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drian\Google Drive\UCI - Data Analytics\Excel-Challenge\"/>
    </mc:Choice>
  </mc:AlternateContent>
  <xr:revisionPtr revIDLastSave="0" documentId="13_ncr:1_{4F3B0A4C-C357-40B2-B0BD-D93F1FB2ACEF}" xr6:coauthVersionLast="45" xr6:coauthVersionMax="45" xr10:uidLastSave="{00000000-0000-0000-0000-000000000000}"/>
  <bookViews>
    <workbookView xWindow="90" yWindow="255" windowWidth="33135" windowHeight="14565" activeTab="5" xr2:uid="{00000000-000D-0000-FFFF-FFFF00000000}"/>
  </bookViews>
  <sheets>
    <sheet name="Sheet1" sheetId="1" r:id="rId1"/>
    <sheet name="Sheet3" sheetId="3" r:id="rId2"/>
    <sheet name="Sheet4" sheetId="4" r:id="rId3"/>
    <sheet name="Sheet5" sheetId="5" r:id="rId4"/>
    <sheet name="Sheet6" sheetId="6" r:id="rId5"/>
    <sheet name="Sheet7" sheetId="7" r:id="rId6"/>
  </sheets>
  <definedNames>
    <definedName name="_xlnm._FilterDatabase" localSheetId="5" hidden="1">Sheet7!$A$1:$G$1</definedName>
  </definedNames>
  <calcPr calcId="191029"/>
  <pivotCaches>
    <pivotCache cacheId="18" r:id="rId7"/>
    <pivotCache cacheId="23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17" i="7" l="1"/>
  <c r="L16" i="7"/>
  <c r="L15" i="7"/>
  <c r="L14" i="7"/>
  <c r="L13" i="7"/>
  <c r="L12" i="7"/>
  <c r="K17" i="7"/>
  <c r="K16" i="7"/>
  <c r="K15" i="7"/>
  <c r="K14" i="7"/>
  <c r="K13" i="7"/>
  <c r="K12" i="7"/>
  <c r="H3" i="6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C13" i="6"/>
  <c r="E13" i="6" s="1"/>
  <c r="C12" i="6"/>
  <c r="E12" i="6" s="1"/>
  <c r="C11" i="6"/>
  <c r="E11" i="6" s="1"/>
  <c r="C10" i="6"/>
  <c r="E10" i="6" s="1"/>
  <c r="C9" i="6"/>
  <c r="E9" i="6" s="1"/>
  <c r="C3" i="6"/>
  <c r="C4" i="6"/>
  <c r="C5" i="6"/>
  <c r="C6" i="6"/>
  <c r="C7" i="6"/>
  <c r="C8" i="6"/>
  <c r="E6" i="6"/>
  <c r="C2" i="6"/>
  <c r="E2" i="6" s="1"/>
  <c r="E8" i="6"/>
  <c r="E7" i="6"/>
  <c r="E5" i="6"/>
  <c r="E3" i="6"/>
  <c r="E4" i="6"/>
  <c r="D13" i="6"/>
  <c r="D12" i="6"/>
  <c r="D11" i="6"/>
  <c r="D10" i="6"/>
  <c r="D9" i="6"/>
  <c r="D8" i="6"/>
  <c r="D7" i="6"/>
  <c r="D6" i="6"/>
  <c r="D5" i="6"/>
  <c r="D4" i="6"/>
  <c r="D3" i="6"/>
  <c r="D2" i="6"/>
  <c r="AS3" i="1"/>
  <c r="AT3" i="1"/>
  <c r="AU3" i="1"/>
  <c r="AV3" i="1"/>
  <c r="AW3" i="1"/>
  <c r="AX3" i="1"/>
  <c r="AY3" i="1"/>
  <c r="AZ3" i="1"/>
  <c r="BA3" i="1"/>
  <c r="BB3" i="1"/>
  <c r="BC3" i="1"/>
  <c r="BD3" i="1"/>
  <c r="AS4" i="1"/>
  <c r="AT4" i="1"/>
  <c r="AU4" i="1"/>
  <c r="AV4" i="1"/>
  <c r="AW4" i="1"/>
  <c r="AX4" i="1"/>
  <c r="AY4" i="1"/>
  <c r="AZ4" i="1"/>
  <c r="BA4" i="1"/>
  <c r="BB4" i="1"/>
  <c r="BC4" i="1"/>
  <c r="BD4" i="1"/>
  <c r="AS5" i="1"/>
  <c r="AT5" i="1"/>
  <c r="AU5" i="1"/>
  <c r="AV5" i="1"/>
  <c r="AW5" i="1"/>
  <c r="AX5" i="1"/>
  <c r="AY5" i="1"/>
  <c r="AZ5" i="1"/>
  <c r="BA5" i="1"/>
  <c r="BB5" i="1"/>
  <c r="BC5" i="1"/>
  <c r="BD5" i="1"/>
  <c r="AS6" i="1"/>
  <c r="AT6" i="1"/>
  <c r="AU6" i="1"/>
  <c r="AV6" i="1"/>
  <c r="AW6" i="1"/>
  <c r="AX6" i="1"/>
  <c r="AY6" i="1"/>
  <c r="AZ6" i="1"/>
  <c r="BA6" i="1"/>
  <c r="BB6" i="1"/>
  <c r="BC6" i="1"/>
  <c r="BD6" i="1"/>
  <c r="AS7" i="1"/>
  <c r="AT7" i="1"/>
  <c r="AU7" i="1"/>
  <c r="AV7" i="1"/>
  <c r="AW7" i="1"/>
  <c r="AX7" i="1"/>
  <c r="AY7" i="1"/>
  <c r="AZ7" i="1"/>
  <c r="BA7" i="1"/>
  <c r="BB7" i="1"/>
  <c r="BC7" i="1"/>
  <c r="BD7" i="1"/>
  <c r="AS8" i="1"/>
  <c r="AT8" i="1"/>
  <c r="AU8" i="1"/>
  <c r="AV8" i="1"/>
  <c r="AW8" i="1"/>
  <c r="AX8" i="1"/>
  <c r="AY8" i="1"/>
  <c r="AZ8" i="1"/>
  <c r="BA8" i="1"/>
  <c r="BB8" i="1"/>
  <c r="BC8" i="1"/>
  <c r="BD8" i="1"/>
  <c r="AS9" i="1"/>
  <c r="AT9" i="1"/>
  <c r="AU9" i="1"/>
  <c r="AV9" i="1"/>
  <c r="AW9" i="1"/>
  <c r="AX9" i="1"/>
  <c r="AY9" i="1"/>
  <c r="AZ9" i="1"/>
  <c r="BA9" i="1"/>
  <c r="BB9" i="1"/>
  <c r="BC9" i="1"/>
  <c r="BD9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BD1180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BD1186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BD1188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BD1191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BD1192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BD1193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BD1194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BD1197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BD1198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BD1199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BD1200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BD1201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BD1203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BD1205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BD1209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BD1210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BD1211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BD1212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BD1214" i="1"/>
  <c r="AS1215" i="1"/>
  <c r="AT1215" i="1"/>
  <c r="AU1215" i="1"/>
  <c r="AV1215" i="1"/>
  <c r="AW1215" i="1"/>
  <c r="AX1215" i="1"/>
  <c r="AY1215" i="1"/>
  <c r="AZ1215" i="1"/>
  <c r="BA1215" i="1"/>
  <c r="BB1215" i="1"/>
  <c r="BC1215" i="1"/>
  <c r="BD1215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BD1216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BD1217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BD1220" i="1"/>
  <c r="AS1221" i="1"/>
  <c r="AT1221" i="1"/>
  <c r="AU1221" i="1"/>
  <c r="AV1221" i="1"/>
  <c r="AW1221" i="1"/>
  <c r="AX1221" i="1"/>
  <c r="AY1221" i="1"/>
  <c r="AZ1221" i="1"/>
  <c r="BA1221" i="1"/>
  <c r="BB1221" i="1"/>
  <c r="BC1221" i="1"/>
  <c r="BD1221" i="1"/>
  <c r="AS1222" i="1"/>
  <c r="AT1222" i="1"/>
  <c r="AU1222" i="1"/>
  <c r="AV1222" i="1"/>
  <c r="AW1222" i="1"/>
  <c r="AX1222" i="1"/>
  <c r="AY1222" i="1"/>
  <c r="AZ1222" i="1"/>
  <c r="BA1222" i="1"/>
  <c r="BB1222" i="1"/>
  <c r="BC1222" i="1"/>
  <c r="BD1222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BD1223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BD1224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BD1225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BD1226" i="1"/>
  <c r="AS1227" i="1"/>
  <c r="AT1227" i="1"/>
  <c r="AU1227" i="1"/>
  <c r="AV1227" i="1"/>
  <c r="AW1227" i="1"/>
  <c r="AX1227" i="1"/>
  <c r="AY1227" i="1"/>
  <c r="AZ1227" i="1"/>
  <c r="BA1227" i="1"/>
  <c r="BB1227" i="1"/>
  <c r="BC1227" i="1"/>
  <c r="BD1227" i="1"/>
  <c r="AS1228" i="1"/>
  <c r="AT1228" i="1"/>
  <c r="AU1228" i="1"/>
  <c r="AV1228" i="1"/>
  <c r="AW1228" i="1"/>
  <c r="AX1228" i="1"/>
  <c r="AY1228" i="1"/>
  <c r="AZ1228" i="1"/>
  <c r="BA1228" i="1"/>
  <c r="BB1228" i="1"/>
  <c r="BC1228" i="1"/>
  <c r="BD1228" i="1"/>
  <c r="AS1229" i="1"/>
  <c r="AT1229" i="1"/>
  <c r="AU1229" i="1"/>
  <c r="AV1229" i="1"/>
  <c r="AW1229" i="1"/>
  <c r="AX1229" i="1"/>
  <c r="AY1229" i="1"/>
  <c r="AZ1229" i="1"/>
  <c r="BA1229" i="1"/>
  <c r="BB1229" i="1"/>
  <c r="BC1229" i="1"/>
  <c r="BD1229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BD1230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BD1232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BD1233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BD1234" i="1"/>
  <c r="AS1235" i="1"/>
  <c r="AT1235" i="1"/>
  <c r="AU1235" i="1"/>
  <c r="AV1235" i="1"/>
  <c r="AW1235" i="1"/>
  <c r="AX1235" i="1"/>
  <c r="AY1235" i="1"/>
  <c r="AZ1235" i="1"/>
  <c r="BA1235" i="1"/>
  <c r="BB1235" i="1"/>
  <c r="BC1235" i="1"/>
  <c r="BD1235" i="1"/>
  <c r="AS1236" i="1"/>
  <c r="AT1236" i="1"/>
  <c r="AU1236" i="1"/>
  <c r="AV1236" i="1"/>
  <c r="AW1236" i="1"/>
  <c r="AX1236" i="1"/>
  <c r="AY1236" i="1"/>
  <c r="AZ1236" i="1"/>
  <c r="BA1236" i="1"/>
  <c r="BB1236" i="1"/>
  <c r="BC1236" i="1"/>
  <c r="BD1236" i="1"/>
  <c r="AS1237" i="1"/>
  <c r="AT1237" i="1"/>
  <c r="AU1237" i="1"/>
  <c r="AV1237" i="1"/>
  <c r="AW1237" i="1"/>
  <c r="AX1237" i="1"/>
  <c r="AY1237" i="1"/>
  <c r="AZ1237" i="1"/>
  <c r="BA1237" i="1"/>
  <c r="BB1237" i="1"/>
  <c r="BC1237" i="1"/>
  <c r="BD1237" i="1"/>
  <c r="AS1238" i="1"/>
  <c r="AT1238" i="1"/>
  <c r="AU1238" i="1"/>
  <c r="AV1238" i="1"/>
  <c r="AW1238" i="1"/>
  <c r="AX1238" i="1"/>
  <c r="AY1238" i="1"/>
  <c r="AZ1238" i="1"/>
  <c r="BA1238" i="1"/>
  <c r="BB1238" i="1"/>
  <c r="BC1238" i="1"/>
  <c r="BD1238" i="1"/>
  <c r="AS1239" i="1"/>
  <c r="AT1239" i="1"/>
  <c r="AU1239" i="1"/>
  <c r="AV1239" i="1"/>
  <c r="AW1239" i="1"/>
  <c r="AX1239" i="1"/>
  <c r="AY1239" i="1"/>
  <c r="AZ1239" i="1"/>
  <c r="BA1239" i="1"/>
  <c r="BB1239" i="1"/>
  <c r="BC1239" i="1"/>
  <c r="BD1239" i="1"/>
  <c r="AS1240" i="1"/>
  <c r="AT1240" i="1"/>
  <c r="AU1240" i="1"/>
  <c r="AV1240" i="1"/>
  <c r="AW1240" i="1"/>
  <c r="AX1240" i="1"/>
  <c r="AY1240" i="1"/>
  <c r="AZ1240" i="1"/>
  <c r="BA1240" i="1"/>
  <c r="BB1240" i="1"/>
  <c r="BC1240" i="1"/>
  <c r="BD1240" i="1"/>
  <c r="AS1241" i="1"/>
  <c r="AT1241" i="1"/>
  <c r="AU1241" i="1"/>
  <c r="AV1241" i="1"/>
  <c r="AW1241" i="1"/>
  <c r="AX1241" i="1"/>
  <c r="AY1241" i="1"/>
  <c r="AZ1241" i="1"/>
  <c r="BA1241" i="1"/>
  <c r="BB1241" i="1"/>
  <c r="BC1241" i="1"/>
  <c r="BD1241" i="1"/>
  <c r="AS1242" i="1"/>
  <c r="AT1242" i="1"/>
  <c r="AU1242" i="1"/>
  <c r="AV1242" i="1"/>
  <c r="AW1242" i="1"/>
  <c r="AX1242" i="1"/>
  <c r="AY1242" i="1"/>
  <c r="AZ1242" i="1"/>
  <c r="BA1242" i="1"/>
  <c r="BB1242" i="1"/>
  <c r="BC1242" i="1"/>
  <c r="BD1242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BD1243" i="1"/>
  <c r="AS1244" i="1"/>
  <c r="AT1244" i="1"/>
  <c r="AU1244" i="1"/>
  <c r="AV1244" i="1"/>
  <c r="AW1244" i="1"/>
  <c r="AX1244" i="1"/>
  <c r="AY1244" i="1"/>
  <c r="AZ1244" i="1"/>
  <c r="BA1244" i="1"/>
  <c r="BB1244" i="1"/>
  <c r="BC1244" i="1"/>
  <c r="BD1244" i="1"/>
  <c r="AS1245" i="1"/>
  <c r="AT1245" i="1"/>
  <c r="AU1245" i="1"/>
  <c r="AV1245" i="1"/>
  <c r="AW1245" i="1"/>
  <c r="AX1245" i="1"/>
  <c r="AY1245" i="1"/>
  <c r="AZ1245" i="1"/>
  <c r="BA1245" i="1"/>
  <c r="BB1245" i="1"/>
  <c r="BC1245" i="1"/>
  <c r="BD1245" i="1"/>
  <c r="AS1246" i="1"/>
  <c r="AT1246" i="1"/>
  <c r="AU1246" i="1"/>
  <c r="AV1246" i="1"/>
  <c r="AW1246" i="1"/>
  <c r="AX1246" i="1"/>
  <c r="AY1246" i="1"/>
  <c r="AZ1246" i="1"/>
  <c r="BA1246" i="1"/>
  <c r="BB1246" i="1"/>
  <c r="BC1246" i="1"/>
  <c r="BD1246" i="1"/>
  <c r="AS1247" i="1"/>
  <c r="AT1247" i="1"/>
  <c r="AU1247" i="1"/>
  <c r="AV1247" i="1"/>
  <c r="AW1247" i="1"/>
  <c r="AX1247" i="1"/>
  <c r="AY1247" i="1"/>
  <c r="AZ1247" i="1"/>
  <c r="BA1247" i="1"/>
  <c r="BB1247" i="1"/>
  <c r="BC1247" i="1"/>
  <c r="BD1247" i="1"/>
  <c r="AS1248" i="1"/>
  <c r="AT1248" i="1"/>
  <c r="AU1248" i="1"/>
  <c r="AV1248" i="1"/>
  <c r="AW1248" i="1"/>
  <c r="AX1248" i="1"/>
  <c r="AY1248" i="1"/>
  <c r="AZ1248" i="1"/>
  <c r="BA1248" i="1"/>
  <c r="BB1248" i="1"/>
  <c r="BC1248" i="1"/>
  <c r="BD1248" i="1"/>
  <c r="AS1249" i="1"/>
  <c r="AT1249" i="1"/>
  <c r="AU1249" i="1"/>
  <c r="AV1249" i="1"/>
  <c r="AW1249" i="1"/>
  <c r="AX1249" i="1"/>
  <c r="AY1249" i="1"/>
  <c r="AZ1249" i="1"/>
  <c r="BA1249" i="1"/>
  <c r="BB1249" i="1"/>
  <c r="BC1249" i="1"/>
  <c r="BD1249" i="1"/>
  <c r="AS1250" i="1"/>
  <c r="AT1250" i="1"/>
  <c r="AU1250" i="1"/>
  <c r="AV1250" i="1"/>
  <c r="AW1250" i="1"/>
  <c r="AX1250" i="1"/>
  <c r="AY1250" i="1"/>
  <c r="AZ1250" i="1"/>
  <c r="BA1250" i="1"/>
  <c r="BB1250" i="1"/>
  <c r="BC1250" i="1"/>
  <c r="BD1250" i="1"/>
  <c r="AS1251" i="1"/>
  <c r="AT1251" i="1"/>
  <c r="AU1251" i="1"/>
  <c r="AV1251" i="1"/>
  <c r="AW1251" i="1"/>
  <c r="AX1251" i="1"/>
  <c r="AY1251" i="1"/>
  <c r="AZ1251" i="1"/>
  <c r="BA1251" i="1"/>
  <c r="BB1251" i="1"/>
  <c r="BC1251" i="1"/>
  <c r="BD1251" i="1"/>
  <c r="AS1252" i="1"/>
  <c r="AT1252" i="1"/>
  <c r="AU1252" i="1"/>
  <c r="AV1252" i="1"/>
  <c r="AW1252" i="1"/>
  <c r="AX1252" i="1"/>
  <c r="AY1252" i="1"/>
  <c r="AZ1252" i="1"/>
  <c r="BA1252" i="1"/>
  <c r="BB1252" i="1"/>
  <c r="BC1252" i="1"/>
  <c r="BD1252" i="1"/>
  <c r="AS1253" i="1"/>
  <c r="AT1253" i="1"/>
  <c r="AU1253" i="1"/>
  <c r="AV1253" i="1"/>
  <c r="AW1253" i="1"/>
  <c r="AX1253" i="1"/>
  <c r="AY1253" i="1"/>
  <c r="AZ1253" i="1"/>
  <c r="BA1253" i="1"/>
  <c r="BB1253" i="1"/>
  <c r="BC1253" i="1"/>
  <c r="BD1253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BD1254" i="1"/>
  <c r="AS1255" i="1"/>
  <c r="AT1255" i="1"/>
  <c r="AU1255" i="1"/>
  <c r="AV1255" i="1"/>
  <c r="AW1255" i="1"/>
  <c r="AX1255" i="1"/>
  <c r="AY1255" i="1"/>
  <c r="AZ1255" i="1"/>
  <c r="BA1255" i="1"/>
  <c r="BB1255" i="1"/>
  <c r="BC1255" i="1"/>
  <c r="BD1255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AS1257" i="1"/>
  <c r="AT1257" i="1"/>
  <c r="AU1257" i="1"/>
  <c r="AV1257" i="1"/>
  <c r="AW1257" i="1"/>
  <c r="AX1257" i="1"/>
  <c r="AY1257" i="1"/>
  <c r="AZ1257" i="1"/>
  <c r="BA1257" i="1"/>
  <c r="BB1257" i="1"/>
  <c r="BC1257" i="1"/>
  <c r="BD1257" i="1"/>
  <c r="AS1258" i="1"/>
  <c r="AT1258" i="1"/>
  <c r="AU1258" i="1"/>
  <c r="AV1258" i="1"/>
  <c r="AW1258" i="1"/>
  <c r="AX1258" i="1"/>
  <c r="AY1258" i="1"/>
  <c r="AZ1258" i="1"/>
  <c r="BA1258" i="1"/>
  <c r="BB1258" i="1"/>
  <c r="BC1258" i="1"/>
  <c r="BD1258" i="1"/>
  <c r="AS1259" i="1"/>
  <c r="AT1259" i="1"/>
  <c r="AU1259" i="1"/>
  <c r="AV1259" i="1"/>
  <c r="AW1259" i="1"/>
  <c r="AX1259" i="1"/>
  <c r="AY1259" i="1"/>
  <c r="AZ1259" i="1"/>
  <c r="BA1259" i="1"/>
  <c r="BB1259" i="1"/>
  <c r="BC1259" i="1"/>
  <c r="BD1259" i="1"/>
  <c r="AS1260" i="1"/>
  <c r="AT1260" i="1"/>
  <c r="AU1260" i="1"/>
  <c r="AV1260" i="1"/>
  <c r="AW1260" i="1"/>
  <c r="AX1260" i="1"/>
  <c r="AY1260" i="1"/>
  <c r="AZ1260" i="1"/>
  <c r="BA1260" i="1"/>
  <c r="BB1260" i="1"/>
  <c r="BC1260" i="1"/>
  <c r="BD1260" i="1"/>
  <c r="AS1261" i="1"/>
  <c r="AT1261" i="1"/>
  <c r="AU1261" i="1"/>
  <c r="AV1261" i="1"/>
  <c r="AW1261" i="1"/>
  <c r="AX1261" i="1"/>
  <c r="AY1261" i="1"/>
  <c r="AZ1261" i="1"/>
  <c r="BA1261" i="1"/>
  <c r="BB1261" i="1"/>
  <c r="BC1261" i="1"/>
  <c r="BD1261" i="1"/>
  <c r="AS1262" i="1"/>
  <c r="AT1262" i="1"/>
  <c r="AU1262" i="1"/>
  <c r="AV1262" i="1"/>
  <c r="AW1262" i="1"/>
  <c r="AX1262" i="1"/>
  <c r="AY1262" i="1"/>
  <c r="AZ1262" i="1"/>
  <c r="BA1262" i="1"/>
  <c r="BB1262" i="1"/>
  <c r="BC1262" i="1"/>
  <c r="BD1262" i="1"/>
  <c r="AS1263" i="1"/>
  <c r="AT1263" i="1"/>
  <c r="AU1263" i="1"/>
  <c r="AV1263" i="1"/>
  <c r="AW1263" i="1"/>
  <c r="AX1263" i="1"/>
  <c r="AY1263" i="1"/>
  <c r="AZ1263" i="1"/>
  <c r="BA1263" i="1"/>
  <c r="BB1263" i="1"/>
  <c r="BC1263" i="1"/>
  <c r="BD1263" i="1"/>
  <c r="AS1264" i="1"/>
  <c r="AT1264" i="1"/>
  <c r="AU1264" i="1"/>
  <c r="AV1264" i="1"/>
  <c r="AW1264" i="1"/>
  <c r="AX1264" i="1"/>
  <c r="AY1264" i="1"/>
  <c r="AZ1264" i="1"/>
  <c r="BA1264" i="1"/>
  <c r="BB1264" i="1"/>
  <c r="BC1264" i="1"/>
  <c r="BD1264" i="1"/>
  <c r="AS1265" i="1"/>
  <c r="AT1265" i="1"/>
  <c r="AU1265" i="1"/>
  <c r="AV1265" i="1"/>
  <c r="AW1265" i="1"/>
  <c r="AX1265" i="1"/>
  <c r="AY1265" i="1"/>
  <c r="AZ1265" i="1"/>
  <c r="BA1265" i="1"/>
  <c r="BB1265" i="1"/>
  <c r="BC1265" i="1"/>
  <c r="BD1265" i="1"/>
  <c r="AS1266" i="1"/>
  <c r="AT1266" i="1"/>
  <c r="AU1266" i="1"/>
  <c r="AV1266" i="1"/>
  <c r="AW1266" i="1"/>
  <c r="AX1266" i="1"/>
  <c r="AY1266" i="1"/>
  <c r="AZ1266" i="1"/>
  <c r="BA1266" i="1"/>
  <c r="BB1266" i="1"/>
  <c r="BC1266" i="1"/>
  <c r="BD1266" i="1"/>
  <c r="AS1267" i="1"/>
  <c r="AT1267" i="1"/>
  <c r="AU1267" i="1"/>
  <c r="AV1267" i="1"/>
  <c r="AW1267" i="1"/>
  <c r="AX1267" i="1"/>
  <c r="AY1267" i="1"/>
  <c r="AZ1267" i="1"/>
  <c r="BA1267" i="1"/>
  <c r="BB1267" i="1"/>
  <c r="BC1267" i="1"/>
  <c r="BD1267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BD1268" i="1"/>
  <c r="AS1269" i="1"/>
  <c r="AT1269" i="1"/>
  <c r="AU1269" i="1"/>
  <c r="AV1269" i="1"/>
  <c r="AW1269" i="1"/>
  <c r="AX1269" i="1"/>
  <c r="AY1269" i="1"/>
  <c r="AZ1269" i="1"/>
  <c r="BA1269" i="1"/>
  <c r="BB1269" i="1"/>
  <c r="BC1269" i="1"/>
  <c r="BD1269" i="1"/>
  <c r="AS1270" i="1"/>
  <c r="AT1270" i="1"/>
  <c r="AU1270" i="1"/>
  <c r="AV1270" i="1"/>
  <c r="AW1270" i="1"/>
  <c r="AX1270" i="1"/>
  <c r="AY1270" i="1"/>
  <c r="AZ1270" i="1"/>
  <c r="BA1270" i="1"/>
  <c r="BB1270" i="1"/>
  <c r="BC1270" i="1"/>
  <c r="BD1270" i="1"/>
  <c r="AS1271" i="1"/>
  <c r="AT1271" i="1"/>
  <c r="AU1271" i="1"/>
  <c r="AV1271" i="1"/>
  <c r="AW1271" i="1"/>
  <c r="AX1271" i="1"/>
  <c r="AY1271" i="1"/>
  <c r="AZ1271" i="1"/>
  <c r="BA1271" i="1"/>
  <c r="BB1271" i="1"/>
  <c r="BC1271" i="1"/>
  <c r="BD1271" i="1"/>
  <c r="AS1272" i="1"/>
  <c r="AT1272" i="1"/>
  <c r="AU1272" i="1"/>
  <c r="AV1272" i="1"/>
  <c r="AW1272" i="1"/>
  <c r="AX1272" i="1"/>
  <c r="AY1272" i="1"/>
  <c r="AZ1272" i="1"/>
  <c r="BA1272" i="1"/>
  <c r="BB1272" i="1"/>
  <c r="BC1272" i="1"/>
  <c r="BD1272" i="1"/>
  <c r="AS1273" i="1"/>
  <c r="AT1273" i="1"/>
  <c r="AU1273" i="1"/>
  <c r="AV1273" i="1"/>
  <c r="AW1273" i="1"/>
  <c r="AX1273" i="1"/>
  <c r="AY1273" i="1"/>
  <c r="AZ1273" i="1"/>
  <c r="BA1273" i="1"/>
  <c r="BB1273" i="1"/>
  <c r="BC1273" i="1"/>
  <c r="BD1273" i="1"/>
  <c r="AS1274" i="1"/>
  <c r="AT1274" i="1"/>
  <c r="AU1274" i="1"/>
  <c r="AV1274" i="1"/>
  <c r="AW1274" i="1"/>
  <c r="AX1274" i="1"/>
  <c r="AY1274" i="1"/>
  <c r="AZ1274" i="1"/>
  <c r="BA1274" i="1"/>
  <c r="BB1274" i="1"/>
  <c r="BC1274" i="1"/>
  <c r="BD1274" i="1"/>
  <c r="AS1275" i="1"/>
  <c r="AT1275" i="1"/>
  <c r="AU1275" i="1"/>
  <c r="AV1275" i="1"/>
  <c r="AW1275" i="1"/>
  <c r="AX1275" i="1"/>
  <c r="AY1275" i="1"/>
  <c r="AZ1275" i="1"/>
  <c r="BA1275" i="1"/>
  <c r="BB1275" i="1"/>
  <c r="BC1275" i="1"/>
  <c r="BD1275" i="1"/>
  <c r="AS1276" i="1"/>
  <c r="AT1276" i="1"/>
  <c r="AU1276" i="1"/>
  <c r="AV1276" i="1"/>
  <c r="AW1276" i="1"/>
  <c r="AX1276" i="1"/>
  <c r="AY1276" i="1"/>
  <c r="AZ1276" i="1"/>
  <c r="BA1276" i="1"/>
  <c r="BB1276" i="1"/>
  <c r="BC1276" i="1"/>
  <c r="BD1276" i="1"/>
  <c r="AS1277" i="1"/>
  <c r="AT1277" i="1"/>
  <c r="AU1277" i="1"/>
  <c r="AV1277" i="1"/>
  <c r="AW1277" i="1"/>
  <c r="AX1277" i="1"/>
  <c r="AY1277" i="1"/>
  <c r="AZ1277" i="1"/>
  <c r="BA1277" i="1"/>
  <c r="BB1277" i="1"/>
  <c r="BC1277" i="1"/>
  <c r="BD1277" i="1"/>
  <c r="AS1278" i="1"/>
  <c r="AT1278" i="1"/>
  <c r="AU1278" i="1"/>
  <c r="AV1278" i="1"/>
  <c r="AW1278" i="1"/>
  <c r="AX1278" i="1"/>
  <c r="AY1278" i="1"/>
  <c r="AZ1278" i="1"/>
  <c r="BA1278" i="1"/>
  <c r="BB1278" i="1"/>
  <c r="BC1278" i="1"/>
  <c r="BD1278" i="1"/>
  <c r="AS1279" i="1"/>
  <c r="AT1279" i="1"/>
  <c r="AU1279" i="1"/>
  <c r="AV1279" i="1"/>
  <c r="AW1279" i="1"/>
  <c r="AX1279" i="1"/>
  <c r="AY1279" i="1"/>
  <c r="AZ1279" i="1"/>
  <c r="BA1279" i="1"/>
  <c r="BB1279" i="1"/>
  <c r="BC1279" i="1"/>
  <c r="BD1279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BD1280" i="1"/>
  <c r="AS1281" i="1"/>
  <c r="AT1281" i="1"/>
  <c r="AU1281" i="1"/>
  <c r="AV1281" i="1"/>
  <c r="AW1281" i="1"/>
  <c r="AX1281" i="1"/>
  <c r="AY1281" i="1"/>
  <c r="AZ1281" i="1"/>
  <c r="BA1281" i="1"/>
  <c r="BB1281" i="1"/>
  <c r="BC1281" i="1"/>
  <c r="BD1281" i="1"/>
  <c r="AS1282" i="1"/>
  <c r="AT1282" i="1"/>
  <c r="AU1282" i="1"/>
  <c r="AV1282" i="1"/>
  <c r="AW1282" i="1"/>
  <c r="AX1282" i="1"/>
  <c r="AY1282" i="1"/>
  <c r="AZ1282" i="1"/>
  <c r="BA1282" i="1"/>
  <c r="BB1282" i="1"/>
  <c r="BC1282" i="1"/>
  <c r="BD1282" i="1"/>
  <c r="AS1283" i="1"/>
  <c r="AT1283" i="1"/>
  <c r="AU1283" i="1"/>
  <c r="AV1283" i="1"/>
  <c r="AW1283" i="1"/>
  <c r="AX1283" i="1"/>
  <c r="AY1283" i="1"/>
  <c r="AZ1283" i="1"/>
  <c r="BA1283" i="1"/>
  <c r="BB1283" i="1"/>
  <c r="BC1283" i="1"/>
  <c r="BD1283" i="1"/>
  <c r="AS1284" i="1"/>
  <c r="AT1284" i="1"/>
  <c r="AU1284" i="1"/>
  <c r="AV1284" i="1"/>
  <c r="AW1284" i="1"/>
  <c r="AX1284" i="1"/>
  <c r="AY1284" i="1"/>
  <c r="AZ1284" i="1"/>
  <c r="BA1284" i="1"/>
  <c r="BB1284" i="1"/>
  <c r="BC1284" i="1"/>
  <c r="BD1284" i="1"/>
  <c r="AS1285" i="1"/>
  <c r="AT1285" i="1"/>
  <c r="AU1285" i="1"/>
  <c r="AV1285" i="1"/>
  <c r="AW1285" i="1"/>
  <c r="AX1285" i="1"/>
  <c r="AY1285" i="1"/>
  <c r="AZ1285" i="1"/>
  <c r="BA1285" i="1"/>
  <c r="BB1285" i="1"/>
  <c r="BC1285" i="1"/>
  <c r="BD1285" i="1"/>
  <c r="AS1286" i="1"/>
  <c r="AT1286" i="1"/>
  <c r="AU1286" i="1"/>
  <c r="AV1286" i="1"/>
  <c r="AW1286" i="1"/>
  <c r="AX1286" i="1"/>
  <c r="AY1286" i="1"/>
  <c r="AZ1286" i="1"/>
  <c r="BA1286" i="1"/>
  <c r="BB1286" i="1"/>
  <c r="BC1286" i="1"/>
  <c r="BD1286" i="1"/>
  <c r="AS1287" i="1"/>
  <c r="AT1287" i="1"/>
  <c r="AU1287" i="1"/>
  <c r="AV1287" i="1"/>
  <c r="AW1287" i="1"/>
  <c r="AX1287" i="1"/>
  <c r="AY1287" i="1"/>
  <c r="AZ1287" i="1"/>
  <c r="BA1287" i="1"/>
  <c r="BB1287" i="1"/>
  <c r="BC1287" i="1"/>
  <c r="BD1287" i="1"/>
  <c r="AS1288" i="1"/>
  <c r="AT1288" i="1"/>
  <c r="AU1288" i="1"/>
  <c r="AV1288" i="1"/>
  <c r="AW1288" i="1"/>
  <c r="AX1288" i="1"/>
  <c r="AY1288" i="1"/>
  <c r="AZ1288" i="1"/>
  <c r="BA1288" i="1"/>
  <c r="BB1288" i="1"/>
  <c r="BC1288" i="1"/>
  <c r="BD1288" i="1"/>
  <c r="AS1289" i="1"/>
  <c r="AT1289" i="1"/>
  <c r="AU1289" i="1"/>
  <c r="AV1289" i="1"/>
  <c r="AW1289" i="1"/>
  <c r="AX1289" i="1"/>
  <c r="AY1289" i="1"/>
  <c r="AZ1289" i="1"/>
  <c r="BA1289" i="1"/>
  <c r="BB1289" i="1"/>
  <c r="BC1289" i="1"/>
  <c r="BD1289" i="1"/>
  <c r="AS1290" i="1"/>
  <c r="AT1290" i="1"/>
  <c r="AU1290" i="1"/>
  <c r="AV1290" i="1"/>
  <c r="AW1290" i="1"/>
  <c r="AX1290" i="1"/>
  <c r="AY1290" i="1"/>
  <c r="AZ1290" i="1"/>
  <c r="BA1290" i="1"/>
  <c r="BB1290" i="1"/>
  <c r="BC1290" i="1"/>
  <c r="BD1290" i="1"/>
  <c r="AS1291" i="1"/>
  <c r="AT1291" i="1"/>
  <c r="AU1291" i="1"/>
  <c r="AV1291" i="1"/>
  <c r="AW1291" i="1"/>
  <c r="AX1291" i="1"/>
  <c r="AY1291" i="1"/>
  <c r="AZ1291" i="1"/>
  <c r="BA1291" i="1"/>
  <c r="BB1291" i="1"/>
  <c r="BC1291" i="1"/>
  <c r="BD1291" i="1"/>
  <c r="AS1292" i="1"/>
  <c r="AT1292" i="1"/>
  <c r="AU1292" i="1"/>
  <c r="AV1292" i="1"/>
  <c r="AW1292" i="1"/>
  <c r="AX1292" i="1"/>
  <c r="AY1292" i="1"/>
  <c r="AZ1292" i="1"/>
  <c r="BA1292" i="1"/>
  <c r="BB1292" i="1"/>
  <c r="BC1292" i="1"/>
  <c r="BD1292" i="1"/>
  <c r="AS1293" i="1"/>
  <c r="AT1293" i="1"/>
  <c r="AU1293" i="1"/>
  <c r="AV1293" i="1"/>
  <c r="AW1293" i="1"/>
  <c r="AX1293" i="1"/>
  <c r="AY1293" i="1"/>
  <c r="AZ1293" i="1"/>
  <c r="BA1293" i="1"/>
  <c r="BB1293" i="1"/>
  <c r="BC1293" i="1"/>
  <c r="BD1293" i="1"/>
  <c r="AS1294" i="1"/>
  <c r="AT1294" i="1"/>
  <c r="AU1294" i="1"/>
  <c r="AV1294" i="1"/>
  <c r="AW1294" i="1"/>
  <c r="AX1294" i="1"/>
  <c r="AY1294" i="1"/>
  <c r="AZ1294" i="1"/>
  <c r="BA1294" i="1"/>
  <c r="BB1294" i="1"/>
  <c r="BC1294" i="1"/>
  <c r="BD1294" i="1"/>
  <c r="AS1295" i="1"/>
  <c r="AT1295" i="1"/>
  <c r="AU1295" i="1"/>
  <c r="AV1295" i="1"/>
  <c r="AW1295" i="1"/>
  <c r="AX1295" i="1"/>
  <c r="AY1295" i="1"/>
  <c r="AZ1295" i="1"/>
  <c r="BA1295" i="1"/>
  <c r="BB1295" i="1"/>
  <c r="BC1295" i="1"/>
  <c r="BD1295" i="1"/>
  <c r="AS1296" i="1"/>
  <c r="AT1296" i="1"/>
  <c r="AU1296" i="1"/>
  <c r="AV1296" i="1"/>
  <c r="AW1296" i="1"/>
  <c r="AX1296" i="1"/>
  <c r="AY1296" i="1"/>
  <c r="AZ1296" i="1"/>
  <c r="BA1296" i="1"/>
  <c r="BB1296" i="1"/>
  <c r="BC1296" i="1"/>
  <c r="BD1296" i="1"/>
  <c r="AS1297" i="1"/>
  <c r="AT1297" i="1"/>
  <c r="AU1297" i="1"/>
  <c r="AV1297" i="1"/>
  <c r="AW1297" i="1"/>
  <c r="AX1297" i="1"/>
  <c r="AY1297" i="1"/>
  <c r="AZ1297" i="1"/>
  <c r="BA1297" i="1"/>
  <c r="BB1297" i="1"/>
  <c r="BC1297" i="1"/>
  <c r="BD1297" i="1"/>
  <c r="AS1298" i="1"/>
  <c r="AT1298" i="1"/>
  <c r="AU1298" i="1"/>
  <c r="AV1298" i="1"/>
  <c r="AW1298" i="1"/>
  <c r="AX1298" i="1"/>
  <c r="AY1298" i="1"/>
  <c r="AZ1298" i="1"/>
  <c r="BA1298" i="1"/>
  <c r="BB1298" i="1"/>
  <c r="BC1298" i="1"/>
  <c r="BD1298" i="1"/>
  <c r="AS1299" i="1"/>
  <c r="AT1299" i="1"/>
  <c r="AU1299" i="1"/>
  <c r="AV1299" i="1"/>
  <c r="AW1299" i="1"/>
  <c r="AX1299" i="1"/>
  <c r="AY1299" i="1"/>
  <c r="AZ1299" i="1"/>
  <c r="BA1299" i="1"/>
  <c r="BB1299" i="1"/>
  <c r="BC1299" i="1"/>
  <c r="BD1299" i="1"/>
  <c r="AS1300" i="1"/>
  <c r="AT1300" i="1"/>
  <c r="AU1300" i="1"/>
  <c r="AV1300" i="1"/>
  <c r="AW1300" i="1"/>
  <c r="AX1300" i="1"/>
  <c r="AY1300" i="1"/>
  <c r="AZ1300" i="1"/>
  <c r="BA1300" i="1"/>
  <c r="BB1300" i="1"/>
  <c r="BC1300" i="1"/>
  <c r="BD1300" i="1"/>
  <c r="AS1301" i="1"/>
  <c r="AT1301" i="1"/>
  <c r="AU1301" i="1"/>
  <c r="AV1301" i="1"/>
  <c r="AW1301" i="1"/>
  <c r="AX1301" i="1"/>
  <c r="AY1301" i="1"/>
  <c r="AZ1301" i="1"/>
  <c r="BA1301" i="1"/>
  <c r="BB1301" i="1"/>
  <c r="BC1301" i="1"/>
  <c r="BD1301" i="1"/>
  <c r="AS1302" i="1"/>
  <c r="AT1302" i="1"/>
  <c r="AU1302" i="1"/>
  <c r="AV1302" i="1"/>
  <c r="AW1302" i="1"/>
  <c r="AX1302" i="1"/>
  <c r="AY1302" i="1"/>
  <c r="AZ1302" i="1"/>
  <c r="BA1302" i="1"/>
  <c r="BB1302" i="1"/>
  <c r="BC1302" i="1"/>
  <c r="BD1302" i="1"/>
  <c r="AS1303" i="1"/>
  <c r="AT1303" i="1"/>
  <c r="AU1303" i="1"/>
  <c r="AV1303" i="1"/>
  <c r="AW1303" i="1"/>
  <c r="AX1303" i="1"/>
  <c r="AY1303" i="1"/>
  <c r="AZ1303" i="1"/>
  <c r="BA1303" i="1"/>
  <c r="BB1303" i="1"/>
  <c r="BC1303" i="1"/>
  <c r="BD1303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BD1304" i="1"/>
  <c r="AS1305" i="1"/>
  <c r="AT1305" i="1"/>
  <c r="AU1305" i="1"/>
  <c r="AV1305" i="1"/>
  <c r="AW1305" i="1"/>
  <c r="AX1305" i="1"/>
  <c r="AY1305" i="1"/>
  <c r="AZ1305" i="1"/>
  <c r="BA1305" i="1"/>
  <c r="BB1305" i="1"/>
  <c r="BC1305" i="1"/>
  <c r="BD1305" i="1"/>
  <c r="AS1306" i="1"/>
  <c r="AT1306" i="1"/>
  <c r="AU1306" i="1"/>
  <c r="AV1306" i="1"/>
  <c r="AW1306" i="1"/>
  <c r="AX1306" i="1"/>
  <c r="AY1306" i="1"/>
  <c r="AZ1306" i="1"/>
  <c r="BA1306" i="1"/>
  <c r="BB1306" i="1"/>
  <c r="BC1306" i="1"/>
  <c r="BD1306" i="1"/>
  <c r="AS1307" i="1"/>
  <c r="AT1307" i="1"/>
  <c r="AU1307" i="1"/>
  <c r="AV1307" i="1"/>
  <c r="AW1307" i="1"/>
  <c r="AX1307" i="1"/>
  <c r="AY1307" i="1"/>
  <c r="AZ1307" i="1"/>
  <c r="BA1307" i="1"/>
  <c r="BB1307" i="1"/>
  <c r="BC1307" i="1"/>
  <c r="BD1307" i="1"/>
  <c r="AS1308" i="1"/>
  <c r="AT1308" i="1"/>
  <c r="AU1308" i="1"/>
  <c r="AV1308" i="1"/>
  <c r="AW1308" i="1"/>
  <c r="AX1308" i="1"/>
  <c r="AY1308" i="1"/>
  <c r="AZ1308" i="1"/>
  <c r="BA1308" i="1"/>
  <c r="BB1308" i="1"/>
  <c r="BC1308" i="1"/>
  <c r="BD1308" i="1"/>
  <c r="AS1309" i="1"/>
  <c r="AT1309" i="1"/>
  <c r="AU1309" i="1"/>
  <c r="AV1309" i="1"/>
  <c r="AW1309" i="1"/>
  <c r="AX1309" i="1"/>
  <c r="AY1309" i="1"/>
  <c r="AZ1309" i="1"/>
  <c r="BA1309" i="1"/>
  <c r="BB1309" i="1"/>
  <c r="BC1309" i="1"/>
  <c r="BD1309" i="1"/>
  <c r="AS1310" i="1"/>
  <c r="AT1310" i="1"/>
  <c r="AU1310" i="1"/>
  <c r="AV1310" i="1"/>
  <c r="AW1310" i="1"/>
  <c r="AX1310" i="1"/>
  <c r="AY1310" i="1"/>
  <c r="AZ1310" i="1"/>
  <c r="BA1310" i="1"/>
  <c r="BB1310" i="1"/>
  <c r="BC1310" i="1"/>
  <c r="BD1310" i="1"/>
  <c r="AS1311" i="1"/>
  <c r="AT1311" i="1"/>
  <c r="AU1311" i="1"/>
  <c r="AV1311" i="1"/>
  <c r="AW1311" i="1"/>
  <c r="AX1311" i="1"/>
  <c r="AY1311" i="1"/>
  <c r="AZ1311" i="1"/>
  <c r="BA1311" i="1"/>
  <c r="BB1311" i="1"/>
  <c r="BC1311" i="1"/>
  <c r="BD1311" i="1"/>
  <c r="AS1312" i="1"/>
  <c r="AT1312" i="1"/>
  <c r="AU1312" i="1"/>
  <c r="AV1312" i="1"/>
  <c r="AW1312" i="1"/>
  <c r="AX1312" i="1"/>
  <c r="AY1312" i="1"/>
  <c r="AZ1312" i="1"/>
  <c r="BA1312" i="1"/>
  <c r="BB1312" i="1"/>
  <c r="BC1312" i="1"/>
  <c r="BD1312" i="1"/>
  <c r="AS1313" i="1"/>
  <c r="AT1313" i="1"/>
  <c r="AU1313" i="1"/>
  <c r="AV1313" i="1"/>
  <c r="AW1313" i="1"/>
  <c r="AX1313" i="1"/>
  <c r="AY1313" i="1"/>
  <c r="AZ1313" i="1"/>
  <c r="BA1313" i="1"/>
  <c r="BB1313" i="1"/>
  <c r="BC1313" i="1"/>
  <c r="BD1313" i="1"/>
  <c r="AS1314" i="1"/>
  <c r="AT1314" i="1"/>
  <c r="AU1314" i="1"/>
  <c r="AV1314" i="1"/>
  <c r="AW1314" i="1"/>
  <c r="AX1314" i="1"/>
  <c r="AY1314" i="1"/>
  <c r="AZ1314" i="1"/>
  <c r="BA1314" i="1"/>
  <c r="BB1314" i="1"/>
  <c r="BC1314" i="1"/>
  <c r="BD1314" i="1"/>
  <c r="AS1315" i="1"/>
  <c r="AT1315" i="1"/>
  <c r="AU1315" i="1"/>
  <c r="AV1315" i="1"/>
  <c r="AW1315" i="1"/>
  <c r="AX1315" i="1"/>
  <c r="AY1315" i="1"/>
  <c r="AZ1315" i="1"/>
  <c r="BA1315" i="1"/>
  <c r="BB1315" i="1"/>
  <c r="BC1315" i="1"/>
  <c r="BD1315" i="1"/>
  <c r="AS1316" i="1"/>
  <c r="AT1316" i="1"/>
  <c r="AU1316" i="1"/>
  <c r="AV1316" i="1"/>
  <c r="AW1316" i="1"/>
  <c r="AX1316" i="1"/>
  <c r="AY1316" i="1"/>
  <c r="AZ1316" i="1"/>
  <c r="BA1316" i="1"/>
  <c r="BB1316" i="1"/>
  <c r="BC1316" i="1"/>
  <c r="BD1316" i="1"/>
  <c r="AS1317" i="1"/>
  <c r="AT1317" i="1"/>
  <c r="AU1317" i="1"/>
  <c r="AV1317" i="1"/>
  <c r="AW1317" i="1"/>
  <c r="AX1317" i="1"/>
  <c r="AY1317" i="1"/>
  <c r="AZ1317" i="1"/>
  <c r="BA1317" i="1"/>
  <c r="BB1317" i="1"/>
  <c r="BC1317" i="1"/>
  <c r="BD1317" i="1"/>
  <c r="AS1318" i="1"/>
  <c r="AT1318" i="1"/>
  <c r="AU1318" i="1"/>
  <c r="AV1318" i="1"/>
  <c r="AW1318" i="1"/>
  <c r="AX1318" i="1"/>
  <c r="AY1318" i="1"/>
  <c r="AZ1318" i="1"/>
  <c r="BA1318" i="1"/>
  <c r="BB1318" i="1"/>
  <c r="BC1318" i="1"/>
  <c r="BD1318" i="1"/>
  <c r="AS1319" i="1"/>
  <c r="AT1319" i="1"/>
  <c r="AU1319" i="1"/>
  <c r="AV1319" i="1"/>
  <c r="AW1319" i="1"/>
  <c r="AX1319" i="1"/>
  <c r="AY1319" i="1"/>
  <c r="AZ1319" i="1"/>
  <c r="BA1319" i="1"/>
  <c r="BB1319" i="1"/>
  <c r="BC1319" i="1"/>
  <c r="BD1319" i="1"/>
  <c r="AS1320" i="1"/>
  <c r="AT1320" i="1"/>
  <c r="AU1320" i="1"/>
  <c r="AV1320" i="1"/>
  <c r="AW1320" i="1"/>
  <c r="AX1320" i="1"/>
  <c r="AY1320" i="1"/>
  <c r="AZ1320" i="1"/>
  <c r="BA1320" i="1"/>
  <c r="BB1320" i="1"/>
  <c r="BC1320" i="1"/>
  <c r="BD1320" i="1"/>
  <c r="AS1321" i="1"/>
  <c r="AT1321" i="1"/>
  <c r="AU1321" i="1"/>
  <c r="AV1321" i="1"/>
  <c r="AW1321" i="1"/>
  <c r="AX1321" i="1"/>
  <c r="AY1321" i="1"/>
  <c r="AZ1321" i="1"/>
  <c r="BA1321" i="1"/>
  <c r="BB1321" i="1"/>
  <c r="BC1321" i="1"/>
  <c r="BD1321" i="1"/>
  <c r="AS1322" i="1"/>
  <c r="AT1322" i="1"/>
  <c r="AU1322" i="1"/>
  <c r="AV1322" i="1"/>
  <c r="AW1322" i="1"/>
  <c r="AX1322" i="1"/>
  <c r="AY1322" i="1"/>
  <c r="AZ1322" i="1"/>
  <c r="BA1322" i="1"/>
  <c r="BB1322" i="1"/>
  <c r="BC1322" i="1"/>
  <c r="BD1322" i="1"/>
  <c r="AS1323" i="1"/>
  <c r="AT1323" i="1"/>
  <c r="AU1323" i="1"/>
  <c r="AV1323" i="1"/>
  <c r="AW1323" i="1"/>
  <c r="AX1323" i="1"/>
  <c r="AY1323" i="1"/>
  <c r="AZ1323" i="1"/>
  <c r="BA1323" i="1"/>
  <c r="BB1323" i="1"/>
  <c r="BC1323" i="1"/>
  <c r="BD1323" i="1"/>
  <c r="AS1324" i="1"/>
  <c r="AT1324" i="1"/>
  <c r="AU1324" i="1"/>
  <c r="AV1324" i="1"/>
  <c r="AW1324" i="1"/>
  <c r="AX1324" i="1"/>
  <c r="AY1324" i="1"/>
  <c r="AZ1324" i="1"/>
  <c r="BA1324" i="1"/>
  <c r="BB1324" i="1"/>
  <c r="BC1324" i="1"/>
  <c r="BD1324" i="1"/>
  <c r="AS1325" i="1"/>
  <c r="AT1325" i="1"/>
  <c r="AU1325" i="1"/>
  <c r="AV1325" i="1"/>
  <c r="AW1325" i="1"/>
  <c r="AX1325" i="1"/>
  <c r="AY1325" i="1"/>
  <c r="AZ1325" i="1"/>
  <c r="BA1325" i="1"/>
  <c r="BB1325" i="1"/>
  <c r="BC1325" i="1"/>
  <c r="BD1325" i="1"/>
  <c r="AS1326" i="1"/>
  <c r="AT1326" i="1"/>
  <c r="AU1326" i="1"/>
  <c r="AV1326" i="1"/>
  <c r="AW1326" i="1"/>
  <c r="AX1326" i="1"/>
  <c r="AY1326" i="1"/>
  <c r="AZ1326" i="1"/>
  <c r="BA1326" i="1"/>
  <c r="BB1326" i="1"/>
  <c r="BC1326" i="1"/>
  <c r="BD1326" i="1"/>
  <c r="AS1327" i="1"/>
  <c r="AT1327" i="1"/>
  <c r="AU1327" i="1"/>
  <c r="AV1327" i="1"/>
  <c r="AW1327" i="1"/>
  <c r="AX1327" i="1"/>
  <c r="AY1327" i="1"/>
  <c r="AZ1327" i="1"/>
  <c r="BA1327" i="1"/>
  <c r="BB1327" i="1"/>
  <c r="BC1327" i="1"/>
  <c r="BD1327" i="1"/>
  <c r="AS1328" i="1"/>
  <c r="AT1328" i="1"/>
  <c r="AU1328" i="1"/>
  <c r="AV1328" i="1"/>
  <c r="AW1328" i="1"/>
  <c r="AX1328" i="1"/>
  <c r="AY1328" i="1"/>
  <c r="AZ1328" i="1"/>
  <c r="BA1328" i="1"/>
  <c r="BB1328" i="1"/>
  <c r="BC1328" i="1"/>
  <c r="BD1328" i="1"/>
  <c r="AS1329" i="1"/>
  <c r="AT1329" i="1"/>
  <c r="AU1329" i="1"/>
  <c r="AV1329" i="1"/>
  <c r="AW1329" i="1"/>
  <c r="AX1329" i="1"/>
  <c r="AY1329" i="1"/>
  <c r="AZ1329" i="1"/>
  <c r="BA1329" i="1"/>
  <c r="BB1329" i="1"/>
  <c r="BC1329" i="1"/>
  <c r="BD1329" i="1"/>
  <c r="AS1330" i="1"/>
  <c r="AT1330" i="1"/>
  <c r="AU1330" i="1"/>
  <c r="AV1330" i="1"/>
  <c r="AW1330" i="1"/>
  <c r="AX1330" i="1"/>
  <c r="AY1330" i="1"/>
  <c r="AZ1330" i="1"/>
  <c r="BA1330" i="1"/>
  <c r="BB1330" i="1"/>
  <c r="BC1330" i="1"/>
  <c r="BD1330" i="1"/>
  <c r="AS1331" i="1"/>
  <c r="AT1331" i="1"/>
  <c r="AU1331" i="1"/>
  <c r="AV1331" i="1"/>
  <c r="AW1331" i="1"/>
  <c r="AX1331" i="1"/>
  <c r="AY1331" i="1"/>
  <c r="AZ1331" i="1"/>
  <c r="BA1331" i="1"/>
  <c r="BB1331" i="1"/>
  <c r="BC1331" i="1"/>
  <c r="BD1331" i="1"/>
  <c r="AS1332" i="1"/>
  <c r="AT1332" i="1"/>
  <c r="AU1332" i="1"/>
  <c r="AV1332" i="1"/>
  <c r="AW1332" i="1"/>
  <c r="AX1332" i="1"/>
  <c r="AY1332" i="1"/>
  <c r="AZ1332" i="1"/>
  <c r="BA1332" i="1"/>
  <c r="BB1332" i="1"/>
  <c r="BC1332" i="1"/>
  <c r="BD1332" i="1"/>
  <c r="AS1333" i="1"/>
  <c r="AT1333" i="1"/>
  <c r="AU1333" i="1"/>
  <c r="AV1333" i="1"/>
  <c r="AW1333" i="1"/>
  <c r="AX1333" i="1"/>
  <c r="AY1333" i="1"/>
  <c r="AZ1333" i="1"/>
  <c r="BA1333" i="1"/>
  <c r="BB1333" i="1"/>
  <c r="BC1333" i="1"/>
  <c r="BD1333" i="1"/>
  <c r="AS1334" i="1"/>
  <c r="AT1334" i="1"/>
  <c r="AU1334" i="1"/>
  <c r="AV1334" i="1"/>
  <c r="AW1334" i="1"/>
  <c r="AX1334" i="1"/>
  <c r="AY1334" i="1"/>
  <c r="AZ1334" i="1"/>
  <c r="BA1334" i="1"/>
  <c r="BB1334" i="1"/>
  <c r="BC1334" i="1"/>
  <c r="BD1334" i="1"/>
  <c r="AS1335" i="1"/>
  <c r="AT1335" i="1"/>
  <c r="AU1335" i="1"/>
  <c r="AV1335" i="1"/>
  <c r="AW1335" i="1"/>
  <c r="AX1335" i="1"/>
  <c r="AY1335" i="1"/>
  <c r="AZ1335" i="1"/>
  <c r="BA1335" i="1"/>
  <c r="BB1335" i="1"/>
  <c r="BC1335" i="1"/>
  <c r="BD1335" i="1"/>
  <c r="AS1336" i="1"/>
  <c r="AT1336" i="1"/>
  <c r="AU1336" i="1"/>
  <c r="AV1336" i="1"/>
  <c r="AW1336" i="1"/>
  <c r="AX1336" i="1"/>
  <c r="AY1336" i="1"/>
  <c r="AZ1336" i="1"/>
  <c r="BA1336" i="1"/>
  <c r="BB1336" i="1"/>
  <c r="BC1336" i="1"/>
  <c r="BD1336" i="1"/>
  <c r="AS1337" i="1"/>
  <c r="AT1337" i="1"/>
  <c r="AU1337" i="1"/>
  <c r="AV1337" i="1"/>
  <c r="AW1337" i="1"/>
  <c r="AX1337" i="1"/>
  <c r="AY1337" i="1"/>
  <c r="AZ1337" i="1"/>
  <c r="BA1337" i="1"/>
  <c r="BB1337" i="1"/>
  <c r="BC1337" i="1"/>
  <c r="BD1337" i="1"/>
  <c r="AS1338" i="1"/>
  <c r="AT1338" i="1"/>
  <c r="AU1338" i="1"/>
  <c r="AV1338" i="1"/>
  <c r="AW1338" i="1"/>
  <c r="AX1338" i="1"/>
  <c r="AY1338" i="1"/>
  <c r="AZ1338" i="1"/>
  <c r="BA1338" i="1"/>
  <c r="BB1338" i="1"/>
  <c r="BC1338" i="1"/>
  <c r="BD1338" i="1"/>
  <c r="AS1339" i="1"/>
  <c r="AT1339" i="1"/>
  <c r="AU1339" i="1"/>
  <c r="AV1339" i="1"/>
  <c r="AW1339" i="1"/>
  <c r="AX1339" i="1"/>
  <c r="AY1339" i="1"/>
  <c r="AZ1339" i="1"/>
  <c r="BA1339" i="1"/>
  <c r="BB1339" i="1"/>
  <c r="BC1339" i="1"/>
  <c r="BD1339" i="1"/>
  <c r="AS1340" i="1"/>
  <c r="AT1340" i="1"/>
  <c r="AU1340" i="1"/>
  <c r="AV1340" i="1"/>
  <c r="AW1340" i="1"/>
  <c r="AX1340" i="1"/>
  <c r="AY1340" i="1"/>
  <c r="AZ1340" i="1"/>
  <c r="BA1340" i="1"/>
  <c r="BB1340" i="1"/>
  <c r="BC1340" i="1"/>
  <c r="BD1340" i="1"/>
  <c r="AS1341" i="1"/>
  <c r="AT1341" i="1"/>
  <c r="AU1341" i="1"/>
  <c r="AV1341" i="1"/>
  <c r="AW1341" i="1"/>
  <c r="AX1341" i="1"/>
  <c r="AY1341" i="1"/>
  <c r="AZ1341" i="1"/>
  <c r="BA1341" i="1"/>
  <c r="BB1341" i="1"/>
  <c r="BC1341" i="1"/>
  <c r="BD1341" i="1"/>
  <c r="AS1342" i="1"/>
  <c r="AT1342" i="1"/>
  <c r="AU1342" i="1"/>
  <c r="AV1342" i="1"/>
  <c r="AW1342" i="1"/>
  <c r="AX1342" i="1"/>
  <c r="AY1342" i="1"/>
  <c r="AZ1342" i="1"/>
  <c r="BA1342" i="1"/>
  <c r="BB1342" i="1"/>
  <c r="BC1342" i="1"/>
  <c r="BD1342" i="1"/>
  <c r="AS1343" i="1"/>
  <c r="AT1343" i="1"/>
  <c r="AU1343" i="1"/>
  <c r="AV1343" i="1"/>
  <c r="AW1343" i="1"/>
  <c r="AX1343" i="1"/>
  <c r="AY1343" i="1"/>
  <c r="AZ1343" i="1"/>
  <c r="BA1343" i="1"/>
  <c r="BB1343" i="1"/>
  <c r="BC1343" i="1"/>
  <c r="BD1343" i="1"/>
  <c r="AS1344" i="1"/>
  <c r="AT1344" i="1"/>
  <c r="AU1344" i="1"/>
  <c r="AV1344" i="1"/>
  <c r="AW1344" i="1"/>
  <c r="AX1344" i="1"/>
  <c r="AY1344" i="1"/>
  <c r="AZ1344" i="1"/>
  <c r="BA1344" i="1"/>
  <c r="BB1344" i="1"/>
  <c r="BC1344" i="1"/>
  <c r="BD1344" i="1"/>
  <c r="AS1345" i="1"/>
  <c r="AT1345" i="1"/>
  <c r="AU1345" i="1"/>
  <c r="AV1345" i="1"/>
  <c r="AW1345" i="1"/>
  <c r="AX1345" i="1"/>
  <c r="AY1345" i="1"/>
  <c r="AZ1345" i="1"/>
  <c r="BA1345" i="1"/>
  <c r="BB1345" i="1"/>
  <c r="BC1345" i="1"/>
  <c r="BD1345" i="1"/>
  <c r="AS1346" i="1"/>
  <c r="AT1346" i="1"/>
  <c r="AU1346" i="1"/>
  <c r="AV1346" i="1"/>
  <c r="AW1346" i="1"/>
  <c r="AX1346" i="1"/>
  <c r="AY1346" i="1"/>
  <c r="AZ1346" i="1"/>
  <c r="BA1346" i="1"/>
  <c r="BB1346" i="1"/>
  <c r="BC1346" i="1"/>
  <c r="BD1346" i="1"/>
  <c r="AS1347" i="1"/>
  <c r="AT1347" i="1"/>
  <c r="AU1347" i="1"/>
  <c r="AV1347" i="1"/>
  <c r="AW1347" i="1"/>
  <c r="AX1347" i="1"/>
  <c r="AY1347" i="1"/>
  <c r="AZ1347" i="1"/>
  <c r="BA1347" i="1"/>
  <c r="BB1347" i="1"/>
  <c r="BC1347" i="1"/>
  <c r="BD1347" i="1"/>
  <c r="AS1348" i="1"/>
  <c r="AT1348" i="1"/>
  <c r="AU1348" i="1"/>
  <c r="AV1348" i="1"/>
  <c r="AW1348" i="1"/>
  <c r="AX1348" i="1"/>
  <c r="AY1348" i="1"/>
  <c r="AZ1348" i="1"/>
  <c r="BA1348" i="1"/>
  <c r="BB1348" i="1"/>
  <c r="BC1348" i="1"/>
  <c r="BD1348" i="1"/>
  <c r="AS1349" i="1"/>
  <c r="AT1349" i="1"/>
  <c r="AU1349" i="1"/>
  <c r="AV1349" i="1"/>
  <c r="AW1349" i="1"/>
  <c r="AX1349" i="1"/>
  <c r="AY1349" i="1"/>
  <c r="AZ1349" i="1"/>
  <c r="BA1349" i="1"/>
  <c r="BB1349" i="1"/>
  <c r="BC1349" i="1"/>
  <c r="BD1349" i="1"/>
  <c r="AS1350" i="1"/>
  <c r="AT1350" i="1"/>
  <c r="AU1350" i="1"/>
  <c r="AV1350" i="1"/>
  <c r="AW1350" i="1"/>
  <c r="AX1350" i="1"/>
  <c r="AY1350" i="1"/>
  <c r="AZ1350" i="1"/>
  <c r="BA1350" i="1"/>
  <c r="BB1350" i="1"/>
  <c r="BC1350" i="1"/>
  <c r="BD1350" i="1"/>
  <c r="AS1351" i="1"/>
  <c r="AT1351" i="1"/>
  <c r="AU1351" i="1"/>
  <c r="AV1351" i="1"/>
  <c r="AW1351" i="1"/>
  <c r="AX1351" i="1"/>
  <c r="AY1351" i="1"/>
  <c r="AZ1351" i="1"/>
  <c r="BA1351" i="1"/>
  <c r="BB1351" i="1"/>
  <c r="BC1351" i="1"/>
  <c r="BD1351" i="1"/>
  <c r="AS1352" i="1"/>
  <c r="AT1352" i="1"/>
  <c r="AU1352" i="1"/>
  <c r="AV1352" i="1"/>
  <c r="AW1352" i="1"/>
  <c r="AX1352" i="1"/>
  <c r="AY1352" i="1"/>
  <c r="AZ1352" i="1"/>
  <c r="BA1352" i="1"/>
  <c r="BB1352" i="1"/>
  <c r="BC1352" i="1"/>
  <c r="BD1352" i="1"/>
  <c r="AS1353" i="1"/>
  <c r="AT1353" i="1"/>
  <c r="AU1353" i="1"/>
  <c r="AV1353" i="1"/>
  <c r="AW1353" i="1"/>
  <c r="AX1353" i="1"/>
  <c r="AY1353" i="1"/>
  <c r="AZ1353" i="1"/>
  <c r="BA1353" i="1"/>
  <c r="BB1353" i="1"/>
  <c r="BC1353" i="1"/>
  <c r="BD1353" i="1"/>
  <c r="AS1354" i="1"/>
  <c r="AT1354" i="1"/>
  <c r="AU1354" i="1"/>
  <c r="AV1354" i="1"/>
  <c r="AW1354" i="1"/>
  <c r="AX1354" i="1"/>
  <c r="AY1354" i="1"/>
  <c r="AZ1354" i="1"/>
  <c r="BA1354" i="1"/>
  <c r="BB1354" i="1"/>
  <c r="BC1354" i="1"/>
  <c r="BD1354" i="1"/>
  <c r="AS1355" i="1"/>
  <c r="AT1355" i="1"/>
  <c r="AU1355" i="1"/>
  <c r="AV1355" i="1"/>
  <c r="AW1355" i="1"/>
  <c r="AX1355" i="1"/>
  <c r="AY1355" i="1"/>
  <c r="AZ1355" i="1"/>
  <c r="BA1355" i="1"/>
  <c r="BB1355" i="1"/>
  <c r="BC1355" i="1"/>
  <c r="BD1355" i="1"/>
  <c r="AS1356" i="1"/>
  <c r="AT1356" i="1"/>
  <c r="AU1356" i="1"/>
  <c r="AV1356" i="1"/>
  <c r="AW1356" i="1"/>
  <c r="AX1356" i="1"/>
  <c r="AY1356" i="1"/>
  <c r="AZ1356" i="1"/>
  <c r="BA1356" i="1"/>
  <c r="BB1356" i="1"/>
  <c r="BC1356" i="1"/>
  <c r="BD1356" i="1"/>
  <c r="AS1357" i="1"/>
  <c r="AT1357" i="1"/>
  <c r="AU1357" i="1"/>
  <c r="AV1357" i="1"/>
  <c r="AW1357" i="1"/>
  <c r="AX1357" i="1"/>
  <c r="AY1357" i="1"/>
  <c r="AZ1357" i="1"/>
  <c r="BA1357" i="1"/>
  <c r="BB1357" i="1"/>
  <c r="BC1357" i="1"/>
  <c r="BD1357" i="1"/>
  <c r="AS1358" i="1"/>
  <c r="AT1358" i="1"/>
  <c r="AU1358" i="1"/>
  <c r="AV1358" i="1"/>
  <c r="AW1358" i="1"/>
  <c r="AX1358" i="1"/>
  <c r="AY1358" i="1"/>
  <c r="AZ1358" i="1"/>
  <c r="BA1358" i="1"/>
  <c r="BB1358" i="1"/>
  <c r="BC1358" i="1"/>
  <c r="BD1358" i="1"/>
  <c r="AS1359" i="1"/>
  <c r="AT1359" i="1"/>
  <c r="AU1359" i="1"/>
  <c r="AV1359" i="1"/>
  <c r="AW1359" i="1"/>
  <c r="AX1359" i="1"/>
  <c r="AY1359" i="1"/>
  <c r="AZ1359" i="1"/>
  <c r="BA1359" i="1"/>
  <c r="BB1359" i="1"/>
  <c r="BC1359" i="1"/>
  <c r="BD1359" i="1"/>
  <c r="AS1360" i="1"/>
  <c r="AT1360" i="1"/>
  <c r="AU1360" i="1"/>
  <c r="AV1360" i="1"/>
  <c r="AW1360" i="1"/>
  <c r="AX1360" i="1"/>
  <c r="AY1360" i="1"/>
  <c r="AZ1360" i="1"/>
  <c r="BA1360" i="1"/>
  <c r="BB1360" i="1"/>
  <c r="BC1360" i="1"/>
  <c r="BD1360" i="1"/>
  <c r="AS1361" i="1"/>
  <c r="AT1361" i="1"/>
  <c r="AU1361" i="1"/>
  <c r="AV1361" i="1"/>
  <c r="AW1361" i="1"/>
  <c r="AX1361" i="1"/>
  <c r="AY1361" i="1"/>
  <c r="AZ1361" i="1"/>
  <c r="BA1361" i="1"/>
  <c r="BB1361" i="1"/>
  <c r="BC1361" i="1"/>
  <c r="BD1361" i="1"/>
  <c r="AS1362" i="1"/>
  <c r="AT1362" i="1"/>
  <c r="AU1362" i="1"/>
  <c r="AV1362" i="1"/>
  <c r="AW1362" i="1"/>
  <c r="AX1362" i="1"/>
  <c r="AY1362" i="1"/>
  <c r="AZ1362" i="1"/>
  <c r="BA1362" i="1"/>
  <c r="BB1362" i="1"/>
  <c r="BC1362" i="1"/>
  <c r="BD1362" i="1"/>
  <c r="AS1363" i="1"/>
  <c r="AT1363" i="1"/>
  <c r="AU1363" i="1"/>
  <c r="AV1363" i="1"/>
  <c r="AW1363" i="1"/>
  <c r="AX1363" i="1"/>
  <c r="AY1363" i="1"/>
  <c r="AZ1363" i="1"/>
  <c r="BA1363" i="1"/>
  <c r="BB1363" i="1"/>
  <c r="BC1363" i="1"/>
  <c r="BD1363" i="1"/>
  <c r="AS1364" i="1"/>
  <c r="AT1364" i="1"/>
  <c r="AU1364" i="1"/>
  <c r="AV1364" i="1"/>
  <c r="AW1364" i="1"/>
  <c r="AX1364" i="1"/>
  <c r="AY1364" i="1"/>
  <c r="AZ1364" i="1"/>
  <c r="BA1364" i="1"/>
  <c r="BB1364" i="1"/>
  <c r="BC1364" i="1"/>
  <c r="BD1364" i="1"/>
  <c r="AS1365" i="1"/>
  <c r="AT1365" i="1"/>
  <c r="AU1365" i="1"/>
  <c r="AV1365" i="1"/>
  <c r="AW1365" i="1"/>
  <c r="AX1365" i="1"/>
  <c r="AY1365" i="1"/>
  <c r="AZ1365" i="1"/>
  <c r="BA1365" i="1"/>
  <c r="BB1365" i="1"/>
  <c r="BC1365" i="1"/>
  <c r="BD1365" i="1"/>
  <c r="AS1366" i="1"/>
  <c r="AT1366" i="1"/>
  <c r="AU1366" i="1"/>
  <c r="AV1366" i="1"/>
  <c r="AW1366" i="1"/>
  <c r="AX1366" i="1"/>
  <c r="AY1366" i="1"/>
  <c r="AZ1366" i="1"/>
  <c r="BA1366" i="1"/>
  <c r="BB1366" i="1"/>
  <c r="BC1366" i="1"/>
  <c r="BD1366" i="1"/>
  <c r="AS1367" i="1"/>
  <c r="AT1367" i="1"/>
  <c r="AU1367" i="1"/>
  <c r="AV1367" i="1"/>
  <c r="AW1367" i="1"/>
  <c r="AX1367" i="1"/>
  <c r="AY1367" i="1"/>
  <c r="AZ1367" i="1"/>
  <c r="BA1367" i="1"/>
  <c r="BB1367" i="1"/>
  <c r="BC1367" i="1"/>
  <c r="BD1367" i="1"/>
  <c r="AS1368" i="1"/>
  <c r="AT1368" i="1"/>
  <c r="AU1368" i="1"/>
  <c r="AV1368" i="1"/>
  <c r="AW1368" i="1"/>
  <c r="AX1368" i="1"/>
  <c r="AY1368" i="1"/>
  <c r="AZ1368" i="1"/>
  <c r="BA1368" i="1"/>
  <c r="BB1368" i="1"/>
  <c r="BC1368" i="1"/>
  <c r="BD1368" i="1"/>
  <c r="AS1369" i="1"/>
  <c r="AT1369" i="1"/>
  <c r="AU1369" i="1"/>
  <c r="AV1369" i="1"/>
  <c r="AW1369" i="1"/>
  <c r="AX1369" i="1"/>
  <c r="AY1369" i="1"/>
  <c r="AZ1369" i="1"/>
  <c r="BA1369" i="1"/>
  <c r="BB1369" i="1"/>
  <c r="BC1369" i="1"/>
  <c r="BD1369" i="1"/>
  <c r="AS1370" i="1"/>
  <c r="AT1370" i="1"/>
  <c r="AU1370" i="1"/>
  <c r="AV1370" i="1"/>
  <c r="AW1370" i="1"/>
  <c r="AX1370" i="1"/>
  <c r="AY1370" i="1"/>
  <c r="AZ1370" i="1"/>
  <c r="BA1370" i="1"/>
  <c r="BB1370" i="1"/>
  <c r="BC1370" i="1"/>
  <c r="BD1370" i="1"/>
  <c r="AS1371" i="1"/>
  <c r="AT1371" i="1"/>
  <c r="AU1371" i="1"/>
  <c r="AV1371" i="1"/>
  <c r="AW1371" i="1"/>
  <c r="AX1371" i="1"/>
  <c r="AY1371" i="1"/>
  <c r="AZ1371" i="1"/>
  <c r="BA1371" i="1"/>
  <c r="BB1371" i="1"/>
  <c r="BC1371" i="1"/>
  <c r="BD1371" i="1"/>
  <c r="AS1372" i="1"/>
  <c r="AT1372" i="1"/>
  <c r="AU1372" i="1"/>
  <c r="AV1372" i="1"/>
  <c r="AW1372" i="1"/>
  <c r="AX1372" i="1"/>
  <c r="AY1372" i="1"/>
  <c r="AZ1372" i="1"/>
  <c r="BA1372" i="1"/>
  <c r="BB1372" i="1"/>
  <c r="BC1372" i="1"/>
  <c r="BD1372" i="1"/>
  <c r="AS1373" i="1"/>
  <c r="AT1373" i="1"/>
  <c r="AU1373" i="1"/>
  <c r="AV1373" i="1"/>
  <c r="AW1373" i="1"/>
  <c r="AX1373" i="1"/>
  <c r="AY1373" i="1"/>
  <c r="AZ1373" i="1"/>
  <c r="BA1373" i="1"/>
  <c r="BB1373" i="1"/>
  <c r="BC1373" i="1"/>
  <c r="BD1373" i="1"/>
  <c r="AS1374" i="1"/>
  <c r="AT1374" i="1"/>
  <c r="AU1374" i="1"/>
  <c r="AV1374" i="1"/>
  <c r="AW1374" i="1"/>
  <c r="AX1374" i="1"/>
  <c r="AY1374" i="1"/>
  <c r="AZ1374" i="1"/>
  <c r="BA1374" i="1"/>
  <c r="BB1374" i="1"/>
  <c r="BC1374" i="1"/>
  <c r="BD1374" i="1"/>
  <c r="AS1375" i="1"/>
  <c r="AT1375" i="1"/>
  <c r="AU1375" i="1"/>
  <c r="AV1375" i="1"/>
  <c r="AW1375" i="1"/>
  <c r="AX1375" i="1"/>
  <c r="AY1375" i="1"/>
  <c r="AZ1375" i="1"/>
  <c r="BA1375" i="1"/>
  <c r="BB1375" i="1"/>
  <c r="BC1375" i="1"/>
  <c r="BD1375" i="1"/>
  <c r="AS1376" i="1"/>
  <c r="AT1376" i="1"/>
  <c r="AU1376" i="1"/>
  <c r="AV1376" i="1"/>
  <c r="AW1376" i="1"/>
  <c r="AX1376" i="1"/>
  <c r="AY1376" i="1"/>
  <c r="AZ1376" i="1"/>
  <c r="BA1376" i="1"/>
  <c r="BB1376" i="1"/>
  <c r="BC1376" i="1"/>
  <c r="BD1376" i="1"/>
  <c r="AS1377" i="1"/>
  <c r="AT1377" i="1"/>
  <c r="AU1377" i="1"/>
  <c r="AV1377" i="1"/>
  <c r="AW1377" i="1"/>
  <c r="AX1377" i="1"/>
  <c r="AY1377" i="1"/>
  <c r="AZ1377" i="1"/>
  <c r="BA1377" i="1"/>
  <c r="BB1377" i="1"/>
  <c r="BC1377" i="1"/>
  <c r="BD1377" i="1"/>
  <c r="AS1378" i="1"/>
  <c r="AT1378" i="1"/>
  <c r="AU1378" i="1"/>
  <c r="AV1378" i="1"/>
  <c r="AW1378" i="1"/>
  <c r="AX1378" i="1"/>
  <c r="AY1378" i="1"/>
  <c r="AZ1378" i="1"/>
  <c r="BA1378" i="1"/>
  <c r="BB1378" i="1"/>
  <c r="BC1378" i="1"/>
  <c r="BD1378" i="1"/>
  <c r="AS1379" i="1"/>
  <c r="AT1379" i="1"/>
  <c r="AU1379" i="1"/>
  <c r="AV1379" i="1"/>
  <c r="AW1379" i="1"/>
  <c r="AX1379" i="1"/>
  <c r="AY1379" i="1"/>
  <c r="AZ1379" i="1"/>
  <c r="BA1379" i="1"/>
  <c r="BB1379" i="1"/>
  <c r="BC1379" i="1"/>
  <c r="BD1379" i="1"/>
  <c r="AS1380" i="1"/>
  <c r="AT1380" i="1"/>
  <c r="AU1380" i="1"/>
  <c r="AV1380" i="1"/>
  <c r="AW1380" i="1"/>
  <c r="AX1380" i="1"/>
  <c r="AY1380" i="1"/>
  <c r="AZ1380" i="1"/>
  <c r="BA1380" i="1"/>
  <c r="BB1380" i="1"/>
  <c r="BC1380" i="1"/>
  <c r="BD1380" i="1"/>
  <c r="AS1381" i="1"/>
  <c r="AT1381" i="1"/>
  <c r="AU1381" i="1"/>
  <c r="AV1381" i="1"/>
  <c r="AW1381" i="1"/>
  <c r="AX1381" i="1"/>
  <c r="AY1381" i="1"/>
  <c r="AZ1381" i="1"/>
  <c r="BA1381" i="1"/>
  <c r="BB1381" i="1"/>
  <c r="BC1381" i="1"/>
  <c r="BD1381" i="1"/>
  <c r="AS1382" i="1"/>
  <c r="AT1382" i="1"/>
  <c r="AU1382" i="1"/>
  <c r="AV1382" i="1"/>
  <c r="AW1382" i="1"/>
  <c r="AX1382" i="1"/>
  <c r="AY1382" i="1"/>
  <c r="AZ1382" i="1"/>
  <c r="BA1382" i="1"/>
  <c r="BB1382" i="1"/>
  <c r="BC1382" i="1"/>
  <c r="BD1382" i="1"/>
  <c r="AS1383" i="1"/>
  <c r="AT1383" i="1"/>
  <c r="AU1383" i="1"/>
  <c r="AV1383" i="1"/>
  <c r="AW1383" i="1"/>
  <c r="AX1383" i="1"/>
  <c r="AY1383" i="1"/>
  <c r="AZ1383" i="1"/>
  <c r="BA1383" i="1"/>
  <c r="BB1383" i="1"/>
  <c r="BC1383" i="1"/>
  <c r="BD1383" i="1"/>
  <c r="AS1384" i="1"/>
  <c r="AT1384" i="1"/>
  <c r="AU1384" i="1"/>
  <c r="AV1384" i="1"/>
  <c r="AW1384" i="1"/>
  <c r="AX1384" i="1"/>
  <c r="AY1384" i="1"/>
  <c r="AZ1384" i="1"/>
  <c r="BA1384" i="1"/>
  <c r="BB1384" i="1"/>
  <c r="BC1384" i="1"/>
  <c r="BD1384" i="1"/>
  <c r="AS1385" i="1"/>
  <c r="AT1385" i="1"/>
  <c r="AU1385" i="1"/>
  <c r="AV1385" i="1"/>
  <c r="AW1385" i="1"/>
  <c r="AX1385" i="1"/>
  <c r="AY1385" i="1"/>
  <c r="AZ1385" i="1"/>
  <c r="BA1385" i="1"/>
  <c r="BB1385" i="1"/>
  <c r="BC1385" i="1"/>
  <c r="BD1385" i="1"/>
  <c r="AS1386" i="1"/>
  <c r="AT1386" i="1"/>
  <c r="AU1386" i="1"/>
  <c r="AV1386" i="1"/>
  <c r="AW1386" i="1"/>
  <c r="AX1386" i="1"/>
  <c r="AY1386" i="1"/>
  <c r="AZ1386" i="1"/>
  <c r="BA1386" i="1"/>
  <c r="BB1386" i="1"/>
  <c r="BC1386" i="1"/>
  <c r="BD1386" i="1"/>
  <c r="AS1387" i="1"/>
  <c r="AT1387" i="1"/>
  <c r="AU1387" i="1"/>
  <c r="AV1387" i="1"/>
  <c r="AW1387" i="1"/>
  <c r="AX1387" i="1"/>
  <c r="AY1387" i="1"/>
  <c r="AZ1387" i="1"/>
  <c r="BA1387" i="1"/>
  <c r="BB1387" i="1"/>
  <c r="BC1387" i="1"/>
  <c r="BD1387" i="1"/>
  <c r="AS1388" i="1"/>
  <c r="AT1388" i="1"/>
  <c r="AU1388" i="1"/>
  <c r="AV1388" i="1"/>
  <c r="AW1388" i="1"/>
  <c r="AX1388" i="1"/>
  <c r="AY1388" i="1"/>
  <c r="AZ1388" i="1"/>
  <c r="BA1388" i="1"/>
  <c r="BB1388" i="1"/>
  <c r="BC1388" i="1"/>
  <c r="BD1388" i="1"/>
  <c r="AS1389" i="1"/>
  <c r="AT1389" i="1"/>
  <c r="AU1389" i="1"/>
  <c r="AV1389" i="1"/>
  <c r="AW1389" i="1"/>
  <c r="AX1389" i="1"/>
  <c r="AY1389" i="1"/>
  <c r="AZ1389" i="1"/>
  <c r="BA1389" i="1"/>
  <c r="BB1389" i="1"/>
  <c r="BC1389" i="1"/>
  <c r="BD1389" i="1"/>
  <c r="AS1390" i="1"/>
  <c r="AT1390" i="1"/>
  <c r="AU1390" i="1"/>
  <c r="AV1390" i="1"/>
  <c r="AW1390" i="1"/>
  <c r="AX1390" i="1"/>
  <c r="AY1390" i="1"/>
  <c r="AZ1390" i="1"/>
  <c r="BA1390" i="1"/>
  <c r="BB1390" i="1"/>
  <c r="BC1390" i="1"/>
  <c r="BD1390" i="1"/>
  <c r="AS1391" i="1"/>
  <c r="AT1391" i="1"/>
  <c r="AU1391" i="1"/>
  <c r="AV1391" i="1"/>
  <c r="AW1391" i="1"/>
  <c r="AX1391" i="1"/>
  <c r="AY1391" i="1"/>
  <c r="AZ1391" i="1"/>
  <c r="BA1391" i="1"/>
  <c r="BB1391" i="1"/>
  <c r="BC1391" i="1"/>
  <c r="BD1391" i="1"/>
  <c r="AS1392" i="1"/>
  <c r="AT1392" i="1"/>
  <c r="AU1392" i="1"/>
  <c r="AV1392" i="1"/>
  <c r="AW1392" i="1"/>
  <c r="AX1392" i="1"/>
  <c r="AY1392" i="1"/>
  <c r="AZ1392" i="1"/>
  <c r="BA1392" i="1"/>
  <c r="BB1392" i="1"/>
  <c r="BC1392" i="1"/>
  <c r="BD1392" i="1"/>
  <c r="AS1393" i="1"/>
  <c r="AT1393" i="1"/>
  <c r="AU1393" i="1"/>
  <c r="AV1393" i="1"/>
  <c r="AW1393" i="1"/>
  <c r="AX1393" i="1"/>
  <c r="AY1393" i="1"/>
  <c r="AZ1393" i="1"/>
  <c r="BA1393" i="1"/>
  <c r="BB1393" i="1"/>
  <c r="BC1393" i="1"/>
  <c r="BD1393" i="1"/>
  <c r="AS1394" i="1"/>
  <c r="AT1394" i="1"/>
  <c r="AU1394" i="1"/>
  <c r="AV1394" i="1"/>
  <c r="AW1394" i="1"/>
  <c r="AX1394" i="1"/>
  <c r="AY1394" i="1"/>
  <c r="AZ1394" i="1"/>
  <c r="BA1394" i="1"/>
  <c r="BB1394" i="1"/>
  <c r="BC1394" i="1"/>
  <c r="BD1394" i="1"/>
  <c r="AS1395" i="1"/>
  <c r="AT1395" i="1"/>
  <c r="AU1395" i="1"/>
  <c r="AV1395" i="1"/>
  <c r="AW1395" i="1"/>
  <c r="AX1395" i="1"/>
  <c r="AY1395" i="1"/>
  <c r="AZ1395" i="1"/>
  <c r="BA1395" i="1"/>
  <c r="BB1395" i="1"/>
  <c r="BC1395" i="1"/>
  <c r="BD1395" i="1"/>
  <c r="AS1396" i="1"/>
  <c r="AT1396" i="1"/>
  <c r="AU1396" i="1"/>
  <c r="AV1396" i="1"/>
  <c r="AW1396" i="1"/>
  <c r="AX1396" i="1"/>
  <c r="AY1396" i="1"/>
  <c r="AZ1396" i="1"/>
  <c r="BA1396" i="1"/>
  <c r="BB1396" i="1"/>
  <c r="BC1396" i="1"/>
  <c r="BD1396" i="1"/>
  <c r="AS1397" i="1"/>
  <c r="AT1397" i="1"/>
  <c r="AU1397" i="1"/>
  <c r="AV1397" i="1"/>
  <c r="AW1397" i="1"/>
  <c r="AX1397" i="1"/>
  <c r="AY1397" i="1"/>
  <c r="AZ1397" i="1"/>
  <c r="BA1397" i="1"/>
  <c r="BB1397" i="1"/>
  <c r="BC1397" i="1"/>
  <c r="BD1397" i="1"/>
  <c r="AS1398" i="1"/>
  <c r="AT1398" i="1"/>
  <c r="AU1398" i="1"/>
  <c r="AV1398" i="1"/>
  <c r="AW1398" i="1"/>
  <c r="AX1398" i="1"/>
  <c r="AY1398" i="1"/>
  <c r="AZ1398" i="1"/>
  <c r="BA1398" i="1"/>
  <c r="BB1398" i="1"/>
  <c r="BC1398" i="1"/>
  <c r="BD1398" i="1"/>
  <c r="AS1399" i="1"/>
  <c r="AT1399" i="1"/>
  <c r="AU1399" i="1"/>
  <c r="AV1399" i="1"/>
  <c r="AW1399" i="1"/>
  <c r="AX1399" i="1"/>
  <c r="AY1399" i="1"/>
  <c r="AZ1399" i="1"/>
  <c r="BA1399" i="1"/>
  <c r="BB1399" i="1"/>
  <c r="BC1399" i="1"/>
  <c r="BD1399" i="1"/>
  <c r="AS1400" i="1"/>
  <c r="AT1400" i="1"/>
  <c r="AU1400" i="1"/>
  <c r="AV1400" i="1"/>
  <c r="AW1400" i="1"/>
  <c r="AX1400" i="1"/>
  <c r="AY1400" i="1"/>
  <c r="AZ1400" i="1"/>
  <c r="BA1400" i="1"/>
  <c r="BB1400" i="1"/>
  <c r="BC1400" i="1"/>
  <c r="BD1400" i="1"/>
  <c r="AS1401" i="1"/>
  <c r="AT1401" i="1"/>
  <c r="AU1401" i="1"/>
  <c r="AV1401" i="1"/>
  <c r="AW1401" i="1"/>
  <c r="AX1401" i="1"/>
  <c r="AY1401" i="1"/>
  <c r="AZ1401" i="1"/>
  <c r="BA1401" i="1"/>
  <c r="BB1401" i="1"/>
  <c r="BC1401" i="1"/>
  <c r="BD1401" i="1"/>
  <c r="AS1402" i="1"/>
  <c r="AT1402" i="1"/>
  <c r="AU1402" i="1"/>
  <c r="AV1402" i="1"/>
  <c r="AW1402" i="1"/>
  <c r="AX1402" i="1"/>
  <c r="AY1402" i="1"/>
  <c r="AZ1402" i="1"/>
  <c r="BA1402" i="1"/>
  <c r="BB1402" i="1"/>
  <c r="BC1402" i="1"/>
  <c r="BD1402" i="1"/>
  <c r="AS1403" i="1"/>
  <c r="AT1403" i="1"/>
  <c r="AU1403" i="1"/>
  <c r="AV1403" i="1"/>
  <c r="AW1403" i="1"/>
  <c r="AX1403" i="1"/>
  <c r="AY1403" i="1"/>
  <c r="AZ1403" i="1"/>
  <c r="BA1403" i="1"/>
  <c r="BB1403" i="1"/>
  <c r="BC1403" i="1"/>
  <c r="BD1403" i="1"/>
  <c r="AS1404" i="1"/>
  <c r="AT1404" i="1"/>
  <c r="AU1404" i="1"/>
  <c r="AV1404" i="1"/>
  <c r="AW1404" i="1"/>
  <c r="AX1404" i="1"/>
  <c r="AY1404" i="1"/>
  <c r="AZ1404" i="1"/>
  <c r="BA1404" i="1"/>
  <c r="BB1404" i="1"/>
  <c r="BC1404" i="1"/>
  <c r="BD1404" i="1"/>
  <c r="AS1405" i="1"/>
  <c r="AT1405" i="1"/>
  <c r="AU1405" i="1"/>
  <c r="AV1405" i="1"/>
  <c r="AW1405" i="1"/>
  <c r="AX1405" i="1"/>
  <c r="AY1405" i="1"/>
  <c r="AZ1405" i="1"/>
  <c r="BA1405" i="1"/>
  <c r="BB1405" i="1"/>
  <c r="BC1405" i="1"/>
  <c r="BD1405" i="1"/>
  <c r="AS1406" i="1"/>
  <c r="AT1406" i="1"/>
  <c r="AU1406" i="1"/>
  <c r="AV1406" i="1"/>
  <c r="AW1406" i="1"/>
  <c r="AX1406" i="1"/>
  <c r="AY1406" i="1"/>
  <c r="AZ1406" i="1"/>
  <c r="BA1406" i="1"/>
  <c r="BB1406" i="1"/>
  <c r="BC1406" i="1"/>
  <c r="BD1406" i="1"/>
  <c r="AS1407" i="1"/>
  <c r="AT1407" i="1"/>
  <c r="AU1407" i="1"/>
  <c r="AV1407" i="1"/>
  <c r="AW1407" i="1"/>
  <c r="AX1407" i="1"/>
  <c r="AY1407" i="1"/>
  <c r="AZ1407" i="1"/>
  <c r="BA1407" i="1"/>
  <c r="BB1407" i="1"/>
  <c r="BC1407" i="1"/>
  <c r="BD1407" i="1"/>
  <c r="AS1408" i="1"/>
  <c r="AT1408" i="1"/>
  <c r="AU1408" i="1"/>
  <c r="AV1408" i="1"/>
  <c r="AW1408" i="1"/>
  <c r="AX1408" i="1"/>
  <c r="AY1408" i="1"/>
  <c r="AZ1408" i="1"/>
  <c r="BA1408" i="1"/>
  <c r="BB1408" i="1"/>
  <c r="BC1408" i="1"/>
  <c r="BD1408" i="1"/>
  <c r="AS1409" i="1"/>
  <c r="AT1409" i="1"/>
  <c r="AU1409" i="1"/>
  <c r="AV1409" i="1"/>
  <c r="AW1409" i="1"/>
  <c r="AX1409" i="1"/>
  <c r="AY1409" i="1"/>
  <c r="AZ1409" i="1"/>
  <c r="BA1409" i="1"/>
  <c r="BB1409" i="1"/>
  <c r="BC1409" i="1"/>
  <c r="BD1409" i="1"/>
  <c r="AS1410" i="1"/>
  <c r="AT1410" i="1"/>
  <c r="AU1410" i="1"/>
  <c r="AV1410" i="1"/>
  <c r="AW1410" i="1"/>
  <c r="AX1410" i="1"/>
  <c r="AY1410" i="1"/>
  <c r="AZ1410" i="1"/>
  <c r="BA1410" i="1"/>
  <c r="BB1410" i="1"/>
  <c r="BC1410" i="1"/>
  <c r="BD1410" i="1"/>
  <c r="AS1411" i="1"/>
  <c r="AT1411" i="1"/>
  <c r="AU1411" i="1"/>
  <c r="AV1411" i="1"/>
  <c r="AW1411" i="1"/>
  <c r="AX1411" i="1"/>
  <c r="AY1411" i="1"/>
  <c r="AZ1411" i="1"/>
  <c r="BA1411" i="1"/>
  <c r="BB1411" i="1"/>
  <c r="BC1411" i="1"/>
  <c r="BD1411" i="1"/>
  <c r="AS1412" i="1"/>
  <c r="AT1412" i="1"/>
  <c r="AU1412" i="1"/>
  <c r="AV1412" i="1"/>
  <c r="AW1412" i="1"/>
  <c r="AX1412" i="1"/>
  <c r="AY1412" i="1"/>
  <c r="AZ1412" i="1"/>
  <c r="BA1412" i="1"/>
  <c r="BB1412" i="1"/>
  <c r="BC1412" i="1"/>
  <c r="BD1412" i="1"/>
  <c r="AS1413" i="1"/>
  <c r="AT1413" i="1"/>
  <c r="AU1413" i="1"/>
  <c r="AV1413" i="1"/>
  <c r="AW1413" i="1"/>
  <c r="AX1413" i="1"/>
  <c r="AY1413" i="1"/>
  <c r="AZ1413" i="1"/>
  <c r="BA1413" i="1"/>
  <c r="BB1413" i="1"/>
  <c r="BC1413" i="1"/>
  <c r="BD1413" i="1"/>
  <c r="AS1414" i="1"/>
  <c r="AT1414" i="1"/>
  <c r="AU1414" i="1"/>
  <c r="AV1414" i="1"/>
  <c r="AW1414" i="1"/>
  <c r="AX1414" i="1"/>
  <c r="AY1414" i="1"/>
  <c r="AZ1414" i="1"/>
  <c r="BA1414" i="1"/>
  <c r="BB1414" i="1"/>
  <c r="BC1414" i="1"/>
  <c r="BD1414" i="1"/>
  <c r="AS1415" i="1"/>
  <c r="AT1415" i="1"/>
  <c r="AU1415" i="1"/>
  <c r="AV1415" i="1"/>
  <c r="AW1415" i="1"/>
  <c r="AX1415" i="1"/>
  <c r="AY1415" i="1"/>
  <c r="AZ1415" i="1"/>
  <c r="BA1415" i="1"/>
  <c r="BB1415" i="1"/>
  <c r="BC1415" i="1"/>
  <c r="BD1415" i="1"/>
  <c r="AS1416" i="1"/>
  <c r="AT1416" i="1"/>
  <c r="AU1416" i="1"/>
  <c r="AV1416" i="1"/>
  <c r="AW1416" i="1"/>
  <c r="AX1416" i="1"/>
  <c r="AY1416" i="1"/>
  <c r="AZ1416" i="1"/>
  <c r="BA1416" i="1"/>
  <c r="BB1416" i="1"/>
  <c r="BC1416" i="1"/>
  <c r="BD1416" i="1"/>
  <c r="AS1417" i="1"/>
  <c r="AT1417" i="1"/>
  <c r="AU1417" i="1"/>
  <c r="AV1417" i="1"/>
  <c r="AW1417" i="1"/>
  <c r="AX1417" i="1"/>
  <c r="AY1417" i="1"/>
  <c r="AZ1417" i="1"/>
  <c r="BA1417" i="1"/>
  <c r="BB1417" i="1"/>
  <c r="BC1417" i="1"/>
  <c r="BD1417" i="1"/>
  <c r="AS1418" i="1"/>
  <c r="AT1418" i="1"/>
  <c r="AU1418" i="1"/>
  <c r="AV1418" i="1"/>
  <c r="AW1418" i="1"/>
  <c r="AX1418" i="1"/>
  <c r="AY1418" i="1"/>
  <c r="AZ1418" i="1"/>
  <c r="BA1418" i="1"/>
  <c r="BB1418" i="1"/>
  <c r="BC1418" i="1"/>
  <c r="BD1418" i="1"/>
  <c r="AS1419" i="1"/>
  <c r="AT1419" i="1"/>
  <c r="AU1419" i="1"/>
  <c r="AV1419" i="1"/>
  <c r="AW1419" i="1"/>
  <c r="AX1419" i="1"/>
  <c r="AY1419" i="1"/>
  <c r="AZ1419" i="1"/>
  <c r="BA1419" i="1"/>
  <c r="BB1419" i="1"/>
  <c r="BC1419" i="1"/>
  <c r="BD1419" i="1"/>
  <c r="AS1420" i="1"/>
  <c r="AT1420" i="1"/>
  <c r="AU1420" i="1"/>
  <c r="AV1420" i="1"/>
  <c r="AW1420" i="1"/>
  <c r="AX1420" i="1"/>
  <c r="AY1420" i="1"/>
  <c r="AZ1420" i="1"/>
  <c r="BA1420" i="1"/>
  <c r="BB1420" i="1"/>
  <c r="BC1420" i="1"/>
  <c r="BD1420" i="1"/>
  <c r="AS1421" i="1"/>
  <c r="AT1421" i="1"/>
  <c r="AU1421" i="1"/>
  <c r="AV1421" i="1"/>
  <c r="AW1421" i="1"/>
  <c r="AX1421" i="1"/>
  <c r="AY1421" i="1"/>
  <c r="AZ1421" i="1"/>
  <c r="BA1421" i="1"/>
  <c r="BB1421" i="1"/>
  <c r="BC1421" i="1"/>
  <c r="BD1421" i="1"/>
  <c r="AS1422" i="1"/>
  <c r="AT1422" i="1"/>
  <c r="AU1422" i="1"/>
  <c r="AV1422" i="1"/>
  <c r="AW1422" i="1"/>
  <c r="AX1422" i="1"/>
  <c r="AY1422" i="1"/>
  <c r="AZ1422" i="1"/>
  <c r="BA1422" i="1"/>
  <c r="BB1422" i="1"/>
  <c r="BC1422" i="1"/>
  <c r="BD1422" i="1"/>
  <c r="AS1423" i="1"/>
  <c r="AT1423" i="1"/>
  <c r="AU1423" i="1"/>
  <c r="AV1423" i="1"/>
  <c r="AW1423" i="1"/>
  <c r="AX1423" i="1"/>
  <c r="AY1423" i="1"/>
  <c r="AZ1423" i="1"/>
  <c r="BA1423" i="1"/>
  <c r="BB1423" i="1"/>
  <c r="BC1423" i="1"/>
  <c r="BD1423" i="1"/>
  <c r="AS1424" i="1"/>
  <c r="AT1424" i="1"/>
  <c r="AU1424" i="1"/>
  <c r="AV1424" i="1"/>
  <c r="AW1424" i="1"/>
  <c r="AX1424" i="1"/>
  <c r="AY1424" i="1"/>
  <c r="AZ1424" i="1"/>
  <c r="BA1424" i="1"/>
  <c r="BB1424" i="1"/>
  <c r="BC1424" i="1"/>
  <c r="BD1424" i="1"/>
  <c r="AS1425" i="1"/>
  <c r="AT1425" i="1"/>
  <c r="AU1425" i="1"/>
  <c r="AV1425" i="1"/>
  <c r="AW1425" i="1"/>
  <c r="AX1425" i="1"/>
  <c r="AY1425" i="1"/>
  <c r="AZ1425" i="1"/>
  <c r="BA1425" i="1"/>
  <c r="BB1425" i="1"/>
  <c r="BC1425" i="1"/>
  <c r="BD1425" i="1"/>
  <c r="AS1426" i="1"/>
  <c r="AT1426" i="1"/>
  <c r="AU1426" i="1"/>
  <c r="AV1426" i="1"/>
  <c r="AW1426" i="1"/>
  <c r="AX1426" i="1"/>
  <c r="AY1426" i="1"/>
  <c r="AZ1426" i="1"/>
  <c r="BA1426" i="1"/>
  <c r="BB1426" i="1"/>
  <c r="BC1426" i="1"/>
  <c r="BD1426" i="1"/>
  <c r="AS1427" i="1"/>
  <c r="AT1427" i="1"/>
  <c r="AU1427" i="1"/>
  <c r="AV1427" i="1"/>
  <c r="AW1427" i="1"/>
  <c r="AX1427" i="1"/>
  <c r="AY1427" i="1"/>
  <c r="AZ1427" i="1"/>
  <c r="BA1427" i="1"/>
  <c r="BB1427" i="1"/>
  <c r="BC1427" i="1"/>
  <c r="BD1427" i="1"/>
  <c r="AS1428" i="1"/>
  <c r="AT1428" i="1"/>
  <c r="AU1428" i="1"/>
  <c r="AV1428" i="1"/>
  <c r="AW1428" i="1"/>
  <c r="AX1428" i="1"/>
  <c r="AY1428" i="1"/>
  <c r="AZ1428" i="1"/>
  <c r="BA1428" i="1"/>
  <c r="BB1428" i="1"/>
  <c r="BC1428" i="1"/>
  <c r="BD1428" i="1"/>
  <c r="AS1429" i="1"/>
  <c r="AT1429" i="1"/>
  <c r="AU1429" i="1"/>
  <c r="AV1429" i="1"/>
  <c r="AW1429" i="1"/>
  <c r="AX1429" i="1"/>
  <c r="AY1429" i="1"/>
  <c r="AZ1429" i="1"/>
  <c r="BA1429" i="1"/>
  <c r="BB1429" i="1"/>
  <c r="BC1429" i="1"/>
  <c r="BD1429" i="1"/>
  <c r="AS1430" i="1"/>
  <c r="AT1430" i="1"/>
  <c r="AU1430" i="1"/>
  <c r="AV1430" i="1"/>
  <c r="AW1430" i="1"/>
  <c r="AX1430" i="1"/>
  <c r="AY1430" i="1"/>
  <c r="AZ1430" i="1"/>
  <c r="BA1430" i="1"/>
  <c r="BB1430" i="1"/>
  <c r="BC1430" i="1"/>
  <c r="BD1430" i="1"/>
  <c r="AS1431" i="1"/>
  <c r="AT1431" i="1"/>
  <c r="AU1431" i="1"/>
  <c r="AV1431" i="1"/>
  <c r="AW1431" i="1"/>
  <c r="AX1431" i="1"/>
  <c r="AY1431" i="1"/>
  <c r="AZ1431" i="1"/>
  <c r="BA1431" i="1"/>
  <c r="BB1431" i="1"/>
  <c r="BC1431" i="1"/>
  <c r="BD1431" i="1"/>
  <c r="AS1432" i="1"/>
  <c r="AT1432" i="1"/>
  <c r="AU1432" i="1"/>
  <c r="AV1432" i="1"/>
  <c r="AW1432" i="1"/>
  <c r="AX1432" i="1"/>
  <c r="AY1432" i="1"/>
  <c r="AZ1432" i="1"/>
  <c r="BA1432" i="1"/>
  <c r="BB1432" i="1"/>
  <c r="BC1432" i="1"/>
  <c r="BD1432" i="1"/>
  <c r="AS1433" i="1"/>
  <c r="AT1433" i="1"/>
  <c r="AU1433" i="1"/>
  <c r="AV1433" i="1"/>
  <c r="AW1433" i="1"/>
  <c r="AX1433" i="1"/>
  <c r="AY1433" i="1"/>
  <c r="AZ1433" i="1"/>
  <c r="BA1433" i="1"/>
  <c r="BB1433" i="1"/>
  <c r="BC1433" i="1"/>
  <c r="BD1433" i="1"/>
  <c r="AS1434" i="1"/>
  <c r="AT1434" i="1"/>
  <c r="AU1434" i="1"/>
  <c r="AV1434" i="1"/>
  <c r="AW1434" i="1"/>
  <c r="AX1434" i="1"/>
  <c r="AY1434" i="1"/>
  <c r="AZ1434" i="1"/>
  <c r="BA1434" i="1"/>
  <c r="BB1434" i="1"/>
  <c r="BC1434" i="1"/>
  <c r="BD1434" i="1"/>
  <c r="AS1435" i="1"/>
  <c r="AT1435" i="1"/>
  <c r="AU1435" i="1"/>
  <c r="AV1435" i="1"/>
  <c r="AW1435" i="1"/>
  <c r="AX1435" i="1"/>
  <c r="AY1435" i="1"/>
  <c r="AZ1435" i="1"/>
  <c r="BA1435" i="1"/>
  <c r="BB1435" i="1"/>
  <c r="BC1435" i="1"/>
  <c r="BD1435" i="1"/>
  <c r="AS1436" i="1"/>
  <c r="AT1436" i="1"/>
  <c r="AU1436" i="1"/>
  <c r="AV1436" i="1"/>
  <c r="AW1436" i="1"/>
  <c r="AX1436" i="1"/>
  <c r="AY1436" i="1"/>
  <c r="AZ1436" i="1"/>
  <c r="BA1436" i="1"/>
  <c r="BB1436" i="1"/>
  <c r="BC1436" i="1"/>
  <c r="BD1436" i="1"/>
  <c r="AS1437" i="1"/>
  <c r="AT1437" i="1"/>
  <c r="AU1437" i="1"/>
  <c r="AV1437" i="1"/>
  <c r="AW1437" i="1"/>
  <c r="AX1437" i="1"/>
  <c r="AY1437" i="1"/>
  <c r="AZ1437" i="1"/>
  <c r="BA1437" i="1"/>
  <c r="BB1437" i="1"/>
  <c r="BC1437" i="1"/>
  <c r="BD1437" i="1"/>
  <c r="AS1438" i="1"/>
  <c r="AT1438" i="1"/>
  <c r="AU1438" i="1"/>
  <c r="AV1438" i="1"/>
  <c r="AW1438" i="1"/>
  <c r="AX1438" i="1"/>
  <c r="AY1438" i="1"/>
  <c r="AZ1438" i="1"/>
  <c r="BA1438" i="1"/>
  <c r="BB1438" i="1"/>
  <c r="BC1438" i="1"/>
  <c r="BD1438" i="1"/>
  <c r="AS1439" i="1"/>
  <c r="AT1439" i="1"/>
  <c r="AU1439" i="1"/>
  <c r="AV1439" i="1"/>
  <c r="AW1439" i="1"/>
  <c r="AX1439" i="1"/>
  <c r="AY1439" i="1"/>
  <c r="AZ1439" i="1"/>
  <c r="BA1439" i="1"/>
  <c r="BB1439" i="1"/>
  <c r="BC1439" i="1"/>
  <c r="BD1439" i="1"/>
  <c r="AS1440" i="1"/>
  <c r="AT1440" i="1"/>
  <c r="AU1440" i="1"/>
  <c r="AV1440" i="1"/>
  <c r="AW1440" i="1"/>
  <c r="AX1440" i="1"/>
  <c r="AY1440" i="1"/>
  <c r="AZ1440" i="1"/>
  <c r="BA1440" i="1"/>
  <c r="BB1440" i="1"/>
  <c r="BC1440" i="1"/>
  <c r="BD1440" i="1"/>
  <c r="AS1441" i="1"/>
  <c r="AT1441" i="1"/>
  <c r="AU1441" i="1"/>
  <c r="AV1441" i="1"/>
  <c r="AW1441" i="1"/>
  <c r="AX1441" i="1"/>
  <c r="AY1441" i="1"/>
  <c r="AZ1441" i="1"/>
  <c r="BA1441" i="1"/>
  <c r="BB1441" i="1"/>
  <c r="BC1441" i="1"/>
  <c r="BD1441" i="1"/>
  <c r="AS1442" i="1"/>
  <c r="AT1442" i="1"/>
  <c r="AU1442" i="1"/>
  <c r="AV1442" i="1"/>
  <c r="AW1442" i="1"/>
  <c r="AX1442" i="1"/>
  <c r="AY1442" i="1"/>
  <c r="AZ1442" i="1"/>
  <c r="BA1442" i="1"/>
  <c r="BB1442" i="1"/>
  <c r="BC1442" i="1"/>
  <c r="BD1442" i="1"/>
  <c r="AS1443" i="1"/>
  <c r="AT1443" i="1"/>
  <c r="AU1443" i="1"/>
  <c r="AV1443" i="1"/>
  <c r="AW1443" i="1"/>
  <c r="AX1443" i="1"/>
  <c r="AY1443" i="1"/>
  <c r="AZ1443" i="1"/>
  <c r="BA1443" i="1"/>
  <c r="BB1443" i="1"/>
  <c r="BC1443" i="1"/>
  <c r="BD1443" i="1"/>
  <c r="AS1444" i="1"/>
  <c r="AT1444" i="1"/>
  <c r="AU1444" i="1"/>
  <c r="AV1444" i="1"/>
  <c r="AW1444" i="1"/>
  <c r="AX1444" i="1"/>
  <c r="AY1444" i="1"/>
  <c r="AZ1444" i="1"/>
  <c r="BA1444" i="1"/>
  <c r="BB1444" i="1"/>
  <c r="BC1444" i="1"/>
  <c r="BD1444" i="1"/>
  <c r="AS1445" i="1"/>
  <c r="AT1445" i="1"/>
  <c r="AU1445" i="1"/>
  <c r="AV1445" i="1"/>
  <c r="AW1445" i="1"/>
  <c r="AX1445" i="1"/>
  <c r="AY1445" i="1"/>
  <c r="AZ1445" i="1"/>
  <c r="BA1445" i="1"/>
  <c r="BB1445" i="1"/>
  <c r="BC1445" i="1"/>
  <c r="BD1445" i="1"/>
  <c r="AS1446" i="1"/>
  <c r="AT1446" i="1"/>
  <c r="AU1446" i="1"/>
  <c r="AV1446" i="1"/>
  <c r="AW1446" i="1"/>
  <c r="AX1446" i="1"/>
  <c r="AY1446" i="1"/>
  <c r="AZ1446" i="1"/>
  <c r="BA1446" i="1"/>
  <c r="BB1446" i="1"/>
  <c r="BC1446" i="1"/>
  <c r="BD1446" i="1"/>
  <c r="AS1447" i="1"/>
  <c r="AT1447" i="1"/>
  <c r="AU1447" i="1"/>
  <c r="AV1447" i="1"/>
  <c r="AW1447" i="1"/>
  <c r="AX1447" i="1"/>
  <c r="AY1447" i="1"/>
  <c r="AZ1447" i="1"/>
  <c r="BA1447" i="1"/>
  <c r="BB1447" i="1"/>
  <c r="BC1447" i="1"/>
  <c r="BD1447" i="1"/>
  <c r="AS1448" i="1"/>
  <c r="AT1448" i="1"/>
  <c r="AU1448" i="1"/>
  <c r="AV1448" i="1"/>
  <c r="AW1448" i="1"/>
  <c r="AX1448" i="1"/>
  <c r="AY1448" i="1"/>
  <c r="AZ1448" i="1"/>
  <c r="BA1448" i="1"/>
  <c r="BB1448" i="1"/>
  <c r="BC1448" i="1"/>
  <c r="BD1448" i="1"/>
  <c r="AS1449" i="1"/>
  <c r="AT1449" i="1"/>
  <c r="AU1449" i="1"/>
  <c r="AV1449" i="1"/>
  <c r="AW1449" i="1"/>
  <c r="AX1449" i="1"/>
  <c r="AY1449" i="1"/>
  <c r="AZ1449" i="1"/>
  <c r="BA1449" i="1"/>
  <c r="BB1449" i="1"/>
  <c r="BC1449" i="1"/>
  <c r="BD1449" i="1"/>
  <c r="AS1450" i="1"/>
  <c r="AT1450" i="1"/>
  <c r="AU1450" i="1"/>
  <c r="AV1450" i="1"/>
  <c r="AW1450" i="1"/>
  <c r="AX1450" i="1"/>
  <c r="AY1450" i="1"/>
  <c r="AZ1450" i="1"/>
  <c r="BA1450" i="1"/>
  <c r="BB1450" i="1"/>
  <c r="BC1450" i="1"/>
  <c r="BD1450" i="1"/>
  <c r="AS1451" i="1"/>
  <c r="AT1451" i="1"/>
  <c r="AU1451" i="1"/>
  <c r="AV1451" i="1"/>
  <c r="AW1451" i="1"/>
  <c r="AX1451" i="1"/>
  <c r="AY1451" i="1"/>
  <c r="AZ1451" i="1"/>
  <c r="BA1451" i="1"/>
  <c r="BB1451" i="1"/>
  <c r="BC1451" i="1"/>
  <c r="BD1451" i="1"/>
  <c r="AS1452" i="1"/>
  <c r="AT1452" i="1"/>
  <c r="AU1452" i="1"/>
  <c r="AV1452" i="1"/>
  <c r="AW1452" i="1"/>
  <c r="AX1452" i="1"/>
  <c r="AY1452" i="1"/>
  <c r="AZ1452" i="1"/>
  <c r="BA1452" i="1"/>
  <c r="BB1452" i="1"/>
  <c r="BC1452" i="1"/>
  <c r="BD1452" i="1"/>
  <c r="AS1453" i="1"/>
  <c r="AT1453" i="1"/>
  <c r="AU1453" i="1"/>
  <c r="AV1453" i="1"/>
  <c r="AW1453" i="1"/>
  <c r="AX1453" i="1"/>
  <c r="AY1453" i="1"/>
  <c r="AZ1453" i="1"/>
  <c r="BA1453" i="1"/>
  <c r="BB1453" i="1"/>
  <c r="BC1453" i="1"/>
  <c r="BD1453" i="1"/>
  <c r="AS1454" i="1"/>
  <c r="AT1454" i="1"/>
  <c r="AU1454" i="1"/>
  <c r="AV1454" i="1"/>
  <c r="AW1454" i="1"/>
  <c r="AX1454" i="1"/>
  <c r="AY1454" i="1"/>
  <c r="AZ1454" i="1"/>
  <c r="BA1454" i="1"/>
  <c r="BB1454" i="1"/>
  <c r="BC1454" i="1"/>
  <c r="BD1454" i="1"/>
  <c r="AS1455" i="1"/>
  <c r="AT1455" i="1"/>
  <c r="AU1455" i="1"/>
  <c r="AV1455" i="1"/>
  <c r="AW1455" i="1"/>
  <c r="AX1455" i="1"/>
  <c r="AY1455" i="1"/>
  <c r="AZ1455" i="1"/>
  <c r="BA1455" i="1"/>
  <c r="BB1455" i="1"/>
  <c r="BC1455" i="1"/>
  <c r="BD1455" i="1"/>
  <c r="AS1456" i="1"/>
  <c r="AT1456" i="1"/>
  <c r="AU1456" i="1"/>
  <c r="AV1456" i="1"/>
  <c r="AW1456" i="1"/>
  <c r="AX1456" i="1"/>
  <c r="AY1456" i="1"/>
  <c r="AZ1456" i="1"/>
  <c r="BA1456" i="1"/>
  <c r="BB1456" i="1"/>
  <c r="BC1456" i="1"/>
  <c r="BD1456" i="1"/>
  <c r="AS1457" i="1"/>
  <c r="AT1457" i="1"/>
  <c r="AU1457" i="1"/>
  <c r="AV1457" i="1"/>
  <c r="AW1457" i="1"/>
  <c r="AX1457" i="1"/>
  <c r="AY1457" i="1"/>
  <c r="AZ1457" i="1"/>
  <c r="BA1457" i="1"/>
  <c r="BB1457" i="1"/>
  <c r="BC1457" i="1"/>
  <c r="BD1457" i="1"/>
  <c r="AS1458" i="1"/>
  <c r="AT1458" i="1"/>
  <c r="AU1458" i="1"/>
  <c r="AV1458" i="1"/>
  <c r="AW1458" i="1"/>
  <c r="AX1458" i="1"/>
  <c r="AY1458" i="1"/>
  <c r="AZ1458" i="1"/>
  <c r="BA1458" i="1"/>
  <c r="BB1458" i="1"/>
  <c r="BC1458" i="1"/>
  <c r="BD1458" i="1"/>
  <c r="AS1459" i="1"/>
  <c r="AT1459" i="1"/>
  <c r="AU1459" i="1"/>
  <c r="AV1459" i="1"/>
  <c r="AW1459" i="1"/>
  <c r="AX1459" i="1"/>
  <c r="AY1459" i="1"/>
  <c r="AZ1459" i="1"/>
  <c r="BA1459" i="1"/>
  <c r="BB1459" i="1"/>
  <c r="BC1459" i="1"/>
  <c r="BD1459" i="1"/>
  <c r="AS1460" i="1"/>
  <c r="AT1460" i="1"/>
  <c r="AU1460" i="1"/>
  <c r="AV1460" i="1"/>
  <c r="AW1460" i="1"/>
  <c r="AX1460" i="1"/>
  <c r="AY1460" i="1"/>
  <c r="AZ1460" i="1"/>
  <c r="BA1460" i="1"/>
  <c r="BB1460" i="1"/>
  <c r="BC1460" i="1"/>
  <c r="BD1460" i="1"/>
  <c r="AS1461" i="1"/>
  <c r="AT1461" i="1"/>
  <c r="AU1461" i="1"/>
  <c r="AV1461" i="1"/>
  <c r="AW1461" i="1"/>
  <c r="AX1461" i="1"/>
  <c r="AY1461" i="1"/>
  <c r="AZ1461" i="1"/>
  <c r="BA1461" i="1"/>
  <c r="BB1461" i="1"/>
  <c r="BC1461" i="1"/>
  <c r="BD1461" i="1"/>
  <c r="AS1462" i="1"/>
  <c r="AT1462" i="1"/>
  <c r="AU1462" i="1"/>
  <c r="AV1462" i="1"/>
  <c r="AW1462" i="1"/>
  <c r="AX1462" i="1"/>
  <c r="AY1462" i="1"/>
  <c r="AZ1462" i="1"/>
  <c r="BA1462" i="1"/>
  <c r="BB1462" i="1"/>
  <c r="BC1462" i="1"/>
  <c r="BD1462" i="1"/>
  <c r="AS1463" i="1"/>
  <c r="AT1463" i="1"/>
  <c r="AU1463" i="1"/>
  <c r="AV1463" i="1"/>
  <c r="AW1463" i="1"/>
  <c r="AX1463" i="1"/>
  <c r="AY1463" i="1"/>
  <c r="AZ1463" i="1"/>
  <c r="BA1463" i="1"/>
  <c r="BB1463" i="1"/>
  <c r="BC1463" i="1"/>
  <c r="BD1463" i="1"/>
  <c r="AS1464" i="1"/>
  <c r="AT1464" i="1"/>
  <c r="AU1464" i="1"/>
  <c r="AV1464" i="1"/>
  <c r="AW1464" i="1"/>
  <c r="AX1464" i="1"/>
  <c r="AY1464" i="1"/>
  <c r="AZ1464" i="1"/>
  <c r="BA1464" i="1"/>
  <c r="BB1464" i="1"/>
  <c r="BC1464" i="1"/>
  <c r="BD1464" i="1"/>
  <c r="AS1465" i="1"/>
  <c r="AT1465" i="1"/>
  <c r="AU1465" i="1"/>
  <c r="AV1465" i="1"/>
  <c r="AW1465" i="1"/>
  <c r="AX1465" i="1"/>
  <c r="AY1465" i="1"/>
  <c r="AZ1465" i="1"/>
  <c r="BA1465" i="1"/>
  <c r="BB1465" i="1"/>
  <c r="BC1465" i="1"/>
  <c r="BD1465" i="1"/>
  <c r="AS1466" i="1"/>
  <c r="AT1466" i="1"/>
  <c r="AU1466" i="1"/>
  <c r="AV1466" i="1"/>
  <c r="AW1466" i="1"/>
  <c r="AX1466" i="1"/>
  <c r="AY1466" i="1"/>
  <c r="AZ1466" i="1"/>
  <c r="BA1466" i="1"/>
  <c r="BB1466" i="1"/>
  <c r="BC1466" i="1"/>
  <c r="BD1466" i="1"/>
  <c r="AS1467" i="1"/>
  <c r="AT1467" i="1"/>
  <c r="AU1467" i="1"/>
  <c r="AV1467" i="1"/>
  <c r="AW1467" i="1"/>
  <c r="AX1467" i="1"/>
  <c r="AY1467" i="1"/>
  <c r="AZ1467" i="1"/>
  <c r="BA1467" i="1"/>
  <c r="BB1467" i="1"/>
  <c r="BC1467" i="1"/>
  <c r="BD1467" i="1"/>
  <c r="AS1468" i="1"/>
  <c r="AT1468" i="1"/>
  <c r="AU1468" i="1"/>
  <c r="AV1468" i="1"/>
  <c r="AW1468" i="1"/>
  <c r="AX1468" i="1"/>
  <c r="AY1468" i="1"/>
  <c r="AZ1468" i="1"/>
  <c r="BA1468" i="1"/>
  <c r="BB1468" i="1"/>
  <c r="BC1468" i="1"/>
  <c r="BD1468" i="1"/>
  <c r="AS1469" i="1"/>
  <c r="AT1469" i="1"/>
  <c r="AU1469" i="1"/>
  <c r="AV1469" i="1"/>
  <c r="AW1469" i="1"/>
  <c r="AX1469" i="1"/>
  <c r="AY1469" i="1"/>
  <c r="AZ1469" i="1"/>
  <c r="BA1469" i="1"/>
  <c r="BB1469" i="1"/>
  <c r="BC1469" i="1"/>
  <c r="BD1469" i="1"/>
  <c r="AS1470" i="1"/>
  <c r="AT1470" i="1"/>
  <c r="AU1470" i="1"/>
  <c r="AV1470" i="1"/>
  <c r="AW1470" i="1"/>
  <c r="AX1470" i="1"/>
  <c r="AY1470" i="1"/>
  <c r="AZ1470" i="1"/>
  <c r="BA1470" i="1"/>
  <c r="BB1470" i="1"/>
  <c r="BC1470" i="1"/>
  <c r="BD1470" i="1"/>
  <c r="AS1471" i="1"/>
  <c r="AT1471" i="1"/>
  <c r="AU1471" i="1"/>
  <c r="AV1471" i="1"/>
  <c r="AW1471" i="1"/>
  <c r="AX1471" i="1"/>
  <c r="AY1471" i="1"/>
  <c r="AZ1471" i="1"/>
  <c r="BA1471" i="1"/>
  <c r="BB1471" i="1"/>
  <c r="BC1471" i="1"/>
  <c r="BD1471" i="1"/>
  <c r="AS1472" i="1"/>
  <c r="AT1472" i="1"/>
  <c r="AU1472" i="1"/>
  <c r="AV1472" i="1"/>
  <c r="AW1472" i="1"/>
  <c r="AX1472" i="1"/>
  <c r="AY1472" i="1"/>
  <c r="AZ1472" i="1"/>
  <c r="BA1472" i="1"/>
  <c r="BB1472" i="1"/>
  <c r="BC1472" i="1"/>
  <c r="BD1472" i="1"/>
  <c r="AS1473" i="1"/>
  <c r="AT1473" i="1"/>
  <c r="AU1473" i="1"/>
  <c r="AV1473" i="1"/>
  <c r="AW1473" i="1"/>
  <c r="AX1473" i="1"/>
  <c r="AY1473" i="1"/>
  <c r="AZ1473" i="1"/>
  <c r="BA1473" i="1"/>
  <c r="BB1473" i="1"/>
  <c r="BC1473" i="1"/>
  <c r="BD1473" i="1"/>
  <c r="AS1474" i="1"/>
  <c r="AT1474" i="1"/>
  <c r="AU1474" i="1"/>
  <c r="AV1474" i="1"/>
  <c r="AW1474" i="1"/>
  <c r="AX1474" i="1"/>
  <c r="AY1474" i="1"/>
  <c r="AZ1474" i="1"/>
  <c r="BA1474" i="1"/>
  <c r="BB1474" i="1"/>
  <c r="BC1474" i="1"/>
  <c r="BD1474" i="1"/>
  <c r="AS1475" i="1"/>
  <c r="AT1475" i="1"/>
  <c r="AU1475" i="1"/>
  <c r="AV1475" i="1"/>
  <c r="AW1475" i="1"/>
  <c r="AX1475" i="1"/>
  <c r="AY1475" i="1"/>
  <c r="AZ1475" i="1"/>
  <c r="BA1475" i="1"/>
  <c r="BB1475" i="1"/>
  <c r="BC1475" i="1"/>
  <c r="BD1475" i="1"/>
  <c r="AS1476" i="1"/>
  <c r="AT1476" i="1"/>
  <c r="AU1476" i="1"/>
  <c r="AV1476" i="1"/>
  <c r="AW1476" i="1"/>
  <c r="AX1476" i="1"/>
  <c r="AY1476" i="1"/>
  <c r="AZ1476" i="1"/>
  <c r="BA1476" i="1"/>
  <c r="BB1476" i="1"/>
  <c r="BC1476" i="1"/>
  <c r="BD1476" i="1"/>
  <c r="AS1477" i="1"/>
  <c r="AT1477" i="1"/>
  <c r="AU1477" i="1"/>
  <c r="AV1477" i="1"/>
  <c r="AW1477" i="1"/>
  <c r="AX1477" i="1"/>
  <c r="AY1477" i="1"/>
  <c r="AZ1477" i="1"/>
  <c r="BA1477" i="1"/>
  <c r="BB1477" i="1"/>
  <c r="BC1477" i="1"/>
  <c r="BD1477" i="1"/>
  <c r="AS1478" i="1"/>
  <c r="AT1478" i="1"/>
  <c r="AU1478" i="1"/>
  <c r="AV1478" i="1"/>
  <c r="AW1478" i="1"/>
  <c r="AX1478" i="1"/>
  <c r="AY1478" i="1"/>
  <c r="AZ1478" i="1"/>
  <c r="BA1478" i="1"/>
  <c r="BB1478" i="1"/>
  <c r="BC1478" i="1"/>
  <c r="BD1478" i="1"/>
  <c r="AS1479" i="1"/>
  <c r="AT1479" i="1"/>
  <c r="AU1479" i="1"/>
  <c r="AV1479" i="1"/>
  <c r="AW1479" i="1"/>
  <c r="AX1479" i="1"/>
  <c r="AY1479" i="1"/>
  <c r="AZ1479" i="1"/>
  <c r="BA1479" i="1"/>
  <c r="BB1479" i="1"/>
  <c r="BC1479" i="1"/>
  <c r="BD1479" i="1"/>
  <c r="AS1480" i="1"/>
  <c r="AT1480" i="1"/>
  <c r="AU1480" i="1"/>
  <c r="AV1480" i="1"/>
  <c r="AW1480" i="1"/>
  <c r="AX1480" i="1"/>
  <c r="AY1480" i="1"/>
  <c r="AZ1480" i="1"/>
  <c r="BA1480" i="1"/>
  <c r="BB1480" i="1"/>
  <c r="BC1480" i="1"/>
  <c r="BD1480" i="1"/>
  <c r="AS1481" i="1"/>
  <c r="AT1481" i="1"/>
  <c r="AU1481" i="1"/>
  <c r="AV1481" i="1"/>
  <c r="AW1481" i="1"/>
  <c r="AX1481" i="1"/>
  <c r="AY1481" i="1"/>
  <c r="AZ1481" i="1"/>
  <c r="BA1481" i="1"/>
  <c r="BB1481" i="1"/>
  <c r="BC1481" i="1"/>
  <c r="BD1481" i="1"/>
  <c r="AS1482" i="1"/>
  <c r="AT1482" i="1"/>
  <c r="AU1482" i="1"/>
  <c r="AV1482" i="1"/>
  <c r="AW1482" i="1"/>
  <c r="AX1482" i="1"/>
  <c r="AY1482" i="1"/>
  <c r="AZ1482" i="1"/>
  <c r="BA1482" i="1"/>
  <c r="BB1482" i="1"/>
  <c r="BC1482" i="1"/>
  <c r="BD1482" i="1"/>
  <c r="AS1483" i="1"/>
  <c r="AT1483" i="1"/>
  <c r="AU1483" i="1"/>
  <c r="AV1483" i="1"/>
  <c r="AW1483" i="1"/>
  <c r="AX1483" i="1"/>
  <c r="AY1483" i="1"/>
  <c r="AZ1483" i="1"/>
  <c r="BA1483" i="1"/>
  <c r="BB1483" i="1"/>
  <c r="BC1483" i="1"/>
  <c r="BD1483" i="1"/>
  <c r="AS1484" i="1"/>
  <c r="AT1484" i="1"/>
  <c r="AU1484" i="1"/>
  <c r="AV1484" i="1"/>
  <c r="AW1484" i="1"/>
  <c r="AX1484" i="1"/>
  <c r="AY1484" i="1"/>
  <c r="AZ1484" i="1"/>
  <c r="BA1484" i="1"/>
  <c r="BB1484" i="1"/>
  <c r="BC1484" i="1"/>
  <c r="BD1484" i="1"/>
  <c r="AS1485" i="1"/>
  <c r="AT1485" i="1"/>
  <c r="AU1485" i="1"/>
  <c r="AV1485" i="1"/>
  <c r="AW1485" i="1"/>
  <c r="AX1485" i="1"/>
  <c r="AY1485" i="1"/>
  <c r="AZ1485" i="1"/>
  <c r="BA1485" i="1"/>
  <c r="BB1485" i="1"/>
  <c r="BC1485" i="1"/>
  <c r="BD1485" i="1"/>
  <c r="AS1486" i="1"/>
  <c r="AT1486" i="1"/>
  <c r="AU1486" i="1"/>
  <c r="AV1486" i="1"/>
  <c r="AW1486" i="1"/>
  <c r="AX1486" i="1"/>
  <c r="AY1486" i="1"/>
  <c r="AZ1486" i="1"/>
  <c r="BA1486" i="1"/>
  <c r="BB1486" i="1"/>
  <c r="BC1486" i="1"/>
  <c r="BD1486" i="1"/>
  <c r="AS1487" i="1"/>
  <c r="AT1487" i="1"/>
  <c r="AU1487" i="1"/>
  <c r="AV1487" i="1"/>
  <c r="AW1487" i="1"/>
  <c r="AX1487" i="1"/>
  <c r="AY1487" i="1"/>
  <c r="AZ1487" i="1"/>
  <c r="BA1487" i="1"/>
  <c r="BB1487" i="1"/>
  <c r="BC1487" i="1"/>
  <c r="BD1487" i="1"/>
  <c r="AS1488" i="1"/>
  <c r="AT1488" i="1"/>
  <c r="AU1488" i="1"/>
  <c r="AV1488" i="1"/>
  <c r="AW1488" i="1"/>
  <c r="AX1488" i="1"/>
  <c r="AY1488" i="1"/>
  <c r="AZ1488" i="1"/>
  <c r="BA1488" i="1"/>
  <c r="BB1488" i="1"/>
  <c r="BC1488" i="1"/>
  <c r="BD1488" i="1"/>
  <c r="AS1489" i="1"/>
  <c r="AT1489" i="1"/>
  <c r="AU1489" i="1"/>
  <c r="AV1489" i="1"/>
  <c r="AW1489" i="1"/>
  <c r="AX1489" i="1"/>
  <c r="AY1489" i="1"/>
  <c r="AZ1489" i="1"/>
  <c r="BA1489" i="1"/>
  <c r="BB1489" i="1"/>
  <c r="BC1489" i="1"/>
  <c r="BD1489" i="1"/>
  <c r="AS1490" i="1"/>
  <c r="AT1490" i="1"/>
  <c r="AU1490" i="1"/>
  <c r="AV1490" i="1"/>
  <c r="AW1490" i="1"/>
  <c r="AX1490" i="1"/>
  <c r="AY1490" i="1"/>
  <c r="AZ1490" i="1"/>
  <c r="BA1490" i="1"/>
  <c r="BB1490" i="1"/>
  <c r="BC1490" i="1"/>
  <c r="BD1490" i="1"/>
  <c r="AS1491" i="1"/>
  <c r="AT1491" i="1"/>
  <c r="AU1491" i="1"/>
  <c r="AV1491" i="1"/>
  <c r="AW1491" i="1"/>
  <c r="AX1491" i="1"/>
  <c r="AY1491" i="1"/>
  <c r="AZ1491" i="1"/>
  <c r="BA1491" i="1"/>
  <c r="BB1491" i="1"/>
  <c r="BC1491" i="1"/>
  <c r="BD1491" i="1"/>
  <c r="AS1492" i="1"/>
  <c r="AT1492" i="1"/>
  <c r="AU1492" i="1"/>
  <c r="AV1492" i="1"/>
  <c r="AW1492" i="1"/>
  <c r="AX1492" i="1"/>
  <c r="AY1492" i="1"/>
  <c r="AZ1492" i="1"/>
  <c r="BA1492" i="1"/>
  <c r="BB1492" i="1"/>
  <c r="BC1492" i="1"/>
  <c r="BD1492" i="1"/>
  <c r="AS1493" i="1"/>
  <c r="AT1493" i="1"/>
  <c r="AU1493" i="1"/>
  <c r="AV1493" i="1"/>
  <c r="AW1493" i="1"/>
  <c r="AX1493" i="1"/>
  <c r="AY1493" i="1"/>
  <c r="AZ1493" i="1"/>
  <c r="BA1493" i="1"/>
  <c r="BB1493" i="1"/>
  <c r="BC1493" i="1"/>
  <c r="BD1493" i="1"/>
  <c r="AS1494" i="1"/>
  <c r="AT1494" i="1"/>
  <c r="AU1494" i="1"/>
  <c r="AV1494" i="1"/>
  <c r="AW1494" i="1"/>
  <c r="AX1494" i="1"/>
  <c r="AY1494" i="1"/>
  <c r="AZ1494" i="1"/>
  <c r="BA1494" i="1"/>
  <c r="BB1494" i="1"/>
  <c r="BC1494" i="1"/>
  <c r="BD1494" i="1"/>
  <c r="AS1495" i="1"/>
  <c r="AT1495" i="1"/>
  <c r="AU1495" i="1"/>
  <c r="AV1495" i="1"/>
  <c r="AW1495" i="1"/>
  <c r="AX1495" i="1"/>
  <c r="AY1495" i="1"/>
  <c r="AZ1495" i="1"/>
  <c r="BA1495" i="1"/>
  <c r="BB1495" i="1"/>
  <c r="BC1495" i="1"/>
  <c r="BD1495" i="1"/>
  <c r="AS1496" i="1"/>
  <c r="AT1496" i="1"/>
  <c r="AU1496" i="1"/>
  <c r="AV1496" i="1"/>
  <c r="AW1496" i="1"/>
  <c r="AX1496" i="1"/>
  <c r="AY1496" i="1"/>
  <c r="AZ1496" i="1"/>
  <c r="BA1496" i="1"/>
  <c r="BB1496" i="1"/>
  <c r="BC1496" i="1"/>
  <c r="BD1496" i="1"/>
  <c r="AS1497" i="1"/>
  <c r="AT1497" i="1"/>
  <c r="AU1497" i="1"/>
  <c r="AV1497" i="1"/>
  <c r="AW1497" i="1"/>
  <c r="AX1497" i="1"/>
  <c r="AY1497" i="1"/>
  <c r="AZ1497" i="1"/>
  <c r="BA1497" i="1"/>
  <c r="BB1497" i="1"/>
  <c r="BC1497" i="1"/>
  <c r="BD1497" i="1"/>
  <c r="AS1498" i="1"/>
  <c r="AT1498" i="1"/>
  <c r="AU1498" i="1"/>
  <c r="AV1498" i="1"/>
  <c r="AW1498" i="1"/>
  <c r="AX1498" i="1"/>
  <c r="AY1498" i="1"/>
  <c r="AZ1498" i="1"/>
  <c r="BA1498" i="1"/>
  <c r="BB1498" i="1"/>
  <c r="BC1498" i="1"/>
  <c r="BD1498" i="1"/>
  <c r="AS1499" i="1"/>
  <c r="AT1499" i="1"/>
  <c r="AU1499" i="1"/>
  <c r="AV1499" i="1"/>
  <c r="AW1499" i="1"/>
  <c r="AX1499" i="1"/>
  <c r="AY1499" i="1"/>
  <c r="AZ1499" i="1"/>
  <c r="BA1499" i="1"/>
  <c r="BB1499" i="1"/>
  <c r="BC1499" i="1"/>
  <c r="BD1499" i="1"/>
  <c r="AS1500" i="1"/>
  <c r="AT1500" i="1"/>
  <c r="AU1500" i="1"/>
  <c r="AV1500" i="1"/>
  <c r="AW1500" i="1"/>
  <c r="AX1500" i="1"/>
  <c r="AY1500" i="1"/>
  <c r="AZ1500" i="1"/>
  <c r="BA1500" i="1"/>
  <c r="BB1500" i="1"/>
  <c r="BC1500" i="1"/>
  <c r="BD1500" i="1"/>
  <c r="AS1501" i="1"/>
  <c r="AT1501" i="1"/>
  <c r="AU1501" i="1"/>
  <c r="AV1501" i="1"/>
  <c r="AW1501" i="1"/>
  <c r="AX1501" i="1"/>
  <c r="AY1501" i="1"/>
  <c r="AZ1501" i="1"/>
  <c r="BA1501" i="1"/>
  <c r="BB1501" i="1"/>
  <c r="BC1501" i="1"/>
  <c r="BD1501" i="1"/>
  <c r="AS1502" i="1"/>
  <c r="AT1502" i="1"/>
  <c r="AU1502" i="1"/>
  <c r="AV1502" i="1"/>
  <c r="AW1502" i="1"/>
  <c r="AX1502" i="1"/>
  <c r="AY1502" i="1"/>
  <c r="AZ1502" i="1"/>
  <c r="BA1502" i="1"/>
  <c r="BB1502" i="1"/>
  <c r="BC1502" i="1"/>
  <c r="BD1502" i="1"/>
  <c r="AS1503" i="1"/>
  <c r="AT1503" i="1"/>
  <c r="AU1503" i="1"/>
  <c r="AV1503" i="1"/>
  <c r="AW1503" i="1"/>
  <c r="AX1503" i="1"/>
  <c r="AY1503" i="1"/>
  <c r="AZ1503" i="1"/>
  <c r="BA1503" i="1"/>
  <c r="BB1503" i="1"/>
  <c r="BC1503" i="1"/>
  <c r="BD1503" i="1"/>
  <c r="AS1504" i="1"/>
  <c r="AT1504" i="1"/>
  <c r="AU1504" i="1"/>
  <c r="AV1504" i="1"/>
  <c r="AW1504" i="1"/>
  <c r="AX1504" i="1"/>
  <c r="AY1504" i="1"/>
  <c r="AZ1504" i="1"/>
  <c r="BA1504" i="1"/>
  <c r="BB1504" i="1"/>
  <c r="BC1504" i="1"/>
  <c r="BD1504" i="1"/>
  <c r="AS1505" i="1"/>
  <c r="AT1505" i="1"/>
  <c r="AU1505" i="1"/>
  <c r="AV1505" i="1"/>
  <c r="AW1505" i="1"/>
  <c r="AX1505" i="1"/>
  <c r="AY1505" i="1"/>
  <c r="AZ1505" i="1"/>
  <c r="BA1505" i="1"/>
  <c r="BB1505" i="1"/>
  <c r="BC1505" i="1"/>
  <c r="BD1505" i="1"/>
  <c r="AS1506" i="1"/>
  <c r="AT1506" i="1"/>
  <c r="AU1506" i="1"/>
  <c r="AV1506" i="1"/>
  <c r="AW1506" i="1"/>
  <c r="AX1506" i="1"/>
  <c r="AY1506" i="1"/>
  <c r="AZ1506" i="1"/>
  <c r="BA1506" i="1"/>
  <c r="BB1506" i="1"/>
  <c r="BC1506" i="1"/>
  <c r="BD1506" i="1"/>
  <c r="AS1507" i="1"/>
  <c r="AT1507" i="1"/>
  <c r="AU1507" i="1"/>
  <c r="AV1507" i="1"/>
  <c r="AW1507" i="1"/>
  <c r="AX1507" i="1"/>
  <c r="AY1507" i="1"/>
  <c r="AZ1507" i="1"/>
  <c r="BA1507" i="1"/>
  <c r="BB1507" i="1"/>
  <c r="BC1507" i="1"/>
  <c r="BD1507" i="1"/>
  <c r="AS1508" i="1"/>
  <c r="AT1508" i="1"/>
  <c r="AU1508" i="1"/>
  <c r="AV1508" i="1"/>
  <c r="AW1508" i="1"/>
  <c r="AX1508" i="1"/>
  <c r="AY1508" i="1"/>
  <c r="AZ1508" i="1"/>
  <c r="BA1508" i="1"/>
  <c r="BB1508" i="1"/>
  <c r="BC1508" i="1"/>
  <c r="BD1508" i="1"/>
  <c r="AS1509" i="1"/>
  <c r="AT1509" i="1"/>
  <c r="AU1509" i="1"/>
  <c r="AV1509" i="1"/>
  <c r="AW1509" i="1"/>
  <c r="AX1509" i="1"/>
  <c r="AY1509" i="1"/>
  <c r="AZ1509" i="1"/>
  <c r="BA1509" i="1"/>
  <c r="BB1509" i="1"/>
  <c r="BC1509" i="1"/>
  <c r="BD1509" i="1"/>
  <c r="AS1510" i="1"/>
  <c r="AT1510" i="1"/>
  <c r="AU1510" i="1"/>
  <c r="AV1510" i="1"/>
  <c r="AW1510" i="1"/>
  <c r="AX1510" i="1"/>
  <c r="AY1510" i="1"/>
  <c r="AZ1510" i="1"/>
  <c r="BA1510" i="1"/>
  <c r="BB1510" i="1"/>
  <c r="BC1510" i="1"/>
  <c r="BD1510" i="1"/>
  <c r="AS1511" i="1"/>
  <c r="AT1511" i="1"/>
  <c r="AU1511" i="1"/>
  <c r="AV1511" i="1"/>
  <c r="AW1511" i="1"/>
  <c r="AX1511" i="1"/>
  <c r="AY1511" i="1"/>
  <c r="AZ1511" i="1"/>
  <c r="BA1511" i="1"/>
  <c r="BB1511" i="1"/>
  <c r="BC1511" i="1"/>
  <c r="BD1511" i="1"/>
  <c r="AS1512" i="1"/>
  <c r="AT1512" i="1"/>
  <c r="AU1512" i="1"/>
  <c r="AV1512" i="1"/>
  <c r="AW1512" i="1"/>
  <c r="AX1512" i="1"/>
  <c r="AY1512" i="1"/>
  <c r="AZ1512" i="1"/>
  <c r="BA1512" i="1"/>
  <c r="BB1512" i="1"/>
  <c r="BC1512" i="1"/>
  <c r="BD1512" i="1"/>
  <c r="AS1513" i="1"/>
  <c r="AT1513" i="1"/>
  <c r="AU1513" i="1"/>
  <c r="AV1513" i="1"/>
  <c r="AW1513" i="1"/>
  <c r="AX1513" i="1"/>
  <c r="AY1513" i="1"/>
  <c r="AZ1513" i="1"/>
  <c r="BA1513" i="1"/>
  <c r="BB1513" i="1"/>
  <c r="BC1513" i="1"/>
  <c r="BD1513" i="1"/>
  <c r="AS1514" i="1"/>
  <c r="AT1514" i="1"/>
  <c r="AU1514" i="1"/>
  <c r="AV1514" i="1"/>
  <c r="AW1514" i="1"/>
  <c r="AX1514" i="1"/>
  <c r="AY1514" i="1"/>
  <c r="AZ1514" i="1"/>
  <c r="BA1514" i="1"/>
  <c r="BB1514" i="1"/>
  <c r="BC1514" i="1"/>
  <c r="BD1514" i="1"/>
  <c r="AS1515" i="1"/>
  <c r="AT1515" i="1"/>
  <c r="AU1515" i="1"/>
  <c r="AV1515" i="1"/>
  <c r="AW1515" i="1"/>
  <c r="AX1515" i="1"/>
  <c r="AY1515" i="1"/>
  <c r="AZ1515" i="1"/>
  <c r="BA1515" i="1"/>
  <c r="BB1515" i="1"/>
  <c r="BC1515" i="1"/>
  <c r="BD1515" i="1"/>
  <c r="AS1516" i="1"/>
  <c r="AT1516" i="1"/>
  <c r="AU1516" i="1"/>
  <c r="AV1516" i="1"/>
  <c r="AW1516" i="1"/>
  <c r="AX1516" i="1"/>
  <c r="AY1516" i="1"/>
  <c r="AZ1516" i="1"/>
  <c r="BA1516" i="1"/>
  <c r="BB1516" i="1"/>
  <c r="BC1516" i="1"/>
  <c r="BD1516" i="1"/>
  <c r="AS1517" i="1"/>
  <c r="AT1517" i="1"/>
  <c r="AU1517" i="1"/>
  <c r="AV1517" i="1"/>
  <c r="AW1517" i="1"/>
  <c r="AX1517" i="1"/>
  <c r="AY1517" i="1"/>
  <c r="AZ1517" i="1"/>
  <c r="BA1517" i="1"/>
  <c r="BB1517" i="1"/>
  <c r="BC1517" i="1"/>
  <c r="BD1517" i="1"/>
  <c r="AS1518" i="1"/>
  <c r="AT1518" i="1"/>
  <c r="AU1518" i="1"/>
  <c r="AV1518" i="1"/>
  <c r="AW1518" i="1"/>
  <c r="AX1518" i="1"/>
  <c r="AY1518" i="1"/>
  <c r="AZ1518" i="1"/>
  <c r="BA1518" i="1"/>
  <c r="BB1518" i="1"/>
  <c r="BC1518" i="1"/>
  <c r="BD1518" i="1"/>
  <c r="AS1519" i="1"/>
  <c r="AT1519" i="1"/>
  <c r="AU1519" i="1"/>
  <c r="AV1519" i="1"/>
  <c r="AW1519" i="1"/>
  <c r="AX1519" i="1"/>
  <c r="AY1519" i="1"/>
  <c r="AZ1519" i="1"/>
  <c r="BA1519" i="1"/>
  <c r="BB1519" i="1"/>
  <c r="BC1519" i="1"/>
  <c r="BD1519" i="1"/>
  <c r="AS1520" i="1"/>
  <c r="AT1520" i="1"/>
  <c r="AU1520" i="1"/>
  <c r="AV1520" i="1"/>
  <c r="AW1520" i="1"/>
  <c r="AX1520" i="1"/>
  <c r="AY1520" i="1"/>
  <c r="AZ1520" i="1"/>
  <c r="BA1520" i="1"/>
  <c r="BB1520" i="1"/>
  <c r="BC1520" i="1"/>
  <c r="BD1520" i="1"/>
  <c r="AS1521" i="1"/>
  <c r="AT1521" i="1"/>
  <c r="AU1521" i="1"/>
  <c r="AV1521" i="1"/>
  <c r="AW1521" i="1"/>
  <c r="AX1521" i="1"/>
  <c r="AY1521" i="1"/>
  <c r="AZ1521" i="1"/>
  <c r="BA1521" i="1"/>
  <c r="BB1521" i="1"/>
  <c r="BC1521" i="1"/>
  <c r="BD1521" i="1"/>
  <c r="AS1522" i="1"/>
  <c r="AT1522" i="1"/>
  <c r="AU1522" i="1"/>
  <c r="AV1522" i="1"/>
  <c r="AW1522" i="1"/>
  <c r="AX1522" i="1"/>
  <c r="AY1522" i="1"/>
  <c r="AZ1522" i="1"/>
  <c r="BA1522" i="1"/>
  <c r="BB1522" i="1"/>
  <c r="BC1522" i="1"/>
  <c r="BD1522" i="1"/>
  <c r="AS1523" i="1"/>
  <c r="AT1523" i="1"/>
  <c r="AU1523" i="1"/>
  <c r="AV1523" i="1"/>
  <c r="AW1523" i="1"/>
  <c r="AX1523" i="1"/>
  <c r="AY1523" i="1"/>
  <c r="AZ1523" i="1"/>
  <c r="BA1523" i="1"/>
  <c r="BB1523" i="1"/>
  <c r="BC1523" i="1"/>
  <c r="BD1523" i="1"/>
  <c r="AS1524" i="1"/>
  <c r="AT1524" i="1"/>
  <c r="AU1524" i="1"/>
  <c r="AV1524" i="1"/>
  <c r="AW1524" i="1"/>
  <c r="AX1524" i="1"/>
  <c r="AY1524" i="1"/>
  <c r="AZ1524" i="1"/>
  <c r="BA1524" i="1"/>
  <c r="BB1524" i="1"/>
  <c r="BC1524" i="1"/>
  <c r="BD1524" i="1"/>
  <c r="AS1525" i="1"/>
  <c r="AT1525" i="1"/>
  <c r="AU1525" i="1"/>
  <c r="AV1525" i="1"/>
  <c r="AW1525" i="1"/>
  <c r="AX1525" i="1"/>
  <c r="AY1525" i="1"/>
  <c r="AZ1525" i="1"/>
  <c r="BA1525" i="1"/>
  <c r="BB1525" i="1"/>
  <c r="BC1525" i="1"/>
  <c r="BD1525" i="1"/>
  <c r="AS1526" i="1"/>
  <c r="AT1526" i="1"/>
  <c r="AU1526" i="1"/>
  <c r="AV1526" i="1"/>
  <c r="AW1526" i="1"/>
  <c r="AX1526" i="1"/>
  <c r="AY1526" i="1"/>
  <c r="AZ1526" i="1"/>
  <c r="BA1526" i="1"/>
  <c r="BB1526" i="1"/>
  <c r="BC1526" i="1"/>
  <c r="BD1526" i="1"/>
  <c r="AS1527" i="1"/>
  <c r="AT1527" i="1"/>
  <c r="AU1527" i="1"/>
  <c r="AV1527" i="1"/>
  <c r="AW1527" i="1"/>
  <c r="AX1527" i="1"/>
  <c r="AY1527" i="1"/>
  <c r="AZ1527" i="1"/>
  <c r="BA1527" i="1"/>
  <c r="BB1527" i="1"/>
  <c r="BC1527" i="1"/>
  <c r="BD1527" i="1"/>
  <c r="AS1528" i="1"/>
  <c r="AT1528" i="1"/>
  <c r="AU1528" i="1"/>
  <c r="AV1528" i="1"/>
  <c r="AW1528" i="1"/>
  <c r="AX1528" i="1"/>
  <c r="AY1528" i="1"/>
  <c r="AZ1528" i="1"/>
  <c r="BA1528" i="1"/>
  <c r="BB1528" i="1"/>
  <c r="BC1528" i="1"/>
  <c r="BD1528" i="1"/>
  <c r="AS1529" i="1"/>
  <c r="AT1529" i="1"/>
  <c r="AU1529" i="1"/>
  <c r="AV1529" i="1"/>
  <c r="AW1529" i="1"/>
  <c r="AX1529" i="1"/>
  <c r="AY1529" i="1"/>
  <c r="AZ1529" i="1"/>
  <c r="BA1529" i="1"/>
  <c r="BB1529" i="1"/>
  <c r="BC1529" i="1"/>
  <c r="BD1529" i="1"/>
  <c r="AS1530" i="1"/>
  <c r="AT1530" i="1"/>
  <c r="AU1530" i="1"/>
  <c r="AV1530" i="1"/>
  <c r="AW1530" i="1"/>
  <c r="AX1530" i="1"/>
  <c r="AY1530" i="1"/>
  <c r="AZ1530" i="1"/>
  <c r="BA1530" i="1"/>
  <c r="BB1530" i="1"/>
  <c r="BC1530" i="1"/>
  <c r="BD1530" i="1"/>
  <c r="AS1531" i="1"/>
  <c r="AT1531" i="1"/>
  <c r="AU1531" i="1"/>
  <c r="AV1531" i="1"/>
  <c r="AW1531" i="1"/>
  <c r="AX1531" i="1"/>
  <c r="AY1531" i="1"/>
  <c r="AZ1531" i="1"/>
  <c r="BA1531" i="1"/>
  <c r="BB1531" i="1"/>
  <c r="BC1531" i="1"/>
  <c r="BD1531" i="1"/>
  <c r="AS1532" i="1"/>
  <c r="AT1532" i="1"/>
  <c r="AU1532" i="1"/>
  <c r="AV1532" i="1"/>
  <c r="AW1532" i="1"/>
  <c r="AX1532" i="1"/>
  <c r="AY1532" i="1"/>
  <c r="AZ1532" i="1"/>
  <c r="BA1532" i="1"/>
  <c r="BB1532" i="1"/>
  <c r="BC1532" i="1"/>
  <c r="BD1532" i="1"/>
  <c r="AS1533" i="1"/>
  <c r="AT1533" i="1"/>
  <c r="AU1533" i="1"/>
  <c r="AV1533" i="1"/>
  <c r="AW1533" i="1"/>
  <c r="AX1533" i="1"/>
  <c r="AY1533" i="1"/>
  <c r="AZ1533" i="1"/>
  <c r="BA1533" i="1"/>
  <c r="BB1533" i="1"/>
  <c r="BC1533" i="1"/>
  <c r="BD1533" i="1"/>
  <c r="AS1534" i="1"/>
  <c r="AT1534" i="1"/>
  <c r="AU1534" i="1"/>
  <c r="AV1534" i="1"/>
  <c r="AW1534" i="1"/>
  <c r="AX1534" i="1"/>
  <c r="AY1534" i="1"/>
  <c r="AZ1534" i="1"/>
  <c r="BA1534" i="1"/>
  <c r="BB1534" i="1"/>
  <c r="BC1534" i="1"/>
  <c r="BD1534" i="1"/>
  <c r="AS1535" i="1"/>
  <c r="AT1535" i="1"/>
  <c r="AU1535" i="1"/>
  <c r="AV1535" i="1"/>
  <c r="AW1535" i="1"/>
  <c r="AX1535" i="1"/>
  <c r="AY1535" i="1"/>
  <c r="AZ1535" i="1"/>
  <c r="BA1535" i="1"/>
  <c r="BB1535" i="1"/>
  <c r="BC1535" i="1"/>
  <c r="BD1535" i="1"/>
  <c r="AS1536" i="1"/>
  <c r="AT1536" i="1"/>
  <c r="AU1536" i="1"/>
  <c r="AV1536" i="1"/>
  <c r="AW1536" i="1"/>
  <c r="AX1536" i="1"/>
  <c r="AY1536" i="1"/>
  <c r="AZ1536" i="1"/>
  <c r="BA1536" i="1"/>
  <c r="BB1536" i="1"/>
  <c r="BC1536" i="1"/>
  <c r="BD1536" i="1"/>
  <c r="AS1537" i="1"/>
  <c r="AT1537" i="1"/>
  <c r="AU1537" i="1"/>
  <c r="AV1537" i="1"/>
  <c r="AW1537" i="1"/>
  <c r="AX1537" i="1"/>
  <c r="AY1537" i="1"/>
  <c r="AZ1537" i="1"/>
  <c r="BA1537" i="1"/>
  <c r="BB1537" i="1"/>
  <c r="BC1537" i="1"/>
  <c r="BD1537" i="1"/>
  <c r="AS1538" i="1"/>
  <c r="AT1538" i="1"/>
  <c r="AU1538" i="1"/>
  <c r="AV1538" i="1"/>
  <c r="AW1538" i="1"/>
  <c r="AX1538" i="1"/>
  <c r="AY1538" i="1"/>
  <c r="AZ1538" i="1"/>
  <c r="BA1538" i="1"/>
  <c r="BB1538" i="1"/>
  <c r="BC1538" i="1"/>
  <c r="BD1538" i="1"/>
  <c r="AS1539" i="1"/>
  <c r="AT1539" i="1"/>
  <c r="AU1539" i="1"/>
  <c r="AV1539" i="1"/>
  <c r="AW1539" i="1"/>
  <c r="AX1539" i="1"/>
  <c r="AY1539" i="1"/>
  <c r="AZ1539" i="1"/>
  <c r="BA1539" i="1"/>
  <c r="BB1539" i="1"/>
  <c r="BC1539" i="1"/>
  <c r="BD1539" i="1"/>
  <c r="AS1540" i="1"/>
  <c r="AT1540" i="1"/>
  <c r="AU1540" i="1"/>
  <c r="AV1540" i="1"/>
  <c r="AW1540" i="1"/>
  <c r="AX1540" i="1"/>
  <c r="AY1540" i="1"/>
  <c r="AZ1540" i="1"/>
  <c r="BA1540" i="1"/>
  <c r="BB1540" i="1"/>
  <c r="BC1540" i="1"/>
  <c r="BD1540" i="1"/>
  <c r="AS1541" i="1"/>
  <c r="AT1541" i="1"/>
  <c r="AU1541" i="1"/>
  <c r="AV1541" i="1"/>
  <c r="AW1541" i="1"/>
  <c r="AX1541" i="1"/>
  <c r="AY1541" i="1"/>
  <c r="AZ1541" i="1"/>
  <c r="BA1541" i="1"/>
  <c r="BB1541" i="1"/>
  <c r="BC1541" i="1"/>
  <c r="BD1541" i="1"/>
  <c r="AS1542" i="1"/>
  <c r="AT1542" i="1"/>
  <c r="AU1542" i="1"/>
  <c r="AV1542" i="1"/>
  <c r="AW1542" i="1"/>
  <c r="AX1542" i="1"/>
  <c r="AY1542" i="1"/>
  <c r="AZ1542" i="1"/>
  <c r="BA1542" i="1"/>
  <c r="BB1542" i="1"/>
  <c r="BC1542" i="1"/>
  <c r="BD1542" i="1"/>
  <c r="AS1543" i="1"/>
  <c r="AT1543" i="1"/>
  <c r="AU1543" i="1"/>
  <c r="AV1543" i="1"/>
  <c r="AW1543" i="1"/>
  <c r="AX1543" i="1"/>
  <c r="AY1543" i="1"/>
  <c r="AZ1543" i="1"/>
  <c r="BA1543" i="1"/>
  <c r="BB1543" i="1"/>
  <c r="BC1543" i="1"/>
  <c r="BD1543" i="1"/>
  <c r="AS1544" i="1"/>
  <c r="AT1544" i="1"/>
  <c r="AU1544" i="1"/>
  <c r="AV1544" i="1"/>
  <c r="AW1544" i="1"/>
  <c r="AX1544" i="1"/>
  <c r="AY1544" i="1"/>
  <c r="AZ1544" i="1"/>
  <c r="BA1544" i="1"/>
  <c r="BB1544" i="1"/>
  <c r="BC1544" i="1"/>
  <c r="BD1544" i="1"/>
  <c r="AS1545" i="1"/>
  <c r="AT1545" i="1"/>
  <c r="AU1545" i="1"/>
  <c r="AV1545" i="1"/>
  <c r="AW1545" i="1"/>
  <c r="AX1545" i="1"/>
  <c r="AY1545" i="1"/>
  <c r="AZ1545" i="1"/>
  <c r="BA1545" i="1"/>
  <c r="BB1545" i="1"/>
  <c r="BC1545" i="1"/>
  <c r="BD1545" i="1"/>
  <c r="AS1546" i="1"/>
  <c r="AT1546" i="1"/>
  <c r="AU1546" i="1"/>
  <c r="AV1546" i="1"/>
  <c r="AW1546" i="1"/>
  <c r="AX1546" i="1"/>
  <c r="AY1546" i="1"/>
  <c r="AZ1546" i="1"/>
  <c r="BA1546" i="1"/>
  <c r="BB1546" i="1"/>
  <c r="BC1546" i="1"/>
  <c r="BD1546" i="1"/>
  <c r="AS1547" i="1"/>
  <c r="AT1547" i="1"/>
  <c r="AU1547" i="1"/>
  <c r="AV1547" i="1"/>
  <c r="AW1547" i="1"/>
  <c r="AX1547" i="1"/>
  <c r="AY1547" i="1"/>
  <c r="AZ1547" i="1"/>
  <c r="BA1547" i="1"/>
  <c r="BB1547" i="1"/>
  <c r="BC1547" i="1"/>
  <c r="BD1547" i="1"/>
  <c r="AS1548" i="1"/>
  <c r="AT1548" i="1"/>
  <c r="AU1548" i="1"/>
  <c r="AV1548" i="1"/>
  <c r="AW1548" i="1"/>
  <c r="AX1548" i="1"/>
  <c r="AY1548" i="1"/>
  <c r="AZ1548" i="1"/>
  <c r="BA1548" i="1"/>
  <c r="BB1548" i="1"/>
  <c r="BC1548" i="1"/>
  <c r="BD1548" i="1"/>
  <c r="AS1549" i="1"/>
  <c r="AT1549" i="1"/>
  <c r="AU1549" i="1"/>
  <c r="AV1549" i="1"/>
  <c r="AW1549" i="1"/>
  <c r="AX1549" i="1"/>
  <c r="AY1549" i="1"/>
  <c r="AZ1549" i="1"/>
  <c r="BA1549" i="1"/>
  <c r="BB1549" i="1"/>
  <c r="BC1549" i="1"/>
  <c r="BD1549" i="1"/>
  <c r="AS1550" i="1"/>
  <c r="AT1550" i="1"/>
  <c r="AU1550" i="1"/>
  <c r="AV1550" i="1"/>
  <c r="AW1550" i="1"/>
  <c r="AX1550" i="1"/>
  <c r="AY1550" i="1"/>
  <c r="AZ1550" i="1"/>
  <c r="BA1550" i="1"/>
  <c r="BB1550" i="1"/>
  <c r="BC1550" i="1"/>
  <c r="BD1550" i="1"/>
  <c r="AS1551" i="1"/>
  <c r="AT1551" i="1"/>
  <c r="AU1551" i="1"/>
  <c r="AV1551" i="1"/>
  <c r="AW1551" i="1"/>
  <c r="AX1551" i="1"/>
  <c r="AY1551" i="1"/>
  <c r="AZ1551" i="1"/>
  <c r="BA1551" i="1"/>
  <c r="BB1551" i="1"/>
  <c r="BC1551" i="1"/>
  <c r="BD1551" i="1"/>
  <c r="AS1552" i="1"/>
  <c r="AT1552" i="1"/>
  <c r="AU1552" i="1"/>
  <c r="AV1552" i="1"/>
  <c r="AW1552" i="1"/>
  <c r="AX1552" i="1"/>
  <c r="AY1552" i="1"/>
  <c r="AZ1552" i="1"/>
  <c r="BA1552" i="1"/>
  <c r="BB1552" i="1"/>
  <c r="BC1552" i="1"/>
  <c r="BD1552" i="1"/>
  <c r="AS1553" i="1"/>
  <c r="AT1553" i="1"/>
  <c r="AU1553" i="1"/>
  <c r="AV1553" i="1"/>
  <c r="AW1553" i="1"/>
  <c r="AX1553" i="1"/>
  <c r="AY1553" i="1"/>
  <c r="AZ1553" i="1"/>
  <c r="BA1553" i="1"/>
  <c r="BB1553" i="1"/>
  <c r="BC1553" i="1"/>
  <c r="BD1553" i="1"/>
  <c r="AS1554" i="1"/>
  <c r="AT1554" i="1"/>
  <c r="AU1554" i="1"/>
  <c r="AV1554" i="1"/>
  <c r="AW1554" i="1"/>
  <c r="AX1554" i="1"/>
  <c r="AY1554" i="1"/>
  <c r="AZ1554" i="1"/>
  <c r="BA1554" i="1"/>
  <c r="BB1554" i="1"/>
  <c r="BC1554" i="1"/>
  <c r="BD1554" i="1"/>
  <c r="AS1555" i="1"/>
  <c r="AT1555" i="1"/>
  <c r="AU1555" i="1"/>
  <c r="AV1555" i="1"/>
  <c r="AW1555" i="1"/>
  <c r="AX1555" i="1"/>
  <c r="AY1555" i="1"/>
  <c r="AZ1555" i="1"/>
  <c r="BA1555" i="1"/>
  <c r="BB1555" i="1"/>
  <c r="BC1555" i="1"/>
  <c r="BD1555" i="1"/>
  <c r="AS1556" i="1"/>
  <c r="AT1556" i="1"/>
  <c r="AU1556" i="1"/>
  <c r="AV1556" i="1"/>
  <c r="AW1556" i="1"/>
  <c r="AX1556" i="1"/>
  <c r="AY1556" i="1"/>
  <c r="AZ1556" i="1"/>
  <c r="BA1556" i="1"/>
  <c r="BB1556" i="1"/>
  <c r="BC1556" i="1"/>
  <c r="BD1556" i="1"/>
  <c r="AS1557" i="1"/>
  <c r="AT1557" i="1"/>
  <c r="AU1557" i="1"/>
  <c r="AV1557" i="1"/>
  <c r="AW1557" i="1"/>
  <c r="AX1557" i="1"/>
  <c r="AY1557" i="1"/>
  <c r="AZ1557" i="1"/>
  <c r="BA1557" i="1"/>
  <c r="BB1557" i="1"/>
  <c r="BC1557" i="1"/>
  <c r="BD1557" i="1"/>
  <c r="AS1558" i="1"/>
  <c r="AT1558" i="1"/>
  <c r="AU1558" i="1"/>
  <c r="AV1558" i="1"/>
  <c r="AW1558" i="1"/>
  <c r="AX1558" i="1"/>
  <c r="AY1558" i="1"/>
  <c r="AZ1558" i="1"/>
  <c r="BA1558" i="1"/>
  <c r="BB1558" i="1"/>
  <c r="BC1558" i="1"/>
  <c r="BD1558" i="1"/>
  <c r="AS1559" i="1"/>
  <c r="AT1559" i="1"/>
  <c r="AU1559" i="1"/>
  <c r="AV1559" i="1"/>
  <c r="AW1559" i="1"/>
  <c r="AX1559" i="1"/>
  <c r="AY1559" i="1"/>
  <c r="AZ1559" i="1"/>
  <c r="BA1559" i="1"/>
  <c r="BB1559" i="1"/>
  <c r="BC1559" i="1"/>
  <c r="BD1559" i="1"/>
  <c r="AS1560" i="1"/>
  <c r="AT1560" i="1"/>
  <c r="AU1560" i="1"/>
  <c r="AV1560" i="1"/>
  <c r="AW1560" i="1"/>
  <c r="AX1560" i="1"/>
  <c r="AY1560" i="1"/>
  <c r="AZ1560" i="1"/>
  <c r="BA1560" i="1"/>
  <c r="BB1560" i="1"/>
  <c r="BC1560" i="1"/>
  <c r="BD1560" i="1"/>
  <c r="AS1561" i="1"/>
  <c r="AT1561" i="1"/>
  <c r="AU1561" i="1"/>
  <c r="AV1561" i="1"/>
  <c r="AW1561" i="1"/>
  <c r="AX1561" i="1"/>
  <c r="AY1561" i="1"/>
  <c r="AZ1561" i="1"/>
  <c r="BA1561" i="1"/>
  <c r="BB1561" i="1"/>
  <c r="BC1561" i="1"/>
  <c r="BD1561" i="1"/>
  <c r="AS1562" i="1"/>
  <c r="AT1562" i="1"/>
  <c r="AU1562" i="1"/>
  <c r="AV1562" i="1"/>
  <c r="AW1562" i="1"/>
  <c r="AX1562" i="1"/>
  <c r="AY1562" i="1"/>
  <c r="AZ1562" i="1"/>
  <c r="BA1562" i="1"/>
  <c r="BB1562" i="1"/>
  <c r="BC1562" i="1"/>
  <c r="BD1562" i="1"/>
  <c r="AS1563" i="1"/>
  <c r="AT1563" i="1"/>
  <c r="AU1563" i="1"/>
  <c r="AV1563" i="1"/>
  <c r="AW1563" i="1"/>
  <c r="AX1563" i="1"/>
  <c r="AY1563" i="1"/>
  <c r="AZ1563" i="1"/>
  <c r="BA1563" i="1"/>
  <c r="BB1563" i="1"/>
  <c r="BC1563" i="1"/>
  <c r="BD1563" i="1"/>
  <c r="AS1564" i="1"/>
  <c r="AT1564" i="1"/>
  <c r="AU1564" i="1"/>
  <c r="AV1564" i="1"/>
  <c r="AW1564" i="1"/>
  <c r="AX1564" i="1"/>
  <c r="AY1564" i="1"/>
  <c r="AZ1564" i="1"/>
  <c r="BA1564" i="1"/>
  <c r="BB1564" i="1"/>
  <c r="BC1564" i="1"/>
  <c r="BD1564" i="1"/>
  <c r="AS1565" i="1"/>
  <c r="AT1565" i="1"/>
  <c r="AU1565" i="1"/>
  <c r="AV1565" i="1"/>
  <c r="AW1565" i="1"/>
  <c r="AX1565" i="1"/>
  <c r="AY1565" i="1"/>
  <c r="AZ1565" i="1"/>
  <c r="BA1565" i="1"/>
  <c r="BB1565" i="1"/>
  <c r="BC1565" i="1"/>
  <c r="BD1565" i="1"/>
  <c r="AS1566" i="1"/>
  <c r="AT1566" i="1"/>
  <c r="AU1566" i="1"/>
  <c r="AV1566" i="1"/>
  <c r="AW1566" i="1"/>
  <c r="AX1566" i="1"/>
  <c r="AY1566" i="1"/>
  <c r="AZ1566" i="1"/>
  <c r="BA1566" i="1"/>
  <c r="BB1566" i="1"/>
  <c r="BC1566" i="1"/>
  <c r="BD1566" i="1"/>
  <c r="AS1567" i="1"/>
  <c r="AT1567" i="1"/>
  <c r="AU1567" i="1"/>
  <c r="AV1567" i="1"/>
  <c r="AW1567" i="1"/>
  <c r="AX1567" i="1"/>
  <c r="AY1567" i="1"/>
  <c r="AZ1567" i="1"/>
  <c r="BA1567" i="1"/>
  <c r="BB1567" i="1"/>
  <c r="BC1567" i="1"/>
  <c r="BD1567" i="1"/>
  <c r="AS1568" i="1"/>
  <c r="AT1568" i="1"/>
  <c r="AU1568" i="1"/>
  <c r="AV1568" i="1"/>
  <c r="AW1568" i="1"/>
  <c r="AX1568" i="1"/>
  <c r="AY1568" i="1"/>
  <c r="AZ1568" i="1"/>
  <c r="BA1568" i="1"/>
  <c r="BB1568" i="1"/>
  <c r="BC1568" i="1"/>
  <c r="BD1568" i="1"/>
  <c r="AS1569" i="1"/>
  <c r="AT1569" i="1"/>
  <c r="AU1569" i="1"/>
  <c r="AV1569" i="1"/>
  <c r="AW1569" i="1"/>
  <c r="AX1569" i="1"/>
  <c r="AY1569" i="1"/>
  <c r="AZ1569" i="1"/>
  <c r="BA1569" i="1"/>
  <c r="BB1569" i="1"/>
  <c r="BC1569" i="1"/>
  <c r="BD1569" i="1"/>
  <c r="AS1570" i="1"/>
  <c r="AT1570" i="1"/>
  <c r="AU1570" i="1"/>
  <c r="AV1570" i="1"/>
  <c r="AW1570" i="1"/>
  <c r="AX1570" i="1"/>
  <c r="AY1570" i="1"/>
  <c r="AZ1570" i="1"/>
  <c r="BA1570" i="1"/>
  <c r="BB1570" i="1"/>
  <c r="BC1570" i="1"/>
  <c r="BD1570" i="1"/>
  <c r="AS1571" i="1"/>
  <c r="AT1571" i="1"/>
  <c r="AU1571" i="1"/>
  <c r="AV1571" i="1"/>
  <c r="AW1571" i="1"/>
  <c r="AX1571" i="1"/>
  <c r="AY1571" i="1"/>
  <c r="AZ1571" i="1"/>
  <c r="BA1571" i="1"/>
  <c r="BB1571" i="1"/>
  <c r="BC1571" i="1"/>
  <c r="BD1571" i="1"/>
  <c r="AS1572" i="1"/>
  <c r="AT1572" i="1"/>
  <c r="AU1572" i="1"/>
  <c r="AV1572" i="1"/>
  <c r="AW1572" i="1"/>
  <c r="AX1572" i="1"/>
  <c r="AY1572" i="1"/>
  <c r="AZ1572" i="1"/>
  <c r="BA1572" i="1"/>
  <c r="BB1572" i="1"/>
  <c r="BC1572" i="1"/>
  <c r="BD1572" i="1"/>
  <c r="AS1573" i="1"/>
  <c r="AT1573" i="1"/>
  <c r="AU1573" i="1"/>
  <c r="AV1573" i="1"/>
  <c r="AW1573" i="1"/>
  <c r="AX1573" i="1"/>
  <c r="AY1573" i="1"/>
  <c r="AZ1573" i="1"/>
  <c r="BA1573" i="1"/>
  <c r="BB1573" i="1"/>
  <c r="BC1573" i="1"/>
  <c r="BD1573" i="1"/>
  <c r="AS1574" i="1"/>
  <c r="AT1574" i="1"/>
  <c r="AU1574" i="1"/>
  <c r="AV1574" i="1"/>
  <c r="AW1574" i="1"/>
  <c r="AX1574" i="1"/>
  <c r="AY1574" i="1"/>
  <c r="AZ1574" i="1"/>
  <c r="BA1574" i="1"/>
  <c r="BB1574" i="1"/>
  <c r="BC1574" i="1"/>
  <c r="BD1574" i="1"/>
  <c r="AS1575" i="1"/>
  <c r="AT1575" i="1"/>
  <c r="AU1575" i="1"/>
  <c r="AV1575" i="1"/>
  <c r="AW1575" i="1"/>
  <c r="AX1575" i="1"/>
  <c r="AY1575" i="1"/>
  <c r="AZ1575" i="1"/>
  <c r="BA1575" i="1"/>
  <c r="BB1575" i="1"/>
  <c r="BC1575" i="1"/>
  <c r="BD1575" i="1"/>
  <c r="AS1576" i="1"/>
  <c r="AT1576" i="1"/>
  <c r="AU1576" i="1"/>
  <c r="AV1576" i="1"/>
  <c r="AW1576" i="1"/>
  <c r="AX1576" i="1"/>
  <c r="AY1576" i="1"/>
  <c r="AZ1576" i="1"/>
  <c r="BA1576" i="1"/>
  <c r="BB1576" i="1"/>
  <c r="BC1576" i="1"/>
  <c r="BD1576" i="1"/>
  <c r="AS1577" i="1"/>
  <c r="AT1577" i="1"/>
  <c r="AU1577" i="1"/>
  <c r="AV1577" i="1"/>
  <c r="AW1577" i="1"/>
  <c r="AX1577" i="1"/>
  <c r="AY1577" i="1"/>
  <c r="AZ1577" i="1"/>
  <c r="BA1577" i="1"/>
  <c r="BB1577" i="1"/>
  <c r="BC1577" i="1"/>
  <c r="BD1577" i="1"/>
  <c r="AS1578" i="1"/>
  <c r="AT1578" i="1"/>
  <c r="AU1578" i="1"/>
  <c r="AV1578" i="1"/>
  <c r="AW1578" i="1"/>
  <c r="AX1578" i="1"/>
  <c r="AY1578" i="1"/>
  <c r="AZ1578" i="1"/>
  <c r="BA1578" i="1"/>
  <c r="BB1578" i="1"/>
  <c r="BC1578" i="1"/>
  <c r="BD1578" i="1"/>
  <c r="AS1579" i="1"/>
  <c r="AT1579" i="1"/>
  <c r="AU1579" i="1"/>
  <c r="AV1579" i="1"/>
  <c r="AW1579" i="1"/>
  <c r="AX1579" i="1"/>
  <c r="AY1579" i="1"/>
  <c r="AZ1579" i="1"/>
  <c r="BA1579" i="1"/>
  <c r="BB1579" i="1"/>
  <c r="BC1579" i="1"/>
  <c r="BD1579" i="1"/>
  <c r="AS1580" i="1"/>
  <c r="AT1580" i="1"/>
  <c r="AU1580" i="1"/>
  <c r="AV1580" i="1"/>
  <c r="AW1580" i="1"/>
  <c r="AX1580" i="1"/>
  <c r="AY1580" i="1"/>
  <c r="AZ1580" i="1"/>
  <c r="BA1580" i="1"/>
  <c r="BB1580" i="1"/>
  <c r="BC1580" i="1"/>
  <c r="BD1580" i="1"/>
  <c r="AS1581" i="1"/>
  <c r="AT1581" i="1"/>
  <c r="AU1581" i="1"/>
  <c r="AV1581" i="1"/>
  <c r="AW1581" i="1"/>
  <c r="AX1581" i="1"/>
  <c r="AY1581" i="1"/>
  <c r="AZ1581" i="1"/>
  <c r="BA1581" i="1"/>
  <c r="BB1581" i="1"/>
  <c r="BC1581" i="1"/>
  <c r="BD1581" i="1"/>
  <c r="AS1582" i="1"/>
  <c r="AT1582" i="1"/>
  <c r="AU1582" i="1"/>
  <c r="AV1582" i="1"/>
  <c r="AW1582" i="1"/>
  <c r="AX1582" i="1"/>
  <c r="AY1582" i="1"/>
  <c r="AZ1582" i="1"/>
  <c r="BA1582" i="1"/>
  <c r="BB1582" i="1"/>
  <c r="BC1582" i="1"/>
  <c r="BD1582" i="1"/>
  <c r="AS1583" i="1"/>
  <c r="AT1583" i="1"/>
  <c r="AU1583" i="1"/>
  <c r="AV1583" i="1"/>
  <c r="AW1583" i="1"/>
  <c r="AX1583" i="1"/>
  <c r="AY1583" i="1"/>
  <c r="AZ1583" i="1"/>
  <c r="BA1583" i="1"/>
  <c r="BB1583" i="1"/>
  <c r="BC1583" i="1"/>
  <c r="BD1583" i="1"/>
  <c r="AS1584" i="1"/>
  <c r="AT1584" i="1"/>
  <c r="AU1584" i="1"/>
  <c r="AV1584" i="1"/>
  <c r="AW1584" i="1"/>
  <c r="AX1584" i="1"/>
  <c r="AY1584" i="1"/>
  <c r="AZ1584" i="1"/>
  <c r="BA1584" i="1"/>
  <c r="BB1584" i="1"/>
  <c r="BC1584" i="1"/>
  <c r="BD1584" i="1"/>
  <c r="AS1585" i="1"/>
  <c r="AT1585" i="1"/>
  <c r="AU1585" i="1"/>
  <c r="AV1585" i="1"/>
  <c r="AW1585" i="1"/>
  <c r="AX1585" i="1"/>
  <c r="AY1585" i="1"/>
  <c r="AZ1585" i="1"/>
  <c r="BA1585" i="1"/>
  <c r="BB1585" i="1"/>
  <c r="BC1585" i="1"/>
  <c r="BD1585" i="1"/>
  <c r="AS1586" i="1"/>
  <c r="AT1586" i="1"/>
  <c r="AU1586" i="1"/>
  <c r="AV1586" i="1"/>
  <c r="AW1586" i="1"/>
  <c r="AX1586" i="1"/>
  <c r="AY1586" i="1"/>
  <c r="AZ1586" i="1"/>
  <c r="BA1586" i="1"/>
  <c r="BB1586" i="1"/>
  <c r="BC1586" i="1"/>
  <c r="BD1586" i="1"/>
  <c r="AS1587" i="1"/>
  <c r="AT1587" i="1"/>
  <c r="AU1587" i="1"/>
  <c r="AV1587" i="1"/>
  <c r="AW1587" i="1"/>
  <c r="AX1587" i="1"/>
  <c r="AY1587" i="1"/>
  <c r="AZ1587" i="1"/>
  <c r="BA1587" i="1"/>
  <c r="BB1587" i="1"/>
  <c r="BC1587" i="1"/>
  <c r="BD1587" i="1"/>
  <c r="AS1588" i="1"/>
  <c r="AT1588" i="1"/>
  <c r="AU1588" i="1"/>
  <c r="AV1588" i="1"/>
  <c r="AW1588" i="1"/>
  <c r="AX1588" i="1"/>
  <c r="AY1588" i="1"/>
  <c r="AZ1588" i="1"/>
  <c r="BA1588" i="1"/>
  <c r="BB1588" i="1"/>
  <c r="BC1588" i="1"/>
  <c r="BD1588" i="1"/>
  <c r="AS1589" i="1"/>
  <c r="AT1589" i="1"/>
  <c r="AU1589" i="1"/>
  <c r="AV1589" i="1"/>
  <c r="AW1589" i="1"/>
  <c r="AX1589" i="1"/>
  <c r="AY1589" i="1"/>
  <c r="AZ1589" i="1"/>
  <c r="BA1589" i="1"/>
  <c r="BB1589" i="1"/>
  <c r="BC1589" i="1"/>
  <c r="BD1589" i="1"/>
  <c r="AS1590" i="1"/>
  <c r="AT1590" i="1"/>
  <c r="AU1590" i="1"/>
  <c r="AV1590" i="1"/>
  <c r="AW1590" i="1"/>
  <c r="AX1590" i="1"/>
  <c r="AY1590" i="1"/>
  <c r="AZ1590" i="1"/>
  <c r="BA1590" i="1"/>
  <c r="BB1590" i="1"/>
  <c r="BC1590" i="1"/>
  <c r="BD1590" i="1"/>
  <c r="AS1591" i="1"/>
  <c r="AT1591" i="1"/>
  <c r="AU1591" i="1"/>
  <c r="AV1591" i="1"/>
  <c r="AW1591" i="1"/>
  <c r="AX1591" i="1"/>
  <c r="AY1591" i="1"/>
  <c r="AZ1591" i="1"/>
  <c r="BA1591" i="1"/>
  <c r="BB1591" i="1"/>
  <c r="BC1591" i="1"/>
  <c r="BD1591" i="1"/>
  <c r="AS1592" i="1"/>
  <c r="AT1592" i="1"/>
  <c r="AU1592" i="1"/>
  <c r="AV1592" i="1"/>
  <c r="AW1592" i="1"/>
  <c r="AX1592" i="1"/>
  <c r="AY1592" i="1"/>
  <c r="AZ1592" i="1"/>
  <c r="BA1592" i="1"/>
  <c r="BB1592" i="1"/>
  <c r="BC1592" i="1"/>
  <c r="BD1592" i="1"/>
  <c r="AS1593" i="1"/>
  <c r="AT1593" i="1"/>
  <c r="AU1593" i="1"/>
  <c r="AV1593" i="1"/>
  <c r="AW1593" i="1"/>
  <c r="AX1593" i="1"/>
  <c r="AY1593" i="1"/>
  <c r="AZ1593" i="1"/>
  <c r="BA1593" i="1"/>
  <c r="BB1593" i="1"/>
  <c r="BC1593" i="1"/>
  <c r="BD1593" i="1"/>
  <c r="AS1594" i="1"/>
  <c r="AT1594" i="1"/>
  <c r="AU1594" i="1"/>
  <c r="AV1594" i="1"/>
  <c r="AW1594" i="1"/>
  <c r="AX1594" i="1"/>
  <c r="AY1594" i="1"/>
  <c r="AZ1594" i="1"/>
  <c r="BA1594" i="1"/>
  <c r="BB1594" i="1"/>
  <c r="BC1594" i="1"/>
  <c r="BD1594" i="1"/>
  <c r="AS1595" i="1"/>
  <c r="AT1595" i="1"/>
  <c r="AU1595" i="1"/>
  <c r="AV1595" i="1"/>
  <c r="AW1595" i="1"/>
  <c r="AX1595" i="1"/>
  <c r="AY1595" i="1"/>
  <c r="AZ1595" i="1"/>
  <c r="BA1595" i="1"/>
  <c r="BB1595" i="1"/>
  <c r="BC1595" i="1"/>
  <c r="BD1595" i="1"/>
  <c r="AS1596" i="1"/>
  <c r="AT1596" i="1"/>
  <c r="AU1596" i="1"/>
  <c r="AV1596" i="1"/>
  <c r="AW1596" i="1"/>
  <c r="AX1596" i="1"/>
  <c r="AY1596" i="1"/>
  <c r="AZ1596" i="1"/>
  <c r="BA1596" i="1"/>
  <c r="BB1596" i="1"/>
  <c r="BC1596" i="1"/>
  <c r="BD1596" i="1"/>
  <c r="AS1597" i="1"/>
  <c r="AT1597" i="1"/>
  <c r="AU1597" i="1"/>
  <c r="AV1597" i="1"/>
  <c r="AW1597" i="1"/>
  <c r="AX1597" i="1"/>
  <c r="AY1597" i="1"/>
  <c r="AZ1597" i="1"/>
  <c r="BA1597" i="1"/>
  <c r="BB1597" i="1"/>
  <c r="BC1597" i="1"/>
  <c r="BD1597" i="1"/>
  <c r="AS1598" i="1"/>
  <c r="AT1598" i="1"/>
  <c r="AU1598" i="1"/>
  <c r="AV1598" i="1"/>
  <c r="AW1598" i="1"/>
  <c r="AX1598" i="1"/>
  <c r="AY1598" i="1"/>
  <c r="AZ1598" i="1"/>
  <c r="BA1598" i="1"/>
  <c r="BB1598" i="1"/>
  <c r="BC1598" i="1"/>
  <c r="BD1598" i="1"/>
  <c r="AS1599" i="1"/>
  <c r="AT1599" i="1"/>
  <c r="AU1599" i="1"/>
  <c r="AV1599" i="1"/>
  <c r="AW1599" i="1"/>
  <c r="AX1599" i="1"/>
  <c r="AY1599" i="1"/>
  <c r="AZ1599" i="1"/>
  <c r="BA1599" i="1"/>
  <c r="BB1599" i="1"/>
  <c r="BC1599" i="1"/>
  <c r="BD1599" i="1"/>
  <c r="AS1600" i="1"/>
  <c r="AT1600" i="1"/>
  <c r="AU1600" i="1"/>
  <c r="AV1600" i="1"/>
  <c r="AW1600" i="1"/>
  <c r="AX1600" i="1"/>
  <c r="AY1600" i="1"/>
  <c r="AZ1600" i="1"/>
  <c r="BA1600" i="1"/>
  <c r="BB1600" i="1"/>
  <c r="BC1600" i="1"/>
  <c r="BD1600" i="1"/>
  <c r="AS1601" i="1"/>
  <c r="AT1601" i="1"/>
  <c r="AU1601" i="1"/>
  <c r="AV1601" i="1"/>
  <c r="AW1601" i="1"/>
  <c r="AX1601" i="1"/>
  <c r="AY1601" i="1"/>
  <c r="AZ1601" i="1"/>
  <c r="BA1601" i="1"/>
  <c r="BB1601" i="1"/>
  <c r="BC1601" i="1"/>
  <c r="BD1601" i="1"/>
  <c r="AS1602" i="1"/>
  <c r="AT1602" i="1"/>
  <c r="AU1602" i="1"/>
  <c r="AV1602" i="1"/>
  <c r="AW1602" i="1"/>
  <c r="AX1602" i="1"/>
  <c r="AY1602" i="1"/>
  <c r="AZ1602" i="1"/>
  <c r="BA1602" i="1"/>
  <c r="BB1602" i="1"/>
  <c r="BC1602" i="1"/>
  <c r="BD1602" i="1"/>
  <c r="AS1603" i="1"/>
  <c r="AT1603" i="1"/>
  <c r="AU1603" i="1"/>
  <c r="AV1603" i="1"/>
  <c r="AW1603" i="1"/>
  <c r="AX1603" i="1"/>
  <c r="AY1603" i="1"/>
  <c r="AZ1603" i="1"/>
  <c r="BA1603" i="1"/>
  <c r="BB1603" i="1"/>
  <c r="BC1603" i="1"/>
  <c r="BD1603" i="1"/>
  <c r="AS1604" i="1"/>
  <c r="AT1604" i="1"/>
  <c r="AU1604" i="1"/>
  <c r="AV1604" i="1"/>
  <c r="AW1604" i="1"/>
  <c r="AX1604" i="1"/>
  <c r="AY1604" i="1"/>
  <c r="AZ1604" i="1"/>
  <c r="BA1604" i="1"/>
  <c r="BB1604" i="1"/>
  <c r="BC1604" i="1"/>
  <c r="BD1604" i="1"/>
  <c r="AS1605" i="1"/>
  <c r="AT1605" i="1"/>
  <c r="AU1605" i="1"/>
  <c r="AV1605" i="1"/>
  <c r="AW1605" i="1"/>
  <c r="AX1605" i="1"/>
  <c r="AY1605" i="1"/>
  <c r="AZ1605" i="1"/>
  <c r="BA1605" i="1"/>
  <c r="BB1605" i="1"/>
  <c r="BC1605" i="1"/>
  <c r="BD1605" i="1"/>
  <c r="AS1606" i="1"/>
  <c r="AT1606" i="1"/>
  <c r="AU1606" i="1"/>
  <c r="AV1606" i="1"/>
  <c r="AW1606" i="1"/>
  <c r="AX1606" i="1"/>
  <c r="AY1606" i="1"/>
  <c r="AZ1606" i="1"/>
  <c r="BA1606" i="1"/>
  <c r="BB1606" i="1"/>
  <c r="BC1606" i="1"/>
  <c r="BD1606" i="1"/>
  <c r="AS1607" i="1"/>
  <c r="AT1607" i="1"/>
  <c r="AU1607" i="1"/>
  <c r="AV1607" i="1"/>
  <c r="AW1607" i="1"/>
  <c r="AX1607" i="1"/>
  <c r="AY1607" i="1"/>
  <c r="AZ1607" i="1"/>
  <c r="BA1607" i="1"/>
  <c r="BB1607" i="1"/>
  <c r="BC1607" i="1"/>
  <c r="BD1607" i="1"/>
  <c r="AS1608" i="1"/>
  <c r="AT1608" i="1"/>
  <c r="AU1608" i="1"/>
  <c r="AV1608" i="1"/>
  <c r="AW1608" i="1"/>
  <c r="AX1608" i="1"/>
  <c r="AY1608" i="1"/>
  <c r="AZ1608" i="1"/>
  <c r="BA1608" i="1"/>
  <c r="BB1608" i="1"/>
  <c r="BC1608" i="1"/>
  <c r="BD1608" i="1"/>
  <c r="AS1609" i="1"/>
  <c r="AT1609" i="1"/>
  <c r="AU1609" i="1"/>
  <c r="AV1609" i="1"/>
  <c r="AW1609" i="1"/>
  <c r="AX1609" i="1"/>
  <c r="AY1609" i="1"/>
  <c r="AZ1609" i="1"/>
  <c r="BA1609" i="1"/>
  <c r="BB1609" i="1"/>
  <c r="BC1609" i="1"/>
  <c r="BD1609" i="1"/>
  <c r="AS1610" i="1"/>
  <c r="AT1610" i="1"/>
  <c r="AU1610" i="1"/>
  <c r="AV1610" i="1"/>
  <c r="AW1610" i="1"/>
  <c r="AX1610" i="1"/>
  <c r="AY1610" i="1"/>
  <c r="AZ1610" i="1"/>
  <c r="BA1610" i="1"/>
  <c r="BB1610" i="1"/>
  <c r="BC1610" i="1"/>
  <c r="BD1610" i="1"/>
  <c r="AS1611" i="1"/>
  <c r="AT1611" i="1"/>
  <c r="AU1611" i="1"/>
  <c r="AV1611" i="1"/>
  <c r="AW1611" i="1"/>
  <c r="AX1611" i="1"/>
  <c r="AY1611" i="1"/>
  <c r="AZ1611" i="1"/>
  <c r="BA1611" i="1"/>
  <c r="BB1611" i="1"/>
  <c r="BC1611" i="1"/>
  <c r="BD1611" i="1"/>
  <c r="AS1612" i="1"/>
  <c r="AT1612" i="1"/>
  <c r="AU1612" i="1"/>
  <c r="AV1612" i="1"/>
  <c r="AW1612" i="1"/>
  <c r="AX1612" i="1"/>
  <c r="AY1612" i="1"/>
  <c r="AZ1612" i="1"/>
  <c r="BA1612" i="1"/>
  <c r="BB1612" i="1"/>
  <c r="BC1612" i="1"/>
  <c r="BD1612" i="1"/>
  <c r="AS1613" i="1"/>
  <c r="AT1613" i="1"/>
  <c r="AU1613" i="1"/>
  <c r="AV1613" i="1"/>
  <c r="AW1613" i="1"/>
  <c r="AX1613" i="1"/>
  <c r="AY1613" i="1"/>
  <c r="AZ1613" i="1"/>
  <c r="BA1613" i="1"/>
  <c r="BB1613" i="1"/>
  <c r="BC1613" i="1"/>
  <c r="BD1613" i="1"/>
  <c r="AS1614" i="1"/>
  <c r="AT1614" i="1"/>
  <c r="AU1614" i="1"/>
  <c r="AV1614" i="1"/>
  <c r="AW1614" i="1"/>
  <c r="AX1614" i="1"/>
  <c r="AY1614" i="1"/>
  <c r="AZ1614" i="1"/>
  <c r="BA1614" i="1"/>
  <c r="BB1614" i="1"/>
  <c r="BC1614" i="1"/>
  <c r="BD1614" i="1"/>
  <c r="AS1615" i="1"/>
  <c r="AT1615" i="1"/>
  <c r="AU1615" i="1"/>
  <c r="AV1615" i="1"/>
  <c r="AW1615" i="1"/>
  <c r="AX1615" i="1"/>
  <c r="AY1615" i="1"/>
  <c r="AZ1615" i="1"/>
  <c r="BA1615" i="1"/>
  <c r="BB1615" i="1"/>
  <c r="BC1615" i="1"/>
  <c r="BD1615" i="1"/>
  <c r="AS1616" i="1"/>
  <c r="AT1616" i="1"/>
  <c r="AU1616" i="1"/>
  <c r="AV1616" i="1"/>
  <c r="AW1616" i="1"/>
  <c r="AX1616" i="1"/>
  <c r="AY1616" i="1"/>
  <c r="AZ1616" i="1"/>
  <c r="BA1616" i="1"/>
  <c r="BB1616" i="1"/>
  <c r="BC1616" i="1"/>
  <c r="BD1616" i="1"/>
  <c r="AS1617" i="1"/>
  <c r="AT1617" i="1"/>
  <c r="AU1617" i="1"/>
  <c r="AV1617" i="1"/>
  <c r="AW1617" i="1"/>
  <c r="AX1617" i="1"/>
  <c r="AY1617" i="1"/>
  <c r="AZ1617" i="1"/>
  <c r="BA1617" i="1"/>
  <c r="BB1617" i="1"/>
  <c r="BC1617" i="1"/>
  <c r="BD1617" i="1"/>
  <c r="AS1618" i="1"/>
  <c r="AT1618" i="1"/>
  <c r="AU1618" i="1"/>
  <c r="AV1618" i="1"/>
  <c r="AW1618" i="1"/>
  <c r="AX1618" i="1"/>
  <c r="AY1618" i="1"/>
  <c r="AZ1618" i="1"/>
  <c r="BA1618" i="1"/>
  <c r="BB1618" i="1"/>
  <c r="BC1618" i="1"/>
  <c r="BD1618" i="1"/>
  <c r="AS1619" i="1"/>
  <c r="AT1619" i="1"/>
  <c r="AU1619" i="1"/>
  <c r="AV1619" i="1"/>
  <c r="AW1619" i="1"/>
  <c r="AX1619" i="1"/>
  <c r="AY1619" i="1"/>
  <c r="AZ1619" i="1"/>
  <c r="BA1619" i="1"/>
  <c r="BB1619" i="1"/>
  <c r="BC1619" i="1"/>
  <c r="BD1619" i="1"/>
  <c r="AS1620" i="1"/>
  <c r="AT1620" i="1"/>
  <c r="AU1620" i="1"/>
  <c r="AV1620" i="1"/>
  <c r="AW1620" i="1"/>
  <c r="AX1620" i="1"/>
  <c r="AY1620" i="1"/>
  <c r="AZ1620" i="1"/>
  <c r="BA1620" i="1"/>
  <c r="BB1620" i="1"/>
  <c r="BC1620" i="1"/>
  <c r="BD1620" i="1"/>
  <c r="AS1621" i="1"/>
  <c r="AT1621" i="1"/>
  <c r="AU1621" i="1"/>
  <c r="AV1621" i="1"/>
  <c r="AW1621" i="1"/>
  <c r="AX1621" i="1"/>
  <c r="AY1621" i="1"/>
  <c r="AZ1621" i="1"/>
  <c r="BA1621" i="1"/>
  <c r="BB1621" i="1"/>
  <c r="BC1621" i="1"/>
  <c r="BD1621" i="1"/>
  <c r="AS1622" i="1"/>
  <c r="AT1622" i="1"/>
  <c r="AU1622" i="1"/>
  <c r="AV1622" i="1"/>
  <c r="AW1622" i="1"/>
  <c r="AX1622" i="1"/>
  <c r="AY1622" i="1"/>
  <c r="AZ1622" i="1"/>
  <c r="BA1622" i="1"/>
  <c r="BB1622" i="1"/>
  <c r="BC1622" i="1"/>
  <c r="BD1622" i="1"/>
  <c r="AS1623" i="1"/>
  <c r="AT1623" i="1"/>
  <c r="AU1623" i="1"/>
  <c r="AV1623" i="1"/>
  <c r="AW1623" i="1"/>
  <c r="AX1623" i="1"/>
  <c r="AY1623" i="1"/>
  <c r="AZ1623" i="1"/>
  <c r="BA1623" i="1"/>
  <c r="BB1623" i="1"/>
  <c r="BC1623" i="1"/>
  <c r="BD1623" i="1"/>
  <c r="AS1624" i="1"/>
  <c r="AT1624" i="1"/>
  <c r="AU1624" i="1"/>
  <c r="AV1624" i="1"/>
  <c r="AW1624" i="1"/>
  <c r="AX1624" i="1"/>
  <c r="AY1624" i="1"/>
  <c r="AZ1624" i="1"/>
  <c r="BA1624" i="1"/>
  <c r="BB1624" i="1"/>
  <c r="BC1624" i="1"/>
  <c r="BD1624" i="1"/>
  <c r="AS1625" i="1"/>
  <c r="AT1625" i="1"/>
  <c r="AU1625" i="1"/>
  <c r="AV1625" i="1"/>
  <c r="AW1625" i="1"/>
  <c r="AX1625" i="1"/>
  <c r="AY1625" i="1"/>
  <c r="AZ1625" i="1"/>
  <c r="BA1625" i="1"/>
  <c r="BB1625" i="1"/>
  <c r="BC1625" i="1"/>
  <c r="BD1625" i="1"/>
  <c r="AS1626" i="1"/>
  <c r="AT1626" i="1"/>
  <c r="AU1626" i="1"/>
  <c r="AV1626" i="1"/>
  <c r="AW1626" i="1"/>
  <c r="AX1626" i="1"/>
  <c r="AY1626" i="1"/>
  <c r="AZ1626" i="1"/>
  <c r="BA1626" i="1"/>
  <c r="BB1626" i="1"/>
  <c r="BC1626" i="1"/>
  <c r="BD1626" i="1"/>
  <c r="AS1627" i="1"/>
  <c r="AT1627" i="1"/>
  <c r="AU1627" i="1"/>
  <c r="AV1627" i="1"/>
  <c r="AW1627" i="1"/>
  <c r="AX1627" i="1"/>
  <c r="AY1627" i="1"/>
  <c r="AZ1627" i="1"/>
  <c r="BA1627" i="1"/>
  <c r="BB1627" i="1"/>
  <c r="BC1627" i="1"/>
  <c r="BD1627" i="1"/>
  <c r="AS1628" i="1"/>
  <c r="AT1628" i="1"/>
  <c r="AU1628" i="1"/>
  <c r="AV1628" i="1"/>
  <c r="AW1628" i="1"/>
  <c r="AX1628" i="1"/>
  <c r="AY1628" i="1"/>
  <c r="AZ1628" i="1"/>
  <c r="BA1628" i="1"/>
  <c r="BB1628" i="1"/>
  <c r="BC1628" i="1"/>
  <c r="BD1628" i="1"/>
  <c r="AS1629" i="1"/>
  <c r="AT1629" i="1"/>
  <c r="AU1629" i="1"/>
  <c r="AV1629" i="1"/>
  <c r="AW1629" i="1"/>
  <c r="AX1629" i="1"/>
  <c r="AY1629" i="1"/>
  <c r="AZ1629" i="1"/>
  <c r="BA1629" i="1"/>
  <c r="BB1629" i="1"/>
  <c r="BC1629" i="1"/>
  <c r="BD1629" i="1"/>
  <c r="AS1630" i="1"/>
  <c r="AT1630" i="1"/>
  <c r="AU1630" i="1"/>
  <c r="AV1630" i="1"/>
  <c r="AW1630" i="1"/>
  <c r="AX1630" i="1"/>
  <c r="AY1630" i="1"/>
  <c r="AZ1630" i="1"/>
  <c r="BA1630" i="1"/>
  <c r="BB1630" i="1"/>
  <c r="BC1630" i="1"/>
  <c r="BD1630" i="1"/>
  <c r="AS1631" i="1"/>
  <c r="AT1631" i="1"/>
  <c r="AU1631" i="1"/>
  <c r="AV1631" i="1"/>
  <c r="AW1631" i="1"/>
  <c r="AX1631" i="1"/>
  <c r="AY1631" i="1"/>
  <c r="AZ1631" i="1"/>
  <c r="BA1631" i="1"/>
  <c r="BB1631" i="1"/>
  <c r="BC1631" i="1"/>
  <c r="BD1631" i="1"/>
  <c r="AS1632" i="1"/>
  <c r="AT1632" i="1"/>
  <c r="AU1632" i="1"/>
  <c r="AV1632" i="1"/>
  <c r="AW1632" i="1"/>
  <c r="AX1632" i="1"/>
  <c r="AY1632" i="1"/>
  <c r="AZ1632" i="1"/>
  <c r="BA1632" i="1"/>
  <c r="BB1632" i="1"/>
  <c r="BC1632" i="1"/>
  <c r="BD1632" i="1"/>
  <c r="AS1633" i="1"/>
  <c r="AT1633" i="1"/>
  <c r="AU1633" i="1"/>
  <c r="AV1633" i="1"/>
  <c r="AW1633" i="1"/>
  <c r="AX1633" i="1"/>
  <c r="AY1633" i="1"/>
  <c r="AZ1633" i="1"/>
  <c r="BA1633" i="1"/>
  <c r="BB1633" i="1"/>
  <c r="BC1633" i="1"/>
  <c r="BD1633" i="1"/>
  <c r="AS1634" i="1"/>
  <c r="AT1634" i="1"/>
  <c r="AU1634" i="1"/>
  <c r="AV1634" i="1"/>
  <c r="AW1634" i="1"/>
  <c r="AX1634" i="1"/>
  <c r="AY1634" i="1"/>
  <c r="AZ1634" i="1"/>
  <c r="BA1634" i="1"/>
  <c r="BB1634" i="1"/>
  <c r="BC1634" i="1"/>
  <c r="BD1634" i="1"/>
  <c r="AS1635" i="1"/>
  <c r="AT1635" i="1"/>
  <c r="AU1635" i="1"/>
  <c r="AV1635" i="1"/>
  <c r="AW1635" i="1"/>
  <c r="AX1635" i="1"/>
  <c r="AY1635" i="1"/>
  <c r="AZ1635" i="1"/>
  <c r="BA1635" i="1"/>
  <c r="BB1635" i="1"/>
  <c r="BC1635" i="1"/>
  <c r="BD1635" i="1"/>
  <c r="AS1636" i="1"/>
  <c r="AT1636" i="1"/>
  <c r="AU1636" i="1"/>
  <c r="AV1636" i="1"/>
  <c r="AW1636" i="1"/>
  <c r="AX1636" i="1"/>
  <c r="AY1636" i="1"/>
  <c r="AZ1636" i="1"/>
  <c r="BA1636" i="1"/>
  <c r="BB1636" i="1"/>
  <c r="BC1636" i="1"/>
  <c r="BD1636" i="1"/>
  <c r="AS1637" i="1"/>
  <c r="AT1637" i="1"/>
  <c r="AU1637" i="1"/>
  <c r="AV1637" i="1"/>
  <c r="AW1637" i="1"/>
  <c r="AX1637" i="1"/>
  <c r="AY1637" i="1"/>
  <c r="AZ1637" i="1"/>
  <c r="BA1637" i="1"/>
  <c r="BB1637" i="1"/>
  <c r="BC1637" i="1"/>
  <c r="BD1637" i="1"/>
  <c r="AS1638" i="1"/>
  <c r="AT1638" i="1"/>
  <c r="AU1638" i="1"/>
  <c r="AV1638" i="1"/>
  <c r="AW1638" i="1"/>
  <c r="AX1638" i="1"/>
  <c r="AY1638" i="1"/>
  <c r="AZ1638" i="1"/>
  <c r="BA1638" i="1"/>
  <c r="BB1638" i="1"/>
  <c r="BC1638" i="1"/>
  <c r="BD1638" i="1"/>
  <c r="AS1639" i="1"/>
  <c r="AT1639" i="1"/>
  <c r="AU1639" i="1"/>
  <c r="AV1639" i="1"/>
  <c r="AW1639" i="1"/>
  <c r="AX1639" i="1"/>
  <c r="AY1639" i="1"/>
  <c r="AZ1639" i="1"/>
  <c r="BA1639" i="1"/>
  <c r="BB1639" i="1"/>
  <c r="BC1639" i="1"/>
  <c r="BD1639" i="1"/>
  <c r="AS1640" i="1"/>
  <c r="AT1640" i="1"/>
  <c r="AU1640" i="1"/>
  <c r="AV1640" i="1"/>
  <c r="AW1640" i="1"/>
  <c r="AX1640" i="1"/>
  <c r="AY1640" i="1"/>
  <c r="AZ1640" i="1"/>
  <c r="BA1640" i="1"/>
  <c r="BB1640" i="1"/>
  <c r="BC1640" i="1"/>
  <c r="BD1640" i="1"/>
  <c r="AS1641" i="1"/>
  <c r="AT1641" i="1"/>
  <c r="AU1641" i="1"/>
  <c r="AV1641" i="1"/>
  <c r="AW1641" i="1"/>
  <c r="AX1641" i="1"/>
  <c r="AY1641" i="1"/>
  <c r="AZ1641" i="1"/>
  <c r="BA1641" i="1"/>
  <c r="BB1641" i="1"/>
  <c r="BC1641" i="1"/>
  <c r="BD1641" i="1"/>
  <c r="AS1642" i="1"/>
  <c r="AT1642" i="1"/>
  <c r="AU1642" i="1"/>
  <c r="AV1642" i="1"/>
  <c r="AW1642" i="1"/>
  <c r="AX1642" i="1"/>
  <c r="AY1642" i="1"/>
  <c r="AZ1642" i="1"/>
  <c r="BA1642" i="1"/>
  <c r="BB1642" i="1"/>
  <c r="BC1642" i="1"/>
  <c r="BD1642" i="1"/>
  <c r="AS1643" i="1"/>
  <c r="AT1643" i="1"/>
  <c r="AU1643" i="1"/>
  <c r="AV1643" i="1"/>
  <c r="AW1643" i="1"/>
  <c r="AX1643" i="1"/>
  <c r="AY1643" i="1"/>
  <c r="AZ1643" i="1"/>
  <c r="BA1643" i="1"/>
  <c r="BB1643" i="1"/>
  <c r="BC1643" i="1"/>
  <c r="BD1643" i="1"/>
  <c r="AS1644" i="1"/>
  <c r="AT1644" i="1"/>
  <c r="AU1644" i="1"/>
  <c r="AV1644" i="1"/>
  <c r="AW1644" i="1"/>
  <c r="AX1644" i="1"/>
  <c r="AY1644" i="1"/>
  <c r="AZ1644" i="1"/>
  <c r="BA1644" i="1"/>
  <c r="BB1644" i="1"/>
  <c r="BC1644" i="1"/>
  <c r="BD1644" i="1"/>
  <c r="AS1645" i="1"/>
  <c r="AT1645" i="1"/>
  <c r="AU1645" i="1"/>
  <c r="AV1645" i="1"/>
  <c r="AW1645" i="1"/>
  <c r="AX1645" i="1"/>
  <c r="AY1645" i="1"/>
  <c r="AZ1645" i="1"/>
  <c r="BA1645" i="1"/>
  <c r="BB1645" i="1"/>
  <c r="BC1645" i="1"/>
  <c r="BD1645" i="1"/>
  <c r="AS1646" i="1"/>
  <c r="AT1646" i="1"/>
  <c r="AU1646" i="1"/>
  <c r="AV1646" i="1"/>
  <c r="AW1646" i="1"/>
  <c r="AX1646" i="1"/>
  <c r="AY1646" i="1"/>
  <c r="AZ1646" i="1"/>
  <c r="BA1646" i="1"/>
  <c r="BB1646" i="1"/>
  <c r="BC1646" i="1"/>
  <c r="BD1646" i="1"/>
  <c r="AS1647" i="1"/>
  <c r="AT1647" i="1"/>
  <c r="AU1647" i="1"/>
  <c r="AV1647" i="1"/>
  <c r="AW1647" i="1"/>
  <c r="AX1647" i="1"/>
  <c r="AY1647" i="1"/>
  <c r="AZ1647" i="1"/>
  <c r="BA1647" i="1"/>
  <c r="BB1647" i="1"/>
  <c r="BC1647" i="1"/>
  <c r="BD1647" i="1"/>
  <c r="AS1648" i="1"/>
  <c r="AT1648" i="1"/>
  <c r="AU1648" i="1"/>
  <c r="AV1648" i="1"/>
  <c r="AW1648" i="1"/>
  <c r="AX1648" i="1"/>
  <c r="AY1648" i="1"/>
  <c r="AZ1648" i="1"/>
  <c r="BA1648" i="1"/>
  <c r="BB1648" i="1"/>
  <c r="BC1648" i="1"/>
  <c r="BD1648" i="1"/>
  <c r="AS1649" i="1"/>
  <c r="AT1649" i="1"/>
  <c r="AU1649" i="1"/>
  <c r="AV1649" i="1"/>
  <c r="AW1649" i="1"/>
  <c r="AX1649" i="1"/>
  <c r="AY1649" i="1"/>
  <c r="AZ1649" i="1"/>
  <c r="BA1649" i="1"/>
  <c r="BB1649" i="1"/>
  <c r="BC1649" i="1"/>
  <c r="BD1649" i="1"/>
  <c r="AS1650" i="1"/>
  <c r="AT1650" i="1"/>
  <c r="AU1650" i="1"/>
  <c r="AV1650" i="1"/>
  <c r="AW1650" i="1"/>
  <c r="AX1650" i="1"/>
  <c r="AY1650" i="1"/>
  <c r="AZ1650" i="1"/>
  <c r="BA1650" i="1"/>
  <c r="BB1650" i="1"/>
  <c r="BC1650" i="1"/>
  <c r="BD1650" i="1"/>
  <c r="AS1651" i="1"/>
  <c r="AT1651" i="1"/>
  <c r="AU1651" i="1"/>
  <c r="AV1651" i="1"/>
  <c r="AW1651" i="1"/>
  <c r="AX1651" i="1"/>
  <c r="AY1651" i="1"/>
  <c r="AZ1651" i="1"/>
  <c r="BA1651" i="1"/>
  <c r="BB1651" i="1"/>
  <c r="BC1651" i="1"/>
  <c r="BD1651" i="1"/>
  <c r="AS1652" i="1"/>
  <c r="AT1652" i="1"/>
  <c r="AU1652" i="1"/>
  <c r="AV1652" i="1"/>
  <c r="AW1652" i="1"/>
  <c r="AX1652" i="1"/>
  <c r="AY1652" i="1"/>
  <c r="AZ1652" i="1"/>
  <c r="BA1652" i="1"/>
  <c r="BB1652" i="1"/>
  <c r="BC1652" i="1"/>
  <c r="BD1652" i="1"/>
  <c r="AS1653" i="1"/>
  <c r="AT1653" i="1"/>
  <c r="AU1653" i="1"/>
  <c r="AV1653" i="1"/>
  <c r="AW1653" i="1"/>
  <c r="AX1653" i="1"/>
  <c r="AY1653" i="1"/>
  <c r="AZ1653" i="1"/>
  <c r="BA1653" i="1"/>
  <c r="BB1653" i="1"/>
  <c r="BC1653" i="1"/>
  <c r="BD1653" i="1"/>
  <c r="AS1654" i="1"/>
  <c r="AT1654" i="1"/>
  <c r="AU1654" i="1"/>
  <c r="AV1654" i="1"/>
  <c r="AW1654" i="1"/>
  <c r="AX1654" i="1"/>
  <c r="AY1654" i="1"/>
  <c r="AZ1654" i="1"/>
  <c r="BA1654" i="1"/>
  <c r="BB1654" i="1"/>
  <c r="BC1654" i="1"/>
  <c r="BD1654" i="1"/>
  <c r="AS1655" i="1"/>
  <c r="AT1655" i="1"/>
  <c r="AU1655" i="1"/>
  <c r="AV1655" i="1"/>
  <c r="AW1655" i="1"/>
  <c r="AX1655" i="1"/>
  <c r="AY1655" i="1"/>
  <c r="AZ1655" i="1"/>
  <c r="BA1655" i="1"/>
  <c r="BB1655" i="1"/>
  <c r="BC1655" i="1"/>
  <c r="BD1655" i="1"/>
  <c r="AS1656" i="1"/>
  <c r="AT1656" i="1"/>
  <c r="AU1656" i="1"/>
  <c r="AV1656" i="1"/>
  <c r="AW1656" i="1"/>
  <c r="AX1656" i="1"/>
  <c r="AY1656" i="1"/>
  <c r="AZ1656" i="1"/>
  <c r="BA1656" i="1"/>
  <c r="BB1656" i="1"/>
  <c r="BC1656" i="1"/>
  <c r="BD1656" i="1"/>
  <c r="AS1657" i="1"/>
  <c r="AT1657" i="1"/>
  <c r="AU1657" i="1"/>
  <c r="AV1657" i="1"/>
  <c r="AW1657" i="1"/>
  <c r="AX1657" i="1"/>
  <c r="AY1657" i="1"/>
  <c r="AZ1657" i="1"/>
  <c r="BA1657" i="1"/>
  <c r="BB1657" i="1"/>
  <c r="BC1657" i="1"/>
  <c r="BD1657" i="1"/>
  <c r="AS1658" i="1"/>
  <c r="AT1658" i="1"/>
  <c r="AU1658" i="1"/>
  <c r="AV1658" i="1"/>
  <c r="AW1658" i="1"/>
  <c r="AX1658" i="1"/>
  <c r="AY1658" i="1"/>
  <c r="AZ1658" i="1"/>
  <c r="BA1658" i="1"/>
  <c r="BB1658" i="1"/>
  <c r="BC1658" i="1"/>
  <c r="BD1658" i="1"/>
  <c r="AS1659" i="1"/>
  <c r="AT1659" i="1"/>
  <c r="AU1659" i="1"/>
  <c r="AV1659" i="1"/>
  <c r="AW1659" i="1"/>
  <c r="AX1659" i="1"/>
  <c r="AY1659" i="1"/>
  <c r="AZ1659" i="1"/>
  <c r="BA1659" i="1"/>
  <c r="BB1659" i="1"/>
  <c r="BC1659" i="1"/>
  <c r="BD1659" i="1"/>
  <c r="AS1660" i="1"/>
  <c r="AT1660" i="1"/>
  <c r="AU1660" i="1"/>
  <c r="AV1660" i="1"/>
  <c r="AW1660" i="1"/>
  <c r="AX1660" i="1"/>
  <c r="AY1660" i="1"/>
  <c r="AZ1660" i="1"/>
  <c r="BA1660" i="1"/>
  <c r="BB1660" i="1"/>
  <c r="BC1660" i="1"/>
  <c r="BD1660" i="1"/>
  <c r="AS1661" i="1"/>
  <c r="AT1661" i="1"/>
  <c r="AU1661" i="1"/>
  <c r="AV1661" i="1"/>
  <c r="AW1661" i="1"/>
  <c r="AX1661" i="1"/>
  <c r="AY1661" i="1"/>
  <c r="AZ1661" i="1"/>
  <c r="BA1661" i="1"/>
  <c r="BB1661" i="1"/>
  <c r="BC1661" i="1"/>
  <c r="BD1661" i="1"/>
  <c r="AS1662" i="1"/>
  <c r="AT1662" i="1"/>
  <c r="AU1662" i="1"/>
  <c r="AV1662" i="1"/>
  <c r="AW1662" i="1"/>
  <c r="AX1662" i="1"/>
  <c r="AY1662" i="1"/>
  <c r="AZ1662" i="1"/>
  <c r="BA1662" i="1"/>
  <c r="BB1662" i="1"/>
  <c r="BC1662" i="1"/>
  <c r="BD1662" i="1"/>
  <c r="AS1663" i="1"/>
  <c r="AT1663" i="1"/>
  <c r="AU1663" i="1"/>
  <c r="AV1663" i="1"/>
  <c r="AW1663" i="1"/>
  <c r="AX1663" i="1"/>
  <c r="AY1663" i="1"/>
  <c r="AZ1663" i="1"/>
  <c r="BA1663" i="1"/>
  <c r="BB1663" i="1"/>
  <c r="BC1663" i="1"/>
  <c r="BD1663" i="1"/>
  <c r="AS1664" i="1"/>
  <c r="AT1664" i="1"/>
  <c r="AU1664" i="1"/>
  <c r="AV1664" i="1"/>
  <c r="AW1664" i="1"/>
  <c r="AX1664" i="1"/>
  <c r="AY1664" i="1"/>
  <c r="AZ1664" i="1"/>
  <c r="BA1664" i="1"/>
  <c r="BB1664" i="1"/>
  <c r="BC1664" i="1"/>
  <c r="BD1664" i="1"/>
  <c r="AS1665" i="1"/>
  <c r="AT1665" i="1"/>
  <c r="AU1665" i="1"/>
  <c r="AV1665" i="1"/>
  <c r="AW1665" i="1"/>
  <c r="AX1665" i="1"/>
  <c r="AY1665" i="1"/>
  <c r="AZ1665" i="1"/>
  <c r="BA1665" i="1"/>
  <c r="BB1665" i="1"/>
  <c r="BC1665" i="1"/>
  <c r="BD1665" i="1"/>
  <c r="AS1666" i="1"/>
  <c r="AT1666" i="1"/>
  <c r="AU1666" i="1"/>
  <c r="AV1666" i="1"/>
  <c r="AW1666" i="1"/>
  <c r="AX1666" i="1"/>
  <c r="AY1666" i="1"/>
  <c r="AZ1666" i="1"/>
  <c r="BA1666" i="1"/>
  <c r="BB1666" i="1"/>
  <c r="BC1666" i="1"/>
  <c r="BD1666" i="1"/>
  <c r="AS1667" i="1"/>
  <c r="AT1667" i="1"/>
  <c r="AU1667" i="1"/>
  <c r="AV1667" i="1"/>
  <c r="AW1667" i="1"/>
  <c r="AX1667" i="1"/>
  <c r="AY1667" i="1"/>
  <c r="AZ1667" i="1"/>
  <c r="BA1667" i="1"/>
  <c r="BB1667" i="1"/>
  <c r="BC1667" i="1"/>
  <c r="BD1667" i="1"/>
  <c r="AS1668" i="1"/>
  <c r="AT1668" i="1"/>
  <c r="AU1668" i="1"/>
  <c r="AV1668" i="1"/>
  <c r="AW1668" i="1"/>
  <c r="AX1668" i="1"/>
  <c r="AY1668" i="1"/>
  <c r="AZ1668" i="1"/>
  <c r="BA1668" i="1"/>
  <c r="BB1668" i="1"/>
  <c r="BC1668" i="1"/>
  <c r="BD1668" i="1"/>
  <c r="AS1669" i="1"/>
  <c r="AT1669" i="1"/>
  <c r="AU1669" i="1"/>
  <c r="AV1669" i="1"/>
  <c r="AW1669" i="1"/>
  <c r="AX1669" i="1"/>
  <c r="AY1669" i="1"/>
  <c r="AZ1669" i="1"/>
  <c r="BA1669" i="1"/>
  <c r="BB1669" i="1"/>
  <c r="BC1669" i="1"/>
  <c r="BD1669" i="1"/>
  <c r="AS1670" i="1"/>
  <c r="AT1670" i="1"/>
  <c r="AU1670" i="1"/>
  <c r="AV1670" i="1"/>
  <c r="AW1670" i="1"/>
  <c r="AX1670" i="1"/>
  <c r="AY1670" i="1"/>
  <c r="AZ1670" i="1"/>
  <c r="BA1670" i="1"/>
  <c r="BB1670" i="1"/>
  <c r="BC1670" i="1"/>
  <c r="BD1670" i="1"/>
  <c r="AS1671" i="1"/>
  <c r="AT1671" i="1"/>
  <c r="AU1671" i="1"/>
  <c r="AV1671" i="1"/>
  <c r="AW1671" i="1"/>
  <c r="AX1671" i="1"/>
  <c r="AY1671" i="1"/>
  <c r="AZ1671" i="1"/>
  <c r="BA1671" i="1"/>
  <c r="BB1671" i="1"/>
  <c r="BC1671" i="1"/>
  <c r="BD1671" i="1"/>
  <c r="AS1672" i="1"/>
  <c r="AT1672" i="1"/>
  <c r="AU1672" i="1"/>
  <c r="AV1672" i="1"/>
  <c r="AW1672" i="1"/>
  <c r="AX1672" i="1"/>
  <c r="AY1672" i="1"/>
  <c r="AZ1672" i="1"/>
  <c r="BA1672" i="1"/>
  <c r="BB1672" i="1"/>
  <c r="BC1672" i="1"/>
  <c r="BD1672" i="1"/>
  <c r="AS1673" i="1"/>
  <c r="AT1673" i="1"/>
  <c r="AU1673" i="1"/>
  <c r="AV1673" i="1"/>
  <c r="AW1673" i="1"/>
  <c r="AX1673" i="1"/>
  <c r="AY1673" i="1"/>
  <c r="AZ1673" i="1"/>
  <c r="BA1673" i="1"/>
  <c r="BB1673" i="1"/>
  <c r="BC1673" i="1"/>
  <c r="BD1673" i="1"/>
  <c r="AS1674" i="1"/>
  <c r="AT1674" i="1"/>
  <c r="AU1674" i="1"/>
  <c r="AV1674" i="1"/>
  <c r="AW1674" i="1"/>
  <c r="AX1674" i="1"/>
  <c r="AY1674" i="1"/>
  <c r="AZ1674" i="1"/>
  <c r="BA1674" i="1"/>
  <c r="BB1674" i="1"/>
  <c r="BC1674" i="1"/>
  <c r="BD1674" i="1"/>
  <c r="AS1675" i="1"/>
  <c r="AT1675" i="1"/>
  <c r="AU1675" i="1"/>
  <c r="AV1675" i="1"/>
  <c r="AW1675" i="1"/>
  <c r="AX1675" i="1"/>
  <c r="AY1675" i="1"/>
  <c r="AZ1675" i="1"/>
  <c r="BA1675" i="1"/>
  <c r="BB1675" i="1"/>
  <c r="BC1675" i="1"/>
  <c r="BD1675" i="1"/>
  <c r="AS1676" i="1"/>
  <c r="AT1676" i="1"/>
  <c r="AU1676" i="1"/>
  <c r="AV1676" i="1"/>
  <c r="AW1676" i="1"/>
  <c r="AX1676" i="1"/>
  <c r="AY1676" i="1"/>
  <c r="AZ1676" i="1"/>
  <c r="BA1676" i="1"/>
  <c r="BB1676" i="1"/>
  <c r="BC1676" i="1"/>
  <c r="BD1676" i="1"/>
  <c r="AS1677" i="1"/>
  <c r="AT1677" i="1"/>
  <c r="AU1677" i="1"/>
  <c r="AV1677" i="1"/>
  <c r="AW1677" i="1"/>
  <c r="AX1677" i="1"/>
  <c r="AY1677" i="1"/>
  <c r="AZ1677" i="1"/>
  <c r="BA1677" i="1"/>
  <c r="BB1677" i="1"/>
  <c r="BC1677" i="1"/>
  <c r="BD1677" i="1"/>
  <c r="AS1678" i="1"/>
  <c r="AT1678" i="1"/>
  <c r="AU1678" i="1"/>
  <c r="AV1678" i="1"/>
  <c r="AW1678" i="1"/>
  <c r="AX1678" i="1"/>
  <c r="AY1678" i="1"/>
  <c r="AZ1678" i="1"/>
  <c r="BA1678" i="1"/>
  <c r="BB1678" i="1"/>
  <c r="BC1678" i="1"/>
  <c r="BD1678" i="1"/>
  <c r="AS1679" i="1"/>
  <c r="AT1679" i="1"/>
  <c r="AU1679" i="1"/>
  <c r="AV1679" i="1"/>
  <c r="AW1679" i="1"/>
  <c r="AX1679" i="1"/>
  <c r="AY1679" i="1"/>
  <c r="AZ1679" i="1"/>
  <c r="BA1679" i="1"/>
  <c r="BB1679" i="1"/>
  <c r="BC1679" i="1"/>
  <c r="BD1679" i="1"/>
  <c r="AS1680" i="1"/>
  <c r="AT1680" i="1"/>
  <c r="AU1680" i="1"/>
  <c r="AV1680" i="1"/>
  <c r="AW1680" i="1"/>
  <c r="AX1680" i="1"/>
  <c r="AY1680" i="1"/>
  <c r="AZ1680" i="1"/>
  <c r="BA1680" i="1"/>
  <c r="BB1680" i="1"/>
  <c r="BC1680" i="1"/>
  <c r="BD1680" i="1"/>
  <c r="AS1681" i="1"/>
  <c r="AT1681" i="1"/>
  <c r="AU1681" i="1"/>
  <c r="AV1681" i="1"/>
  <c r="AW1681" i="1"/>
  <c r="AX1681" i="1"/>
  <c r="AY1681" i="1"/>
  <c r="AZ1681" i="1"/>
  <c r="BA1681" i="1"/>
  <c r="BB1681" i="1"/>
  <c r="BC1681" i="1"/>
  <c r="BD1681" i="1"/>
  <c r="AS1682" i="1"/>
  <c r="AT1682" i="1"/>
  <c r="AU1682" i="1"/>
  <c r="AV1682" i="1"/>
  <c r="AW1682" i="1"/>
  <c r="AX1682" i="1"/>
  <c r="AY1682" i="1"/>
  <c r="AZ1682" i="1"/>
  <c r="BA1682" i="1"/>
  <c r="BB1682" i="1"/>
  <c r="BC1682" i="1"/>
  <c r="BD1682" i="1"/>
  <c r="AS1683" i="1"/>
  <c r="AT1683" i="1"/>
  <c r="AU1683" i="1"/>
  <c r="AV1683" i="1"/>
  <c r="AW1683" i="1"/>
  <c r="AX1683" i="1"/>
  <c r="AY1683" i="1"/>
  <c r="AZ1683" i="1"/>
  <c r="BA1683" i="1"/>
  <c r="BB1683" i="1"/>
  <c r="BC1683" i="1"/>
  <c r="BD1683" i="1"/>
  <c r="AS1684" i="1"/>
  <c r="AT1684" i="1"/>
  <c r="AU1684" i="1"/>
  <c r="AV1684" i="1"/>
  <c r="AW1684" i="1"/>
  <c r="AX1684" i="1"/>
  <c r="AY1684" i="1"/>
  <c r="AZ1684" i="1"/>
  <c r="BA1684" i="1"/>
  <c r="BB1684" i="1"/>
  <c r="BC1684" i="1"/>
  <c r="BD1684" i="1"/>
  <c r="AS1685" i="1"/>
  <c r="AT1685" i="1"/>
  <c r="AU1685" i="1"/>
  <c r="AV1685" i="1"/>
  <c r="AW1685" i="1"/>
  <c r="AX1685" i="1"/>
  <c r="AY1685" i="1"/>
  <c r="AZ1685" i="1"/>
  <c r="BA1685" i="1"/>
  <c r="BB1685" i="1"/>
  <c r="BC1685" i="1"/>
  <c r="BD1685" i="1"/>
  <c r="AS1686" i="1"/>
  <c r="AT1686" i="1"/>
  <c r="AU1686" i="1"/>
  <c r="AV1686" i="1"/>
  <c r="AW1686" i="1"/>
  <c r="AX1686" i="1"/>
  <c r="AY1686" i="1"/>
  <c r="AZ1686" i="1"/>
  <c r="BA1686" i="1"/>
  <c r="BB1686" i="1"/>
  <c r="BC1686" i="1"/>
  <c r="BD1686" i="1"/>
  <c r="AS1687" i="1"/>
  <c r="AT1687" i="1"/>
  <c r="AU1687" i="1"/>
  <c r="AV1687" i="1"/>
  <c r="AW1687" i="1"/>
  <c r="AX1687" i="1"/>
  <c r="AY1687" i="1"/>
  <c r="AZ1687" i="1"/>
  <c r="BA1687" i="1"/>
  <c r="BB1687" i="1"/>
  <c r="BC1687" i="1"/>
  <c r="BD1687" i="1"/>
  <c r="AS1688" i="1"/>
  <c r="AT1688" i="1"/>
  <c r="AU1688" i="1"/>
  <c r="AV1688" i="1"/>
  <c r="AW1688" i="1"/>
  <c r="AX1688" i="1"/>
  <c r="AY1688" i="1"/>
  <c r="AZ1688" i="1"/>
  <c r="BA1688" i="1"/>
  <c r="BB1688" i="1"/>
  <c r="BC1688" i="1"/>
  <c r="BD1688" i="1"/>
  <c r="AS1689" i="1"/>
  <c r="AT1689" i="1"/>
  <c r="AU1689" i="1"/>
  <c r="AV1689" i="1"/>
  <c r="AW1689" i="1"/>
  <c r="AX1689" i="1"/>
  <c r="AY1689" i="1"/>
  <c r="AZ1689" i="1"/>
  <c r="BA1689" i="1"/>
  <c r="BB1689" i="1"/>
  <c r="BC1689" i="1"/>
  <c r="BD1689" i="1"/>
  <c r="AS1690" i="1"/>
  <c r="AT1690" i="1"/>
  <c r="AU1690" i="1"/>
  <c r="AV1690" i="1"/>
  <c r="AW1690" i="1"/>
  <c r="AX1690" i="1"/>
  <c r="AY1690" i="1"/>
  <c r="AZ1690" i="1"/>
  <c r="BA1690" i="1"/>
  <c r="BB1690" i="1"/>
  <c r="BC1690" i="1"/>
  <c r="BD1690" i="1"/>
  <c r="AS1691" i="1"/>
  <c r="AT1691" i="1"/>
  <c r="AU1691" i="1"/>
  <c r="AV1691" i="1"/>
  <c r="AW1691" i="1"/>
  <c r="AX1691" i="1"/>
  <c r="AY1691" i="1"/>
  <c r="AZ1691" i="1"/>
  <c r="BA1691" i="1"/>
  <c r="BB1691" i="1"/>
  <c r="BC1691" i="1"/>
  <c r="BD1691" i="1"/>
  <c r="AS1692" i="1"/>
  <c r="AT1692" i="1"/>
  <c r="AU1692" i="1"/>
  <c r="AV1692" i="1"/>
  <c r="AW1692" i="1"/>
  <c r="AX1692" i="1"/>
  <c r="AY1692" i="1"/>
  <c r="AZ1692" i="1"/>
  <c r="BA1692" i="1"/>
  <c r="BB1692" i="1"/>
  <c r="BC1692" i="1"/>
  <c r="BD1692" i="1"/>
  <c r="AS1693" i="1"/>
  <c r="AT1693" i="1"/>
  <c r="AU1693" i="1"/>
  <c r="AV1693" i="1"/>
  <c r="AW1693" i="1"/>
  <c r="AX1693" i="1"/>
  <c r="AY1693" i="1"/>
  <c r="AZ1693" i="1"/>
  <c r="BA1693" i="1"/>
  <c r="BB1693" i="1"/>
  <c r="BC1693" i="1"/>
  <c r="BD1693" i="1"/>
  <c r="AS1694" i="1"/>
  <c r="AT1694" i="1"/>
  <c r="AU1694" i="1"/>
  <c r="AV1694" i="1"/>
  <c r="AW1694" i="1"/>
  <c r="AX1694" i="1"/>
  <c r="AY1694" i="1"/>
  <c r="AZ1694" i="1"/>
  <c r="BA1694" i="1"/>
  <c r="BB1694" i="1"/>
  <c r="BC1694" i="1"/>
  <c r="BD1694" i="1"/>
  <c r="AS1695" i="1"/>
  <c r="AT1695" i="1"/>
  <c r="AU1695" i="1"/>
  <c r="AV1695" i="1"/>
  <c r="AW1695" i="1"/>
  <c r="AX1695" i="1"/>
  <c r="AY1695" i="1"/>
  <c r="AZ1695" i="1"/>
  <c r="BA1695" i="1"/>
  <c r="BB1695" i="1"/>
  <c r="BC1695" i="1"/>
  <c r="BD1695" i="1"/>
  <c r="AS1696" i="1"/>
  <c r="AT1696" i="1"/>
  <c r="AU1696" i="1"/>
  <c r="AV1696" i="1"/>
  <c r="AW1696" i="1"/>
  <c r="AX1696" i="1"/>
  <c r="AY1696" i="1"/>
  <c r="AZ1696" i="1"/>
  <c r="BA1696" i="1"/>
  <c r="BB1696" i="1"/>
  <c r="BC1696" i="1"/>
  <c r="BD1696" i="1"/>
  <c r="AS1697" i="1"/>
  <c r="AT1697" i="1"/>
  <c r="AU1697" i="1"/>
  <c r="AV1697" i="1"/>
  <c r="AW1697" i="1"/>
  <c r="AX1697" i="1"/>
  <c r="AY1697" i="1"/>
  <c r="AZ1697" i="1"/>
  <c r="BA1697" i="1"/>
  <c r="BB1697" i="1"/>
  <c r="BC1697" i="1"/>
  <c r="BD1697" i="1"/>
  <c r="AS1698" i="1"/>
  <c r="AT1698" i="1"/>
  <c r="AU1698" i="1"/>
  <c r="AV1698" i="1"/>
  <c r="AW1698" i="1"/>
  <c r="AX1698" i="1"/>
  <c r="AY1698" i="1"/>
  <c r="AZ1698" i="1"/>
  <c r="BA1698" i="1"/>
  <c r="BB1698" i="1"/>
  <c r="BC1698" i="1"/>
  <c r="BD1698" i="1"/>
  <c r="AS1699" i="1"/>
  <c r="AT1699" i="1"/>
  <c r="AU1699" i="1"/>
  <c r="AV1699" i="1"/>
  <c r="AW1699" i="1"/>
  <c r="AX1699" i="1"/>
  <c r="AY1699" i="1"/>
  <c r="AZ1699" i="1"/>
  <c r="BA1699" i="1"/>
  <c r="BB1699" i="1"/>
  <c r="BC1699" i="1"/>
  <c r="BD1699" i="1"/>
  <c r="AS1700" i="1"/>
  <c r="AT1700" i="1"/>
  <c r="AU1700" i="1"/>
  <c r="AV1700" i="1"/>
  <c r="AW1700" i="1"/>
  <c r="AX1700" i="1"/>
  <c r="AY1700" i="1"/>
  <c r="AZ1700" i="1"/>
  <c r="BA1700" i="1"/>
  <c r="BB1700" i="1"/>
  <c r="BC1700" i="1"/>
  <c r="BD1700" i="1"/>
  <c r="AS1701" i="1"/>
  <c r="AT1701" i="1"/>
  <c r="AU1701" i="1"/>
  <c r="AV1701" i="1"/>
  <c r="AW1701" i="1"/>
  <c r="AX1701" i="1"/>
  <c r="AY1701" i="1"/>
  <c r="AZ1701" i="1"/>
  <c r="BA1701" i="1"/>
  <c r="BB1701" i="1"/>
  <c r="BC1701" i="1"/>
  <c r="BD1701" i="1"/>
  <c r="AS1702" i="1"/>
  <c r="AT1702" i="1"/>
  <c r="AU1702" i="1"/>
  <c r="AV1702" i="1"/>
  <c r="AW1702" i="1"/>
  <c r="AX1702" i="1"/>
  <c r="AY1702" i="1"/>
  <c r="AZ1702" i="1"/>
  <c r="BA1702" i="1"/>
  <c r="BB1702" i="1"/>
  <c r="BC1702" i="1"/>
  <c r="BD1702" i="1"/>
  <c r="AS1703" i="1"/>
  <c r="AT1703" i="1"/>
  <c r="AU1703" i="1"/>
  <c r="AV1703" i="1"/>
  <c r="AW1703" i="1"/>
  <c r="AX1703" i="1"/>
  <c r="AY1703" i="1"/>
  <c r="AZ1703" i="1"/>
  <c r="BA1703" i="1"/>
  <c r="BB1703" i="1"/>
  <c r="BC1703" i="1"/>
  <c r="BD1703" i="1"/>
  <c r="AS1704" i="1"/>
  <c r="AT1704" i="1"/>
  <c r="AU1704" i="1"/>
  <c r="AV1704" i="1"/>
  <c r="AW1704" i="1"/>
  <c r="AX1704" i="1"/>
  <c r="AY1704" i="1"/>
  <c r="AZ1704" i="1"/>
  <c r="BA1704" i="1"/>
  <c r="BB1704" i="1"/>
  <c r="BC1704" i="1"/>
  <c r="BD1704" i="1"/>
  <c r="AS1705" i="1"/>
  <c r="AT1705" i="1"/>
  <c r="AU1705" i="1"/>
  <c r="AV1705" i="1"/>
  <c r="AW1705" i="1"/>
  <c r="AX1705" i="1"/>
  <c r="AY1705" i="1"/>
  <c r="AZ1705" i="1"/>
  <c r="BA1705" i="1"/>
  <c r="BB1705" i="1"/>
  <c r="BC1705" i="1"/>
  <c r="BD1705" i="1"/>
  <c r="AS1706" i="1"/>
  <c r="AT1706" i="1"/>
  <c r="AU1706" i="1"/>
  <c r="AV1706" i="1"/>
  <c r="AW1706" i="1"/>
  <c r="AX1706" i="1"/>
  <c r="AY1706" i="1"/>
  <c r="AZ1706" i="1"/>
  <c r="BA1706" i="1"/>
  <c r="BB1706" i="1"/>
  <c r="BC1706" i="1"/>
  <c r="BD1706" i="1"/>
  <c r="AS1707" i="1"/>
  <c r="AT1707" i="1"/>
  <c r="AU1707" i="1"/>
  <c r="AV1707" i="1"/>
  <c r="AW1707" i="1"/>
  <c r="AX1707" i="1"/>
  <c r="AY1707" i="1"/>
  <c r="AZ1707" i="1"/>
  <c r="BA1707" i="1"/>
  <c r="BB1707" i="1"/>
  <c r="BC1707" i="1"/>
  <c r="BD1707" i="1"/>
  <c r="AS1708" i="1"/>
  <c r="AT1708" i="1"/>
  <c r="AU1708" i="1"/>
  <c r="AV1708" i="1"/>
  <c r="AW1708" i="1"/>
  <c r="AX1708" i="1"/>
  <c r="AY1708" i="1"/>
  <c r="AZ1708" i="1"/>
  <c r="BA1708" i="1"/>
  <c r="BB1708" i="1"/>
  <c r="BC1708" i="1"/>
  <c r="BD1708" i="1"/>
  <c r="AS1709" i="1"/>
  <c r="AT1709" i="1"/>
  <c r="AU1709" i="1"/>
  <c r="AV1709" i="1"/>
  <c r="AW1709" i="1"/>
  <c r="AX1709" i="1"/>
  <c r="AY1709" i="1"/>
  <c r="AZ1709" i="1"/>
  <c r="BA1709" i="1"/>
  <c r="BB1709" i="1"/>
  <c r="BC1709" i="1"/>
  <c r="BD1709" i="1"/>
  <c r="AS1710" i="1"/>
  <c r="AT1710" i="1"/>
  <c r="AU1710" i="1"/>
  <c r="AV1710" i="1"/>
  <c r="AW1710" i="1"/>
  <c r="AX1710" i="1"/>
  <c r="AY1710" i="1"/>
  <c r="AZ1710" i="1"/>
  <c r="BA1710" i="1"/>
  <c r="BB1710" i="1"/>
  <c r="BC1710" i="1"/>
  <c r="BD1710" i="1"/>
  <c r="AS1711" i="1"/>
  <c r="AT1711" i="1"/>
  <c r="AU1711" i="1"/>
  <c r="AV1711" i="1"/>
  <c r="AW1711" i="1"/>
  <c r="AX1711" i="1"/>
  <c r="AY1711" i="1"/>
  <c r="AZ1711" i="1"/>
  <c r="BA1711" i="1"/>
  <c r="BB1711" i="1"/>
  <c r="BC1711" i="1"/>
  <c r="BD1711" i="1"/>
  <c r="AS1712" i="1"/>
  <c r="AT1712" i="1"/>
  <c r="AU1712" i="1"/>
  <c r="AV1712" i="1"/>
  <c r="AW1712" i="1"/>
  <c r="AX1712" i="1"/>
  <c r="AY1712" i="1"/>
  <c r="AZ1712" i="1"/>
  <c r="BA1712" i="1"/>
  <c r="BB1712" i="1"/>
  <c r="BC1712" i="1"/>
  <c r="BD1712" i="1"/>
  <c r="AS1713" i="1"/>
  <c r="AT1713" i="1"/>
  <c r="AU1713" i="1"/>
  <c r="AV1713" i="1"/>
  <c r="AW1713" i="1"/>
  <c r="AX1713" i="1"/>
  <c r="AY1713" i="1"/>
  <c r="AZ1713" i="1"/>
  <c r="BA1713" i="1"/>
  <c r="BB1713" i="1"/>
  <c r="BC1713" i="1"/>
  <c r="BD1713" i="1"/>
  <c r="AS1714" i="1"/>
  <c r="AT1714" i="1"/>
  <c r="AU1714" i="1"/>
  <c r="AV1714" i="1"/>
  <c r="AW1714" i="1"/>
  <c r="AX1714" i="1"/>
  <c r="AY1714" i="1"/>
  <c r="AZ1714" i="1"/>
  <c r="BA1714" i="1"/>
  <c r="BB1714" i="1"/>
  <c r="BC1714" i="1"/>
  <c r="BD1714" i="1"/>
  <c r="AS1715" i="1"/>
  <c r="AT1715" i="1"/>
  <c r="AU1715" i="1"/>
  <c r="AV1715" i="1"/>
  <c r="AW1715" i="1"/>
  <c r="AX1715" i="1"/>
  <c r="AY1715" i="1"/>
  <c r="AZ1715" i="1"/>
  <c r="BA1715" i="1"/>
  <c r="BB1715" i="1"/>
  <c r="BC1715" i="1"/>
  <c r="BD1715" i="1"/>
  <c r="AS1716" i="1"/>
  <c r="AT1716" i="1"/>
  <c r="AU1716" i="1"/>
  <c r="AV1716" i="1"/>
  <c r="AW1716" i="1"/>
  <c r="AX1716" i="1"/>
  <c r="AY1716" i="1"/>
  <c r="AZ1716" i="1"/>
  <c r="BA1716" i="1"/>
  <c r="BB1716" i="1"/>
  <c r="BC1716" i="1"/>
  <c r="BD1716" i="1"/>
  <c r="AS1717" i="1"/>
  <c r="AT1717" i="1"/>
  <c r="AU1717" i="1"/>
  <c r="AV1717" i="1"/>
  <c r="AW1717" i="1"/>
  <c r="AX1717" i="1"/>
  <c r="AY1717" i="1"/>
  <c r="AZ1717" i="1"/>
  <c r="BA1717" i="1"/>
  <c r="BB1717" i="1"/>
  <c r="BC1717" i="1"/>
  <c r="BD1717" i="1"/>
  <c r="AS1718" i="1"/>
  <c r="AT1718" i="1"/>
  <c r="AU1718" i="1"/>
  <c r="AV1718" i="1"/>
  <c r="AW1718" i="1"/>
  <c r="AX1718" i="1"/>
  <c r="AY1718" i="1"/>
  <c r="AZ1718" i="1"/>
  <c r="BA1718" i="1"/>
  <c r="BB1718" i="1"/>
  <c r="BC1718" i="1"/>
  <c r="BD1718" i="1"/>
  <c r="AS1719" i="1"/>
  <c r="AT1719" i="1"/>
  <c r="AU1719" i="1"/>
  <c r="AV1719" i="1"/>
  <c r="AW1719" i="1"/>
  <c r="AX1719" i="1"/>
  <c r="AY1719" i="1"/>
  <c r="AZ1719" i="1"/>
  <c r="BA1719" i="1"/>
  <c r="BB1719" i="1"/>
  <c r="BC1719" i="1"/>
  <c r="BD1719" i="1"/>
  <c r="AS1720" i="1"/>
  <c r="AT1720" i="1"/>
  <c r="AU1720" i="1"/>
  <c r="AV1720" i="1"/>
  <c r="AW1720" i="1"/>
  <c r="AX1720" i="1"/>
  <c r="AY1720" i="1"/>
  <c r="AZ1720" i="1"/>
  <c r="BA1720" i="1"/>
  <c r="BB1720" i="1"/>
  <c r="BC1720" i="1"/>
  <c r="BD1720" i="1"/>
  <c r="AS1721" i="1"/>
  <c r="AT1721" i="1"/>
  <c r="AU1721" i="1"/>
  <c r="AV1721" i="1"/>
  <c r="AW1721" i="1"/>
  <c r="AX1721" i="1"/>
  <c r="AY1721" i="1"/>
  <c r="AZ1721" i="1"/>
  <c r="BA1721" i="1"/>
  <c r="BB1721" i="1"/>
  <c r="BC1721" i="1"/>
  <c r="BD1721" i="1"/>
  <c r="AS1722" i="1"/>
  <c r="AT1722" i="1"/>
  <c r="AU1722" i="1"/>
  <c r="AV1722" i="1"/>
  <c r="AW1722" i="1"/>
  <c r="AX1722" i="1"/>
  <c r="AY1722" i="1"/>
  <c r="AZ1722" i="1"/>
  <c r="BA1722" i="1"/>
  <c r="BB1722" i="1"/>
  <c r="BC1722" i="1"/>
  <c r="BD1722" i="1"/>
  <c r="AS1723" i="1"/>
  <c r="AT1723" i="1"/>
  <c r="AU1723" i="1"/>
  <c r="AV1723" i="1"/>
  <c r="AW1723" i="1"/>
  <c r="AX1723" i="1"/>
  <c r="AY1723" i="1"/>
  <c r="AZ1723" i="1"/>
  <c r="BA1723" i="1"/>
  <c r="BB1723" i="1"/>
  <c r="BC1723" i="1"/>
  <c r="BD1723" i="1"/>
  <c r="AS1724" i="1"/>
  <c r="AT1724" i="1"/>
  <c r="AU1724" i="1"/>
  <c r="AV1724" i="1"/>
  <c r="AW1724" i="1"/>
  <c r="AX1724" i="1"/>
  <c r="AY1724" i="1"/>
  <c r="AZ1724" i="1"/>
  <c r="BA1724" i="1"/>
  <c r="BB1724" i="1"/>
  <c r="BC1724" i="1"/>
  <c r="BD1724" i="1"/>
  <c r="AS1725" i="1"/>
  <c r="AT1725" i="1"/>
  <c r="AU1725" i="1"/>
  <c r="AV1725" i="1"/>
  <c r="AW1725" i="1"/>
  <c r="AX1725" i="1"/>
  <c r="AY1725" i="1"/>
  <c r="AZ1725" i="1"/>
  <c r="BA1725" i="1"/>
  <c r="BB1725" i="1"/>
  <c r="BC1725" i="1"/>
  <c r="BD1725" i="1"/>
  <c r="AS1726" i="1"/>
  <c r="AT1726" i="1"/>
  <c r="AU1726" i="1"/>
  <c r="AV1726" i="1"/>
  <c r="AW1726" i="1"/>
  <c r="AX1726" i="1"/>
  <c r="AY1726" i="1"/>
  <c r="AZ1726" i="1"/>
  <c r="BA1726" i="1"/>
  <c r="BB1726" i="1"/>
  <c r="BC1726" i="1"/>
  <c r="BD1726" i="1"/>
  <c r="AS1727" i="1"/>
  <c r="AT1727" i="1"/>
  <c r="AU1727" i="1"/>
  <c r="AV1727" i="1"/>
  <c r="AW1727" i="1"/>
  <c r="AX1727" i="1"/>
  <c r="AY1727" i="1"/>
  <c r="AZ1727" i="1"/>
  <c r="BA1727" i="1"/>
  <c r="BB1727" i="1"/>
  <c r="BC1727" i="1"/>
  <c r="BD1727" i="1"/>
  <c r="AS1728" i="1"/>
  <c r="AT1728" i="1"/>
  <c r="AU1728" i="1"/>
  <c r="AV1728" i="1"/>
  <c r="AW1728" i="1"/>
  <c r="AX1728" i="1"/>
  <c r="AY1728" i="1"/>
  <c r="AZ1728" i="1"/>
  <c r="BA1728" i="1"/>
  <c r="BB1728" i="1"/>
  <c r="BC1728" i="1"/>
  <c r="BD1728" i="1"/>
  <c r="AS1729" i="1"/>
  <c r="AT1729" i="1"/>
  <c r="AU1729" i="1"/>
  <c r="AV1729" i="1"/>
  <c r="AW1729" i="1"/>
  <c r="AX1729" i="1"/>
  <c r="AY1729" i="1"/>
  <c r="AZ1729" i="1"/>
  <c r="BA1729" i="1"/>
  <c r="BB1729" i="1"/>
  <c r="BC1729" i="1"/>
  <c r="BD1729" i="1"/>
  <c r="AS1730" i="1"/>
  <c r="AT1730" i="1"/>
  <c r="AU1730" i="1"/>
  <c r="AV1730" i="1"/>
  <c r="AW1730" i="1"/>
  <c r="AX1730" i="1"/>
  <c r="AY1730" i="1"/>
  <c r="AZ1730" i="1"/>
  <c r="BA1730" i="1"/>
  <c r="BB1730" i="1"/>
  <c r="BC1730" i="1"/>
  <c r="BD1730" i="1"/>
  <c r="AS1731" i="1"/>
  <c r="AT1731" i="1"/>
  <c r="AU1731" i="1"/>
  <c r="AV1731" i="1"/>
  <c r="AW1731" i="1"/>
  <c r="AX1731" i="1"/>
  <c r="AY1731" i="1"/>
  <c r="AZ1731" i="1"/>
  <c r="BA1731" i="1"/>
  <c r="BB1731" i="1"/>
  <c r="BC1731" i="1"/>
  <c r="BD1731" i="1"/>
  <c r="AS1732" i="1"/>
  <c r="AT1732" i="1"/>
  <c r="AU1732" i="1"/>
  <c r="AV1732" i="1"/>
  <c r="AW1732" i="1"/>
  <c r="AX1732" i="1"/>
  <c r="AY1732" i="1"/>
  <c r="AZ1732" i="1"/>
  <c r="BA1732" i="1"/>
  <c r="BB1732" i="1"/>
  <c r="BC1732" i="1"/>
  <c r="BD1732" i="1"/>
  <c r="AS1733" i="1"/>
  <c r="AT1733" i="1"/>
  <c r="AU1733" i="1"/>
  <c r="AV1733" i="1"/>
  <c r="AW1733" i="1"/>
  <c r="AX1733" i="1"/>
  <c r="AY1733" i="1"/>
  <c r="AZ1733" i="1"/>
  <c r="BA1733" i="1"/>
  <c r="BB1733" i="1"/>
  <c r="BC1733" i="1"/>
  <c r="BD1733" i="1"/>
  <c r="AS1734" i="1"/>
  <c r="AT1734" i="1"/>
  <c r="AU1734" i="1"/>
  <c r="AV1734" i="1"/>
  <c r="AW1734" i="1"/>
  <c r="AX1734" i="1"/>
  <c r="AY1734" i="1"/>
  <c r="AZ1734" i="1"/>
  <c r="BA1734" i="1"/>
  <c r="BB1734" i="1"/>
  <c r="BC1734" i="1"/>
  <c r="BD1734" i="1"/>
  <c r="AS1735" i="1"/>
  <c r="AT1735" i="1"/>
  <c r="AU1735" i="1"/>
  <c r="AV1735" i="1"/>
  <c r="AW1735" i="1"/>
  <c r="AX1735" i="1"/>
  <c r="AY1735" i="1"/>
  <c r="AZ1735" i="1"/>
  <c r="BA1735" i="1"/>
  <c r="BB1735" i="1"/>
  <c r="BC1735" i="1"/>
  <c r="BD1735" i="1"/>
  <c r="AS1736" i="1"/>
  <c r="AT1736" i="1"/>
  <c r="AU1736" i="1"/>
  <c r="AV1736" i="1"/>
  <c r="AW1736" i="1"/>
  <c r="AX1736" i="1"/>
  <c r="AY1736" i="1"/>
  <c r="AZ1736" i="1"/>
  <c r="BA1736" i="1"/>
  <c r="BB1736" i="1"/>
  <c r="BC1736" i="1"/>
  <c r="BD1736" i="1"/>
  <c r="AS1737" i="1"/>
  <c r="AT1737" i="1"/>
  <c r="AU1737" i="1"/>
  <c r="AV1737" i="1"/>
  <c r="AW1737" i="1"/>
  <c r="AX1737" i="1"/>
  <c r="AY1737" i="1"/>
  <c r="AZ1737" i="1"/>
  <c r="BA1737" i="1"/>
  <c r="BB1737" i="1"/>
  <c r="BC1737" i="1"/>
  <c r="BD1737" i="1"/>
  <c r="AS1738" i="1"/>
  <c r="AT1738" i="1"/>
  <c r="AU1738" i="1"/>
  <c r="AV1738" i="1"/>
  <c r="AW1738" i="1"/>
  <c r="AX1738" i="1"/>
  <c r="AY1738" i="1"/>
  <c r="AZ1738" i="1"/>
  <c r="BA1738" i="1"/>
  <c r="BB1738" i="1"/>
  <c r="BC1738" i="1"/>
  <c r="BD1738" i="1"/>
  <c r="AS1739" i="1"/>
  <c r="AT1739" i="1"/>
  <c r="AU1739" i="1"/>
  <c r="AV1739" i="1"/>
  <c r="AW1739" i="1"/>
  <c r="AX1739" i="1"/>
  <c r="AY1739" i="1"/>
  <c r="AZ1739" i="1"/>
  <c r="BA1739" i="1"/>
  <c r="BB1739" i="1"/>
  <c r="BC1739" i="1"/>
  <c r="BD1739" i="1"/>
  <c r="AS1740" i="1"/>
  <c r="AT1740" i="1"/>
  <c r="AU1740" i="1"/>
  <c r="AV1740" i="1"/>
  <c r="AW1740" i="1"/>
  <c r="AX1740" i="1"/>
  <c r="AY1740" i="1"/>
  <c r="AZ1740" i="1"/>
  <c r="BA1740" i="1"/>
  <c r="BB1740" i="1"/>
  <c r="BC1740" i="1"/>
  <c r="BD1740" i="1"/>
  <c r="AS1741" i="1"/>
  <c r="AT1741" i="1"/>
  <c r="AU1741" i="1"/>
  <c r="AV1741" i="1"/>
  <c r="AW1741" i="1"/>
  <c r="AX1741" i="1"/>
  <c r="AY1741" i="1"/>
  <c r="AZ1741" i="1"/>
  <c r="BA1741" i="1"/>
  <c r="BB1741" i="1"/>
  <c r="BC1741" i="1"/>
  <c r="BD1741" i="1"/>
  <c r="AS1742" i="1"/>
  <c r="AT1742" i="1"/>
  <c r="AU1742" i="1"/>
  <c r="AV1742" i="1"/>
  <c r="AW1742" i="1"/>
  <c r="AX1742" i="1"/>
  <c r="AY1742" i="1"/>
  <c r="AZ1742" i="1"/>
  <c r="BA1742" i="1"/>
  <c r="BB1742" i="1"/>
  <c r="BC1742" i="1"/>
  <c r="BD1742" i="1"/>
  <c r="AS1743" i="1"/>
  <c r="AT1743" i="1"/>
  <c r="AU1743" i="1"/>
  <c r="AV1743" i="1"/>
  <c r="AW1743" i="1"/>
  <c r="AX1743" i="1"/>
  <c r="AY1743" i="1"/>
  <c r="AZ1743" i="1"/>
  <c r="BA1743" i="1"/>
  <c r="BB1743" i="1"/>
  <c r="BC1743" i="1"/>
  <c r="BD1743" i="1"/>
  <c r="AS1744" i="1"/>
  <c r="AT1744" i="1"/>
  <c r="AU1744" i="1"/>
  <c r="AV1744" i="1"/>
  <c r="AW1744" i="1"/>
  <c r="AX1744" i="1"/>
  <c r="AY1744" i="1"/>
  <c r="AZ1744" i="1"/>
  <c r="BA1744" i="1"/>
  <c r="BB1744" i="1"/>
  <c r="BC1744" i="1"/>
  <c r="BD1744" i="1"/>
  <c r="AS1745" i="1"/>
  <c r="AT1745" i="1"/>
  <c r="AU1745" i="1"/>
  <c r="AV1745" i="1"/>
  <c r="AW1745" i="1"/>
  <c r="AX1745" i="1"/>
  <c r="AY1745" i="1"/>
  <c r="AZ1745" i="1"/>
  <c r="BA1745" i="1"/>
  <c r="BB1745" i="1"/>
  <c r="BC1745" i="1"/>
  <c r="BD1745" i="1"/>
  <c r="AS1746" i="1"/>
  <c r="AT1746" i="1"/>
  <c r="AU1746" i="1"/>
  <c r="AV1746" i="1"/>
  <c r="AW1746" i="1"/>
  <c r="AX1746" i="1"/>
  <c r="AY1746" i="1"/>
  <c r="AZ1746" i="1"/>
  <c r="BA1746" i="1"/>
  <c r="BB1746" i="1"/>
  <c r="BC1746" i="1"/>
  <c r="BD1746" i="1"/>
  <c r="AS1747" i="1"/>
  <c r="AT1747" i="1"/>
  <c r="AU1747" i="1"/>
  <c r="AV1747" i="1"/>
  <c r="AW1747" i="1"/>
  <c r="AX1747" i="1"/>
  <c r="AY1747" i="1"/>
  <c r="AZ1747" i="1"/>
  <c r="BA1747" i="1"/>
  <c r="BB1747" i="1"/>
  <c r="BC1747" i="1"/>
  <c r="BD1747" i="1"/>
  <c r="AS1748" i="1"/>
  <c r="AT1748" i="1"/>
  <c r="AU1748" i="1"/>
  <c r="AV1748" i="1"/>
  <c r="AW1748" i="1"/>
  <c r="AX1748" i="1"/>
  <c r="AY1748" i="1"/>
  <c r="AZ1748" i="1"/>
  <c r="BA1748" i="1"/>
  <c r="BB1748" i="1"/>
  <c r="BC1748" i="1"/>
  <c r="BD1748" i="1"/>
  <c r="AS1749" i="1"/>
  <c r="AT1749" i="1"/>
  <c r="AU1749" i="1"/>
  <c r="AV1749" i="1"/>
  <c r="AW1749" i="1"/>
  <c r="AX1749" i="1"/>
  <c r="AY1749" i="1"/>
  <c r="AZ1749" i="1"/>
  <c r="BA1749" i="1"/>
  <c r="BB1749" i="1"/>
  <c r="BC1749" i="1"/>
  <c r="BD1749" i="1"/>
  <c r="AS1750" i="1"/>
  <c r="AT1750" i="1"/>
  <c r="AU1750" i="1"/>
  <c r="AV1750" i="1"/>
  <c r="AW1750" i="1"/>
  <c r="AX1750" i="1"/>
  <c r="AY1750" i="1"/>
  <c r="AZ1750" i="1"/>
  <c r="BA1750" i="1"/>
  <c r="BB1750" i="1"/>
  <c r="BC1750" i="1"/>
  <c r="BD1750" i="1"/>
  <c r="AS1751" i="1"/>
  <c r="AT1751" i="1"/>
  <c r="AU1751" i="1"/>
  <c r="AV1751" i="1"/>
  <c r="AW1751" i="1"/>
  <c r="AX1751" i="1"/>
  <c r="AY1751" i="1"/>
  <c r="AZ1751" i="1"/>
  <c r="BA1751" i="1"/>
  <c r="BB1751" i="1"/>
  <c r="BC1751" i="1"/>
  <c r="BD1751" i="1"/>
  <c r="AS1752" i="1"/>
  <c r="AT1752" i="1"/>
  <c r="AU1752" i="1"/>
  <c r="AV1752" i="1"/>
  <c r="AW1752" i="1"/>
  <c r="AX1752" i="1"/>
  <c r="AY1752" i="1"/>
  <c r="AZ1752" i="1"/>
  <c r="BA1752" i="1"/>
  <c r="BB1752" i="1"/>
  <c r="BC1752" i="1"/>
  <c r="BD1752" i="1"/>
  <c r="AS1753" i="1"/>
  <c r="AT1753" i="1"/>
  <c r="AU1753" i="1"/>
  <c r="AV1753" i="1"/>
  <c r="AW1753" i="1"/>
  <c r="AX1753" i="1"/>
  <c r="AY1753" i="1"/>
  <c r="AZ1753" i="1"/>
  <c r="BA1753" i="1"/>
  <c r="BB1753" i="1"/>
  <c r="BC1753" i="1"/>
  <c r="BD1753" i="1"/>
  <c r="AS1754" i="1"/>
  <c r="AT1754" i="1"/>
  <c r="AU1754" i="1"/>
  <c r="AV1754" i="1"/>
  <c r="AW1754" i="1"/>
  <c r="AX1754" i="1"/>
  <c r="AY1754" i="1"/>
  <c r="AZ1754" i="1"/>
  <c r="BA1754" i="1"/>
  <c r="BB1754" i="1"/>
  <c r="BC1754" i="1"/>
  <c r="BD1754" i="1"/>
  <c r="AS1755" i="1"/>
  <c r="AT1755" i="1"/>
  <c r="AU1755" i="1"/>
  <c r="AV1755" i="1"/>
  <c r="AW1755" i="1"/>
  <c r="AX1755" i="1"/>
  <c r="AY1755" i="1"/>
  <c r="AZ1755" i="1"/>
  <c r="BA1755" i="1"/>
  <c r="BB1755" i="1"/>
  <c r="BC1755" i="1"/>
  <c r="BD1755" i="1"/>
  <c r="AS1756" i="1"/>
  <c r="AT1756" i="1"/>
  <c r="AU1756" i="1"/>
  <c r="AV1756" i="1"/>
  <c r="AW1756" i="1"/>
  <c r="AX1756" i="1"/>
  <c r="AY1756" i="1"/>
  <c r="AZ1756" i="1"/>
  <c r="BA1756" i="1"/>
  <c r="BB1756" i="1"/>
  <c r="BC1756" i="1"/>
  <c r="BD1756" i="1"/>
  <c r="AS1757" i="1"/>
  <c r="AT1757" i="1"/>
  <c r="AU1757" i="1"/>
  <c r="AV1757" i="1"/>
  <c r="AW1757" i="1"/>
  <c r="AX1757" i="1"/>
  <c r="AY1757" i="1"/>
  <c r="AZ1757" i="1"/>
  <c r="BA1757" i="1"/>
  <c r="BB1757" i="1"/>
  <c r="BC1757" i="1"/>
  <c r="BD1757" i="1"/>
  <c r="AS1758" i="1"/>
  <c r="AT1758" i="1"/>
  <c r="AU1758" i="1"/>
  <c r="AV1758" i="1"/>
  <c r="AW1758" i="1"/>
  <c r="AX1758" i="1"/>
  <c r="AY1758" i="1"/>
  <c r="AZ1758" i="1"/>
  <c r="BA1758" i="1"/>
  <c r="BB1758" i="1"/>
  <c r="BC1758" i="1"/>
  <c r="BD1758" i="1"/>
  <c r="AS1759" i="1"/>
  <c r="AT1759" i="1"/>
  <c r="AU1759" i="1"/>
  <c r="AV1759" i="1"/>
  <c r="AW1759" i="1"/>
  <c r="AX1759" i="1"/>
  <c r="AY1759" i="1"/>
  <c r="AZ1759" i="1"/>
  <c r="BA1759" i="1"/>
  <c r="BB1759" i="1"/>
  <c r="BC1759" i="1"/>
  <c r="BD1759" i="1"/>
  <c r="AS1760" i="1"/>
  <c r="AT1760" i="1"/>
  <c r="AU1760" i="1"/>
  <c r="AV1760" i="1"/>
  <c r="AW1760" i="1"/>
  <c r="AX1760" i="1"/>
  <c r="AY1760" i="1"/>
  <c r="AZ1760" i="1"/>
  <c r="BA1760" i="1"/>
  <c r="BB1760" i="1"/>
  <c r="BC1760" i="1"/>
  <c r="BD1760" i="1"/>
  <c r="AS1761" i="1"/>
  <c r="AT1761" i="1"/>
  <c r="AU1761" i="1"/>
  <c r="AV1761" i="1"/>
  <c r="AW1761" i="1"/>
  <c r="AX1761" i="1"/>
  <c r="AY1761" i="1"/>
  <c r="AZ1761" i="1"/>
  <c r="BA1761" i="1"/>
  <c r="BB1761" i="1"/>
  <c r="BC1761" i="1"/>
  <c r="BD1761" i="1"/>
  <c r="AS1762" i="1"/>
  <c r="AT1762" i="1"/>
  <c r="AU1762" i="1"/>
  <c r="AV1762" i="1"/>
  <c r="AW1762" i="1"/>
  <c r="AX1762" i="1"/>
  <c r="AY1762" i="1"/>
  <c r="AZ1762" i="1"/>
  <c r="BA1762" i="1"/>
  <c r="BB1762" i="1"/>
  <c r="BC1762" i="1"/>
  <c r="BD1762" i="1"/>
  <c r="AS1763" i="1"/>
  <c r="AT1763" i="1"/>
  <c r="AU1763" i="1"/>
  <c r="AV1763" i="1"/>
  <c r="AW1763" i="1"/>
  <c r="AX1763" i="1"/>
  <c r="AY1763" i="1"/>
  <c r="AZ1763" i="1"/>
  <c r="BA1763" i="1"/>
  <c r="BB1763" i="1"/>
  <c r="BC1763" i="1"/>
  <c r="BD1763" i="1"/>
  <c r="AS1764" i="1"/>
  <c r="AT1764" i="1"/>
  <c r="AU1764" i="1"/>
  <c r="AV1764" i="1"/>
  <c r="AW1764" i="1"/>
  <c r="AX1764" i="1"/>
  <c r="AY1764" i="1"/>
  <c r="AZ1764" i="1"/>
  <c r="BA1764" i="1"/>
  <c r="BB1764" i="1"/>
  <c r="BC1764" i="1"/>
  <c r="BD1764" i="1"/>
  <c r="AS1765" i="1"/>
  <c r="AT1765" i="1"/>
  <c r="AU1765" i="1"/>
  <c r="AV1765" i="1"/>
  <c r="AW1765" i="1"/>
  <c r="AX1765" i="1"/>
  <c r="AY1765" i="1"/>
  <c r="AZ1765" i="1"/>
  <c r="BA1765" i="1"/>
  <c r="BB1765" i="1"/>
  <c r="BC1765" i="1"/>
  <c r="BD1765" i="1"/>
  <c r="AS1766" i="1"/>
  <c r="AT1766" i="1"/>
  <c r="AU1766" i="1"/>
  <c r="AV1766" i="1"/>
  <c r="AW1766" i="1"/>
  <c r="AX1766" i="1"/>
  <c r="AY1766" i="1"/>
  <c r="AZ1766" i="1"/>
  <c r="BA1766" i="1"/>
  <c r="BB1766" i="1"/>
  <c r="BC1766" i="1"/>
  <c r="BD1766" i="1"/>
  <c r="AS1767" i="1"/>
  <c r="AT1767" i="1"/>
  <c r="AU1767" i="1"/>
  <c r="AV1767" i="1"/>
  <c r="AW1767" i="1"/>
  <c r="AX1767" i="1"/>
  <c r="AY1767" i="1"/>
  <c r="AZ1767" i="1"/>
  <c r="BA1767" i="1"/>
  <c r="BB1767" i="1"/>
  <c r="BC1767" i="1"/>
  <c r="BD1767" i="1"/>
  <c r="AS1768" i="1"/>
  <c r="AT1768" i="1"/>
  <c r="AU1768" i="1"/>
  <c r="AV1768" i="1"/>
  <c r="AW1768" i="1"/>
  <c r="AX1768" i="1"/>
  <c r="AY1768" i="1"/>
  <c r="AZ1768" i="1"/>
  <c r="BA1768" i="1"/>
  <c r="BB1768" i="1"/>
  <c r="BC1768" i="1"/>
  <c r="BD1768" i="1"/>
  <c r="AS1769" i="1"/>
  <c r="AT1769" i="1"/>
  <c r="AU1769" i="1"/>
  <c r="AV1769" i="1"/>
  <c r="AW1769" i="1"/>
  <c r="AX1769" i="1"/>
  <c r="AY1769" i="1"/>
  <c r="AZ1769" i="1"/>
  <c r="BA1769" i="1"/>
  <c r="BB1769" i="1"/>
  <c r="BC1769" i="1"/>
  <c r="BD1769" i="1"/>
  <c r="AS1770" i="1"/>
  <c r="AT1770" i="1"/>
  <c r="AU1770" i="1"/>
  <c r="AV1770" i="1"/>
  <c r="AW1770" i="1"/>
  <c r="AX1770" i="1"/>
  <c r="AY1770" i="1"/>
  <c r="AZ1770" i="1"/>
  <c r="BA1770" i="1"/>
  <c r="BB1770" i="1"/>
  <c r="BC1770" i="1"/>
  <c r="BD1770" i="1"/>
  <c r="AS1771" i="1"/>
  <c r="AT1771" i="1"/>
  <c r="AU1771" i="1"/>
  <c r="AV1771" i="1"/>
  <c r="AW1771" i="1"/>
  <c r="AX1771" i="1"/>
  <c r="AY1771" i="1"/>
  <c r="AZ1771" i="1"/>
  <c r="BA1771" i="1"/>
  <c r="BB1771" i="1"/>
  <c r="BC1771" i="1"/>
  <c r="BD1771" i="1"/>
  <c r="AS1772" i="1"/>
  <c r="AT1772" i="1"/>
  <c r="AU1772" i="1"/>
  <c r="AV1772" i="1"/>
  <c r="AW1772" i="1"/>
  <c r="AX1772" i="1"/>
  <c r="AY1772" i="1"/>
  <c r="AZ1772" i="1"/>
  <c r="BA1772" i="1"/>
  <c r="BB1772" i="1"/>
  <c r="BC1772" i="1"/>
  <c r="BD1772" i="1"/>
  <c r="AS1773" i="1"/>
  <c r="AT1773" i="1"/>
  <c r="AU1773" i="1"/>
  <c r="AV1773" i="1"/>
  <c r="AW1773" i="1"/>
  <c r="AX1773" i="1"/>
  <c r="AY1773" i="1"/>
  <c r="AZ1773" i="1"/>
  <c r="BA1773" i="1"/>
  <c r="BB1773" i="1"/>
  <c r="BC1773" i="1"/>
  <c r="BD1773" i="1"/>
  <c r="AS1774" i="1"/>
  <c r="AT1774" i="1"/>
  <c r="AU1774" i="1"/>
  <c r="AV1774" i="1"/>
  <c r="AW1774" i="1"/>
  <c r="AX1774" i="1"/>
  <c r="AY1774" i="1"/>
  <c r="AZ1774" i="1"/>
  <c r="BA1774" i="1"/>
  <c r="BB1774" i="1"/>
  <c r="BC1774" i="1"/>
  <c r="BD1774" i="1"/>
  <c r="AS1775" i="1"/>
  <c r="AT1775" i="1"/>
  <c r="AU1775" i="1"/>
  <c r="AV1775" i="1"/>
  <c r="AW1775" i="1"/>
  <c r="AX1775" i="1"/>
  <c r="AY1775" i="1"/>
  <c r="AZ1775" i="1"/>
  <c r="BA1775" i="1"/>
  <c r="BB1775" i="1"/>
  <c r="BC1775" i="1"/>
  <c r="BD1775" i="1"/>
  <c r="AS1776" i="1"/>
  <c r="AT1776" i="1"/>
  <c r="AU1776" i="1"/>
  <c r="AV1776" i="1"/>
  <c r="AW1776" i="1"/>
  <c r="AX1776" i="1"/>
  <c r="AY1776" i="1"/>
  <c r="AZ1776" i="1"/>
  <c r="BA1776" i="1"/>
  <c r="BB1776" i="1"/>
  <c r="BC1776" i="1"/>
  <c r="BD1776" i="1"/>
  <c r="AS1777" i="1"/>
  <c r="AT1777" i="1"/>
  <c r="AU1777" i="1"/>
  <c r="AV1777" i="1"/>
  <c r="AW1777" i="1"/>
  <c r="AX1777" i="1"/>
  <c r="AY1777" i="1"/>
  <c r="AZ1777" i="1"/>
  <c r="BA1777" i="1"/>
  <c r="BB1777" i="1"/>
  <c r="BC1777" i="1"/>
  <c r="BD1777" i="1"/>
  <c r="AS1778" i="1"/>
  <c r="AT1778" i="1"/>
  <c r="AU1778" i="1"/>
  <c r="AV1778" i="1"/>
  <c r="AW1778" i="1"/>
  <c r="AX1778" i="1"/>
  <c r="AY1778" i="1"/>
  <c r="AZ1778" i="1"/>
  <c r="BA1778" i="1"/>
  <c r="BB1778" i="1"/>
  <c r="BC1778" i="1"/>
  <c r="BD1778" i="1"/>
  <c r="AS1779" i="1"/>
  <c r="AT1779" i="1"/>
  <c r="AU1779" i="1"/>
  <c r="AV1779" i="1"/>
  <c r="AW1779" i="1"/>
  <c r="AX1779" i="1"/>
  <c r="AY1779" i="1"/>
  <c r="AZ1779" i="1"/>
  <c r="BA1779" i="1"/>
  <c r="BB1779" i="1"/>
  <c r="BC1779" i="1"/>
  <c r="BD1779" i="1"/>
  <c r="AS1780" i="1"/>
  <c r="AT1780" i="1"/>
  <c r="AU1780" i="1"/>
  <c r="AV1780" i="1"/>
  <c r="AW1780" i="1"/>
  <c r="AX1780" i="1"/>
  <c r="AY1780" i="1"/>
  <c r="AZ1780" i="1"/>
  <c r="BA1780" i="1"/>
  <c r="BB1780" i="1"/>
  <c r="BC1780" i="1"/>
  <c r="BD1780" i="1"/>
  <c r="AS1781" i="1"/>
  <c r="AT1781" i="1"/>
  <c r="AU1781" i="1"/>
  <c r="AV1781" i="1"/>
  <c r="AW1781" i="1"/>
  <c r="AX1781" i="1"/>
  <c r="AY1781" i="1"/>
  <c r="AZ1781" i="1"/>
  <c r="BA1781" i="1"/>
  <c r="BB1781" i="1"/>
  <c r="BC1781" i="1"/>
  <c r="BD1781" i="1"/>
  <c r="AS1782" i="1"/>
  <c r="AT1782" i="1"/>
  <c r="AU1782" i="1"/>
  <c r="AV1782" i="1"/>
  <c r="AW1782" i="1"/>
  <c r="AX1782" i="1"/>
  <c r="AY1782" i="1"/>
  <c r="AZ1782" i="1"/>
  <c r="BA1782" i="1"/>
  <c r="BB1782" i="1"/>
  <c r="BC1782" i="1"/>
  <c r="BD1782" i="1"/>
  <c r="AS1783" i="1"/>
  <c r="AT1783" i="1"/>
  <c r="AU1783" i="1"/>
  <c r="AV1783" i="1"/>
  <c r="AW1783" i="1"/>
  <c r="AX1783" i="1"/>
  <c r="AY1783" i="1"/>
  <c r="AZ1783" i="1"/>
  <c r="BA1783" i="1"/>
  <c r="BB1783" i="1"/>
  <c r="BC1783" i="1"/>
  <c r="BD1783" i="1"/>
  <c r="AS1784" i="1"/>
  <c r="AT1784" i="1"/>
  <c r="AU1784" i="1"/>
  <c r="AV1784" i="1"/>
  <c r="AW1784" i="1"/>
  <c r="AX1784" i="1"/>
  <c r="AY1784" i="1"/>
  <c r="AZ1784" i="1"/>
  <c r="BA1784" i="1"/>
  <c r="BB1784" i="1"/>
  <c r="BC1784" i="1"/>
  <c r="BD1784" i="1"/>
  <c r="AS1785" i="1"/>
  <c r="AT1785" i="1"/>
  <c r="AU1785" i="1"/>
  <c r="AV1785" i="1"/>
  <c r="AW1785" i="1"/>
  <c r="AX1785" i="1"/>
  <c r="AY1785" i="1"/>
  <c r="AZ1785" i="1"/>
  <c r="BA1785" i="1"/>
  <c r="BB1785" i="1"/>
  <c r="BC1785" i="1"/>
  <c r="BD1785" i="1"/>
  <c r="AS1786" i="1"/>
  <c r="AT1786" i="1"/>
  <c r="AU1786" i="1"/>
  <c r="AV1786" i="1"/>
  <c r="AW1786" i="1"/>
  <c r="AX1786" i="1"/>
  <c r="AY1786" i="1"/>
  <c r="AZ1786" i="1"/>
  <c r="BA1786" i="1"/>
  <c r="BB1786" i="1"/>
  <c r="BC1786" i="1"/>
  <c r="BD1786" i="1"/>
  <c r="AS1787" i="1"/>
  <c r="AT1787" i="1"/>
  <c r="AU1787" i="1"/>
  <c r="AV1787" i="1"/>
  <c r="AW1787" i="1"/>
  <c r="AX1787" i="1"/>
  <c r="AY1787" i="1"/>
  <c r="AZ1787" i="1"/>
  <c r="BA1787" i="1"/>
  <c r="BB1787" i="1"/>
  <c r="BC1787" i="1"/>
  <c r="BD1787" i="1"/>
  <c r="AS1788" i="1"/>
  <c r="AT1788" i="1"/>
  <c r="AU1788" i="1"/>
  <c r="AV1788" i="1"/>
  <c r="AW1788" i="1"/>
  <c r="AX1788" i="1"/>
  <c r="AY1788" i="1"/>
  <c r="AZ1788" i="1"/>
  <c r="BA1788" i="1"/>
  <c r="BB1788" i="1"/>
  <c r="BC1788" i="1"/>
  <c r="BD1788" i="1"/>
  <c r="AS1789" i="1"/>
  <c r="AT1789" i="1"/>
  <c r="AU1789" i="1"/>
  <c r="AV1789" i="1"/>
  <c r="AW1789" i="1"/>
  <c r="AX1789" i="1"/>
  <c r="AY1789" i="1"/>
  <c r="AZ1789" i="1"/>
  <c r="BA1789" i="1"/>
  <c r="BB1789" i="1"/>
  <c r="BC1789" i="1"/>
  <c r="BD1789" i="1"/>
  <c r="AS1790" i="1"/>
  <c r="AT1790" i="1"/>
  <c r="AU1790" i="1"/>
  <c r="AV1790" i="1"/>
  <c r="AW1790" i="1"/>
  <c r="AX1790" i="1"/>
  <c r="AY1790" i="1"/>
  <c r="AZ1790" i="1"/>
  <c r="BA1790" i="1"/>
  <c r="BB1790" i="1"/>
  <c r="BC1790" i="1"/>
  <c r="BD1790" i="1"/>
  <c r="AS1791" i="1"/>
  <c r="AT1791" i="1"/>
  <c r="AU1791" i="1"/>
  <c r="AV1791" i="1"/>
  <c r="AW1791" i="1"/>
  <c r="AX1791" i="1"/>
  <c r="AY1791" i="1"/>
  <c r="AZ1791" i="1"/>
  <c r="BA1791" i="1"/>
  <c r="BB1791" i="1"/>
  <c r="BC1791" i="1"/>
  <c r="BD1791" i="1"/>
  <c r="AS1792" i="1"/>
  <c r="AT1792" i="1"/>
  <c r="AU1792" i="1"/>
  <c r="AV1792" i="1"/>
  <c r="AW1792" i="1"/>
  <c r="AX1792" i="1"/>
  <c r="AY1792" i="1"/>
  <c r="AZ1792" i="1"/>
  <c r="BA1792" i="1"/>
  <c r="BB1792" i="1"/>
  <c r="BC1792" i="1"/>
  <c r="BD1792" i="1"/>
  <c r="AS1793" i="1"/>
  <c r="AT1793" i="1"/>
  <c r="AU1793" i="1"/>
  <c r="AV1793" i="1"/>
  <c r="AW1793" i="1"/>
  <c r="AX1793" i="1"/>
  <c r="AY1793" i="1"/>
  <c r="AZ1793" i="1"/>
  <c r="BA1793" i="1"/>
  <c r="BB1793" i="1"/>
  <c r="BC1793" i="1"/>
  <c r="BD1793" i="1"/>
  <c r="AS1794" i="1"/>
  <c r="AT1794" i="1"/>
  <c r="AU1794" i="1"/>
  <c r="AV1794" i="1"/>
  <c r="AW1794" i="1"/>
  <c r="AX1794" i="1"/>
  <c r="AY1794" i="1"/>
  <c r="AZ1794" i="1"/>
  <c r="BA1794" i="1"/>
  <c r="BB1794" i="1"/>
  <c r="BC1794" i="1"/>
  <c r="BD1794" i="1"/>
  <c r="AS1795" i="1"/>
  <c r="AT1795" i="1"/>
  <c r="AU1795" i="1"/>
  <c r="AV1795" i="1"/>
  <c r="AW1795" i="1"/>
  <c r="AX1795" i="1"/>
  <c r="AY1795" i="1"/>
  <c r="AZ1795" i="1"/>
  <c r="BA1795" i="1"/>
  <c r="BB1795" i="1"/>
  <c r="BC1795" i="1"/>
  <c r="BD1795" i="1"/>
  <c r="AS1796" i="1"/>
  <c r="AT1796" i="1"/>
  <c r="AU1796" i="1"/>
  <c r="AV1796" i="1"/>
  <c r="AW1796" i="1"/>
  <c r="AX1796" i="1"/>
  <c r="AY1796" i="1"/>
  <c r="AZ1796" i="1"/>
  <c r="BA1796" i="1"/>
  <c r="BB1796" i="1"/>
  <c r="BC1796" i="1"/>
  <c r="BD1796" i="1"/>
  <c r="AS1797" i="1"/>
  <c r="AT1797" i="1"/>
  <c r="AU1797" i="1"/>
  <c r="AV1797" i="1"/>
  <c r="AW1797" i="1"/>
  <c r="AX1797" i="1"/>
  <c r="AY1797" i="1"/>
  <c r="AZ1797" i="1"/>
  <c r="BA1797" i="1"/>
  <c r="BB1797" i="1"/>
  <c r="BC1797" i="1"/>
  <c r="BD1797" i="1"/>
  <c r="AS1798" i="1"/>
  <c r="AT1798" i="1"/>
  <c r="AU1798" i="1"/>
  <c r="AV1798" i="1"/>
  <c r="AW1798" i="1"/>
  <c r="AX1798" i="1"/>
  <c r="AY1798" i="1"/>
  <c r="AZ1798" i="1"/>
  <c r="BA1798" i="1"/>
  <c r="BB1798" i="1"/>
  <c r="BC1798" i="1"/>
  <c r="BD1798" i="1"/>
  <c r="AS1799" i="1"/>
  <c r="AT1799" i="1"/>
  <c r="AU1799" i="1"/>
  <c r="AV1799" i="1"/>
  <c r="AW1799" i="1"/>
  <c r="AX1799" i="1"/>
  <c r="AY1799" i="1"/>
  <c r="AZ1799" i="1"/>
  <c r="BA1799" i="1"/>
  <c r="BB1799" i="1"/>
  <c r="BC1799" i="1"/>
  <c r="BD1799" i="1"/>
  <c r="AS1800" i="1"/>
  <c r="AT1800" i="1"/>
  <c r="AU1800" i="1"/>
  <c r="AV1800" i="1"/>
  <c r="AW1800" i="1"/>
  <c r="AX1800" i="1"/>
  <c r="AY1800" i="1"/>
  <c r="AZ1800" i="1"/>
  <c r="BA1800" i="1"/>
  <c r="BB1800" i="1"/>
  <c r="BC1800" i="1"/>
  <c r="BD1800" i="1"/>
  <c r="AS1801" i="1"/>
  <c r="AT1801" i="1"/>
  <c r="AU1801" i="1"/>
  <c r="AV1801" i="1"/>
  <c r="AW1801" i="1"/>
  <c r="AX1801" i="1"/>
  <c r="AY1801" i="1"/>
  <c r="AZ1801" i="1"/>
  <c r="BA1801" i="1"/>
  <c r="BB1801" i="1"/>
  <c r="BC1801" i="1"/>
  <c r="BD1801" i="1"/>
  <c r="AS1802" i="1"/>
  <c r="AT1802" i="1"/>
  <c r="AU1802" i="1"/>
  <c r="AV1802" i="1"/>
  <c r="AW1802" i="1"/>
  <c r="AX1802" i="1"/>
  <c r="AY1802" i="1"/>
  <c r="AZ1802" i="1"/>
  <c r="BA1802" i="1"/>
  <c r="BB1802" i="1"/>
  <c r="BC1802" i="1"/>
  <c r="BD1802" i="1"/>
  <c r="AS1803" i="1"/>
  <c r="AT1803" i="1"/>
  <c r="AU1803" i="1"/>
  <c r="AV1803" i="1"/>
  <c r="AW1803" i="1"/>
  <c r="AX1803" i="1"/>
  <c r="AY1803" i="1"/>
  <c r="AZ1803" i="1"/>
  <c r="BA1803" i="1"/>
  <c r="BB1803" i="1"/>
  <c r="BC1803" i="1"/>
  <c r="BD1803" i="1"/>
  <c r="AS1804" i="1"/>
  <c r="AT1804" i="1"/>
  <c r="AU1804" i="1"/>
  <c r="AV1804" i="1"/>
  <c r="AW1804" i="1"/>
  <c r="AX1804" i="1"/>
  <c r="AY1804" i="1"/>
  <c r="AZ1804" i="1"/>
  <c r="BA1804" i="1"/>
  <c r="BB1804" i="1"/>
  <c r="BC1804" i="1"/>
  <c r="BD1804" i="1"/>
  <c r="AS1805" i="1"/>
  <c r="AT1805" i="1"/>
  <c r="AU1805" i="1"/>
  <c r="AV1805" i="1"/>
  <c r="AW1805" i="1"/>
  <c r="AX1805" i="1"/>
  <c r="AY1805" i="1"/>
  <c r="AZ1805" i="1"/>
  <c r="BA1805" i="1"/>
  <c r="BB1805" i="1"/>
  <c r="BC1805" i="1"/>
  <c r="BD1805" i="1"/>
  <c r="AS1806" i="1"/>
  <c r="AT1806" i="1"/>
  <c r="AU1806" i="1"/>
  <c r="AV1806" i="1"/>
  <c r="AW1806" i="1"/>
  <c r="AX1806" i="1"/>
  <c r="AY1806" i="1"/>
  <c r="AZ1806" i="1"/>
  <c r="BA1806" i="1"/>
  <c r="BB1806" i="1"/>
  <c r="BC1806" i="1"/>
  <c r="BD1806" i="1"/>
  <c r="AS1807" i="1"/>
  <c r="AT1807" i="1"/>
  <c r="AU1807" i="1"/>
  <c r="AV1807" i="1"/>
  <c r="AW1807" i="1"/>
  <c r="AX1807" i="1"/>
  <c r="AY1807" i="1"/>
  <c r="AZ1807" i="1"/>
  <c r="BA1807" i="1"/>
  <c r="BB1807" i="1"/>
  <c r="BC1807" i="1"/>
  <c r="BD1807" i="1"/>
  <c r="AS1808" i="1"/>
  <c r="AT1808" i="1"/>
  <c r="AU1808" i="1"/>
  <c r="AV1808" i="1"/>
  <c r="AW1808" i="1"/>
  <c r="AX1808" i="1"/>
  <c r="AY1808" i="1"/>
  <c r="AZ1808" i="1"/>
  <c r="BA1808" i="1"/>
  <c r="BB1808" i="1"/>
  <c r="BC1808" i="1"/>
  <c r="BD1808" i="1"/>
  <c r="AS1809" i="1"/>
  <c r="AT1809" i="1"/>
  <c r="AU1809" i="1"/>
  <c r="AV1809" i="1"/>
  <c r="AW1809" i="1"/>
  <c r="AX1809" i="1"/>
  <c r="AY1809" i="1"/>
  <c r="AZ1809" i="1"/>
  <c r="BA1809" i="1"/>
  <c r="BB1809" i="1"/>
  <c r="BC1809" i="1"/>
  <c r="BD1809" i="1"/>
  <c r="AS1810" i="1"/>
  <c r="AT1810" i="1"/>
  <c r="AU1810" i="1"/>
  <c r="AV1810" i="1"/>
  <c r="AW1810" i="1"/>
  <c r="AX1810" i="1"/>
  <c r="AY1810" i="1"/>
  <c r="AZ1810" i="1"/>
  <c r="BA1810" i="1"/>
  <c r="BB1810" i="1"/>
  <c r="BC1810" i="1"/>
  <c r="BD1810" i="1"/>
  <c r="AS1811" i="1"/>
  <c r="AT1811" i="1"/>
  <c r="AU1811" i="1"/>
  <c r="AV1811" i="1"/>
  <c r="AW1811" i="1"/>
  <c r="AX1811" i="1"/>
  <c r="AY1811" i="1"/>
  <c r="AZ1811" i="1"/>
  <c r="BA1811" i="1"/>
  <c r="BB1811" i="1"/>
  <c r="BC1811" i="1"/>
  <c r="BD1811" i="1"/>
  <c r="AS1812" i="1"/>
  <c r="AT1812" i="1"/>
  <c r="AU1812" i="1"/>
  <c r="AV1812" i="1"/>
  <c r="AW1812" i="1"/>
  <c r="AX1812" i="1"/>
  <c r="AY1812" i="1"/>
  <c r="AZ1812" i="1"/>
  <c r="BA1812" i="1"/>
  <c r="BB1812" i="1"/>
  <c r="BC1812" i="1"/>
  <c r="BD1812" i="1"/>
  <c r="AS1813" i="1"/>
  <c r="AT1813" i="1"/>
  <c r="AU1813" i="1"/>
  <c r="AV1813" i="1"/>
  <c r="AW1813" i="1"/>
  <c r="AX1813" i="1"/>
  <c r="AY1813" i="1"/>
  <c r="AZ1813" i="1"/>
  <c r="BA1813" i="1"/>
  <c r="BB1813" i="1"/>
  <c r="BC1813" i="1"/>
  <c r="BD1813" i="1"/>
  <c r="AS1814" i="1"/>
  <c r="AT1814" i="1"/>
  <c r="AU1814" i="1"/>
  <c r="AV1814" i="1"/>
  <c r="AW1814" i="1"/>
  <c r="AX1814" i="1"/>
  <c r="AY1814" i="1"/>
  <c r="AZ1814" i="1"/>
  <c r="BA1814" i="1"/>
  <c r="BB1814" i="1"/>
  <c r="BC1814" i="1"/>
  <c r="BD1814" i="1"/>
  <c r="AS1815" i="1"/>
  <c r="AT1815" i="1"/>
  <c r="AU1815" i="1"/>
  <c r="AV1815" i="1"/>
  <c r="AW1815" i="1"/>
  <c r="AX1815" i="1"/>
  <c r="AY1815" i="1"/>
  <c r="AZ1815" i="1"/>
  <c r="BA1815" i="1"/>
  <c r="BB1815" i="1"/>
  <c r="BC1815" i="1"/>
  <c r="BD1815" i="1"/>
  <c r="AS1816" i="1"/>
  <c r="AT1816" i="1"/>
  <c r="AU1816" i="1"/>
  <c r="AV1816" i="1"/>
  <c r="AW1816" i="1"/>
  <c r="AX1816" i="1"/>
  <c r="AY1816" i="1"/>
  <c r="AZ1816" i="1"/>
  <c r="BA1816" i="1"/>
  <c r="BB1816" i="1"/>
  <c r="BC1816" i="1"/>
  <c r="BD1816" i="1"/>
  <c r="AS1817" i="1"/>
  <c r="AT1817" i="1"/>
  <c r="AU1817" i="1"/>
  <c r="AV1817" i="1"/>
  <c r="AW1817" i="1"/>
  <c r="AX1817" i="1"/>
  <c r="AY1817" i="1"/>
  <c r="AZ1817" i="1"/>
  <c r="BA1817" i="1"/>
  <c r="BB1817" i="1"/>
  <c r="BC1817" i="1"/>
  <c r="BD1817" i="1"/>
  <c r="AS1818" i="1"/>
  <c r="AT1818" i="1"/>
  <c r="AU1818" i="1"/>
  <c r="AV1818" i="1"/>
  <c r="AW1818" i="1"/>
  <c r="AX1818" i="1"/>
  <c r="AY1818" i="1"/>
  <c r="AZ1818" i="1"/>
  <c r="BA1818" i="1"/>
  <c r="BB1818" i="1"/>
  <c r="BC1818" i="1"/>
  <c r="BD1818" i="1"/>
  <c r="AS1819" i="1"/>
  <c r="AT1819" i="1"/>
  <c r="AU1819" i="1"/>
  <c r="AV1819" i="1"/>
  <c r="AW1819" i="1"/>
  <c r="AX1819" i="1"/>
  <c r="AY1819" i="1"/>
  <c r="AZ1819" i="1"/>
  <c r="BA1819" i="1"/>
  <c r="BB1819" i="1"/>
  <c r="BC1819" i="1"/>
  <c r="BD1819" i="1"/>
  <c r="AS1820" i="1"/>
  <c r="AT1820" i="1"/>
  <c r="AU1820" i="1"/>
  <c r="AV1820" i="1"/>
  <c r="AW1820" i="1"/>
  <c r="AX1820" i="1"/>
  <c r="AY1820" i="1"/>
  <c r="AZ1820" i="1"/>
  <c r="BA1820" i="1"/>
  <c r="BB1820" i="1"/>
  <c r="BC1820" i="1"/>
  <c r="BD1820" i="1"/>
  <c r="AS1821" i="1"/>
  <c r="AT1821" i="1"/>
  <c r="AU1821" i="1"/>
  <c r="AV1821" i="1"/>
  <c r="AW1821" i="1"/>
  <c r="AX1821" i="1"/>
  <c r="AY1821" i="1"/>
  <c r="AZ1821" i="1"/>
  <c r="BA1821" i="1"/>
  <c r="BB1821" i="1"/>
  <c r="BC1821" i="1"/>
  <c r="BD1821" i="1"/>
  <c r="AS1822" i="1"/>
  <c r="AT1822" i="1"/>
  <c r="AU1822" i="1"/>
  <c r="AV1822" i="1"/>
  <c r="AW1822" i="1"/>
  <c r="AX1822" i="1"/>
  <c r="AY1822" i="1"/>
  <c r="AZ1822" i="1"/>
  <c r="BA1822" i="1"/>
  <c r="BB1822" i="1"/>
  <c r="BC1822" i="1"/>
  <c r="BD1822" i="1"/>
  <c r="AS1823" i="1"/>
  <c r="AT1823" i="1"/>
  <c r="AU1823" i="1"/>
  <c r="AV1823" i="1"/>
  <c r="AW1823" i="1"/>
  <c r="AX1823" i="1"/>
  <c r="AY1823" i="1"/>
  <c r="AZ1823" i="1"/>
  <c r="BA1823" i="1"/>
  <c r="BB1823" i="1"/>
  <c r="BC1823" i="1"/>
  <c r="BD1823" i="1"/>
  <c r="AS1824" i="1"/>
  <c r="AT1824" i="1"/>
  <c r="AU1824" i="1"/>
  <c r="AV1824" i="1"/>
  <c r="AW1824" i="1"/>
  <c r="AX1824" i="1"/>
  <c r="AY1824" i="1"/>
  <c r="AZ1824" i="1"/>
  <c r="BA1824" i="1"/>
  <c r="BB1824" i="1"/>
  <c r="BC1824" i="1"/>
  <c r="BD1824" i="1"/>
  <c r="AS1825" i="1"/>
  <c r="AT1825" i="1"/>
  <c r="AU1825" i="1"/>
  <c r="AV1825" i="1"/>
  <c r="AW1825" i="1"/>
  <c r="AX1825" i="1"/>
  <c r="AY1825" i="1"/>
  <c r="AZ1825" i="1"/>
  <c r="BA1825" i="1"/>
  <c r="BB1825" i="1"/>
  <c r="BC1825" i="1"/>
  <c r="BD1825" i="1"/>
  <c r="AS1826" i="1"/>
  <c r="AT1826" i="1"/>
  <c r="AU1826" i="1"/>
  <c r="AV1826" i="1"/>
  <c r="AW1826" i="1"/>
  <c r="AX1826" i="1"/>
  <c r="AY1826" i="1"/>
  <c r="AZ1826" i="1"/>
  <c r="BA1826" i="1"/>
  <c r="BB1826" i="1"/>
  <c r="BC1826" i="1"/>
  <c r="BD1826" i="1"/>
  <c r="AS1827" i="1"/>
  <c r="AT1827" i="1"/>
  <c r="AU1827" i="1"/>
  <c r="AV1827" i="1"/>
  <c r="AW1827" i="1"/>
  <c r="AX1827" i="1"/>
  <c r="AY1827" i="1"/>
  <c r="AZ1827" i="1"/>
  <c r="BA1827" i="1"/>
  <c r="BB1827" i="1"/>
  <c r="BC1827" i="1"/>
  <c r="BD1827" i="1"/>
  <c r="AS1828" i="1"/>
  <c r="AT1828" i="1"/>
  <c r="AU1828" i="1"/>
  <c r="AV1828" i="1"/>
  <c r="AW1828" i="1"/>
  <c r="AX1828" i="1"/>
  <c r="AY1828" i="1"/>
  <c r="AZ1828" i="1"/>
  <c r="BA1828" i="1"/>
  <c r="BB1828" i="1"/>
  <c r="BC1828" i="1"/>
  <c r="BD1828" i="1"/>
  <c r="AS1829" i="1"/>
  <c r="AT1829" i="1"/>
  <c r="AU1829" i="1"/>
  <c r="AV1829" i="1"/>
  <c r="AW1829" i="1"/>
  <c r="AX1829" i="1"/>
  <c r="AY1829" i="1"/>
  <c r="AZ1829" i="1"/>
  <c r="BA1829" i="1"/>
  <c r="BB1829" i="1"/>
  <c r="BC1829" i="1"/>
  <c r="BD1829" i="1"/>
  <c r="AS1830" i="1"/>
  <c r="AT1830" i="1"/>
  <c r="AU1830" i="1"/>
  <c r="AV1830" i="1"/>
  <c r="AW1830" i="1"/>
  <c r="AX1830" i="1"/>
  <c r="AY1830" i="1"/>
  <c r="AZ1830" i="1"/>
  <c r="BA1830" i="1"/>
  <c r="BB1830" i="1"/>
  <c r="BC1830" i="1"/>
  <c r="BD1830" i="1"/>
  <c r="AS1831" i="1"/>
  <c r="AT1831" i="1"/>
  <c r="AU1831" i="1"/>
  <c r="AV1831" i="1"/>
  <c r="AW1831" i="1"/>
  <c r="AX1831" i="1"/>
  <c r="AY1831" i="1"/>
  <c r="AZ1831" i="1"/>
  <c r="BA1831" i="1"/>
  <c r="BB1831" i="1"/>
  <c r="BC1831" i="1"/>
  <c r="BD1831" i="1"/>
  <c r="AS1832" i="1"/>
  <c r="AT1832" i="1"/>
  <c r="AU1832" i="1"/>
  <c r="AV1832" i="1"/>
  <c r="AW1832" i="1"/>
  <c r="AX1832" i="1"/>
  <c r="AY1832" i="1"/>
  <c r="AZ1832" i="1"/>
  <c r="BA1832" i="1"/>
  <c r="BB1832" i="1"/>
  <c r="BC1832" i="1"/>
  <c r="BD1832" i="1"/>
  <c r="AS1833" i="1"/>
  <c r="AT1833" i="1"/>
  <c r="AU1833" i="1"/>
  <c r="AV1833" i="1"/>
  <c r="AW1833" i="1"/>
  <c r="AX1833" i="1"/>
  <c r="AY1833" i="1"/>
  <c r="AZ1833" i="1"/>
  <c r="BA1833" i="1"/>
  <c r="BB1833" i="1"/>
  <c r="BC1833" i="1"/>
  <c r="BD1833" i="1"/>
  <c r="AS1834" i="1"/>
  <c r="AT1834" i="1"/>
  <c r="AU1834" i="1"/>
  <c r="AV1834" i="1"/>
  <c r="AW1834" i="1"/>
  <c r="AX1834" i="1"/>
  <c r="AY1834" i="1"/>
  <c r="AZ1834" i="1"/>
  <c r="BA1834" i="1"/>
  <c r="BB1834" i="1"/>
  <c r="BC1834" i="1"/>
  <c r="BD1834" i="1"/>
  <c r="AS1835" i="1"/>
  <c r="AT1835" i="1"/>
  <c r="AU1835" i="1"/>
  <c r="AV1835" i="1"/>
  <c r="AW1835" i="1"/>
  <c r="AX1835" i="1"/>
  <c r="AY1835" i="1"/>
  <c r="AZ1835" i="1"/>
  <c r="BA1835" i="1"/>
  <c r="BB1835" i="1"/>
  <c r="BC1835" i="1"/>
  <c r="BD1835" i="1"/>
  <c r="AS1836" i="1"/>
  <c r="AT1836" i="1"/>
  <c r="AU1836" i="1"/>
  <c r="AV1836" i="1"/>
  <c r="AW1836" i="1"/>
  <c r="AX1836" i="1"/>
  <c r="AY1836" i="1"/>
  <c r="AZ1836" i="1"/>
  <c r="BA1836" i="1"/>
  <c r="BB1836" i="1"/>
  <c r="BC1836" i="1"/>
  <c r="BD1836" i="1"/>
  <c r="AS1837" i="1"/>
  <c r="AT1837" i="1"/>
  <c r="AU1837" i="1"/>
  <c r="AV1837" i="1"/>
  <c r="AW1837" i="1"/>
  <c r="AX1837" i="1"/>
  <c r="AY1837" i="1"/>
  <c r="AZ1837" i="1"/>
  <c r="BA1837" i="1"/>
  <c r="BB1837" i="1"/>
  <c r="BC1837" i="1"/>
  <c r="BD1837" i="1"/>
  <c r="AS1838" i="1"/>
  <c r="AT1838" i="1"/>
  <c r="AU1838" i="1"/>
  <c r="AV1838" i="1"/>
  <c r="AW1838" i="1"/>
  <c r="AX1838" i="1"/>
  <c r="AY1838" i="1"/>
  <c r="AZ1838" i="1"/>
  <c r="BA1838" i="1"/>
  <c r="BB1838" i="1"/>
  <c r="BC1838" i="1"/>
  <c r="BD1838" i="1"/>
  <c r="AS1839" i="1"/>
  <c r="AT1839" i="1"/>
  <c r="AU1839" i="1"/>
  <c r="AV1839" i="1"/>
  <c r="AW1839" i="1"/>
  <c r="AX1839" i="1"/>
  <c r="AY1839" i="1"/>
  <c r="AZ1839" i="1"/>
  <c r="BA1839" i="1"/>
  <c r="BB1839" i="1"/>
  <c r="BC1839" i="1"/>
  <c r="BD1839" i="1"/>
  <c r="AS1840" i="1"/>
  <c r="AT1840" i="1"/>
  <c r="AU1840" i="1"/>
  <c r="AV1840" i="1"/>
  <c r="AW1840" i="1"/>
  <c r="AX1840" i="1"/>
  <c r="AY1840" i="1"/>
  <c r="AZ1840" i="1"/>
  <c r="BA1840" i="1"/>
  <c r="BB1840" i="1"/>
  <c r="BC1840" i="1"/>
  <c r="BD1840" i="1"/>
  <c r="AS1841" i="1"/>
  <c r="AT1841" i="1"/>
  <c r="AU1841" i="1"/>
  <c r="AV1841" i="1"/>
  <c r="AW1841" i="1"/>
  <c r="AX1841" i="1"/>
  <c r="AY1841" i="1"/>
  <c r="AZ1841" i="1"/>
  <c r="BA1841" i="1"/>
  <c r="BB1841" i="1"/>
  <c r="BC1841" i="1"/>
  <c r="BD1841" i="1"/>
  <c r="AS1842" i="1"/>
  <c r="AT1842" i="1"/>
  <c r="AU1842" i="1"/>
  <c r="AV1842" i="1"/>
  <c r="AW1842" i="1"/>
  <c r="AX1842" i="1"/>
  <c r="AY1842" i="1"/>
  <c r="AZ1842" i="1"/>
  <c r="BA1842" i="1"/>
  <c r="BB1842" i="1"/>
  <c r="BC1842" i="1"/>
  <c r="BD1842" i="1"/>
  <c r="AS1843" i="1"/>
  <c r="AT1843" i="1"/>
  <c r="AU1843" i="1"/>
  <c r="AV1843" i="1"/>
  <c r="AW1843" i="1"/>
  <c r="AX1843" i="1"/>
  <c r="AY1843" i="1"/>
  <c r="AZ1843" i="1"/>
  <c r="BA1843" i="1"/>
  <c r="BB1843" i="1"/>
  <c r="BC1843" i="1"/>
  <c r="BD1843" i="1"/>
  <c r="AS1844" i="1"/>
  <c r="AT1844" i="1"/>
  <c r="AU1844" i="1"/>
  <c r="AV1844" i="1"/>
  <c r="AW1844" i="1"/>
  <c r="AX1844" i="1"/>
  <c r="AY1844" i="1"/>
  <c r="AZ1844" i="1"/>
  <c r="BA1844" i="1"/>
  <c r="BB1844" i="1"/>
  <c r="BC1844" i="1"/>
  <c r="BD1844" i="1"/>
  <c r="AS1845" i="1"/>
  <c r="AT1845" i="1"/>
  <c r="AU1845" i="1"/>
  <c r="AV1845" i="1"/>
  <c r="AW1845" i="1"/>
  <c r="AX1845" i="1"/>
  <c r="AY1845" i="1"/>
  <c r="AZ1845" i="1"/>
  <c r="BA1845" i="1"/>
  <c r="BB1845" i="1"/>
  <c r="BC1845" i="1"/>
  <c r="BD1845" i="1"/>
  <c r="AS1846" i="1"/>
  <c r="AT1846" i="1"/>
  <c r="AU1846" i="1"/>
  <c r="AV1846" i="1"/>
  <c r="AW1846" i="1"/>
  <c r="AX1846" i="1"/>
  <c r="AY1846" i="1"/>
  <c r="AZ1846" i="1"/>
  <c r="BA1846" i="1"/>
  <c r="BB1846" i="1"/>
  <c r="BC1846" i="1"/>
  <c r="BD1846" i="1"/>
  <c r="AS1847" i="1"/>
  <c r="AT1847" i="1"/>
  <c r="AU1847" i="1"/>
  <c r="AV1847" i="1"/>
  <c r="AW1847" i="1"/>
  <c r="AX1847" i="1"/>
  <c r="AY1847" i="1"/>
  <c r="AZ1847" i="1"/>
  <c r="BA1847" i="1"/>
  <c r="BB1847" i="1"/>
  <c r="BC1847" i="1"/>
  <c r="BD1847" i="1"/>
  <c r="AS1848" i="1"/>
  <c r="AT1848" i="1"/>
  <c r="AU1848" i="1"/>
  <c r="AV1848" i="1"/>
  <c r="AW1848" i="1"/>
  <c r="AX1848" i="1"/>
  <c r="AY1848" i="1"/>
  <c r="AZ1848" i="1"/>
  <c r="BA1848" i="1"/>
  <c r="BB1848" i="1"/>
  <c r="BC1848" i="1"/>
  <c r="BD1848" i="1"/>
  <c r="AS1849" i="1"/>
  <c r="AT1849" i="1"/>
  <c r="AU1849" i="1"/>
  <c r="AV1849" i="1"/>
  <c r="AW1849" i="1"/>
  <c r="AX1849" i="1"/>
  <c r="AY1849" i="1"/>
  <c r="AZ1849" i="1"/>
  <c r="BA1849" i="1"/>
  <c r="BB1849" i="1"/>
  <c r="BC1849" i="1"/>
  <c r="BD1849" i="1"/>
  <c r="AS1850" i="1"/>
  <c r="AT1850" i="1"/>
  <c r="AU1850" i="1"/>
  <c r="AV1850" i="1"/>
  <c r="AW1850" i="1"/>
  <c r="AX1850" i="1"/>
  <c r="AY1850" i="1"/>
  <c r="AZ1850" i="1"/>
  <c r="BA1850" i="1"/>
  <c r="BB1850" i="1"/>
  <c r="BC1850" i="1"/>
  <c r="BD1850" i="1"/>
  <c r="AS1851" i="1"/>
  <c r="AT1851" i="1"/>
  <c r="AU1851" i="1"/>
  <c r="AV1851" i="1"/>
  <c r="AW1851" i="1"/>
  <c r="AX1851" i="1"/>
  <c r="AY1851" i="1"/>
  <c r="AZ1851" i="1"/>
  <c r="BA1851" i="1"/>
  <c r="BB1851" i="1"/>
  <c r="BC1851" i="1"/>
  <c r="BD1851" i="1"/>
  <c r="AS1852" i="1"/>
  <c r="AT1852" i="1"/>
  <c r="AU1852" i="1"/>
  <c r="AV1852" i="1"/>
  <c r="AW1852" i="1"/>
  <c r="AX1852" i="1"/>
  <c r="AY1852" i="1"/>
  <c r="AZ1852" i="1"/>
  <c r="BA1852" i="1"/>
  <c r="BB1852" i="1"/>
  <c r="BC1852" i="1"/>
  <c r="BD1852" i="1"/>
  <c r="AS1853" i="1"/>
  <c r="AT1853" i="1"/>
  <c r="AU1853" i="1"/>
  <c r="AV1853" i="1"/>
  <c r="AW1853" i="1"/>
  <c r="AX1853" i="1"/>
  <c r="AY1853" i="1"/>
  <c r="AZ1853" i="1"/>
  <c r="BA1853" i="1"/>
  <c r="BB1853" i="1"/>
  <c r="BC1853" i="1"/>
  <c r="BD1853" i="1"/>
  <c r="AS1854" i="1"/>
  <c r="AT1854" i="1"/>
  <c r="AU1854" i="1"/>
  <c r="AV1854" i="1"/>
  <c r="AW1854" i="1"/>
  <c r="AX1854" i="1"/>
  <c r="AY1854" i="1"/>
  <c r="AZ1854" i="1"/>
  <c r="BA1854" i="1"/>
  <c r="BB1854" i="1"/>
  <c r="BC1854" i="1"/>
  <c r="BD1854" i="1"/>
  <c r="AS1855" i="1"/>
  <c r="AT1855" i="1"/>
  <c r="AU1855" i="1"/>
  <c r="AV1855" i="1"/>
  <c r="AW1855" i="1"/>
  <c r="AX1855" i="1"/>
  <c r="AY1855" i="1"/>
  <c r="AZ1855" i="1"/>
  <c r="BA1855" i="1"/>
  <c r="BB1855" i="1"/>
  <c r="BC1855" i="1"/>
  <c r="BD1855" i="1"/>
  <c r="AS1856" i="1"/>
  <c r="AT1856" i="1"/>
  <c r="AU1856" i="1"/>
  <c r="AV1856" i="1"/>
  <c r="AW1856" i="1"/>
  <c r="AX1856" i="1"/>
  <c r="AY1856" i="1"/>
  <c r="AZ1856" i="1"/>
  <c r="BA1856" i="1"/>
  <c r="BB1856" i="1"/>
  <c r="BC1856" i="1"/>
  <c r="BD1856" i="1"/>
  <c r="AS1857" i="1"/>
  <c r="AT1857" i="1"/>
  <c r="AU1857" i="1"/>
  <c r="AV1857" i="1"/>
  <c r="AW1857" i="1"/>
  <c r="AX1857" i="1"/>
  <c r="AY1857" i="1"/>
  <c r="AZ1857" i="1"/>
  <c r="BA1857" i="1"/>
  <c r="BB1857" i="1"/>
  <c r="BC1857" i="1"/>
  <c r="BD1857" i="1"/>
  <c r="AS1858" i="1"/>
  <c r="AT1858" i="1"/>
  <c r="AU1858" i="1"/>
  <c r="AV1858" i="1"/>
  <c r="AW1858" i="1"/>
  <c r="AX1858" i="1"/>
  <c r="AY1858" i="1"/>
  <c r="AZ1858" i="1"/>
  <c r="BA1858" i="1"/>
  <c r="BB1858" i="1"/>
  <c r="BC1858" i="1"/>
  <c r="BD1858" i="1"/>
  <c r="AS1859" i="1"/>
  <c r="AT1859" i="1"/>
  <c r="AU1859" i="1"/>
  <c r="AV1859" i="1"/>
  <c r="AW1859" i="1"/>
  <c r="AX1859" i="1"/>
  <c r="AY1859" i="1"/>
  <c r="AZ1859" i="1"/>
  <c r="BA1859" i="1"/>
  <c r="BB1859" i="1"/>
  <c r="BC1859" i="1"/>
  <c r="BD1859" i="1"/>
  <c r="AS1860" i="1"/>
  <c r="AT1860" i="1"/>
  <c r="AU1860" i="1"/>
  <c r="AV1860" i="1"/>
  <c r="AW1860" i="1"/>
  <c r="AX1860" i="1"/>
  <c r="AY1860" i="1"/>
  <c r="AZ1860" i="1"/>
  <c r="BA1860" i="1"/>
  <c r="BB1860" i="1"/>
  <c r="BC1860" i="1"/>
  <c r="BD1860" i="1"/>
  <c r="AS1861" i="1"/>
  <c r="AT1861" i="1"/>
  <c r="AU1861" i="1"/>
  <c r="AV1861" i="1"/>
  <c r="AW1861" i="1"/>
  <c r="AX1861" i="1"/>
  <c r="AY1861" i="1"/>
  <c r="AZ1861" i="1"/>
  <c r="BA1861" i="1"/>
  <c r="BB1861" i="1"/>
  <c r="BC1861" i="1"/>
  <c r="BD1861" i="1"/>
  <c r="AS1862" i="1"/>
  <c r="AT1862" i="1"/>
  <c r="AU1862" i="1"/>
  <c r="AV1862" i="1"/>
  <c r="AW1862" i="1"/>
  <c r="AX1862" i="1"/>
  <c r="AY1862" i="1"/>
  <c r="AZ1862" i="1"/>
  <c r="BA1862" i="1"/>
  <c r="BB1862" i="1"/>
  <c r="BC1862" i="1"/>
  <c r="BD1862" i="1"/>
  <c r="AS1863" i="1"/>
  <c r="AT1863" i="1"/>
  <c r="AU1863" i="1"/>
  <c r="AV1863" i="1"/>
  <c r="AW1863" i="1"/>
  <c r="AX1863" i="1"/>
  <c r="AY1863" i="1"/>
  <c r="AZ1863" i="1"/>
  <c r="BA1863" i="1"/>
  <c r="BB1863" i="1"/>
  <c r="BC1863" i="1"/>
  <c r="BD1863" i="1"/>
  <c r="AS1864" i="1"/>
  <c r="AT1864" i="1"/>
  <c r="AU1864" i="1"/>
  <c r="AV1864" i="1"/>
  <c r="AW1864" i="1"/>
  <c r="AX1864" i="1"/>
  <c r="AY1864" i="1"/>
  <c r="AZ1864" i="1"/>
  <c r="BA1864" i="1"/>
  <c r="BB1864" i="1"/>
  <c r="BC1864" i="1"/>
  <c r="BD1864" i="1"/>
  <c r="AS1865" i="1"/>
  <c r="AT1865" i="1"/>
  <c r="AU1865" i="1"/>
  <c r="AV1865" i="1"/>
  <c r="AW1865" i="1"/>
  <c r="AX1865" i="1"/>
  <c r="AY1865" i="1"/>
  <c r="AZ1865" i="1"/>
  <c r="BA1865" i="1"/>
  <c r="BB1865" i="1"/>
  <c r="BC1865" i="1"/>
  <c r="BD1865" i="1"/>
  <c r="AS1866" i="1"/>
  <c r="AT1866" i="1"/>
  <c r="AU1866" i="1"/>
  <c r="AV1866" i="1"/>
  <c r="AW1866" i="1"/>
  <c r="AX1866" i="1"/>
  <c r="AY1866" i="1"/>
  <c r="AZ1866" i="1"/>
  <c r="BA1866" i="1"/>
  <c r="BB1866" i="1"/>
  <c r="BC1866" i="1"/>
  <c r="BD1866" i="1"/>
  <c r="AS1867" i="1"/>
  <c r="AT1867" i="1"/>
  <c r="AU1867" i="1"/>
  <c r="AV1867" i="1"/>
  <c r="AW1867" i="1"/>
  <c r="AX1867" i="1"/>
  <c r="AY1867" i="1"/>
  <c r="AZ1867" i="1"/>
  <c r="BA1867" i="1"/>
  <c r="BB1867" i="1"/>
  <c r="BC1867" i="1"/>
  <c r="BD1867" i="1"/>
  <c r="AS1868" i="1"/>
  <c r="AT1868" i="1"/>
  <c r="AU1868" i="1"/>
  <c r="AV1868" i="1"/>
  <c r="AW1868" i="1"/>
  <c r="AX1868" i="1"/>
  <c r="AY1868" i="1"/>
  <c r="AZ1868" i="1"/>
  <c r="BA1868" i="1"/>
  <c r="BB1868" i="1"/>
  <c r="BC1868" i="1"/>
  <c r="BD1868" i="1"/>
  <c r="AS1869" i="1"/>
  <c r="AT1869" i="1"/>
  <c r="AU1869" i="1"/>
  <c r="AV1869" i="1"/>
  <c r="AW1869" i="1"/>
  <c r="AX1869" i="1"/>
  <c r="AY1869" i="1"/>
  <c r="AZ1869" i="1"/>
  <c r="BA1869" i="1"/>
  <c r="BB1869" i="1"/>
  <c r="BC1869" i="1"/>
  <c r="BD1869" i="1"/>
  <c r="AS1870" i="1"/>
  <c r="AT1870" i="1"/>
  <c r="AU1870" i="1"/>
  <c r="AV1870" i="1"/>
  <c r="AW1870" i="1"/>
  <c r="AX1870" i="1"/>
  <c r="AY1870" i="1"/>
  <c r="AZ1870" i="1"/>
  <c r="BA1870" i="1"/>
  <c r="BB1870" i="1"/>
  <c r="BC1870" i="1"/>
  <c r="BD1870" i="1"/>
  <c r="AS1871" i="1"/>
  <c r="AT1871" i="1"/>
  <c r="AU1871" i="1"/>
  <c r="AV1871" i="1"/>
  <c r="AW1871" i="1"/>
  <c r="AX1871" i="1"/>
  <c r="AY1871" i="1"/>
  <c r="AZ1871" i="1"/>
  <c r="BA1871" i="1"/>
  <c r="BB1871" i="1"/>
  <c r="BC1871" i="1"/>
  <c r="BD1871" i="1"/>
  <c r="AS1872" i="1"/>
  <c r="AT1872" i="1"/>
  <c r="AU1872" i="1"/>
  <c r="AV1872" i="1"/>
  <c r="AW1872" i="1"/>
  <c r="AX1872" i="1"/>
  <c r="AY1872" i="1"/>
  <c r="AZ1872" i="1"/>
  <c r="BA1872" i="1"/>
  <c r="BB1872" i="1"/>
  <c r="BC1872" i="1"/>
  <c r="BD1872" i="1"/>
  <c r="AS1873" i="1"/>
  <c r="AT1873" i="1"/>
  <c r="AU1873" i="1"/>
  <c r="AV1873" i="1"/>
  <c r="AW1873" i="1"/>
  <c r="AX1873" i="1"/>
  <c r="AY1873" i="1"/>
  <c r="AZ1873" i="1"/>
  <c r="BA1873" i="1"/>
  <c r="BB1873" i="1"/>
  <c r="BC1873" i="1"/>
  <c r="BD1873" i="1"/>
  <c r="AS1874" i="1"/>
  <c r="AT1874" i="1"/>
  <c r="AU1874" i="1"/>
  <c r="AV1874" i="1"/>
  <c r="AW1874" i="1"/>
  <c r="AX1874" i="1"/>
  <c r="AY1874" i="1"/>
  <c r="AZ1874" i="1"/>
  <c r="BA1874" i="1"/>
  <c r="BB1874" i="1"/>
  <c r="BC1874" i="1"/>
  <c r="BD1874" i="1"/>
  <c r="AS1875" i="1"/>
  <c r="AT1875" i="1"/>
  <c r="AU1875" i="1"/>
  <c r="AV1875" i="1"/>
  <c r="AW1875" i="1"/>
  <c r="AX1875" i="1"/>
  <c r="AY1875" i="1"/>
  <c r="AZ1875" i="1"/>
  <c r="BA1875" i="1"/>
  <c r="BB1875" i="1"/>
  <c r="BC1875" i="1"/>
  <c r="BD1875" i="1"/>
  <c r="AS1876" i="1"/>
  <c r="AT1876" i="1"/>
  <c r="AU1876" i="1"/>
  <c r="AV1876" i="1"/>
  <c r="AW1876" i="1"/>
  <c r="AX1876" i="1"/>
  <c r="AY1876" i="1"/>
  <c r="AZ1876" i="1"/>
  <c r="BA1876" i="1"/>
  <c r="BB1876" i="1"/>
  <c r="BC1876" i="1"/>
  <c r="BD1876" i="1"/>
  <c r="AS1877" i="1"/>
  <c r="AT1877" i="1"/>
  <c r="AU1877" i="1"/>
  <c r="AV1877" i="1"/>
  <c r="AW1877" i="1"/>
  <c r="AX1877" i="1"/>
  <c r="AY1877" i="1"/>
  <c r="AZ1877" i="1"/>
  <c r="BA1877" i="1"/>
  <c r="BB1877" i="1"/>
  <c r="BC1877" i="1"/>
  <c r="BD1877" i="1"/>
  <c r="AS1878" i="1"/>
  <c r="AT1878" i="1"/>
  <c r="AU1878" i="1"/>
  <c r="AV1878" i="1"/>
  <c r="AW1878" i="1"/>
  <c r="AX1878" i="1"/>
  <c r="AY1878" i="1"/>
  <c r="AZ1878" i="1"/>
  <c r="BA1878" i="1"/>
  <c r="BB1878" i="1"/>
  <c r="BC1878" i="1"/>
  <c r="BD1878" i="1"/>
  <c r="AS1879" i="1"/>
  <c r="AT1879" i="1"/>
  <c r="AU1879" i="1"/>
  <c r="AV1879" i="1"/>
  <c r="AW1879" i="1"/>
  <c r="AX1879" i="1"/>
  <c r="AY1879" i="1"/>
  <c r="AZ1879" i="1"/>
  <c r="BA1879" i="1"/>
  <c r="BB1879" i="1"/>
  <c r="BC1879" i="1"/>
  <c r="BD1879" i="1"/>
  <c r="AS1880" i="1"/>
  <c r="AT1880" i="1"/>
  <c r="AU1880" i="1"/>
  <c r="AV1880" i="1"/>
  <c r="AW1880" i="1"/>
  <c r="AX1880" i="1"/>
  <c r="AY1880" i="1"/>
  <c r="AZ1880" i="1"/>
  <c r="BA1880" i="1"/>
  <c r="BB1880" i="1"/>
  <c r="BC1880" i="1"/>
  <c r="BD1880" i="1"/>
  <c r="AS1881" i="1"/>
  <c r="AT1881" i="1"/>
  <c r="AU1881" i="1"/>
  <c r="AV1881" i="1"/>
  <c r="AW1881" i="1"/>
  <c r="AX1881" i="1"/>
  <c r="AY1881" i="1"/>
  <c r="AZ1881" i="1"/>
  <c r="BA1881" i="1"/>
  <c r="BB1881" i="1"/>
  <c r="BC1881" i="1"/>
  <c r="BD1881" i="1"/>
  <c r="AS1882" i="1"/>
  <c r="AT1882" i="1"/>
  <c r="AU1882" i="1"/>
  <c r="AV1882" i="1"/>
  <c r="AW1882" i="1"/>
  <c r="AX1882" i="1"/>
  <c r="AY1882" i="1"/>
  <c r="AZ1882" i="1"/>
  <c r="BA1882" i="1"/>
  <c r="BB1882" i="1"/>
  <c r="BC1882" i="1"/>
  <c r="BD1882" i="1"/>
  <c r="AS1883" i="1"/>
  <c r="AT1883" i="1"/>
  <c r="AU1883" i="1"/>
  <c r="AV1883" i="1"/>
  <c r="AW1883" i="1"/>
  <c r="AX1883" i="1"/>
  <c r="AY1883" i="1"/>
  <c r="AZ1883" i="1"/>
  <c r="BA1883" i="1"/>
  <c r="BB1883" i="1"/>
  <c r="BC1883" i="1"/>
  <c r="BD1883" i="1"/>
  <c r="AS1884" i="1"/>
  <c r="AT1884" i="1"/>
  <c r="AU1884" i="1"/>
  <c r="AV1884" i="1"/>
  <c r="AW1884" i="1"/>
  <c r="AX1884" i="1"/>
  <c r="AY1884" i="1"/>
  <c r="AZ1884" i="1"/>
  <c r="BA1884" i="1"/>
  <c r="BB1884" i="1"/>
  <c r="BC1884" i="1"/>
  <c r="BD1884" i="1"/>
  <c r="AS1885" i="1"/>
  <c r="AT1885" i="1"/>
  <c r="AU1885" i="1"/>
  <c r="AV1885" i="1"/>
  <c r="AW1885" i="1"/>
  <c r="AX1885" i="1"/>
  <c r="AY1885" i="1"/>
  <c r="AZ1885" i="1"/>
  <c r="BA1885" i="1"/>
  <c r="BB1885" i="1"/>
  <c r="BC1885" i="1"/>
  <c r="BD1885" i="1"/>
  <c r="AS1886" i="1"/>
  <c r="AT1886" i="1"/>
  <c r="AU1886" i="1"/>
  <c r="AV1886" i="1"/>
  <c r="AW1886" i="1"/>
  <c r="AX1886" i="1"/>
  <c r="AY1886" i="1"/>
  <c r="AZ1886" i="1"/>
  <c r="BA1886" i="1"/>
  <c r="BB1886" i="1"/>
  <c r="BC1886" i="1"/>
  <c r="BD1886" i="1"/>
  <c r="AS1887" i="1"/>
  <c r="AT1887" i="1"/>
  <c r="AU1887" i="1"/>
  <c r="AV1887" i="1"/>
  <c r="AW1887" i="1"/>
  <c r="AX1887" i="1"/>
  <c r="AY1887" i="1"/>
  <c r="AZ1887" i="1"/>
  <c r="BA1887" i="1"/>
  <c r="BB1887" i="1"/>
  <c r="BC1887" i="1"/>
  <c r="BD1887" i="1"/>
  <c r="AS1888" i="1"/>
  <c r="AT1888" i="1"/>
  <c r="AU1888" i="1"/>
  <c r="AV1888" i="1"/>
  <c r="AW1888" i="1"/>
  <c r="AX1888" i="1"/>
  <c r="AY1888" i="1"/>
  <c r="AZ1888" i="1"/>
  <c r="BA1888" i="1"/>
  <c r="BB1888" i="1"/>
  <c r="BC1888" i="1"/>
  <c r="BD1888" i="1"/>
  <c r="AS1889" i="1"/>
  <c r="AT1889" i="1"/>
  <c r="AU1889" i="1"/>
  <c r="AV1889" i="1"/>
  <c r="AW1889" i="1"/>
  <c r="AX1889" i="1"/>
  <c r="AY1889" i="1"/>
  <c r="AZ1889" i="1"/>
  <c r="BA1889" i="1"/>
  <c r="BB1889" i="1"/>
  <c r="BC1889" i="1"/>
  <c r="BD1889" i="1"/>
  <c r="AS1890" i="1"/>
  <c r="AT1890" i="1"/>
  <c r="AU1890" i="1"/>
  <c r="AV1890" i="1"/>
  <c r="AW1890" i="1"/>
  <c r="AX1890" i="1"/>
  <c r="AY1890" i="1"/>
  <c r="AZ1890" i="1"/>
  <c r="BA1890" i="1"/>
  <c r="BB1890" i="1"/>
  <c r="BC1890" i="1"/>
  <c r="BD1890" i="1"/>
  <c r="AS1891" i="1"/>
  <c r="AT1891" i="1"/>
  <c r="AU1891" i="1"/>
  <c r="AV1891" i="1"/>
  <c r="AW1891" i="1"/>
  <c r="AX1891" i="1"/>
  <c r="AY1891" i="1"/>
  <c r="AZ1891" i="1"/>
  <c r="BA1891" i="1"/>
  <c r="BB1891" i="1"/>
  <c r="BC1891" i="1"/>
  <c r="BD1891" i="1"/>
  <c r="AS1892" i="1"/>
  <c r="AT1892" i="1"/>
  <c r="AU1892" i="1"/>
  <c r="AV1892" i="1"/>
  <c r="AW1892" i="1"/>
  <c r="AX1892" i="1"/>
  <c r="AY1892" i="1"/>
  <c r="AZ1892" i="1"/>
  <c r="BA1892" i="1"/>
  <c r="BB1892" i="1"/>
  <c r="BC1892" i="1"/>
  <c r="BD1892" i="1"/>
  <c r="AS1893" i="1"/>
  <c r="AT1893" i="1"/>
  <c r="AU1893" i="1"/>
  <c r="AV1893" i="1"/>
  <c r="AW1893" i="1"/>
  <c r="AX1893" i="1"/>
  <c r="AY1893" i="1"/>
  <c r="AZ1893" i="1"/>
  <c r="BA1893" i="1"/>
  <c r="BB1893" i="1"/>
  <c r="BC1893" i="1"/>
  <c r="BD1893" i="1"/>
  <c r="AS1894" i="1"/>
  <c r="AT1894" i="1"/>
  <c r="AU1894" i="1"/>
  <c r="AV1894" i="1"/>
  <c r="AW1894" i="1"/>
  <c r="AX1894" i="1"/>
  <c r="AY1894" i="1"/>
  <c r="AZ1894" i="1"/>
  <c r="BA1894" i="1"/>
  <c r="BB1894" i="1"/>
  <c r="BC1894" i="1"/>
  <c r="BD1894" i="1"/>
  <c r="AS1895" i="1"/>
  <c r="AT1895" i="1"/>
  <c r="AU1895" i="1"/>
  <c r="AV1895" i="1"/>
  <c r="AW1895" i="1"/>
  <c r="AX1895" i="1"/>
  <c r="AY1895" i="1"/>
  <c r="AZ1895" i="1"/>
  <c r="BA1895" i="1"/>
  <c r="BB1895" i="1"/>
  <c r="BC1895" i="1"/>
  <c r="BD1895" i="1"/>
  <c r="AS1896" i="1"/>
  <c r="AT1896" i="1"/>
  <c r="AU1896" i="1"/>
  <c r="AV1896" i="1"/>
  <c r="AW1896" i="1"/>
  <c r="AX1896" i="1"/>
  <c r="AY1896" i="1"/>
  <c r="AZ1896" i="1"/>
  <c r="BA1896" i="1"/>
  <c r="BB1896" i="1"/>
  <c r="BC1896" i="1"/>
  <c r="BD1896" i="1"/>
  <c r="AS1897" i="1"/>
  <c r="AT1897" i="1"/>
  <c r="AU1897" i="1"/>
  <c r="AV1897" i="1"/>
  <c r="AW1897" i="1"/>
  <c r="AX1897" i="1"/>
  <c r="AY1897" i="1"/>
  <c r="AZ1897" i="1"/>
  <c r="BA1897" i="1"/>
  <c r="BB1897" i="1"/>
  <c r="BC1897" i="1"/>
  <c r="BD1897" i="1"/>
  <c r="AS1898" i="1"/>
  <c r="AT1898" i="1"/>
  <c r="AU1898" i="1"/>
  <c r="AV1898" i="1"/>
  <c r="AW1898" i="1"/>
  <c r="AX1898" i="1"/>
  <c r="AY1898" i="1"/>
  <c r="AZ1898" i="1"/>
  <c r="BA1898" i="1"/>
  <c r="BB1898" i="1"/>
  <c r="BC1898" i="1"/>
  <c r="BD1898" i="1"/>
  <c r="AS1899" i="1"/>
  <c r="AT1899" i="1"/>
  <c r="AU1899" i="1"/>
  <c r="AV1899" i="1"/>
  <c r="AW1899" i="1"/>
  <c r="AX1899" i="1"/>
  <c r="AY1899" i="1"/>
  <c r="AZ1899" i="1"/>
  <c r="BA1899" i="1"/>
  <c r="BB1899" i="1"/>
  <c r="BC1899" i="1"/>
  <c r="BD1899" i="1"/>
  <c r="AS1900" i="1"/>
  <c r="AT1900" i="1"/>
  <c r="AU1900" i="1"/>
  <c r="AV1900" i="1"/>
  <c r="AW1900" i="1"/>
  <c r="AX1900" i="1"/>
  <c r="AY1900" i="1"/>
  <c r="AZ1900" i="1"/>
  <c r="BA1900" i="1"/>
  <c r="BB1900" i="1"/>
  <c r="BC1900" i="1"/>
  <c r="BD1900" i="1"/>
  <c r="AS1901" i="1"/>
  <c r="AT1901" i="1"/>
  <c r="AU1901" i="1"/>
  <c r="AV1901" i="1"/>
  <c r="AW1901" i="1"/>
  <c r="AX1901" i="1"/>
  <c r="AY1901" i="1"/>
  <c r="AZ1901" i="1"/>
  <c r="BA1901" i="1"/>
  <c r="BB1901" i="1"/>
  <c r="BC1901" i="1"/>
  <c r="BD1901" i="1"/>
  <c r="AS1902" i="1"/>
  <c r="AT1902" i="1"/>
  <c r="AU1902" i="1"/>
  <c r="AV1902" i="1"/>
  <c r="AW1902" i="1"/>
  <c r="AX1902" i="1"/>
  <c r="AY1902" i="1"/>
  <c r="AZ1902" i="1"/>
  <c r="BA1902" i="1"/>
  <c r="BB1902" i="1"/>
  <c r="BC1902" i="1"/>
  <c r="BD1902" i="1"/>
  <c r="AS1903" i="1"/>
  <c r="AT1903" i="1"/>
  <c r="AU1903" i="1"/>
  <c r="AV1903" i="1"/>
  <c r="AW1903" i="1"/>
  <c r="AX1903" i="1"/>
  <c r="AY1903" i="1"/>
  <c r="AZ1903" i="1"/>
  <c r="BA1903" i="1"/>
  <c r="BB1903" i="1"/>
  <c r="BC1903" i="1"/>
  <c r="BD1903" i="1"/>
  <c r="AS1904" i="1"/>
  <c r="AT1904" i="1"/>
  <c r="AU1904" i="1"/>
  <c r="AV1904" i="1"/>
  <c r="AW1904" i="1"/>
  <c r="AX1904" i="1"/>
  <c r="AY1904" i="1"/>
  <c r="AZ1904" i="1"/>
  <c r="BA1904" i="1"/>
  <c r="BB1904" i="1"/>
  <c r="BC1904" i="1"/>
  <c r="BD1904" i="1"/>
  <c r="AS1905" i="1"/>
  <c r="AT1905" i="1"/>
  <c r="AU1905" i="1"/>
  <c r="AV1905" i="1"/>
  <c r="AW1905" i="1"/>
  <c r="AX1905" i="1"/>
  <c r="AY1905" i="1"/>
  <c r="AZ1905" i="1"/>
  <c r="BA1905" i="1"/>
  <c r="BB1905" i="1"/>
  <c r="BC1905" i="1"/>
  <c r="BD1905" i="1"/>
  <c r="AS1906" i="1"/>
  <c r="AT1906" i="1"/>
  <c r="AU1906" i="1"/>
  <c r="AV1906" i="1"/>
  <c r="AW1906" i="1"/>
  <c r="AX1906" i="1"/>
  <c r="AY1906" i="1"/>
  <c r="AZ1906" i="1"/>
  <c r="BA1906" i="1"/>
  <c r="BB1906" i="1"/>
  <c r="BC1906" i="1"/>
  <c r="BD1906" i="1"/>
  <c r="AS1907" i="1"/>
  <c r="AT1907" i="1"/>
  <c r="AU1907" i="1"/>
  <c r="AV1907" i="1"/>
  <c r="AW1907" i="1"/>
  <c r="AX1907" i="1"/>
  <c r="AY1907" i="1"/>
  <c r="AZ1907" i="1"/>
  <c r="BA1907" i="1"/>
  <c r="BB1907" i="1"/>
  <c r="BC1907" i="1"/>
  <c r="BD1907" i="1"/>
  <c r="AS1908" i="1"/>
  <c r="AT1908" i="1"/>
  <c r="AU1908" i="1"/>
  <c r="AV1908" i="1"/>
  <c r="AW1908" i="1"/>
  <c r="AX1908" i="1"/>
  <c r="AY1908" i="1"/>
  <c r="AZ1908" i="1"/>
  <c r="BA1908" i="1"/>
  <c r="BB1908" i="1"/>
  <c r="BC1908" i="1"/>
  <c r="BD1908" i="1"/>
  <c r="AS1909" i="1"/>
  <c r="AT1909" i="1"/>
  <c r="AU1909" i="1"/>
  <c r="AV1909" i="1"/>
  <c r="AW1909" i="1"/>
  <c r="AX1909" i="1"/>
  <c r="AY1909" i="1"/>
  <c r="AZ1909" i="1"/>
  <c r="BA1909" i="1"/>
  <c r="BB1909" i="1"/>
  <c r="BC1909" i="1"/>
  <c r="BD1909" i="1"/>
  <c r="AS1910" i="1"/>
  <c r="AT1910" i="1"/>
  <c r="AU1910" i="1"/>
  <c r="AV1910" i="1"/>
  <c r="AW1910" i="1"/>
  <c r="AX1910" i="1"/>
  <c r="AY1910" i="1"/>
  <c r="AZ1910" i="1"/>
  <c r="BA1910" i="1"/>
  <c r="BB1910" i="1"/>
  <c r="BC1910" i="1"/>
  <c r="BD1910" i="1"/>
  <c r="AS1911" i="1"/>
  <c r="AT1911" i="1"/>
  <c r="AU1911" i="1"/>
  <c r="AV1911" i="1"/>
  <c r="AW1911" i="1"/>
  <c r="AX1911" i="1"/>
  <c r="AY1911" i="1"/>
  <c r="AZ1911" i="1"/>
  <c r="BA1911" i="1"/>
  <c r="BB1911" i="1"/>
  <c r="BC1911" i="1"/>
  <c r="BD1911" i="1"/>
  <c r="AS1912" i="1"/>
  <c r="AT1912" i="1"/>
  <c r="AU1912" i="1"/>
  <c r="AV1912" i="1"/>
  <c r="AW1912" i="1"/>
  <c r="AX1912" i="1"/>
  <c r="AY1912" i="1"/>
  <c r="AZ1912" i="1"/>
  <c r="BA1912" i="1"/>
  <c r="BB1912" i="1"/>
  <c r="BC1912" i="1"/>
  <c r="BD1912" i="1"/>
  <c r="AS1913" i="1"/>
  <c r="AT1913" i="1"/>
  <c r="AU1913" i="1"/>
  <c r="AV1913" i="1"/>
  <c r="AW1913" i="1"/>
  <c r="AX1913" i="1"/>
  <c r="AY1913" i="1"/>
  <c r="AZ1913" i="1"/>
  <c r="BA1913" i="1"/>
  <c r="BB1913" i="1"/>
  <c r="BC1913" i="1"/>
  <c r="BD1913" i="1"/>
  <c r="AS1914" i="1"/>
  <c r="AT1914" i="1"/>
  <c r="AU1914" i="1"/>
  <c r="AV1914" i="1"/>
  <c r="AW1914" i="1"/>
  <c r="AX1914" i="1"/>
  <c r="AY1914" i="1"/>
  <c r="AZ1914" i="1"/>
  <c r="BA1914" i="1"/>
  <c r="BB1914" i="1"/>
  <c r="BC1914" i="1"/>
  <c r="BD1914" i="1"/>
  <c r="AS1915" i="1"/>
  <c r="AT1915" i="1"/>
  <c r="AU1915" i="1"/>
  <c r="AV1915" i="1"/>
  <c r="AW1915" i="1"/>
  <c r="AX1915" i="1"/>
  <c r="AY1915" i="1"/>
  <c r="AZ1915" i="1"/>
  <c r="BA1915" i="1"/>
  <c r="BB1915" i="1"/>
  <c r="BC1915" i="1"/>
  <c r="BD1915" i="1"/>
  <c r="AS1916" i="1"/>
  <c r="AT1916" i="1"/>
  <c r="AU1916" i="1"/>
  <c r="AV1916" i="1"/>
  <c r="AW1916" i="1"/>
  <c r="AX1916" i="1"/>
  <c r="AY1916" i="1"/>
  <c r="AZ1916" i="1"/>
  <c r="BA1916" i="1"/>
  <c r="BB1916" i="1"/>
  <c r="BC1916" i="1"/>
  <c r="BD1916" i="1"/>
  <c r="AS1917" i="1"/>
  <c r="AT1917" i="1"/>
  <c r="AU1917" i="1"/>
  <c r="AV1917" i="1"/>
  <c r="AW1917" i="1"/>
  <c r="AX1917" i="1"/>
  <c r="AY1917" i="1"/>
  <c r="AZ1917" i="1"/>
  <c r="BA1917" i="1"/>
  <c r="BB1917" i="1"/>
  <c r="BC1917" i="1"/>
  <c r="BD1917" i="1"/>
  <c r="AS1918" i="1"/>
  <c r="AT1918" i="1"/>
  <c r="AU1918" i="1"/>
  <c r="AV1918" i="1"/>
  <c r="AW1918" i="1"/>
  <c r="AX1918" i="1"/>
  <c r="AY1918" i="1"/>
  <c r="AZ1918" i="1"/>
  <c r="BA1918" i="1"/>
  <c r="BB1918" i="1"/>
  <c r="BC1918" i="1"/>
  <c r="BD1918" i="1"/>
  <c r="AS1919" i="1"/>
  <c r="AT1919" i="1"/>
  <c r="AU1919" i="1"/>
  <c r="AV1919" i="1"/>
  <c r="AW1919" i="1"/>
  <c r="AX1919" i="1"/>
  <c r="AY1919" i="1"/>
  <c r="AZ1919" i="1"/>
  <c r="BA1919" i="1"/>
  <c r="BB1919" i="1"/>
  <c r="BC1919" i="1"/>
  <c r="BD1919" i="1"/>
  <c r="AS1920" i="1"/>
  <c r="AT1920" i="1"/>
  <c r="AU1920" i="1"/>
  <c r="AV1920" i="1"/>
  <c r="AW1920" i="1"/>
  <c r="AX1920" i="1"/>
  <c r="AY1920" i="1"/>
  <c r="AZ1920" i="1"/>
  <c r="BA1920" i="1"/>
  <c r="BB1920" i="1"/>
  <c r="BC1920" i="1"/>
  <c r="BD1920" i="1"/>
  <c r="AS1921" i="1"/>
  <c r="AT1921" i="1"/>
  <c r="AU1921" i="1"/>
  <c r="AV1921" i="1"/>
  <c r="AW1921" i="1"/>
  <c r="AX1921" i="1"/>
  <c r="AY1921" i="1"/>
  <c r="AZ1921" i="1"/>
  <c r="BA1921" i="1"/>
  <c r="BB1921" i="1"/>
  <c r="BC1921" i="1"/>
  <c r="BD1921" i="1"/>
  <c r="AS1922" i="1"/>
  <c r="AT1922" i="1"/>
  <c r="AU1922" i="1"/>
  <c r="AV1922" i="1"/>
  <c r="AW1922" i="1"/>
  <c r="AX1922" i="1"/>
  <c r="AY1922" i="1"/>
  <c r="AZ1922" i="1"/>
  <c r="BA1922" i="1"/>
  <c r="BB1922" i="1"/>
  <c r="BC1922" i="1"/>
  <c r="BD1922" i="1"/>
  <c r="AS1923" i="1"/>
  <c r="AT1923" i="1"/>
  <c r="AU1923" i="1"/>
  <c r="AV1923" i="1"/>
  <c r="AW1923" i="1"/>
  <c r="AX1923" i="1"/>
  <c r="AY1923" i="1"/>
  <c r="AZ1923" i="1"/>
  <c r="BA1923" i="1"/>
  <c r="BB1923" i="1"/>
  <c r="BC1923" i="1"/>
  <c r="BD1923" i="1"/>
  <c r="AS1924" i="1"/>
  <c r="AT1924" i="1"/>
  <c r="AU1924" i="1"/>
  <c r="AV1924" i="1"/>
  <c r="AW1924" i="1"/>
  <c r="AX1924" i="1"/>
  <c r="AY1924" i="1"/>
  <c r="AZ1924" i="1"/>
  <c r="BA1924" i="1"/>
  <c r="BB1924" i="1"/>
  <c r="BC1924" i="1"/>
  <c r="BD1924" i="1"/>
  <c r="AS1925" i="1"/>
  <c r="AT1925" i="1"/>
  <c r="AU1925" i="1"/>
  <c r="AV1925" i="1"/>
  <c r="AW1925" i="1"/>
  <c r="AX1925" i="1"/>
  <c r="AY1925" i="1"/>
  <c r="AZ1925" i="1"/>
  <c r="BA1925" i="1"/>
  <c r="BB1925" i="1"/>
  <c r="BC1925" i="1"/>
  <c r="BD1925" i="1"/>
  <c r="AS1926" i="1"/>
  <c r="AT1926" i="1"/>
  <c r="AU1926" i="1"/>
  <c r="AV1926" i="1"/>
  <c r="AW1926" i="1"/>
  <c r="AX1926" i="1"/>
  <c r="AY1926" i="1"/>
  <c r="AZ1926" i="1"/>
  <c r="BA1926" i="1"/>
  <c r="BB1926" i="1"/>
  <c r="BC1926" i="1"/>
  <c r="BD1926" i="1"/>
  <c r="AS1927" i="1"/>
  <c r="AT1927" i="1"/>
  <c r="AU1927" i="1"/>
  <c r="AV1927" i="1"/>
  <c r="AW1927" i="1"/>
  <c r="AX1927" i="1"/>
  <c r="AY1927" i="1"/>
  <c r="AZ1927" i="1"/>
  <c r="BA1927" i="1"/>
  <c r="BB1927" i="1"/>
  <c r="BC1927" i="1"/>
  <c r="BD1927" i="1"/>
  <c r="AS1928" i="1"/>
  <c r="AT1928" i="1"/>
  <c r="AU1928" i="1"/>
  <c r="AV1928" i="1"/>
  <c r="AW1928" i="1"/>
  <c r="AX1928" i="1"/>
  <c r="AY1928" i="1"/>
  <c r="AZ1928" i="1"/>
  <c r="BA1928" i="1"/>
  <c r="BB1928" i="1"/>
  <c r="BC1928" i="1"/>
  <c r="BD1928" i="1"/>
  <c r="AS1929" i="1"/>
  <c r="AT1929" i="1"/>
  <c r="AU1929" i="1"/>
  <c r="AV1929" i="1"/>
  <c r="AW1929" i="1"/>
  <c r="AX1929" i="1"/>
  <c r="AY1929" i="1"/>
  <c r="AZ1929" i="1"/>
  <c r="BA1929" i="1"/>
  <c r="BB1929" i="1"/>
  <c r="BC1929" i="1"/>
  <c r="BD1929" i="1"/>
  <c r="AS1930" i="1"/>
  <c r="AT1930" i="1"/>
  <c r="AU1930" i="1"/>
  <c r="AV1930" i="1"/>
  <c r="AW1930" i="1"/>
  <c r="AX1930" i="1"/>
  <c r="AY1930" i="1"/>
  <c r="AZ1930" i="1"/>
  <c r="BA1930" i="1"/>
  <c r="BB1930" i="1"/>
  <c r="BC1930" i="1"/>
  <c r="BD1930" i="1"/>
  <c r="AS1931" i="1"/>
  <c r="AT1931" i="1"/>
  <c r="AU1931" i="1"/>
  <c r="AV1931" i="1"/>
  <c r="AW1931" i="1"/>
  <c r="AX1931" i="1"/>
  <c r="AY1931" i="1"/>
  <c r="AZ1931" i="1"/>
  <c r="BA1931" i="1"/>
  <c r="BB1931" i="1"/>
  <c r="BC1931" i="1"/>
  <c r="BD1931" i="1"/>
  <c r="AS1932" i="1"/>
  <c r="AT1932" i="1"/>
  <c r="AU1932" i="1"/>
  <c r="AV1932" i="1"/>
  <c r="AW1932" i="1"/>
  <c r="AX1932" i="1"/>
  <c r="AY1932" i="1"/>
  <c r="AZ1932" i="1"/>
  <c r="BA1932" i="1"/>
  <c r="BB1932" i="1"/>
  <c r="BC1932" i="1"/>
  <c r="BD1932" i="1"/>
  <c r="AS1933" i="1"/>
  <c r="AT1933" i="1"/>
  <c r="AU1933" i="1"/>
  <c r="AV1933" i="1"/>
  <c r="AW1933" i="1"/>
  <c r="AX1933" i="1"/>
  <c r="AY1933" i="1"/>
  <c r="AZ1933" i="1"/>
  <c r="BA1933" i="1"/>
  <c r="BB1933" i="1"/>
  <c r="BC1933" i="1"/>
  <c r="BD1933" i="1"/>
  <c r="AS1934" i="1"/>
  <c r="AT1934" i="1"/>
  <c r="AU1934" i="1"/>
  <c r="AV1934" i="1"/>
  <c r="AW1934" i="1"/>
  <c r="AX1934" i="1"/>
  <c r="AY1934" i="1"/>
  <c r="AZ1934" i="1"/>
  <c r="BA1934" i="1"/>
  <c r="BB1934" i="1"/>
  <c r="BC1934" i="1"/>
  <c r="BD1934" i="1"/>
  <c r="AS1935" i="1"/>
  <c r="AT1935" i="1"/>
  <c r="AU1935" i="1"/>
  <c r="AV1935" i="1"/>
  <c r="AW1935" i="1"/>
  <c r="AX1935" i="1"/>
  <c r="AY1935" i="1"/>
  <c r="AZ1935" i="1"/>
  <c r="BA1935" i="1"/>
  <c r="BB1935" i="1"/>
  <c r="BC1935" i="1"/>
  <c r="BD1935" i="1"/>
  <c r="AS1936" i="1"/>
  <c r="AT1936" i="1"/>
  <c r="AU1936" i="1"/>
  <c r="AV1936" i="1"/>
  <c r="AW1936" i="1"/>
  <c r="AX1936" i="1"/>
  <c r="AY1936" i="1"/>
  <c r="AZ1936" i="1"/>
  <c r="BA1936" i="1"/>
  <c r="BB1936" i="1"/>
  <c r="BC1936" i="1"/>
  <c r="BD1936" i="1"/>
  <c r="AS1937" i="1"/>
  <c r="AT1937" i="1"/>
  <c r="AU1937" i="1"/>
  <c r="AV1937" i="1"/>
  <c r="AW1937" i="1"/>
  <c r="AX1937" i="1"/>
  <c r="AY1937" i="1"/>
  <c r="AZ1937" i="1"/>
  <c r="BA1937" i="1"/>
  <c r="BB1937" i="1"/>
  <c r="BC1937" i="1"/>
  <c r="BD1937" i="1"/>
  <c r="AS1938" i="1"/>
  <c r="AT1938" i="1"/>
  <c r="AU1938" i="1"/>
  <c r="AV1938" i="1"/>
  <c r="AW1938" i="1"/>
  <c r="AX1938" i="1"/>
  <c r="AY1938" i="1"/>
  <c r="AZ1938" i="1"/>
  <c r="BA1938" i="1"/>
  <c r="BB1938" i="1"/>
  <c r="BC1938" i="1"/>
  <c r="BD1938" i="1"/>
  <c r="AS1939" i="1"/>
  <c r="AT1939" i="1"/>
  <c r="AU1939" i="1"/>
  <c r="AV1939" i="1"/>
  <c r="AW1939" i="1"/>
  <c r="AX1939" i="1"/>
  <c r="AY1939" i="1"/>
  <c r="AZ1939" i="1"/>
  <c r="BA1939" i="1"/>
  <c r="BB1939" i="1"/>
  <c r="BC1939" i="1"/>
  <c r="BD1939" i="1"/>
  <c r="AS1940" i="1"/>
  <c r="AT1940" i="1"/>
  <c r="AU1940" i="1"/>
  <c r="AV1940" i="1"/>
  <c r="AW1940" i="1"/>
  <c r="AX1940" i="1"/>
  <c r="AY1940" i="1"/>
  <c r="AZ1940" i="1"/>
  <c r="BA1940" i="1"/>
  <c r="BB1940" i="1"/>
  <c r="BC1940" i="1"/>
  <c r="BD1940" i="1"/>
  <c r="AS1941" i="1"/>
  <c r="AT1941" i="1"/>
  <c r="AU1941" i="1"/>
  <c r="AV1941" i="1"/>
  <c r="AW1941" i="1"/>
  <c r="AX1941" i="1"/>
  <c r="AY1941" i="1"/>
  <c r="AZ1941" i="1"/>
  <c r="BA1941" i="1"/>
  <c r="BB1941" i="1"/>
  <c r="BC1941" i="1"/>
  <c r="BD1941" i="1"/>
  <c r="AS1942" i="1"/>
  <c r="AT1942" i="1"/>
  <c r="AU1942" i="1"/>
  <c r="AV1942" i="1"/>
  <c r="AW1942" i="1"/>
  <c r="AX1942" i="1"/>
  <c r="AY1942" i="1"/>
  <c r="AZ1942" i="1"/>
  <c r="BA1942" i="1"/>
  <c r="BB1942" i="1"/>
  <c r="BC1942" i="1"/>
  <c r="BD1942" i="1"/>
  <c r="AS1943" i="1"/>
  <c r="AT1943" i="1"/>
  <c r="AU1943" i="1"/>
  <c r="AV1943" i="1"/>
  <c r="AW1943" i="1"/>
  <c r="AX1943" i="1"/>
  <c r="AY1943" i="1"/>
  <c r="AZ1943" i="1"/>
  <c r="BA1943" i="1"/>
  <c r="BB1943" i="1"/>
  <c r="BC1943" i="1"/>
  <c r="BD1943" i="1"/>
  <c r="AS1944" i="1"/>
  <c r="AT1944" i="1"/>
  <c r="AU1944" i="1"/>
  <c r="AV1944" i="1"/>
  <c r="AW1944" i="1"/>
  <c r="AX1944" i="1"/>
  <c r="AY1944" i="1"/>
  <c r="AZ1944" i="1"/>
  <c r="BA1944" i="1"/>
  <c r="BB1944" i="1"/>
  <c r="BC1944" i="1"/>
  <c r="BD1944" i="1"/>
  <c r="AS1945" i="1"/>
  <c r="AT1945" i="1"/>
  <c r="AU1945" i="1"/>
  <c r="AV1945" i="1"/>
  <c r="AW1945" i="1"/>
  <c r="AX1945" i="1"/>
  <c r="AY1945" i="1"/>
  <c r="AZ1945" i="1"/>
  <c r="BA1945" i="1"/>
  <c r="BB1945" i="1"/>
  <c r="BC1945" i="1"/>
  <c r="BD1945" i="1"/>
  <c r="AS1946" i="1"/>
  <c r="AT1946" i="1"/>
  <c r="AU1946" i="1"/>
  <c r="AV1946" i="1"/>
  <c r="AW1946" i="1"/>
  <c r="AX1946" i="1"/>
  <c r="AY1946" i="1"/>
  <c r="AZ1946" i="1"/>
  <c r="BA1946" i="1"/>
  <c r="BB1946" i="1"/>
  <c r="BC1946" i="1"/>
  <c r="BD1946" i="1"/>
  <c r="AS1947" i="1"/>
  <c r="AT1947" i="1"/>
  <c r="AU1947" i="1"/>
  <c r="AV1947" i="1"/>
  <c r="AW1947" i="1"/>
  <c r="AX1947" i="1"/>
  <c r="AY1947" i="1"/>
  <c r="AZ1947" i="1"/>
  <c r="BA1947" i="1"/>
  <c r="BB1947" i="1"/>
  <c r="BC1947" i="1"/>
  <c r="BD1947" i="1"/>
  <c r="AS1948" i="1"/>
  <c r="AT1948" i="1"/>
  <c r="AU1948" i="1"/>
  <c r="AV1948" i="1"/>
  <c r="AW1948" i="1"/>
  <c r="AX1948" i="1"/>
  <c r="AY1948" i="1"/>
  <c r="AZ1948" i="1"/>
  <c r="BA1948" i="1"/>
  <c r="BB1948" i="1"/>
  <c r="BC1948" i="1"/>
  <c r="BD1948" i="1"/>
  <c r="AS1949" i="1"/>
  <c r="AT1949" i="1"/>
  <c r="AU1949" i="1"/>
  <c r="AV1949" i="1"/>
  <c r="AW1949" i="1"/>
  <c r="AX1949" i="1"/>
  <c r="AY1949" i="1"/>
  <c r="AZ1949" i="1"/>
  <c r="BA1949" i="1"/>
  <c r="BB1949" i="1"/>
  <c r="BC1949" i="1"/>
  <c r="BD1949" i="1"/>
  <c r="AS1950" i="1"/>
  <c r="AT1950" i="1"/>
  <c r="AU1950" i="1"/>
  <c r="AV1950" i="1"/>
  <c r="AW1950" i="1"/>
  <c r="AX1950" i="1"/>
  <c r="AY1950" i="1"/>
  <c r="AZ1950" i="1"/>
  <c r="BA1950" i="1"/>
  <c r="BB1950" i="1"/>
  <c r="BC1950" i="1"/>
  <c r="BD1950" i="1"/>
  <c r="AS1951" i="1"/>
  <c r="AT1951" i="1"/>
  <c r="AU1951" i="1"/>
  <c r="AV1951" i="1"/>
  <c r="AW1951" i="1"/>
  <c r="AX1951" i="1"/>
  <c r="AY1951" i="1"/>
  <c r="AZ1951" i="1"/>
  <c r="BA1951" i="1"/>
  <c r="BB1951" i="1"/>
  <c r="BC1951" i="1"/>
  <c r="BD1951" i="1"/>
  <c r="AS1952" i="1"/>
  <c r="AT1952" i="1"/>
  <c r="AU1952" i="1"/>
  <c r="AV1952" i="1"/>
  <c r="AW1952" i="1"/>
  <c r="AX1952" i="1"/>
  <c r="AY1952" i="1"/>
  <c r="AZ1952" i="1"/>
  <c r="BA1952" i="1"/>
  <c r="BB1952" i="1"/>
  <c r="BC1952" i="1"/>
  <c r="BD1952" i="1"/>
  <c r="AS1953" i="1"/>
  <c r="AT1953" i="1"/>
  <c r="AU1953" i="1"/>
  <c r="AV1953" i="1"/>
  <c r="AW1953" i="1"/>
  <c r="AX1953" i="1"/>
  <c r="AY1953" i="1"/>
  <c r="AZ1953" i="1"/>
  <c r="BA1953" i="1"/>
  <c r="BB1953" i="1"/>
  <c r="BC1953" i="1"/>
  <c r="BD1953" i="1"/>
  <c r="AS1954" i="1"/>
  <c r="AT1954" i="1"/>
  <c r="AU1954" i="1"/>
  <c r="AV1954" i="1"/>
  <c r="AW1954" i="1"/>
  <c r="AX1954" i="1"/>
  <c r="AY1954" i="1"/>
  <c r="AZ1954" i="1"/>
  <c r="BA1954" i="1"/>
  <c r="BB1954" i="1"/>
  <c r="BC1954" i="1"/>
  <c r="BD1954" i="1"/>
  <c r="AS1955" i="1"/>
  <c r="AT1955" i="1"/>
  <c r="AU1955" i="1"/>
  <c r="AV1955" i="1"/>
  <c r="AW1955" i="1"/>
  <c r="AX1955" i="1"/>
  <c r="AY1955" i="1"/>
  <c r="AZ1955" i="1"/>
  <c r="BA1955" i="1"/>
  <c r="BB1955" i="1"/>
  <c r="BC1955" i="1"/>
  <c r="BD1955" i="1"/>
  <c r="AS1956" i="1"/>
  <c r="AT1956" i="1"/>
  <c r="AU1956" i="1"/>
  <c r="AV1956" i="1"/>
  <c r="AW1956" i="1"/>
  <c r="AX1956" i="1"/>
  <c r="AY1956" i="1"/>
  <c r="AZ1956" i="1"/>
  <c r="BA1956" i="1"/>
  <c r="BB1956" i="1"/>
  <c r="BC1956" i="1"/>
  <c r="BD1956" i="1"/>
  <c r="AS1957" i="1"/>
  <c r="AT1957" i="1"/>
  <c r="AU1957" i="1"/>
  <c r="AV1957" i="1"/>
  <c r="AW1957" i="1"/>
  <c r="AX1957" i="1"/>
  <c r="AY1957" i="1"/>
  <c r="AZ1957" i="1"/>
  <c r="BA1957" i="1"/>
  <c r="BB1957" i="1"/>
  <c r="BC1957" i="1"/>
  <c r="BD1957" i="1"/>
  <c r="AS1958" i="1"/>
  <c r="AT1958" i="1"/>
  <c r="AU1958" i="1"/>
  <c r="AV1958" i="1"/>
  <c r="AW1958" i="1"/>
  <c r="AX1958" i="1"/>
  <c r="AY1958" i="1"/>
  <c r="AZ1958" i="1"/>
  <c r="BA1958" i="1"/>
  <c r="BB1958" i="1"/>
  <c r="BC1958" i="1"/>
  <c r="BD1958" i="1"/>
  <c r="AS1959" i="1"/>
  <c r="AT1959" i="1"/>
  <c r="AU1959" i="1"/>
  <c r="AV1959" i="1"/>
  <c r="AW1959" i="1"/>
  <c r="AX1959" i="1"/>
  <c r="AY1959" i="1"/>
  <c r="AZ1959" i="1"/>
  <c r="BA1959" i="1"/>
  <c r="BB1959" i="1"/>
  <c r="BC1959" i="1"/>
  <c r="BD1959" i="1"/>
  <c r="AS1960" i="1"/>
  <c r="AT1960" i="1"/>
  <c r="AU1960" i="1"/>
  <c r="AV1960" i="1"/>
  <c r="AW1960" i="1"/>
  <c r="AX1960" i="1"/>
  <c r="AY1960" i="1"/>
  <c r="AZ1960" i="1"/>
  <c r="BA1960" i="1"/>
  <c r="BB1960" i="1"/>
  <c r="BC1960" i="1"/>
  <c r="BD1960" i="1"/>
  <c r="AS1961" i="1"/>
  <c r="AT1961" i="1"/>
  <c r="AU1961" i="1"/>
  <c r="AV1961" i="1"/>
  <c r="AW1961" i="1"/>
  <c r="AX1961" i="1"/>
  <c r="AY1961" i="1"/>
  <c r="AZ1961" i="1"/>
  <c r="BA1961" i="1"/>
  <c r="BB1961" i="1"/>
  <c r="BC1961" i="1"/>
  <c r="BD1961" i="1"/>
  <c r="AS1962" i="1"/>
  <c r="AT1962" i="1"/>
  <c r="AU1962" i="1"/>
  <c r="AV1962" i="1"/>
  <c r="AW1962" i="1"/>
  <c r="AX1962" i="1"/>
  <c r="AY1962" i="1"/>
  <c r="AZ1962" i="1"/>
  <c r="BA1962" i="1"/>
  <c r="BB1962" i="1"/>
  <c r="BC1962" i="1"/>
  <c r="BD1962" i="1"/>
  <c r="AS1963" i="1"/>
  <c r="AT1963" i="1"/>
  <c r="AU1963" i="1"/>
  <c r="AV1963" i="1"/>
  <c r="AW1963" i="1"/>
  <c r="AX1963" i="1"/>
  <c r="AY1963" i="1"/>
  <c r="AZ1963" i="1"/>
  <c r="BA1963" i="1"/>
  <c r="BB1963" i="1"/>
  <c r="BC1963" i="1"/>
  <c r="BD1963" i="1"/>
  <c r="AS1964" i="1"/>
  <c r="AT1964" i="1"/>
  <c r="AU1964" i="1"/>
  <c r="AV1964" i="1"/>
  <c r="AW1964" i="1"/>
  <c r="AX1964" i="1"/>
  <c r="AY1964" i="1"/>
  <c r="AZ1964" i="1"/>
  <c r="BA1964" i="1"/>
  <c r="BB1964" i="1"/>
  <c r="BC1964" i="1"/>
  <c r="BD1964" i="1"/>
  <c r="AS1965" i="1"/>
  <c r="AT1965" i="1"/>
  <c r="AU1965" i="1"/>
  <c r="AV1965" i="1"/>
  <c r="AW1965" i="1"/>
  <c r="AX1965" i="1"/>
  <c r="AY1965" i="1"/>
  <c r="AZ1965" i="1"/>
  <c r="BA1965" i="1"/>
  <c r="BB1965" i="1"/>
  <c r="BC1965" i="1"/>
  <c r="BD1965" i="1"/>
  <c r="AS1966" i="1"/>
  <c r="AT1966" i="1"/>
  <c r="AU1966" i="1"/>
  <c r="AV1966" i="1"/>
  <c r="AW1966" i="1"/>
  <c r="AX1966" i="1"/>
  <c r="AY1966" i="1"/>
  <c r="AZ1966" i="1"/>
  <c r="BA1966" i="1"/>
  <c r="BB1966" i="1"/>
  <c r="BC1966" i="1"/>
  <c r="BD1966" i="1"/>
  <c r="AS1967" i="1"/>
  <c r="AT1967" i="1"/>
  <c r="AU1967" i="1"/>
  <c r="AV1967" i="1"/>
  <c r="AW1967" i="1"/>
  <c r="AX1967" i="1"/>
  <c r="AY1967" i="1"/>
  <c r="AZ1967" i="1"/>
  <c r="BA1967" i="1"/>
  <c r="BB1967" i="1"/>
  <c r="BC1967" i="1"/>
  <c r="BD1967" i="1"/>
  <c r="AS1968" i="1"/>
  <c r="AT1968" i="1"/>
  <c r="AU1968" i="1"/>
  <c r="AV1968" i="1"/>
  <c r="AW1968" i="1"/>
  <c r="AX1968" i="1"/>
  <c r="AY1968" i="1"/>
  <c r="AZ1968" i="1"/>
  <c r="BA1968" i="1"/>
  <c r="BB1968" i="1"/>
  <c r="BC1968" i="1"/>
  <c r="BD1968" i="1"/>
  <c r="AS1969" i="1"/>
  <c r="AT1969" i="1"/>
  <c r="AU1969" i="1"/>
  <c r="AV1969" i="1"/>
  <c r="AW1969" i="1"/>
  <c r="AX1969" i="1"/>
  <c r="AY1969" i="1"/>
  <c r="AZ1969" i="1"/>
  <c r="BA1969" i="1"/>
  <c r="BB1969" i="1"/>
  <c r="BC1969" i="1"/>
  <c r="BD1969" i="1"/>
  <c r="AS1970" i="1"/>
  <c r="AT1970" i="1"/>
  <c r="AU1970" i="1"/>
  <c r="AV1970" i="1"/>
  <c r="AW1970" i="1"/>
  <c r="AX1970" i="1"/>
  <c r="AY1970" i="1"/>
  <c r="AZ1970" i="1"/>
  <c r="BA1970" i="1"/>
  <c r="BB1970" i="1"/>
  <c r="BC1970" i="1"/>
  <c r="BD1970" i="1"/>
  <c r="AS1971" i="1"/>
  <c r="AT1971" i="1"/>
  <c r="AU1971" i="1"/>
  <c r="AV1971" i="1"/>
  <c r="AW1971" i="1"/>
  <c r="AX1971" i="1"/>
  <c r="AY1971" i="1"/>
  <c r="AZ1971" i="1"/>
  <c r="BA1971" i="1"/>
  <c r="BB1971" i="1"/>
  <c r="BC1971" i="1"/>
  <c r="BD1971" i="1"/>
  <c r="AS1972" i="1"/>
  <c r="AT1972" i="1"/>
  <c r="AU1972" i="1"/>
  <c r="AV1972" i="1"/>
  <c r="AW1972" i="1"/>
  <c r="AX1972" i="1"/>
  <c r="AY1972" i="1"/>
  <c r="AZ1972" i="1"/>
  <c r="BA1972" i="1"/>
  <c r="BB1972" i="1"/>
  <c r="BC1972" i="1"/>
  <c r="BD1972" i="1"/>
  <c r="AS1973" i="1"/>
  <c r="AT1973" i="1"/>
  <c r="AU1973" i="1"/>
  <c r="AV1973" i="1"/>
  <c r="AW1973" i="1"/>
  <c r="AX1973" i="1"/>
  <c r="AY1973" i="1"/>
  <c r="AZ1973" i="1"/>
  <c r="BA1973" i="1"/>
  <c r="BB1973" i="1"/>
  <c r="BC1973" i="1"/>
  <c r="BD1973" i="1"/>
  <c r="AS1974" i="1"/>
  <c r="AT1974" i="1"/>
  <c r="AU1974" i="1"/>
  <c r="AV1974" i="1"/>
  <c r="AW1974" i="1"/>
  <c r="AX1974" i="1"/>
  <c r="AY1974" i="1"/>
  <c r="AZ1974" i="1"/>
  <c r="BA1974" i="1"/>
  <c r="BB1974" i="1"/>
  <c r="BC1974" i="1"/>
  <c r="BD1974" i="1"/>
  <c r="AS1975" i="1"/>
  <c r="AT1975" i="1"/>
  <c r="AU1975" i="1"/>
  <c r="AV1975" i="1"/>
  <c r="AW1975" i="1"/>
  <c r="AX1975" i="1"/>
  <c r="AY1975" i="1"/>
  <c r="AZ1975" i="1"/>
  <c r="BA1975" i="1"/>
  <c r="BB1975" i="1"/>
  <c r="BC1975" i="1"/>
  <c r="BD1975" i="1"/>
  <c r="AS1976" i="1"/>
  <c r="AT1976" i="1"/>
  <c r="AU1976" i="1"/>
  <c r="AV1976" i="1"/>
  <c r="AW1976" i="1"/>
  <c r="AX1976" i="1"/>
  <c r="AY1976" i="1"/>
  <c r="AZ1976" i="1"/>
  <c r="BA1976" i="1"/>
  <c r="BB1976" i="1"/>
  <c r="BC1976" i="1"/>
  <c r="BD1976" i="1"/>
  <c r="AS1977" i="1"/>
  <c r="AT1977" i="1"/>
  <c r="AU1977" i="1"/>
  <c r="AV1977" i="1"/>
  <c r="AW1977" i="1"/>
  <c r="AX1977" i="1"/>
  <c r="AY1977" i="1"/>
  <c r="AZ1977" i="1"/>
  <c r="BA1977" i="1"/>
  <c r="BB1977" i="1"/>
  <c r="BC1977" i="1"/>
  <c r="BD1977" i="1"/>
  <c r="AS1978" i="1"/>
  <c r="AT1978" i="1"/>
  <c r="AU1978" i="1"/>
  <c r="AV1978" i="1"/>
  <c r="AW1978" i="1"/>
  <c r="AX1978" i="1"/>
  <c r="AY1978" i="1"/>
  <c r="AZ1978" i="1"/>
  <c r="BA1978" i="1"/>
  <c r="BB1978" i="1"/>
  <c r="BC1978" i="1"/>
  <c r="BD1978" i="1"/>
  <c r="AS1979" i="1"/>
  <c r="AT1979" i="1"/>
  <c r="AU1979" i="1"/>
  <c r="AV1979" i="1"/>
  <c r="AW1979" i="1"/>
  <c r="AX1979" i="1"/>
  <c r="AY1979" i="1"/>
  <c r="AZ1979" i="1"/>
  <c r="BA1979" i="1"/>
  <c r="BB1979" i="1"/>
  <c r="BC1979" i="1"/>
  <c r="BD1979" i="1"/>
  <c r="AS1980" i="1"/>
  <c r="AT1980" i="1"/>
  <c r="AU1980" i="1"/>
  <c r="AV1980" i="1"/>
  <c r="AW1980" i="1"/>
  <c r="AX1980" i="1"/>
  <c r="AY1980" i="1"/>
  <c r="AZ1980" i="1"/>
  <c r="BA1980" i="1"/>
  <c r="BB1980" i="1"/>
  <c r="BC1980" i="1"/>
  <c r="BD1980" i="1"/>
  <c r="AS1981" i="1"/>
  <c r="AT1981" i="1"/>
  <c r="AU1981" i="1"/>
  <c r="AV1981" i="1"/>
  <c r="AW1981" i="1"/>
  <c r="AX1981" i="1"/>
  <c r="AY1981" i="1"/>
  <c r="AZ1981" i="1"/>
  <c r="BA1981" i="1"/>
  <c r="BB1981" i="1"/>
  <c r="BC1981" i="1"/>
  <c r="BD1981" i="1"/>
  <c r="AS1982" i="1"/>
  <c r="AT1982" i="1"/>
  <c r="AU1982" i="1"/>
  <c r="AV1982" i="1"/>
  <c r="AW1982" i="1"/>
  <c r="AX1982" i="1"/>
  <c r="AY1982" i="1"/>
  <c r="AZ1982" i="1"/>
  <c r="BA1982" i="1"/>
  <c r="BB1982" i="1"/>
  <c r="BC1982" i="1"/>
  <c r="BD1982" i="1"/>
  <c r="AS1983" i="1"/>
  <c r="AT1983" i="1"/>
  <c r="AU1983" i="1"/>
  <c r="AV1983" i="1"/>
  <c r="AW1983" i="1"/>
  <c r="AX1983" i="1"/>
  <c r="AY1983" i="1"/>
  <c r="AZ1983" i="1"/>
  <c r="BA1983" i="1"/>
  <c r="BB1983" i="1"/>
  <c r="BC1983" i="1"/>
  <c r="BD1983" i="1"/>
  <c r="AS1984" i="1"/>
  <c r="AT1984" i="1"/>
  <c r="AU1984" i="1"/>
  <c r="AV1984" i="1"/>
  <c r="AW1984" i="1"/>
  <c r="AX1984" i="1"/>
  <c r="AY1984" i="1"/>
  <c r="AZ1984" i="1"/>
  <c r="BA1984" i="1"/>
  <c r="BB1984" i="1"/>
  <c r="BC1984" i="1"/>
  <c r="BD1984" i="1"/>
  <c r="AS1985" i="1"/>
  <c r="AT1985" i="1"/>
  <c r="AU1985" i="1"/>
  <c r="AV1985" i="1"/>
  <c r="AW1985" i="1"/>
  <c r="AX1985" i="1"/>
  <c r="AY1985" i="1"/>
  <c r="AZ1985" i="1"/>
  <c r="BA1985" i="1"/>
  <c r="BB1985" i="1"/>
  <c r="BC1985" i="1"/>
  <c r="BD1985" i="1"/>
  <c r="AS1986" i="1"/>
  <c r="AT1986" i="1"/>
  <c r="AU1986" i="1"/>
  <c r="AV1986" i="1"/>
  <c r="AW1986" i="1"/>
  <c r="AX1986" i="1"/>
  <c r="AY1986" i="1"/>
  <c r="AZ1986" i="1"/>
  <c r="BA1986" i="1"/>
  <c r="BB1986" i="1"/>
  <c r="BC1986" i="1"/>
  <c r="BD1986" i="1"/>
  <c r="AS1987" i="1"/>
  <c r="AT1987" i="1"/>
  <c r="AU1987" i="1"/>
  <c r="AV1987" i="1"/>
  <c r="AW1987" i="1"/>
  <c r="AX1987" i="1"/>
  <c r="AY1987" i="1"/>
  <c r="AZ1987" i="1"/>
  <c r="BA1987" i="1"/>
  <c r="BB1987" i="1"/>
  <c r="BC1987" i="1"/>
  <c r="BD1987" i="1"/>
  <c r="AS1988" i="1"/>
  <c r="AT1988" i="1"/>
  <c r="AU1988" i="1"/>
  <c r="AV1988" i="1"/>
  <c r="AW1988" i="1"/>
  <c r="AX1988" i="1"/>
  <c r="AY1988" i="1"/>
  <c r="AZ1988" i="1"/>
  <c r="BA1988" i="1"/>
  <c r="BB1988" i="1"/>
  <c r="BC1988" i="1"/>
  <c r="BD1988" i="1"/>
  <c r="AS1989" i="1"/>
  <c r="AT1989" i="1"/>
  <c r="AU1989" i="1"/>
  <c r="AV1989" i="1"/>
  <c r="AW1989" i="1"/>
  <c r="AX1989" i="1"/>
  <c r="AY1989" i="1"/>
  <c r="AZ1989" i="1"/>
  <c r="BA1989" i="1"/>
  <c r="BB1989" i="1"/>
  <c r="BC1989" i="1"/>
  <c r="BD1989" i="1"/>
  <c r="AS1990" i="1"/>
  <c r="AT1990" i="1"/>
  <c r="AU1990" i="1"/>
  <c r="AV1990" i="1"/>
  <c r="AW1990" i="1"/>
  <c r="AX1990" i="1"/>
  <c r="AY1990" i="1"/>
  <c r="AZ1990" i="1"/>
  <c r="BA1990" i="1"/>
  <c r="BB1990" i="1"/>
  <c r="BC1990" i="1"/>
  <c r="BD1990" i="1"/>
  <c r="AS1991" i="1"/>
  <c r="AT1991" i="1"/>
  <c r="AU1991" i="1"/>
  <c r="AV1991" i="1"/>
  <c r="AW1991" i="1"/>
  <c r="AX1991" i="1"/>
  <c r="AY1991" i="1"/>
  <c r="AZ1991" i="1"/>
  <c r="BA1991" i="1"/>
  <c r="BB1991" i="1"/>
  <c r="BC1991" i="1"/>
  <c r="BD1991" i="1"/>
  <c r="AS1992" i="1"/>
  <c r="AT1992" i="1"/>
  <c r="AU1992" i="1"/>
  <c r="AV1992" i="1"/>
  <c r="AW1992" i="1"/>
  <c r="AX1992" i="1"/>
  <c r="AY1992" i="1"/>
  <c r="AZ1992" i="1"/>
  <c r="BA1992" i="1"/>
  <c r="BB1992" i="1"/>
  <c r="BC1992" i="1"/>
  <c r="BD1992" i="1"/>
  <c r="AS1993" i="1"/>
  <c r="AT1993" i="1"/>
  <c r="AU1993" i="1"/>
  <c r="AV1993" i="1"/>
  <c r="AW1993" i="1"/>
  <c r="AX1993" i="1"/>
  <c r="AY1993" i="1"/>
  <c r="AZ1993" i="1"/>
  <c r="BA1993" i="1"/>
  <c r="BB1993" i="1"/>
  <c r="BC1993" i="1"/>
  <c r="BD1993" i="1"/>
  <c r="AS1994" i="1"/>
  <c r="AT1994" i="1"/>
  <c r="AU1994" i="1"/>
  <c r="AV1994" i="1"/>
  <c r="AW1994" i="1"/>
  <c r="AX1994" i="1"/>
  <c r="AY1994" i="1"/>
  <c r="AZ1994" i="1"/>
  <c r="BA1994" i="1"/>
  <c r="BB1994" i="1"/>
  <c r="BC1994" i="1"/>
  <c r="BD1994" i="1"/>
  <c r="AS1995" i="1"/>
  <c r="AT1995" i="1"/>
  <c r="AU1995" i="1"/>
  <c r="AV1995" i="1"/>
  <c r="AW1995" i="1"/>
  <c r="AX1995" i="1"/>
  <c r="AY1995" i="1"/>
  <c r="AZ1995" i="1"/>
  <c r="BA1995" i="1"/>
  <c r="BB1995" i="1"/>
  <c r="BC1995" i="1"/>
  <c r="BD1995" i="1"/>
  <c r="AS1996" i="1"/>
  <c r="AT1996" i="1"/>
  <c r="AU1996" i="1"/>
  <c r="AV1996" i="1"/>
  <c r="AW1996" i="1"/>
  <c r="AX1996" i="1"/>
  <c r="AY1996" i="1"/>
  <c r="AZ1996" i="1"/>
  <c r="BA1996" i="1"/>
  <c r="BB1996" i="1"/>
  <c r="BC1996" i="1"/>
  <c r="BD1996" i="1"/>
  <c r="AS1997" i="1"/>
  <c r="AT1997" i="1"/>
  <c r="AU1997" i="1"/>
  <c r="AV1997" i="1"/>
  <c r="AW1997" i="1"/>
  <c r="AX1997" i="1"/>
  <c r="AY1997" i="1"/>
  <c r="AZ1997" i="1"/>
  <c r="BA1997" i="1"/>
  <c r="BB1997" i="1"/>
  <c r="BC1997" i="1"/>
  <c r="BD1997" i="1"/>
  <c r="AS1998" i="1"/>
  <c r="AT1998" i="1"/>
  <c r="AU1998" i="1"/>
  <c r="AV1998" i="1"/>
  <c r="AW1998" i="1"/>
  <c r="AX1998" i="1"/>
  <c r="AY1998" i="1"/>
  <c r="AZ1998" i="1"/>
  <c r="BA1998" i="1"/>
  <c r="BB1998" i="1"/>
  <c r="BC1998" i="1"/>
  <c r="BD1998" i="1"/>
  <c r="AS1999" i="1"/>
  <c r="AT1999" i="1"/>
  <c r="AU1999" i="1"/>
  <c r="AV1999" i="1"/>
  <c r="AW1999" i="1"/>
  <c r="AX1999" i="1"/>
  <c r="AY1999" i="1"/>
  <c r="AZ1999" i="1"/>
  <c r="BA1999" i="1"/>
  <c r="BB1999" i="1"/>
  <c r="BC1999" i="1"/>
  <c r="BD1999" i="1"/>
  <c r="AS2000" i="1"/>
  <c r="AT2000" i="1"/>
  <c r="AU2000" i="1"/>
  <c r="AV2000" i="1"/>
  <c r="AW2000" i="1"/>
  <c r="AX2000" i="1"/>
  <c r="AY2000" i="1"/>
  <c r="AZ2000" i="1"/>
  <c r="BA2000" i="1"/>
  <c r="BB2000" i="1"/>
  <c r="BC2000" i="1"/>
  <c r="BD2000" i="1"/>
  <c r="AS2001" i="1"/>
  <c r="AT2001" i="1"/>
  <c r="AU2001" i="1"/>
  <c r="AV2001" i="1"/>
  <c r="AW2001" i="1"/>
  <c r="AX2001" i="1"/>
  <c r="AY2001" i="1"/>
  <c r="AZ2001" i="1"/>
  <c r="BA2001" i="1"/>
  <c r="BB2001" i="1"/>
  <c r="BC2001" i="1"/>
  <c r="BD2001" i="1"/>
  <c r="AS2002" i="1"/>
  <c r="AT2002" i="1"/>
  <c r="AU2002" i="1"/>
  <c r="AV2002" i="1"/>
  <c r="AW2002" i="1"/>
  <c r="AX2002" i="1"/>
  <c r="AY2002" i="1"/>
  <c r="AZ2002" i="1"/>
  <c r="BA2002" i="1"/>
  <c r="BB2002" i="1"/>
  <c r="BC2002" i="1"/>
  <c r="BD2002" i="1"/>
  <c r="AS2003" i="1"/>
  <c r="AT2003" i="1"/>
  <c r="AU2003" i="1"/>
  <c r="AV2003" i="1"/>
  <c r="AW2003" i="1"/>
  <c r="AX2003" i="1"/>
  <c r="AY2003" i="1"/>
  <c r="AZ2003" i="1"/>
  <c r="BA2003" i="1"/>
  <c r="BB2003" i="1"/>
  <c r="BC2003" i="1"/>
  <c r="BD2003" i="1"/>
  <c r="AS2004" i="1"/>
  <c r="AT2004" i="1"/>
  <c r="AU2004" i="1"/>
  <c r="AV2004" i="1"/>
  <c r="AW2004" i="1"/>
  <c r="AX2004" i="1"/>
  <c r="AY2004" i="1"/>
  <c r="AZ2004" i="1"/>
  <c r="BA2004" i="1"/>
  <c r="BB2004" i="1"/>
  <c r="BC2004" i="1"/>
  <c r="BD2004" i="1"/>
  <c r="AS2005" i="1"/>
  <c r="AT2005" i="1"/>
  <c r="AU2005" i="1"/>
  <c r="AV2005" i="1"/>
  <c r="AW2005" i="1"/>
  <c r="AX2005" i="1"/>
  <c r="AY2005" i="1"/>
  <c r="AZ2005" i="1"/>
  <c r="BA2005" i="1"/>
  <c r="BB2005" i="1"/>
  <c r="BC2005" i="1"/>
  <c r="BD2005" i="1"/>
  <c r="AS2006" i="1"/>
  <c r="AT2006" i="1"/>
  <c r="AU2006" i="1"/>
  <c r="AV2006" i="1"/>
  <c r="AW2006" i="1"/>
  <c r="AX2006" i="1"/>
  <c r="AY2006" i="1"/>
  <c r="AZ2006" i="1"/>
  <c r="BA2006" i="1"/>
  <c r="BB2006" i="1"/>
  <c r="BC2006" i="1"/>
  <c r="BD2006" i="1"/>
  <c r="AS2007" i="1"/>
  <c r="AT2007" i="1"/>
  <c r="AU2007" i="1"/>
  <c r="AV2007" i="1"/>
  <c r="AW2007" i="1"/>
  <c r="AX2007" i="1"/>
  <c r="AY2007" i="1"/>
  <c r="AZ2007" i="1"/>
  <c r="BA2007" i="1"/>
  <c r="BB2007" i="1"/>
  <c r="BC2007" i="1"/>
  <c r="BD2007" i="1"/>
  <c r="AS2008" i="1"/>
  <c r="AT2008" i="1"/>
  <c r="AU2008" i="1"/>
  <c r="AV2008" i="1"/>
  <c r="AW2008" i="1"/>
  <c r="AX2008" i="1"/>
  <c r="AY2008" i="1"/>
  <c r="AZ2008" i="1"/>
  <c r="BA2008" i="1"/>
  <c r="BB2008" i="1"/>
  <c r="BC2008" i="1"/>
  <c r="BD2008" i="1"/>
  <c r="AS2009" i="1"/>
  <c r="AT2009" i="1"/>
  <c r="AU2009" i="1"/>
  <c r="AV2009" i="1"/>
  <c r="AW2009" i="1"/>
  <c r="AX2009" i="1"/>
  <c r="AY2009" i="1"/>
  <c r="AZ2009" i="1"/>
  <c r="BA2009" i="1"/>
  <c r="BB2009" i="1"/>
  <c r="BC2009" i="1"/>
  <c r="BD2009" i="1"/>
  <c r="AS2010" i="1"/>
  <c r="AT2010" i="1"/>
  <c r="AU2010" i="1"/>
  <c r="AV2010" i="1"/>
  <c r="AW2010" i="1"/>
  <c r="AX2010" i="1"/>
  <c r="AY2010" i="1"/>
  <c r="AZ2010" i="1"/>
  <c r="BA2010" i="1"/>
  <c r="BB2010" i="1"/>
  <c r="BC2010" i="1"/>
  <c r="BD2010" i="1"/>
  <c r="AS2011" i="1"/>
  <c r="AT2011" i="1"/>
  <c r="AU2011" i="1"/>
  <c r="AV2011" i="1"/>
  <c r="AW2011" i="1"/>
  <c r="AX2011" i="1"/>
  <c r="AY2011" i="1"/>
  <c r="AZ2011" i="1"/>
  <c r="BA2011" i="1"/>
  <c r="BB2011" i="1"/>
  <c r="BC2011" i="1"/>
  <c r="BD2011" i="1"/>
  <c r="AS2012" i="1"/>
  <c r="AT2012" i="1"/>
  <c r="AU2012" i="1"/>
  <c r="AV2012" i="1"/>
  <c r="AW2012" i="1"/>
  <c r="AX2012" i="1"/>
  <c r="AY2012" i="1"/>
  <c r="AZ2012" i="1"/>
  <c r="BA2012" i="1"/>
  <c r="BB2012" i="1"/>
  <c r="BC2012" i="1"/>
  <c r="BD2012" i="1"/>
  <c r="AS2013" i="1"/>
  <c r="AT2013" i="1"/>
  <c r="AU2013" i="1"/>
  <c r="AV2013" i="1"/>
  <c r="AW2013" i="1"/>
  <c r="AX2013" i="1"/>
  <c r="AY2013" i="1"/>
  <c r="AZ2013" i="1"/>
  <c r="BA2013" i="1"/>
  <c r="BB2013" i="1"/>
  <c r="BC2013" i="1"/>
  <c r="BD2013" i="1"/>
  <c r="AS2014" i="1"/>
  <c r="AT2014" i="1"/>
  <c r="AU2014" i="1"/>
  <c r="AV2014" i="1"/>
  <c r="AW2014" i="1"/>
  <c r="AX2014" i="1"/>
  <c r="AY2014" i="1"/>
  <c r="AZ2014" i="1"/>
  <c r="BA2014" i="1"/>
  <c r="BB2014" i="1"/>
  <c r="BC2014" i="1"/>
  <c r="BD2014" i="1"/>
  <c r="AS2015" i="1"/>
  <c r="AT2015" i="1"/>
  <c r="AU2015" i="1"/>
  <c r="AV2015" i="1"/>
  <c r="AW2015" i="1"/>
  <c r="AX2015" i="1"/>
  <c r="AY2015" i="1"/>
  <c r="AZ2015" i="1"/>
  <c r="BA2015" i="1"/>
  <c r="BB2015" i="1"/>
  <c r="BC2015" i="1"/>
  <c r="BD2015" i="1"/>
  <c r="AS2016" i="1"/>
  <c r="AT2016" i="1"/>
  <c r="AU2016" i="1"/>
  <c r="AV2016" i="1"/>
  <c r="AW2016" i="1"/>
  <c r="AX2016" i="1"/>
  <c r="AY2016" i="1"/>
  <c r="AZ2016" i="1"/>
  <c r="BA2016" i="1"/>
  <c r="BB2016" i="1"/>
  <c r="BC2016" i="1"/>
  <c r="BD2016" i="1"/>
  <c r="AS2017" i="1"/>
  <c r="AT2017" i="1"/>
  <c r="AU2017" i="1"/>
  <c r="AV2017" i="1"/>
  <c r="AW2017" i="1"/>
  <c r="AX2017" i="1"/>
  <c r="AY2017" i="1"/>
  <c r="AZ2017" i="1"/>
  <c r="BA2017" i="1"/>
  <c r="BB2017" i="1"/>
  <c r="BC2017" i="1"/>
  <c r="BD2017" i="1"/>
  <c r="AS2018" i="1"/>
  <c r="AT2018" i="1"/>
  <c r="AU2018" i="1"/>
  <c r="AV2018" i="1"/>
  <c r="AW2018" i="1"/>
  <c r="AX2018" i="1"/>
  <c r="AY2018" i="1"/>
  <c r="AZ2018" i="1"/>
  <c r="BA2018" i="1"/>
  <c r="BB2018" i="1"/>
  <c r="BC2018" i="1"/>
  <c r="BD2018" i="1"/>
  <c r="AS2019" i="1"/>
  <c r="AT2019" i="1"/>
  <c r="AU2019" i="1"/>
  <c r="AV2019" i="1"/>
  <c r="AW2019" i="1"/>
  <c r="AX2019" i="1"/>
  <c r="AY2019" i="1"/>
  <c r="AZ2019" i="1"/>
  <c r="BA2019" i="1"/>
  <c r="BB2019" i="1"/>
  <c r="BC2019" i="1"/>
  <c r="BD2019" i="1"/>
  <c r="AS2020" i="1"/>
  <c r="AT2020" i="1"/>
  <c r="AU2020" i="1"/>
  <c r="AV2020" i="1"/>
  <c r="AW2020" i="1"/>
  <c r="AX2020" i="1"/>
  <c r="AY2020" i="1"/>
  <c r="AZ2020" i="1"/>
  <c r="BA2020" i="1"/>
  <c r="BB2020" i="1"/>
  <c r="BC2020" i="1"/>
  <c r="BD2020" i="1"/>
  <c r="AS2021" i="1"/>
  <c r="AT2021" i="1"/>
  <c r="AU2021" i="1"/>
  <c r="AV2021" i="1"/>
  <c r="AW2021" i="1"/>
  <c r="AX2021" i="1"/>
  <c r="AY2021" i="1"/>
  <c r="AZ2021" i="1"/>
  <c r="BA2021" i="1"/>
  <c r="BB2021" i="1"/>
  <c r="BC2021" i="1"/>
  <c r="BD2021" i="1"/>
  <c r="AS2022" i="1"/>
  <c r="AT2022" i="1"/>
  <c r="AU2022" i="1"/>
  <c r="AV2022" i="1"/>
  <c r="AW2022" i="1"/>
  <c r="AX2022" i="1"/>
  <c r="AY2022" i="1"/>
  <c r="AZ2022" i="1"/>
  <c r="BA2022" i="1"/>
  <c r="BB2022" i="1"/>
  <c r="BC2022" i="1"/>
  <c r="BD2022" i="1"/>
  <c r="AS2023" i="1"/>
  <c r="AT2023" i="1"/>
  <c r="AU2023" i="1"/>
  <c r="AV2023" i="1"/>
  <c r="AW2023" i="1"/>
  <c r="AX2023" i="1"/>
  <c r="AY2023" i="1"/>
  <c r="AZ2023" i="1"/>
  <c r="BA2023" i="1"/>
  <c r="BB2023" i="1"/>
  <c r="BC2023" i="1"/>
  <c r="BD2023" i="1"/>
  <c r="AS2024" i="1"/>
  <c r="AT2024" i="1"/>
  <c r="AU2024" i="1"/>
  <c r="AV2024" i="1"/>
  <c r="AW2024" i="1"/>
  <c r="AX2024" i="1"/>
  <c r="AY2024" i="1"/>
  <c r="AZ2024" i="1"/>
  <c r="BA2024" i="1"/>
  <c r="BB2024" i="1"/>
  <c r="BC2024" i="1"/>
  <c r="BD2024" i="1"/>
  <c r="AS2025" i="1"/>
  <c r="AT2025" i="1"/>
  <c r="AU2025" i="1"/>
  <c r="AV2025" i="1"/>
  <c r="AW2025" i="1"/>
  <c r="AX2025" i="1"/>
  <c r="AY2025" i="1"/>
  <c r="AZ2025" i="1"/>
  <c r="BA2025" i="1"/>
  <c r="BB2025" i="1"/>
  <c r="BC2025" i="1"/>
  <c r="BD2025" i="1"/>
  <c r="AS2026" i="1"/>
  <c r="AT2026" i="1"/>
  <c r="AU2026" i="1"/>
  <c r="AV2026" i="1"/>
  <c r="AW2026" i="1"/>
  <c r="AX2026" i="1"/>
  <c r="AY2026" i="1"/>
  <c r="AZ2026" i="1"/>
  <c r="BA2026" i="1"/>
  <c r="BB2026" i="1"/>
  <c r="BC2026" i="1"/>
  <c r="BD2026" i="1"/>
  <c r="AS2027" i="1"/>
  <c r="AT2027" i="1"/>
  <c r="AU2027" i="1"/>
  <c r="AV2027" i="1"/>
  <c r="AW2027" i="1"/>
  <c r="AX2027" i="1"/>
  <c r="AY2027" i="1"/>
  <c r="AZ2027" i="1"/>
  <c r="BA2027" i="1"/>
  <c r="BB2027" i="1"/>
  <c r="BC2027" i="1"/>
  <c r="BD2027" i="1"/>
  <c r="AS2028" i="1"/>
  <c r="AT2028" i="1"/>
  <c r="AU2028" i="1"/>
  <c r="AV2028" i="1"/>
  <c r="AW2028" i="1"/>
  <c r="AX2028" i="1"/>
  <c r="AY2028" i="1"/>
  <c r="AZ2028" i="1"/>
  <c r="BA2028" i="1"/>
  <c r="BB2028" i="1"/>
  <c r="BC2028" i="1"/>
  <c r="BD2028" i="1"/>
  <c r="AS2029" i="1"/>
  <c r="AT2029" i="1"/>
  <c r="AU2029" i="1"/>
  <c r="AV2029" i="1"/>
  <c r="AW2029" i="1"/>
  <c r="AX2029" i="1"/>
  <c r="AY2029" i="1"/>
  <c r="AZ2029" i="1"/>
  <c r="BA2029" i="1"/>
  <c r="BB2029" i="1"/>
  <c r="BC2029" i="1"/>
  <c r="BD2029" i="1"/>
  <c r="AS2030" i="1"/>
  <c r="AT2030" i="1"/>
  <c r="AU2030" i="1"/>
  <c r="AV2030" i="1"/>
  <c r="AW2030" i="1"/>
  <c r="AX2030" i="1"/>
  <c r="AY2030" i="1"/>
  <c r="AZ2030" i="1"/>
  <c r="BA2030" i="1"/>
  <c r="BB2030" i="1"/>
  <c r="BC2030" i="1"/>
  <c r="BD2030" i="1"/>
  <c r="AS2031" i="1"/>
  <c r="AT2031" i="1"/>
  <c r="AU2031" i="1"/>
  <c r="AV2031" i="1"/>
  <c r="AW2031" i="1"/>
  <c r="AX2031" i="1"/>
  <c r="AY2031" i="1"/>
  <c r="AZ2031" i="1"/>
  <c r="BA2031" i="1"/>
  <c r="BB2031" i="1"/>
  <c r="BC2031" i="1"/>
  <c r="BD2031" i="1"/>
  <c r="AS2032" i="1"/>
  <c r="AT2032" i="1"/>
  <c r="AU2032" i="1"/>
  <c r="AV2032" i="1"/>
  <c r="AW2032" i="1"/>
  <c r="AX2032" i="1"/>
  <c r="AY2032" i="1"/>
  <c r="AZ2032" i="1"/>
  <c r="BA2032" i="1"/>
  <c r="BB2032" i="1"/>
  <c r="BC2032" i="1"/>
  <c r="BD2032" i="1"/>
  <c r="AS2033" i="1"/>
  <c r="AT2033" i="1"/>
  <c r="AU2033" i="1"/>
  <c r="AV2033" i="1"/>
  <c r="AW2033" i="1"/>
  <c r="AX2033" i="1"/>
  <c r="AY2033" i="1"/>
  <c r="AZ2033" i="1"/>
  <c r="BA2033" i="1"/>
  <c r="BB2033" i="1"/>
  <c r="BC2033" i="1"/>
  <c r="BD2033" i="1"/>
  <c r="AS2034" i="1"/>
  <c r="AT2034" i="1"/>
  <c r="AU2034" i="1"/>
  <c r="AV2034" i="1"/>
  <c r="AW2034" i="1"/>
  <c r="AX2034" i="1"/>
  <c r="AY2034" i="1"/>
  <c r="AZ2034" i="1"/>
  <c r="BA2034" i="1"/>
  <c r="BB2034" i="1"/>
  <c r="BC2034" i="1"/>
  <c r="BD2034" i="1"/>
  <c r="AS2035" i="1"/>
  <c r="AT2035" i="1"/>
  <c r="AU2035" i="1"/>
  <c r="AV2035" i="1"/>
  <c r="AW2035" i="1"/>
  <c r="AX2035" i="1"/>
  <c r="AY2035" i="1"/>
  <c r="AZ2035" i="1"/>
  <c r="BA2035" i="1"/>
  <c r="BB2035" i="1"/>
  <c r="BC2035" i="1"/>
  <c r="BD2035" i="1"/>
  <c r="AS2036" i="1"/>
  <c r="AT2036" i="1"/>
  <c r="AU2036" i="1"/>
  <c r="AV2036" i="1"/>
  <c r="AW2036" i="1"/>
  <c r="AX2036" i="1"/>
  <c r="AY2036" i="1"/>
  <c r="AZ2036" i="1"/>
  <c r="BA2036" i="1"/>
  <c r="BB2036" i="1"/>
  <c r="BC2036" i="1"/>
  <c r="BD2036" i="1"/>
  <c r="AS2037" i="1"/>
  <c r="AT2037" i="1"/>
  <c r="AU2037" i="1"/>
  <c r="AV2037" i="1"/>
  <c r="AW2037" i="1"/>
  <c r="AX2037" i="1"/>
  <c r="AY2037" i="1"/>
  <c r="AZ2037" i="1"/>
  <c r="BA2037" i="1"/>
  <c r="BB2037" i="1"/>
  <c r="BC2037" i="1"/>
  <c r="BD2037" i="1"/>
  <c r="AS2038" i="1"/>
  <c r="AT2038" i="1"/>
  <c r="AU2038" i="1"/>
  <c r="AV2038" i="1"/>
  <c r="AW2038" i="1"/>
  <c r="AX2038" i="1"/>
  <c r="AY2038" i="1"/>
  <c r="AZ2038" i="1"/>
  <c r="BA2038" i="1"/>
  <c r="BB2038" i="1"/>
  <c r="BC2038" i="1"/>
  <c r="BD2038" i="1"/>
  <c r="AS2039" i="1"/>
  <c r="AT2039" i="1"/>
  <c r="AU2039" i="1"/>
  <c r="AV2039" i="1"/>
  <c r="AW2039" i="1"/>
  <c r="AX2039" i="1"/>
  <c r="AY2039" i="1"/>
  <c r="AZ2039" i="1"/>
  <c r="BA2039" i="1"/>
  <c r="BB2039" i="1"/>
  <c r="BC2039" i="1"/>
  <c r="BD2039" i="1"/>
  <c r="AS2040" i="1"/>
  <c r="AT2040" i="1"/>
  <c r="AU2040" i="1"/>
  <c r="AV2040" i="1"/>
  <c r="AW2040" i="1"/>
  <c r="AX2040" i="1"/>
  <c r="AY2040" i="1"/>
  <c r="AZ2040" i="1"/>
  <c r="BA2040" i="1"/>
  <c r="BB2040" i="1"/>
  <c r="BC2040" i="1"/>
  <c r="BD2040" i="1"/>
  <c r="AS2041" i="1"/>
  <c r="AT2041" i="1"/>
  <c r="AU2041" i="1"/>
  <c r="AV2041" i="1"/>
  <c r="AW2041" i="1"/>
  <c r="AX2041" i="1"/>
  <c r="AY2041" i="1"/>
  <c r="AZ2041" i="1"/>
  <c r="BA2041" i="1"/>
  <c r="BB2041" i="1"/>
  <c r="BC2041" i="1"/>
  <c r="BD2041" i="1"/>
  <c r="AS2042" i="1"/>
  <c r="AT2042" i="1"/>
  <c r="AU2042" i="1"/>
  <c r="AV2042" i="1"/>
  <c r="AW2042" i="1"/>
  <c r="AX2042" i="1"/>
  <c r="AY2042" i="1"/>
  <c r="AZ2042" i="1"/>
  <c r="BA2042" i="1"/>
  <c r="BB2042" i="1"/>
  <c r="BC2042" i="1"/>
  <c r="BD2042" i="1"/>
  <c r="AS2043" i="1"/>
  <c r="AT2043" i="1"/>
  <c r="AU2043" i="1"/>
  <c r="AV2043" i="1"/>
  <c r="AW2043" i="1"/>
  <c r="AX2043" i="1"/>
  <c r="AY2043" i="1"/>
  <c r="AZ2043" i="1"/>
  <c r="BA2043" i="1"/>
  <c r="BB2043" i="1"/>
  <c r="BC2043" i="1"/>
  <c r="BD2043" i="1"/>
  <c r="AS2044" i="1"/>
  <c r="AT2044" i="1"/>
  <c r="AU2044" i="1"/>
  <c r="AV2044" i="1"/>
  <c r="AW2044" i="1"/>
  <c r="AX2044" i="1"/>
  <c r="AY2044" i="1"/>
  <c r="AZ2044" i="1"/>
  <c r="BA2044" i="1"/>
  <c r="BB2044" i="1"/>
  <c r="BC2044" i="1"/>
  <c r="BD2044" i="1"/>
  <c r="AS2045" i="1"/>
  <c r="AT2045" i="1"/>
  <c r="AU2045" i="1"/>
  <c r="AV2045" i="1"/>
  <c r="AW2045" i="1"/>
  <c r="AX2045" i="1"/>
  <c r="AY2045" i="1"/>
  <c r="AZ2045" i="1"/>
  <c r="BA2045" i="1"/>
  <c r="BB2045" i="1"/>
  <c r="BC2045" i="1"/>
  <c r="BD2045" i="1"/>
  <c r="AS2046" i="1"/>
  <c r="AT2046" i="1"/>
  <c r="AU2046" i="1"/>
  <c r="AV2046" i="1"/>
  <c r="AW2046" i="1"/>
  <c r="AX2046" i="1"/>
  <c r="AY2046" i="1"/>
  <c r="AZ2046" i="1"/>
  <c r="BA2046" i="1"/>
  <c r="BB2046" i="1"/>
  <c r="BC2046" i="1"/>
  <c r="BD2046" i="1"/>
  <c r="AS2047" i="1"/>
  <c r="AT2047" i="1"/>
  <c r="AU2047" i="1"/>
  <c r="AV2047" i="1"/>
  <c r="AW2047" i="1"/>
  <c r="AX2047" i="1"/>
  <c r="AY2047" i="1"/>
  <c r="AZ2047" i="1"/>
  <c r="BA2047" i="1"/>
  <c r="BB2047" i="1"/>
  <c r="BC2047" i="1"/>
  <c r="BD2047" i="1"/>
  <c r="AS2048" i="1"/>
  <c r="AT2048" i="1"/>
  <c r="AU2048" i="1"/>
  <c r="AV2048" i="1"/>
  <c r="AW2048" i="1"/>
  <c r="AX2048" i="1"/>
  <c r="AY2048" i="1"/>
  <c r="AZ2048" i="1"/>
  <c r="BA2048" i="1"/>
  <c r="BB2048" i="1"/>
  <c r="BC2048" i="1"/>
  <c r="BD2048" i="1"/>
  <c r="AS2049" i="1"/>
  <c r="AT2049" i="1"/>
  <c r="AU2049" i="1"/>
  <c r="AV2049" i="1"/>
  <c r="AW2049" i="1"/>
  <c r="AX2049" i="1"/>
  <c r="AY2049" i="1"/>
  <c r="AZ2049" i="1"/>
  <c r="BA2049" i="1"/>
  <c r="BB2049" i="1"/>
  <c r="BC2049" i="1"/>
  <c r="BD2049" i="1"/>
  <c r="AS2050" i="1"/>
  <c r="AT2050" i="1"/>
  <c r="AU2050" i="1"/>
  <c r="AV2050" i="1"/>
  <c r="AW2050" i="1"/>
  <c r="AX2050" i="1"/>
  <c r="AY2050" i="1"/>
  <c r="AZ2050" i="1"/>
  <c r="BA2050" i="1"/>
  <c r="BB2050" i="1"/>
  <c r="BC2050" i="1"/>
  <c r="BD2050" i="1"/>
  <c r="AS2051" i="1"/>
  <c r="AT2051" i="1"/>
  <c r="AU2051" i="1"/>
  <c r="AV2051" i="1"/>
  <c r="AW2051" i="1"/>
  <c r="AX2051" i="1"/>
  <c r="AY2051" i="1"/>
  <c r="AZ2051" i="1"/>
  <c r="BA2051" i="1"/>
  <c r="BB2051" i="1"/>
  <c r="BC2051" i="1"/>
  <c r="BD2051" i="1"/>
  <c r="AS2052" i="1"/>
  <c r="AT2052" i="1"/>
  <c r="AU2052" i="1"/>
  <c r="AV2052" i="1"/>
  <c r="AW2052" i="1"/>
  <c r="AX2052" i="1"/>
  <c r="AY2052" i="1"/>
  <c r="AZ2052" i="1"/>
  <c r="BA2052" i="1"/>
  <c r="BB2052" i="1"/>
  <c r="BC2052" i="1"/>
  <c r="BD2052" i="1"/>
  <c r="AS2053" i="1"/>
  <c r="AT2053" i="1"/>
  <c r="AU2053" i="1"/>
  <c r="AV2053" i="1"/>
  <c r="AW2053" i="1"/>
  <c r="AX2053" i="1"/>
  <c r="AY2053" i="1"/>
  <c r="AZ2053" i="1"/>
  <c r="BA2053" i="1"/>
  <c r="BB2053" i="1"/>
  <c r="BC2053" i="1"/>
  <c r="BD2053" i="1"/>
  <c r="AS2054" i="1"/>
  <c r="AT2054" i="1"/>
  <c r="AU2054" i="1"/>
  <c r="AV2054" i="1"/>
  <c r="AW2054" i="1"/>
  <c r="AX2054" i="1"/>
  <c r="AY2054" i="1"/>
  <c r="AZ2054" i="1"/>
  <c r="BA2054" i="1"/>
  <c r="BB2054" i="1"/>
  <c r="BC2054" i="1"/>
  <c r="BD2054" i="1"/>
  <c r="AS2055" i="1"/>
  <c r="AT2055" i="1"/>
  <c r="AU2055" i="1"/>
  <c r="AV2055" i="1"/>
  <c r="AW2055" i="1"/>
  <c r="AX2055" i="1"/>
  <c r="AY2055" i="1"/>
  <c r="AZ2055" i="1"/>
  <c r="BA2055" i="1"/>
  <c r="BB2055" i="1"/>
  <c r="BC2055" i="1"/>
  <c r="BD2055" i="1"/>
  <c r="AS2056" i="1"/>
  <c r="AT2056" i="1"/>
  <c r="AU2056" i="1"/>
  <c r="AV2056" i="1"/>
  <c r="AW2056" i="1"/>
  <c r="AX2056" i="1"/>
  <c r="AY2056" i="1"/>
  <c r="AZ2056" i="1"/>
  <c r="BA2056" i="1"/>
  <c r="BB2056" i="1"/>
  <c r="BC2056" i="1"/>
  <c r="BD2056" i="1"/>
  <c r="AS2057" i="1"/>
  <c r="AT2057" i="1"/>
  <c r="AU2057" i="1"/>
  <c r="AV2057" i="1"/>
  <c r="AW2057" i="1"/>
  <c r="AX2057" i="1"/>
  <c r="AY2057" i="1"/>
  <c r="AZ2057" i="1"/>
  <c r="BA2057" i="1"/>
  <c r="BB2057" i="1"/>
  <c r="BC2057" i="1"/>
  <c r="BD2057" i="1"/>
  <c r="AS2058" i="1"/>
  <c r="AT2058" i="1"/>
  <c r="AU2058" i="1"/>
  <c r="AV2058" i="1"/>
  <c r="AW2058" i="1"/>
  <c r="AX2058" i="1"/>
  <c r="AY2058" i="1"/>
  <c r="AZ2058" i="1"/>
  <c r="BA2058" i="1"/>
  <c r="BB2058" i="1"/>
  <c r="BC2058" i="1"/>
  <c r="BD2058" i="1"/>
  <c r="AS2059" i="1"/>
  <c r="AT2059" i="1"/>
  <c r="AU2059" i="1"/>
  <c r="AV2059" i="1"/>
  <c r="AW2059" i="1"/>
  <c r="AX2059" i="1"/>
  <c r="AY2059" i="1"/>
  <c r="AZ2059" i="1"/>
  <c r="BA2059" i="1"/>
  <c r="BB2059" i="1"/>
  <c r="BC2059" i="1"/>
  <c r="BD2059" i="1"/>
  <c r="AS2060" i="1"/>
  <c r="AT2060" i="1"/>
  <c r="AU2060" i="1"/>
  <c r="AV2060" i="1"/>
  <c r="AW2060" i="1"/>
  <c r="AX2060" i="1"/>
  <c r="AY2060" i="1"/>
  <c r="AZ2060" i="1"/>
  <c r="BA2060" i="1"/>
  <c r="BB2060" i="1"/>
  <c r="BC2060" i="1"/>
  <c r="BD2060" i="1"/>
  <c r="AS2061" i="1"/>
  <c r="AT2061" i="1"/>
  <c r="AU2061" i="1"/>
  <c r="AV2061" i="1"/>
  <c r="AW2061" i="1"/>
  <c r="AX2061" i="1"/>
  <c r="AY2061" i="1"/>
  <c r="AZ2061" i="1"/>
  <c r="BA2061" i="1"/>
  <c r="BB2061" i="1"/>
  <c r="BC2061" i="1"/>
  <c r="BD2061" i="1"/>
  <c r="AS2062" i="1"/>
  <c r="AT2062" i="1"/>
  <c r="AU2062" i="1"/>
  <c r="AV2062" i="1"/>
  <c r="AW2062" i="1"/>
  <c r="AX2062" i="1"/>
  <c r="AY2062" i="1"/>
  <c r="AZ2062" i="1"/>
  <c r="BA2062" i="1"/>
  <c r="BB2062" i="1"/>
  <c r="BC2062" i="1"/>
  <c r="BD2062" i="1"/>
  <c r="AS2063" i="1"/>
  <c r="AT2063" i="1"/>
  <c r="AU2063" i="1"/>
  <c r="AV2063" i="1"/>
  <c r="AW2063" i="1"/>
  <c r="AX2063" i="1"/>
  <c r="AY2063" i="1"/>
  <c r="AZ2063" i="1"/>
  <c r="BA2063" i="1"/>
  <c r="BB2063" i="1"/>
  <c r="BC2063" i="1"/>
  <c r="BD2063" i="1"/>
  <c r="AS2064" i="1"/>
  <c r="AT2064" i="1"/>
  <c r="AU2064" i="1"/>
  <c r="AV2064" i="1"/>
  <c r="AW2064" i="1"/>
  <c r="AX2064" i="1"/>
  <c r="AY2064" i="1"/>
  <c r="AZ2064" i="1"/>
  <c r="BA2064" i="1"/>
  <c r="BB2064" i="1"/>
  <c r="BC2064" i="1"/>
  <c r="BD2064" i="1"/>
  <c r="AS2065" i="1"/>
  <c r="AT2065" i="1"/>
  <c r="AU2065" i="1"/>
  <c r="AV2065" i="1"/>
  <c r="AW2065" i="1"/>
  <c r="AX2065" i="1"/>
  <c r="AY2065" i="1"/>
  <c r="AZ2065" i="1"/>
  <c r="BA2065" i="1"/>
  <c r="BB2065" i="1"/>
  <c r="BC2065" i="1"/>
  <c r="BD2065" i="1"/>
  <c r="AS2066" i="1"/>
  <c r="AT2066" i="1"/>
  <c r="AU2066" i="1"/>
  <c r="AV2066" i="1"/>
  <c r="AW2066" i="1"/>
  <c r="AX2066" i="1"/>
  <c r="AY2066" i="1"/>
  <c r="AZ2066" i="1"/>
  <c r="BA2066" i="1"/>
  <c r="BB2066" i="1"/>
  <c r="BC2066" i="1"/>
  <c r="BD2066" i="1"/>
  <c r="AS2067" i="1"/>
  <c r="AT2067" i="1"/>
  <c r="AU2067" i="1"/>
  <c r="AV2067" i="1"/>
  <c r="AW2067" i="1"/>
  <c r="AX2067" i="1"/>
  <c r="AY2067" i="1"/>
  <c r="AZ2067" i="1"/>
  <c r="BA2067" i="1"/>
  <c r="BB2067" i="1"/>
  <c r="BC2067" i="1"/>
  <c r="BD2067" i="1"/>
  <c r="AS2068" i="1"/>
  <c r="AT2068" i="1"/>
  <c r="AU2068" i="1"/>
  <c r="AV2068" i="1"/>
  <c r="AW2068" i="1"/>
  <c r="AX2068" i="1"/>
  <c r="AY2068" i="1"/>
  <c r="AZ2068" i="1"/>
  <c r="BA2068" i="1"/>
  <c r="BB2068" i="1"/>
  <c r="BC2068" i="1"/>
  <c r="BD2068" i="1"/>
  <c r="AS2069" i="1"/>
  <c r="AT2069" i="1"/>
  <c r="AU2069" i="1"/>
  <c r="AV2069" i="1"/>
  <c r="AW2069" i="1"/>
  <c r="AX2069" i="1"/>
  <c r="AY2069" i="1"/>
  <c r="AZ2069" i="1"/>
  <c r="BA2069" i="1"/>
  <c r="BB2069" i="1"/>
  <c r="BC2069" i="1"/>
  <c r="BD2069" i="1"/>
  <c r="AS2070" i="1"/>
  <c r="AT2070" i="1"/>
  <c r="AU2070" i="1"/>
  <c r="AV2070" i="1"/>
  <c r="AW2070" i="1"/>
  <c r="AX2070" i="1"/>
  <c r="AY2070" i="1"/>
  <c r="AZ2070" i="1"/>
  <c r="BA2070" i="1"/>
  <c r="BB2070" i="1"/>
  <c r="BC2070" i="1"/>
  <c r="BD2070" i="1"/>
  <c r="AS2071" i="1"/>
  <c r="AT2071" i="1"/>
  <c r="AU2071" i="1"/>
  <c r="AV2071" i="1"/>
  <c r="AW2071" i="1"/>
  <c r="AX2071" i="1"/>
  <c r="AY2071" i="1"/>
  <c r="AZ2071" i="1"/>
  <c r="BA2071" i="1"/>
  <c r="BB2071" i="1"/>
  <c r="BC2071" i="1"/>
  <c r="BD2071" i="1"/>
  <c r="AS2072" i="1"/>
  <c r="AT2072" i="1"/>
  <c r="AU2072" i="1"/>
  <c r="AV2072" i="1"/>
  <c r="AW2072" i="1"/>
  <c r="AX2072" i="1"/>
  <c r="AY2072" i="1"/>
  <c r="AZ2072" i="1"/>
  <c r="BA2072" i="1"/>
  <c r="BB2072" i="1"/>
  <c r="BC2072" i="1"/>
  <c r="BD2072" i="1"/>
  <c r="AS2073" i="1"/>
  <c r="AT2073" i="1"/>
  <c r="AU2073" i="1"/>
  <c r="AV2073" i="1"/>
  <c r="AW2073" i="1"/>
  <c r="AX2073" i="1"/>
  <c r="AY2073" i="1"/>
  <c r="AZ2073" i="1"/>
  <c r="BA2073" i="1"/>
  <c r="BB2073" i="1"/>
  <c r="BC2073" i="1"/>
  <c r="BD2073" i="1"/>
  <c r="AS2074" i="1"/>
  <c r="AT2074" i="1"/>
  <c r="AU2074" i="1"/>
  <c r="AV2074" i="1"/>
  <c r="AW2074" i="1"/>
  <c r="AX2074" i="1"/>
  <c r="AY2074" i="1"/>
  <c r="AZ2074" i="1"/>
  <c r="BA2074" i="1"/>
  <c r="BB2074" i="1"/>
  <c r="BC2074" i="1"/>
  <c r="BD2074" i="1"/>
  <c r="AS2075" i="1"/>
  <c r="AT2075" i="1"/>
  <c r="AU2075" i="1"/>
  <c r="AV2075" i="1"/>
  <c r="AW2075" i="1"/>
  <c r="AX2075" i="1"/>
  <c r="AY2075" i="1"/>
  <c r="AZ2075" i="1"/>
  <c r="BA2075" i="1"/>
  <c r="BB2075" i="1"/>
  <c r="BC2075" i="1"/>
  <c r="BD2075" i="1"/>
  <c r="AS2076" i="1"/>
  <c r="AT2076" i="1"/>
  <c r="AU2076" i="1"/>
  <c r="AV2076" i="1"/>
  <c r="AW2076" i="1"/>
  <c r="AX2076" i="1"/>
  <c r="AY2076" i="1"/>
  <c r="AZ2076" i="1"/>
  <c r="BA2076" i="1"/>
  <c r="BB2076" i="1"/>
  <c r="BC2076" i="1"/>
  <c r="BD2076" i="1"/>
  <c r="AS2077" i="1"/>
  <c r="AT2077" i="1"/>
  <c r="AU2077" i="1"/>
  <c r="AV2077" i="1"/>
  <c r="AW2077" i="1"/>
  <c r="AX2077" i="1"/>
  <c r="AY2077" i="1"/>
  <c r="AZ2077" i="1"/>
  <c r="BA2077" i="1"/>
  <c r="BB2077" i="1"/>
  <c r="BC2077" i="1"/>
  <c r="BD2077" i="1"/>
  <c r="AS2078" i="1"/>
  <c r="AT2078" i="1"/>
  <c r="AU2078" i="1"/>
  <c r="AV2078" i="1"/>
  <c r="AW2078" i="1"/>
  <c r="AX2078" i="1"/>
  <c r="AY2078" i="1"/>
  <c r="AZ2078" i="1"/>
  <c r="BA2078" i="1"/>
  <c r="BB2078" i="1"/>
  <c r="BC2078" i="1"/>
  <c r="BD2078" i="1"/>
  <c r="AS2079" i="1"/>
  <c r="AT2079" i="1"/>
  <c r="AU2079" i="1"/>
  <c r="AV2079" i="1"/>
  <c r="AW2079" i="1"/>
  <c r="AX2079" i="1"/>
  <c r="AY2079" i="1"/>
  <c r="AZ2079" i="1"/>
  <c r="BA2079" i="1"/>
  <c r="BB2079" i="1"/>
  <c r="BC2079" i="1"/>
  <c r="BD2079" i="1"/>
  <c r="AS2080" i="1"/>
  <c r="AT2080" i="1"/>
  <c r="AU2080" i="1"/>
  <c r="AV2080" i="1"/>
  <c r="AW2080" i="1"/>
  <c r="AX2080" i="1"/>
  <c r="AY2080" i="1"/>
  <c r="AZ2080" i="1"/>
  <c r="BA2080" i="1"/>
  <c r="BB2080" i="1"/>
  <c r="BC2080" i="1"/>
  <c r="BD2080" i="1"/>
  <c r="AS2081" i="1"/>
  <c r="AT2081" i="1"/>
  <c r="AU2081" i="1"/>
  <c r="AV2081" i="1"/>
  <c r="AW2081" i="1"/>
  <c r="AX2081" i="1"/>
  <c r="AY2081" i="1"/>
  <c r="AZ2081" i="1"/>
  <c r="BA2081" i="1"/>
  <c r="BB2081" i="1"/>
  <c r="BC2081" i="1"/>
  <c r="BD2081" i="1"/>
  <c r="AS2082" i="1"/>
  <c r="AT2082" i="1"/>
  <c r="AU2082" i="1"/>
  <c r="AV2082" i="1"/>
  <c r="AW2082" i="1"/>
  <c r="AX2082" i="1"/>
  <c r="AY2082" i="1"/>
  <c r="AZ2082" i="1"/>
  <c r="BA2082" i="1"/>
  <c r="BB2082" i="1"/>
  <c r="BC2082" i="1"/>
  <c r="BD2082" i="1"/>
  <c r="AS2083" i="1"/>
  <c r="AT2083" i="1"/>
  <c r="AU2083" i="1"/>
  <c r="AV2083" i="1"/>
  <c r="AW2083" i="1"/>
  <c r="AX2083" i="1"/>
  <c r="AY2083" i="1"/>
  <c r="AZ2083" i="1"/>
  <c r="BA2083" i="1"/>
  <c r="BB2083" i="1"/>
  <c r="BC2083" i="1"/>
  <c r="BD2083" i="1"/>
  <c r="AS2084" i="1"/>
  <c r="AT2084" i="1"/>
  <c r="AU2084" i="1"/>
  <c r="AV2084" i="1"/>
  <c r="AW2084" i="1"/>
  <c r="AX2084" i="1"/>
  <c r="AY2084" i="1"/>
  <c r="AZ2084" i="1"/>
  <c r="BA2084" i="1"/>
  <c r="BB2084" i="1"/>
  <c r="BC2084" i="1"/>
  <c r="BD2084" i="1"/>
  <c r="AS2085" i="1"/>
  <c r="AT2085" i="1"/>
  <c r="AU2085" i="1"/>
  <c r="AV2085" i="1"/>
  <c r="AW2085" i="1"/>
  <c r="AX2085" i="1"/>
  <c r="AY2085" i="1"/>
  <c r="AZ2085" i="1"/>
  <c r="BA2085" i="1"/>
  <c r="BB2085" i="1"/>
  <c r="BC2085" i="1"/>
  <c r="BD2085" i="1"/>
  <c r="AS2086" i="1"/>
  <c r="AT2086" i="1"/>
  <c r="AU2086" i="1"/>
  <c r="AV2086" i="1"/>
  <c r="AW2086" i="1"/>
  <c r="AX2086" i="1"/>
  <c r="AY2086" i="1"/>
  <c r="AZ2086" i="1"/>
  <c r="BA2086" i="1"/>
  <c r="BB2086" i="1"/>
  <c r="BC2086" i="1"/>
  <c r="BD2086" i="1"/>
  <c r="AS2087" i="1"/>
  <c r="AT2087" i="1"/>
  <c r="AU2087" i="1"/>
  <c r="AV2087" i="1"/>
  <c r="AW2087" i="1"/>
  <c r="AX2087" i="1"/>
  <c r="AY2087" i="1"/>
  <c r="AZ2087" i="1"/>
  <c r="BA2087" i="1"/>
  <c r="BB2087" i="1"/>
  <c r="BC2087" i="1"/>
  <c r="BD2087" i="1"/>
  <c r="AS2088" i="1"/>
  <c r="AT2088" i="1"/>
  <c r="AU2088" i="1"/>
  <c r="AV2088" i="1"/>
  <c r="AW2088" i="1"/>
  <c r="AX2088" i="1"/>
  <c r="AY2088" i="1"/>
  <c r="AZ2088" i="1"/>
  <c r="BA2088" i="1"/>
  <c r="BB2088" i="1"/>
  <c r="BC2088" i="1"/>
  <c r="BD2088" i="1"/>
  <c r="AS2089" i="1"/>
  <c r="AT2089" i="1"/>
  <c r="AU2089" i="1"/>
  <c r="AV2089" i="1"/>
  <c r="AW2089" i="1"/>
  <c r="AX2089" i="1"/>
  <c r="AY2089" i="1"/>
  <c r="AZ2089" i="1"/>
  <c r="BA2089" i="1"/>
  <c r="BB2089" i="1"/>
  <c r="BC2089" i="1"/>
  <c r="BD2089" i="1"/>
  <c r="AS2090" i="1"/>
  <c r="AT2090" i="1"/>
  <c r="AU2090" i="1"/>
  <c r="AV2090" i="1"/>
  <c r="AW2090" i="1"/>
  <c r="AX2090" i="1"/>
  <c r="AY2090" i="1"/>
  <c r="AZ2090" i="1"/>
  <c r="BA2090" i="1"/>
  <c r="BB2090" i="1"/>
  <c r="BC2090" i="1"/>
  <c r="BD2090" i="1"/>
  <c r="AS2091" i="1"/>
  <c r="AT2091" i="1"/>
  <c r="AU2091" i="1"/>
  <c r="AV2091" i="1"/>
  <c r="AW2091" i="1"/>
  <c r="AX2091" i="1"/>
  <c r="AY2091" i="1"/>
  <c r="AZ2091" i="1"/>
  <c r="BA2091" i="1"/>
  <c r="BB2091" i="1"/>
  <c r="BC2091" i="1"/>
  <c r="BD2091" i="1"/>
  <c r="AS2092" i="1"/>
  <c r="AT2092" i="1"/>
  <c r="AU2092" i="1"/>
  <c r="AV2092" i="1"/>
  <c r="AW2092" i="1"/>
  <c r="AX2092" i="1"/>
  <c r="AY2092" i="1"/>
  <c r="AZ2092" i="1"/>
  <c r="BA2092" i="1"/>
  <c r="BB2092" i="1"/>
  <c r="BC2092" i="1"/>
  <c r="BD2092" i="1"/>
  <c r="AS2093" i="1"/>
  <c r="AT2093" i="1"/>
  <c r="AU2093" i="1"/>
  <c r="AV2093" i="1"/>
  <c r="AW2093" i="1"/>
  <c r="AX2093" i="1"/>
  <c r="AY2093" i="1"/>
  <c r="AZ2093" i="1"/>
  <c r="BA2093" i="1"/>
  <c r="BB2093" i="1"/>
  <c r="BC2093" i="1"/>
  <c r="BD2093" i="1"/>
  <c r="AS2094" i="1"/>
  <c r="AT2094" i="1"/>
  <c r="AU2094" i="1"/>
  <c r="AV2094" i="1"/>
  <c r="AW2094" i="1"/>
  <c r="AX2094" i="1"/>
  <c r="AY2094" i="1"/>
  <c r="AZ2094" i="1"/>
  <c r="BA2094" i="1"/>
  <c r="BB2094" i="1"/>
  <c r="BC2094" i="1"/>
  <c r="BD2094" i="1"/>
  <c r="AS2095" i="1"/>
  <c r="AT2095" i="1"/>
  <c r="AU2095" i="1"/>
  <c r="AV2095" i="1"/>
  <c r="AW2095" i="1"/>
  <c r="AX2095" i="1"/>
  <c r="AY2095" i="1"/>
  <c r="AZ2095" i="1"/>
  <c r="BA2095" i="1"/>
  <c r="BB2095" i="1"/>
  <c r="BC2095" i="1"/>
  <c r="BD2095" i="1"/>
  <c r="AS2096" i="1"/>
  <c r="AT2096" i="1"/>
  <c r="AU2096" i="1"/>
  <c r="AV2096" i="1"/>
  <c r="AW2096" i="1"/>
  <c r="AX2096" i="1"/>
  <c r="AY2096" i="1"/>
  <c r="AZ2096" i="1"/>
  <c r="BA2096" i="1"/>
  <c r="BB2096" i="1"/>
  <c r="BC2096" i="1"/>
  <c r="BD2096" i="1"/>
  <c r="AS2097" i="1"/>
  <c r="AT2097" i="1"/>
  <c r="AU2097" i="1"/>
  <c r="AV2097" i="1"/>
  <c r="AW2097" i="1"/>
  <c r="AX2097" i="1"/>
  <c r="AY2097" i="1"/>
  <c r="AZ2097" i="1"/>
  <c r="BA2097" i="1"/>
  <c r="BB2097" i="1"/>
  <c r="BC2097" i="1"/>
  <c r="BD2097" i="1"/>
  <c r="AS2098" i="1"/>
  <c r="AT2098" i="1"/>
  <c r="AU2098" i="1"/>
  <c r="AV2098" i="1"/>
  <c r="AW2098" i="1"/>
  <c r="AX2098" i="1"/>
  <c r="AY2098" i="1"/>
  <c r="AZ2098" i="1"/>
  <c r="BA2098" i="1"/>
  <c r="BB2098" i="1"/>
  <c r="BC2098" i="1"/>
  <c r="BD2098" i="1"/>
  <c r="AS2099" i="1"/>
  <c r="AT2099" i="1"/>
  <c r="AU2099" i="1"/>
  <c r="AV2099" i="1"/>
  <c r="AW2099" i="1"/>
  <c r="AX2099" i="1"/>
  <c r="AY2099" i="1"/>
  <c r="AZ2099" i="1"/>
  <c r="BA2099" i="1"/>
  <c r="BB2099" i="1"/>
  <c r="BC2099" i="1"/>
  <c r="BD2099" i="1"/>
  <c r="AS2100" i="1"/>
  <c r="AT2100" i="1"/>
  <c r="AU2100" i="1"/>
  <c r="AV2100" i="1"/>
  <c r="AW2100" i="1"/>
  <c r="AX2100" i="1"/>
  <c r="AY2100" i="1"/>
  <c r="AZ2100" i="1"/>
  <c r="BA2100" i="1"/>
  <c r="BB2100" i="1"/>
  <c r="BC2100" i="1"/>
  <c r="BD2100" i="1"/>
  <c r="AS2101" i="1"/>
  <c r="AT2101" i="1"/>
  <c r="AU2101" i="1"/>
  <c r="AV2101" i="1"/>
  <c r="AW2101" i="1"/>
  <c r="AX2101" i="1"/>
  <c r="AY2101" i="1"/>
  <c r="AZ2101" i="1"/>
  <c r="BA2101" i="1"/>
  <c r="BB2101" i="1"/>
  <c r="BC2101" i="1"/>
  <c r="BD2101" i="1"/>
  <c r="AS2102" i="1"/>
  <c r="AT2102" i="1"/>
  <c r="AU2102" i="1"/>
  <c r="AV2102" i="1"/>
  <c r="AW2102" i="1"/>
  <c r="AX2102" i="1"/>
  <c r="AY2102" i="1"/>
  <c r="AZ2102" i="1"/>
  <c r="BA2102" i="1"/>
  <c r="BB2102" i="1"/>
  <c r="BC2102" i="1"/>
  <c r="BD2102" i="1"/>
  <c r="AS2103" i="1"/>
  <c r="AT2103" i="1"/>
  <c r="AU2103" i="1"/>
  <c r="AV2103" i="1"/>
  <c r="AW2103" i="1"/>
  <c r="AX2103" i="1"/>
  <c r="AY2103" i="1"/>
  <c r="AZ2103" i="1"/>
  <c r="BA2103" i="1"/>
  <c r="BB2103" i="1"/>
  <c r="BC2103" i="1"/>
  <c r="BD2103" i="1"/>
  <c r="AS2104" i="1"/>
  <c r="AT2104" i="1"/>
  <c r="AU2104" i="1"/>
  <c r="AV2104" i="1"/>
  <c r="AW2104" i="1"/>
  <c r="AX2104" i="1"/>
  <c r="AY2104" i="1"/>
  <c r="AZ2104" i="1"/>
  <c r="BA2104" i="1"/>
  <c r="BB2104" i="1"/>
  <c r="BC2104" i="1"/>
  <c r="BD2104" i="1"/>
  <c r="AS2105" i="1"/>
  <c r="AT2105" i="1"/>
  <c r="AU2105" i="1"/>
  <c r="AV2105" i="1"/>
  <c r="AW2105" i="1"/>
  <c r="AX2105" i="1"/>
  <c r="AY2105" i="1"/>
  <c r="AZ2105" i="1"/>
  <c r="BA2105" i="1"/>
  <c r="BB2105" i="1"/>
  <c r="BC2105" i="1"/>
  <c r="BD2105" i="1"/>
  <c r="AS2106" i="1"/>
  <c r="AT2106" i="1"/>
  <c r="AU2106" i="1"/>
  <c r="AV2106" i="1"/>
  <c r="AW2106" i="1"/>
  <c r="AX2106" i="1"/>
  <c r="AY2106" i="1"/>
  <c r="AZ2106" i="1"/>
  <c r="BA2106" i="1"/>
  <c r="BB2106" i="1"/>
  <c r="BC2106" i="1"/>
  <c r="BD2106" i="1"/>
  <c r="AS2107" i="1"/>
  <c r="AT2107" i="1"/>
  <c r="AU2107" i="1"/>
  <c r="AV2107" i="1"/>
  <c r="AW2107" i="1"/>
  <c r="AX2107" i="1"/>
  <c r="AY2107" i="1"/>
  <c r="AZ2107" i="1"/>
  <c r="BA2107" i="1"/>
  <c r="BB2107" i="1"/>
  <c r="BC2107" i="1"/>
  <c r="BD2107" i="1"/>
  <c r="AS2108" i="1"/>
  <c r="AT2108" i="1"/>
  <c r="AU2108" i="1"/>
  <c r="AV2108" i="1"/>
  <c r="AW2108" i="1"/>
  <c r="AX2108" i="1"/>
  <c r="AY2108" i="1"/>
  <c r="AZ2108" i="1"/>
  <c r="BA2108" i="1"/>
  <c r="BB2108" i="1"/>
  <c r="BC2108" i="1"/>
  <c r="BD2108" i="1"/>
  <c r="AS2109" i="1"/>
  <c r="AT2109" i="1"/>
  <c r="AU2109" i="1"/>
  <c r="AV2109" i="1"/>
  <c r="AW2109" i="1"/>
  <c r="AX2109" i="1"/>
  <c r="AY2109" i="1"/>
  <c r="AZ2109" i="1"/>
  <c r="BA2109" i="1"/>
  <c r="BB2109" i="1"/>
  <c r="BC2109" i="1"/>
  <c r="BD2109" i="1"/>
  <c r="AS2110" i="1"/>
  <c r="AT2110" i="1"/>
  <c r="AU2110" i="1"/>
  <c r="AV2110" i="1"/>
  <c r="AW2110" i="1"/>
  <c r="AX2110" i="1"/>
  <c r="AY2110" i="1"/>
  <c r="AZ2110" i="1"/>
  <c r="BA2110" i="1"/>
  <c r="BB2110" i="1"/>
  <c r="BC2110" i="1"/>
  <c r="BD2110" i="1"/>
  <c r="AS2111" i="1"/>
  <c r="AT2111" i="1"/>
  <c r="AU2111" i="1"/>
  <c r="AV2111" i="1"/>
  <c r="AW2111" i="1"/>
  <c r="AX2111" i="1"/>
  <c r="AY2111" i="1"/>
  <c r="AZ2111" i="1"/>
  <c r="BA2111" i="1"/>
  <c r="BB2111" i="1"/>
  <c r="BC2111" i="1"/>
  <c r="BD2111" i="1"/>
  <c r="AS2112" i="1"/>
  <c r="AT2112" i="1"/>
  <c r="AU2112" i="1"/>
  <c r="AV2112" i="1"/>
  <c r="AW2112" i="1"/>
  <c r="AX2112" i="1"/>
  <c r="AY2112" i="1"/>
  <c r="AZ2112" i="1"/>
  <c r="BA2112" i="1"/>
  <c r="BB2112" i="1"/>
  <c r="BC2112" i="1"/>
  <c r="BD2112" i="1"/>
  <c r="AS2113" i="1"/>
  <c r="AT2113" i="1"/>
  <c r="AU2113" i="1"/>
  <c r="AV2113" i="1"/>
  <c r="AW2113" i="1"/>
  <c r="AX2113" i="1"/>
  <c r="AY2113" i="1"/>
  <c r="AZ2113" i="1"/>
  <c r="BA2113" i="1"/>
  <c r="BB2113" i="1"/>
  <c r="BC2113" i="1"/>
  <c r="BD2113" i="1"/>
  <c r="AS2114" i="1"/>
  <c r="AT2114" i="1"/>
  <c r="AU2114" i="1"/>
  <c r="AV2114" i="1"/>
  <c r="AW2114" i="1"/>
  <c r="AX2114" i="1"/>
  <c r="AY2114" i="1"/>
  <c r="AZ2114" i="1"/>
  <c r="BA2114" i="1"/>
  <c r="BB2114" i="1"/>
  <c r="BC2114" i="1"/>
  <c r="BD2114" i="1"/>
  <c r="AS2115" i="1"/>
  <c r="AT2115" i="1"/>
  <c r="AU2115" i="1"/>
  <c r="AV2115" i="1"/>
  <c r="AW2115" i="1"/>
  <c r="AX2115" i="1"/>
  <c r="AY2115" i="1"/>
  <c r="AZ2115" i="1"/>
  <c r="BA2115" i="1"/>
  <c r="BB2115" i="1"/>
  <c r="BC2115" i="1"/>
  <c r="BD2115" i="1"/>
  <c r="AS2116" i="1"/>
  <c r="AT2116" i="1"/>
  <c r="AU2116" i="1"/>
  <c r="AV2116" i="1"/>
  <c r="AW2116" i="1"/>
  <c r="AX2116" i="1"/>
  <c r="AY2116" i="1"/>
  <c r="AZ2116" i="1"/>
  <c r="BA2116" i="1"/>
  <c r="BB2116" i="1"/>
  <c r="BC2116" i="1"/>
  <c r="BD2116" i="1"/>
  <c r="AS2117" i="1"/>
  <c r="AT2117" i="1"/>
  <c r="AU2117" i="1"/>
  <c r="AV2117" i="1"/>
  <c r="AW2117" i="1"/>
  <c r="AX2117" i="1"/>
  <c r="AY2117" i="1"/>
  <c r="AZ2117" i="1"/>
  <c r="BA2117" i="1"/>
  <c r="BB2117" i="1"/>
  <c r="BC2117" i="1"/>
  <c r="BD2117" i="1"/>
  <c r="AS2118" i="1"/>
  <c r="AT2118" i="1"/>
  <c r="AU2118" i="1"/>
  <c r="AV2118" i="1"/>
  <c r="AW2118" i="1"/>
  <c r="AX2118" i="1"/>
  <c r="AY2118" i="1"/>
  <c r="AZ2118" i="1"/>
  <c r="BA2118" i="1"/>
  <c r="BB2118" i="1"/>
  <c r="BC2118" i="1"/>
  <c r="BD2118" i="1"/>
  <c r="AS2119" i="1"/>
  <c r="AT2119" i="1"/>
  <c r="AU2119" i="1"/>
  <c r="AV2119" i="1"/>
  <c r="AW2119" i="1"/>
  <c r="AX2119" i="1"/>
  <c r="AY2119" i="1"/>
  <c r="AZ2119" i="1"/>
  <c r="BA2119" i="1"/>
  <c r="BB2119" i="1"/>
  <c r="BC2119" i="1"/>
  <c r="BD2119" i="1"/>
  <c r="AS2120" i="1"/>
  <c r="AT2120" i="1"/>
  <c r="AU2120" i="1"/>
  <c r="AV2120" i="1"/>
  <c r="AW2120" i="1"/>
  <c r="AX2120" i="1"/>
  <c r="AY2120" i="1"/>
  <c r="AZ2120" i="1"/>
  <c r="BA2120" i="1"/>
  <c r="BB2120" i="1"/>
  <c r="BC2120" i="1"/>
  <c r="BD2120" i="1"/>
  <c r="AS2121" i="1"/>
  <c r="AT2121" i="1"/>
  <c r="AU2121" i="1"/>
  <c r="AV2121" i="1"/>
  <c r="AW2121" i="1"/>
  <c r="AX2121" i="1"/>
  <c r="AY2121" i="1"/>
  <c r="AZ2121" i="1"/>
  <c r="BA2121" i="1"/>
  <c r="BB2121" i="1"/>
  <c r="BC2121" i="1"/>
  <c r="BD2121" i="1"/>
  <c r="AS2122" i="1"/>
  <c r="AT2122" i="1"/>
  <c r="AU2122" i="1"/>
  <c r="AV2122" i="1"/>
  <c r="AW2122" i="1"/>
  <c r="AX2122" i="1"/>
  <c r="AY2122" i="1"/>
  <c r="AZ2122" i="1"/>
  <c r="BA2122" i="1"/>
  <c r="BB2122" i="1"/>
  <c r="BC2122" i="1"/>
  <c r="BD2122" i="1"/>
  <c r="AS2123" i="1"/>
  <c r="AT2123" i="1"/>
  <c r="AU2123" i="1"/>
  <c r="AV2123" i="1"/>
  <c r="AW2123" i="1"/>
  <c r="AX2123" i="1"/>
  <c r="AY2123" i="1"/>
  <c r="AZ2123" i="1"/>
  <c r="BA2123" i="1"/>
  <c r="BB2123" i="1"/>
  <c r="BC2123" i="1"/>
  <c r="BD2123" i="1"/>
  <c r="AS2124" i="1"/>
  <c r="AT2124" i="1"/>
  <c r="AU2124" i="1"/>
  <c r="AV2124" i="1"/>
  <c r="AW2124" i="1"/>
  <c r="AX2124" i="1"/>
  <c r="AY2124" i="1"/>
  <c r="AZ2124" i="1"/>
  <c r="BA2124" i="1"/>
  <c r="BB2124" i="1"/>
  <c r="BC2124" i="1"/>
  <c r="BD2124" i="1"/>
  <c r="AS2125" i="1"/>
  <c r="AT2125" i="1"/>
  <c r="AU2125" i="1"/>
  <c r="AV2125" i="1"/>
  <c r="AW2125" i="1"/>
  <c r="AX2125" i="1"/>
  <c r="AY2125" i="1"/>
  <c r="AZ2125" i="1"/>
  <c r="BA2125" i="1"/>
  <c r="BB2125" i="1"/>
  <c r="BC2125" i="1"/>
  <c r="BD2125" i="1"/>
  <c r="AS2126" i="1"/>
  <c r="AT2126" i="1"/>
  <c r="AU2126" i="1"/>
  <c r="AV2126" i="1"/>
  <c r="AW2126" i="1"/>
  <c r="AX2126" i="1"/>
  <c r="AY2126" i="1"/>
  <c r="AZ2126" i="1"/>
  <c r="BA2126" i="1"/>
  <c r="BB2126" i="1"/>
  <c r="BC2126" i="1"/>
  <c r="BD2126" i="1"/>
  <c r="AS2127" i="1"/>
  <c r="AT2127" i="1"/>
  <c r="AU2127" i="1"/>
  <c r="AV2127" i="1"/>
  <c r="AW2127" i="1"/>
  <c r="AX2127" i="1"/>
  <c r="AY2127" i="1"/>
  <c r="AZ2127" i="1"/>
  <c r="BA2127" i="1"/>
  <c r="BB2127" i="1"/>
  <c r="BC2127" i="1"/>
  <c r="BD2127" i="1"/>
  <c r="AS2128" i="1"/>
  <c r="AT2128" i="1"/>
  <c r="AU2128" i="1"/>
  <c r="AV2128" i="1"/>
  <c r="AW2128" i="1"/>
  <c r="AX2128" i="1"/>
  <c r="AY2128" i="1"/>
  <c r="AZ2128" i="1"/>
  <c r="BA2128" i="1"/>
  <c r="BB2128" i="1"/>
  <c r="BC2128" i="1"/>
  <c r="BD2128" i="1"/>
  <c r="AS2129" i="1"/>
  <c r="AT2129" i="1"/>
  <c r="AU2129" i="1"/>
  <c r="AV2129" i="1"/>
  <c r="AW2129" i="1"/>
  <c r="AX2129" i="1"/>
  <c r="AY2129" i="1"/>
  <c r="AZ2129" i="1"/>
  <c r="BA2129" i="1"/>
  <c r="BB2129" i="1"/>
  <c r="BC2129" i="1"/>
  <c r="BD2129" i="1"/>
  <c r="AS2130" i="1"/>
  <c r="AT2130" i="1"/>
  <c r="AU2130" i="1"/>
  <c r="AV2130" i="1"/>
  <c r="AW2130" i="1"/>
  <c r="AX2130" i="1"/>
  <c r="AY2130" i="1"/>
  <c r="AZ2130" i="1"/>
  <c r="BA2130" i="1"/>
  <c r="BB2130" i="1"/>
  <c r="BC2130" i="1"/>
  <c r="BD2130" i="1"/>
  <c r="AS2131" i="1"/>
  <c r="AT2131" i="1"/>
  <c r="AU2131" i="1"/>
  <c r="AV2131" i="1"/>
  <c r="AW2131" i="1"/>
  <c r="AX2131" i="1"/>
  <c r="AY2131" i="1"/>
  <c r="AZ2131" i="1"/>
  <c r="BA2131" i="1"/>
  <c r="BB2131" i="1"/>
  <c r="BC2131" i="1"/>
  <c r="BD2131" i="1"/>
  <c r="AS2132" i="1"/>
  <c r="AT2132" i="1"/>
  <c r="AU2132" i="1"/>
  <c r="AV2132" i="1"/>
  <c r="AW2132" i="1"/>
  <c r="AX2132" i="1"/>
  <c r="AY2132" i="1"/>
  <c r="AZ2132" i="1"/>
  <c r="BA2132" i="1"/>
  <c r="BB2132" i="1"/>
  <c r="BC2132" i="1"/>
  <c r="BD2132" i="1"/>
  <c r="AS2133" i="1"/>
  <c r="AT2133" i="1"/>
  <c r="AU2133" i="1"/>
  <c r="AV2133" i="1"/>
  <c r="AW2133" i="1"/>
  <c r="AX2133" i="1"/>
  <c r="AY2133" i="1"/>
  <c r="AZ2133" i="1"/>
  <c r="BA2133" i="1"/>
  <c r="BB2133" i="1"/>
  <c r="BC2133" i="1"/>
  <c r="BD2133" i="1"/>
  <c r="AS2134" i="1"/>
  <c r="AT2134" i="1"/>
  <c r="AU2134" i="1"/>
  <c r="AV2134" i="1"/>
  <c r="AW2134" i="1"/>
  <c r="AX2134" i="1"/>
  <c r="AY2134" i="1"/>
  <c r="AZ2134" i="1"/>
  <c r="BA2134" i="1"/>
  <c r="BB2134" i="1"/>
  <c r="BC2134" i="1"/>
  <c r="BD2134" i="1"/>
  <c r="AS2135" i="1"/>
  <c r="AT2135" i="1"/>
  <c r="AU2135" i="1"/>
  <c r="AV2135" i="1"/>
  <c r="AW2135" i="1"/>
  <c r="AX2135" i="1"/>
  <c r="AY2135" i="1"/>
  <c r="AZ2135" i="1"/>
  <c r="BA2135" i="1"/>
  <c r="BB2135" i="1"/>
  <c r="BC2135" i="1"/>
  <c r="BD2135" i="1"/>
  <c r="AS2136" i="1"/>
  <c r="AT2136" i="1"/>
  <c r="AU2136" i="1"/>
  <c r="AV2136" i="1"/>
  <c r="AW2136" i="1"/>
  <c r="AX2136" i="1"/>
  <c r="AY2136" i="1"/>
  <c r="AZ2136" i="1"/>
  <c r="BA2136" i="1"/>
  <c r="BB2136" i="1"/>
  <c r="BC2136" i="1"/>
  <c r="BD2136" i="1"/>
  <c r="AS2137" i="1"/>
  <c r="AT2137" i="1"/>
  <c r="AU2137" i="1"/>
  <c r="AV2137" i="1"/>
  <c r="AW2137" i="1"/>
  <c r="AX2137" i="1"/>
  <c r="AY2137" i="1"/>
  <c r="AZ2137" i="1"/>
  <c r="BA2137" i="1"/>
  <c r="BB2137" i="1"/>
  <c r="BC2137" i="1"/>
  <c r="BD2137" i="1"/>
  <c r="AS2138" i="1"/>
  <c r="AT2138" i="1"/>
  <c r="AU2138" i="1"/>
  <c r="AV2138" i="1"/>
  <c r="AW2138" i="1"/>
  <c r="AX2138" i="1"/>
  <c r="AY2138" i="1"/>
  <c r="AZ2138" i="1"/>
  <c r="BA2138" i="1"/>
  <c r="BB2138" i="1"/>
  <c r="BC2138" i="1"/>
  <c r="BD2138" i="1"/>
  <c r="AS2139" i="1"/>
  <c r="AT2139" i="1"/>
  <c r="AU2139" i="1"/>
  <c r="AV2139" i="1"/>
  <c r="AW2139" i="1"/>
  <c r="AX2139" i="1"/>
  <c r="AY2139" i="1"/>
  <c r="AZ2139" i="1"/>
  <c r="BA2139" i="1"/>
  <c r="BB2139" i="1"/>
  <c r="BC2139" i="1"/>
  <c r="BD2139" i="1"/>
  <c r="AS2140" i="1"/>
  <c r="AT2140" i="1"/>
  <c r="AU2140" i="1"/>
  <c r="AV2140" i="1"/>
  <c r="AW2140" i="1"/>
  <c r="AX2140" i="1"/>
  <c r="AY2140" i="1"/>
  <c r="AZ2140" i="1"/>
  <c r="BA2140" i="1"/>
  <c r="BB2140" i="1"/>
  <c r="BC2140" i="1"/>
  <c r="BD2140" i="1"/>
  <c r="AS2141" i="1"/>
  <c r="AT2141" i="1"/>
  <c r="AU2141" i="1"/>
  <c r="AV2141" i="1"/>
  <c r="AW2141" i="1"/>
  <c r="AX2141" i="1"/>
  <c r="AY2141" i="1"/>
  <c r="AZ2141" i="1"/>
  <c r="BA2141" i="1"/>
  <c r="BB2141" i="1"/>
  <c r="BC2141" i="1"/>
  <c r="BD2141" i="1"/>
  <c r="AS2142" i="1"/>
  <c r="AT2142" i="1"/>
  <c r="AU2142" i="1"/>
  <c r="AV2142" i="1"/>
  <c r="AW2142" i="1"/>
  <c r="AX2142" i="1"/>
  <c r="AY2142" i="1"/>
  <c r="AZ2142" i="1"/>
  <c r="BA2142" i="1"/>
  <c r="BB2142" i="1"/>
  <c r="BC2142" i="1"/>
  <c r="BD2142" i="1"/>
  <c r="AS2143" i="1"/>
  <c r="AT2143" i="1"/>
  <c r="AU2143" i="1"/>
  <c r="AV2143" i="1"/>
  <c r="AW2143" i="1"/>
  <c r="AX2143" i="1"/>
  <c r="AY2143" i="1"/>
  <c r="AZ2143" i="1"/>
  <c r="BA2143" i="1"/>
  <c r="BB2143" i="1"/>
  <c r="BC2143" i="1"/>
  <c r="BD2143" i="1"/>
  <c r="AS2144" i="1"/>
  <c r="AT2144" i="1"/>
  <c r="AU2144" i="1"/>
  <c r="AV2144" i="1"/>
  <c r="AW2144" i="1"/>
  <c r="AX2144" i="1"/>
  <c r="AY2144" i="1"/>
  <c r="AZ2144" i="1"/>
  <c r="BA2144" i="1"/>
  <c r="BB2144" i="1"/>
  <c r="BC2144" i="1"/>
  <c r="BD2144" i="1"/>
  <c r="AS2145" i="1"/>
  <c r="AT2145" i="1"/>
  <c r="AU2145" i="1"/>
  <c r="AV2145" i="1"/>
  <c r="AW2145" i="1"/>
  <c r="AX2145" i="1"/>
  <c r="AY2145" i="1"/>
  <c r="AZ2145" i="1"/>
  <c r="BA2145" i="1"/>
  <c r="BB2145" i="1"/>
  <c r="BC2145" i="1"/>
  <c r="BD2145" i="1"/>
  <c r="AS2146" i="1"/>
  <c r="AT2146" i="1"/>
  <c r="AU2146" i="1"/>
  <c r="AV2146" i="1"/>
  <c r="AW2146" i="1"/>
  <c r="AX2146" i="1"/>
  <c r="AY2146" i="1"/>
  <c r="AZ2146" i="1"/>
  <c r="BA2146" i="1"/>
  <c r="BB2146" i="1"/>
  <c r="BC2146" i="1"/>
  <c r="BD2146" i="1"/>
  <c r="AS2147" i="1"/>
  <c r="AT2147" i="1"/>
  <c r="AU2147" i="1"/>
  <c r="AV2147" i="1"/>
  <c r="AW2147" i="1"/>
  <c r="AX2147" i="1"/>
  <c r="AY2147" i="1"/>
  <c r="AZ2147" i="1"/>
  <c r="BA2147" i="1"/>
  <c r="BB2147" i="1"/>
  <c r="BC2147" i="1"/>
  <c r="BD2147" i="1"/>
  <c r="AS2148" i="1"/>
  <c r="AT2148" i="1"/>
  <c r="AU2148" i="1"/>
  <c r="AV2148" i="1"/>
  <c r="AW2148" i="1"/>
  <c r="AX2148" i="1"/>
  <c r="AY2148" i="1"/>
  <c r="AZ2148" i="1"/>
  <c r="BA2148" i="1"/>
  <c r="BB2148" i="1"/>
  <c r="BC2148" i="1"/>
  <c r="BD2148" i="1"/>
  <c r="AS2149" i="1"/>
  <c r="AT2149" i="1"/>
  <c r="AU2149" i="1"/>
  <c r="AV2149" i="1"/>
  <c r="AW2149" i="1"/>
  <c r="AX2149" i="1"/>
  <c r="AY2149" i="1"/>
  <c r="AZ2149" i="1"/>
  <c r="BA2149" i="1"/>
  <c r="BB2149" i="1"/>
  <c r="BC2149" i="1"/>
  <c r="BD2149" i="1"/>
  <c r="AS2150" i="1"/>
  <c r="AT2150" i="1"/>
  <c r="AU2150" i="1"/>
  <c r="AV2150" i="1"/>
  <c r="AW2150" i="1"/>
  <c r="AX2150" i="1"/>
  <c r="AY2150" i="1"/>
  <c r="AZ2150" i="1"/>
  <c r="BA2150" i="1"/>
  <c r="BB2150" i="1"/>
  <c r="BC2150" i="1"/>
  <c r="BD2150" i="1"/>
  <c r="AS2151" i="1"/>
  <c r="AT2151" i="1"/>
  <c r="AU2151" i="1"/>
  <c r="AV2151" i="1"/>
  <c r="AW2151" i="1"/>
  <c r="AX2151" i="1"/>
  <c r="AY2151" i="1"/>
  <c r="AZ2151" i="1"/>
  <c r="BA2151" i="1"/>
  <c r="BB2151" i="1"/>
  <c r="BC2151" i="1"/>
  <c r="BD2151" i="1"/>
  <c r="AS2152" i="1"/>
  <c r="AT2152" i="1"/>
  <c r="AU2152" i="1"/>
  <c r="AV2152" i="1"/>
  <c r="AW2152" i="1"/>
  <c r="AX2152" i="1"/>
  <c r="AY2152" i="1"/>
  <c r="AZ2152" i="1"/>
  <c r="BA2152" i="1"/>
  <c r="BB2152" i="1"/>
  <c r="BC2152" i="1"/>
  <c r="BD2152" i="1"/>
  <c r="AS2153" i="1"/>
  <c r="AT2153" i="1"/>
  <c r="AU2153" i="1"/>
  <c r="AV2153" i="1"/>
  <c r="AW2153" i="1"/>
  <c r="AX2153" i="1"/>
  <c r="AY2153" i="1"/>
  <c r="AZ2153" i="1"/>
  <c r="BA2153" i="1"/>
  <c r="BB2153" i="1"/>
  <c r="BC2153" i="1"/>
  <c r="BD2153" i="1"/>
  <c r="AS2154" i="1"/>
  <c r="AT2154" i="1"/>
  <c r="AU2154" i="1"/>
  <c r="AV2154" i="1"/>
  <c r="AW2154" i="1"/>
  <c r="AX2154" i="1"/>
  <c r="AY2154" i="1"/>
  <c r="AZ2154" i="1"/>
  <c r="BA2154" i="1"/>
  <c r="BB2154" i="1"/>
  <c r="BC2154" i="1"/>
  <c r="BD2154" i="1"/>
  <c r="AS2155" i="1"/>
  <c r="AT2155" i="1"/>
  <c r="AU2155" i="1"/>
  <c r="AV2155" i="1"/>
  <c r="AW2155" i="1"/>
  <c r="AX2155" i="1"/>
  <c r="AY2155" i="1"/>
  <c r="AZ2155" i="1"/>
  <c r="BA2155" i="1"/>
  <c r="BB2155" i="1"/>
  <c r="BC2155" i="1"/>
  <c r="BD2155" i="1"/>
  <c r="AS2156" i="1"/>
  <c r="AT2156" i="1"/>
  <c r="AU2156" i="1"/>
  <c r="AV2156" i="1"/>
  <c r="AW2156" i="1"/>
  <c r="AX2156" i="1"/>
  <c r="AY2156" i="1"/>
  <c r="AZ2156" i="1"/>
  <c r="BA2156" i="1"/>
  <c r="BB2156" i="1"/>
  <c r="BC2156" i="1"/>
  <c r="BD2156" i="1"/>
  <c r="AS2157" i="1"/>
  <c r="AT2157" i="1"/>
  <c r="AU2157" i="1"/>
  <c r="AV2157" i="1"/>
  <c r="AW2157" i="1"/>
  <c r="AX2157" i="1"/>
  <c r="AY2157" i="1"/>
  <c r="AZ2157" i="1"/>
  <c r="BA2157" i="1"/>
  <c r="BB2157" i="1"/>
  <c r="BC2157" i="1"/>
  <c r="BD2157" i="1"/>
  <c r="AS2158" i="1"/>
  <c r="AT2158" i="1"/>
  <c r="AU2158" i="1"/>
  <c r="AV2158" i="1"/>
  <c r="AW2158" i="1"/>
  <c r="AX2158" i="1"/>
  <c r="AY2158" i="1"/>
  <c r="AZ2158" i="1"/>
  <c r="BA2158" i="1"/>
  <c r="BB2158" i="1"/>
  <c r="BC2158" i="1"/>
  <c r="BD2158" i="1"/>
  <c r="AS2159" i="1"/>
  <c r="AT2159" i="1"/>
  <c r="AU2159" i="1"/>
  <c r="AV2159" i="1"/>
  <c r="AW2159" i="1"/>
  <c r="AX2159" i="1"/>
  <c r="AY2159" i="1"/>
  <c r="AZ2159" i="1"/>
  <c r="BA2159" i="1"/>
  <c r="BB2159" i="1"/>
  <c r="BC2159" i="1"/>
  <c r="BD2159" i="1"/>
  <c r="AS2160" i="1"/>
  <c r="AT2160" i="1"/>
  <c r="AU2160" i="1"/>
  <c r="AV2160" i="1"/>
  <c r="AW2160" i="1"/>
  <c r="AX2160" i="1"/>
  <c r="AY2160" i="1"/>
  <c r="AZ2160" i="1"/>
  <c r="BA2160" i="1"/>
  <c r="BB2160" i="1"/>
  <c r="BC2160" i="1"/>
  <c r="BD2160" i="1"/>
  <c r="AS2161" i="1"/>
  <c r="AT2161" i="1"/>
  <c r="AU2161" i="1"/>
  <c r="AV2161" i="1"/>
  <c r="AW2161" i="1"/>
  <c r="AX2161" i="1"/>
  <c r="AY2161" i="1"/>
  <c r="AZ2161" i="1"/>
  <c r="BA2161" i="1"/>
  <c r="BB2161" i="1"/>
  <c r="BC2161" i="1"/>
  <c r="BD2161" i="1"/>
  <c r="AS2162" i="1"/>
  <c r="AT2162" i="1"/>
  <c r="AU2162" i="1"/>
  <c r="AV2162" i="1"/>
  <c r="AW2162" i="1"/>
  <c r="AX2162" i="1"/>
  <c r="AY2162" i="1"/>
  <c r="AZ2162" i="1"/>
  <c r="BA2162" i="1"/>
  <c r="BB2162" i="1"/>
  <c r="BC2162" i="1"/>
  <c r="BD2162" i="1"/>
  <c r="AS2163" i="1"/>
  <c r="AT2163" i="1"/>
  <c r="AU2163" i="1"/>
  <c r="AV2163" i="1"/>
  <c r="AW2163" i="1"/>
  <c r="AX2163" i="1"/>
  <c r="AY2163" i="1"/>
  <c r="AZ2163" i="1"/>
  <c r="BA2163" i="1"/>
  <c r="BB2163" i="1"/>
  <c r="BC2163" i="1"/>
  <c r="BD2163" i="1"/>
  <c r="AS2164" i="1"/>
  <c r="AT2164" i="1"/>
  <c r="AU2164" i="1"/>
  <c r="AV2164" i="1"/>
  <c r="AW2164" i="1"/>
  <c r="AX2164" i="1"/>
  <c r="AY2164" i="1"/>
  <c r="AZ2164" i="1"/>
  <c r="BA2164" i="1"/>
  <c r="BB2164" i="1"/>
  <c r="BC2164" i="1"/>
  <c r="BD2164" i="1"/>
  <c r="AS2165" i="1"/>
  <c r="AT2165" i="1"/>
  <c r="AU2165" i="1"/>
  <c r="AV2165" i="1"/>
  <c r="AW2165" i="1"/>
  <c r="AX2165" i="1"/>
  <c r="AY2165" i="1"/>
  <c r="AZ2165" i="1"/>
  <c r="BA2165" i="1"/>
  <c r="BB2165" i="1"/>
  <c r="BC2165" i="1"/>
  <c r="BD2165" i="1"/>
  <c r="AS2166" i="1"/>
  <c r="AT2166" i="1"/>
  <c r="AU2166" i="1"/>
  <c r="AV2166" i="1"/>
  <c r="AW2166" i="1"/>
  <c r="AX2166" i="1"/>
  <c r="AY2166" i="1"/>
  <c r="AZ2166" i="1"/>
  <c r="BA2166" i="1"/>
  <c r="BB2166" i="1"/>
  <c r="BC2166" i="1"/>
  <c r="BD2166" i="1"/>
  <c r="AS2167" i="1"/>
  <c r="AT2167" i="1"/>
  <c r="AU2167" i="1"/>
  <c r="AV2167" i="1"/>
  <c r="AW2167" i="1"/>
  <c r="AX2167" i="1"/>
  <c r="AY2167" i="1"/>
  <c r="AZ2167" i="1"/>
  <c r="BA2167" i="1"/>
  <c r="BB2167" i="1"/>
  <c r="BC2167" i="1"/>
  <c r="BD2167" i="1"/>
  <c r="AS2168" i="1"/>
  <c r="AT2168" i="1"/>
  <c r="AU2168" i="1"/>
  <c r="AV2168" i="1"/>
  <c r="AW2168" i="1"/>
  <c r="AX2168" i="1"/>
  <c r="AY2168" i="1"/>
  <c r="AZ2168" i="1"/>
  <c r="BA2168" i="1"/>
  <c r="BB2168" i="1"/>
  <c r="BC2168" i="1"/>
  <c r="BD2168" i="1"/>
  <c r="AS2169" i="1"/>
  <c r="AT2169" i="1"/>
  <c r="AU2169" i="1"/>
  <c r="AV2169" i="1"/>
  <c r="AW2169" i="1"/>
  <c r="AX2169" i="1"/>
  <c r="AY2169" i="1"/>
  <c r="AZ2169" i="1"/>
  <c r="BA2169" i="1"/>
  <c r="BB2169" i="1"/>
  <c r="BC2169" i="1"/>
  <c r="BD2169" i="1"/>
  <c r="AS2170" i="1"/>
  <c r="AT2170" i="1"/>
  <c r="AU2170" i="1"/>
  <c r="AV2170" i="1"/>
  <c r="AW2170" i="1"/>
  <c r="AX2170" i="1"/>
  <c r="AY2170" i="1"/>
  <c r="AZ2170" i="1"/>
  <c r="BA2170" i="1"/>
  <c r="BB2170" i="1"/>
  <c r="BC2170" i="1"/>
  <c r="BD2170" i="1"/>
  <c r="AS2171" i="1"/>
  <c r="AT2171" i="1"/>
  <c r="AU2171" i="1"/>
  <c r="AV2171" i="1"/>
  <c r="AW2171" i="1"/>
  <c r="AX2171" i="1"/>
  <c r="AY2171" i="1"/>
  <c r="AZ2171" i="1"/>
  <c r="BA2171" i="1"/>
  <c r="BB2171" i="1"/>
  <c r="BC2171" i="1"/>
  <c r="BD2171" i="1"/>
  <c r="AS2172" i="1"/>
  <c r="AT2172" i="1"/>
  <c r="AU2172" i="1"/>
  <c r="AV2172" i="1"/>
  <c r="AW2172" i="1"/>
  <c r="AX2172" i="1"/>
  <c r="AY2172" i="1"/>
  <c r="AZ2172" i="1"/>
  <c r="BA2172" i="1"/>
  <c r="BB2172" i="1"/>
  <c r="BC2172" i="1"/>
  <c r="BD2172" i="1"/>
  <c r="AS2173" i="1"/>
  <c r="AT2173" i="1"/>
  <c r="AU2173" i="1"/>
  <c r="AV2173" i="1"/>
  <c r="AW2173" i="1"/>
  <c r="AX2173" i="1"/>
  <c r="AY2173" i="1"/>
  <c r="AZ2173" i="1"/>
  <c r="BA2173" i="1"/>
  <c r="BB2173" i="1"/>
  <c r="BC2173" i="1"/>
  <c r="BD2173" i="1"/>
  <c r="AS2174" i="1"/>
  <c r="AT2174" i="1"/>
  <c r="AU2174" i="1"/>
  <c r="AV2174" i="1"/>
  <c r="AW2174" i="1"/>
  <c r="AX2174" i="1"/>
  <c r="AY2174" i="1"/>
  <c r="AZ2174" i="1"/>
  <c r="BA2174" i="1"/>
  <c r="BB2174" i="1"/>
  <c r="BC2174" i="1"/>
  <c r="BD2174" i="1"/>
  <c r="AS2175" i="1"/>
  <c r="AT2175" i="1"/>
  <c r="AU2175" i="1"/>
  <c r="AV2175" i="1"/>
  <c r="AW2175" i="1"/>
  <c r="AX2175" i="1"/>
  <c r="AY2175" i="1"/>
  <c r="AZ2175" i="1"/>
  <c r="BA2175" i="1"/>
  <c r="BB2175" i="1"/>
  <c r="BC2175" i="1"/>
  <c r="BD2175" i="1"/>
  <c r="AS2176" i="1"/>
  <c r="AT2176" i="1"/>
  <c r="AU2176" i="1"/>
  <c r="AV2176" i="1"/>
  <c r="AW2176" i="1"/>
  <c r="AX2176" i="1"/>
  <c r="AY2176" i="1"/>
  <c r="AZ2176" i="1"/>
  <c r="BA2176" i="1"/>
  <c r="BB2176" i="1"/>
  <c r="BC2176" i="1"/>
  <c r="BD2176" i="1"/>
  <c r="AS2177" i="1"/>
  <c r="AT2177" i="1"/>
  <c r="AU2177" i="1"/>
  <c r="AV2177" i="1"/>
  <c r="AW2177" i="1"/>
  <c r="AX2177" i="1"/>
  <c r="AY2177" i="1"/>
  <c r="AZ2177" i="1"/>
  <c r="BA2177" i="1"/>
  <c r="BB2177" i="1"/>
  <c r="BC2177" i="1"/>
  <c r="BD2177" i="1"/>
  <c r="AS2178" i="1"/>
  <c r="AT2178" i="1"/>
  <c r="AU2178" i="1"/>
  <c r="AV2178" i="1"/>
  <c r="AW2178" i="1"/>
  <c r="AX2178" i="1"/>
  <c r="AY2178" i="1"/>
  <c r="AZ2178" i="1"/>
  <c r="BA2178" i="1"/>
  <c r="BB2178" i="1"/>
  <c r="BC2178" i="1"/>
  <c r="BD2178" i="1"/>
  <c r="AS2179" i="1"/>
  <c r="AT2179" i="1"/>
  <c r="AU2179" i="1"/>
  <c r="AV2179" i="1"/>
  <c r="AW2179" i="1"/>
  <c r="AX2179" i="1"/>
  <c r="AY2179" i="1"/>
  <c r="AZ2179" i="1"/>
  <c r="BA2179" i="1"/>
  <c r="BB2179" i="1"/>
  <c r="BC2179" i="1"/>
  <c r="BD2179" i="1"/>
  <c r="AS2180" i="1"/>
  <c r="AT2180" i="1"/>
  <c r="AU2180" i="1"/>
  <c r="AV2180" i="1"/>
  <c r="AW2180" i="1"/>
  <c r="AX2180" i="1"/>
  <c r="AY2180" i="1"/>
  <c r="AZ2180" i="1"/>
  <c r="BA2180" i="1"/>
  <c r="BB2180" i="1"/>
  <c r="BC2180" i="1"/>
  <c r="BD2180" i="1"/>
  <c r="AS2181" i="1"/>
  <c r="AT2181" i="1"/>
  <c r="AU2181" i="1"/>
  <c r="AV2181" i="1"/>
  <c r="AW2181" i="1"/>
  <c r="AX2181" i="1"/>
  <c r="AY2181" i="1"/>
  <c r="AZ2181" i="1"/>
  <c r="BA2181" i="1"/>
  <c r="BB2181" i="1"/>
  <c r="BC2181" i="1"/>
  <c r="BD2181" i="1"/>
  <c r="AS2182" i="1"/>
  <c r="AT2182" i="1"/>
  <c r="AU2182" i="1"/>
  <c r="AV2182" i="1"/>
  <c r="AW2182" i="1"/>
  <c r="AX2182" i="1"/>
  <c r="AY2182" i="1"/>
  <c r="AZ2182" i="1"/>
  <c r="BA2182" i="1"/>
  <c r="BB2182" i="1"/>
  <c r="BC2182" i="1"/>
  <c r="BD2182" i="1"/>
  <c r="AS2183" i="1"/>
  <c r="AT2183" i="1"/>
  <c r="AU2183" i="1"/>
  <c r="AV2183" i="1"/>
  <c r="AW2183" i="1"/>
  <c r="AX2183" i="1"/>
  <c r="AY2183" i="1"/>
  <c r="AZ2183" i="1"/>
  <c r="BA2183" i="1"/>
  <c r="BB2183" i="1"/>
  <c r="BC2183" i="1"/>
  <c r="BD2183" i="1"/>
  <c r="AS2184" i="1"/>
  <c r="AT2184" i="1"/>
  <c r="AU2184" i="1"/>
  <c r="AV2184" i="1"/>
  <c r="AW2184" i="1"/>
  <c r="AX2184" i="1"/>
  <c r="AY2184" i="1"/>
  <c r="AZ2184" i="1"/>
  <c r="BA2184" i="1"/>
  <c r="BB2184" i="1"/>
  <c r="BC2184" i="1"/>
  <c r="BD2184" i="1"/>
  <c r="AS2185" i="1"/>
  <c r="AT2185" i="1"/>
  <c r="AU2185" i="1"/>
  <c r="AV2185" i="1"/>
  <c r="AW2185" i="1"/>
  <c r="AX2185" i="1"/>
  <c r="AY2185" i="1"/>
  <c r="AZ2185" i="1"/>
  <c r="BA2185" i="1"/>
  <c r="BB2185" i="1"/>
  <c r="BC2185" i="1"/>
  <c r="BD2185" i="1"/>
  <c r="AS2186" i="1"/>
  <c r="AT2186" i="1"/>
  <c r="AU2186" i="1"/>
  <c r="AV2186" i="1"/>
  <c r="AW2186" i="1"/>
  <c r="AX2186" i="1"/>
  <c r="AY2186" i="1"/>
  <c r="AZ2186" i="1"/>
  <c r="BA2186" i="1"/>
  <c r="BB2186" i="1"/>
  <c r="BC2186" i="1"/>
  <c r="BD2186" i="1"/>
  <c r="AS2187" i="1"/>
  <c r="AT2187" i="1"/>
  <c r="AU2187" i="1"/>
  <c r="AV2187" i="1"/>
  <c r="AW2187" i="1"/>
  <c r="AX2187" i="1"/>
  <c r="AY2187" i="1"/>
  <c r="AZ2187" i="1"/>
  <c r="BA2187" i="1"/>
  <c r="BB2187" i="1"/>
  <c r="BC2187" i="1"/>
  <c r="BD2187" i="1"/>
  <c r="AS2188" i="1"/>
  <c r="AT2188" i="1"/>
  <c r="AU2188" i="1"/>
  <c r="AV2188" i="1"/>
  <c r="AW2188" i="1"/>
  <c r="AX2188" i="1"/>
  <c r="AY2188" i="1"/>
  <c r="AZ2188" i="1"/>
  <c r="BA2188" i="1"/>
  <c r="BB2188" i="1"/>
  <c r="BC2188" i="1"/>
  <c r="BD2188" i="1"/>
  <c r="AS2189" i="1"/>
  <c r="AT2189" i="1"/>
  <c r="AU2189" i="1"/>
  <c r="AV2189" i="1"/>
  <c r="AW2189" i="1"/>
  <c r="AX2189" i="1"/>
  <c r="AY2189" i="1"/>
  <c r="AZ2189" i="1"/>
  <c r="BA2189" i="1"/>
  <c r="BB2189" i="1"/>
  <c r="BC2189" i="1"/>
  <c r="BD2189" i="1"/>
  <c r="AS2190" i="1"/>
  <c r="AT2190" i="1"/>
  <c r="AU2190" i="1"/>
  <c r="AV2190" i="1"/>
  <c r="AW2190" i="1"/>
  <c r="AX2190" i="1"/>
  <c r="AY2190" i="1"/>
  <c r="AZ2190" i="1"/>
  <c r="BA2190" i="1"/>
  <c r="BB2190" i="1"/>
  <c r="BC2190" i="1"/>
  <c r="BD2190" i="1"/>
  <c r="AS2191" i="1"/>
  <c r="AT2191" i="1"/>
  <c r="AU2191" i="1"/>
  <c r="AV2191" i="1"/>
  <c r="AW2191" i="1"/>
  <c r="AX2191" i="1"/>
  <c r="AY2191" i="1"/>
  <c r="AZ2191" i="1"/>
  <c r="BA2191" i="1"/>
  <c r="BB2191" i="1"/>
  <c r="BC2191" i="1"/>
  <c r="BD2191" i="1"/>
  <c r="AS2192" i="1"/>
  <c r="AT2192" i="1"/>
  <c r="AU2192" i="1"/>
  <c r="AV2192" i="1"/>
  <c r="AW2192" i="1"/>
  <c r="AX2192" i="1"/>
  <c r="AY2192" i="1"/>
  <c r="AZ2192" i="1"/>
  <c r="BA2192" i="1"/>
  <c r="BB2192" i="1"/>
  <c r="BC2192" i="1"/>
  <c r="BD2192" i="1"/>
  <c r="AS2193" i="1"/>
  <c r="AT2193" i="1"/>
  <c r="AU2193" i="1"/>
  <c r="AV2193" i="1"/>
  <c r="AW2193" i="1"/>
  <c r="AX2193" i="1"/>
  <c r="AY2193" i="1"/>
  <c r="AZ2193" i="1"/>
  <c r="BA2193" i="1"/>
  <c r="BB2193" i="1"/>
  <c r="BC2193" i="1"/>
  <c r="BD2193" i="1"/>
  <c r="AS2194" i="1"/>
  <c r="AT2194" i="1"/>
  <c r="AU2194" i="1"/>
  <c r="AV2194" i="1"/>
  <c r="AW2194" i="1"/>
  <c r="AX2194" i="1"/>
  <c r="AY2194" i="1"/>
  <c r="AZ2194" i="1"/>
  <c r="BA2194" i="1"/>
  <c r="BB2194" i="1"/>
  <c r="BC2194" i="1"/>
  <c r="BD2194" i="1"/>
  <c r="AS2195" i="1"/>
  <c r="AT2195" i="1"/>
  <c r="AU2195" i="1"/>
  <c r="AV2195" i="1"/>
  <c r="AW2195" i="1"/>
  <c r="AX2195" i="1"/>
  <c r="AY2195" i="1"/>
  <c r="AZ2195" i="1"/>
  <c r="BA2195" i="1"/>
  <c r="BB2195" i="1"/>
  <c r="BC2195" i="1"/>
  <c r="BD2195" i="1"/>
  <c r="AS2196" i="1"/>
  <c r="AT2196" i="1"/>
  <c r="AU2196" i="1"/>
  <c r="AV2196" i="1"/>
  <c r="AW2196" i="1"/>
  <c r="AX2196" i="1"/>
  <c r="AY2196" i="1"/>
  <c r="AZ2196" i="1"/>
  <c r="BA2196" i="1"/>
  <c r="BB2196" i="1"/>
  <c r="BC2196" i="1"/>
  <c r="BD2196" i="1"/>
  <c r="AS2197" i="1"/>
  <c r="AT2197" i="1"/>
  <c r="AU2197" i="1"/>
  <c r="AV2197" i="1"/>
  <c r="AW2197" i="1"/>
  <c r="AX2197" i="1"/>
  <c r="AY2197" i="1"/>
  <c r="AZ2197" i="1"/>
  <c r="BA2197" i="1"/>
  <c r="BB2197" i="1"/>
  <c r="BC2197" i="1"/>
  <c r="BD2197" i="1"/>
  <c r="AS2198" i="1"/>
  <c r="AT2198" i="1"/>
  <c r="AU2198" i="1"/>
  <c r="AV2198" i="1"/>
  <c r="AW2198" i="1"/>
  <c r="AX2198" i="1"/>
  <c r="AY2198" i="1"/>
  <c r="AZ2198" i="1"/>
  <c r="BA2198" i="1"/>
  <c r="BB2198" i="1"/>
  <c r="BC2198" i="1"/>
  <c r="BD2198" i="1"/>
  <c r="AS2199" i="1"/>
  <c r="AT2199" i="1"/>
  <c r="AU2199" i="1"/>
  <c r="AV2199" i="1"/>
  <c r="AW2199" i="1"/>
  <c r="AX2199" i="1"/>
  <c r="AY2199" i="1"/>
  <c r="AZ2199" i="1"/>
  <c r="BA2199" i="1"/>
  <c r="BB2199" i="1"/>
  <c r="BC2199" i="1"/>
  <c r="BD2199" i="1"/>
  <c r="AS2200" i="1"/>
  <c r="AT2200" i="1"/>
  <c r="AU2200" i="1"/>
  <c r="AV2200" i="1"/>
  <c r="AW2200" i="1"/>
  <c r="AX2200" i="1"/>
  <c r="AY2200" i="1"/>
  <c r="AZ2200" i="1"/>
  <c r="BA2200" i="1"/>
  <c r="BB2200" i="1"/>
  <c r="BC2200" i="1"/>
  <c r="BD2200" i="1"/>
  <c r="AS2201" i="1"/>
  <c r="AT2201" i="1"/>
  <c r="AU2201" i="1"/>
  <c r="AV2201" i="1"/>
  <c r="AW2201" i="1"/>
  <c r="AX2201" i="1"/>
  <c r="AY2201" i="1"/>
  <c r="AZ2201" i="1"/>
  <c r="BA2201" i="1"/>
  <c r="BB2201" i="1"/>
  <c r="BC2201" i="1"/>
  <c r="BD2201" i="1"/>
  <c r="AS2202" i="1"/>
  <c r="AT2202" i="1"/>
  <c r="AU2202" i="1"/>
  <c r="AV2202" i="1"/>
  <c r="AW2202" i="1"/>
  <c r="AX2202" i="1"/>
  <c r="AY2202" i="1"/>
  <c r="AZ2202" i="1"/>
  <c r="BA2202" i="1"/>
  <c r="BB2202" i="1"/>
  <c r="BC2202" i="1"/>
  <c r="BD2202" i="1"/>
  <c r="AS2203" i="1"/>
  <c r="AT2203" i="1"/>
  <c r="AU2203" i="1"/>
  <c r="AV2203" i="1"/>
  <c r="AW2203" i="1"/>
  <c r="AX2203" i="1"/>
  <c r="AY2203" i="1"/>
  <c r="AZ2203" i="1"/>
  <c r="BA2203" i="1"/>
  <c r="BB2203" i="1"/>
  <c r="BC2203" i="1"/>
  <c r="BD2203" i="1"/>
  <c r="AS2204" i="1"/>
  <c r="AT2204" i="1"/>
  <c r="AU2204" i="1"/>
  <c r="AV2204" i="1"/>
  <c r="AW2204" i="1"/>
  <c r="AX2204" i="1"/>
  <c r="AY2204" i="1"/>
  <c r="AZ2204" i="1"/>
  <c r="BA2204" i="1"/>
  <c r="BB2204" i="1"/>
  <c r="BC2204" i="1"/>
  <c r="BD2204" i="1"/>
  <c r="AS2205" i="1"/>
  <c r="AT2205" i="1"/>
  <c r="AU2205" i="1"/>
  <c r="AV2205" i="1"/>
  <c r="AW2205" i="1"/>
  <c r="AX2205" i="1"/>
  <c r="AY2205" i="1"/>
  <c r="AZ2205" i="1"/>
  <c r="BA2205" i="1"/>
  <c r="BB2205" i="1"/>
  <c r="BC2205" i="1"/>
  <c r="BD2205" i="1"/>
  <c r="AS2206" i="1"/>
  <c r="AT2206" i="1"/>
  <c r="AU2206" i="1"/>
  <c r="AV2206" i="1"/>
  <c r="AW2206" i="1"/>
  <c r="AX2206" i="1"/>
  <c r="AY2206" i="1"/>
  <c r="AZ2206" i="1"/>
  <c r="BA2206" i="1"/>
  <c r="BB2206" i="1"/>
  <c r="BC2206" i="1"/>
  <c r="BD2206" i="1"/>
  <c r="AS2207" i="1"/>
  <c r="AT2207" i="1"/>
  <c r="AU2207" i="1"/>
  <c r="AV2207" i="1"/>
  <c r="AW2207" i="1"/>
  <c r="AX2207" i="1"/>
  <c r="AY2207" i="1"/>
  <c r="AZ2207" i="1"/>
  <c r="BA2207" i="1"/>
  <c r="BB2207" i="1"/>
  <c r="BC2207" i="1"/>
  <c r="BD2207" i="1"/>
  <c r="AS2208" i="1"/>
  <c r="AT2208" i="1"/>
  <c r="AU2208" i="1"/>
  <c r="AV2208" i="1"/>
  <c r="AW2208" i="1"/>
  <c r="AX2208" i="1"/>
  <c r="AY2208" i="1"/>
  <c r="AZ2208" i="1"/>
  <c r="BA2208" i="1"/>
  <c r="BB2208" i="1"/>
  <c r="BC2208" i="1"/>
  <c r="BD2208" i="1"/>
  <c r="AS2209" i="1"/>
  <c r="AT2209" i="1"/>
  <c r="AU2209" i="1"/>
  <c r="AV2209" i="1"/>
  <c r="AW2209" i="1"/>
  <c r="AX2209" i="1"/>
  <c r="AY2209" i="1"/>
  <c r="AZ2209" i="1"/>
  <c r="BA2209" i="1"/>
  <c r="BB2209" i="1"/>
  <c r="BC2209" i="1"/>
  <c r="BD2209" i="1"/>
  <c r="AS2210" i="1"/>
  <c r="AT2210" i="1"/>
  <c r="AU2210" i="1"/>
  <c r="AV2210" i="1"/>
  <c r="AW2210" i="1"/>
  <c r="AX2210" i="1"/>
  <c r="AY2210" i="1"/>
  <c r="AZ2210" i="1"/>
  <c r="BA2210" i="1"/>
  <c r="BB2210" i="1"/>
  <c r="BC2210" i="1"/>
  <c r="BD2210" i="1"/>
  <c r="AS2211" i="1"/>
  <c r="AT2211" i="1"/>
  <c r="AU2211" i="1"/>
  <c r="AV2211" i="1"/>
  <c r="AW2211" i="1"/>
  <c r="AX2211" i="1"/>
  <c r="AY2211" i="1"/>
  <c r="AZ2211" i="1"/>
  <c r="BA2211" i="1"/>
  <c r="BB2211" i="1"/>
  <c r="BC2211" i="1"/>
  <c r="BD2211" i="1"/>
  <c r="AS2212" i="1"/>
  <c r="AT2212" i="1"/>
  <c r="AU2212" i="1"/>
  <c r="AV2212" i="1"/>
  <c r="AW2212" i="1"/>
  <c r="AX2212" i="1"/>
  <c r="AY2212" i="1"/>
  <c r="AZ2212" i="1"/>
  <c r="BA2212" i="1"/>
  <c r="BB2212" i="1"/>
  <c r="BC2212" i="1"/>
  <c r="BD2212" i="1"/>
  <c r="AS2213" i="1"/>
  <c r="AT2213" i="1"/>
  <c r="AU2213" i="1"/>
  <c r="AV2213" i="1"/>
  <c r="AW2213" i="1"/>
  <c r="AX2213" i="1"/>
  <c r="AY2213" i="1"/>
  <c r="AZ2213" i="1"/>
  <c r="BA2213" i="1"/>
  <c r="BB2213" i="1"/>
  <c r="BC2213" i="1"/>
  <c r="BD2213" i="1"/>
  <c r="AS2214" i="1"/>
  <c r="AT2214" i="1"/>
  <c r="AU2214" i="1"/>
  <c r="AV2214" i="1"/>
  <c r="AW2214" i="1"/>
  <c r="AX2214" i="1"/>
  <c r="AY2214" i="1"/>
  <c r="AZ2214" i="1"/>
  <c r="BA2214" i="1"/>
  <c r="BB2214" i="1"/>
  <c r="BC2214" i="1"/>
  <c r="BD2214" i="1"/>
  <c r="AS2215" i="1"/>
  <c r="AT2215" i="1"/>
  <c r="AU2215" i="1"/>
  <c r="AV2215" i="1"/>
  <c r="AW2215" i="1"/>
  <c r="AX2215" i="1"/>
  <c r="AY2215" i="1"/>
  <c r="AZ2215" i="1"/>
  <c r="BA2215" i="1"/>
  <c r="BB2215" i="1"/>
  <c r="BC2215" i="1"/>
  <c r="BD2215" i="1"/>
  <c r="AS2216" i="1"/>
  <c r="AT2216" i="1"/>
  <c r="AU2216" i="1"/>
  <c r="AV2216" i="1"/>
  <c r="AW2216" i="1"/>
  <c r="AX2216" i="1"/>
  <c r="AY2216" i="1"/>
  <c r="AZ2216" i="1"/>
  <c r="BA2216" i="1"/>
  <c r="BB2216" i="1"/>
  <c r="BC2216" i="1"/>
  <c r="BD2216" i="1"/>
  <c r="AS2217" i="1"/>
  <c r="AT2217" i="1"/>
  <c r="AU2217" i="1"/>
  <c r="AV2217" i="1"/>
  <c r="AW2217" i="1"/>
  <c r="AX2217" i="1"/>
  <c r="AY2217" i="1"/>
  <c r="AZ2217" i="1"/>
  <c r="BA2217" i="1"/>
  <c r="BB2217" i="1"/>
  <c r="BC2217" i="1"/>
  <c r="BD2217" i="1"/>
  <c r="AS2218" i="1"/>
  <c r="AT2218" i="1"/>
  <c r="AU2218" i="1"/>
  <c r="AV2218" i="1"/>
  <c r="AW2218" i="1"/>
  <c r="AX2218" i="1"/>
  <c r="AY2218" i="1"/>
  <c r="AZ2218" i="1"/>
  <c r="BA2218" i="1"/>
  <c r="BB2218" i="1"/>
  <c r="BC2218" i="1"/>
  <c r="BD2218" i="1"/>
  <c r="AS2219" i="1"/>
  <c r="AT2219" i="1"/>
  <c r="AU2219" i="1"/>
  <c r="AV2219" i="1"/>
  <c r="AW2219" i="1"/>
  <c r="AX2219" i="1"/>
  <c r="AY2219" i="1"/>
  <c r="AZ2219" i="1"/>
  <c r="BA2219" i="1"/>
  <c r="BB2219" i="1"/>
  <c r="BC2219" i="1"/>
  <c r="BD2219" i="1"/>
  <c r="AS2220" i="1"/>
  <c r="AT2220" i="1"/>
  <c r="AU2220" i="1"/>
  <c r="AV2220" i="1"/>
  <c r="AW2220" i="1"/>
  <c r="AX2220" i="1"/>
  <c r="AY2220" i="1"/>
  <c r="AZ2220" i="1"/>
  <c r="BA2220" i="1"/>
  <c r="BB2220" i="1"/>
  <c r="BC2220" i="1"/>
  <c r="BD2220" i="1"/>
  <c r="AS2221" i="1"/>
  <c r="AT2221" i="1"/>
  <c r="AU2221" i="1"/>
  <c r="AV2221" i="1"/>
  <c r="AW2221" i="1"/>
  <c r="AX2221" i="1"/>
  <c r="AY2221" i="1"/>
  <c r="AZ2221" i="1"/>
  <c r="BA2221" i="1"/>
  <c r="BB2221" i="1"/>
  <c r="BC2221" i="1"/>
  <c r="BD2221" i="1"/>
  <c r="AS2222" i="1"/>
  <c r="AT2222" i="1"/>
  <c r="AU2222" i="1"/>
  <c r="AV2222" i="1"/>
  <c r="AW2222" i="1"/>
  <c r="AX2222" i="1"/>
  <c r="AY2222" i="1"/>
  <c r="AZ2222" i="1"/>
  <c r="BA2222" i="1"/>
  <c r="BB2222" i="1"/>
  <c r="BC2222" i="1"/>
  <c r="BD2222" i="1"/>
  <c r="AS2223" i="1"/>
  <c r="AT2223" i="1"/>
  <c r="AU2223" i="1"/>
  <c r="AV2223" i="1"/>
  <c r="AW2223" i="1"/>
  <c r="AX2223" i="1"/>
  <c r="AY2223" i="1"/>
  <c r="AZ2223" i="1"/>
  <c r="BA2223" i="1"/>
  <c r="BB2223" i="1"/>
  <c r="BC2223" i="1"/>
  <c r="BD2223" i="1"/>
  <c r="AS2224" i="1"/>
  <c r="AT2224" i="1"/>
  <c r="AU2224" i="1"/>
  <c r="AV2224" i="1"/>
  <c r="AW2224" i="1"/>
  <c r="AX2224" i="1"/>
  <c r="AY2224" i="1"/>
  <c r="AZ2224" i="1"/>
  <c r="BA2224" i="1"/>
  <c r="BB2224" i="1"/>
  <c r="BC2224" i="1"/>
  <c r="BD2224" i="1"/>
  <c r="AS2225" i="1"/>
  <c r="AT2225" i="1"/>
  <c r="AU2225" i="1"/>
  <c r="AV2225" i="1"/>
  <c r="AW2225" i="1"/>
  <c r="AX2225" i="1"/>
  <c r="AY2225" i="1"/>
  <c r="AZ2225" i="1"/>
  <c r="BA2225" i="1"/>
  <c r="BB2225" i="1"/>
  <c r="BC2225" i="1"/>
  <c r="BD2225" i="1"/>
  <c r="AS2226" i="1"/>
  <c r="AT2226" i="1"/>
  <c r="AU2226" i="1"/>
  <c r="AV2226" i="1"/>
  <c r="AW2226" i="1"/>
  <c r="AX2226" i="1"/>
  <c r="AY2226" i="1"/>
  <c r="AZ2226" i="1"/>
  <c r="BA2226" i="1"/>
  <c r="BB2226" i="1"/>
  <c r="BC2226" i="1"/>
  <c r="BD2226" i="1"/>
  <c r="AS2227" i="1"/>
  <c r="AT2227" i="1"/>
  <c r="AU2227" i="1"/>
  <c r="AV2227" i="1"/>
  <c r="AW2227" i="1"/>
  <c r="AX2227" i="1"/>
  <c r="AY2227" i="1"/>
  <c r="AZ2227" i="1"/>
  <c r="BA2227" i="1"/>
  <c r="BB2227" i="1"/>
  <c r="BC2227" i="1"/>
  <c r="BD2227" i="1"/>
  <c r="AS2228" i="1"/>
  <c r="AT2228" i="1"/>
  <c r="AU2228" i="1"/>
  <c r="AV2228" i="1"/>
  <c r="AW2228" i="1"/>
  <c r="AX2228" i="1"/>
  <c r="AY2228" i="1"/>
  <c r="AZ2228" i="1"/>
  <c r="BA2228" i="1"/>
  <c r="BB2228" i="1"/>
  <c r="BC2228" i="1"/>
  <c r="BD2228" i="1"/>
  <c r="AS2229" i="1"/>
  <c r="AT2229" i="1"/>
  <c r="AU2229" i="1"/>
  <c r="AV2229" i="1"/>
  <c r="AW2229" i="1"/>
  <c r="AX2229" i="1"/>
  <c r="AY2229" i="1"/>
  <c r="AZ2229" i="1"/>
  <c r="BA2229" i="1"/>
  <c r="BB2229" i="1"/>
  <c r="BC2229" i="1"/>
  <c r="BD2229" i="1"/>
  <c r="AS2230" i="1"/>
  <c r="AT2230" i="1"/>
  <c r="AU2230" i="1"/>
  <c r="AV2230" i="1"/>
  <c r="AW2230" i="1"/>
  <c r="AX2230" i="1"/>
  <c r="AY2230" i="1"/>
  <c r="AZ2230" i="1"/>
  <c r="BA2230" i="1"/>
  <c r="BB2230" i="1"/>
  <c r="BC2230" i="1"/>
  <c r="BD2230" i="1"/>
  <c r="AS2231" i="1"/>
  <c r="AT2231" i="1"/>
  <c r="AU2231" i="1"/>
  <c r="AV2231" i="1"/>
  <c r="AW2231" i="1"/>
  <c r="AX2231" i="1"/>
  <c r="AY2231" i="1"/>
  <c r="AZ2231" i="1"/>
  <c r="BA2231" i="1"/>
  <c r="BB2231" i="1"/>
  <c r="BC2231" i="1"/>
  <c r="BD2231" i="1"/>
  <c r="AS2232" i="1"/>
  <c r="AT2232" i="1"/>
  <c r="AU2232" i="1"/>
  <c r="AV2232" i="1"/>
  <c r="AW2232" i="1"/>
  <c r="AX2232" i="1"/>
  <c r="AY2232" i="1"/>
  <c r="AZ2232" i="1"/>
  <c r="BA2232" i="1"/>
  <c r="BB2232" i="1"/>
  <c r="BC2232" i="1"/>
  <c r="BD2232" i="1"/>
  <c r="AS2233" i="1"/>
  <c r="AT2233" i="1"/>
  <c r="AU2233" i="1"/>
  <c r="AV2233" i="1"/>
  <c r="AW2233" i="1"/>
  <c r="AX2233" i="1"/>
  <c r="AY2233" i="1"/>
  <c r="AZ2233" i="1"/>
  <c r="BA2233" i="1"/>
  <c r="BB2233" i="1"/>
  <c r="BC2233" i="1"/>
  <c r="BD2233" i="1"/>
  <c r="AS2234" i="1"/>
  <c r="AT2234" i="1"/>
  <c r="AU2234" i="1"/>
  <c r="AV2234" i="1"/>
  <c r="AW2234" i="1"/>
  <c r="AX2234" i="1"/>
  <c r="AY2234" i="1"/>
  <c r="AZ2234" i="1"/>
  <c r="BA2234" i="1"/>
  <c r="BB2234" i="1"/>
  <c r="BC2234" i="1"/>
  <c r="BD2234" i="1"/>
  <c r="AS2235" i="1"/>
  <c r="AT2235" i="1"/>
  <c r="AU2235" i="1"/>
  <c r="AV2235" i="1"/>
  <c r="AW2235" i="1"/>
  <c r="AX2235" i="1"/>
  <c r="AY2235" i="1"/>
  <c r="AZ2235" i="1"/>
  <c r="BA2235" i="1"/>
  <c r="BB2235" i="1"/>
  <c r="BC2235" i="1"/>
  <c r="BD2235" i="1"/>
  <c r="AS2236" i="1"/>
  <c r="AT2236" i="1"/>
  <c r="AU2236" i="1"/>
  <c r="AV2236" i="1"/>
  <c r="AW2236" i="1"/>
  <c r="AX2236" i="1"/>
  <c r="AY2236" i="1"/>
  <c r="AZ2236" i="1"/>
  <c r="BA2236" i="1"/>
  <c r="BB2236" i="1"/>
  <c r="BC2236" i="1"/>
  <c r="BD2236" i="1"/>
  <c r="AS2237" i="1"/>
  <c r="AT2237" i="1"/>
  <c r="AU2237" i="1"/>
  <c r="AV2237" i="1"/>
  <c r="AW2237" i="1"/>
  <c r="AX2237" i="1"/>
  <c r="AY2237" i="1"/>
  <c r="AZ2237" i="1"/>
  <c r="BA2237" i="1"/>
  <c r="BB2237" i="1"/>
  <c r="BC2237" i="1"/>
  <c r="BD2237" i="1"/>
  <c r="AS2238" i="1"/>
  <c r="AT2238" i="1"/>
  <c r="AU2238" i="1"/>
  <c r="AV2238" i="1"/>
  <c r="AW2238" i="1"/>
  <c r="AX2238" i="1"/>
  <c r="AY2238" i="1"/>
  <c r="AZ2238" i="1"/>
  <c r="BA2238" i="1"/>
  <c r="BB2238" i="1"/>
  <c r="BC2238" i="1"/>
  <c r="BD2238" i="1"/>
  <c r="AS2239" i="1"/>
  <c r="AT2239" i="1"/>
  <c r="AU2239" i="1"/>
  <c r="AV2239" i="1"/>
  <c r="AW2239" i="1"/>
  <c r="AX2239" i="1"/>
  <c r="AY2239" i="1"/>
  <c r="AZ2239" i="1"/>
  <c r="BA2239" i="1"/>
  <c r="BB2239" i="1"/>
  <c r="BC2239" i="1"/>
  <c r="BD2239" i="1"/>
  <c r="AS2240" i="1"/>
  <c r="AT2240" i="1"/>
  <c r="AU2240" i="1"/>
  <c r="AV2240" i="1"/>
  <c r="AW2240" i="1"/>
  <c r="AX2240" i="1"/>
  <c r="AY2240" i="1"/>
  <c r="AZ2240" i="1"/>
  <c r="BA2240" i="1"/>
  <c r="BB2240" i="1"/>
  <c r="BC2240" i="1"/>
  <c r="BD2240" i="1"/>
  <c r="AS2241" i="1"/>
  <c r="AT2241" i="1"/>
  <c r="AU2241" i="1"/>
  <c r="AV2241" i="1"/>
  <c r="AW2241" i="1"/>
  <c r="AX2241" i="1"/>
  <c r="AY2241" i="1"/>
  <c r="AZ2241" i="1"/>
  <c r="BA2241" i="1"/>
  <c r="BB2241" i="1"/>
  <c r="BC2241" i="1"/>
  <c r="BD2241" i="1"/>
  <c r="AS2242" i="1"/>
  <c r="AT2242" i="1"/>
  <c r="AU2242" i="1"/>
  <c r="AV2242" i="1"/>
  <c r="AW2242" i="1"/>
  <c r="AX2242" i="1"/>
  <c r="AY2242" i="1"/>
  <c r="AZ2242" i="1"/>
  <c r="BA2242" i="1"/>
  <c r="BB2242" i="1"/>
  <c r="BC2242" i="1"/>
  <c r="BD2242" i="1"/>
  <c r="AS2243" i="1"/>
  <c r="AT2243" i="1"/>
  <c r="AU2243" i="1"/>
  <c r="AV2243" i="1"/>
  <c r="AW2243" i="1"/>
  <c r="AX2243" i="1"/>
  <c r="AY2243" i="1"/>
  <c r="AZ2243" i="1"/>
  <c r="BA2243" i="1"/>
  <c r="BB2243" i="1"/>
  <c r="BC2243" i="1"/>
  <c r="BD2243" i="1"/>
  <c r="AS2244" i="1"/>
  <c r="AT2244" i="1"/>
  <c r="AU2244" i="1"/>
  <c r="AV2244" i="1"/>
  <c r="AW2244" i="1"/>
  <c r="AX2244" i="1"/>
  <c r="AY2244" i="1"/>
  <c r="AZ2244" i="1"/>
  <c r="BA2244" i="1"/>
  <c r="BB2244" i="1"/>
  <c r="BC2244" i="1"/>
  <c r="BD2244" i="1"/>
  <c r="AS2245" i="1"/>
  <c r="AT2245" i="1"/>
  <c r="AU2245" i="1"/>
  <c r="AV2245" i="1"/>
  <c r="AW2245" i="1"/>
  <c r="AX2245" i="1"/>
  <c r="AY2245" i="1"/>
  <c r="AZ2245" i="1"/>
  <c r="BA2245" i="1"/>
  <c r="BB2245" i="1"/>
  <c r="BC2245" i="1"/>
  <c r="BD2245" i="1"/>
  <c r="AS2246" i="1"/>
  <c r="AT2246" i="1"/>
  <c r="AU2246" i="1"/>
  <c r="AV2246" i="1"/>
  <c r="AW2246" i="1"/>
  <c r="AX2246" i="1"/>
  <c r="AY2246" i="1"/>
  <c r="AZ2246" i="1"/>
  <c r="BA2246" i="1"/>
  <c r="BB2246" i="1"/>
  <c r="BC2246" i="1"/>
  <c r="BD2246" i="1"/>
  <c r="AS2247" i="1"/>
  <c r="AT2247" i="1"/>
  <c r="AU2247" i="1"/>
  <c r="AV2247" i="1"/>
  <c r="AW2247" i="1"/>
  <c r="AX2247" i="1"/>
  <c r="AY2247" i="1"/>
  <c r="AZ2247" i="1"/>
  <c r="BA2247" i="1"/>
  <c r="BB2247" i="1"/>
  <c r="BC2247" i="1"/>
  <c r="BD2247" i="1"/>
  <c r="AS2248" i="1"/>
  <c r="AT2248" i="1"/>
  <c r="AU2248" i="1"/>
  <c r="AV2248" i="1"/>
  <c r="AW2248" i="1"/>
  <c r="AX2248" i="1"/>
  <c r="AY2248" i="1"/>
  <c r="AZ2248" i="1"/>
  <c r="BA2248" i="1"/>
  <c r="BB2248" i="1"/>
  <c r="BC2248" i="1"/>
  <c r="BD2248" i="1"/>
  <c r="AS2249" i="1"/>
  <c r="AT2249" i="1"/>
  <c r="AU2249" i="1"/>
  <c r="AV2249" i="1"/>
  <c r="AW2249" i="1"/>
  <c r="AX2249" i="1"/>
  <c r="AY2249" i="1"/>
  <c r="AZ2249" i="1"/>
  <c r="BA2249" i="1"/>
  <c r="BB2249" i="1"/>
  <c r="BC2249" i="1"/>
  <c r="BD2249" i="1"/>
  <c r="AS2250" i="1"/>
  <c r="AT2250" i="1"/>
  <c r="AU2250" i="1"/>
  <c r="AV2250" i="1"/>
  <c r="AW2250" i="1"/>
  <c r="AX2250" i="1"/>
  <c r="AY2250" i="1"/>
  <c r="AZ2250" i="1"/>
  <c r="BA2250" i="1"/>
  <c r="BB2250" i="1"/>
  <c r="BC2250" i="1"/>
  <c r="BD2250" i="1"/>
  <c r="AS2251" i="1"/>
  <c r="AT2251" i="1"/>
  <c r="AU2251" i="1"/>
  <c r="AV2251" i="1"/>
  <c r="AW2251" i="1"/>
  <c r="AX2251" i="1"/>
  <c r="AY2251" i="1"/>
  <c r="AZ2251" i="1"/>
  <c r="BA2251" i="1"/>
  <c r="BB2251" i="1"/>
  <c r="BC2251" i="1"/>
  <c r="BD2251" i="1"/>
  <c r="AS2252" i="1"/>
  <c r="AT2252" i="1"/>
  <c r="AU2252" i="1"/>
  <c r="AV2252" i="1"/>
  <c r="AW2252" i="1"/>
  <c r="AX2252" i="1"/>
  <c r="AY2252" i="1"/>
  <c r="AZ2252" i="1"/>
  <c r="BA2252" i="1"/>
  <c r="BB2252" i="1"/>
  <c r="BC2252" i="1"/>
  <c r="BD2252" i="1"/>
  <c r="AS2253" i="1"/>
  <c r="AT2253" i="1"/>
  <c r="AU2253" i="1"/>
  <c r="AV2253" i="1"/>
  <c r="AW2253" i="1"/>
  <c r="AX2253" i="1"/>
  <c r="AY2253" i="1"/>
  <c r="AZ2253" i="1"/>
  <c r="BA2253" i="1"/>
  <c r="BB2253" i="1"/>
  <c r="BC2253" i="1"/>
  <c r="BD2253" i="1"/>
  <c r="AS2254" i="1"/>
  <c r="AT2254" i="1"/>
  <c r="AU2254" i="1"/>
  <c r="AV2254" i="1"/>
  <c r="AW2254" i="1"/>
  <c r="AX2254" i="1"/>
  <c r="AY2254" i="1"/>
  <c r="AZ2254" i="1"/>
  <c r="BA2254" i="1"/>
  <c r="BB2254" i="1"/>
  <c r="BC2254" i="1"/>
  <c r="BD2254" i="1"/>
  <c r="AS2255" i="1"/>
  <c r="AT2255" i="1"/>
  <c r="AU2255" i="1"/>
  <c r="AV2255" i="1"/>
  <c r="AW2255" i="1"/>
  <c r="AX2255" i="1"/>
  <c r="AY2255" i="1"/>
  <c r="AZ2255" i="1"/>
  <c r="BA2255" i="1"/>
  <c r="BB2255" i="1"/>
  <c r="BC2255" i="1"/>
  <c r="BD2255" i="1"/>
  <c r="AS2256" i="1"/>
  <c r="AT2256" i="1"/>
  <c r="AU2256" i="1"/>
  <c r="AV2256" i="1"/>
  <c r="AW2256" i="1"/>
  <c r="AX2256" i="1"/>
  <c r="AY2256" i="1"/>
  <c r="AZ2256" i="1"/>
  <c r="BA2256" i="1"/>
  <c r="BB2256" i="1"/>
  <c r="BC2256" i="1"/>
  <c r="BD2256" i="1"/>
  <c r="AS2257" i="1"/>
  <c r="AT2257" i="1"/>
  <c r="AU2257" i="1"/>
  <c r="AV2257" i="1"/>
  <c r="AW2257" i="1"/>
  <c r="AX2257" i="1"/>
  <c r="AY2257" i="1"/>
  <c r="AZ2257" i="1"/>
  <c r="BA2257" i="1"/>
  <c r="BB2257" i="1"/>
  <c r="BC2257" i="1"/>
  <c r="BD2257" i="1"/>
  <c r="AS2258" i="1"/>
  <c r="AT2258" i="1"/>
  <c r="AU2258" i="1"/>
  <c r="AV2258" i="1"/>
  <c r="AW2258" i="1"/>
  <c r="AX2258" i="1"/>
  <c r="AY2258" i="1"/>
  <c r="AZ2258" i="1"/>
  <c r="BA2258" i="1"/>
  <c r="BB2258" i="1"/>
  <c r="BC2258" i="1"/>
  <c r="BD2258" i="1"/>
  <c r="AS2259" i="1"/>
  <c r="AT2259" i="1"/>
  <c r="AU2259" i="1"/>
  <c r="AV2259" i="1"/>
  <c r="AW2259" i="1"/>
  <c r="AX2259" i="1"/>
  <c r="AY2259" i="1"/>
  <c r="AZ2259" i="1"/>
  <c r="BA2259" i="1"/>
  <c r="BB2259" i="1"/>
  <c r="BC2259" i="1"/>
  <c r="BD2259" i="1"/>
  <c r="AS2260" i="1"/>
  <c r="AT2260" i="1"/>
  <c r="AU2260" i="1"/>
  <c r="AV2260" i="1"/>
  <c r="AW2260" i="1"/>
  <c r="AX2260" i="1"/>
  <c r="AY2260" i="1"/>
  <c r="AZ2260" i="1"/>
  <c r="BA2260" i="1"/>
  <c r="BB2260" i="1"/>
  <c r="BC2260" i="1"/>
  <c r="BD2260" i="1"/>
  <c r="AS2261" i="1"/>
  <c r="AT2261" i="1"/>
  <c r="AU2261" i="1"/>
  <c r="AV2261" i="1"/>
  <c r="AW2261" i="1"/>
  <c r="AX2261" i="1"/>
  <c r="AY2261" i="1"/>
  <c r="AZ2261" i="1"/>
  <c r="BA2261" i="1"/>
  <c r="BB2261" i="1"/>
  <c r="BC2261" i="1"/>
  <c r="BD2261" i="1"/>
  <c r="AS2262" i="1"/>
  <c r="AT2262" i="1"/>
  <c r="AU2262" i="1"/>
  <c r="AV2262" i="1"/>
  <c r="AW2262" i="1"/>
  <c r="AX2262" i="1"/>
  <c r="AY2262" i="1"/>
  <c r="AZ2262" i="1"/>
  <c r="BA2262" i="1"/>
  <c r="BB2262" i="1"/>
  <c r="BC2262" i="1"/>
  <c r="BD2262" i="1"/>
  <c r="AS2263" i="1"/>
  <c r="AT2263" i="1"/>
  <c r="AU2263" i="1"/>
  <c r="AV2263" i="1"/>
  <c r="AW2263" i="1"/>
  <c r="AX2263" i="1"/>
  <c r="AY2263" i="1"/>
  <c r="AZ2263" i="1"/>
  <c r="BA2263" i="1"/>
  <c r="BB2263" i="1"/>
  <c r="BC2263" i="1"/>
  <c r="BD2263" i="1"/>
  <c r="AS2264" i="1"/>
  <c r="AT2264" i="1"/>
  <c r="AU2264" i="1"/>
  <c r="AV2264" i="1"/>
  <c r="AW2264" i="1"/>
  <c r="AX2264" i="1"/>
  <c r="AY2264" i="1"/>
  <c r="AZ2264" i="1"/>
  <c r="BA2264" i="1"/>
  <c r="BB2264" i="1"/>
  <c r="BC2264" i="1"/>
  <c r="BD2264" i="1"/>
  <c r="AS2265" i="1"/>
  <c r="AT2265" i="1"/>
  <c r="AU2265" i="1"/>
  <c r="AV2265" i="1"/>
  <c r="AW2265" i="1"/>
  <c r="AX2265" i="1"/>
  <c r="AY2265" i="1"/>
  <c r="AZ2265" i="1"/>
  <c r="BA2265" i="1"/>
  <c r="BB2265" i="1"/>
  <c r="BC2265" i="1"/>
  <c r="BD2265" i="1"/>
  <c r="AS2266" i="1"/>
  <c r="AT2266" i="1"/>
  <c r="AU2266" i="1"/>
  <c r="AV2266" i="1"/>
  <c r="AW2266" i="1"/>
  <c r="AX2266" i="1"/>
  <c r="AY2266" i="1"/>
  <c r="AZ2266" i="1"/>
  <c r="BA2266" i="1"/>
  <c r="BB2266" i="1"/>
  <c r="BC2266" i="1"/>
  <c r="BD2266" i="1"/>
  <c r="AS2267" i="1"/>
  <c r="AT2267" i="1"/>
  <c r="AU2267" i="1"/>
  <c r="AV2267" i="1"/>
  <c r="AW2267" i="1"/>
  <c r="AX2267" i="1"/>
  <c r="AY2267" i="1"/>
  <c r="AZ2267" i="1"/>
  <c r="BA2267" i="1"/>
  <c r="BB2267" i="1"/>
  <c r="BC2267" i="1"/>
  <c r="BD2267" i="1"/>
  <c r="AS2268" i="1"/>
  <c r="AT2268" i="1"/>
  <c r="AU2268" i="1"/>
  <c r="AV2268" i="1"/>
  <c r="AW2268" i="1"/>
  <c r="AX2268" i="1"/>
  <c r="AY2268" i="1"/>
  <c r="AZ2268" i="1"/>
  <c r="BA2268" i="1"/>
  <c r="BB2268" i="1"/>
  <c r="BC2268" i="1"/>
  <c r="BD2268" i="1"/>
  <c r="AS2269" i="1"/>
  <c r="AT2269" i="1"/>
  <c r="AU2269" i="1"/>
  <c r="AV2269" i="1"/>
  <c r="AW2269" i="1"/>
  <c r="AX2269" i="1"/>
  <c r="AY2269" i="1"/>
  <c r="AZ2269" i="1"/>
  <c r="BA2269" i="1"/>
  <c r="BB2269" i="1"/>
  <c r="BC2269" i="1"/>
  <c r="BD2269" i="1"/>
  <c r="AS2270" i="1"/>
  <c r="AT2270" i="1"/>
  <c r="AU2270" i="1"/>
  <c r="AV2270" i="1"/>
  <c r="AW2270" i="1"/>
  <c r="AX2270" i="1"/>
  <c r="AY2270" i="1"/>
  <c r="AZ2270" i="1"/>
  <c r="BA2270" i="1"/>
  <c r="BB2270" i="1"/>
  <c r="BC2270" i="1"/>
  <c r="BD2270" i="1"/>
  <c r="AS2271" i="1"/>
  <c r="AT2271" i="1"/>
  <c r="AU2271" i="1"/>
  <c r="AV2271" i="1"/>
  <c r="AW2271" i="1"/>
  <c r="AX2271" i="1"/>
  <c r="AY2271" i="1"/>
  <c r="AZ2271" i="1"/>
  <c r="BA2271" i="1"/>
  <c r="BB2271" i="1"/>
  <c r="BC2271" i="1"/>
  <c r="BD2271" i="1"/>
  <c r="AS2272" i="1"/>
  <c r="AT2272" i="1"/>
  <c r="AU2272" i="1"/>
  <c r="AV2272" i="1"/>
  <c r="AW2272" i="1"/>
  <c r="AX2272" i="1"/>
  <c r="AY2272" i="1"/>
  <c r="AZ2272" i="1"/>
  <c r="BA2272" i="1"/>
  <c r="BB2272" i="1"/>
  <c r="BC2272" i="1"/>
  <c r="BD2272" i="1"/>
  <c r="AS2273" i="1"/>
  <c r="AT2273" i="1"/>
  <c r="AU2273" i="1"/>
  <c r="AV2273" i="1"/>
  <c r="AW2273" i="1"/>
  <c r="AX2273" i="1"/>
  <c r="AY2273" i="1"/>
  <c r="AZ2273" i="1"/>
  <c r="BA2273" i="1"/>
  <c r="BB2273" i="1"/>
  <c r="BC2273" i="1"/>
  <c r="BD2273" i="1"/>
  <c r="AS2274" i="1"/>
  <c r="AT2274" i="1"/>
  <c r="AU2274" i="1"/>
  <c r="AV2274" i="1"/>
  <c r="AW2274" i="1"/>
  <c r="AX2274" i="1"/>
  <c r="AY2274" i="1"/>
  <c r="AZ2274" i="1"/>
  <c r="BA2274" i="1"/>
  <c r="BB2274" i="1"/>
  <c r="BC2274" i="1"/>
  <c r="BD2274" i="1"/>
  <c r="AS2275" i="1"/>
  <c r="AT2275" i="1"/>
  <c r="AU2275" i="1"/>
  <c r="AV2275" i="1"/>
  <c r="AW2275" i="1"/>
  <c r="AX2275" i="1"/>
  <c r="AY2275" i="1"/>
  <c r="AZ2275" i="1"/>
  <c r="BA2275" i="1"/>
  <c r="BB2275" i="1"/>
  <c r="BC2275" i="1"/>
  <c r="BD2275" i="1"/>
  <c r="AS2276" i="1"/>
  <c r="AT2276" i="1"/>
  <c r="AU2276" i="1"/>
  <c r="AV2276" i="1"/>
  <c r="AW2276" i="1"/>
  <c r="AX2276" i="1"/>
  <c r="AY2276" i="1"/>
  <c r="AZ2276" i="1"/>
  <c r="BA2276" i="1"/>
  <c r="BB2276" i="1"/>
  <c r="BC2276" i="1"/>
  <c r="BD2276" i="1"/>
  <c r="AS2277" i="1"/>
  <c r="AT2277" i="1"/>
  <c r="AU2277" i="1"/>
  <c r="AV2277" i="1"/>
  <c r="AW2277" i="1"/>
  <c r="AX2277" i="1"/>
  <c r="AY2277" i="1"/>
  <c r="AZ2277" i="1"/>
  <c r="BA2277" i="1"/>
  <c r="BB2277" i="1"/>
  <c r="BC2277" i="1"/>
  <c r="BD2277" i="1"/>
  <c r="AS2278" i="1"/>
  <c r="AT2278" i="1"/>
  <c r="AU2278" i="1"/>
  <c r="AV2278" i="1"/>
  <c r="AW2278" i="1"/>
  <c r="AX2278" i="1"/>
  <c r="AY2278" i="1"/>
  <c r="AZ2278" i="1"/>
  <c r="BA2278" i="1"/>
  <c r="BB2278" i="1"/>
  <c r="BC2278" i="1"/>
  <c r="BD2278" i="1"/>
  <c r="AS2279" i="1"/>
  <c r="AT2279" i="1"/>
  <c r="AU2279" i="1"/>
  <c r="AV2279" i="1"/>
  <c r="AW2279" i="1"/>
  <c r="AX2279" i="1"/>
  <c r="AY2279" i="1"/>
  <c r="AZ2279" i="1"/>
  <c r="BA2279" i="1"/>
  <c r="BB2279" i="1"/>
  <c r="BC2279" i="1"/>
  <c r="BD2279" i="1"/>
  <c r="AS2280" i="1"/>
  <c r="AT2280" i="1"/>
  <c r="AU2280" i="1"/>
  <c r="AV2280" i="1"/>
  <c r="AW2280" i="1"/>
  <c r="AX2280" i="1"/>
  <c r="AY2280" i="1"/>
  <c r="AZ2280" i="1"/>
  <c r="BA2280" i="1"/>
  <c r="BB2280" i="1"/>
  <c r="BC2280" i="1"/>
  <c r="BD2280" i="1"/>
  <c r="AS2281" i="1"/>
  <c r="AT2281" i="1"/>
  <c r="AU2281" i="1"/>
  <c r="AV2281" i="1"/>
  <c r="AW2281" i="1"/>
  <c r="AX2281" i="1"/>
  <c r="AY2281" i="1"/>
  <c r="AZ2281" i="1"/>
  <c r="BA2281" i="1"/>
  <c r="BB2281" i="1"/>
  <c r="BC2281" i="1"/>
  <c r="BD2281" i="1"/>
  <c r="AS2282" i="1"/>
  <c r="AT2282" i="1"/>
  <c r="AU2282" i="1"/>
  <c r="AV2282" i="1"/>
  <c r="AW2282" i="1"/>
  <c r="AX2282" i="1"/>
  <c r="AY2282" i="1"/>
  <c r="AZ2282" i="1"/>
  <c r="BA2282" i="1"/>
  <c r="BB2282" i="1"/>
  <c r="BC2282" i="1"/>
  <c r="BD2282" i="1"/>
  <c r="AS2283" i="1"/>
  <c r="AT2283" i="1"/>
  <c r="AU2283" i="1"/>
  <c r="AV2283" i="1"/>
  <c r="AW2283" i="1"/>
  <c r="AX2283" i="1"/>
  <c r="AY2283" i="1"/>
  <c r="AZ2283" i="1"/>
  <c r="BA2283" i="1"/>
  <c r="BB2283" i="1"/>
  <c r="BC2283" i="1"/>
  <c r="BD2283" i="1"/>
  <c r="AS2284" i="1"/>
  <c r="AT2284" i="1"/>
  <c r="AU2284" i="1"/>
  <c r="AV2284" i="1"/>
  <c r="AW2284" i="1"/>
  <c r="AX2284" i="1"/>
  <c r="AY2284" i="1"/>
  <c r="AZ2284" i="1"/>
  <c r="BA2284" i="1"/>
  <c r="BB2284" i="1"/>
  <c r="BC2284" i="1"/>
  <c r="BD2284" i="1"/>
  <c r="AS2285" i="1"/>
  <c r="AT2285" i="1"/>
  <c r="AU2285" i="1"/>
  <c r="AV2285" i="1"/>
  <c r="AW2285" i="1"/>
  <c r="AX2285" i="1"/>
  <c r="AY2285" i="1"/>
  <c r="AZ2285" i="1"/>
  <c r="BA2285" i="1"/>
  <c r="BB2285" i="1"/>
  <c r="BC2285" i="1"/>
  <c r="BD2285" i="1"/>
  <c r="AS2286" i="1"/>
  <c r="AT2286" i="1"/>
  <c r="AU2286" i="1"/>
  <c r="AV2286" i="1"/>
  <c r="AW2286" i="1"/>
  <c r="AX2286" i="1"/>
  <c r="AY2286" i="1"/>
  <c r="AZ2286" i="1"/>
  <c r="BA2286" i="1"/>
  <c r="BB2286" i="1"/>
  <c r="BC2286" i="1"/>
  <c r="BD2286" i="1"/>
  <c r="AS2287" i="1"/>
  <c r="AT2287" i="1"/>
  <c r="AU2287" i="1"/>
  <c r="AV2287" i="1"/>
  <c r="AW2287" i="1"/>
  <c r="AX2287" i="1"/>
  <c r="AY2287" i="1"/>
  <c r="AZ2287" i="1"/>
  <c r="BA2287" i="1"/>
  <c r="BB2287" i="1"/>
  <c r="BC2287" i="1"/>
  <c r="BD2287" i="1"/>
  <c r="AS2288" i="1"/>
  <c r="AT2288" i="1"/>
  <c r="AU2288" i="1"/>
  <c r="AV2288" i="1"/>
  <c r="AW2288" i="1"/>
  <c r="AX2288" i="1"/>
  <c r="AY2288" i="1"/>
  <c r="AZ2288" i="1"/>
  <c r="BA2288" i="1"/>
  <c r="BB2288" i="1"/>
  <c r="BC2288" i="1"/>
  <c r="BD2288" i="1"/>
  <c r="AS2289" i="1"/>
  <c r="AT2289" i="1"/>
  <c r="AU2289" i="1"/>
  <c r="AV2289" i="1"/>
  <c r="AW2289" i="1"/>
  <c r="AX2289" i="1"/>
  <c r="AY2289" i="1"/>
  <c r="AZ2289" i="1"/>
  <c r="BA2289" i="1"/>
  <c r="BB2289" i="1"/>
  <c r="BC2289" i="1"/>
  <c r="BD2289" i="1"/>
  <c r="AS2290" i="1"/>
  <c r="AT2290" i="1"/>
  <c r="AU2290" i="1"/>
  <c r="AV2290" i="1"/>
  <c r="AW2290" i="1"/>
  <c r="AX2290" i="1"/>
  <c r="AY2290" i="1"/>
  <c r="AZ2290" i="1"/>
  <c r="BA2290" i="1"/>
  <c r="BB2290" i="1"/>
  <c r="BC2290" i="1"/>
  <c r="BD2290" i="1"/>
  <c r="AS2291" i="1"/>
  <c r="AT2291" i="1"/>
  <c r="AU2291" i="1"/>
  <c r="AV2291" i="1"/>
  <c r="AW2291" i="1"/>
  <c r="AX2291" i="1"/>
  <c r="AY2291" i="1"/>
  <c r="AZ2291" i="1"/>
  <c r="BA2291" i="1"/>
  <c r="BB2291" i="1"/>
  <c r="BC2291" i="1"/>
  <c r="BD2291" i="1"/>
  <c r="AS2292" i="1"/>
  <c r="AT2292" i="1"/>
  <c r="AU2292" i="1"/>
  <c r="AV2292" i="1"/>
  <c r="AW2292" i="1"/>
  <c r="AX2292" i="1"/>
  <c r="AY2292" i="1"/>
  <c r="AZ2292" i="1"/>
  <c r="BA2292" i="1"/>
  <c r="BB2292" i="1"/>
  <c r="BC2292" i="1"/>
  <c r="BD2292" i="1"/>
  <c r="AS2293" i="1"/>
  <c r="AT2293" i="1"/>
  <c r="AU2293" i="1"/>
  <c r="AV2293" i="1"/>
  <c r="AW2293" i="1"/>
  <c r="AX2293" i="1"/>
  <c r="AY2293" i="1"/>
  <c r="AZ2293" i="1"/>
  <c r="BA2293" i="1"/>
  <c r="BB2293" i="1"/>
  <c r="BC2293" i="1"/>
  <c r="BD2293" i="1"/>
  <c r="AS2294" i="1"/>
  <c r="AT2294" i="1"/>
  <c r="AU2294" i="1"/>
  <c r="AV2294" i="1"/>
  <c r="AW2294" i="1"/>
  <c r="AX2294" i="1"/>
  <c r="AY2294" i="1"/>
  <c r="AZ2294" i="1"/>
  <c r="BA2294" i="1"/>
  <c r="BB2294" i="1"/>
  <c r="BC2294" i="1"/>
  <c r="BD2294" i="1"/>
  <c r="AS2295" i="1"/>
  <c r="AT2295" i="1"/>
  <c r="AU2295" i="1"/>
  <c r="AV2295" i="1"/>
  <c r="AW2295" i="1"/>
  <c r="AX2295" i="1"/>
  <c r="AY2295" i="1"/>
  <c r="AZ2295" i="1"/>
  <c r="BA2295" i="1"/>
  <c r="BB2295" i="1"/>
  <c r="BC2295" i="1"/>
  <c r="BD2295" i="1"/>
  <c r="AS2296" i="1"/>
  <c r="AT2296" i="1"/>
  <c r="AU2296" i="1"/>
  <c r="AV2296" i="1"/>
  <c r="AW2296" i="1"/>
  <c r="AX2296" i="1"/>
  <c r="AY2296" i="1"/>
  <c r="AZ2296" i="1"/>
  <c r="BA2296" i="1"/>
  <c r="BB2296" i="1"/>
  <c r="BC2296" i="1"/>
  <c r="BD2296" i="1"/>
  <c r="AS2297" i="1"/>
  <c r="AT2297" i="1"/>
  <c r="AU2297" i="1"/>
  <c r="AV2297" i="1"/>
  <c r="AW2297" i="1"/>
  <c r="AX2297" i="1"/>
  <c r="AY2297" i="1"/>
  <c r="AZ2297" i="1"/>
  <c r="BA2297" i="1"/>
  <c r="BB2297" i="1"/>
  <c r="BC2297" i="1"/>
  <c r="BD2297" i="1"/>
  <c r="AS2298" i="1"/>
  <c r="AT2298" i="1"/>
  <c r="AU2298" i="1"/>
  <c r="AV2298" i="1"/>
  <c r="AW2298" i="1"/>
  <c r="AX2298" i="1"/>
  <c r="AY2298" i="1"/>
  <c r="AZ2298" i="1"/>
  <c r="BA2298" i="1"/>
  <c r="BB2298" i="1"/>
  <c r="BC2298" i="1"/>
  <c r="BD2298" i="1"/>
  <c r="AS2299" i="1"/>
  <c r="AT2299" i="1"/>
  <c r="AU2299" i="1"/>
  <c r="AV2299" i="1"/>
  <c r="AW2299" i="1"/>
  <c r="AX2299" i="1"/>
  <c r="AY2299" i="1"/>
  <c r="AZ2299" i="1"/>
  <c r="BA2299" i="1"/>
  <c r="BB2299" i="1"/>
  <c r="BC2299" i="1"/>
  <c r="BD2299" i="1"/>
  <c r="AS2300" i="1"/>
  <c r="AT2300" i="1"/>
  <c r="AU2300" i="1"/>
  <c r="AV2300" i="1"/>
  <c r="AW2300" i="1"/>
  <c r="AX2300" i="1"/>
  <c r="AY2300" i="1"/>
  <c r="AZ2300" i="1"/>
  <c r="BA2300" i="1"/>
  <c r="BB2300" i="1"/>
  <c r="BC2300" i="1"/>
  <c r="BD2300" i="1"/>
  <c r="AS2301" i="1"/>
  <c r="AT2301" i="1"/>
  <c r="AU2301" i="1"/>
  <c r="AV2301" i="1"/>
  <c r="AW2301" i="1"/>
  <c r="AX2301" i="1"/>
  <c r="AY2301" i="1"/>
  <c r="AZ2301" i="1"/>
  <c r="BA2301" i="1"/>
  <c r="BB2301" i="1"/>
  <c r="BC2301" i="1"/>
  <c r="BD2301" i="1"/>
  <c r="AS2302" i="1"/>
  <c r="AT2302" i="1"/>
  <c r="AU2302" i="1"/>
  <c r="AV2302" i="1"/>
  <c r="AW2302" i="1"/>
  <c r="AX2302" i="1"/>
  <c r="AY2302" i="1"/>
  <c r="AZ2302" i="1"/>
  <c r="BA2302" i="1"/>
  <c r="BB2302" i="1"/>
  <c r="BC2302" i="1"/>
  <c r="BD2302" i="1"/>
  <c r="AS2303" i="1"/>
  <c r="AT2303" i="1"/>
  <c r="AU2303" i="1"/>
  <c r="AV2303" i="1"/>
  <c r="AW2303" i="1"/>
  <c r="AX2303" i="1"/>
  <c r="AY2303" i="1"/>
  <c r="AZ2303" i="1"/>
  <c r="BA2303" i="1"/>
  <c r="BB2303" i="1"/>
  <c r="BC2303" i="1"/>
  <c r="BD2303" i="1"/>
  <c r="AS2304" i="1"/>
  <c r="AT2304" i="1"/>
  <c r="AU2304" i="1"/>
  <c r="AV2304" i="1"/>
  <c r="AW2304" i="1"/>
  <c r="AX2304" i="1"/>
  <c r="AY2304" i="1"/>
  <c r="AZ2304" i="1"/>
  <c r="BA2304" i="1"/>
  <c r="BB2304" i="1"/>
  <c r="BC2304" i="1"/>
  <c r="BD2304" i="1"/>
  <c r="AS2305" i="1"/>
  <c r="AT2305" i="1"/>
  <c r="AU2305" i="1"/>
  <c r="AV2305" i="1"/>
  <c r="AW2305" i="1"/>
  <c r="AX2305" i="1"/>
  <c r="AY2305" i="1"/>
  <c r="AZ2305" i="1"/>
  <c r="BA2305" i="1"/>
  <c r="BB2305" i="1"/>
  <c r="BC2305" i="1"/>
  <c r="BD2305" i="1"/>
  <c r="AS2306" i="1"/>
  <c r="AT2306" i="1"/>
  <c r="AU2306" i="1"/>
  <c r="AV2306" i="1"/>
  <c r="AW2306" i="1"/>
  <c r="AX2306" i="1"/>
  <c r="AY2306" i="1"/>
  <c r="AZ2306" i="1"/>
  <c r="BA2306" i="1"/>
  <c r="BB2306" i="1"/>
  <c r="BC2306" i="1"/>
  <c r="BD2306" i="1"/>
  <c r="AS2307" i="1"/>
  <c r="AT2307" i="1"/>
  <c r="AU2307" i="1"/>
  <c r="AV2307" i="1"/>
  <c r="AW2307" i="1"/>
  <c r="AX2307" i="1"/>
  <c r="AY2307" i="1"/>
  <c r="AZ2307" i="1"/>
  <c r="BA2307" i="1"/>
  <c r="BB2307" i="1"/>
  <c r="BC2307" i="1"/>
  <c r="BD2307" i="1"/>
  <c r="AS2308" i="1"/>
  <c r="AT2308" i="1"/>
  <c r="AU2308" i="1"/>
  <c r="AV2308" i="1"/>
  <c r="AW2308" i="1"/>
  <c r="AX2308" i="1"/>
  <c r="AY2308" i="1"/>
  <c r="AZ2308" i="1"/>
  <c r="BA2308" i="1"/>
  <c r="BB2308" i="1"/>
  <c r="BC2308" i="1"/>
  <c r="BD2308" i="1"/>
  <c r="AS2309" i="1"/>
  <c r="AT2309" i="1"/>
  <c r="AU2309" i="1"/>
  <c r="AV2309" i="1"/>
  <c r="AW2309" i="1"/>
  <c r="AX2309" i="1"/>
  <c r="AY2309" i="1"/>
  <c r="AZ2309" i="1"/>
  <c r="BA2309" i="1"/>
  <c r="BB2309" i="1"/>
  <c r="BC2309" i="1"/>
  <c r="BD2309" i="1"/>
  <c r="AS2310" i="1"/>
  <c r="AT2310" i="1"/>
  <c r="AU2310" i="1"/>
  <c r="AV2310" i="1"/>
  <c r="AW2310" i="1"/>
  <c r="AX2310" i="1"/>
  <c r="AY2310" i="1"/>
  <c r="AZ2310" i="1"/>
  <c r="BA2310" i="1"/>
  <c r="BB2310" i="1"/>
  <c r="BC2310" i="1"/>
  <c r="BD2310" i="1"/>
  <c r="AS2311" i="1"/>
  <c r="AT2311" i="1"/>
  <c r="AU2311" i="1"/>
  <c r="AV2311" i="1"/>
  <c r="AW2311" i="1"/>
  <c r="AX2311" i="1"/>
  <c r="AY2311" i="1"/>
  <c r="AZ2311" i="1"/>
  <c r="BA2311" i="1"/>
  <c r="BB2311" i="1"/>
  <c r="BC2311" i="1"/>
  <c r="BD2311" i="1"/>
  <c r="AS2312" i="1"/>
  <c r="AT2312" i="1"/>
  <c r="AU2312" i="1"/>
  <c r="AV2312" i="1"/>
  <c r="AW2312" i="1"/>
  <c r="AX2312" i="1"/>
  <c r="AY2312" i="1"/>
  <c r="AZ2312" i="1"/>
  <c r="BA2312" i="1"/>
  <c r="BB2312" i="1"/>
  <c r="BC2312" i="1"/>
  <c r="BD2312" i="1"/>
  <c r="AS2313" i="1"/>
  <c r="AT2313" i="1"/>
  <c r="AU2313" i="1"/>
  <c r="AV2313" i="1"/>
  <c r="AW2313" i="1"/>
  <c r="AX2313" i="1"/>
  <c r="AY2313" i="1"/>
  <c r="AZ2313" i="1"/>
  <c r="BA2313" i="1"/>
  <c r="BB2313" i="1"/>
  <c r="BC2313" i="1"/>
  <c r="BD2313" i="1"/>
  <c r="AS2314" i="1"/>
  <c r="AT2314" i="1"/>
  <c r="AU2314" i="1"/>
  <c r="AV2314" i="1"/>
  <c r="AW2314" i="1"/>
  <c r="AX2314" i="1"/>
  <c r="AY2314" i="1"/>
  <c r="AZ2314" i="1"/>
  <c r="BA2314" i="1"/>
  <c r="BB2314" i="1"/>
  <c r="BC2314" i="1"/>
  <c r="BD2314" i="1"/>
  <c r="AS2315" i="1"/>
  <c r="AT2315" i="1"/>
  <c r="AU2315" i="1"/>
  <c r="AV2315" i="1"/>
  <c r="AW2315" i="1"/>
  <c r="AX2315" i="1"/>
  <c r="AY2315" i="1"/>
  <c r="AZ2315" i="1"/>
  <c r="BA2315" i="1"/>
  <c r="BB2315" i="1"/>
  <c r="BC2315" i="1"/>
  <c r="BD2315" i="1"/>
  <c r="AS2316" i="1"/>
  <c r="AT2316" i="1"/>
  <c r="AU2316" i="1"/>
  <c r="AV2316" i="1"/>
  <c r="AW2316" i="1"/>
  <c r="AX2316" i="1"/>
  <c r="AY2316" i="1"/>
  <c r="AZ2316" i="1"/>
  <c r="BA2316" i="1"/>
  <c r="BB2316" i="1"/>
  <c r="BC2316" i="1"/>
  <c r="BD2316" i="1"/>
  <c r="AS2317" i="1"/>
  <c r="AT2317" i="1"/>
  <c r="AU2317" i="1"/>
  <c r="AV2317" i="1"/>
  <c r="AW2317" i="1"/>
  <c r="AX2317" i="1"/>
  <c r="AY2317" i="1"/>
  <c r="AZ2317" i="1"/>
  <c r="BA2317" i="1"/>
  <c r="BB2317" i="1"/>
  <c r="BC2317" i="1"/>
  <c r="BD2317" i="1"/>
  <c r="AS2318" i="1"/>
  <c r="AT2318" i="1"/>
  <c r="AU2318" i="1"/>
  <c r="AV2318" i="1"/>
  <c r="AW2318" i="1"/>
  <c r="AX2318" i="1"/>
  <c r="AY2318" i="1"/>
  <c r="AZ2318" i="1"/>
  <c r="BA2318" i="1"/>
  <c r="BB2318" i="1"/>
  <c r="BC2318" i="1"/>
  <c r="BD2318" i="1"/>
  <c r="AS2319" i="1"/>
  <c r="AT2319" i="1"/>
  <c r="AU2319" i="1"/>
  <c r="AV2319" i="1"/>
  <c r="AW2319" i="1"/>
  <c r="AX2319" i="1"/>
  <c r="AY2319" i="1"/>
  <c r="AZ2319" i="1"/>
  <c r="BA2319" i="1"/>
  <c r="BB2319" i="1"/>
  <c r="BC2319" i="1"/>
  <c r="BD2319" i="1"/>
  <c r="AS2320" i="1"/>
  <c r="AT2320" i="1"/>
  <c r="AU2320" i="1"/>
  <c r="AV2320" i="1"/>
  <c r="AW2320" i="1"/>
  <c r="AX2320" i="1"/>
  <c r="AY2320" i="1"/>
  <c r="AZ2320" i="1"/>
  <c r="BA2320" i="1"/>
  <c r="BB2320" i="1"/>
  <c r="BC2320" i="1"/>
  <c r="BD2320" i="1"/>
  <c r="AS2321" i="1"/>
  <c r="AT2321" i="1"/>
  <c r="AU2321" i="1"/>
  <c r="AV2321" i="1"/>
  <c r="AW2321" i="1"/>
  <c r="AX2321" i="1"/>
  <c r="AY2321" i="1"/>
  <c r="AZ2321" i="1"/>
  <c r="BA2321" i="1"/>
  <c r="BB2321" i="1"/>
  <c r="BC2321" i="1"/>
  <c r="BD2321" i="1"/>
  <c r="AS2322" i="1"/>
  <c r="AT2322" i="1"/>
  <c r="AU2322" i="1"/>
  <c r="AV2322" i="1"/>
  <c r="AW2322" i="1"/>
  <c r="AX2322" i="1"/>
  <c r="AY2322" i="1"/>
  <c r="AZ2322" i="1"/>
  <c r="BA2322" i="1"/>
  <c r="BB2322" i="1"/>
  <c r="BC2322" i="1"/>
  <c r="BD2322" i="1"/>
  <c r="AS2323" i="1"/>
  <c r="AT2323" i="1"/>
  <c r="AU2323" i="1"/>
  <c r="AV2323" i="1"/>
  <c r="AW2323" i="1"/>
  <c r="AX2323" i="1"/>
  <c r="AY2323" i="1"/>
  <c r="AZ2323" i="1"/>
  <c r="BA2323" i="1"/>
  <c r="BB2323" i="1"/>
  <c r="BC2323" i="1"/>
  <c r="BD2323" i="1"/>
  <c r="AS2324" i="1"/>
  <c r="AT2324" i="1"/>
  <c r="AU2324" i="1"/>
  <c r="AV2324" i="1"/>
  <c r="AW2324" i="1"/>
  <c r="AX2324" i="1"/>
  <c r="AY2324" i="1"/>
  <c r="AZ2324" i="1"/>
  <c r="BA2324" i="1"/>
  <c r="BB2324" i="1"/>
  <c r="BC2324" i="1"/>
  <c r="BD2324" i="1"/>
  <c r="AS2325" i="1"/>
  <c r="AT2325" i="1"/>
  <c r="AU2325" i="1"/>
  <c r="AV2325" i="1"/>
  <c r="AW2325" i="1"/>
  <c r="AX2325" i="1"/>
  <c r="AY2325" i="1"/>
  <c r="AZ2325" i="1"/>
  <c r="BA2325" i="1"/>
  <c r="BB2325" i="1"/>
  <c r="BC2325" i="1"/>
  <c r="BD2325" i="1"/>
  <c r="AS2326" i="1"/>
  <c r="AT2326" i="1"/>
  <c r="AU2326" i="1"/>
  <c r="AV2326" i="1"/>
  <c r="AW2326" i="1"/>
  <c r="AX2326" i="1"/>
  <c r="AY2326" i="1"/>
  <c r="AZ2326" i="1"/>
  <c r="BA2326" i="1"/>
  <c r="BB2326" i="1"/>
  <c r="BC2326" i="1"/>
  <c r="BD2326" i="1"/>
  <c r="AS2327" i="1"/>
  <c r="AT2327" i="1"/>
  <c r="AU2327" i="1"/>
  <c r="AV2327" i="1"/>
  <c r="AW2327" i="1"/>
  <c r="AX2327" i="1"/>
  <c r="AY2327" i="1"/>
  <c r="AZ2327" i="1"/>
  <c r="BA2327" i="1"/>
  <c r="BB2327" i="1"/>
  <c r="BC2327" i="1"/>
  <c r="BD2327" i="1"/>
  <c r="AS2328" i="1"/>
  <c r="AT2328" i="1"/>
  <c r="AU2328" i="1"/>
  <c r="AV2328" i="1"/>
  <c r="AW2328" i="1"/>
  <c r="AX2328" i="1"/>
  <c r="AY2328" i="1"/>
  <c r="AZ2328" i="1"/>
  <c r="BA2328" i="1"/>
  <c r="BB2328" i="1"/>
  <c r="BC2328" i="1"/>
  <c r="BD2328" i="1"/>
  <c r="AS2329" i="1"/>
  <c r="AT2329" i="1"/>
  <c r="AU2329" i="1"/>
  <c r="AV2329" i="1"/>
  <c r="AW2329" i="1"/>
  <c r="AX2329" i="1"/>
  <c r="AY2329" i="1"/>
  <c r="AZ2329" i="1"/>
  <c r="BA2329" i="1"/>
  <c r="BB2329" i="1"/>
  <c r="BC2329" i="1"/>
  <c r="BD2329" i="1"/>
  <c r="AS2330" i="1"/>
  <c r="AT2330" i="1"/>
  <c r="AU2330" i="1"/>
  <c r="AV2330" i="1"/>
  <c r="AW2330" i="1"/>
  <c r="AX2330" i="1"/>
  <c r="AY2330" i="1"/>
  <c r="AZ2330" i="1"/>
  <c r="BA2330" i="1"/>
  <c r="BB2330" i="1"/>
  <c r="BC2330" i="1"/>
  <c r="BD2330" i="1"/>
  <c r="AS2331" i="1"/>
  <c r="AT2331" i="1"/>
  <c r="AU2331" i="1"/>
  <c r="AV2331" i="1"/>
  <c r="AW2331" i="1"/>
  <c r="AX2331" i="1"/>
  <c r="AY2331" i="1"/>
  <c r="AZ2331" i="1"/>
  <c r="BA2331" i="1"/>
  <c r="BB2331" i="1"/>
  <c r="BC2331" i="1"/>
  <c r="BD2331" i="1"/>
  <c r="AS2332" i="1"/>
  <c r="AT2332" i="1"/>
  <c r="AU2332" i="1"/>
  <c r="AV2332" i="1"/>
  <c r="AW2332" i="1"/>
  <c r="AX2332" i="1"/>
  <c r="AY2332" i="1"/>
  <c r="AZ2332" i="1"/>
  <c r="BA2332" i="1"/>
  <c r="BB2332" i="1"/>
  <c r="BC2332" i="1"/>
  <c r="BD2332" i="1"/>
  <c r="AS2333" i="1"/>
  <c r="AT2333" i="1"/>
  <c r="AU2333" i="1"/>
  <c r="AV2333" i="1"/>
  <c r="AW2333" i="1"/>
  <c r="AX2333" i="1"/>
  <c r="AY2333" i="1"/>
  <c r="AZ2333" i="1"/>
  <c r="BA2333" i="1"/>
  <c r="BB2333" i="1"/>
  <c r="BC2333" i="1"/>
  <c r="BD2333" i="1"/>
  <c r="AS2334" i="1"/>
  <c r="AT2334" i="1"/>
  <c r="AU2334" i="1"/>
  <c r="AV2334" i="1"/>
  <c r="AW2334" i="1"/>
  <c r="AX2334" i="1"/>
  <c r="AY2334" i="1"/>
  <c r="AZ2334" i="1"/>
  <c r="BA2334" i="1"/>
  <c r="BB2334" i="1"/>
  <c r="BC2334" i="1"/>
  <c r="BD2334" i="1"/>
  <c r="AS2335" i="1"/>
  <c r="AT2335" i="1"/>
  <c r="AU2335" i="1"/>
  <c r="AV2335" i="1"/>
  <c r="AW2335" i="1"/>
  <c r="AX2335" i="1"/>
  <c r="AY2335" i="1"/>
  <c r="AZ2335" i="1"/>
  <c r="BA2335" i="1"/>
  <c r="BB2335" i="1"/>
  <c r="BC2335" i="1"/>
  <c r="BD2335" i="1"/>
  <c r="AS2336" i="1"/>
  <c r="AT2336" i="1"/>
  <c r="AU2336" i="1"/>
  <c r="AV2336" i="1"/>
  <c r="AW2336" i="1"/>
  <c r="AX2336" i="1"/>
  <c r="AY2336" i="1"/>
  <c r="AZ2336" i="1"/>
  <c r="BA2336" i="1"/>
  <c r="BB2336" i="1"/>
  <c r="BC2336" i="1"/>
  <c r="BD2336" i="1"/>
  <c r="AS2337" i="1"/>
  <c r="AT2337" i="1"/>
  <c r="AU2337" i="1"/>
  <c r="AV2337" i="1"/>
  <c r="AW2337" i="1"/>
  <c r="AX2337" i="1"/>
  <c r="AY2337" i="1"/>
  <c r="AZ2337" i="1"/>
  <c r="BA2337" i="1"/>
  <c r="BB2337" i="1"/>
  <c r="BC2337" i="1"/>
  <c r="BD2337" i="1"/>
  <c r="AS2338" i="1"/>
  <c r="AT2338" i="1"/>
  <c r="AU2338" i="1"/>
  <c r="AV2338" i="1"/>
  <c r="AW2338" i="1"/>
  <c r="AX2338" i="1"/>
  <c r="AY2338" i="1"/>
  <c r="AZ2338" i="1"/>
  <c r="BA2338" i="1"/>
  <c r="BB2338" i="1"/>
  <c r="BC2338" i="1"/>
  <c r="BD2338" i="1"/>
  <c r="AS2339" i="1"/>
  <c r="AT2339" i="1"/>
  <c r="AU2339" i="1"/>
  <c r="AV2339" i="1"/>
  <c r="AW2339" i="1"/>
  <c r="AX2339" i="1"/>
  <c r="AY2339" i="1"/>
  <c r="AZ2339" i="1"/>
  <c r="BA2339" i="1"/>
  <c r="BB2339" i="1"/>
  <c r="BC2339" i="1"/>
  <c r="BD2339" i="1"/>
  <c r="AS2340" i="1"/>
  <c r="AT2340" i="1"/>
  <c r="AU2340" i="1"/>
  <c r="AV2340" i="1"/>
  <c r="AW2340" i="1"/>
  <c r="AX2340" i="1"/>
  <c r="AY2340" i="1"/>
  <c r="AZ2340" i="1"/>
  <c r="BA2340" i="1"/>
  <c r="BB2340" i="1"/>
  <c r="BC2340" i="1"/>
  <c r="BD2340" i="1"/>
  <c r="AS2341" i="1"/>
  <c r="AT2341" i="1"/>
  <c r="AU2341" i="1"/>
  <c r="AV2341" i="1"/>
  <c r="AW2341" i="1"/>
  <c r="AX2341" i="1"/>
  <c r="AY2341" i="1"/>
  <c r="AZ2341" i="1"/>
  <c r="BA2341" i="1"/>
  <c r="BB2341" i="1"/>
  <c r="BC2341" i="1"/>
  <c r="BD2341" i="1"/>
  <c r="AS2342" i="1"/>
  <c r="AT2342" i="1"/>
  <c r="AU2342" i="1"/>
  <c r="AV2342" i="1"/>
  <c r="AW2342" i="1"/>
  <c r="AX2342" i="1"/>
  <c r="AY2342" i="1"/>
  <c r="AZ2342" i="1"/>
  <c r="BA2342" i="1"/>
  <c r="BB2342" i="1"/>
  <c r="BC2342" i="1"/>
  <c r="BD2342" i="1"/>
  <c r="AS2343" i="1"/>
  <c r="AT2343" i="1"/>
  <c r="AU2343" i="1"/>
  <c r="AV2343" i="1"/>
  <c r="AW2343" i="1"/>
  <c r="AX2343" i="1"/>
  <c r="AY2343" i="1"/>
  <c r="AZ2343" i="1"/>
  <c r="BA2343" i="1"/>
  <c r="BB2343" i="1"/>
  <c r="BC2343" i="1"/>
  <c r="BD2343" i="1"/>
  <c r="AS2344" i="1"/>
  <c r="AT2344" i="1"/>
  <c r="AU2344" i="1"/>
  <c r="AV2344" i="1"/>
  <c r="AW2344" i="1"/>
  <c r="AX2344" i="1"/>
  <c r="AY2344" i="1"/>
  <c r="AZ2344" i="1"/>
  <c r="BA2344" i="1"/>
  <c r="BB2344" i="1"/>
  <c r="BC2344" i="1"/>
  <c r="BD2344" i="1"/>
  <c r="AS2345" i="1"/>
  <c r="AT2345" i="1"/>
  <c r="AU2345" i="1"/>
  <c r="AV2345" i="1"/>
  <c r="AW2345" i="1"/>
  <c r="AX2345" i="1"/>
  <c r="AY2345" i="1"/>
  <c r="AZ2345" i="1"/>
  <c r="BA2345" i="1"/>
  <c r="BB2345" i="1"/>
  <c r="BC2345" i="1"/>
  <c r="BD2345" i="1"/>
  <c r="AS2346" i="1"/>
  <c r="AT2346" i="1"/>
  <c r="AU2346" i="1"/>
  <c r="AV2346" i="1"/>
  <c r="AW2346" i="1"/>
  <c r="AX2346" i="1"/>
  <c r="AY2346" i="1"/>
  <c r="AZ2346" i="1"/>
  <c r="BA2346" i="1"/>
  <c r="BB2346" i="1"/>
  <c r="BC2346" i="1"/>
  <c r="BD2346" i="1"/>
  <c r="AS2347" i="1"/>
  <c r="AT2347" i="1"/>
  <c r="AU2347" i="1"/>
  <c r="AV2347" i="1"/>
  <c r="AW2347" i="1"/>
  <c r="AX2347" i="1"/>
  <c r="AY2347" i="1"/>
  <c r="AZ2347" i="1"/>
  <c r="BA2347" i="1"/>
  <c r="BB2347" i="1"/>
  <c r="BC2347" i="1"/>
  <c r="BD2347" i="1"/>
  <c r="AS2348" i="1"/>
  <c r="AT2348" i="1"/>
  <c r="AU2348" i="1"/>
  <c r="AV2348" i="1"/>
  <c r="AW2348" i="1"/>
  <c r="AX2348" i="1"/>
  <c r="AY2348" i="1"/>
  <c r="AZ2348" i="1"/>
  <c r="BA2348" i="1"/>
  <c r="BB2348" i="1"/>
  <c r="BC2348" i="1"/>
  <c r="BD2348" i="1"/>
  <c r="AS2349" i="1"/>
  <c r="AT2349" i="1"/>
  <c r="AU2349" i="1"/>
  <c r="AV2349" i="1"/>
  <c r="AW2349" i="1"/>
  <c r="AX2349" i="1"/>
  <c r="AY2349" i="1"/>
  <c r="AZ2349" i="1"/>
  <c r="BA2349" i="1"/>
  <c r="BB2349" i="1"/>
  <c r="BC2349" i="1"/>
  <c r="BD2349" i="1"/>
  <c r="AS2350" i="1"/>
  <c r="AT2350" i="1"/>
  <c r="AU2350" i="1"/>
  <c r="AV2350" i="1"/>
  <c r="AW2350" i="1"/>
  <c r="AX2350" i="1"/>
  <c r="AY2350" i="1"/>
  <c r="AZ2350" i="1"/>
  <c r="BA2350" i="1"/>
  <c r="BB2350" i="1"/>
  <c r="BC2350" i="1"/>
  <c r="BD2350" i="1"/>
  <c r="AS2351" i="1"/>
  <c r="AT2351" i="1"/>
  <c r="AU2351" i="1"/>
  <c r="AV2351" i="1"/>
  <c r="AW2351" i="1"/>
  <c r="AX2351" i="1"/>
  <c r="AY2351" i="1"/>
  <c r="AZ2351" i="1"/>
  <c r="BA2351" i="1"/>
  <c r="BB2351" i="1"/>
  <c r="BC2351" i="1"/>
  <c r="BD2351" i="1"/>
  <c r="AS2352" i="1"/>
  <c r="AT2352" i="1"/>
  <c r="AU2352" i="1"/>
  <c r="AV2352" i="1"/>
  <c r="AW2352" i="1"/>
  <c r="AX2352" i="1"/>
  <c r="AY2352" i="1"/>
  <c r="AZ2352" i="1"/>
  <c r="BA2352" i="1"/>
  <c r="BB2352" i="1"/>
  <c r="BC2352" i="1"/>
  <c r="BD2352" i="1"/>
  <c r="AS2353" i="1"/>
  <c r="AT2353" i="1"/>
  <c r="AU2353" i="1"/>
  <c r="AV2353" i="1"/>
  <c r="AW2353" i="1"/>
  <c r="AX2353" i="1"/>
  <c r="AY2353" i="1"/>
  <c r="AZ2353" i="1"/>
  <c r="BA2353" i="1"/>
  <c r="BB2353" i="1"/>
  <c r="BC2353" i="1"/>
  <c r="BD2353" i="1"/>
  <c r="AS2354" i="1"/>
  <c r="AT2354" i="1"/>
  <c r="AU2354" i="1"/>
  <c r="AV2354" i="1"/>
  <c r="AW2354" i="1"/>
  <c r="AX2354" i="1"/>
  <c r="AY2354" i="1"/>
  <c r="AZ2354" i="1"/>
  <c r="BA2354" i="1"/>
  <c r="BB2354" i="1"/>
  <c r="BC2354" i="1"/>
  <c r="BD2354" i="1"/>
  <c r="AS2355" i="1"/>
  <c r="AT2355" i="1"/>
  <c r="AU2355" i="1"/>
  <c r="AV2355" i="1"/>
  <c r="AW2355" i="1"/>
  <c r="AX2355" i="1"/>
  <c r="AY2355" i="1"/>
  <c r="AZ2355" i="1"/>
  <c r="BA2355" i="1"/>
  <c r="BB2355" i="1"/>
  <c r="BC2355" i="1"/>
  <c r="BD2355" i="1"/>
  <c r="AS2356" i="1"/>
  <c r="AT2356" i="1"/>
  <c r="AU2356" i="1"/>
  <c r="AV2356" i="1"/>
  <c r="AW2356" i="1"/>
  <c r="AX2356" i="1"/>
  <c r="AY2356" i="1"/>
  <c r="AZ2356" i="1"/>
  <c r="BA2356" i="1"/>
  <c r="BB2356" i="1"/>
  <c r="BC2356" i="1"/>
  <c r="BD2356" i="1"/>
  <c r="AS2357" i="1"/>
  <c r="AT2357" i="1"/>
  <c r="AU2357" i="1"/>
  <c r="AV2357" i="1"/>
  <c r="AW2357" i="1"/>
  <c r="AX2357" i="1"/>
  <c r="AY2357" i="1"/>
  <c r="AZ2357" i="1"/>
  <c r="BA2357" i="1"/>
  <c r="BB2357" i="1"/>
  <c r="BC2357" i="1"/>
  <c r="BD2357" i="1"/>
  <c r="AS2358" i="1"/>
  <c r="AT2358" i="1"/>
  <c r="AU2358" i="1"/>
  <c r="AV2358" i="1"/>
  <c r="AW2358" i="1"/>
  <c r="AX2358" i="1"/>
  <c r="AY2358" i="1"/>
  <c r="AZ2358" i="1"/>
  <c r="BA2358" i="1"/>
  <c r="BB2358" i="1"/>
  <c r="BC2358" i="1"/>
  <c r="BD2358" i="1"/>
  <c r="AS2359" i="1"/>
  <c r="AT2359" i="1"/>
  <c r="AU2359" i="1"/>
  <c r="AV2359" i="1"/>
  <c r="AW2359" i="1"/>
  <c r="AX2359" i="1"/>
  <c r="AY2359" i="1"/>
  <c r="AZ2359" i="1"/>
  <c r="BA2359" i="1"/>
  <c r="BB2359" i="1"/>
  <c r="BC2359" i="1"/>
  <c r="BD2359" i="1"/>
  <c r="AS2360" i="1"/>
  <c r="AT2360" i="1"/>
  <c r="AU2360" i="1"/>
  <c r="AV2360" i="1"/>
  <c r="AW2360" i="1"/>
  <c r="AX2360" i="1"/>
  <c r="AY2360" i="1"/>
  <c r="AZ2360" i="1"/>
  <c r="BA2360" i="1"/>
  <c r="BB2360" i="1"/>
  <c r="BC2360" i="1"/>
  <c r="BD2360" i="1"/>
  <c r="AS2361" i="1"/>
  <c r="AT2361" i="1"/>
  <c r="AU2361" i="1"/>
  <c r="AV2361" i="1"/>
  <c r="AW2361" i="1"/>
  <c r="AX2361" i="1"/>
  <c r="AY2361" i="1"/>
  <c r="AZ2361" i="1"/>
  <c r="BA2361" i="1"/>
  <c r="BB2361" i="1"/>
  <c r="BC2361" i="1"/>
  <c r="BD2361" i="1"/>
  <c r="AS2362" i="1"/>
  <c r="AT2362" i="1"/>
  <c r="AU2362" i="1"/>
  <c r="AV2362" i="1"/>
  <c r="AW2362" i="1"/>
  <c r="AX2362" i="1"/>
  <c r="AY2362" i="1"/>
  <c r="AZ2362" i="1"/>
  <c r="BA2362" i="1"/>
  <c r="BB2362" i="1"/>
  <c r="BC2362" i="1"/>
  <c r="BD2362" i="1"/>
  <c r="AS2363" i="1"/>
  <c r="AT2363" i="1"/>
  <c r="AU2363" i="1"/>
  <c r="AV2363" i="1"/>
  <c r="AW2363" i="1"/>
  <c r="AX2363" i="1"/>
  <c r="AY2363" i="1"/>
  <c r="AZ2363" i="1"/>
  <c r="BA2363" i="1"/>
  <c r="BB2363" i="1"/>
  <c r="BC2363" i="1"/>
  <c r="BD2363" i="1"/>
  <c r="AS2364" i="1"/>
  <c r="AT2364" i="1"/>
  <c r="AU2364" i="1"/>
  <c r="AV2364" i="1"/>
  <c r="AW2364" i="1"/>
  <c r="AX2364" i="1"/>
  <c r="AY2364" i="1"/>
  <c r="AZ2364" i="1"/>
  <c r="BA2364" i="1"/>
  <c r="BB2364" i="1"/>
  <c r="BC2364" i="1"/>
  <c r="BD2364" i="1"/>
  <c r="AS2365" i="1"/>
  <c r="AT2365" i="1"/>
  <c r="AU2365" i="1"/>
  <c r="AV2365" i="1"/>
  <c r="AW2365" i="1"/>
  <c r="AX2365" i="1"/>
  <c r="AY2365" i="1"/>
  <c r="AZ2365" i="1"/>
  <c r="BA2365" i="1"/>
  <c r="BB2365" i="1"/>
  <c r="BC2365" i="1"/>
  <c r="BD2365" i="1"/>
  <c r="AS2366" i="1"/>
  <c r="AT2366" i="1"/>
  <c r="AU2366" i="1"/>
  <c r="AV2366" i="1"/>
  <c r="AW2366" i="1"/>
  <c r="AX2366" i="1"/>
  <c r="AY2366" i="1"/>
  <c r="AZ2366" i="1"/>
  <c r="BA2366" i="1"/>
  <c r="BB2366" i="1"/>
  <c r="BC2366" i="1"/>
  <c r="BD2366" i="1"/>
  <c r="AS2367" i="1"/>
  <c r="AT2367" i="1"/>
  <c r="AU2367" i="1"/>
  <c r="AV2367" i="1"/>
  <c r="AW2367" i="1"/>
  <c r="AX2367" i="1"/>
  <c r="AY2367" i="1"/>
  <c r="AZ2367" i="1"/>
  <c r="BA2367" i="1"/>
  <c r="BB2367" i="1"/>
  <c r="BC2367" i="1"/>
  <c r="BD2367" i="1"/>
  <c r="AS2368" i="1"/>
  <c r="AT2368" i="1"/>
  <c r="AU2368" i="1"/>
  <c r="AV2368" i="1"/>
  <c r="AW2368" i="1"/>
  <c r="AX2368" i="1"/>
  <c r="AY2368" i="1"/>
  <c r="AZ2368" i="1"/>
  <c r="BA2368" i="1"/>
  <c r="BB2368" i="1"/>
  <c r="BC2368" i="1"/>
  <c r="BD2368" i="1"/>
  <c r="AS2369" i="1"/>
  <c r="AT2369" i="1"/>
  <c r="AU2369" i="1"/>
  <c r="AV2369" i="1"/>
  <c r="AW2369" i="1"/>
  <c r="AX2369" i="1"/>
  <c r="AY2369" i="1"/>
  <c r="AZ2369" i="1"/>
  <c r="BA2369" i="1"/>
  <c r="BB2369" i="1"/>
  <c r="BC2369" i="1"/>
  <c r="BD2369" i="1"/>
  <c r="AS2370" i="1"/>
  <c r="AT2370" i="1"/>
  <c r="AU2370" i="1"/>
  <c r="AV2370" i="1"/>
  <c r="AW2370" i="1"/>
  <c r="AX2370" i="1"/>
  <c r="AY2370" i="1"/>
  <c r="AZ2370" i="1"/>
  <c r="BA2370" i="1"/>
  <c r="BB2370" i="1"/>
  <c r="BC2370" i="1"/>
  <c r="BD2370" i="1"/>
  <c r="AS2371" i="1"/>
  <c r="AT2371" i="1"/>
  <c r="AU2371" i="1"/>
  <c r="AV2371" i="1"/>
  <c r="AW2371" i="1"/>
  <c r="AX2371" i="1"/>
  <c r="AY2371" i="1"/>
  <c r="AZ2371" i="1"/>
  <c r="BA2371" i="1"/>
  <c r="BB2371" i="1"/>
  <c r="BC2371" i="1"/>
  <c r="BD2371" i="1"/>
  <c r="AS2372" i="1"/>
  <c r="AT2372" i="1"/>
  <c r="AU2372" i="1"/>
  <c r="AV2372" i="1"/>
  <c r="AW2372" i="1"/>
  <c r="AX2372" i="1"/>
  <c r="AY2372" i="1"/>
  <c r="AZ2372" i="1"/>
  <c r="BA2372" i="1"/>
  <c r="BB2372" i="1"/>
  <c r="BC2372" i="1"/>
  <c r="BD2372" i="1"/>
  <c r="AS2373" i="1"/>
  <c r="AT2373" i="1"/>
  <c r="AU2373" i="1"/>
  <c r="AV2373" i="1"/>
  <c r="AW2373" i="1"/>
  <c r="AX2373" i="1"/>
  <c r="AY2373" i="1"/>
  <c r="AZ2373" i="1"/>
  <c r="BA2373" i="1"/>
  <c r="BB2373" i="1"/>
  <c r="BC2373" i="1"/>
  <c r="BD2373" i="1"/>
  <c r="AS2374" i="1"/>
  <c r="AT2374" i="1"/>
  <c r="AU2374" i="1"/>
  <c r="AV2374" i="1"/>
  <c r="AW2374" i="1"/>
  <c r="AX2374" i="1"/>
  <c r="AY2374" i="1"/>
  <c r="AZ2374" i="1"/>
  <c r="BA2374" i="1"/>
  <c r="BB2374" i="1"/>
  <c r="BC2374" i="1"/>
  <c r="BD2374" i="1"/>
  <c r="AS2375" i="1"/>
  <c r="AT2375" i="1"/>
  <c r="AU2375" i="1"/>
  <c r="AV2375" i="1"/>
  <c r="AW2375" i="1"/>
  <c r="AX2375" i="1"/>
  <c r="AY2375" i="1"/>
  <c r="AZ2375" i="1"/>
  <c r="BA2375" i="1"/>
  <c r="BB2375" i="1"/>
  <c r="BC2375" i="1"/>
  <c r="BD2375" i="1"/>
  <c r="AS2376" i="1"/>
  <c r="AT2376" i="1"/>
  <c r="AU2376" i="1"/>
  <c r="AV2376" i="1"/>
  <c r="AW2376" i="1"/>
  <c r="AX2376" i="1"/>
  <c r="AY2376" i="1"/>
  <c r="AZ2376" i="1"/>
  <c r="BA2376" i="1"/>
  <c r="BB2376" i="1"/>
  <c r="BC2376" i="1"/>
  <c r="BD2376" i="1"/>
  <c r="AS2377" i="1"/>
  <c r="AT2377" i="1"/>
  <c r="AU2377" i="1"/>
  <c r="AV2377" i="1"/>
  <c r="AW2377" i="1"/>
  <c r="AX2377" i="1"/>
  <c r="AY2377" i="1"/>
  <c r="AZ2377" i="1"/>
  <c r="BA2377" i="1"/>
  <c r="BB2377" i="1"/>
  <c r="BC2377" i="1"/>
  <c r="BD2377" i="1"/>
  <c r="AS2378" i="1"/>
  <c r="AT2378" i="1"/>
  <c r="AU2378" i="1"/>
  <c r="AV2378" i="1"/>
  <c r="AW2378" i="1"/>
  <c r="AX2378" i="1"/>
  <c r="AY2378" i="1"/>
  <c r="AZ2378" i="1"/>
  <c r="BA2378" i="1"/>
  <c r="BB2378" i="1"/>
  <c r="BC2378" i="1"/>
  <c r="BD2378" i="1"/>
  <c r="AS2379" i="1"/>
  <c r="AT2379" i="1"/>
  <c r="AU2379" i="1"/>
  <c r="AV2379" i="1"/>
  <c r="AW2379" i="1"/>
  <c r="AX2379" i="1"/>
  <c r="AY2379" i="1"/>
  <c r="AZ2379" i="1"/>
  <c r="BA2379" i="1"/>
  <c r="BB2379" i="1"/>
  <c r="BC2379" i="1"/>
  <c r="BD2379" i="1"/>
  <c r="AS2380" i="1"/>
  <c r="AT2380" i="1"/>
  <c r="AU2380" i="1"/>
  <c r="AV2380" i="1"/>
  <c r="AW2380" i="1"/>
  <c r="AX2380" i="1"/>
  <c r="AY2380" i="1"/>
  <c r="AZ2380" i="1"/>
  <c r="BA2380" i="1"/>
  <c r="BB2380" i="1"/>
  <c r="BC2380" i="1"/>
  <c r="BD2380" i="1"/>
  <c r="AS2381" i="1"/>
  <c r="AT2381" i="1"/>
  <c r="AU2381" i="1"/>
  <c r="AV2381" i="1"/>
  <c r="AW2381" i="1"/>
  <c r="AX2381" i="1"/>
  <c r="AY2381" i="1"/>
  <c r="AZ2381" i="1"/>
  <c r="BA2381" i="1"/>
  <c r="BB2381" i="1"/>
  <c r="BC2381" i="1"/>
  <c r="BD2381" i="1"/>
  <c r="AS2382" i="1"/>
  <c r="AT2382" i="1"/>
  <c r="AU2382" i="1"/>
  <c r="AV2382" i="1"/>
  <c r="AW2382" i="1"/>
  <c r="AX2382" i="1"/>
  <c r="AY2382" i="1"/>
  <c r="AZ2382" i="1"/>
  <c r="BA2382" i="1"/>
  <c r="BB2382" i="1"/>
  <c r="BC2382" i="1"/>
  <c r="BD2382" i="1"/>
  <c r="AS2383" i="1"/>
  <c r="AT2383" i="1"/>
  <c r="AU2383" i="1"/>
  <c r="AV2383" i="1"/>
  <c r="AW2383" i="1"/>
  <c r="AX2383" i="1"/>
  <c r="AY2383" i="1"/>
  <c r="AZ2383" i="1"/>
  <c r="BA2383" i="1"/>
  <c r="BB2383" i="1"/>
  <c r="BC2383" i="1"/>
  <c r="BD2383" i="1"/>
  <c r="AS2384" i="1"/>
  <c r="AT2384" i="1"/>
  <c r="AU2384" i="1"/>
  <c r="AV2384" i="1"/>
  <c r="AW2384" i="1"/>
  <c r="AX2384" i="1"/>
  <c r="AY2384" i="1"/>
  <c r="AZ2384" i="1"/>
  <c r="BA2384" i="1"/>
  <c r="BB2384" i="1"/>
  <c r="BC2384" i="1"/>
  <c r="BD2384" i="1"/>
  <c r="AS2385" i="1"/>
  <c r="AT2385" i="1"/>
  <c r="AU2385" i="1"/>
  <c r="AV2385" i="1"/>
  <c r="AW2385" i="1"/>
  <c r="AX2385" i="1"/>
  <c r="AY2385" i="1"/>
  <c r="AZ2385" i="1"/>
  <c r="BA2385" i="1"/>
  <c r="BB2385" i="1"/>
  <c r="BC2385" i="1"/>
  <c r="BD2385" i="1"/>
  <c r="AS2386" i="1"/>
  <c r="AT2386" i="1"/>
  <c r="AU2386" i="1"/>
  <c r="AV2386" i="1"/>
  <c r="AW2386" i="1"/>
  <c r="AX2386" i="1"/>
  <c r="AY2386" i="1"/>
  <c r="AZ2386" i="1"/>
  <c r="BA2386" i="1"/>
  <c r="BB2386" i="1"/>
  <c r="BC2386" i="1"/>
  <c r="BD2386" i="1"/>
  <c r="AS2387" i="1"/>
  <c r="AT2387" i="1"/>
  <c r="AU2387" i="1"/>
  <c r="AV2387" i="1"/>
  <c r="AW2387" i="1"/>
  <c r="AX2387" i="1"/>
  <c r="AY2387" i="1"/>
  <c r="AZ2387" i="1"/>
  <c r="BA2387" i="1"/>
  <c r="BB2387" i="1"/>
  <c r="BC2387" i="1"/>
  <c r="BD2387" i="1"/>
  <c r="AS2388" i="1"/>
  <c r="AT2388" i="1"/>
  <c r="AU2388" i="1"/>
  <c r="AV2388" i="1"/>
  <c r="AW2388" i="1"/>
  <c r="AX2388" i="1"/>
  <c r="AY2388" i="1"/>
  <c r="AZ2388" i="1"/>
  <c r="BA2388" i="1"/>
  <c r="BB2388" i="1"/>
  <c r="BC2388" i="1"/>
  <c r="BD2388" i="1"/>
  <c r="AS2389" i="1"/>
  <c r="AT2389" i="1"/>
  <c r="AU2389" i="1"/>
  <c r="AV2389" i="1"/>
  <c r="AW2389" i="1"/>
  <c r="AX2389" i="1"/>
  <c r="AY2389" i="1"/>
  <c r="AZ2389" i="1"/>
  <c r="BA2389" i="1"/>
  <c r="BB2389" i="1"/>
  <c r="BC2389" i="1"/>
  <c r="BD2389" i="1"/>
  <c r="AS2390" i="1"/>
  <c r="AT2390" i="1"/>
  <c r="AU2390" i="1"/>
  <c r="AV2390" i="1"/>
  <c r="AW2390" i="1"/>
  <c r="AX2390" i="1"/>
  <c r="AY2390" i="1"/>
  <c r="AZ2390" i="1"/>
  <c r="BA2390" i="1"/>
  <c r="BB2390" i="1"/>
  <c r="BC2390" i="1"/>
  <c r="BD2390" i="1"/>
  <c r="AS2391" i="1"/>
  <c r="AT2391" i="1"/>
  <c r="AU2391" i="1"/>
  <c r="AV2391" i="1"/>
  <c r="AW2391" i="1"/>
  <c r="AX2391" i="1"/>
  <c r="AY2391" i="1"/>
  <c r="AZ2391" i="1"/>
  <c r="BA2391" i="1"/>
  <c r="BB2391" i="1"/>
  <c r="BC2391" i="1"/>
  <c r="BD2391" i="1"/>
  <c r="AS2392" i="1"/>
  <c r="AT2392" i="1"/>
  <c r="AU2392" i="1"/>
  <c r="AV2392" i="1"/>
  <c r="AW2392" i="1"/>
  <c r="AX2392" i="1"/>
  <c r="AY2392" i="1"/>
  <c r="AZ2392" i="1"/>
  <c r="BA2392" i="1"/>
  <c r="BB2392" i="1"/>
  <c r="BC2392" i="1"/>
  <c r="BD2392" i="1"/>
  <c r="AS2393" i="1"/>
  <c r="AT2393" i="1"/>
  <c r="AU2393" i="1"/>
  <c r="AV2393" i="1"/>
  <c r="AW2393" i="1"/>
  <c r="AX2393" i="1"/>
  <c r="AY2393" i="1"/>
  <c r="AZ2393" i="1"/>
  <c r="BA2393" i="1"/>
  <c r="BB2393" i="1"/>
  <c r="BC2393" i="1"/>
  <c r="BD2393" i="1"/>
  <c r="AS2394" i="1"/>
  <c r="AT2394" i="1"/>
  <c r="AU2394" i="1"/>
  <c r="AV2394" i="1"/>
  <c r="AW2394" i="1"/>
  <c r="AX2394" i="1"/>
  <c r="AY2394" i="1"/>
  <c r="AZ2394" i="1"/>
  <c r="BA2394" i="1"/>
  <c r="BB2394" i="1"/>
  <c r="BC2394" i="1"/>
  <c r="BD2394" i="1"/>
  <c r="AS2395" i="1"/>
  <c r="AT2395" i="1"/>
  <c r="AU2395" i="1"/>
  <c r="AV2395" i="1"/>
  <c r="AW2395" i="1"/>
  <c r="AX2395" i="1"/>
  <c r="AY2395" i="1"/>
  <c r="AZ2395" i="1"/>
  <c r="BA2395" i="1"/>
  <c r="BB2395" i="1"/>
  <c r="BC2395" i="1"/>
  <c r="BD2395" i="1"/>
  <c r="AS2396" i="1"/>
  <c r="AT2396" i="1"/>
  <c r="AU2396" i="1"/>
  <c r="AV2396" i="1"/>
  <c r="AW2396" i="1"/>
  <c r="AX2396" i="1"/>
  <c r="AY2396" i="1"/>
  <c r="AZ2396" i="1"/>
  <c r="BA2396" i="1"/>
  <c r="BB2396" i="1"/>
  <c r="BC2396" i="1"/>
  <c r="BD2396" i="1"/>
  <c r="AS2397" i="1"/>
  <c r="AT2397" i="1"/>
  <c r="AU2397" i="1"/>
  <c r="AV2397" i="1"/>
  <c r="AW2397" i="1"/>
  <c r="AX2397" i="1"/>
  <c r="AY2397" i="1"/>
  <c r="AZ2397" i="1"/>
  <c r="BA2397" i="1"/>
  <c r="BB2397" i="1"/>
  <c r="BC2397" i="1"/>
  <c r="BD2397" i="1"/>
  <c r="AS2398" i="1"/>
  <c r="AT2398" i="1"/>
  <c r="AU2398" i="1"/>
  <c r="AV2398" i="1"/>
  <c r="AW2398" i="1"/>
  <c r="AX2398" i="1"/>
  <c r="AY2398" i="1"/>
  <c r="AZ2398" i="1"/>
  <c r="BA2398" i="1"/>
  <c r="BB2398" i="1"/>
  <c r="BC2398" i="1"/>
  <c r="BD2398" i="1"/>
  <c r="AS2399" i="1"/>
  <c r="AT2399" i="1"/>
  <c r="AU2399" i="1"/>
  <c r="AV2399" i="1"/>
  <c r="AW2399" i="1"/>
  <c r="AX2399" i="1"/>
  <c r="AY2399" i="1"/>
  <c r="AZ2399" i="1"/>
  <c r="BA2399" i="1"/>
  <c r="BB2399" i="1"/>
  <c r="BC2399" i="1"/>
  <c r="BD2399" i="1"/>
  <c r="AS2400" i="1"/>
  <c r="AT2400" i="1"/>
  <c r="AU2400" i="1"/>
  <c r="AV2400" i="1"/>
  <c r="AW2400" i="1"/>
  <c r="AX2400" i="1"/>
  <c r="AY2400" i="1"/>
  <c r="AZ2400" i="1"/>
  <c r="BA2400" i="1"/>
  <c r="BB2400" i="1"/>
  <c r="BC2400" i="1"/>
  <c r="BD2400" i="1"/>
  <c r="AS2401" i="1"/>
  <c r="AT2401" i="1"/>
  <c r="AU2401" i="1"/>
  <c r="AV2401" i="1"/>
  <c r="AW2401" i="1"/>
  <c r="AX2401" i="1"/>
  <c r="AY2401" i="1"/>
  <c r="AZ2401" i="1"/>
  <c r="BA2401" i="1"/>
  <c r="BB2401" i="1"/>
  <c r="BC2401" i="1"/>
  <c r="BD2401" i="1"/>
  <c r="AS2402" i="1"/>
  <c r="AT2402" i="1"/>
  <c r="AU2402" i="1"/>
  <c r="AV2402" i="1"/>
  <c r="AW2402" i="1"/>
  <c r="AX2402" i="1"/>
  <c r="AY2402" i="1"/>
  <c r="AZ2402" i="1"/>
  <c r="BA2402" i="1"/>
  <c r="BB2402" i="1"/>
  <c r="BC2402" i="1"/>
  <c r="BD2402" i="1"/>
  <c r="AS2403" i="1"/>
  <c r="AT2403" i="1"/>
  <c r="AU2403" i="1"/>
  <c r="AV2403" i="1"/>
  <c r="AW2403" i="1"/>
  <c r="AX2403" i="1"/>
  <c r="AY2403" i="1"/>
  <c r="AZ2403" i="1"/>
  <c r="BA2403" i="1"/>
  <c r="BB2403" i="1"/>
  <c r="BC2403" i="1"/>
  <c r="BD2403" i="1"/>
  <c r="AS2404" i="1"/>
  <c r="AT2404" i="1"/>
  <c r="AU2404" i="1"/>
  <c r="AV2404" i="1"/>
  <c r="AW2404" i="1"/>
  <c r="AX2404" i="1"/>
  <c r="AY2404" i="1"/>
  <c r="AZ2404" i="1"/>
  <c r="BA2404" i="1"/>
  <c r="BB2404" i="1"/>
  <c r="BC2404" i="1"/>
  <c r="BD2404" i="1"/>
  <c r="AS2405" i="1"/>
  <c r="AT2405" i="1"/>
  <c r="AU2405" i="1"/>
  <c r="AV2405" i="1"/>
  <c r="AW2405" i="1"/>
  <c r="AX2405" i="1"/>
  <c r="AY2405" i="1"/>
  <c r="AZ2405" i="1"/>
  <c r="BA2405" i="1"/>
  <c r="BB2405" i="1"/>
  <c r="BC2405" i="1"/>
  <c r="BD2405" i="1"/>
  <c r="AS2406" i="1"/>
  <c r="AT2406" i="1"/>
  <c r="AU2406" i="1"/>
  <c r="AV2406" i="1"/>
  <c r="AW2406" i="1"/>
  <c r="AX2406" i="1"/>
  <c r="AY2406" i="1"/>
  <c r="AZ2406" i="1"/>
  <c r="BA2406" i="1"/>
  <c r="BB2406" i="1"/>
  <c r="BC2406" i="1"/>
  <c r="BD2406" i="1"/>
  <c r="AS2407" i="1"/>
  <c r="AT2407" i="1"/>
  <c r="AU2407" i="1"/>
  <c r="AV2407" i="1"/>
  <c r="AW2407" i="1"/>
  <c r="AX2407" i="1"/>
  <c r="AY2407" i="1"/>
  <c r="AZ2407" i="1"/>
  <c r="BA2407" i="1"/>
  <c r="BB2407" i="1"/>
  <c r="BC2407" i="1"/>
  <c r="BD2407" i="1"/>
  <c r="AS2408" i="1"/>
  <c r="AT2408" i="1"/>
  <c r="AU2408" i="1"/>
  <c r="AV2408" i="1"/>
  <c r="AW2408" i="1"/>
  <c r="AX2408" i="1"/>
  <c r="AY2408" i="1"/>
  <c r="AZ2408" i="1"/>
  <c r="BA2408" i="1"/>
  <c r="BB2408" i="1"/>
  <c r="BC2408" i="1"/>
  <c r="BD2408" i="1"/>
  <c r="AS2409" i="1"/>
  <c r="AT2409" i="1"/>
  <c r="AU2409" i="1"/>
  <c r="AV2409" i="1"/>
  <c r="AW2409" i="1"/>
  <c r="AX2409" i="1"/>
  <c r="AY2409" i="1"/>
  <c r="AZ2409" i="1"/>
  <c r="BA2409" i="1"/>
  <c r="BB2409" i="1"/>
  <c r="BC2409" i="1"/>
  <c r="BD2409" i="1"/>
  <c r="AS2410" i="1"/>
  <c r="AT2410" i="1"/>
  <c r="AU2410" i="1"/>
  <c r="AV2410" i="1"/>
  <c r="AW2410" i="1"/>
  <c r="AX2410" i="1"/>
  <c r="AY2410" i="1"/>
  <c r="AZ2410" i="1"/>
  <c r="BA2410" i="1"/>
  <c r="BB2410" i="1"/>
  <c r="BC2410" i="1"/>
  <c r="BD2410" i="1"/>
  <c r="AS2411" i="1"/>
  <c r="AT2411" i="1"/>
  <c r="AU2411" i="1"/>
  <c r="AV2411" i="1"/>
  <c r="AW2411" i="1"/>
  <c r="AX2411" i="1"/>
  <c r="AY2411" i="1"/>
  <c r="AZ2411" i="1"/>
  <c r="BA2411" i="1"/>
  <c r="BB2411" i="1"/>
  <c r="BC2411" i="1"/>
  <c r="BD2411" i="1"/>
  <c r="AS2412" i="1"/>
  <c r="AT2412" i="1"/>
  <c r="AU2412" i="1"/>
  <c r="AV2412" i="1"/>
  <c r="AW2412" i="1"/>
  <c r="AX2412" i="1"/>
  <c r="AY2412" i="1"/>
  <c r="AZ2412" i="1"/>
  <c r="BA2412" i="1"/>
  <c r="BB2412" i="1"/>
  <c r="BC2412" i="1"/>
  <c r="BD2412" i="1"/>
  <c r="AS2413" i="1"/>
  <c r="AT2413" i="1"/>
  <c r="AU2413" i="1"/>
  <c r="AV2413" i="1"/>
  <c r="AW2413" i="1"/>
  <c r="AX2413" i="1"/>
  <c r="AY2413" i="1"/>
  <c r="AZ2413" i="1"/>
  <c r="BA2413" i="1"/>
  <c r="BB2413" i="1"/>
  <c r="BC2413" i="1"/>
  <c r="BD2413" i="1"/>
  <c r="AS2414" i="1"/>
  <c r="AT2414" i="1"/>
  <c r="AU2414" i="1"/>
  <c r="AV2414" i="1"/>
  <c r="AW2414" i="1"/>
  <c r="AX2414" i="1"/>
  <c r="AY2414" i="1"/>
  <c r="AZ2414" i="1"/>
  <c r="BA2414" i="1"/>
  <c r="BB2414" i="1"/>
  <c r="BC2414" i="1"/>
  <c r="BD2414" i="1"/>
  <c r="AS2415" i="1"/>
  <c r="AT2415" i="1"/>
  <c r="AU2415" i="1"/>
  <c r="AV2415" i="1"/>
  <c r="AW2415" i="1"/>
  <c r="AX2415" i="1"/>
  <c r="AY2415" i="1"/>
  <c r="AZ2415" i="1"/>
  <c r="BA2415" i="1"/>
  <c r="BB2415" i="1"/>
  <c r="BC2415" i="1"/>
  <c r="BD2415" i="1"/>
  <c r="AS2416" i="1"/>
  <c r="AT2416" i="1"/>
  <c r="AU2416" i="1"/>
  <c r="AV2416" i="1"/>
  <c r="AW2416" i="1"/>
  <c r="AX2416" i="1"/>
  <c r="AY2416" i="1"/>
  <c r="AZ2416" i="1"/>
  <c r="BA2416" i="1"/>
  <c r="BB2416" i="1"/>
  <c r="BC2416" i="1"/>
  <c r="BD2416" i="1"/>
  <c r="AS2417" i="1"/>
  <c r="AT2417" i="1"/>
  <c r="AU2417" i="1"/>
  <c r="AV2417" i="1"/>
  <c r="AW2417" i="1"/>
  <c r="AX2417" i="1"/>
  <c r="AY2417" i="1"/>
  <c r="AZ2417" i="1"/>
  <c r="BA2417" i="1"/>
  <c r="BB2417" i="1"/>
  <c r="BC2417" i="1"/>
  <c r="BD2417" i="1"/>
  <c r="AS2418" i="1"/>
  <c r="AT2418" i="1"/>
  <c r="AU2418" i="1"/>
  <c r="AV2418" i="1"/>
  <c r="AW2418" i="1"/>
  <c r="AX2418" i="1"/>
  <c r="AY2418" i="1"/>
  <c r="AZ2418" i="1"/>
  <c r="BA2418" i="1"/>
  <c r="BB2418" i="1"/>
  <c r="BC2418" i="1"/>
  <c r="BD2418" i="1"/>
  <c r="AS2419" i="1"/>
  <c r="AT2419" i="1"/>
  <c r="AU2419" i="1"/>
  <c r="AV2419" i="1"/>
  <c r="AW2419" i="1"/>
  <c r="AX2419" i="1"/>
  <c r="AY2419" i="1"/>
  <c r="AZ2419" i="1"/>
  <c r="BA2419" i="1"/>
  <c r="BB2419" i="1"/>
  <c r="BC2419" i="1"/>
  <c r="BD2419" i="1"/>
  <c r="AS2420" i="1"/>
  <c r="AT2420" i="1"/>
  <c r="AU2420" i="1"/>
  <c r="AV2420" i="1"/>
  <c r="AW2420" i="1"/>
  <c r="AX2420" i="1"/>
  <c r="AY2420" i="1"/>
  <c r="AZ2420" i="1"/>
  <c r="BA2420" i="1"/>
  <c r="BB2420" i="1"/>
  <c r="BC2420" i="1"/>
  <c r="BD2420" i="1"/>
  <c r="AS2421" i="1"/>
  <c r="AT2421" i="1"/>
  <c r="AU2421" i="1"/>
  <c r="AV2421" i="1"/>
  <c r="AW2421" i="1"/>
  <c r="AX2421" i="1"/>
  <c r="AY2421" i="1"/>
  <c r="AZ2421" i="1"/>
  <c r="BA2421" i="1"/>
  <c r="BB2421" i="1"/>
  <c r="BC2421" i="1"/>
  <c r="BD2421" i="1"/>
  <c r="AS2422" i="1"/>
  <c r="AT2422" i="1"/>
  <c r="AU2422" i="1"/>
  <c r="AV2422" i="1"/>
  <c r="AW2422" i="1"/>
  <c r="AX2422" i="1"/>
  <c r="AY2422" i="1"/>
  <c r="AZ2422" i="1"/>
  <c r="BA2422" i="1"/>
  <c r="BB2422" i="1"/>
  <c r="BC2422" i="1"/>
  <c r="BD2422" i="1"/>
  <c r="AS2423" i="1"/>
  <c r="AT2423" i="1"/>
  <c r="AU2423" i="1"/>
  <c r="AV2423" i="1"/>
  <c r="AW2423" i="1"/>
  <c r="AX2423" i="1"/>
  <c r="AY2423" i="1"/>
  <c r="AZ2423" i="1"/>
  <c r="BA2423" i="1"/>
  <c r="BB2423" i="1"/>
  <c r="BC2423" i="1"/>
  <c r="BD2423" i="1"/>
  <c r="AS2424" i="1"/>
  <c r="AT2424" i="1"/>
  <c r="AU2424" i="1"/>
  <c r="AV2424" i="1"/>
  <c r="AW2424" i="1"/>
  <c r="AX2424" i="1"/>
  <c r="AY2424" i="1"/>
  <c r="AZ2424" i="1"/>
  <c r="BA2424" i="1"/>
  <c r="BB2424" i="1"/>
  <c r="BC2424" i="1"/>
  <c r="BD2424" i="1"/>
  <c r="AS2425" i="1"/>
  <c r="AT2425" i="1"/>
  <c r="AU2425" i="1"/>
  <c r="AV2425" i="1"/>
  <c r="AW2425" i="1"/>
  <c r="AX2425" i="1"/>
  <c r="AY2425" i="1"/>
  <c r="AZ2425" i="1"/>
  <c r="BA2425" i="1"/>
  <c r="BB2425" i="1"/>
  <c r="BC2425" i="1"/>
  <c r="BD2425" i="1"/>
  <c r="AS2426" i="1"/>
  <c r="AT2426" i="1"/>
  <c r="AU2426" i="1"/>
  <c r="AV2426" i="1"/>
  <c r="AW2426" i="1"/>
  <c r="AX2426" i="1"/>
  <c r="AY2426" i="1"/>
  <c r="AZ2426" i="1"/>
  <c r="BA2426" i="1"/>
  <c r="BB2426" i="1"/>
  <c r="BC2426" i="1"/>
  <c r="BD2426" i="1"/>
  <c r="AS2427" i="1"/>
  <c r="AT2427" i="1"/>
  <c r="AU2427" i="1"/>
  <c r="AV2427" i="1"/>
  <c r="AW2427" i="1"/>
  <c r="AX2427" i="1"/>
  <c r="AY2427" i="1"/>
  <c r="AZ2427" i="1"/>
  <c r="BA2427" i="1"/>
  <c r="BB2427" i="1"/>
  <c r="BC2427" i="1"/>
  <c r="BD2427" i="1"/>
  <c r="AS2428" i="1"/>
  <c r="AT2428" i="1"/>
  <c r="AU2428" i="1"/>
  <c r="AV2428" i="1"/>
  <c r="AW2428" i="1"/>
  <c r="AX2428" i="1"/>
  <c r="AY2428" i="1"/>
  <c r="AZ2428" i="1"/>
  <c r="BA2428" i="1"/>
  <c r="BB2428" i="1"/>
  <c r="BC2428" i="1"/>
  <c r="BD2428" i="1"/>
  <c r="AS2429" i="1"/>
  <c r="AT2429" i="1"/>
  <c r="AU2429" i="1"/>
  <c r="AV2429" i="1"/>
  <c r="AW2429" i="1"/>
  <c r="AX2429" i="1"/>
  <c r="AY2429" i="1"/>
  <c r="AZ2429" i="1"/>
  <c r="BA2429" i="1"/>
  <c r="BB2429" i="1"/>
  <c r="BC2429" i="1"/>
  <c r="BD2429" i="1"/>
  <c r="AS2430" i="1"/>
  <c r="AT2430" i="1"/>
  <c r="AU2430" i="1"/>
  <c r="AV2430" i="1"/>
  <c r="AW2430" i="1"/>
  <c r="AX2430" i="1"/>
  <c r="AY2430" i="1"/>
  <c r="AZ2430" i="1"/>
  <c r="BA2430" i="1"/>
  <c r="BB2430" i="1"/>
  <c r="BC2430" i="1"/>
  <c r="BD2430" i="1"/>
  <c r="AS2431" i="1"/>
  <c r="AT2431" i="1"/>
  <c r="AU2431" i="1"/>
  <c r="AV2431" i="1"/>
  <c r="AW2431" i="1"/>
  <c r="AX2431" i="1"/>
  <c r="AY2431" i="1"/>
  <c r="AZ2431" i="1"/>
  <c r="BA2431" i="1"/>
  <c r="BB2431" i="1"/>
  <c r="BC2431" i="1"/>
  <c r="BD2431" i="1"/>
  <c r="AS2432" i="1"/>
  <c r="AT2432" i="1"/>
  <c r="AU2432" i="1"/>
  <c r="AV2432" i="1"/>
  <c r="AW2432" i="1"/>
  <c r="AX2432" i="1"/>
  <c r="AY2432" i="1"/>
  <c r="AZ2432" i="1"/>
  <c r="BA2432" i="1"/>
  <c r="BB2432" i="1"/>
  <c r="BC2432" i="1"/>
  <c r="BD2432" i="1"/>
  <c r="AS2433" i="1"/>
  <c r="AT2433" i="1"/>
  <c r="AU2433" i="1"/>
  <c r="AV2433" i="1"/>
  <c r="AW2433" i="1"/>
  <c r="AX2433" i="1"/>
  <c r="AY2433" i="1"/>
  <c r="AZ2433" i="1"/>
  <c r="BA2433" i="1"/>
  <c r="BB2433" i="1"/>
  <c r="BC2433" i="1"/>
  <c r="BD2433" i="1"/>
  <c r="AS2434" i="1"/>
  <c r="AT2434" i="1"/>
  <c r="AU2434" i="1"/>
  <c r="AV2434" i="1"/>
  <c r="AW2434" i="1"/>
  <c r="AX2434" i="1"/>
  <c r="AY2434" i="1"/>
  <c r="AZ2434" i="1"/>
  <c r="BA2434" i="1"/>
  <c r="BB2434" i="1"/>
  <c r="BC2434" i="1"/>
  <c r="BD2434" i="1"/>
  <c r="AS2435" i="1"/>
  <c r="AT2435" i="1"/>
  <c r="AU2435" i="1"/>
  <c r="AV2435" i="1"/>
  <c r="AW2435" i="1"/>
  <c r="AX2435" i="1"/>
  <c r="AY2435" i="1"/>
  <c r="AZ2435" i="1"/>
  <c r="BA2435" i="1"/>
  <c r="BB2435" i="1"/>
  <c r="BC2435" i="1"/>
  <c r="BD2435" i="1"/>
  <c r="AS2436" i="1"/>
  <c r="AT2436" i="1"/>
  <c r="AU2436" i="1"/>
  <c r="AV2436" i="1"/>
  <c r="AW2436" i="1"/>
  <c r="AX2436" i="1"/>
  <c r="AY2436" i="1"/>
  <c r="AZ2436" i="1"/>
  <c r="BA2436" i="1"/>
  <c r="BB2436" i="1"/>
  <c r="BC2436" i="1"/>
  <c r="BD2436" i="1"/>
  <c r="AS2437" i="1"/>
  <c r="AT2437" i="1"/>
  <c r="AU2437" i="1"/>
  <c r="AV2437" i="1"/>
  <c r="AW2437" i="1"/>
  <c r="AX2437" i="1"/>
  <c r="AY2437" i="1"/>
  <c r="AZ2437" i="1"/>
  <c r="BA2437" i="1"/>
  <c r="BB2437" i="1"/>
  <c r="BC2437" i="1"/>
  <c r="BD2437" i="1"/>
  <c r="AS2438" i="1"/>
  <c r="AT2438" i="1"/>
  <c r="AU2438" i="1"/>
  <c r="AV2438" i="1"/>
  <c r="AW2438" i="1"/>
  <c r="AX2438" i="1"/>
  <c r="AY2438" i="1"/>
  <c r="AZ2438" i="1"/>
  <c r="BA2438" i="1"/>
  <c r="BB2438" i="1"/>
  <c r="BC2438" i="1"/>
  <c r="BD2438" i="1"/>
  <c r="AS2439" i="1"/>
  <c r="AT2439" i="1"/>
  <c r="AU2439" i="1"/>
  <c r="AV2439" i="1"/>
  <c r="AW2439" i="1"/>
  <c r="AX2439" i="1"/>
  <c r="AY2439" i="1"/>
  <c r="AZ2439" i="1"/>
  <c r="BA2439" i="1"/>
  <c r="BB2439" i="1"/>
  <c r="BC2439" i="1"/>
  <c r="BD2439" i="1"/>
  <c r="AS2440" i="1"/>
  <c r="AT2440" i="1"/>
  <c r="AU2440" i="1"/>
  <c r="AV2440" i="1"/>
  <c r="AW2440" i="1"/>
  <c r="AX2440" i="1"/>
  <c r="AY2440" i="1"/>
  <c r="AZ2440" i="1"/>
  <c r="BA2440" i="1"/>
  <c r="BB2440" i="1"/>
  <c r="BC2440" i="1"/>
  <c r="BD2440" i="1"/>
  <c r="AS2441" i="1"/>
  <c r="AT2441" i="1"/>
  <c r="AU2441" i="1"/>
  <c r="AV2441" i="1"/>
  <c r="AW2441" i="1"/>
  <c r="AX2441" i="1"/>
  <c r="AY2441" i="1"/>
  <c r="AZ2441" i="1"/>
  <c r="BA2441" i="1"/>
  <c r="BB2441" i="1"/>
  <c r="BC2441" i="1"/>
  <c r="BD2441" i="1"/>
  <c r="AS2442" i="1"/>
  <c r="AT2442" i="1"/>
  <c r="AU2442" i="1"/>
  <c r="AV2442" i="1"/>
  <c r="AW2442" i="1"/>
  <c r="AX2442" i="1"/>
  <c r="AY2442" i="1"/>
  <c r="AZ2442" i="1"/>
  <c r="BA2442" i="1"/>
  <c r="BB2442" i="1"/>
  <c r="BC2442" i="1"/>
  <c r="BD2442" i="1"/>
  <c r="AS2443" i="1"/>
  <c r="AT2443" i="1"/>
  <c r="AU2443" i="1"/>
  <c r="AV2443" i="1"/>
  <c r="AW2443" i="1"/>
  <c r="AX2443" i="1"/>
  <c r="AY2443" i="1"/>
  <c r="AZ2443" i="1"/>
  <c r="BA2443" i="1"/>
  <c r="BB2443" i="1"/>
  <c r="BC2443" i="1"/>
  <c r="BD2443" i="1"/>
  <c r="AS2444" i="1"/>
  <c r="AT2444" i="1"/>
  <c r="AU2444" i="1"/>
  <c r="AV2444" i="1"/>
  <c r="AW2444" i="1"/>
  <c r="AX2444" i="1"/>
  <c r="AY2444" i="1"/>
  <c r="AZ2444" i="1"/>
  <c r="BA2444" i="1"/>
  <c r="BB2444" i="1"/>
  <c r="BC2444" i="1"/>
  <c r="BD2444" i="1"/>
  <c r="AS2445" i="1"/>
  <c r="AT2445" i="1"/>
  <c r="AU2445" i="1"/>
  <c r="AV2445" i="1"/>
  <c r="AW2445" i="1"/>
  <c r="AX2445" i="1"/>
  <c r="AY2445" i="1"/>
  <c r="AZ2445" i="1"/>
  <c r="BA2445" i="1"/>
  <c r="BB2445" i="1"/>
  <c r="BC2445" i="1"/>
  <c r="BD2445" i="1"/>
  <c r="AS2446" i="1"/>
  <c r="AT2446" i="1"/>
  <c r="AU2446" i="1"/>
  <c r="AV2446" i="1"/>
  <c r="AW2446" i="1"/>
  <c r="AX2446" i="1"/>
  <c r="AY2446" i="1"/>
  <c r="AZ2446" i="1"/>
  <c r="BA2446" i="1"/>
  <c r="BB2446" i="1"/>
  <c r="BC2446" i="1"/>
  <c r="BD2446" i="1"/>
  <c r="AS2447" i="1"/>
  <c r="AT2447" i="1"/>
  <c r="AU2447" i="1"/>
  <c r="AV2447" i="1"/>
  <c r="AW2447" i="1"/>
  <c r="AX2447" i="1"/>
  <c r="AY2447" i="1"/>
  <c r="AZ2447" i="1"/>
  <c r="BA2447" i="1"/>
  <c r="BB2447" i="1"/>
  <c r="BC2447" i="1"/>
  <c r="BD2447" i="1"/>
  <c r="AS2448" i="1"/>
  <c r="AT2448" i="1"/>
  <c r="AU2448" i="1"/>
  <c r="AV2448" i="1"/>
  <c r="AW2448" i="1"/>
  <c r="AX2448" i="1"/>
  <c r="AY2448" i="1"/>
  <c r="AZ2448" i="1"/>
  <c r="BA2448" i="1"/>
  <c r="BB2448" i="1"/>
  <c r="BC2448" i="1"/>
  <c r="BD2448" i="1"/>
  <c r="AS2449" i="1"/>
  <c r="AT2449" i="1"/>
  <c r="AU2449" i="1"/>
  <c r="AV2449" i="1"/>
  <c r="AW2449" i="1"/>
  <c r="AX2449" i="1"/>
  <c r="AY2449" i="1"/>
  <c r="AZ2449" i="1"/>
  <c r="BA2449" i="1"/>
  <c r="BB2449" i="1"/>
  <c r="BC2449" i="1"/>
  <c r="BD2449" i="1"/>
  <c r="AS2450" i="1"/>
  <c r="AT2450" i="1"/>
  <c r="AU2450" i="1"/>
  <c r="AV2450" i="1"/>
  <c r="AW2450" i="1"/>
  <c r="AX2450" i="1"/>
  <c r="AY2450" i="1"/>
  <c r="AZ2450" i="1"/>
  <c r="BA2450" i="1"/>
  <c r="BB2450" i="1"/>
  <c r="BC2450" i="1"/>
  <c r="BD2450" i="1"/>
  <c r="AS2451" i="1"/>
  <c r="AT2451" i="1"/>
  <c r="AU2451" i="1"/>
  <c r="AV2451" i="1"/>
  <c r="AW2451" i="1"/>
  <c r="AX2451" i="1"/>
  <c r="AY2451" i="1"/>
  <c r="AZ2451" i="1"/>
  <c r="BA2451" i="1"/>
  <c r="BB2451" i="1"/>
  <c r="BC2451" i="1"/>
  <c r="BD2451" i="1"/>
  <c r="AS2452" i="1"/>
  <c r="AT2452" i="1"/>
  <c r="AU2452" i="1"/>
  <c r="AV2452" i="1"/>
  <c r="AW2452" i="1"/>
  <c r="AX2452" i="1"/>
  <c r="AY2452" i="1"/>
  <c r="AZ2452" i="1"/>
  <c r="BA2452" i="1"/>
  <c r="BB2452" i="1"/>
  <c r="BC2452" i="1"/>
  <c r="BD2452" i="1"/>
  <c r="AS2453" i="1"/>
  <c r="AT2453" i="1"/>
  <c r="AU2453" i="1"/>
  <c r="AV2453" i="1"/>
  <c r="AW2453" i="1"/>
  <c r="AX2453" i="1"/>
  <c r="AY2453" i="1"/>
  <c r="AZ2453" i="1"/>
  <c r="BA2453" i="1"/>
  <c r="BB2453" i="1"/>
  <c r="BC2453" i="1"/>
  <c r="BD2453" i="1"/>
  <c r="AS2454" i="1"/>
  <c r="AT2454" i="1"/>
  <c r="AU2454" i="1"/>
  <c r="AV2454" i="1"/>
  <c r="AW2454" i="1"/>
  <c r="AX2454" i="1"/>
  <c r="AY2454" i="1"/>
  <c r="AZ2454" i="1"/>
  <c r="BA2454" i="1"/>
  <c r="BB2454" i="1"/>
  <c r="BC2454" i="1"/>
  <c r="BD2454" i="1"/>
  <c r="AS2455" i="1"/>
  <c r="AT2455" i="1"/>
  <c r="AU2455" i="1"/>
  <c r="AV2455" i="1"/>
  <c r="AW2455" i="1"/>
  <c r="AX2455" i="1"/>
  <c r="AY2455" i="1"/>
  <c r="AZ2455" i="1"/>
  <c r="BA2455" i="1"/>
  <c r="BB2455" i="1"/>
  <c r="BC2455" i="1"/>
  <c r="BD2455" i="1"/>
  <c r="AS2456" i="1"/>
  <c r="AT2456" i="1"/>
  <c r="AU2456" i="1"/>
  <c r="AV2456" i="1"/>
  <c r="AW2456" i="1"/>
  <c r="AX2456" i="1"/>
  <c r="AY2456" i="1"/>
  <c r="AZ2456" i="1"/>
  <c r="BA2456" i="1"/>
  <c r="BB2456" i="1"/>
  <c r="BC2456" i="1"/>
  <c r="BD2456" i="1"/>
  <c r="AS2457" i="1"/>
  <c r="AT2457" i="1"/>
  <c r="AU2457" i="1"/>
  <c r="AV2457" i="1"/>
  <c r="AW2457" i="1"/>
  <c r="AX2457" i="1"/>
  <c r="AY2457" i="1"/>
  <c r="AZ2457" i="1"/>
  <c r="BA2457" i="1"/>
  <c r="BB2457" i="1"/>
  <c r="BC2457" i="1"/>
  <c r="BD2457" i="1"/>
  <c r="AS2458" i="1"/>
  <c r="AT2458" i="1"/>
  <c r="AU2458" i="1"/>
  <c r="AV2458" i="1"/>
  <c r="AW2458" i="1"/>
  <c r="AX2458" i="1"/>
  <c r="AY2458" i="1"/>
  <c r="AZ2458" i="1"/>
  <c r="BA2458" i="1"/>
  <c r="BB2458" i="1"/>
  <c r="BC2458" i="1"/>
  <c r="BD2458" i="1"/>
  <c r="AS2459" i="1"/>
  <c r="AT2459" i="1"/>
  <c r="AU2459" i="1"/>
  <c r="AV2459" i="1"/>
  <c r="AW2459" i="1"/>
  <c r="AX2459" i="1"/>
  <c r="AY2459" i="1"/>
  <c r="AZ2459" i="1"/>
  <c r="BA2459" i="1"/>
  <c r="BB2459" i="1"/>
  <c r="BC2459" i="1"/>
  <c r="BD2459" i="1"/>
  <c r="AS2460" i="1"/>
  <c r="AT2460" i="1"/>
  <c r="AU2460" i="1"/>
  <c r="AV2460" i="1"/>
  <c r="AW2460" i="1"/>
  <c r="AX2460" i="1"/>
  <c r="AY2460" i="1"/>
  <c r="AZ2460" i="1"/>
  <c r="BA2460" i="1"/>
  <c r="BB2460" i="1"/>
  <c r="BC2460" i="1"/>
  <c r="BD2460" i="1"/>
  <c r="AS2461" i="1"/>
  <c r="AT2461" i="1"/>
  <c r="AU2461" i="1"/>
  <c r="AV2461" i="1"/>
  <c r="AW2461" i="1"/>
  <c r="AX2461" i="1"/>
  <c r="AY2461" i="1"/>
  <c r="AZ2461" i="1"/>
  <c r="BA2461" i="1"/>
  <c r="BB2461" i="1"/>
  <c r="BC2461" i="1"/>
  <c r="BD2461" i="1"/>
  <c r="AS2462" i="1"/>
  <c r="AT2462" i="1"/>
  <c r="AU2462" i="1"/>
  <c r="AV2462" i="1"/>
  <c r="AW2462" i="1"/>
  <c r="AX2462" i="1"/>
  <c r="AY2462" i="1"/>
  <c r="AZ2462" i="1"/>
  <c r="BA2462" i="1"/>
  <c r="BB2462" i="1"/>
  <c r="BC2462" i="1"/>
  <c r="BD2462" i="1"/>
  <c r="AS2463" i="1"/>
  <c r="AT2463" i="1"/>
  <c r="AU2463" i="1"/>
  <c r="AV2463" i="1"/>
  <c r="AW2463" i="1"/>
  <c r="AX2463" i="1"/>
  <c r="AY2463" i="1"/>
  <c r="AZ2463" i="1"/>
  <c r="BA2463" i="1"/>
  <c r="BB2463" i="1"/>
  <c r="BC2463" i="1"/>
  <c r="BD2463" i="1"/>
  <c r="AS2464" i="1"/>
  <c r="AT2464" i="1"/>
  <c r="AU2464" i="1"/>
  <c r="AV2464" i="1"/>
  <c r="AW2464" i="1"/>
  <c r="AX2464" i="1"/>
  <c r="AY2464" i="1"/>
  <c r="AZ2464" i="1"/>
  <c r="BA2464" i="1"/>
  <c r="BB2464" i="1"/>
  <c r="BC2464" i="1"/>
  <c r="BD2464" i="1"/>
  <c r="AS2465" i="1"/>
  <c r="AT2465" i="1"/>
  <c r="AU2465" i="1"/>
  <c r="AV2465" i="1"/>
  <c r="AW2465" i="1"/>
  <c r="AX2465" i="1"/>
  <c r="AY2465" i="1"/>
  <c r="AZ2465" i="1"/>
  <c r="BA2465" i="1"/>
  <c r="BB2465" i="1"/>
  <c r="BC2465" i="1"/>
  <c r="BD2465" i="1"/>
  <c r="AS2466" i="1"/>
  <c r="AT2466" i="1"/>
  <c r="AU2466" i="1"/>
  <c r="AV2466" i="1"/>
  <c r="AW2466" i="1"/>
  <c r="AX2466" i="1"/>
  <c r="AY2466" i="1"/>
  <c r="AZ2466" i="1"/>
  <c r="BA2466" i="1"/>
  <c r="BB2466" i="1"/>
  <c r="BC2466" i="1"/>
  <c r="BD2466" i="1"/>
  <c r="AS2467" i="1"/>
  <c r="AT2467" i="1"/>
  <c r="AU2467" i="1"/>
  <c r="AV2467" i="1"/>
  <c r="AW2467" i="1"/>
  <c r="AX2467" i="1"/>
  <c r="AY2467" i="1"/>
  <c r="AZ2467" i="1"/>
  <c r="BA2467" i="1"/>
  <c r="BB2467" i="1"/>
  <c r="BC2467" i="1"/>
  <c r="BD2467" i="1"/>
  <c r="AS2468" i="1"/>
  <c r="AT2468" i="1"/>
  <c r="AU2468" i="1"/>
  <c r="AV2468" i="1"/>
  <c r="AW2468" i="1"/>
  <c r="AX2468" i="1"/>
  <c r="AY2468" i="1"/>
  <c r="AZ2468" i="1"/>
  <c r="BA2468" i="1"/>
  <c r="BB2468" i="1"/>
  <c r="BC2468" i="1"/>
  <c r="BD2468" i="1"/>
  <c r="AS2469" i="1"/>
  <c r="AT2469" i="1"/>
  <c r="AU2469" i="1"/>
  <c r="AV2469" i="1"/>
  <c r="AW2469" i="1"/>
  <c r="AX2469" i="1"/>
  <c r="AY2469" i="1"/>
  <c r="AZ2469" i="1"/>
  <c r="BA2469" i="1"/>
  <c r="BB2469" i="1"/>
  <c r="BC2469" i="1"/>
  <c r="BD2469" i="1"/>
  <c r="AS2470" i="1"/>
  <c r="AT2470" i="1"/>
  <c r="AU2470" i="1"/>
  <c r="AV2470" i="1"/>
  <c r="AW2470" i="1"/>
  <c r="AX2470" i="1"/>
  <c r="AY2470" i="1"/>
  <c r="AZ2470" i="1"/>
  <c r="BA2470" i="1"/>
  <c r="BB2470" i="1"/>
  <c r="BC2470" i="1"/>
  <c r="BD2470" i="1"/>
  <c r="AS2471" i="1"/>
  <c r="AT2471" i="1"/>
  <c r="AU2471" i="1"/>
  <c r="AV2471" i="1"/>
  <c r="AW2471" i="1"/>
  <c r="AX2471" i="1"/>
  <c r="AY2471" i="1"/>
  <c r="AZ2471" i="1"/>
  <c r="BA2471" i="1"/>
  <c r="BB2471" i="1"/>
  <c r="BC2471" i="1"/>
  <c r="BD2471" i="1"/>
  <c r="AS2472" i="1"/>
  <c r="AT2472" i="1"/>
  <c r="AU2472" i="1"/>
  <c r="AV2472" i="1"/>
  <c r="AW2472" i="1"/>
  <c r="AX2472" i="1"/>
  <c r="AY2472" i="1"/>
  <c r="AZ2472" i="1"/>
  <c r="BA2472" i="1"/>
  <c r="BB2472" i="1"/>
  <c r="BC2472" i="1"/>
  <c r="BD2472" i="1"/>
  <c r="AS2473" i="1"/>
  <c r="AT2473" i="1"/>
  <c r="AU2473" i="1"/>
  <c r="AV2473" i="1"/>
  <c r="AW2473" i="1"/>
  <c r="AX2473" i="1"/>
  <c r="AY2473" i="1"/>
  <c r="AZ2473" i="1"/>
  <c r="BA2473" i="1"/>
  <c r="BB2473" i="1"/>
  <c r="BC2473" i="1"/>
  <c r="BD2473" i="1"/>
  <c r="AS2474" i="1"/>
  <c r="AT2474" i="1"/>
  <c r="AU2474" i="1"/>
  <c r="AV2474" i="1"/>
  <c r="AW2474" i="1"/>
  <c r="AX2474" i="1"/>
  <c r="AY2474" i="1"/>
  <c r="AZ2474" i="1"/>
  <c r="BA2474" i="1"/>
  <c r="BB2474" i="1"/>
  <c r="BC2474" i="1"/>
  <c r="BD2474" i="1"/>
  <c r="AS2475" i="1"/>
  <c r="AT2475" i="1"/>
  <c r="AU2475" i="1"/>
  <c r="AV2475" i="1"/>
  <c r="AW2475" i="1"/>
  <c r="AX2475" i="1"/>
  <c r="AY2475" i="1"/>
  <c r="AZ2475" i="1"/>
  <c r="BA2475" i="1"/>
  <c r="BB2475" i="1"/>
  <c r="BC2475" i="1"/>
  <c r="BD2475" i="1"/>
  <c r="AS2476" i="1"/>
  <c r="AT2476" i="1"/>
  <c r="AU2476" i="1"/>
  <c r="AV2476" i="1"/>
  <c r="AW2476" i="1"/>
  <c r="AX2476" i="1"/>
  <c r="AY2476" i="1"/>
  <c r="AZ2476" i="1"/>
  <c r="BA2476" i="1"/>
  <c r="BB2476" i="1"/>
  <c r="BC2476" i="1"/>
  <c r="BD2476" i="1"/>
  <c r="AS2477" i="1"/>
  <c r="AT2477" i="1"/>
  <c r="AU2477" i="1"/>
  <c r="AV2477" i="1"/>
  <c r="AW2477" i="1"/>
  <c r="AX2477" i="1"/>
  <c r="AY2477" i="1"/>
  <c r="AZ2477" i="1"/>
  <c r="BA2477" i="1"/>
  <c r="BB2477" i="1"/>
  <c r="BC2477" i="1"/>
  <c r="BD2477" i="1"/>
  <c r="AS2478" i="1"/>
  <c r="AT2478" i="1"/>
  <c r="AU2478" i="1"/>
  <c r="AV2478" i="1"/>
  <c r="AW2478" i="1"/>
  <c r="AX2478" i="1"/>
  <c r="AY2478" i="1"/>
  <c r="AZ2478" i="1"/>
  <c r="BA2478" i="1"/>
  <c r="BB2478" i="1"/>
  <c r="BC2478" i="1"/>
  <c r="BD2478" i="1"/>
  <c r="AS2479" i="1"/>
  <c r="AT2479" i="1"/>
  <c r="AU2479" i="1"/>
  <c r="AV2479" i="1"/>
  <c r="AW2479" i="1"/>
  <c r="AX2479" i="1"/>
  <c r="AY2479" i="1"/>
  <c r="AZ2479" i="1"/>
  <c r="BA2479" i="1"/>
  <c r="BB2479" i="1"/>
  <c r="BC2479" i="1"/>
  <c r="BD2479" i="1"/>
  <c r="AS2480" i="1"/>
  <c r="AT2480" i="1"/>
  <c r="AU2480" i="1"/>
  <c r="AV2480" i="1"/>
  <c r="AW2480" i="1"/>
  <c r="AX2480" i="1"/>
  <c r="AY2480" i="1"/>
  <c r="AZ2480" i="1"/>
  <c r="BA2480" i="1"/>
  <c r="BB2480" i="1"/>
  <c r="BC2480" i="1"/>
  <c r="BD2480" i="1"/>
  <c r="AS2481" i="1"/>
  <c r="AT2481" i="1"/>
  <c r="AU2481" i="1"/>
  <c r="AV2481" i="1"/>
  <c r="AW2481" i="1"/>
  <c r="AX2481" i="1"/>
  <c r="AY2481" i="1"/>
  <c r="AZ2481" i="1"/>
  <c r="BA2481" i="1"/>
  <c r="BB2481" i="1"/>
  <c r="BC2481" i="1"/>
  <c r="BD2481" i="1"/>
  <c r="AS2482" i="1"/>
  <c r="AT2482" i="1"/>
  <c r="AU2482" i="1"/>
  <c r="AV2482" i="1"/>
  <c r="AW2482" i="1"/>
  <c r="AX2482" i="1"/>
  <c r="AY2482" i="1"/>
  <c r="AZ2482" i="1"/>
  <c r="BA2482" i="1"/>
  <c r="BB2482" i="1"/>
  <c r="BC2482" i="1"/>
  <c r="BD2482" i="1"/>
  <c r="AS2483" i="1"/>
  <c r="AT2483" i="1"/>
  <c r="AU2483" i="1"/>
  <c r="AV2483" i="1"/>
  <c r="AW2483" i="1"/>
  <c r="AX2483" i="1"/>
  <c r="AY2483" i="1"/>
  <c r="AZ2483" i="1"/>
  <c r="BA2483" i="1"/>
  <c r="BB2483" i="1"/>
  <c r="BC2483" i="1"/>
  <c r="BD2483" i="1"/>
  <c r="AS2484" i="1"/>
  <c r="AT2484" i="1"/>
  <c r="AU2484" i="1"/>
  <c r="AV2484" i="1"/>
  <c r="AW2484" i="1"/>
  <c r="AX2484" i="1"/>
  <c r="AY2484" i="1"/>
  <c r="AZ2484" i="1"/>
  <c r="BA2484" i="1"/>
  <c r="BB2484" i="1"/>
  <c r="BC2484" i="1"/>
  <c r="BD2484" i="1"/>
  <c r="AS2485" i="1"/>
  <c r="AT2485" i="1"/>
  <c r="AU2485" i="1"/>
  <c r="AV2485" i="1"/>
  <c r="AW2485" i="1"/>
  <c r="AX2485" i="1"/>
  <c r="AY2485" i="1"/>
  <c r="AZ2485" i="1"/>
  <c r="BA2485" i="1"/>
  <c r="BB2485" i="1"/>
  <c r="BC2485" i="1"/>
  <c r="BD2485" i="1"/>
  <c r="AS2486" i="1"/>
  <c r="AT2486" i="1"/>
  <c r="AU2486" i="1"/>
  <c r="AV2486" i="1"/>
  <c r="AW2486" i="1"/>
  <c r="AX2486" i="1"/>
  <c r="AY2486" i="1"/>
  <c r="AZ2486" i="1"/>
  <c r="BA2486" i="1"/>
  <c r="BB2486" i="1"/>
  <c r="BC2486" i="1"/>
  <c r="BD2486" i="1"/>
  <c r="AS2487" i="1"/>
  <c r="AT2487" i="1"/>
  <c r="AU2487" i="1"/>
  <c r="AV2487" i="1"/>
  <c r="AW2487" i="1"/>
  <c r="AX2487" i="1"/>
  <c r="AY2487" i="1"/>
  <c r="AZ2487" i="1"/>
  <c r="BA2487" i="1"/>
  <c r="BB2487" i="1"/>
  <c r="BC2487" i="1"/>
  <c r="BD2487" i="1"/>
  <c r="AS2488" i="1"/>
  <c r="AT2488" i="1"/>
  <c r="AU2488" i="1"/>
  <c r="AV2488" i="1"/>
  <c r="AW2488" i="1"/>
  <c r="AX2488" i="1"/>
  <c r="AY2488" i="1"/>
  <c r="AZ2488" i="1"/>
  <c r="BA2488" i="1"/>
  <c r="BB2488" i="1"/>
  <c r="BC2488" i="1"/>
  <c r="BD2488" i="1"/>
  <c r="AS2489" i="1"/>
  <c r="AT2489" i="1"/>
  <c r="AU2489" i="1"/>
  <c r="AV2489" i="1"/>
  <c r="AW2489" i="1"/>
  <c r="AX2489" i="1"/>
  <c r="AY2489" i="1"/>
  <c r="AZ2489" i="1"/>
  <c r="BA2489" i="1"/>
  <c r="BB2489" i="1"/>
  <c r="BC2489" i="1"/>
  <c r="BD2489" i="1"/>
  <c r="AS2490" i="1"/>
  <c r="AT2490" i="1"/>
  <c r="AU2490" i="1"/>
  <c r="AV2490" i="1"/>
  <c r="AW2490" i="1"/>
  <c r="AX2490" i="1"/>
  <c r="AY2490" i="1"/>
  <c r="AZ2490" i="1"/>
  <c r="BA2490" i="1"/>
  <c r="BB2490" i="1"/>
  <c r="BC2490" i="1"/>
  <c r="BD2490" i="1"/>
  <c r="AS2491" i="1"/>
  <c r="AT2491" i="1"/>
  <c r="AU2491" i="1"/>
  <c r="AV2491" i="1"/>
  <c r="AW2491" i="1"/>
  <c r="AX2491" i="1"/>
  <c r="AY2491" i="1"/>
  <c r="AZ2491" i="1"/>
  <c r="BA2491" i="1"/>
  <c r="BB2491" i="1"/>
  <c r="BC2491" i="1"/>
  <c r="BD2491" i="1"/>
  <c r="AS2492" i="1"/>
  <c r="AT2492" i="1"/>
  <c r="AU2492" i="1"/>
  <c r="AV2492" i="1"/>
  <c r="AW2492" i="1"/>
  <c r="AX2492" i="1"/>
  <c r="AY2492" i="1"/>
  <c r="AZ2492" i="1"/>
  <c r="BA2492" i="1"/>
  <c r="BB2492" i="1"/>
  <c r="BC2492" i="1"/>
  <c r="BD2492" i="1"/>
  <c r="AS2493" i="1"/>
  <c r="AT2493" i="1"/>
  <c r="AU2493" i="1"/>
  <c r="AV2493" i="1"/>
  <c r="AW2493" i="1"/>
  <c r="AX2493" i="1"/>
  <c r="AY2493" i="1"/>
  <c r="AZ2493" i="1"/>
  <c r="BA2493" i="1"/>
  <c r="BB2493" i="1"/>
  <c r="BC2493" i="1"/>
  <c r="BD2493" i="1"/>
  <c r="AS2494" i="1"/>
  <c r="AT2494" i="1"/>
  <c r="AU2494" i="1"/>
  <c r="AV2494" i="1"/>
  <c r="AW2494" i="1"/>
  <c r="AX2494" i="1"/>
  <c r="AY2494" i="1"/>
  <c r="AZ2494" i="1"/>
  <c r="BA2494" i="1"/>
  <c r="BB2494" i="1"/>
  <c r="BC2494" i="1"/>
  <c r="BD2494" i="1"/>
  <c r="AS2495" i="1"/>
  <c r="AT2495" i="1"/>
  <c r="AU2495" i="1"/>
  <c r="AV2495" i="1"/>
  <c r="AW2495" i="1"/>
  <c r="AX2495" i="1"/>
  <c r="AY2495" i="1"/>
  <c r="AZ2495" i="1"/>
  <c r="BA2495" i="1"/>
  <c r="BB2495" i="1"/>
  <c r="BC2495" i="1"/>
  <c r="BD2495" i="1"/>
  <c r="AS2496" i="1"/>
  <c r="AT2496" i="1"/>
  <c r="AU2496" i="1"/>
  <c r="AV2496" i="1"/>
  <c r="AW2496" i="1"/>
  <c r="AX2496" i="1"/>
  <c r="AY2496" i="1"/>
  <c r="AZ2496" i="1"/>
  <c r="BA2496" i="1"/>
  <c r="BB2496" i="1"/>
  <c r="BC2496" i="1"/>
  <c r="BD2496" i="1"/>
  <c r="AS2497" i="1"/>
  <c r="AT2497" i="1"/>
  <c r="AU2497" i="1"/>
  <c r="AV2497" i="1"/>
  <c r="AW2497" i="1"/>
  <c r="AX2497" i="1"/>
  <c r="AY2497" i="1"/>
  <c r="AZ2497" i="1"/>
  <c r="BA2497" i="1"/>
  <c r="BB2497" i="1"/>
  <c r="BC2497" i="1"/>
  <c r="BD2497" i="1"/>
  <c r="AS2498" i="1"/>
  <c r="AT2498" i="1"/>
  <c r="AU2498" i="1"/>
  <c r="AV2498" i="1"/>
  <c r="AW2498" i="1"/>
  <c r="AX2498" i="1"/>
  <c r="AY2498" i="1"/>
  <c r="AZ2498" i="1"/>
  <c r="BA2498" i="1"/>
  <c r="BB2498" i="1"/>
  <c r="BC2498" i="1"/>
  <c r="BD2498" i="1"/>
  <c r="AS2499" i="1"/>
  <c r="AT2499" i="1"/>
  <c r="AU2499" i="1"/>
  <c r="AV2499" i="1"/>
  <c r="AW2499" i="1"/>
  <c r="AX2499" i="1"/>
  <c r="AY2499" i="1"/>
  <c r="AZ2499" i="1"/>
  <c r="BA2499" i="1"/>
  <c r="BB2499" i="1"/>
  <c r="BC2499" i="1"/>
  <c r="BD2499" i="1"/>
  <c r="AS2500" i="1"/>
  <c r="AT2500" i="1"/>
  <c r="AU2500" i="1"/>
  <c r="AV2500" i="1"/>
  <c r="AW2500" i="1"/>
  <c r="AX2500" i="1"/>
  <c r="AY2500" i="1"/>
  <c r="AZ2500" i="1"/>
  <c r="BA2500" i="1"/>
  <c r="BB2500" i="1"/>
  <c r="BC2500" i="1"/>
  <c r="BD2500" i="1"/>
  <c r="AS2501" i="1"/>
  <c r="AT2501" i="1"/>
  <c r="AU2501" i="1"/>
  <c r="AV2501" i="1"/>
  <c r="AW2501" i="1"/>
  <c r="AX2501" i="1"/>
  <c r="AY2501" i="1"/>
  <c r="AZ2501" i="1"/>
  <c r="BA2501" i="1"/>
  <c r="BB2501" i="1"/>
  <c r="BC2501" i="1"/>
  <c r="BD2501" i="1"/>
  <c r="AS2502" i="1"/>
  <c r="AT2502" i="1"/>
  <c r="AU2502" i="1"/>
  <c r="AV2502" i="1"/>
  <c r="AW2502" i="1"/>
  <c r="AX2502" i="1"/>
  <c r="AY2502" i="1"/>
  <c r="AZ2502" i="1"/>
  <c r="BA2502" i="1"/>
  <c r="BB2502" i="1"/>
  <c r="BC2502" i="1"/>
  <c r="BD2502" i="1"/>
  <c r="AS2503" i="1"/>
  <c r="AT2503" i="1"/>
  <c r="AU2503" i="1"/>
  <c r="AV2503" i="1"/>
  <c r="AW2503" i="1"/>
  <c r="AX2503" i="1"/>
  <c r="AY2503" i="1"/>
  <c r="AZ2503" i="1"/>
  <c r="BA2503" i="1"/>
  <c r="BB2503" i="1"/>
  <c r="BC2503" i="1"/>
  <c r="BD2503" i="1"/>
  <c r="AS2504" i="1"/>
  <c r="AT2504" i="1"/>
  <c r="AU2504" i="1"/>
  <c r="AV2504" i="1"/>
  <c r="AW2504" i="1"/>
  <c r="AX2504" i="1"/>
  <c r="AY2504" i="1"/>
  <c r="AZ2504" i="1"/>
  <c r="BA2504" i="1"/>
  <c r="BB2504" i="1"/>
  <c r="BC2504" i="1"/>
  <c r="BD2504" i="1"/>
  <c r="AS2505" i="1"/>
  <c r="AT2505" i="1"/>
  <c r="AU2505" i="1"/>
  <c r="AV2505" i="1"/>
  <c r="AW2505" i="1"/>
  <c r="AX2505" i="1"/>
  <c r="AY2505" i="1"/>
  <c r="AZ2505" i="1"/>
  <c r="BA2505" i="1"/>
  <c r="BB2505" i="1"/>
  <c r="BC2505" i="1"/>
  <c r="BD2505" i="1"/>
  <c r="AS2506" i="1"/>
  <c r="AT2506" i="1"/>
  <c r="AU2506" i="1"/>
  <c r="AV2506" i="1"/>
  <c r="AW2506" i="1"/>
  <c r="AX2506" i="1"/>
  <c r="AY2506" i="1"/>
  <c r="AZ2506" i="1"/>
  <c r="BA2506" i="1"/>
  <c r="BB2506" i="1"/>
  <c r="BC2506" i="1"/>
  <c r="BD2506" i="1"/>
  <c r="AS2507" i="1"/>
  <c r="AT2507" i="1"/>
  <c r="AU2507" i="1"/>
  <c r="AV2507" i="1"/>
  <c r="AW2507" i="1"/>
  <c r="AX2507" i="1"/>
  <c r="AY2507" i="1"/>
  <c r="AZ2507" i="1"/>
  <c r="BA2507" i="1"/>
  <c r="BB2507" i="1"/>
  <c r="BC2507" i="1"/>
  <c r="BD2507" i="1"/>
  <c r="AS2508" i="1"/>
  <c r="AT2508" i="1"/>
  <c r="AU2508" i="1"/>
  <c r="AV2508" i="1"/>
  <c r="AW2508" i="1"/>
  <c r="AX2508" i="1"/>
  <c r="AY2508" i="1"/>
  <c r="AZ2508" i="1"/>
  <c r="BA2508" i="1"/>
  <c r="BB2508" i="1"/>
  <c r="BC2508" i="1"/>
  <c r="BD2508" i="1"/>
  <c r="AS2509" i="1"/>
  <c r="AT2509" i="1"/>
  <c r="AU2509" i="1"/>
  <c r="AV2509" i="1"/>
  <c r="AW2509" i="1"/>
  <c r="AX2509" i="1"/>
  <c r="AY2509" i="1"/>
  <c r="AZ2509" i="1"/>
  <c r="BA2509" i="1"/>
  <c r="BB2509" i="1"/>
  <c r="BC2509" i="1"/>
  <c r="BD2509" i="1"/>
  <c r="AS2510" i="1"/>
  <c r="AT2510" i="1"/>
  <c r="AU2510" i="1"/>
  <c r="AV2510" i="1"/>
  <c r="AW2510" i="1"/>
  <c r="AX2510" i="1"/>
  <c r="AY2510" i="1"/>
  <c r="AZ2510" i="1"/>
  <c r="BA2510" i="1"/>
  <c r="BB2510" i="1"/>
  <c r="BC2510" i="1"/>
  <c r="BD2510" i="1"/>
  <c r="AS2511" i="1"/>
  <c r="AT2511" i="1"/>
  <c r="AU2511" i="1"/>
  <c r="AV2511" i="1"/>
  <c r="AW2511" i="1"/>
  <c r="AX2511" i="1"/>
  <c r="AY2511" i="1"/>
  <c r="AZ2511" i="1"/>
  <c r="BA2511" i="1"/>
  <c r="BB2511" i="1"/>
  <c r="BC2511" i="1"/>
  <c r="BD2511" i="1"/>
  <c r="AS2512" i="1"/>
  <c r="AT2512" i="1"/>
  <c r="AU2512" i="1"/>
  <c r="AV2512" i="1"/>
  <c r="AW2512" i="1"/>
  <c r="AX2512" i="1"/>
  <c r="AY2512" i="1"/>
  <c r="AZ2512" i="1"/>
  <c r="BA2512" i="1"/>
  <c r="BB2512" i="1"/>
  <c r="BC2512" i="1"/>
  <c r="BD2512" i="1"/>
  <c r="AS2513" i="1"/>
  <c r="AT2513" i="1"/>
  <c r="AU2513" i="1"/>
  <c r="AV2513" i="1"/>
  <c r="AW2513" i="1"/>
  <c r="AX2513" i="1"/>
  <c r="AY2513" i="1"/>
  <c r="AZ2513" i="1"/>
  <c r="BA2513" i="1"/>
  <c r="BB2513" i="1"/>
  <c r="BC2513" i="1"/>
  <c r="BD2513" i="1"/>
  <c r="AS2514" i="1"/>
  <c r="AT2514" i="1"/>
  <c r="AU2514" i="1"/>
  <c r="AV2514" i="1"/>
  <c r="AW2514" i="1"/>
  <c r="AX2514" i="1"/>
  <c r="AY2514" i="1"/>
  <c r="AZ2514" i="1"/>
  <c r="BA2514" i="1"/>
  <c r="BB2514" i="1"/>
  <c r="BC2514" i="1"/>
  <c r="BD2514" i="1"/>
  <c r="AS2515" i="1"/>
  <c r="AT2515" i="1"/>
  <c r="AU2515" i="1"/>
  <c r="AV2515" i="1"/>
  <c r="AW2515" i="1"/>
  <c r="AX2515" i="1"/>
  <c r="AY2515" i="1"/>
  <c r="AZ2515" i="1"/>
  <c r="BA2515" i="1"/>
  <c r="BB2515" i="1"/>
  <c r="BC2515" i="1"/>
  <c r="BD2515" i="1"/>
  <c r="AS2516" i="1"/>
  <c r="AT2516" i="1"/>
  <c r="AU2516" i="1"/>
  <c r="AV2516" i="1"/>
  <c r="AW2516" i="1"/>
  <c r="AX2516" i="1"/>
  <c r="AY2516" i="1"/>
  <c r="AZ2516" i="1"/>
  <c r="BA2516" i="1"/>
  <c r="BB2516" i="1"/>
  <c r="BC2516" i="1"/>
  <c r="BD2516" i="1"/>
  <c r="AS2517" i="1"/>
  <c r="AT2517" i="1"/>
  <c r="AU2517" i="1"/>
  <c r="AV2517" i="1"/>
  <c r="AW2517" i="1"/>
  <c r="AX2517" i="1"/>
  <c r="AY2517" i="1"/>
  <c r="AZ2517" i="1"/>
  <c r="BA2517" i="1"/>
  <c r="BB2517" i="1"/>
  <c r="BC2517" i="1"/>
  <c r="BD2517" i="1"/>
  <c r="AS2518" i="1"/>
  <c r="AT2518" i="1"/>
  <c r="AU2518" i="1"/>
  <c r="AV2518" i="1"/>
  <c r="AW2518" i="1"/>
  <c r="AX2518" i="1"/>
  <c r="AY2518" i="1"/>
  <c r="AZ2518" i="1"/>
  <c r="BA2518" i="1"/>
  <c r="BB2518" i="1"/>
  <c r="BC2518" i="1"/>
  <c r="BD2518" i="1"/>
  <c r="AS2519" i="1"/>
  <c r="AT2519" i="1"/>
  <c r="AU2519" i="1"/>
  <c r="AV2519" i="1"/>
  <c r="AW2519" i="1"/>
  <c r="AX2519" i="1"/>
  <c r="AY2519" i="1"/>
  <c r="AZ2519" i="1"/>
  <c r="BA2519" i="1"/>
  <c r="BB2519" i="1"/>
  <c r="BC2519" i="1"/>
  <c r="BD2519" i="1"/>
  <c r="AS2520" i="1"/>
  <c r="AT2520" i="1"/>
  <c r="AU2520" i="1"/>
  <c r="AV2520" i="1"/>
  <c r="AW2520" i="1"/>
  <c r="AX2520" i="1"/>
  <c r="AY2520" i="1"/>
  <c r="AZ2520" i="1"/>
  <c r="BA2520" i="1"/>
  <c r="BB2520" i="1"/>
  <c r="BC2520" i="1"/>
  <c r="BD2520" i="1"/>
  <c r="AS2521" i="1"/>
  <c r="AT2521" i="1"/>
  <c r="AU2521" i="1"/>
  <c r="AV2521" i="1"/>
  <c r="AW2521" i="1"/>
  <c r="AX2521" i="1"/>
  <c r="AY2521" i="1"/>
  <c r="AZ2521" i="1"/>
  <c r="BA2521" i="1"/>
  <c r="BB2521" i="1"/>
  <c r="BC2521" i="1"/>
  <c r="BD2521" i="1"/>
  <c r="AS2522" i="1"/>
  <c r="AT2522" i="1"/>
  <c r="AU2522" i="1"/>
  <c r="AV2522" i="1"/>
  <c r="AW2522" i="1"/>
  <c r="AX2522" i="1"/>
  <c r="AY2522" i="1"/>
  <c r="AZ2522" i="1"/>
  <c r="BA2522" i="1"/>
  <c r="BB2522" i="1"/>
  <c r="BC2522" i="1"/>
  <c r="BD2522" i="1"/>
  <c r="AS2523" i="1"/>
  <c r="AT2523" i="1"/>
  <c r="AU2523" i="1"/>
  <c r="AV2523" i="1"/>
  <c r="AW2523" i="1"/>
  <c r="AX2523" i="1"/>
  <c r="AY2523" i="1"/>
  <c r="AZ2523" i="1"/>
  <c r="BA2523" i="1"/>
  <c r="BB2523" i="1"/>
  <c r="BC2523" i="1"/>
  <c r="BD2523" i="1"/>
  <c r="AS2524" i="1"/>
  <c r="AT2524" i="1"/>
  <c r="AU2524" i="1"/>
  <c r="AV2524" i="1"/>
  <c r="AW2524" i="1"/>
  <c r="AX2524" i="1"/>
  <c r="AY2524" i="1"/>
  <c r="AZ2524" i="1"/>
  <c r="BA2524" i="1"/>
  <c r="BB2524" i="1"/>
  <c r="BC2524" i="1"/>
  <c r="BD2524" i="1"/>
  <c r="AS2525" i="1"/>
  <c r="AT2525" i="1"/>
  <c r="AU2525" i="1"/>
  <c r="AV2525" i="1"/>
  <c r="AW2525" i="1"/>
  <c r="AX2525" i="1"/>
  <c r="AY2525" i="1"/>
  <c r="AZ2525" i="1"/>
  <c r="BA2525" i="1"/>
  <c r="BB2525" i="1"/>
  <c r="BC2525" i="1"/>
  <c r="BD2525" i="1"/>
  <c r="AS2526" i="1"/>
  <c r="AT2526" i="1"/>
  <c r="AU2526" i="1"/>
  <c r="AV2526" i="1"/>
  <c r="AW2526" i="1"/>
  <c r="AX2526" i="1"/>
  <c r="AY2526" i="1"/>
  <c r="AZ2526" i="1"/>
  <c r="BA2526" i="1"/>
  <c r="BB2526" i="1"/>
  <c r="BC2526" i="1"/>
  <c r="BD2526" i="1"/>
  <c r="AS2527" i="1"/>
  <c r="AT2527" i="1"/>
  <c r="AU2527" i="1"/>
  <c r="AV2527" i="1"/>
  <c r="AW2527" i="1"/>
  <c r="AX2527" i="1"/>
  <c r="AY2527" i="1"/>
  <c r="AZ2527" i="1"/>
  <c r="BA2527" i="1"/>
  <c r="BB2527" i="1"/>
  <c r="BC2527" i="1"/>
  <c r="BD2527" i="1"/>
  <c r="AS2528" i="1"/>
  <c r="AT2528" i="1"/>
  <c r="AU2528" i="1"/>
  <c r="AV2528" i="1"/>
  <c r="AW2528" i="1"/>
  <c r="AX2528" i="1"/>
  <c r="AY2528" i="1"/>
  <c r="AZ2528" i="1"/>
  <c r="BA2528" i="1"/>
  <c r="BB2528" i="1"/>
  <c r="BC2528" i="1"/>
  <c r="BD2528" i="1"/>
  <c r="AS2529" i="1"/>
  <c r="AT2529" i="1"/>
  <c r="AU2529" i="1"/>
  <c r="AV2529" i="1"/>
  <c r="AW2529" i="1"/>
  <c r="AX2529" i="1"/>
  <c r="AY2529" i="1"/>
  <c r="AZ2529" i="1"/>
  <c r="BA2529" i="1"/>
  <c r="BB2529" i="1"/>
  <c r="BC2529" i="1"/>
  <c r="BD2529" i="1"/>
  <c r="AS2530" i="1"/>
  <c r="AT2530" i="1"/>
  <c r="AU2530" i="1"/>
  <c r="AV2530" i="1"/>
  <c r="AW2530" i="1"/>
  <c r="AX2530" i="1"/>
  <c r="AY2530" i="1"/>
  <c r="AZ2530" i="1"/>
  <c r="BA2530" i="1"/>
  <c r="BB2530" i="1"/>
  <c r="BC2530" i="1"/>
  <c r="BD2530" i="1"/>
  <c r="AS2531" i="1"/>
  <c r="AT2531" i="1"/>
  <c r="AU2531" i="1"/>
  <c r="AV2531" i="1"/>
  <c r="AW2531" i="1"/>
  <c r="AX2531" i="1"/>
  <c r="AY2531" i="1"/>
  <c r="AZ2531" i="1"/>
  <c r="BA2531" i="1"/>
  <c r="BB2531" i="1"/>
  <c r="BC2531" i="1"/>
  <c r="BD2531" i="1"/>
  <c r="AS2532" i="1"/>
  <c r="AT2532" i="1"/>
  <c r="AU2532" i="1"/>
  <c r="AV2532" i="1"/>
  <c r="AW2532" i="1"/>
  <c r="AX2532" i="1"/>
  <c r="AY2532" i="1"/>
  <c r="AZ2532" i="1"/>
  <c r="BA2532" i="1"/>
  <c r="BB2532" i="1"/>
  <c r="BC2532" i="1"/>
  <c r="BD2532" i="1"/>
  <c r="AS2533" i="1"/>
  <c r="AT2533" i="1"/>
  <c r="AU2533" i="1"/>
  <c r="AV2533" i="1"/>
  <c r="AW2533" i="1"/>
  <c r="AX2533" i="1"/>
  <c r="AY2533" i="1"/>
  <c r="AZ2533" i="1"/>
  <c r="BA2533" i="1"/>
  <c r="BB2533" i="1"/>
  <c r="BC2533" i="1"/>
  <c r="BD2533" i="1"/>
  <c r="AS2534" i="1"/>
  <c r="AT2534" i="1"/>
  <c r="AU2534" i="1"/>
  <c r="AV2534" i="1"/>
  <c r="AW2534" i="1"/>
  <c r="AX2534" i="1"/>
  <c r="AY2534" i="1"/>
  <c r="AZ2534" i="1"/>
  <c r="BA2534" i="1"/>
  <c r="BB2534" i="1"/>
  <c r="BC2534" i="1"/>
  <c r="BD2534" i="1"/>
  <c r="AS2535" i="1"/>
  <c r="AT2535" i="1"/>
  <c r="AU2535" i="1"/>
  <c r="AV2535" i="1"/>
  <c r="AW2535" i="1"/>
  <c r="AX2535" i="1"/>
  <c r="AY2535" i="1"/>
  <c r="AZ2535" i="1"/>
  <c r="BA2535" i="1"/>
  <c r="BB2535" i="1"/>
  <c r="BC2535" i="1"/>
  <c r="BD2535" i="1"/>
  <c r="AS2536" i="1"/>
  <c r="AT2536" i="1"/>
  <c r="AU2536" i="1"/>
  <c r="AV2536" i="1"/>
  <c r="AW2536" i="1"/>
  <c r="AX2536" i="1"/>
  <c r="AY2536" i="1"/>
  <c r="AZ2536" i="1"/>
  <c r="BA2536" i="1"/>
  <c r="BB2536" i="1"/>
  <c r="BC2536" i="1"/>
  <c r="BD2536" i="1"/>
  <c r="AS2537" i="1"/>
  <c r="AT2537" i="1"/>
  <c r="AU2537" i="1"/>
  <c r="AV2537" i="1"/>
  <c r="AW2537" i="1"/>
  <c r="AX2537" i="1"/>
  <c r="AY2537" i="1"/>
  <c r="AZ2537" i="1"/>
  <c r="BA2537" i="1"/>
  <c r="BB2537" i="1"/>
  <c r="BC2537" i="1"/>
  <c r="BD2537" i="1"/>
  <c r="AS2538" i="1"/>
  <c r="AT2538" i="1"/>
  <c r="AU2538" i="1"/>
  <c r="AV2538" i="1"/>
  <c r="AW2538" i="1"/>
  <c r="AX2538" i="1"/>
  <c r="AY2538" i="1"/>
  <c r="AZ2538" i="1"/>
  <c r="BA2538" i="1"/>
  <c r="BB2538" i="1"/>
  <c r="BC2538" i="1"/>
  <c r="BD2538" i="1"/>
  <c r="AS2539" i="1"/>
  <c r="AT2539" i="1"/>
  <c r="AU2539" i="1"/>
  <c r="AV2539" i="1"/>
  <c r="AW2539" i="1"/>
  <c r="AX2539" i="1"/>
  <c r="AY2539" i="1"/>
  <c r="AZ2539" i="1"/>
  <c r="BA2539" i="1"/>
  <c r="BB2539" i="1"/>
  <c r="BC2539" i="1"/>
  <c r="BD2539" i="1"/>
  <c r="AS2540" i="1"/>
  <c r="AT2540" i="1"/>
  <c r="AU2540" i="1"/>
  <c r="AV2540" i="1"/>
  <c r="AW2540" i="1"/>
  <c r="AX2540" i="1"/>
  <c r="AY2540" i="1"/>
  <c r="AZ2540" i="1"/>
  <c r="BA2540" i="1"/>
  <c r="BB2540" i="1"/>
  <c r="BC2540" i="1"/>
  <c r="BD2540" i="1"/>
  <c r="AS2541" i="1"/>
  <c r="AT2541" i="1"/>
  <c r="AU2541" i="1"/>
  <c r="AV2541" i="1"/>
  <c r="AW2541" i="1"/>
  <c r="AX2541" i="1"/>
  <c r="AY2541" i="1"/>
  <c r="AZ2541" i="1"/>
  <c r="BA2541" i="1"/>
  <c r="BB2541" i="1"/>
  <c r="BC2541" i="1"/>
  <c r="BD2541" i="1"/>
  <c r="AS2542" i="1"/>
  <c r="AT2542" i="1"/>
  <c r="AU2542" i="1"/>
  <c r="AV2542" i="1"/>
  <c r="AW2542" i="1"/>
  <c r="AX2542" i="1"/>
  <c r="AY2542" i="1"/>
  <c r="AZ2542" i="1"/>
  <c r="BA2542" i="1"/>
  <c r="BB2542" i="1"/>
  <c r="BC2542" i="1"/>
  <c r="BD2542" i="1"/>
  <c r="AS2543" i="1"/>
  <c r="AT2543" i="1"/>
  <c r="AU2543" i="1"/>
  <c r="AV2543" i="1"/>
  <c r="AW2543" i="1"/>
  <c r="AX2543" i="1"/>
  <c r="AY2543" i="1"/>
  <c r="AZ2543" i="1"/>
  <c r="BA2543" i="1"/>
  <c r="BB2543" i="1"/>
  <c r="BC2543" i="1"/>
  <c r="BD2543" i="1"/>
  <c r="AS2544" i="1"/>
  <c r="AT2544" i="1"/>
  <c r="AU2544" i="1"/>
  <c r="AV2544" i="1"/>
  <c r="AW2544" i="1"/>
  <c r="AX2544" i="1"/>
  <c r="AY2544" i="1"/>
  <c r="AZ2544" i="1"/>
  <c r="BA2544" i="1"/>
  <c r="BB2544" i="1"/>
  <c r="BC2544" i="1"/>
  <c r="BD2544" i="1"/>
  <c r="AS2545" i="1"/>
  <c r="AT2545" i="1"/>
  <c r="AU2545" i="1"/>
  <c r="AV2545" i="1"/>
  <c r="AW2545" i="1"/>
  <c r="AX2545" i="1"/>
  <c r="AY2545" i="1"/>
  <c r="AZ2545" i="1"/>
  <c r="BA2545" i="1"/>
  <c r="BB2545" i="1"/>
  <c r="BC2545" i="1"/>
  <c r="BD2545" i="1"/>
  <c r="AS2546" i="1"/>
  <c r="AT2546" i="1"/>
  <c r="AU2546" i="1"/>
  <c r="AV2546" i="1"/>
  <c r="AW2546" i="1"/>
  <c r="AX2546" i="1"/>
  <c r="AY2546" i="1"/>
  <c r="AZ2546" i="1"/>
  <c r="BA2546" i="1"/>
  <c r="BB2546" i="1"/>
  <c r="BC2546" i="1"/>
  <c r="BD2546" i="1"/>
  <c r="AS2547" i="1"/>
  <c r="AT2547" i="1"/>
  <c r="AU2547" i="1"/>
  <c r="AV2547" i="1"/>
  <c r="AW2547" i="1"/>
  <c r="AX2547" i="1"/>
  <c r="AY2547" i="1"/>
  <c r="AZ2547" i="1"/>
  <c r="BA2547" i="1"/>
  <c r="BB2547" i="1"/>
  <c r="BC2547" i="1"/>
  <c r="BD2547" i="1"/>
  <c r="AS2548" i="1"/>
  <c r="AT2548" i="1"/>
  <c r="AU2548" i="1"/>
  <c r="AV2548" i="1"/>
  <c r="AW2548" i="1"/>
  <c r="AX2548" i="1"/>
  <c r="AY2548" i="1"/>
  <c r="AZ2548" i="1"/>
  <c r="BA2548" i="1"/>
  <c r="BB2548" i="1"/>
  <c r="BC2548" i="1"/>
  <c r="BD2548" i="1"/>
  <c r="AS2549" i="1"/>
  <c r="AT2549" i="1"/>
  <c r="AU2549" i="1"/>
  <c r="AV2549" i="1"/>
  <c r="AW2549" i="1"/>
  <c r="AX2549" i="1"/>
  <c r="AY2549" i="1"/>
  <c r="AZ2549" i="1"/>
  <c r="BA2549" i="1"/>
  <c r="BB2549" i="1"/>
  <c r="BC2549" i="1"/>
  <c r="BD2549" i="1"/>
  <c r="AS2550" i="1"/>
  <c r="AT2550" i="1"/>
  <c r="AU2550" i="1"/>
  <c r="AV2550" i="1"/>
  <c r="AW2550" i="1"/>
  <c r="AX2550" i="1"/>
  <c r="AY2550" i="1"/>
  <c r="AZ2550" i="1"/>
  <c r="BA2550" i="1"/>
  <c r="BB2550" i="1"/>
  <c r="BC2550" i="1"/>
  <c r="BD2550" i="1"/>
  <c r="AS2551" i="1"/>
  <c r="AT2551" i="1"/>
  <c r="AU2551" i="1"/>
  <c r="AV2551" i="1"/>
  <c r="AW2551" i="1"/>
  <c r="AX2551" i="1"/>
  <c r="AY2551" i="1"/>
  <c r="AZ2551" i="1"/>
  <c r="BA2551" i="1"/>
  <c r="BB2551" i="1"/>
  <c r="BC2551" i="1"/>
  <c r="BD2551" i="1"/>
  <c r="AS2552" i="1"/>
  <c r="AT2552" i="1"/>
  <c r="AU2552" i="1"/>
  <c r="AV2552" i="1"/>
  <c r="AW2552" i="1"/>
  <c r="AX2552" i="1"/>
  <c r="AY2552" i="1"/>
  <c r="AZ2552" i="1"/>
  <c r="BA2552" i="1"/>
  <c r="BB2552" i="1"/>
  <c r="BC2552" i="1"/>
  <c r="BD2552" i="1"/>
  <c r="AS2553" i="1"/>
  <c r="AT2553" i="1"/>
  <c r="AU2553" i="1"/>
  <c r="AV2553" i="1"/>
  <c r="AW2553" i="1"/>
  <c r="AX2553" i="1"/>
  <c r="AY2553" i="1"/>
  <c r="AZ2553" i="1"/>
  <c r="BA2553" i="1"/>
  <c r="BB2553" i="1"/>
  <c r="BC2553" i="1"/>
  <c r="BD2553" i="1"/>
  <c r="AS2554" i="1"/>
  <c r="AT2554" i="1"/>
  <c r="AU2554" i="1"/>
  <c r="AV2554" i="1"/>
  <c r="AW2554" i="1"/>
  <c r="AX2554" i="1"/>
  <c r="AY2554" i="1"/>
  <c r="AZ2554" i="1"/>
  <c r="BA2554" i="1"/>
  <c r="BB2554" i="1"/>
  <c r="BC2554" i="1"/>
  <c r="BD2554" i="1"/>
  <c r="AS2555" i="1"/>
  <c r="AT2555" i="1"/>
  <c r="AU2555" i="1"/>
  <c r="AV2555" i="1"/>
  <c r="AW2555" i="1"/>
  <c r="AX2555" i="1"/>
  <c r="AY2555" i="1"/>
  <c r="AZ2555" i="1"/>
  <c r="BA2555" i="1"/>
  <c r="BB2555" i="1"/>
  <c r="BC2555" i="1"/>
  <c r="BD2555" i="1"/>
  <c r="AS2556" i="1"/>
  <c r="AT2556" i="1"/>
  <c r="AU2556" i="1"/>
  <c r="AV2556" i="1"/>
  <c r="AW2556" i="1"/>
  <c r="AX2556" i="1"/>
  <c r="AY2556" i="1"/>
  <c r="AZ2556" i="1"/>
  <c r="BA2556" i="1"/>
  <c r="BB2556" i="1"/>
  <c r="BC2556" i="1"/>
  <c r="BD2556" i="1"/>
  <c r="AS2557" i="1"/>
  <c r="AT2557" i="1"/>
  <c r="AU2557" i="1"/>
  <c r="AV2557" i="1"/>
  <c r="AW2557" i="1"/>
  <c r="AX2557" i="1"/>
  <c r="AY2557" i="1"/>
  <c r="AZ2557" i="1"/>
  <c r="BA2557" i="1"/>
  <c r="BB2557" i="1"/>
  <c r="BC2557" i="1"/>
  <c r="BD2557" i="1"/>
  <c r="AS2558" i="1"/>
  <c r="AT2558" i="1"/>
  <c r="AU2558" i="1"/>
  <c r="AV2558" i="1"/>
  <c r="AW2558" i="1"/>
  <c r="AX2558" i="1"/>
  <c r="AY2558" i="1"/>
  <c r="AZ2558" i="1"/>
  <c r="BA2558" i="1"/>
  <c r="BB2558" i="1"/>
  <c r="BC2558" i="1"/>
  <c r="BD2558" i="1"/>
  <c r="AS2559" i="1"/>
  <c r="AT2559" i="1"/>
  <c r="AU2559" i="1"/>
  <c r="AV2559" i="1"/>
  <c r="AW2559" i="1"/>
  <c r="AX2559" i="1"/>
  <c r="AY2559" i="1"/>
  <c r="AZ2559" i="1"/>
  <c r="BA2559" i="1"/>
  <c r="BB2559" i="1"/>
  <c r="BC2559" i="1"/>
  <c r="BD2559" i="1"/>
  <c r="AS2560" i="1"/>
  <c r="AT2560" i="1"/>
  <c r="AU2560" i="1"/>
  <c r="AV2560" i="1"/>
  <c r="AW2560" i="1"/>
  <c r="AX2560" i="1"/>
  <c r="AY2560" i="1"/>
  <c r="AZ2560" i="1"/>
  <c r="BA2560" i="1"/>
  <c r="BB2560" i="1"/>
  <c r="BC2560" i="1"/>
  <c r="BD2560" i="1"/>
  <c r="AS2561" i="1"/>
  <c r="AT2561" i="1"/>
  <c r="AU2561" i="1"/>
  <c r="AV2561" i="1"/>
  <c r="AW2561" i="1"/>
  <c r="AX2561" i="1"/>
  <c r="AY2561" i="1"/>
  <c r="AZ2561" i="1"/>
  <c r="BA2561" i="1"/>
  <c r="BB2561" i="1"/>
  <c r="BC2561" i="1"/>
  <c r="BD2561" i="1"/>
  <c r="AS2562" i="1"/>
  <c r="AT2562" i="1"/>
  <c r="AU2562" i="1"/>
  <c r="AV2562" i="1"/>
  <c r="AW2562" i="1"/>
  <c r="AX2562" i="1"/>
  <c r="AY2562" i="1"/>
  <c r="AZ2562" i="1"/>
  <c r="BA2562" i="1"/>
  <c r="BB2562" i="1"/>
  <c r="BC2562" i="1"/>
  <c r="BD2562" i="1"/>
  <c r="AS2563" i="1"/>
  <c r="AT2563" i="1"/>
  <c r="AU2563" i="1"/>
  <c r="AV2563" i="1"/>
  <c r="AW2563" i="1"/>
  <c r="AX2563" i="1"/>
  <c r="AY2563" i="1"/>
  <c r="AZ2563" i="1"/>
  <c r="BA2563" i="1"/>
  <c r="BB2563" i="1"/>
  <c r="BC2563" i="1"/>
  <c r="BD2563" i="1"/>
  <c r="AS2564" i="1"/>
  <c r="AT2564" i="1"/>
  <c r="AU2564" i="1"/>
  <c r="AV2564" i="1"/>
  <c r="AW2564" i="1"/>
  <c r="AX2564" i="1"/>
  <c r="AY2564" i="1"/>
  <c r="AZ2564" i="1"/>
  <c r="BA2564" i="1"/>
  <c r="BB2564" i="1"/>
  <c r="BC2564" i="1"/>
  <c r="BD2564" i="1"/>
  <c r="AS2565" i="1"/>
  <c r="AT2565" i="1"/>
  <c r="AU2565" i="1"/>
  <c r="AV2565" i="1"/>
  <c r="AW2565" i="1"/>
  <c r="AX2565" i="1"/>
  <c r="AY2565" i="1"/>
  <c r="AZ2565" i="1"/>
  <c r="BA2565" i="1"/>
  <c r="BB2565" i="1"/>
  <c r="BC2565" i="1"/>
  <c r="BD2565" i="1"/>
  <c r="AS2566" i="1"/>
  <c r="AT2566" i="1"/>
  <c r="AU2566" i="1"/>
  <c r="AV2566" i="1"/>
  <c r="AW2566" i="1"/>
  <c r="AX2566" i="1"/>
  <c r="AY2566" i="1"/>
  <c r="AZ2566" i="1"/>
  <c r="BA2566" i="1"/>
  <c r="BB2566" i="1"/>
  <c r="BC2566" i="1"/>
  <c r="BD2566" i="1"/>
  <c r="AS2567" i="1"/>
  <c r="AT2567" i="1"/>
  <c r="AU2567" i="1"/>
  <c r="AV2567" i="1"/>
  <c r="AW2567" i="1"/>
  <c r="AX2567" i="1"/>
  <c r="AY2567" i="1"/>
  <c r="AZ2567" i="1"/>
  <c r="BA2567" i="1"/>
  <c r="BB2567" i="1"/>
  <c r="BC2567" i="1"/>
  <c r="BD2567" i="1"/>
  <c r="AS2568" i="1"/>
  <c r="AT2568" i="1"/>
  <c r="AU2568" i="1"/>
  <c r="AV2568" i="1"/>
  <c r="AW2568" i="1"/>
  <c r="AX2568" i="1"/>
  <c r="AY2568" i="1"/>
  <c r="AZ2568" i="1"/>
  <c r="BA2568" i="1"/>
  <c r="BB2568" i="1"/>
  <c r="BC2568" i="1"/>
  <c r="BD2568" i="1"/>
  <c r="AS2569" i="1"/>
  <c r="AT2569" i="1"/>
  <c r="AU2569" i="1"/>
  <c r="AV2569" i="1"/>
  <c r="AW2569" i="1"/>
  <c r="AX2569" i="1"/>
  <c r="AY2569" i="1"/>
  <c r="AZ2569" i="1"/>
  <c r="BA2569" i="1"/>
  <c r="BB2569" i="1"/>
  <c r="BC2569" i="1"/>
  <c r="BD2569" i="1"/>
  <c r="AS2570" i="1"/>
  <c r="AT2570" i="1"/>
  <c r="AU2570" i="1"/>
  <c r="AV2570" i="1"/>
  <c r="AW2570" i="1"/>
  <c r="AX2570" i="1"/>
  <c r="AY2570" i="1"/>
  <c r="AZ2570" i="1"/>
  <c r="BA2570" i="1"/>
  <c r="BB2570" i="1"/>
  <c r="BC2570" i="1"/>
  <c r="BD2570" i="1"/>
  <c r="AS2571" i="1"/>
  <c r="AT2571" i="1"/>
  <c r="AU2571" i="1"/>
  <c r="AV2571" i="1"/>
  <c r="AW2571" i="1"/>
  <c r="AX2571" i="1"/>
  <c r="AY2571" i="1"/>
  <c r="AZ2571" i="1"/>
  <c r="BA2571" i="1"/>
  <c r="BB2571" i="1"/>
  <c r="BC2571" i="1"/>
  <c r="BD2571" i="1"/>
  <c r="AS2572" i="1"/>
  <c r="AT2572" i="1"/>
  <c r="AU2572" i="1"/>
  <c r="AV2572" i="1"/>
  <c r="AW2572" i="1"/>
  <c r="AX2572" i="1"/>
  <c r="AY2572" i="1"/>
  <c r="AZ2572" i="1"/>
  <c r="BA2572" i="1"/>
  <c r="BB2572" i="1"/>
  <c r="BC2572" i="1"/>
  <c r="BD2572" i="1"/>
  <c r="AS2573" i="1"/>
  <c r="AT2573" i="1"/>
  <c r="AU2573" i="1"/>
  <c r="AV2573" i="1"/>
  <c r="AW2573" i="1"/>
  <c r="AX2573" i="1"/>
  <c r="AY2573" i="1"/>
  <c r="AZ2573" i="1"/>
  <c r="BA2573" i="1"/>
  <c r="BB2573" i="1"/>
  <c r="BC2573" i="1"/>
  <c r="BD2573" i="1"/>
  <c r="AS2574" i="1"/>
  <c r="AT2574" i="1"/>
  <c r="AU2574" i="1"/>
  <c r="AV2574" i="1"/>
  <c r="AW2574" i="1"/>
  <c r="AX2574" i="1"/>
  <c r="AY2574" i="1"/>
  <c r="AZ2574" i="1"/>
  <c r="BA2574" i="1"/>
  <c r="BB2574" i="1"/>
  <c r="BC2574" i="1"/>
  <c r="BD2574" i="1"/>
  <c r="AS2575" i="1"/>
  <c r="AT2575" i="1"/>
  <c r="AU2575" i="1"/>
  <c r="AV2575" i="1"/>
  <c r="AW2575" i="1"/>
  <c r="AX2575" i="1"/>
  <c r="AY2575" i="1"/>
  <c r="AZ2575" i="1"/>
  <c r="BA2575" i="1"/>
  <c r="BB2575" i="1"/>
  <c r="BC2575" i="1"/>
  <c r="BD2575" i="1"/>
  <c r="AS2576" i="1"/>
  <c r="AT2576" i="1"/>
  <c r="AU2576" i="1"/>
  <c r="AV2576" i="1"/>
  <c r="AW2576" i="1"/>
  <c r="AX2576" i="1"/>
  <c r="AY2576" i="1"/>
  <c r="AZ2576" i="1"/>
  <c r="BA2576" i="1"/>
  <c r="BB2576" i="1"/>
  <c r="BC2576" i="1"/>
  <c r="BD2576" i="1"/>
  <c r="AS2577" i="1"/>
  <c r="AT2577" i="1"/>
  <c r="AU2577" i="1"/>
  <c r="AV2577" i="1"/>
  <c r="AW2577" i="1"/>
  <c r="AX2577" i="1"/>
  <c r="AY2577" i="1"/>
  <c r="AZ2577" i="1"/>
  <c r="BA2577" i="1"/>
  <c r="BB2577" i="1"/>
  <c r="BC2577" i="1"/>
  <c r="BD2577" i="1"/>
  <c r="AS2578" i="1"/>
  <c r="AT2578" i="1"/>
  <c r="AU2578" i="1"/>
  <c r="AV2578" i="1"/>
  <c r="AW2578" i="1"/>
  <c r="AX2578" i="1"/>
  <c r="AY2578" i="1"/>
  <c r="AZ2578" i="1"/>
  <c r="BA2578" i="1"/>
  <c r="BB2578" i="1"/>
  <c r="BC2578" i="1"/>
  <c r="BD2578" i="1"/>
  <c r="AS2579" i="1"/>
  <c r="AT2579" i="1"/>
  <c r="AU2579" i="1"/>
  <c r="AV2579" i="1"/>
  <c r="AW2579" i="1"/>
  <c r="AX2579" i="1"/>
  <c r="AY2579" i="1"/>
  <c r="AZ2579" i="1"/>
  <c r="BA2579" i="1"/>
  <c r="BB2579" i="1"/>
  <c r="BC2579" i="1"/>
  <c r="BD2579" i="1"/>
  <c r="AS2580" i="1"/>
  <c r="AT2580" i="1"/>
  <c r="AU2580" i="1"/>
  <c r="AV2580" i="1"/>
  <c r="AW2580" i="1"/>
  <c r="AX2580" i="1"/>
  <c r="AY2580" i="1"/>
  <c r="AZ2580" i="1"/>
  <c r="BA2580" i="1"/>
  <c r="BB2580" i="1"/>
  <c r="BC2580" i="1"/>
  <c r="BD2580" i="1"/>
  <c r="AS2581" i="1"/>
  <c r="AT2581" i="1"/>
  <c r="AU2581" i="1"/>
  <c r="AV2581" i="1"/>
  <c r="AW2581" i="1"/>
  <c r="AX2581" i="1"/>
  <c r="AY2581" i="1"/>
  <c r="AZ2581" i="1"/>
  <c r="BA2581" i="1"/>
  <c r="BB2581" i="1"/>
  <c r="BC2581" i="1"/>
  <c r="BD2581" i="1"/>
  <c r="AS2582" i="1"/>
  <c r="AT2582" i="1"/>
  <c r="AU2582" i="1"/>
  <c r="AV2582" i="1"/>
  <c r="AW2582" i="1"/>
  <c r="AX2582" i="1"/>
  <c r="AY2582" i="1"/>
  <c r="AZ2582" i="1"/>
  <c r="BA2582" i="1"/>
  <c r="BB2582" i="1"/>
  <c r="BC2582" i="1"/>
  <c r="BD2582" i="1"/>
  <c r="AS2583" i="1"/>
  <c r="AT2583" i="1"/>
  <c r="AU2583" i="1"/>
  <c r="AV2583" i="1"/>
  <c r="AW2583" i="1"/>
  <c r="AX2583" i="1"/>
  <c r="AY2583" i="1"/>
  <c r="AZ2583" i="1"/>
  <c r="BA2583" i="1"/>
  <c r="BB2583" i="1"/>
  <c r="BC2583" i="1"/>
  <c r="BD2583" i="1"/>
  <c r="AS2584" i="1"/>
  <c r="AT2584" i="1"/>
  <c r="AU2584" i="1"/>
  <c r="AV2584" i="1"/>
  <c r="AW2584" i="1"/>
  <c r="AX2584" i="1"/>
  <c r="AY2584" i="1"/>
  <c r="AZ2584" i="1"/>
  <c r="BA2584" i="1"/>
  <c r="BB2584" i="1"/>
  <c r="BC2584" i="1"/>
  <c r="BD2584" i="1"/>
  <c r="AS2585" i="1"/>
  <c r="AT2585" i="1"/>
  <c r="AU2585" i="1"/>
  <c r="AV2585" i="1"/>
  <c r="AW2585" i="1"/>
  <c r="AX2585" i="1"/>
  <c r="AY2585" i="1"/>
  <c r="AZ2585" i="1"/>
  <c r="BA2585" i="1"/>
  <c r="BB2585" i="1"/>
  <c r="BC2585" i="1"/>
  <c r="BD2585" i="1"/>
  <c r="AS2586" i="1"/>
  <c r="AT2586" i="1"/>
  <c r="AU2586" i="1"/>
  <c r="AV2586" i="1"/>
  <c r="AW2586" i="1"/>
  <c r="AX2586" i="1"/>
  <c r="AY2586" i="1"/>
  <c r="AZ2586" i="1"/>
  <c r="BA2586" i="1"/>
  <c r="BB2586" i="1"/>
  <c r="BC2586" i="1"/>
  <c r="BD2586" i="1"/>
  <c r="AS2587" i="1"/>
  <c r="AT2587" i="1"/>
  <c r="AU2587" i="1"/>
  <c r="AV2587" i="1"/>
  <c r="AW2587" i="1"/>
  <c r="AX2587" i="1"/>
  <c r="AY2587" i="1"/>
  <c r="AZ2587" i="1"/>
  <c r="BA2587" i="1"/>
  <c r="BB2587" i="1"/>
  <c r="BC2587" i="1"/>
  <c r="BD2587" i="1"/>
  <c r="AS2588" i="1"/>
  <c r="AT2588" i="1"/>
  <c r="AU2588" i="1"/>
  <c r="AV2588" i="1"/>
  <c r="AW2588" i="1"/>
  <c r="AX2588" i="1"/>
  <c r="AY2588" i="1"/>
  <c r="AZ2588" i="1"/>
  <c r="BA2588" i="1"/>
  <c r="BB2588" i="1"/>
  <c r="BC2588" i="1"/>
  <c r="BD2588" i="1"/>
  <c r="AS2589" i="1"/>
  <c r="AT2589" i="1"/>
  <c r="AU2589" i="1"/>
  <c r="AV2589" i="1"/>
  <c r="AW2589" i="1"/>
  <c r="AX2589" i="1"/>
  <c r="AY2589" i="1"/>
  <c r="AZ2589" i="1"/>
  <c r="BA2589" i="1"/>
  <c r="BB2589" i="1"/>
  <c r="BC2589" i="1"/>
  <c r="BD2589" i="1"/>
  <c r="AS2590" i="1"/>
  <c r="AT2590" i="1"/>
  <c r="AU2590" i="1"/>
  <c r="AV2590" i="1"/>
  <c r="AW2590" i="1"/>
  <c r="AX2590" i="1"/>
  <c r="AY2590" i="1"/>
  <c r="AZ2590" i="1"/>
  <c r="BA2590" i="1"/>
  <c r="BB2590" i="1"/>
  <c r="BC2590" i="1"/>
  <c r="BD2590" i="1"/>
  <c r="AS2591" i="1"/>
  <c r="AT2591" i="1"/>
  <c r="AU2591" i="1"/>
  <c r="AV2591" i="1"/>
  <c r="AW2591" i="1"/>
  <c r="AX2591" i="1"/>
  <c r="AY2591" i="1"/>
  <c r="AZ2591" i="1"/>
  <c r="BA2591" i="1"/>
  <c r="BB2591" i="1"/>
  <c r="BC2591" i="1"/>
  <c r="BD2591" i="1"/>
  <c r="AS2592" i="1"/>
  <c r="AT2592" i="1"/>
  <c r="AU2592" i="1"/>
  <c r="AV2592" i="1"/>
  <c r="AW2592" i="1"/>
  <c r="AX2592" i="1"/>
  <c r="AY2592" i="1"/>
  <c r="AZ2592" i="1"/>
  <c r="BA2592" i="1"/>
  <c r="BB2592" i="1"/>
  <c r="BC2592" i="1"/>
  <c r="BD2592" i="1"/>
  <c r="AS2593" i="1"/>
  <c r="AT2593" i="1"/>
  <c r="AU2593" i="1"/>
  <c r="AV2593" i="1"/>
  <c r="AW2593" i="1"/>
  <c r="AX2593" i="1"/>
  <c r="AY2593" i="1"/>
  <c r="AZ2593" i="1"/>
  <c r="BA2593" i="1"/>
  <c r="BB2593" i="1"/>
  <c r="BC2593" i="1"/>
  <c r="BD2593" i="1"/>
  <c r="AS2594" i="1"/>
  <c r="AT2594" i="1"/>
  <c r="AU2594" i="1"/>
  <c r="AV2594" i="1"/>
  <c r="AW2594" i="1"/>
  <c r="AX2594" i="1"/>
  <c r="AY2594" i="1"/>
  <c r="AZ2594" i="1"/>
  <c r="BA2594" i="1"/>
  <c r="BB2594" i="1"/>
  <c r="BC2594" i="1"/>
  <c r="BD2594" i="1"/>
  <c r="AS2595" i="1"/>
  <c r="AT2595" i="1"/>
  <c r="AU2595" i="1"/>
  <c r="AV2595" i="1"/>
  <c r="AW2595" i="1"/>
  <c r="AX2595" i="1"/>
  <c r="AY2595" i="1"/>
  <c r="AZ2595" i="1"/>
  <c r="BA2595" i="1"/>
  <c r="BB2595" i="1"/>
  <c r="BC2595" i="1"/>
  <c r="BD2595" i="1"/>
  <c r="AS2596" i="1"/>
  <c r="AT2596" i="1"/>
  <c r="AU2596" i="1"/>
  <c r="AV2596" i="1"/>
  <c r="AW2596" i="1"/>
  <c r="AX2596" i="1"/>
  <c r="AY2596" i="1"/>
  <c r="AZ2596" i="1"/>
  <c r="BA2596" i="1"/>
  <c r="BB2596" i="1"/>
  <c r="BC2596" i="1"/>
  <c r="BD2596" i="1"/>
  <c r="AS2597" i="1"/>
  <c r="AT2597" i="1"/>
  <c r="AU2597" i="1"/>
  <c r="AV2597" i="1"/>
  <c r="AW2597" i="1"/>
  <c r="AX2597" i="1"/>
  <c r="AY2597" i="1"/>
  <c r="AZ2597" i="1"/>
  <c r="BA2597" i="1"/>
  <c r="BB2597" i="1"/>
  <c r="BC2597" i="1"/>
  <c r="BD2597" i="1"/>
  <c r="AS2598" i="1"/>
  <c r="AT2598" i="1"/>
  <c r="AU2598" i="1"/>
  <c r="AV2598" i="1"/>
  <c r="AW2598" i="1"/>
  <c r="AX2598" i="1"/>
  <c r="AY2598" i="1"/>
  <c r="AZ2598" i="1"/>
  <c r="BA2598" i="1"/>
  <c r="BB2598" i="1"/>
  <c r="BC2598" i="1"/>
  <c r="BD2598" i="1"/>
  <c r="AS2599" i="1"/>
  <c r="AT2599" i="1"/>
  <c r="AU2599" i="1"/>
  <c r="AV2599" i="1"/>
  <c r="AW2599" i="1"/>
  <c r="AX2599" i="1"/>
  <c r="AY2599" i="1"/>
  <c r="AZ2599" i="1"/>
  <c r="BA2599" i="1"/>
  <c r="BB2599" i="1"/>
  <c r="BC2599" i="1"/>
  <c r="BD2599" i="1"/>
  <c r="AS2600" i="1"/>
  <c r="AT2600" i="1"/>
  <c r="AU2600" i="1"/>
  <c r="AV2600" i="1"/>
  <c r="AW2600" i="1"/>
  <c r="AX2600" i="1"/>
  <c r="AY2600" i="1"/>
  <c r="AZ2600" i="1"/>
  <c r="BA2600" i="1"/>
  <c r="BB2600" i="1"/>
  <c r="BC2600" i="1"/>
  <c r="BD2600" i="1"/>
  <c r="AS2601" i="1"/>
  <c r="AT2601" i="1"/>
  <c r="AU2601" i="1"/>
  <c r="AV2601" i="1"/>
  <c r="AW2601" i="1"/>
  <c r="AX2601" i="1"/>
  <c r="AY2601" i="1"/>
  <c r="AZ2601" i="1"/>
  <c r="BA2601" i="1"/>
  <c r="BB2601" i="1"/>
  <c r="BC2601" i="1"/>
  <c r="BD2601" i="1"/>
  <c r="AS2602" i="1"/>
  <c r="AT2602" i="1"/>
  <c r="AU2602" i="1"/>
  <c r="AV2602" i="1"/>
  <c r="AW2602" i="1"/>
  <c r="AX2602" i="1"/>
  <c r="AY2602" i="1"/>
  <c r="AZ2602" i="1"/>
  <c r="BA2602" i="1"/>
  <c r="BB2602" i="1"/>
  <c r="BC2602" i="1"/>
  <c r="BD2602" i="1"/>
  <c r="AS2603" i="1"/>
  <c r="AT2603" i="1"/>
  <c r="AU2603" i="1"/>
  <c r="AV2603" i="1"/>
  <c r="AW2603" i="1"/>
  <c r="AX2603" i="1"/>
  <c r="AY2603" i="1"/>
  <c r="AZ2603" i="1"/>
  <c r="BA2603" i="1"/>
  <c r="BB2603" i="1"/>
  <c r="BC2603" i="1"/>
  <c r="BD2603" i="1"/>
  <c r="AS2604" i="1"/>
  <c r="AT2604" i="1"/>
  <c r="AU2604" i="1"/>
  <c r="AV2604" i="1"/>
  <c r="AW2604" i="1"/>
  <c r="AX2604" i="1"/>
  <c r="AY2604" i="1"/>
  <c r="AZ2604" i="1"/>
  <c r="BA2604" i="1"/>
  <c r="BB2604" i="1"/>
  <c r="BC2604" i="1"/>
  <c r="BD2604" i="1"/>
  <c r="AS2605" i="1"/>
  <c r="AT2605" i="1"/>
  <c r="AU2605" i="1"/>
  <c r="AV2605" i="1"/>
  <c r="AW2605" i="1"/>
  <c r="AX2605" i="1"/>
  <c r="AY2605" i="1"/>
  <c r="AZ2605" i="1"/>
  <c r="BA2605" i="1"/>
  <c r="BB2605" i="1"/>
  <c r="BC2605" i="1"/>
  <c r="BD2605" i="1"/>
  <c r="AS2606" i="1"/>
  <c r="AT2606" i="1"/>
  <c r="AU2606" i="1"/>
  <c r="AV2606" i="1"/>
  <c r="AW2606" i="1"/>
  <c r="AX2606" i="1"/>
  <c r="AY2606" i="1"/>
  <c r="AZ2606" i="1"/>
  <c r="BA2606" i="1"/>
  <c r="BB2606" i="1"/>
  <c r="BC2606" i="1"/>
  <c r="BD2606" i="1"/>
  <c r="AS2607" i="1"/>
  <c r="AT2607" i="1"/>
  <c r="AU2607" i="1"/>
  <c r="AV2607" i="1"/>
  <c r="AW2607" i="1"/>
  <c r="AX2607" i="1"/>
  <c r="AY2607" i="1"/>
  <c r="AZ2607" i="1"/>
  <c r="BA2607" i="1"/>
  <c r="BB2607" i="1"/>
  <c r="BC2607" i="1"/>
  <c r="BD2607" i="1"/>
  <c r="AS2608" i="1"/>
  <c r="AT2608" i="1"/>
  <c r="AU2608" i="1"/>
  <c r="AV2608" i="1"/>
  <c r="AW2608" i="1"/>
  <c r="AX2608" i="1"/>
  <c r="AY2608" i="1"/>
  <c r="AZ2608" i="1"/>
  <c r="BA2608" i="1"/>
  <c r="BB2608" i="1"/>
  <c r="BC2608" i="1"/>
  <c r="BD2608" i="1"/>
  <c r="AS2609" i="1"/>
  <c r="AT2609" i="1"/>
  <c r="AU2609" i="1"/>
  <c r="AV2609" i="1"/>
  <c r="AW2609" i="1"/>
  <c r="AX2609" i="1"/>
  <c r="AY2609" i="1"/>
  <c r="AZ2609" i="1"/>
  <c r="BA2609" i="1"/>
  <c r="BB2609" i="1"/>
  <c r="BC2609" i="1"/>
  <c r="BD2609" i="1"/>
  <c r="AS2610" i="1"/>
  <c r="AT2610" i="1"/>
  <c r="AU2610" i="1"/>
  <c r="AV2610" i="1"/>
  <c r="AW2610" i="1"/>
  <c r="AX2610" i="1"/>
  <c r="AY2610" i="1"/>
  <c r="AZ2610" i="1"/>
  <c r="BA2610" i="1"/>
  <c r="BB2610" i="1"/>
  <c r="BC2610" i="1"/>
  <c r="BD2610" i="1"/>
  <c r="AS2611" i="1"/>
  <c r="AT2611" i="1"/>
  <c r="AU2611" i="1"/>
  <c r="AV2611" i="1"/>
  <c r="AW2611" i="1"/>
  <c r="AX2611" i="1"/>
  <c r="AY2611" i="1"/>
  <c r="AZ2611" i="1"/>
  <c r="BA2611" i="1"/>
  <c r="BB2611" i="1"/>
  <c r="BC2611" i="1"/>
  <c r="BD2611" i="1"/>
  <c r="AS2612" i="1"/>
  <c r="AT2612" i="1"/>
  <c r="AU2612" i="1"/>
  <c r="AV2612" i="1"/>
  <c r="AW2612" i="1"/>
  <c r="AX2612" i="1"/>
  <c r="AY2612" i="1"/>
  <c r="AZ2612" i="1"/>
  <c r="BA2612" i="1"/>
  <c r="BB2612" i="1"/>
  <c r="BC2612" i="1"/>
  <c r="BD2612" i="1"/>
  <c r="AS2613" i="1"/>
  <c r="AT2613" i="1"/>
  <c r="AU2613" i="1"/>
  <c r="AV2613" i="1"/>
  <c r="AW2613" i="1"/>
  <c r="AX2613" i="1"/>
  <c r="AY2613" i="1"/>
  <c r="AZ2613" i="1"/>
  <c r="BA2613" i="1"/>
  <c r="BB2613" i="1"/>
  <c r="BC2613" i="1"/>
  <c r="BD2613" i="1"/>
  <c r="AS2614" i="1"/>
  <c r="AT2614" i="1"/>
  <c r="AU2614" i="1"/>
  <c r="AV2614" i="1"/>
  <c r="AW2614" i="1"/>
  <c r="AX2614" i="1"/>
  <c r="AY2614" i="1"/>
  <c r="AZ2614" i="1"/>
  <c r="BA2614" i="1"/>
  <c r="BB2614" i="1"/>
  <c r="BC2614" i="1"/>
  <c r="BD2614" i="1"/>
  <c r="AS2615" i="1"/>
  <c r="AT2615" i="1"/>
  <c r="AU2615" i="1"/>
  <c r="AV2615" i="1"/>
  <c r="AW2615" i="1"/>
  <c r="AX2615" i="1"/>
  <c r="AY2615" i="1"/>
  <c r="AZ2615" i="1"/>
  <c r="BA2615" i="1"/>
  <c r="BB2615" i="1"/>
  <c r="BC2615" i="1"/>
  <c r="BD2615" i="1"/>
  <c r="AS2616" i="1"/>
  <c r="AT2616" i="1"/>
  <c r="AU2616" i="1"/>
  <c r="AV2616" i="1"/>
  <c r="AW2616" i="1"/>
  <c r="AX2616" i="1"/>
  <c r="AY2616" i="1"/>
  <c r="AZ2616" i="1"/>
  <c r="BA2616" i="1"/>
  <c r="BB2616" i="1"/>
  <c r="BC2616" i="1"/>
  <c r="BD2616" i="1"/>
  <c r="AS2617" i="1"/>
  <c r="AT2617" i="1"/>
  <c r="AU2617" i="1"/>
  <c r="AV2617" i="1"/>
  <c r="AW2617" i="1"/>
  <c r="AX2617" i="1"/>
  <c r="AY2617" i="1"/>
  <c r="AZ2617" i="1"/>
  <c r="BA2617" i="1"/>
  <c r="BB2617" i="1"/>
  <c r="BC2617" i="1"/>
  <c r="BD2617" i="1"/>
  <c r="AS2618" i="1"/>
  <c r="AT2618" i="1"/>
  <c r="AU2618" i="1"/>
  <c r="AV2618" i="1"/>
  <c r="AW2618" i="1"/>
  <c r="AX2618" i="1"/>
  <c r="AY2618" i="1"/>
  <c r="AZ2618" i="1"/>
  <c r="BA2618" i="1"/>
  <c r="BB2618" i="1"/>
  <c r="BC2618" i="1"/>
  <c r="BD2618" i="1"/>
  <c r="AS2619" i="1"/>
  <c r="AT2619" i="1"/>
  <c r="AU2619" i="1"/>
  <c r="AV2619" i="1"/>
  <c r="AW2619" i="1"/>
  <c r="AX2619" i="1"/>
  <c r="AY2619" i="1"/>
  <c r="AZ2619" i="1"/>
  <c r="BA2619" i="1"/>
  <c r="BB2619" i="1"/>
  <c r="BC2619" i="1"/>
  <c r="BD2619" i="1"/>
  <c r="AS2620" i="1"/>
  <c r="AT2620" i="1"/>
  <c r="AU2620" i="1"/>
  <c r="AV2620" i="1"/>
  <c r="AW2620" i="1"/>
  <c r="AX2620" i="1"/>
  <c r="AY2620" i="1"/>
  <c r="AZ2620" i="1"/>
  <c r="BA2620" i="1"/>
  <c r="BB2620" i="1"/>
  <c r="BC2620" i="1"/>
  <c r="BD2620" i="1"/>
  <c r="AS2621" i="1"/>
  <c r="AT2621" i="1"/>
  <c r="AU2621" i="1"/>
  <c r="AV2621" i="1"/>
  <c r="AW2621" i="1"/>
  <c r="AX2621" i="1"/>
  <c r="AY2621" i="1"/>
  <c r="AZ2621" i="1"/>
  <c r="BA2621" i="1"/>
  <c r="BB2621" i="1"/>
  <c r="BC2621" i="1"/>
  <c r="BD2621" i="1"/>
  <c r="AS2622" i="1"/>
  <c r="AT2622" i="1"/>
  <c r="AU2622" i="1"/>
  <c r="AV2622" i="1"/>
  <c r="AW2622" i="1"/>
  <c r="AX2622" i="1"/>
  <c r="AY2622" i="1"/>
  <c r="AZ2622" i="1"/>
  <c r="BA2622" i="1"/>
  <c r="BB2622" i="1"/>
  <c r="BC2622" i="1"/>
  <c r="BD2622" i="1"/>
  <c r="AS2623" i="1"/>
  <c r="AT2623" i="1"/>
  <c r="AU2623" i="1"/>
  <c r="AV2623" i="1"/>
  <c r="AW2623" i="1"/>
  <c r="AX2623" i="1"/>
  <c r="AY2623" i="1"/>
  <c r="AZ2623" i="1"/>
  <c r="BA2623" i="1"/>
  <c r="BB2623" i="1"/>
  <c r="BC2623" i="1"/>
  <c r="BD2623" i="1"/>
  <c r="AS2624" i="1"/>
  <c r="AT2624" i="1"/>
  <c r="AU2624" i="1"/>
  <c r="AV2624" i="1"/>
  <c r="AW2624" i="1"/>
  <c r="AX2624" i="1"/>
  <c r="AY2624" i="1"/>
  <c r="AZ2624" i="1"/>
  <c r="BA2624" i="1"/>
  <c r="BB2624" i="1"/>
  <c r="BC2624" i="1"/>
  <c r="BD2624" i="1"/>
  <c r="AS2625" i="1"/>
  <c r="AT2625" i="1"/>
  <c r="AU2625" i="1"/>
  <c r="AV2625" i="1"/>
  <c r="AW2625" i="1"/>
  <c r="AX2625" i="1"/>
  <c r="AY2625" i="1"/>
  <c r="AZ2625" i="1"/>
  <c r="BA2625" i="1"/>
  <c r="BB2625" i="1"/>
  <c r="BC2625" i="1"/>
  <c r="BD2625" i="1"/>
  <c r="AS2626" i="1"/>
  <c r="AT2626" i="1"/>
  <c r="AU2626" i="1"/>
  <c r="AV2626" i="1"/>
  <c r="AW2626" i="1"/>
  <c r="AX2626" i="1"/>
  <c r="AY2626" i="1"/>
  <c r="AZ2626" i="1"/>
  <c r="BA2626" i="1"/>
  <c r="BB2626" i="1"/>
  <c r="BC2626" i="1"/>
  <c r="BD2626" i="1"/>
  <c r="AS2627" i="1"/>
  <c r="AT2627" i="1"/>
  <c r="AU2627" i="1"/>
  <c r="AV2627" i="1"/>
  <c r="AW2627" i="1"/>
  <c r="AX2627" i="1"/>
  <c r="AY2627" i="1"/>
  <c r="AZ2627" i="1"/>
  <c r="BA2627" i="1"/>
  <c r="BB2627" i="1"/>
  <c r="BC2627" i="1"/>
  <c r="BD2627" i="1"/>
  <c r="AS2628" i="1"/>
  <c r="AT2628" i="1"/>
  <c r="AU2628" i="1"/>
  <c r="AV2628" i="1"/>
  <c r="AW2628" i="1"/>
  <c r="AX2628" i="1"/>
  <c r="AY2628" i="1"/>
  <c r="AZ2628" i="1"/>
  <c r="BA2628" i="1"/>
  <c r="BB2628" i="1"/>
  <c r="BC2628" i="1"/>
  <c r="BD2628" i="1"/>
  <c r="AS2629" i="1"/>
  <c r="AT2629" i="1"/>
  <c r="AU2629" i="1"/>
  <c r="AV2629" i="1"/>
  <c r="AW2629" i="1"/>
  <c r="AX2629" i="1"/>
  <c r="AY2629" i="1"/>
  <c r="AZ2629" i="1"/>
  <c r="BA2629" i="1"/>
  <c r="BB2629" i="1"/>
  <c r="BC2629" i="1"/>
  <c r="BD2629" i="1"/>
  <c r="AS2630" i="1"/>
  <c r="AT2630" i="1"/>
  <c r="AU2630" i="1"/>
  <c r="AV2630" i="1"/>
  <c r="AW2630" i="1"/>
  <c r="AX2630" i="1"/>
  <c r="AY2630" i="1"/>
  <c r="AZ2630" i="1"/>
  <c r="BA2630" i="1"/>
  <c r="BB2630" i="1"/>
  <c r="BC2630" i="1"/>
  <c r="BD2630" i="1"/>
  <c r="AS2631" i="1"/>
  <c r="AT2631" i="1"/>
  <c r="AU2631" i="1"/>
  <c r="AV2631" i="1"/>
  <c r="AW2631" i="1"/>
  <c r="AX2631" i="1"/>
  <c r="AY2631" i="1"/>
  <c r="AZ2631" i="1"/>
  <c r="BA2631" i="1"/>
  <c r="BB2631" i="1"/>
  <c r="BC2631" i="1"/>
  <c r="BD2631" i="1"/>
  <c r="AS2632" i="1"/>
  <c r="AT2632" i="1"/>
  <c r="AU2632" i="1"/>
  <c r="AV2632" i="1"/>
  <c r="AW2632" i="1"/>
  <c r="AX2632" i="1"/>
  <c r="AY2632" i="1"/>
  <c r="AZ2632" i="1"/>
  <c r="BA2632" i="1"/>
  <c r="BB2632" i="1"/>
  <c r="BC2632" i="1"/>
  <c r="BD2632" i="1"/>
  <c r="AS2633" i="1"/>
  <c r="AT2633" i="1"/>
  <c r="AU2633" i="1"/>
  <c r="AV2633" i="1"/>
  <c r="AW2633" i="1"/>
  <c r="AX2633" i="1"/>
  <c r="AY2633" i="1"/>
  <c r="AZ2633" i="1"/>
  <c r="BA2633" i="1"/>
  <c r="BB2633" i="1"/>
  <c r="BC2633" i="1"/>
  <c r="BD2633" i="1"/>
  <c r="AS2634" i="1"/>
  <c r="AT2634" i="1"/>
  <c r="AU2634" i="1"/>
  <c r="AV2634" i="1"/>
  <c r="AW2634" i="1"/>
  <c r="AX2634" i="1"/>
  <c r="AY2634" i="1"/>
  <c r="AZ2634" i="1"/>
  <c r="BA2634" i="1"/>
  <c r="BB2634" i="1"/>
  <c r="BC2634" i="1"/>
  <c r="BD2634" i="1"/>
  <c r="AS2635" i="1"/>
  <c r="AT2635" i="1"/>
  <c r="AU2635" i="1"/>
  <c r="AV2635" i="1"/>
  <c r="AW2635" i="1"/>
  <c r="AX2635" i="1"/>
  <c r="AY2635" i="1"/>
  <c r="AZ2635" i="1"/>
  <c r="BA2635" i="1"/>
  <c r="BB2635" i="1"/>
  <c r="BC2635" i="1"/>
  <c r="BD2635" i="1"/>
  <c r="AS2636" i="1"/>
  <c r="AT2636" i="1"/>
  <c r="AU2636" i="1"/>
  <c r="AV2636" i="1"/>
  <c r="AW2636" i="1"/>
  <c r="AX2636" i="1"/>
  <c r="AY2636" i="1"/>
  <c r="AZ2636" i="1"/>
  <c r="BA2636" i="1"/>
  <c r="BB2636" i="1"/>
  <c r="BC2636" i="1"/>
  <c r="BD2636" i="1"/>
  <c r="AS2637" i="1"/>
  <c r="AT2637" i="1"/>
  <c r="AU2637" i="1"/>
  <c r="AV2637" i="1"/>
  <c r="AW2637" i="1"/>
  <c r="AX2637" i="1"/>
  <c r="AY2637" i="1"/>
  <c r="AZ2637" i="1"/>
  <c r="BA2637" i="1"/>
  <c r="BB2637" i="1"/>
  <c r="BC2637" i="1"/>
  <c r="BD2637" i="1"/>
  <c r="AS2638" i="1"/>
  <c r="AT2638" i="1"/>
  <c r="AU2638" i="1"/>
  <c r="AV2638" i="1"/>
  <c r="AW2638" i="1"/>
  <c r="AX2638" i="1"/>
  <c r="AY2638" i="1"/>
  <c r="AZ2638" i="1"/>
  <c r="BA2638" i="1"/>
  <c r="BB2638" i="1"/>
  <c r="BC2638" i="1"/>
  <c r="BD2638" i="1"/>
  <c r="AS2639" i="1"/>
  <c r="AT2639" i="1"/>
  <c r="AU2639" i="1"/>
  <c r="AV2639" i="1"/>
  <c r="AW2639" i="1"/>
  <c r="AX2639" i="1"/>
  <c r="AY2639" i="1"/>
  <c r="AZ2639" i="1"/>
  <c r="BA2639" i="1"/>
  <c r="BB2639" i="1"/>
  <c r="BC2639" i="1"/>
  <c r="BD2639" i="1"/>
  <c r="AS2640" i="1"/>
  <c r="AT2640" i="1"/>
  <c r="AU2640" i="1"/>
  <c r="AV2640" i="1"/>
  <c r="AW2640" i="1"/>
  <c r="AX2640" i="1"/>
  <c r="AY2640" i="1"/>
  <c r="AZ2640" i="1"/>
  <c r="BA2640" i="1"/>
  <c r="BB2640" i="1"/>
  <c r="BC2640" i="1"/>
  <c r="BD2640" i="1"/>
  <c r="AS2641" i="1"/>
  <c r="AT2641" i="1"/>
  <c r="AU2641" i="1"/>
  <c r="AV2641" i="1"/>
  <c r="AW2641" i="1"/>
  <c r="AX2641" i="1"/>
  <c r="AY2641" i="1"/>
  <c r="AZ2641" i="1"/>
  <c r="BA2641" i="1"/>
  <c r="BB2641" i="1"/>
  <c r="BC2641" i="1"/>
  <c r="BD2641" i="1"/>
  <c r="AS2642" i="1"/>
  <c r="AT2642" i="1"/>
  <c r="AU2642" i="1"/>
  <c r="AV2642" i="1"/>
  <c r="AW2642" i="1"/>
  <c r="AX2642" i="1"/>
  <c r="AY2642" i="1"/>
  <c r="AZ2642" i="1"/>
  <c r="BA2642" i="1"/>
  <c r="BB2642" i="1"/>
  <c r="BC2642" i="1"/>
  <c r="BD2642" i="1"/>
  <c r="AS2643" i="1"/>
  <c r="AT2643" i="1"/>
  <c r="AU2643" i="1"/>
  <c r="AV2643" i="1"/>
  <c r="AW2643" i="1"/>
  <c r="AX2643" i="1"/>
  <c r="AY2643" i="1"/>
  <c r="AZ2643" i="1"/>
  <c r="BA2643" i="1"/>
  <c r="BB2643" i="1"/>
  <c r="BC2643" i="1"/>
  <c r="BD2643" i="1"/>
  <c r="AS2644" i="1"/>
  <c r="AT2644" i="1"/>
  <c r="AU2644" i="1"/>
  <c r="AV2644" i="1"/>
  <c r="AW2644" i="1"/>
  <c r="AX2644" i="1"/>
  <c r="AY2644" i="1"/>
  <c r="AZ2644" i="1"/>
  <c r="BA2644" i="1"/>
  <c r="BB2644" i="1"/>
  <c r="BC2644" i="1"/>
  <c r="BD2644" i="1"/>
  <c r="AS2645" i="1"/>
  <c r="AT2645" i="1"/>
  <c r="AU2645" i="1"/>
  <c r="AV2645" i="1"/>
  <c r="AW2645" i="1"/>
  <c r="AX2645" i="1"/>
  <c r="AY2645" i="1"/>
  <c r="AZ2645" i="1"/>
  <c r="BA2645" i="1"/>
  <c r="BB2645" i="1"/>
  <c r="BC2645" i="1"/>
  <c r="BD2645" i="1"/>
  <c r="AS2646" i="1"/>
  <c r="AT2646" i="1"/>
  <c r="AU2646" i="1"/>
  <c r="AV2646" i="1"/>
  <c r="AW2646" i="1"/>
  <c r="AX2646" i="1"/>
  <c r="AY2646" i="1"/>
  <c r="AZ2646" i="1"/>
  <c r="BA2646" i="1"/>
  <c r="BB2646" i="1"/>
  <c r="BC2646" i="1"/>
  <c r="BD2646" i="1"/>
  <c r="AS2647" i="1"/>
  <c r="AT2647" i="1"/>
  <c r="AU2647" i="1"/>
  <c r="AV2647" i="1"/>
  <c r="AW2647" i="1"/>
  <c r="AX2647" i="1"/>
  <c r="AY2647" i="1"/>
  <c r="AZ2647" i="1"/>
  <c r="BA2647" i="1"/>
  <c r="BB2647" i="1"/>
  <c r="BC2647" i="1"/>
  <c r="BD2647" i="1"/>
  <c r="AS2648" i="1"/>
  <c r="AT2648" i="1"/>
  <c r="AU2648" i="1"/>
  <c r="AV2648" i="1"/>
  <c r="AW2648" i="1"/>
  <c r="AX2648" i="1"/>
  <c r="AY2648" i="1"/>
  <c r="AZ2648" i="1"/>
  <c r="BA2648" i="1"/>
  <c r="BB2648" i="1"/>
  <c r="BC2648" i="1"/>
  <c r="BD2648" i="1"/>
  <c r="AS2649" i="1"/>
  <c r="AT2649" i="1"/>
  <c r="AU2649" i="1"/>
  <c r="AV2649" i="1"/>
  <c r="AW2649" i="1"/>
  <c r="AX2649" i="1"/>
  <c r="AY2649" i="1"/>
  <c r="AZ2649" i="1"/>
  <c r="BA2649" i="1"/>
  <c r="BB2649" i="1"/>
  <c r="BC2649" i="1"/>
  <c r="BD2649" i="1"/>
  <c r="AS2650" i="1"/>
  <c r="AT2650" i="1"/>
  <c r="AU2650" i="1"/>
  <c r="AV2650" i="1"/>
  <c r="AW2650" i="1"/>
  <c r="AX2650" i="1"/>
  <c r="AY2650" i="1"/>
  <c r="AZ2650" i="1"/>
  <c r="BA2650" i="1"/>
  <c r="BB2650" i="1"/>
  <c r="BC2650" i="1"/>
  <c r="BD2650" i="1"/>
  <c r="AS2651" i="1"/>
  <c r="AT2651" i="1"/>
  <c r="AU2651" i="1"/>
  <c r="AV2651" i="1"/>
  <c r="AW2651" i="1"/>
  <c r="AX2651" i="1"/>
  <c r="AY2651" i="1"/>
  <c r="AZ2651" i="1"/>
  <c r="BA2651" i="1"/>
  <c r="BB2651" i="1"/>
  <c r="BC2651" i="1"/>
  <c r="BD2651" i="1"/>
  <c r="AS2652" i="1"/>
  <c r="AT2652" i="1"/>
  <c r="AU2652" i="1"/>
  <c r="AV2652" i="1"/>
  <c r="AW2652" i="1"/>
  <c r="AX2652" i="1"/>
  <c r="AY2652" i="1"/>
  <c r="AZ2652" i="1"/>
  <c r="BA2652" i="1"/>
  <c r="BB2652" i="1"/>
  <c r="BC2652" i="1"/>
  <c r="BD2652" i="1"/>
  <c r="AS2653" i="1"/>
  <c r="AT2653" i="1"/>
  <c r="AU2653" i="1"/>
  <c r="AV2653" i="1"/>
  <c r="AW2653" i="1"/>
  <c r="AX2653" i="1"/>
  <c r="AY2653" i="1"/>
  <c r="AZ2653" i="1"/>
  <c r="BA2653" i="1"/>
  <c r="BB2653" i="1"/>
  <c r="BC2653" i="1"/>
  <c r="BD2653" i="1"/>
  <c r="AS2654" i="1"/>
  <c r="AT2654" i="1"/>
  <c r="AU2654" i="1"/>
  <c r="AV2654" i="1"/>
  <c r="AW2654" i="1"/>
  <c r="AX2654" i="1"/>
  <c r="AY2654" i="1"/>
  <c r="AZ2654" i="1"/>
  <c r="BA2654" i="1"/>
  <c r="BB2654" i="1"/>
  <c r="BC2654" i="1"/>
  <c r="BD2654" i="1"/>
  <c r="AS2655" i="1"/>
  <c r="AT2655" i="1"/>
  <c r="AU2655" i="1"/>
  <c r="AV2655" i="1"/>
  <c r="AW2655" i="1"/>
  <c r="AX2655" i="1"/>
  <c r="AY2655" i="1"/>
  <c r="AZ2655" i="1"/>
  <c r="BA2655" i="1"/>
  <c r="BB2655" i="1"/>
  <c r="BC2655" i="1"/>
  <c r="BD2655" i="1"/>
  <c r="AS2656" i="1"/>
  <c r="AT2656" i="1"/>
  <c r="AU2656" i="1"/>
  <c r="AV2656" i="1"/>
  <c r="AW2656" i="1"/>
  <c r="AX2656" i="1"/>
  <c r="AY2656" i="1"/>
  <c r="AZ2656" i="1"/>
  <c r="BA2656" i="1"/>
  <c r="BB2656" i="1"/>
  <c r="BC2656" i="1"/>
  <c r="BD2656" i="1"/>
  <c r="AS2657" i="1"/>
  <c r="AT2657" i="1"/>
  <c r="AU2657" i="1"/>
  <c r="AV2657" i="1"/>
  <c r="AW2657" i="1"/>
  <c r="AX2657" i="1"/>
  <c r="AY2657" i="1"/>
  <c r="AZ2657" i="1"/>
  <c r="BA2657" i="1"/>
  <c r="BB2657" i="1"/>
  <c r="BC2657" i="1"/>
  <c r="BD2657" i="1"/>
  <c r="AS2658" i="1"/>
  <c r="AT2658" i="1"/>
  <c r="AU2658" i="1"/>
  <c r="AV2658" i="1"/>
  <c r="AW2658" i="1"/>
  <c r="AX2658" i="1"/>
  <c r="AY2658" i="1"/>
  <c r="AZ2658" i="1"/>
  <c r="BA2658" i="1"/>
  <c r="BB2658" i="1"/>
  <c r="BC2658" i="1"/>
  <c r="BD2658" i="1"/>
  <c r="AS2659" i="1"/>
  <c r="AT2659" i="1"/>
  <c r="AU2659" i="1"/>
  <c r="AV2659" i="1"/>
  <c r="AW2659" i="1"/>
  <c r="AX2659" i="1"/>
  <c r="AY2659" i="1"/>
  <c r="AZ2659" i="1"/>
  <c r="BA2659" i="1"/>
  <c r="BB2659" i="1"/>
  <c r="BC2659" i="1"/>
  <c r="BD2659" i="1"/>
  <c r="AS2660" i="1"/>
  <c r="AT2660" i="1"/>
  <c r="AU2660" i="1"/>
  <c r="AV2660" i="1"/>
  <c r="AW2660" i="1"/>
  <c r="AX2660" i="1"/>
  <c r="AY2660" i="1"/>
  <c r="AZ2660" i="1"/>
  <c r="BA2660" i="1"/>
  <c r="BB2660" i="1"/>
  <c r="BC2660" i="1"/>
  <c r="BD2660" i="1"/>
  <c r="AS2661" i="1"/>
  <c r="AT2661" i="1"/>
  <c r="AU2661" i="1"/>
  <c r="AV2661" i="1"/>
  <c r="AW2661" i="1"/>
  <c r="AX2661" i="1"/>
  <c r="AY2661" i="1"/>
  <c r="AZ2661" i="1"/>
  <c r="BA2661" i="1"/>
  <c r="BB2661" i="1"/>
  <c r="BC2661" i="1"/>
  <c r="BD2661" i="1"/>
  <c r="AS2662" i="1"/>
  <c r="AT2662" i="1"/>
  <c r="AU2662" i="1"/>
  <c r="AV2662" i="1"/>
  <c r="AW2662" i="1"/>
  <c r="AX2662" i="1"/>
  <c r="AY2662" i="1"/>
  <c r="AZ2662" i="1"/>
  <c r="BA2662" i="1"/>
  <c r="BB2662" i="1"/>
  <c r="BC2662" i="1"/>
  <c r="BD2662" i="1"/>
  <c r="AS2663" i="1"/>
  <c r="AT2663" i="1"/>
  <c r="AU2663" i="1"/>
  <c r="AV2663" i="1"/>
  <c r="AW2663" i="1"/>
  <c r="AX2663" i="1"/>
  <c r="AY2663" i="1"/>
  <c r="AZ2663" i="1"/>
  <c r="BA2663" i="1"/>
  <c r="BB2663" i="1"/>
  <c r="BC2663" i="1"/>
  <c r="BD2663" i="1"/>
  <c r="AS2664" i="1"/>
  <c r="AT2664" i="1"/>
  <c r="AU2664" i="1"/>
  <c r="AV2664" i="1"/>
  <c r="AW2664" i="1"/>
  <c r="AX2664" i="1"/>
  <c r="AY2664" i="1"/>
  <c r="AZ2664" i="1"/>
  <c r="BA2664" i="1"/>
  <c r="BB2664" i="1"/>
  <c r="BC2664" i="1"/>
  <c r="BD2664" i="1"/>
  <c r="AS2665" i="1"/>
  <c r="AT2665" i="1"/>
  <c r="AU2665" i="1"/>
  <c r="AV2665" i="1"/>
  <c r="AW2665" i="1"/>
  <c r="AX2665" i="1"/>
  <c r="AY2665" i="1"/>
  <c r="AZ2665" i="1"/>
  <c r="BA2665" i="1"/>
  <c r="BB2665" i="1"/>
  <c r="BC2665" i="1"/>
  <c r="BD2665" i="1"/>
  <c r="AS2666" i="1"/>
  <c r="AT2666" i="1"/>
  <c r="AU2666" i="1"/>
  <c r="AV2666" i="1"/>
  <c r="AW2666" i="1"/>
  <c r="AX2666" i="1"/>
  <c r="AY2666" i="1"/>
  <c r="AZ2666" i="1"/>
  <c r="BA2666" i="1"/>
  <c r="BB2666" i="1"/>
  <c r="BC2666" i="1"/>
  <c r="BD2666" i="1"/>
  <c r="AS2667" i="1"/>
  <c r="AT2667" i="1"/>
  <c r="AU2667" i="1"/>
  <c r="AV2667" i="1"/>
  <c r="AW2667" i="1"/>
  <c r="AX2667" i="1"/>
  <c r="AY2667" i="1"/>
  <c r="AZ2667" i="1"/>
  <c r="BA2667" i="1"/>
  <c r="BB2667" i="1"/>
  <c r="BC2667" i="1"/>
  <c r="BD2667" i="1"/>
  <c r="AS2668" i="1"/>
  <c r="AT2668" i="1"/>
  <c r="AU2668" i="1"/>
  <c r="AV2668" i="1"/>
  <c r="AW2668" i="1"/>
  <c r="AX2668" i="1"/>
  <c r="AY2668" i="1"/>
  <c r="AZ2668" i="1"/>
  <c r="BA2668" i="1"/>
  <c r="BB2668" i="1"/>
  <c r="BC2668" i="1"/>
  <c r="BD2668" i="1"/>
  <c r="AS2669" i="1"/>
  <c r="AT2669" i="1"/>
  <c r="AU2669" i="1"/>
  <c r="AV2669" i="1"/>
  <c r="AW2669" i="1"/>
  <c r="AX2669" i="1"/>
  <c r="AY2669" i="1"/>
  <c r="AZ2669" i="1"/>
  <c r="BA2669" i="1"/>
  <c r="BB2669" i="1"/>
  <c r="BC2669" i="1"/>
  <c r="BD2669" i="1"/>
  <c r="AS2670" i="1"/>
  <c r="AT2670" i="1"/>
  <c r="AU2670" i="1"/>
  <c r="AV2670" i="1"/>
  <c r="AW2670" i="1"/>
  <c r="AX2670" i="1"/>
  <c r="AY2670" i="1"/>
  <c r="AZ2670" i="1"/>
  <c r="BA2670" i="1"/>
  <c r="BB2670" i="1"/>
  <c r="BC2670" i="1"/>
  <c r="BD2670" i="1"/>
  <c r="AS2671" i="1"/>
  <c r="AT2671" i="1"/>
  <c r="AU2671" i="1"/>
  <c r="AV2671" i="1"/>
  <c r="AW2671" i="1"/>
  <c r="AX2671" i="1"/>
  <c r="AY2671" i="1"/>
  <c r="AZ2671" i="1"/>
  <c r="BA2671" i="1"/>
  <c r="BB2671" i="1"/>
  <c r="BC2671" i="1"/>
  <c r="BD2671" i="1"/>
  <c r="AS2672" i="1"/>
  <c r="AT2672" i="1"/>
  <c r="AU2672" i="1"/>
  <c r="AV2672" i="1"/>
  <c r="AW2672" i="1"/>
  <c r="AX2672" i="1"/>
  <c r="AY2672" i="1"/>
  <c r="AZ2672" i="1"/>
  <c r="BA2672" i="1"/>
  <c r="BB2672" i="1"/>
  <c r="BC2672" i="1"/>
  <c r="BD2672" i="1"/>
  <c r="AS2673" i="1"/>
  <c r="AT2673" i="1"/>
  <c r="AU2673" i="1"/>
  <c r="AV2673" i="1"/>
  <c r="AW2673" i="1"/>
  <c r="AX2673" i="1"/>
  <c r="AY2673" i="1"/>
  <c r="AZ2673" i="1"/>
  <c r="BA2673" i="1"/>
  <c r="BB2673" i="1"/>
  <c r="BC2673" i="1"/>
  <c r="BD2673" i="1"/>
  <c r="AS2674" i="1"/>
  <c r="AT2674" i="1"/>
  <c r="AU2674" i="1"/>
  <c r="AV2674" i="1"/>
  <c r="AW2674" i="1"/>
  <c r="AX2674" i="1"/>
  <c r="AY2674" i="1"/>
  <c r="AZ2674" i="1"/>
  <c r="BA2674" i="1"/>
  <c r="BB2674" i="1"/>
  <c r="BC2674" i="1"/>
  <c r="BD2674" i="1"/>
  <c r="AS2675" i="1"/>
  <c r="AT2675" i="1"/>
  <c r="AU2675" i="1"/>
  <c r="AV2675" i="1"/>
  <c r="AW2675" i="1"/>
  <c r="AX2675" i="1"/>
  <c r="AY2675" i="1"/>
  <c r="AZ2675" i="1"/>
  <c r="BA2675" i="1"/>
  <c r="BB2675" i="1"/>
  <c r="BC2675" i="1"/>
  <c r="BD2675" i="1"/>
  <c r="AS2676" i="1"/>
  <c r="AT2676" i="1"/>
  <c r="AU2676" i="1"/>
  <c r="AV2676" i="1"/>
  <c r="AW2676" i="1"/>
  <c r="AX2676" i="1"/>
  <c r="AY2676" i="1"/>
  <c r="AZ2676" i="1"/>
  <c r="BA2676" i="1"/>
  <c r="BB2676" i="1"/>
  <c r="BC2676" i="1"/>
  <c r="BD2676" i="1"/>
  <c r="AS2677" i="1"/>
  <c r="AT2677" i="1"/>
  <c r="AU2677" i="1"/>
  <c r="AV2677" i="1"/>
  <c r="AW2677" i="1"/>
  <c r="AX2677" i="1"/>
  <c r="AY2677" i="1"/>
  <c r="AZ2677" i="1"/>
  <c r="BA2677" i="1"/>
  <c r="BB2677" i="1"/>
  <c r="BC2677" i="1"/>
  <c r="BD2677" i="1"/>
  <c r="AS2678" i="1"/>
  <c r="AT2678" i="1"/>
  <c r="AU2678" i="1"/>
  <c r="AV2678" i="1"/>
  <c r="AW2678" i="1"/>
  <c r="AX2678" i="1"/>
  <c r="AY2678" i="1"/>
  <c r="AZ2678" i="1"/>
  <c r="BA2678" i="1"/>
  <c r="BB2678" i="1"/>
  <c r="BC2678" i="1"/>
  <c r="BD2678" i="1"/>
  <c r="AS2679" i="1"/>
  <c r="AT2679" i="1"/>
  <c r="AU2679" i="1"/>
  <c r="AV2679" i="1"/>
  <c r="AW2679" i="1"/>
  <c r="AX2679" i="1"/>
  <c r="AY2679" i="1"/>
  <c r="AZ2679" i="1"/>
  <c r="BA2679" i="1"/>
  <c r="BB2679" i="1"/>
  <c r="BC2679" i="1"/>
  <c r="BD2679" i="1"/>
  <c r="AS2680" i="1"/>
  <c r="AT2680" i="1"/>
  <c r="AU2680" i="1"/>
  <c r="AV2680" i="1"/>
  <c r="AW2680" i="1"/>
  <c r="AX2680" i="1"/>
  <c r="AY2680" i="1"/>
  <c r="AZ2680" i="1"/>
  <c r="BA2680" i="1"/>
  <c r="BB2680" i="1"/>
  <c r="BC2680" i="1"/>
  <c r="BD2680" i="1"/>
  <c r="AS2681" i="1"/>
  <c r="AT2681" i="1"/>
  <c r="AU2681" i="1"/>
  <c r="AV2681" i="1"/>
  <c r="AW2681" i="1"/>
  <c r="AX2681" i="1"/>
  <c r="AY2681" i="1"/>
  <c r="AZ2681" i="1"/>
  <c r="BA2681" i="1"/>
  <c r="BB2681" i="1"/>
  <c r="BC2681" i="1"/>
  <c r="BD2681" i="1"/>
  <c r="AS2682" i="1"/>
  <c r="AT2682" i="1"/>
  <c r="AU2682" i="1"/>
  <c r="AV2682" i="1"/>
  <c r="AW2682" i="1"/>
  <c r="AX2682" i="1"/>
  <c r="AY2682" i="1"/>
  <c r="AZ2682" i="1"/>
  <c r="BA2682" i="1"/>
  <c r="BB2682" i="1"/>
  <c r="BC2682" i="1"/>
  <c r="BD2682" i="1"/>
  <c r="AS2683" i="1"/>
  <c r="AT2683" i="1"/>
  <c r="AU2683" i="1"/>
  <c r="AV2683" i="1"/>
  <c r="AW2683" i="1"/>
  <c r="AX2683" i="1"/>
  <c r="AY2683" i="1"/>
  <c r="AZ2683" i="1"/>
  <c r="BA2683" i="1"/>
  <c r="BB2683" i="1"/>
  <c r="BC2683" i="1"/>
  <c r="BD2683" i="1"/>
  <c r="AS2684" i="1"/>
  <c r="AT2684" i="1"/>
  <c r="AU2684" i="1"/>
  <c r="AV2684" i="1"/>
  <c r="AW2684" i="1"/>
  <c r="AX2684" i="1"/>
  <c r="AY2684" i="1"/>
  <c r="AZ2684" i="1"/>
  <c r="BA2684" i="1"/>
  <c r="BB2684" i="1"/>
  <c r="BC2684" i="1"/>
  <c r="BD2684" i="1"/>
  <c r="AS2685" i="1"/>
  <c r="AT2685" i="1"/>
  <c r="AU2685" i="1"/>
  <c r="AV2685" i="1"/>
  <c r="AW2685" i="1"/>
  <c r="AX2685" i="1"/>
  <c r="AY2685" i="1"/>
  <c r="AZ2685" i="1"/>
  <c r="BA2685" i="1"/>
  <c r="BB2685" i="1"/>
  <c r="BC2685" i="1"/>
  <c r="BD2685" i="1"/>
  <c r="AS2686" i="1"/>
  <c r="AT2686" i="1"/>
  <c r="AU2686" i="1"/>
  <c r="AV2686" i="1"/>
  <c r="AW2686" i="1"/>
  <c r="AX2686" i="1"/>
  <c r="AY2686" i="1"/>
  <c r="AZ2686" i="1"/>
  <c r="BA2686" i="1"/>
  <c r="BB2686" i="1"/>
  <c r="BC2686" i="1"/>
  <c r="BD2686" i="1"/>
  <c r="AS2687" i="1"/>
  <c r="AT2687" i="1"/>
  <c r="AU2687" i="1"/>
  <c r="AV2687" i="1"/>
  <c r="AW2687" i="1"/>
  <c r="AX2687" i="1"/>
  <c r="AY2687" i="1"/>
  <c r="AZ2687" i="1"/>
  <c r="BA2687" i="1"/>
  <c r="BB2687" i="1"/>
  <c r="BC2687" i="1"/>
  <c r="BD2687" i="1"/>
  <c r="AS2688" i="1"/>
  <c r="AT2688" i="1"/>
  <c r="AU2688" i="1"/>
  <c r="AV2688" i="1"/>
  <c r="AW2688" i="1"/>
  <c r="AX2688" i="1"/>
  <c r="AY2688" i="1"/>
  <c r="AZ2688" i="1"/>
  <c r="BA2688" i="1"/>
  <c r="BB2688" i="1"/>
  <c r="BC2688" i="1"/>
  <c r="BD2688" i="1"/>
  <c r="AS2689" i="1"/>
  <c r="AT2689" i="1"/>
  <c r="AU2689" i="1"/>
  <c r="AV2689" i="1"/>
  <c r="AW2689" i="1"/>
  <c r="AX2689" i="1"/>
  <c r="AY2689" i="1"/>
  <c r="AZ2689" i="1"/>
  <c r="BA2689" i="1"/>
  <c r="BB2689" i="1"/>
  <c r="BC2689" i="1"/>
  <c r="BD2689" i="1"/>
  <c r="AS2690" i="1"/>
  <c r="AT2690" i="1"/>
  <c r="AU2690" i="1"/>
  <c r="AV2690" i="1"/>
  <c r="AW2690" i="1"/>
  <c r="AX2690" i="1"/>
  <c r="AY2690" i="1"/>
  <c r="AZ2690" i="1"/>
  <c r="BA2690" i="1"/>
  <c r="BB2690" i="1"/>
  <c r="BC2690" i="1"/>
  <c r="BD2690" i="1"/>
  <c r="AS2691" i="1"/>
  <c r="AT2691" i="1"/>
  <c r="AU2691" i="1"/>
  <c r="AV2691" i="1"/>
  <c r="AW2691" i="1"/>
  <c r="AX2691" i="1"/>
  <c r="AY2691" i="1"/>
  <c r="AZ2691" i="1"/>
  <c r="BA2691" i="1"/>
  <c r="BB2691" i="1"/>
  <c r="BC2691" i="1"/>
  <c r="BD2691" i="1"/>
  <c r="AS2692" i="1"/>
  <c r="AT2692" i="1"/>
  <c r="AU2692" i="1"/>
  <c r="AV2692" i="1"/>
  <c r="AW2692" i="1"/>
  <c r="AX2692" i="1"/>
  <c r="AY2692" i="1"/>
  <c r="AZ2692" i="1"/>
  <c r="BA2692" i="1"/>
  <c r="BB2692" i="1"/>
  <c r="BC2692" i="1"/>
  <c r="BD2692" i="1"/>
  <c r="AS2693" i="1"/>
  <c r="AT2693" i="1"/>
  <c r="AU2693" i="1"/>
  <c r="AV2693" i="1"/>
  <c r="AW2693" i="1"/>
  <c r="AX2693" i="1"/>
  <c r="AY2693" i="1"/>
  <c r="AZ2693" i="1"/>
  <c r="BA2693" i="1"/>
  <c r="BB2693" i="1"/>
  <c r="BC2693" i="1"/>
  <c r="BD2693" i="1"/>
  <c r="AS2694" i="1"/>
  <c r="AT2694" i="1"/>
  <c r="AU2694" i="1"/>
  <c r="AV2694" i="1"/>
  <c r="AW2694" i="1"/>
  <c r="AX2694" i="1"/>
  <c r="AY2694" i="1"/>
  <c r="AZ2694" i="1"/>
  <c r="BA2694" i="1"/>
  <c r="BB2694" i="1"/>
  <c r="BC2694" i="1"/>
  <c r="BD2694" i="1"/>
  <c r="AS2695" i="1"/>
  <c r="AT2695" i="1"/>
  <c r="AU2695" i="1"/>
  <c r="AV2695" i="1"/>
  <c r="AW2695" i="1"/>
  <c r="AX2695" i="1"/>
  <c r="AY2695" i="1"/>
  <c r="AZ2695" i="1"/>
  <c r="BA2695" i="1"/>
  <c r="BB2695" i="1"/>
  <c r="BC2695" i="1"/>
  <c r="BD2695" i="1"/>
  <c r="AS2696" i="1"/>
  <c r="AT2696" i="1"/>
  <c r="AU2696" i="1"/>
  <c r="AV2696" i="1"/>
  <c r="AW2696" i="1"/>
  <c r="AX2696" i="1"/>
  <c r="AY2696" i="1"/>
  <c r="AZ2696" i="1"/>
  <c r="BA2696" i="1"/>
  <c r="BB2696" i="1"/>
  <c r="BC2696" i="1"/>
  <c r="BD2696" i="1"/>
  <c r="AS2697" i="1"/>
  <c r="AT2697" i="1"/>
  <c r="AU2697" i="1"/>
  <c r="AV2697" i="1"/>
  <c r="AW2697" i="1"/>
  <c r="AX2697" i="1"/>
  <c r="AY2697" i="1"/>
  <c r="AZ2697" i="1"/>
  <c r="BA2697" i="1"/>
  <c r="BB2697" i="1"/>
  <c r="BC2697" i="1"/>
  <c r="BD2697" i="1"/>
  <c r="AS2698" i="1"/>
  <c r="AT2698" i="1"/>
  <c r="AU2698" i="1"/>
  <c r="AV2698" i="1"/>
  <c r="AW2698" i="1"/>
  <c r="AX2698" i="1"/>
  <c r="AY2698" i="1"/>
  <c r="AZ2698" i="1"/>
  <c r="BA2698" i="1"/>
  <c r="BB2698" i="1"/>
  <c r="BC2698" i="1"/>
  <c r="BD2698" i="1"/>
  <c r="AS2699" i="1"/>
  <c r="AT2699" i="1"/>
  <c r="AU2699" i="1"/>
  <c r="AV2699" i="1"/>
  <c r="AW2699" i="1"/>
  <c r="AX2699" i="1"/>
  <c r="AY2699" i="1"/>
  <c r="AZ2699" i="1"/>
  <c r="BA2699" i="1"/>
  <c r="BB2699" i="1"/>
  <c r="BC2699" i="1"/>
  <c r="BD2699" i="1"/>
  <c r="AS2700" i="1"/>
  <c r="AT2700" i="1"/>
  <c r="AU2700" i="1"/>
  <c r="AV2700" i="1"/>
  <c r="AW2700" i="1"/>
  <c r="AX2700" i="1"/>
  <c r="AY2700" i="1"/>
  <c r="AZ2700" i="1"/>
  <c r="BA2700" i="1"/>
  <c r="BB2700" i="1"/>
  <c r="BC2700" i="1"/>
  <c r="BD2700" i="1"/>
  <c r="AS2701" i="1"/>
  <c r="AT2701" i="1"/>
  <c r="AU2701" i="1"/>
  <c r="AV2701" i="1"/>
  <c r="AW2701" i="1"/>
  <c r="AX2701" i="1"/>
  <c r="AY2701" i="1"/>
  <c r="AZ2701" i="1"/>
  <c r="BA2701" i="1"/>
  <c r="BB2701" i="1"/>
  <c r="BC2701" i="1"/>
  <c r="BD2701" i="1"/>
  <c r="AS2702" i="1"/>
  <c r="AT2702" i="1"/>
  <c r="AU2702" i="1"/>
  <c r="AV2702" i="1"/>
  <c r="AW2702" i="1"/>
  <c r="AX2702" i="1"/>
  <c r="AY2702" i="1"/>
  <c r="AZ2702" i="1"/>
  <c r="BA2702" i="1"/>
  <c r="BB2702" i="1"/>
  <c r="BC2702" i="1"/>
  <c r="BD2702" i="1"/>
  <c r="AS2703" i="1"/>
  <c r="AT2703" i="1"/>
  <c r="AU2703" i="1"/>
  <c r="AV2703" i="1"/>
  <c r="AW2703" i="1"/>
  <c r="AX2703" i="1"/>
  <c r="AY2703" i="1"/>
  <c r="AZ2703" i="1"/>
  <c r="BA2703" i="1"/>
  <c r="BB2703" i="1"/>
  <c r="BC2703" i="1"/>
  <c r="BD2703" i="1"/>
  <c r="AS2704" i="1"/>
  <c r="AT2704" i="1"/>
  <c r="AU2704" i="1"/>
  <c r="AV2704" i="1"/>
  <c r="AW2704" i="1"/>
  <c r="AX2704" i="1"/>
  <c r="AY2704" i="1"/>
  <c r="AZ2704" i="1"/>
  <c r="BA2704" i="1"/>
  <c r="BB2704" i="1"/>
  <c r="BC2704" i="1"/>
  <c r="BD2704" i="1"/>
  <c r="AS2705" i="1"/>
  <c r="AT2705" i="1"/>
  <c r="AU2705" i="1"/>
  <c r="AV2705" i="1"/>
  <c r="AW2705" i="1"/>
  <c r="AX2705" i="1"/>
  <c r="AY2705" i="1"/>
  <c r="AZ2705" i="1"/>
  <c r="BA2705" i="1"/>
  <c r="BB2705" i="1"/>
  <c r="BC2705" i="1"/>
  <c r="BD2705" i="1"/>
  <c r="AS2706" i="1"/>
  <c r="AT2706" i="1"/>
  <c r="AU2706" i="1"/>
  <c r="AV2706" i="1"/>
  <c r="AW2706" i="1"/>
  <c r="AX2706" i="1"/>
  <c r="AY2706" i="1"/>
  <c r="AZ2706" i="1"/>
  <c r="BA2706" i="1"/>
  <c r="BB2706" i="1"/>
  <c r="BC2706" i="1"/>
  <c r="BD2706" i="1"/>
  <c r="AS2707" i="1"/>
  <c r="AT2707" i="1"/>
  <c r="AU2707" i="1"/>
  <c r="AV2707" i="1"/>
  <c r="AW2707" i="1"/>
  <c r="AX2707" i="1"/>
  <c r="AY2707" i="1"/>
  <c r="AZ2707" i="1"/>
  <c r="BA2707" i="1"/>
  <c r="BB2707" i="1"/>
  <c r="BC2707" i="1"/>
  <c r="BD2707" i="1"/>
  <c r="AS2708" i="1"/>
  <c r="AT2708" i="1"/>
  <c r="AU2708" i="1"/>
  <c r="AV2708" i="1"/>
  <c r="AW2708" i="1"/>
  <c r="AX2708" i="1"/>
  <c r="AY2708" i="1"/>
  <c r="AZ2708" i="1"/>
  <c r="BA2708" i="1"/>
  <c r="BB2708" i="1"/>
  <c r="BC2708" i="1"/>
  <c r="BD2708" i="1"/>
  <c r="AS2709" i="1"/>
  <c r="AT2709" i="1"/>
  <c r="AU2709" i="1"/>
  <c r="AV2709" i="1"/>
  <c r="AW2709" i="1"/>
  <c r="AX2709" i="1"/>
  <c r="AY2709" i="1"/>
  <c r="AZ2709" i="1"/>
  <c r="BA2709" i="1"/>
  <c r="BB2709" i="1"/>
  <c r="BC2709" i="1"/>
  <c r="BD2709" i="1"/>
  <c r="AS2710" i="1"/>
  <c r="AT2710" i="1"/>
  <c r="AU2710" i="1"/>
  <c r="AV2710" i="1"/>
  <c r="AW2710" i="1"/>
  <c r="AX2710" i="1"/>
  <c r="AY2710" i="1"/>
  <c r="AZ2710" i="1"/>
  <c r="BA2710" i="1"/>
  <c r="BB2710" i="1"/>
  <c r="BC2710" i="1"/>
  <c r="BD2710" i="1"/>
  <c r="AS2711" i="1"/>
  <c r="AT2711" i="1"/>
  <c r="AU2711" i="1"/>
  <c r="AV2711" i="1"/>
  <c r="AW2711" i="1"/>
  <c r="AX2711" i="1"/>
  <c r="AY2711" i="1"/>
  <c r="AZ2711" i="1"/>
  <c r="BA2711" i="1"/>
  <c r="BB2711" i="1"/>
  <c r="BC2711" i="1"/>
  <c r="BD2711" i="1"/>
  <c r="AS2712" i="1"/>
  <c r="AT2712" i="1"/>
  <c r="AU2712" i="1"/>
  <c r="AV2712" i="1"/>
  <c r="AW2712" i="1"/>
  <c r="AX2712" i="1"/>
  <c r="AY2712" i="1"/>
  <c r="AZ2712" i="1"/>
  <c r="BA2712" i="1"/>
  <c r="BB2712" i="1"/>
  <c r="BC2712" i="1"/>
  <c r="BD2712" i="1"/>
  <c r="AS2713" i="1"/>
  <c r="AT2713" i="1"/>
  <c r="AU2713" i="1"/>
  <c r="AV2713" i="1"/>
  <c r="AW2713" i="1"/>
  <c r="AX2713" i="1"/>
  <c r="AY2713" i="1"/>
  <c r="AZ2713" i="1"/>
  <c r="BA2713" i="1"/>
  <c r="BB2713" i="1"/>
  <c r="BC2713" i="1"/>
  <c r="BD2713" i="1"/>
  <c r="AS2714" i="1"/>
  <c r="AT2714" i="1"/>
  <c r="AU2714" i="1"/>
  <c r="AV2714" i="1"/>
  <c r="AW2714" i="1"/>
  <c r="AX2714" i="1"/>
  <c r="AY2714" i="1"/>
  <c r="AZ2714" i="1"/>
  <c r="BA2714" i="1"/>
  <c r="BB2714" i="1"/>
  <c r="BC2714" i="1"/>
  <c r="BD2714" i="1"/>
  <c r="AS2715" i="1"/>
  <c r="AT2715" i="1"/>
  <c r="AU2715" i="1"/>
  <c r="AV2715" i="1"/>
  <c r="AW2715" i="1"/>
  <c r="AX2715" i="1"/>
  <c r="AY2715" i="1"/>
  <c r="AZ2715" i="1"/>
  <c r="BA2715" i="1"/>
  <c r="BB2715" i="1"/>
  <c r="BC2715" i="1"/>
  <c r="BD2715" i="1"/>
  <c r="AS2716" i="1"/>
  <c r="AT2716" i="1"/>
  <c r="AU2716" i="1"/>
  <c r="AV2716" i="1"/>
  <c r="AW2716" i="1"/>
  <c r="AX2716" i="1"/>
  <c r="AY2716" i="1"/>
  <c r="AZ2716" i="1"/>
  <c r="BA2716" i="1"/>
  <c r="BB2716" i="1"/>
  <c r="BC2716" i="1"/>
  <c r="BD2716" i="1"/>
  <c r="AS2717" i="1"/>
  <c r="AT2717" i="1"/>
  <c r="AU2717" i="1"/>
  <c r="AV2717" i="1"/>
  <c r="AW2717" i="1"/>
  <c r="AX2717" i="1"/>
  <c r="AY2717" i="1"/>
  <c r="AZ2717" i="1"/>
  <c r="BA2717" i="1"/>
  <c r="BB2717" i="1"/>
  <c r="BC2717" i="1"/>
  <c r="BD2717" i="1"/>
  <c r="AS2718" i="1"/>
  <c r="AT2718" i="1"/>
  <c r="AU2718" i="1"/>
  <c r="AV2718" i="1"/>
  <c r="AW2718" i="1"/>
  <c r="AX2718" i="1"/>
  <c r="AY2718" i="1"/>
  <c r="AZ2718" i="1"/>
  <c r="BA2718" i="1"/>
  <c r="BB2718" i="1"/>
  <c r="BC2718" i="1"/>
  <c r="BD2718" i="1"/>
  <c r="AS2719" i="1"/>
  <c r="AT2719" i="1"/>
  <c r="AU2719" i="1"/>
  <c r="AV2719" i="1"/>
  <c r="AW2719" i="1"/>
  <c r="AX2719" i="1"/>
  <c r="AY2719" i="1"/>
  <c r="AZ2719" i="1"/>
  <c r="BA2719" i="1"/>
  <c r="BB2719" i="1"/>
  <c r="BC2719" i="1"/>
  <c r="BD2719" i="1"/>
  <c r="AS2720" i="1"/>
  <c r="AT2720" i="1"/>
  <c r="AU2720" i="1"/>
  <c r="AV2720" i="1"/>
  <c r="AW2720" i="1"/>
  <c r="AX2720" i="1"/>
  <c r="AY2720" i="1"/>
  <c r="AZ2720" i="1"/>
  <c r="BA2720" i="1"/>
  <c r="BB2720" i="1"/>
  <c r="BC2720" i="1"/>
  <c r="BD2720" i="1"/>
  <c r="AS2721" i="1"/>
  <c r="AT2721" i="1"/>
  <c r="AU2721" i="1"/>
  <c r="AV2721" i="1"/>
  <c r="AW2721" i="1"/>
  <c r="AX2721" i="1"/>
  <c r="AY2721" i="1"/>
  <c r="AZ2721" i="1"/>
  <c r="BA2721" i="1"/>
  <c r="BB2721" i="1"/>
  <c r="BC2721" i="1"/>
  <c r="BD2721" i="1"/>
  <c r="AS2722" i="1"/>
  <c r="AT2722" i="1"/>
  <c r="AU2722" i="1"/>
  <c r="AV2722" i="1"/>
  <c r="AW2722" i="1"/>
  <c r="AX2722" i="1"/>
  <c r="AY2722" i="1"/>
  <c r="AZ2722" i="1"/>
  <c r="BA2722" i="1"/>
  <c r="BB2722" i="1"/>
  <c r="BC2722" i="1"/>
  <c r="BD2722" i="1"/>
  <c r="AS2723" i="1"/>
  <c r="AT2723" i="1"/>
  <c r="AU2723" i="1"/>
  <c r="AV2723" i="1"/>
  <c r="AW2723" i="1"/>
  <c r="AX2723" i="1"/>
  <c r="AY2723" i="1"/>
  <c r="AZ2723" i="1"/>
  <c r="BA2723" i="1"/>
  <c r="BB2723" i="1"/>
  <c r="BC2723" i="1"/>
  <c r="BD2723" i="1"/>
  <c r="AS2724" i="1"/>
  <c r="AT2724" i="1"/>
  <c r="AU2724" i="1"/>
  <c r="AV2724" i="1"/>
  <c r="AW2724" i="1"/>
  <c r="AX2724" i="1"/>
  <c r="AY2724" i="1"/>
  <c r="AZ2724" i="1"/>
  <c r="BA2724" i="1"/>
  <c r="BB2724" i="1"/>
  <c r="BC2724" i="1"/>
  <c r="BD2724" i="1"/>
  <c r="AS2725" i="1"/>
  <c r="AT2725" i="1"/>
  <c r="AU2725" i="1"/>
  <c r="AV2725" i="1"/>
  <c r="AW2725" i="1"/>
  <c r="AX2725" i="1"/>
  <c r="AY2725" i="1"/>
  <c r="AZ2725" i="1"/>
  <c r="BA2725" i="1"/>
  <c r="BB2725" i="1"/>
  <c r="BC2725" i="1"/>
  <c r="BD2725" i="1"/>
  <c r="AS2726" i="1"/>
  <c r="AT2726" i="1"/>
  <c r="AU2726" i="1"/>
  <c r="AV2726" i="1"/>
  <c r="AW2726" i="1"/>
  <c r="AX2726" i="1"/>
  <c r="AY2726" i="1"/>
  <c r="AZ2726" i="1"/>
  <c r="BA2726" i="1"/>
  <c r="BB2726" i="1"/>
  <c r="BC2726" i="1"/>
  <c r="BD2726" i="1"/>
  <c r="AS2727" i="1"/>
  <c r="AT2727" i="1"/>
  <c r="AU2727" i="1"/>
  <c r="AV2727" i="1"/>
  <c r="AW2727" i="1"/>
  <c r="AX2727" i="1"/>
  <c r="AY2727" i="1"/>
  <c r="AZ2727" i="1"/>
  <c r="BA2727" i="1"/>
  <c r="BB2727" i="1"/>
  <c r="BC2727" i="1"/>
  <c r="BD2727" i="1"/>
  <c r="AS2728" i="1"/>
  <c r="AT2728" i="1"/>
  <c r="AU2728" i="1"/>
  <c r="AV2728" i="1"/>
  <c r="AW2728" i="1"/>
  <c r="AX2728" i="1"/>
  <c r="AY2728" i="1"/>
  <c r="AZ2728" i="1"/>
  <c r="BA2728" i="1"/>
  <c r="BB2728" i="1"/>
  <c r="BC2728" i="1"/>
  <c r="BD2728" i="1"/>
  <c r="AS2729" i="1"/>
  <c r="AT2729" i="1"/>
  <c r="AU2729" i="1"/>
  <c r="AV2729" i="1"/>
  <c r="AW2729" i="1"/>
  <c r="AX2729" i="1"/>
  <c r="AY2729" i="1"/>
  <c r="AZ2729" i="1"/>
  <c r="BA2729" i="1"/>
  <c r="BB2729" i="1"/>
  <c r="BC2729" i="1"/>
  <c r="BD2729" i="1"/>
  <c r="AS2730" i="1"/>
  <c r="AT2730" i="1"/>
  <c r="AU2730" i="1"/>
  <c r="AV2730" i="1"/>
  <c r="AW2730" i="1"/>
  <c r="AX2730" i="1"/>
  <c r="AY2730" i="1"/>
  <c r="AZ2730" i="1"/>
  <c r="BA2730" i="1"/>
  <c r="BB2730" i="1"/>
  <c r="BC2730" i="1"/>
  <c r="BD2730" i="1"/>
  <c r="AS2731" i="1"/>
  <c r="AT2731" i="1"/>
  <c r="AU2731" i="1"/>
  <c r="AV2731" i="1"/>
  <c r="AW2731" i="1"/>
  <c r="AX2731" i="1"/>
  <c r="AY2731" i="1"/>
  <c r="AZ2731" i="1"/>
  <c r="BA2731" i="1"/>
  <c r="BB2731" i="1"/>
  <c r="BC2731" i="1"/>
  <c r="BD2731" i="1"/>
  <c r="AS2732" i="1"/>
  <c r="AT2732" i="1"/>
  <c r="AU2732" i="1"/>
  <c r="AV2732" i="1"/>
  <c r="AW2732" i="1"/>
  <c r="AX2732" i="1"/>
  <c r="AY2732" i="1"/>
  <c r="AZ2732" i="1"/>
  <c r="BA2732" i="1"/>
  <c r="BB2732" i="1"/>
  <c r="BC2732" i="1"/>
  <c r="BD2732" i="1"/>
  <c r="AS2733" i="1"/>
  <c r="AT2733" i="1"/>
  <c r="AU2733" i="1"/>
  <c r="AV2733" i="1"/>
  <c r="AW2733" i="1"/>
  <c r="AX2733" i="1"/>
  <c r="AY2733" i="1"/>
  <c r="AZ2733" i="1"/>
  <c r="BA2733" i="1"/>
  <c r="BB2733" i="1"/>
  <c r="BC2733" i="1"/>
  <c r="BD2733" i="1"/>
  <c r="AS2734" i="1"/>
  <c r="AT2734" i="1"/>
  <c r="AU2734" i="1"/>
  <c r="AV2734" i="1"/>
  <c r="AW2734" i="1"/>
  <c r="AX2734" i="1"/>
  <c r="AY2734" i="1"/>
  <c r="AZ2734" i="1"/>
  <c r="BA2734" i="1"/>
  <c r="BB2734" i="1"/>
  <c r="BC2734" i="1"/>
  <c r="BD2734" i="1"/>
  <c r="AS2735" i="1"/>
  <c r="AT2735" i="1"/>
  <c r="AU2735" i="1"/>
  <c r="AV2735" i="1"/>
  <c r="AW2735" i="1"/>
  <c r="AX2735" i="1"/>
  <c r="AY2735" i="1"/>
  <c r="AZ2735" i="1"/>
  <c r="BA2735" i="1"/>
  <c r="BB2735" i="1"/>
  <c r="BC2735" i="1"/>
  <c r="BD2735" i="1"/>
  <c r="AS2736" i="1"/>
  <c r="AT2736" i="1"/>
  <c r="AU2736" i="1"/>
  <c r="AV2736" i="1"/>
  <c r="AW2736" i="1"/>
  <c r="AX2736" i="1"/>
  <c r="AY2736" i="1"/>
  <c r="AZ2736" i="1"/>
  <c r="BA2736" i="1"/>
  <c r="BB2736" i="1"/>
  <c r="BC2736" i="1"/>
  <c r="BD2736" i="1"/>
  <c r="AS2737" i="1"/>
  <c r="AT2737" i="1"/>
  <c r="AU2737" i="1"/>
  <c r="AV2737" i="1"/>
  <c r="AW2737" i="1"/>
  <c r="AX2737" i="1"/>
  <c r="AY2737" i="1"/>
  <c r="AZ2737" i="1"/>
  <c r="BA2737" i="1"/>
  <c r="BB2737" i="1"/>
  <c r="BC2737" i="1"/>
  <c r="BD2737" i="1"/>
  <c r="AS2738" i="1"/>
  <c r="AT2738" i="1"/>
  <c r="AU2738" i="1"/>
  <c r="AV2738" i="1"/>
  <c r="AW2738" i="1"/>
  <c r="AX2738" i="1"/>
  <c r="AY2738" i="1"/>
  <c r="AZ2738" i="1"/>
  <c r="BA2738" i="1"/>
  <c r="BB2738" i="1"/>
  <c r="BC2738" i="1"/>
  <c r="BD2738" i="1"/>
  <c r="AS2739" i="1"/>
  <c r="AT2739" i="1"/>
  <c r="AU2739" i="1"/>
  <c r="AV2739" i="1"/>
  <c r="AW2739" i="1"/>
  <c r="AX2739" i="1"/>
  <c r="AY2739" i="1"/>
  <c r="AZ2739" i="1"/>
  <c r="BA2739" i="1"/>
  <c r="BB2739" i="1"/>
  <c r="BC2739" i="1"/>
  <c r="BD2739" i="1"/>
  <c r="AS2740" i="1"/>
  <c r="AT2740" i="1"/>
  <c r="AU2740" i="1"/>
  <c r="AV2740" i="1"/>
  <c r="AW2740" i="1"/>
  <c r="AX2740" i="1"/>
  <c r="AY2740" i="1"/>
  <c r="AZ2740" i="1"/>
  <c r="BA2740" i="1"/>
  <c r="BB2740" i="1"/>
  <c r="BC2740" i="1"/>
  <c r="BD2740" i="1"/>
  <c r="AS2741" i="1"/>
  <c r="AT2741" i="1"/>
  <c r="AU2741" i="1"/>
  <c r="AV2741" i="1"/>
  <c r="AW2741" i="1"/>
  <c r="AX2741" i="1"/>
  <c r="AY2741" i="1"/>
  <c r="AZ2741" i="1"/>
  <c r="BA2741" i="1"/>
  <c r="BB2741" i="1"/>
  <c r="BC2741" i="1"/>
  <c r="BD2741" i="1"/>
  <c r="AS2742" i="1"/>
  <c r="AT2742" i="1"/>
  <c r="AU2742" i="1"/>
  <c r="AV2742" i="1"/>
  <c r="AW2742" i="1"/>
  <c r="AX2742" i="1"/>
  <c r="AY2742" i="1"/>
  <c r="AZ2742" i="1"/>
  <c r="BA2742" i="1"/>
  <c r="BB2742" i="1"/>
  <c r="BC2742" i="1"/>
  <c r="BD2742" i="1"/>
  <c r="AS2743" i="1"/>
  <c r="AT2743" i="1"/>
  <c r="AU2743" i="1"/>
  <c r="AV2743" i="1"/>
  <c r="AW2743" i="1"/>
  <c r="AX2743" i="1"/>
  <c r="AY2743" i="1"/>
  <c r="AZ2743" i="1"/>
  <c r="BA2743" i="1"/>
  <c r="BB2743" i="1"/>
  <c r="BC2743" i="1"/>
  <c r="BD2743" i="1"/>
  <c r="AS2744" i="1"/>
  <c r="AT2744" i="1"/>
  <c r="AU2744" i="1"/>
  <c r="AV2744" i="1"/>
  <c r="AW2744" i="1"/>
  <c r="AX2744" i="1"/>
  <c r="AY2744" i="1"/>
  <c r="AZ2744" i="1"/>
  <c r="BA2744" i="1"/>
  <c r="BB2744" i="1"/>
  <c r="BC2744" i="1"/>
  <c r="BD2744" i="1"/>
  <c r="AS2745" i="1"/>
  <c r="AT2745" i="1"/>
  <c r="AU2745" i="1"/>
  <c r="AV2745" i="1"/>
  <c r="AW2745" i="1"/>
  <c r="AX2745" i="1"/>
  <c r="AY2745" i="1"/>
  <c r="AZ2745" i="1"/>
  <c r="BA2745" i="1"/>
  <c r="BB2745" i="1"/>
  <c r="BC2745" i="1"/>
  <c r="BD2745" i="1"/>
  <c r="AS2746" i="1"/>
  <c r="AT2746" i="1"/>
  <c r="AU2746" i="1"/>
  <c r="AV2746" i="1"/>
  <c r="AW2746" i="1"/>
  <c r="AX2746" i="1"/>
  <c r="AY2746" i="1"/>
  <c r="AZ2746" i="1"/>
  <c r="BA2746" i="1"/>
  <c r="BB2746" i="1"/>
  <c r="BC2746" i="1"/>
  <c r="BD2746" i="1"/>
  <c r="AS2747" i="1"/>
  <c r="AT2747" i="1"/>
  <c r="AU2747" i="1"/>
  <c r="AV2747" i="1"/>
  <c r="AW2747" i="1"/>
  <c r="AX2747" i="1"/>
  <c r="AY2747" i="1"/>
  <c r="AZ2747" i="1"/>
  <c r="BA2747" i="1"/>
  <c r="BB2747" i="1"/>
  <c r="BC2747" i="1"/>
  <c r="BD2747" i="1"/>
  <c r="AS2748" i="1"/>
  <c r="AT2748" i="1"/>
  <c r="AU2748" i="1"/>
  <c r="AV2748" i="1"/>
  <c r="AW2748" i="1"/>
  <c r="AX2748" i="1"/>
  <c r="AY2748" i="1"/>
  <c r="AZ2748" i="1"/>
  <c r="BA2748" i="1"/>
  <c r="BB2748" i="1"/>
  <c r="BC2748" i="1"/>
  <c r="BD2748" i="1"/>
  <c r="AS2749" i="1"/>
  <c r="AT2749" i="1"/>
  <c r="AU2749" i="1"/>
  <c r="AV2749" i="1"/>
  <c r="AW2749" i="1"/>
  <c r="AX2749" i="1"/>
  <c r="AY2749" i="1"/>
  <c r="AZ2749" i="1"/>
  <c r="BA2749" i="1"/>
  <c r="BB2749" i="1"/>
  <c r="BC2749" i="1"/>
  <c r="BD2749" i="1"/>
  <c r="AS2750" i="1"/>
  <c r="AT2750" i="1"/>
  <c r="AU2750" i="1"/>
  <c r="AV2750" i="1"/>
  <c r="AW2750" i="1"/>
  <c r="AX2750" i="1"/>
  <c r="AY2750" i="1"/>
  <c r="AZ2750" i="1"/>
  <c r="BA2750" i="1"/>
  <c r="BB2750" i="1"/>
  <c r="BC2750" i="1"/>
  <c r="BD2750" i="1"/>
  <c r="AS2751" i="1"/>
  <c r="AT2751" i="1"/>
  <c r="AU2751" i="1"/>
  <c r="AV2751" i="1"/>
  <c r="AW2751" i="1"/>
  <c r="AX2751" i="1"/>
  <c r="AY2751" i="1"/>
  <c r="AZ2751" i="1"/>
  <c r="BA2751" i="1"/>
  <c r="BB2751" i="1"/>
  <c r="BC2751" i="1"/>
  <c r="BD2751" i="1"/>
  <c r="AS2752" i="1"/>
  <c r="AT2752" i="1"/>
  <c r="AU2752" i="1"/>
  <c r="AV2752" i="1"/>
  <c r="AW2752" i="1"/>
  <c r="AX2752" i="1"/>
  <c r="AY2752" i="1"/>
  <c r="AZ2752" i="1"/>
  <c r="BA2752" i="1"/>
  <c r="BB2752" i="1"/>
  <c r="BC2752" i="1"/>
  <c r="BD2752" i="1"/>
  <c r="AS2753" i="1"/>
  <c r="AT2753" i="1"/>
  <c r="AU2753" i="1"/>
  <c r="AV2753" i="1"/>
  <c r="AW2753" i="1"/>
  <c r="AX2753" i="1"/>
  <c r="AY2753" i="1"/>
  <c r="AZ2753" i="1"/>
  <c r="BA2753" i="1"/>
  <c r="BB2753" i="1"/>
  <c r="BC2753" i="1"/>
  <c r="BD2753" i="1"/>
  <c r="AS2754" i="1"/>
  <c r="AT2754" i="1"/>
  <c r="AU2754" i="1"/>
  <c r="AV2754" i="1"/>
  <c r="AW2754" i="1"/>
  <c r="AX2754" i="1"/>
  <c r="AY2754" i="1"/>
  <c r="AZ2754" i="1"/>
  <c r="BA2754" i="1"/>
  <c r="BB2754" i="1"/>
  <c r="BC2754" i="1"/>
  <c r="BD2754" i="1"/>
  <c r="AS2755" i="1"/>
  <c r="AT2755" i="1"/>
  <c r="AU2755" i="1"/>
  <c r="AV2755" i="1"/>
  <c r="AW2755" i="1"/>
  <c r="AX2755" i="1"/>
  <c r="AY2755" i="1"/>
  <c r="AZ2755" i="1"/>
  <c r="BA2755" i="1"/>
  <c r="BB2755" i="1"/>
  <c r="BC2755" i="1"/>
  <c r="BD2755" i="1"/>
  <c r="AS2756" i="1"/>
  <c r="AT2756" i="1"/>
  <c r="AU2756" i="1"/>
  <c r="AV2756" i="1"/>
  <c r="AW2756" i="1"/>
  <c r="AX2756" i="1"/>
  <c r="AY2756" i="1"/>
  <c r="AZ2756" i="1"/>
  <c r="BA2756" i="1"/>
  <c r="BB2756" i="1"/>
  <c r="BC2756" i="1"/>
  <c r="BD2756" i="1"/>
  <c r="AS2757" i="1"/>
  <c r="AT2757" i="1"/>
  <c r="AU2757" i="1"/>
  <c r="AV2757" i="1"/>
  <c r="AW2757" i="1"/>
  <c r="AX2757" i="1"/>
  <c r="AY2757" i="1"/>
  <c r="AZ2757" i="1"/>
  <c r="BA2757" i="1"/>
  <c r="BB2757" i="1"/>
  <c r="BC2757" i="1"/>
  <c r="BD2757" i="1"/>
  <c r="AS2758" i="1"/>
  <c r="AT2758" i="1"/>
  <c r="AU2758" i="1"/>
  <c r="AV2758" i="1"/>
  <c r="AW2758" i="1"/>
  <c r="AX2758" i="1"/>
  <c r="AY2758" i="1"/>
  <c r="AZ2758" i="1"/>
  <c r="BA2758" i="1"/>
  <c r="BB2758" i="1"/>
  <c r="BC2758" i="1"/>
  <c r="BD2758" i="1"/>
  <c r="AS2759" i="1"/>
  <c r="AT2759" i="1"/>
  <c r="AU2759" i="1"/>
  <c r="AV2759" i="1"/>
  <c r="AW2759" i="1"/>
  <c r="AX2759" i="1"/>
  <c r="AY2759" i="1"/>
  <c r="AZ2759" i="1"/>
  <c r="BA2759" i="1"/>
  <c r="BB2759" i="1"/>
  <c r="BC2759" i="1"/>
  <c r="BD2759" i="1"/>
  <c r="AS2760" i="1"/>
  <c r="AT2760" i="1"/>
  <c r="AU2760" i="1"/>
  <c r="AV2760" i="1"/>
  <c r="AW2760" i="1"/>
  <c r="AX2760" i="1"/>
  <c r="AY2760" i="1"/>
  <c r="AZ2760" i="1"/>
  <c r="BA2760" i="1"/>
  <c r="BB2760" i="1"/>
  <c r="BC2760" i="1"/>
  <c r="BD2760" i="1"/>
  <c r="AS2761" i="1"/>
  <c r="AT2761" i="1"/>
  <c r="AU2761" i="1"/>
  <c r="AV2761" i="1"/>
  <c r="AW2761" i="1"/>
  <c r="AX2761" i="1"/>
  <c r="AY2761" i="1"/>
  <c r="AZ2761" i="1"/>
  <c r="BA2761" i="1"/>
  <c r="BB2761" i="1"/>
  <c r="BC2761" i="1"/>
  <c r="BD2761" i="1"/>
  <c r="AS2762" i="1"/>
  <c r="AT2762" i="1"/>
  <c r="AU2762" i="1"/>
  <c r="AV2762" i="1"/>
  <c r="AW2762" i="1"/>
  <c r="AX2762" i="1"/>
  <c r="AY2762" i="1"/>
  <c r="AZ2762" i="1"/>
  <c r="BA2762" i="1"/>
  <c r="BB2762" i="1"/>
  <c r="BC2762" i="1"/>
  <c r="BD2762" i="1"/>
  <c r="AS2763" i="1"/>
  <c r="AT2763" i="1"/>
  <c r="AU2763" i="1"/>
  <c r="AV2763" i="1"/>
  <c r="AW2763" i="1"/>
  <c r="AX2763" i="1"/>
  <c r="AY2763" i="1"/>
  <c r="AZ2763" i="1"/>
  <c r="BA2763" i="1"/>
  <c r="BB2763" i="1"/>
  <c r="BC2763" i="1"/>
  <c r="BD2763" i="1"/>
  <c r="AS2764" i="1"/>
  <c r="AT2764" i="1"/>
  <c r="AU2764" i="1"/>
  <c r="AV2764" i="1"/>
  <c r="AW2764" i="1"/>
  <c r="AX2764" i="1"/>
  <c r="AY2764" i="1"/>
  <c r="AZ2764" i="1"/>
  <c r="BA2764" i="1"/>
  <c r="BB2764" i="1"/>
  <c r="BC2764" i="1"/>
  <c r="BD2764" i="1"/>
  <c r="AS2765" i="1"/>
  <c r="AT2765" i="1"/>
  <c r="AU2765" i="1"/>
  <c r="AV2765" i="1"/>
  <c r="AW2765" i="1"/>
  <c r="AX2765" i="1"/>
  <c r="AY2765" i="1"/>
  <c r="AZ2765" i="1"/>
  <c r="BA2765" i="1"/>
  <c r="BB2765" i="1"/>
  <c r="BC2765" i="1"/>
  <c r="BD2765" i="1"/>
  <c r="AS2766" i="1"/>
  <c r="AT2766" i="1"/>
  <c r="AU2766" i="1"/>
  <c r="AV2766" i="1"/>
  <c r="AW2766" i="1"/>
  <c r="AX2766" i="1"/>
  <c r="AY2766" i="1"/>
  <c r="AZ2766" i="1"/>
  <c r="BA2766" i="1"/>
  <c r="BB2766" i="1"/>
  <c r="BC2766" i="1"/>
  <c r="BD2766" i="1"/>
  <c r="AS2767" i="1"/>
  <c r="AT2767" i="1"/>
  <c r="AU2767" i="1"/>
  <c r="AV2767" i="1"/>
  <c r="AW2767" i="1"/>
  <c r="AX2767" i="1"/>
  <c r="AY2767" i="1"/>
  <c r="AZ2767" i="1"/>
  <c r="BA2767" i="1"/>
  <c r="BB2767" i="1"/>
  <c r="BC2767" i="1"/>
  <c r="BD2767" i="1"/>
  <c r="AS2768" i="1"/>
  <c r="AT2768" i="1"/>
  <c r="AU2768" i="1"/>
  <c r="AV2768" i="1"/>
  <c r="AW2768" i="1"/>
  <c r="AX2768" i="1"/>
  <c r="AY2768" i="1"/>
  <c r="AZ2768" i="1"/>
  <c r="BA2768" i="1"/>
  <c r="BB2768" i="1"/>
  <c r="BC2768" i="1"/>
  <c r="BD2768" i="1"/>
  <c r="AS2769" i="1"/>
  <c r="AT2769" i="1"/>
  <c r="AU2769" i="1"/>
  <c r="AV2769" i="1"/>
  <c r="AW2769" i="1"/>
  <c r="AX2769" i="1"/>
  <c r="AY2769" i="1"/>
  <c r="AZ2769" i="1"/>
  <c r="BA2769" i="1"/>
  <c r="BB2769" i="1"/>
  <c r="BC2769" i="1"/>
  <c r="BD2769" i="1"/>
  <c r="AS2770" i="1"/>
  <c r="AT2770" i="1"/>
  <c r="AU2770" i="1"/>
  <c r="AV2770" i="1"/>
  <c r="AW2770" i="1"/>
  <c r="AX2770" i="1"/>
  <c r="AY2770" i="1"/>
  <c r="AZ2770" i="1"/>
  <c r="BA2770" i="1"/>
  <c r="BB2770" i="1"/>
  <c r="BC2770" i="1"/>
  <c r="BD2770" i="1"/>
  <c r="AS2771" i="1"/>
  <c r="AT2771" i="1"/>
  <c r="AU2771" i="1"/>
  <c r="AV2771" i="1"/>
  <c r="AW2771" i="1"/>
  <c r="AX2771" i="1"/>
  <c r="AY2771" i="1"/>
  <c r="AZ2771" i="1"/>
  <c r="BA2771" i="1"/>
  <c r="BB2771" i="1"/>
  <c r="BC2771" i="1"/>
  <c r="BD2771" i="1"/>
  <c r="AS2772" i="1"/>
  <c r="AT2772" i="1"/>
  <c r="AU2772" i="1"/>
  <c r="AV2772" i="1"/>
  <c r="AW2772" i="1"/>
  <c r="AX2772" i="1"/>
  <c r="AY2772" i="1"/>
  <c r="AZ2772" i="1"/>
  <c r="BA2772" i="1"/>
  <c r="BB2772" i="1"/>
  <c r="BC2772" i="1"/>
  <c r="BD2772" i="1"/>
  <c r="AS2773" i="1"/>
  <c r="AT2773" i="1"/>
  <c r="AU2773" i="1"/>
  <c r="AV2773" i="1"/>
  <c r="AW2773" i="1"/>
  <c r="AX2773" i="1"/>
  <c r="AY2773" i="1"/>
  <c r="AZ2773" i="1"/>
  <c r="BA2773" i="1"/>
  <c r="BB2773" i="1"/>
  <c r="BC2773" i="1"/>
  <c r="BD2773" i="1"/>
  <c r="AS2774" i="1"/>
  <c r="AT2774" i="1"/>
  <c r="AU2774" i="1"/>
  <c r="AV2774" i="1"/>
  <c r="AW2774" i="1"/>
  <c r="AX2774" i="1"/>
  <c r="AY2774" i="1"/>
  <c r="AZ2774" i="1"/>
  <c r="BA2774" i="1"/>
  <c r="BB2774" i="1"/>
  <c r="BC2774" i="1"/>
  <c r="BD2774" i="1"/>
  <c r="AS2775" i="1"/>
  <c r="AT2775" i="1"/>
  <c r="AU2775" i="1"/>
  <c r="AV2775" i="1"/>
  <c r="AW2775" i="1"/>
  <c r="AX2775" i="1"/>
  <c r="AY2775" i="1"/>
  <c r="AZ2775" i="1"/>
  <c r="BA2775" i="1"/>
  <c r="BB2775" i="1"/>
  <c r="BC2775" i="1"/>
  <c r="BD2775" i="1"/>
  <c r="AS2776" i="1"/>
  <c r="AT2776" i="1"/>
  <c r="AU2776" i="1"/>
  <c r="AV2776" i="1"/>
  <c r="AW2776" i="1"/>
  <c r="AX2776" i="1"/>
  <c r="AY2776" i="1"/>
  <c r="AZ2776" i="1"/>
  <c r="BA2776" i="1"/>
  <c r="BB2776" i="1"/>
  <c r="BC2776" i="1"/>
  <c r="BD2776" i="1"/>
  <c r="AS2777" i="1"/>
  <c r="AT2777" i="1"/>
  <c r="AU2777" i="1"/>
  <c r="AV2777" i="1"/>
  <c r="AW2777" i="1"/>
  <c r="AX2777" i="1"/>
  <c r="AY2777" i="1"/>
  <c r="AZ2777" i="1"/>
  <c r="BA2777" i="1"/>
  <c r="BB2777" i="1"/>
  <c r="BC2777" i="1"/>
  <c r="BD2777" i="1"/>
  <c r="AS2778" i="1"/>
  <c r="AT2778" i="1"/>
  <c r="AU2778" i="1"/>
  <c r="AV2778" i="1"/>
  <c r="AW2778" i="1"/>
  <c r="AX2778" i="1"/>
  <c r="AY2778" i="1"/>
  <c r="AZ2778" i="1"/>
  <c r="BA2778" i="1"/>
  <c r="BB2778" i="1"/>
  <c r="BC2778" i="1"/>
  <c r="BD2778" i="1"/>
  <c r="AS2779" i="1"/>
  <c r="AT2779" i="1"/>
  <c r="AU2779" i="1"/>
  <c r="AV2779" i="1"/>
  <c r="AW2779" i="1"/>
  <c r="AX2779" i="1"/>
  <c r="AY2779" i="1"/>
  <c r="AZ2779" i="1"/>
  <c r="BA2779" i="1"/>
  <c r="BB2779" i="1"/>
  <c r="BC2779" i="1"/>
  <c r="BD2779" i="1"/>
  <c r="AS2780" i="1"/>
  <c r="AT2780" i="1"/>
  <c r="AU2780" i="1"/>
  <c r="AV2780" i="1"/>
  <c r="AW2780" i="1"/>
  <c r="AX2780" i="1"/>
  <c r="AY2780" i="1"/>
  <c r="AZ2780" i="1"/>
  <c r="BA2780" i="1"/>
  <c r="BB2780" i="1"/>
  <c r="BC2780" i="1"/>
  <c r="BD2780" i="1"/>
  <c r="AS2781" i="1"/>
  <c r="AT2781" i="1"/>
  <c r="AU2781" i="1"/>
  <c r="AV2781" i="1"/>
  <c r="AW2781" i="1"/>
  <c r="AX2781" i="1"/>
  <c r="AY2781" i="1"/>
  <c r="AZ2781" i="1"/>
  <c r="BA2781" i="1"/>
  <c r="BB2781" i="1"/>
  <c r="BC2781" i="1"/>
  <c r="BD2781" i="1"/>
  <c r="AS2782" i="1"/>
  <c r="AT2782" i="1"/>
  <c r="AU2782" i="1"/>
  <c r="AV2782" i="1"/>
  <c r="AW2782" i="1"/>
  <c r="AX2782" i="1"/>
  <c r="AY2782" i="1"/>
  <c r="AZ2782" i="1"/>
  <c r="BA2782" i="1"/>
  <c r="BB2782" i="1"/>
  <c r="BC2782" i="1"/>
  <c r="BD2782" i="1"/>
  <c r="AS2783" i="1"/>
  <c r="AT2783" i="1"/>
  <c r="AU2783" i="1"/>
  <c r="AV2783" i="1"/>
  <c r="AW2783" i="1"/>
  <c r="AX2783" i="1"/>
  <c r="AY2783" i="1"/>
  <c r="AZ2783" i="1"/>
  <c r="BA2783" i="1"/>
  <c r="BB2783" i="1"/>
  <c r="BC2783" i="1"/>
  <c r="BD2783" i="1"/>
  <c r="AS2784" i="1"/>
  <c r="AT2784" i="1"/>
  <c r="AU2784" i="1"/>
  <c r="AV2784" i="1"/>
  <c r="AW2784" i="1"/>
  <c r="AX2784" i="1"/>
  <c r="AY2784" i="1"/>
  <c r="AZ2784" i="1"/>
  <c r="BA2784" i="1"/>
  <c r="BB2784" i="1"/>
  <c r="BC2784" i="1"/>
  <c r="BD2784" i="1"/>
  <c r="AS2785" i="1"/>
  <c r="AT2785" i="1"/>
  <c r="AU2785" i="1"/>
  <c r="AV2785" i="1"/>
  <c r="AW2785" i="1"/>
  <c r="AX2785" i="1"/>
  <c r="AY2785" i="1"/>
  <c r="AZ2785" i="1"/>
  <c r="BA2785" i="1"/>
  <c r="BB2785" i="1"/>
  <c r="BC2785" i="1"/>
  <c r="BD2785" i="1"/>
  <c r="AS2786" i="1"/>
  <c r="AT2786" i="1"/>
  <c r="AU2786" i="1"/>
  <c r="AV2786" i="1"/>
  <c r="AW2786" i="1"/>
  <c r="AX2786" i="1"/>
  <c r="AY2786" i="1"/>
  <c r="AZ2786" i="1"/>
  <c r="BA2786" i="1"/>
  <c r="BB2786" i="1"/>
  <c r="BC2786" i="1"/>
  <c r="BD2786" i="1"/>
  <c r="AS2787" i="1"/>
  <c r="AT2787" i="1"/>
  <c r="AU2787" i="1"/>
  <c r="AV2787" i="1"/>
  <c r="AW2787" i="1"/>
  <c r="AX2787" i="1"/>
  <c r="AY2787" i="1"/>
  <c r="AZ2787" i="1"/>
  <c r="BA2787" i="1"/>
  <c r="BB2787" i="1"/>
  <c r="BC2787" i="1"/>
  <c r="BD2787" i="1"/>
  <c r="AS2788" i="1"/>
  <c r="AT2788" i="1"/>
  <c r="AU2788" i="1"/>
  <c r="AV2788" i="1"/>
  <c r="AW2788" i="1"/>
  <c r="AX2788" i="1"/>
  <c r="AY2788" i="1"/>
  <c r="AZ2788" i="1"/>
  <c r="BA2788" i="1"/>
  <c r="BB2788" i="1"/>
  <c r="BC2788" i="1"/>
  <c r="BD2788" i="1"/>
  <c r="AS2789" i="1"/>
  <c r="AT2789" i="1"/>
  <c r="AU2789" i="1"/>
  <c r="AV2789" i="1"/>
  <c r="AW2789" i="1"/>
  <c r="AX2789" i="1"/>
  <c r="AY2789" i="1"/>
  <c r="AZ2789" i="1"/>
  <c r="BA2789" i="1"/>
  <c r="BB2789" i="1"/>
  <c r="BC2789" i="1"/>
  <c r="BD2789" i="1"/>
  <c r="AS2790" i="1"/>
  <c r="AT2790" i="1"/>
  <c r="AU2790" i="1"/>
  <c r="AV2790" i="1"/>
  <c r="AW2790" i="1"/>
  <c r="AX2790" i="1"/>
  <c r="AY2790" i="1"/>
  <c r="AZ2790" i="1"/>
  <c r="BA2790" i="1"/>
  <c r="BB2790" i="1"/>
  <c r="BC2790" i="1"/>
  <c r="BD2790" i="1"/>
  <c r="AS2791" i="1"/>
  <c r="AT2791" i="1"/>
  <c r="AU2791" i="1"/>
  <c r="AV2791" i="1"/>
  <c r="AW2791" i="1"/>
  <c r="AX2791" i="1"/>
  <c r="AY2791" i="1"/>
  <c r="AZ2791" i="1"/>
  <c r="BA2791" i="1"/>
  <c r="BB2791" i="1"/>
  <c r="BC2791" i="1"/>
  <c r="BD2791" i="1"/>
  <c r="AS2792" i="1"/>
  <c r="AT2792" i="1"/>
  <c r="AU2792" i="1"/>
  <c r="AV2792" i="1"/>
  <c r="AW2792" i="1"/>
  <c r="AX2792" i="1"/>
  <c r="AY2792" i="1"/>
  <c r="AZ2792" i="1"/>
  <c r="BA2792" i="1"/>
  <c r="BB2792" i="1"/>
  <c r="BC2792" i="1"/>
  <c r="BD2792" i="1"/>
  <c r="AS2793" i="1"/>
  <c r="AT2793" i="1"/>
  <c r="AU2793" i="1"/>
  <c r="AV2793" i="1"/>
  <c r="AW2793" i="1"/>
  <c r="AX2793" i="1"/>
  <c r="AY2793" i="1"/>
  <c r="AZ2793" i="1"/>
  <c r="BA2793" i="1"/>
  <c r="BB2793" i="1"/>
  <c r="BC2793" i="1"/>
  <c r="BD2793" i="1"/>
  <c r="AS2794" i="1"/>
  <c r="AT2794" i="1"/>
  <c r="AU2794" i="1"/>
  <c r="AV2794" i="1"/>
  <c r="AW2794" i="1"/>
  <c r="AX2794" i="1"/>
  <c r="AY2794" i="1"/>
  <c r="AZ2794" i="1"/>
  <c r="BA2794" i="1"/>
  <c r="BB2794" i="1"/>
  <c r="BC2794" i="1"/>
  <c r="BD2794" i="1"/>
  <c r="AS2795" i="1"/>
  <c r="AT2795" i="1"/>
  <c r="AU2795" i="1"/>
  <c r="AV2795" i="1"/>
  <c r="AW2795" i="1"/>
  <c r="AX2795" i="1"/>
  <c r="AY2795" i="1"/>
  <c r="AZ2795" i="1"/>
  <c r="BA2795" i="1"/>
  <c r="BB2795" i="1"/>
  <c r="BC2795" i="1"/>
  <c r="BD2795" i="1"/>
  <c r="AS2796" i="1"/>
  <c r="AT2796" i="1"/>
  <c r="AU2796" i="1"/>
  <c r="AV2796" i="1"/>
  <c r="AW2796" i="1"/>
  <c r="AX2796" i="1"/>
  <c r="AY2796" i="1"/>
  <c r="AZ2796" i="1"/>
  <c r="BA2796" i="1"/>
  <c r="BB2796" i="1"/>
  <c r="BC2796" i="1"/>
  <c r="BD2796" i="1"/>
  <c r="AS2797" i="1"/>
  <c r="AT2797" i="1"/>
  <c r="AU2797" i="1"/>
  <c r="AV2797" i="1"/>
  <c r="AW2797" i="1"/>
  <c r="AX2797" i="1"/>
  <c r="AY2797" i="1"/>
  <c r="AZ2797" i="1"/>
  <c r="BA2797" i="1"/>
  <c r="BB2797" i="1"/>
  <c r="BC2797" i="1"/>
  <c r="BD2797" i="1"/>
  <c r="AS2798" i="1"/>
  <c r="AT2798" i="1"/>
  <c r="AU2798" i="1"/>
  <c r="AV2798" i="1"/>
  <c r="AW2798" i="1"/>
  <c r="AX2798" i="1"/>
  <c r="AY2798" i="1"/>
  <c r="AZ2798" i="1"/>
  <c r="BA2798" i="1"/>
  <c r="BB2798" i="1"/>
  <c r="BC2798" i="1"/>
  <c r="BD2798" i="1"/>
  <c r="AS2799" i="1"/>
  <c r="AT2799" i="1"/>
  <c r="AU2799" i="1"/>
  <c r="AV2799" i="1"/>
  <c r="AW2799" i="1"/>
  <c r="AX2799" i="1"/>
  <c r="AY2799" i="1"/>
  <c r="AZ2799" i="1"/>
  <c r="BA2799" i="1"/>
  <c r="BB2799" i="1"/>
  <c r="BC2799" i="1"/>
  <c r="BD2799" i="1"/>
  <c r="AS2800" i="1"/>
  <c r="AT2800" i="1"/>
  <c r="AU2800" i="1"/>
  <c r="AV2800" i="1"/>
  <c r="AW2800" i="1"/>
  <c r="AX2800" i="1"/>
  <c r="AY2800" i="1"/>
  <c r="AZ2800" i="1"/>
  <c r="BA2800" i="1"/>
  <c r="BB2800" i="1"/>
  <c r="BC2800" i="1"/>
  <c r="BD2800" i="1"/>
  <c r="AS2801" i="1"/>
  <c r="AT2801" i="1"/>
  <c r="AU2801" i="1"/>
  <c r="AV2801" i="1"/>
  <c r="AW2801" i="1"/>
  <c r="AX2801" i="1"/>
  <c r="AY2801" i="1"/>
  <c r="AZ2801" i="1"/>
  <c r="BA2801" i="1"/>
  <c r="BB2801" i="1"/>
  <c r="BC2801" i="1"/>
  <c r="BD2801" i="1"/>
  <c r="AS2802" i="1"/>
  <c r="AT2802" i="1"/>
  <c r="AU2802" i="1"/>
  <c r="AV2802" i="1"/>
  <c r="AW2802" i="1"/>
  <c r="AX2802" i="1"/>
  <c r="AY2802" i="1"/>
  <c r="AZ2802" i="1"/>
  <c r="BA2802" i="1"/>
  <c r="BB2802" i="1"/>
  <c r="BC2802" i="1"/>
  <c r="BD2802" i="1"/>
  <c r="AS2803" i="1"/>
  <c r="AT2803" i="1"/>
  <c r="AU2803" i="1"/>
  <c r="AV2803" i="1"/>
  <c r="AW2803" i="1"/>
  <c r="AX2803" i="1"/>
  <c r="AY2803" i="1"/>
  <c r="AZ2803" i="1"/>
  <c r="BA2803" i="1"/>
  <c r="BB2803" i="1"/>
  <c r="BC2803" i="1"/>
  <c r="BD2803" i="1"/>
  <c r="AS2804" i="1"/>
  <c r="AT2804" i="1"/>
  <c r="AU2804" i="1"/>
  <c r="AV2804" i="1"/>
  <c r="AW2804" i="1"/>
  <c r="AX2804" i="1"/>
  <c r="AY2804" i="1"/>
  <c r="AZ2804" i="1"/>
  <c r="BA2804" i="1"/>
  <c r="BB2804" i="1"/>
  <c r="BC2804" i="1"/>
  <c r="BD2804" i="1"/>
  <c r="AS2805" i="1"/>
  <c r="AT2805" i="1"/>
  <c r="AU2805" i="1"/>
  <c r="AV2805" i="1"/>
  <c r="AW2805" i="1"/>
  <c r="AX2805" i="1"/>
  <c r="AY2805" i="1"/>
  <c r="AZ2805" i="1"/>
  <c r="BA2805" i="1"/>
  <c r="BB2805" i="1"/>
  <c r="BC2805" i="1"/>
  <c r="BD2805" i="1"/>
  <c r="AS2806" i="1"/>
  <c r="AT2806" i="1"/>
  <c r="AU2806" i="1"/>
  <c r="AV2806" i="1"/>
  <c r="AW2806" i="1"/>
  <c r="AX2806" i="1"/>
  <c r="AY2806" i="1"/>
  <c r="AZ2806" i="1"/>
  <c r="BA2806" i="1"/>
  <c r="BB2806" i="1"/>
  <c r="BC2806" i="1"/>
  <c r="BD2806" i="1"/>
  <c r="AS2807" i="1"/>
  <c r="AT2807" i="1"/>
  <c r="AU2807" i="1"/>
  <c r="AV2807" i="1"/>
  <c r="AW2807" i="1"/>
  <c r="AX2807" i="1"/>
  <c r="AY2807" i="1"/>
  <c r="AZ2807" i="1"/>
  <c r="BA2807" i="1"/>
  <c r="BB2807" i="1"/>
  <c r="BC2807" i="1"/>
  <c r="BD2807" i="1"/>
  <c r="AS2808" i="1"/>
  <c r="AT2808" i="1"/>
  <c r="AU2808" i="1"/>
  <c r="AV2808" i="1"/>
  <c r="AW2808" i="1"/>
  <c r="AX2808" i="1"/>
  <c r="AY2808" i="1"/>
  <c r="AZ2808" i="1"/>
  <c r="BA2808" i="1"/>
  <c r="BB2808" i="1"/>
  <c r="BC2808" i="1"/>
  <c r="BD2808" i="1"/>
  <c r="AS2809" i="1"/>
  <c r="AT2809" i="1"/>
  <c r="AU2809" i="1"/>
  <c r="AV2809" i="1"/>
  <c r="AW2809" i="1"/>
  <c r="AX2809" i="1"/>
  <c r="AY2809" i="1"/>
  <c r="AZ2809" i="1"/>
  <c r="BA2809" i="1"/>
  <c r="BB2809" i="1"/>
  <c r="BC2809" i="1"/>
  <c r="BD2809" i="1"/>
  <c r="AS2810" i="1"/>
  <c r="AT2810" i="1"/>
  <c r="AU2810" i="1"/>
  <c r="AV2810" i="1"/>
  <c r="AW2810" i="1"/>
  <c r="AX2810" i="1"/>
  <c r="AY2810" i="1"/>
  <c r="AZ2810" i="1"/>
  <c r="BA2810" i="1"/>
  <c r="BB2810" i="1"/>
  <c r="BC2810" i="1"/>
  <c r="BD2810" i="1"/>
  <c r="AS2811" i="1"/>
  <c r="AT2811" i="1"/>
  <c r="AU2811" i="1"/>
  <c r="AV2811" i="1"/>
  <c r="AW2811" i="1"/>
  <c r="AX2811" i="1"/>
  <c r="AY2811" i="1"/>
  <c r="AZ2811" i="1"/>
  <c r="BA2811" i="1"/>
  <c r="BB2811" i="1"/>
  <c r="BC2811" i="1"/>
  <c r="BD2811" i="1"/>
  <c r="AS2812" i="1"/>
  <c r="AT2812" i="1"/>
  <c r="AU2812" i="1"/>
  <c r="AV2812" i="1"/>
  <c r="AW2812" i="1"/>
  <c r="AX2812" i="1"/>
  <c r="AY2812" i="1"/>
  <c r="AZ2812" i="1"/>
  <c r="BA2812" i="1"/>
  <c r="BB2812" i="1"/>
  <c r="BC2812" i="1"/>
  <c r="BD2812" i="1"/>
  <c r="AS2813" i="1"/>
  <c r="AT2813" i="1"/>
  <c r="AU2813" i="1"/>
  <c r="AV2813" i="1"/>
  <c r="AW2813" i="1"/>
  <c r="AX2813" i="1"/>
  <c r="AY2813" i="1"/>
  <c r="AZ2813" i="1"/>
  <c r="BA2813" i="1"/>
  <c r="BB2813" i="1"/>
  <c r="BC2813" i="1"/>
  <c r="BD2813" i="1"/>
  <c r="AS2814" i="1"/>
  <c r="AT2814" i="1"/>
  <c r="AU2814" i="1"/>
  <c r="AV2814" i="1"/>
  <c r="AW2814" i="1"/>
  <c r="AX2814" i="1"/>
  <c r="AY2814" i="1"/>
  <c r="AZ2814" i="1"/>
  <c r="BA2814" i="1"/>
  <c r="BB2814" i="1"/>
  <c r="BC2814" i="1"/>
  <c r="BD2814" i="1"/>
  <c r="AS2815" i="1"/>
  <c r="AT2815" i="1"/>
  <c r="AU2815" i="1"/>
  <c r="AV2815" i="1"/>
  <c r="AW2815" i="1"/>
  <c r="AX2815" i="1"/>
  <c r="AY2815" i="1"/>
  <c r="AZ2815" i="1"/>
  <c r="BA2815" i="1"/>
  <c r="BB2815" i="1"/>
  <c r="BC2815" i="1"/>
  <c r="BD2815" i="1"/>
  <c r="AS2816" i="1"/>
  <c r="AT2816" i="1"/>
  <c r="AU2816" i="1"/>
  <c r="AV2816" i="1"/>
  <c r="AW2816" i="1"/>
  <c r="AX2816" i="1"/>
  <c r="AY2816" i="1"/>
  <c r="AZ2816" i="1"/>
  <c r="BA2816" i="1"/>
  <c r="BB2816" i="1"/>
  <c r="BC2816" i="1"/>
  <c r="BD2816" i="1"/>
  <c r="AS2817" i="1"/>
  <c r="AT2817" i="1"/>
  <c r="AU2817" i="1"/>
  <c r="AV2817" i="1"/>
  <c r="AW2817" i="1"/>
  <c r="AX2817" i="1"/>
  <c r="AY2817" i="1"/>
  <c r="AZ2817" i="1"/>
  <c r="BA2817" i="1"/>
  <c r="BB2817" i="1"/>
  <c r="BC2817" i="1"/>
  <c r="BD2817" i="1"/>
  <c r="AS2818" i="1"/>
  <c r="AT2818" i="1"/>
  <c r="AU2818" i="1"/>
  <c r="AV2818" i="1"/>
  <c r="AW2818" i="1"/>
  <c r="AX2818" i="1"/>
  <c r="AY2818" i="1"/>
  <c r="AZ2818" i="1"/>
  <c r="BA2818" i="1"/>
  <c r="BB2818" i="1"/>
  <c r="BC2818" i="1"/>
  <c r="BD2818" i="1"/>
  <c r="AS2819" i="1"/>
  <c r="AT2819" i="1"/>
  <c r="AU2819" i="1"/>
  <c r="AV2819" i="1"/>
  <c r="AW2819" i="1"/>
  <c r="AX2819" i="1"/>
  <c r="AY2819" i="1"/>
  <c r="AZ2819" i="1"/>
  <c r="BA2819" i="1"/>
  <c r="BB2819" i="1"/>
  <c r="BC2819" i="1"/>
  <c r="BD2819" i="1"/>
  <c r="AS2820" i="1"/>
  <c r="AT2820" i="1"/>
  <c r="AU2820" i="1"/>
  <c r="AV2820" i="1"/>
  <c r="AW2820" i="1"/>
  <c r="AX2820" i="1"/>
  <c r="AY2820" i="1"/>
  <c r="AZ2820" i="1"/>
  <c r="BA2820" i="1"/>
  <c r="BB2820" i="1"/>
  <c r="BC2820" i="1"/>
  <c r="BD2820" i="1"/>
  <c r="AS2821" i="1"/>
  <c r="AT2821" i="1"/>
  <c r="AU2821" i="1"/>
  <c r="AV2821" i="1"/>
  <c r="AW2821" i="1"/>
  <c r="AX2821" i="1"/>
  <c r="AY2821" i="1"/>
  <c r="AZ2821" i="1"/>
  <c r="BA2821" i="1"/>
  <c r="BB2821" i="1"/>
  <c r="BC2821" i="1"/>
  <c r="BD2821" i="1"/>
  <c r="AS2822" i="1"/>
  <c r="AT2822" i="1"/>
  <c r="AU2822" i="1"/>
  <c r="AV2822" i="1"/>
  <c r="AW2822" i="1"/>
  <c r="AX2822" i="1"/>
  <c r="AY2822" i="1"/>
  <c r="AZ2822" i="1"/>
  <c r="BA2822" i="1"/>
  <c r="BB2822" i="1"/>
  <c r="BC2822" i="1"/>
  <c r="BD2822" i="1"/>
  <c r="AS2823" i="1"/>
  <c r="AT2823" i="1"/>
  <c r="AU2823" i="1"/>
  <c r="AV2823" i="1"/>
  <c r="AW2823" i="1"/>
  <c r="AX2823" i="1"/>
  <c r="AY2823" i="1"/>
  <c r="AZ2823" i="1"/>
  <c r="BA2823" i="1"/>
  <c r="BB2823" i="1"/>
  <c r="BC2823" i="1"/>
  <c r="BD2823" i="1"/>
  <c r="AS2824" i="1"/>
  <c r="AT2824" i="1"/>
  <c r="AU2824" i="1"/>
  <c r="AV2824" i="1"/>
  <c r="AW2824" i="1"/>
  <c r="AX2824" i="1"/>
  <c r="AY2824" i="1"/>
  <c r="AZ2824" i="1"/>
  <c r="BA2824" i="1"/>
  <c r="BB2824" i="1"/>
  <c r="BC2824" i="1"/>
  <c r="BD2824" i="1"/>
  <c r="AS2825" i="1"/>
  <c r="AT2825" i="1"/>
  <c r="AU2825" i="1"/>
  <c r="AV2825" i="1"/>
  <c r="AW2825" i="1"/>
  <c r="AX2825" i="1"/>
  <c r="AY2825" i="1"/>
  <c r="AZ2825" i="1"/>
  <c r="BA2825" i="1"/>
  <c r="BB2825" i="1"/>
  <c r="BC2825" i="1"/>
  <c r="BD2825" i="1"/>
  <c r="AS2826" i="1"/>
  <c r="AT2826" i="1"/>
  <c r="AU2826" i="1"/>
  <c r="AV2826" i="1"/>
  <c r="AW2826" i="1"/>
  <c r="AX2826" i="1"/>
  <c r="AY2826" i="1"/>
  <c r="AZ2826" i="1"/>
  <c r="BA2826" i="1"/>
  <c r="BB2826" i="1"/>
  <c r="BC2826" i="1"/>
  <c r="BD2826" i="1"/>
  <c r="AS2827" i="1"/>
  <c r="AT2827" i="1"/>
  <c r="AU2827" i="1"/>
  <c r="AV2827" i="1"/>
  <c r="AW2827" i="1"/>
  <c r="AX2827" i="1"/>
  <c r="AY2827" i="1"/>
  <c r="AZ2827" i="1"/>
  <c r="BA2827" i="1"/>
  <c r="BB2827" i="1"/>
  <c r="BC2827" i="1"/>
  <c r="BD2827" i="1"/>
  <c r="AS2828" i="1"/>
  <c r="AT2828" i="1"/>
  <c r="AU2828" i="1"/>
  <c r="AV2828" i="1"/>
  <c r="AW2828" i="1"/>
  <c r="AX2828" i="1"/>
  <c r="AY2828" i="1"/>
  <c r="AZ2828" i="1"/>
  <c r="BA2828" i="1"/>
  <c r="BB2828" i="1"/>
  <c r="BC2828" i="1"/>
  <c r="BD2828" i="1"/>
  <c r="AS2829" i="1"/>
  <c r="AT2829" i="1"/>
  <c r="AU2829" i="1"/>
  <c r="AV2829" i="1"/>
  <c r="AW2829" i="1"/>
  <c r="AX2829" i="1"/>
  <c r="AY2829" i="1"/>
  <c r="AZ2829" i="1"/>
  <c r="BA2829" i="1"/>
  <c r="BB2829" i="1"/>
  <c r="BC2829" i="1"/>
  <c r="BD2829" i="1"/>
  <c r="AS2830" i="1"/>
  <c r="AT2830" i="1"/>
  <c r="AU2830" i="1"/>
  <c r="AV2830" i="1"/>
  <c r="AW2830" i="1"/>
  <c r="AX2830" i="1"/>
  <c r="AY2830" i="1"/>
  <c r="AZ2830" i="1"/>
  <c r="BA2830" i="1"/>
  <c r="BB2830" i="1"/>
  <c r="BC2830" i="1"/>
  <c r="BD2830" i="1"/>
  <c r="AS2831" i="1"/>
  <c r="AT2831" i="1"/>
  <c r="AU2831" i="1"/>
  <c r="AV2831" i="1"/>
  <c r="AW2831" i="1"/>
  <c r="AX2831" i="1"/>
  <c r="AY2831" i="1"/>
  <c r="AZ2831" i="1"/>
  <c r="BA2831" i="1"/>
  <c r="BB2831" i="1"/>
  <c r="BC2831" i="1"/>
  <c r="BD2831" i="1"/>
  <c r="AS2832" i="1"/>
  <c r="AT2832" i="1"/>
  <c r="AU2832" i="1"/>
  <c r="AV2832" i="1"/>
  <c r="AW2832" i="1"/>
  <c r="AX2832" i="1"/>
  <c r="AY2832" i="1"/>
  <c r="AZ2832" i="1"/>
  <c r="BA2832" i="1"/>
  <c r="BB2832" i="1"/>
  <c r="BC2832" i="1"/>
  <c r="BD2832" i="1"/>
  <c r="AS2833" i="1"/>
  <c r="AT2833" i="1"/>
  <c r="AU2833" i="1"/>
  <c r="AV2833" i="1"/>
  <c r="AW2833" i="1"/>
  <c r="AX2833" i="1"/>
  <c r="AY2833" i="1"/>
  <c r="AZ2833" i="1"/>
  <c r="BA2833" i="1"/>
  <c r="BB2833" i="1"/>
  <c r="BC2833" i="1"/>
  <c r="BD2833" i="1"/>
  <c r="AS2834" i="1"/>
  <c r="AT2834" i="1"/>
  <c r="AU2834" i="1"/>
  <c r="AV2834" i="1"/>
  <c r="AW2834" i="1"/>
  <c r="AX2834" i="1"/>
  <c r="AY2834" i="1"/>
  <c r="AZ2834" i="1"/>
  <c r="BA2834" i="1"/>
  <c r="BB2834" i="1"/>
  <c r="BC2834" i="1"/>
  <c r="BD2834" i="1"/>
  <c r="AS2835" i="1"/>
  <c r="AT2835" i="1"/>
  <c r="AU2835" i="1"/>
  <c r="AV2835" i="1"/>
  <c r="AW2835" i="1"/>
  <c r="AX2835" i="1"/>
  <c r="AY2835" i="1"/>
  <c r="AZ2835" i="1"/>
  <c r="BA2835" i="1"/>
  <c r="BB2835" i="1"/>
  <c r="BC2835" i="1"/>
  <c r="BD2835" i="1"/>
  <c r="AS2836" i="1"/>
  <c r="AT2836" i="1"/>
  <c r="AU2836" i="1"/>
  <c r="AV2836" i="1"/>
  <c r="AW2836" i="1"/>
  <c r="AX2836" i="1"/>
  <c r="AY2836" i="1"/>
  <c r="AZ2836" i="1"/>
  <c r="BA2836" i="1"/>
  <c r="BB2836" i="1"/>
  <c r="BC2836" i="1"/>
  <c r="BD2836" i="1"/>
  <c r="AS2837" i="1"/>
  <c r="AT2837" i="1"/>
  <c r="AU2837" i="1"/>
  <c r="AV2837" i="1"/>
  <c r="AW2837" i="1"/>
  <c r="AX2837" i="1"/>
  <c r="AY2837" i="1"/>
  <c r="AZ2837" i="1"/>
  <c r="BA2837" i="1"/>
  <c r="BB2837" i="1"/>
  <c r="BC2837" i="1"/>
  <c r="BD2837" i="1"/>
  <c r="AS2838" i="1"/>
  <c r="AT2838" i="1"/>
  <c r="AU2838" i="1"/>
  <c r="AV2838" i="1"/>
  <c r="AW2838" i="1"/>
  <c r="AX2838" i="1"/>
  <c r="AY2838" i="1"/>
  <c r="AZ2838" i="1"/>
  <c r="BA2838" i="1"/>
  <c r="BB2838" i="1"/>
  <c r="BC2838" i="1"/>
  <c r="BD2838" i="1"/>
  <c r="AS2839" i="1"/>
  <c r="AT2839" i="1"/>
  <c r="AU2839" i="1"/>
  <c r="AV2839" i="1"/>
  <c r="AW2839" i="1"/>
  <c r="AX2839" i="1"/>
  <c r="AY2839" i="1"/>
  <c r="AZ2839" i="1"/>
  <c r="BA2839" i="1"/>
  <c r="BB2839" i="1"/>
  <c r="BC2839" i="1"/>
  <c r="BD2839" i="1"/>
  <c r="AS2840" i="1"/>
  <c r="AT2840" i="1"/>
  <c r="AU2840" i="1"/>
  <c r="AV2840" i="1"/>
  <c r="AW2840" i="1"/>
  <c r="AX2840" i="1"/>
  <c r="AY2840" i="1"/>
  <c r="AZ2840" i="1"/>
  <c r="BA2840" i="1"/>
  <c r="BB2840" i="1"/>
  <c r="BC2840" i="1"/>
  <c r="BD2840" i="1"/>
  <c r="AS2841" i="1"/>
  <c r="AT2841" i="1"/>
  <c r="AU2841" i="1"/>
  <c r="AV2841" i="1"/>
  <c r="AW2841" i="1"/>
  <c r="AX2841" i="1"/>
  <c r="AY2841" i="1"/>
  <c r="AZ2841" i="1"/>
  <c r="BA2841" i="1"/>
  <c r="BB2841" i="1"/>
  <c r="BC2841" i="1"/>
  <c r="BD2841" i="1"/>
  <c r="AS2842" i="1"/>
  <c r="AT2842" i="1"/>
  <c r="AU2842" i="1"/>
  <c r="AV2842" i="1"/>
  <c r="AW2842" i="1"/>
  <c r="AX2842" i="1"/>
  <c r="AY2842" i="1"/>
  <c r="AZ2842" i="1"/>
  <c r="BA2842" i="1"/>
  <c r="BB2842" i="1"/>
  <c r="BC2842" i="1"/>
  <c r="BD2842" i="1"/>
  <c r="AS2843" i="1"/>
  <c r="AT2843" i="1"/>
  <c r="AU2843" i="1"/>
  <c r="AV2843" i="1"/>
  <c r="AW2843" i="1"/>
  <c r="AX2843" i="1"/>
  <c r="AY2843" i="1"/>
  <c r="AZ2843" i="1"/>
  <c r="BA2843" i="1"/>
  <c r="BB2843" i="1"/>
  <c r="BC2843" i="1"/>
  <c r="BD2843" i="1"/>
  <c r="AS2844" i="1"/>
  <c r="AT2844" i="1"/>
  <c r="AU2844" i="1"/>
  <c r="AV2844" i="1"/>
  <c r="AW2844" i="1"/>
  <c r="AX2844" i="1"/>
  <c r="AY2844" i="1"/>
  <c r="AZ2844" i="1"/>
  <c r="BA2844" i="1"/>
  <c r="BB2844" i="1"/>
  <c r="BC2844" i="1"/>
  <c r="BD2844" i="1"/>
  <c r="AS2845" i="1"/>
  <c r="AT2845" i="1"/>
  <c r="AU2845" i="1"/>
  <c r="AV2845" i="1"/>
  <c r="AW2845" i="1"/>
  <c r="AX2845" i="1"/>
  <c r="AY2845" i="1"/>
  <c r="AZ2845" i="1"/>
  <c r="BA2845" i="1"/>
  <c r="BB2845" i="1"/>
  <c r="BC2845" i="1"/>
  <c r="BD2845" i="1"/>
  <c r="AS2846" i="1"/>
  <c r="AT2846" i="1"/>
  <c r="AU2846" i="1"/>
  <c r="AV2846" i="1"/>
  <c r="AW2846" i="1"/>
  <c r="AX2846" i="1"/>
  <c r="AY2846" i="1"/>
  <c r="AZ2846" i="1"/>
  <c r="BA2846" i="1"/>
  <c r="BB2846" i="1"/>
  <c r="BC2846" i="1"/>
  <c r="BD2846" i="1"/>
  <c r="AS2847" i="1"/>
  <c r="AT2847" i="1"/>
  <c r="AU2847" i="1"/>
  <c r="AV2847" i="1"/>
  <c r="AW2847" i="1"/>
  <c r="AX2847" i="1"/>
  <c r="AY2847" i="1"/>
  <c r="AZ2847" i="1"/>
  <c r="BA2847" i="1"/>
  <c r="BB2847" i="1"/>
  <c r="BC2847" i="1"/>
  <c r="BD2847" i="1"/>
  <c r="AS2848" i="1"/>
  <c r="AT2848" i="1"/>
  <c r="AU2848" i="1"/>
  <c r="AV2848" i="1"/>
  <c r="AW2848" i="1"/>
  <c r="AX2848" i="1"/>
  <c r="AY2848" i="1"/>
  <c r="AZ2848" i="1"/>
  <c r="BA2848" i="1"/>
  <c r="BB2848" i="1"/>
  <c r="BC2848" i="1"/>
  <c r="BD2848" i="1"/>
  <c r="AS2849" i="1"/>
  <c r="AT2849" i="1"/>
  <c r="AU2849" i="1"/>
  <c r="AV2849" i="1"/>
  <c r="AW2849" i="1"/>
  <c r="AX2849" i="1"/>
  <c r="AY2849" i="1"/>
  <c r="AZ2849" i="1"/>
  <c r="BA2849" i="1"/>
  <c r="BB2849" i="1"/>
  <c r="BC2849" i="1"/>
  <c r="BD2849" i="1"/>
  <c r="AS2850" i="1"/>
  <c r="AT2850" i="1"/>
  <c r="AU2850" i="1"/>
  <c r="AV2850" i="1"/>
  <c r="AW2850" i="1"/>
  <c r="AX2850" i="1"/>
  <c r="AY2850" i="1"/>
  <c r="AZ2850" i="1"/>
  <c r="BA2850" i="1"/>
  <c r="BB2850" i="1"/>
  <c r="BC2850" i="1"/>
  <c r="BD2850" i="1"/>
  <c r="AS2851" i="1"/>
  <c r="AT2851" i="1"/>
  <c r="AU2851" i="1"/>
  <c r="AV2851" i="1"/>
  <c r="AW2851" i="1"/>
  <c r="AX2851" i="1"/>
  <c r="AY2851" i="1"/>
  <c r="AZ2851" i="1"/>
  <c r="BA2851" i="1"/>
  <c r="BB2851" i="1"/>
  <c r="BC2851" i="1"/>
  <c r="BD2851" i="1"/>
  <c r="AS2852" i="1"/>
  <c r="AT2852" i="1"/>
  <c r="AU2852" i="1"/>
  <c r="AV2852" i="1"/>
  <c r="AW2852" i="1"/>
  <c r="AX2852" i="1"/>
  <c r="AY2852" i="1"/>
  <c r="AZ2852" i="1"/>
  <c r="BA2852" i="1"/>
  <c r="BB2852" i="1"/>
  <c r="BC2852" i="1"/>
  <c r="BD2852" i="1"/>
  <c r="AS2853" i="1"/>
  <c r="AT2853" i="1"/>
  <c r="AU2853" i="1"/>
  <c r="AV2853" i="1"/>
  <c r="AW2853" i="1"/>
  <c r="AX2853" i="1"/>
  <c r="AY2853" i="1"/>
  <c r="AZ2853" i="1"/>
  <c r="BA2853" i="1"/>
  <c r="BB2853" i="1"/>
  <c r="BC2853" i="1"/>
  <c r="BD2853" i="1"/>
  <c r="AS2854" i="1"/>
  <c r="AT2854" i="1"/>
  <c r="AU2854" i="1"/>
  <c r="AV2854" i="1"/>
  <c r="AW2854" i="1"/>
  <c r="AX2854" i="1"/>
  <c r="AY2854" i="1"/>
  <c r="AZ2854" i="1"/>
  <c r="BA2854" i="1"/>
  <c r="BB2854" i="1"/>
  <c r="BC2854" i="1"/>
  <c r="BD2854" i="1"/>
  <c r="AS2855" i="1"/>
  <c r="AT2855" i="1"/>
  <c r="AU2855" i="1"/>
  <c r="AV2855" i="1"/>
  <c r="AW2855" i="1"/>
  <c r="AX2855" i="1"/>
  <c r="AY2855" i="1"/>
  <c r="AZ2855" i="1"/>
  <c r="BA2855" i="1"/>
  <c r="BB2855" i="1"/>
  <c r="BC2855" i="1"/>
  <c r="BD2855" i="1"/>
  <c r="AS2856" i="1"/>
  <c r="AT2856" i="1"/>
  <c r="AU2856" i="1"/>
  <c r="AV2856" i="1"/>
  <c r="AW2856" i="1"/>
  <c r="AX2856" i="1"/>
  <c r="AY2856" i="1"/>
  <c r="AZ2856" i="1"/>
  <c r="BA2856" i="1"/>
  <c r="BB2856" i="1"/>
  <c r="BC2856" i="1"/>
  <c r="BD2856" i="1"/>
  <c r="AS2857" i="1"/>
  <c r="AT2857" i="1"/>
  <c r="AU2857" i="1"/>
  <c r="AV2857" i="1"/>
  <c r="AW2857" i="1"/>
  <c r="AX2857" i="1"/>
  <c r="AY2857" i="1"/>
  <c r="AZ2857" i="1"/>
  <c r="BA2857" i="1"/>
  <c r="BB2857" i="1"/>
  <c r="BC2857" i="1"/>
  <c r="BD2857" i="1"/>
  <c r="AS2858" i="1"/>
  <c r="AT2858" i="1"/>
  <c r="AU2858" i="1"/>
  <c r="AV2858" i="1"/>
  <c r="AW2858" i="1"/>
  <c r="AX2858" i="1"/>
  <c r="AY2858" i="1"/>
  <c r="AZ2858" i="1"/>
  <c r="BA2858" i="1"/>
  <c r="BB2858" i="1"/>
  <c r="BC2858" i="1"/>
  <c r="BD2858" i="1"/>
  <c r="AS2859" i="1"/>
  <c r="AT2859" i="1"/>
  <c r="AU2859" i="1"/>
  <c r="AV2859" i="1"/>
  <c r="AW2859" i="1"/>
  <c r="AX2859" i="1"/>
  <c r="AY2859" i="1"/>
  <c r="AZ2859" i="1"/>
  <c r="BA2859" i="1"/>
  <c r="BB2859" i="1"/>
  <c r="BC2859" i="1"/>
  <c r="BD2859" i="1"/>
  <c r="AS2860" i="1"/>
  <c r="AT2860" i="1"/>
  <c r="AU2860" i="1"/>
  <c r="AV2860" i="1"/>
  <c r="AW2860" i="1"/>
  <c r="AX2860" i="1"/>
  <c r="AY2860" i="1"/>
  <c r="AZ2860" i="1"/>
  <c r="BA2860" i="1"/>
  <c r="BB2860" i="1"/>
  <c r="BC2860" i="1"/>
  <c r="BD2860" i="1"/>
  <c r="AS2861" i="1"/>
  <c r="AT2861" i="1"/>
  <c r="AU2861" i="1"/>
  <c r="AV2861" i="1"/>
  <c r="AW2861" i="1"/>
  <c r="AX2861" i="1"/>
  <c r="AY2861" i="1"/>
  <c r="AZ2861" i="1"/>
  <c r="BA2861" i="1"/>
  <c r="BB2861" i="1"/>
  <c r="BC2861" i="1"/>
  <c r="BD2861" i="1"/>
  <c r="AS2862" i="1"/>
  <c r="AT2862" i="1"/>
  <c r="AU2862" i="1"/>
  <c r="AV2862" i="1"/>
  <c r="AW2862" i="1"/>
  <c r="AX2862" i="1"/>
  <c r="AY2862" i="1"/>
  <c r="AZ2862" i="1"/>
  <c r="BA2862" i="1"/>
  <c r="BB2862" i="1"/>
  <c r="BC2862" i="1"/>
  <c r="BD2862" i="1"/>
  <c r="AS2863" i="1"/>
  <c r="AT2863" i="1"/>
  <c r="AU2863" i="1"/>
  <c r="AV2863" i="1"/>
  <c r="AW2863" i="1"/>
  <c r="AX2863" i="1"/>
  <c r="AY2863" i="1"/>
  <c r="AZ2863" i="1"/>
  <c r="BA2863" i="1"/>
  <c r="BB2863" i="1"/>
  <c r="BC2863" i="1"/>
  <c r="BD2863" i="1"/>
  <c r="AS2864" i="1"/>
  <c r="AT2864" i="1"/>
  <c r="AU2864" i="1"/>
  <c r="AV2864" i="1"/>
  <c r="AW2864" i="1"/>
  <c r="AX2864" i="1"/>
  <c r="AY2864" i="1"/>
  <c r="AZ2864" i="1"/>
  <c r="BA2864" i="1"/>
  <c r="BB2864" i="1"/>
  <c r="BC2864" i="1"/>
  <c r="BD2864" i="1"/>
  <c r="AS2865" i="1"/>
  <c r="AT2865" i="1"/>
  <c r="AU2865" i="1"/>
  <c r="AV2865" i="1"/>
  <c r="AW2865" i="1"/>
  <c r="AX2865" i="1"/>
  <c r="AY2865" i="1"/>
  <c r="AZ2865" i="1"/>
  <c r="BA2865" i="1"/>
  <c r="BB2865" i="1"/>
  <c r="BC2865" i="1"/>
  <c r="BD2865" i="1"/>
  <c r="AS2866" i="1"/>
  <c r="AT2866" i="1"/>
  <c r="AU2866" i="1"/>
  <c r="AV2866" i="1"/>
  <c r="AW2866" i="1"/>
  <c r="AX2866" i="1"/>
  <c r="AY2866" i="1"/>
  <c r="AZ2866" i="1"/>
  <c r="BA2866" i="1"/>
  <c r="BB2866" i="1"/>
  <c r="BC2866" i="1"/>
  <c r="BD2866" i="1"/>
  <c r="AS2867" i="1"/>
  <c r="AT2867" i="1"/>
  <c r="AU2867" i="1"/>
  <c r="AV2867" i="1"/>
  <c r="AW2867" i="1"/>
  <c r="AX2867" i="1"/>
  <c r="AY2867" i="1"/>
  <c r="AZ2867" i="1"/>
  <c r="BA2867" i="1"/>
  <c r="BB2867" i="1"/>
  <c r="BC2867" i="1"/>
  <c r="BD2867" i="1"/>
  <c r="AS2868" i="1"/>
  <c r="AT2868" i="1"/>
  <c r="AU2868" i="1"/>
  <c r="AV2868" i="1"/>
  <c r="AW2868" i="1"/>
  <c r="AX2868" i="1"/>
  <c r="AY2868" i="1"/>
  <c r="AZ2868" i="1"/>
  <c r="BA2868" i="1"/>
  <c r="BB2868" i="1"/>
  <c r="BC2868" i="1"/>
  <c r="BD2868" i="1"/>
  <c r="AS2869" i="1"/>
  <c r="AT2869" i="1"/>
  <c r="AU2869" i="1"/>
  <c r="AV2869" i="1"/>
  <c r="AW2869" i="1"/>
  <c r="AX2869" i="1"/>
  <c r="AY2869" i="1"/>
  <c r="AZ2869" i="1"/>
  <c r="BA2869" i="1"/>
  <c r="BB2869" i="1"/>
  <c r="BC2869" i="1"/>
  <c r="BD2869" i="1"/>
  <c r="AS2870" i="1"/>
  <c r="AT2870" i="1"/>
  <c r="AU2870" i="1"/>
  <c r="AV2870" i="1"/>
  <c r="AW2870" i="1"/>
  <c r="AX2870" i="1"/>
  <c r="AY2870" i="1"/>
  <c r="AZ2870" i="1"/>
  <c r="BA2870" i="1"/>
  <c r="BB2870" i="1"/>
  <c r="BC2870" i="1"/>
  <c r="BD2870" i="1"/>
  <c r="AS2871" i="1"/>
  <c r="AT2871" i="1"/>
  <c r="AU2871" i="1"/>
  <c r="AV2871" i="1"/>
  <c r="AW2871" i="1"/>
  <c r="AX2871" i="1"/>
  <c r="AY2871" i="1"/>
  <c r="AZ2871" i="1"/>
  <c r="BA2871" i="1"/>
  <c r="BB2871" i="1"/>
  <c r="BC2871" i="1"/>
  <c r="BD2871" i="1"/>
  <c r="AS2872" i="1"/>
  <c r="AT2872" i="1"/>
  <c r="AU2872" i="1"/>
  <c r="AV2872" i="1"/>
  <c r="AW2872" i="1"/>
  <c r="AX2872" i="1"/>
  <c r="AY2872" i="1"/>
  <c r="AZ2872" i="1"/>
  <c r="BA2872" i="1"/>
  <c r="BB2872" i="1"/>
  <c r="BC2872" i="1"/>
  <c r="BD2872" i="1"/>
  <c r="AS2873" i="1"/>
  <c r="AT2873" i="1"/>
  <c r="AU2873" i="1"/>
  <c r="AV2873" i="1"/>
  <c r="AW2873" i="1"/>
  <c r="AX2873" i="1"/>
  <c r="AY2873" i="1"/>
  <c r="AZ2873" i="1"/>
  <c r="BA2873" i="1"/>
  <c r="BB2873" i="1"/>
  <c r="BC2873" i="1"/>
  <c r="BD2873" i="1"/>
  <c r="AS2874" i="1"/>
  <c r="AT2874" i="1"/>
  <c r="AU2874" i="1"/>
  <c r="AV2874" i="1"/>
  <c r="AW2874" i="1"/>
  <c r="AX2874" i="1"/>
  <c r="AY2874" i="1"/>
  <c r="AZ2874" i="1"/>
  <c r="BA2874" i="1"/>
  <c r="BB2874" i="1"/>
  <c r="BC2874" i="1"/>
  <c r="BD2874" i="1"/>
  <c r="AS2875" i="1"/>
  <c r="AT2875" i="1"/>
  <c r="AU2875" i="1"/>
  <c r="AV2875" i="1"/>
  <c r="AW2875" i="1"/>
  <c r="AX2875" i="1"/>
  <c r="AY2875" i="1"/>
  <c r="AZ2875" i="1"/>
  <c r="BA2875" i="1"/>
  <c r="BB2875" i="1"/>
  <c r="BC2875" i="1"/>
  <c r="BD2875" i="1"/>
  <c r="AS2876" i="1"/>
  <c r="AT2876" i="1"/>
  <c r="AU2876" i="1"/>
  <c r="AV2876" i="1"/>
  <c r="AW2876" i="1"/>
  <c r="AX2876" i="1"/>
  <c r="AY2876" i="1"/>
  <c r="AZ2876" i="1"/>
  <c r="BA2876" i="1"/>
  <c r="BB2876" i="1"/>
  <c r="BC2876" i="1"/>
  <c r="BD2876" i="1"/>
  <c r="AS2877" i="1"/>
  <c r="AT2877" i="1"/>
  <c r="AU2877" i="1"/>
  <c r="AV2877" i="1"/>
  <c r="AW2877" i="1"/>
  <c r="AX2877" i="1"/>
  <c r="AY2877" i="1"/>
  <c r="AZ2877" i="1"/>
  <c r="BA2877" i="1"/>
  <c r="BB2877" i="1"/>
  <c r="BC2877" i="1"/>
  <c r="BD2877" i="1"/>
  <c r="AS2878" i="1"/>
  <c r="AT2878" i="1"/>
  <c r="AU2878" i="1"/>
  <c r="AV2878" i="1"/>
  <c r="AW2878" i="1"/>
  <c r="AX2878" i="1"/>
  <c r="AY2878" i="1"/>
  <c r="AZ2878" i="1"/>
  <c r="BA2878" i="1"/>
  <c r="BB2878" i="1"/>
  <c r="BC2878" i="1"/>
  <c r="BD2878" i="1"/>
  <c r="AS2879" i="1"/>
  <c r="AT2879" i="1"/>
  <c r="AU2879" i="1"/>
  <c r="AV2879" i="1"/>
  <c r="AW2879" i="1"/>
  <c r="AX2879" i="1"/>
  <c r="AY2879" i="1"/>
  <c r="AZ2879" i="1"/>
  <c r="BA2879" i="1"/>
  <c r="BB2879" i="1"/>
  <c r="BC2879" i="1"/>
  <c r="BD2879" i="1"/>
  <c r="AS2880" i="1"/>
  <c r="AT2880" i="1"/>
  <c r="AU2880" i="1"/>
  <c r="AV2880" i="1"/>
  <c r="AW2880" i="1"/>
  <c r="AX2880" i="1"/>
  <c r="AY2880" i="1"/>
  <c r="AZ2880" i="1"/>
  <c r="BA2880" i="1"/>
  <c r="BB2880" i="1"/>
  <c r="BC2880" i="1"/>
  <c r="BD2880" i="1"/>
  <c r="AS2881" i="1"/>
  <c r="AT2881" i="1"/>
  <c r="AU2881" i="1"/>
  <c r="AV2881" i="1"/>
  <c r="AW2881" i="1"/>
  <c r="AX2881" i="1"/>
  <c r="AY2881" i="1"/>
  <c r="AZ2881" i="1"/>
  <c r="BA2881" i="1"/>
  <c r="BB2881" i="1"/>
  <c r="BC2881" i="1"/>
  <c r="BD2881" i="1"/>
  <c r="AS2882" i="1"/>
  <c r="AT2882" i="1"/>
  <c r="AU2882" i="1"/>
  <c r="AV2882" i="1"/>
  <c r="AW2882" i="1"/>
  <c r="AX2882" i="1"/>
  <c r="AY2882" i="1"/>
  <c r="AZ2882" i="1"/>
  <c r="BA2882" i="1"/>
  <c r="BB2882" i="1"/>
  <c r="BC2882" i="1"/>
  <c r="BD2882" i="1"/>
  <c r="AS2883" i="1"/>
  <c r="AT2883" i="1"/>
  <c r="AU2883" i="1"/>
  <c r="AV2883" i="1"/>
  <c r="AW2883" i="1"/>
  <c r="AX2883" i="1"/>
  <c r="AY2883" i="1"/>
  <c r="AZ2883" i="1"/>
  <c r="BA2883" i="1"/>
  <c r="BB2883" i="1"/>
  <c r="BC2883" i="1"/>
  <c r="BD2883" i="1"/>
  <c r="AS2884" i="1"/>
  <c r="AT2884" i="1"/>
  <c r="AU2884" i="1"/>
  <c r="AV2884" i="1"/>
  <c r="AW2884" i="1"/>
  <c r="AX2884" i="1"/>
  <c r="AY2884" i="1"/>
  <c r="AZ2884" i="1"/>
  <c r="BA2884" i="1"/>
  <c r="BB2884" i="1"/>
  <c r="BC2884" i="1"/>
  <c r="BD2884" i="1"/>
  <c r="AS2885" i="1"/>
  <c r="AT2885" i="1"/>
  <c r="AU2885" i="1"/>
  <c r="AV2885" i="1"/>
  <c r="AW2885" i="1"/>
  <c r="AX2885" i="1"/>
  <c r="AY2885" i="1"/>
  <c r="AZ2885" i="1"/>
  <c r="BA2885" i="1"/>
  <c r="BB2885" i="1"/>
  <c r="BC2885" i="1"/>
  <c r="BD2885" i="1"/>
  <c r="AS2886" i="1"/>
  <c r="AT2886" i="1"/>
  <c r="AU2886" i="1"/>
  <c r="AV2886" i="1"/>
  <c r="AW2886" i="1"/>
  <c r="AX2886" i="1"/>
  <c r="AY2886" i="1"/>
  <c r="AZ2886" i="1"/>
  <c r="BA2886" i="1"/>
  <c r="BB2886" i="1"/>
  <c r="BC2886" i="1"/>
  <c r="BD2886" i="1"/>
  <c r="AS2887" i="1"/>
  <c r="AT2887" i="1"/>
  <c r="AU2887" i="1"/>
  <c r="AV2887" i="1"/>
  <c r="AW2887" i="1"/>
  <c r="AX2887" i="1"/>
  <c r="AY2887" i="1"/>
  <c r="AZ2887" i="1"/>
  <c r="BA2887" i="1"/>
  <c r="BB2887" i="1"/>
  <c r="BC2887" i="1"/>
  <c r="BD2887" i="1"/>
  <c r="AS2888" i="1"/>
  <c r="AT2888" i="1"/>
  <c r="AU2888" i="1"/>
  <c r="AV2888" i="1"/>
  <c r="AW2888" i="1"/>
  <c r="AX2888" i="1"/>
  <c r="AY2888" i="1"/>
  <c r="AZ2888" i="1"/>
  <c r="BA2888" i="1"/>
  <c r="BB2888" i="1"/>
  <c r="BC2888" i="1"/>
  <c r="BD2888" i="1"/>
  <c r="AS2889" i="1"/>
  <c r="AT2889" i="1"/>
  <c r="AU2889" i="1"/>
  <c r="AV2889" i="1"/>
  <c r="AW2889" i="1"/>
  <c r="AX2889" i="1"/>
  <c r="AY2889" i="1"/>
  <c r="AZ2889" i="1"/>
  <c r="BA2889" i="1"/>
  <c r="BB2889" i="1"/>
  <c r="BC2889" i="1"/>
  <c r="BD2889" i="1"/>
  <c r="AS2890" i="1"/>
  <c r="AT2890" i="1"/>
  <c r="AU2890" i="1"/>
  <c r="AV2890" i="1"/>
  <c r="AW2890" i="1"/>
  <c r="AX2890" i="1"/>
  <c r="AY2890" i="1"/>
  <c r="AZ2890" i="1"/>
  <c r="BA2890" i="1"/>
  <c r="BB2890" i="1"/>
  <c r="BC2890" i="1"/>
  <c r="BD2890" i="1"/>
  <c r="AS2891" i="1"/>
  <c r="AT2891" i="1"/>
  <c r="AU2891" i="1"/>
  <c r="AV2891" i="1"/>
  <c r="AW2891" i="1"/>
  <c r="AX2891" i="1"/>
  <c r="AY2891" i="1"/>
  <c r="AZ2891" i="1"/>
  <c r="BA2891" i="1"/>
  <c r="BB2891" i="1"/>
  <c r="BC2891" i="1"/>
  <c r="BD2891" i="1"/>
  <c r="AS2892" i="1"/>
  <c r="AT2892" i="1"/>
  <c r="AU2892" i="1"/>
  <c r="AV2892" i="1"/>
  <c r="AW2892" i="1"/>
  <c r="AX2892" i="1"/>
  <c r="AY2892" i="1"/>
  <c r="AZ2892" i="1"/>
  <c r="BA2892" i="1"/>
  <c r="BB2892" i="1"/>
  <c r="BC2892" i="1"/>
  <c r="BD2892" i="1"/>
  <c r="AS2893" i="1"/>
  <c r="AT2893" i="1"/>
  <c r="AU2893" i="1"/>
  <c r="AV2893" i="1"/>
  <c r="AW2893" i="1"/>
  <c r="AX2893" i="1"/>
  <c r="AY2893" i="1"/>
  <c r="AZ2893" i="1"/>
  <c r="BA2893" i="1"/>
  <c r="BB2893" i="1"/>
  <c r="BC2893" i="1"/>
  <c r="BD2893" i="1"/>
  <c r="AS2894" i="1"/>
  <c r="AT2894" i="1"/>
  <c r="AU2894" i="1"/>
  <c r="AV2894" i="1"/>
  <c r="AW2894" i="1"/>
  <c r="AX2894" i="1"/>
  <c r="AY2894" i="1"/>
  <c r="AZ2894" i="1"/>
  <c r="BA2894" i="1"/>
  <c r="BB2894" i="1"/>
  <c r="BC2894" i="1"/>
  <c r="BD2894" i="1"/>
  <c r="AS2895" i="1"/>
  <c r="AT2895" i="1"/>
  <c r="AU2895" i="1"/>
  <c r="AV2895" i="1"/>
  <c r="AW2895" i="1"/>
  <c r="AX2895" i="1"/>
  <c r="AY2895" i="1"/>
  <c r="AZ2895" i="1"/>
  <c r="BA2895" i="1"/>
  <c r="BB2895" i="1"/>
  <c r="BC2895" i="1"/>
  <c r="BD2895" i="1"/>
  <c r="AS2896" i="1"/>
  <c r="AT2896" i="1"/>
  <c r="AU2896" i="1"/>
  <c r="AV2896" i="1"/>
  <c r="AW2896" i="1"/>
  <c r="AX2896" i="1"/>
  <c r="AY2896" i="1"/>
  <c r="AZ2896" i="1"/>
  <c r="BA2896" i="1"/>
  <c r="BB2896" i="1"/>
  <c r="BC2896" i="1"/>
  <c r="BD2896" i="1"/>
  <c r="AS2897" i="1"/>
  <c r="AT2897" i="1"/>
  <c r="AU2897" i="1"/>
  <c r="AV2897" i="1"/>
  <c r="AW2897" i="1"/>
  <c r="AX2897" i="1"/>
  <c r="AY2897" i="1"/>
  <c r="AZ2897" i="1"/>
  <c r="BA2897" i="1"/>
  <c r="BB2897" i="1"/>
  <c r="BC2897" i="1"/>
  <c r="BD2897" i="1"/>
  <c r="AS2898" i="1"/>
  <c r="AT2898" i="1"/>
  <c r="AU2898" i="1"/>
  <c r="AV2898" i="1"/>
  <c r="AW2898" i="1"/>
  <c r="AX2898" i="1"/>
  <c r="AY2898" i="1"/>
  <c r="AZ2898" i="1"/>
  <c r="BA2898" i="1"/>
  <c r="BB2898" i="1"/>
  <c r="BC2898" i="1"/>
  <c r="BD2898" i="1"/>
  <c r="AS2899" i="1"/>
  <c r="AT2899" i="1"/>
  <c r="AU2899" i="1"/>
  <c r="AV2899" i="1"/>
  <c r="AW2899" i="1"/>
  <c r="AX2899" i="1"/>
  <c r="AY2899" i="1"/>
  <c r="AZ2899" i="1"/>
  <c r="BA2899" i="1"/>
  <c r="BB2899" i="1"/>
  <c r="BC2899" i="1"/>
  <c r="BD2899" i="1"/>
  <c r="AS2900" i="1"/>
  <c r="AT2900" i="1"/>
  <c r="AU2900" i="1"/>
  <c r="AV2900" i="1"/>
  <c r="AW2900" i="1"/>
  <c r="AX2900" i="1"/>
  <c r="AY2900" i="1"/>
  <c r="AZ2900" i="1"/>
  <c r="BA2900" i="1"/>
  <c r="BB2900" i="1"/>
  <c r="BC2900" i="1"/>
  <c r="BD2900" i="1"/>
  <c r="AS2901" i="1"/>
  <c r="AT2901" i="1"/>
  <c r="AU2901" i="1"/>
  <c r="AV2901" i="1"/>
  <c r="AW2901" i="1"/>
  <c r="AX2901" i="1"/>
  <c r="AY2901" i="1"/>
  <c r="AZ2901" i="1"/>
  <c r="BA2901" i="1"/>
  <c r="BB2901" i="1"/>
  <c r="BC2901" i="1"/>
  <c r="BD2901" i="1"/>
  <c r="AS2902" i="1"/>
  <c r="AT2902" i="1"/>
  <c r="AU2902" i="1"/>
  <c r="AV2902" i="1"/>
  <c r="AW2902" i="1"/>
  <c r="AX2902" i="1"/>
  <c r="AY2902" i="1"/>
  <c r="AZ2902" i="1"/>
  <c r="BA2902" i="1"/>
  <c r="BB2902" i="1"/>
  <c r="BC2902" i="1"/>
  <c r="BD2902" i="1"/>
  <c r="AS2903" i="1"/>
  <c r="AT2903" i="1"/>
  <c r="AU2903" i="1"/>
  <c r="AV2903" i="1"/>
  <c r="AW2903" i="1"/>
  <c r="AX2903" i="1"/>
  <c r="AY2903" i="1"/>
  <c r="AZ2903" i="1"/>
  <c r="BA2903" i="1"/>
  <c r="BB2903" i="1"/>
  <c r="BC2903" i="1"/>
  <c r="BD2903" i="1"/>
  <c r="AS2904" i="1"/>
  <c r="AT2904" i="1"/>
  <c r="AU2904" i="1"/>
  <c r="AV2904" i="1"/>
  <c r="AW2904" i="1"/>
  <c r="AX2904" i="1"/>
  <c r="AY2904" i="1"/>
  <c r="AZ2904" i="1"/>
  <c r="BA2904" i="1"/>
  <c r="BB2904" i="1"/>
  <c r="BC2904" i="1"/>
  <c r="BD2904" i="1"/>
  <c r="AS2905" i="1"/>
  <c r="AT2905" i="1"/>
  <c r="AU2905" i="1"/>
  <c r="AV2905" i="1"/>
  <c r="AW2905" i="1"/>
  <c r="AX2905" i="1"/>
  <c r="AY2905" i="1"/>
  <c r="AZ2905" i="1"/>
  <c r="BA2905" i="1"/>
  <c r="BB2905" i="1"/>
  <c r="BC2905" i="1"/>
  <c r="BD2905" i="1"/>
  <c r="AS2906" i="1"/>
  <c r="AT2906" i="1"/>
  <c r="AU2906" i="1"/>
  <c r="AV2906" i="1"/>
  <c r="AW2906" i="1"/>
  <c r="AX2906" i="1"/>
  <c r="AY2906" i="1"/>
  <c r="AZ2906" i="1"/>
  <c r="BA2906" i="1"/>
  <c r="BB2906" i="1"/>
  <c r="BC2906" i="1"/>
  <c r="BD2906" i="1"/>
  <c r="AS2907" i="1"/>
  <c r="AT2907" i="1"/>
  <c r="AU2907" i="1"/>
  <c r="AV2907" i="1"/>
  <c r="AW2907" i="1"/>
  <c r="AX2907" i="1"/>
  <c r="AY2907" i="1"/>
  <c r="AZ2907" i="1"/>
  <c r="BA2907" i="1"/>
  <c r="BB2907" i="1"/>
  <c r="BC2907" i="1"/>
  <c r="BD2907" i="1"/>
  <c r="AS2908" i="1"/>
  <c r="AT2908" i="1"/>
  <c r="AU2908" i="1"/>
  <c r="AV2908" i="1"/>
  <c r="AW2908" i="1"/>
  <c r="AX2908" i="1"/>
  <c r="AY2908" i="1"/>
  <c r="AZ2908" i="1"/>
  <c r="BA2908" i="1"/>
  <c r="BB2908" i="1"/>
  <c r="BC2908" i="1"/>
  <c r="BD2908" i="1"/>
  <c r="AS2909" i="1"/>
  <c r="AT2909" i="1"/>
  <c r="AU2909" i="1"/>
  <c r="AV2909" i="1"/>
  <c r="AW2909" i="1"/>
  <c r="AX2909" i="1"/>
  <c r="AY2909" i="1"/>
  <c r="AZ2909" i="1"/>
  <c r="BA2909" i="1"/>
  <c r="BB2909" i="1"/>
  <c r="BC2909" i="1"/>
  <c r="BD2909" i="1"/>
  <c r="AS2910" i="1"/>
  <c r="AT2910" i="1"/>
  <c r="AU2910" i="1"/>
  <c r="AV2910" i="1"/>
  <c r="AW2910" i="1"/>
  <c r="AX2910" i="1"/>
  <c r="AY2910" i="1"/>
  <c r="AZ2910" i="1"/>
  <c r="BA2910" i="1"/>
  <c r="BB2910" i="1"/>
  <c r="BC2910" i="1"/>
  <c r="BD2910" i="1"/>
  <c r="AS2911" i="1"/>
  <c r="AT2911" i="1"/>
  <c r="AU2911" i="1"/>
  <c r="AV2911" i="1"/>
  <c r="AW2911" i="1"/>
  <c r="AX2911" i="1"/>
  <c r="AY2911" i="1"/>
  <c r="AZ2911" i="1"/>
  <c r="BA2911" i="1"/>
  <c r="BB2911" i="1"/>
  <c r="BC2911" i="1"/>
  <c r="BD2911" i="1"/>
  <c r="AS2912" i="1"/>
  <c r="AT2912" i="1"/>
  <c r="AU2912" i="1"/>
  <c r="AV2912" i="1"/>
  <c r="AW2912" i="1"/>
  <c r="AX2912" i="1"/>
  <c r="AY2912" i="1"/>
  <c r="AZ2912" i="1"/>
  <c r="BA2912" i="1"/>
  <c r="BB2912" i="1"/>
  <c r="BC2912" i="1"/>
  <c r="BD2912" i="1"/>
  <c r="AS2913" i="1"/>
  <c r="AT2913" i="1"/>
  <c r="AU2913" i="1"/>
  <c r="AV2913" i="1"/>
  <c r="AW2913" i="1"/>
  <c r="AX2913" i="1"/>
  <c r="AY2913" i="1"/>
  <c r="AZ2913" i="1"/>
  <c r="BA2913" i="1"/>
  <c r="BB2913" i="1"/>
  <c r="BC2913" i="1"/>
  <c r="BD2913" i="1"/>
  <c r="AS2914" i="1"/>
  <c r="AT2914" i="1"/>
  <c r="AU2914" i="1"/>
  <c r="AV2914" i="1"/>
  <c r="AW2914" i="1"/>
  <c r="AX2914" i="1"/>
  <c r="AY2914" i="1"/>
  <c r="AZ2914" i="1"/>
  <c r="BA2914" i="1"/>
  <c r="BB2914" i="1"/>
  <c r="BC2914" i="1"/>
  <c r="BD2914" i="1"/>
  <c r="AS2915" i="1"/>
  <c r="AT2915" i="1"/>
  <c r="AU2915" i="1"/>
  <c r="AV2915" i="1"/>
  <c r="AW2915" i="1"/>
  <c r="AX2915" i="1"/>
  <c r="AY2915" i="1"/>
  <c r="AZ2915" i="1"/>
  <c r="BA2915" i="1"/>
  <c r="BB2915" i="1"/>
  <c r="BC2915" i="1"/>
  <c r="BD2915" i="1"/>
  <c r="AS2916" i="1"/>
  <c r="AT2916" i="1"/>
  <c r="AU2916" i="1"/>
  <c r="AV2916" i="1"/>
  <c r="AW2916" i="1"/>
  <c r="AX2916" i="1"/>
  <c r="AY2916" i="1"/>
  <c r="AZ2916" i="1"/>
  <c r="BA2916" i="1"/>
  <c r="BB2916" i="1"/>
  <c r="BC2916" i="1"/>
  <c r="BD2916" i="1"/>
  <c r="AS2917" i="1"/>
  <c r="AT2917" i="1"/>
  <c r="AU2917" i="1"/>
  <c r="AV2917" i="1"/>
  <c r="AW2917" i="1"/>
  <c r="AX2917" i="1"/>
  <c r="AY2917" i="1"/>
  <c r="AZ2917" i="1"/>
  <c r="BA2917" i="1"/>
  <c r="BB2917" i="1"/>
  <c r="BC2917" i="1"/>
  <c r="BD2917" i="1"/>
  <c r="AS2918" i="1"/>
  <c r="AT2918" i="1"/>
  <c r="AU2918" i="1"/>
  <c r="AV2918" i="1"/>
  <c r="AW2918" i="1"/>
  <c r="AX2918" i="1"/>
  <c r="AY2918" i="1"/>
  <c r="AZ2918" i="1"/>
  <c r="BA2918" i="1"/>
  <c r="BB2918" i="1"/>
  <c r="BC2918" i="1"/>
  <c r="BD2918" i="1"/>
  <c r="AS2919" i="1"/>
  <c r="AT2919" i="1"/>
  <c r="AU2919" i="1"/>
  <c r="AV2919" i="1"/>
  <c r="AW2919" i="1"/>
  <c r="AX2919" i="1"/>
  <c r="AY2919" i="1"/>
  <c r="AZ2919" i="1"/>
  <c r="BA2919" i="1"/>
  <c r="BB2919" i="1"/>
  <c r="BC2919" i="1"/>
  <c r="BD2919" i="1"/>
  <c r="AS2920" i="1"/>
  <c r="AT2920" i="1"/>
  <c r="AU2920" i="1"/>
  <c r="AV2920" i="1"/>
  <c r="AW2920" i="1"/>
  <c r="AX2920" i="1"/>
  <c r="AY2920" i="1"/>
  <c r="AZ2920" i="1"/>
  <c r="BA2920" i="1"/>
  <c r="BB2920" i="1"/>
  <c r="BC2920" i="1"/>
  <c r="BD2920" i="1"/>
  <c r="AS2921" i="1"/>
  <c r="AT2921" i="1"/>
  <c r="AU2921" i="1"/>
  <c r="AV2921" i="1"/>
  <c r="AW2921" i="1"/>
  <c r="AX2921" i="1"/>
  <c r="AY2921" i="1"/>
  <c r="AZ2921" i="1"/>
  <c r="BA2921" i="1"/>
  <c r="BB2921" i="1"/>
  <c r="BC2921" i="1"/>
  <c r="BD2921" i="1"/>
  <c r="AS2922" i="1"/>
  <c r="AT2922" i="1"/>
  <c r="AU2922" i="1"/>
  <c r="AV2922" i="1"/>
  <c r="AW2922" i="1"/>
  <c r="AX2922" i="1"/>
  <c r="AY2922" i="1"/>
  <c r="AZ2922" i="1"/>
  <c r="BA2922" i="1"/>
  <c r="BB2922" i="1"/>
  <c r="BC2922" i="1"/>
  <c r="BD2922" i="1"/>
  <c r="AS2923" i="1"/>
  <c r="AT2923" i="1"/>
  <c r="AU2923" i="1"/>
  <c r="AV2923" i="1"/>
  <c r="AW2923" i="1"/>
  <c r="AX2923" i="1"/>
  <c r="AY2923" i="1"/>
  <c r="AZ2923" i="1"/>
  <c r="BA2923" i="1"/>
  <c r="BB2923" i="1"/>
  <c r="BC2923" i="1"/>
  <c r="BD2923" i="1"/>
  <c r="AS2924" i="1"/>
  <c r="AT2924" i="1"/>
  <c r="AU2924" i="1"/>
  <c r="AV2924" i="1"/>
  <c r="AW2924" i="1"/>
  <c r="AX2924" i="1"/>
  <c r="AY2924" i="1"/>
  <c r="AZ2924" i="1"/>
  <c r="BA2924" i="1"/>
  <c r="BB2924" i="1"/>
  <c r="BC2924" i="1"/>
  <c r="BD2924" i="1"/>
  <c r="AS2925" i="1"/>
  <c r="AT2925" i="1"/>
  <c r="AU2925" i="1"/>
  <c r="AV2925" i="1"/>
  <c r="AW2925" i="1"/>
  <c r="AX2925" i="1"/>
  <c r="AY2925" i="1"/>
  <c r="AZ2925" i="1"/>
  <c r="BA2925" i="1"/>
  <c r="BB2925" i="1"/>
  <c r="BC2925" i="1"/>
  <c r="BD2925" i="1"/>
  <c r="AS2926" i="1"/>
  <c r="AT2926" i="1"/>
  <c r="AU2926" i="1"/>
  <c r="AV2926" i="1"/>
  <c r="AW2926" i="1"/>
  <c r="AX2926" i="1"/>
  <c r="AY2926" i="1"/>
  <c r="AZ2926" i="1"/>
  <c r="BA2926" i="1"/>
  <c r="BB2926" i="1"/>
  <c r="BC2926" i="1"/>
  <c r="BD2926" i="1"/>
  <c r="AS2927" i="1"/>
  <c r="AT2927" i="1"/>
  <c r="AU2927" i="1"/>
  <c r="AV2927" i="1"/>
  <c r="AW2927" i="1"/>
  <c r="AX2927" i="1"/>
  <c r="AY2927" i="1"/>
  <c r="AZ2927" i="1"/>
  <c r="BA2927" i="1"/>
  <c r="BB2927" i="1"/>
  <c r="BC2927" i="1"/>
  <c r="BD2927" i="1"/>
  <c r="AS2928" i="1"/>
  <c r="AT2928" i="1"/>
  <c r="AU2928" i="1"/>
  <c r="AV2928" i="1"/>
  <c r="AW2928" i="1"/>
  <c r="AX2928" i="1"/>
  <c r="AY2928" i="1"/>
  <c r="AZ2928" i="1"/>
  <c r="BA2928" i="1"/>
  <c r="BB2928" i="1"/>
  <c r="BC2928" i="1"/>
  <c r="BD2928" i="1"/>
  <c r="AS2929" i="1"/>
  <c r="AT2929" i="1"/>
  <c r="AU2929" i="1"/>
  <c r="AV2929" i="1"/>
  <c r="AW2929" i="1"/>
  <c r="AX2929" i="1"/>
  <c r="AY2929" i="1"/>
  <c r="AZ2929" i="1"/>
  <c r="BA2929" i="1"/>
  <c r="BB2929" i="1"/>
  <c r="BC2929" i="1"/>
  <c r="BD2929" i="1"/>
  <c r="AS2930" i="1"/>
  <c r="AT2930" i="1"/>
  <c r="AU2930" i="1"/>
  <c r="AV2930" i="1"/>
  <c r="AW2930" i="1"/>
  <c r="AX2930" i="1"/>
  <c r="AY2930" i="1"/>
  <c r="AZ2930" i="1"/>
  <c r="BA2930" i="1"/>
  <c r="BB2930" i="1"/>
  <c r="BC2930" i="1"/>
  <c r="BD2930" i="1"/>
  <c r="AS2931" i="1"/>
  <c r="AT2931" i="1"/>
  <c r="AU2931" i="1"/>
  <c r="AV2931" i="1"/>
  <c r="AW2931" i="1"/>
  <c r="AX2931" i="1"/>
  <c r="AY2931" i="1"/>
  <c r="AZ2931" i="1"/>
  <c r="BA2931" i="1"/>
  <c r="BB2931" i="1"/>
  <c r="BC2931" i="1"/>
  <c r="BD2931" i="1"/>
  <c r="AS2932" i="1"/>
  <c r="AT2932" i="1"/>
  <c r="AU2932" i="1"/>
  <c r="AV2932" i="1"/>
  <c r="AW2932" i="1"/>
  <c r="AX2932" i="1"/>
  <c r="AY2932" i="1"/>
  <c r="AZ2932" i="1"/>
  <c r="BA2932" i="1"/>
  <c r="BB2932" i="1"/>
  <c r="BC2932" i="1"/>
  <c r="BD2932" i="1"/>
  <c r="AS2933" i="1"/>
  <c r="AT2933" i="1"/>
  <c r="AU2933" i="1"/>
  <c r="AV2933" i="1"/>
  <c r="AW2933" i="1"/>
  <c r="AX2933" i="1"/>
  <c r="AY2933" i="1"/>
  <c r="AZ2933" i="1"/>
  <c r="BA2933" i="1"/>
  <c r="BB2933" i="1"/>
  <c r="BC2933" i="1"/>
  <c r="BD2933" i="1"/>
  <c r="AS2934" i="1"/>
  <c r="AT2934" i="1"/>
  <c r="AU2934" i="1"/>
  <c r="AV2934" i="1"/>
  <c r="AW2934" i="1"/>
  <c r="AX2934" i="1"/>
  <c r="AY2934" i="1"/>
  <c r="AZ2934" i="1"/>
  <c r="BA2934" i="1"/>
  <c r="BB2934" i="1"/>
  <c r="BC2934" i="1"/>
  <c r="BD2934" i="1"/>
  <c r="AS2935" i="1"/>
  <c r="AT2935" i="1"/>
  <c r="AU2935" i="1"/>
  <c r="AV2935" i="1"/>
  <c r="AW2935" i="1"/>
  <c r="AX2935" i="1"/>
  <c r="AY2935" i="1"/>
  <c r="AZ2935" i="1"/>
  <c r="BA2935" i="1"/>
  <c r="BB2935" i="1"/>
  <c r="BC2935" i="1"/>
  <c r="BD2935" i="1"/>
  <c r="AS2936" i="1"/>
  <c r="AT2936" i="1"/>
  <c r="AU2936" i="1"/>
  <c r="AV2936" i="1"/>
  <c r="AW2936" i="1"/>
  <c r="AX2936" i="1"/>
  <c r="AY2936" i="1"/>
  <c r="AZ2936" i="1"/>
  <c r="BA2936" i="1"/>
  <c r="BB2936" i="1"/>
  <c r="BC2936" i="1"/>
  <c r="BD2936" i="1"/>
  <c r="AS2937" i="1"/>
  <c r="AT2937" i="1"/>
  <c r="AU2937" i="1"/>
  <c r="AV2937" i="1"/>
  <c r="AW2937" i="1"/>
  <c r="AX2937" i="1"/>
  <c r="AY2937" i="1"/>
  <c r="AZ2937" i="1"/>
  <c r="BA2937" i="1"/>
  <c r="BB2937" i="1"/>
  <c r="BC2937" i="1"/>
  <c r="BD2937" i="1"/>
  <c r="AS2938" i="1"/>
  <c r="AT2938" i="1"/>
  <c r="AU2938" i="1"/>
  <c r="AV2938" i="1"/>
  <c r="AW2938" i="1"/>
  <c r="AX2938" i="1"/>
  <c r="AY2938" i="1"/>
  <c r="AZ2938" i="1"/>
  <c r="BA2938" i="1"/>
  <c r="BB2938" i="1"/>
  <c r="BC2938" i="1"/>
  <c r="BD2938" i="1"/>
  <c r="AS2939" i="1"/>
  <c r="AT2939" i="1"/>
  <c r="AU2939" i="1"/>
  <c r="AV2939" i="1"/>
  <c r="AW2939" i="1"/>
  <c r="AX2939" i="1"/>
  <c r="AY2939" i="1"/>
  <c r="AZ2939" i="1"/>
  <c r="BA2939" i="1"/>
  <c r="BB2939" i="1"/>
  <c r="BC2939" i="1"/>
  <c r="BD2939" i="1"/>
  <c r="AS2940" i="1"/>
  <c r="AT2940" i="1"/>
  <c r="AU2940" i="1"/>
  <c r="AV2940" i="1"/>
  <c r="AW2940" i="1"/>
  <c r="AX2940" i="1"/>
  <c r="AY2940" i="1"/>
  <c r="AZ2940" i="1"/>
  <c r="BA2940" i="1"/>
  <c r="BB2940" i="1"/>
  <c r="BC2940" i="1"/>
  <c r="BD2940" i="1"/>
  <c r="AS2941" i="1"/>
  <c r="AT2941" i="1"/>
  <c r="AU2941" i="1"/>
  <c r="AV2941" i="1"/>
  <c r="AW2941" i="1"/>
  <c r="AX2941" i="1"/>
  <c r="AY2941" i="1"/>
  <c r="AZ2941" i="1"/>
  <c r="BA2941" i="1"/>
  <c r="BB2941" i="1"/>
  <c r="BC2941" i="1"/>
  <c r="BD2941" i="1"/>
  <c r="AS2942" i="1"/>
  <c r="AT2942" i="1"/>
  <c r="AU2942" i="1"/>
  <c r="AV2942" i="1"/>
  <c r="AW2942" i="1"/>
  <c r="AX2942" i="1"/>
  <c r="AY2942" i="1"/>
  <c r="AZ2942" i="1"/>
  <c r="BA2942" i="1"/>
  <c r="BB2942" i="1"/>
  <c r="BC2942" i="1"/>
  <c r="BD2942" i="1"/>
  <c r="AS2943" i="1"/>
  <c r="AT2943" i="1"/>
  <c r="AU2943" i="1"/>
  <c r="AV2943" i="1"/>
  <c r="AW2943" i="1"/>
  <c r="AX2943" i="1"/>
  <c r="AY2943" i="1"/>
  <c r="AZ2943" i="1"/>
  <c r="BA2943" i="1"/>
  <c r="BB2943" i="1"/>
  <c r="BC2943" i="1"/>
  <c r="BD2943" i="1"/>
  <c r="AS2944" i="1"/>
  <c r="AT2944" i="1"/>
  <c r="AU2944" i="1"/>
  <c r="AV2944" i="1"/>
  <c r="AW2944" i="1"/>
  <c r="AX2944" i="1"/>
  <c r="AY2944" i="1"/>
  <c r="AZ2944" i="1"/>
  <c r="BA2944" i="1"/>
  <c r="BB2944" i="1"/>
  <c r="BC2944" i="1"/>
  <c r="BD2944" i="1"/>
  <c r="AS2945" i="1"/>
  <c r="AT2945" i="1"/>
  <c r="AU2945" i="1"/>
  <c r="AV2945" i="1"/>
  <c r="AW2945" i="1"/>
  <c r="AX2945" i="1"/>
  <c r="AY2945" i="1"/>
  <c r="AZ2945" i="1"/>
  <c r="BA2945" i="1"/>
  <c r="BB2945" i="1"/>
  <c r="BC2945" i="1"/>
  <c r="BD2945" i="1"/>
  <c r="AS2946" i="1"/>
  <c r="AT2946" i="1"/>
  <c r="AU2946" i="1"/>
  <c r="AV2946" i="1"/>
  <c r="AW2946" i="1"/>
  <c r="AX2946" i="1"/>
  <c r="AY2946" i="1"/>
  <c r="AZ2946" i="1"/>
  <c r="BA2946" i="1"/>
  <c r="BB2946" i="1"/>
  <c r="BC2946" i="1"/>
  <c r="BD2946" i="1"/>
  <c r="AS2947" i="1"/>
  <c r="AT2947" i="1"/>
  <c r="AU2947" i="1"/>
  <c r="AV2947" i="1"/>
  <c r="AW2947" i="1"/>
  <c r="AX2947" i="1"/>
  <c r="AY2947" i="1"/>
  <c r="AZ2947" i="1"/>
  <c r="BA2947" i="1"/>
  <c r="BB2947" i="1"/>
  <c r="BC2947" i="1"/>
  <c r="BD2947" i="1"/>
  <c r="AS2948" i="1"/>
  <c r="AT2948" i="1"/>
  <c r="AU2948" i="1"/>
  <c r="AV2948" i="1"/>
  <c r="AW2948" i="1"/>
  <c r="AX2948" i="1"/>
  <c r="AY2948" i="1"/>
  <c r="AZ2948" i="1"/>
  <c r="BA2948" i="1"/>
  <c r="BB2948" i="1"/>
  <c r="BC2948" i="1"/>
  <c r="BD2948" i="1"/>
  <c r="AS2949" i="1"/>
  <c r="AT2949" i="1"/>
  <c r="AU2949" i="1"/>
  <c r="AV2949" i="1"/>
  <c r="AW2949" i="1"/>
  <c r="AX2949" i="1"/>
  <c r="AY2949" i="1"/>
  <c r="AZ2949" i="1"/>
  <c r="BA2949" i="1"/>
  <c r="BB2949" i="1"/>
  <c r="BC2949" i="1"/>
  <c r="BD2949" i="1"/>
  <c r="AS2950" i="1"/>
  <c r="AT2950" i="1"/>
  <c r="AU2950" i="1"/>
  <c r="AV2950" i="1"/>
  <c r="AW2950" i="1"/>
  <c r="AX2950" i="1"/>
  <c r="AY2950" i="1"/>
  <c r="AZ2950" i="1"/>
  <c r="BA2950" i="1"/>
  <c r="BB2950" i="1"/>
  <c r="BC2950" i="1"/>
  <c r="BD2950" i="1"/>
  <c r="AS2951" i="1"/>
  <c r="AT2951" i="1"/>
  <c r="AU2951" i="1"/>
  <c r="AV2951" i="1"/>
  <c r="AW2951" i="1"/>
  <c r="AX2951" i="1"/>
  <c r="AY2951" i="1"/>
  <c r="AZ2951" i="1"/>
  <c r="BA2951" i="1"/>
  <c r="BB2951" i="1"/>
  <c r="BC2951" i="1"/>
  <c r="BD2951" i="1"/>
  <c r="AS2952" i="1"/>
  <c r="AT2952" i="1"/>
  <c r="AU2952" i="1"/>
  <c r="AV2952" i="1"/>
  <c r="AW2952" i="1"/>
  <c r="AX2952" i="1"/>
  <c r="AY2952" i="1"/>
  <c r="AZ2952" i="1"/>
  <c r="BA2952" i="1"/>
  <c r="BB2952" i="1"/>
  <c r="BC2952" i="1"/>
  <c r="BD2952" i="1"/>
  <c r="AS2953" i="1"/>
  <c r="AT2953" i="1"/>
  <c r="AU2953" i="1"/>
  <c r="AV2953" i="1"/>
  <c r="AW2953" i="1"/>
  <c r="AX2953" i="1"/>
  <c r="AY2953" i="1"/>
  <c r="AZ2953" i="1"/>
  <c r="BA2953" i="1"/>
  <c r="BB2953" i="1"/>
  <c r="BC2953" i="1"/>
  <c r="BD2953" i="1"/>
  <c r="AS2954" i="1"/>
  <c r="AT2954" i="1"/>
  <c r="AU2954" i="1"/>
  <c r="AV2954" i="1"/>
  <c r="AW2954" i="1"/>
  <c r="AX2954" i="1"/>
  <c r="AY2954" i="1"/>
  <c r="AZ2954" i="1"/>
  <c r="BA2954" i="1"/>
  <c r="BB2954" i="1"/>
  <c r="BC2954" i="1"/>
  <c r="BD2954" i="1"/>
  <c r="AS2955" i="1"/>
  <c r="AT2955" i="1"/>
  <c r="AU2955" i="1"/>
  <c r="AV2955" i="1"/>
  <c r="AW2955" i="1"/>
  <c r="AX2955" i="1"/>
  <c r="AY2955" i="1"/>
  <c r="AZ2955" i="1"/>
  <c r="BA2955" i="1"/>
  <c r="BB2955" i="1"/>
  <c r="BC2955" i="1"/>
  <c r="BD2955" i="1"/>
  <c r="AS2956" i="1"/>
  <c r="AT2956" i="1"/>
  <c r="AU2956" i="1"/>
  <c r="AV2956" i="1"/>
  <c r="AW2956" i="1"/>
  <c r="AX2956" i="1"/>
  <c r="AY2956" i="1"/>
  <c r="AZ2956" i="1"/>
  <c r="BA2956" i="1"/>
  <c r="BB2956" i="1"/>
  <c r="BC2956" i="1"/>
  <c r="BD2956" i="1"/>
  <c r="AS2957" i="1"/>
  <c r="AT2957" i="1"/>
  <c r="AU2957" i="1"/>
  <c r="AV2957" i="1"/>
  <c r="AW2957" i="1"/>
  <c r="AX2957" i="1"/>
  <c r="AY2957" i="1"/>
  <c r="AZ2957" i="1"/>
  <c r="BA2957" i="1"/>
  <c r="BB2957" i="1"/>
  <c r="BC2957" i="1"/>
  <c r="BD2957" i="1"/>
  <c r="AS2958" i="1"/>
  <c r="AT2958" i="1"/>
  <c r="AU2958" i="1"/>
  <c r="AV2958" i="1"/>
  <c r="AW2958" i="1"/>
  <c r="AX2958" i="1"/>
  <c r="AY2958" i="1"/>
  <c r="AZ2958" i="1"/>
  <c r="BA2958" i="1"/>
  <c r="BB2958" i="1"/>
  <c r="BC2958" i="1"/>
  <c r="BD2958" i="1"/>
  <c r="AS2959" i="1"/>
  <c r="AT2959" i="1"/>
  <c r="AU2959" i="1"/>
  <c r="AV2959" i="1"/>
  <c r="AW2959" i="1"/>
  <c r="AX2959" i="1"/>
  <c r="AY2959" i="1"/>
  <c r="AZ2959" i="1"/>
  <c r="BA2959" i="1"/>
  <c r="BB2959" i="1"/>
  <c r="BC2959" i="1"/>
  <c r="BD2959" i="1"/>
  <c r="AS2960" i="1"/>
  <c r="AT2960" i="1"/>
  <c r="AU2960" i="1"/>
  <c r="AV2960" i="1"/>
  <c r="AW2960" i="1"/>
  <c r="AX2960" i="1"/>
  <c r="AY2960" i="1"/>
  <c r="AZ2960" i="1"/>
  <c r="BA2960" i="1"/>
  <c r="BB2960" i="1"/>
  <c r="BC2960" i="1"/>
  <c r="BD2960" i="1"/>
  <c r="AS2961" i="1"/>
  <c r="AT2961" i="1"/>
  <c r="AU2961" i="1"/>
  <c r="AV2961" i="1"/>
  <c r="AW2961" i="1"/>
  <c r="AX2961" i="1"/>
  <c r="AY2961" i="1"/>
  <c r="AZ2961" i="1"/>
  <c r="BA2961" i="1"/>
  <c r="BB2961" i="1"/>
  <c r="BC2961" i="1"/>
  <c r="BD2961" i="1"/>
  <c r="AS2962" i="1"/>
  <c r="AT2962" i="1"/>
  <c r="AU2962" i="1"/>
  <c r="AV2962" i="1"/>
  <c r="AW2962" i="1"/>
  <c r="AX2962" i="1"/>
  <c r="AY2962" i="1"/>
  <c r="AZ2962" i="1"/>
  <c r="BA2962" i="1"/>
  <c r="BB2962" i="1"/>
  <c r="BC2962" i="1"/>
  <c r="BD2962" i="1"/>
  <c r="AS2963" i="1"/>
  <c r="AT2963" i="1"/>
  <c r="AU2963" i="1"/>
  <c r="AV2963" i="1"/>
  <c r="AW2963" i="1"/>
  <c r="AX2963" i="1"/>
  <c r="AY2963" i="1"/>
  <c r="AZ2963" i="1"/>
  <c r="BA2963" i="1"/>
  <c r="BB2963" i="1"/>
  <c r="BC2963" i="1"/>
  <c r="BD2963" i="1"/>
  <c r="AS2964" i="1"/>
  <c r="AT2964" i="1"/>
  <c r="AU2964" i="1"/>
  <c r="AV2964" i="1"/>
  <c r="AW2964" i="1"/>
  <c r="AX2964" i="1"/>
  <c r="AY2964" i="1"/>
  <c r="AZ2964" i="1"/>
  <c r="BA2964" i="1"/>
  <c r="BB2964" i="1"/>
  <c r="BC2964" i="1"/>
  <c r="BD2964" i="1"/>
  <c r="AS2965" i="1"/>
  <c r="AT2965" i="1"/>
  <c r="AU2965" i="1"/>
  <c r="AV2965" i="1"/>
  <c r="AW2965" i="1"/>
  <c r="AX2965" i="1"/>
  <c r="AY2965" i="1"/>
  <c r="AZ2965" i="1"/>
  <c r="BA2965" i="1"/>
  <c r="BB2965" i="1"/>
  <c r="BC2965" i="1"/>
  <c r="BD2965" i="1"/>
  <c r="AS2966" i="1"/>
  <c r="AT2966" i="1"/>
  <c r="AU2966" i="1"/>
  <c r="AV2966" i="1"/>
  <c r="AW2966" i="1"/>
  <c r="AX2966" i="1"/>
  <c r="AY2966" i="1"/>
  <c r="AZ2966" i="1"/>
  <c r="BA2966" i="1"/>
  <c r="BB2966" i="1"/>
  <c r="BC2966" i="1"/>
  <c r="BD2966" i="1"/>
  <c r="AS2967" i="1"/>
  <c r="AT2967" i="1"/>
  <c r="AU2967" i="1"/>
  <c r="AV2967" i="1"/>
  <c r="AW2967" i="1"/>
  <c r="AX2967" i="1"/>
  <c r="AY2967" i="1"/>
  <c r="AZ2967" i="1"/>
  <c r="BA2967" i="1"/>
  <c r="BB2967" i="1"/>
  <c r="BC2967" i="1"/>
  <c r="BD2967" i="1"/>
  <c r="AS2968" i="1"/>
  <c r="AT2968" i="1"/>
  <c r="AU2968" i="1"/>
  <c r="AV2968" i="1"/>
  <c r="AW2968" i="1"/>
  <c r="AX2968" i="1"/>
  <c r="AY2968" i="1"/>
  <c r="AZ2968" i="1"/>
  <c r="BA2968" i="1"/>
  <c r="BB2968" i="1"/>
  <c r="BC2968" i="1"/>
  <c r="BD2968" i="1"/>
  <c r="AS2969" i="1"/>
  <c r="AT2969" i="1"/>
  <c r="AU2969" i="1"/>
  <c r="AV2969" i="1"/>
  <c r="AW2969" i="1"/>
  <c r="AX2969" i="1"/>
  <c r="AY2969" i="1"/>
  <c r="AZ2969" i="1"/>
  <c r="BA2969" i="1"/>
  <c r="BB2969" i="1"/>
  <c r="BC2969" i="1"/>
  <c r="BD2969" i="1"/>
  <c r="AS2970" i="1"/>
  <c r="AT2970" i="1"/>
  <c r="AU2970" i="1"/>
  <c r="AV2970" i="1"/>
  <c r="AW2970" i="1"/>
  <c r="AX2970" i="1"/>
  <c r="AY2970" i="1"/>
  <c r="AZ2970" i="1"/>
  <c r="BA2970" i="1"/>
  <c r="BB2970" i="1"/>
  <c r="BC2970" i="1"/>
  <c r="BD2970" i="1"/>
  <c r="AS2971" i="1"/>
  <c r="AT2971" i="1"/>
  <c r="AU2971" i="1"/>
  <c r="AV2971" i="1"/>
  <c r="AW2971" i="1"/>
  <c r="AX2971" i="1"/>
  <c r="AY2971" i="1"/>
  <c r="AZ2971" i="1"/>
  <c r="BA2971" i="1"/>
  <c r="BB2971" i="1"/>
  <c r="BC2971" i="1"/>
  <c r="BD2971" i="1"/>
  <c r="AS2972" i="1"/>
  <c r="AT2972" i="1"/>
  <c r="AU2972" i="1"/>
  <c r="AV2972" i="1"/>
  <c r="AW2972" i="1"/>
  <c r="AX2972" i="1"/>
  <c r="AY2972" i="1"/>
  <c r="AZ2972" i="1"/>
  <c r="BA2972" i="1"/>
  <c r="BB2972" i="1"/>
  <c r="BC2972" i="1"/>
  <c r="BD2972" i="1"/>
  <c r="AS2973" i="1"/>
  <c r="AT2973" i="1"/>
  <c r="AU2973" i="1"/>
  <c r="AV2973" i="1"/>
  <c r="AW2973" i="1"/>
  <c r="AX2973" i="1"/>
  <c r="AY2973" i="1"/>
  <c r="AZ2973" i="1"/>
  <c r="BA2973" i="1"/>
  <c r="BB2973" i="1"/>
  <c r="BC2973" i="1"/>
  <c r="BD2973" i="1"/>
  <c r="AS2974" i="1"/>
  <c r="AT2974" i="1"/>
  <c r="AU2974" i="1"/>
  <c r="AV2974" i="1"/>
  <c r="AW2974" i="1"/>
  <c r="AX2974" i="1"/>
  <c r="AY2974" i="1"/>
  <c r="AZ2974" i="1"/>
  <c r="BA2974" i="1"/>
  <c r="BB2974" i="1"/>
  <c r="BC2974" i="1"/>
  <c r="BD2974" i="1"/>
  <c r="AS2975" i="1"/>
  <c r="AT2975" i="1"/>
  <c r="AU2975" i="1"/>
  <c r="AV2975" i="1"/>
  <c r="AW2975" i="1"/>
  <c r="AX2975" i="1"/>
  <c r="AY2975" i="1"/>
  <c r="AZ2975" i="1"/>
  <c r="BA2975" i="1"/>
  <c r="BB2975" i="1"/>
  <c r="BC2975" i="1"/>
  <c r="BD2975" i="1"/>
  <c r="AS2976" i="1"/>
  <c r="AT2976" i="1"/>
  <c r="AU2976" i="1"/>
  <c r="AV2976" i="1"/>
  <c r="AW2976" i="1"/>
  <c r="AX2976" i="1"/>
  <c r="AY2976" i="1"/>
  <c r="AZ2976" i="1"/>
  <c r="BA2976" i="1"/>
  <c r="BB2976" i="1"/>
  <c r="BC2976" i="1"/>
  <c r="BD2976" i="1"/>
  <c r="AS2977" i="1"/>
  <c r="AT2977" i="1"/>
  <c r="AU2977" i="1"/>
  <c r="AV2977" i="1"/>
  <c r="AW2977" i="1"/>
  <c r="AX2977" i="1"/>
  <c r="AY2977" i="1"/>
  <c r="AZ2977" i="1"/>
  <c r="BA2977" i="1"/>
  <c r="BB2977" i="1"/>
  <c r="BC2977" i="1"/>
  <c r="BD2977" i="1"/>
  <c r="AS2978" i="1"/>
  <c r="AT2978" i="1"/>
  <c r="AU2978" i="1"/>
  <c r="AV2978" i="1"/>
  <c r="AW2978" i="1"/>
  <c r="AX2978" i="1"/>
  <c r="AY2978" i="1"/>
  <c r="AZ2978" i="1"/>
  <c r="BA2978" i="1"/>
  <c r="BB2978" i="1"/>
  <c r="BC2978" i="1"/>
  <c r="BD2978" i="1"/>
  <c r="AS2979" i="1"/>
  <c r="AT2979" i="1"/>
  <c r="AU2979" i="1"/>
  <c r="AV2979" i="1"/>
  <c r="AW2979" i="1"/>
  <c r="AX2979" i="1"/>
  <c r="AY2979" i="1"/>
  <c r="AZ2979" i="1"/>
  <c r="BA2979" i="1"/>
  <c r="BB2979" i="1"/>
  <c r="BC2979" i="1"/>
  <c r="BD2979" i="1"/>
  <c r="AS2980" i="1"/>
  <c r="AT2980" i="1"/>
  <c r="AU2980" i="1"/>
  <c r="AV2980" i="1"/>
  <c r="AW2980" i="1"/>
  <c r="AX2980" i="1"/>
  <c r="AY2980" i="1"/>
  <c r="AZ2980" i="1"/>
  <c r="BA2980" i="1"/>
  <c r="BB2980" i="1"/>
  <c r="BC2980" i="1"/>
  <c r="BD2980" i="1"/>
  <c r="AS2981" i="1"/>
  <c r="AT2981" i="1"/>
  <c r="AU2981" i="1"/>
  <c r="AV2981" i="1"/>
  <c r="AW2981" i="1"/>
  <c r="AX2981" i="1"/>
  <c r="AY2981" i="1"/>
  <c r="AZ2981" i="1"/>
  <c r="BA2981" i="1"/>
  <c r="BB2981" i="1"/>
  <c r="BC2981" i="1"/>
  <c r="BD2981" i="1"/>
  <c r="AS2982" i="1"/>
  <c r="AT2982" i="1"/>
  <c r="AU2982" i="1"/>
  <c r="AV2982" i="1"/>
  <c r="AW2982" i="1"/>
  <c r="AX2982" i="1"/>
  <c r="AY2982" i="1"/>
  <c r="AZ2982" i="1"/>
  <c r="BA2982" i="1"/>
  <c r="BB2982" i="1"/>
  <c r="BC2982" i="1"/>
  <c r="BD2982" i="1"/>
  <c r="AS2983" i="1"/>
  <c r="AT2983" i="1"/>
  <c r="AU2983" i="1"/>
  <c r="AV2983" i="1"/>
  <c r="AW2983" i="1"/>
  <c r="AX2983" i="1"/>
  <c r="AY2983" i="1"/>
  <c r="AZ2983" i="1"/>
  <c r="BA2983" i="1"/>
  <c r="BB2983" i="1"/>
  <c r="BC2983" i="1"/>
  <c r="BD2983" i="1"/>
  <c r="AS2984" i="1"/>
  <c r="AT2984" i="1"/>
  <c r="AU2984" i="1"/>
  <c r="AV2984" i="1"/>
  <c r="AW2984" i="1"/>
  <c r="AX2984" i="1"/>
  <c r="AY2984" i="1"/>
  <c r="AZ2984" i="1"/>
  <c r="BA2984" i="1"/>
  <c r="BB2984" i="1"/>
  <c r="BC2984" i="1"/>
  <c r="BD2984" i="1"/>
  <c r="AS2985" i="1"/>
  <c r="AT2985" i="1"/>
  <c r="AU2985" i="1"/>
  <c r="AV2985" i="1"/>
  <c r="AW2985" i="1"/>
  <c r="AX2985" i="1"/>
  <c r="AY2985" i="1"/>
  <c r="AZ2985" i="1"/>
  <c r="BA2985" i="1"/>
  <c r="BB2985" i="1"/>
  <c r="BC2985" i="1"/>
  <c r="BD2985" i="1"/>
  <c r="AS2986" i="1"/>
  <c r="AT2986" i="1"/>
  <c r="AU2986" i="1"/>
  <c r="AV2986" i="1"/>
  <c r="AW2986" i="1"/>
  <c r="AX2986" i="1"/>
  <c r="AY2986" i="1"/>
  <c r="AZ2986" i="1"/>
  <c r="BA2986" i="1"/>
  <c r="BB2986" i="1"/>
  <c r="BC2986" i="1"/>
  <c r="BD2986" i="1"/>
  <c r="AS2987" i="1"/>
  <c r="AT2987" i="1"/>
  <c r="AU2987" i="1"/>
  <c r="AV2987" i="1"/>
  <c r="AW2987" i="1"/>
  <c r="AX2987" i="1"/>
  <c r="AY2987" i="1"/>
  <c r="AZ2987" i="1"/>
  <c r="BA2987" i="1"/>
  <c r="BB2987" i="1"/>
  <c r="BC2987" i="1"/>
  <c r="BD2987" i="1"/>
  <c r="AS2988" i="1"/>
  <c r="AT2988" i="1"/>
  <c r="AU2988" i="1"/>
  <c r="AV2988" i="1"/>
  <c r="AW2988" i="1"/>
  <c r="AX2988" i="1"/>
  <c r="AY2988" i="1"/>
  <c r="AZ2988" i="1"/>
  <c r="BA2988" i="1"/>
  <c r="BB2988" i="1"/>
  <c r="BC2988" i="1"/>
  <c r="BD2988" i="1"/>
  <c r="AS2989" i="1"/>
  <c r="AT2989" i="1"/>
  <c r="AU2989" i="1"/>
  <c r="AV2989" i="1"/>
  <c r="AW2989" i="1"/>
  <c r="AX2989" i="1"/>
  <c r="AY2989" i="1"/>
  <c r="AZ2989" i="1"/>
  <c r="BA2989" i="1"/>
  <c r="BB2989" i="1"/>
  <c r="BC2989" i="1"/>
  <c r="BD2989" i="1"/>
  <c r="AS2990" i="1"/>
  <c r="AT2990" i="1"/>
  <c r="AU2990" i="1"/>
  <c r="AV2990" i="1"/>
  <c r="AW2990" i="1"/>
  <c r="AX2990" i="1"/>
  <c r="AY2990" i="1"/>
  <c r="AZ2990" i="1"/>
  <c r="BA2990" i="1"/>
  <c r="BB2990" i="1"/>
  <c r="BC2990" i="1"/>
  <c r="BD2990" i="1"/>
  <c r="AS2991" i="1"/>
  <c r="AT2991" i="1"/>
  <c r="AU2991" i="1"/>
  <c r="AV2991" i="1"/>
  <c r="AW2991" i="1"/>
  <c r="AX2991" i="1"/>
  <c r="AY2991" i="1"/>
  <c r="AZ2991" i="1"/>
  <c r="BA2991" i="1"/>
  <c r="BB2991" i="1"/>
  <c r="BC2991" i="1"/>
  <c r="BD2991" i="1"/>
  <c r="AS2992" i="1"/>
  <c r="AT2992" i="1"/>
  <c r="AU2992" i="1"/>
  <c r="AV2992" i="1"/>
  <c r="AW2992" i="1"/>
  <c r="AX2992" i="1"/>
  <c r="AY2992" i="1"/>
  <c r="AZ2992" i="1"/>
  <c r="BA2992" i="1"/>
  <c r="BB2992" i="1"/>
  <c r="BC2992" i="1"/>
  <c r="BD2992" i="1"/>
  <c r="AS2993" i="1"/>
  <c r="AT2993" i="1"/>
  <c r="AU2993" i="1"/>
  <c r="AV2993" i="1"/>
  <c r="AW2993" i="1"/>
  <c r="AX2993" i="1"/>
  <c r="AY2993" i="1"/>
  <c r="AZ2993" i="1"/>
  <c r="BA2993" i="1"/>
  <c r="BB2993" i="1"/>
  <c r="BC2993" i="1"/>
  <c r="BD2993" i="1"/>
  <c r="AS2994" i="1"/>
  <c r="AT2994" i="1"/>
  <c r="AU2994" i="1"/>
  <c r="AV2994" i="1"/>
  <c r="AW2994" i="1"/>
  <c r="AX2994" i="1"/>
  <c r="AY2994" i="1"/>
  <c r="AZ2994" i="1"/>
  <c r="BA2994" i="1"/>
  <c r="BB2994" i="1"/>
  <c r="BC2994" i="1"/>
  <c r="BD2994" i="1"/>
  <c r="AS2995" i="1"/>
  <c r="AT2995" i="1"/>
  <c r="AU2995" i="1"/>
  <c r="AV2995" i="1"/>
  <c r="AW2995" i="1"/>
  <c r="AX2995" i="1"/>
  <c r="AY2995" i="1"/>
  <c r="AZ2995" i="1"/>
  <c r="BA2995" i="1"/>
  <c r="BB2995" i="1"/>
  <c r="BC2995" i="1"/>
  <c r="BD2995" i="1"/>
  <c r="AS2996" i="1"/>
  <c r="AT2996" i="1"/>
  <c r="AU2996" i="1"/>
  <c r="AV2996" i="1"/>
  <c r="AW2996" i="1"/>
  <c r="AX2996" i="1"/>
  <c r="AY2996" i="1"/>
  <c r="AZ2996" i="1"/>
  <c r="BA2996" i="1"/>
  <c r="BB2996" i="1"/>
  <c r="BC2996" i="1"/>
  <c r="BD2996" i="1"/>
  <c r="AS2997" i="1"/>
  <c r="AT2997" i="1"/>
  <c r="AU2997" i="1"/>
  <c r="AV2997" i="1"/>
  <c r="AW2997" i="1"/>
  <c r="AX2997" i="1"/>
  <c r="AY2997" i="1"/>
  <c r="AZ2997" i="1"/>
  <c r="BA2997" i="1"/>
  <c r="BB2997" i="1"/>
  <c r="BC2997" i="1"/>
  <c r="BD2997" i="1"/>
  <c r="AS2998" i="1"/>
  <c r="AT2998" i="1"/>
  <c r="AU2998" i="1"/>
  <c r="AV2998" i="1"/>
  <c r="AW2998" i="1"/>
  <c r="AX2998" i="1"/>
  <c r="AY2998" i="1"/>
  <c r="AZ2998" i="1"/>
  <c r="BA2998" i="1"/>
  <c r="BB2998" i="1"/>
  <c r="BC2998" i="1"/>
  <c r="BD2998" i="1"/>
  <c r="AS2999" i="1"/>
  <c r="AT2999" i="1"/>
  <c r="AU2999" i="1"/>
  <c r="AV2999" i="1"/>
  <c r="AW2999" i="1"/>
  <c r="AX2999" i="1"/>
  <c r="AY2999" i="1"/>
  <c r="AZ2999" i="1"/>
  <c r="BA2999" i="1"/>
  <c r="BB2999" i="1"/>
  <c r="BC2999" i="1"/>
  <c r="BD2999" i="1"/>
  <c r="AS3000" i="1"/>
  <c r="AT3000" i="1"/>
  <c r="AU3000" i="1"/>
  <c r="AV3000" i="1"/>
  <c r="AW3000" i="1"/>
  <c r="AX3000" i="1"/>
  <c r="AY3000" i="1"/>
  <c r="AZ3000" i="1"/>
  <c r="BA3000" i="1"/>
  <c r="BB3000" i="1"/>
  <c r="BC3000" i="1"/>
  <c r="BD3000" i="1"/>
  <c r="AS3001" i="1"/>
  <c r="AT3001" i="1"/>
  <c r="AU3001" i="1"/>
  <c r="AV3001" i="1"/>
  <c r="AW3001" i="1"/>
  <c r="AX3001" i="1"/>
  <c r="AY3001" i="1"/>
  <c r="AZ3001" i="1"/>
  <c r="BA3001" i="1"/>
  <c r="BB3001" i="1"/>
  <c r="BC3001" i="1"/>
  <c r="BD3001" i="1"/>
  <c r="AS3002" i="1"/>
  <c r="AT3002" i="1"/>
  <c r="AU3002" i="1"/>
  <c r="AV3002" i="1"/>
  <c r="AW3002" i="1"/>
  <c r="AX3002" i="1"/>
  <c r="AY3002" i="1"/>
  <c r="AZ3002" i="1"/>
  <c r="BA3002" i="1"/>
  <c r="BB3002" i="1"/>
  <c r="BC3002" i="1"/>
  <c r="BD3002" i="1"/>
  <c r="AS3003" i="1"/>
  <c r="AT3003" i="1"/>
  <c r="AU3003" i="1"/>
  <c r="AV3003" i="1"/>
  <c r="AW3003" i="1"/>
  <c r="AX3003" i="1"/>
  <c r="AY3003" i="1"/>
  <c r="AZ3003" i="1"/>
  <c r="BA3003" i="1"/>
  <c r="BB3003" i="1"/>
  <c r="BC3003" i="1"/>
  <c r="BD3003" i="1"/>
  <c r="AS3004" i="1"/>
  <c r="AT3004" i="1"/>
  <c r="AU3004" i="1"/>
  <c r="AV3004" i="1"/>
  <c r="AW3004" i="1"/>
  <c r="AX3004" i="1"/>
  <c r="AY3004" i="1"/>
  <c r="AZ3004" i="1"/>
  <c r="BA3004" i="1"/>
  <c r="BB3004" i="1"/>
  <c r="BC3004" i="1"/>
  <c r="BD3004" i="1"/>
  <c r="AS3005" i="1"/>
  <c r="AT3005" i="1"/>
  <c r="AU3005" i="1"/>
  <c r="AV3005" i="1"/>
  <c r="AW3005" i="1"/>
  <c r="AX3005" i="1"/>
  <c r="AY3005" i="1"/>
  <c r="AZ3005" i="1"/>
  <c r="BA3005" i="1"/>
  <c r="BB3005" i="1"/>
  <c r="BC3005" i="1"/>
  <c r="BD3005" i="1"/>
  <c r="AS3006" i="1"/>
  <c r="AT3006" i="1"/>
  <c r="AU3006" i="1"/>
  <c r="AV3006" i="1"/>
  <c r="AW3006" i="1"/>
  <c r="AX3006" i="1"/>
  <c r="AY3006" i="1"/>
  <c r="AZ3006" i="1"/>
  <c r="BA3006" i="1"/>
  <c r="BB3006" i="1"/>
  <c r="BC3006" i="1"/>
  <c r="BD3006" i="1"/>
  <c r="AS3007" i="1"/>
  <c r="AT3007" i="1"/>
  <c r="AU3007" i="1"/>
  <c r="AV3007" i="1"/>
  <c r="AW3007" i="1"/>
  <c r="AX3007" i="1"/>
  <c r="AY3007" i="1"/>
  <c r="AZ3007" i="1"/>
  <c r="BA3007" i="1"/>
  <c r="BB3007" i="1"/>
  <c r="BC3007" i="1"/>
  <c r="BD3007" i="1"/>
  <c r="AS3008" i="1"/>
  <c r="AT3008" i="1"/>
  <c r="AU3008" i="1"/>
  <c r="AV3008" i="1"/>
  <c r="AW3008" i="1"/>
  <c r="AX3008" i="1"/>
  <c r="AY3008" i="1"/>
  <c r="AZ3008" i="1"/>
  <c r="BA3008" i="1"/>
  <c r="BB3008" i="1"/>
  <c r="BC3008" i="1"/>
  <c r="BD3008" i="1"/>
  <c r="AS3009" i="1"/>
  <c r="AT3009" i="1"/>
  <c r="AU3009" i="1"/>
  <c r="AV3009" i="1"/>
  <c r="AW3009" i="1"/>
  <c r="AX3009" i="1"/>
  <c r="AY3009" i="1"/>
  <c r="AZ3009" i="1"/>
  <c r="BA3009" i="1"/>
  <c r="BB3009" i="1"/>
  <c r="BC3009" i="1"/>
  <c r="BD3009" i="1"/>
  <c r="AS3010" i="1"/>
  <c r="AT3010" i="1"/>
  <c r="AU3010" i="1"/>
  <c r="AV3010" i="1"/>
  <c r="AW3010" i="1"/>
  <c r="AX3010" i="1"/>
  <c r="AY3010" i="1"/>
  <c r="AZ3010" i="1"/>
  <c r="BA3010" i="1"/>
  <c r="BB3010" i="1"/>
  <c r="BC3010" i="1"/>
  <c r="BD3010" i="1"/>
  <c r="AS3011" i="1"/>
  <c r="AT3011" i="1"/>
  <c r="AU3011" i="1"/>
  <c r="AV3011" i="1"/>
  <c r="AW3011" i="1"/>
  <c r="AX3011" i="1"/>
  <c r="AY3011" i="1"/>
  <c r="AZ3011" i="1"/>
  <c r="BA3011" i="1"/>
  <c r="BB3011" i="1"/>
  <c r="BC3011" i="1"/>
  <c r="BD3011" i="1"/>
  <c r="AS3012" i="1"/>
  <c r="AT3012" i="1"/>
  <c r="AU3012" i="1"/>
  <c r="AV3012" i="1"/>
  <c r="AW3012" i="1"/>
  <c r="AX3012" i="1"/>
  <c r="AY3012" i="1"/>
  <c r="AZ3012" i="1"/>
  <c r="BA3012" i="1"/>
  <c r="BB3012" i="1"/>
  <c r="BC3012" i="1"/>
  <c r="BD3012" i="1"/>
  <c r="AS3013" i="1"/>
  <c r="AT3013" i="1"/>
  <c r="AU3013" i="1"/>
  <c r="AV3013" i="1"/>
  <c r="AW3013" i="1"/>
  <c r="AX3013" i="1"/>
  <c r="AY3013" i="1"/>
  <c r="AZ3013" i="1"/>
  <c r="BA3013" i="1"/>
  <c r="BB3013" i="1"/>
  <c r="BC3013" i="1"/>
  <c r="BD3013" i="1"/>
  <c r="AS3014" i="1"/>
  <c r="AT3014" i="1"/>
  <c r="AU3014" i="1"/>
  <c r="AV3014" i="1"/>
  <c r="AW3014" i="1"/>
  <c r="AX3014" i="1"/>
  <c r="AY3014" i="1"/>
  <c r="AZ3014" i="1"/>
  <c r="BA3014" i="1"/>
  <c r="BB3014" i="1"/>
  <c r="BC3014" i="1"/>
  <c r="BD3014" i="1"/>
  <c r="AS3015" i="1"/>
  <c r="AT3015" i="1"/>
  <c r="AU3015" i="1"/>
  <c r="AV3015" i="1"/>
  <c r="AW3015" i="1"/>
  <c r="AX3015" i="1"/>
  <c r="AY3015" i="1"/>
  <c r="AZ3015" i="1"/>
  <c r="BA3015" i="1"/>
  <c r="BB3015" i="1"/>
  <c r="BC3015" i="1"/>
  <c r="BD3015" i="1"/>
  <c r="AS3016" i="1"/>
  <c r="AT3016" i="1"/>
  <c r="AU3016" i="1"/>
  <c r="AV3016" i="1"/>
  <c r="AW3016" i="1"/>
  <c r="AX3016" i="1"/>
  <c r="AY3016" i="1"/>
  <c r="AZ3016" i="1"/>
  <c r="BA3016" i="1"/>
  <c r="BB3016" i="1"/>
  <c r="BC3016" i="1"/>
  <c r="BD3016" i="1"/>
  <c r="AS3017" i="1"/>
  <c r="AT3017" i="1"/>
  <c r="AU3017" i="1"/>
  <c r="AV3017" i="1"/>
  <c r="AW3017" i="1"/>
  <c r="AX3017" i="1"/>
  <c r="AY3017" i="1"/>
  <c r="AZ3017" i="1"/>
  <c r="BA3017" i="1"/>
  <c r="BB3017" i="1"/>
  <c r="BC3017" i="1"/>
  <c r="BD3017" i="1"/>
  <c r="AS3018" i="1"/>
  <c r="AT3018" i="1"/>
  <c r="AU3018" i="1"/>
  <c r="AV3018" i="1"/>
  <c r="AW3018" i="1"/>
  <c r="AX3018" i="1"/>
  <c r="AY3018" i="1"/>
  <c r="AZ3018" i="1"/>
  <c r="BA3018" i="1"/>
  <c r="BB3018" i="1"/>
  <c r="BC3018" i="1"/>
  <c r="BD3018" i="1"/>
  <c r="AS3019" i="1"/>
  <c r="AT3019" i="1"/>
  <c r="AU3019" i="1"/>
  <c r="AV3019" i="1"/>
  <c r="AW3019" i="1"/>
  <c r="AX3019" i="1"/>
  <c r="AY3019" i="1"/>
  <c r="AZ3019" i="1"/>
  <c r="BA3019" i="1"/>
  <c r="BB3019" i="1"/>
  <c r="BC3019" i="1"/>
  <c r="BD3019" i="1"/>
  <c r="AS3020" i="1"/>
  <c r="AT3020" i="1"/>
  <c r="AU3020" i="1"/>
  <c r="AV3020" i="1"/>
  <c r="AW3020" i="1"/>
  <c r="AX3020" i="1"/>
  <c r="AY3020" i="1"/>
  <c r="AZ3020" i="1"/>
  <c r="BA3020" i="1"/>
  <c r="BB3020" i="1"/>
  <c r="BC3020" i="1"/>
  <c r="BD3020" i="1"/>
  <c r="AS3021" i="1"/>
  <c r="AT3021" i="1"/>
  <c r="AU3021" i="1"/>
  <c r="AV3021" i="1"/>
  <c r="AW3021" i="1"/>
  <c r="AX3021" i="1"/>
  <c r="AY3021" i="1"/>
  <c r="AZ3021" i="1"/>
  <c r="BA3021" i="1"/>
  <c r="BB3021" i="1"/>
  <c r="BC3021" i="1"/>
  <c r="BD3021" i="1"/>
  <c r="AS3022" i="1"/>
  <c r="AT3022" i="1"/>
  <c r="AU3022" i="1"/>
  <c r="AV3022" i="1"/>
  <c r="AW3022" i="1"/>
  <c r="AX3022" i="1"/>
  <c r="AY3022" i="1"/>
  <c r="AZ3022" i="1"/>
  <c r="BA3022" i="1"/>
  <c r="BB3022" i="1"/>
  <c r="BC3022" i="1"/>
  <c r="BD3022" i="1"/>
  <c r="AS3023" i="1"/>
  <c r="AT3023" i="1"/>
  <c r="AU3023" i="1"/>
  <c r="AV3023" i="1"/>
  <c r="AW3023" i="1"/>
  <c r="AX3023" i="1"/>
  <c r="AY3023" i="1"/>
  <c r="AZ3023" i="1"/>
  <c r="BA3023" i="1"/>
  <c r="BB3023" i="1"/>
  <c r="BC3023" i="1"/>
  <c r="BD3023" i="1"/>
  <c r="AS3024" i="1"/>
  <c r="AT3024" i="1"/>
  <c r="AU3024" i="1"/>
  <c r="AV3024" i="1"/>
  <c r="AW3024" i="1"/>
  <c r="AX3024" i="1"/>
  <c r="AY3024" i="1"/>
  <c r="AZ3024" i="1"/>
  <c r="BA3024" i="1"/>
  <c r="BB3024" i="1"/>
  <c r="BC3024" i="1"/>
  <c r="BD3024" i="1"/>
  <c r="AS3025" i="1"/>
  <c r="AT3025" i="1"/>
  <c r="AU3025" i="1"/>
  <c r="AV3025" i="1"/>
  <c r="AW3025" i="1"/>
  <c r="AX3025" i="1"/>
  <c r="AY3025" i="1"/>
  <c r="AZ3025" i="1"/>
  <c r="BA3025" i="1"/>
  <c r="BB3025" i="1"/>
  <c r="BC3025" i="1"/>
  <c r="BD3025" i="1"/>
  <c r="AS3026" i="1"/>
  <c r="AT3026" i="1"/>
  <c r="AU3026" i="1"/>
  <c r="AV3026" i="1"/>
  <c r="AW3026" i="1"/>
  <c r="AX3026" i="1"/>
  <c r="AY3026" i="1"/>
  <c r="AZ3026" i="1"/>
  <c r="BA3026" i="1"/>
  <c r="BB3026" i="1"/>
  <c r="BC3026" i="1"/>
  <c r="BD3026" i="1"/>
  <c r="AS3027" i="1"/>
  <c r="AT3027" i="1"/>
  <c r="AU3027" i="1"/>
  <c r="AV3027" i="1"/>
  <c r="AW3027" i="1"/>
  <c r="AX3027" i="1"/>
  <c r="AY3027" i="1"/>
  <c r="AZ3027" i="1"/>
  <c r="BA3027" i="1"/>
  <c r="BB3027" i="1"/>
  <c r="BC3027" i="1"/>
  <c r="BD3027" i="1"/>
  <c r="AS3028" i="1"/>
  <c r="AT3028" i="1"/>
  <c r="AU3028" i="1"/>
  <c r="AV3028" i="1"/>
  <c r="AW3028" i="1"/>
  <c r="AX3028" i="1"/>
  <c r="AY3028" i="1"/>
  <c r="AZ3028" i="1"/>
  <c r="BA3028" i="1"/>
  <c r="BB3028" i="1"/>
  <c r="BC3028" i="1"/>
  <c r="BD3028" i="1"/>
  <c r="AS3029" i="1"/>
  <c r="AT3029" i="1"/>
  <c r="AU3029" i="1"/>
  <c r="AV3029" i="1"/>
  <c r="AW3029" i="1"/>
  <c r="AX3029" i="1"/>
  <c r="AY3029" i="1"/>
  <c r="AZ3029" i="1"/>
  <c r="BA3029" i="1"/>
  <c r="BB3029" i="1"/>
  <c r="BC3029" i="1"/>
  <c r="BD3029" i="1"/>
  <c r="AS3030" i="1"/>
  <c r="AT3030" i="1"/>
  <c r="AU3030" i="1"/>
  <c r="AV3030" i="1"/>
  <c r="AW3030" i="1"/>
  <c r="AX3030" i="1"/>
  <c r="AY3030" i="1"/>
  <c r="AZ3030" i="1"/>
  <c r="BA3030" i="1"/>
  <c r="BB3030" i="1"/>
  <c r="BC3030" i="1"/>
  <c r="BD3030" i="1"/>
  <c r="AS3031" i="1"/>
  <c r="AT3031" i="1"/>
  <c r="AU3031" i="1"/>
  <c r="AV3031" i="1"/>
  <c r="AW3031" i="1"/>
  <c r="AX3031" i="1"/>
  <c r="AY3031" i="1"/>
  <c r="AZ3031" i="1"/>
  <c r="BA3031" i="1"/>
  <c r="BB3031" i="1"/>
  <c r="BC3031" i="1"/>
  <c r="BD3031" i="1"/>
  <c r="AS3032" i="1"/>
  <c r="AT3032" i="1"/>
  <c r="AU3032" i="1"/>
  <c r="AV3032" i="1"/>
  <c r="AW3032" i="1"/>
  <c r="AX3032" i="1"/>
  <c r="AY3032" i="1"/>
  <c r="AZ3032" i="1"/>
  <c r="BA3032" i="1"/>
  <c r="BB3032" i="1"/>
  <c r="BC3032" i="1"/>
  <c r="BD3032" i="1"/>
  <c r="AS3033" i="1"/>
  <c r="AT3033" i="1"/>
  <c r="AU3033" i="1"/>
  <c r="AV3033" i="1"/>
  <c r="AW3033" i="1"/>
  <c r="AX3033" i="1"/>
  <c r="AY3033" i="1"/>
  <c r="AZ3033" i="1"/>
  <c r="BA3033" i="1"/>
  <c r="BB3033" i="1"/>
  <c r="BC3033" i="1"/>
  <c r="BD3033" i="1"/>
  <c r="AS3034" i="1"/>
  <c r="AT3034" i="1"/>
  <c r="AU3034" i="1"/>
  <c r="AV3034" i="1"/>
  <c r="AW3034" i="1"/>
  <c r="AX3034" i="1"/>
  <c r="AY3034" i="1"/>
  <c r="AZ3034" i="1"/>
  <c r="BA3034" i="1"/>
  <c r="BB3034" i="1"/>
  <c r="BC3034" i="1"/>
  <c r="BD3034" i="1"/>
  <c r="AS3035" i="1"/>
  <c r="AT3035" i="1"/>
  <c r="AU3035" i="1"/>
  <c r="AV3035" i="1"/>
  <c r="AW3035" i="1"/>
  <c r="AX3035" i="1"/>
  <c r="AY3035" i="1"/>
  <c r="AZ3035" i="1"/>
  <c r="BA3035" i="1"/>
  <c r="BB3035" i="1"/>
  <c r="BC3035" i="1"/>
  <c r="BD3035" i="1"/>
  <c r="AS3036" i="1"/>
  <c r="AT3036" i="1"/>
  <c r="AU3036" i="1"/>
  <c r="AV3036" i="1"/>
  <c r="AW3036" i="1"/>
  <c r="AX3036" i="1"/>
  <c r="AY3036" i="1"/>
  <c r="AZ3036" i="1"/>
  <c r="BA3036" i="1"/>
  <c r="BB3036" i="1"/>
  <c r="BC3036" i="1"/>
  <c r="BD3036" i="1"/>
  <c r="AS3037" i="1"/>
  <c r="AT3037" i="1"/>
  <c r="AU3037" i="1"/>
  <c r="AV3037" i="1"/>
  <c r="AW3037" i="1"/>
  <c r="AX3037" i="1"/>
  <c r="AY3037" i="1"/>
  <c r="AZ3037" i="1"/>
  <c r="BA3037" i="1"/>
  <c r="BB3037" i="1"/>
  <c r="BC3037" i="1"/>
  <c r="BD3037" i="1"/>
  <c r="AS3038" i="1"/>
  <c r="AT3038" i="1"/>
  <c r="AU3038" i="1"/>
  <c r="AV3038" i="1"/>
  <c r="AW3038" i="1"/>
  <c r="AX3038" i="1"/>
  <c r="AY3038" i="1"/>
  <c r="AZ3038" i="1"/>
  <c r="BA3038" i="1"/>
  <c r="BB3038" i="1"/>
  <c r="BC3038" i="1"/>
  <c r="BD3038" i="1"/>
  <c r="AS3039" i="1"/>
  <c r="AT3039" i="1"/>
  <c r="AU3039" i="1"/>
  <c r="AV3039" i="1"/>
  <c r="AW3039" i="1"/>
  <c r="AX3039" i="1"/>
  <c r="AY3039" i="1"/>
  <c r="AZ3039" i="1"/>
  <c r="BA3039" i="1"/>
  <c r="BB3039" i="1"/>
  <c r="BC3039" i="1"/>
  <c r="BD3039" i="1"/>
  <c r="AS3040" i="1"/>
  <c r="AT3040" i="1"/>
  <c r="AU3040" i="1"/>
  <c r="AV3040" i="1"/>
  <c r="AW3040" i="1"/>
  <c r="AX3040" i="1"/>
  <c r="AY3040" i="1"/>
  <c r="AZ3040" i="1"/>
  <c r="BA3040" i="1"/>
  <c r="BB3040" i="1"/>
  <c r="BC3040" i="1"/>
  <c r="BD3040" i="1"/>
  <c r="AS3041" i="1"/>
  <c r="AT3041" i="1"/>
  <c r="AU3041" i="1"/>
  <c r="AV3041" i="1"/>
  <c r="AW3041" i="1"/>
  <c r="AX3041" i="1"/>
  <c r="AY3041" i="1"/>
  <c r="AZ3041" i="1"/>
  <c r="BA3041" i="1"/>
  <c r="BB3041" i="1"/>
  <c r="BC3041" i="1"/>
  <c r="BD3041" i="1"/>
  <c r="AS3042" i="1"/>
  <c r="AT3042" i="1"/>
  <c r="AU3042" i="1"/>
  <c r="AV3042" i="1"/>
  <c r="AW3042" i="1"/>
  <c r="AX3042" i="1"/>
  <c r="AY3042" i="1"/>
  <c r="AZ3042" i="1"/>
  <c r="BA3042" i="1"/>
  <c r="BB3042" i="1"/>
  <c r="BC3042" i="1"/>
  <c r="BD3042" i="1"/>
  <c r="AS3043" i="1"/>
  <c r="AT3043" i="1"/>
  <c r="AU3043" i="1"/>
  <c r="AV3043" i="1"/>
  <c r="AW3043" i="1"/>
  <c r="AX3043" i="1"/>
  <c r="AY3043" i="1"/>
  <c r="AZ3043" i="1"/>
  <c r="BA3043" i="1"/>
  <c r="BB3043" i="1"/>
  <c r="BC3043" i="1"/>
  <c r="BD3043" i="1"/>
  <c r="AS3044" i="1"/>
  <c r="AT3044" i="1"/>
  <c r="AU3044" i="1"/>
  <c r="AV3044" i="1"/>
  <c r="AW3044" i="1"/>
  <c r="AX3044" i="1"/>
  <c r="AY3044" i="1"/>
  <c r="AZ3044" i="1"/>
  <c r="BA3044" i="1"/>
  <c r="BB3044" i="1"/>
  <c r="BC3044" i="1"/>
  <c r="BD3044" i="1"/>
  <c r="AS3045" i="1"/>
  <c r="AT3045" i="1"/>
  <c r="AU3045" i="1"/>
  <c r="AV3045" i="1"/>
  <c r="AW3045" i="1"/>
  <c r="AX3045" i="1"/>
  <c r="AY3045" i="1"/>
  <c r="AZ3045" i="1"/>
  <c r="BA3045" i="1"/>
  <c r="BB3045" i="1"/>
  <c r="BC3045" i="1"/>
  <c r="BD3045" i="1"/>
  <c r="AS3046" i="1"/>
  <c r="AT3046" i="1"/>
  <c r="AU3046" i="1"/>
  <c r="AV3046" i="1"/>
  <c r="AW3046" i="1"/>
  <c r="AX3046" i="1"/>
  <c r="AY3046" i="1"/>
  <c r="AZ3046" i="1"/>
  <c r="BA3046" i="1"/>
  <c r="BB3046" i="1"/>
  <c r="BC3046" i="1"/>
  <c r="BD3046" i="1"/>
  <c r="AS3047" i="1"/>
  <c r="AT3047" i="1"/>
  <c r="AU3047" i="1"/>
  <c r="AV3047" i="1"/>
  <c r="AW3047" i="1"/>
  <c r="AX3047" i="1"/>
  <c r="AY3047" i="1"/>
  <c r="AZ3047" i="1"/>
  <c r="BA3047" i="1"/>
  <c r="BB3047" i="1"/>
  <c r="BC3047" i="1"/>
  <c r="BD3047" i="1"/>
  <c r="AS3048" i="1"/>
  <c r="AT3048" i="1"/>
  <c r="AU3048" i="1"/>
  <c r="AV3048" i="1"/>
  <c r="AW3048" i="1"/>
  <c r="AX3048" i="1"/>
  <c r="AY3048" i="1"/>
  <c r="AZ3048" i="1"/>
  <c r="BA3048" i="1"/>
  <c r="BB3048" i="1"/>
  <c r="BC3048" i="1"/>
  <c r="BD3048" i="1"/>
  <c r="AS3049" i="1"/>
  <c r="AT3049" i="1"/>
  <c r="AU3049" i="1"/>
  <c r="AV3049" i="1"/>
  <c r="AW3049" i="1"/>
  <c r="AX3049" i="1"/>
  <c r="AY3049" i="1"/>
  <c r="AZ3049" i="1"/>
  <c r="BA3049" i="1"/>
  <c r="BB3049" i="1"/>
  <c r="BC3049" i="1"/>
  <c r="BD3049" i="1"/>
  <c r="AS3050" i="1"/>
  <c r="AT3050" i="1"/>
  <c r="AU3050" i="1"/>
  <c r="AV3050" i="1"/>
  <c r="AW3050" i="1"/>
  <c r="AX3050" i="1"/>
  <c r="AY3050" i="1"/>
  <c r="AZ3050" i="1"/>
  <c r="BA3050" i="1"/>
  <c r="BB3050" i="1"/>
  <c r="BC3050" i="1"/>
  <c r="BD3050" i="1"/>
  <c r="AS3051" i="1"/>
  <c r="AT3051" i="1"/>
  <c r="AU3051" i="1"/>
  <c r="AV3051" i="1"/>
  <c r="AW3051" i="1"/>
  <c r="AX3051" i="1"/>
  <c r="AY3051" i="1"/>
  <c r="AZ3051" i="1"/>
  <c r="BA3051" i="1"/>
  <c r="BB3051" i="1"/>
  <c r="BC3051" i="1"/>
  <c r="BD3051" i="1"/>
  <c r="AS3052" i="1"/>
  <c r="AT3052" i="1"/>
  <c r="AU3052" i="1"/>
  <c r="AV3052" i="1"/>
  <c r="AW3052" i="1"/>
  <c r="AX3052" i="1"/>
  <c r="AY3052" i="1"/>
  <c r="AZ3052" i="1"/>
  <c r="BA3052" i="1"/>
  <c r="BB3052" i="1"/>
  <c r="BC3052" i="1"/>
  <c r="BD3052" i="1"/>
  <c r="AS3053" i="1"/>
  <c r="AT3053" i="1"/>
  <c r="AU3053" i="1"/>
  <c r="AV3053" i="1"/>
  <c r="AW3053" i="1"/>
  <c r="AX3053" i="1"/>
  <c r="AY3053" i="1"/>
  <c r="AZ3053" i="1"/>
  <c r="BA3053" i="1"/>
  <c r="BB3053" i="1"/>
  <c r="BC3053" i="1"/>
  <c r="BD3053" i="1"/>
  <c r="AS3054" i="1"/>
  <c r="AT3054" i="1"/>
  <c r="AU3054" i="1"/>
  <c r="AV3054" i="1"/>
  <c r="AW3054" i="1"/>
  <c r="AX3054" i="1"/>
  <c r="AY3054" i="1"/>
  <c r="AZ3054" i="1"/>
  <c r="BA3054" i="1"/>
  <c r="BB3054" i="1"/>
  <c r="BC3054" i="1"/>
  <c r="BD3054" i="1"/>
  <c r="AS3055" i="1"/>
  <c r="AT3055" i="1"/>
  <c r="AU3055" i="1"/>
  <c r="AV3055" i="1"/>
  <c r="AW3055" i="1"/>
  <c r="AX3055" i="1"/>
  <c r="AY3055" i="1"/>
  <c r="AZ3055" i="1"/>
  <c r="BA3055" i="1"/>
  <c r="BB3055" i="1"/>
  <c r="BC3055" i="1"/>
  <c r="BD3055" i="1"/>
  <c r="AS3056" i="1"/>
  <c r="AT3056" i="1"/>
  <c r="AU3056" i="1"/>
  <c r="AV3056" i="1"/>
  <c r="AW3056" i="1"/>
  <c r="AX3056" i="1"/>
  <c r="AY3056" i="1"/>
  <c r="AZ3056" i="1"/>
  <c r="BA3056" i="1"/>
  <c r="BB3056" i="1"/>
  <c r="BC3056" i="1"/>
  <c r="BD3056" i="1"/>
  <c r="AS3057" i="1"/>
  <c r="AT3057" i="1"/>
  <c r="AU3057" i="1"/>
  <c r="AV3057" i="1"/>
  <c r="AW3057" i="1"/>
  <c r="AX3057" i="1"/>
  <c r="AY3057" i="1"/>
  <c r="AZ3057" i="1"/>
  <c r="BA3057" i="1"/>
  <c r="BB3057" i="1"/>
  <c r="BC3057" i="1"/>
  <c r="BD3057" i="1"/>
  <c r="AS3058" i="1"/>
  <c r="AT3058" i="1"/>
  <c r="AU3058" i="1"/>
  <c r="AV3058" i="1"/>
  <c r="AW3058" i="1"/>
  <c r="AX3058" i="1"/>
  <c r="AY3058" i="1"/>
  <c r="AZ3058" i="1"/>
  <c r="BA3058" i="1"/>
  <c r="BB3058" i="1"/>
  <c r="BC3058" i="1"/>
  <c r="BD3058" i="1"/>
  <c r="AS3059" i="1"/>
  <c r="AT3059" i="1"/>
  <c r="AU3059" i="1"/>
  <c r="AV3059" i="1"/>
  <c r="AW3059" i="1"/>
  <c r="AX3059" i="1"/>
  <c r="AY3059" i="1"/>
  <c r="AZ3059" i="1"/>
  <c r="BA3059" i="1"/>
  <c r="BB3059" i="1"/>
  <c r="BC3059" i="1"/>
  <c r="BD3059" i="1"/>
  <c r="AS3060" i="1"/>
  <c r="AT3060" i="1"/>
  <c r="AU3060" i="1"/>
  <c r="AV3060" i="1"/>
  <c r="AW3060" i="1"/>
  <c r="AX3060" i="1"/>
  <c r="AY3060" i="1"/>
  <c r="AZ3060" i="1"/>
  <c r="BA3060" i="1"/>
  <c r="BB3060" i="1"/>
  <c r="BC3060" i="1"/>
  <c r="BD3060" i="1"/>
  <c r="AS3061" i="1"/>
  <c r="AT3061" i="1"/>
  <c r="AU3061" i="1"/>
  <c r="AV3061" i="1"/>
  <c r="AW3061" i="1"/>
  <c r="AX3061" i="1"/>
  <c r="AY3061" i="1"/>
  <c r="AZ3061" i="1"/>
  <c r="BA3061" i="1"/>
  <c r="BB3061" i="1"/>
  <c r="BC3061" i="1"/>
  <c r="BD3061" i="1"/>
  <c r="AS3062" i="1"/>
  <c r="AT3062" i="1"/>
  <c r="AU3062" i="1"/>
  <c r="AV3062" i="1"/>
  <c r="AW3062" i="1"/>
  <c r="AX3062" i="1"/>
  <c r="AY3062" i="1"/>
  <c r="AZ3062" i="1"/>
  <c r="BA3062" i="1"/>
  <c r="BB3062" i="1"/>
  <c r="BC3062" i="1"/>
  <c r="BD3062" i="1"/>
  <c r="AS3063" i="1"/>
  <c r="AT3063" i="1"/>
  <c r="AU3063" i="1"/>
  <c r="AV3063" i="1"/>
  <c r="AW3063" i="1"/>
  <c r="AX3063" i="1"/>
  <c r="AY3063" i="1"/>
  <c r="AZ3063" i="1"/>
  <c r="BA3063" i="1"/>
  <c r="BB3063" i="1"/>
  <c r="BC3063" i="1"/>
  <c r="BD3063" i="1"/>
  <c r="AS3064" i="1"/>
  <c r="AT3064" i="1"/>
  <c r="AU3064" i="1"/>
  <c r="AV3064" i="1"/>
  <c r="AW3064" i="1"/>
  <c r="AX3064" i="1"/>
  <c r="AY3064" i="1"/>
  <c r="AZ3064" i="1"/>
  <c r="BA3064" i="1"/>
  <c r="BB3064" i="1"/>
  <c r="BC3064" i="1"/>
  <c r="BD3064" i="1"/>
  <c r="AS3065" i="1"/>
  <c r="AT3065" i="1"/>
  <c r="AU3065" i="1"/>
  <c r="AV3065" i="1"/>
  <c r="AW3065" i="1"/>
  <c r="AX3065" i="1"/>
  <c r="AY3065" i="1"/>
  <c r="AZ3065" i="1"/>
  <c r="BA3065" i="1"/>
  <c r="BB3065" i="1"/>
  <c r="BC3065" i="1"/>
  <c r="BD3065" i="1"/>
  <c r="AS3066" i="1"/>
  <c r="AT3066" i="1"/>
  <c r="AU3066" i="1"/>
  <c r="AV3066" i="1"/>
  <c r="AW3066" i="1"/>
  <c r="AX3066" i="1"/>
  <c r="AY3066" i="1"/>
  <c r="AZ3066" i="1"/>
  <c r="BA3066" i="1"/>
  <c r="BB3066" i="1"/>
  <c r="BC3066" i="1"/>
  <c r="BD3066" i="1"/>
  <c r="AS3067" i="1"/>
  <c r="AT3067" i="1"/>
  <c r="AU3067" i="1"/>
  <c r="AV3067" i="1"/>
  <c r="AW3067" i="1"/>
  <c r="AX3067" i="1"/>
  <c r="AY3067" i="1"/>
  <c r="AZ3067" i="1"/>
  <c r="BA3067" i="1"/>
  <c r="BB3067" i="1"/>
  <c r="BC3067" i="1"/>
  <c r="BD3067" i="1"/>
  <c r="AS3068" i="1"/>
  <c r="AT3068" i="1"/>
  <c r="AU3068" i="1"/>
  <c r="AV3068" i="1"/>
  <c r="AW3068" i="1"/>
  <c r="AX3068" i="1"/>
  <c r="AY3068" i="1"/>
  <c r="AZ3068" i="1"/>
  <c r="BA3068" i="1"/>
  <c r="BB3068" i="1"/>
  <c r="BC3068" i="1"/>
  <c r="BD3068" i="1"/>
  <c r="AS3069" i="1"/>
  <c r="AT3069" i="1"/>
  <c r="AU3069" i="1"/>
  <c r="AV3069" i="1"/>
  <c r="AW3069" i="1"/>
  <c r="AX3069" i="1"/>
  <c r="AY3069" i="1"/>
  <c r="AZ3069" i="1"/>
  <c r="BA3069" i="1"/>
  <c r="BB3069" i="1"/>
  <c r="BC3069" i="1"/>
  <c r="BD3069" i="1"/>
  <c r="AS3070" i="1"/>
  <c r="AT3070" i="1"/>
  <c r="AU3070" i="1"/>
  <c r="AV3070" i="1"/>
  <c r="AW3070" i="1"/>
  <c r="AX3070" i="1"/>
  <c r="AY3070" i="1"/>
  <c r="AZ3070" i="1"/>
  <c r="BA3070" i="1"/>
  <c r="BB3070" i="1"/>
  <c r="BC3070" i="1"/>
  <c r="BD3070" i="1"/>
  <c r="AS3071" i="1"/>
  <c r="AT3071" i="1"/>
  <c r="AU3071" i="1"/>
  <c r="AV3071" i="1"/>
  <c r="AW3071" i="1"/>
  <c r="AX3071" i="1"/>
  <c r="AY3071" i="1"/>
  <c r="AZ3071" i="1"/>
  <c r="BA3071" i="1"/>
  <c r="BB3071" i="1"/>
  <c r="BC3071" i="1"/>
  <c r="BD3071" i="1"/>
  <c r="AS3072" i="1"/>
  <c r="AT3072" i="1"/>
  <c r="AU3072" i="1"/>
  <c r="AV3072" i="1"/>
  <c r="AW3072" i="1"/>
  <c r="AX3072" i="1"/>
  <c r="AY3072" i="1"/>
  <c r="AZ3072" i="1"/>
  <c r="BA3072" i="1"/>
  <c r="BB3072" i="1"/>
  <c r="BC3072" i="1"/>
  <c r="BD3072" i="1"/>
  <c r="AS3073" i="1"/>
  <c r="AT3073" i="1"/>
  <c r="AU3073" i="1"/>
  <c r="AV3073" i="1"/>
  <c r="AW3073" i="1"/>
  <c r="AX3073" i="1"/>
  <c r="AY3073" i="1"/>
  <c r="AZ3073" i="1"/>
  <c r="BA3073" i="1"/>
  <c r="BB3073" i="1"/>
  <c r="BC3073" i="1"/>
  <c r="BD3073" i="1"/>
  <c r="AS3074" i="1"/>
  <c r="AT3074" i="1"/>
  <c r="AU3074" i="1"/>
  <c r="AV3074" i="1"/>
  <c r="AW3074" i="1"/>
  <c r="AX3074" i="1"/>
  <c r="AY3074" i="1"/>
  <c r="AZ3074" i="1"/>
  <c r="BA3074" i="1"/>
  <c r="BB3074" i="1"/>
  <c r="BC3074" i="1"/>
  <c r="BD3074" i="1"/>
  <c r="AS3075" i="1"/>
  <c r="AT3075" i="1"/>
  <c r="AU3075" i="1"/>
  <c r="AV3075" i="1"/>
  <c r="AW3075" i="1"/>
  <c r="AX3075" i="1"/>
  <c r="AY3075" i="1"/>
  <c r="AZ3075" i="1"/>
  <c r="BA3075" i="1"/>
  <c r="BB3075" i="1"/>
  <c r="BC3075" i="1"/>
  <c r="BD3075" i="1"/>
  <c r="AS3076" i="1"/>
  <c r="AT3076" i="1"/>
  <c r="AU3076" i="1"/>
  <c r="AV3076" i="1"/>
  <c r="AW3076" i="1"/>
  <c r="AX3076" i="1"/>
  <c r="AY3076" i="1"/>
  <c r="AZ3076" i="1"/>
  <c r="BA3076" i="1"/>
  <c r="BB3076" i="1"/>
  <c r="BC3076" i="1"/>
  <c r="BD3076" i="1"/>
  <c r="AS3077" i="1"/>
  <c r="AT3077" i="1"/>
  <c r="AU3077" i="1"/>
  <c r="AV3077" i="1"/>
  <c r="AW3077" i="1"/>
  <c r="AX3077" i="1"/>
  <c r="AY3077" i="1"/>
  <c r="AZ3077" i="1"/>
  <c r="BA3077" i="1"/>
  <c r="BB3077" i="1"/>
  <c r="BC3077" i="1"/>
  <c r="BD3077" i="1"/>
  <c r="AS3078" i="1"/>
  <c r="AT3078" i="1"/>
  <c r="AU3078" i="1"/>
  <c r="AV3078" i="1"/>
  <c r="AW3078" i="1"/>
  <c r="AX3078" i="1"/>
  <c r="AY3078" i="1"/>
  <c r="AZ3078" i="1"/>
  <c r="BA3078" i="1"/>
  <c r="BB3078" i="1"/>
  <c r="BC3078" i="1"/>
  <c r="BD3078" i="1"/>
  <c r="AS3079" i="1"/>
  <c r="AT3079" i="1"/>
  <c r="AU3079" i="1"/>
  <c r="AV3079" i="1"/>
  <c r="AW3079" i="1"/>
  <c r="AX3079" i="1"/>
  <c r="AY3079" i="1"/>
  <c r="AZ3079" i="1"/>
  <c r="BA3079" i="1"/>
  <c r="BB3079" i="1"/>
  <c r="BC3079" i="1"/>
  <c r="BD3079" i="1"/>
  <c r="AS3080" i="1"/>
  <c r="AT3080" i="1"/>
  <c r="AU3080" i="1"/>
  <c r="AV3080" i="1"/>
  <c r="AW3080" i="1"/>
  <c r="AX3080" i="1"/>
  <c r="AY3080" i="1"/>
  <c r="AZ3080" i="1"/>
  <c r="BA3080" i="1"/>
  <c r="BB3080" i="1"/>
  <c r="BC3080" i="1"/>
  <c r="BD3080" i="1"/>
  <c r="AS3081" i="1"/>
  <c r="AT3081" i="1"/>
  <c r="AU3081" i="1"/>
  <c r="AV3081" i="1"/>
  <c r="AW3081" i="1"/>
  <c r="AX3081" i="1"/>
  <c r="AY3081" i="1"/>
  <c r="AZ3081" i="1"/>
  <c r="BA3081" i="1"/>
  <c r="BB3081" i="1"/>
  <c r="BC3081" i="1"/>
  <c r="BD3081" i="1"/>
  <c r="AS3082" i="1"/>
  <c r="AT3082" i="1"/>
  <c r="AU3082" i="1"/>
  <c r="AV3082" i="1"/>
  <c r="AW3082" i="1"/>
  <c r="AX3082" i="1"/>
  <c r="AY3082" i="1"/>
  <c r="AZ3082" i="1"/>
  <c r="BA3082" i="1"/>
  <c r="BB3082" i="1"/>
  <c r="BC3082" i="1"/>
  <c r="BD3082" i="1"/>
  <c r="AS3083" i="1"/>
  <c r="AT3083" i="1"/>
  <c r="AU3083" i="1"/>
  <c r="AV3083" i="1"/>
  <c r="AW3083" i="1"/>
  <c r="AX3083" i="1"/>
  <c r="AY3083" i="1"/>
  <c r="AZ3083" i="1"/>
  <c r="BA3083" i="1"/>
  <c r="BB3083" i="1"/>
  <c r="BC3083" i="1"/>
  <c r="BD3083" i="1"/>
  <c r="AS3084" i="1"/>
  <c r="AT3084" i="1"/>
  <c r="AU3084" i="1"/>
  <c r="AV3084" i="1"/>
  <c r="AW3084" i="1"/>
  <c r="AX3084" i="1"/>
  <c r="AY3084" i="1"/>
  <c r="AZ3084" i="1"/>
  <c r="BA3084" i="1"/>
  <c r="BB3084" i="1"/>
  <c r="BC3084" i="1"/>
  <c r="BD3084" i="1"/>
  <c r="AS3085" i="1"/>
  <c r="AT3085" i="1"/>
  <c r="AU3085" i="1"/>
  <c r="AV3085" i="1"/>
  <c r="AW3085" i="1"/>
  <c r="AX3085" i="1"/>
  <c r="AY3085" i="1"/>
  <c r="AZ3085" i="1"/>
  <c r="BA3085" i="1"/>
  <c r="BB3085" i="1"/>
  <c r="BC3085" i="1"/>
  <c r="BD3085" i="1"/>
  <c r="AS3086" i="1"/>
  <c r="AT3086" i="1"/>
  <c r="AU3086" i="1"/>
  <c r="AV3086" i="1"/>
  <c r="AW3086" i="1"/>
  <c r="AX3086" i="1"/>
  <c r="AY3086" i="1"/>
  <c r="AZ3086" i="1"/>
  <c r="BA3086" i="1"/>
  <c r="BB3086" i="1"/>
  <c r="BC3086" i="1"/>
  <c r="BD3086" i="1"/>
  <c r="AS3087" i="1"/>
  <c r="AT3087" i="1"/>
  <c r="AU3087" i="1"/>
  <c r="AV3087" i="1"/>
  <c r="AW3087" i="1"/>
  <c r="AX3087" i="1"/>
  <c r="AY3087" i="1"/>
  <c r="AZ3087" i="1"/>
  <c r="BA3087" i="1"/>
  <c r="BB3087" i="1"/>
  <c r="BC3087" i="1"/>
  <c r="BD3087" i="1"/>
  <c r="AS3088" i="1"/>
  <c r="AT3088" i="1"/>
  <c r="AU3088" i="1"/>
  <c r="AV3088" i="1"/>
  <c r="AW3088" i="1"/>
  <c r="AX3088" i="1"/>
  <c r="AY3088" i="1"/>
  <c r="AZ3088" i="1"/>
  <c r="BA3088" i="1"/>
  <c r="BB3088" i="1"/>
  <c r="BC3088" i="1"/>
  <c r="BD3088" i="1"/>
  <c r="AS3089" i="1"/>
  <c r="AT3089" i="1"/>
  <c r="AU3089" i="1"/>
  <c r="AV3089" i="1"/>
  <c r="AW3089" i="1"/>
  <c r="AX3089" i="1"/>
  <c r="AY3089" i="1"/>
  <c r="AZ3089" i="1"/>
  <c r="BA3089" i="1"/>
  <c r="BB3089" i="1"/>
  <c r="BC3089" i="1"/>
  <c r="BD3089" i="1"/>
  <c r="AS3090" i="1"/>
  <c r="AT3090" i="1"/>
  <c r="AU3090" i="1"/>
  <c r="AV3090" i="1"/>
  <c r="AW3090" i="1"/>
  <c r="AX3090" i="1"/>
  <c r="AY3090" i="1"/>
  <c r="AZ3090" i="1"/>
  <c r="BA3090" i="1"/>
  <c r="BB3090" i="1"/>
  <c r="BC3090" i="1"/>
  <c r="BD3090" i="1"/>
  <c r="AS3091" i="1"/>
  <c r="AT3091" i="1"/>
  <c r="AU3091" i="1"/>
  <c r="AV3091" i="1"/>
  <c r="AW3091" i="1"/>
  <c r="AX3091" i="1"/>
  <c r="AY3091" i="1"/>
  <c r="AZ3091" i="1"/>
  <c r="BA3091" i="1"/>
  <c r="BB3091" i="1"/>
  <c r="BC3091" i="1"/>
  <c r="BD3091" i="1"/>
  <c r="AS3092" i="1"/>
  <c r="AT3092" i="1"/>
  <c r="AU3092" i="1"/>
  <c r="AV3092" i="1"/>
  <c r="AW3092" i="1"/>
  <c r="AX3092" i="1"/>
  <c r="AY3092" i="1"/>
  <c r="AZ3092" i="1"/>
  <c r="BA3092" i="1"/>
  <c r="BB3092" i="1"/>
  <c r="BC3092" i="1"/>
  <c r="BD3092" i="1"/>
  <c r="AS3093" i="1"/>
  <c r="AT3093" i="1"/>
  <c r="AU3093" i="1"/>
  <c r="AV3093" i="1"/>
  <c r="AW3093" i="1"/>
  <c r="AX3093" i="1"/>
  <c r="AY3093" i="1"/>
  <c r="AZ3093" i="1"/>
  <c r="BA3093" i="1"/>
  <c r="BB3093" i="1"/>
  <c r="BC3093" i="1"/>
  <c r="BD3093" i="1"/>
  <c r="AS3094" i="1"/>
  <c r="AT3094" i="1"/>
  <c r="AU3094" i="1"/>
  <c r="AV3094" i="1"/>
  <c r="AW3094" i="1"/>
  <c r="AX3094" i="1"/>
  <c r="AY3094" i="1"/>
  <c r="AZ3094" i="1"/>
  <c r="BA3094" i="1"/>
  <c r="BB3094" i="1"/>
  <c r="BC3094" i="1"/>
  <c r="BD3094" i="1"/>
  <c r="AS3095" i="1"/>
  <c r="AT3095" i="1"/>
  <c r="AU3095" i="1"/>
  <c r="AV3095" i="1"/>
  <c r="AW3095" i="1"/>
  <c r="AX3095" i="1"/>
  <c r="AY3095" i="1"/>
  <c r="AZ3095" i="1"/>
  <c r="BA3095" i="1"/>
  <c r="BB3095" i="1"/>
  <c r="BC3095" i="1"/>
  <c r="BD3095" i="1"/>
  <c r="AS3096" i="1"/>
  <c r="AT3096" i="1"/>
  <c r="AU3096" i="1"/>
  <c r="AV3096" i="1"/>
  <c r="AW3096" i="1"/>
  <c r="AX3096" i="1"/>
  <c r="AY3096" i="1"/>
  <c r="AZ3096" i="1"/>
  <c r="BA3096" i="1"/>
  <c r="BB3096" i="1"/>
  <c r="BC3096" i="1"/>
  <c r="BD3096" i="1"/>
  <c r="AS3097" i="1"/>
  <c r="AT3097" i="1"/>
  <c r="AU3097" i="1"/>
  <c r="AV3097" i="1"/>
  <c r="AW3097" i="1"/>
  <c r="AX3097" i="1"/>
  <c r="AY3097" i="1"/>
  <c r="AZ3097" i="1"/>
  <c r="BA3097" i="1"/>
  <c r="BB3097" i="1"/>
  <c r="BC3097" i="1"/>
  <c r="BD3097" i="1"/>
  <c r="AS3098" i="1"/>
  <c r="AT3098" i="1"/>
  <c r="AU3098" i="1"/>
  <c r="AV3098" i="1"/>
  <c r="AW3098" i="1"/>
  <c r="AX3098" i="1"/>
  <c r="AY3098" i="1"/>
  <c r="AZ3098" i="1"/>
  <c r="BA3098" i="1"/>
  <c r="BB3098" i="1"/>
  <c r="BC3098" i="1"/>
  <c r="BD3098" i="1"/>
  <c r="AS3099" i="1"/>
  <c r="AT3099" i="1"/>
  <c r="AU3099" i="1"/>
  <c r="AV3099" i="1"/>
  <c r="AW3099" i="1"/>
  <c r="AX3099" i="1"/>
  <c r="AY3099" i="1"/>
  <c r="AZ3099" i="1"/>
  <c r="BA3099" i="1"/>
  <c r="BB3099" i="1"/>
  <c r="BC3099" i="1"/>
  <c r="BD3099" i="1"/>
  <c r="AS3100" i="1"/>
  <c r="AT3100" i="1"/>
  <c r="AU3100" i="1"/>
  <c r="AV3100" i="1"/>
  <c r="AW3100" i="1"/>
  <c r="AX3100" i="1"/>
  <c r="AY3100" i="1"/>
  <c r="AZ3100" i="1"/>
  <c r="BA3100" i="1"/>
  <c r="BB3100" i="1"/>
  <c r="BC3100" i="1"/>
  <c r="BD3100" i="1"/>
  <c r="AS3101" i="1"/>
  <c r="AT3101" i="1"/>
  <c r="AU3101" i="1"/>
  <c r="AV3101" i="1"/>
  <c r="AW3101" i="1"/>
  <c r="AX3101" i="1"/>
  <c r="AY3101" i="1"/>
  <c r="AZ3101" i="1"/>
  <c r="BA3101" i="1"/>
  <c r="BB3101" i="1"/>
  <c r="BC3101" i="1"/>
  <c r="BD3101" i="1"/>
  <c r="AS3102" i="1"/>
  <c r="AT3102" i="1"/>
  <c r="AU3102" i="1"/>
  <c r="AV3102" i="1"/>
  <c r="AW3102" i="1"/>
  <c r="AX3102" i="1"/>
  <c r="AY3102" i="1"/>
  <c r="AZ3102" i="1"/>
  <c r="BA3102" i="1"/>
  <c r="BB3102" i="1"/>
  <c r="BC3102" i="1"/>
  <c r="BD3102" i="1"/>
  <c r="AS3103" i="1"/>
  <c r="AT3103" i="1"/>
  <c r="AU3103" i="1"/>
  <c r="AV3103" i="1"/>
  <c r="AW3103" i="1"/>
  <c r="AX3103" i="1"/>
  <c r="AY3103" i="1"/>
  <c r="AZ3103" i="1"/>
  <c r="BA3103" i="1"/>
  <c r="BB3103" i="1"/>
  <c r="BC3103" i="1"/>
  <c r="BD3103" i="1"/>
  <c r="AS3104" i="1"/>
  <c r="AT3104" i="1"/>
  <c r="AU3104" i="1"/>
  <c r="AV3104" i="1"/>
  <c r="AW3104" i="1"/>
  <c r="AX3104" i="1"/>
  <c r="AY3104" i="1"/>
  <c r="AZ3104" i="1"/>
  <c r="BA3104" i="1"/>
  <c r="BB3104" i="1"/>
  <c r="BC3104" i="1"/>
  <c r="BD3104" i="1"/>
  <c r="AS3105" i="1"/>
  <c r="AT3105" i="1"/>
  <c r="AU3105" i="1"/>
  <c r="AV3105" i="1"/>
  <c r="AW3105" i="1"/>
  <c r="AX3105" i="1"/>
  <c r="AY3105" i="1"/>
  <c r="AZ3105" i="1"/>
  <c r="BA3105" i="1"/>
  <c r="BB3105" i="1"/>
  <c r="BC3105" i="1"/>
  <c r="BD3105" i="1"/>
  <c r="AS3106" i="1"/>
  <c r="AT3106" i="1"/>
  <c r="AU3106" i="1"/>
  <c r="AV3106" i="1"/>
  <c r="AW3106" i="1"/>
  <c r="AX3106" i="1"/>
  <c r="AY3106" i="1"/>
  <c r="AZ3106" i="1"/>
  <c r="BA3106" i="1"/>
  <c r="BB3106" i="1"/>
  <c r="BC3106" i="1"/>
  <c r="BD3106" i="1"/>
  <c r="AS3107" i="1"/>
  <c r="AT3107" i="1"/>
  <c r="AU3107" i="1"/>
  <c r="AV3107" i="1"/>
  <c r="AW3107" i="1"/>
  <c r="AX3107" i="1"/>
  <c r="AY3107" i="1"/>
  <c r="AZ3107" i="1"/>
  <c r="BA3107" i="1"/>
  <c r="BB3107" i="1"/>
  <c r="BC3107" i="1"/>
  <c r="BD3107" i="1"/>
  <c r="AS3108" i="1"/>
  <c r="AT3108" i="1"/>
  <c r="AU3108" i="1"/>
  <c r="AV3108" i="1"/>
  <c r="AW3108" i="1"/>
  <c r="AX3108" i="1"/>
  <c r="AY3108" i="1"/>
  <c r="AZ3108" i="1"/>
  <c r="BA3108" i="1"/>
  <c r="BB3108" i="1"/>
  <c r="BC3108" i="1"/>
  <c r="BD3108" i="1"/>
  <c r="AS3109" i="1"/>
  <c r="AT3109" i="1"/>
  <c r="AU3109" i="1"/>
  <c r="AV3109" i="1"/>
  <c r="AW3109" i="1"/>
  <c r="AX3109" i="1"/>
  <c r="AY3109" i="1"/>
  <c r="AZ3109" i="1"/>
  <c r="BA3109" i="1"/>
  <c r="BB3109" i="1"/>
  <c r="BC3109" i="1"/>
  <c r="BD3109" i="1"/>
  <c r="AS3110" i="1"/>
  <c r="AT3110" i="1"/>
  <c r="AU3110" i="1"/>
  <c r="AV3110" i="1"/>
  <c r="AW3110" i="1"/>
  <c r="AX3110" i="1"/>
  <c r="AY3110" i="1"/>
  <c r="AZ3110" i="1"/>
  <c r="BA3110" i="1"/>
  <c r="BB3110" i="1"/>
  <c r="BC3110" i="1"/>
  <c r="BD3110" i="1"/>
  <c r="AS3111" i="1"/>
  <c r="AT3111" i="1"/>
  <c r="AU3111" i="1"/>
  <c r="AV3111" i="1"/>
  <c r="AW3111" i="1"/>
  <c r="AX3111" i="1"/>
  <c r="AY3111" i="1"/>
  <c r="AZ3111" i="1"/>
  <c r="BA3111" i="1"/>
  <c r="BB3111" i="1"/>
  <c r="BC3111" i="1"/>
  <c r="BD3111" i="1"/>
  <c r="AS3112" i="1"/>
  <c r="AT3112" i="1"/>
  <c r="AU3112" i="1"/>
  <c r="AV3112" i="1"/>
  <c r="AW3112" i="1"/>
  <c r="AX3112" i="1"/>
  <c r="AY3112" i="1"/>
  <c r="AZ3112" i="1"/>
  <c r="BA3112" i="1"/>
  <c r="BB3112" i="1"/>
  <c r="BC3112" i="1"/>
  <c r="BD3112" i="1"/>
  <c r="AS3113" i="1"/>
  <c r="AT3113" i="1"/>
  <c r="AU3113" i="1"/>
  <c r="AV3113" i="1"/>
  <c r="AW3113" i="1"/>
  <c r="AX3113" i="1"/>
  <c r="AY3113" i="1"/>
  <c r="AZ3113" i="1"/>
  <c r="BA3113" i="1"/>
  <c r="BB3113" i="1"/>
  <c r="BC3113" i="1"/>
  <c r="BD3113" i="1"/>
  <c r="AS3114" i="1"/>
  <c r="AT3114" i="1"/>
  <c r="AU3114" i="1"/>
  <c r="AV3114" i="1"/>
  <c r="AW3114" i="1"/>
  <c r="AX3114" i="1"/>
  <c r="AY3114" i="1"/>
  <c r="AZ3114" i="1"/>
  <c r="BA3114" i="1"/>
  <c r="BB3114" i="1"/>
  <c r="BC3114" i="1"/>
  <c r="BD3114" i="1"/>
  <c r="AS3115" i="1"/>
  <c r="AT3115" i="1"/>
  <c r="AU3115" i="1"/>
  <c r="AV3115" i="1"/>
  <c r="AW3115" i="1"/>
  <c r="AX3115" i="1"/>
  <c r="AY3115" i="1"/>
  <c r="AZ3115" i="1"/>
  <c r="BA3115" i="1"/>
  <c r="BB3115" i="1"/>
  <c r="BC3115" i="1"/>
  <c r="BD3115" i="1"/>
  <c r="AS3116" i="1"/>
  <c r="AT3116" i="1"/>
  <c r="AU3116" i="1"/>
  <c r="AV3116" i="1"/>
  <c r="AW3116" i="1"/>
  <c r="AX3116" i="1"/>
  <c r="AY3116" i="1"/>
  <c r="AZ3116" i="1"/>
  <c r="BA3116" i="1"/>
  <c r="BB3116" i="1"/>
  <c r="BC3116" i="1"/>
  <c r="BD3116" i="1"/>
  <c r="AS3117" i="1"/>
  <c r="AT3117" i="1"/>
  <c r="AU3117" i="1"/>
  <c r="AV3117" i="1"/>
  <c r="AW3117" i="1"/>
  <c r="AX3117" i="1"/>
  <c r="AY3117" i="1"/>
  <c r="AZ3117" i="1"/>
  <c r="BA3117" i="1"/>
  <c r="BB3117" i="1"/>
  <c r="BC3117" i="1"/>
  <c r="BD3117" i="1"/>
  <c r="AS3118" i="1"/>
  <c r="AT3118" i="1"/>
  <c r="AU3118" i="1"/>
  <c r="AV3118" i="1"/>
  <c r="AW3118" i="1"/>
  <c r="AX3118" i="1"/>
  <c r="AY3118" i="1"/>
  <c r="AZ3118" i="1"/>
  <c r="BA3118" i="1"/>
  <c r="BB3118" i="1"/>
  <c r="BC3118" i="1"/>
  <c r="BD3118" i="1"/>
  <c r="AS3119" i="1"/>
  <c r="AT3119" i="1"/>
  <c r="AU3119" i="1"/>
  <c r="AV3119" i="1"/>
  <c r="AW3119" i="1"/>
  <c r="AX3119" i="1"/>
  <c r="AY3119" i="1"/>
  <c r="AZ3119" i="1"/>
  <c r="BA3119" i="1"/>
  <c r="BB3119" i="1"/>
  <c r="BC3119" i="1"/>
  <c r="BD3119" i="1"/>
  <c r="AS3120" i="1"/>
  <c r="AT3120" i="1"/>
  <c r="AU3120" i="1"/>
  <c r="AV3120" i="1"/>
  <c r="AW3120" i="1"/>
  <c r="AX3120" i="1"/>
  <c r="AY3120" i="1"/>
  <c r="AZ3120" i="1"/>
  <c r="BA3120" i="1"/>
  <c r="BB3120" i="1"/>
  <c r="BC3120" i="1"/>
  <c r="BD3120" i="1"/>
  <c r="AS3121" i="1"/>
  <c r="AT3121" i="1"/>
  <c r="AU3121" i="1"/>
  <c r="AV3121" i="1"/>
  <c r="AW3121" i="1"/>
  <c r="AX3121" i="1"/>
  <c r="AY3121" i="1"/>
  <c r="AZ3121" i="1"/>
  <c r="BA3121" i="1"/>
  <c r="BB3121" i="1"/>
  <c r="BC3121" i="1"/>
  <c r="BD3121" i="1"/>
  <c r="AS3122" i="1"/>
  <c r="AT3122" i="1"/>
  <c r="AU3122" i="1"/>
  <c r="AV3122" i="1"/>
  <c r="AW3122" i="1"/>
  <c r="AX3122" i="1"/>
  <c r="AY3122" i="1"/>
  <c r="AZ3122" i="1"/>
  <c r="BA3122" i="1"/>
  <c r="BB3122" i="1"/>
  <c r="BC3122" i="1"/>
  <c r="BD3122" i="1"/>
  <c r="AS3123" i="1"/>
  <c r="AT3123" i="1"/>
  <c r="AU3123" i="1"/>
  <c r="AV3123" i="1"/>
  <c r="AW3123" i="1"/>
  <c r="AX3123" i="1"/>
  <c r="AY3123" i="1"/>
  <c r="AZ3123" i="1"/>
  <c r="BA3123" i="1"/>
  <c r="BB3123" i="1"/>
  <c r="BC3123" i="1"/>
  <c r="BD3123" i="1"/>
  <c r="AS3124" i="1"/>
  <c r="AT3124" i="1"/>
  <c r="AU3124" i="1"/>
  <c r="AV3124" i="1"/>
  <c r="AW3124" i="1"/>
  <c r="AX3124" i="1"/>
  <c r="AY3124" i="1"/>
  <c r="AZ3124" i="1"/>
  <c r="BA3124" i="1"/>
  <c r="BB3124" i="1"/>
  <c r="BC3124" i="1"/>
  <c r="BD3124" i="1"/>
  <c r="AS3125" i="1"/>
  <c r="AT3125" i="1"/>
  <c r="AU3125" i="1"/>
  <c r="AV3125" i="1"/>
  <c r="AW3125" i="1"/>
  <c r="AX3125" i="1"/>
  <c r="AY3125" i="1"/>
  <c r="AZ3125" i="1"/>
  <c r="BA3125" i="1"/>
  <c r="BB3125" i="1"/>
  <c r="BC3125" i="1"/>
  <c r="BD3125" i="1"/>
  <c r="AS3126" i="1"/>
  <c r="AT3126" i="1"/>
  <c r="AU3126" i="1"/>
  <c r="AV3126" i="1"/>
  <c r="AW3126" i="1"/>
  <c r="AX3126" i="1"/>
  <c r="AY3126" i="1"/>
  <c r="AZ3126" i="1"/>
  <c r="BA3126" i="1"/>
  <c r="BB3126" i="1"/>
  <c r="BC3126" i="1"/>
  <c r="BD3126" i="1"/>
  <c r="AS3127" i="1"/>
  <c r="AT3127" i="1"/>
  <c r="AU3127" i="1"/>
  <c r="AV3127" i="1"/>
  <c r="AW3127" i="1"/>
  <c r="AX3127" i="1"/>
  <c r="AY3127" i="1"/>
  <c r="AZ3127" i="1"/>
  <c r="BA3127" i="1"/>
  <c r="BB3127" i="1"/>
  <c r="BC3127" i="1"/>
  <c r="BD3127" i="1"/>
  <c r="AS3128" i="1"/>
  <c r="AT3128" i="1"/>
  <c r="AU3128" i="1"/>
  <c r="AV3128" i="1"/>
  <c r="AW3128" i="1"/>
  <c r="AX3128" i="1"/>
  <c r="AY3128" i="1"/>
  <c r="AZ3128" i="1"/>
  <c r="BA3128" i="1"/>
  <c r="BB3128" i="1"/>
  <c r="BC3128" i="1"/>
  <c r="BD3128" i="1"/>
  <c r="AS3129" i="1"/>
  <c r="AT3129" i="1"/>
  <c r="AU3129" i="1"/>
  <c r="AV3129" i="1"/>
  <c r="AW3129" i="1"/>
  <c r="AX3129" i="1"/>
  <c r="AY3129" i="1"/>
  <c r="AZ3129" i="1"/>
  <c r="BA3129" i="1"/>
  <c r="BB3129" i="1"/>
  <c r="BC3129" i="1"/>
  <c r="BD3129" i="1"/>
  <c r="AS3130" i="1"/>
  <c r="AT3130" i="1"/>
  <c r="AU3130" i="1"/>
  <c r="AV3130" i="1"/>
  <c r="AW3130" i="1"/>
  <c r="AX3130" i="1"/>
  <c r="AY3130" i="1"/>
  <c r="AZ3130" i="1"/>
  <c r="BA3130" i="1"/>
  <c r="BB3130" i="1"/>
  <c r="BC3130" i="1"/>
  <c r="BD3130" i="1"/>
  <c r="AS3131" i="1"/>
  <c r="AT3131" i="1"/>
  <c r="AU3131" i="1"/>
  <c r="AV3131" i="1"/>
  <c r="AW3131" i="1"/>
  <c r="AX3131" i="1"/>
  <c r="AY3131" i="1"/>
  <c r="AZ3131" i="1"/>
  <c r="BA3131" i="1"/>
  <c r="BB3131" i="1"/>
  <c r="BC3131" i="1"/>
  <c r="BD3131" i="1"/>
  <c r="AS3132" i="1"/>
  <c r="AT3132" i="1"/>
  <c r="AU3132" i="1"/>
  <c r="AV3132" i="1"/>
  <c r="AW3132" i="1"/>
  <c r="AX3132" i="1"/>
  <c r="AY3132" i="1"/>
  <c r="AZ3132" i="1"/>
  <c r="BA3132" i="1"/>
  <c r="BB3132" i="1"/>
  <c r="BC3132" i="1"/>
  <c r="BD3132" i="1"/>
  <c r="AS3133" i="1"/>
  <c r="AT3133" i="1"/>
  <c r="AU3133" i="1"/>
  <c r="AV3133" i="1"/>
  <c r="AW3133" i="1"/>
  <c r="AX3133" i="1"/>
  <c r="AY3133" i="1"/>
  <c r="AZ3133" i="1"/>
  <c r="BA3133" i="1"/>
  <c r="BB3133" i="1"/>
  <c r="BC3133" i="1"/>
  <c r="BD3133" i="1"/>
  <c r="AS3134" i="1"/>
  <c r="AT3134" i="1"/>
  <c r="AU3134" i="1"/>
  <c r="AV3134" i="1"/>
  <c r="AW3134" i="1"/>
  <c r="AX3134" i="1"/>
  <c r="AY3134" i="1"/>
  <c r="AZ3134" i="1"/>
  <c r="BA3134" i="1"/>
  <c r="BB3134" i="1"/>
  <c r="BC3134" i="1"/>
  <c r="BD3134" i="1"/>
  <c r="AS3135" i="1"/>
  <c r="AT3135" i="1"/>
  <c r="AU3135" i="1"/>
  <c r="AV3135" i="1"/>
  <c r="AW3135" i="1"/>
  <c r="AX3135" i="1"/>
  <c r="AY3135" i="1"/>
  <c r="AZ3135" i="1"/>
  <c r="BA3135" i="1"/>
  <c r="BB3135" i="1"/>
  <c r="BC3135" i="1"/>
  <c r="BD3135" i="1"/>
  <c r="AS3136" i="1"/>
  <c r="AT3136" i="1"/>
  <c r="AU3136" i="1"/>
  <c r="AV3136" i="1"/>
  <c r="AW3136" i="1"/>
  <c r="AX3136" i="1"/>
  <c r="AY3136" i="1"/>
  <c r="AZ3136" i="1"/>
  <c r="BA3136" i="1"/>
  <c r="BB3136" i="1"/>
  <c r="BC3136" i="1"/>
  <c r="BD3136" i="1"/>
  <c r="AS3137" i="1"/>
  <c r="AT3137" i="1"/>
  <c r="AU3137" i="1"/>
  <c r="AV3137" i="1"/>
  <c r="AW3137" i="1"/>
  <c r="AX3137" i="1"/>
  <c r="AY3137" i="1"/>
  <c r="AZ3137" i="1"/>
  <c r="BA3137" i="1"/>
  <c r="BB3137" i="1"/>
  <c r="BC3137" i="1"/>
  <c r="BD3137" i="1"/>
  <c r="AS3138" i="1"/>
  <c r="AT3138" i="1"/>
  <c r="AU3138" i="1"/>
  <c r="AV3138" i="1"/>
  <c r="AW3138" i="1"/>
  <c r="AX3138" i="1"/>
  <c r="AY3138" i="1"/>
  <c r="AZ3138" i="1"/>
  <c r="BA3138" i="1"/>
  <c r="BB3138" i="1"/>
  <c r="BC3138" i="1"/>
  <c r="BD3138" i="1"/>
  <c r="AS3139" i="1"/>
  <c r="AT3139" i="1"/>
  <c r="AU3139" i="1"/>
  <c r="AV3139" i="1"/>
  <c r="AW3139" i="1"/>
  <c r="AX3139" i="1"/>
  <c r="AY3139" i="1"/>
  <c r="AZ3139" i="1"/>
  <c r="BA3139" i="1"/>
  <c r="BB3139" i="1"/>
  <c r="BC3139" i="1"/>
  <c r="BD3139" i="1"/>
  <c r="AS3140" i="1"/>
  <c r="AT3140" i="1"/>
  <c r="AU3140" i="1"/>
  <c r="AV3140" i="1"/>
  <c r="AW3140" i="1"/>
  <c r="AX3140" i="1"/>
  <c r="AY3140" i="1"/>
  <c r="AZ3140" i="1"/>
  <c r="BA3140" i="1"/>
  <c r="BB3140" i="1"/>
  <c r="BC3140" i="1"/>
  <c r="BD3140" i="1"/>
  <c r="AS3141" i="1"/>
  <c r="AT3141" i="1"/>
  <c r="AU3141" i="1"/>
  <c r="AV3141" i="1"/>
  <c r="AW3141" i="1"/>
  <c r="AX3141" i="1"/>
  <c r="AY3141" i="1"/>
  <c r="AZ3141" i="1"/>
  <c r="BA3141" i="1"/>
  <c r="BB3141" i="1"/>
  <c r="BC3141" i="1"/>
  <c r="BD3141" i="1"/>
  <c r="AS3142" i="1"/>
  <c r="AT3142" i="1"/>
  <c r="AU3142" i="1"/>
  <c r="AV3142" i="1"/>
  <c r="AW3142" i="1"/>
  <c r="AX3142" i="1"/>
  <c r="AY3142" i="1"/>
  <c r="AZ3142" i="1"/>
  <c r="BA3142" i="1"/>
  <c r="BB3142" i="1"/>
  <c r="BC3142" i="1"/>
  <c r="BD3142" i="1"/>
  <c r="AS3143" i="1"/>
  <c r="AT3143" i="1"/>
  <c r="AU3143" i="1"/>
  <c r="AV3143" i="1"/>
  <c r="AW3143" i="1"/>
  <c r="AX3143" i="1"/>
  <c r="AY3143" i="1"/>
  <c r="AZ3143" i="1"/>
  <c r="BA3143" i="1"/>
  <c r="BB3143" i="1"/>
  <c r="BC3143" i="1"/>
  <c r="BD3143" i="1"/>
  <c r="AS3144" i="1"/>
  <c r="AT3144" i="1"/>
  <c r="AU3144" i="1"/>
  <c r="AV3144" i="1"/>
  <c r="AW3144" i="1"/>
  <c r="AX3144" i="1"/>
  <c r="AY3144" i="1"/>
  <c r="AZ3144" i="1"/>
  <c r="BA3144" i="1"/>
  <c r="BB3144" i="1"/>
  <c r="BC3144" i="1"/>
  <c r="BD3144" i="1"/>
  <c r="AS3145" i="1"/>
  <c r="AT3145" i="1"/>
  <c r="AU3145" i="1"/>
  <c r="AV3145" i="1"/>
  <c r="AW3145" i="1"/>
  <c r="AX3145" i="1"/>
  <c r="AY3145" i="1"/>
  <c r="AZ3145" i="1"/>
  <c r="BA3145" i="1"/>
  <c r="BB3145" i="1"/>
  <c r="BC3145" i="1"/>
  <c r="BD3145" i="1"/>
  <c r="AS3146" i="1"/>
  <c r="AT3146" i="1"/>
  <c r="AU3146" i="1"/>
  <c r="AV3146" i="1"/>
  <c r="AW3146" i="1"/>
  <c r="AX3146" i="1"/>
  <c r="AY3146" i="1"/>
  <c r="AZ3146" i="1"/>
  <c r="BA3146" i="1"/>
  <c r="BB3146" i="1"/>
  <c r="BC3146" i="1"/>
  <c r="BD3146" i="1"/>
  <c r="AS3147" i="1"/>
  <c r="AT3147" i="1"/>
  <c r="AU3147" i="1"/>
  <c r="AV3147" i="1"/>
  <c r="AW3147" i="1"/>
  <c r="AX3147" i="1"/>
  <c r="AY3147" i="1"/>
  <c r="AZ3147" i="1"/>
  <c r="BA3147" i="1"/>
  <c r="BB3147" i="1"/>
  <c r="BC3147" i="1"/>
  <c r="BD3147" i="1"/>
  <c r="AS3148" i="1"/>
  <c r="AT3148" i="1"/>
  <c r="AU3148" i="1"/>
  <c r="AV3148" i="1"/>
  <c r="AW3148" i="1"/>
  <c r="AX3148" i="1"/>
  <c r="AY3148" i="1"/>
  <c r="AZ3148" i="1"/>
  <c r="BA3148" i="1"/>
  <c r="BB3148" i="1"/>
  <c r="BC3148" i="1"/>
  <c r="BD3148" i="1"/>
  <c r="AS3149" i="1"/>
  <c r="AT3149" i="1"/>
  <c r="AU3149" i="1"/>
  <c r="AV3149" i="1"/>
  <c r="AW3149" i="1"/>
  <c r="AX3149" i="1"/>
  <c r="AY3149" i="1"/>
  <c r="AZ3149" i="1"/>
  <c r="BA3149" i="1"/>
  <c r="BB3149" i="1"/>
  <c r="BC3149" i="1"/>
  <c r="BD3149" i="1"/>
  <c r="AS3150" i="1"/>
  <c r="AT3150" i="1"/>
  <c r="AU3150" i="1"/>
  <c r="AV3150" i="1"/>
  <c r="AW3150" i="1"/>
  <c r="AX3150" i="1"/>
  <c r="AY3150" i="1"/>
  <c r="AZ3150" i="1"/>
  <c r="BA3150" i="1"/>
  <c r="BB3150" i="1"/>
  <c r="BC3150" i="1"/>
  <c r="BD3150" i="1"/>
  <c r="AS3151" i="1"/>
  <c r="AT3151" i="1"/>
  <c r="AU3151" i="1"/>
  <c r="AV3151" i="1"/>
  <c r="AW3151" i="1"/>
  <c r="AX3151" i="1"/>
  <c r="AY3151" i="1"/>
  <c r="AZ3151" i="1"/>
  <c r="BA3151" i="1"/>
  <c r="BB3151" i="1"/>
  <c r="BC3151" i="1"/>
  <c r="BD3151" i="1"/>
  <c r="AS3152" i="1"/>
  <c r="AT3152" i="1"/>
  <c r="AU3152" i="1"/>
  <c r="AV3152" i="1"/>
  <c r="AW3152" i="1"/>
  <c r="AX3152" i="1"/>
  <c r="AY3152" i="1"/>
  <c r="AZ3152" i="1"/>
  <c r="BA3152" i="1"/>
  <c r="BB3152" i="1"/>
  <c r="BC3152" i="1"/>
  <c r="BD3152" i="1"/>
  <c r="AS3153" i="1"/>
  <c r="AT3153" i="1"/>
  <c r="AU3153" i="1"/>
  <c r="AV3153" i="1"/>
  <c r="AW3153" i="1"/>
  <c r="AX3153" i="1"/>
  <c r="AY3153" i="1"/>
  <c r="AZ3153" i="1"/>
  <c r="BA3153" i="1"/>
  <c r="BB3153" i="1"/>
  <c r="BC3153" i="1"/>
  <c r="BD3153" i="1"/>
  <c r="AS3154" i="1"/>
  <c r="AT3154" i="1"/>
  <c r="AU3154" i="1"/>
  <c r="AV3154" i="1"/>
  <c r="AW3154" i="1"/>
  <c r="AX3154" i="1"/>
  <c r="AY3154" i="1"/>
  <c r="AZ3154" i="1"/>
  <c r="BA3154" i="1"/>
  <c r="BB3154" i="1"/>
  <c r="BC3154" i="1"/>
  <c r="BD3154" i="1"/>
  <c r="AS3155" i="1"/>
  <c r="AT3155" i="1"/>
  <c r="AU3155" i="1"/>
  <c r="AV3155" i="1"/>
  <c r="AW3155" i="1"/>
  <c r="AX3155" i="1"/>
  <c r="AY3155" i="1"/>
  <c r="AZ3155" i="1"/>
  <c r="BA3155" i="1"/>
  <c r="BB3155" i="1"/>
  <c r="BC3155" i="1"/>
  <c r="BD3155" i="1"/>
  <c r="AS3156" i="1"/>
  <c r="AT3156" i="1"/>
  <c r="AU3156" i="1"/>
  <c r="AV3156" i="1"/>
  <c r="AW3156" i="1"/>
  <c r="AX3156" i="1"/>
  <c r="AY3156" i="1"/>
  <c r="AZ3156" i="1"/>
  <c r="BA3156" i="1"/>
  <c r="BB3156" i="1"/>
  <c r="BC3156" i="1"/>
  <c r="BD3156" i="1"/>
  <c r="AS3157" i="1"/>
  <c r="AT3157" i="1"/>
  <c r="AU3157" i="1"/>
  <c r="AV3157" i="1"/>
  <c r="AW3157" i="1"/>
  <c r="AX3157" i="1"/>
  <c r="AY3157" i="1"/>
  <c r="AZ3157" i="1"/>
  <c r="BA3157" i="1"/>
  <c r="BB3157" i="1"/>
  <c r="BC3157" i="1"/>
  <c r="BD3157" i="1"/>
  <c r="AS3158" i="1"/>
  <c r="AT3158" i="1"/>
  <c r="AU3158" i="1"/>
  <c r="AV3158" i="1"/>
  <c r="AW3158" i="1"/>
  <c r="AX3158" i="1"/>
  <c r="AY3158" i="1"/>
  <c r="AZ3158" i="1"/>
  <c r="BA3158" i="1"/>
  <c r="BB3158" i="1"/>
  <c r="BC3158" i="1"/>
  <c r="BD3158" i="1"/>
  <c r="AS3159" i="1"/>
  <c r="AT3159" i="1"/>
  <c r="AU3159" i="1"/>
  <c r="AV3159" i="1"/>
  <c r="AW3159" i="1"/>
  <c r="AX3159" i="1"/>
  <c r="AY3159" i="1"/>
  <c r="AZ3159" i="1"/>
  <c r="BA3159" i="1"/>
  <c r="BB3159" i="1"/>
  <c r="BC3159" i="1"/>
  <c r="BD3159" i="1"/>
  <c r="AS3160" i="1"/>
  <c r="AT3160" i="1"/>
  <c r="AU3160" i="1"/>
  <c r="AV3160" i="1"/>
  <c r="AW3160" i="1"/>
  <c r="AX3160" i="1"/>
  <c r="AY3160" i="1"/>
  <c r="AZ3160" i="1"/>
  <c r="BA3160" i="1"/>
  <c r="BB3160" i="1"/>
  <c r="BC3160" i="1"/>
  <c r="BD3160" i="1"/>
  <c r="AS3161" i="1"/>
  <c r="AT3161" i="1"/>
  <c r="AU3161" i="1"/>
  <c r="AV3161" i="1"/>
  <c r="AW3161" i="1"/>
  <c r="AX3161" i="1"/>
  <c r="AY3161" i="1"/>
  <c r="AZ3161" i="1"/>
  <c r="BA3161" i="1"/>
  <c r="BB3161" i="1"/>
  <c r="BC3161" i="1"/>
  <c r="BD3161" i="1"/>
  <c r="AS3162" i="1"/>
  <c r="AT3162" i="1"/>
  <c r="AU3162" i="1"/>
  <c r="AV3162" i="1"/>
  <c r="AW3162" i="1"/>
  <c r="AX3162" i="1"/>
  <c r="AY3162" i="1"/>
  <c r="AZ3162" i="1"/>
  <c r="BA3162" i="1"/>
  <c r="BB3162" i="1"/>
  <c r="BC3162" i="1"/>
  <c r="BD3162" i="1"/>
  <c r="AS3163" i="1"/>
  <c r="AT3163" i="1"/>
  <c r="AU3163" i="1"/>
  <c r="AV3163" i="1"/>
  <c r="AW3163" i="1"/>
  <c r="AX3163" i="1"/>
  <c r="AY3163" i="1"/>
  <c r="AZ3163" i="1"/>
  <c r="BA3163" i="1"/>
  <c r="BB3163" i="1"/>
  <c r="BC3163" i="1"/>
  <c r="BD3163" i="1"/>
  <c r="AS3164" i="1"/>
  <c r="AT3164" i="1"/>
  <c r="AU3164" i="1"/>
  <c r="AV3164" i="1"/>
  <c r="AW3164" i="1"/>
  <c r="AX3164" i="1"/>
  <c r="AY3164" i="1"/>
  <c r="AZ3164" i="1"/>
  <c r="BA3164" i="1"/>
  <c r="BB3164" i="1"/>
  <c r="BC3164" i="1"/>
  <c r="BD3164" i="1"/>
  <c r="AS3165" i="1"/>
  <c r="AT3165" i="1"/>
  <c r="AU3165" i="1"/>
  <c r="AV3165" i="1"/>
  <c r="AW3165" i="1"/>
  <c r="AX3165" i="1"/>
  <c r="AY3165" i="1"/>
  <c r="AZ3165" i="1"/>
  <c r="BA3165" i="1"/>
  <c r="BB3165" i="1"/>
  <c r="BC3165" i="1"/>
  <c r="BD3165" i="1"/>
  <c r="AS3166" i="1"/>
  <c r="AT3166" i="1"/>
  <c r="AU3166" i="1"/>
  <c r="AV3166" i="1"/>
  <c r="AW3166" i="1"/>
  <c r="AX3166" i="1"/>
  <c r="AY3166" i="1"/>
  <c r="AZ3166" i="1"/>
  <c r="BA3166" i="1"/>
  <c r="BB3166" i="1"/>
  <c r="BC3166" i="1"/>
  <c r="BD3166" i="1"/>
  <c r="AS3167" i="1"/>
  <c r="AT3167" i="1"/>
  <c r="AU3167" i="1"/>
  <c r="AV3167" i="1"/>
  <c r="AW3167" i="1"/>
  <c r="AX3167" i="1"/>
  <c r="AY3167" i="1"/>
  <c r="AZ3167" i="1"/>
  <c r="BA3167" i="1"/>
  <c r="BB3167" i="1"/>
  <c r="BC3167" i="1"/>
  <c r="BD3167" i="1"/>
  <c r="AS3168" i="1"/>
  <c r="AT3168" i="1"/>
  <c r="AU3168" i="1"/>
  <c r="AV3168" i="1"/>
  <c r="AW3168" i="1"/>
  <c r="AX3168" i="1"/>
  <c r="AY3168" i="1"/>
  <c r="AZ3168" i="1"/>
  <c r="BA3168" i="1"/>
  <c r="BB3168" i="1"/>
  <c r="BC3168" i="1"/>
  <c r="BD3168" i="1"/>
  <c r="AS3169" i="1"/>
  <c r="AT3169" i="1"/>
  <c r="AU3169" i="1"/>
  <c r="AV3169" i="1"/>
  <c r="AW3169" i="1"/>
  <c r="AX3169" i="1"/>
  <c r="AY3169" i="1"/>
  <c r="AZ3169" i="1"/>
  <c r="BA3169" i="1"/>
  <c r="BB3169" i="1"/>
  <c r="BC3169" i="1"/>
  <c r="BD3169" i="1"/>
  <c r="AS3170" i="1"/>
  <c r="AT3170" i="1"/>
  <c r="AU3170" i="1"/>
  <c r="AV3170" i="1"/>
  <c r="AW3170" i="1"/>
  <c r="AX3170" i="1"/>
  <c r="AY3170" i="1"/>
  <c r="AZ3170" i="1"/>
  <c r="BA3170" i="1"/>
  <c r="BB3170" i="1"/>
  <c r="BC3170" i="1"/>
  <c r="BD3170" i="1"/>
  <c r="AS3171" i="1"/>
  <c r="AT3171" i="1"/>
  <c r="AU3171" i="1"/>
  <c r="AV3171" i="1"/>
  <c r="AW3171" i="1"/>
  <c r="AX3171" i="1"/>
  <c r="AY3171" i="1"/>
  <c r="AZ3171" i="1"/>
  <c r="BA3171" i="1"/>
  <c r="BB3171" i="1"/>
  <c r="BC3171" i="1"/>
  <c r="BD3171" i="1"/>
  <c r="AS3172" i="1"/>
  <c r="AT3172" i="1"/>
  <c r="AU3172" i="1"/>
  <c r="AV3172" i="1"/>
  <c r="AW3172" i="1"/>
  <c r="AX3172" i="1"/>
  <c r="AY3172" i="1"/>
  <c r="AZ3172" i="1"/>
  <c r="BA3172" i="1"/>
  <c r="BB3172" i="1"/>
  <c r="BC3172" i="1"/>
  <c r="BD3172" i="1"/>
  <c r="AS3173" i="1"/>
  <c r="AT3173" i="1"/>
  <c r="AU3173" i="1"/>
  <c r="AV3173" i="1"/>
  <c r="AW3173" i="1"/>
  <c r="AX3173" i="1"/>
  <c r="AY3173" i="1"/>
  <c r="AZ3173" i="1"/>
  <c r="BA3173" i="1"/>
  <c r="BB3173" i="1"/>
  <c r="BC3173" i="1"/>
  <c r="BD3173" i="1"/>
  <c r="AS3174" i="1"/>
  <c r="AT3174" i="1"/>
  <c r="AU3174" i="1"/>
  <c r="AV3174" i="1"/>
  <c r="AW3174" i="1"/>
  <c r="AX3174" i="1"/>
  <c r="AY3174" i="1"/>
  <c r="AZ3174" i="1"/>
  <c r="BA3174" i="1"/>
  <c r="BB3174" i="1"/>
  <c r="BC3174" i="1"/>
  <c r="BD3174" i="1"/>
  <c r="AS3175" i="1"/>
  <c r="AT3175" i="1"/>
  <c r="AU3175" i="1"/>
  <c r="AV3175" i="1"/>
  <c r="AW3175" i="1"/>
  <c r="AX3175" i="1"/>
  <c r="AY3175" i="1"/>
  <c r="AZ3175" i="1"/>
  <c r="BA3175" i="1"/>
  <c r="BB3175" i="1"/>
  <c r="BC3175" i="1"/>
  <c r="BD3175" i="1"/>
  <c r="AS3176" i="1"/>
  <c r="AT3176" i="1"/>
  <c r="AU3176" i="1"/>
  <c r="AV3176" i="1"/>
  <c r="AW3176" i="1"/>
  <c r="AX3176" i="1"/>
  <c r="AY3176" i="1"/>
  <c r="AZ3176" i="1"/>
  <c r="BA3176" i="1"/>
  <c r="BB3176" i="1"/>
  <c r="BC3176" i="1"/>
  <c r="BD3176" i="1"/>
  <c r="AS3177" i="1"/>
  <c r="AT3177" i="1"/>
  <c r="AU3177" i="1"/>
  <c r="AV3177" i="1"/>
  <c r="AW3177" i="1"/>
  <c r="AX3177" i="1"/>
  <c r="AY3177" i="1"/>
  <c r="AZ3177" i="1"/>
  <c r="BA3177" i="1"/>
  <c r="BB3177" i="1"/>
  <c r="BC3177" i="1"/>
  <c r="BD3177" i="1"/>
  <c r="AS3178" i="1"/>
  <c r="AT3178" i="1"/>
  <c r="AU3178" i="1"/>
  <c r="AV3178" i="1"/>
  <c r="AW3178" i="1"/>
  <c r="AX3178" i="1"/>
  <c r="AY3178" i="1"/>
  <c r="AZ3178" i="1"/>
  <c r="BA3178" i="1"/>
  <c r="BB3178" i="1"/>
  <c r="BC3178" i="1"/>
  <c r="BD3178" i="1"/>
  <c r="AS3179" i="1"/>
  <c r="AT3179" i="1"/>
  <c r="AU3179" i="1"/>
  <c r="AV3179" i="1"/>
  <c r="AW3179" i="1"/>
  <c r="AX3179" i="1"/>
  <c r="AY3179" i="1"/>
  <c r="AZ3179" i="1"/>
  <c r="BA3179" i="1"/>
  <c r="BB3179" i="1"/>
  <c r="BC3179" i="1"/>
  <c r="BD3179" i="1"/>
  <c r="AS3180" i="1"/>
  <c r="AT3180" i="1"/>
  <c r="AU3180" i="1"/>
  <c r="AV3180" i="1"/>
  <c r="AW3180" i="1"/>
  <c r="AX3180" i="1"/>
  <c r="AY3180" i="1"/>
  <c r="AZ3180" i="1"/>
  <c r="BA3180" i="1"/>
  <c r="BB3180" i="1"/>
  <c r="BC3180" i="1"/>
  <c r="BD3180" i="1"/>
  <c r="AS3181" i="1"/>
  <c r="AT3181" i="1"/>
  <c r="AU3181" i="1"/>
  <c r="AV3181" i="1"/>
  <c r="AW3181" i="1"/>
  <c r="AX3181" i="1"/>
  <c r="AY3181" i="1"/>
  <c r="AZ3181" i="1"/>
  <c r="BA3181" i="1"/>
  <c r="BB3181" i="1"/>
  <c r="BC3181" i="1"/>
  <c r="BD3181" i="1"/>
  <c r="AS3182" i="1"/>
  <c r="AT3182" i="1"/>
  <c r="AU3182" i="1"/>
  <c r="AV3182" i="1"/>
  <c r="AW3182" i="1"/>
  <c r="AX3182" i="1"/>
  <c r="AY3182" i="1"/>
  <c r="AZ3182" i="1"/>
  <c r="BA3182" i="1"/>
  <c r="BB3182" i="1"/>
  <c r="BC3182" i="1"/>
  <c r="BD3182" i="1"/>
  <c r="AS3183" i="1"/>
  <c r="AT3183" i="1"/>
  <c r="AU3183" i="1"/>
  <c r="AV3183" i="1"/>
  <c r="AW3183" i="1"/>
  <c r="AX3183" i="1"/>
  <c r="AY3183" i="1"/>
  <c r="AZ3183" i="1"/>
  <c r="BA3183" i="1"/>
  <c r="BB3183" i="1"/>
  <c r="BC3183" i="1"/>
  <c r="BD3183" i="1"/>
  <c r="AS3184" i="1"/>
  <c r="AT3184" i="1"/>
  <c r="AU3184" i="1"/>
  <c r="AV3184" i="1"/>
  <c r="AW3184" i="1"/>
  <c r="AX3184" i="1"/>
  <c r="AY3184" i="1"/>
  <c r="AZ3184" i="1"/>
  <c r="BA3184" i="1"/>
  <c r="BB3184" i="1"/>
  <c r="BC3184" i="1"/>
  <c r="BD3184" i="1"/>
  <c r="AS3185" i="1"/>
  <c r="AT3185" i="1"/>
  <c r="AU3185" i="1"/>
  <c r="AV3185" i="1"/>
  <c r="AW3185" i="1"/>
  <c r="AX3185" i="1"/>
  <c r="AY3185" i="1"/>
  <c r="AZ3185" i="1"/>
  <c r="BA3185" i="1"/>
  <c r="BB3185" i="1"/>
  <c r="BC3185" i="1"/>
  <c r="BD3185" i="1"/>
  <c r="AS3186" i="1"/>
  <c r="AT3186" i="1"/>
  <c r="AU3186" i="1"/>
  <c r="AV3186" i="1"/>
  <c r="AW3186" i="1"/>
  <c r="AX3186" i="1"/>
  <c r="AY3186" i="1"/>
  <c r="AZ3186" i="1"/>
  <c r="BA3186" i="1"/>
  <c r="BB3186" i="1"/>
  <c r="BC3186" i="1"/>
  <c r="BD3186" i="1"/>
  <c r="AS3187" i="1"/>
  <c r="AT3187" i="1"/>
  <c r="AU3187" i="1"/>
  <c r="AV3187" i="1"/>
  <c r="AW3187" i="1"/>
  <c r="AX3187" i="1"/>
  <c r="AY3187" i="1"/>
  <c r="AZ3187" i="1"/>
  <c r="BA3187" i="1"/>
  <c r="BB3187" i="1"/>
  <c r="BC3187" i="1"/>
  <c r="BD3187" i="1"/>
  <c r="AS3188" i="1"/>
  <c r="AT3188" i="1"/>
  <c r="AU3188" i="1"/>
  <c r="AV3188" i="1"/>
  <c r="AW3188" i="1"/>
  <c r="AX3188" i="1"/>
  <c r="AY3188" i="1"/>
  <c r="AZ3188" i="1"/>
  <c r="BA3188" i="1"/>
  <c r="BB3188" i="1"/>
  <c r="BC3188" i="1"/>
  <c r="BD3188" i="1"/>
  <c r="AS3189" i="1"/>
  <c r="AT3189" i="1"/>
  <c r="AU3189" i="1"/>
  <c r="AV3189" i="1"/>
  <c r="AW3189" i="1"/>
  <c r="AX3189" i="1"/>
  <c r="AY3189" i="1"/>
  <c r="AZ3189" i="1"/>
  <c r="BA3189" i="1"/>
  <c r="BB3189" i="1"/>
  <c r="BC3189" i="1"/>
  <c r="BD3189" i="1"/>
  <c r="AS3190" i="1"/>
  <c r="AT3190" i="1"/>
  <c r="AU3190" i="1"/>
  <c r="AV3190" i="1"/>
  <c r="AW3190" i="1"/>
  <c r="AX3190" i="1"/>
  <c r="AY3190" i="1"/>
  <c r="AZ3190" i="1"/>
  <c r="BA3190" i="1"/>
  <c r="BB3190" i="1"/>
  <c r="BC3190" i="1"/>
  <c r="BD3190" i="1"/>
  <c r="AS3191" i="1"/>
  <c r="AT3191" i="1"/>
  <c r="AU3191" i="1"/>
  <c r="AV3191" i="1"/>
  <c r="AW3191" i="1"/>
  <c r="AX3191" i="1"/>
  <c r="AY3191" i="1"/>
  <c r="AZ3191" i="1"/>
  <c r="BA3191" i="1"/>
  <c r="BB3191" i="1"/>
  <c r="BC3191" i="1"/>
  <c r="BD3191" i="1"/>
  <c r="AS3192" i="1"/>
  <c r="AT3192" i="1"/>
  <c r="AU3192" i="1"/>
  <c r="AV3192" i="1"/>
  <c r="AW3192" i="1"/>
  <c r="AX3192" i="1"/>
  <c r="AY3192" i="1"/>
  <c r="AZ3192" i="1"/>
  <c r="BA3192" i="1"/>
  <c r="BB3192" i="1"/>
  <c r="BC3192" i="1"/>
  <c r="BD3192" i="1"/>
  <c r="AS3193" i="1"/>
  <c r="AT3193" i="1"/>
  <c r="AU3193" i="1"/>
  <c r="AV3193" i="1"/>
  <c r="AW3193" i="1"/>
  <c r="AX3193" i="1"/>
  <c r="AY3193" i="1"/>
  <c r="AZ3193" i="1"/>
  <c r="BA3193" i="1"/>
  <c r="BB3193" i="1"/>
  <c r="BC3193" i="1"/>
  <c r="BD3193" i="1"/>
  <c r="AS3194" i="1"/>
  <c r="AT3194" i="1"/>
  <c r="AU3194" i="1"/>
  <c r="AV3194" i="1"/>
  <c r="AW3194" i="1"/>
  <c r="AX3194" i="1"/>
  <c r="AY3194" i="1"/>
  <c r="AZ3194" i="1"/>
  <c r="BA3194" i="1"/>
  <c r="BB3194" i="1"/>
  <c r="BC3194" i="1"/>
  <c r="BD3194" i="1"/>
  <c r="AS3195" i="1"/>
  <c r="AT3195" i="1"/>
  <c r="AU3195" i="1"/>
  <c r="AV3195" i="1"/>
  <c r="AW3195" i="1"/>
  <c r="AX3195" i="1"/>
  <c r="AY3195" i="1"/>
  <c r="AZ3195" i="1"/>
  <c r="BA3195" i="1"/>
  <c r="BB3195" i="1"/>
  <c r="BC3195" i="1"/>
  <c r="BD3195" i="1"/>
  <c r="AS3196" i="1"/>
  <c r="AT3196" i="1"/>
  <c r="AU3196" i="1"/>
  <c r="AV3196" i="1"/>
  <c r="AW3196" i="1"/>
  <c r="AX3196" i="1"/>
  <c r="AY3196" i="1"/>
  <c r="AZ3196" i="1"/>
  <c r="BA3196" i="1"/>
  <c r="BB3196" i="1"/>
  <c r="BC3196" i="1"/>
  <c r="BD3196" i="1"/>
  <c r="AS3197" i="1"/>
  <c r="AT3197" i="1"/>
  <c r="AU3197" i="1"/>
  <c r="AV3197" i="1"/>
  <c r="AW3197" i="1"/>
  <c r="AX3197" i="1"/>
  <c r="AY3197" i="1"/>
  <c r="AZ3197" i="1"/>
  <c r="BA3197" i="1"/>
  <c r="BB3197" i="1"/>
  <c r="BC3197" i="1"/>
  <c r="BD3197" i="1"/>
  <c r="AS3198" i="1"/>
  <c r="AT3198" i="1"/>
  <c r="AU3198" i="1"/>
  <c r="AV3198" i="1"/>
  <c r="AW3198" i="1"/>
  <c r="AX3198" i="1"/>
  <c r="AY3198" i="1"/>
  <c r="AZ3198" i="1"/>
  <c r="BA3198" i="1"/>
  <c r="BB3198" i="1"/>
  <c r="BC3198" i="1"/>
  <c r="BD3198" i="1"/>
  <c r="AS3199" i="1"/>
  <c r="AT3199" i="1"/>
  <c r="AU3199" i="1"/>
  <c r="AV3199" i="1"/>
  <c r="AW3199" i="1"/>
  <c r="AX3199" i="1"/>
  <c r="AY3199" i="1"/>
  <c r="AZ3199" i="1"/>
  <c r="BA3199" i="1"/>
  <c r="BB3199" i="1"/>
  <c r="BC3199" i="1"/>
  <c r="BD3199" i="1"/>
  <c r="AS3200" i="1"/>
  <c r="AT3200" i="1"/>
  <c r="AU3200" i="1"/>
  <c r="AV3200" i="1"/>
  <c r="AW3200" i="1"/>
  <c r="AX3200" i="1"/>
  <c r="AY3200" i="1"/>
  <c r="AZ3200" i="1"/>
  <c r="BA3200" i="1"/>
  <c r="BB3200" i="1"/>
  <c r="BC3200" i="1"/>
  <c r="BD3200" i="1"/>
  <c r="AS3201" i="1"/>
  <c r="AT3201" i="1"/>
  <c r="AU3201" i="1"/>
  <c r="AV3201" i="1"/>
  <c r="AW3201" i="1"/>
  <c r="AX3201" i="1"/>
  <c r="AY3201" i="1"/>
  <c r="AZ3201" i="1"/>
  <c r="BA3201" i="1"/>
  <c r="BB3201" i="1"/>
  <c r="BC3201" i="1"/>
  <c r="BD3201" i="1"/>
  <c r="AS3202" i="1"/>
  <c r="AT3202" i="1"/>
  <c r="AU3202" i="1"/>
  <c r="AV3202" i="1"/>
  <c r="AW3202" i="1"/>
  <c r="AX3202" i="1"/>
  <c r="AY3202" i="1"/>
  <c r="AZ3202" i="1"/>
  <c r="BA3202" i="1"/>
  <c r="BB3202" i="1"/>
  <c r="BC3202" i="1"/>
  <c r="BD3202" i="1"/>
  <c r="AS3203" i="1"/>
  <c r="AT3203" i="1"/>
  <c r="AU3203" i="1"/>
  <c r="AV3203" i="1"/>
  <c r="AW3203" i="1"/>
  <c r="AX3203" i="1"/>
  <c r="AY3203" i="1"/>
  <c r="AZ3203" i="1"/>
  <c r="BA3203" i="1"/>
  <c r="BB3203" i="1"/>
  <c r="BC3203" i="1"/>
  <c r="BD3203" i="1"/>
  <c r="AS3204" i="1"/>
  <c r="AT3204" i="1"/>
  <c r="AU3204" i="1"/>
  <c r="AV3204" i="1"/>
  <c r="AW3204" i="1"/>
  <c r="AX3204" i="1"/>
  <c r="AY3204" i="1"/>
  <c r="AZ3204" i="1"/>
  <c r="BA3204" i="1"/>
  <c r="BB3204" i="1"/>
  <c r="BC3204" i="1"/>
  <c r="BD3204" i="1"/>
  <c r="AS3205" i="1"/>
  <c r="AT3205" i="1"/>
  <c r="AU3205" i="1"/>
  <c r="AV3205" i="1"/>
  <c r="AW3205" i="1"/>
  <c r="AX3205" i="1"/>
  <c r="AY3205" i="1"/>
  <c r="AZ3205" i="1"/>
  <c r="BA3205" i="1"/>
  <c r="BB3205" i="1"/>
  <c r="BC3205" i="1"/>
  <c r="BD3205" i="1"/>
  <c r="AS3206" i="1"/>
  <c r="AT3206" i="1"/>
  <c r="AU3206" i="1"/>
  <c r="AV3206" i="1"/>
  <c r="AW3206" i="1"/>
  <c r="AX3206" i="1"/>
  <c r="AY3206" i="1"/>
  <c r="AZ3206" i="1"/>
  <c r="BA3206" i="1"/>
  <c r="BB3206" i="1"/>
  <c r="BC3206" i="1"/>
  <c r="BD3206" i="1"/>
  <c r="AS3207" i="1"/>
  <c r="AT3207" i="1"/>
  <c r="AU3207" i="1"/>
  <c r="AV3207" i="1"/>
  <c r="AW3207" i="1"/>
  <c r="AX3207" i="1"/>
  <c r="AY3207" i="1"/>
  <c r="AZ3207" i="1"/>
  <c r="BA3207" i="1"/>
  <c r="BB3207" i="1"/>
  <c r="BC3207" i="1"/>
  <c r="BD3207" i="1"/>
  <c r="AS3208" i="1"/>
  <c r="AT3208" i="1"/>
  <c r="AU3208" i="1"/>
  <c r="AV3208" i="1"/>
  <c r="AW3208" i="1"/>
  <c r="AX3208" i="1"/>
  <c r="AY3208" i="1"/>
  <c r="AZ3208" i="1"/>
  <c r="BA3208" i="1"/>
  <c r="BB3208" i="1"/>
  <c r="BC3208" i="1"/>
  <c r="BD3208" i="1"/>
  <c r="AS3209" i="1"/>
  <c r="AT3209" i="1"/>
  <c r="AU3209" i="1"/>
  <c r="AV3209" i="1"/>
  <c r="AW3209" i="1"/>
  <c r="AX3209" i="1"/>
  <c r="AY3209" i="1"/>
  <c r="AZ3209" i="1"/>
  <c r="BA3209" i="1"/>
  <c r="BB3209" i="1"/>
  <c r="BC3209" i="1"/>
  <c r="BD3209" i="1"/>
  <c r="AS3210" i="1"/>
  <c r="AT3210" i="1"/>
  <c r="AU3210" i="1"/>
  <c r="AV3210" i="1"/>
  <c r="AW3210" i="1"/>
  <c r="AX3210" i="1"/>
  <c r="AY3210" i="1"/>
  <c r="AZ3210" i="1"/>
  <c r="BA3210" i="1"/>
  <c r="BB3210" i="1"/>
  <c r="BC3210" i="1"/>
  <c r="BD3210" i="1"/>
  <c r="AS3211" i="1"/>
  <c r="AT3211" i="1"/>
  <c r="AU3211" i="1"/>
  <c r="AV3211" i="1"/>
  <c r="AW3211" i="1"/>
  <c r="AX3211" i="1"/>
  <c r="AY3211" i="1"/>
  <c r="AZ3211" i="1"/>
  <c r="BA3211" i="1"/>
  <c r="BB3211" i="1"/>
  <c r="BC3211" i="1"/>
  <c r="BD3211" i="1"/>
  <c r="AS3212" i="1"/>
  <c r="AT3212" i="1"/>
  <c r="AU3212" i="1"/>
  <c r="AV3212" i="1"/>
  <c r="AW3212" i="1"/>
  <c r="AX3212" i="1"/>
  <c r="AY3212" i="1"/>
  <c r="AZ3212" i="1"/>
  <c r="BA3212" i="1"/>
  <c r="BB3212" i="1"/>
  <c r="BC3212" i="1"/>
  <c r="BD3212" i="1"/>
  <c r="AS3213" i="1"/>
  <c r="AT3213" i="1"/>
  <c r="AU3213" i="1"/>
  <c r="AV3213" i="1"/>
  <c r="AW3213" i="1"/>
  <c r="AX3213" i="1"/>
  <c r="AY3213" i="1"/>
  <c r="AZ3213" i="1"/>
  <c r="BA3213" i="1"/>
  <c r="BB3213" i="1"/>
  <c r="BC3213" i="1"/>
  <c r="BD3213" i="1"/>
  <c r="AS3214" i="1"/>
  <c r="AT3214" i="1"/>
  <c r="AU3214" i="1"/>
  <c r="AV3214" i="1"/>
  <c r="AW3214" i="1"/>
  <c r="AX3214" i="1"/>
  <c r="AY3214" i="1"/>
  <c r="AZ3214" i="1"/>
  <c r="BA3214" i="1"/>
  <c r="BB3214" i="1"/>
  <c r="BC3214" i="1"/>
  <c r="BD3214" i="1"/>
  <c r="AS3215" i="1"/>
  <c r="AT3215" i="1"/>
  <c r="AU3215" i="1"/>
  <c r="AV3215" i="1"/>
  <c r="AW3215" i="1"/>
  <c r="AX3215" i="1"/>
  <c r="AY3215" i="1"/>
  <c r="AZ3215" i="1"/>
  <c r="BA3215" i="1"/>
  <c r="BB3215" i="1"/>
  <c r="BC3215" i="1"/>
  <c r="BD3215" i="1"/>
  <c r="AS3216" i="1"/>
  <c r="AT3216" i="1"/>
  <c r="AU3216" i="1"/>
  <c r="AV3216" i="1"/>
  <c r="AW3216" i="1"/>
  <c r="AX3216" i="1"/>
  <c r="AY3216" i="1"/>
  <c r="AZ3216" i="1"/>
  <c r="BA3216" i="1"/>
  <c r="BB3216" i="1"/>
  <c r="BC3216" i="1"/>
  <c r="BD3216" i="1"/>
  <c r="AS3217" i="1"/>
  <c r="AT3217" i="1"/>
  <c r="AU3217" i="1"/>
  <c r="AV3217" i="1"/>
  <c r="AW3217" i="1"/>
  <c r="AX3217" i="1"/>
  <c r="AY3217" i="1"/>
  <c r="AZ3217" i="1"/>
  <c r="BA3217" i="1"/>
  <c r="BB3217" i="1"/>
  <c r="BC3217" i="1"/>
  <c r="BD3217" i="1"/>
  <c r="AS3218" i="1"/>
  <c r="AT3218" i="1"/>
  <c r="AU3218" i="1"/>
  <c r="AV3218" i="1"/>
  <c r="AW3218" i="1"/>
  <c r="AX3218" i="1"/>
  <c r="AY3218" i="1"/>
  <c r="AZ3218" i="1"/>
  <c r="BA3218" i="1"/>
  <c r="BB3218" i="1"/>
  <c r="BC3218" i="1"/>
  <c r="BD3218" i="1"/>
  <c r="AS3219" i="1"/>
  <c r="AT3219" i="1"/>
  <c r="AU3219" i="1"/>
  <c r="AV3219" i="1"/>
  <c r="AW3219" i="1"/>
  <c r="AX3219" i="1"/>
  <c r="AY3219" i="1"/>
  <c r="AZ3219" i="1"/>
  <c r="BA3219" i="1"/>
  <c r="BB3219" i="1"/>
  <c r="BC3219" i="1"/>
  <c r="BD3219" i="1"/>
  <c r="AS3220" i="1"/>
  <c r="AT3220" i="1"/>
  <c r="AU3220" i="1"/>
  <c r="AV3220" i="1"/>
  <c r="AW3220" i="1"/>
  <c r="AX3220" i="1"/>
  <c r="AY3220" i="1"/>
  <c r="AZ3220" i="1"/>
  <c r="BA3220" i="1"/>
  <c r="BB3220" i="1"/>
  <c r="BC3220" i="1"/>
  <c r="BD3220" i="1"/>
  <c r="AS3221" i="1"/>
  <c r="AT3221" i="1"/>
  <c r="AU3221" i="1"/>
  <c r="AV3221" i="1"/>
  <c r="AW3221" i="1"/>
  <c r="AX3221" i="1"/>
  <c r="AY3221" i="1"/>
  <c r="AZ3221" i="1"/>
  <c r="BA3221" i="1"/>
  <c r="BB3221" i="1"/>
  <c r="BC3221" i="1"/>
  <c r="BD3221" i="1"/>
  <c r="AS3222" i="1"/>
  <c r="AT3222" i="1"/>
  <c r="AU3222" i="1"/>
  <c r="AV3222" i="1"/>
  <c r="AW3222" i="1"/>
  <c r="AX3222" i="1"/>
  <c r="AY3222" i="1"/>
  <c r="AZ3222" i="1"/>
  <c r="BA3222" i="1"/>
  <c r="BB3222" i="1"/>
  <c r="BC3222" i="1"/>
  <c r="BD3222" i="1"/>
  <c r="AS3223" i="1"/>
  <c r="AT3223" i="1"/>
  <c r="AU3223" i="1"/>
  <c r="AV3223" i="1"/>
  <c r="AW3223" i="1"/>
  <c r="AX3223" i="1"/>
  <c r="AY3223" i="1"/>
  <c r="AZ3223" i="1"/>
  <c r="BA3223" i="1"/>
  <c r="BB3223" i="1"/>
  <c r="BC3223" i="1"/>
  <c r="BD3223" i="1"/>
  <c r="AS3224" i="1"/>
  <c r="AT3224" i="1"/>
  <c r="AU3224" i="1"/>
  <c r="AV3224" i="1"/>
  <c r="AW3224" i="1"/>
  <c r="AX3224" i="1"/>
  <c r="AY3224" i="1"/>
  <c r="AZ3224" i="1"/>
  <c r="BA3224" i="1"/>
  <c r="BB3224" i="1"/>
  <c r="BC3224" i="1"/>
  <c r="BD3224" i="1"/>
  <c r="AS3225" i="1"/>
  <c r="AT3225" i="1"/>
  <c r="AU3225" i="1"/>
  <c r="AV3225" i="1"/>
  <c r="AW3225" i="1"/>
  <c r="AX3225" i="1"/>
  <c r="AY3225" i="1"/>
  <c r="AZ3225" i="1"/>
  <c r="BA3225" i="1"/>
  <c r="BB3225" i="1"/>
  <c r="BC3225" i="1"/>
  <c r="BD3225" i="1"/>
  <c r="AS3226" i="1"/>
  <c r="AT3226" i="1"/>
  <c r="AU3226" i="1"/>
  <c r="AV3226" i="1"/>
  <c r="AW3226" i="1"/>
  <c r="AX3226" i="1"/>
  <c r="AY3226" i="1"/>
  <c r="AZ3226" i="1"/>
  <c r="BA3226" i="1"/>
  <c r="BB3226" i="1"/>
  <c r="BC3226" i="1"/>
  <c r="BD3226" i="1"/>
  <c r="AS3227" i="1"/>
  <c r="AT3227" i="1"/>
  <c r="AU3227" i="1"/>
  <c r="AV3227" i="1"/>
  <c r="AW3227" i="1"/>
  <c r="AX3227" i="1"/>
  <c r="AY3227" i="1"/>
  <c r="AZ3227" i="1"/>
  <c r="BA3227" i="1"/>
  <c r="BB3227" i="1"/>
  <c r="BC3227" i="1"/>
  <c r="BD3227" i="1"/>
  <c r="AS3228" i="1"/>
  <c r="AT3228" i="1"/>
  <c r="AU3228" i="1"/>
  <c r="AV3228" i="1"/>
  <c r="AW3228" i="1"/>
  <c r="AX3228" i="1"/>
  <c r="AY3228" i="1"/>
  <c r="AZ3228" i="1"/>
  <c r="BA3228" i="1"/>
  <c r="BB3228" i="1"/>
  <c r="BC3228" i="1"/>
  <c r="BD3228" i="1"/>
  <c r="AS3229" i="1"/>
  <c r="AT3229" i="1"/>
  <c r="AU3229" i="1"/>
  <c r="AV3229" i="1"/>
  <c r="AW3229" i="1"/>
  <c r="AX3229" i="1"/>
  <c r="AY3229" i="1"/>
  <c r="AZ3229" i="1"/>
  <c r="BA3229" i="1"/>
  <c r="BB3229" i="1"/>
  <c r="BC3229" i="1"/>
  <c r="BD3229" i="1"/>
  <c r="AS3230" i="1"/>
  <c r="AT3230" i="1"/>
  <c r="AU3230" i="1"/>
  <c r="AV3230" i="1"/>
  <c r="AW3230" i="1"/>
  <c r="AX3230" i="1"/>
  <c r="AY3230" i="1"/>
  <c r="AZ3230" i="1"/>
  <c r="BA3230" i="1"/>
  <c r="BB3230" i="1"/>
  <c r="BC3230" i="1"/>
  <c r="BD3230" i="1"/>
  <c r="AS3231" i="1"/>
  <c r="AT3231" i="1"/>
  <c r="AU3231" i="1"/>
  <c r="AV3231" i="1"/>
  <c r="AW3231" i="1"/>
  <c r="AX3231" i="1"/>
  <c r="AY3231" i="1"/>
  <c r="AZ3231" i="1"/>
  <c r="BA3231" i="1"/>
  <c r="BB3231" i="1"/>
  <c r="BC3231" i="1"/>
  <c r="BD3231" i="1"/>
  <c r="AS3232" i="1"/>
  <c r="AT3232" i="1"/>
  <c r="AU3232" i="1"/>
  <c r="AV3232" i="1"/>
  <c r="AW3232" i="1"/>
  <c r="AX3232" i="1"/>
  <c r="AY3232" i="1"/>
  <c r="AZ3232" i="1"/>
  <c r="BA3232" i="1"/>
  <c r="BB3232" i="1"/>
  <c r="BC3232" i="1"/>
  <c r="BD3232" i="1"/>
  <c r="AS3233" i="1"/>
  <c r="AT3233" i="1"/>
  <c r="AU3233" i="1"/>
  <c r="AV3233" i="1"/>
  <c r="AW3233" i="1"/>
  <c r="AX3233" i="1"/>
  <c r="AY3233" i="1"/>
  <c r="AZ3233" i="1"/>
  <c r="BA3233" i="1"/>
  <c r="BB3233" i="1"/>
  <c r="BC3233" i="1"/>
  <c r="BD3233" i="1"/>
  <c r="AS3234" i="1"/>
  <c r="AT3234" i="1"/>
  <c r="AU3234" i="1"/>
  <c r="AV3234" i="1"/>
  <c r="AW3234" i="1"/>
  <c r="AX3234" i="1"/>
  <c r="AY3234" i="1"/>
  <c r="AZ3234" i="1"/>
  <c r="BA3234" i="1"/>
  <c r="BB3234" i="1"/>
  <c r="BC3234" i="1"/>
  <c r="BD3234" i="1"/>
  <c r="AS3235" i="1"/>
  <c r="AT3235" i="1"/>
  <c r="AU3235" i="1"/>
  <c r="AV3235" i="1"/>
  <c r="AW3235" i="1"/>
  <c r="AX3235" i="1"/>
  <c r="AY3235" i="1"/>
  <c r="AZ3235" i="1"/>
  <c r="BA3235" i="1"/>
  <c r="BB3235" i="1"/>
  <c r="BC3235" i="1"/>
  <c r="BD3235" i="1"/>
  <c r="AS3236" i="1"/>
  <c r="AT3236" i="1"/>
  <c r="AU3236" i="1"/>
  <c r="AV3236" i="1"/>
  <c r="AW3236" i="1"/>
  <c r="AX3236" i="1"/>
  <c r="AY3236" i="1"/>
  <c r="AZ3236" i="1"/>
  <c r="BA3236" i="1"/>
  <c r="BB3236" i="1"/>
  <c r="BC3236" i="1"/>
  <c r="BD3236" i="1"/>
  <c r="AS3237" i="1"/>
  <c r="AT3237" i="1"/>
  <c r="AU3237" i="1"/>
  <c r="AV3237" i="1"/>
  <c r="AW3237" i="1"/>
  <c r="AX3237" i="1"/>
  <c r="AY3237" i="1"/>
  <c r="AZ3237" i="1"/>
  <c r="BA3237" i="1"/>
  <c r="BB3237" i="1"/>
  <c r="BC3237" i="1"/>
  <c r="BD3237" i="1"/>
  <c r="AS3238" i="1"/>
  <c r="AT3238" i="1"/>
  <c r="AU3238" i="1"/>
  <c r="AV3238" i="1"/>
  <c r="AW3238" i="1"/>
  <c r="AX3238" i="1"/>
  <c r="AY3238" i="1"/>
  <c r="AZ3238" i="1"/>
  <c r="BA3238" i="1"/>
  <c r="BB3238" i="1"/>
  <c r="BC3238" i="1"/>
  <c r="BD3238" i="1"/>
  <c r="AS3239" i="1"/>
  <c r="AT3239" i="1"/>
  <c r="AU3239" i="1"/>
  <c r="AV3239" i="1"/>
  <c r="AW3239" i="1"/>
  <c r="AX3239" i="1"/>
  <c r="AY3239" i="1"/>
  <c r="AZ3239" i="1"/>
  <c r="BA3239" i="1"/>
  <c r="BB3239" i="1"/>
  <c r="BC3239" i="1"/>
  <c r="BD3239" i="1"/>
  <c r="AS3240" i="1"/>
  <c r="AT3240" i="1"/>
  <c r="AU3240" i="1"/>
  <c r="AV3240" i="1"/>
  <c r="AW3240" i="1"/>
  <c r="AX3240" i="1"/>
  <c r="AY3240" i="1"/>
  <c r="AZ3240" i="1"/>
  <c r="BA3240" i="1"/>
  <c r="BB3240" i="1"/>
  <c r="BC3240" i="1"/>
  <c r="BD3240" i="1"/>
  <c r="AS3241" i="1"/>
  <c r="AT3241" i="1"/>
  <c r="AU3241" i="1"/>
  <c r="AV3241" i="1"/>
  <c r="AW3241" i="1"/>
  <c r="AX3241" i="1"/>
  <c r="AY3241" i="1"/>
  <c r="AZ3241" i="1"/>
  <c r="BA3241" i="1"/>
  <c r="BB3241" i="1"/>
  <c r="BC3241" i="1"/>
  <c r="BD3241" i="1"/>
  <c r="AS3242" i="1"/>
  <c r="AT3242" i="1"/>
  <c r="AU3242" i="1"/>
  <c r="AV3242" i="1"/>
  <c r="AW3242" i="1"/>
  <c r="AX3242" i="1"/>
  <c r="AY3242" i="1"/>
  <c r="AZ3242" i="1"/>
  <c r="BA3242" i="1"/>
  <c r="BB3242" i="1"/>
  <c r="BC3242" i="1"/>
  <c r="BD3242" i="1"/>
  <c r="AS3243" i="1"/>
  <c r="AT3243" i="1"/>
  <c r="AU3243" i="1"/>
  <c r="AV3243" i="1"/>
  <c r="AW3243" i="1"/>
  <c r="AX3243" i="1"/>
  <c r="AY3243" i="1"/>
  <c r="AZ3243" i="1"/>
  <c r="BA3243" i="1"/>
  <c r="BB3243" i="1"/>
  <c r="BC3243" i="1"/>
  <c r="BD3243" i="1"/>
  <c r="AS3244" i="1"/>
  <c r="AT3244" i="1"/>
  <c r="AU3244" i="1"/>
  <c r="AV3244" i="1"/>
  <c r="AW3244" i="1"/>
  <c r="AX3244" i="1"/>
  <c r="AY3244" i="1"/>
  <c r="AZ3244" i="1"/>
  <c r="BA3244" i="1"/>
  <c r="BB3244" i="1"/>
  <c r="BC3244" i="1"/>
  <c r="BD3244" i="1"/>
  <c r="AS3245" i="1"/>
  <c r="AT3245" i="1"/>
  <c r="AU3245" i="1"/>
  <c r="AV3245" i="1"/>
  <c r="AW3245" i="1"/>
  <c r="AX3245" i="1"/>
  <c r="AY3245" i="1"/>
  <c r="AZ3245" i="1"/>
  <c r="BA3245" i="1"/>
  <c r="BB3245" i="1"/>
  <c r="BC3245" i="1"/>
  <c r="BD3245" i="1"/>
  <c r="AS3246" i="1"/>
  <c r="AT3246" i="1"/>
  <c r="AU3246" i="1"/>
  <c r="AV3246" i="1"/>
  <c r="AW3246" i="1"/>
  <c r="AX3246" i="1"/>
  <c r="AY3246" i="1"/>
  <c r="AZ3246" i="1"/>
  <c r="BA3246" i="1"/>
  <c r="BB3246" i="1"/>
  <c r="BC3246" i="1"/>
  <c r="BD3246" i="1"/>
  <c r="AS3247" i="1"/>
  <c r="AT3247" i="1"/>
  <c r="AU3247" i="1"/>
  <c r="AV3247" i="1"/>
  <c r="AW3247" i="1"/>
  <c r="AX3247" i="1"/>
  <c r="AY3247" i="1"/>
  <c r="AZ3247" i="1"/>
  <c r="BA3247" i="1"/>
  <c r="BB3247" i="1"/>
  <c r="BC3247" i="1"/>
  <c r="BD3247" i="1"/>
  <c r="AS3248" i="1"/>
  <c r="AT3248" i="1"/>
  <c r="AU3248" i="1"/>
  <c r="AV3248" i="1"/>
  <c r="AW3248" i="1"/>
  <c r="AX3248" i="1"/>
  <c r="AY3248" i="1"/>
  <c r="AZ3248" i="1"/>
  <c r="BA3248" i="1"/>
  <c r="BB3248" i="1"/>
  <c r="BC3248" i="1"/>
  <c r="BD3248" i="1"/>
  <c r="AS3249" i="1"/>
  <c r="AT3249" i="1"/>
  <c r="AU3249" i="1"/>
  <c r="AV3249" i="1"/>
  <c r="AW3249" i="1"/>
  <c r="AX3249" i="1"/>
  <c r="AY3249" i="1"/>
  <c r="AZ3249" i="1"/>
  <c r="BA3249" i="1"/>
  <c r="BB3249" i="1"/>
  <c r="BC3249" i="1"/>
  <c r="BD3249" i="1"/>
  <c r="AS3250" i="1"/>
  <c r="AT3250" i="1"/>
  <c r="AU3250" i="1"/>
  <c r="AV3250" i="1"/>
  <c r="AW3250" i="1"/>
  <c r="AX3250" i="1"/>
  <c r="AY3250" i="1"/>
  <c r="AZ3250" i="1"/>
  <c r="BA3250" i="1"/>
  <c r="BB3250" i="1"/>
  <c r="BC3250" i="1"/>
  <c r="BD3250" i="1"/>
  <c r="AS3251" i="1"/>
  <c r="AT3251" i="1"/>
  <c r="AU3251" i="1"/>
  <c r="AV3251" i="1"/>
  <c r="AW3251" i="1"/>
  <c r="AX3251" i="1"/>
  <c r="AY3251" i="1"/>
  <c r="AZ3251" i="1"/>
  <c r="BA3251" i="1"/>
  <c r="BB3251" i="1"/>
  <c r="BC3251" i="1"/>
  <c r="BD3251" i="1"/>
  <c r="AS3252" i="1"/>
  <c r="AT3252" i="1"/>
  <c r="AU3252" i="1"/>
  <c r="AV3252" i="1"/>
  <c r="AW3252" i="1"/>
  <c r="AX3252" i="1"/>
  <c r="AY3252" i="1"/>
  <c r="AZ3252" i="1"/>
  <c r="BA3252" i="1"/>
  <c r="BB3252" i="1"/>
  <c r="BC3252" i="1"/>
  <c r="BD3252" i="1"/>
  <c r="AS3253" i="1"/>
  <c r="AT3253" i="1"/>
  <c r="AU3253" i="1"/>
  <c r="AV3253" i="1"/>
  <c r="AW3253" i="1"/>
  <c r="AX3253" i="1"/>
  <c r="AY3253" i="1"/>
  <c r="AZ3253" i="1"/>
  <c r="BA3253" i="1"/>
  <c r="BB3253" i="1"/>
  <c r="BC3253" i="1"/>
  <c r="BD3253" i="1"/>
  <c r="AS3254" i="1"/>
  <c r="AT3254" i="1"/>
  <c r="AU3254" i="1"/>
  <c r="AV3254" i="1"/>
  <c r="AW3254" i="1"/>
  <c r="AX3254" i="1"/>
  <c r="AY3254" i="1"/>
  <c r="AZ3254" i="1"/>
  <c r="BA3254" i="1"/>
  <c r="BB3254" i="1"/>
  <c r="BC3254" i="1"/>
  <c r="BD3254" i="1"/>
  <c r="AS3255" i="1"/>
  <c r="AT3255" i="1"/>
  <c r="AU3255" i="1"/>
  <c r="AV3255" i="1"/>
  <c r="AW3255" i="1"/>
  <c r="AX3255" i="1"/>
  <c r="AY3255" i="1"/>
  <c r="AZ3255" i="1"/>
  <c r="BA3255" i="1"/>
  <c r="BB3255" i="1"/>
  <c r="BC3255" i="1"/>
  <c r="BD3255" i="1"/>
  <c r="AS3256" i="1"/>
  <c r="AT3256" i="1"/>
  <c r="AU3256" i="1"/>
  <c r="AV3256" i="1"/>
  <c r="AW3256" i="1"/>
  <c r="AX3256" i="1"/>
  <c r="AY3256" i="1"/>
  <c r="AZ3256" i="1"/>
  <c r="BA3256" i="1"/>
  <c r="BB3256" i="1"/>
  <c r="BC3256" i="1"/>
  <c r="BD3256" i="1"/>
  <c r="AS3257" i="1"/>
  <c r="AT3257" i="1"/>
  <c r="AU3257" i="1"/>
  <c r="AV3257" i="1"/>
  <c r="AW3257" i="1"/>
  <c r="AX3257" i="1"/>
  <c r="AY3257" i="1"/>
  <c r="AZ3257" i="1"/>
  <c r="BA3257" i="1"/>
  <c r="BB3257" i="1"/>
  <c r="BC3257" i="1"/>
  <c r="BD3257" i="1"/>
  <c r="AS3258" i="1"/>
  <c r="AT3258" i="1"/>
  <c r="AU3258" i="1"/>
  <c r="AV3258" i="1"/>
  <c r="AW3258" i="1"/>
  <c r="AX3258" i="1"/>
  <c r="AY3258" i="1"/>
  <c r="AZ3258" i="1"/>
  <c r="BA3258" i="1"/>
  <c r="BB3258" i="1"/>
  <c r="BC3258" i="1"/>
  <c r="BD3258" i="1"/>
  <c r="AS3259" i="1"/>
  <c r="AT3259" i="1"/>
  <c r="AU3259" i="1"/>
  <c r="AV3259" i="1"/>
  <c r="AW3259" i="1"/>
  <c r="AX3259" i="1"/>
  <c r="AY3259" i="1"/>
  <c r="AZ3259" i="1"/>
  <c r="BA3259" i="1"/>
  <c r="BB3259" i="1"/>
  <c r="BC3259" i="1"/>
  <c r="BD3259" i="1"/>
  <c r="AS3260" i="1"/>
  <c r="AT3260" i="1"/>
  <c r="AU3260" i="1"/>
  <c r="AV3260" i="1"/>
  <c r="AW3260" i="1"/>
  <c r="AX3260" i="1"/>
  <c r="AY3260" i="1"/>
  <c r="AZ3260" i="1"/>
  <c r="BA3260" i="1"/>
  <c r="BB3260" i="1"/>
  <c r="BC3260" i="1"/>
  <c r="BD3260" i="1"/>
  <c r="AS3261" i="1"/>
  <c r="AT3261" i="1"/>
  <c r="AU3261" i="1"/>
  <c r="AV3261" i="1"/>
  <c r="AW3261" i="1"/>
  <c r="AX3261" i="1"/>
  <c r="AY3261" i="1"/>
  <c r="AZ3261" i="1"/>
  <c r="BA3261" i="1"/>
  <c r="BB3261" i="1"/>
  <c r="BC3261" i="1"/>
  <c r="BD3261" i="1"/>
  <c r="AS3262" i="1"/>
  <c r="AT3262" i="1"/>
  <c r="AU3262" i="1"/>
  <c r="AV3262" i="1"/>
  <c r="AW3262" i="1"/>
  <c r="AX3262" i="1"/>
  <c r="AY3262" i="1"/>
  <c r="AZ3262" i="1"/>
  <c r="BA3262" i="1"/>
  <c r="BB3262" i="1"/>
  <c r="BC3262" i="1"/>
  <c r="BD3262" i="1"/>
  <c r="AS3263" i="1"/>
  <c r="AT3263" i="1"/>
  <c r="AU3263" i="1"/>
  <c r="AV3263" i="1"/>
  <c r="AW3263" i="1"/>
  <c r="AX3263" i="1"/>
  <c r="AY3263" i="1"/>
  <c r="AZ3263" i="1"/>
  <c r="BA3263" i="1"/>
  <c r="BB3263" i="1"/>
  <c r="BC3263" i="1"/>
  <c r="BD3263" i="1"/>
  <c r="AS3264" i="1"/>
  <c r="AT3264" i="1"/>
  <c r="AU3264" i="1"/>
  <c r="AV3264" i="1"/>
  <c r="AW3264" i="1"/>
  <c r="AX3264" i="1"/>
  <c r="AY3264" i="1"/>
  <c r="AZ3264" i="1"/>
  <c r="BA3264" i="1"/>
  <c r="BB3264" i="1"/>
  <c r="BC3264" i="1"/>
  <c r="BD3264" i="1"/>
  <c r="AS3265" i="1"/>
  <c r="AT3265" i="1"/>
  <c r="AU3265" i="1"/>
  <c r="AV3265" i="1"/>
  <c r="AW3265" i="1"/>
  <c r="AX3265" i="1"/>
  <c r="AY3265" i="1"/>
  <c r="AZ3265" i="1"/>
  <c r="BA3265" i="1"/>
  <c r="BB3265" i="1"/>
  <c r="BC3265" i="1"/>
  <c r="BD3265" i="1"/>
  <c r="AS3266" i="1"/>
  <c r="AT3266" i="1"/>
  <c r="AU3266" i="1"/>
  <c r="AV3266" i="1"/>
  <c r="AW3266" i="1"/>
  <c r="AX3266" i="1"/>
  <c r="AY3266" i="1"/>
  <c r="AZ3266" i="1"/>
  <c r="BA3266" i="1"/>
  <c r="BB3266" i="1"/>
  <c r="BC3266" i="1"/>
  <c r="BD3266" i="1"/>
  <c r="AS3267" i="1"/>
  <c r="AT3267" i="1"/>
  <c r="AU3267" i="1"/>
  <c r="AV3267" i="1"/>
  <c r="AW3267" i="1"/>
  <c r="AX3267" i="1"/>
  <c r="AY3267" i="1"/>
  <c r="AZ3267" i="1"/>
  <c r="BA3267" i="1"/>
  <c r="BB3267" i="1"/>
  <c r="BC3267" i="1"/>
  <c r="BD3267" i="1"/>
  <c r="AS3268" i="1"/>
  <c r="AT3268" i="1"/>
  <c r="AU3268" i="1"/>
  <c r="AV3268" i="1"/>
  <c r="AW3268" i="1"/>
  <c r="AX3268" i="1"/>
  <c r="AY3268" i="1"/>
  <c r="AZ3268" i="1"/>
  <c r="BA3268" i="1"/>
  <c r="BB3268" i="1"/>
  <c r="BC3268" i="1"/>
  <c r="BD3268" i="1"/>
  <c r="AS3269" i="1"/>
  <c r="AT3269" i="1"/>
  <c r="AU3269" i="1"/>
  <c r="AV3269" i="1"/>
  <c r="AW3269" i="1"/>
  <c r="AX3269" i="1"/>
  <c r="AY3269" i="1"/>
  <c r="AZ3269" i="1"/>
  <c r="BA3269" i="1"/>
  <c r="BB3269" i="1"/>
  <c r="BC3269" i="1"/>
  <c r="BD3269" i="1"/>
  <c r="AS3270" i="1"/>
  <c r="AT3270" i="1"/>
  <c r="AU3270" i="1"/>
  <c r="AV3270" i="1"/>
  <c r="AW3270" i="1"/>
  <c r="AX3270" i="1"/>
  <c r="AY3270" i="1"/>
  <c r="AZ3270" i="1"/>
  <c r="BA3270" i="1"/>
  <c r="BB3270" i="1"/>
  <c r="BC3270" i="1"/>
  <c r="BD3270" i="1"/>
  <c r="AS3271" i="1"/>
  <c r="AT3271" i="1"/>
  <c r="AU3271" i="1"/>
  <c r="AV3271" i="1"/>
  <c r="AW3271" i="1"/>
  <c r="AX3271" i="1"/>
  <c r="AY3271" i="1"/>
  <c r="AZ3271" i="1"/>
  <c r="BA3271" i="1"/>
  <c r="BB3271" i="1"/>
  <c r="BC3271" i="1"/>
  <c r="BD3271" i="1"/>
  <c r="AS3272" i="1"/>
  <c r="AT3272" i="1"/>
  <c r="AU3272" i="1"/>
  <c r="AV3272" i="1"/>
  <c r="AW3272" i="1"/>
  <c r="AX3272" i="1"/>
  <c r="AY3272" i="1"/>
  <c r="AZ3272" i="1"/>
  <c r="BA3272" i="1"/>
  <c r="BB3272" i="1"/>
  <c r="BC3272" i="1"/>
  <c r="BD3272" i="1"/>
  <c r="AS3273" i="1"/>
  <c r="AT3273" i="1"/>
  <c r="AU3273" i="1"/>
  <c r="AV3273" i="1"/>
  <c r="AW3273" i="1"/>
  <c r="AX3273" i="1"/>
  <c r="AY3273" i="1"/>
  <c r="AZ3273" i="1"/>
  <c r="BA3273" i="1"/>
  <c r="BB3273" i="1"/>
  <c r="BC3273" i="1"/>
  <c r="BD3273" i="1"/>
  <c r="AS3274" i="1"/>
  <c r="AT3274" i="1"/>
  <c r="AU3274" i="1"/>
  <c r="AV3274" i="1"/>
  <c r="AW3274" i="1"/>
  <c r="AX3274" i="1"/>
  <c r="AY3274" i="1"/>
  <c r="AZ3274" i="1"/>
  <c r="BA3274" i="1"/>
  <c r="BB3274" i="1"/>
  <c r="BC3274" i="1"/>
  <c r="BD3274" i="1"/>
  <c r="AS3275" i="1"/>
  <c r="AT3275" i="1"/>
  <c r="AU3275" i="1"/>
  <c r="AV3275" i="1"/>
  <c r="AW3275" i="1"/>
  <c r="AX3275" i="1"/>
  <c r="AY3275" i="1"/>
  <c r="AZ3275" i="1"/>
  <c r="BA3275" i="1"/>
  <c r="BB3275" i="1"/>
  <c r="BC3275" i="1"/>
  <c r="BD3275" i="1"/>
  <c r="AS3276" i="1"/>
  <c r="AT3276" i="1"/>
  <c r="AU3276" i="1"/>
  <c r="AV3276" i="1"/>
  <c r="AW3276" i="1"/>
  <c r="AX3276" i="1"/>
  <c r="AY3276" i="1"/>
  <c r="AZ3276" i="1"/>
  <c r="BA3276" i="1"/>
  <c r="BB3276" i="1"/>
  <c r="BC3276" i="1"/>
  <c r="BD3276" i="1"/>
  <c r="AS3277" i="1"/>
  <c r="AT3277" i="1"/>
  <c r="AU3277" i="1"/>
  <c r="AV3277" i="1"/>
  <c r="AW3277" i="1"/>
  <c r="AX3277" i="1"/>
  <c r="AY3277" i="1"/>
  <c r="AZ3277" i="1"/>
  <c r="BA3277" i="1"/>
  <c r="BB3277" i="1"/>
  <c r="BC3277" i="1"/>
  <c r="BD3277" i="1"/>
  <c r="AS3278" i="1"/>
  <c r="AT3278" i="1"/>
  <c r="AU3278" i="1"/>
  <c r="AV3278" i="1"/>
  <c r="AW3278" i="1"/>
  <c r="AX3278" i="1"/>
  <c r="AY3278" i="1"/>
  <c r="AZ3278" i="1"/>
  <c r="BA3278" i="1"/>
  <c r="BB3278" i="1"/>
  <c r="BC3278" i="1"/>
  <c r="BD3278" i="1"/>
  <c r="AS3279" i="1"/>
  <c r="AT3279" i="1"/>
  <c r="AU3279" i="1"/>
  <c r="AV3279" i="1"/>
  <c r="AW3279" i="1"/>
  <c r="AX3279" i="1"/>
  <c r="AY3279" i="1"/>
  <c r="AZ3279" i="1"/>
  <c r="BA3279" i="1"/>
  <c r="BB3279" i="1"/>
  <c r="BC3279" i="1"/>
  <c r="BD3279" i="1"/>
  <c r="AS3280" i="1"/>
  <c r="AT3280" i="1"/>
  <c r="AU3280" i="1"/>
  <c r="AV3280" i="1"/>
  <c r="AW3280" i="1"/>
  <c r="AX3280" i="1"/>
  <c r="AY3280" i="1"/>
  <c r="AZ3280" i="1"/>
  <c r="BA3280" i="1"/>
  <c r="BB3280" i="1"/>
  <c r="BC3280" i="1"/>
  <c r="BD3280" i="1"/>
  <c r="AS3281" i="1"/>
  <c r="AT3281" i="1"/>
  <c r="AU3281" i="1"/>
  <c r="AV3281" i="1"/>
  <c r="AW3281" i="1"/>
  <c r="AX3281" i="1"/>
  <c r="AY3281" i="1"/>
  <c r="AZ3281" i="1"/>
  <c r="BA3281" i="1"/>
  <c r="BB3281" i="1"/>
  <c r="BC3281" i="1"/>
  <c r="BD3281" i="1"/>
  <c r="AS3282" i="1"/>
  <c r="AT3282" i="1"/>
  <c r="AU3282" i="1"/>
  <c r="AV3282" i="1"/>
  <c r="AW3282" i="1"/>
  <c r="AX3282" i="1"/>
  <c r="AY3282" i="1"/>
  <c r="AZ3282" i="1"/>
  <c r="BA3282" i="1"/>
  <c r="BB3282" i="1"/>
  <c r="BC3282" i="1"/>
  <c r="BD3282" i="1"/>
  <c r="AS3283" i="1"/>
  <c r="AT3283" i="1"/>
  <c r="AU3283" i="1"/>
  <c r="AV3283" i="1"/>
  <c r="AW3283" i="1"/>
  <c r="AX3283" i="1"/>
  <c r="AY3283" i="1"/>
  <c r="AZ3283" i="1"/>
  <c r="BA3283" i="1"/>
  <c r="BB3283" i="1"/>
  <c r="BC3283" i="1"/>
  <c r="BD3283" i="1"/>
  <c r="AS3284" i="1"/>
  <c r="AT3284" i="1"/>
  <c r="AU3284" i="1"/>
  <c r="AV3284" i="1"/>
  <c r="AW3284" i="1"/>
  <c r="AX3284" i="1"/>
  <c r="AY3284" i="1"/>
  <c r="AZ3284" i="1"/>
  <c r="BA3284" i="1"/>
  <c r="BB3284" i="1"/>
  <c r="BC3284" i="1"/>
  <c r="BD3284" i="1"/>
  <c r="AS3285" i="1"/>
  <c r="AT3285" i="1"/>
  <c r="AU3285" i="1"/>
  <c r="AV3285" i="1"/>
  <c r="AW3285" i="1"/>
  <c r="AX3285" i="1"/>
  <c r="AY3285" i="1"/>
  <c r="AZ3285" i="1"/>
  <c r="BA3285" i="1"/>
  <c r="BB3285" i="1"/>
  <c r="BC3285" i="1"/>
  <c r="BD3285" i="1"/>
  <c r="AS3286" i="1"/>
  <c r="AT3286" i="1"/>
  <c r="AU3286" i="1"/>
  <c r="AV3286" i="1"/>
  <c r="AW3286" i="1"/>
  <c r="AX3286" i="1"/>
  <c r="AY3286" i="1"/>
  <c r="AZ3286" i="1"/>
  <c r="BA3286" i="1"/>
  <c r="BB3286" i="1"/>
  <c r="BC3286" i="1"/>
  <c r="BD3286" i="1"/>
  <c r="AS3287" i="1"/>
  <c r="AT3287" i="1"/>
  <c r="AU3287" i="1"/>
  <c r="AV3287" i="1"/>
  <c r="AW3287" i="1"/>
  <c r="AX3287" i="1"/>
  <c r="AY3287" i="1"/>
  <c r="AZ3287" i="1"/>
  <c r="BA3287" i="1"/>
  <c r="BB3287" i="1"/>
  <c r="BC3287" i="1"/>
  <c r="BD3287" i="1"/>
  <c r="AS3288" i="1"/>
  <c r="AT3288" i="1"/>
  <c r="AU3288" i="1"/>
  <c r="AV3288" i="1"/>
  <c r="AW3288" i="1"/>
  <c r="AX3288" i="1"/>
  <c r="AY3288" i="1"/>
  <c r="AZ3288" i="1"/>
  <c r="BA3288" i="1"/>
  <c r="BB3288" i="1"/>
  <c r="BC3288" i="1"/>
  <c r="BD3288" i="1"/>
  <c r="AS3289" i="1"/>
  <c r="AT3289" i="1"/>
  <c r="AU3289" i="1"/>
  <c r="AV3289" i="1"/>
  <c r="AW3289" i="1"/>
  <c r="AX3289" i="1"/>
  <c r="AY3289" i="1"/>
  <c r="AZ3289" i="1"/>
  <c r="BA3289" i="1"/>
  <c r="BB3289" i="1"/>
  <c r="BC3289" i="1"/>
  <c r="BD3289" i="1"/>
  <c r="AS3290" i="1"/>
  <c r="AT3290" i="1"/>
  <c r="AU3290" i="1"/>
  <c r="AV3290" i="1"/>
  <c r="AW3290" i="1"/>
  <c r="AX3290" i="1"/>
  <c r="AY3290" i="1"/>
  <c r="AZ3290" i="1"/>
  <c r="BA3290" i="1"/>
  <c r="BB3290" i="1"/>
  <c r="BC3290" i="1"/>
  <c r="BD3290" i="1"/>
  <c r="AS3291" i="1"/>
  <c r="AT3291" i="1"/>
  <c r="AU3291" i="1"/>
  <c r="AV3291" i="1"/>
  <c r="AW3291" i="1"/>
  <c r="AX3291" i="1"/>
  <c r="AY3291" i="1"/>
  <c r="AZ3291" i="1"/>
  <c r="BA3291" i="1"/>
  <c r="BB3291" i="1"/>
  <c r="BC3291" i="1"/>
  <c r="BD3291" i="1"/>
  <c r="AS3292" i="1"/>
  <c r="AT3292" i="1"/>
  <c r="AU3292" i="1"/>
  <c r="AV3292" i="1"/>
  <c r="AW3292" i="1"/>
  <c r="AX3292" i="1"/>
  <c r="AY3292" i="1"/>
  <c r="AZ3292" i="1"/>
  <c r="BA3292" i="1"/>
  <c r="BB3292" i="1"/>
  <c r="BC3292" i="1"/>
  <c r="BD3292" i="1"/>
  <c r="AS3293" i="1"/>
  <c r="AT3293" i="1"/>
  <c r="AU3293" i="1"/>
  <c r="AV3293" i="1"/>
  <c r="AW3293" i="1"/>
  <c r="AX3293" i="1"/>
  <c r="AY3293" i="1"/>
  <c r="AZ3293" i="1"/>
  <c r="BA3293" i="1"/>
  <c r="BB3293" i="1"/>
  <c r="BC3293" i="1"/>
  <c r="BD3293" i="1"/>
  <c r="AS3294" i="1"/>
  <c r="AT3294" i="1"/>
  <c r="AU3294" i="1"/>
  <c r="AV3294" i="1"/>
  <c r="AW3294" i="1"/>
  <c r="AX3294" i="1"/>
  <c r="AY3294" i="1"/>
  <c r="AZ3294" i="1"/>
  <c r="BA3294" i="1"/>
  <c r="BB3294" i="1"/>
  <c r="BC3294" i="1"/>
  <c r="BD3294" i="1"/>
  <c r="AS3295" i="1"/>
  <c r="AT3295" i="1"/>
  <c r="AU3295" i="1"/>
  <c r="AV3295" i="1"/>
  <c r="AW3295" i="1"/>
  <c r="AX3295" i="1"/>
  <c r="AY3295" i="1"/>
  <c r="AZ3295" i="1"/>
  <c r="BA3295" i="1"/>
  <c r="BB3295" i="1"/>
  <c r="BC3295" i="1"/>
  <c r="BD3295" i="1"/>
  <c r="AS3296" i="1"/>
  <c r="AT3296" i="1"/>
  <c r="AU3296" i="1"/>
  <c r="AV3296" i="1"/>
  <c r="AW3296" i="1"/>
  <c r="AX3296" i="1"/>
  <c r="AY3296" i="1"/>
  <c r="AZ3296" i="1"/>
  <c r="BA3296" i="1"/>
  <c r="BB3296" i="1"/>
  <c r="BC3296" i="1"/>
  <c r="BD3296" i="1"/>
  <c r="AS3297" i="1"/>
  <c r="AT3297" i="1"/>
  <c r="AU3297" i="1"/>
  <c r="AV3297" i="1"/>
  <c r="AW3297" i="1"/>
  <c r="AX3297" i="1"/>
  <c r="AY3297" i="1"/>
  <c r="AZ3297" i="1"/>
  <c r="BA3297" i="1"/>
  <c r="BB3297" i="1"/>
  <c r="BC3297" i="1"/>
  <c r="BD3297" i="1"/>
  <c r="AS3298" i="1"/>
  <c r="AT3298" i="1"/>
  <c r="AU3298" i="1"/>
  <c r="AV3298" i="1"/>
  <c r="AW3298" i="1"/>
  <c r="AX3298" i="1"/>
  <c r="AY3298" i="1"/>
  <c r="AZ3298" i="1"/>
  <c r="BA3298" i="1"/>
  <c r="BB3298" i="1"/>
  <c r="BC3298" i="1"/>
  <c r="BD3298" i="1"/>
  <c r="AS3299" i="1"/>
  <c r="AT3299" i="1"/>
  <c r="AU3299" i="1"/>
  <c r="AV3299" i="1"/>
  <c r="AW3299" i="1"/>
  <c r="AX3299" i="1"/>
  <c r="AY3299" i="1"/>
  <c r="AZ3299" i="1"/>
  <c r="BA3299" i="1"/>
  <c r="BB3299" i="1"/>
  <c r="BC3299" i="1"/>
  <c r="BD3299" i="1"/>
  <c r="AS3300" i="1"/>
  <c r="AT3300" i="1"/>
  <c r="AU3300" i="1"/>
  <c r="AV3300" i="1"/>
  <c r="AW3300" i="1"/>
  <c r="AX3300" i="1"/>
  <c r="AY3300" i="1"/>
  <c r="AZ3300" i="1"/>
  <c r="BA3300" i="1"/>
  <c r="BB3300" i="1"/>
  <c r="BC3300" i="1"/>
  <c r="BD3300" i="1"/>
  <c r="AS3301" i="1"/>
  <c r="AT3301" i="1"/>
  <c r="AU3301" i="1"/>
  <c r="AV3301" i="1"/>
  <c r="AW3301" i="1"/>
  <c r="AX3301" i="1"/>
  <c r="AY3301" i="1"/>
  <c r="AZ3301" i="1"/>
  <c r="BA3301" i="1"/>
  <c r="BB3301" i="1"/>
  <c r="BC3301" i="1"/>
  <c r="BD3301" i="1"/>
  <c r="AS3302" i="1"/>
  <c r="AT3302" i="1"/>
  <c r="AU3302" i="1"/>
  <c r="AV3302" i="1"/>
  <c r="AW3302" i="1"/>
  <c r="AX3302" i="1"/>
  <c r="AY3302" i="1"/>
  <c r="AZ3302" i="1"/>
  <c r="BA3302" i="1"/>
  <c r="BB3302" i="1"/>
  <c r="BC3302" i="1"/>
  <c r="BD3302" i="1"/>
  <c r="AS3303" i="1"/>
  <c r="AT3303" i="1"/>
  <c r="AU3303" i="1"/>
  <c r="AV3303" i="1"/>
  <c r="AW3303" i="1"/>
  <c r="AX3303" i="1"/>
  <c r="AY3303" i="1"/>
  <c r="AZ3303" i="1"/>
  <c r="BA3303" i="1"/>
  <c r="BB3303" i="1"/>
  <c r="BC3303" i="1"/>
  <c r="BD3303" i="1"/>
  <c r="AS3304" i="1"/>
  <c r="AT3304" i="1"/>
  <c r="AU3304" i="1"/>
  <c r="AV3304" i="1"/>
  <c r="AW3304" i="1"/>
  <c r="AX3304" i="1"/>
  <c r="AY3304" i="1"/>
  <c r="AZ3304" i="1"/>
  <c r="BA3304" i="1"/>
  <c r="BB3304" i="1"/>
  <c r="BC3304" i="1"/>
  <c r="BD3304" i="1"/>
  <c r="AS3305" i="1"/>
  <c r="AT3305" i="1"/>
  <c r="AU3305" i="1"/>
  <c r="AV3305" i="1"/>
  <c r="AW3305" i="1"/>
  <c r="AX3305" i="1"/>
  <c r="AY3305" i="1"/>
  <c r="AZ3305" i="1"/>
  <c r="BA3305" i="1"/>
  <c r="BB3305" i="1"/>
  <c r="BC3305" i="1"/>
  <c r="BD3305" i="1"/>
  <c r="AS3306" i="1"/>
  <c r="AT3306" i="1"/>
  <c r="AU3306" i="1"/>
  <c r="AV3306" i="1"/>
  <c r="AW3306" i="1"/>
  <c r="AX3306" i="1"/>
  <c r="AY3306" i="1"/>
  <c r="AZ3306" i="1"/>
  <c r="BA3306" i="1"/>
  <c r="BB3306" i="1"/>
  <c r="BC3306" i="1"/>
  <c r="BD3306" i="1"/>
  <c r="AS3307" i="1"/>
  <c r="AT3307" i="1"/>
  <c r="AU3307" i="1"/>
  <c r="AV3307" i="1"/>
  <c r="AW3307" i="1"/>
  <c r="AX3307" i="1"/>
  <c r="AY3307" i="1"/>
  <c r="AZ3307" i="1"/>
  <c r="BA3307" i="1"/>
  <c r="BB3307" i="1"/>
  <c r="BC3307" i="1"/>
  <c r="BD3307" i="1"/>
  <c r="AS3308" i="1"/>
  <c r="AT3308" i="1"/>
  <c r="AU3308" i="1"/>
  <c r="AV3308" i="1"/>
  <c r="AW3308" i="1"/>
  <c r="AX3308" i="1"/>
  <c r="AY3308" i="1"/>
  <c r="AZ3308" i="1"/>
  <c r="BA3308" i="1"/>
  <c r="BB3308" i="1"/>
  <c r="BC3308" i="1"/>
  <c r="BD3308" i="1"/>
  <c r="AS3309" i="1"/>
  <c r="AT3309" i="1"/>
  <c r="AU3309" i="1"/>
  <c r="AV3309" i="1"/>
  <c r="AW3309" i="1"/>
  <c r="AX3309" i="1"/>
  <c r="AY3309" i="1"/>
  <c r="AZ3309" i="1"/>
  <c r="BA3309" i="1"/>
  <c r="BB3309" i="1"/>
  <c r="BC3309" i="1"/>
  <c r="BD3309" i="1"/>
  <c r="AS3310" i="1"/>
  <c r="AT3310" i="1"/>
  <c r="AU3310" i="1"/>
  <c r="AV3310" i="1"/>
  <c r="AW3310" i="1"/>
  <c r="AX3310" i="1"/>
  <c r="AY3310" i="1"/>
  <c r="AZ3310" i="1"/>
  <c r="BA3310" i="1"/>
  <c r="BB3310" i="1"/>
  <c r="BC3310" i="1"/>
  <c r="BD3310" i="1"/>
  <c r="AS3311" i="1"/>
  <c r="AT3311" i="1"/>
  <c r="AU3311" i="1"/>
  <c r="AV3311" i="1"/>
  <c r="AW3311" i="1"/>
  <c r="AX3311" i="1"/>
  <c r="AY3311" i="1"/>
  <c r="AZ3311" i="1"/>
  <c r="BA3311" i="1"/>
  <c r="BB3311" i="1"/>
  <c r="BC3311" i="1"/>
  <c r="BD3311" i="1"/>
  <c r="AS3312" i="1"/>
  <c r="AT3312" i="1"/>
  <c r="AU3312" i="1"/>
  <c r="AV3312" i="1"/>
  <c r="AW3312" i="1"/>
  <c r="AX3312" i="1"/>
  <c r="AY3312" i="1"/>
  <c r="AZ3312" i="1"/>
  <c r="BA3312" i="1"/>
  <c r="BB3312" i="1"/>
  <c r="BC3312" i="1"/>
  <c r="BD3312" i="1"/>
  <c r="AS3313" i="1"/>
  <c r="AT3313" i="1"/>
  <c r="AU3313" i="1"/>
  <c r="AV3313" i="1"/>
  <c r="AW3313" i="1"/>
  <c r="AX3313" i="1"/>
  <c r="AY3313" i="1"/>
  <c r="AZ3313" i="1"/>
  <c r="BA3313" i="1"/>
  <c r="BB3313" i="1"/>
  <c r="BC3313" i="1"/>
  <c r="BD3313" i="1"/>
  <c r="AS3314" i="1"/>
  <c r="AT3314" i="1"/>
  <c r="AU3314" i="1"/>
  <c r="AV3314" i="1"/>
  <c r="AW3314" i="1"/>
  <c r="AX3314" i="1"/>
  <c r="AY3314" i="1"/>
  <c r="AZ3314" i="1"/>
  <c r="BA3314" i="1"/>
  <c r="BB3314" i="1"/>
  <c r="BC3314" i="1"/>
  <c r="BD3314" i="1"/>
  <c r="AS3315" i="1"/>
  <c r="AT3315" i="1"/>
  <c r="AU3315" i="1"/>
  <c r="AV3315" i="1"/>
  <c r="AW3315" i="1"/>
  <c r="AX3315" i="1"/>
  <c r="AY3315" i="1"/>
  <c r="AZ3315" i="1"/>
  <c r="BA3315" i="1"/>
  <c r="BB3315" i="1"/>
  <c r="BC3315" i="1"/>
  <c r="BD3315" i="1"/>
  <c r="AS3316" i="1"/>
  <c r="AT3316" i="1"/>
  <c r="AU3316" i="1"/>
  <c r="AV3316" i="1"/>
  <c r="AW3316" i="1"/>
  <c r="AX3316" i="1"/>
  <c r="AY3316" i="1"/>
  <c r="AZ3316" i="1"/>
  <c r="BA3316" i="1"/>
  <c r="BB3316" i="1"/>
  <c r="BC3316" i="1"/>
  <c r="BD3316" i="1"/>
  <c r="AS3317" i="1"/>
  <c r="AT3317" i="1"/>
  <c r="AU3317" i="1"/>
  <c r="AV3317" i="1"/>
  <c r="AW3317" i="1"/>
  <c r="AX3317" i="1"/>
  <c r="AY3317" i="1"/>
  <c r="AZ3317" i="1"/>
  <c r="BA3317" i="1"/>
  <c r="BB3317" i="1"/>
  <c r="BC3317" i="1"/>
  <c r="BD3317" i="1"/>
  <c r="AS3318" i="1"/>
  <c r="AT3318" i="1"/>
  <c r="AU3318" i="1"/>
  <c r="AV3318" i="1"/>
  <c r="AW3318" i="1"/>
  <c r="AX3318" i="1"/>
  <c r="AY3318" i="1"/>
  <c r="AZ3318" i="1"/>
  <c r="BA3318" i="1"/>
  <c r="BB3318" i="1"/>
  <c r="BC3318" i="1"/>
  <c r="BD3318" i="1"/>
  <c r="AS3319" i="1"/>
  <c r="AT3319" i="1"/>
  <c r="AU3319" i="1"/>
  <c r="AV3319" i="1"/>
  <c r="AW3319" i="1"/>
  <c r="AX3319" i="1"/>
  <c r="AY3319" i="1"/>
  <c r="AZ3319" i="1"/>
  <c r="BA3319" i="1"/>
  <c r="BB3319" i="1"/>
  <c r="BC3319" i="1"/>
  <c r="BD3319" i="1"/>
  <c r="AS3320" i="1"/>
  <c r="AT3320" i="1"/>
  <c r="AU3320" i="1"/>
  <c r="AV3320" i="1"/>
  <c r="AW3320" i="1"/>
  <c r="AX3320" i="1"/>
  <c r="AY3320" i="1"/>
  <c r="AZ3320" i="1"/>
  <c r="BA3320" i="1"/>
  <c r="BB3320" i="1"/>
  <c r="BC3320" i="1"/>
  <c r="BD3320" i="1"/>
  <c r="AS3321" i="1"/>
  <c r="AT3321" i="1"/>
  <c r="AU3321" i="1"/>
  <c r="AV3321" i="1"/>
  <c r="AW3321" i="1"/>
  <c r="AX3321" i="1"/>
  <c r="AY3321" i="1"/>
  <c r="AZ3321" i="1"/>
  <c r="BA3321" i="1"/>
  <c r="BB3321" i="1"/>
  <c r="BC3321" i="1"/>
  <c r="BD3321" i="1"/>
  <c r="AS3322" i="1"/>
  <c r="AT3322" i="1"/>
  <c r="AU3322" i="1"/>
  <c r="AV3322" i="1"/>
  <c r="AW3322" i="1"/>
  <c r="AX3322" i="1"/>
  <c r="AY3322" i="1"/>
  <c r="AZ3322" i="1"/>
  <c r="BA3322" i="1"/>
  <c r="BB3322" i="1"/>
  <c r="BC3322" i="1"/>
  <c r="BD3322" i="1"/>
  <c r="AS3323" i="1"/>
  <c r="AT3323" i="1"/>
  <c r="AU3323" i="1"/>
  <c r="AV3323" i="1"/>
  <c r="AW3323" i="1"/>
  <c r="AX3323" i="1"/>
  <c r="AY3323" i="1"/>
  <c r="AZ3323" i="1"/>
  <c r="BA3323" i="1"/>
  <c r="BB3323" i="1"/>
  <c r="BC3323" i="1"/>
  <c r="BD3323" i="1"/>
  <c r="AS3324" i="1"/>
  <c r="AT3324" i="1"/>
  <c r="AU3324" i="1"/>
  <c r="AV3324" i="1"/>
  <c r="AW3324" i="1"/>
  <c r="AX3324" i="1"/>
  <c r="AY3324" i="1"/>
  <c r="AZ3324" i="1"/>
  <c r="BA3324" i="1"/>
  <c r="BB3324" i="1"/>
  <c r="BC3324" i="1"/>
  <c r="BD3324" i="1"/>
  <c r="AS3325" i="1"/>
  <c r="AT3325" i="1"/>
  <c r="AU3325" i="1"/>
  <c r="AV3325" i="1"/>
  <c r="AW3325" i="1"/>
  <c r="AX3325" i="1"/>
  <c r="AY3325" i="1"/>
  <c r="AZ3325" i="1"/>
  <c r="BA3325" i="1"/>
  <c r="BB3325" i="1"/>
  <c r="BC3325" i="1"/>
  <c r="BD3325" i="1"/>
  <c r="AS3326" i="1"/>
  <c r="AT3326" i="1"/>
  <c r="AU3326" i="1"/>
  <c r="AV3326" i="1"/>
  <c r="AW3326" i="1"/>
  <c r="AX3326" i="1"/>
  <c r="AY3326" i="1"/>
  <c r="AZ3326" i="1"/>
  <c r="BA3326" i="1"/>
  <c r="BB3326" i="1"/>
  <c r="BC3326" i="1"/>
  <c r="BD3326" i="1"/>
  <c r="AS3327" i="1"/>
  <c r="AT3327" i="1"/>
  <c r="AU3327" i="1"/>
  <c r="AV3327" i="1"/>
  <c r="AW3327" i="1"/>
  <c r="AX3327" i="1"/>
  <c r="AY3327" i="1"/>
  <c r="AZ3327" i="1"/>
  <c r="BA3327" i="1"/>
  <c r="BB3327" i="1"/>
  <c r="BC3327" i="1"/>
  <c r="BD3327" i="1"/>
  <c r="AS3328" i="1"/>
  <c r="AT3328" i="1"/>
  <c r="AU3328" i="1"/>
  <c r="AV3328" i="1"/>
  <c r="AW3328" i="1"/>
  <c r="AX3328" i="1"/>
  <c r="AY3328" i="1"/>
  <c r="AZ3328" i="1"/>
  <c r="BA3328" i="1"/>
  <c r="BB3328" i="1"/>
  <c r="BC3328" i="1"/>
  <c r="BD3328" i="1"/>
  <c r="AS3329" i="1"/>
  <c r="AT3329" i="1"/>
  <c r="AU3329" i="1"/>
  <c r="AV3329" i="1"/>
  <c r="AW3329" i="1"/>
  <c r="AX3329" i="1"/>
  <c r="AY3329" i="1"/>
  <c r="AZ3329" i="1"/>
  <c r="BA3329" i="1"/>
  <c r="BB3329" i="1"/>
  <c r="BC3329" i="1"/>
  <c r="BD3329" i="1"/>
  <c r="AS3330" i="1"/>
  <c r="AT3330" i="1"/>
  <c r="AU3330" i="1"/>
  <c r="AV3330" i="1"/>
  <c r="AW3330" i="1"/>
  <c r="AX3330" i="1"/>
  <c r="AY3330" i="1"/>
  <c r="AZ3330" i="1"/>
  <c r="BA3330" i="1"/>
  <c r="BB3330" i="1"/>
  <c r="BC3330" i="1"/>
  <c r="BD3330" i="1"/>
  <c r="AS3331" i="1"/>
  <c r="AT3331" i="1"/>
  <c r="AU3331" i="1"/>
  <c r="AV3331" i="1"/>
  <c r="AW3331" i="1"/>
  <c r="AX3331" i="1"/>
  <c r="AY3331" i="1"/>
  <c r="AZ3331" i="1"/>
  <c r="BA3331" i="1"/>
  <c r="BB3331" i="1"/>
  <c r="BC3331" i="1"/>
  <c r="BD3331" i="1"/>
  <c r="AS3332" i="1"/>
  <c r="AT3332" i="1"/>
  <c r="AU3332" i="1"/>
  <c r="AV3332" i="1"/>
  <c r="AW3332" i="1"/>
  <c r="AX3332" i="1"/>
  <c r="AY3332" i="1"/>
  <c r="AZ3332" i="1"/>
  <c r="BA3332" i="1"/>
  <c r="BB3332" i="1"/>
  <c r="BC3332" i="1"/>
  <c r="BD3332" i="1"/>
  <c r="AS3333" i="1"/>
  <c r="AT3333" i="1"/>
  <c r="AU3333" i="1"/>
  <c r="AV3333" i="1"/>
  <c r="AW3333" i="1"/>
  <c r="AX3333" i="1"/>
  <c r="AY3333" i="1"/>
  <c r="AZ3333" i="1"/>
  <c r="BA3333" i="1"/>
  <c r="BB3333" i="1"/>
  <c r="BC3333" i="1"/>
  <c r="BD3333" i="1"/>
  <c r="AS3334" i="1"/>
  <c r="AT3334" i="1"/>
  <c r="AU3334" i="1"/>
  <c r="AV3334" i="1"/>
  <c r="AW3334" i="1"/>
  <c r="AX3334" i="1"/>
  <c r="AY3334" i="1"/>
  <c r="AZ3334" i="1"/>
  <c r="BA3334" i="1"/>
  <c r="BB3334" i="1"/>
  <c r="BC3334" i="1"/>
  <c r="BD3334" i="1"/>
  <c r="AS3335" i="1"/>
  <c r="AT3335" i="1"/>
  <c r="AU3335" i="1"/>
  <c r="AV3335" i="1"/>
  <c r="AW3335" i="1"/>
  <c r="AX3335" i="1"/>
  <c r="AY3335" i="1"/>
  <c r="AZ3335" i="1"/>
  <c r="BA3335" i="1"/>
  <c r="BB3335" i="1"/>
  <c r="BC3335" i="1"/>
  <c r="BD3335" i="1"/>
  <c r="AS3336" i="1"/>
  <c r="AT3336" i="1"/>
  <c r="AU3336" i="1"/>
  <c r="AV3336" i="1"/>
  <c r="AW3336" i="1"/>
  <c r="AX3336" i="1"/>
  <c r="AY3336" i="1"/>
  <c r="AZ3336" i="1"/>
  <c r="BA3336" i="1"/>
  <c r="BB3336" i="1"/>
  <c r="BC3336" i="1"/>
  <c r="BD3336" i="1"/>
  <c r="AS3337" i="1"/>
  <c r="AT3337" i="1"/>
  <c r="AU3337" i="1"/>
  <c r="AV3337" i="1"/>
  <c r="AW3337" i="1"/>
  <c r="AX3337" i="1"/>
  <c r="AY3337" i="1"/>
  <c r="AZ3337" i="1"/>
  <c r="BA3337" i="1"/>
  <c r="BB3337" i="1"/>
  <c r="BC3337" i="1"/>
  <c r="BD3337" i="1"/>
  <c r="AS3338" i="1"/>
  <c r="AT3338" i="1"/>
  <c r="AU3338" i="1"/>
  <c r="AV3338" i="1"/>
  <c r="AW3338" i="1"/>
  <c r="AX3338" i="1"/>
  <c r="AY3338" i="1"/>
  <c r="AZ3338" i="1"/>
  <c r="BA3338" i="1"/>
  <c r="BB3338" i="1"/>
  <c r="BC3338" i="1"/>
  <c r="BD3338" i="1"/>
  <c r="AS3339" i="1"/>
  <c r="AT3339" i="1"/>
  <c r="AU3339" i="1"/>
  <c r="AV3339" i="1"/>
  <c r="AW3339" i="1"/>
  <c r="AX3339" i="1"/>
  <c r="AY3339" i="1"/>
  <c r="AZ3339" i="1"/>
  <c r="BA3339" i="1"/>
  <c r="BB3339" i="1"/>
  <c r="BC3339" i="1"/>
  <c r="BD3339" i="1"/>
  <c r="AS3340" i="1"/>
  <c r="AT3340" i="1"/>
  <c r="AU3340" i="1"/>
  <c r="AV3340" i="1"/>
  <c r="AW3340" i="1"/>
  <c r="AX3340" i="1"/>
  <c r="AY3340" i="1"/>
  <c r="AZ3340" i="1"/>
  <c r="BA3340" i="1"/>
  <c r="BB3340" i="1"/>
  <c r="BC3340" i="1"/>
  <c r="BD3340" i="1"/>
  <c r="AS3341" i="1"/>
  <c r="AT3341" i="1"/>
  <c r="AU3341" i="1"/>
  <c r="AV3341" i="1"/>
  <c r="AW3341" i="1"/>
  <c r="AX3341" i="1"/>
  <c r="AY3341" i="1"/>
  <c r="AZ3341" i="1"/>
  <c r="BA3341" i="1"/>
  <c r="BB3341" i="1"/>
  <c r="BC3341" i="1"/>
  <c r="BD3341" i="1"/>
  <c r="AS3342" i="1"/>
  <c r="AT3342" i="1"/>
  <c r="AU3342" i="1"/>
  <c r="AV3342" i="1"/>
  <c r="AW3342" i="1"/>
  <c r="AX3342" i="1"/>
  <c r="AY3342" i="1"/>
  <c r="AZ3342" i="1"/>
  <c r="BA3342" i="1"/>
  <c r="BB3342" i="1"/>
  <c r="BC3342" i="1"/>
  <c r="BD3342" i="1"/>
  <c r="AS3343" i="1"/>
  <c r="AT3343" i="1"/>
  <c r="AU3343" i="1"/>
  <c r="AV3343" i="1"/>
  <c r="AW3343" i="1"/>
  <c r="AX3343" i="1"/>
  <c r="AY3343" i="1"/>
  <c r="AZ3343" i="1"/>
  <c r="BA3343" i="1"/>
  <c r="BB3343" i="1"/>
  <c r="BC3343" i="1"/>
  <c r="BD3343" i="1"/>
  <c r="AS3344" i="1"/>
  <c r="AT3344" i="1"/>
  <c r="AU3344" i="1"/>
  <c r="AV3344" i="1"/>
  <c r="AW3344" i="1"/>
  <c r="AX3344" i="1"/>
  <c r="AY3344" i="1"/>
  <c r="AZ3344" i="1"/>
  <c r="BA3344" i="1"/>
  <c r="BB3344" i="1"/>
  <c r="BC3344" i="1"/>
  <c r="BD3344" i="1"/>
  <c r="AS3345" i="1"/>
  <c r="AT3345" i="1"/>
  <c r="AU3345" i="1"/>
  <c r="AV3345" i="1"/>
  <c r="AW3345" i="1"/>
  <c r="AX3345" i="1"/>
  <c r="AY3345" i="1"/>
  <c r="AZ3345" i="1"/>
  <c r="BA3345" i="1"/>
  <c r="BB3345" i="1"/>
  <c r="BC3345" i="1"/>
  <c r="BD3345" i="1"/>
  <c r="AS3346" i="1"/>
  <c r="AT3346" i="1"/>
  <c r="AU3346" i="1"/>
  <c r="AV3346" i="1"/>
  <c r="AW3346" i="1"/>
  <c r="AX3346" i="1"/>
  <c r="AY3346" i="1"/>
  <c r="AZ3346" i="1"/>
  <c r="BA3346" i="1"/>
  <c r="BB3346" i="1"/>
  <c r="BC3346" i="1"/>
  <c r="BD3346" i="1"/>
  <c r="AS3347" i="1"/>
  <c r="AT3347" i="1"/>
  <c r="AU3347" i="1"/>
  <c r="AV3347" i="1"/>
  <c r="AW3347" i="1"/>
  <c r="AX3347" i="1"/>
  <c r="AY3347" i="1"/>
  <c r="AZ3347" i="1"/>
  <c r="BA3347" i="1"/>
  <c r="BB3347" i="1"/>
  <c r="BC3347" i="1"/>
  <c r="BD3347" i="1"/>
  <c r="AS3348" i="1"/>
  <c r="AT3348" i="1"/>
  <c r="AU3348" i="1"/>
  <c r="AV3348" i="1"/>
  <c r="AW3348" i="1"/>
  <c r="AX3348" i="1"/>
  <c r="AY3348" i="1"/>
  <c r="AZ3348" i="1"/>
  <c r="BA3348" i="1"/>
  <c r="BB3348" i="1"/>
  <c r="BC3348" i="1"/>
  <c r="BD3348" i="1"/>
  <c r="AS3349" i="1"/>
  <c r="AT3349" i="1"/>
  <c r="AU3349" i="1"/>
  <c r="AV3349" i="1"/>
  <c r="AW3349" i="1"/>
  <c r="AX3349" i="1"/>
  <c r="AY3349" i="1"/>
  <c r="AZ3349" i="1"/>
  <c r="BA3349" i="1"/>
  <c r="BB3349" i="1"/>
  <c r="BC3349" i="1"/>
  <c r="BD3349" i="1"/>
  <c r="AS3350" i="1"/>
  <c r="AT3350" i="1"/>
  <c r="AU3350" i="1"/>
  <c r="AV3350" i="1"/>
  <c r="AW3350" i="1"/>
  <c r="AX3350" i="1"/>
  <c r="AY3350" i="1"/>
  <c r="AZ3350" i="1"/>
  <c r="BA3350" i="1"/>
  <c r="BB3350" i="1"/>
  <c r="BC3350" i="1"/>
  <c r="BD3350" i="1"/>
  <c r="AS3351" i="1"/>
  <c r="AT3351" i="1"/>
  <c r="AU3351" i="1"/>
  <c r="AV3351" i="1"/>
  <c r="AW3351" i="1"/>
  <c r="AX3351" i="1"/>
  <c r="AY3351" i="1"/>
  <c r="AZ3351" i="1"/>
  <c r="BA3351" i="1"/>
  <c r="BB3351" i="1"/>
  <c r="BC3351" i="1"/>
  <c r="BD3351" i="1"/>
  <c r="AS3352" i="1"/>
  <c r="AT3352" i="1"/>
  <c r="AU3352" i="1"/>
  <c r="AV3352" i="1"/>
  <c r="AW3352" i="1"/>
  <c r="AX3352" i="1"/>
  <c r="AY3352" i="1"/>
  <c r="AZ3352" i="1"/>
  <c r="BA3352" i="1"/>
  <c r="BB3352" i="1"/>
  <c r="BC3352" i="1"/>
  <c r="BD3352" i="1"/>
  <c r="AS3353" i="1"/>
  <c r="AT3353" i="1"/>
  <c r="AU3353" i="1"/>
  <c r="AV3353" i="1"/>
  <c r="AW3353" i="1"/>
  <c r="AX3353" i="1"/>
  <c r="AY3353" i="1"/>
  <c r="AZ3353" i="1"/>
  <c r="BA3353" i="1"/>
  <c r="BB3353" i="1"/>
  <c r="BC3353" i="1"/>
  <c r="BD3353" i="1"/>
  <c r="AS3354" i="1"/>
  <c r="AT3354" i="1"/>
  <c r="AU3354" i="1"/>
  <c r="AV3354" i="1"/>
  <c r="AW3354" i="1"/>
  <c r="AX3354" i="1"/>
  <c r="AY3354" i="1"/>
  <c r="AZ3354" i="1"/>
  <c r="BA3354" i="1"/>
  <c r="BB3354" i="1"/>
  <c r="BC3354" i="1"/>
  <c r="BD3354" i="1"/>
  <c r="AS3355" i="1"/>
  <c r="AT3355" i="1"/>
  <c r="AU3355" i="1"/>
  <c r="AV3355" i="1"/>
  <c r="AW3355" i="1"/>
  <c r="AX3355" i="1"/>
  <c r="AY3355" i="1"/>
  <c r="AZ3355" i="1"/>
  <c r="BA3355" i="1"/>
  <c r="BB3355" i="1"/>
  <c r="BC3355" i="1"/>
  <c r="BD3355" i="1"/>
  <c r="AS3356" i="1"/>
  <c r="AT3356" i="1"/>
  <c r="AU3356" i="1"/>
  <c r="AV3356" i="1"/>
  <c r="AW3356" i="1"/>
  <c r="AX3356" i="1"/>
  <c r="AY3356" i="1"/>
  <c r="AZ3356" i="1"/>
  <c r="BA3356" i="1"/>
  <c r="BB3356" i="1"/>
  <c r="BC3356" i="1"/>
  <c r="BD3356" i="1"/>
  <c r="AS3357" i="1"/>
  <c r="AT3357" i="1"/>
  <c r="AU3357" i="1"/>
  <c r="AV3357" i="1"/>
  <c r="AW3357" i="1"/>
  <c r="AX3357" i="1"/>
  <c r="AY3357" i="1"/>
  <c r="AZ3357" i="1"/>
  <c r="BA3357" i="1"/>
  <c r="BB3357" i="1"/>
  <c r="BC3357" i="1"/>
  <c r="BD3357" i="1"/>
  <c r="AS3358" i="1"/>
  <c r="AT3358" i="1"/>
  <c r="AU3358" i="1"/>
  <c r="AV3358" i="1"/>
  <c r="AW3358" i="1"/>
  <c r="AX3358" i="1"/>
  <c r="AY3358" i="1"/>
  <c r="AZ3358" i="1"/>
  <c r="BA3358" i="1"/>
  <c r="BB3358" i="1"/>
  <c r="BC3358" i="1"/>
  <c r="BD3358" i="1"/>
  <c r="AS3359" i="1"/>
  <c r="AT3359" i="1"/>
  <c r="AU3359" i="1"/>
  <c r="AV3359" i="1"/>
  <c r="AW3359" i="1"/>
  <c r="AX3359" i="1"/>
  <c r="AY3359" i="1"/>
  <c r="AZ3359" i="1"/>
  <c r="BA3359" i="1"/>
  <c r="BB3359" i="1"/>
  <c r="BC3359" i="1"/>
  <c r="BD3359" i="1"/>
  <c r="AS3360" i="1"/>
  <c r="AT3360" i="1"/>
  <c r="AU3360" i="1"/>
  <c r="AV3360" i="1"/>
  <c r="AW3360" i="1"/>
  <c r="AX3360" i="1"/>
  <c r="AY3360" i="1"/>
  <c r="AZ3360" i="1"/>
  <c r="BA3360" i="1"/>
  <c r="BB3360" i="1"/>
  <c r="BC3360" i="1"/>
  <c r="BD3360" i="1"/>
  <c r="AS3361" i="1"/>
  <c r="AT3361" i="1"/>
  <c r="AU3361" i="1"/>
  <c r="AV3361" i="1"/>
  <c r="AW3361" i="1"/>
  <c r="AX3361" i="1"/>
  <c r="AY3361" i="1"/>
  <c r="AZ3361" i="1"/>
  <c r="BA3361" i="1"/>
  <c r="BB3361" i="1"/>
  <c r="BC3361" i="1"/>
  <c r="BD3361" i="1"/>
  <c r="AS3362" i="1"/>
  <c r="AT3362" i="1"/>
  <c r="AU3362" i="1"/>
  <c r="AV3362" i="1"/>
  <c r="AW3362" i="1"/>
  <c r="AX3362" i="1"/>
  <c r="AY3362" i="1"/>
  <c r="AZ3362" i="1"/>
  <c r="BA3362" i="1"/>
  <c r="BB3362" i="1"/>
  <c r="BC3362" i="1"/>
  <c r="BD3362" i="1"/>
  <c r="AS3363" i="1"/>
  <c r="AT3363" i="1"/>
  <c r="AU3363" i="1"/>
  <c r="AV3363" i="1"/>
  <c r="AW3363" i="1"/>
  <c r="AX3363" i="1"/>
  <c r="AY3363" i="1"/>
  <c r="AZ3363" i="1"/>
  <c r="BA3363" i="1"/>
  <c r="BB3363" i="1"/>
  <c r="BC3363" i="1"/>
  <c r="BD3363" i="1"/>
  <c r="AS3364" i="1"/>
  <c r="AT3364" i="1"/>
  <c r="AU3364" i="1"/>
  <c r="AV3364" i="1"/>
  <c r="AW3364" i="1"/>
  <c r="AX3364" i="1"/>
  <c r="AY3364" i="1"/>
  <c r="AZ3364" i="1"/>
  <c r="BA3364" i="1"/>
  <c r="BB3364" i="1"/>
  <c r="BC3364" i="1"/>
  <c r="BD3364" i="1"/>
  <c r="AS3365" i="1"/>
  <c r="AT3365" i="1"/>
  <c r="AU3365" i="1"/>
  <c r="AV3365" i="1"/>
  <c r="AW3365" i="1"/>
  <c r="AX3365" i="1"/>
  <c r="AY3365" i="1"/>
  <c r="AZ3365" i="1"/>
  <c r="BA3365" i="1"/>
  <c r="BB3365" i="1"/>
  <c r="BC3365" i="1"/>
  <c r="BD3365" i="1"/>
  <c r="AS3366" i="1"/>
  <c r="AT3366" i="1"/>
  <c r="AU3366" i="1"/>
  <c r="AV3366" i="1"/>
  <c r="AW3366" i="1"/>
  <c r="AX3366" i="1"/>
  <c r="AY3366" i="1"/>
  <c r="AZ3366" i="1"/>
  <c r="BA3366" i="1"/>
  <c r="BB3366" i="1"/>
  <c r="BC3366" i="1"/>
  <c r="BD3366" i="1"/>
  <c r="AS3367" i="1"/>
  <c r="AT3367" i="1"/>
  <c r="AU3367" i="1"/>
  <c r="AV3367" i="1"/>
  <c r="AW3367" i="1"/>
  <c r="AX3367" i="1"/>
  <c r="AY3367" i="1"/>
  <c r="AZ3367" i="1"/>
  <c r="BA3367" i="1"/>
  <c r="BB3367" i="1"/>
  <c r="BC3367" i="1"/>
  <c r="BD3367" i="1"/>
  <c r="AS3368" i="1"/>
  <c r="AT3368" i="1"/>
  <c r="AU3368" i="1"/>
  <c r="AV3368" i="1"/>
  <c r="AW3368" i="1"/>
  <c r="AX3368" i="1"/>
  <c r="AY3368" i="1"/>
  <c r="AZ3368" i="1"/>
  <c r="BA3368" i="1"/>
  <c r="BB3368" i="1"/>
  <c r="BC3368" i="1"/>
  <c r="BD3368" i="1"/>
  <c r="AS3369" i="1"/>
  <c r="AT3369" i="1"/>
  <c r="AU3369" i="1"/>
  <c r="AV3369" i="1"/>
  <c r="AW3369" i="1"/>
  <c r="AX3369" i="1"/>
  <c r="AY3369" i="1"/>
  <c r="AZ3369" i="1"/>
  <c r="BA3369" i="1"/>
  <c r="BB3369" i="1"/>
  <c r="BC3369" i="1"/>
  <c r="BD3369" i="1"/>
  <c r="AS3370" i="1"/>
  <c r="AT3370" i="1"/>
  <c r="AU3370" i="1"/>
  <c r="AV3370" i="1"/>
  <c r="AW3370" i="1"/>
  <c r="AX3370" i="1"/>
  <c r="AY3370" i="1"/>
  <c r="AZ3370" i="1"/>
  <c r="BA3370" i="1"/>
  <c r="BB3370" i="1"/>
  <c r="BC3370" i="1"/>
  <c r="BD3370" i="1"/>
  <c r="AS3371" i="1"/>
  <c r="AT3371" i="1"/>
  <c r="AU3371" i="1"/>
  <c r="AV3371" i="1"/>
  <c r="AW3371" i="1"/>
  <c r="AX3371" i="1"/>
  <c r="AY3371" i="1"/>
  <c r="AZ3371" i="1"/>
  <c r="BA3371" i="1"/>
  <c r="BB3371" i="1"/>
  <c r="BC3371" i="1"/>
  <c r="BD3371" i="1"/>
  <c r="AS3372" i="1"/>
  <c r="AT3372" i="1"/>
  <c r="AU3372" i="1"/>
  <c r="AV3372" i="1"/>
  <c r="AW3372" i="1"/>
  <c r="AX3372" i="1"/>
  <c r="AY3372" i="1"/>
  <c r="AZ3372" i="1"/>
  <c r="BA3372" i="1"/>
  <c r="BB3372" i="1"/>
  <c r="BC3372" i="1"/>
  <c r="BD3372" i="1"/>
  <c r="AS3373" i="1"/>
  <c r="AT3373" i="1"/>
  <c r="AU3373" i="1"/>
  <c r="AV3373" i="1"/>
  <c r="AW3373" i="1"/>
  <c r="AX3373" i="1"/>
  <c r="AY3373" i="1"/>
  <c r="AZ3373" i="1"/>
  <c r="BA3373" i="1"/>
  <c r="BB3373" i="1"/>
  <c r="BC3373" i="1"/>
  <c r="BD3373" i="1"/>
  <c r="AS3374" i="1"/>
  <c r="AT3374" i="1"/>
  <c r="AU3374" i="1"/>
  <c r="AV3374" i="1"/>
  <c r="AW3374" i="1"/>
  <c r="AX3374" i="1"/>
  <c r="AY3374" i="1"/>
  <c r="AZ3374" i="1"/>
  <c r="BA3374" i="1"/>
  <c r="BB3374" i="1"/>
  <c r="BC3374" i="1"/>
  <c r="BD3374" i="1"/>
  <c r="AS3375" i="1"/>
  <c r="AT3375" i="1"/>
  <c r="AU3375" i="1"/>
  <c r="AV3375" i="1"/>
  <c r="AW3375" i="1"/>
  <c r="AX3375" i="1"/>
  <c r="AY3375" i="1"/>
  <c r="AZ3375" i="1"/>
  <c r="BA3375" i="1"/>
  <c r="BB3375" i="1"/>
  <c r="BC3375" i="1"/>
  <c r="BD3375" i="1"/>
  <c r="AS3376" i="1"/>
  <c r="AT3376" i="1"/>
  <c r="AU3376" i="1"/>
  <c r="AV3376" i="1"/>
  <c r="AW3376" i="1"/>
  <c r="AX3376" i="1"/>
  <c r="AY3376" i="1"/>
  <c r="AZ3376" i="1"/>
  <c r="BA3376" i="1"/>
  <c r="BB3376" i="1"/>
  <c r="BC3376" i="1"/>
  <c r="BD3376" i="1"/>
  <c r="AS3377" i="1"/>
  <c r="AT3377" i="1"/>
  <c r="AU3377" i="1"/>
  <c r="AV3377" i="1"/>
  <c r="AW3377" i="1"/>
  <c r="AX3377" i="1"/>
  <c r="AY3377" i="1"/>
  <c r="AZ3377" i="1"/>
  <c r="BA3377" i="1"/>
  <c r="BB3377" i="1"/>
  <c r="BC3377" i="1"/>
  <c r="BD3377" i="1"/>
  <c r="AS3378" i="1"/>
  <c r="AT3378" i="1"/>
  <c r="AU3378" i="1"/>
  <c r="AV3378" i="1"/>
  <c r="AW3378" i="1"/>
  <c r="AX3378" i="1"/>
  <c r="AY3378" i="1"/>
  <c r="AZ3378" i="1"/>
  <c r="BA3378" i="1"/>
  <c r="BB3378" i="1"/>
  <c r="BC3378" i="1"/>
  <c r="BD3378" i="1"/>
  <c r="AS3379" i="1"/>
  <c r="AT3379" i="1"/>
  <c r="AU3379" i="1"/>
  <c r="AV3379" i="1"/>
  <c r="AW3379" i="1"/>
  <c r="AX3379" i="1"/>
  <c r="AY3379" i="1"/>
  <c r="AZ3379" i="1"/>
  <c r="BA3379" i="1"/>
  <c r="BB3379" i="1"/>
  <c r="BC3379" i="1"/>
  <c r="BD3379" i="1"/>
  <c r="AS3380" i="1"/>
  <c r="AT3380" i="1"/>
  <c r="AU3380" i="1"/>
  <c r="AV3380" i="1"/>
  <c r="AW3380" i="1"/>
  <c r="AX3380" i="1"/>
  <c r="AY3380" i="1"/>
  <c r="AZ3380" i="1"/>
  <c r="BA3380" i="1"/>
  <c r="BB3380" i="1"/>
  <c r="BC3380" i="1"/>
  <c r="BD3380" i="1"/>
  <c r="AS3381" i="1"/>
  <c r="AT3381" i="1"/>
  <c r="AU3381" i="1"/>
  <c r="AV3381" i="1"/>
  <c r="AW3381" i="1"/>
  <c r="AX3381" i="1"/>
  <c r="AY3381" i="1"/>
  <c r="AZ3381" i="1"/>
  <c r="BA3381" i="1"/>
  <c r="BB3381" i="1"/>
  <c r="BC3381" i="1"/>
  <c r="BD3381" i="1"/>
  <c r="AS3382" i="1"/>
  <c r="AT3382" i="1"/>
  <c r="AU3382" i="1"/>
  <c r="AV3382" i="1"/>
  <c r="AW3382" i="1"/>
  <c r="AX3382" i="1"/>
  <c r="AY3382" i="1"/>
  <c r="AZ3382" i="1"/>
  <c r="BA3382" i="1"/>
  <c r="BB3382" i="1"/>
  <c r="BC3382" i="1"/>
  <c r="BD3382" i="1"/>
  <c r="AS3383" i="1"/>
  <c r="AT3383" i="1"/>
  <c r="AU3383" i="1"/>
  <c r="AV3383" i="1"/>
  <c r="AW3383" i="1"/>
  <c r="AX3383" i="1"/>
  <c r="AY3383" i="1"/>
  <c r="AZ3383" i="1"/>
  <c r="BA3383" i="1"/>
  <c r="BB3383" i="1"/>
  <c r="BC3383" i="1"/>
  <c r="BD3383" i="1"/>
  <c r="AS3384" i="1"/>
  <c r="AT3384" i="1"/>
  <c r="AU3384" i="1"/>
  <c r="AV3384" i="1"/>
  <c r="AW3384" i="1"/>
  <c r="AX3384" i="1"/>
  <c r="AY3384" i="1"/>
  <c r="AZ3384" i="1"/>
  <c r="BA3384" i="1"/>
  <c r="BB3384" i="1"/>
  <c r="BC3384" i="1"/>
  <c r="BD3384" i="1"/>
  <c r="AS3385" i="1"/>
  <c r="AT3385" i="1"/>
  <c r="AU3385" i="1"/>
  <c r="AV3385" i="1"/>
  <c r="AW3385" i="1"/>
  <c r="AX3385" i="1"/>
  <c r="AY3385" i="1"/>
  <c r="AZ3385" i="1"/>
  <c r="BA3385" i="1"/>
  <c r="BB3385" i="1"/>
  <c r="BC3385" i="1"/>
  <c r="BD3385" i="1"/>
  <c r="AS3386" i="1"/>
  <c r="AT3386" i="1"/>
  <c r="AU3386" i="1"/>
  <c r="AV3386" i="1"/>
  <c r="AW3386" i="1"/>
  <c r="AX3386" i="1"/>
  <c r="AY3386" i="1"/>
  <c r="AZ3386" i="1"/>
  <c r="BA3386" i="1"/>
  <c r="BB3386" i="1"/>
  <c r="BC3386" i="1"/>
  <c r="BD3386" i="1"/>
  <c r="AS3387" i="1"/>
  <c r="AT3387" i="1"/>
  <c r="AU3387" i="1"/>
  <c r="AV3387" i="1"/>
  <c r="AW3387" i="1"/>
  <c r="AX3387" i="1"/>
  <c r="AY3387" i="1"/>
  <c r="AZ3387" i="1"/>
  <c r="BA3387" i="1"/>
  <c r="BB3387" i="1"/>
  <c r="BC3387" i="1"/>
  <c r="BD3387" i="1"/>
  <c r="AS3388" i="1"/>
  <c r="AT3388" i="1"/>
  <c r="AU3388" i="1"/>
  <c r="AV3388" i="1"/>
  <c r="AW3388" i="1"/>
  <c r="AX3388" i="1"/>
  <c r="AY3388" i="1"/>
  <c r="AZ3388" i="1"/>
  <c r="BA3388" i="1"/>
  <c r="BB3388" i="1"/>
  <c r="BC3388" i="1"/>
  <c r="BD3388" i="1"/>
  <c r="AS3389" i="1"/>
  <c r="AT3389" i="1"/>
  <c r="AU3389" i="1"/>
  <c r="AV3389" i="1"/>
  <c r="AW3389" i="1"/>
  <c r="AX3389" i="1"/>
  <c r="AY3389" i="1"/>
  <c r="AZ3389" i="1"/>
  <c r="BA3389" i="1"/>
  <c r="BB3389" i="1"/>
  <c r="BC3389" i="1"/>
  <c r="BD3389" i="1"/>
  <c r="AS3390" i="1"/>
  <c r="AT3390" i="1"/>
  <c r="AU3390" i="1"/>
  <c r="AV3390" i="1"/>
  <c r="AW3390" i="1"/>
  <c r="AX3390" i="1"/>
  <c r="AY3390" i="1"/>
  <c r="AZ3390" i="1"/>
  <c r="BA3390" i="1"/>
  <c r="BB3390" i="1"/>
  <c r="BC3390" i="1"/>
  <c r="BD3390" i="1"/>
  <c r="AS3391" i="1"/>
  <c r="AT3391" i="1"/>
  <c r="AU3391" i="1"/>
  <c r="AV3391" i="1"/>
  <c r="AW3391" i="1"/>
  <c r="AX3391" i="1"/>
  <c r="AY3391" i="1"/>
  <c r="AZ3391" i="1"/>
  <c r="BA3391" i="1"/>
  <c r="BB3391" i="1"/>
  <c r="BC3391" i="1"/>
  <c r="BD3391" i="1"/>
  <c r="AS3392" i="1"/>
  <c r="AT3392" i="1"/>
  <c r="AU3392" i="1"/>
  <c r="AV3392" i="1"/>
  <c r="AW3392" i="1"/>
  <c r="AX3392" i="1"/>
  <c r="AY3392" i="1"/>
  <c r="AZ3392" i="1"/>
  <c r="BA3392" i="1"/>
  <c r="BB3392" i="1"/>
  <c r="BC3392" i="1"/>
  <c r="BD3392" i="1"/>
  <c r="AS3393" i="1"/>
  <c r="AT3393" i="1"/>
  <c r="AU3393" i="1"/>
  <c r="AV3393" i="1"/>
  <c r="AW3393" i="1"/>
  <c r="AX3393" i="1"/>
  <c r="AY3393" i="1"/>
  <c r="AZ3393" i="1"/>
  <c r="BA3393" i="1"/>
  <c r="BB3393" i="1"/>
  <c r="BC3393" i="1"/>
  <c r="BD3393" i="1"/>
  <c r="AS3394" i="1"/>
  <c r="AT3394" i="1"/>
  <c r="AU3394" i="1"/>
  <c r="AV3394" i="1"/>
  <c r="AW3394" i="1"/>
  <c r="AX3394" i="1"/>
  <c r="AY3394" i="1"/>
  <c r="AZ3394" i="1"/>
  <c r="BA3394" i="1"/>
  <c r="BB3394" i="1"/>
  <c r="BC3394" i="1"/>
  <c r="BD3394" i="1"/>
  <c r="AS3395" i="1"/>
  <c r="AT3395" i="1"/>
  <c r="AU3395" i="1"/>
  <c r="AV3395" i="1"/>
  <c r="AW3395" i="1"/>
  <c r="AX3395" i="1"/>
  <c r="AY3395" i="1"/>
  <c r="AZ3395" i="1"/>
  <c r="BA3395" i="1"/>
  <c r="BB3395" i="1"/>
  <c r="BC3395" i="1"/>
  <c r="BD3395" i="1"/>
  <c r="AS3396" i="1"/>
  <c r="AT3396" i="1"/>
  <c r="AU3396" i="1"/>
  <c r="AV3396" i="1"/>
  <c r="AW3396" i="1"/>
  <c r="AX3396" i="1"/>
  <c r="AY3396" i="1"/>
  <c r="AZ3396" i="1"/>
  <c r="BA3396" i="1"/>
  <c r="BB3396" i="1"/>
  <c r="BC3396" i="1"/>
  <c r="BD3396" i="1"/>
  <c r="AS3397" i="1"/>
  <c r="AT3397" i="1"/>
  <c r="AU3397" i="1"/>
  <c r="AV3397" i="1"/>
  <c r="AW3397" i="1"/>
  <c r="AX3397" i="1"/>
  <c r="AY3397" i="1"/>
  <c r="AZ3397" i="1"/>
  <c r="BA3397" i="1"/>
  <c r="BB3397" i="1"/>
  <c r="BC3397" i="1"/>
  <c r="BD3397" i="1"/>
  <c r="AS3398" i="1"/>
  <c r="AT3398" i="1"/>
  <c r="AU3398" i="1"/>
  <c r="AV3398" i="1"/>
  <c r="AW3398" i="1"/>
  <c r="AX3398" i="1"/>
  <c r="AY3398" i="1"/>
  <c r="AZ3398" i="1"/>
  <c r="BA3398" i="1"/>
  <c r="BB3398" i="1"/>
  <c r="BC3398" i="1"/>
  <c r="BD3398" i="1"/>
  <c r="AS3399" i="1"/>
  <c r="AT3399" i="1"/>
  <c r="AU3399" i="1"/>
  <c r="AV3399" i="1"/>
  <c r="AW3399" i="1"/>
  <c r="AX3399" i="1"/>
  <c r="AY3399" i="1"/>
  <c r="AZ3399" i="1"/>
  <c r="BA3399" i="1"/>
  <c r="BB3399" i="1"/>
  <c r="BC3399" i="1"/>
  <c r="BD3399" i="1"/>
  <c r="AS3400" i="1"/>
  <c r="AT3400" i="1"/>
  <c r="AU3400" i="1"/>
  <c r="AV3400" i="1"/>
  <c r="AW3400" i="1"/>
  <c r="AX3400" i="1"/>
  <c r="AY3400" i="1"/>
  <c r="AZ3400" i="1"/>
  <c r="BA3400" i="1"/>
  <c r="BB3400" i="1"/>
  <c r="BC3400" i="1"/>
  <c r="BD3400" i="1"/>
  <c r="AS3401" i="1"/>
  <c r="AT3401" i="1"/>
  <c r="AU3401" i="1"/>
  <c r="AV3401" i="1"/>
  <c r="AW3401" i="1"/>
  <c r="AX3401" i="1"/>
  <c r="AY3401" i="1"/>
  <c r="AZ3401" i="1"/>
  <c r="BA3401" i="1"/>
  <c r="BB3401" i="1"/>
  <c r="BC3401" i="1"/>
  <c r="BD3401" i="1"/>
  <c r="AS3402" i="1"/>
  <c r="AT3402" i="1"/>
  <c r="AU3402" i="1"/>
  <c r="AV3402" i="1"/>
  <c r="AW3402" i="1"/>
  <c r="AX3402" i="1"/>
  <c r="AY3402" i="1"/>
  <c r="AZ3402" i="1"/>
  <c r="BA3402" i="1"/>
  <c r="BB3402" i="1"/>
  <c r="BC3402" i="1"/>
  <c r="BD3402" i="1"/>
  <c r="AS3403" i="1"/>
  <c r="AT3403" i="1"/>
  <c r="AU3403" i="1"/>
  <c r="AV3403" i="1"/>
  <c r="AW3403" i="1"/>
  <c r="AX3403" i="1"/>
  <c r="AY3403" i="1"/>
  <c r="AZ3403" i="1"/>
  <c r="BA3403" i="1"/>
  <c r="BB3403" i="1"/>
  <c r="BC3403" i="1"/>
  <c r="BD3403" i="1"/>
  <c r="AS3404" i="1"/>
  <c r="AT3404" i="1"/>
  <c r="AU3404" i="1"/>
  <c r="AV3404" i="1"/>
  <c r="AW3404" i="1"/>
  <c r="AX3404" i="1"/>
  <c r="AY3404" i="1"/>
  <c r="AZ3404" i="1"/>
  <c r="BA3404" i="1"/>
  <c r="BB3404" i="1"/>
  <c r="BC3404" i="1"/>
  <c r="BD3404" i="1"/>
  <c r="AS3405" i="1"/>
  <c r="AT3405" i="1"/>
  <c r="AU3405" i="1"/>
  <c r="AV3405" i="1"/>
  <c r="AW3405" i="1"/>
  <c r="AX3405" i="1"/>
  <c r="AY3405" i="1"/>
  <c r="AZ3405" i="1"/>
  <c r="BA3405" i="1"/>
  <c r="BB3405" i="1"/>
  <c r="BC3405" i="1"/>
  <c r="BD3405" i="1"/>
  <c r="AS3406" i="1"/>
  <c r="AT3406" i="1"/>
  <c r="AU3406" i="1"/>
  <c r="AV3406" i="1"/>
  <c r="AW3406" i="1"/>
  <c r="AX3406" i="1"/>
  <c r="AY3406" i="1"/>
  <c r="AZ3406" i="1"/>
  <c r="BA3406" i="1"/>
  <c r="BB3406" i="1"/>
  <c r="BC3406" i="1"/>
  <c r="BD3406" i="1"/>
  <c r="AS3407" i="1"/>
  <c r="AT3407" i="1"/>
  <c r="AU3407" i="1"/>
  <c r="AV3407" i="1"/>
  <c r="AW3407" i="1"/>
  <c r="AX3407" i="1"/>
  <c r="AY3407" i="1"/>
  <c r="AZ3407" i="1"/>
  <c r="BA3407" i="1"/>
  <c r="BB3407" i="1"/>
  <c r="BC3407" i="1"/>
  <c r="BD3407" i="1"/>
  <c r="AS3408" i="1"/>
  <c r="AT3408" i="1"/>
  <c r="AU3408" i="1"/>
  <c r="AV3408" i="1"/>
  <c r="AW3408" i="1"/>
  <c r="AX3408" i="1"/>
  <c r="AY3408" i="1"/>
  <c r="AZ3408" i="1"/>
  <c r="BA3408" i="1"/>
  <c r="BB3408" i="1"/>
  <c r="BC3408" i="1"/>
  <c r="BD3408" i="1"/>
  <c r="AS3409" i="1"/>
  <c r="AT3409" i="1"/>
  <c r="AU3409" i="1"/>
  <c r="AV3409" i="1"/>
  <c r="AW3409" i="1"/>
  <c r="AX3409" i="1"/>
  <c r="AY3409" i="1"/>
  <c r="AZ3409" i="1"/>
  <c r="BA3409" i="1"/>
  <c r="BB3409" i="1"/>
  <c r="BC3409" i="1"/>
  <c r="BD3409" i="1"/>
  <c r="AS3410" i="1"/>
  <c r="AT3410" i="1"/>
  <c r="AU3410" i="1"/>
  <c r="AV3410" i="1"/>
  <c r="AW3410" i="1"/>
  <c r="AX3410" i="1"/>
  <c r="AY3410" i="1"/>
  <c r="AZ3410" i="1"/>
  <c r="BA3410" i="1"/>
  <c r="BB3410" i="1"/>
  <c r="BC3410" i="1"/>
  <c r="BD3410" i="1"/>
  <c r="AS3411" i="1"/>
  <c r="AT3411" i="1"/>
  <c r="AU3411" i="1"/>
  <c r="AV3411" i="1"/>
  <c r="AW3411" i="1"/>
  <c r="AX3411" i="1"/>
  <c r="AY3411" i="1"/>
  <c r="AZ3411" i="1"/>
  <c r="BA3411" i="1"/>
  <c r="BB3411" i="1"/>
  <c r="BC3411" i="1"/>
  <c r="BD3411" i="1"/>
  <c r="AS3412" i="1"/>
  <c r="AT3412" i="1"/>
  <c r="AU3412" i="1"/>
  <c r="AV3412" i="1"/>
  <c r="AW3412" i="1"/>
  <c r="AX3412" i="1"/>
  <c r="AY3412" i="1"/>
  <c r="AZ3412" i="1"/>
  <c r="BA3412" i="1"/>
  <c r="BB3412" i="1"/>
  <c r="BC3412" i="1"/>
  <c r="BD3412" i="1"/>
  <c r="AS3413" i="1"/>
  <c r="AT3413" i="1"/>
  <c r="AU3413" i="1"/>
  <c r="AV3413" i="1"/>
  <c r="AW3413" i="1"/>
  <c r="AX3413" i="1"/>
  <c r="AY3413" i="1"/>
  <c r="AZ3413" i="1"/>
  <c r="BA3413" i="1"/>
  <c r="BB3413" i="1"/>
  <c r="BC3413" i="1"/>
  <c r="BD3413" i="1"/>
  <c r="AS3414" i="1"/>
  <c r="AT3414" i="1"/>
  <c r="AU3414" i="1"/>
  <c r="AV3414" i="1"/>
  <c r="AW3414" i="1"/>
  <c r="AX3414" i="1"/>
  <c r="AY3414" i="1"/>
  <c r="AZ3414" i="1"/>
  <c r="BA3414" i="1"/>
  <c r="BB3414" i="1"/>
  <c r="BC3414" i="1"/>
  <c r="BD3414" i="1"/>
  <c r="AS3415" i="1"/>
  <c r="AT3415" i="1"/>
  <c r="AU3415" i="1"/>
  <c r="AV3415" i="1"/>
  <c r="AW3415" i="1"/>
  <c r="AX3415" i="1"/>
  <c r="AY3415" i="1"/>
  <c r="AZ3415" i="1"/>
  <c r="BA3415" i="1"/>
  <c r="BB3415" i="1"/>
  <c r="BC3415" i="1"/>
  <c r="BD3415" i="1"/>
  <c r="AS3416" i="1"/>
  <c r="AT3416" i="1"/>
  <c r="AU3416" i="1"/>
  <c r="AV3416" i="1"/>
  <c r="AW3416" i="1"/>
  <c r="AX3416" i="1"/>
  <c r="AY3416" i="1"/>
  <c r="AZ3416" i="1"/>
  <c r="BA3416" i="1"/>
  <c r="BB3416" i="1"/>
  <c r="BC3416" i="1"/>
  <c r="BD3416" i="1"/>
  <c r="AS3417" i="1"/>
  <c r="AT3417" i="1"/>
  <c r="AU3417" i="1"/>
  <c r="AV3417" i="1"/>
  <c r="AW3417" i="1"/>
  <c r="AX3417" i="1"/>
  <c r="AY3417" i="1"/>
  <c r="AZ3417" i="1"/>
  <c r="BA3417" i="1"/>
  <c r="BB3417" i="1"/>
  <c r="BC3417" i="1"/>
  <c r="BD3417" i="1"/>
  <c r="AS3418" i="1"/>
  <c r="AT3418" i="1"/>
  <c r="AU3418" i="1"/>
  <c r="AV3418" i="1"/>
  <c r="AW3418" i="1"/>
  <c r="AX3418" i="1"/>
  <c r="AY3418" i="1"/>
  <c r="AZ3418" i="1"/>
  <c r="BA3418" i="1"/>
  <c r="BB3418" i="1"/>
  <c r="BC3418" i="1"/>
  <c r="BD3418" i="1"/>
  <c r="AS3419" i="1"/>
  <c r="AT3419" i="1"/>
  <c r="AU3419" i="1"/>
  <c r="AV3419" i="1"/>
  <c r="AW3419" i="1"/>
  <c r="AX3419" i="1"/>
  <c r="AY3419" i="1"/>
  <c r="AZ3419" i="1"/>
  <c r="BA3419" i="1"/>
  <c r="BB3419" i="1"/>
  <c r="BC3419" i="1"/>
  <c r="BD3419" i="1"/>
  <c r="AS3420" i="1"/>
  <c r="AT3420" i="1"/>
  <c r="AU3420" i="1"/>
  <c r="AV3420" i="1"/>
  <c r="AW3420" i="1"/>
  <c r="AX3420" i="1"/>
  <c r="AY3420" i="1"/>
  <c r="AZ3420" i="1"/>
  <c r="BA3420" i="1"/>
  <c r="BB3420" i="1"/>
  <c r="BC3420" i="1"/>
  <c r="BD3420" i="1"/>
  <c r="AS3421" i="1"/>
  <c r="AT3421" i="1"/>
  <c r="AU3421" i="1"/>
  <c r="AV3421" i="1"/>
  <c r="AW3421" i="1"/>
  <c r="AX3421" i="1"/>
  <c r="AY3421" i="1"/>
  <c r="AZ3421" i="1"/>
  <c r="BA3421" i="1"/>
  <c r="BB3421" i="1"/>
  <c r="BC3421" i="1"/>
  <c r="BD3421" i="1"/>
  <c r="AS3422" i="1"/>
  <c r="AT3422" i="1"/>
  <c r="AU3422" i="1"/>
  <c r="AV3422" i="1"/>
  <c r="AW3422" i="1"/>
  <c r="AX3422" i="1"/>
  <c r="AY3422" i="1"/>
  <c r="AZ3422" i="1"/>
  <c r="BA3422" i="1"/>
  <c r="BB3422" i="1"/>
  <c r="BC3422" i="1"/>
  <c r="BD3422" i="1"/>
  <c r="AS3423" i="1"/>
  <c r="AT3423" i="1"/>
  <c r="AU3423" i="1"/>
  <c r="AV3423" i="1"/>
  <c r="AW3423" i="1"/>
  <c r="AX3423" i="1"/>
  <c r="AY3423" i="1"/>
  <c r="AZ3423" i="1"/>
  <c r="BA3423" i="1"/>
  <c r="BB3423" i="1"/>
  <c r="BC3423" i="1"/>
  <c r="BD3423" i="1"/>
  <c r="AS3424" i="1"/>
  <c r="AT3424" i="1"/>
  <c r="AU3424" i="1"/>
  <c r="AV3424" i="1"/>
  <c r="AW3424" i="1"/>
  <c r="AX3424" i="1"/>
  <c r="AY3424" i="1"/>
  <c r="AZ3424" i="1"/>
  <c r="BA3424" i="1"/>
  <c r="BB3424" i="1"/>
  <c r="BC3424" i="1"/>
  <c r="BD3424" i="1"/>
  <c r="AS3425" i="1"/>
  <c r="AT3425" i="1"/>
  <c r="AU3425" i="1"/>
  <c r="AV3425" i="1"/>
  <c r="AW3425" i="1"/>
  <c r="AX3425" i="1"/>
  <c r="AY3425" i="1"/>
  <c r="AZ3425" i="1"/>
  <c r="BA3425" i="1"/>
  <c r="BB3425" i="1"/>
  <c r="BC3425" i="1"/>
  <c r="BD3425" i="1"/>
  <c r="AS3426" i="1"/>
  <c r="AT3426" i="1"/>
  <c r="AU3426" i="1"/>
  <c r="AV3426" i="1"/>
  <c r="AW3426" i="1"/>
  <c r="AX3426" i="1"/>
  <c r="AY3426" i="1"/>
  <c r="AZ3426" i="1"/>
  <c r="BA3426" i="1"/>
  <c r="BB3426" i="1"/>
  <c r="BC3426" i="1"/>
  <c r="BD3426" i="1"/>
  <c r="AS3427" i="1"/>
  <c r="AT3427" i="1"/>
  <c r="AU3427" i="1"/>
  <c r="AV3427" i="1"/>
  <c r="AW3427" i="1"/>
  <c r="AX3427" i="1"/>
  <c r="AY3427" i="1"/>
  <c r="AZ3427" i="1"/>
  <c r="BA3427" i="1"/>
  <c r="BB3427" i="1"/>
  <c r="BC3427" i="1"/>
  <c r="BD3427" i="1"/>
  <c r="AS3428" i="1"/>
  <c r="AT3428" i="1"/>
  <c r="AU3428" i="1"/>
  <c r="AV3428" i="1"/>
  <c r="AW3428" i="1"/>
  <c r="AX3428" i="1"/>
  <c r="AY3428" i="1"/>
  <c r="AZ3428" i="1"/>
  <c r="BA3428" i="1"/>
  <c r="BB3428" i="1"/>
  <c r="BC3428" i="1"/>
  <c r="BD3428" i="1"/>
  <c r="AS3429" i="1"/>
  <c r="AT3429" i="1"/>
  <c r="AU3429" i="1"/>
  <c r="AV3429" i="1"/>
  <c r="AW3429" i="1"/>
  <c r="AX3429" i="1"/>
  <c r="AY3429" i="1"/>
  <c r="AZ3429" i="1"/>
  <c r="BA3429" i="1"/>
  <c r="BB3429" i="1"/>
  <c r="BC3429" i="1"/>
  <c r="BD3429" i="1"/>
  <c r="AS3430" i="1"/>
  <c r="AT3430" i="1"/>
  <c r="AU3430" i="1"/>
  <c r="AV3430" i="1"/>
  <c r="AW3430" i="1"/>
  <c r="AX3430" i="1"/>
  <c r="AY3430" i="1"/>
  <c r="AZ3430" i="1"/>
  <c r="BA3430" i="1"/>
  <c r="BB3430" i="1"/>
  <c r="BC3430" i="1"/>
  <c r="BD3430" i="1"/>
  <c r="AS3431" i="1"/>
  <c r="AT3431" i="1"/>
  <c r="AU3431" i="1"/>
  <c r="AV3431" i="1"/>
  <c r="AW3431" i="1"/>
  <c r="AX3431" i="1"/>
  <c r="AY3431" i="1"/>
  <c r="AZ3431" i="1"/>
  <c r="BA3431" i="1"/>
  <c r="BB3431" i="1"/>
  <c r="BC3431" i="1"/>
  <c r="BD3431" i="1"/>
  <c r="AS3432" i="1"/>
  <c r="AT3432" i="1"/>
  <c r="AU3432" i="1"/>
  <c r="AV3432" i="1"/>
  <c r="AW3432" i="1"/>
  <c r="AX3432" i="1"/>
  <c r="AY3432" i="1"/>
  <c r="AZ3432" i="1"/>
  <c r="BA3432" i="1"/>
  <c r="BB3432" i="1"/>
  <c r="BC3432" i="1"/>
  <c r="BD3432" i="1"/>
  <c r="AS3433" i="1"/>
  <c r="AT3433" i="1"/>
  <c r="AU3433" i="1"/>
  <c r="AV3433" i="1"/>
  <c r="AW3433" i="1"/>
  <c r="AX3433" i="1"/>
  <c r="AY3433" i="1"/>
  <c r="AZ3433" i="1"/>
  <c r="BA3433" i="1"/>
  <c r="BB3433" i="1"/>
  <c r="BC3433" i="1"/>
  <c r="BD3433" i="1"/>
  <c r="AS3434" i="1"/>
  <c r="AT3434" i="1"/>
  <c r="AU3434" i="1"/>
  <c r="AV3434" i="1"/>
  <c r="AW3434" i="1"/>
  <c r="AX3434" i="1"/>
  <c r="AY3434" i="1"/>
  <c r="AZ3434" i="1"/>
  <c r="BA3434" i="1"/>
  <c r="BB3434" i="1"/>
  <c r="BC3434" i="1"/>
  <c r="BD3434" i="1"/>
  <c r="AS3435" i="1"/>
  <c r="AT3435" i="1"/>
  <c r="AU3435" i="1"/>
  <c r="AV3435" i="1"/>
  <c r="AW3435" i="1"/>
  <c r="AX3435" i="1"/>
  <c r="AY3435" i="1"/>
  <c r="AZ3435" i="1"/>
  <c r="BA3435" i="1"/>
  <c r="BB3435" i="1"/>
  <c r="BC3435" i="1"/>
  <c r="BD3435" i="1"/>
  <c r="AS3436" i="1"/>
  <c r="AT3436" i="1"/>
  <c r="AU3436" i="1"/>
  <c r="AV3436" i="1"/>
  <c r="AW3436" i="1"/>
  <c r="AX3436" i="1"/>
  <c r="AY3436" i="1"/>
  <c r="AZ3436" i="1"/>
  <c r="BA3436" i="1"/>
  <c r="BB3436" i="1"/>
  <c r="BC3436" i="1"/>
  <c r="BD3436" i="1"/>
  <c r="AS3437" i="1"/>
  <c r="AT3437" i="1"/>
  <c r="AU3437" i="1"/>
  <c r="AV3437" i="1"/>
  <c r="AW3437" i="1"/>
  <c r="AX3437" i="1"/>
  <c r="AY3437" i="1"/>
  <c r="AZ3437" i="1"/>
  <c r="BA3437" i="1"/>
  <c r="BB3437" i="1"/>
  <c r="BC3437" i="1"/>
  <c r="BD3437" i="1"/>
  <c r="AS3438" i="1"/>
  <c r="AT3438" i="1"/>
  <c r="AU3438" i="1"/>
  <c r="AV3438" i="1"/>
  <c r="AW3438" i="1"/>
  <c r="AX3438" i="1"/>
  <c r="AY3438" i="1"/>
  <c r="AZ3438" i="1"/>
  <c r="BA3438" i="1"/>
  <c r="BB3438" i="1"/>
  <c r="BC3438" i="1"/>
  <c r="BD3438" i="1"/>
  <c r="AS3439" i="1"/>
  <c r="AT3439" i="1"/>
  <c r="AU3439" i="1"/>
  <c r="AV3439" i="1"/>
  <c r="AW3439" i="1"/>
  <c r="AX3439" i="1"/>
  <c r="AY3439" i="1"/>
  <c r="AZ3439" i="1"/>
  <c r="BA3439" i="1"/>
  <c r="BB3439" i="1"/>
  <c r="BC3439" i="1"/>
  <c r="BD3439" i="1"/>
  <c r="AS3440" i="1"/>
  <c r="AT3440" i="1"/>
  <c r="AU3440" i="1"/>
  <c r="AV3440" i="1"/>
  <c r="AW3440" i="1"/>
  <c r="AX3440" i="1"/>
  <c r="AY3440" i="1"/>
  <c r="AZ3440" i="1"/>
  <c r="BA3440" i="1"/>
  <c r="BB3440" i="1"/>
  <c r="BC3440" i="1"/>
  <c r="BD3440" i="1"/>
  <c r="AS3441" i="1"/>
  <c r="AT3441" i="1"/>
  <c r="AU3441" i="1"/>
  <c r="AV3441" i="1"/>
  <c r="AW3441" i="1"/>
  <c r="AX3441" i="1"/>
  <c r="AY3441" i="1"/>
  <c r="AZ3441" i="1"/>
  <c r="BA3441" i="1"/>
  <c r="BB3441" i="1"/>
  <c r="BC3441" i="1"/>
  <c r="BD3441" i="1"/>
  <c r="AS3442" i="1"/>
  <c r="AT3442" i="1"/>
  <c r="AU3442" i="1"/>
  <c r="AV3442" i="1"/>
  <c r="AW3442" i="1"/>
  <c r="AX3442" i="1"/>
  <c r="AY3442" i="1"/>
  <c r="AZ3442" i="1"/>
  <c r="BA3442" i="1"/>
  <c r="BB3442" i="1"/>
  <c r="BC3442" i="1"/>
  <c r="BD3442" i="1"/>
  <c r="AS3443" i="1"/>
  <c r="AT3443" i="1"/>
  <c r="AU3443" i="1"/>
  <c r="AV3443" i="1"/>
  <c r="AW3443" i="1"/>
  <c r="AX3443" i="1"/>
  <c r="AY3443" i="1"/>
  <c r="AZ3443" i="1"/>
  <c r="BA3443" i="1"/>
  <c r="BB3443" i="1"/>
  <c r="BC3443" i="1"/>
  <c r="BD3443" i="1"/>
  <c r="AS3444" i="1"/>
  <c r="AT3444" i="1"/>
  <c r="AU3444" i="1"/>
  <c r="AV3444" i="1"/>
  <c r="AW3444" i="1"/>
  <c r="AX3444" i="1"/>
  <c r="AY3444" i="1"/>
  <c r="AZ3444" i="1"/>
  <c r="BA3444" i="1"/>
  <c r="BB3444" i="1"/>
  <c r="BC3444" i="1"/>
  <c r="BD3444" i="1"/>
  <c r="AS3445" i="1"/>
  <c r="AT3445" i="1"/>
  <c r="AU3445" i="1"/>
  <c r="AV3445" i="1"/>
  <c r="AW3445" i="1"/>
  <c r="AX3445" i="1"/>
  <c r="AY3445" i="1"/>
  <c r="AZ3445" i="1"/>
  <c r="BA3445" i="1"/>
  <c r="BB3445" i="1"/>
  <c r="BC3445" i="1"/>
  <c r="BD3445" i="1"/>
  <c r="AS3446" i="1"/>
  <c r="AT3446" i="1"/>
  <c r="AU3446" i="1"/>
  <c r="AV3446" i="1"/>
  <c r="AW3446" i="1"/>
  <c r="AX3446" i="1"/>
  <c r="AY3446" i="1"/>
  <c r="AZ3446" i="1"/>
  <c r="BA3446" i="1"/>
  <c r="BB3446" i="1"/>
  <c r="BC3446" i="1"/>
  <c r="BD3446" i="1"/>
  <c r="AS3447" i="1"/>
  <c r="AT3447" i="1"/>
  <c r="AU3447" i="1"/>
  <c r="AV3447" i="1"/>
  <c r="AW3447" i="1"/>
  <c r="AX3447" i="1"/>
  <c r="AY3447" i="1"/>
  <c r="AZ3447" i="1"/>
  <c r="BA3447" i="1"/>
  <c r="BB3447" i="1"/>
  <c r="BC3447" i="1"/>
  <c r="BD3447" i="1"/>
  <c r="AS3448" i="1"/>
  <c r="AT3448" i="1"/>
  <c r="AU3448" i="1"/>
  <c r="AV3448" i="1"/>
  <c r="AW3448" i="1"/>
  <c r="AX3448" i="1"/>
  <c r="AY3448" i="1"/>
  <c r="AZ3448" i="1"/>
  <c r="BA3448" i="1"/>
  <c r="BB3448" i="1"/>
  <c r="BC3448" i="1"/>
  <c r="BD3448" i="1"/>
  <c r="AS3449" i="1"/>
  <c r="AT3449" i="1"/>
  <c r="AU3449" i="1"/>
  <c r="AV3449" i="1"/>
  <c r="AW3449" i="1"/>
  <c r="AX3449" i="1"/>
  <c r="AY3449" i="1"/>
  <c r="AZ3449" i="1"/>
  <c r="BA3449" i="1"/>
  <c r="BB3449" i="1"/>
  <c r="BC3449" i="1"/>
  <c r="BD3449" i="1"/>
  <c r="AS3450" i="1"/>
  <c r="AT3450" i="1"/>
  <c r="AU3450" i="1"/>
  <c r="AV3450" i="1"/>
  <c r="AW3450" i="1"/>
  <c r="AX3450" i="1"/>
  <c r="AY3450" i="1"/>
  <c r="AZ3450" i="1"/>
  <c r="BA3450" i="1"/>
  <c r="BB3450" i="1"/>
  <c r="BC3450" i="1"/>
  <c r="BD3450" i="1"/>
  <c r="AS3451" i="1"/>
  <c r="AT3451" i="1"/>
  <c r="AU3451" i="1"/>
  <c r="AV3451" i="1"/>
  <c r="AW3451" i="1"/>
  <c r="AX3451" i="1"/>
  <c r="AY3451" i="1"/>
  <c r="AZ3451" i="1"/>
  <c r="BA3451" i="1"/>
  <c r="BB3451" i="1"/>
  <c r="BC3451" i="1"/>
  <c r="BD3451" i="1"/>
  <c r="AS3452" i="1"/>
  <c r="AT3452" i="1"/>
  <c r="AU3452" i="1"/>
  <c r="AV3452" i="1"/>
  <c r="AW3452" i="1"/>
  <c r="AX3452" i="1"/>
  <c r="AY3452" i="1"/>
  <c r="AZ3452" i="1"/>
  <c r="BA3452" i="1"/>
  <c r="BB3452" i="1"/>
  <c r="BC3452" i="1"/>
  <c r="BD3452" i="1"/>
  <c r="AS3453" i="1"/>
  <c r="AT3453" i="1"/>
  <c r="AU3453" i="1"/>
  <c r="AV3453" i="1"/>
  <c r="AW3453" i="1"/>
  <c r="AX3453" i="1"/>
  <c r="AY3453" i="1"/>
  <c r="AZ3453" i="1"/>
  <c r="BA3453" i="1"/>
  <c r="BB3453" i="1"/>
  <c r="BC3453" i="1"/>
  <c r="BD3453" i="1"/>
  <c r="AS3454" i="1"/>
  <c r="AT3454" i="1"/>
  <c r="AU3454" i="1"/>
  <c r="AV3454" i="1"/>
  <c r="AW3454" i="1"/>
  <c r="AX3454" i="1"/>
  <c r="AY3454" i="1"/>
  <c r="AZ3454" i="1"/>
  <c r="BA3454" i="1"/>
  <c r="BB3454" i="1"/>
  <c r="BC3454" i="1"/>
  <c r="BD3454" i="1"/>
  <c r="AS3455" i="1"/>
  <c r="AT3455" i="1"/>
  <c r="AU3455" i="1"/>
  <c r="AV3455" i="1"/>
  <c r="AW3455" i="1"/>
  <c r="AX3455" i="1"/>
  <c r="AY3455" i="1"/>
  <c r="AZ3455" i="1"/>
  <c r="BA3455" i="1"/>
  <c r="BB3455" i="1"/>
  <c r="BC3455" i="1"/>
  <c r="BD3455" i="1"/>
  <c r="AS3456" i="1"/>
  <c r="AT3456" i="1"/>
  <c r="AU3456" i="1"/>
  <c r="AV3456" i="1"/>
  <c r="AW3456" i="1"/>
  <c r="AX3456" i="1"/>
  <c r="AY3456" i="1"/>
  <c r="AZ3456" i="1"/>
  <c r="BA3456" i="1"/>
  <c r="BB3456" i="1"/>
  <c r="BC3456" i="1"/>
  <c r="BD3456" i="1"/>
  <c r="AS3457" i="1"/>
  <c r="AT3457" i="1"/>
  <c r="AU3457" i="1"/>
  <c r="AV3457" i="1"/>
  <c r="AW3457" i="1"/>
  <c r="AX3457" i="1"/>
  <c r="AY3457" i="1"/>
  <c r="AZ3457" i="1"/>
  <c r="BA3457" i="1"/>
  <c r="BB3457" i="1"/>
  <c r="BC3457" i="1"/>
  <c r="BD3457" i="1"/>
  <c r="AS3458" i="1"/>
  <c r="AT3458" i="1"/>
  <c r="AU3458" i="1"/>
  <c r="AV3458" i="1"/>
  <c r="AW3458" i="1"/>
  <c r="AX3458" i="1"/>
  <c r="AY3458" i="1"/>
  <c r="AZ3458" i="1"/>
  <c r="BA3458" i="1"/>
  <c r="BB3458" i="1"/>
  <c r="BC3458" i="1"/>
  <c r="BD3458" i="1"/>
  <c r="AS3459" i="1"/>
  <c r="AT3459" i="1"/>
  <c r="AU3459" i="1"/>
  <c r="AV3459" i="1"/>
  <c r="AW3459" i="1"/>
  <c r="AX3459" i="1"/>
  <c r="AY3459" i="1"/>
  <c r="AZ3459" i="1"/>
  <c r="BA3459" i="1"/>
  <c r="BB3459" i="1"/>
  <c r="BC3459" i="1"/>
  <c r="BD3459" i="1"/>
  <c r="AS3460" i="1"/>
  <c r="AT3460" i="1"/>
  <c r="AU3460" i="1"/>
  <c r="AV3460" i="1"/>
  <c r="AW3460" i="1"/>
  <c r="AX3460" i="1"/>
  <c r="AY3460" i="1"/>
  <c r="AZ3460" i="1"/>
  <c r="BA3460" i="1"/>
  <c r="BB3460" i="1"/>
  <c r="BC3460" i="1"/>
  <c r="BD3460" i="1"/>
  <c r="AS3461" i="1"/>
  <c r="AT3461" i="1"/>
  <c r="AU3461" i="1"/>
  <c r="AV3461" i="1"/>
  <c r="AW3461" i="1"/>
  <c r="AX3461" i="1"/>
  <c r="AY3461" i="1"/>
  <c r="AZ3461" i="1"/>
  <c r="BA3461" i="1"/>
  <c r="BB3461" i="1"/>
  <c r="BC3461" i="1"/>
  <c r="BD3461" i="1"/>
  <c r="AS3462" i="1"/>
  <c r="AT3462" i="1"/>
  <c r="AU3462" i="1"/>
  <c r="AV3462" i="1"/>
  <c r="AW3462" i="1"/>
  <c r="AX3462" i="1"/>
  <c r="AY3462" i="1"/>
  <c r="AZ3462" i="1"/>
  <c r="BA3462" i="1"/>
  <c r="BB3462" i="1"/>
  <c r="BC3462" i="1"/>
  <c r="BD3462" i="1"/>
  <c r="AS3463" i="1"/>
  <c r="AT3463" i="1"/>
  <c r="AU3463" i="1"/>
  <c r="AV3463" i="1"/>
  <c r="AW3463" i="1"/>
  <c r="AX3463" i="1"/>
  <c r="AY3463" i="1"/>
  <c r="AZ3463" i="1"/>
  <c r="BA3463" i="1"/>
  <c r="BB3463" i="1"/>
  <c r="BC3463" i="1"/>
  <c r="BD3463" i="1"/>
  <c r="AS3464" i="1"/>
  <c r="AT3464" i="1"/>
  <c r="AU3464" i="1"/>
  <c r="AV3464" i="1"/>
  <c r="AW3464" i="1"/>
  <c r="AX3464" i="1"/>
  <c r="AY3464" i="1"/>
  <c r="AZ3464" i="1"/>
  <c r="BA3464" i="1"/>
  <c r="BB3464" i="1"/>
  <c r="BC3464" i="1"/>
  <c r="BD3464" i="1"/>
  <c r="AS3465" i="1"/>
  <c r="AT3465" i="1"/>
  <c r="AU3465" i="1"/>
  <c r="AV3465" i="1"/>
  <c r="AW3465" i="1"/>
  <c r="AX3465" i="1"/>
  <c r="AY3465" i="1"/>
  <c r="AZ3465" i="1"/>
  <c r="BA3465" i="1"/>
  <c r="BB3465" i="1"/>
  <c r="BC3465" i="1"/>
  <c r="BD3465" i="1"/>
  <c r="AS3466" i="1"/>
  <c r="AT3466" i="1"/>
  <c r="AU3466" i="1"/>
  <c r="AV3466" i="1"/>
  <c r="AW3466" i="1"/>
  <c r="AX3466" i="1"/>
  <c r="AY3466" i="1"/>
  <c r="AZ3466" i="1"/>
  <c r="BA3466" i="1"/>
  <c r="BB3466" i="1"/>
  <c r="BC3466" i="1"/>
  <c r="BD3466" i="1"/>
  <c r="AS3467" i="1"/>
  <c r="AT3467" i="1"/>
  <c r="AU3467" i="1"/>
  <c r="AV3467" i="1"/>
  <c r="AW3467" i="1"/>
  <c r="AX3467" i="1"/>
  <c r="AY3467" i="1"/>
  <c r="AZ3467" i="1"/>
  <c r="BA3467" i="1"/>
  <c r="BB3467" i="1"/>
  <c r="BC3467" i="1"/>
  <c r="BD3467" i="1"/>
  <c r="AS3468" i="1"/>
  <c r="AT3468" i="1"/>
  <c r="AU3468" i="1"/>
  <c r="AV3468" i="1"/>
  <c r="AW3468" i="1"/>
  <c r="AX3468" i="1"/>
  <c r="AY3468" i="1"/>
  <c r="AZ3468" i="1"/>
  <c r="BA3468" i="1"/>
  <c r="BB3468" i="1"/>
  <c r="BC3468" i="1"/>
  <c r="BD3468" i="1"/>
  <c r="AS3469" i="1"/>
  <c r="AT3469" i="1"/>
  <c r="AU3469" i="1"/>
  <c r="AV3469" i="1"/>
  <c r="AW3469" i="1"/>
  <c r="AX3469" i="1"/>
  <c r="AY3469" i="1"/>
  <c r="AZ3469" i="1"/>
  <c r="BA3469" i="1"/>
  <c r="BB3469" i="1"/>
  <c r="BC3469" i="1"/>
  <c r="BD3469" i="1"/>
  <c r="AS3470" i="1"/>
  <c r="AT3470" i="1"/>
  <c r="AU3470" i="1"/>
  <c r="AV3470" i="1"/>
  <c r="AW3470" i="1"/>
  <c r="AX3470" i="1"/>
  <c r="AY3470" i="1"/>
  <c r="AZ3470" i="1"/>
  <c r="BA3470" i="1"/>
  <c r="BB3470" i="1"/>
  <c r="BC3470" i="1"/>
  <c r="BD3470" i="1"/>
  <c r="AS3471" i="1"/>
  <c r="AT3471" i="1"/>
  <c r="AU3471" i="1"/>
  <c r="AV3471" i="1"/>
  <c r="AW3471" i="1"/>
  <c r="AX3471" i="1"/>
  <c r="AY3471" i="1"/>
  <c r="AZ3471" i="1"/>
  <c r="BA3471" i="1"/>
  <c r="BB3471" i="1"/>
  <c r="BC3471" i="1"/>
  <c r="BD3471" i="1"/>
  <c r="AS3472" i="1"/>
  <c r="AT3472" i="1"/>
  <c r="AU3472" i="1"/>
  <c r="AV3472" i="1"/>
  <c r="AW3472" i="1"/>
  <c r="AX3472" i="1"/>
  <c r="AY3472" i="1"/>
  <c r="AZ3472" i="1"/>
  <c r="BA3472" i="1"/>
  <c r="BB3472" i="1"/>
  <c r="BC3472" i="1"/>
  <c r="BD3472" i="1"/>
  <c r="AS3473" i="1"/>
  <c r="AT3473" i="1"/>
  <c r="AU3473" i="1"/>
  <c r="AV3473" i="1"/>
  <c r="AW3473" i="1"/>
  <c r="AX3473" i="1"/>
  <c r="AY3473" i="1"/>
  <c r="AZ3473" i="1"/>
  <c r="BA3473" i="1"/>
  <c r="BB3473" i="1"/>
  <c r="BC3473" i="1"/>
  <c r="BD3473" i="1"/>
  <c r="AS3474" i="1"/>
  <c r="AT3474" i="1"/>
  <c r="AU3474" i="1"/>
  <c r="AV3474" i="1"/>
  <c r="AW3474" i="1"/>
  <c r="AX3474" i="1"/>
  <c r="AY3474" i="1"/>
  <c r="AZ3474" i="1"/>
  <c r="BA3474" i="1"/>
  <c r="BB3474" i="1"/>
  <c r="BC3474" i="1"/>
  <c r="BD3474" i="1"/>
  <c r="AS3475" i="1"/>
  <c r="AT3475" i="1"/>
  <c r="AU3475" i="1"/>
  <c r="AV3475" i="1"/>
  <c r="AW3475" i="1"/>
  <c r="AX3475" i="1"/>
  <c r="AY3475" i="1"/>
  <c r="AZ3475" i="1"/>
  <c r="BA3475" i="1"/>
  <c r="BB3475" i="1"/>
  <c r="BC3475" i="1"/>
  <c r="BD3475" i="1"/>
  <c r="AS3476" i="1"/>
  <c r="AT3476" i="1"/>
  <c r="AU3476" i="1"/>
  <c r="AV3476" i="1"/>
  <c r="AW3476" i="1"/>
  <c r="AX3476" i="1"/>
  <c r="AY3476" i="1"/>
  <c r="AZ3476" i="1"/>
  <c r="BA3476" i="1"/>
  <c r="BB3476" i="1"/>
  <c r="BC3476" i="1"/>
  <c r="BD3476" i="1"/>
  <c r="AS3477" i="1"/>
  <c r="AT3477" i="1"/>
  <c r="AU3477" i="1"/>
  <c r="AV3477" i="1"/>
  <c r="AW3477" i="1"/>
  <c r="AX3477" i="1"/>
  <c r="AY3477" i="1"/>
  <c r="AZ3477" i="1"/>
  <c r="BA3477" i="1"/>
  <c r="BB3477" i="1"/>
  <c r="BC3477" i="1"/>
  <c r="BD3477" i="1"/>
  <c r="AS3478" i="1"/>
  <c r="AT3478" i="1"/>
  <c r="AU3478" i="1"/>
  <c r="AV3478" i="1"/>
  <c r="AW3478" i="1"/>
  <c r="AX3478" i="1"/>
  <c r="AY3478" i="1"/>
  <c r="AZ3478" i="1"/>
  <c r="BA3478" i="1"/>
  <c r="BB3478" i="1"/>
  <c r="BC3478" i="1"/>
  <c r="BD3478" i="1"/>
  <c r="AS3479" i="1"/>
  <c r="AT3479" i="1"/>
  <c r="AU3479" i="1"/>
  <c r="AV3479" i="1"/>
  <c r="AW3479" i="1"/>
  <c r="AX3479" i="1"/>
  <c r="AY3479" i="1"/>
  <c r="AZ3479" i="1"/>
  <c r="BA3479" i="1"/>
  <c r="BB3479" i="1"/>
  <c r="BC3479" i="1"/>
  <c r="BD3479" i="1"/>
  <c r="AS3480" i="1"/>
  <c r="AT3480" i="1"/>
  <c r="AU3480" i="1"/>
  <c r="AV3480" i="1"/>
  <c r="AW3480" i="1"/>
  <c r="AX3480" i="1"/>
  <c r="AY3480" i="1"/>
  <c r="AZ3480" i="1"/>
  <c r="BA3480" i="1"/>
  <c r="BB3480" i="1"/>
  <c r="BC3480" i="1"/>
  <c r="BD3480" i="1"/>
  <c r="AS3481" i="1"/>
  <c r="AT3481" i="1"/>
  <c r="AU3481" i="1"/>
  <c r="AV3481" i="1"/>
  <c r="AW3481" i="1"/>
  <c r="AX3481" i="1"/>
  <c r="AY3481" i="1"/>
  <c r="AZ3481" i="1"/>
  <c r="BA3481" i="1"/>
  <c r="BB3481" i="1"/>
  <c r="BC3481" i="1"/>
  <c r="BD3481" i="1"/>
  <c r="AS3482" i="1"/>
  <c r="AT3482" i="1"/>
  <c r="AU3482" i="1"/>
  <c r="AV3482" i="1"/>
  <c r="AW3482" i="1"/>
  <c r="AX3482" i="1"/>
  <c r="AY3482" i="1"/>
  <c r="AZ3482" i="1"/>
  <c r="BA3482" i="1"/>
  <c r="BB3482" i="1"/>
  <c r="BC3482" i="1"/>
  <c r="BD3482" i="1"/>
  <c r="AS3483" i="1"/>
  <c r="AT3483" i="1"/>
  <c r="AU3483" i="1"/>
  <c r="AV3483" i="1"/>
  <c r="AW3483" i="1"/>
  <c r="AX3483" i="1"/>
  <c r="AY3483" i="1"/>
  <c r="AZ3483" i="1"/>
  <c r="BA3483" i="1"/>
  <c r="BB3483" i="1"/>
  <c r="BC3483" i="1"/>
  <c r="BD3483" i="1"/>
  <c r="AS3484" i="1"/>
  <c r="AT3484" i="1"/>
  <c r="AU3484" i="1"/>
  <c r="AV3484" i="1"/>
  <c r="AW3484" i="1"/>
  <c r="AX3484" i="1"/>
  <c r="AY3484" i="1"/>
  <c r="AZ3484" i="1"/>
  <c r="BA3484" i="1"/>
  <c r="BB3484" i="1"/>
  <c r="BC3484" i="1"/>
  <c r="BD3484" i="1"/>
  <c r="AS3485" i="1"/>
  <c r="AT3485" i="1"/>
  <c r="AU3485" i="1"/>
  <c r="AV3485" i="1"/>
  <c r="AW3485" i="1"/>
  <c r="AX3485" i="1"/>
  <c r="AY3485" i="1"/>
  <c r="AZ3485" i="1"/>
  <c r="BA3485" i="1"/>
  <c r="BB3485" i="1"/>
  <c r="BC3485" i="1"/>
  <c r="BD3485" i="1"/>
  <c r="AS3486" i="1"/>
  <c r="AT3486" i="1"/>
  <c r="AU3486" i="1"/>
  <c r="AV3486" i="1"/>
  <c r="AW3486" i="1"/>
  <c r="AX3486" i="1"/>
  <c r="AY3486" i="1"/>
  <c r="AZ3486" i="1"/>
  <c r="BA3486" i="1"/>
  <c r="BB3486" i="1"/>
  <c r="BC3486" i="1"/>
  <c r="BD3486" i="1"/>
  <c r="AS3487" i="1"/>
  <c r="AT3487" i="1"/>
  <c r="AU3487" i="1"/>
  <c r="AV3487" i="1"/>
  <c r="AW3487" i="1"/>
  <c r="AX3487" i="1"/>
  <c r="AY3487" i="1"/>
  <c r="AZ3487" i="1"/>
  <c r="BA3487" i="1"/>
  <c r="BB3487" i="1"/>
  <c r="BC3487" i="1"/>
  <c r="BD3487" i="1"/>
  <c r="AS3488" i="1"/>
  <c r="AT3488" i="1"/>
  <c r="AU3488" i="1"/>
  <c r="AV3488" i="1"/>
  <c r="AW3488" i="1"/>
  <c r="AX3488" i="1"/>
  <c r="AY3488" i="1"/>
  <c r="AZ3488" i="1"/>
  <c r="BA3488" i="1"/>
  <c r="BB3488" i="1"/>
  <c r="BC3488" i="1"/>
  <c r="BD3488" i="1"/>
  <c r="AS3489" i="1"/>
  <c r="AT3489" i="1"/>
  <c r="AU3489" i="1"/>
  <c r="AV3489" i="1"/>
  <c r="AW3489" i="1"/>
  <c r="AX3489" i="1"/>
  <c r="AY3489" i="1"/>
  <c r="AZ3489" i="1"/>
  <c r="BA3489" i="1"/>
  <c r="BB3489" i="1"/>
  <c r="BC3489" i="1"/>
  <c r="BD3489" i="1"/>
  <c r="AS3490" i="1"/>
  <c r="AT3490" i="1"/>
  <c r="AU3490" i="1"/>
  <c r="AV3490" i="1"/>
  <c r="AW3490" i="1"/>
  <c r="AX3490" i="1"/>
  <c r="AY3490" i="1"/>
  <c r="AZ3490" i="1"/>
  <c r="BA3490" i="1"/>
  <c r="BB3490" i="1"/>
  <c r="BC3490" i="1"/>
  <c r="BD3490" i="1"/>
  <c r="AS3491" i="1"/>
  <c r="AT3491" i="1"/>
  <c r="AU3491" i="1"/>
  <c r="AV3491" i="1"/>
  <c r="AW3491" i="1"/>
  <c r="AX3491" i="1"/>
  <c r="AY3491" i="1"/>
  <c r="AZ3491" i="1"/>
  <c r="BA3491" i="1"/>
  <c r="BB3491" i="1"/>
  <c r="BC3491" i="1"/>
  <c r="BD3491" i="1"/>
  <c r="AS3492" i="1"/>
  <c r="AT3492" i="1"/>
  <c r="AU3492" i="1"/>
  <c r="AV3492" i="1"/>
  <c r="AW3492" i="1"/>
  <c r="AX3492" i="1"/>
  <c r="AY3492" i="1"/>
  <c r="AZ3492" i="1"/>
  <c r="BA3492" i="1"/>
  <c r="BB3492" i="1"/>
  <c r="BC3492" i="1"/>
  <c r="BD3492" i="1"/>
  <c r="AS3493" i="1"/>
  <c r="AT3493" i="1"/>
  <c r="AU3493" i="1"/>
  <c r="AV3493" i="1"/>
  <c r="AW3493" i="1"/>
  <c r="AX3493" i="1"/>
  <c r="AY3493" i="1"/>
  <c r="AZ3493" i="1"/>
  <c r="BA3493" i="1"/>
  <c r="BB3493" i="1"/>
  <c r="BC3493" i="1"/>
  <c r="BD3493" i="1"/>
  <c r="AS3494" i="1"/>
  <c r="AT3494" i="1"/>
  <c r="AU3494" i="1"/>
  <c r="AV3494" i="1"/>
  <c r="AW3494" i="1"/>
  <c r="AX3494" i="1"/>
  <c r="AY3494" i="1"/>
  <c r="AZ3494" i="1"/>
  <c r="BA3494" i="1"/>
  <c r="BB3494" i="1"/>
  <c r="BC3494" i="1"/>
  <c r="BD3494" i="1"/>
  <c r="AS3495" i="1"/>
  <c r="AT3495" i="1"/>
  <c r="AU3495" i="1"/>
  <c r="AV3495" i="1"/>
  <c r="AW3495" i="1"/>
  <c r="AX3495" i="1"/>
  <c r="AY3495" i="1"/>
  <c r="AZ3495" i="1"/>
  <c r="BA3495" i="1"/>
  <c r="BB3495" i="1"/>
  <c r="BC3495" i="1"/>
  <c r="BD3495" i="1"/>
  <c r="AS3496" i="1"/>
  <c r="AT3496" i="1"/>
  <c r="AU3496" i="1"/>
  <c r="AV3496" i="1"/>
  <c r="AW3496" i="1"/>
  <c r="AX3496" i="1"/>
  <c r="AY3496" i="1"/>
  <c r="AZ3496" i="1"/>
  <c r="BA3496" i="1"/>
  <c r="BB3496" i="1"/>
  <c r="BC3496" i="1"/>
  <c r="BD3496" i="1"/>
  <c r="AS3497" i="1"/>
  <c r="AT3497" i="1"/>
  <c r="AU3497" i="1"/>
  <c r="AV3497" i="1"/>
  <c r="AW3497" i="1"/>
  <c r="AX3497" i="1"/>
  <c r="AY3497" i="1"/>
  <c r="AZ3497" i="1"/>
  <c r="BA3497" i="1"/>
  <c r="BB3497" i="1"/>
  <c r="BC3497" i="1"/>
  <c r="BD3497" i="1"/>
  <c r="AS3498" i="1"/>
  <c r="AT3498" i="1"/>
  <c r="AU3498" i="1"/>
  <c r="AV3498" i="1"/>
  <c r="AW3498" i="1"/>
  <c r="AX3498" i="1"/>
  <c r="AY3498" i="1"/>
  <c r="AZ3498" i="1"/>
  <c r="BA3498" i="1"/>
  <c r="BB3498" i="1"/>
  <c r="BC3498" i="1"/>
  <c r="BD3498" i="1"/>
  <c r="AS3499" i="1"/>
  <c r="AT3499" i="1"/>
  <c r="AU3499" i="1"/>
  <c r="AV3499" i="1"/>
  <c r="AW3499" i="1"/>
  <c r="AX3499" i="1"/>
  <c r="AY3499" i="1"/>
  <c r="AZ3499" i="1"/>
  <c r="BA3499" i="1"/>
  <c r="BB3499" i="1"/>
  <c r="BC3499" i="1"/>
  <c r="BD3499" i="1"/>
  <c r="AS3500" i="1"/>
  <c r="AT3500" i="1"/>
  <c r="AU3500" i="1"/>
  <c r="AV3500" i="1"/>
  <c r="AW3500" i="1"/>
  <c r="AX3500" i="1"/>
  <c r="AY3500" i="1"/>
  <c r="AZ3500" i="1"/>
  <c r="BA3500" i="1"/>
  <c r="BB3500" i="1"/>
  <c r="BC3500" i="1"/>
  <c r="BD3500" i="1"/>
  <c r="AS3501" i="1"/>
  <c r="AT3501" i="1"/>
  <c r="AU3501" i="1"/>
  <c r="AV3501" i="1"/>
  <c r="AW3501" i="1"/>
  <c r="AX3501" i="1"/>
  <c r="AY3501" i="1"/>
  <c r="AZ3501" i="1"/>
  <c r="BA3501" i="1"/>
  <c r="BB3501" i="1"/>
  <c r="BC3501" i="1"/>
  <c r="BD3501" i="1"/>
  <c r="AS3502" i="1"/>
  <c r="AT3502" i="1"/>
  <c r="AU3502" i="1"/>
  <c r="AV3502" i="1"/>
  <c r="AW3502" i="1"/>
  <c r="AX3502" i="1"/>
  <c r="AY3502" i="1"/>
  <c r="AZ3502" i="1"/>
  <c r="BA3502" i="1"/>
  <c r="BB3502" i="1"/>
  <c r="BC3502" i="1"/>
  <c r="BD3502" i="1"/>
  <c r="AS3503" i="1"/>
  <c r="AT3503" i="1"/>
  <c r="AU3503" i="1"/>
  <c r="AV3503" i="1"/>
  <c r="AW3503" i="1"/>
  <c r="AX3503" i="1"/>
  <c r="AY3503" i="1"/>
  <c r="AZ3503" i="1"/>
  <c r="BA3503" i="1"/>
  <c r="BB3503" i="1"/>
  <c r="BC3503" i="1"/>
  <c r="BD3503" i="1"/>
  <c r="AS3504" i="1"/>
  <c r="AT3504" i="1"/>
  <c r="AU3504" i="1"/>
  <c r="AV3504" i="1"/>
  <c r="AW3504" i="1"/>
  <c r="AX3504" i="1"/>
  <c r="AY3504" i="1"/>
  <c r="AZ3504" i="1"/>
  <c r="BA3504" i="1"/>
  <c r="BB3504" i="1"/>
  <c r="BC3504" i="1"/>
  <c r="BD3504" i="1"/>
  <c r="AS3505" i="1"/>
  <c r="AT3505" i="1"/>
  <c r="AU3505" i="1"/>
  <c r="AV3505" i="1"/>
  <c r="AW3505" i="1"/>
  <c r="AX3505" i="1"/>
  <c r="AY3505" i="1"/>
  <c r="AZ3505" i="1"/>
  <c r="BA3505" i="1"/>
  <c r="BB3505" i="1"/>
  <c r="BC3505" i="1"/>
  <c r="BD3505" i="1"/>
  <c r="AS3506" i="1"/>
  <c r="AT3506" i="1"/>
  <c r="AU3506" i="1"/>
  <c r="AV3506" i="1"/>
  <c r="AW3506" i="1"/>
  <c r="AX3506" i="1"/>
  <c r="AY3506" i="1"/>
  <c r="AZ3506" i="1"/>
  <c r="BA3506" i="1"/>
  <c r="BB3506" i="1"/>
  <c r="BC3506" i="1"/>
  <c r="BD3506" i="1"/>
  <c r="AS3507" i="1"/>
  <c r="AT3507" i="1"/>
  <c r="AU3507" i="1"/>
  <c r="AV3507" i="1"/>
  <c r="AW3507" i="1"/>
  <c r="AX3507" i="1"/>
  <c r="AY3507" i="1"/>
  <c r="AZ3507" i="1"/>
  <c r="BA3507" i="1"/>
  <c r="BB3507" i="1"/>
  <c r="BC3507" i="1"/>
  <c r="BD3507" i="1"/>
  <c r="AS3508" i="1"/>
  <c r="AT3508" i="1"/>
  <c r="AU3508" i="1"/>
  <c r="AV3508" i="1"/>
  <c r="AW3508" i="1"/>
  <c r="AX3508" i="1"/>
  <c r="AY3508" i="1"/>
  <c r="AZ3508" i="1"/>
  <c r="BA3508" i="1"/>
  <c r="BB3508" i="1"/>
  <c r="BC3508" i="1"/>
  <c r="BD3508" i="1"/>
  <c r="AS3509" i="1"/>
  <c r="AT3509" i="1"/>
  <c r="AU3509" i="1"/>
  <c r="AV3509" i="1"/>
  <c r="AW3509" i="1"/>
  <c r="AX3509" i="1"/>
  <c r="AY3509" i="1"/>
  <c r="AZ3509" i="1"/>
  <c r="BA3509" i="1"/>
  <c r="BB3509" i="1"/>
  <c r="BC3509" i="1"/>
  <c r="BD3509" i="1"/>
  <c r="AS3510" i="1"/>
  <c r="AT3510" i="1"/>
  <c r="AU3510" i="1"/>
  <c r="AV3510" i="1"/>
  <c r="AW3510" i="1"/>
  <c r="AX3510" i="1"/>
  <c r="AY3510" i="1"/>
  <c r="AZ3510" i="1"/>
  <c r="BA3510" i="1"/>
  <c r="BB3510" i="1"/>
  <c r="BC3510" i="1"/>
  <c r="BD3510" i="1"/>
  <c r="AS3511" i="1"/>
  <c r="AT3511" i="1"/>
  <c r="AU3511" i="1"/>
  <c r="AV3511" i="1"/>
  <c r="AW3511" i="1"/>
  <c r="AX3511" i="1"/>
  <c r="AY3511" i="1"/>
  <c r="AZ3511" i="1"/>
  <c r="BA3511" i="1"/>
  <c r="BB3511" i="1"/>
  <c r="BC3511" i="1"/>
  <c r="BD3511" i="1"/>
  <c r="AS3512" i="1"/>
  <c r="AT3512" i="1"/>
  <c r="AU3512" i="1"/>
  <c r="AV3512" i="1"/>
  <c r="AW3512" i="1"/>
  <c r="AX3512" i="1"/>
  <c r="AY3512" i="1"/>
  <c r="AZ3512" i="1"/>
  <c r="BA3512" i="1"/>
  <c r="BB3512" i="1"/>
  <c r="BC3512" i="1"/>
  <c r="BD3512" i="1"/>
  <c r="AS3513" i="1"/>
  <c r="AT3513" i="1"/>
  <c r="AU3513" i="1"/>
  <c r="AV3513" i="1"/>
  <c r="AW3513" i="1"/>
  <c r="AX3513" i="1"/>
  <c r="AY3513" i="1"/>
  <c r="AZ3513" i="1"/>
  <c r="BA3513" i="1"/>
  <c r="BB3513" i="1"/>
  <c r="BC3513" i="1"/>
  <c r="BD3513" i="1"/>
  <c r="AS3514" i="1"/>
  <c r="AT3514" i="1"/>
  <c r="AU3514" i="1"/>
  <c r="AV3514" i="1"/>
  <c r="AW3514" i="1"/>
  <c r="AX3514" i="1"/>
  <c r="AY3514" i="1"/>
  <c r="AZ3514" i="1"/>
  <c r="BA3514" i="1"/>
  <c r="BB3514" i="1"/>
  <c r="BC3514" i="1"/>
  <c r="BD3514" i="1"/>
  <c r="AS3515" i="1"/>
  <c r="AT3515" i="1"/>
  <c r="AU3515" i="1"/>
  <c r="AV3515" i="1"/>
  <c r="AW3515" i="1"/>
  <c r="AX3515" i="1"/>
  <c r="AY3515" i="1"/>
  <c r="AZ3515" i="1"/>
  <c r="BA3515" i="1"/>
  <c r="BB3515" i="1"/>
  <c r="BC3515" i="1"/>
  <c r="BD3515" i="1"/>
  <c r="AS3516" i="1"/>
  <c r="AT3516" i="1"/>
  <c r="AU3516" i="1"/>
  <c r="AV3516" i="1"/>
  <c r="AW3516" i="1"/>
  <c r="AX3516" i="1"/>
  <c r="AY3516" i="1"/>
  <c r="AZ3516" i="1"/>
  <c r="BA3516" i="1"/>
  <c r="BB3516" i="1"/>
  <c r="BC3516" i="1"/>
  <c r="BD3516" i="1"/>
  <c r="AS3517" i="1"/>
  <c r="AT3517" i="1"/>
  <c r="AU3517" i="1"/>
  <c r="AV3517" i="1"/>
  <c r="AW3517" i="1"/>
  <c r="AX3517" i="1"/>
  <c r="AY3517" i="1"/>
  <c r="AZ3517" i="1"/>
  <c r="BA3517" i="1"/>
  <c r="BB3517" i="1"/>
  <c r="BC3517" i="1"/>
  <c r="BD3517" i="1"/>
  <c r="AS3518" i="1"/>
  <c r="AT3518" i="1"/>
  <c r="AU3518" i="1"/>
  <c r="AV3518" i="1"/>
  <c r="AW3518" i="1"/>
  <c r="AX3518" i="1"/>
  <c r="AY3518" i="1"/>
  <c r="AZ3518" i="1"/>
  <c r="BA3518" i="1"/>
  <c r="BB3518" i="1"/>
  <c r="BC3518" i="1"/>
  <c r="BD3518" i="1"/>
  <c r="AS3519" i="1"/>
  <c r="AT3519" i="1"/>
  <c r="AU3519" i="1"/>
  <c r="AV3519" i="1"/>
  <c r="AW3519" i="1"/>
  <c r="AX3519" i="1"/>
  <c r="AY3519" i="1"/>
  <c r="AZ3519" i="1"/>
  <c r="BA3519" i="1"/>
  <c r="BB3519" i="1"/>
  <c r="BC3519" i="1"/>
  <c r="BD3519" i="1"/>
  <c r="AS3520" i="1"/>
  <c r="AT3520" i="1"/>
  <c r="AU3520" i="1"/>
  <c r="AV3520" i="1"/>
  <c r="AW3520" i="1"/>
  <c r="AX3520" i="1"/>
  <c r="AY3520" i="1"/>
  <c r="AZ3520" i="1"/>
  <c r="BA3520" i="1"/>
  <c r="BB3520" i="1"/>
  <c r="BC3520" i="1"/>
  <c r="BD3520" i="1"/>
  <c r="AS3521" i="1"/>
  <c r="AT3521" i="1"/>
  <c r="AU3521" i="1"/>
  <c r="AV3521" i="1"/>
  <c r="AW3521" i="1"/>
  <c r="AX3521" i="1"/>
  <c r="AY3521" i="1"/>
  <c r="AZ3521" i="1"/>
  <c r="BA3521" i="1"/>
  <c r="BB3521" i="1"/>
  <c r="BC3521" i="1"/>
  <c r="BD3521" i="1"/>
  <c r="AS3522" i="1"/>
  <c r="AT3522" i="1"/>
  <c r="AU3522" i="1"/>
  <c r="AV3522" i="1"/>
  <c r="AW3522" i="1"/>
  <c r="AX3522" i="1"/>
  <c r="AY3522" i="1"/>
  <c r="AZ3522" i="1"/>
  <c r="BA3522" i="1"/>
  <c r="BB3522" i="1"/>
  <c r="BC3522" i="1"/>
  <c r="BD3522" i="1"/>
  <c r="AS3523" i="1"/>
  <c r="AT3523" i="1"/>
  <c r="AU3523" i="1"/>
  <c r="AV3523" i="1"/>
  <c r="AW3523" i="1"/>
  <c r="AX3523" i="1"/>
  <c r="AY3523" i="1"/>
  <c r="AZ3523" i="1"/>
  <c r="BA3523" i="1"/>
  <c r="BB3523" i="1"/>
  <c r="BC3523" i="1"/>
  <c r="BD3523" i="1"/>
  <c r="AS3524" i="1"/>
  <c r="AT3524" i="1"/>
  <c r="AU3524" i="1"/>
  <c r="AV3524" i="1"/>
  <c r="AW3524" i="1"/>
  <c r="AX3524" i="1"/>
  <c r="AY3524" i="1"/>
  <c r="AZ3524" i="1"/>
  <c r="BA3524" i="1"/>
  <c r="BB3524" i="1"/>
  <c r="BC3524" i="1"/>
  <c r="BD3524" i="1"/>
  <c r="AS3525" i="1"/>
  <c r="AT3525" i="1"/>
  <c r="AU3525" i="1"/>
  <c r="AV3525" i="1"/>
  <c r="AW3525" i="1"/>
  <c r="AX3525" i="1"/>
  <c r="AY3525" i="1"/>
  <c r="AZ3525" i="1"/>
  <c r="BA3525" i="1"/>
  <c r="BB3525" i="1"/>
  <c r="BC3525" i="1"/>
  <c r="BD3525" i="1"/>
  <c r="AS3526" i="1"/>
  <c r="AT3526" i="1"/>
  <c r="AU3526" i="1"/>
  <c r="AV3526" i="1"/>
  <c r="AW3526" i="1"/>
  <c r="AX3526" i="1"/>
  <c r="AY3526" i="1"/>
  <c r="AZ3526" i="1"/>
  <c r="BA3526" i="1"/>
  <c r="BB3526" i="1"/>
  <c r="BC3526" i="1"/>
  <c r="BD3526" i="1"/>
  <c r="AS3527" i="1"/>
  <c r="AT3527" i="1"/>
  <c r="AU3527" i="1"/>
  <c r="AV3527" i="1"/>
  <c r="AW3527" i="1"/>
  <c r="AX3527" i="1"/>
  <c r="AY3527" i="1"/>
  <c r="AZ3527" i="1"/>
  <c r="BA3527" i="1"/>
  <c r="BB3527" i="1"/>
  <c r="BC3527" i="1"/>
  <c r="BD3527" i="1"/>
  <c r="AS3528" i="1"/>
  <c r="AT3528" i="1"/>
  <c r="AU3528" i="1"/>
  <c r="AV3528" i="1"/>
  <c r="AW3528" i="1"/>
  <c r="AX3528" i="1"/>
  <c r="AY3528" i="1"/>
  <c r="AZ3528" i="1"/>
  <c r="BA3528" i="1"/>
  <c r="BB3528" i="1"/>
  <c r="BC3528" i="1"/>
  <c r="BD3528" i="1"/>
  <c r="AS3529" i="1"/>
  <c r="AT3529" i="1"/>
  <c r="AU3529" i="1"/>
  <c r="AV3529" i="1"/>
  <c r="AW3529" i="1"/>
  <c r="AX3529" i="1"/>
  <c r="AY3529" i="1"/>
  <c r="AZ3529" i="1"/>
  <c r="BA3529" i="1"/>
  <c r="BB3529" i="1"/>
  <c r="BC3529" i="1"/>
  <c r="BD3529" i="1"/>
  <c r="AS3530" i="1"/>
  <c r="AT3530" i="1"/>
  <c r="AU3530" i="1"/>
  <c r="AV3530" i="1"/>
  <c r="AW3530" i="1"/>
  <c r="AX3530" i="1"/>
  <c r="AY3530" i="1"/>
  <c r="AZ3530" i="1"/>
  <c r="BA3530" i="1"/>
  <c r="BB3530" i="1"/>
  <c r="BC3530" i="1"/>
  <c r="BD3530" i="1"/>
  <c r="AS3531" i="1"/>
  <c r="AT3531" i="1"/>
  <c r="AU3531" i="1"/>
  <c r="AV3531" i="1"/>
  <c r="AW3531" i="1"/>
  <c r="AX3531" i="1"/>
  <c r="AY3531" i="1"/>
  <c r="AZ3531" i="1"/>
  <c r="BA3531" i="1"/>
  <c r="BB3531" i="1"/>
  <c r="BC3531" i="1"/>
  <c r="BD3531" i="1"/>
  <c r="AS3532" i="1"/>
  <c r="AT3532" i="1"/>
  <c r="AU3532" i="1"/>
  <c r="AV3532" i="1"/>
  <c r="AW3532" i="1"/>
  <c r="AX3532" i="1"/>
  <c r="AY3532" i="1"/>
  <c r="AZ3532" i="1"/>
  <c r="BA3532" i="1"/>
  <c r="BB3532" i="1"/>
  <c r="BC3532" i="1"/>
  <c r="BD3532" i="1"/>
  <c r="AS3533" i="1"/>
  <c r="AT3533" i="1"/>
  <c r="AU3533" i="1"/>
  <c r="AV3533" i="1"/>
  <c r="AW3533" i="1"/>
  <c r="AX3533" i="1"/>
  <c r="AY3533" i="1"/>
  <c r="AZ3533" i="1"/>
  <c r="BA3533" i="1"/>
  <c r="BB3533" i="1"/>
  <c r="BC3533" i="1"/>
  <c r="BD3533" i="1"/>
  <c r="AS3534" i="1"/>
  <c r="AT3534" i="1"/>
  <c r="AU3534" i="1"/>
  <c r="AV3534" i="1"/>
  <c r="AW3534" i="1"/>
  <c r="AX3534" i="1"/>
  <c r="AY3534" i="1"/>
  <c r="AZ3534" i="1"/>
  <c r="BA3534" i="1"/>
  <c r="BB3534" i="1"/>
  <c r="BC3534" i="1"/>
  <c r="BD3534" i="1"/>
  <c r="AS3535" i="1"/>
  <c r="AT3535" i="1"/>
  <c r="AU3535" i="1"/>
  <c r="AV3535" i="1"/>
  <c r="AW3535" i="1"/>
  <c r="AX3535" i="1"/>
  <c r="AY3535" i="1"/>
  <c r="AZ3535" i="1"/>
  <c r="BA3535" i="1"/>
  <c r="BB3535" i="1"/>
  <c r="BC3535" i="1"/>
  <c r="BD3535" i="1"/>
  <c r="AS3536" i="1"/>
  <c r="AT3536" i="1"/>
  <c r="AU3536" i="1"/>
  <c r="AV3536" i="1"/>
  <c r="AW3536" i="1"/>
  <c r="AX3536" i="1"/>
  <c r="AY3536" i="1"/>
  <c r="AZ3536" i="1"/>
  <c r="BA3536" i="1"/>
  <c r="BB3536" i="1"/>
  <c r="BC3536" i="1"/>
  <c r="BD3536" i="1"/>
  <c r="AS3537" i="1"/>
  <c r="AT3537" i="1"/>
  <c r="AU3537" i="1"/>
  <c r="AV3537" i="1"/>
  <c r="AW3537" i="1"/>
  <c r="AX3537" i="1"/>
  <c r="AY3537" i="1"/>
  <c r="AZ3537" i="1"/>
  <c r="BA3537" i="1"/>
  <c r="BB3537" i="1"/>
  <c r="BC3537" i="1"/>
  <c r="BD3537" i="1"/>
  <c r="AS3538" i="1"/>
  <c r="AT3538" i="1"/>
  <c r="AU3538" i="1"/>
  <c r="AV3538" i="1"/>
  <c r="AW3538" i="1"/>
  <c r="AX3538" i="1"/>
  <c r="AY3538" i="1"/>
  <c r="AZ3538" i="1"/>
  <c r="BA3538" i="1"/>
  <c r="BB3538" i="1"/>
  <c r="BC3538" i="1"/>
  <c r="BD3538" i="1"/>
  <c r="AS3539" i="1"/>
  <c r="AT3539" i="1"/>
  <c r="AU3539" i="1"/>
  <c r="AV3539" i="1"/>
  <c r="AW3539" i="1"/>
  <c r="AX3539" i="1"/>
  <c r="AY3539" i="1"/>
  <c r="AZ3539" i="1"/>
  <c r="BA3539" i="1"/>
  <c r="BB3539" i="1"/>
  <c r="BC3539" i="1"/>
  <c r="BD3539" i="1"/>
  <c r="AS3540" i="1"/>
  <c r="AT3540" i="1"/>
  <c r="AU3540" i="1"/>
  <c r="AV3540" i="1"/>
  <c r="AW3540" i="1"/>
  <c r="AX3540" i="1"/>
  <c r="AY3540" i="1"/>
  <c r="AZ3540" i="1"/>
  <c r="BA3540" i="1"/>
  <c r="BB3540" i="1"/>
  <c r="BC3540" i="1"/>
  <c r="BD3540" i="1"/>
  <c r="AS3541" i="1"/>
  <c r="AT3541" i="1"/>
  <c r="AU3541" i="1"/>
  <c r="AV3541" i="1"/>
  <c r="AW3541" i="1"/>
  <c r="AX3541" i="1"/>
  <c r="AY3541" i="1"/>
  <c r="AZ3541" i="1"/>
  <c r="BA3541" i="1"/>
  <c r="BB3541" i="1"/>
  <c r="BC3541" i="1"/>
  <c r="BD3541" i="1"/>
  <c r="AS3542" i="1"/>
  <c r="AT3542" i="1"/>
  <c r="AU3542" i="1"/>
  <c r="AV3542" i="1"/>
  <c r="AW3542" i="1"/>
  <c r="AX3542" i="1"/>
  <c r="AY3542" i="1"/>
  <c r="AZ3542" i="1"/>
  <c r="BA3542" i="1"/>
  <c r="BB3542" i="1"/>
  <c r="BC3542" i="1"/>
  <c r="BD3542" i="1"/>
  <c r="AS3543" i="1"/>
  <c r="AT3543" i="1"/>
  <c r="AU3543" i="1"/>
  <c r="AV3543" i="1"/>
  <c r="AW3543" i="1"/>
  <c r="AX3543" i="1"/>
  <c r="AY3543" i="1"/>
  <c r="AZ3543" i="1"/>
  <c r="BA3543" i="1"/>
  <c r="BB3543" i="1"/>
  <c r="BC3543" i="1"/>
  <c r="BD3543" i="1"/>
  <c r="AS3544" i="1"/>
  <c r="AT3544" i="1"/>
  <c r="AU3544" i="1"/>
  <c r="AV3544" i="1"/>
  <c r="AW3544" i="1"/>
  <c r="AX3544" i="1"/>
  <c r="AY3544" i="1"/>
  <c r="AZ3544" i="1"/>
  <c r="BA3544" i="1"/>
  <c r="BB3544" i="1"/>
  <c r="BC3544" i="1"/>
  <c r="BD3544" i="1"/>
  <c r="AS3545" i="1"/>
  <c r="AT3545" i="1"/>
  <c r="AU3545" i="1"/>
  <c r="AV3545" i="1"/>
  <c r="AW3545" i="1"/>
  <c r="AX3545" i="1"/>
  <c r="AY3545" i="1"/>
  <c r="AZ3545" i="1"/>
  <c r="BA3545" i="1"/>
  <c r="BB3545" i="1"/>
  <c r="BC3545" i="1"/>
  <c r="BD3545" i="1"/>
  <c r="AS3546" i="1"/>
  <c r="AT3546" i="1"/>
  <c r="AU3546" i="1"/>
  <c r="AV3546" i="1"/>
  <c r="AW3546" i="1"/>
  <c r="AX3546" i="1"/>
  <c r="AY3546" i="1"/>
  <c r="AZ3546" i="1"/>
  <c r="BA3546" i="1"/>
  <c r="BB3546" i="1"/>
  <c r="BC3546" i="1"/>
  <c r="BD3546" i="1"/>
  <c r="AS3547" i="1"/>
  <c r="AT3547" i="1"/>
  <c r="AU3547" i="1"/>
  <c r="AV3547" i="1"/>
  <c r="AW3547" i="1"/>
  <c r="AX3547" i="1"/>
  <c r="AY3547" i="1"/>
  <c r="AZ3547" i="1"/>
  <c r="BA3547" i="1"/>
  <c r="BB3547" i="1"/>
  <c r="BC3547" i="1"/>
  <c r="BD3547" i="1"/>
  <c r="AS3548" i="1"/>
  <c r="AT3548" i="1"/>
  <c r="AU3548" i="1"/>
  <c r="AV3548" i="1"/>
  <c r="AW3548" i="1"/>
  <c r="AX3548" i="1"/>
  <c r="AY3548" i="1"/>
  <c r="AZ3548" i="1"/>
  <c r="BA3548" i="1"/>
  <c r="BB3548" i="1"/>
  <c r="BC3548" i="1"/>
  <c r="BD3548" i="1"/>
  <c r="AS3549" i="1"/>
  <c r="AT3549" i="1"/>
  <c r="AU3549" i="1"/>
  <c r="AV3549" i="1"/>
  <c r="AW3549" i="1"/>
  <c r="AX3549" i="1"/>
  <c r="AY3549" i="1"/>
  <c r="AZ3549" i="1"/>
  <c r="BA3549" i="1"/>
  <c r="BB3549" i="1"/>
  <c r="BC3549" i="1"/>
  <c r="BD3549" i="1"/>
  <c r="AS3550" i="1"/>
  <c r="AT3550" i="1"/>
  <c r="AU3550" i="1"/>
  <c r="AV3550" i="1"/>
  <c r="AW3550" i="1"/>
  <c r="AX3550" i="1"/>
  <c r="AY3550" i="1"/>
  <c r="AZ3550" i="1"/>
  <c r="BA3550" i="1"/>
  <c r="BB3550" i="1"/>
  <c r="BC3550" i="1"/>
  <c r="BD3550" i="1"/>
  <c r="AS3551" i="1"/>
  <c r="AT3551" i="1"/>
  <c r="AU3551" i="1"/>
  <c r="AV3551" i="1"/>
  <c r="AW3551" i="1"/>
  <c r="AX3551" i="1"/>
  <c r="AY3551" i="1"/>
  <c r="AZ3551" i="1"/>
  <c r="BA3551" i="1"/>
  <c r="BB3551" i="1"/>
  <c r="BC3551" i="1"/>
  <c r="BD3551" i="1"/>
  <c r="AS3552" i="1"/>
  <c r="AT3552" i="1"/>
  <c r="AU3552" i="1"/>
  <c r="AV3552" i="1"/>
  <c r="AW3552" i="1"/>
  <c r="AX3552" i="1"/>
  <c r="AY3552" i="1"/>
  <c r="AZ3552" i="1"/>
  <c r="BA3552" i="1"/>
  <c r="BB3552" i="1"/>
  <c r="BC3552" i="1"/>
  <c r="BD3552" i="1"/>
  <c r="AS3553" i="1"/>
  <c r="AT3553" i="1"/>
  <c r="AU3553" i="1"/>
  <c r="AV3553" i="1"/>
  <c r="AW3553" i="1"/>
  <c r="AX3553" i="1"/>
  <c r="AY3553" i="1"/>
  <c r="AZ3553" i="1"/>
  <c r="BA3553" i="1"/>
  <c r="BB3553" i="1"/>
  <c r="BC3553" i="1"/>
  <c r="BD3553" i="1"/>
  <c r="AS3554" i="1"/>
  <c r="AT3554" i="1"/>
  <c r="AU3554" i="1"/>
  <c r="AV3554" i="1"/>
  <c r="AW3554" i="1"/>
  <c r="AX3554" i="1"/>
  <c r="AY3554" i="1"/>
  <c r="AZ3554" i="1"/>
  <c r="BA3554" i="1"/>
  <c r="BB3554" i="1"/>
  <c r="BC3554" i="1"/>
  <c r="BD3554" i="1"/>
  <c r="AS3555" i="1"/>
  <c r="AT3555" i="1"/>
  <c r="AU3555" i="1"/>
  <c r="AV3555" i="1"/>
  <c r="AW3555" i="1"/>
  <c r="AX3555" i="1"/>
  <c r="AY3555" i="1"/>
  <c r="AZ3555" i="1"/>
  <c r="BA3555" i="1"/>
  <c r="BB3555" i="1"/>
  <c r="BC3555" i="1"/>
  <c r="BD3555" i="1"/>
  <c r="AS3556" i="1"/>
  <c r="AT3556" i="1"/>
  <c r="AU3556" i="1"/>
  <c r="AV3556" i="1"/>
  <c r="AW3556" i="1"/>
  <c r="AX3556" i="1"/>
  <c r="AY3556" i="1"/>
  <c r="AZ3556" i="1"/>
  <c r="BA3556" i="1"/>
  <c r="BB3556" i="1"/>
  <c r="BC3556" i="1"/>
  <c r="BD3556" i="1"/>
  <c r="AS3557" i="1"/>
  <c r="AT3557" i="1"/>
  <c r="AU3557" i="1"/>
  <c r="AV3557" i="1"/>
  <c r="AW3557" i="1"/>
  <c r="AX3557" i="1"/>
  <c r="AY3557" i="1"/>
  <c r="AZ3557" i="1"/>
  <c r="BA3557" i="1"/>
  <c r="BB3557" i="1"/>
  <c r="BC3557" i="1"/>
  <c r="BD3557" i="1"/>
  <c r="AS3558" i="1"/>
  <c r="AT3558" i="1"/>
  <c r="AU3558" i="1"/>
  <c r="AV3558" i="1"/>
  <c r="AW3558" i="1"/>
  <c r="AX3558" i="1"/>
  <c r="AY3558" i="1"/>
  <c r="AZ3558" i="1"/>
  <c r="BA3558" i="1"/>
  <c r="BB3558" i="1"/>
  <c r="BC3558" i="1"/>
  <c r="BD3558" i="1"/>
  <c r="AS3559" i="1"/>
  <c r="AT3559" i="1"/>
  <c r="AU3559" i="1"/>
  <c r="AV3559" i="1"/>
  <c r="AW3559" i="1"/>
  <c r="AX3559" i="1"/>
  <c r="AY3559" i="1"/>
  <c r="AZ3559" i="1"/>
  <c r="BA3559" i="1"/>
  <c r="BB3559" i="1"/>
  <c r="BC3559" i="1"/>
  <c r="BD3559" i="1"/>
  <c r="AS3560" i="1"/>
  <c r="AT3560" i="1"/>
  <c r="AU3560" i="1"/>
  <c r="AV3560" i="1"/>
  <c r="AW3560" i="1"/>
  <c r="AX3560" i="1"/>
  <c r="AY3560" i="1"/>
  <c r="AZ3560" i="1"/>
  <c r="BA3560" i="1"/>
  <c r="BB3560" i="1"/>
  <c r="BC3560" i="1"/>
  <c r="BD3560" i="1"/>
  <c r="AS3561" i="1"/>
  <c r="AT3561" i="1"/>
  <c r="AU3561" i="1"/>
  <c r="AV3561" i="1"/>
  <c r="AW3561" i="1"/>
  <c r="AX3561" i="1"/>
  <c r="AY3561" i="1"/>
  <c r="AZ3561" i="1"/>
  <c r="BA3561" i="1"/>
  <c r="BB3561" i="1"/>
  <c r="BC3561" i="1"/>
  <c r="BD3561" i="1"/>
  <c r="AS3562" i="1"/>
  <c r="AT3562" i="1"/>
  <c r="AU3562" i="1"/>
  <c r="AV3562" i="1"/>
  <c r="AW3562" i="1"/>
  <c r="AX3562" i="1"/>
  <c r="AY3562" i="1"/>
  <c r="AZ3562" i="1"/>
  <c r="BA3562" i="1"/>
  <c r="BB3562" i="1"/>
  <c r="BC3562" i="1"/>
  <c r="BD3562" i="1"/>
  <c r="AS3563" i="1"/>
  <c r="AT3563" i="1"/>
  <c r="AU3563" i="1"/>
  <c r="AV3563" i="1"/>
  <c r="AW3563" i="1"/>
  <c r="AX3563" i="1"/>
  <c r="AY3563" i="1"/>
  <c r="AZ3563" i="1"/>
  <c r="BA3563" i="1"/>
  <c r="BB3563" i="1"/>
  <c r="BC3563" i="1"/>
  <c r="BD3563" i="1"/>
  <c r="AS3564" i="1"/>
  <c r="AT3564" i="1"/>
  <c r="AU3564" i="1"/>
  <c r="AV3564" i="1"/>
  <c r="AW3564" i="1"/>
  <c r="AX3564" i="1"/>
  <c r="AY3564" i="1"/>
  <c r="AZ3564" i="1"/>
  <c r="BA3564" i="1"/>
  <c r="BB3564" i="1"/>
  <c r="BC3564" i="1"/>
  <c r="BD3564" i="1"/>
  <c r="AS3565" i="1"/>
  <c r="AT3565" i="1"/>
  <c r="AU3565" i="1"/>
  <c r="AV3565" i="1"/>
  <c r="AW3565" i="1"/>
  <c r="AX3565" i="1"/>
  <c r="AY3565" i="1"/>
  <c r="AZ3565" i="1"/>
  <c r="BA3565" i="1"/>
  <c r="BB3565" i="1"/>
  <c r="BC3565" i="1"/>
  <c r="BD3565" i="1"/>
  <c r="AS3566" i="1"/>
  <c r="AT3566" i="1"/>
  <c r="AU3566" i="1"/>
  <c r="AV3566" i="1"/>
  <c r="AW3566" i="1"/>
  <c r="AX3566" i="1"/>
  <c r="AY3566" i="1"/>
  <c r="AZ3566" i="1"/>
  <c r="BA3566" i="1"/>
  <c r="BB3566" i="1"/>
  <c r="BC3566" i="1"/>
  <c r="BD3566" i="1"/>
  <c r="AS3567" i="1"/>
  <c r="AT3567" i="1"/>
  <c r="AU3567" i="1"/>
  <c r="AV3567" i="1"/>
  <c r="AW3567" i="1"/>
  <c r="AX3567" i="1"/>
  <c r="AY3567" i="1"/>
  <c r="AZ3567" i="1"/>
  <c r="BA3567" i="1"/>
  <c r="BB3567" i="1"/>
  <c r="BC3567" i="1"/>
  <c r="BD3567" i="1"/>
  <c r="AS3568" i="1"/>
  <c r="AT3568" i="1"/>
  <c r="AU3568" i="1"/>
  <c r="AV3568" i="1"/>
  <c r="AW3568" i="1"/>
  <c r="AX3568" i="1"/>
  <c r="AY3568" i="1"/>
  <c r="AZ3568" i="1"/>
  <c r="BA3568" i="1"/>
  <c r="BB3568" i="1"/>
  <c r="BC3568" i="1"/>
  <c r="BD3568" i="1"/>
  <c r="AS3569" i="1"/>
  <c r="AT3569" i="1"/>
  <c r="AU3569" i="1"/>
  <c r="AV3569" i="1"/>
  <c r="AW3569" i="1"/>
  <c r="AX3569" i="1"/>
  <c r="AY3569" i="1"/>
  <c r="AZ3569" i="1"/>
  <c r="BA3569" i="1"/>
  <c r="BB3569" i="1"/>
  <c r="BC3569" i="1"/>
  <c r="BD3569" i="1"/>
  <c r="AS3570" i="1"/>
  <c r="AT3570" i="1"/>
  <c r="AU3570" i="1"/>
  <c r="AV3570" i="1"/>
  <c r="AW3570" i="1"/>
  <c r="AX3570" i="1"/>
  <c r="AY3570" i="1"/>
  <c r="AZ3570" i="1"/>
  <c r="BA3570" i="1"/>
  <c r="BB3570" i="1"/>
  <c r="BC3570" i="1"/>
  <c r="BD3570" i="1"/>
  <c r="AS3571" i="1"/>
  <c r="AT3571" i="1"/>
  <c r="AU3571" i="1"/>
  <c r="AV3571" i="1"/>
  <c r="AW3571" i="1"/>
  <c r="AX3571" i="1"/>
  <c r="AY3571" i="1"/>
  <c r="AZ3571" i="1"/>
  <c r="BA3571" i="1"/>
  <c r="BB3571" i="1"/>
  <c r="BC3571" i="1"/>
  <c r="BD3571" i="1"/>
  <c r="AS3572" i="1"/>
  <c r="AT3572" i="1"/>
  <c r="AU3572" i="1"/>
  <c r="AV3572" i="1"/>
  <c r="AW3572" i="1"/>
  <c r="AX3572" i="1"/>
  <c r="AY3572" i="1"/>
  <c r="AZ3572" i="1"/>
  <c r="BA3572" i="1"/>
  <c r="BB3572" i="1"/>
  <c r="BC3572" i="1"/>
  <c r="BD3572" i="1"/>
  <c r="AS3573" i="1"/>
  <c r="AT3573" i="1"/>
  <c r="AU3573" i="1"/>
  <c r="AV3573" i="1"/>
  <c r="AW3573" i="1"/>
  <c r="AX3573" i="1"/>
  <c r="AY3573" i="1"/>
  <c r="AZ3573" i="1"/>
  <c r="BA3573" i="1"/>
  <c r="BB3573" i="1"/>
  <c r="BC3573" i="1"/>
  <c r="BD3573" i="1"/>
  <c r="AS3574" i="1"/>
  <c r="AT3574" i="1"/>
  <c r="AU3574" i="1"/>
  <c r="AV3574" i="1"/>
  <c r="AW3574" i="1"/>
  <c r="AX3574" i="1"/>
  <c r="AY3574" i="1"/>
  <c r="AZ3574" i="1"/>
  <c r="BA3574" i="1"/>
  <c r="BB3574" i="1"/>
  <c r="BC3574" i="1"/>
  <c r="BD3574" i="1"/>
  <c r="AS3575" i="1"/>
  <c r="AT3575" i="1"/>
  <c r="AU3575" i="1"/>
  <c r="AV3575" i="1"/>
  <c r="AW3575" i="1"/>
  <c r="AX3575" i="1"/>
  <c r="AY3575" i="1"/>
  <c r="AZ3575" i="1"/>
  <c r="BA3575" i="1"/>
  <c r="BB3575" i="1"/>
  <c r="BC3575" i="1"/>
  <c r="BD3575" i="1"/>
  <c r="AS3576" i="1"/>
  <c r="AT3576" i="1"/>
  <c r="AU3576" i="1"/>
  <c r="AV3576" i="1"/>
  <c r="AW3576" i="1"/>
  <c r="AX3576" i="1"/>
  <c r="AY3576" i="1"/>
  <c r="AZ3576" i="1"/>
  <c r="BA3576" i="1"/>
  <c r="BB3576" i="1"/>
  <c r="BC3576" i="1"/>
  <c r="BD3576" i="1"/>
  <c r="AS3577" i="1"/>
  <c r="AT3577" i="1"/>
  <c r="AU3577" i="1"/>
  <c r="AV3577" i="1"/>
  <c r="AW3577" i="1"/>
  <c r="AX3577" i="1"/>
  <c r="AY3577" i="1"/>
  <c r="AZ3577" i="1"/>
  <c r="BA3577" i="1"/>
  <c r="BB3577" i="1"/>
  <c r="BC3577" i="1"/>
  <c r="BD3577" i="1"/>
  <c r="AS3578" i="1"/>
  <c r="AT3578" i="1"/>
  <c r="AU3578" i="1"/>
  <c r="AV3578" i="1"/>
  <c r="AW3578" i="1"/>
  <c r="AX3578" i="1"/>
  <c r="AY3578" i="1"/>
  <c r="AZ3578" i="1"/>
  <c r="BA3578" i="1"/>
  <c r="BB3578" i="1"/>
  <c r="BC3578" i="1"/>
  <c r="BD3578" i="1"/>
  <c r="AS3579" i="1"/>
  <c r="AT3579" i="1"/>
  <c r="AU3579" i="1"/>
  <c r="AV3579" i="1"/>
  <c r="AW3579" i="1"/>
  <c r="AX3579" i="1"/>
  <c r="AY3579" i="1"/>
  <c r="AZ3579" i="1"/>
  <c r="BA3579" i="1"/>
  <c r="BB3579" i="1"/>
  <c r="BC3579" i="1"/>
  <c r="BD3579" i="1"/>
  <c r="AS3580" i="1"/>
  <c r="AT3580" i="1"/>
  <c r="AU3580" i="1"/>
  <c r="AV3580" i="1"/>
  <c r="AW3580" i="1"/>
  <c r="AX3580" i="1"/>
  <c r="AY3580" i="1"/>
  <c r="AZ3580" i="1"/>
  <c r="BA3580" i="1"/>
  <c r="BB3580" i="1"/>
  <c r="BC3580" i="1"/>
  <c r="BD3580" i="1"/>
  <c r="AS3581" i="1"/>
  <c r="AT3581" i="1"/>
  <c r="AU3581" i="1"/>
  <c r="AV3581" i="1"/>
  <c r="AW3581" i="1"/>
  <c r="AX3581" i="1"/>
  <c r="AY3581" i="1"/>
  <c r="AZ3581" i="1"/>
  <c r="BA3581" i="1"/>
  <c r="BB3581" i="1"/>
  <c r="BC3581" i="1"/>
  <c r="BD3581" i="1"/>
  <c r="AS3582" i="1"/>
  <c r="AT3582" i="1"/>
  <c r="AU3582" i="1"/>
  <c r="AV3582" i="1"/>
  <c r="AW3582" i="1"/>
  <c r="AX3582" i="1"/>
  <c r="AY3582" i="1"/>
  <c r="AZ3582" i="1"/>
  <c r="BA3582" i="1"/>
  <c r="BB3582" i="1"/>
  <c r="BC3582" i="1"/>
  <c r="BD3582" i="1"/>
  <c r="AS3583" i="1"/>
  <c r="AT3583" i="1"/>
  <c r="AU3583" i="1"/>
  <c r="AV3583" i="1"/>
  <c r="AW3583" i="1"/>
  <c r="AX3583" i="1"/>
  <c r="AY3583" i="1"/>
  <c r="AZ3583" i="1"/>
  <c r="BA3583" i="1"/>
  <c r="BB3583" i="1"/>
  <c r="BC3583" i="1"/>
  <c r="BD3583" i="1"/>
  <c r="AS3584" i="1"/>
  <c r="AT3584" i="1"/>
  <c r="AU3584" i="1"/>
  <c r="AV3584" i="1"/>
  <c r="AW3584" i="1"/>
  <c r="AX3584" i="1"/>
  <c r="AY3584" i="1"/>
  <c r="AZ3584" i="1"/>
  <c r="BA3584" i="1"/>
  <c r="BB3584" i="1"/>
  <c r="BC3584" i="1"/>
  <c r="BD3584" i="1"/>
  <c r="AS3585" i="1"/>
  <c r="AT3585" i="1"/>
  <c r="AU3585" i="1"/>
  <c r="AV3585" i="1"/>
  <c r="AW3585" i="1"/>
  <c r="AX3585" i="1"/>
  <c r="AY3585" i="1"/>
  <c r="AZ3585" i="1"/>
  <c r="BA3585" i="1"/>
  <c r="BB3585" i="1"/>
  <c r="BC3585" i="1"/>
  <c r="BD3585" i="1"/>
  <c r="AS3586" i="1"/>
  <c r="AT3586" i="1"/>
  <c r="AU3586" i="1"/>
  <c r="AV3586" i="1"/>
  <c r="AW3586" i="1"/>
  <c r="AX3586" i="1"/>
  <c r="AY3586" i="1"/>
  <c r="AZ3586" i="1"/>
  <c r="BA3586" i="1"/>
  <c r="BB3586" i="1"/>
  <c r="BC3586" i="1"/>
  <c r="BD3586" i="1"/>
  <c r="AS3587" i="1"/>
  <c r="AT3587" i="1"/>
  <c r="AU3587" i="1"/>
  <c r="AV3587" i="1"/>
  <c r="AW3587" i="1"/>
  <c r="AX3587" i="1"/>
  <c r="AY3587" i="1"/>
  <c r="AZ3587" i="1"/>
  <c r="BA3587" i="1"/>
  <c r="BB3587" i="1"/>
  <c r="BC3587" i="1"/>
  <c r="BD3587" i="1"/>
  <c r="AS3588" i="1"/>
  <c r="AT3588" i="1"/>
  <c r="AU3588" i="1"/>
  <c r="AV3588" i="1"/>
  <c r="AW3588" i="1"/>
  <c r="AX3588" i="1"/>
  <c r="AY3588" i="1"/>
  <c r="AZ3588" i="1"/>
  <c r="BA3588" i="1"/>
  <c r="BB3588" i="1"/>
  <c r="BC3588" i="1"/>
  <c r="BD3588" i="1"/>
  <c r="AS3589" i="1"/>
  <c r="AT3589" i="1"/>
  <c r="AU3589" i="1"/>
  <c r="AV3589" i="1"/>
  <c r="AW3589" i="1"/>
  <c r="AX3589" i="1"/>
  <c r="AY3589" i="1"/>
  <c r="AZ3589" i="1"/>
  <c r="BA3589" i="1"/>
  <c r="BB3589" i="1"/>
  <c r="BC3589" i="1"/>
  <c r="BD3589" i="1"/>
  <c r="AS3590" i="1"/>
  <c r="AT3590" i="1"/>
  <c r="AU3590" i="1"/>
  <c r="AV3590" i="1"/>
  <c r="AW3590" i="1"/>
  <c r="AX3590" i="1"/>
  <c r="AY3590" i="1"/>
  <c r="AZ3590" i="1"/>
  <c r="BA3590" i="1"/>
  <c r="BB3590" i="1"/>
  <c r="BC3590" i="1"/>
  <c r="BD3590" i="1"/>
  <c r="AS3591" i="1"/>
  <c r="AT3591" i="1"/>
  <c r="AU3591" i="1"/>
  <c r="AV3591" i="1"/>
  <c r="AW3591" i="1"/>
  <c r="AX3591" i="1"/>
  <c r="AY3591" i="1"/>
  <c r="AZ3591" i="1"/>
  <c r="BA3591" i="1"/>
  <c r="BB3591" i="1"/>
  <c r="BC3591" i="1"/>
  <c r="BD3591" i="1"/>
  <c r="AS3592" i="1"/>
  <c r="AT3592" i="1"/>
  <c r="AU3592" i="1"/>
  <c r="AV3592" i="1"/>
  <c r="AW3592" i="1"/>
  <c r="AX3592" i="1"/>
  <c r="AY3592" i="1"/>
  <c r="AZ3592" i="1"/>
  <c r="BA3592" i="1"/>
  <c r="BB3592" i="1"/>
  <c r="BC3592" i="1"/>
  <c r="BD3592" i="1"/>
  <c r="AS3593" i="1"/>
  <c r="AT3593" i="1"/>
  <c r="AU3593" i="1"/>
  <c r="AV3593" i="1"/>
  <c r="AW3593" i="1"/>
  <c r="AX3593" i="1"/>
  <c r="AY3593" i="1"/>
  <c r="AZ3593" i="1"/>
  <c r="BA3593" i="1"/>
  <c r="BB3593" i="1"/>
  <c r="BC3593" i="1"/>
  <c r="BD3593" i="1"/>
  <c r="AS3594" i="1"/>
  <c r="AT3594" i="1"/>
  <c r="AU3594" i="1"/>
  <c r="AV3594" i="1"/>
  <c r="AW3594" i="1"/>
  <c r="AX3594" i="1"/>
  <c r="AY3594" i="1"/>
  <c r="AZ3594" i="1"/>
  <c r="BA3594" i="1"/>
  <c r="BB3594" i="1"/>
  <c r="BC3594" i="1"/>
  <c r="BD3594" i="1"/>
  <c r="AS3595" i="1"/>
  <c r="AT3595" i="1"/>
  <c r="AU3595" i="1"/>
  <c r="AV3595" i="1"/>
  <c r="AW3595" i="1"/>
  <c r="AX3595" i="1"/>
  <c r="AY3595" i="1"/>
  <c r="AZ3595" i="1"/>
  <c r="BA3595" i="1"/>
  <c r="BB3595" i="1"/>
  <c r="BC3595" i="1"/>
  <c r="BD3595" i="1"/>
  <c r="AS3596" i="1"/>
  <c r="AT3596" i="1"/>
  <c r="AU3596" i="1"/>
  <c r="AV3596" i="1"/>
  <c r="AW3596" i="1"/>
  <c r="AX3596" i="1"/>
  <c r="AY3596" i="1"/>
  <c r="AZ3596" i="1"/>
  <c r="BA3596" i="1"/>
  <c r="BB3596" i="1"/>
  <c r="BC3596" i="1"/>
  <c r="BD3596" i="1"/>
  <c r="AS3597" i="1"/>
  <c r="AT3597" i="1"/>
  <c r="AU3597" i="1"/>
  <c r="AV3597" i="1"/>
  <c r="AW3597" i="1"/>
  <c r="AX3597" i="1"/>
  <c r="AY3597" i="1"/>
  <c r="AZ3597" i="1"/>
  <c r="BA3597" i="1"/>
  <c r="BB3597" i="1"/>
  <c r="BC3597" i="1"/>
  <c r="BD3597" i="1"/>
  <c r="AS3598" i="1"/>
  <c r="AT3598" i="1"/>
  <c r="AU3598" i="1"/>
  <c r="AV3598" i="1"/>
  <c r="AW3598" i="1"/>
  <c r="AX3598" i="1"/>
  <c r="AY3598" i="1"/>
  <c r="AZ3598" i="1"/>
  <c r="BA3598" i="1"/>
  <c r="BB3598" i="1"/>
  <c r="BC3598" i="1"/>
  <c r="BD3598" i="1"/>
  <c r="AS3599" i="1"/>
  <c r="AT3599" i="1"/>
  <c r="AU3599" i="1"/>
  <c r="AV3599" i="1"/>
  <c r="AW3599" i="1"/>
  <c r="AX3599" i="1"/>
  <c r="AY3599" i="1"/>
  <c r="AZ3599" i="1"/>
  <c r="BA3599" i="1"/>
  <c r="BB3599" i="1"/>
  <c r="BC3599" i="1"/>
  <c r="BD3599" i="1"/>
  <c r="AS3600" i="1"/>
  <c r="AT3600" i="1"/>
  <c r="AU3600" i="1"/>
  <c r="AV3600" i="1"/>
  <c r="AW3600" i="1"/>
  <c r="AX3600" i="1"/>
  <c r="AY3600" i="1"/>
  <c r="AZ3600" i="1"/>
  <c r="BA3600" i="1"/>
  <c r="BB3600" i="1"/>
  <c r="BC3600" i="1"/>
  <c r="BD3600" i="1"/>
  <c r="AS3601" i="1"/>
  <c r="AT3601" i="1"/>
  <c r="AU3601" i="1"/>
  <c r="AV3601" i="1"/>
  <c r="AW3601" i="1"/>
  <c r="AX3601" i="1"/>
  <c r="AY3601" i="1"/>
  <c r="AZ3601" i="1"/>
  <c r="BA3601" i="1"/>
  <c r="BB3601" i="1"/>
  <c r="BC3601" i="1"/>
  <c r="BD3601" i="1"/>
  <c r="AS3602" i="1"/>
  <c r="AT3602" i="1"/>
  <c r="AU3602" i="1"/>
  <c r="AV3602" i="1"/>
  <c r="AW3602" i="1"/>
  <c r="AX3602" i="1"/>
  <c r="AY3602" i="1"/>
  <c r="AZ3602" i="1"/>
  <c r="BA3602" i="1"/>
  <c r="BB3602" i="1"/>
  <c r="BC3602" i="1"/>
  <c r="BD3602" i="1"/>
  <c r="AS3603" i="1"/>
  <c r="AT3603" i="1"/>
  <c r="AU3603" i="1"/>
  <c r="AV3603" i="1"/>
  <c r="AW3603" i="1"/>
  <c r="AX3603" i="1"/>
  <c r="AY3603" i="1"/>
  <c r="AZ3603" i="1"/>
  <c r="BA3603" i="1"/>
  <c r="BB3603" i="1"/>
  <c r="BC3603" i="1"/>
  <c r="BD3603" i="1"/>
  <c r="AS3604" i="1"/>
  <c r="AT3604" i="1"/>
  <c r="AU3604" i="1"/>
  <c r="AV3604" i="1"/>
  <c r="AW3604" i="1"/>
  <c r="AX3604" i="1"/>
  <c r="AY3604" i="1"/>
  <c r="AZ3604" i="1"/>
  <c r="BA3604" i="1"/>
  <c r="BB3604" i="1"/>
  <c r="BC3604" i="1"/>
  <c r="BD3604" i="1"/>
  <c r="AS3605" i="1"/>
  <c r="AT3605" i="1"/>
  <c r="AU3605" i="1"/>
  <c r="AV3605" i="1"/>
  <c r="AW3605" i="1"/>
  <c r="AX3605" i="1"/>
  <c r="AY3605" i="1"/>
  <c r="AZ3605" i="1"/>
  <c r="BA3605" i="1"/>
  <c r="BB3605" i="1"/>
  <c r="BC3605" i="1"/>
  <c r="BD3605" i="1"/>
  <c r="AS3606" i="1"/>
  <c r="AT3606" i="1"/>
  <c r="AU3606" i="1"/>
  <c r="AV3606" i="1"/>
  <c r="AW3606" i="1"/>
  <c r="AX3606" i="1"/>
  <c r="AY3606" i="1"/>
  <c r="AZ3606" i="1"/>
  <c r="BA3606" i="1"/>
  <c r="BB3606" i="1"/>
  <c r="BC3606" i="1"/>
  <c r="BD3606" i="1"/>
  <c r="AS3607" i="1"/>
  <c r="AT3607" i="1"/>
  <c r="AU3607" i="1"/>
  <c r="AV3607" i="1"/>
  <c r="AW3607" i="1"/>
  <c r="AX3607" i="1"/>
  <c r="AY3607" i="1"/>
  <c r="AZ3607" i="1"/>
  <c r="BA3607" i="1"/>
  <c r="BB3607" i="1"/>
  <c r="BC3607" i="1"/>
  <c r="BD3607" i="1"/>
  <c r="AS3608" i="1"/>
  <c r="AT3608" i="1"/>
  <c r="AU3608" i="1"/>
  <c r="AV3608" i="1"/>
  <c r="AW3608" i="1"/>
  <c r="AX3608" i="1"/>
  <c r="AY3608" i="1"/>
  <c r="AZ3608" i="1"/>
  <c r="BA3608" i="1"/>
  <c r="BB3608" i="1"/>
  <c r="BC3608" i="1"/>
  <c r="BD3608" i="1"/>
  <c r="AS3609" i="1"/>
  <c r="AT3609" i="1"/>
  <c r="AU3609" i="1"/>
  <c r="AV3609" i="1"/>
  <c r="AW3609" i="1"/>
  <c r="AX3609" i="1"/>
  <c r="AY3609" i="1"/>
  <c r="AZ3609" i="1"/>
  <c r="BA3609" i="1"/>
  <c r="BB3609" i="1"/>
  <c r="BC3609" i="1"/>
  <c r="BD3609" i="1"/>
  <c r="AS3610" i="1"/>
  <c r="AT3610" i="1"/>
  <c r="AU3610" i="1"/>
  <c r="AV3610" i="1"/>
  <c r="AW3610" i="1"/>
  <c r="AX3610" i="1"/>
  <c r="AY3610" i="1"/>
  <c r="AZ3610" i="1"/>
  <c r="BA3610" i="1"/>
  <c r="BB3610" i="1"/>
  <c r="BC3610" i="1"/>
  <c r="BD3610" i="1"/>
  <c r="AS3611" i="1"/>
  <c r="AT3611" i="1"/>
  <c r="AU3611" i="1"/>
  <c r="AV3611" i="1"/>
  <c r="AW3611" i="1"/>
  <c r="AX3611" i="1"/>
  <c r="AY3611" i="1"/>
  <c r="AZ3611" i="1"/>
  <c r="BA3611" i="1"/>
  <c r="BB3611" i="1"/>
  <c r="BC3611" i="1"/>
  <c r="BD3611" i="1"/>
  <c r="AS3612" i="1"/>
  <c r="AT3612" i="1"/>
  <c r="AU3612" i="1"/>
  <c r="AV3612" i="1"/>
  <c r="AW3612" i="1"/>
  <c r="AX3612" i="1"/>
  <c r="AY3612" i="1"/>
  <c r="AZ3612" i="1"/>
  <c r="BA3612" i="1"/>
  <c r="BB3612" i="1"/>
  <c r="BC3612" i="1"/>
  <c r="BD3612" i="1"/>
  <c r="AS3613" i="1"/>
  <c r="AT3613" i="1"/>
  <c r="AU3613" i="1"/>
  <c r="AV3613" i="1"/>
  <c r="AW3613" i="1"/>
  <c r="AX3613" i="1"/>
  <c r="AY3613" i="1"/>
  <c r="AZ3613" i="1"/>
  <c r="BA3613" i="1"/>
  <c r="BB3613" i="1"/>
  <c r="BC3613" i="1"/>
  <c r="BD3613" i="1"/>
  <c r="AS3614" i="1"/>
  <c r="AT3614" i="1"/>
  <c r="AU3614" i="1"/>
  <c r="AV3614" i="1"/>
  <c r="AW3614" i="1"/>
  <c r="AX3614" i="1"/>
  <c r="AY3614" i="1"/>
  <c r="AZ3614" i="1"/>
  <c r="BA3614" i="1"/>
  <c r="BB3614" i="1"/>
  <c r="BC3614" i="1"/>
  <c r="BD3614" i="1"/>
  <c r="AS3615" i="1"/>
  <c r="AT3615" i="1"/>
  <c r="AU3615" i="1"/>
  <c r="AV3615" i="1"/>
  <c r="AW3615" i="1"/>
  <c r="AX3615" i="1"/>
  <c r="AY3615" i="1"/>
  <c r="AZ3615" i="1"/>
  <c r="BA3615" i="1"/>
  <c r="BB3615" i="1"/>
  <c r="BC3615" i="1"/>
  <c r="BD3615" i="1"/>
  <c r="AS3616" i="1"/>
  <c r="AT3616" i="1"/>
  <c r="AU3616" i="1"/>
  <c r="AV3616" i="1"/>
  <c r="AW3616" i="1"/>
  <c r="AX3616" i="1"/>
  <c r="AY3616" i="1"/>
  <c r="AZ3616" i="1"/>
  <c r="BA3616" i="1"/>
  <c r="BB3616" i="1"/>
  <c r="BC3616" i="1"/>
  <c r="BD3616" i="1"/>
  <c r="AS3617" i="1"/>
  <c r="AT3617" i="1"/>
  <c r="AU3617" i="1"/>
  <c r="AV3617" i="1"/>
  <c r="AW3617" i="1"/>
  <c r="AX3617" i="1"/>
  <c r="AY3617" i="1"/>
  <c r="AZ3617" i="1"/>
  <c r="BA3617" i="1"/>
  <c r="BB3617" i="1"/>
  <c r="BC3617" i="1"/>
  <c r="BD3617" i="1"/>
  <c r="AS3618" i="1"/>
  <c r="AT3618" i="1"/>
  <c r="AU3618" i="1"/>
  <c r="AV3618" i="1"/>
  <c r="AW3618" i="1"/>
  <c r="AX3618" i="1"/>
  <c r="AY3618" i="1"/>
  <c r="AZ3618" i="1"/>
  <c r="BA3618" i="1"/>
  <c r="BB3618" i="1"/>
  <c r="BC3618" i="1"/>
  <c r="BD3618" i="1"/>
  <c r="AS3619" i="1"/>
  <c r="AT3619" i="1"/>
  <c r="AU3619" i="1"/>
  <c r="AV3619" i="1"/>
  <c r="AW3619" i="1"/>
  <c r="AX3619" i="1"/>
  <c r="AY3619" i="1"/>
  <c r="AZ3619" i="1"/>
  <c r="BA3619" i="1"/>
  <c r="BB3619" i="1"/>
  <c r="BC3619" i="1"/>
  <c r="BD3619" i="1"/>
  <c r="AS3620" i="1"/>
  <c r="AT3620" i="1"/>
  <c r="AU3620" i="1"/>
  <c r="AV3620" i="1"/>
  <c r="AW3620" i="1"/>
  <c r="AX3620" i="1"/>
  <c r="AY3620" i="1"/>
  <c r="AZ3620" i="1"/>
  <c r="BA3620" i="1"/>
  <c r="BB3620" i="1"/>
  <c r="BC3620" i="1"/>
  <c r="BD3620" i="1"/>
  <c r="AS3621" i="1"/>
  <c r="AT3621" i="1"/>
  <c r="AU3621" i="1"/>
  <c r="AV3621" i="1"/>
  <c r="AW3621" i="1"/>
  <c r="AX3621" i="1"/>
  <c r="AY3621" i="1"/>
  <c r="AZ3621" i="1"/>
  <c r="BA3621" i="1"/>
  <c r="BB3621" i="1"/>
  <c r="BC3621" i="1"/>
  <c r="BD3621" i="1"/>
  <c r="AS3622" i="1"/>
  <c r="AT3622" i="1"/>
  <c r="AU3622" i="1"/>
  <c r="AV3622" i="1"/>
  <c r="AW3622" i="1"/>
  <c r="AX3622" i="1"/>
  <c r="AY3622" i="1"/>
  <c r="AZ3622" i="1"/>
  <c r="BA3622" i="1"/>
  <c r="BB3622" i="1"/>
  <c r="BC3622" i="1"/>
  <c r="BD3622" i="1"/>
  <c r="AS3623" i="1"/>
  <c r="AT3623" i="1"/>
  <c r="AU3623" i="1"/>
  <c r="AV3623" i="1"/>
  <c r="AW3623" i="1"/>
  <c r="AX3623" i="1"/>
  <c r="AY3623" i="1"/>
  <c r="AZ3623" i="1"/>
  <c r="BA3623" i="1"/>
  <c r="BB3623" i="1"/>
  <c r="BC3623" i="1"/>
  <c r="BD3623" i="1"/>
  <c r="AS3624" i="1"/>
  <c r="AT3624" i="1"/>
  <c r="AU3624" i="1"/>
  <c r="AV3624" i="1"/>
  <c r="AW3624" i="1"/>
  <c r="AX3624" i="1"/>
  <c r="AY3624" i="1"/>
  <c r="AZ3624" i="1"/>
  <c r="BA3624" i="1"/>
  <c r="BB3624" i="1"/>
  <c r="BC3624" i="1"/>
  <c r="BD3624" i="1"/>
  <c r="AS3625" i="1"/>
  <c r="AT3625" i="1"/>
  <c r="AU3625" i="1"/>
  <c r="AV3625" i="1"/>
  <c r="AW3625" i="1"/>
  <c r="AX3625" i="1"/>
  <c r="AY3625" i="1"/>
  <c r="AZ3625" i="1"/>
  <c r="BA3625" i="1"/>
  <c r="BB3625" i="1"/>
  <c r="BC3625" i="1"/>
  <c r="BD3625" i="1"/>
  <c r="AS3626" i="1"/>
  <c r="AT3626" i="1"/>
  <c r="AU3626" i="1"/>
  <c r="AV3626" i="1"/>
  <c r="AW3626" i="1"/>
  <c r="AX3626" i="1"/>
  <c r="AY3626" i="1"/>
  <c r="AZ3626" i="1"/>
  <c r="BA3626" i="1"/>
  <c r="BB3626" i="1"/>
  <c r="BC3626" i="1"/>
  <c r="BD3626" i="1"/>
  <c r="AS3627" i="1"/>
  <c r="AT3627" i="1"/>
  <c r="AU3627" i="1"/>
  <c r="AV3627" i="1"/>
  <c r="AW3627" i="1"/>
  <c r="AX3627" i="1"/>
  <c r="AY3627" i="1"/>
  <c r="AZ3627" i="1"/>
  <c r="BA3627" i="1"/>
  <c r="BB3627" i="1"/>
  <c r="BC3627" i="1"/>
  <c r="BD3627" i="1"/>
  <c r="AS3628" i="1"/>
  <c r="AT3628" i="1"/>
  <c r="AU3628" i="1"/>
  <c r="AV3628" i="1"/>
  <c r="AW3628" i="1"/>
  <c r="AX3628" i="1"/>
  <c r="AY3628" i="1"/>
  <c r="AZ3628" i="1"/>
  <c r="BA3628" i="1"/>
  <c r="BB3628" i="1"/>
  <c r="BC3628" i="1"/>
  <c r="BD3628" i="1"/>
  <c r="AS3629" i="1"/>
  <c r="AT3629" i="1"/>
  <c r="AU3629" i="1"/>
  <c r="AV3629" i="1"/>
  <c r="AW3629" i="1"/>
  <c r="AX3629" i="1"/>
  <c r="AY3629" i="1"/>
  <c r="AZ3629" i="1"/>
  <c r="BA3629" i="1"/>
  <c r="BB3629" i="1"/>
  <c r="BC3629" i="1"/>
  <c r="BD3629" i="1"/>
  <c r="AS3630" i="1"/>
  <c r="AT3630" i="1"/>
  <c r="AU3630" i="1"/>
  <c r="AV3630" i="1"/>
  <c r="AW3630" i="1"/>
  <c r="AX3630" i="1"/>
  <c r="AY3630" i="1"/>
  <c r="AZ3630" i="1"/>
  <c r="BA3630" i="1"/>
  <c r="BB3630" i="1"/>
  <c r="BC3630" i="1"/>
  <c r="BD3630" i="1"/>
  <c r="AS3631" i="1"/>
  <c r="AT3631" i="1"/>
  <c r="AU3631" i="1"/>
  <c r="AV3631" i="1"/>
  <c r="AW3631" i="1"/>
  <c r="AX3631" i="1"/>
  <c r="AY3631" i="1"/>
  <c r="AZ3631" i="1"/>
  <c r="BA3631" i="1"/>
  <c r="BB3631" i="1"/>
  <c r="BC3631" i="1"/>
  <c r="BD3631" i="1"/>
  <c r="AS3632" i="1"/>
  <c r="AT3632" i="1"/>
  <c r="AU3632" i="1"/>
  <c r="AV3632" i="1"/>
  <c r="AW3632" i="1"/>
  <c r="AX3632" i="1"/>
  <c r="AY3632" i="1"/>
  <c r="AZ3632" i="1"/>
  <c r="BA3632" i="1"/>
  <c r="BB3632" i="1"/>
  <c r="BC3632" i="1"/>
  <c r="BD3632" i="1"/>
  <c r="AS3633" i="1"/>
  <c r="AT3633" i="1"/>
  <c r="AU3633" i="1"/>
  <c r="AV3633" i="1"/>
  <c r="AW3633" i="1"/>
  <c r="AX3633" i="1"/>
  <c r="AY3633" i="1"/>
  <c r="AZ3633" i="1"/>
  <c r="BA3633" i="1"/>
  <c r="BB3633" i="1"/>
  <c r="BC3633" i="1"/>
  <c r="BD3633" i="1"/>
  <c r="AS3634" i="1"/>
  <c r="AT3634" i="1"/>
  <c r="AU3634" i="1"/>
  <c r="AV3634" i="1"/>
  <c r="AW3634" i="1"/>
  <c r="AX3634" i="1"/>
  <c r="AY3634" i="1"/>
  <c r="AZ3634" i="1"/>
  <c r="BA3634" i="1"/>
  <c r="BB3634" i="1"/>
  <c r="BC3634" i="1"/>
  <c r="BD3634" i="1"/>
  <c r="AS3635" i="1"/>
  <c r="AT3635" i="1"/>
  <c r="AU3635" i="1"/>
  <c r="AV3635" i="1"/>
  <c r="AW3635" i="1"/>
  <c r="AX3635" i="1"/>
  <c r="AY3635" i="1"/>
  <c r="AZ3635" i="1"/>
  <c r="BA3635" i="1"/>
  <c r="BB3635" i="1"/>
  <c r="BC3635" i="1"/>
  <c r="BD3635" i="1"/>
  <c r="AS3636" i="1"/>
  <c r="AT3636" i="1"/>
  <c r="AU3636" i="1"/>
  <c r="AV3636" i="1"/>
  <c r="AW3636" i="1"/>
  <c r="AX3636" i="1"/>
  <c r="AY3636" i="1"/>
  <c r="AZ3636" i="1"/>
  <c r="BA3636" i="1"/>
  <c r="BB3636" i="1"/>
  <c r="BC3636" i="1"/>
  <c r="BD3636" i="1"/>
  <c r="AS3637" i="1"/>
  <c r="AT3637" i="1"/>
  <c r="AU3637" i="1"/>
  <c r="AV3637" i="1"/>
  <c r="AW3637" i="1"/>
  <c r="AX3637" i="1"/>
  <c r="AY3637" i="1"/>
  <c r="AZ3637" i="1"/>
  <c r="BA3637" i="1"/>
  <c r="BB3637" i="1"/>
  <c r="BC3637" i="1"/>
  <c r="BD3637" i="1"/>
  <c r="AS3638" i="1"/>
  <c r="AT3638" i="1"/>
  <c r="AU3638" i="1"/>
  <c r="AV3638" i="1"/>
  <c r="AW3638" i="1"/>
  <c r="AX3638" i="1"/>
  <c r="AY3638" i="1"/>
  <c r="AZ3638" i="1"/>
  <c r="BA3638" i="1"/>
  <c r="BB3638" i="1"/>
  <c r="BC3638" i="1"/>
  <c r="BD3638" i="1"/>
  <c r="AS3639" i="1"/>
  <c r="AT3639" i="1"/>
  <c r="AU3639" i="1"/>
  <c r="AV3639" i="1"/>
  <c r="AW3639" i="1"/>
  <c r="AX3639" i="1"/>
  <c r="AY3639" i="1"/>
  <c r="AZ3639" i="1"/>
  <c r="BA3639" i="1"/>
  <c r="BB3639" i="1"/>
  <c r="BC3639" i="1"/>
  <c r="BD3639" i="1"/>
  <c r="AS3640" i="1"/>
  <c r="AT3640" i="1"/>
  <c r="AU3640" i="1"/>
  <c r="AV3640" i="1"/>
  <c r="AW3640" i="1"/>
  <c r="AX3640" i="1"/>
  <c r="AY3640" i="1"/>
  <c r="AZ3640" i="1"/>
  <c r="BA3640" i="1"/>
  <c r="BB3640" i="1"/>
  <c r="BC3640" i="1"/>
  <c r="BD3640" i="1"/>
  <c r="AS3641" i="1"/>
  <c r="AT3641" i="1"/>
  <c r="AU3641" i="1"/>
  <c r="AV3641" i="1"/>
  <c r="AW3641" i="1"/>
  <c r="AX3641" i="1"/>
  <c r="AY3641" i="1"/>
  <c r="AZ3641" i="1"/>
  <c r="BA3641" i="1"/>
  <c r="BB3641" i="1"/>
  <c r="BC3641" i="1"/>
  <c r="BD3641" i="1"/>
  <c r="AS3642" i="1"/>
  <c r="AT3642" i="1"/>
  <c r="AU3642" i="1"/>
  <c r="AV3642" i="1"/>
  <c r="AW3642" i="1"/>
  <c r="AX3642" i="1"/>
  <c r="AY3642" i="1"/>
  <c r="AZ3642" i="1"/>
  <c r="BA3642" i="1"/>
  <c r="BB3642" i="1"/>
  <c r="BC3642" i="1"/>
  <c r="BD3642" i="1"/>
  <c r="AS3643" i="1"/>
  <c r="AT3643" i="1"/>
  <c r="AU3643" i="1"/>
  <c r="AV3643" i="1"/>
  <c r="AW3643" i="1"/>
  <c r="AX3643" i="1"/>
  <c r="AY3643" i="1"/>
  <c r="AZ3643" i="1"/>
  <c r="BA3643" i="1"/>
  <c r="BB3643" i="1"/>
  <c r="BC3643" i="1"/>
  <c r="BD3643" i="1"/>
  <c r="AS3644" i="1"/>
  <c r="AT3644" i="1"/>
  <c r="AU3644" i="1"/>
  <c r="AV3644" i="1"/>
  <c r="AW3644" i="1"/>
  <c r="AX3644" i="1"/>
  <c r="AY3644" i="1"/>
  <c r="AZ3644" i="1"/>
  <c r="BA3644" i="1"/>
  <c r="BB3644" i="1"/>
  <c r="BC3644" i="1"/>
  <c r="BD3644" i="1"/>
  <c r="AS3645" i="1"/>
  <c r="AT3645" i="1"/>
  <c r="AU3645" i="1"/>
  <c r="AV3645" i="1"/>
  <c r="AW3645" i="1"/>
  <c r="AX3645" i="1"/>
  <c r="AY3645" i="1"/>
  <c r="AZ3645" i="1"/>
  <c r="BA3645" i="1"/>
  <c r="BB3645" i="1"/>
  <c r="BC3645" i="1"/>
  <c r="BD3645" i="1"/>
  <c r="AS3646" i="1"/>
  <c r="AT3646" i="1"/>
  <c r="AU3646" i="1"/>
  <c r="AV3646" i="1"/>
  <c r="AW3646" i="1"/>
  <c r="AX3646" i="1"/>
  <c r="AY3646" i="1"/>
  <c r="AZ3646" i="1"/>
  <c r="BA3646" i="1"/>
  <c r="BB3646" i="1"/>
  <c r="BC3646" i="1"/>
  <c r="BD3646" i="1"/>
  <c r="AS3647" i="1"/>
  <c r="AT3647" i="1"/>
  <c r="AU3647" i="1"/>
  <c r="AV3647" i="1"/>
  <c r="AW3647" i="1"/>
  <c r="AX3647" i="1"/>
  <c r="AY3647" i="1"/>
  <c r="AZ3647" i="1"/>
  <c r="BA3647" i="1"/>
  <c r="BB3647" i="1"/>
  <c r="BC3647" i="1"/>
  <c r="BD3647" i="1"/>
  <c r="AS3648" i="1"/>
  <c r="AT3648" i="1"/>
  <c r="AU3648" i="1"/>
  <c r="AV3648" i="1"/>
  <c r="AW3648" i="1"/>
  <c r="AX3648" i="1"/>
  <c r="AY3648" i="1"/>
  <c r="AZ3648" i="1"/>
  <c r="BA3648" i="1"/>
  <c r="BB3648" i="1"/>
  <c r="BC3648" i="1"/>
  <c r="BD3648" i="1"/>
  <c r="AS3649" i="1"/>
  <c r="AT3649" i="1"/>
  <c r="AU3649" i="1"/>
  <c r="AV3649" i="1"/>
  <c r="AW3649" i="1"/>
  <c r="AX3649" i="1"/>
  <c r="AY3649" i="1"/>
  <c r="AZ3649" i="1"/>
  <c r="BA3649" i="1"/>
  <c r="BB3649" i="1"/>
  <c r="BC3649" i="1"/>
  <c r="BD3649" i="1"/>
  <c r="AS3650" i="1"/>
  <c r="AT3650" i="1"/>
  <c r="AU3650" i="1"/>
  <c r="AV3650" i="1"/>
  <c r="AW3650" i="1"/>
  <c r="AX3650" i="1"/>
  <c r="AY3650" i="1"/>
  <c r="AZ3650" i="1"/>
  <c r="BA3650" i="1"/>
  <c r="BB3650" i="1"/>
  <c r="BC3650" i="1"/>
  <c r="BD3650" i="1"/>
  <c r="AS3651" i="1"/>
  <c r="AT3651" i="1"/>
  <c r="AU3651" i="1"/>
  <c r="AV3651" i="1"/>
  <c r="AW3651" i="1"/>
  <c r="AX3651" i="1"/>
  <c r="AY3651" i="1"/>
  <c r="AZ3651" i="1"/>
  <c r="BA3651" i="1"/>
  <c r="BB3651" i="1"/>
  <c r="BC3651" i="1"/>
  <c r="BD3651" i="1"/>
  <c r="AS3652" i="1"/>
  <c r="AT3652" i="1"/>
  <c r="AU3652" i="1"/>
  <c r="AV3652" i="1"/>
  <c r="AW3652" i="1"/>
  <c r="AX3652" i="1"/>
  <c r="AY3652" i="1"/>
  <c r="AZ3652" i="1"/>
  <c r="BA3652" i="1"/>
  <c r="BB3652" i="1"/>
  <c r="BC3652" i="1"/>
  <c r="BD3652" i="1"/>
  <c r="AS3653" i="1"/>
  <c r="AT3653" i="1"/>
  <c r="AU3653" i="1"/>
  <c r="AV3653" i="1"/>
  <c r="AW3653" i="1"/>
  <c r="AX3653" i="1"/>
  <c r="AY3653" i="1"/>
  <c r="AZ3653" i="1"/>
  <c r="BA3653" i="1"/>
  <c r="BB3653" i="1"/>
  <c r="BC3653" i="1"/>
  <c r="BD3653" i="1"/>
  <c r="AS3654" i="1"/>
  <c r="AT3654" i="1"/>
  <c r="AU3654" i="1"/>
  <c r="AV3654" i="1"/>
  <c r="AW3654" i="1"/>
  <c r="AX3654" i="1"/>
  <c r="AY3654" i="1"/>
  <c r="AZ3654" i="1"/>
  <c r="BA3654" i="1"/>
  <c r="BB3654" i="1"/>
  <c r="BC3654" i="1"/>
  <c r="BD3654" i="1"/>
  <c r="AS3655" i="1"/>
  <c r="AT3655" i="1"/>
  <c r="AU3655" i="1"/>
  <c r="AV3655" i="1"/>
  <c r="AW3655" i="1"/>
  <c r="AX3655" i="1"/>
  <c r="AY3655" i="1"/>
  <c r="AZ3655" i="1"/>
  <c r="BA3655" i="1"/>
  <c r="BB3655" i="1"/>
  <c r="BC3655" i="1"/>
  <c r="BD3655" i="1"/>
  <c r="AS3656" i="1"/>
  <c r="AT3656" i="1"/>
  <c r="AU3656" i="1"/>
  <c r="AV3656" i="1"/>
  <c r="AW3656" i="1"/>
  <c r="AX3656" i="1"/>
  <c r="AY3656" i="1"/>
  <c r="AZ3656" i="1"/>
  <c r="BA3656" i="1"/>
  <c r="BB3656" i="1"/>
  <c r="BC3656" i="1"/>
  <c r="BD3656" i="1"/>
  <c r="AS3657" i="1"/>
  <c r="AT3657" i="1"/>
  <c r="AU3657" i="1"/>
  <c r="AV3657" i="1"/>
  <c r="AW3657" i="1"/>
  <c r="AX3657" i="1"/>
  <c r="AY3657" i="1"/>
  <c r="AZ3657" i="1"/>
  <c r="BA3657" i="1"/>
  <c r="BB3657" i="1"/>
  <c r="BC3657" i="1"/>
  <c r="BD3657" i="1"/>
  <c r="AS3658" i="1"/>
  <c r="AT3658" i="1"/>
  <c r="AU3658" i="1"/>
  <c r="AV3658" i="1"/>
  <c r="AW3658" i="1"/>
  <c r="AX3658" i="1"/>
  <c r="AY3658" i="1"/>
  <c r="AZ3658" i="1"/>
  <c r="BA3658" i="1"/>
  <c r="BB3658" i="1"/>
  <c r="BC3658" i="1"/>
  <c r="BD3658" i="1"/>
  <c r="AS3659" i="1"/>
  <c r="AT3659" i="1"/>
  <c r="AU3659" i="1"/>
  <c r="AV3659" i="1"/>
  <c r="AW3659" i="1"/>
  <c r="AX3659" i="1"/>
  <c r="AY3659" i="1"/>
  <c r="AZ3659" i="1"/>
  <c r="BA3659" i="1"/>
  <c r="BB3659" i="1"/>
  <c r="BC3659" i="1"/>
  <c r="BD3659" i="1"/>
  <c r="AS3660" i="1"/>
  <c r="AT3660" i="1"/>
  <c r="AU3660" i="1"/>
  <c r="AV3660" i="1"/>
  <c r="AW3660" i="1"/>
  <c r="AX3660" i="1"/>
  <c r="AY3660" i="1"/>
  <c r="AZ3660" i="1"/>
  <c r="BA3660" i="1"/>
  <c r="BB3660" i="1"/>
  <c r="BC3660" i="1"/>
  <c r="BD3660" i="1"/>
  <c r="AS3661" i="1"/>
  <c r="AT3661" i="1"/>
  <c r="AU3661" i="1"/>
  <c r="AV3661" i="1"/>
  <c r="AW3661" i="1"/>
  <c r="AX3661" i="1"/>
  <c r="AY3661" i="1"/>
  <c r="AZ3661" i="1"/>
  <c r="BA3661" i="1"/>
  <c r="BB3661" i="1"/>
  <c r="BC3661" i="1"/>
  <c r="BD3661" i="1"/>
  <c r="AS3662" i="1"/>
  <c r="AT3662" i="1"/>
  <c r="AU3662" i="1"/>
  <c r="AV3662" i="1"/>
  <c r="AW3662" i="1"/>
  <c r="AX3662" i="1"/>
  <c r="AY3662" i="1"/>
  <c r="AZ3662" i="1"/>
  <c r="BA3662" i="1"/>
  <c r="BB3662" i="1"/>
  <c r="BC3662" i="1"/>
  <c r="BD3662" i="1"/>
  <c r="AS3663" i="1"/>
  <c r="AT3663" i="1"/>
  <c r="AU3663" i="1"/>
  <c r="AV3663" i="1"/>
  <c r="AW3663" i="1"/>
  <c r="AX3663" i="1"/>
  <c r="AY3663" i="1"/>
  <c r="AZ3663" i="1"/>
  <c r="BA3663" i="1"/>
  <c r="BB3663" i="1"/>
  <c r="BC3663" i="1"/>
  <c r="BD3663" i="1"/>
  <c r="AS3664" i="1"/>
  <c r="AT3664" i="1"/>
  <c r="AU3664" i="1"/>
  <c r="AV3664" i="1"/>
  <c r="AW3664" i="1"/>
  <c r="AX3664" i="1"/>
  <c r="AY3664" i="1"/>
  <c r="AZ3664" i="1"/>
  <c r="BA3664" i="1"/>
  <c r="BB3664" i="1"/>
  <c r="BC3664" i="1"/>
  <c r="BD3664" i="1"/>
  <c r="AS3665" i="1"/>
  <c r="AT3665" i="1"/>
  <c r="AU3665" i="1"/>
  <c r="AV3665" i="1"/>
  <c r="AW3665" i="1"/>
  <c r="AX3665" i="1"/>
  <c r="AY3665" i="1"/>
  <c r="AZ3665" i="1"/>
  <c r="BA3665" i="1"/>
  <c r="BB3665" i="1"/>
  <c r="BC3665" i="1"/>
  <c r="BD3665" i="1"/>
  <c r="AS3666" i="1"/>
  <c r="AT3666" i="1"/>
  <c r="AU3666" i="1"/>
  <c r="AV3666" i="1"/>
  <c r="AW3666" i="1"/>
  <c r="AX3666" i="1"/>
  <c r="AY3666" i="1"/>
  <c r="AZ3666" i="1"/>
  <c r="BA3666" i="1"/>
  <c r="BB3666" i="1"/>
  <c r="BC3666" i="1"/>
  <c r="BD3666" i="1"/>
  <c r="AS3667" i="1"/>
  <c r="AT3667" i="1"/>
  <c r="AU3667" i="1"/>
  <c r="AV3667" i="1"/>
  <c r="AW3667" i="1"/>
  <c r="AX3667" i="1"/>
  <c r="AY3667" i="1"/>
  <c r="AZ3667" i="1"/>
  <c r="BA3667" i="1"/>
  <c r="BB3667" i="1"/>
  <c r="BC3667" i="1"/>
  <c r="BD3667" i="1"/>
  <c r="AS3668" i="1"/>
  <c r="AT3668" i="1"/>
  <c r="AU3668" i="1"/>
  <c r="AV3668" i="1"/>
  <c r="AW3668" i="1"/>
  <c r="AX3668" i="1"/>
  <c r="AY3668" i="1"/>
  <c r="AZ3668" i="1"/>
  <c r="BA3668" i="1"/>
  <c r="BB3668" i="1"/>
  <c r="BC3668" i="1"/>
  <c r="BD3668" i="1"/>
  <c r="AS3669" i="1"/>
  <c r="AT3669" i="1"/>
  <c r="AU3669" i="1"/>
  <c r="AV3669" i="1"/>
  <c r="AW3669" i="1"/>
  <c r="AX3669" i="1"/>
  <c r="AY3669" i="1"/>
  <c r="AZ3669" i="1"/>
  <c r="BA3669" i="1"/>
  <c r="BB3669" i="1"/>
  <c r="BC3669" i="1"/>
  <c r="BD3669" i="1"/>
  <c r="AS3670" i="1"/>
  <c r="AT3670" i="1"/>
  <c r="AU3670" i="1"/>
  <c r="AV3670" i="1"/>
  <c r="AW3670" i="1"/>
  <c r="AX3670" i="1"/>
  <c r="AY3670" i="1"/>
  <c r="AZ3670" i="1"/>
  <c r="BA3670" i="1"/>
  <c r="BB3670" i="1"/>
  <c r="BC3670" i="1"/>
  <c r="BD3670" i="1"/>
  <c r="AS3671" i="1"/>
  <c r="AT3671" i="1"/>
  <c r="AU3671" i="1"/>
  <c r="AV3671" i="1"/>
  <c r="AW3671" i="1"/>
  <c r="AX3671" i="1"/>
  <c r="AY3671" i="1"/>
  <c r="AZ3671" i="1"/>
  <c r="BA3671" i="1"/>
  <c r="BB3671" i="1"/>
  <c r="BC3671" i="1"/>
  <c r="BD3671" i="1"/>
  <c r="AS3672" i="1"/>
  <c r="AT3672" i="1"/>
  <c r="AU3672" i="1"/>
  <c r="AV3672" i="1"/>
  <c r="AW3672" i="1"/>
  <c r="AX3672" i="1"/>
  <c r="AY3672" i="1"/>
  <c r="AZ3672" i="1"/>
  <c r="BA3672" i="1"/>
  <c r="BB3672" i="1"/>
  <c r="BC3672" i="1"/>
  <c r="BD3672" i="1"/>
  <c r="AS3673" i="1"/>
  <c r="AT3673" i="1"/>
  <c r="AU3673" i="1"/>
  <c r="AV3673" i="1"/>
  <c r="AW3673" i="1"/>
  <c r="AX3673" i="1"/>
  <c r="AY3673" i="1"/>
  <c r="AZ3673" i="1"/>
  <c r="BA3673" i="1"/>
  <c r="BB3673" i="1"/>
  <c r="BC3673" i="1"/>
  <c r="BD3673" i="1"/>
  <c r="AS3674" i="1"/>
  <c r="AT3674" i="1"/>
  <c r="AU3674" i="1"/>
  <c r="AV3674" i="1"/>
  <c r="AW3674" i="1"/>
  <c r="AX3674" i="1"/>
  <c r="AY3674" i="1"/>
  <c r="AZ3674" i="1"/>
  <c r="BA3674" i="1"/>
  <c r="BB3674" i="1"/>
  <c r="BC3674" i="1"/>
  <c r="BD3674" i="1"/>
  <c r="AS3675" i="1"/>
  <c r="AT3675" i="1"/>
  <c r="AU3675" i="1"/>
  <c r="AV3675" i="1"/>
  <c r="AW3675" i="1"/>
  <c r="AX3675" i="1"/>
  <c r="AY3675" i="1"/>
  <c r="AZ3675" i="1"/>
  <c r="BA3675" i="1"/>
  <c r="BB3675" i="1"/>
  <c r="BC3675" i="1"/>
  <c r="BD3675" i="1"/>
  <c r="AS3676" i="1"/>
  <c r="AT3676" i="1"/>
  <c r="AU3676" i="1"/>
  <c r="AV3676" i="1"/>
  <c r="AW3676" i="1"/>
  <c r="AX3676" i="1"/>
  <c r="AY3676" i="1"/>
  <c r="AZ3676" i="1"/>
  <c r="BA3676" i="1"/>
  <c r="BB3676" i="1"/>
  <c r="BC3676" i="1"/>
  <c r="BD3676" i="1"/>
  <c r="AS3677" i="1"/>
  <c r="AT3677" i="1"/>
  <c r="AU3677" i="1"/>
  <c r="AV3677" i="1"/>
  <c r="AW3677" i="1"/>
  <c r="AX3677" i="1"/>
  <c r="AY3677" i="1"/>
  <c r="AZ3677" i="1"/>
  <c r="BA3677" i="1"/>
  <c r="BB3677" i="1"/>
  <c r="BC3677" i="1"/>
  <c r="BD3677" i="1"/>
  <c r="AS3678" i="1"/>
  <c r="AT3678" i="1"/>
  <c r="AU3678" i="1"/>
  <c r="AV3678" i="1"/>
  <c r="AW3678" i="1"/>
  <c r="AX3678" i="1"/>
  <c r="AY3678" i="1"/>
  <c r="AZ3678" i="1"/>
  <c r="BA3678" i="1"/>
  <c r="BB3678" i="1"/>
  <c r="BC3678" i="1"/>
  <c r="BD3678" i="1"/>
  <c r="AS3679" i="1"/>
  <c r="AT3679" i="1"/>
  <c r="AU3679" i="1"/>
  <c r="AV3679" i="1"/>
  <c r="AW3679" i="1"/>
  <c r="AX3679" i="1"/>
  <c r="AY3679" i="1"/>
  <c r="AZ3679" i="1"/>
  <c r="BA3679" i="1"/>
  <c r="BB3679" i="1"/>
  <c r="BC3679" i="1"/>
  <c r="BD3679" i="1"/>
  <c r="AS3680" i="1"/>
  <c r="AT3680" i="1"/>
  <c r="AU3680" i="1"/>
  <c r="AV3680" i="1"/>
  <c r="AW3680" i="1"/>
  <c r="AX3680" i="1"/>
  <c r="AY3680" i="1"/>
  <c r="AZ3680" i="1"/>
  <c r="BA3680" i="1"/>
  <c r="BB3680" i="1"/>
  <c r="BC3680" i="1"/>
  <c r="BD3680" i="1"/>
  <c r="AS3681" i="1"/>
  <c r="AT3681" i="1"/>
  <c r="AU3681" i="1"/>
  <c r="AV3681" i="1"/>
  <c r="AW3681" i="1"/>
  <c r="AX3681" i="1"/>
  <c r="AY3681" i="1"/>
  <c r="AZ3681" i="1"/>
  <c r="BA3681" i="1"/>
  <c r="BB3681" i="1"/>
  <c r="BC3681" i="1"/>
  <c r="BD3681" i="1"/>
  <c r="AS3682" i="1"/>
  <c r="AT3682" i="1"/>
  <c r="AU3682" i="1"/>
  <c r="AV3682" i="1"/>
  <c r="AW3682" i="1"/>
  <c r="AX3682" i="1"/>
  <c r="AY3682" i="1"/>
  <c r="AZ3682" i="1"/>
  <c r="BA3682" i="1"/>
  <c r="BB3682" i="1"/>
  <c r="BC3682" i="1"/>
  <c r="BD3682" i="1"/>
  <c r="AS3683" i="1"/>
  <c r="AT3683" i="1"/>
  <c r="AU3683" i="1"/>
  <c r="AV3683" i="1"/>
  <c r="AW3683" i="1"/>
  <c r="AX3683" i="1"/>
  <c r="AY3683" i="1"/>
  <c r="AZ3683" i="1"/>
  <c r="BA3683" i="1"/>
  <c r="BB3683" i="1"/>
  <c r="BC3683" i="1"/>
  <c r="BD3683" i="1"/>
  <c r="AS3684" i="1"/>
  <c r="AT3684" i="1"/>
  <c r="AU3684" i="1"/>
  <c r="AV3684" i="1"/>
  <c r="AW3684" i="1"/>
  <c r="AX3684" i="1"/>
  <c r="AY3684" i="1"/>
  <c r="AZ3684" i="1"/>
  <c r="BA3684" i="1"/>
  <c r="BB3684" i="1"/>
  <c r="BC3684" i="1"/>
  <c r="BD3684" i="1"/>
  <c r="AS3685" i="1"/>
  <c r="AT3685" i="1"/>
  <c r="AU3685" i="1"/>
  <c r="AV3685" i="1"/>
  <c r="AW3685" i="1"/>
  <c r="AX3685" i="1"/>
  <c r="AY3685" i="1"/>
  <c r="AZ3685" i="1"/>
  <c r="BA3685" i="1"/>
  <c r="BB3685" i="1"/>
  <c r="BC3685" i="1"/>
  <c r="BD3685" i="1"/>
  <c r="AS3686" i="1"/>
  <c r="AT3686" i="1"/>
  <c r="AU3686" i="1"/>
  <c r="AV3686" i="1"/>
  <c r="AW3686" i="1"/>
  <c r="AX3686" i="1"/>
  <c r="AY3686" i="1"/>
  <c r="AZ3686" i="1"/>
  <c r="BA3686" i="1"/>
  <c r="BB3686" i="1"/>
  <c r="BC3686" i="1"/>
  <c r="BD3686" i="1"/>
  <c r="AS3687" i="1"/>
  <c r="AT3687" i="1"/>
  <c r="AU3687" i="1"/>
  <c r="AV3687" i="1"/>
  <c r="AW3687" i="1"/>
  <c r="AX3687" i="1"/>
  <c r="AY3687" i="1"/>
  <c r="AZ3687" i="1"/>
  <c r="BA3687" i="1"/>
  <c r="BB3687" i="1"/>
  <c r="BC3687" i="1"/>
  <c r="BD3687" i="1"/>
  <c r="AS3688" i="1"/>
  <c r="AT3688" i="1"/>
  <c r="AU3688" i="1"/>
  <c r="AV3688" i="1"/>
  <c r="AW3688" i="1"/>
  <c r="AX3688" i="1"/>
  <c r="AY3688" i="1"/>
  <c r="AZ3688" i="1"/>
  <c r="BA3688" i="1"/>
  <c r="BB3688" i="1"/>
  <c r="BC3688" i="1"/>
  <c r="BD3688" i="1"/>
  <c r="AS3689" i="1"/>
  <c r="AT3689" i="1"/>
  <c r="AU3689" i="1"/>
  <c r="AV3689" i="1"/>
  <c r="AW3689" i="1"/>
  <c r="AX3689" i="1"/>
  <c r="AY3689" i="1"/>
  <c r="AZ3689" i="1"/>
  <c r="BA3689" i="1"/>
  <c r="BB3689" i="1"/>
  <c r="BC3689" i="1"/>
  <c r="BD3689" i="1"/>
  <c r="AS3690" i="1"/>
  <c r="AT3690" i="1"/>
  <c r="AU3690" i="1"/>
  <c r="AV3690" i="1"/>
  <c r="AW3690" i="1"/>
  <c r="AX3690" i="1"/>
  <c r="AY3690" i="1"/>
  <c r="AZ3690" i="1"/>
  <c r="BA3690" i="1"/>
  <c r="BB3690" i="1"/>
  <c r="BC3690" i="1"/>
  <c r="BD3690" i="1"/>
  <c r="AS3691" i="1"/>
  <c r="AT3691" i="1"/>
  <c r="AU3691" i="1"/>
  <c r="AV3691" i="1"/>
  <c r="AW3691" i="1"/>
  <c r="AX3691" i="1"/>
  <c r="AY3691" i="1"/>
  <c r="AZ3691" i="1"/>
  <c r="BA3691" i="1"/>
  <c r="BB3691" i="1"/>
  <c r="BC3691" i="1"/>
  <c r="BD3691" i="1"/>
  <c r="AS3692" i="1"/>
  <c r="AT3692" i="1"/>
  <c r="AU3692" i="1"/>
  <c r="AV3692" i="1"/>
  <c r="AW3692" i="1"/>
  <c r="AX3692" i="1"/>
  <c r="AY3692" i="1"/>
  <c r="AZ3692" i="1"/>
  <c r="BA3692" i="1"/>
  <c r="BB3692" i="1"/>
  <c r="BC3692" i="1"/>
  <c r="BD3692" i="1"/>
  <c r="AS3693" i="1"/>
  <c r="AT3693" i="1"/>
  <c r="AU3693" i="1"/>
  <c r="AV3693" i="1"/>
  <c r="AW3693" i="1"/>
  <c r="AX3693" i="1"/>
  <c r="AY3693" i="1"/>
  <c r="AZ3693" i="1"/>
  <c r="BA3693" i="1"/>
  <c r="BB3693" i="1"/>
  <c r="BC3693" i="1"/>
  <c r="BD3693" i="1"/>
  <c r="AS3694" i="1"/>
  <c r="AT3694" i="1"/>
  <c r="AU3694" i="1"/>
  <c r="AV3694" i="1"/>
  <c r="AW3694" i="1"/>
  <c r="AX3694" i="1"/>
  <c r="AY3694" i="1"/>
  <c r="AZ3694" i="1"/>
  <c r="BA3694" i="1"/>
  <c r="BB3694" i="1"/>
  <c r="BC3694" i="1"/>
  <c r="BD3694" i="1"/>
  <c r="AS3695" i="1"/>
  <c r="AT3695" i="1"/>
  <c r="AU3695" i="1"/>
  <c r="AV3695" i="1"/>
  <c r="AW3695" i="1"/>
  <c r="AX3695" i="1"/>
  <c r="AY3695" i="1"/>
  <c r="AZ3695" i="1"/>
  <c r="BA3695" i="1"/>
  <c r="BB3695" i="1"/>
  <c r="BC3695" i="1"/>
  <c r="BD3695" i="1"/>
  <c r="AS3696" i="1"/>
  <c r="AT3696" i="1"/>
  <c r="AU3696" i="1"/>
  <c r="AV3696" i="1"/>
  <c r="AW3696" i="1"/>
  <c r="AX3696" i="1"/>
  <c r="AY3696" i="1"/>
  <c r="AZ3696" i="1"/>
  <c r="BA3696" i="1"/>
  <c r="BB3696" i="1"/>
  <c r="BC3696" i="1"/>
  <c r="BD3696" i="1"/>
  <c r="AS3697" i="1"/>
  <c r="AT3697" i="1"/>
  <c r="AU3697" i="1"/>
  <c r="AV3697" i="1"/>
  <c r="AW3697" i="1"/>
  <c r="AX3697" i="1"/>
  <c r="AY3697" i="1"/>
  <c r="AZ3697" i="1"/>
  <c r="BA3697" i="1"/>
  <c r="BB3697" i="1"/>
  <c r="BC3697" i="1"/>
  <c r="BD3697" i="1"/>
  <c r="AS3698" i="1"/>
  <c r="AT3698" i="1"/>
  <c r="AU3698" i="1"/>
  <c r="AV3698" i="1"/>
  <c r="AW3698" i="1"/>
  <c r="AX3698" i="1"/>
  <c r="AY3698" i="1"/>
  <c r="AZ3698" i="1"/>
  <c r="BA3698" i="1"/>
  <c r="BB3698" i="1"/>
  <c r="BC3698" i="1"/>
  <c r="BD3698" i="1"/>
  <c r="AS3699" i="1"/>
  <c r="AT3699" i="1"/>
  <c r="AU3699" i="1"/>
  <c r="AV3699" i="1"/>
  <c r="AW3699" i="1"/>
  <c r="AX3699" i="1"/>
  <c r="AY3699" i="1"/>
  <c r="AZ3699" i="1"/>
  <c r="BA3699" i="1"/>
  <c r="BB3699" i="1"/>
  <c r="BC3699" i="1"/>
  <c r="BD3699" i="1"/>
  <c r="AS3700" i="1"/>
  <c r="AT3700" i="1"/>
  <c r="AU3700" i="1"/>
  <c r="AV3700" i="1"/>
  <c r="AW3700" i="1"/>
  <c r="AX3700" i="1"/>
  <c r="AY3700" i="1"/>
  <c r="AZ3700" i="1"/>
  <c r="BA3700" i="1"/>
  <c r="BB3700" i="1"/>
  <c r="BC3700" i="1"/>
  <c r="BD3700" i="1"/>
  <c r="AS3701" i="1"/>
  <c r="AT3701" i="1"/>
  <c r="AU3701" i="1"/>
  <c r="AV3701" i="1"/>
  <c r="AW3701" i="1"/>
  <c r="AX3701" i="1"/>
  <c r="AY3701" i="1"/>
  <c r="AZ3701" i="1"/>
  <c r="BA3701" i="1"/>
  <c r="BB3701" i="1"/>
  <c r="BC3701" i="1"/>
  <c r="BD3701" i="1"/>
  <c r="AS3702" i="1"/>
  <c r="AT3702" i="1"/>
  <c r="AU3702" i="1"/>
  <c r="AV3702" i="1"/>
  <c r="AW3702" i="1"/>
  <c r="AX3702" i="1"/>
  <c r="AY3702" i="1"/>
  <c r="AZ3702" i="1"/>
  <c r="BA3702" i="1"/>
  <c r="BB3702" i="1"/>
  <c r="BC3702" i="1"/>
  <c r="BD3702" i="1"/>
  <c r="AS3703" i="1"/>
  <c r="AT3703" i="1"/>
  <c r="AU3703" i="1"/>
  <c r="AV3703" i="1"/>
  <c r="AW3703" i="1"/>
  <c r="AX3703" i="1"/>
  <c r="AY3703" i="1"/>
  <c r="AZ3703" i="1"/>
  <c r="BA3703" i="1"/>
  <c r="BB3703" i="1"/>
  <c r="BC3703" i="1"/>
  <c r="BD3703" i="1"/>
  <c r="AS3704" i="1"/>
  <c r="AT3704" i="1"/>
  <c r="AU3704" i="1"/>
  <c r="AV3704" i="1"/>
  <c r="AW3704" i="1"/>
  <c r="AX3704" i="1"/>
  <c r="AY3704" i="1"/>
  <c r="AZ3704" i="1"/>
  <c r="BA3704" i="1"/>
  <c r="BB3704" i="1"/>
  <c r="BC3704" i="1"/>
  <c r="BD3704" i="1"/>
  <c r="AS3705" i="1"/>
  <c r="AT3705" i="1"/>
  <c r="AU3705" i="1"/>
  <c r="AV3705" i="1"/>
  <c r="AW3705" i="1"/>
  <c r="AX3705" i="1"/>
  <c r="AY3705" i="1"/>
  <c r="AZ3705" i="1"/>
  <c r="BA3705" i="1"/>
  <c r="BB3705" i="1"/>
  <c r="BC3705" i="1"/>
  <c r="BD3705" i="1"/>
  <c r="AS3706" i="1"/>
  <c r="AT3706" i="1"/>
  <c r="AU3706" i="1"/>
  <c r="AV3706" i="1"/>
  <c r="AW3706" i="1"/>
  <c r="AX3706" i="1"/>
  <c r="AY3706" i="1"/>
  <c r="AZ3706" i="1"/>
  <c r="BA3706" i="1"/>
  <c r="BB3706" i="1"/>
  <c r="BC3706" i="1"/>
  <c r="BD3706" i="1"/>
  <c r="AS3707" i="1"/>
  <c r="AT3707" i="1"/>
  <c r="AU3707" i="1"/>
  <c r="AV3707" i="1"/>
  <c r="AW3707" i="1"/>
  <c r="AX3707" i="1"/>
  <c r="AY3707" i="1"/>
  <c r="AZ3707" i="1"/>
  <c r="BA3707" i="1"/>
  <c r="BB3707" i="1"/>
  <c r="BC3707" i="1"/>
  <c r="BD3707" i="1"/>
  <c r="AS3708" i="1"/>
  <c r="AT3708" i="1"/>
  <c r="AU3708" i="1"/>
  <c r="AV3708" i="1"/>
  <c r="AW3708" i="1"/>
  <c r="AX3708" i="1"/>
  <c r="AY3708" i="1"/>
  <c r="AZ3708" i="1"/>
  <c r="BA3708" i="1"/>
  <c r="BB3708" i="1"/>
  <c r="BC3708" i="1"/>
  <c r="BD3708" i="1"/>
  <c r="AS3709" i="1"/>
  <c r="AT3709" i="1"/>
  <c r="AU3709" i="1"/>
  <c r="AV3709" i="1"/>
  <c r="AW3709" i="1"/>
  <c r="AX3709" i="1"/>
  <c r="AY3709" i="1"/>
  <c r="AZ3709" i="1"/>
  <c r="BA3709" i="1"/>
  <c r="BB3709" i="1"/>
  <c r="BC3709" i="1"/>
  <c r="BD3709" i="1"/>
  <c r="AS3710" i="1"/>
  <c r="AT3710" i="1"/>
  <c r="AU3710" i="1"/>
  <c r="AV3710" i="1"/>
  <c r="AW3710" i="1"/>
  <c r="AX3710" i="1"/>
  <c r="AY3710" i="1"/>
  <c r="AZ3710" i="1"/>
  <c r="BA3710" i="1"/>
  <c r="BB3710" i="1"/>
  <c r="BC3710" i="1"/>
  <c r="BD3710" i="1"/>
  <c r="AS3711" i="1"/>
  <c r="AT3711" i="1"/>
  <c r="AU3711" i="1"/>
  <c r="AV3711" i="1"/>
  <c r="AW3711" i="1"/>
  <c r="AX3711" i="1"/>
  <c r="AY3711" i="1"/>
  <c r="AZ3711" i="1"/>
  <c r="BA3711" i="1"/>
  <c r="BB3711" i="1"/>
  <c r="BC3711" i="1"/>
  <c r="BD3711" i="1"/>
  <c r="AS3712" i="1"/>
  <c r="AT3712" i="1"/>
  <c r="AU3712" i="1"/>
  <c r="AV3712" i="1"/>
  <c r="AW3712" i="1"/>
  <c r="AX3712" i="1"/>
  <c r="AY3712" i="1"/>
  <c r="AZ3712" i="1"/>
  <c r="BA3712" i="1"/>
  <c r="BB3712" i="1"/>
  <c r="BC3712" i="1"/>
  <c r="BD3712" i="1"/>
  <c r="AS3713" i="1"/>
  <c r="AT3713" i="1"/>
  <c r="AU3713" i="1"/>
  <c r="AV3713" i="1"/>
  <c r="AW3713" i="1"/>
  <c r="AX3713" i="1"/>
  <c r="AY3713" i="1"/>
  <c r="AZ3713" i="1"/>
  <c r="BA3713" i="1"/>
  <c r="BB3713" i="1"/>
  <c r="BC3713" i="1"/>
  <c r="BD3713" i="1"/>
  <c r="AS3714" i="1"/>
  <c r="AT3714" i="1"/>
  <c r="AU3714" i="1"/>
  <c r="AV3714" i="1"/>
  <c r="AW3714" i="1"/>
  <c r="AX3714" i="1"/>
  <c r="AY3714" i="1"/>
  <c r="AZ3714" i="1"/>
  <c r="BA3714" i="1"/>
  <c r="BB3714" i="1"/>
  <c r="BC3714" i="1"/>
  <c r="BD3714" i="1"/>
  <c r="AS3715" i="1"/>
  <c r="AT3715" i="1"/>
  <c r="AU3715" i="1"/>
  <c r="AV3715" i="1"/>
  <c r="AW3715" i="1"/>
  <c r="AX3715" i="1"/>
  <c r="AY3715" i="1"/>
  <c r="AZ3715" i="1"/>
  <c r="BA3715" i="1"/>
  <c r="BB3715" i="1"/>
  <c r="BC3715" i="1"/>
  <c r="BD3715" i="1"/>
  <c r="AS3716" i="1"/>
  <c r="AT3716" i="1"/>
  <c r="AU3716" i="1"/>
  <c r="AV3716" i="1"/>
  <c r="AW3716" i="1"/>
  <c r="AX3716" i="1"/>
  <c r="AY3716" i="1"/>
  <c r="AZ3716" i="1"/>
  <c r="BA3716" i="1"/>
  <c r="BB3716" i="1"/>
  <c r="BC3716" i="1"/>
  <c r="BD3716" i="1"/>
  <c r="AS3717" i="1"/>
  <c r="AT3717" i="1"/>
  <c r="AU3717" i="1"/>
  <c r="AV3717" i="1"/>
  <c r="AW3717" i="1"/>
  <c r="AX3717" i="1"/>
  <c r="AY3717" i="1"/>
  <c r="AZ3717" i="1"/>
  <c r="BA3717" i="1"/>
  <c r="BB3717" i="1"/>
  <c r="BC3717" i="1"/>
  <c r="BD3717" i="1"/>
  <c r="AS3718" i="1"/>
  <c r="AT3718" i="1"/>
  <c r="AU3718" i="1"/>
  <c r="AV3718" i="1"/>
  <c r="AW3718" i="1"/>
  <c r="AX3718" i="1"/>
  <c r="AY3718" i="1"/>
  <c r="AZ3718" i="1"/>
  <c r="BA3718" i="1"/>
  <c r="BB3718" i="1"/>
  <c r="BC3718" i="1"/>
  <c r="BD3718" i="1"/>
  <c r="AS3719" i="1"/>
  <c r="AT3719" i="1"/>
  <c r="AU3719" i="1"/>
  <c r="AV3719" i="1"/>
  <c r="AW3719" i="1"/>
  <c r="AX3719" i="1"/>
  <c r="AY3719" i="1"/>
  <c r="AZ3719" i="1"/>
  <c r="BA3719" i="1"/>
  <c r="BB3719" i="1"/>
  <c r="BC3719" i="1"/>
  <c r="BD3719" i="1"/>
  <c r="AS3720" i="1"/>
  <c r="AT3720" i="1"/>
  <c r="AU3720" i="1"/>
  <c r="AV3720" i="1"/>
  <c r="AW3720" i="1"/>
  <c r="AX3720" i="1"/>
  <c r="AY3720" i="1"/>
  <c r="AZ3720" i="1"/>
  <c r="BA3720" i="1"/>
  <c r="BB3720" i="1"/>
  <c r="BC3720" i="1"/>
  <c r="BD3720" i="1"/>
  <c r="AS3721" i="1"/>
  <c r="AT3721" i="1"/>
  <c r="AU3721" i="1"/>
  <c r="AV3721" i="1"/>
  <c r="AW3721" i="1"/>
  <c r="AX3721" i="1"/>
  <c r="AY3721" i="1"/>
  <c r="AZ3721" i="1"/>
  <c r="BA3721" i="1"/>
  <c r="BB3721" i="1"/>
  <c r="BC3721" i="1"/>
  <c r="BD3721" i="1"/>
  <c r="AS3722" i="1"/>
  <c r="AT3722" i="1"/>
  <c r="AU3722" i="1"/>
  <c r="AV3722" i="1"/>
  <c r="AW3722" i="1"/>
  <c r="AX3722" i="1"/>
  <c r="AY3722" i="1"/>
  <c r="AZ3722" i="1"/>
  <c r="BA3722" i="1"/>
  <c r="BB3722" i="1"/>
  <c r="BC3722" i="1"/>
  <c r="BD3722" i="1"/>
  <c r="AS3723" i="1"/>
  <c r="AT3723" i="1"/>
  <c r="AU3723" i="1"/>
  <c r="AV3723" i="1"/>
  <c r="AW3723" i="1"/>
  <c r="AX3723" i="1"/>
  <c r="AY3723" i="1"/>
  <c r="AZ3723" i="1"/>
  <c r="BA3723" i="1"/>
  <c r="BB3723" i="1"/>
  <c r="BC3723" i="1"/>
  <c r="BD3723" i="1"/>
  <c r="AS3724" i="1"/>
  <c r="AT3724" i="1"/>
  <c r="AU3724" i="1"/>
  <c r="AV3724" i="1"/>
  <c r="AW3724" i="1"/>
  <c r="AX3724" i="1"/>
  <c r="AY3724" i="1"/>
  <c r="AZ3724" i="1"/>
  <c r="BA3724" i="1"/>
  <c r="BB3724" i="1"/>
  <c r="BC3724" i="1"/>
  <c r="BD3724" i="1"/>
  <c r="AS3725" i="1"/>
  <c r="AT3725" i="1"/>
  <c r="AU3725" i="1"/>
  <c r="AV3725" i="1"/>
  <c r="AW3725" i="1"/>
  <c r="AX3725" i="1"/>
  <c r="AY3725" i="1"/>
  <c r="AZ3725" i="1"/>
  <c r="BA3725" i="1"/>
  <c r="BB3725" i="1"/>
  <c r="BC3725" i="1"/>
  <c r="BD3725" i="1"/>
  <c r="AS3726" i="1"/>
  <c r="AT3726" i="1"/>
  <c r="AU3726" i="1"/>
  <c r="AV3726" i="1"/>
  <c r="AW3726" i="1"/>
  <c r="AX3726" i="1"/>
  <c r="AY3726" i="1"/>
  <c r="AZ3726" i="1"/>
  <c r="BA3726" i="1"/>
  <c r="BB3726" i="1"/>
  <c r="BC3726" i="1"/>
  <c r="BD3726" i="1"/>
  <c r="AS3727" i="1"/>
  <c r="AT3727" i="1"/>
  <c r="AU3727" i="1"/>
  <c r="AV3727" i="1"/>
  <c r="AW3727" i="1"/>
  <c r="AX3727" i="1"/>
  <c r="AY3727" i="1"/>
  <c r="AZ3727" i="1"/>
  <c r="BA3727" i="1"/>
  <c r="BB3727" i="1"/>
  <c r="BC3727" i="1"/>
  <c r="BD3727" i="1"/>
  <c r="AS3728" i="1"/>
  <c r="AT3728" i="1"/>
  <c r="AU3728" i="1"/>
  <c r="AV3728" i="1"/>
  <c r="AW3728" i="1"/>
  <c r="AX3728" i="1"/>
  <c r="AY3728" i="1"/>
  <c r="AZ3728" i="1"/>
  <c r="BA3728" i="1"/>
  <c r="BB3728" i="1"/>
  <c r="BC3728" i="1"/>
  <c r="BD3728" i="1"/>
  <c r="AS3729" i="1"/>
  <c r="AT3729" i="1"/>
  <c r="AU3729" i="1"/>
  <c r="AV3729" i="1"/>
  <c r="AW3729" i="1"/>
  <c r="AX3729" i="1"/>
  <c r="AY3729" i="1"/>
  <c r="AZ3729" i="1"/>
  <c r="BA3729" i="1"/>
  <c r="BB3729" i="1"/>
  <c r="BC3729" i="1"/>
  <c r="BD3729" i="1"/>
  <c r="AS3730" i="1"/>
  <c r="AT3730" i="1"/>
  <c r="AU3730" i="1"/>
  <c r="AV3730" i="1"/>
  <c r="AW3730" i="1"/>
  <c r="AX3730" i="1"/>
  <c r="AY3730" i="1"/>
  <c r="AZ3730" i="1"/>
  <c r="BA3730" i="1"/>
  <c r="BB3730" i="1"/>
  <c r="BC3730" i="1"/>
  <c r="BD3730" i="1"/>
  <c r="AS3731" i="1"/>
  <c r="AT3731" i="1"/>
  <c r="AU3731" i="1"/>
  <c r="AV3731" i="1"/>
  <c r="AW3731" i="1"/>
  <c r="AX3731" i="1"/>
  <c r="AY3731" i="1"/>
  <c r="AZ3731" i="1"/>
  <c r="BA3731" i="1"/>
  <c r="BB3731" i="1"/>
  <c r="BC3731" i="1"/>
  <c r="BD3731" i="1"/>
  <c r="AS3732" i="1"/>
  <c r="AT3732" i="1"/>
  <c r="AU3732" i="1"/>
  <c r="AV3732" i="1"/>
  <c r="AW3732" i="1"/>
  <c r="AX3732" i="1"/>
  <c r="AY3732" i="1"/>
  <c r="AZ3732" i="1"/>
  <c r="BA3732" i="1"/>
  <c r="BB3732" i="1"/>
  <c r="BC3732" i="1"/>
  <c r="BD3732" i="1"/>
  <c r="AS3733" i="1"/>
  <c r="AT3733" i="1"/>
  <c r="AU3733" i="1"/>
  <c r="AV3733" i="1"/>
  <c r="AW3733" i="1"/>
  <c r="AX3733" i="1"/>
  <c r="AY3733" i="1"/>
  <c r="AZ3733" i="1"/>
  <c r="BA3733" i="1"/>
  <c r="BB3733" i="1"/>
  <c r="BC3733" i="1"/>
  <c r="BD3733" i="1"/>
  <c r="AS3734" i="1"/>
  <c r="AT3734" i="1"/>
  <c r="AU3734" i="1"/>
  <c r="AV3734" i="1"/>
  <c r="AW3734" i="1"/>
  <c r="AX3734" i="1"/>
  <c r="AY3734" i="1"/>
  <c r="AZ3734" i="1"/>
  <c r="BA3734" i="1"/>
  <c r="BB3734" i="1"/>
  <c r="BC3734" i="1"/>
  <c r="BD3734" i="1"/>
  <c r="AS3735" i="1"/>
  <c r="AT3735" i="1"/>
  <c r="AU3735" i="1"/>
  <c r="AV3735" i="1"/>
  <c r="AW3735" i="1"/>
  <c r="AX3735" i="1"/>
  <c r="AY3735" i="1"/>
  <c r="AZ3735" i="1"/>
  <c r="BA3735" i="1"/>
  <c r="BB3735" i="1"/>
  <c r="BC3735" i="1"/>
  <c r="BD3735" i="1"/>
  <c r="AS3736" i="1"/>
  <c r="AT3736" i="1"/>
  <c r="AU3736" i="1"/>
  <c r="AV3736" i="1"/>
  <c r="AW3736" i="1"/>
  <c r="AX3736" i="1"/>
  <c r="AY3736" i="1"/>
  <c r="AZ3736" i="1"/>
  <c r="BA3736" i="1"/>
  <c r="BB3736" i="1"/>
  <c r="BC3736" i="1"/>
  <c r="BD3736" i="1"/>
  <c r="AS3737" i="1"/>
  <c r="AT3737" i="1"/>
  <c r="AU3737" i="1"/>
  <c r="AV3737" i="1"/>
  <c r="AW3737" i="1"/>
  <c r="AX3737" i="1"/>
  <c r="AY3737" i="1"/>
  <c r="AZ3737" i="1"/>
  <c r="BA3737" i="1"/>
  <c r="BB3737" i="1"/>
  <c r="BC3737" i="1"/>
  <c r="BD3737" i="1"/>
  <c r="AS3738" i="1"/>
  <c r="AT3738" i="1"/>
  <c r="AU3738" i="1"/>
  <c r="AV3738" i="1"/>
  <c r="AW3738" i="1"/>
  <c r="AX3738" i="1"/>
  <c r="AY3738" i="1"/>
  <c r="AZ3738" i="1"/>
  <c r="BA3738" i="1"/>
  <c r="BB3738" i="1"/>
  <c r="BC3738" i="1"/>
  <c r="BD3738" i="1"/>
  <c r="AS3739" i="1"/>
  <c r="AT3739" i="1"/>
  <c r="AU3739" i="1"/>
  <c r="AV3739" i="1"/>
  <c r="AW3739" i="1"/>
  <c r="AX3739" i="1"/>
  <c r="AY3739" i="1"/>
  <c r="AZ3739" i="1"/>
  <c r="BA3739" i="1"/>
  <c r="BB3739" i="1"/>
  <c r="BC3739" i="1"/>
  <c r="BD3739" i="1"/>
  <c r="AS3740" i="1"/>
  <c r="AT3740" i="1"/>
  <c r="AU3740" i="1"/>
  <c r="AV3740" i="1"/>
  <c r="AW3740" i="1"/>
  <c r="AX3740" i="1"/>
  <c r="AY3740" i="1"/>
  <c r="AZ3740" i="1"/>
  <c r="BA3740" i="1"/>
  <c r="BB3740" i="1"/>
  <c r="BC3740" i="1"/>
  <c r="BD3740" i="1"/>
  <c r="AS3741" i="1"/>
  <c r="AT3741" i="1"/>
  <c r="AU3741" i="1"/>
  <c r="AV3741" i="1"/>
  <c r="AW3741" i="1"/>
  <c r="AX3741" i="1"/>
  <c r="AY3741" i="1"/>
  <c r="AZ3741" i="1"/>
  <c r="BA3741" i="1"/>
  <c r="BB3741" i="1"/>
  <c r="BC3741" i="1"/>
  <c r="BD3741" i="1"/>
  <c r="AS3742" i="1"/>
  <c r="AT3742" i="1"/>
  <c r="AU3742" i="1"/>
  <c r="AV3742" i="1"/>
  <c r="AW3742" i="1"/>
  <c r="AX3742" i="1"/>
  <c r="AY3742" i="1"/>
  <c r="AZ3742" i="1"/>
  <c r="BA3742" i="1"/>
  <c r="BB3742" i="1"/>
  <c r="BC3742" i="1"/>
  <c r="BD3742" i="1"/>
  <c r="AS3743" i="1"/>
  <c r="AT3743" i="1"/>
  <c r="AU3743" i="1"/>
  <c r="AV3743" i="1"/>
  <c r="AW3743" i="1"/>
  <c r="AX3743" i="1"/>
  <c r="AY3743" i="1"/>
  <c r="AZ3743" i="1"/>
  <c r="BA3743" i="1"/>
  <c r="BB3743" i="1"/>
  <c r="BC3743" i="1"/>
  <c r="BD3743" i="1"/>
  <c r="AS3744" i="1"/>
  <c r="AT3744" i="1"/>
  <c r="AU3744" i="1"/>
  <c r="AV3744" i="1"/>
  <c r="AW3744" i="1"/>
  <c r="AX3744" i="1"/>
  <c r="AY3744" i="1"/>
  <c r="AZ3744" i="1"/>
  <c r="BA3744" i="1"/>
  <c r="BB3744" i="1"/>
  <c r="BC3744" i="1"/>
  <c r="BD3744" i="1"/>
  <c r="AS3745" i="1"/>
  <c r="AT3745" i="1"/>
  <c r="AU3745" i="1"/>
  <c r="AV3745" i="1"/>
  <c r="AW3745" i="1"/>
  <c r="AX3745" i="1"/>
  <c r="AY3745" i="1"/>
  <c r="AZ3745" i="1"/>
  <c r="BA3745" i="1"/>
  <c r="BB3745" i="1"/>
  <c r="BC3745" i="1"/>
  <c r="BD3745" i="1"/>
  <c r="AS3746" i="1"/>
  <c r="AT3746" i="1"/>
  <c r="AU3746" i="1"/>
  <c r="AV3746" i="1"/>
  <c r="AW3746" i="1"/>
  <c r="AX3746" i="1"/>
  <c r="AY3746" i="1"/>
  <c r="AZ3746" i="1"/>
  <c r="BA3746" i="1"/>
  <c r="BB3746" i="1"/>
  <c r="BC3746" i="1"/>
  <c r="BD3746" i="1"/>
  <c r="AS3747" i="1"/>
  <c r="AT3747" i="1"/>
  <c r="AU3747" i="1"/>
  <c r="AV3747" i="1"/>
  <c r="AW3747" i="1"/>
  <c r="AX3747" i="1"/>
  <c r="AY3747" i="1"/>
  <c r="AZ3747" i="1"/>
  <c r="BA3747" i="1"/>
  <c r="BB3747" i="1"/>
  <c r="BC3747" i="1"/>
  <c r="BD3747" i="1"/>
  <c r="AS3748" i="1"/>
  <c r="AT3748" i="1"/>
  <c r="AU3748" i="1"/>
  <c r="AV3748" i="1"/>
  <c r="AW3748" i="1"/>
  <c r="AX3748" i="1"/>
  <c r="AY3748" i="1"/>
  <c r="AZ3748" i="1"/>
  <c r="BA3748" i="1"/>
  <c r="BB3748" i="1"/>
  <c r="BC3748" i="1"/>
  <c r="BD3748" i="1"/>
  <c r="AS3749" i="1"/>
  <c r="AT3749" i="1"/>
  <c r="AU3749" i="1"/>
  <c r="AV3749" i="1"/>
  <c r="AW3749" i="1"/>
  <c r="AX3749" i="1"/>
  <c r="AY3749" i="1"/>
  <c r="AZ3749" i="1"/>
  <c r="BA3749" i="1"/>
  <c r="BB3749" i="1"/>
  <c r="BC3749" i="1"/>
  <c r="BD3749" i="1"/>
  <c r="AS3750" i="1"/>
  <c r="AT3750" i="1"/>
  <c r="AU3750" i="1"/>
  <c r="AV3750" i="1"/>
  <c r="AW3750" i="1"/>
  <c r="AX3750" i="1"/>
  <c r="AY3750" i="1"/>
  <c r="AZ3750" i="1"/>
  <c r="BA3750" i="1"/>
  <c r="BB3750" i="1"/>
  <c r="BC3750" i="1"/>
  <c r="BD3750" i="1"/>
  <c r="AS3751" i="1"/>
  <c r="AT3751" i="1"/>
  <c r="AU3751" i="1"/>
  <c r="AV3751" i="1"/>
  <c r="AW3751" i="1"/>
  <c r="AX3751" i="1"/>
  <c r="AY3751" i="1"/>
  <c r="AZ3751" i="1"/>
  <c r="BA3751" i="1"/>
  <c r="BB3751" i="1"/>
  <c r="BC3751" i="1"/>
  <c r="BD3751" i="1"/>
  <c r="AS3752" i="1"/>
  <c r="AT3752" i="1"/>
  <c r="AU3752" i="1"/>
  <c r="AV3752" i="1"/>
  <c r="AW3752" i="1"/>
  <c r="AX3752" i="1"/>
  <c r="AY3752" i="1"/>
  <c r="AZ3752" i="1"/>
  <c r="BA3752" i="1"/>
  <c r="BB3752" i="1"/>
  <c r="BC3752" i="1"/>
  <c r="BD3752" i="1"/>
  <c r="AS3753" i="1"/>
  <c r="AT3753" i="1"/>
  <c r="AU3753" i="1"/>
  <c r="AV3753" i="1"/>
  <c r="AW3753" i="1"/>
  <c r="AX3753" i="1"/>
  <c r="AY3753" i="1"/>
  <c r="AZ3753" i="1"/>
  <c r="BA3753" i="1"/>
  <c r="BB3753" i="1"/>
  <c r="BC3753" i="1"/>
  <c r="BD3753" i="1"/>
  <c r="AS3754" i="1"/>
  <c r="AT3754" i="1"/>
  <c r="AU3754" i="1"/>
  <c r="AV3754" i="1"/>
  <c r="AW3754" i="1"/>
  <c r="AX3754" i="1"/>
  <c r="AY3754" i="1"/>
  <c r="AZ3754" i="1"/>
  <c r="BA3754" i="1"/>
  <c r="BB3754" i="1"/>
  <c r="BC3754" i="1"/>
  <c r="BD3754" i="1"/>
  <c r="AS3755" i="1"/>
  <c r="AT3755" i="1"/>
  <c r="AU3755" i="1"/>
  <c r="AV3755" i="1"/>
  <c r="AW3755" i="1"/>
  <c r="AX3755" i="1"/>
  <c r="AY3755" i="1"/>
  <c r="AZ3755" i="1"/>
  <c r="BA3755" i="1"/>
  <c r="BB3755" i="1"/>
  <c r="BC3755" i="1"/>
  <c r="BD3755" i="1"/>
  <c r="AS3756" i="1"/>
  <c r="AT3756" i="1"/>
  <c r="AU3756" i="1"/>
  <c r="AV3756" i="1"/>
  <c r="AW3756" i="1"/>
  <c r="AX3756" i="1"/>
  <c r="AY3756" i="1"/>
  <c r="AZ3756" i="1"/>
  <c r="BA3756" i="1"/>
  <c r="BB3756" i="1"/>
  <c r="BC3756" i="1"/>
  <c r="BD3756" i="1"/>
  <c r="AS3757" i="1"/>
  <c r="AT3757" i="1"/>
  <c r="AU3757" i="1"/>
  <c r="AV3757" i="1"/>
  <c r="AW3757" i="1"/>
  <c r="AX3757" i="1"/>
  <c r="AY3757" i="1"/>
  <c r="AZ3757" i="1"/>
  <c r="BA3757" i="1"/>
  <c r="BB3757" i="1"/>
  <c r="BC3757" i="1"/>
  <c r="BD3757" i="1"/>
  <c r="AS3758" i="1"/>
  <c r="AT3758" i="1"/>
  <c r="AU3758" i="1"/>
  <c r="AV3758" i="1"/>
  <c r="AW3758" i="1"/>
  <c r="AX3758" i="1"/>
  <c r="AY3758" i="1"/>
  <c r="AZ3758" i="1"/>
  <c r="BA3758" i="1"/>
  <c r="BB3758" i="1"/>
  <c r="BC3758" i="1"/>
  <c r="BD3758" i="1"/>
  <c r="AS3759" i="1"/>
  <c r="AT3759" i="1"/>
  <c r="AU3759" i="1"/>
  <c r="AV3759" i="1"/>
  <c r="AW3759" i="1"/>
  <c r="AX3759" i="1"/>
  <c r="AY3759" i="1"/>
  <c r="AZ3759" i="1"/>
  <c r="BA3759" i="1"/>
  <c r="BB3759" i="1"/>
  <c r="BC3759" i="1"/>
  <c r="BD3759" i="1"/>
  <c r="AS3760" i="1"/>
  <c r="AT3760" i="1"/>
  <c r="AU3760" i="1"/>
  <c r="AV3760" i="1"/>
  <c r="AW3760" i="1"/>
  <c r="AX3760" i="1"/>
  <c r="AY3760" i="1"/>
  <c r="AZ3760" i="1"/>
  <c r="BA3760" i="1"/>
  <c r="BB3760" i="1"/>
  <c r="BC3760" i="1"/>
  <c r="BD3760" i="1"/>
  <c r="AS3761" i="1"/>
  <c r="AT3761" i="1"/>
  <c r="AU3761" i="1"/>
  <c r="AV3761" i="1"/>
  <c r="AW3761" i="1"/>
  <c r="AX3761" i="1"/>
  <c r="AY3761" i="1"/>
  <c r="AZ3761" i="1"/>
  <c r="BA3761" i="1"/>
  <c r="BB3761" i="1"/>
  <c r="BC3761" i="1"/>
  <c r="BD3761" i="1"/>
  <c r="AS3762" i="1"/>
  <c r="AT3762" i="1"/>
  <c r="AU3762" i="1"/>
  <c r="AV3762" i="1"/>
  <c r="AW3762" i="1"/>
  <c r="AX3762" i="1"/>
  <c r="AY3762" i="1"/>
  <c r="AZ3762" i="1"/>
  <c r="BA3762" i="1"/>
  <c r="BB3762" i="1"/>
  <c r="BC3762" i="1"/>
  <c r="BD3762" i="1"/>
  <c r="AS3763" i="1"/>
  <c r="AT3763" i="1"/>
  <c r="AU3763" i="1"/>
  <c r="AV3763" i="1"/>
  <c r="AW3763" i="1"/>
  <c r="AX3763" i="1"/>
  <c r="AY3763" i="1"/>
  <c r="AZ3763" i="1"/>
  <c r="BA3763" i="1"/>
  <c r="BB3763" i="1"/>
  <c r="BC3763" i="1"/>
  <c r="BD3763" i="1"/>
  <c r="AS3764" i="1"/>
  <c r="AT3764" i="1"/>
  <c r="AU3764" i="1"/>
  <c r="AV3764" i="1"/>
  <c r="AW3764" i="1"/>
  <c r="AX3764" i="1"/>
  <c r="AY3764" i="1"/>
  <c r="AZ3764" i="1"/>
  <c r="BA3764" i="1"/>
  <c r="BB3764" i="1"/>
  <c r="BC3764" i="1"/>
  <c r="BD3764" i="1"/>
  <c r="AS3765" i="1"/>
  <c r="AT3765" i="1"/>
  <c r="AU3765" i="1"/>
  <c r="AV3765" i="1"/>
  <c r="AW3765" i="1"/>
  <c r="AX3765" i="1"/>
  <c r="AY3765" i="1"/>
  <c r="AZ3765" i="1"/>
  <c r="BA3765" i="1"/>
  <c r="BB3765" i="1"/>
  <c r="BC3765" i="1"/>
  <c r="BD3765" i="1"/>
  <c r="AS3766" i="1"/>
  <c r="AT3766" i="1"/>
  <c r="AU3766" i="1"/>
  <c r="AV3766" i="1"/>
  <c r="AW3766" i="1"/>
  <c r="AX3766" i="1"/>
  <c r="AY3766" i="1"/>
  <c r="AZ3766" i="1"/>
  <c r="BA3766" i="1"/>
  <c r="BB3766" i="1"/>
  <c r="BC3766" i="1"/>
  <c r="BD3766" i="1"/>
  <c r="AS3767" i="1"/>
  <c r="AT3767" i="1"/>
  <c r="AU3767" i="1"/>
  <c r="AV3767" i="1"/>
  <c r="AW3767" i="1"/>
  <c r="AX3767" i="1"/>
  <c r="AY3767" i="1"/>
  <c r="AZ3767" i="1"/>
  <c r="BA3767" i="1"/>
  <c r="BB3767" i="1"/>
  <c r="BC3767" i="1"/>
  <c r="BD3767" i="1"/>
  <c r="AS3768" i="1"/>
  <c r="AT3768" i="1"/>
  <c r="AU3768" i="1"/>
  <c r="AV3768" i="1"/>
  <c r="AW3768" i="1"/>
  <c r="AX3768" i="1"/>
  <c r="AY3768" i="1"/>
  <c r="AZ3768" i="1"/>
  <c r="BA3768" i="1"/>
  <c r="BB3768" i="1"/>
  <c r="BC3768" i="1"/>
  <c r="BD3768" i="1"/>
  <c r="AS3769" i="1"/>
  <c r="AT3769" i="1"/>
  <c r="AU3769" i="1"/>
  <c r="AV3769" i="1"/>
  <c r="AW3769" i="1"/>
  <c r="AX3769" i="1"/>
  <c r="AY3769" i="1"/>
  <c r="AZ3769" i="1"/>
  <c r="BA3769" i="1"/>
  <c r="BB3769" i="1"/>
  <c r="BC3769" i="1"/>
  <c r="BD3769" i="1"/>
  <c r="AS3770" i="1"/>
  <c r="AT3770" i="1"/>
  <c r="AU3770" i="1"/>
  <c r="AV3770" i="1"/>
  <c r="AW3770" i="1"/>
  <c r="AX3770" i="1"/>
  <c r="AY3770" i="1"/>
  <c r="AZ3770" i="1"/>
  <c r="BA3770" i="1"/>
  <c r="BB3770" i="1"/>
  <c r="BC3770" i="1"/>
  <c r="BD3770" i="1"/>
  <c r="AS3771" i="1"/>
  <c r="AT3771" i="1"/>
  <c r="AU3771" i="1"/>
  <c r="AV3771" i="1"/>
  <c r="AW3771" i="1"/>
  <c r="AX3771" i="1"/>
  <c r="AY3771" i="1"/>
  <c r="AZ3771" i="1"/>
  <c r="BA3771" i="1"/>
  <c r="BB3771" i="1"/>
  <c r="BC3771" i="1"/>
  <c r="BD3771" i="1"/>
  <c r="AS3772" i="1"/>
  <c r="AT3772" i="1"/>
  <c r="AU3772" i="1"/>
  <c r="AV3772" i="1"/>
  <c r="AW3772" i="1"/>
  <c r="AX3772" i="1"/>
  <c r="AY3772" i="1"/>
  <c r="AZ3772" i="1"/>
  <c r="BA3772" i="1"/>
  <c r="BB3772" i="1"/>
  <c r="BC3772" i="1"/>
  <c r="BD3772" i="1"/>
  <c r="AS3773" i="1"/>
  <c r="AT3773" i="1"/>
  <c r="AU3773" i="1"/>
  <c r="AV3773" i="1"/>
  <c r="AW3773" i="1"/>
  <c r="AX3773" i="1"/>
  <c r="AY3773" i="1"/>
  <c r="AZ3773" i="1"/>
  <c r="BA3773" i="1"/>
  <c r="BB3773" i="1"/>
  <c r="BC3773" i="1"/>
  <c r="BD3773" i="1"/>
  <c r="AS3774" i="1"/>
  <c r="AT3774" i="1"/>
  <c r="AU3774" i="1"/>
  <c r="AV3774" i="1"/>
  <c r="AW3774" i="1"/>
  <c r="AX3774" i="1"/>
  <c r="AY3774" i="1"/>
  <c r="AZ3774" i="1"/>
  <c r="BA3774" i="1"/>
  <c r="BB3774" i="1"/>
  <c r="BC3774" i="1"/>
  <c r="BD3774" i="1"/>
  <c r="AS3775" i="1"/>
  <c r="AT3775" i="1"/>
  <c r="AU3775" i="1"/>
  <c r="AV3775" i="1"/>
  <c r="AW3775" i="1"/>
  <c r="AX3775" i="1"/>
  <c r="AY3775" i="1"/>
  <c r="AZ3775" i="1"/>
  <c r="BA3775" i="1"/>
  <c r="BB3775" i="1"/>
  <c r="BC3775" i="1"/>
  <c r="BD3775" i="1"/>
  <c r="AS3776" i="1"/>
  <c r="AT3776" i="1"/>
  <c r="AU3776" i="1"/>
  <c r="AV3776" i="1"/>
  <c r="AW3776" i="1"/>
  <c r="AX3776" i="1"/>
  <c r="AY3776" i="1"/>
  <c r="AZ3776" i="1"/>
  <c r="BA3776" i="1"/>
  <c r="BB3776" i="1"/>
  <c r="BC3776" i="1"/>
  <c r="BD3776" i="1"/>
  <c r="AS3777" i="1"/>
  <c r="AT3777" i="1"/>
  <c r="AU3777" i="1"/>
  <c r="AV3777" i="1"/>
  <c r="AW3777" i="1"/>
  <c r="AX3777" i="1"/>
  <c r="AY3777" i="1"/>
  <c r="AZ3777" i="1"/>
  <c r="BA3777" i="1"/>
  <c r="BB3777" i="1"/>
  <c r="BC3777" i="1"/>
  <c r="BD3777" i="1"/>
  <c r="AS3778" i="1"/>
  <c r="AT3778" i="1"/>
  <c r="AU3778" i="1"/>
  <c r="AV3778" i="1"/>
  <c r="AW3778" i="1"/>
  <c r="AX3778" i="1"/>
  <c r="AY3778" i="1"/>
  <c r="AZ3778" i="1"/>
  <c r="BA3778" i="1"/>
  <c r="BB3778" i="1"/>
  <c r="BC3778" i="1"/>
  <c r="BD3778" i="1"/>
  <c r="AS3779" i="1"/>
  <c r="AT3779" i="1"/>
  <c r="AU3779" i="1"/>
  <c r="AV3779" i="1"/>
  <c r="AW3779" i="1"/>
  <c r="AX3779" i="1"/>
  <c r="AY3779" i="1"/>
  <c r="AZ3779" i="1"/>
  <c r="BA3779" i="1"/>
  <c r="BB3779" i="1"/>
  <c r="BC3779" i="1"/>
  <c r="BD3779" i="1"/>
  <c r="AS3780" i="1"/>
  <c r="AT3780" i="1"/>
  <c r="AU3780" i="1"/>
  <c r="AV3780" i="1"/>
  <c r="AW3780" i="1"/>
  <c r="AX3780" i="1"/>
  <c r="AY3780" i="1"/>
  <c r="AZ3780" i="1"/>
  <c r="BA3780" i="1"/>
  <c r="BB3780" i="1"/>
  <c r="BC3780" i="1"/>
  <c r="BD3780" i="1"/>
  <c r="AS3781" i="1"/>
  <c r="AT3781" i="1"/>
  <c r="AU3781" i="1"/>
  <c r="AV3781" i="1"/>
  <c r="AW3781" i="1"/>
  <c r="AX3781" i="1"/>
  <c r="AY3781" i="1"/>
  <c r="AZ3781" i="1"/>
  <c r="BA3781" i="1"/>
  <c r="BB3781" i="1"/>
  <c r="BC3781" i="1"/>
  <c r="BD3781" i="1"/>
  <c r="AS3782" i="1"/>
  <c r="AT3782" i="1"/>
  <c r="AU3782" i="1"/>
  <c r="AV3782" i="1"/>
  <c r="AW3782" i="1"/>
  <c r="AX3782" i="1"/>
  <c r="AY3782" i="1"/>
  <c r="AZ3782" i="1"/>
  <c r="BA3782" i="1"/>
  <c r="BB3782" i="1"/>
  <c r="BC3782" i="1"/>
  <c r="BD3782" i="1"/>
  <c r="AS3783" i="1"/>
  <c r="AT3783" i="1"/>
  <c r="AU3783" i="1"/>
  <c r="AV3783" i="1"/>
  <c r="AW3783" i="1"/>
  <c r="AX3783" i="1"/>
  <c r="AY3783" i="1"/>
  <c r="AZ3783" i="1"/>
  <c r="BA3783" i="1"/>
  <c r="BB3783" i="1"/>
  <c r="BC3783" i="1"/>
  <c r="BD3783" i="1"/>
  <c r="AS3784" i="1"/>
  <c r="AT3784" i="1"/>
  <c r="AU3784" i="1"/>
  <c r="AV3784" i="1"/>
  <c r="AW3784" i="1"/>
  <c r="AX3784" i="1"/>
  <c r="AY3784" i="1"/>
  <c r="AZ3784" i="1"/>
  <c r="BA3784" i="1"/>
  <c r="BB3784" i="1"/>
  <c r="BC3784" i="1"/>
  <c r="BD3784" i="1"/>
  <c r="AS3785" i="1"/>
  <c r="AT3785" i="1"/>
  <c r="AU3785" i="1"/>
  <c r="AV3785" i="1"/>
  <c r="AW3785" i="1"/>
  <c r="AX3785" i="1"/>
  <c r="AY3785" i="1"/>
  <c r="AZ3785" i="1"/>
  <c r="BA3785" i="1"/>
  <c r="BB3785" i="1"/>
  <c r="BC3785" i="1"/>
  <c r="BD3785" i="1"/>
  <c r="AS3786" i="1"/>
  <c r="AT3786" i="1"/>
  <c r="AU3786" i="1"/>
  <c r="AV3786" i="1"/>
  <c r="AW3786" i="1"/>
  <c r="AX3786" i="1"/>
  <c r="AY3786" i="1"/>
  <c r="AZ3786" i="1"/>
  <c r="BA3786" i="1"/>
  <c r="BB3786" i="1"/>
  <c r="BC3786" i="1"/>
  <c r="BD3786" i="1"/>
  <c r="AS3787" i="1"/>
  <c r="AT3787" i="1"/>
  <c r="AU3787" i="1"/>
  <c r="AV3787" i="1"/>
  <c r="AW3787" i="1"/>
  <c r="AX3787" i="1"/>
  <c r="AY3787" i="1"/>
  <c r="AZ3787" i="1"/>
  <c r="BA3787" i="1"/>
  <c r="BB3787" i="1"/>
  <c r="BC3787" i="1"/>
  <c r="BD3787" i="1"/>
  <c r="AS3788" i="1"/>
  <c r="AT3788" i="1"/>
  <c r="AU3788" i="1"/>
  <c r="AV3788" i="1"/>
  <c r="AW3788" i="1"/>
  <c r="AX3788" i="1"/>
  <c r="AY3788" i="1"/>
  <c r="AZ3788" i="1"/>
  <c r="BA3788" i="1"/>
  <c r="BB3788" i="1"/>
  <c r="BC3788" i="1"/>
  <c r="BD3788" i="1"/>
  <c r="AS3789" i="1"/>
  <c r="AT3789" i="1"/>
  <c r="AU3789" i="1"/>
  <c r="AV3789" i="1"/>
  <c r="AW3789" i="1"/>
  <c r="AX3789" i="1"/>
  <c r="AY3789" i="1"/>
  <c r="AZ3789" i="1"/>
  <c r="BA3789" i="1"/>
  <c r="BB3789" i="1"/>
  <c r="BC3789" i="1"/>
  <c r="BD3789" i="1"/>
  <c r="AS3790" i="1"/>
  <c r="AT3790" i="1"/>
  <c r="AU3790" i="1"/>
  <c r="AV3790" i="1"/>
  <c r="AW3790" i="1"/>
  <c r="AX3790" i="1"/>
  <c r="AY3790" i="1"/>
  <c r="AZ3790" i="1"/>
  <c r="BA3790" i="1"/>
  <c r="BB3790" i="1"/>
  <c r="BC3790" i="1"/>
  <c r="BD3790" i="1"/>
  <c r="AS3791" i="1"/>
  <c r="AT3791" i="1"/>
  <c r="AU3791" i="1"/>
  <c r="AV3791" i="1"/>
  <c r="AW3791" i="1"/>
  <c r="AX3791" i="1"/>
  <c r="AY3791" i="1"/>
  <c r="AZ3791" i="1"/>
  <c r="BA3791" i="1"/>
  <c r="BB3791" i="1"/>
  <c r="BC3791" i="1"/>
  <c r="BD3791" i="1"/>
  <c r="AS3792" i="1"/>
  <c r="AT3792" i="1"/>
  <c r="AU3792" i="1"/>
  <c r="AV3792" i="1"/>
  <c r="AW3792" i="1"/>
  <c r="AX3792" i="1"/>
  <c r="AY3792" i="1"/>
  <c r="AZ3792" i="1"/>
  <c r="BA3792" i="1"/>
  <c r="BB3792" i="1"/>
  <c r="BC3792" i="1"/>
  <c r="BD3792" i="1"/>
  <c r="AS3793" i="1"/>
  <c r="AT3793" i="1"/>
  <c r="AU3793" i="1"/>
  <c r="AV3793" i="1"/>
  <c r="AW3793" i="1"/>
  <c r="AX3793" i="1"/>
  <c r="AY3793" i="1"/>
  <c r="AZ3793" i="1"/>
  <c r="BA3793" i="1"/>
  <c r="BB3793" i="1"/>
  <c r="BC3793" i="1"/>
  <c r="BD3793" i="1"/>
  <c r="AS3794" i="1"/>
  <c r="AT3794" i="1"/>
  <c r="AU3794" i="1"/>
  <c r="AV3794" i="1"/>
  <c r="AW3794" i="1"/>
  <c r="AX3794" i="1"/>
  <c r="AY3794" i="1"/>
  <c r="AZ3794" i="1"/>
  <c r="BA3794" i="1"/>
  <c r="BB3794" i="1"/>
  <c r="BC3794" i="1"/>
  <c r="BD3794" i="1"/>
  <c r="AS3795" i="1"/>
  <c r="AT3795" i="1"/>
  <c r="AU3795" i="1"/>
  <c r="AV3795" i="1"/>
  <c r="AW3795" i="1"/>
  <c r="AX3795" i="1"/>
  <c r="AY3795" i="1"/>
  <c r="AZ3795" i="1"/>
  <c r="BA3795" i="1"/>
  <c r="BB3795" i="1"/>
  <c r="BC3795" i="1"/>
  <c r="BD3795" i="1"/>
  <c r="AS3796" i="1"/>
  <c r="AT3796" i="1"/>
  <c r="AU3796" i="1"/>
  <c r="AV3796" i="1"/>
  <c r="AW3796" i="1"/>
  <c r="AX3796" i="1"/>
  <c r="AY3796" i="1"/>
  <c r="AZ3796" i="1"/>
  <c r="BA3796" i="1"/>
  <c r="BB3796" i="1"/>
  <c r="BC3796" i="1"/>
  <c r="BD3796" i="1"/>
  <c r="AS3797" i="1"/>
  <c r="AT3797" i="1"/>
  <c r="AU3797" i="1"/>
  <c r="AV3797" i="1"/>
  <c r="AW3797" i="1"/>
  <c r="AX3797" i="1"/>
  <c r="AY3797" i="1"/>
  <c r="AZ3797" i="1"/>
  <c r="BA3797" i="1"/>
  <c r="BB3797" i="1"/>
  <c r="BC3797" i="1"/>
  <c r="BD3797" i="1"/>
  <c r="AS3798" i="1"/>
  <c r="AT3798" i="1"/>
  <c r="AU3798" i="1"/>
  <c r="AV3798" i="1"/>
  <c r="AW3798" i="1"/>
  <c r="AX3798" i="1"/>
  <c r="AY3798" i="1"/>
  <c r="AZ3798" i="1"/>
  <c r="BA3798" i="1"/>
  <c r="BB3798" i="1"/>
  <c r="BC3798" i="1"/>
  <c r="BD3798" i="1"/>
  <c r="AS3799" i="1"/>
  <c r="AT3799" i="1"/>
  <c r="AU3799" i="1"/>
  <c r="AV3799" i="1"/>
  <c r="AW3799" i="1"/>
  <c r="AX3799" i="1"/>
  <c r="AY3799" i="1"/>
  <c r="AZ3799" i="1"/>
  <c r="BA3799" i="1"/>
  <c r="BB3799" i="1"/>
  <c r="BC3799" i="1"/>
  <c r="BD3799" i="1"/>
  <c r="AS3800" i="1"/>
  <c r="AT3800" i="1"/>
  <c r="AU3800" i="1"/>
  <c r="AV3800" i="1"/>
  <c r="AW3800" i="1"/>
  <c r="AX3800" i="1"/>
  <c r="AY3800" i="1"/>
  <c r="AZ3800" i="1"/>
  <c r="BA3800" i="1"/>
  <c r="BB3800" i="1"/>
  <c r="BC3800" i="1"/>
  <c r="BD3800" i="1"/>
  <c r="AS3801" i="1"/>
  <c r="AT3801" i="1"/>
  <c r="AU3801" i="1"/>
  <c r="AV3801" i="1"/>
  <c r="AW3801" i="1"/>
  <c r="AX3801" i="1"/>
  <c r="AY3801" i="1"/>
  <c r="AZ3801" i="1"/>
  <c r="BA3801" i="1"/>
  <c r="BB3801" i="1"/>
  <c r="BC3801" i="1"/>
  <c r="BD3801" i="1"/>
  <c r="AS3802" i="1"/>
  <c r="AT3802" i="1"/>
  <c r="AU3802" i="1"/>
  <c r="AV3802" i="1"/>
  <c r="AW3802" i="1"/>
  <c r="AX3802" i="1"/>
  <c r="AY3802" i="1"/>
  <c r="AZ3802" i="1"/>
  <c r="BA3802" i="1"/>
  <c r="BB3802" i="1"/>
  <c r="BC3802" i="1"/>
  <c r="BD3802" i="1"/>
  <c r="AS3803" i="1"/>
  <c r="AT3803" i="1"/>
  <c r="AU3803" i="1"/>
  <c r="AV3803" i="1"/>
  <c r="AW3803" i="1"/>
  <c r="AX3803" i="1"/>
  <c r="AY3803" i="1"/>
  <c r="AZ3803" i="1"/>
  <c r="BA3803" i="1"/>
  <c r="BB3803" i="1"/>
  <c r="BC3803" i="1"/>
  <c r="BD3803" i="1"/>
  <c r="AS3804" i="1"/>
  <c r="AT3804" i="1"/>
  <c r="AU3804" i="1"/>
  <c r="AV3804" i="1"/>
  <c r="AW3804" i="1"/>
  <c r="AX3804" i="1"/>
  <c r="AY3804" i="1"/>
  <c r="AZ3804" i="1"/>
  <c r="BA3804" i="1"/>
  <c r="BB3804" i="1"/>
  <c r="BC3804" i="1"/>
  <c r="BD3804" i="1"/>
  <c r="AS3805" i="1"/>
  <c r="AT3805" i="1"/>
  <c r="AU3805" i="1"/>
  <c r="AV3805" i="1"/>
  <c r="AW3805" i="1"/>
  <c r="AX3805" i="1"/>
  <c r="AY3805" i="1"/>
  <c r="AZ3805" i="1"/>
  <c r="BA3805" i="1"/>
  <c r="BB3805" i="1"/>
  <c r="BC3805" i="1"/>
  <c r="BD3805" i="1"/>
  <c r="AS3806" i="1"/>
  <c r="AT3806" i="1"/>
  <c r="AU3806" i="1"/>
  <c r="AV3806" i="1"/>
  <c r="AW3806" i="1"/>
  <c r="AX3806" i="1"/>
  <c r="AY3806" i="1"/>
  <c r="AZ3806" i="1"/>
  <c r="BA3806" i="1"/>
  <c r="BB3806" i="1"/>
  <c r="BC3806" i="1"/>
  <c r="BD3806" i="1"/>
  <c r="AS3807" i="1"/>
  <c r="AT3807" i="1"/>
  <c r="AU3807" i="1"/>
  <c r="AV3807" i="1"/>
  <c r="AW3807" i="1"/>
  <c r="AX3807" i="1"/>
  <c r="AY3807" i="1"/>
  <c r="AZ3807" i="1"/>
  <c r="BA3807" i="1"/>
  <c r="BB3807" i="1"/>
  <c r="BC3807" i="1"/>
  <c r="BD3807" i="1"/>
  <c r="AS3808" i="1"/>
  <c r="AT3808" i="1"/>
  <c r="AU3808" i="1"/>
  <c r="AV3808" i="1"/>
  <c r="AW3808" i="1"/>
  <c r="AX3808" i="1"/>
  <c r="AY3808" i="1"/>
  <c r="AZ3808" i="1"/>
  <c r="BA3808" i="1"/>
  <c r="BB3808" i="1"/>
  <c r="BC3808" i="1"/>
  <c r="BD3808" i="1"/>
  <c r="AS3809" i="1"/>
  <c r="AT3809" i="1"/>
  <c r="AU3809" i="1"/>
  <c r="AV3809" i="1"/>
  <c r="AW3809" i="1"/>
  <c r="AX3809" i="1"/>
  <c r="AY3809" i="1"/>
  <c r="AZ3809" i="1"/>
  <c r="BA3809" i="1"/>
  <c r="BB3809" i="1"/>
  <c r="BC3809" i="1"/>
  <c r="BD3809" i="1"/>
  <c r="AS3810" i="1"/>
  <c r="AT3810" i="1"/>
  <c r="AU3810" i="1"/>
  <c r="AV3810" i="1"/>
  <c r="AW3810" i="1"/>
  <c r="AX3810" i="1"/>
  <c r="AY3810" i="1"/>
  <c r="AZ3810" i="1"/>
  <c r="BA3810" i="1"/>
  <c r="BB3810" i="1"/>
  <c r="BC3810" i="1"/>
  <c r="BD3810" i="1"/>
  <c r="AS3811" i="1"/>
  <c r="AT3811" i="1"/>
  <c r="AU3811" i="1"/>
  <c r="AV3811" i="1"/>
  <c r="AW3811" i="1"/>
  <c r="AX3811" i="1"/>
  <c r="AY3811" i="1"/>
  <c r="AZ3811" i="1"/>
  <c r="BA3811" i="1"/>
  <c r="BB3811" i="1"/>
  <c r="BC3811" i="1"/>
  <c r="BD3811" i="1"/>
  <c r="AS3812" i="1"/>
  <c r="AT3812" i="1"/>
  <c r="AU3812" i="1"/>
  <c r="AV3812" i="1"/>
  <c r="AW3812" i="1"/>
  <c r="AX3812" i="1"/>
  <c r="AY3812" i="1"/>
  <c r="AZ3812" i="1"/>
  <c r="BA3812" i="1"/>
  <c r="BB3812" i="1"/>
  <c r="BC3812" i="1"/>
  <c r="BD3812" i="1"/>
  <c r="AS3813" i="1"/>
  <c r="AT3813" i="1"/>
  <c r="AU3813" i="1"/>
  <c r="AV3813" i="1"/>
  <c r="AW3813" i="1"/>
  <c r="AX3813" i="1"/>
  <c r="AY3813" i="1"/>
  <c r="AZ3813" i="1"/>
  <c r="BA3813" i="1"/>
  <c r="BB3813" i="1"/>
  <c r="BC3813" i="1"/>
  <c r="BD3813" i="1"/>
  <c r="AS3814" i="1"/>
  <c r="AT3814" i="1"/>
  <c r="AU3814" i="1"/>
  <c r="AV3814" i="1"/>
  <c r="AW3814" i="1"/>
  <c r="AX3814" i="1"/>
  <c r="AY3814" i="1"/>
  <c r="AZ3814" i="1"/>
  <c r="BA3814" i="1"/>
  <c r="BB3814" i="1"/>
  <c r="BC3814" i="1"/>
  <c r="BD3814" i="1"/>
  <c r="AS3815" i="1"/>
  <c r="AT3815" i="1"/>
  <c r="AU3815" i="1"/>
  <c r="AV3815" i="1"/>
  <c r="AW3815" i="1"/>
  <c r="AX3815" i="1"/>
  <c r="AY3815" i="1"/>
  <c r="AZ3815" i="1"/>
  <c r="BA3815" i="1"/>
  <c r="BB3815" i="1"/>
  <c r="BC3815" i="1"/>
  <c r="BD3815" i="1"/>
  <c r="AS3816" i="1"/>
  <c r="AT3816" i="1"/>
  <c r="AU3816" i="1"/>
  <c r="AV3816" i="1"/>
  <c r="AW3816" i="1"/>
  <c r="AX3816" i="1"/>
  <c r="AY3816" i="1"/>
  <c r="AZ3816" i="1"/>
  <c r="BA3816" i="1"/>
  <c r="BB3816" i="1"/>
  <c r="BC3816" i="1"/>
  <c r="BD3816" i="1"/>
  <c r="AS3817" i="1"/>
  <c r="AT3817" i="1"/>
  <c r="AU3817" i="1"/>
  <c r="AV3817" i="1"/>
  <c r="AW3817" i="1"/>
  <c r="AX3817" i="1"/>
  <c r="AY3817" i="1"/>
  <c r="AZ3817" i="1"/>
  <c r="BA3817" i="1"/>
  <c r="BB3817" i="1"/>
  <c r="BC3817" i="1"/>
  <c r="BD3817" i="1"/>
  <c r="AS3818" i="1"/>
  <c r="AT3818" i="1"/>
  <c r="AU3818" i="1"/>
  <c r="AV3818" i="1"/>
  <c r="AW3818" i="1"/>
  <c r="AX3818" i="1"/>
  <c r="AY3818" i="1"/>
  <c r="AZ3818" i="1"/>
  <c r="BA3818" i="1"/>
  <c r="BB3818" i="1"/>
  <c r="BC3818" i="1"/>
  <c r="BD3818" i="1"/>
  <c r="AS3819" i="1"/>
  <c r="AT3819" i="1"/>
  <c r="AU3819" i="1"/>
  <c r="AV3819" i="1"/>
  <c r="AW3819" i="1"/>
  <c r="AX3819" i="1"/>
  <c r="AY3819" i="1"/>
  <c r="AZ3819" i="1"/>
  <c r="BA3819" i="1"/>
  <c r="BB3819" i="1"/>
  <c r="BC3819" i="1"/>
  <c r="BD3819" i="1"/>
  <c r="AS3820" i="1"/>
  <c r="AT3820" i="1"/>
  <c r="AU3820" i="1"/>
  <c r="AV3820" i="1"/>
  <c r="AW3820" i="1"/>
  <c r="AX3820" i="1"/>
  <c r="AY3820" i="1"/>
  <c r="AZ3820" i="1"/>
  <c r="BA3820" i="1"/>
  <c r="BB3820" i="1"/>
  <c r="BC3820" i="1"/>
  <c r="BD3820" i="1"/>
  <c r="AS3821" i="1"/>
  <c r="AT3821" i="1"/>
  <c r="AU3821" i="1"/>
  <c r="AV3821" i="1"/>
  <c r="AW3821" i="1"/>
  <c r="AX3821" i="1"/>
  <c r="AY3821" i="1"/>
  <c r="AZ3821" i="1"/>
  <c r="BA3821" i="1"/>
  <c r="BB3821" i="1"/>
  <c r="BC3821" i="1"/>
  <c r="BD3821" i="1"/>
  <c r="AS3822" i="1"/>
  <c r="AT3822" i="1"/>
  <c r="AU3822" i="1"/>
  <c r="AV3822" i="1"/>
  <c r="AW3822" i="1"/>
  <c r="AX3822" i="1"/>
  <c r="AY3822" i="1"/>
  <c r="AZ3822" i="1"/>
  <c r="BA3822" i="1"/>
  <c r="BB3822" i="1"/>
  <c r="BC3822" i="1"/>
  <c r="BD3822" i="1"/>
  <c r="AS3823" i="1"/>
  <c r="AT3823" i="1"/>
  <c r="AU3823" i="1"/>
  <c r="AV3823" i="1"/>
  <c r="AW3823" i="1"/>
  <c r="AX3823" i="1"/>
  <c r="AY3823" i="1"/>
  <c r="AZ3823" i="1"/>
  <c r="BA3823" i="1"/>
  <c r="BB3823" i="1"/>
  <c r="BC3823" i="1"/>
  <c r="BD3823" i="1"/>
  <c r="AS3824" i="1"/>
  <c r="AT3824" i="1"/>
  <c r="AU3824" i="1"/>
  <c r="AV3824" i="1"/>
  <c r="AW3824" i="1"/>
  <c r="AX3824" i="1"/>
  <c r="AY3824" i="1"/>
  <c r="AZ3824" i="1"/>
  <c r="BA3824" i="1"/>
  <c r="BB3824" i="1"/>
  <c r="BC3824" i="1"/>
  <c r="BD3824" i="1"/>
  <c r="AS3825" i="1"/>
  <c r="AT3825" i="1"/>
  <c r="AU3825" i="1"/>
  <c r="AV3825" i="1"/>
  <c r="AW3825" i="1"/>
  <c r="AX3825" i="1"/>
  <c r="AY3825" i="1"/>
  <c r="AZ3825" i="1"/>
  <c r="BA3825" i="1"/>
  <c r="BB3825" i="1"/>
  <c r="BC3825" i="1"/>
  <c r="BD3825" i="1"/>
  <c r="AS3826" i="1"/>
  <c r="AT3826" i="1"/>
  <c r="AU3826" i="1"/>
  <c r="AV3826" i="1"/>
  <c r="AW3826" i="1"/>
  <c r="AX3826" i="1"/>
  <c r="AY3826" i="1"/>
  <c r="AZ3826" i="1"/>
  <c r="BA3826" i="1"/>
  <c r="BB3826" i="1"/>
  <c r="BC3826" i="1"/>
  <c r="BD3826" i="1"/>
  <c r="AS3827" i="1"/>
  <c r="AT3827" i="1"/>
  <c r="AU3827" i="1"/>
  <c r="AV3827" i="1"/>
  <c r="AW3827" i="1"/>
  <c r="AX3827" i="1"/>
  <c r="AY3827" i="1"/>
  <c r="AZ3827" i="1"/>
  <c r="BA3827" i="1"/>
  <c r="BB3827" i="1"/>
  <c r="BC3827" i="1"/>
  <c r="BD3827" i="1"/>
  <c r="AS3828" i="1"/>
  <c r="AT3828" i="1"/>
  <c r="AU3828" i="1"/>
  <c r="AV3828" i="1"/>
  <c r="AW3828" i="1"/>
  <c r="AX3828" i="1"/>
  <c r="AY3828" i="1"/>
  <c r="AZ3828" i="1"/>
  <c r="BA3828" i="1"/>
  <c r="BB3828" i="1"/>
  <c r="BC3828" i="1"/>
  <c r="BD3828" i="1"/>
  <c r="AS3829" i="1"/>
  <c r="AT3829" i="1"/>
  <c r="AU3829" i="1"/>
  <c r="AV3829" i="1"/>
  <c r="AW3829" i="1"/>
  <c r="AX3829" i="1"/>
  <c r="AY3829" i="1"/>
  <c r="AZ3829" i="1"/>
  <c r="BA3829" i="1"/>
  <c r="BB3829" i="1"/>
  <c r="BC3829" i="1"/>
  <c r="BD3829" i="1"/>
  <c r="AS3830" i="1"/>
  <c r="AT3830" i="1"/>
  <c r="AU3830" i="1"/>
  <c r="AV3830" i="1"/>
  <c r="AW3830" i="1"/>
  <c r="AX3830" i="1"/>
  <c r="AY3830" i="1"/>
  <c r="AZ3830" i="1"/>
  <c r="BA3830" i="1"/>
  <c r="BB3830" i="1"/>
  <c r="BC3830" i="1"/>
  <c r="BD3830" i="1"/>
  <c r="AS3831" i="1"/>
  <c r="AT3831" i="1"/>
  <c r="AU3831" i="1"/>
  <c r="AV3831" i="1"/>
  <c r="AW3831" i="1"/>
  <c r="AX3831" i="1"/>
  <c r="AY3831" i="1"/>
  <c r="AZ3831" i="1"/>
  <c r="BA3831" i="1"/>
  <c r="BB3831" i="1"/>
  <c r="BC3831" i="1"/>
  <c r="BD3831" i="1"/>
  <c r="AS3832" i="1"/>
  <c r="AT3832" i="1"/>
  <c r="AU3832" i="1"/>
  <c r="AV3832" i="1"/>
  <c r="AW3832" i="1"/>
  <c r="AX3832" i="1"/>
  <c r="AY3832" i="1"/>
  <c r="AZ3832" i="1"/>
  <c r="BA3832" i="1"/>
  <c r="BB3832" i="1"/>
  <c r="BC3832" i="1"/>
  <c r="BD3832" i="1"/>
  <c r="AS3833" i="1"/>
  <c r="AT3833" i="1"/>
  <c r="AU3833" i="1"/>
  <c r="AV3833" i="1"/>
  <c r="AW3833" i="1"/>
  <c r="AX3833" i="1"/>
  <c r="AY3833" i="1"/>
  <c r="AZ3833" i="1"/>
  <c r="BA3833" i="1"/>
  <c r="BB3833" i="1"/>
  <c r="BC3833" i="1"/>
  <c r="BD3833" i="1"/>
  <c r="AS3834" i="1"/>
  <c r="AT3834" i="1"/>
  <c r="AU3834" i="1"/>
  <c r="AV3834" i="1"/>
  <c r="AW3834" i="1"/>
  <c r="AX3834" i="1"/>
  <c r="AY3834" i="1"/>
  <c r="AZ3834" i="1"/>
  <c r="BA3834" i="1"/>
  <c r="BB3834" i="1"/>
  <c r="BC3834" i="1"/>
  <c r="BD3834" i="1"/>
  <c r="AS3835" i="1"/>
  <c r="AT3835" i="1"/>
  <c r="AU3835" i="1"/>
  <c r="AV3835" i="1"/>
  <c r="AW3835" i="1"/>
  <c r="AX3835" i="1"/>
  <c r="AY3835" i="1"/>
  <c r="AZ3835" i="1"/>
  <c r="BA3835" i="1"/>
  <c r="BB3835" i="1"/>
  <c r="BC3835" i="1"/>
  <c r="BD3835" i="1"/>
  <c r="AS3836" i="1"/>
  <c r="AT3836" i="1"/>
  <c r="AU3836" i="1"/>
  <c r="AV3836" i="1"/>
  <c r="AW3836" i="1"/>
  <c r="AX3836" i="1"/>
  <c r="AY3836" i="1"/>
  <c r="AZ3836" i="1"/>
  <c r="BA3836" i="1"/>
  <c r="BB3836" i="1"/>
  <c r="BC3836" i="1"/>
  <c r="BD3836" i="1"/>
  <c r="AS3837" i="1"/>
  <c r="AT3837" i="1"/>
  <c r="AU3837" i="1"/>
  <c r="AV3837" i="1"/>
  <c r="AW3837" i="1"/>
  <c r="AX3837" i="1"/>
  <c r="AY3837" i="1"/>
  <c r="AZ3837" i="1"/>
  <c r="BA3837" i="1"/>
  <c r="BB3837" i="1"/>
  <c r="BC3837" i="1"/>
  <c r="BD3837" i="1"/>
  <c r="AS3838" i="1"/>
  <c r="AT3838" i="1"/>
  <c r="AU3838" i="1"/>
  <c r="AV3838" i="1"/>
  <c r="AW3838" i="1"/>
  <c r="AX3838" i="1"/>
  <c r="AY3838" i="1"/>
  <c r="AZ3838" i="1"/>
  <c r="BA3838" i="1"/>
  <c r="BB3838" i="1"/>
  <c r="BC3838" i="1"/>
  <c r="BD3838" i="1"/>
  <c r="AS3839" i="1"/>
  <c r="AT3839" i="1"/>
  <c r="AU3839" i="1"/>
  <c r="AV3839" i="1"/>
  <c r="AW3839" i="1"/>
  <c r="AX3839" i="1"/>
  <c r="AY3839" i="1"/>
  <c r="AZ3839" i="1"/>
  <c r="BA3839" i="1"/>
  <c r="BB3839" i="1"/>
  <c r="BC3839" i="1"/>
  <c r="BD3839" i="1"/>
  <c r="AS3840" i="1"/>
  <c r="AT3840" i="1"/>
  <c r="AU3840" i="1"/>
  <c r="AV3840" i="1"/>
  <c r="AW3840" i="1"/>
  <c r="AX3840" i="1"/>
  <c r="AY3840" i="1"/>
  <c r="AZ3840" i="1"/>
  <c r="BA3840" i="1"/>
  <c r="BB3840" i="1"/>
  <c r="BC3840" i="1"/>
  <c r="BD3840" i="1"/>
  <c r="AS3841" i="1"/>
  <c r="AT3841" i="1"/>
  <c r="AU3841" i="1"/>
  <c r="AV3841" i="1"/>
  <c r="AW3841" i="1"/>
  <c r="AX3841" i="1"/>
  <c r="AY3841" i="1"/>
  <c r="AZ3841" i="1"/>
  <c r="BA3841" i="1"/>
  <c r="BB3841" i="1"/>
  <c r="BC3841" i="1"/>
  <c r="BD3841" i="1"/>
  <c r="AS3842" i="1"/>
  <c r="AT3842" i="1"/>
  <c r="AU3842" i="1"/>
  <c r="AV3842" i="1"/>
  <c r="AW3842" i="1"/>
  <c r="AX3842" i="1"/>
  <c r="AY3842" i="1"/>
  <c r="AZ3842" i="1"/>
  <c r="BA3842" i="1"/>
  <c r="BB3842" i="1"/>
  <c r="BC3842" i="1"/>
  <c r="BD3842" i="1"/>
  <c r="AS3843" i="1"/>
  <c r="AT3843" i="1"/>
  <c r="AU3843" i="1"/>
  <c r="AV3843" i="1"/>
  <c r="AW3843" i="1"/>
  <c r="AX3843" i="1"/>
  <c r="AY3843" i="1"/>
  <c r="AZ3843" i="1"/>
  <c r="BA3843" i="1"/>
  <c r="BB3843" i="1"/>
  <c r="BC3843" i="1"/>
  <c r="BD3843" i="1"/>
  <c r="AS3844" i="1"/>
  <c r="AT3844" i="1"/>
  <c r="AU3844" i="1"/>
  <c r="AV3844" i="1"/>
  <c r="AW3844" i="1"/>
  <c r="AX3844" i="1"/>
  <c r="AY3844" i="1"/>
  <c r="AZ3844" i="1"/>
  <c r="BA3844" i="1"/>
  <c r="BB3844" i="1"/>
  <c r="BC3844" i="1"/>
  <c r="BD3844" i="1"/>
  <c r="AS3845" i="1"/>
  <c r="AT3845" i="1"/>
  <c r="AU3845" i="1"/>
  <c r="AV3845" i="1"/>
  <c r="AW3845" i="1"/>
  <c r="AX3845" i="1"/>
  <c r="AY3845" i="1"/>
  <c r="AZ3845" i="1"/>
  <c r="BA3845" i="1"/>
  <c r="BB3845" i="1"/>
  <c r="BC3845" i="1"/>
  <c r="BD3845" i="1"/>
  <c r="AS3846" i="1"/>
  <c r="AT3846" i="1"/>
  <c r="AU3846" i="1"/>
  <c r="AV3846" i="1"/>
  <c r="AW3846" i="1"/>
  <c r="AX3846" i="1"/>
  <c r="AY3846" i="1"/>
  <c r="AZ3846" i="1"/>
  <c r="BA3846" i="1"/>
  <c r="BB3846" i="1"/>
  <c r="BC3846" i="1"/>
  <c r="BD3846" i="1"/>
  <c r="AS3847" i="1"/>
  <c r="AT3847" i="1"/>
  <c r="AU3847" i="1"/>
  <c r="AV3847" i="1"/>
  <c r="AW3847" i="1"/>
  <c r="AX3847" i="1"/>
  <c r="AY3847" i="1"/>
  <c r="AZ3847" i="1"/>
  <c r="BA3847" i="1"/>
  <c r="BB3847" i="1"/>
  <c r="BC3847" i="1"/>
  <c r="BD3847" i="1"/>
  <c r="AS3848" i="1"/>
  <c r="AT3848" i="1"/>
  <c r="AU3848" i="1"/>
  <c r="AV3848" i="1"/>
  <c r="AW3848" i="1"/>
  <c r="AX3848" i="1"/>
  <c r="AY3848" i="1"/>
  <c r="AZ3848" i="1"/>
  <c r="BA3848" i="1"/>
  <c r="BB3848" i="1"/>
  <c r="BC3848" i="1"/>
  <c r="BD3848" i="1"/>
  <c r="AS3849" i="1"/>
  <c r="AT3849" i="1"/>
  <c r="AU3849" i="1"/>
  <c r="AV3849" i="1"/>
  <c r="AW3849" i="1"/>
  <c r="AX3849" i="1"/>
  <c r="AY3849" i="1"/>
  <c r="AZ3849" i="1"/>
  <c r="BA3849" i="1"/>
  <c r="BB3849" i="1"/>
  <c r="BC3849" i="1"/>
  <c r="BD3849" i="1"/>
  <c r="AS3850" i="1"/>
  <c r="AT3850" i="1"/>
  <c r="AU3850" i="1"/>
  <c r="AV3850" i="1"/>
  <c r="AW3850" i="1"/>
  <c r="AX3850" i="1"/>
  <c r="AY3850" i="1"/>
  <c r="AZ3850" i="1"/>
  <c r="BA3850" i="1"/>
  <c r="BB3850" i="1"/>
  <c r="BC3850" i="1"/>
  <c r="BD3850" i="1"/>
  <c r="AS3851" i="1"/>
  <c r="AT3851" i="1"/>
  <c r="AU3851" i="1"/>
  <c r="AV3851" i="1"/>
  <c r="AW3851" i="1"/>
  <c r="AX3851" i="1"/>
  <c r="AY3851" i="1"/>
  <c r="AZ3851" i="1"/>
  <c r="BA3851" i="1"/>
  <c r="BB3851" i="1"/>
  <c r="BC3851" i="1"/>
  <c r="BD3851" i="1"/>
  <c r="AS3852" i="1"/>
  <c r="AT3852" i="1"/>
  <c r="AU3852" i="1"/>
  <c r="AV3852" i="1"/>
  <c r="AW3852" i="1"/>
  <c r="AX3852" i="1"/>
  <c r="AY3852" i="1"/>
  <c r="AZ3852" i="1"/>
  <c r="BA3852" i="1"/>
  <c r="BB3852" i="1"/>
  <c r="BC3852" i="1"/>
  <c r="BD3852" i="1"/>
  <c r="AS3853" i="1"/>
  <c r="AT3853" i="1"/>
  <c r="AU3853" i="1"/>
  <c r="AV3853" i="1"/>
  <c r="AW3853" i="1"/>
  <c r="AX3853" i="1"/>
  <c r="AY3853" i="1"/>
  <c r="AZ3853" i="1"/>
  <c r="BA3853" i="1"/>
  <c r="BB3853" i="1"/>
  <c r="BC3853" i="1"/>
  <c r="BD3853" i="1"/>
  <c r="AS3854" i="1"/>
  <c r="AT3854" i="1"/>
  <c r="AU3854" i="1"/>
  <c r="AV3854" i="1"/>
  <c r="AW3854" i="1"/>
  <c r="AX3854" i="1"/>
  <c r="AY3854" i="1"/>
  <c r="AZ3854" i="1"/>
  <c r="BA3854" i="1"/>
  <c r="BB3854" i="1"/>
  <c r="BC3854" i="1"/>
  <c r="BD3854" i="1"/>
  <c r="AS3855" i="1"/>
  <c r="AT3855" i="1"/>
  <c r="AU3855" i="1"/>
  <c r="AV3855" i="1"/>
  <c r="AW3855" i="1"/>
  <c r="AX3855" i="1"/>
  <c r="AY3855" i="1"/>
  <c r="AZ3855" i="1"/>
  <c r="BA3855" i="1"/>
  <c r="BB3855" i="1"/>
  <c r="BC3855" i="1"/>
  <c r="BD3855" i="1"/>
  <c r="AS3856" i="1"/>
  <c r="AT3856" i="1"/>
  <c r="AU3856" i="1"/>
  <c r="AV3856" i="1"/>
  <c r="AW3856" i="1"/>
  <c r="AX3856" i="1"/>
  <c r="AY3856" i="1"/>
  <c r="AZ3856" i="1"/>
  <c r="BA3856" i="1"/>
  <c r="BB3856" i="1"/>
  <c r="BC3856" i="1"/>
  <c r="BD3856" i="1"/>
  <c r="AS3857" i="1"/>
  <c r="AT3857" i="1"/>
  <c r="AU3857" i="1"/>
  <c r="AV3857" i="1"/>
  <c r="AW3857" i="1"/>
  <c r="AX3857" i="1"/>
  <c r="AY3857" i="1"/>
  <c r="AZ3857" i="1"/>
  <c r="BA3857" i="1"/>
  <c r="BB3857" i="1"/>
  <c r="BC3857" i="1"/>
  <c r="BD3857" i="1"/>
  <c r="AS3858" i="1"/>
  <c r="AT3858" i="1"/>
  <c r="AU3858" i="1"/>
  <c r="AV3858" i="1"/>
  <c r="AW3858" i="1"/>
  <c r="AX3858" i="1"/>
  <c r="AY3858" i="1"/>
  <c r="AZ3858" i="1"/>
  <c r="BA3858" i="1"/>
  <c r="BB3858" i="1"/>
  <c r="BC3858" i="1"/>
  <c r="BD3858" i="1"/>
  <c r="AS3859" i="1"/>
  <c r="AT3859" i="1"/>
  <c r="AU3859" i="1"/>
  <c r="AV3859" i="1"/>
  <c r="AW3859" i="1"/>
  <c r="AX3859" i="1"/>
  <c r="AY3859" i="1"/>
  <c r="AZ3859" i="1"/>
  <c r="BA3859" i="1"/>
  <c r="BB3859" i="1"/>
  <c r="BC3859" i="1"/>
  <c r="BD3859" i="1"/>
  <c r="AS3860" i="1"/>
  <c r="AT3860" i="1"/>
  <c r="AU3860" i="1"/>
  <c r="AV3860" i="1"/>
  <c r="AW3860" i="1"/>
  <c r="AX3860" i="1"/>
  <c r="AY3860" i="1"/>
  <c r="AZ3860" i="1"/>
  <c r="BA3860" i="1"/>
  <c r="BB3860" i="1"/>
  <c r="BC3860" i="1"/>
  <c r="BD3860" i="1"/>
  <c r="AS3861" i="1"/>
  <c r="AT3861" i="1"/>
  <c r="AU3861" i="1"/>
  <c r="AV3861" i="1"/>
  <c r="AW3861" i="1"/>
  <c r="AX3861" i="1"/>
  <c r="AY3861" i="1"/>
  <c r="AZ3861" i="1"/>
  <c r="BA3861" i="1"/>
  <c r="BB3861" i="1"/>
  <c r="BC3861" i="1"/>
  <c r="BD3861" i="1"/>
  <c r="AS3862" i="1"/>
  <c r="AT3862" i="1"/>
  <c r="AU3862" i="1"/>
  <c r="AV3862" i="1"/>
  <c r="AW3862" i="1"/>
  <c r="AX3862" i="1"/>
  <c r="AY3862" i="1"/>
  <c r="AZ3862" i="1"/>
  <c r="BA3862" i="1"/>
  <c r="BB3862" i="1"/>
  <c r="BC3862" i="1"/>
  <c r="BD3862" i="1"/>
  <c r="AS3863" i="1"/>
  <c r="AT3863" i="1"/>
  <c r="AU3863" i="1"/>
  <c r="AV3863" i="1"/>
  <c r="AW3863" i="1"/>
  <c r="AX3863" i="1"/>
  <c r="AY3863" i="1"/>
  <c r="AZ3863" i="1"/>
  <c r="BA3863" i="1"/>
  <c r="BB3863" i="1"/>
  <c r="BC3863" i="1"/>
  <c r="BD3863" i="1"/>
  <c r="AS3864" i="1"/>
  <c r="AT3864" i="1"/>
  <c r="AU3864" i="1"/>
  <c r="AV3864" i="1"/>
  <c r="AW3864" i="1"/>
  <c r="AX3864" i="1"/>
  <c r="AY3864" i="1"/>
  <c r="AZ3864" i="1"/>
  <c r="BA3864" i="1"/>
  <c r="BB3864" i="1"/>
  <c r="BC3864" i="1"/>
  <c r="BD3864" i="1"/>
  <c r="AS3865" i="1"/>
  <c r="AT3865" i="1"/>
  <c r="AU3865" i="1"/>
  <c r="AV3865" i="1"/>
  <c r="AW3865" i="1"/>
  <c r="AX3865" i="1"/>
  <c r="AY3865" i="1"/>
  <c r="AZ3865" i="1"/>
  <c r="BA3865" i="1"/>
  <c r="BB3865" i="1"/>
  <c r="BC3865" i="1"/>
  <c r="BD3865" i="1"/>
  <c r="AS3866" i="1"/>
  <c r="AT3866" i="1"/>
  <c r="AU3866" i="1"/>
  <c r="AV3866" i="1"/>
  <c r="AW3866" i="1"/>
  <c r="AX3866" i="1"/>
  <c r="AY3866" i="1"/>
  <c r="AZ3866" i="1"/>
  <c r="BA3866" i="1"/>
  <c r="BB3866" i="1"/>
  <c r="BC3866" i="1"/>
  <c r="BD3866" i="1"/>
  <c r="AS3867" i="1"/>
  <c r="AT3867" i="1"/>
  <c r="AU3867" i="1"/>
  <c r="AV3867" i="1"/>
  <c r="AW3867" i="1"/>
  <c r="AX3867" i="1"/>
  <c r="AY3867" i="1"/>
  <c r="AZ3867" i="1"/>
  <c r="BA3867" i="1"/>
  <c r="BB3867" i="1"/>
  <c r="BC3867" i="1"/>
  <c r="BD3867" i="1"/>
  <c r="AS3868" i="1"/>
  <c r="AT3868" i="1"/>
  <c r="AU3868" i="1"/>
  <c r="AV3868" i="1"/>
  <c r="AW3868" i="1"/>
  <c r="AX3868" i="1"/>
  <c r="AY3868" i="1"/>
  <c r="AZ3868" i="1"/>
  <c r="BA3868" i="1"/>
  <c r="BB3868" i="1"/>
  <c r="BC3868" i="1"/>
  <c r="BD3868" i="1"/>
  <c r="AS3869" i="1"/>
  <c r="AT3869" i="1"/>
  <c r="AU3869" i="1"/>
  <c r="AV3869" i="1"/>
  <c r="AW3869" i="1"/>
  <c r="AX3869" i="1"/>
  <c r="AY3869" i="1"/>
  <c r="AZ3869" i="1"/>
  <c r="BA3869" i="1"/>
  <c r="BB3869" i="1"/>
  <c r="BC3869" i="1"/>
  <c r="BD3869" i="1"/>
  <c r="AS3870" i="1"/>
  <c r="AT3870" i="1"/>
  <c r="AU3870" i="1"/>
  <c r="AV3870" i="1"/>
  <c r="AW3870" i="1"/>
  <c r="AX3870" i="1"/>
  <c r="AY3870" i="1"/>
  <c r="AZ3870" i="1"/>
  <c r="BA3870" i="1"/>
  <c r="BB3870" i="1"/>
  <c r="BC3870" i="1"/>
  <c r="BD3870" i="1"/>
  <c r="AS3871" i="1"/>
  <c r="AT3871" i="1"/>
  <c r="AU3871" i="1"/>
  <c r="AV3871" i="1"/>
  <c r="AW3871" i="1"/>
  <c r="AX3871" i="1"/>
  <c r="AY3871" i="1"/>
  <c r="AZ3871" i="1"/>
  <c r="BA3871" i="1"/>
  <c r="BB3871" i="1"/>
  <c r="BC3871" i="1"/>
  <c r="BD3871" i="1"/>
  <c r="AS3872" i="1"/>
  <c r="AT3872" i="1"/>
  <c r="AU3872" i="1"/>
  <c r="AV3872" i="1"/>
  <c r="AW3872" i="1"/>
  <c r="AX3872" i="1"/>
  <c r="AY3872" i="1"/>
  <c r="AZ3872" i="1"/>
  <c r="BA3872" i="1"/>
  <c r="BB3872" i="1"/>
  <c r="BC3872" i="1"/>
  <c r="BD3872" i="1"/>
  <c r="AS3873" i="1"/>
  <c r="AT3873" i="1"/>
  <c r="AU3873" i="1"/>
  <c r="AV3873" i="1"/>
  <c r="AW3873" i="1"/>
  <c r="AX3873" i="1"/>
  <c r="AY3873" i="1"/>
  <c r="AZ3873" i="1"/>
  <c r="BA3873" i="1"/>
  <c r="BB3873" i="1"/>
  <c r="BC3873" i="1"/>
  <c r="BD3873" i="1"/>
  <c r="AS3874" i="1"/>
  <c r="AT3874" i="1"/>
  <c r="AU3874" i="1"/>
  <c r="AV3874" i="1"/>
  <c r="AW3874" i="1"/>
  <c r="AX3874" i="1"/>
  <c r="AY3874" i="1"/>
  <c r="AZ3874" i="1"/>
  <c r="BA3874" i="1"/>
  <c r="BB3874" i="1"/>
  <c r="BC3874" i="1"/>
  <c r="BD3874" i="1"/>
  <c r="AS3875" i="1"/>
  <c r="AT3875" i="1"/>
  <c r="AU3875" i="1"/>
  <c r="AV3875" i="1"/>
  <c r="AW3875" i="1"/>
  <c r="AX3875" i="1"/>
  <c r="AY3875" i="1"/>
  <c r="AZ3875" i="1"/>
  <c r="BA3875" i="1"/>
  <c r="BB3875" i="1"/>
  <c r="BC3875" i="1"/>
  <c r="BD3875" i="1"/>
  <c r="AS3876" i="1"/>
  <c r="AT3876" i="1"/>
  <c r="AU3876" i="1"/>
  <c r="AV3876" i="1"/>
  <c r="AW3876" i="1"/>
  <c r="AX3876" i="1"/>
  <c r="AY3876" i="1"/>
  <c r="AZ3876" i="1"/>
  <c r="BA3876" i="1"/>
  <c r="BB3876" i="1"/>
  <c r="BC3876" i="1"/>
  <c r="BD3876" i="1"/>
  <c r="AS3877" i="1"/>
  <c r="AT3877" i="1"/>
  <c r="AU3877" i="1"/>
  <c r="AV3877" i="1"/>
  <c r="AW3877" i="1"/>
  <c r="AX3877" i="1"/>
  <c r="AY3877" i="1"/>
  <c r="AZ3877" i="1"/>
  <c r="BA3877" i="1"/>
  <c r="BB3877" i="1"/>
  <c r="BC3877" i="1"/>
  <c r="BD3877" i="1"/>
  <c r="AS3878" i="1"/>
  <c r="AT3878" i="1"/>
  <c r="AU3878" i="1"/>
  <c r="AV3878" i="1"/>
  <c r="AW3878" i="1"/>
  <c r="AX3878" i="1"/>
  <c r="AY3878" i="1"/>
  <c r="AZ3878" i="1"/>
  <c r="BA3878" i="1"/>
  <c r="BB3878" i="1"/>
  <c r="BC3878" i="1"/>
  <c r="BD3878" i="1"/>
  <c r="AS3879" i="1"/>
  <c r="AT3879" i="1"/>
  <c r="AU3879" i="1"/>
  <c r="AV3879" i="1"/>
  <c r="AW3879" i="1"/>
  <c r="AX3879" i="1"/>
  <c r="AY3879" i="1"/>
  <c r="AZ3879" i="1"/>
  <c r="BA3879" i="1"/>
  <c r="BB3879" i="1"/>
  <c r="BC3879" i="1"/>
  <c r="BD3879" i="1"/>
  <c r="AS3880" i="1"/>
  <c r="AT3880" i="1"/>
  <c r="AU3880" i="1"/>
  <c r="AV3880" i="1"/>
  <c r="AW3880" i="1"/>
  <c r="AX3880" i="1"/>
  <c r="AY3880" i="1"/>
  <c r="AZ3880" i="1"/>
  <c r="BA3880" i="1"/>
  <c r="BB3880" i="1"/>
  <c r="BC3880" i="1"/>
  <c r="BD3880" i="1"/>
  <c r="AS3881" i="1"/>
  <c r="AT3881" i="1"/>
  <c r="AU3881" i="1"/>
  <c r="AV3881" i="1"/>
  <c r="AW3881" i="1"/>
  <c r="AX3881" i="1"/>
  <c r="AY3881" i="1"/>
  <c r="AZ3881" i="1"/>
  <c r="BA3881" i="1"/>
  <c r="BB3881" i="1"/>
  <c r="BC3881" i="1"/>
  <c r="BD3881" i="1"/>
  <c r="AS3882" i="1"/>
  <c r="AT3882" i="1"/>
  <c r="AU3882" i="1"/>
  <c r="AV3882" i="1"/>
  <c r="AW3882" i="1"/>
  <c r="AX3882" i="1"/>
  <c r="AY3882" i="1"/>
  <c r="AZ3882" i="1"/>
  <c r="BA3882" i="1"/>
  <c r="BB3882" i="1"/>
  <c r="BC3882" i="1"/>
  <c r="BD3882" i="1"/>
  <c r="AS3883" i="1"/>
  <c r="AT3883" i="1"/>
  <c r="AU3883" i="1"/>
  <c r="AV3883" i="1"/>
  <c r="AW3883" i="1"/>
  <c r="AX3883" i="1"/>
  <c r="AY3883" i="1"/>
  <c r="AZ3883" i="1"/>
  <c r="BA3883" i="1"/>
  <c r="BB3883" i="1"/>
  <c r="BC3883" i="1"/>
  <c r="BD3883" i="1"/>
  <c r="AS3884" i="1"/>
  <c r="AT3884" i="1"/>
  <c r="AU3884" i="1"/>
  <c r="AV3884" i="1"/>
  <c r="AW3884" i="1"/>
  <c r="AX3884" i="1"/>
  <c r="AY3884" i="1"/>
  <c r="AZ3884" i="1"/>
  <c r="BA3884" i="1"/>
  <c r="BB3884" i="1"/>
  <c r="BC3884" i="1"/>
  <c r="BD3884" i="1"/>
  <c r="AS3885" i="1"/>
  <c r="AT3885" i="1"/>
  <c r="AU3885" i="1"/>
  <c r="AV3885" i="1"/>
  <c r="AW3885" i="1"/>
  <c r="AX3885" i="1"/>
  <c r="AY3885" i="1"/>
  <c r="AZ3885" i="1"/>
  <c r="BA3885" i="1"/>
  <c r="BB3885" i="1"/>
  <c r="BC3885" i="1"/>
  <c r="BD3885" i="1"/>
  <c r="AS3886" i="1"/>
  <c r="AT3886" i="1"/>
  <c r="AU3886" i="1"/>
  <c r="AV3886" i="1"/>
  <c r="AW3886" i="1"/>
  <c r="AX3886" i="1"/>
  <c r="AY3886" i="1"/>
  <c r="AZ3886" i="1"/>
  <c r="BA3886" i="1"/>
  <c r="BB3886" i="1"/>
  <c r="BC3886" i="1"/>
  <c r="BD3886" i="1"/>
  <c r="AS3887" i="1"/>
  <c r="AT3887" i="1"/>
  <c r="AU3887" i="1"/>
  <c r="AV3887" i="1"/>
  <c r="AW3887" i="1"/>
  <c r="AX3887" i="1"/>
  <c r="AY3887" i="1"/>
  <c r="AZ3887" i="1"/>
  <c r="BA3887" i="1"/>
  <c r="BB3887" i="1"/>
  <c r="BC3887" i="1"/>
  <c r="BD3887" i="1"/>
  <c r="AS3888" i="1"/>
  <c r="AT3888" i="1"/>
  <c r="AU3888" i="1"/>
  <c r="AV3888" i="1"/>
  <c r="AW3888" i="1"/>
  <c r="AX3888" i="1"/>
  <c r="AY3888" i="1"/>
  <c r="AZ3888" i="1"/>
  <c r="BA3888" i="1"/>
  <c r="BB3888" i="1"/>
  <c r="BC3888" i="1"/>
  <c r="BD3888" i="1"/>
  <c r="AS3889" i="1"/>
  <c r="AT3889" i="1"/>
  <c r="AU3889" i="1"/>
  <c r="AV3889" i="1"/>
  <c r="AW3889" i="1"/>
  <c r="AX3889" i="1"/>
  <c r="AY3889" i="1"/>
  <c r="AZ3889" i="1"/>
  <c r="BA3889" i="1"/>
  <c r="BB3889" i="1"/>
  <c r="BC3889" i="1"/>
  <c r="BD3889" i="1"/>
  <c r="AS3890" i="1"/>
  <c r="AT3890" i="1"/>
  <c r="AU3890" i="1"/>
  <c r="AV3890" i="1"/>
  <c r="AW3890" i="1"/>
  <c r="AX3890" i="1"/>
  <c r="AY3890" i="1"/>
  <c r="AZ3890" i="1"/>
  <c r="BA3890" i="1"/>
  <c r="BB3890" i="1"/>
  <c r="BC3890" i="1"/>
  <c r="BD3890" i="1"/>
  <c r="AS3891" i="1"/>
  <c r="AT3891" i="1"/>
  <c r="AU3891" i="1"/>
  <c r="AV3891" i="1"/>
  <c r="AW3891" i="1"/>
  <c r="AX3891" i="1"/>
  <c r="AY3891" i="1"/>
  <c r="AZ3891" i="1"/>
  <c r="BA3891" i="1"/>
  <c r="BB3891" i="1"/>
  <c r="BC3891" i="1"/>
  <c r="BD3891" i="1"/>
  <c r="AS3892" i="1"/>
  <c r="AT3892" i="1"/>
  <c r="AU3892" i="1"/>
  <c r="AV3892" i="1"/>
  <c r="AW3892" i="1"/>
  <c r="AX3892" i="1"/>
  <c r="AY3892" i="1"/>
  <c r="AZ3892" i="1"/>
  <c r="BA3892" i="1"/>
  <c r="BB3892" i="1"/>
  <c r="BC3892" i="1"/>
  <c r="BD3892" i="1"/>
  <c r="AS3893" i="1"/>
  <c r="AT3893" i="1"/>
  <c r="AU3893" i="1"/>
  <c r="AV3893" i="1"/>
  <c r="AW3893" i="1"/>
  <c r="AX3893" i="1"/>
  <c r="AY3893" i="1"/>
  <c r="AZ3893" i="1"/>
  <c r="BA3893" i="1"/>
  <c r="BB3893" i="1"/>
  <c r="BC3893" i="1"/>
  <c r="BD3893" i="1"/>
  <c r="AS3894" i="1"/>
  <c r="AT3894" i="1"/>
  <c r="AU3894" i="1"/>
  <c r="AV3894" i="1"/>
  <c r="AW3894" i="1"/>
  <c r="AX3894" i="1"/>
  <c r="AY3894" i="1"/>
  <c r="AZ3894" i="1"/>
  <c r="BA3894" i="1"/>
  <c r="BB3894" i="1"/>
  <c r="BC3894" i="1"/>
  <c r="BD3894" i="1"/>
  <c r="AS3895" i="1"/>
  <c r="AT3895" i="1"/>
  <c r="AU3895" i="1"/>
  <c r="AV3895" i="1"/>
  <c r="AW3895" i="1"/>
  <c r="AX3895" i="1"/>
  <c r="AY3895" i="1"/>
  <c r="AZ3895" i="1"/>
  <c r="BA3895" i="1"/>
  <c r="BB3895" i="1"/>
  <c r="BC3895" i="1"/>
  <c r="BD3895" i="1"/>
  <c r="AS3896" i="1"/>
  <c r="AT3896" i="1"/>
  <c r="AU3896" i="1"/>
  <c r="AV3896" i="1"/>
  <c r="AW3896" i="1"/>
  <c r="AX3896" i="1"/>
  <c r="AY3896" i="1"/>
  <c r="AZ3896" i="1"/>
  <c r="BA3896" i="1"/>
  <c r="BB3896" i="1"/>
  <c r="BC3896" i="1"/>
  <c r="BD3896" i="1"/>
  <c r="AS3897" i="1"/>
  <c r="AT3897" i="1"/>
  <c r="AU3897" i="1"/>
  <c r="AV3897" i="1"/>
  <c r="AW3897" i="1"/>
  <c r="AX3897" i="1"/>
  <c r="AY3897" i="1"/>
  <c r="AZ3897" i="1"/>
  <c r="BA3897" i="1"/>
  <c r="BB3897" i="1"/>
  <c r="BC3897" i="1"/>
  <c r="BD3897" i="1"/>
  <c r="AS3898" i="1"/>
  <c r="AT3898" i="1"/>
  <c r="AU3898" i="1"/>
  <c r="AV3898" i="1"/>
  <c r="AW3898" i="1"/>
  <c r="AX3898" i="1"/>
  <c r="AY3898" i="1"/>
  <c r="AZ3898" i="1"/>
  <c r="BA3898" i="1"/>
  <c r="BB3898" i="1"/>
  <c r="BC3898" i="1"/>
  <c r="BD3898" i="1"/>
  <c r="AS3899" i="1"/>
  <c r="AT3899" i="1"/>
  <c r="AU3899" i="1"/>
  <c r="AV3899" i="1"/>
  <c r="AW3899" i="1"/>
  <c r="AX3899" i="1"/>
  <c r="AY3899" i="1"/>
  <c r="AZ3899" i="1"/>
  <c r="BA3899" i="1"/>
  <c r="BB3899" i="1"/>
  <c r="BC3899" i="1"/>
  <c r="BD3899" i="1"/>
  <c r="AS3900" i="1"/>
  <c r="AT3900" i="1"/>
  <c r="AU3900" i="1"/>
  <c r="AV3900" i="1"/>
  <c r="AW3900" i="1"/>
  <c r="AX3900" i="1"/>
  <c r="AY3900" i="1"/>
  <c r="AZ3900" i="1"/>
  <c r="BA3900" i="1"/>
  <c r="BB3900" i="1"/>
  <c r="BC3900" i="1"/>
  <c r="BD3900" i="1"/>
  <c r="AS3901" i="1"/>
  <c r="AT3901" i="1"/>
  <c r="AU3901" i="1"/>
  <c r="AV3901" i="1"/>
  <c r="AW3901" i="1"/>
  <c r="AX3901" i="1"/>
  <c r="AY3901" i="1"/>
  <c r="AZ3901" i="1"/>
  <c r="BA3901" i="1"/>
  <c r="BB3901" i="1"/>
  <c r="BC3901" i="1"/>
  <c r="BD3901" i="1"/>
  <c r="AS3902" i="1"/>
  <c r="AT3902" i="1"/>
  <c r="AU3902" i="1"/>
  <c r="AV3902" i="1"/>
  <c r="AW3902" i="1"/>
  <c r="AX3902" i="1"/>
  <c r="AY3902" i="1"/>
  <c r="AZ3902" i="1"/>
  <c r="BA3902" i="1"/>
  <c r="BB3902" i="1"/>
  <c r="BC3902" i="1"/>
  <c r="BD3902" i="1"/>
  <c r="AS3903" i="1"/>
  <c r="AT3903" i="1"/>
  <c r="AU3903" i="1"/>
  <c r="AV3903" i="1"/>
  <c r="AW3903" i="1"/>
  <c r="AX3903" i="1"/>
  <c r="AY3903" i="1"/>
  <c r="AZ3903" i="1"/>
  <c r="BA3903" i="1"/>
  <c r="BB3903" i="1"/>
  <c r="BC3903" i="1"/>
  <c r="BD3903" i="1"/>
  <c r="AS3904" i="1"/>
  <c r="AT3904" i="1"/>
  <c r="AU3904" i="1"/>
  <c r="AV3904" i="1"/>
  <c r="AW3904" i="1"/>
  <c r="AX3904" i="1"/>
  <c r="AY3904" i="1"/>
  <c r="AZ3904" i="1"/>
  <c r="BA3904" i="1"/>
  <c r="BB3904" i="1"/>
  <c r="BC3904" i="1"/>
  <c r="BD3904" i="1"/>
  <c r="AS3905" i="1"/>
  <c r="AT3905" i="1"/>
  <c r="AU3905" i="1"/>
  <c r="AV3905" i="1"/>
  <c r="AW3905" i="1"/>
  <c r="AX3905" i="1"/>
  <c r="AY3905" i="1"/>
  <c r="AZ3905" i="1"/>
  <c r="BA3905" i="1"/>
  <c r="BB3905" i="1"/>
  <c r="BC3905" i="1"/>
  <c r="BD3905" i="1"/>
  <c r="AS3906" i="1"/>
  <c r="AT3906" i="1"/>
  <c r="AU3906" i="1"/>
  <c r="AV3906" i="1"/>
  <c r="AW3906" i="1"/>
  <c r="AX3906" i="1"/>
  <c r="AY3906" i="1"/>
  <c r="AZ3906" i="1"/>
  <c r="BA3906" i="1"/>
  <c r="BB3906" i="1"/>
  <c r="BC3906" i="1"/>
  <c r="BD3906" i="1"/>
  <c r="AS3907" i="1"/>
  <c r="AT3907" i="1"/>
  <c r="AU3907" i="1"/>
  <c r="AV3907" i="1"/>
  <c r="AW3907" i="1"/>
  <c r="AX3907" i="1"/>
  <c r="AY3907" i="1"/>
  <c r="AZ3907" i="1"/>
  <c r="BA3907" i="1"/>
  <c r="BB3907" i="1"/>
  <c r="BC3907" i="1"/>
  <c r="BD3907" i="1"/>
  <c r="AS3908" i="1"/>
  <c r="AT3908" i="1"/>
  <c r="AU3908" i="1"/>
  <c r="AV3908" i="1"/>
  <c r="AW3908" i="1"/>
  <c r="AX3908" i="1"/>
  <c r="AY3908" i="1"/>
  <c r="AZ3908" i="1"/>
  <c r="BA3908" i="1"/>
  <c r="BB3908" i="1"/>
  <c r="BC3908" i="1"/>
  <c r="BD3908" i="1"/>
  <c r="AS3909" i="1"/>
  <c r="AT3909" i="1"/>
  <c r="AU3909" i="1"/>
  <c r="AV3909" i="1"/>
  <c r="AW3909" i="1"/>
  <c r="AX3909" i="1"/>
  <c r="AY3909" i="1"/>
  <c r="AZ3909" i="1"/>
  <c r="BA3909" i="1"/>
  <c r="BB3909" i="1"/>
  <c r="BC3909" i="1"/>
  <c r="BD3909" i="1"/>
  <c r="AS3910" i="1"/>
  <c r="AT3910" i="1"/>
  <c r="AU3910" i="1"/>
  <c r="AV3910" i="1"/>
  <c r="AW3910" i="1"/>
  <c r="AX3910" i="1"/>
  <c r="AY3910" i="1"/>
  <c r="AZ3910" i="1"/>
  <c r="BA3910" i="1"/>
  <c r="BB3910" i="1"/>
  <c r="BC3910" i="1"/>
  <c r="BD3910" i="1"/>
  <c r="AS3911" i="1"/>
  <c r="AT3911" i="1"/>
  <c r="AU3911" i="1"/>
  <c r="AV3911" i="1"/>
  <c r="AW3911" i="1"/>
  <c r="AX3911" i="1"/>
  <c r="AY3911" i="1"/>
  <c r="AZ3911" i="1"/>
  <c r="BA3911" i="1"/>
  <c r="BB3911" i="1"/>
  <c r="BC3911" i="1"/>
  <c r="BD3911" i="1"/>
  <c r="AS3912" i="1"/>
  <c r="AT3912" i="1"/>
  <c r="AU3912" i="1"/>
  <c r="AV3912" i="1"/>
  <c r="AW3912" i="1"/>
  <c r="AX3912" i="1"/>
  <c r="AY3912" i="1"/>
  <c r="AZ3912" i="1"/>
  <c r="BA3912" i="1"/>
  <c r="BB3912" i="1"/>
  <c r="BC3912" i="1"/>
  <c r="BD3912" i="1"/>
  <c r="AS3913" i="1"/>
  <c r="AT3913" i="1"/>
  <c r="AU3913" i="1"/>
  <c r="AV3913" i="1"/>
  <c r="AW3913" i="1"/>
  <c r="AX3913" i="1"/>
  <c r="AY3913" i="1"/>
  <c r="AZ3913" i="1"/>
  <c r="BA3913" i="1"/>
  <c r="BB3913" i="1"/>
  <c r="BC3913" i="1"/>
  <c r="BD3913" i="1"/>
  <c r="AS3914" i="1"/>
  <c r="AT3914" i="1"/>
  <c r="AU3914" i="1"/>
  <c r="AV3914" i="1"/>
  <c r="AW3914" i="1"/>
  <c r="AX3914" i="1"/>
  <c r="AY3914" i="1"/>
  <c r="AZ3914" i="1"/>
  <c r="BA3914" i="1"/>
  <c r="BB3914" i="1"/>
  <c r="BC3914" i="1"/>
  <c r="BD3914" i="1"/>
  <c r="AS3915" i="1"/>
  <c r="AT3915" i="1"/>
  <c r="AU3915" i="1"/>
  <c r="AV3915" i="1"/>
  <c r="AW3915" i="1"/>
  <c r="AX3915" i="1"/>
  <c r="AY3915" i="1"/>
  <c r="AZ3915" i="1"/>
  <c r="BA3915" i="1"/>
  <c r="BB3915" i="1"/>
  <c r="BC3915" i="1"/>
  <c r="BD3915" i="1"/>
  <c r="AS3916" i="1"/>
  <c r="AT3916" i="1"/>
  <c r="AU3916" i="1"/>
  <c r="AV3916" i="1"/>
  <c r="AW3916" i="1"/>
  <c r="AX3916" i="1"/>
  <c r="AY3916" i="1"/>
  <c r="AZ3916" i="1"/>
  <c r="BA3916" i="1"/>
  <c r="BB3916" i="1"/>
  <c r="BC3916" i="1"/>
  <c r="BD3916" i="1"/>
  <c r="AS3917" i="1"/>
  <c r="AT3917" i="1"/>
  <c r="AU3917" i="1"/>
  <c r="AV3917" i="1"/>
  <c r="AW3917" i="1"/>
  <c r="AX3917" i="1"/>
  <c r="AY3917" i="1"/>
  <c r="AZ3917" i="1"/>
  <c r="BA3917" i="1"/>
  <c r="BB3917" i="1"/>
  <c r="BC3917" i="1"/>
  <c r="BD3917" i="1"/>
  <c r="AS3918" i="1"/>
  <c r="AT3918" i="1"/>
  <c r="AU3918" i="1"/>
  <c r="AV3918" i="1"/>
  <c r="AW3918" i="1"/>
  <c r="AX3918" i="1"/>
  <c r="AY3918" i="1"/>
  <c r="AZ3918" i="1"/>
  <c r="BA3918" i="1"/>
  <c r="BB3918" i="1"/>
  <c r="BC3918" i="1"/>
  <c r="BD3918" i="1"/>
  <c r="AS3919" i="1"/>
  <c r="AT3919" i="1"/>
  <c r="AU3919" i="1"/>
  <c r="AV3919" i="1"/>
  <c r="AW3919" i="1"/>
  <c r="AX3919" i="1"/>
  <c r="AY3919" i="1"/>
  <c r="AZ3919" i="1"/>
  <c r="BA3919" i="1"/>
  <c r="BB3919" i="1"/>
  <c r="BC3919" i="1"/>
  <c r="BD3919" i="1"/>
  <c r="AS3920" i="1"/>
  <c r="AT3920" i="1"/>
  <c r="AU3920" i="1"/>
  <c r="AV3920" i="1"/>
  <c r="AW3920" i="1"/>
  <c r="AX3920" i="1"/>
  <c r="AY3920" i="1"/>
  <c r="AZ3920" i="1"/>
  <c r="BA3920" i="1"/>
  <c r="BB3920" i="1"/>
  <c r="BC3920" i="1"/>
  <c r="BD3920" i="1"/>
  <c r="AS3921" i="1"/>
  <c r="AT3921" i="1"/>
  <c r="AU3921" i="1"/>
  <c r="AV3921" i="1"/>
  <c r="AW3921" i="1"/>
  <c r="AX3921" i="1"/>
  <c r="AY3921" i="1"/>
  <c r="AZ3921" i="1"/>
  <c r="BA3921" i="1"/>
  <c r="BB3921" i="1"/>
  <c r="BC3921" i="1"/>
  <c r="BD3921" i="1"/>
  <c r="AS3922" i="1"/>
  <c r="AT3922" i="1"/>
  <c r="AU3922" i="1"/>
  <c r="AV3922" i="1"/>
  <c r="AW3922" i="1"/>
  <c r="AX3922" i="1"/>
  <c r="AY3922" i="1"/>
  <c r="AZ3922" i="1"/>
  <c r="BA3922" i="1"/>
  <c r="BB3922" i="1"/>
  <c r="BC3922" i="1"/>
  <c r="BD3922" i="1"/>
  <c r="AS3923" i="1"/>
  <c r="AT3923" i="1"/>
  <c r="AU3923" i="1"/>
  <c r="AV3923" i="1"/>
  <c r="AW3923" i="1"/>
  <c r="AX3923" i="1"/>
  <c r="AY3923" i="1"/>
  <c r="AZ3923" i="1"/>
  <c r="BA3923" i="1"/>
  <c r="BB3923" i="1"/>
  <c r="BC3923" i="1"/>
  <c r="BD3923" i="1"/>
  <c r="AS3924" i="1"/>
  <c r="AT3924" i="1"/>
  <c r="AU3924" i="1"/>
  <c r="AV3924" i="1"/>
  <c r="AW3924" i="1"/>
  <c r="AX3924" i="1"/>
  <c r="AY3924" i="1"/>
  <c r="AZ3924" i="1"/>
  <c r="BA3924" i="1"/>
  <c r="BB3924" i="1"/>
  <c r="BC3924" i="1"/>
  <c r="BD3924" i="1"/>
  <c r="AS3925" i="1"/>
  <c r="AT3925" i="1"/>
  <c r="AU3925" i="1"/>
  <c r="AV3925" i="1"/>
  <c r="AW3925" i="1"/>
  <c r="AX3925" i="1"/>
  <c r="AY3925" i="1"/>
  <c r="AZ3925" i="1"/>
  <c r="BA3925" i="1"/>
  <c r="BB3925" i="1"/>
  <c r="BC3925" i="1"/>
  <c r="BD3925" i="1"/>
  <c r="AS3926" i="1"/>
  <c r="AT3926" i="1"/>
  <c r="AU3926" i="1"/>
  <c r="AV3926" i="1"/>
  <c r="AW3926" i="1"/>
  <c r="AX3926" i="1"/>
  <c r="AY3926" i="1"/>
  <c r="AZ3926" i="1"/>
  <c r="BA3926" i="1"/>
  <c r="BB3926" i="1"/>
  <c r="BC3926" i="1"/>
  <c r="BD3926" i="1"/>
  <c r="AS3927" i="1"/>
  <c r="AT3927" i="1"/>
  <c r="AU3927" i="1"/>
  <c r="AV3927" i="1"/>
  <c r="AW3927" i="1"/>
  <c r="AX3927" i="1"/>
  <c r="AY3927" i="1"/>
  <c r="AZ3927" i="1"/>
  <c r="BA3927" i="1"/>
  <c r="BB3927" i="1"/>
  <c r="BC3927" i="1"/>
  <c r="BD3927" i="1"/>
  <c r="AS3928" i="1"/>
  <c r="AT3928" i="1"/>
  <c r="AU3928" i="1"/>
  <c r="AV3928" i="1"/>
  <c r="AW3928" i="1"/>
  <c r="AX3928" i="1"/>
  <c r="AY3928" i="1"/>
  <c r="AZ3928" i="1"/>
  <c r="BA3928" i="1"/>
  <c r="BB3928" i="1"/>
  <c r="BC3928" i="1"/>
  <c r="BD3928" i="1"/>
  <c r="AS3929" i="1"/>
  <c r="AT3929" i="1"/>
  <c r="AU3929" i="1"/>
  <c r="AV3929" i="1"/>
  <c r="AW3929" i="1"/>
  <c r="AX3929" i="1"/>
  <c r="AY3929" i="1"/>
  <c r="AZ3929" i="1"/>
  <c r="BA3929" i="1"/>
  <c r="BB3929" i="1"/>
  <c r="BC3929" i="1"/>
  <c r="BD3929" i="1"/>
  <c r="AS3930" i="1"/>
  <c r="AT3930" i="1"/>
  <c r="AU3930" i="1"/>
  <c r="AV3930" i="1"/>
  <c r="AW3930" i="1"/>
  <c r="AX3930" i="1"/>
  <c r="AY3930" i="1"/>
  <c r="AZ3930" i="1"/>
  <c r="BA3930" i="1"/>
  <c r="BB3930" i="1"/>
  <c r="BC3930" i="1"/>
  <c r="BD3930" i="1"/>
  <c r="AS3931" i="1"/>
  <c r="AT3931" i="1"/>
  <c r="AU3931" i="1"/>
  <c r="AV3931" i="1"/>
  <c r="AW3931" i="1"/>
  <c r="AX3931" i="1"/>
  <c r="AY3931" i="1"/>
  <c r="AZ3931" i="1"/>
  <c r="BA3931" i="1"/>
  <c r="BB3931" i="1"/>
  <c r="BC3931" i="1"/>
  <c r="BD3931" i="1"/>
  <c r="AS3932" i="1"/>
  <c r="AT3932" i="1"/>
  <c r="AU3932" i="1"/>
  <c r="AV3932" i="1"/>
  <c r="AW3932" i="1"/>
  <c r="AX3932" i="1"/>
  <c r="AY3932" i="1"/>
  <c r="AZ3932" i="1"/>
  <c r="BA3932" i="1"/>
  <c r="BB3932" i="1"/>
  <c r="BC3932" i="1"/>
  <c r="BD3932" i="1"/>
  <c r="AS3933" i="1"/>
  <c r="AT3933" i="1"/>
  <c r="AU3933" i="1"/>
  <c r="AV3933" i="1"/>
  <c r="AW3933" i="1"/>
  <c r="AX3933" i="1"/>
  <c r="AY3933" i="1"/>
  <c r="AZ3933" i="1"/>
  <c r="BA3933" i="1"/>
  <c r="BB3933" i="1"/>
  <c r="BC3933" i="1"/>
  <c r="BD3933" i="1"/>
  <c r="AS3934" i="1"/>
  <c r="AT3934" i="1"/>
  <c r="AU3934" i="1"/>
  <c r="AV3934" i="1"/>
  <c r="AW3934" i="1"/>
  <c r="AX3934" i="1"/>
  <c r="AY3934" i="1"/>
  <c r="AZ3934" i="1"/>
  <c r="BA3934" i="1"/>
  <c r="BB3934" i="1"/>
  <c r="BC3934" i="1"/>
  <c r="BD3934" i="1"/>
  <c r="AS3935" i="1"/>
  <c r="AT3935" i="1"/>
  <c r="AU3935" i="1"/>
  <c r="AV3935" i="1"/>
  <c r="AW3935" i="1"/>
  <c r="AX3935" i="1"/>
  <c r="AY3935" i="1"/>
  <c r="AZ3935" i="1"/>
  <c r="BA3935" i="1"/>
  <c r="BB3935" i="1"/>
  <c r="BC3935" i="1"/>
  <c r="BD3935" i="1"/>
  <c r="AS3936" i="1"/>
  <c r="AT3936" i="1"/>
  <c r="AU3936" i="1"/>
  <c r="AV3936" i="1"/>
  <c r="AW3936" i="1"/>
  <c r="AX3936" i="1"/>
  <c r="AY3936" i="1"/>
  <c r="AZ3936" i="1"/>
  <c r="BA3936" i="1"/>
  <c r="BB3936" i="1"/>
  <c r="BC3936" i="1"/>
  <c r="BD3936" i="1"/>
  <c r="AS3937" i="1"/>
  <c r="AT3937" i="1"/>
  <c r="AU3937" i="1"/>
  <c r="AV3937" i="1"/>
  <c r="AW3937" i="1"/>
  <c r="AX3937" i="1"/>
  <c r="AY3937" i="1"/>
  <c r="AZ3937" i="1"/>
  <c r="BA3937" i="1"/>
  <c r="BB3937" i="1"/>
  <c r="BC3937" i="1"/>
  <c r="BD3937" i="1"/>
  <c r="AS3938" i="1"/>
  <c r="AT3938" i="1"/>
  <c r="AU3938" i="1"/>
  <c r="AV3938" i="1"/>
  <c r="AW3938" i="1"/>
  <c r="AX3938" i="1"/>
  <c r="AY3938" i="1"/>
  <c r="AZ3938" i="1"/>
  <c r="BA3938" i="1"/>
  <c r="BB3938" i="1"/>
  <c r="BC3938" i="1"/>
  <c r="BD3938" i="1"/>
  <c r="AS3939" i="1"/>
  <c r="AT3939" i="1"/>
  <c r="AU3939" i="1"/>
  <c r="AV3939" i="1"/>
  <c r="AW3939" i="1"/>
  <c r="AX3939" i="1"/>
  <c r="AY3939" i="1"/>
  <c r="AZ3939" i="1"/>
  <c r="BA3939" i="1"/>
  <c r="BB3939" i="1"/>
  <c r="BC3939" i="1"/>
  <c r="BD3939" i="1"/>
  <c r="AS3940" i="1"/>
  <c r="AT3940" i="1"/>
  <c r="AU3940" i="1"/>
  <c r="AV3940" i="1"/>
  <c r="AW3940" i="1"/>
  <c r="AX3940" i="1"/>
  <c r="AY3940" i="1"/>
  <c r="AZ3940" i="1"/>
  <c r="BA3940" i="1"/>
  <c r="BB3940" i="1"/>
  <c r="BC3940" i="1"/>
  <c r="BD3940" i="1"/>
  <c r="AS3941" i="1"/>
  <c r="AT3941" i="1"/>
  <c r="AU3941" i="1"/>
  <c r="AV3941" i="1"/>
  <c r="AW3941" i="1"/>
  <c r="AX3941" i="1"/>
  <c r="AY3941" i="1"/>
  <c r="AZ3941" i="1"/>
  <c r="BA3941" i="1"/>
  <c r="BB3941" i="1"/>
  <c r="BC3941" i="1"/>
  <c r="BD3941" i="1"/>
  <c r="AS3942" i="1"/>
  <c r="AT3942" i="1"/>
  <c r="AU3942" i="1"/>
  <c r="AV3942" i="1"/>
  <c r="AW3942" i="1"/>
  <c r="AX3942" i="1"/>
  <c r="AY3942" i="1"/>
  <c r="AZ3942" i="1"/>
  <c r="BA3942" i="1"/>
  <c r="BB3942" i="1"/>
  <c r="BC3942" i="1"/>
  <c r="BD3942" i="1"/>
  <c r="AS3943" i="1"/>
  <c r="AT3943" i="1"/>
  <c r="AU3943" i="1"/>
  <c r="AV3943" i="1"/>
  <c r="AW3943" i="1"/>
  <c r="AX3943" i="1"/>
  <c r="AY3943" i="1"/>
  <c r="AZ3943" i="1"/>
  <c r="BA3943" i="1"/>
  <c r="BB3943" i="1"/>
  <c r="BC3943" i="1"/>
  <c r="BD3943" i="1"/>
  <c r="AS3944" i="1"/>
  <c r="AT3944" i="1"/>
  <c r="AU3944" i="1"/>
  <c r="AV3944" i="1"/>
  <c r="AW3944" i="1"/>
  <c r="AX3944" i="1"/>
  <c r="AY3944" i="1"/>
  <c r="AZ3944" i="1"/>
  <c r="BA3944" i="1"/>
  <c r="BB3944" i="1"/>
  <c r="BC3944" i="1"/>
  <c r="BD3944" i="1"/>
  <c r="AS3945" i="1"/>
  <c r="AT3945" i="1"/>
  <c r="AU3945" i="1"/>
  <c r="AV3945" i="1"/>
  <c r="AW3945" i="1"/>
  <c r="AX3945" i="1"/>
  <c r="AY3945" i="1"/>
  <c r="AZ3945" i="1"/>
  <c r="BA3945" i="1"/>
  <c r="BB3945" i="1"/>
  <c r="BC3945" i="1"/>
  <c r="BD3945" i="1"/>
  <c r="AS3946" i="1"/>
  <c r="AT3946" i="1"/>
  <c r="AU3946" i="1"/>
  <c r="AV3946" i="1"/>
  <c r="AW3946" i="1"/>
  <c r="AX3946" i="1"/>
  <c r="AY3946" i="1"/>
  <c r="AZ3946" i="1"/>
  <c r="BA3946" i="1"/>
  <c r="BB3946" i="1"/>
  <c r="BC3946" i="1"/>
  <c r="BD3946" i="1"/>
  <c r="AS3947" i="1"/>
  <c r="AT3947" i="1"/>
  <c r="AU3947" i="1"/>
  <c r="AV3947" i="1"/>
  <c r="AW3947" i="1"/>
  <c r="AX3947" i="1"/>
  <c r="AY3947" i="1"/>
  <c r="AZ3947" i="1"/>
  <c r="BA3947" i="1"/>
  <c r="BB3947" i="1"/>
  <c r="BC3947" i="1"/>
  <c r="BD3947" i="1"/>
  <c r="AS3948" i="1"/>
  <c r="AT3948" i="1"/>
  <c r="AU3948" i="1"/>
  <c r="AV3948" i="1"/>
  <c r="AW3948" i="1"/>
  <c r="AX3948" i="1"/>
  <c r="AY3948" i="1"/>
  <c r="AZ3948" i="1"/>
  <c r="BA3948" i="1"/>
  <c r="BB3948" i="1"/>
  <c r="BC3948" i="1"/>
  <c r="BD3948" i="1"/>
  <c r="AS3949" i="1"/>
  <c r="AT3949" i="1"/>
  <c r="AU3949" i="1"/>
  <c r="AV3949" i="1"/>
  <c r="AW3949" i="1"/>
  <c r="AX3949" i="1"/>
  <c r="AY3949" i="1"/>
  <c r="AZ3949" i="1"/>
  <c r="BA3949" i="1"/>
  <c r="BB3949" i="1"/>
  <c r="BC3949" i="1"/>
  <c r="BD3949" i="1"/>
  <c r="AS3950" i="1"/>
  <c r="AT3950" i="1"/>
  <c r="AU3950" i="1"/>
  <c r="AV3950" i="1"/>
  <c r="AW3950" i="1"/>
  <c r="AX3950" i="1"/>
  <c r="AY3950" i="1"/>
  <c r="AZ3950" i="1"/>
  <c r="BA3950" i="1"/>
  <c r="BB3950" i="1"/>
  <c r="BC3950" i="1"/>
  <c r="BD3950" i="1"/>
  <c r="AS3951" i="1"/>
  <c r="AT3951" i="1"/>
  <c r="AU3951" i="1"/>
  <c r="AV3951" i="1"/>
  <c r="AW3951" i="1"/>
  <c r="AX3951" i="1"/>
  <c r="AY3951" i="1"/>
  <c r="AZ3951" i="1"/>
  <c r="BA3951" i="1"/>
  <c r="BB3951" i="1"/>
  <c r="BC3951" i="1"/>
  <c r="BD3951" i="1"/>
  <c r="AS3952" i="1"/>
  <c r="AT3952" i="1"/>
  <c r="AU3952" i="1"/>
  <c r="AV3952" i="1"/>
  <c r="AW3952" i="1"/>
  <c r="AX3952" i="1"/>
  <c r="AY3952" i="1"/>
  <c r="AZ3952" i="1"/>
  <c r="BA3952" i="1"/>
  <c r="BB3952" i="1"/>
  <c r="BC3952" i="1"/>
  <c r="BD3952" i="1"/>
  <c r="AS3953" i="1"/>
  <c r="AT3953" i="1"/>
  <c r="AU3953" i="1"/>
  <c r="AV3953" i="1"/>
  <c r="AW3953" i="1"/>
  <c r="AX3953" i="1"/>
  <c r="AY3953" i="1"/>
  <c r="AZ3953" i="1"/>
  <c r="BA3953" i="1"/>
  <c r="BB3953" i="1"/>
  <c r="BC3953" i="1"/>
  <c r="BD3953" i="1"/>
  <c r="AS3954" i="1"/>
  <c r="AT3954" i="1"/>
  <c r="AU3954" i="1"/>
  <c r="AV3954" i="1"/>
  <c r="AW3954" i="1"/>
  <c r="AX3954" i="1"/>
  <c r="AY3954" i="1"/>
  <c r="AZ3954" i="1"/>
  <c r="BA3954" i="1"/>
  <c r="BB3954" i="1"/>
  <c r="BC3954" i="1"/>
  <c r="BD3954" i="1"/>
  <c r="AS3955" i="1"/>
  <c r="AT3955" i="1"/>
  <c r="AU3955" i="1"/>
  <c r="AV3955" i="1"/>
  <c r="AW3955" i="1"/>
  <c r="AX3955" i="1"/>
  <c r="AY3955" i="1"/>
  <c r="AZ3955" i="1"/>
  <c r="BA3955" i="1"/>
  <c r="BB3955" i="1"/>
  <c r="BC3955" i="1"/>
  <c r="BD3955" i="1"/>
  <c r="AS3956" i="1"/>
  <c r="AT3956" i="1"/>
  <c r="AU3956" i="1"/>
  <c r="AV3956" i="1"/>
  <c r="AW3956" i="1"/>
  <c r="AX3956" i="1"/>
  <c r="AY3956" i="1"/>
  <c r="AZ3956" i="1"/>
  <c r="BA3956" i="1"/>
  <c r="BB3956" i="1"/>
  <c r="BC3956" i="1"/>
  <c r="BD3956" i="1"/>
  <c r="AS3957" i="1"/>
  <c r="AT3957" i="1"/>
  <c r="AU3957" i="1"/>
  <c r="AV3957" i="1"/>
  <c r="AW3957" i="1"/>
  <c r="AX3957" i="1"/>
  <c r="AY3957" i="1"/>
  <c r="AZ3957" i="1"/>
  <c r="BA3957" i="1"/>
  <c r="BB3957" i="1"/>
  <c r="BC3957" i="1"/>
  <c r="BD3957" i="1"/>
  <c r="AS3958" i="1"/>
  <c r="AT3958" i="1"/>
  <c r="AU3958" i="1"/>
  <c r="AV3958" i="1"/>
  <c r="AW3958" i="1"/>
  <c r="AX3958" i="1"/>
  <c r="AY3958" i="1"/>
  <c r="AZ3958" i="1"/>
  <c r="BA3958" i="1"/>
  <c r="BB3958" i="1"/>
  <c r="BC3958" i="1"/>
  <c r="BD3958" i="1"/>
  <c r="AS3959" i="1"/>
  <c r="AT3959" i="1"/>
  <c r="AU3959" i="1"/>
  <c r="AV3959" i="1"/>
  <c r="AW3959" i="1"/>
  <c r="AX3959" i="1"/>
  <c r="AY3959" i="1"/>
  <c r="AZ3959" i="1"/>
  <c r="BA3959" i="1"/>
  <c r="BB3959" i="1"/>
  <c r="BC3959" i="1"/>
  <c r="BD3959" i="1"/>
  <c r="AS3960" i="1"/>
  <c r="AT3960" i="1"/>
  <c r="AU3960" i="1"/>
  <c r="AV3960" i="1"/>
  <c r="AW3960" i="1"/>
  <c r="AX3960" i="1"/>
  <c r="AY3960" i="1"/>
  <c r="AZ3960" i="1"/>
  <c r="BA3960" i="1"/>
  <c r="BB3960" i="1"/>
  <c r="BC3960" i="1"/>
  <c r="BD3960" i="1"/>
  <c r="AS3961" i="1"/>
  <c r="AT3961" i="1"/>
  <c r="AU3961" i="1"/>
  <c r="AV3961" i="1"/>
  <c r="AW3961" i="1"/>
  <c r="AX3961" i="1"/>
  <c r="AY3961" i="1"/>
  <c r="AZ3961" i="1"/>
  <c r="BA3961" i="1"/>
  <c r="BB3961" i="1"/>
  <c r="BC3961" i="1"/>
  <c r="BD3961" i="1"/>
  <c r="AS3962" i="1"/>
  <c r="AT3962" i="1"/>
  <c r="AU3962" i="1"/>
  <c r="AV3962" i="1"/>
  <c r="AW3962" i="1"/>
  <c r="AX3962" i="1"/>
  <c r="AY3962" i="1"/>
  <c r="AZ3962" i="1"/>
  <c r="BA3962" i="1"/>
  <c r="BB3962" i="1"/>
  <c r="BC3962" i="1"/>
  <c r="BD3962" i="1"/>
  <c r="AS3963" i="1"/>
  <c r="AT3963" i="1"/>
  <c r="AU3963" i="1"/>
  <c r="AV3963" i="1"/>
  <c r="AW3963" i="1"/>
  <c r="AX3963" i="1"/>
  <c r="AY3963" i="1"/>
  <c r="AZ3963" i="1"/>
  <c r="BA3963" i="1"/>
  <c r="BB3963" i="1"/>
  <c r="BC3963" i="1"/>
  <c r="BD3963" i="1"/>
  <c r="AS3964" i="1"/>
  <c r="AT3964" i="1"/>
  <c r="AU3964" i="1"/>
  <c r="AV3964" i="1"/>
  <c r="AW3964" i="1"/>
  <c r="AX3964" i="1"/>
  <c r="AY3964" i="1"/>
  <c r="AZ3964" i="1"/>
  <c r="BA3964" i="1"/>
  <c r="BB3964" i="1"/>
  <c r="BC3964" i="1"/>
  <c r="BD3964" i="1"/>
  <c r="AS3965" i="1"/>
  <c r="AT3965" i="1"/>
  <c r="AU3965" i="1"/>
  <c r="AV3965" i="1"/>
  <c r="AW3965" i="1"/>
  <c r="AX3965" i="1"/>
  <c r="AY3965" i="1"/>
  <c r="AZ3965" i="1"/>
  <c r="BA3965" i="1"/>
  <c r="BB3965" i="1"/>
  <c r="BC3965" i="1"/>
  <c r="BD3965" i="1"/>
  <c r="AS3966" i="1"/>
  <c r="AT3966" i="1"/>
  <c r="AU3966" i="1"/>
  <c r="AV3966" i="1"/>
  <c r="AW3966" i="1"/>
  <c r="AX3966" i="1"/>
  <c r="AY3966" i="1"/>
  <c r="AZ3966" i="1"/>
  <c r="BA3966" i="1"/>
  <c r="BB3966" i="1"/>
  <c r="BC3966" i="1"/>
  <c r="BD3966" i="1"/>
  <c r="AS3967" i="1"/>
  <c r="AT3967" i="1"/>
  <c r="AU3967" i="1"/>
  <c r="AV3967" i="1"/>
  <c r="AW3967" i="1"/>
  <c r="AX3967" i="1"/>
  <c r="AY3967" i="1"/>
  <c r="AZ3967" i="1"/>
  <c r="BA3967" i="1"/>
  <c r="BB3967" i="1"/>
  <c r="BC3967" i="1"/>
  <c r="BD3967" i="1"/>
  <c r="AS3968" i="1"/>
  <c r="AT3968" i="1"/>
  <c r="AU3968" i="1"/>
  <c r="AV3968" i="1"/>
  <c r="AW3968" i="1"/>
  <c r="AX3968" i="1"/>
  <c r="AY3968" i="1"/>
  <c r="AZ3968" i="1"/>
  <c r="BA3968" i="1"/>
  <c r="BB3968" i="1"/>
  <c r="BC3968" i="1"/>
  <c r="BD3968" i="1"/>
  <c r="AS3969" i="1"/>
  <c r="AT3969" i="1"/>
  <c r="AU3969" i="1"/>
  <c r="AV3969" i="1"/>
  <c r="AW3969" i="1"/>
  <c r="AX3969" i="1"/>
  <c r="AY3969" i="1"/>
  <c r="AZ3969" i="1"/>
  <c r="BA3969" i="1"/>
  <c r="BB3969" i="1"/>
  <c r="BC3969" i="1"/>
  <c r="BD3969" i="1"/>
  <c r="AS3970" i="1"/>
  <c r="AT3970" i="1"/>
  <c r="AU3970" i="1"/>
  <c r="AV3970" i="1"/>
  <c r="AW3970" i="1"/>
  <c r="AX3970" i="1"/>
  <c r="AY3970" i="1"/>
  <c r="AZ3970" i="1"/>
  <c r="BA3970" i="1"/>
  <c r="BB3970" i="1"/>
  <c r="BC3970" i="1"/>
  <c r="BD3970" i="1"/>
  <c r="AS3971" i="1"/>
  <c r="AT3971" i="1"/>
  <c r="AU3971" i="1"/>
  <c r="AV3971" i="1"/>
  <c r="AW3971" i="1"/>
  <c r="AX3971" i="1"/>
  <c r="AY3971" i="1"/>
  <c r="AZ3971" i="1"/>
  <c r="BA3971" i="1"/>
  <c r="BB3971" i="1"/>
  <c r="BC3971" i="1"/>
  <c r="BD3971" i="1"/>
  <c r="AS3972" i="1"/>
  <c r="AT3972" i="1"/>
  <c r="AU3972" i="1"/>
  <c r="AV3972" i="1"/>
  <c r="AW3972" i="1"/>
  <c r="AX3972" i="1"/>
  <c r="AY3972" i="1"/>
  <c r="AZ3972" i="1"/>
  <c r="BA3972" i="1"/>
  <c r="BB3972" i="1"/>
  <c r="BC3972" i="1"/>
  <c r="BD3972" i="1"/>
  <c r="AS3973" i="1"/>
  <c r="AT3973" i="1"/>
  <c r="AU3973" i="1"/>
  <c r="AV3973" i="1"/>
  <c r="AW3973" i="1"/>
  <c r="AX3973" i="1"/>
  <c r="AY3973" i="1"/>
  <c r="AZ3973" i="1"/>
  <c r="BA3973" i="1"/>
  <c r="BB3973" i="1"/>
  <c r="BC3973" i="1"/>
  <c r="BD3973" i="1"/>
  <c r="AS3974" i="1"/>
  <c r="AT3974" i="1"/>
  <c r="AU3974" i="1"/>
  <c r="AV3974" i="1"/>
  <c r="AW3974" i="1"/>
  <c r="AX3974" i="1"/>
  <c r="AY3974" i="1"/>
  <c r="AZ3974" i="1"/>
  <c r="BA3974" i="1"/>
  <c r="BB3974" i="1"/>
  <c r="BC3974" i="1"/>
  <c r="BD3974" i="1"/>
  <c r="AS3975" i="1"/>
  <c r="AT3975" i="1"/>
  <c r="AU3975" i="1"/>
  <c r="AV3975" i="1"/>
  <c r="AW3975" i="1"/>
  <c r="AX3975" i="1"/>
  <c r="AY3975" i="1"/>
  <c r="AZ3975" i="1"/>
  <c r="BA3975" i="1"/>
  <c r="BB3975" i="1"/>
  <c r="BC3975" i="1"/>
  <c r="BD3975" i="1"/>
  <c r="AS3976" i="1"/>
  <c r="AT3976" i="1"/>
  <c r="AU3976" i="1"/>
  <c r="AV3976" i="1"/>
  <c r="AW3976" i="1"/>
  <c r="AX3976" i="1"/>
  <c r="AY3976" i="1"/>
  <c r="AZ3976" i="1"/>
  <c r="BA3976" i="1"/>
  <c r="BB3976" i="1"/>
  <c r="BC3976" i="1"/>
  <c r="BD3976" i="1"/>
  <c r="AS3977" i="1"/>
  <c r="AT3977" i="1"/>
  <c r="AU3977" i="1"/>
  <c r="AV3977" i="1"/>
  <c r="AW3977" i="1"/>
  <c r="AX3977" i="1"/>
  <c r="AY3977" i="1"/>
  <c r="AZ3977" i="1"/>
  <c r="BA3977" i="1"/>
  <c r="BB3977" i="1"/>
  <c r="BC3977" i="1"/>
  <c r="BD3977" i="1"/>
  <c r="AS3978" i="1"/>
  <c r="AT3978" i="1"/>
  <c r="AU3978" i="1"/>
  <c r="AV3978" i="1"/>
  <c r="AW3978" i="1"/>
  <c r="AX3978" i="1"/>
  <c r="AY3978" i="1"/>
  <c r="AZ3978" i="1"/>
  <c r="BA3978" i="1"/>
  <c r="BB3978" i="1"/>
  <c r="BC3978" i="1"/>
  <c r="BD3978" i="1"/>
  <c r="AS3979" i="1"/>
  <c r="AT3979" i="1"/>
  <c r="AU3979" i="1"/>
  <c r="AV3979" i="1"/>
  <c r="AW3979" i="1"/>
  <c r="AX3979" i="1"/>
  <c r="AY3979" i="1"/>
  <c r="AZ3979" i="1"/>
  <c r="BA3979" i="1"/>
  <c r="BB3979" i="1"/>
  <c r="BC3979" i="1"/>
  <c r="BD3979" i="1"/>
  <c r="AS3980" i="1"/>
  <c r="AT3980" i="1"/>
  <c r="AU3980" i="1"/>
  <c r="AV3980" i="1"/>
  <c r="AW3980" i="1"/>
  <c r="AX3980" i="1"/>
  <c r="AY3980" i="1"/>
  <c r="AZ3980" i="1"/>
  <c r="BA3980" i="1"/>
  <c r="BB3980" i="1"/>
  <c r="BC3980" i="1"/>
  <c r="BD3980" i="1"/>
  <c r="AS3981" i="1"/>
  <c r="AT3981" i="1"/>
  <c r="AU3981" i="1"/>
  <c r="AV3981" i="1"/>
  <c r="AW3981" i="1"/>
  <c r="AX3981" i="1"/>
  <c r="AY3981" i="1"/>
  <c r="AZ3981" i="1"/>
  <c r="BA3981" i="1"/>
  <c r="BB3981" i="1"/>
  <c r="BC3981" i="1"/>
  <c r="BD3981" i="1"/>
  <c r="AS3982" i="1"/>
  <c r="AT3982" i="1"/>
  <c r="AU3982" i="1"/>
  <c r="AV3982" i="1"/>
  <c r="AW3982" i="1"/>
  <c r="AX3982" i="1"/>
  <c r="AY3982" i="1"/>
  <c r="AZ3982" i="1"/>
  <c r="BA3982" i="1"/>
  <c r="BB3982" i="1"/>
  <c r="BC3982" i="1"/>
  <c r="BD3982" i="1"/>
  <c r="AS3983" i="1"/>
  <c r="AT3983" i="1"/>
  <c r="AU3983" i="1"/>
  <c r="AV3983" i="1"/>
  <c r="AW3983" i="1"/>
  <c r="AX3983" i="1"/>
  <c r="AY3983" i="1"/>
  <c r="AZ3983" i="1"/>
  <c r="BA3983" i="1"/>
  <c r="BB3983" i="1"/>
  <c r="BC3983" i="1"/>
  <c r="BD3983" i="1"/>
  <c r="AS3984" i="1"/>
  <c r="AT3984" i="1"/>
  <c r="AU3984" i="1"/>
  <c r="AV3984" i="1"/>
  <c r="AW3984" i="1"/>
  <c r="AX3984" i="1"/>
  <c r="AY3984" i="1"/>
  <c r="AZ3984" i="1"/>
  <c r="BA3984" i="1"/>
  <c r="BB3984" i="1"/>
  <c r="BC3984" i="1"/>
  <c r="BD3984" i="1"/>
  <c r="AS3985" i="1"/>
  <c r="AT3985" i="1"/>
  <c r="AU3985" i="1"/>
  <c r="AV3985" i="1"/>
  <c r="AW3985" i="1"/>
  <c r="AX3985" i="1"/>
  <c r="AY3985" i="1"/>
  <c r="AZ3985" i="1"/>
  <c r="BA3985" i="1"/>
  <c r="BB3985" i="1"/>
  <c r="BC3985" i="1"/>
  <c r="BD3985" i="1"/>
  <c r="AS3986" i="1"/>
  <c r="AT3986" i="1"/>
  <c r="AU3986" i="1"/>
  <c r="AV3986" i="1"/>
  <c r="AW3986" i="1"/>
  <c r="AX3986" i="1"/>
  <c r="AY3986" i="1"/>
  <c r="AZ3986" i="1"/>
  <c r="BA3986" i="1"/>
  <c r="BB3986" i="1"/>
  <c r="BC3986" i="1"/>
  <c r="BD3986" i="1"/>
  <c r="AS3987" i="1"/>
  <c r="AT3987" i="1"/>
  <c r="AU3987" i="1"/>
  <c r="AV3987" i="1"/>
  <c r="AW3987" i="1"/>
  <c r="AX3987" i="1"/>
  <c r="AY3987" i="1"/>
  <c r="AZ3987" i="1"/>
  <c r="BA3987" i="1"/>
  <c r="BB3987" i="1"/>
  <c r="BC3987" i="1"/>
  <c r="BD3987" i="1"/>
  <c r="AS3988" i="1"/>
  <c r="AT3988" i="1"/>
  <c r="AU3988" i="1"/>
  <c r="AV3988" i="1"/>
  <c r="AW3988" i="1"/>
  <c r="AX3988" i="1"/>
  <c r="AY3988" i="1"/>
  <c r="AZ3988" i="1"/>
  <c r="BA3988" i="1"/>
  <c r="BB3988" i="1"/>
  <c r="BC3988" i="1"/>
  <c r="BD3988" i="1"/>
  <c r="AS3989" i="1"/>
  <c r="AT3989" i="1"/>
  <c r="AU3989" i="1"/>
  <c r="AV3989" i="1"/>
  <c r="AW3989" i="1"/>
  <c r="AX3989" i="1"/>
  <c r="AY3989" i="1"/>
  <c r="AZ3989" i="1"/>
  <c r="BA3989" i="1"/>
  <c r="BB3989" i="1"/>
  <c r="BC3989" i="1"/>
  <c r="BD3989" i="1"/>
  <c r="AS3990" i="1"/>
  <c r="AT3990" i="1"/>
  <c r="AU3990" i="1"/>
  <c r="AV3990" i="1"/>
  <c r="AW3990" i="1"/>
  <c r="AX3990" i="1"/>
  <c r="AY3990" i="1"/>
  <c r="AZ3990" i="1"/>
  <c r="BA3990" i="1"/>
  <c r="BB3990" i="1"/>
  <c r="BC3990" i="1"/>
  <c r="BD3990" i="1"/>
  <c r="AS3991" i="1"/>
  <c r="AT3991" i="1"/>
  <c r="AU3991" i="1"/>
  <c r="AV3991" i="1"/>
  <c r="AW3991" i="1"/>
  <c r="AX3991" i="1"/>
  <c r="AY3991" i="1"/>
  <c r="AZ3991" i="1"/>
  <c r="BA3991" i="1"/>
  <c r="BB3991" i="1"/>
  <c r="BC3991" i="1"/>
  <c r="BD3991" i="1"/>
  <c r="AS3992" i="1"/>
  <c r="AT3992" i="1"/>
  <c r="AU3992" i="1"/>
  <c r="AV3992" i="1"/>
  <c r="AW3992" i="1"/>
  <c r="AX3992" i="1"/>
  <c r="AY3992" i="1"/>
  <c r="AZ3992" i="1"/>
  <c r="BA3992" i="1"/>
  <c r="BB3992" i="1"/>
  <c r="BC3992" i="1"/>
  <c r="BD3992" i="1"/>
  <c r="AS3993" i="1"/>
  <c r="AT3993" i="1"/>
  <c r="AU3993" i="1"/>
  <c r="AV3993" i="1"/>
  <c r="AW3993" i="1"/>
  <c r="AX3993" i="1"/>
  <c r="AY3993" i="1"/>
  <c r="AZ3993" i="1"/>
  <c r="BA3993" i="1"/>
  <c r="BB3993" i="1"/>
  <c r="BC3993" i="1"/>
  <c r="BD3993" i="1"/>
  <c r="AS3994" i="1"/>
  <c r="AT3994" i="1"/>
  <c r="AU3994" i="1"/>
  <c r="AV3994" i="1"/>
  <c r="AW3994" i="1"/>
  <c r="AX3994" i="1"/>
  <c r="AY3994" i="1"/>
  <c r="AZ3994" i="1"/>
  <c r="BA3994" i="1"/>
  <c r="BB3994" i="1"/>
  <c r="BC3994" i="1"/>
  <c r="BD3994" i="1"/>
  <c r="AS3995" i="1"/>
  <c r="AT3995" i="1"/>
  <c r="AU3995" i="1"/>
  <c r="AV3995" i="1"/>
  <c r="AW3995" i="1"/>
  <c r="AX3995" i="1"/>
  <c r="AY3995" i="1"/>
  <c r="AZ3995" i="1"/>
  <c r="BA3995" i="1"/>
  <c r="BB3995" i="1"/>
  <c r="BC3995" i="1"/>
  <c r="BD3995" i="1"/>
  <c r="AS3996" i="1"/>
  <c r="AT3996" i="1"/>
  <c r="AU3996" i="1"/>
  <c r="AV3996" i="1"/>
  <c r="AW3996" i="1"/>
  <c r="AX3996" i="1"/>
  <c r="AY3996" i="1"/>
  <c r="AZ3996" i="1"/>
  <c r="BA3996" i="1"/>
  <c r="BB3996" i="1"/>
  <c r="BC3996" i="1"/>
  <c r="BD3996" i="1"/>
  <c r="AS3997" i="1"/>
  <c r="AT3997" i="1"/>
  <c r="AU3997" i="1"/>
  <c r="AV3997" i="1"/>
  <c r="AW3997" i="1"/>
  <c r="AX3997" i="1"/>
  <c r="AY3997" i="1"/>
  <c r="AZ3997" i="1"/>
  <c r="BA3997" i="1"/>
  <c r="BB3997" i="1"/>
  <c r="BC3997" i="1"/>
  <c r="BD3997" i="1"/>
  <c r="AS3998" i="1"/>
  <c r="AT3998" i="1"/>
  <c r="AU3998" i="1"/>
  <c r="AV3998" i="1"/>
  <c r="AW3998" i="1"/>
  <c r="AX3998" i="1"/>
  <c r="AY3998" i="1"/>
  <c r="AZ3998" i="1"/>
  <c r="BA3998" i="1"/>
  <c r="BB3998" i="1"/>
  <c r="BC3998" i="1"/>
  <c r="BD3998" i="1"/>
  <c r="AS3999" i="1"/>
  <c r="AT3999" i="1"/>
  <c r="AU3999" i="1"/>
  <c r="AV3999" i="1"/>
  <c r="AW3999" i="1"/>
  <c r="AX3999" i="1"/>
  <c r="AY3999" i="1"/>
  <c r="AZ3999" i="1"/>
  <c r="BA3999" i="1"/>
  <c r="BB3999" i="1"/>
  <c r="BC3999" i="1"/>
  <c r="BD3999" i="1"/>
  <c r="AS4000" i="1"/>
  <c r="AT4000" i="1"/>
  <c r="AU4000" i="1"/>
  <c r="AV4000" i="1"/>
  <c r="AW4000" i="1"/>
  <c r="AX4000" i="1"/>
  <c r="AY4000" i="1"/>
  <c r="AZ4000" i="1"/>
  <c r="BA4000" i="1"/>
  <c r="BB4000" i="1"/>
  <c r="BC4000" i="1"/>
  <c r="BD4000" i="1"/>
  <c r="AS4001" i="1"/>
  <c r="AT4001" i="1"/>
  <c r="AU4001" i="1"/>
  <c r="AV4001" i="1"/>
  <c r="AW4001" i="1"/>
  <c r="AX4001" i="1"/>
  <c r="AY4001" i="1"/>
  <c r="AZ4001" i="1"/>
  <c r="BA4001" i="1"/>
  <c r="BB4001" i="1"/>
  <c r="BC4001" i="1"/>
  <c r="BD4001" i="1"/>
  <c r="AS4002" i="1"/>
  <c r="AT4002" i="1"/>
  <c r="AU4002" i="1"/>
  <c r="AV4002" i="1"/>
  <c r="AW4002" i="1"/>
  <c r="AX4002" i="1"/>
  <c r="AY4002" i="1"/>
  <c r="AZ4002" i="1"/>
  <c r="BA4002" i="1"/>
  <c r="BB4002" i="1"/>
  <c r="BC4002" i="1"/>
  <c r="BD4002" i="1"/>
  <c r="AS4003" i="1"/>
  <c r="AT4003" i="1"/>
  <c r="AU4003" i="1"/>
  <c r="AV4003" i="1"/>
  <c r="AW4003" i="1"/>
  <c r="AX4003" i="1"/>
  <c r="AY4003" i="1"/>
  <c r="AZ4003" i="1"/>
  <c r="BA4003" i="1"/>
  <c r="BB4003" i="1"/>
  <c r="BC4003" i="1"/>
  <c r="BD4003" i="1"/>
  <c r="AS4004" i="1"/>
  <c r="AT4004" i="1"/>
  <c r="AU4004" i="1"/>
  <c r="AV4004" i="1"/>
  <c r="AW4004" i="1"/>
  <c r="AX4004" i="1"/>
  <c r="AY4004" i="1"/>
  <c r="AZ4004" i="1"/>
  <c r="BA4004" i="1"/>
  <c r="BB4004" i="1"/>
  <c r="BC4004" i="1"/>
  <c r="BD4004" i="1"/>
  <c r="AS4005" i="1"/>
  <c r="AT4005" i="1"/>
  <c r="AU4005" i="1"/>
  <c r="AV4005" i="1"/>
  <c r="AW4005" i="1"/>
  <c r="AX4005" i="1"/>
  <c r="AY4005" i="1"/>
  <c r="AZ4005" i="1"/>
  <c r="BA4005" i="1"/>
  <c r="BB4005" i="1"/>
  <c r="BC4005" i="1"/>
  <c r="BD4005" i="1"/>
  <c r="AS4006" i="1"/>
  <c r="AT4006" i="1"/>
  <c r="AU4006" i="1"/>
  <c r="AV4006" i="1"/>
  <c r="AW4006" i="1"/>
  <c r="AX4006" i="1"/>
  <c r="AY4006" i="1"/>
  <c r="AZ4006" i="1"/>
  <c r="BA4006" i="1"/>
  <c r="BB4006" i="1"/>
  <c r="BC4006" i="1"/>
  <c r="BD4006" i="1"/>
  <c r="AS4007" i="1"/>
  <c r="AT4007" i="1"/>
  <c r="AU4007" i="1"/>
  <c r="AV4007" i="1"/>
  <c r="AW4007" i="1"/>
  <c r="AX4007" i="1"/>
  <c r="AY4007" i="1"/>
  <c r="AZ4007" i="1"/>
  <c r="BA4007" i="1"/>
  <c r="BB4007" i="1"/>
  <c r="BC4007" i="1"/>
  <c r="BD4007" i="1"/>
  <c r="AS4008" i="1"/>
  <c r="AT4008" i="1"/>
  <c r="AU4008" i="1"/>
  <c r="AV4008" i="1"/>
  <c r="AW4008" i="1"/>
  <c r="AX4008" i="1"/>
  <c r="AY4008" i="1"/>
  <c r="AZ4008" i="1"/>
  <c r="BA4008" i="1"/>
  <c r="BB4008" i="1"/>
  <c r="BC4008" i="1"/>
  <c r="BD4008" i="1"/>
  <c r="AS4009" i="1"/>
  <c r="AT4009" i="1"/>
  <c r="AU4009" i="1"/>
  <c r="AV4009" i="1"/>
  <c r="AW4009" i="1"/>
  <c r="AX4009" i="1"/>
  <c r="AY4009" i="1"/>
  <c r="AZ4009" i="1"/>
  <c r="BA4009" i="1"/>
  <c r="BB4009" i="1"/>
  <c r="BC4009" i="1"/>
  <c r="BD4009" i="1"/>
  <c r="AS4010" i="1"/>
  <c r="AT4010" i="1"/>
  <c r="AU4010" i="1"/>
  <c r="AV4010" i="1"/>
  <c r="AW4010" i="1"/>
  <c r="AX4010" i="1"/>
  <c r="AY4010" i="1"/>
  <c r="AZ4010" i="1"/>
  <c r="BA4010" i="1"/>
  <c r="BB4010" i="1"/>
  <c r="BC4010" i="1"/>
  <c r="BD4010" i="1"/>
  <c r="AS4011" i="1"/>
  <c r="AT4011" i="1"/>
  <c r="AU4011" i="1"/>
  <c r="AV4011" i="1"/>
  <c r="AW4011" i="1"/>
  <c r="AX4011" i="1"/>
  <c r="AY4011" i="1"/>
  <c r="AZ4011" i="1"/>
  <c r="BA4011" i="1"/>
  <c r="BB4011" i="1"/>
  <c r="BC4011" i="1"/>
  <c r="BD4011" i="1"/>
  <c r="AS4012" i="1"/>
  <c r="AT4012" i="1"/>
  <c r="AU4012" i="1"/>
  <c r="AV4012" i="1"/>
  <c r="AW4012" i="1"/>
  <c r="AX4012" i="1"/>
  <c r="AY4012" i="1"/>
  <c r="AZ4012" i="1"/>
  <c r="BA4012" i="1"/>
  <c r="BB4012" i="1"/>
  <c r="BC4012" i="1"/>
  <c r="BD4012" i="1"/>
  <c r="AS4013" i="1"/>
  <c r="AT4013" i="1"/>
  <c r="AU4013" i="1"/>
  <c r="AV4013" i="1"/>
  <c r="AW4013" i="1"/>
  <c r="AX4013" i="1"/>
  <c r="AY4013" i="1"/>
  <c r="AZ4013" i="1"/>
  <c r="BA4013" i="1"/>
  <c r="BB4013" i="1"/>
  <c r="BC4013" i="1"/>
  <c r="BD4013" i="1"/>
  <c r="AS4014" i="1"/>
  <c r="AT4014" i="1"/>
  <c r="AU4014" i="1"/>
  <c r="AV4014" i="1"/>
  <c r="AW4014" i="1"/>
  <c r="AX4014" i="1"/>
  <c r="AY4014" i="1"/>
  <c r="AZ4014" i="1"/>
  <c r="BA4014" i="1"/>
  <c r="BB4014" i="1"/>
  <c r="BC4014" i="1"/>
  <c r="BD4014" i="1"/>
  <c r="AS4015" i="1"/>
  <c r="AT4015" i="1"/>
  <c r="AU4015" i="1"/>
  <c r="AV4015" i="1"/>
  <c r="AW4015" i="1"/>
  <c r="AX4015" i="1"/>
  <c r="AY4015" i="1"/>
  <c r="AZ4015" i="1"/>
  <c r="BA4015" i="1"/>
  <c r="BB4015" i="1"/>
  <c r="BC4015" i="1"/>
  <c r="BD4015" i="1"/>
  <c r="AS4016" i="1"/>
  <c r="AT4016" i="1"/>
  <c r="AU4016" i="1"/>
  <c r="AV4016" i="1"/>
  <c r="AW4016" i="1"/>
  <c r="AX4016" i="1"/>
  <c r="AY4016" i="1"/>
  <c r="AZ4016" i="1"/>
  <c r="BA4016" i="1"/>
  <c r="BB4016" i="1"/>
  <c r="BC4016" i="1"/>
  <c r="BD4016" i="1"/>
  <c r="AS4017" i="1"/>
  <c r="AT4017" i="1"/>
  <c r="AU4017" i="1"/>
  <c r="AV4017" i="1"/>
  <c r="AW4017" i="1"/>
  <c r="AX4017" i="1"/>
  <c r="AY4017" i="1"/>
  <c r="AZ4017" i="1"/>
  <c r="BA4017" i="1"/>
  <c r="BB4017" i="1"/>
  <c r="BC4017" i="1"/>
  <c r="BD4017" i="1"/>
  <c r="AS4018" i="1"/>
  <c r="AT4018" i="1"/>
  <c r="AU4018" i="1"/>
  <c r="AV4018" i="1"/>
  <c r="AW4018" i="1"/>
  <c r="AX4018" i="1"/>
  <c r="AY4018" i="1"/>
  <c r="AZ4018" i="1"/>
  <c r="BA4018" i="1"/>
  <c r="BB4018" i="1"/>
  <c r="BC4018" i="1"/>
  <c r="BD4018" i="1"/>
  <c r="AS4019" i="1"/>
  <c r="AT4019" i="1"/>
  <c r="AU4019" i="1"/>
  <c r="AV4019" i="1"/>
  <c r="AW4019" i="1"/>
  <c r="AX4019" i="1"/>
  <c r="AY4019" i="1"/>
  <c r="AZ4019" i="1"/>
  <c r="BA4019" i="1"/>
  <c r="BB4019" i="1"/>
  <c r="BC4019" i="1"/>
  <c r="BD4019" i="1"/>
  <c r="AS4020" i="1"/>
  <c r="AT4020" i="1"/>
  <c r="AU4020" i="1"/>
  <c r="AV4020" i="1"/>
  <c r="AW4020" i="1"/>
  <c r="AX4020" i="1"/>
  <c r="AY4020" i="1"/>
  <c r="AZ4020" i="1"/>
  <c r="BA4020" i="1"/>
  <c r="BB4020" i="1"/>
  <c r="BC4020" i="1"/>
  <c r="BD4020" i="1"/>
  <c r="AS4021" i="1"/>
  <c r="AT4021" i="1"/>
  <c r="AU4021" i="1"/>
  <c r="AV4021" i="1"/>
  <c r="AW4021" i="1"/>
  <c r="AX4021" i="1"/>
  <c r="AY4021" i="1"/>
  <c r="AZ4021" i="1"/>
  <c r="BA4021" i="1"/>
  <c r="BB4021" i="1"/>
  <c r="BC4021" i="1"/>
  <c r="BD4021" i="1"/>
  <c r="AS4022" i="1"/>
  <c r="AT4022" i="1"/>
  <c r="AU4022" i="1"/>
  <c r="AV4022" i="1"/>
  <c r="AW4022" i="1"/>
  <c r="AX4022" i="1"/>
  <c r="AY4022" i="1"/>
  <c r="AZ4022" i="1"/>
  <c r="BA4022" i="1"/>
  <c r="BB4022" i="1"/>
  <c r="BC4022" i="1"/>
  <c r="BD4022" i="1"/>
  <c r="AS4023" i="1"/>
  <c r="AT4023" i="1"/>
  <c r="AU4023" i="1"/>
  <c r="AV4023" i="1"/>
  <c r="AW4023" i="1"/>
  <c r="AX4023" i="1"/>
  <c r="AY4023" i="1"/>
  <c r="AZ4023" i="1"/>
  <c r="BA4023" i="1"/>
  <c r="BB4023" i="1"/>
  <c r="BC4023" i="1"/>
  <c r="BD4023" i="1"/>
  <c r="AS4024" i="1"/>
  <c r="AT4024" i="1"/>
  <c r="AU4024" i="1"/>
  <c r="AV4024" i="1"/>
  <c r="AW4024" i="1"/>
  <c r="AX4024" i="1"/>
  <c r="AY4024" i="1"/>
  <c r="AZ4024" i="1"/>
  <c r="BA4024" i="1"/>
  <c r="BB4024" i="1"/>
  <c r="BC4024" i="1"/>
  <c r="BD4024" i="1"/>
  <c r="AS4025" i="1"/>
  <c r="AT4025" i="1"/>
  <c r="AU4025" i="1"/>
  <c r="AV4025" i="1"/>
  <c r="AW4025" i="1"/>
  <c r="AX4025" i="1"/>
  <c r="AY4025" i="1"/>
  <c r="AZ4025" i="1"/>
  <c r="BA4025" i="1"/>
  <c r="BB4025" i="1"/>
  <c r="BC4025" i="1"/>
  <c r="BD4025" i="1"/>
  <c r="AS4026" i="1"/>
  <c r="AT4026" i="1"/>
  <c r="AU4026" i="1"/>
  <c r="AV4026" i="1"/>
  <c r="AW4026" i="1"/>
  <c r="AX4026" i="1"/>
  <c r="AY4026" i="1"/>
  <c r="AZ4026" i="1"/>
  <c r="BA4026" i="1"/>
  <c r="BB4026" i="1"/>
  <c r="BC4026" i="1"/>
  <c r="BD4026" i="1"/>
  <c r="AS4027" i="1"/>
  <c r="AT4027" i="1"/>
  <c r="AU4027" i="1"/>
  <c r="AV4027" i="1"/>
  <c r="AW4027" i="1"/>
  <c r="AX4027" i="1"/>
  <c r="AY4027" i="1"/>
  <c r="AZ4027" i="1"/>
  <c r="BA4027" i="1"/>
  <c r="BB4027" i="1"/>
  <c r="BC4027" i="1"/>
  <c r="BD4027" i="1"/>
  <c r="AS4028" i="1"/>
  <c r="AT4028" i="1"/>
  <c r="AU4028" i="1"/>
  <c r="AV4028" i="1"/>
  <c r="AW4028" i="1"/>
  <c r="AX4028" i="1"/>
  <c r="AY4028" i="1"/>
  <c r="AZ4028" i="1"/>
  <c r="BA4028" i="1"/>
  <c r="BB4028" i="1"/>
  <c r="BC4028" i="1"/>
  <c r="BD4028" i="1"/>
  <c r="AS4029" i="1"/>
  <c r="AT4029" i="1"/>
  <c r="AU4029" i="1"/>
  <c r="AV4029" i="1"/>
  <c r="AW4029" i="1"/>
  <c r="AX4029" i="1"/>
  <c r="AY4029" i="1"/>
  <c r="AZ4029" i="1"/>
  <c r="BA4029" i="1"/>
  <c r="BB4029" i="1"/>
  <c r="BC4029" i="1"/>
  <c r="BD4029" i="1"/>
  <c r="AS4030" i="1"/>
  <c r="AT4030" i="1"/>
  <c r="AU4030" i="1"/>
  <c r="AV4030" i="1"/>
  <c r="AW4030" i="1"/>
  <c r="AX4030" i="1"/>
  <c r="AY4030" i="1"/>
  <c r="AZ4030" i="1"/>
  <c r="BA4030" i="1"/>
  <c r="BB4030" i="1"/>
  <c r="BC4030" i="1"/>
  <c r="BD4030" i="1"/>
  <c r="AS4031" i="1"/>
  <c r="AT4031" i="1"/>
  <c r="AU4031" i="1"/>
  <c r="AV4031" i="1"/>
  <c r="AW4031" i="1"/>
  <c r="AX4031" i="1"/>
  <c r="AY4031" i="1"/>
  <c r="AZ4031" i="1"/>
  <c r="BA4031" i="1"/>
  <c r="BB4031" i="1"/>
  <c r="BC4031" i="1"/>
  <c r="BD4031" i="1"/>
  <c r="AS4032" i="1"/>
  <c r="AT4032" i="1"/>
  <c r="AU4032" i="1"/>
  <c r="AV4032" i="1"/>
  <c r="AW4032" i="1"/>
  <c r="AX4032" i="1"/>
  <c r="AY4032" i="1"/>
  <c r="AZ4032" i="1"/>
  <c r="BA4032" i="1"/>
  <c r="BB4032" i="1"/>
  <c r="BC4032" i="1"/>
  <c r="BD4032" i="1"/>
  <c r="AS4033" i="1"/>
  <c r="AT4033" i="1"/>
  <c r="AU4033" i="1"/>
  <c r="AV4033" i="1"/>
  <c r="AW4033" i="1"/>
  <c r="AX4033" i="1"/>
  <c r="AY4033" i="1"/>
  <c r="AZ4033" i="1"/>
  <c r="BA4033" i="1"/>
  <c r="BB4033" i="1"/>
  <c r="BC4033" i="1"/>
  <c r="BD4033" i="1"/>
  <c r="AS4034" i="1"/>
  <c r="AT4034" i="1"/>
  <c r="AU4034" i="1"/>
  <c r="AV4034" i="1"/>
  <c r="AW4034" i="1"/>
  <c r="AX4034" i="1"/>
  <c r="AY4034" i="1"/>
  <c r="AZ4034" i="1"/>
  <c r="BA4034" i="1"/>
  <c r="BB4034" i="1"/>
  <c r="BC4034" i="1"/>
  <c r="BD4034" i="1"/>
  <c r="AS4035" i="1"/>
  <c r="AT4035" i="1"/>
  <c r="AU4035" i="1"/>
  <c r="AV4035" i="1"/>
  <c r="AW4035" i="1"/>
  <c r="AX4035" i="1"/>
  <c r="AY4035" i="1"/>
  <c r="AZ4035" i="1"/>
  <c r="BA4035" i="1"/>
  <c r="BB4035" i="1"/>
  <c r="BC4035" i="1"/>
  <c r="BD4035" i="1"/>
  <c r="AS4036" i="1"/>
  <c r="AT4036" i="1"/>
  <c r="AU4036" i="1"/>
  <c r="AV4036" i="1"/>
  <c r="AW4036" i="1"/>
  <c r="AX4036" i="1"/>
  <c r="AY4036" i="1"/>
  <c r="AZ4036" i="1"/>
  <c r="BA4036" i="1"/>
  <c r="BB4036" i="1"/>
  <c r="BC4036" i="1"/>
  <c r="BD4036" i="1"/>
  <c r="AS4037" i="1"/>
  <c r="AT4037" i="1"/>
  <c r="AU4037" i="1"/>
  <c r="AV4037" i="1"/>
  <c r="AW4037" i="1"/>
  <c r="AX4037" i="1"/>
  <c r="AY4037" i="1"/>
  <c r="AZ4037" i="1"/>
  <c r="BA4037" i="1"/>
  <c r="BB4037" i="1"/>
  <c r="BC4037" i="1"/>
  <c r="BD4037" i="1"/>
  <c r="AS4038" i="1"/>
  <c r="AT4038" i="1"/>
  <c r="AU4038" i="1"/>
  <c r="AV4038" i="1"/>
  <c r="AW4038" i="1"/>
  <c r="AX4038" i="1"/>
  <c r="AY4038" i="1"/>
  <c r="AZ4038" i="1"/>
  <c r="BA4038" i="1"/>
  <c r="BB4038" i="1"/>
  <c r="BC4038" i="1"/>
  <c r="BD4038" i="1"/>
  <c r="AS4039" i="1"/>
  <c r="AT4039" i="1"/>
  <c r="AU4039" i="1"/>
  <c r="AV4039" i="1"/>
  <c r="AW4039" i="1"/>
  <c r="AX4039" i="1"/>
  <c r="AY4039" i="1"/>
  <c r="AZ4039" i="1"/>
  <c r="BA4039" i="1"/>
  <c r="BB4039" i="1"/>
  <c r="BC4039" i="1"/>
  <c r="BD4039" i="1"/>
  <c r="AS4040" i="1"/>
  <c r="AT4040" i="1"/>
  <c r="AU4040" i="1"/>
  <c r="AV4040" i="1"/>
  <c r="AW4040" i="1"/>
  <c r="AX4040" i="1"/>
  <c r="AY4040" i="1"/>
  <c r="AZ4040" i="1"/>
  <c r="BA4040" i="1"/>
  <c r="BB4040" i="1"/>
  <c r="BC4040" i="1"/>
  <c r="BD4040" i="1"/>
  <c r="AS4041" i="1"/>
  <c r="AT4041" i="1"/>
  <c r="AU4041" i="1"/>
  <c r="AV4041" i="1"/>
  <c r="AW4041" i="1"/>
  <c r="AX4041" i="1"/>
  <c r="AY4041" i="1"/>
  <c r="AZ4041" i="1"/>
  <c r="BA4041" i="1"/>
  <c r="BB4041" i="1"/>
  <c r="BC4041" i="1"/>
  <c r="BD4041" i="1"/>
  <c r="AS4042" i="1"/>
  <c r="AT4042" i="1"/>
  <c r="AU4042" i="1"/>
  <c r="AV4042" i="1"/>
  <c r="AW4042" i="1"/>
  <c r="AX4042" i="1"/>
  <c r="AY4042" i="1"/>
  <c r="AZ4042" i="1"/>
  <c r="BA4042" i="1"/>
  <c r="BB4042" i="1"/>
  <c r="BC4042" i="1"/>
  <c r="BD4042" i="1"/>
  <c r="AS4043" i="1"/>
  <c r="AT4043" i="1"/>
  <c r="AU4043" i="1"/>
  <c r="AV4043" i="1"/>
  <c r="AW4043" i="1"/>
  <c r="AX4043" i="1"/>
  <c r="AY4043" i="1"/>
  <c r="AZ4043" i="1"/>
  <c r="BA4043" i="1"/>
  <c r="BB4043" i="1"/>
  <c r="BC4043" i="1"/>
  <c r="BD4043" i="1"/>
  <c r="AS4044" i="1"/>
  <c r="AT4044" i="1"/>
  <c r="AU4044" i="1"/>
  <c r="AV4044" i="1"/>
  <c r="AW4044" i="1"/>
  <c r="AX4044" i="1"/>
  <c r="AY4044" i="1"/>
  <c r="AZ4044" i="1"/>
  <c r="BA4044" i="1"/>
  <c r="BB4044" i="1"/>
  <c r="BC4044" i="1"/>
  <c r="BD4044" i="1"/>
  <c r="AS4045" i="1"/>
  <c r="AT4045" i="1"/>
  <c r="AU4045" i="1"/>
  <c r="AV4045" i="1"/>
  <c r="AW4045" i="1"/>
  <c r="AX4045" i="1"/>
  <c r="AY4045" i="1"/>
  <c r="AZ4045" i="1"/>
  <c r="BA4045" i="1"/>
  <c r="BB4045" i="1"/>
  <c r="BC4045" i="1"/>
  <c r="BD4045" i="1"/>
  <c r="AS4046" i="1"/>
  <c r="AT4046" i="1"/>
  <c r="AU4046" i="1"/>
  <c r="AV4046" i="1"/>
  <c r="AW4046" i="1"/>
  <c r="AX4046" i="1"/>
  <c r="AY4046" i="1"/>
  <c r="AZ4046" i="1"/>
  <c r="BA4046" i="1"/>
  <c r="BB4046" i="1"/>
  <c r="BC4046" i="1"/>
  <c r="BD4046" i="1"/>
  <c r="AS4047" i="1"/>
  <c r="AT4047" i="1"/>
  <c r="AU4047" i="1"/>
  <c r="AV4047" i="1"/>
  <c r="AW4047" i="1"/>
  <c r="AX4047" i="1"/>
  <c r="AY4047" i="1"/>
  <c r="AZ4047" i="1"/>
  <c r="BA4047" i="1"/>
  <c r="BB4047" i="1"/>
  <c r="BC4047" i="1"/>
  <c r="BD4047" i="1"/>
  <c r="AS4048" i="1"/>
  <c r="AT4048" i="1"/>
  <c r="AU4048" i="1"/>
  <c r="AV4048" i="1"/>
  <c r="AW4048" i="1"/>
  <c r="AX4048" i="1"/>
  <c r="AY4048" i="1"/>
  <c r="AZ4048" i="1"/>
  <c r="BA4048" i="1"/>
  <c r="BB4048" i="1"/>
  <c r="BC4048" i="1"/>
  <c r="BD4048" i="1"/>
  <c r="AS4049" i="1"/>
  <c r="AT4049" i="1"/>
  <c r="AU4049" i="1"/>
  <c r="AV4049" i="1"/>
  <c r="AW4049" i="1"/>
  <c r="AX4049" i="1"/>
  <c r="AY4049" i="1"/>
  <c r="AZ4049" i="1"/>
  <c r="BA4049" i="1"/>
  <c r="BB4049" i="1"/>
  <c r="BC4049" i="1"/>
  <c r="BD4049" i="1"/>
  <c r="AS4050" i="1"/>
  <c r="AT4050" i="1"/>
  <c r="AU4050" i="1"/>
  <c r="AV4050" i="1"/>
  <c r="AW4050" i="1"/>
  <c r="AX4050" i="1"/>
  <c r="AY4050" i="1"/>
  <c r="AZ4050" i="1"/>
  <c r="BA4050" i="1"/>
  <c r="BB4050" i="1"/>
  <c r="BC4050" i="1"/>
  <c r="BD4050" i="1"/>
  <c r="AS4051" i="1"/>
  <c r="AT4051" i="1"/>
  <c r="AU4051" i="1"/>
  <c r="AV4051" i="1"/>
  <c r="AW4051" i="1"/>
  <c r="AX4051" i="1"/>
  <c r="AY4051" i="1"/>
  <c r="AZ4051" i="1"/>
  <c r="BA4051" i="1"/>
  <c r="BB4051" i="1"/>
  <c r="BC4051" i="1"/>
  <c r="BD4051" i="1"/>
  <c r="AS4052" i="1"/>
  <c r="AT4052" i="1"/>
  <c r="AU4052" i="1"/>
  <c r="AV4052" i="1"/>
  <c r="AW4052" i="1"/>
  <c r="AX4052" i="1"/>
  <c r="AY4052" i="1"/>
  <c r="AZ4052" i="1"/>
  <c r="BA4052" i="1"/>
  <c r="BB4052" i="1"/>
  <c r="BC4052" i="1"/>
  <c r="BD4052" i="1"/>
  <c r="AS4053" i="1"/>
  <c r="AT4053" i="1"/>
  <c r="AU4053" i="1"/>
  <c r="AV4053" i="1"/>
  <c r="AW4053" i="1"/>
  <c r="AX4053" i="1"/>
  <c r="AY4053" i="1"/>
  <c r="AZ4053" i="1"/>
  <c r="BA4053" i="1"/>
  <c r="BB4053" i="1"/>
  <c r="BC4053" i="1"/>
  <c r="BD4053" i="1"/>
  <c r="AS4054" i="1"/>
  <c r="AT4054" i="1"/>
  <c r="AU4054" i="1"/>
  <c r="AV4054" i="1"/>
  <c r="AW4054" i="1"/>
  <c r="AX4054" i="1"/>
  <c r="AY4054" i="1"/>
  <c r="AZ4054" i="1"/>
  <c r="BA4054" i="1"/>
  <c r="BB4054" i="1"/>
  <c r="BC4054" i="1"/>
  <c r="BD4054" i="1"/>
  <c r="AS4055" i="1"/>
  <c r="AT4055" i="1"/>
  <c r="AU4055" i="1"/>
  <c r="AV4055" i="1"/>
  <c r="AW4055" i="1"/>
  <c r="AX4055" i="1"/>
  <c r="AY4055" i="1"/>
  <c r="AZ4055" i="1"/>
  <c r="BA4055" i="1"/>
  <c r="BB4055" i="1"/>
  <c r="BC4055" i="1"/>
  <c r="BD4055" i="1"/>
  <c r="AS4056" i="1"/>
  <c r="AT4056" i="1"/>
  <c r="AU4056" i="1"/>
  <c r="AV4056" i="1"/>
  <c r="AW4056" i="1"/>
  <c r="AX4056" i="1"/>
  <c r="AY4056" i="1"/>
  <c r="AZ4056" i="1"/>
  <c r="BA4056" i="1"/>
  <c r="BB4056" i="1"/>
  <c r="BC4056" i="1"/>
  <c r="BD4056" i="1"/>
  <c r="AS4057" i="1"/>
  <c r="AT4057" i="1"/>
  <c r="AU4057" i="1"/>
  <c r="AV4057" i="1"/>
  <c r="AW4057" i="1"/>
  <c r="AX4057" i="1"/>
  <c r="AY4057" i="1"/>
  <c r="AZ4057" i="1"/>
  <c r="BA4057" i="1"/>
  <c r="BB4057" i="1"/>
  <c r="BC4057" i="1"/>
  <c r="BD4057" i="1"/>
  <c r="AS4058" i="1"/>
  <c r="AT4058" i="1"/>
  <c r="AU4058" i="1"/>
  <c r="AV4058" i="1"/>
  <c r="AW4058" i="1"/>
  <c r="AX4058" i="1"/>
  <c r="AY4058" i="1"/>
  <c r="AZ4058" i="1"/>
  <c r="BA4058" i="1"/>
  <c r="BB4058" i="1"/>
  <c r="BC4058" i="1"/>
  <c r="BD4058" i="1"/>
  <c r="AS4059" i="1"/>
  <c r="AT4059" i="1"/>
  <c r="AU4059" i="1"/>
  <c r="AV4059" i="1"/>
  <c r="AW4059" i="1"/>
  <c r="AX4059" i="1"/>
  <c r="AY4059" i="1"/>
  <c r="AZ4059" i="1"/>
  <c r="BA4059" i="1"/>
  <c r="BB4059" i="1"/>
  <c r="BC4059" i="1"/>
  <c r="BD4059" i="1"/>
  <c r="AS4060" i="1"/>
  <c r="AT4060" i="1"/>
  <c r="AU4060" i="1"/>
  <c r="AV4060" i="1"/>
  <c r="AW4060" i="1"/>
  <c r="AX4060" i="1"/>
  <c r="AY4060" i="1"/>
  <c r="AZ4060" i="1"/>
  <c r="BA4060" i="1"/>
  <c r="BB4060" i="1"/>
  <c r="BC4060" i="1"/>
  <c r="BD4060" i="1"/>
  <c r="AS4061" i="1"/>
  <c r="AT4061" i="1"/>
  <c r="AU4061" i="1"/>
  <c r="AV4061" i="1"/>
  <c r="AW4061" i="1"/>
  <c r="AX4061" i="1"/>
  <c r="AY4061" i="1"/>
  <c r="AZ4061" i="1"/>
  <c r="BA4061" i="1"/>
  <c r="BB4061" i="1"/>
  <c r="BC4061" i="1"/>
  <c r="BD4061" i="1"/>
  <c r="AS4062" i="1"/>
  <c r="AT4062" i="1"/>
  <c r="AU4062" i="1"/>
  <c r="AV4062" i="1"/>
  <c r="AW4062" i="1"/>
  <c r="AX4062" i="1"/>
  <c r="AY4062" i="1"/>
  <c r="AZ4062" i="1"/>
  <c r="BA4062" i="1"/>
  <c r="BB4062" i="1"/>
  <c r="BC4062" i="1"/>
  <c r="BD4062" i="1"/>
  <c r="AS4063" i="1"/>
  <c r="AT4063" i="1"/>
  <c r="AU4063" i="1"/>
  <c r="AV4063" i="1"/>
  <c r="AW4063" i="1"/>
  <c r="AX4063" i="1"/>
  <c r="AY4063" i="1"/>
  <c r="AZ4063" i="1"/>
  <c r="BA4063" i="1"/>
  <c r="BB4063" i="1"/>
  <c r="BC4063" i="1"/>
  <c r="BD4063" i="1"/>
  <c r="AS4064" i="1"/>
  <c r="AT4064" i="1"/>
  <c r="AU4064" i="1"/>
  <c r="AV4064" i="1"/>
  <c r="AW4064" i="1"/>
  <c r="AX4064" i="1"/>
  <c r="AY4064" i="1"/>
  <c r="AZ4064" i="1"/>
  <c r="BA4064" i="1"/>
  <c r="BB4064" i="1"/>
  <c r="BC4064" i="1"/>
  <c r="BD4064" i="1"/>
  <c r="AS4065" i="1"/>
  <c r="AT4065" i="1"/>
  <c r="AU4065" i="1"/>
  <c r="AV4065" i="1"/>
  <c r="AW4065" i="1"/>
  <c r="AX4065" i="1"/>
  <c r="AY4065" i="1"/>
  <c r="AZ4065" i="1"/>
  <c r="BA4065" i="1"/>
  <c r="BB4065" i="1"/>
  <c r="BC4065" i="1"/>
  <c r="BD4065" i="1"/>
  <c r="AS4066" i="1"/>
  <c r="AT4066" i="1"/>
  <c r="AU4066" i="1"/>
  <c r="AV4066" i="1"/>
  <c r="AW4066" i="1"/>
  <c r="AX4066" i="1"/>
  <c r="AY4066" i="1"/>
  <c r="AZ4066" i="1"/>
  <c r="BA4066" i="1"/>
  <c r="BB4066" i="1"/>
  <c r="BC4066" i="1"/>
  <c r="BD4066" i="1"/>
  <c r="AS4067" i="1"/>
  <c r="AT4067" i="1"/>
  <c r="AU4067" i="1"/>
  <c r="AV4067" i="1"/>
  <c r="AW4067" i="1"/>
  <c r="AX4067" i="1"/>
  <c r="AY4067" i="1"/>
  <c r="AZ4067" i="1"/>
  <c r="BA4067" i="1"/>
  <c r="BB4067" i="1"/>
  <c r="BC4067" i="1"/>
  <c r="BD4067" i="1"/>
  <c r="AS4068" i="1"/>
  <c r="AT4068" i="1"/>
  <c r="AU4068" i="1"/>
  <c r="AV4068" i="1"/>
  <c r="AW4068" i="1"/>
  <c r="AX4068" i="1"/>
  <c r="AY4068" i="1"/>
  <c r="AZ4068" i="1"/>
  <c r="BA4068" i="1"/>
  <c r="BB4068" i="1"/>
  <c r="BC4068" i="1"/>
  <c r="BD4068" i="1"/>
  <c r="AS4069" i="1"/>
  <c r="AT4069" i="1"/>
  <c r="AU4069" i="1"/>
  <c r="AV4069" i="1"/>
  <c r="AW4069" i="1"/>
  <c r="AX4069" i="1"/>
  <c r="AY4069" i="1"/>
  <c r="AZ4069" i="1"/>
  <c r="BA4069" i="1"/>
  <c r="BB4069" i="1"/>
  <c r="BC4069" i="1"/>
  <c r="BD4069" i="1"/>
  <c r="AS4070" i="1"/>
  <c r="AT4070" i="1"/>
  <c r="AU4070" i="1"/>
  <c r="AV4070" i="1"/>
  <c r="AW4070" i="1"/>
  <c r="AX4070" i="1"/>
  <c r="AY4070" i="1"/>
  <c r="AZ4070" i="1"/>
  <c r="BA4070" i="1"/>
  <c r="BB4070" i="1"/>
  <c r="BC4070" i="1"/>
  <c r="BD4070" i="1"/>
  <c r="AS4071" i="1"/>
  <c r="AT4071" i="1"/>
  <c r="AU4071" i="1"/>
  <c r="AV4071" i="1"/>
  <c r="AW4071" i="1"/>
  <c r="AX4071" i="1"/>
  <c r="AY4071" i="1"/>
  <c r="AZ4071" i="1"/>
  <c r="BA4071" i="1"/>
  <c r="BB4071" i="1"/>
  <c r="BC4071" i="1"/>
  <c r="BD4071" i="1"/>
  <c r="AS4072" i="1"/>
  <c r="AT4072" i="1"/>
  <c r="AU4072" i="1"/>
  <c r="AV4072" i="1"/>
  <c r="AW4072" i="1"/>
  <c r="AX4072" i="1"/>
  <c r="AY4072" i="1"/>
  <c r="AZ4072" i="1"/>
  <c r="BA4072" i="1"/>
  <c r="BB4072" i="1"/>
  <c r="BC4072" i="1"/>
  <c r="BD4072" i="1"/>
  <c r="AS4073" i="1"/>
  <c r="AT4073" i="1"/>
  <c r="AU4073" i="1"/>
  <c r="AV4073" i="1"/>
  <c r="AW4073" i="1"/>
  <c r="AX4073" i="1"/>
  <c r="AY4073" i="1"/>
  <c r="AZ4073" i="1"/>
  <c r="BA4073" i="1"/>
  <c r="BB4073" i="1"/>
  <c r="BC4073" i="1"/>
  <c r="BD4073" i="1"/>
  <c r="AS4074" i="1"/>
  <c r="AT4074" i="1"/>
  <c r="AU4074" i="1"/>
  <c r="AV4074" i="1"/>
  <c r="AW4074" i="1"/>
  <c r="AX4074" i="1"/>
  <c r="AY4074" i="1"/>
  <c r="AZ4074" i="1"/>
  <c r="BA4074" i="1"/>
  <c r="BB4074" i="1"/>
  <c r="BC4074" i="1"/>
  <c r="BD4074" i="1"/>
  <c r="AS4075" i="1"/>
  <c r="AT4075" i="1"/>
  <c r="AU4075" i="1"/>
  <c r="AV4075" i="1"/>
  <c r="AW4075" i="1"/>
  <c r="AX4075" i="1"/>
  <c r="AY4075" i="1"/>
  <c r="AZ4075" i="1"/>
  <c r="BA4075" i="1"/>
  <c r="BB4075" i="1"/>
  <c r="BC4075" i="1"/>
  <c r="BD4075" i="1"/>
  <c r="AS4076" i="1"/>
  <c r="AT4076" i="1"/>
  <c r="AU4076" i="1"/>
  <c r="AV4076" i="1"/>
  <c r="AW4076" i="1"/>
  <c r="AX4076" i="1"/>
  <c r="AY4076" i="1"/>
  <c r="AZ4076" i="1"/>
  <c r="BA4076" i="1"/>
  <c r="BB4076" i="1"/>
  <c r="BC4076" i="1"/>
  <c r="BD4076" i="1"/>
  <c r="AS4077" i="1"/>
  <c r="AT4077" i="1"/>
  <c r="AU4077" i="1"/>
  <c r="AV4077" i="1"/>
  <c r="AW4077" i="1"/>
  <c r="AX4077" i="1"/>
  <c r="AY4077" i="1"/>
  <c r="AZ4077" i="1"/>
  <c r="BA4077" i="1"/>
  <c r="BB4077" i="1"/>
  <c r="BC4077" i="1"/>
  <c r="BD4077" i="1"/>
  <c r="AS4078" i="1"/>
  <c r="AT4078" i="1"/>
  <c r="AU4078" i="1"/>
  <c r="AV4078" i="1"/>
  <c r="AW4078" i="1"/>
  <c r="AX4078" i="1"/>
  <c r="AY4078" i="1"/>
  <c r="AZ4078" i="1"/>
  <c r="BA4078" i="1"/>
  <c r="BB4078" i="1"/>
  <c r="BC4078" i="1"/>
  <c r="BD4078" i="1"/>
  <c r="AS4079" i="1"/>
  <c r="AT4079" i="1"/>
  <c r="AU4079" i="1"/>
  <c r="AV4079" i="1"/>
  <c r="AW4079" i="1"/>
  <c r="AX4079" i="1"/>
  <c r="AY4079" i="1"/>
  <c r="AZ4079" i="1"/>
  <c r="BA4079" i="1"/>
  <c r="BB4079" i="1"/>
  <c r="BC4079" i="1"/>
  <c r="BD4079" i="1"/>
  <c r="AS4080" i="1"/>
  <c r="AT4080" i="1"/>
  <c r="AU4080" i="1"/>
  <c r="AV4080" i="1"/>
  <c r="AW4080" i="1"/>
  <c r="AX4080" i="1"/>
  <c r="AY4080" i="1"/>
  <c r="AZ4080" i="1"/>
  <c r="BA4080" i="1"/>
  <c r="BB4080" i="1"/>
  <c r="BC4080" i="1"/>
  <c r="BD4080" i="1"/>
  <c r="AS4081" i="1"/>
  <c r="AT4081" i="1"/>
  <c r="AU4081" i="1"/>
  <c r="AV4081" i="1"/>
  <c r="AW4081" i="1"/>
  <c r="AX4081" i="1"/>
  <c r="AY4081" i="1"/>
  <c r="AZ4081" i="1"/>
  <c r="BA4081" i="1"/>
  <c r="BB4081" i="1"/>
  <c r="BC4081" i="1"/>
  <c r="BD4081" i="1"/>
  <c r="AS4082" i="1"/>
  <c r="AT4082" i="1"/>
  <c r="AU4082" i="1"/>
  <c r="AV4082" i="1"/>
  <c r="AW4082" i="1"/>
  <c r="AX4082" i="1"/>
  <c r="AY4082" i="1"/>
  <c r="AZ4082" i="1"/>
  <c r="BA4082" i="1"/>
  <c r="BB4082" i="1"/>
  <c r="BC4082" i="1"/>
  <c r="BD4082" i="1"/>
  <c r="AS4083" i="1"/>
  <c r="AT4083" i="1"/>
  <c r="AU4083" i="1"/>
  <c r="AV4083" i="1"/>
  <c r="AW4083" i="1"/>
  <c r="AX4083" i="1"/>
  <c r="AY4083" i="1"/>
  <c r="AZ4083" i="1"/>
  <c r="BA4083" i="1"/>
  <c r="BB4083" i="1"/>
  <c r="BC4083" i="1"/>
  <c r="BD4083" i="1"/>
  <c r="AS4084" i="1"/>
  <c r="AT4084" i="1"/>
  <c r="AU4084" i="1"/>
  <c r="AV4084" i="1"/>
  <c r="AW4084" i="1"/>
  <c r="AX4084" i="1"/>
  <c r="AY4084" i="1"/>
  <c r="AZ4084" i="1"/>
  <c r="BA4084" i="1"/>
  <c r="BB4084" i="1"/>
  <c r="BC4084" i="1"/>
  <c r="BD4084" i="1"/>
  <c r="AS4085" i="1"/>
  <c r="AT4085" i="1"/>
  <c r="AU4085" i="1"/>
  <c r="AV4085" i="1"/>
  <c r="AW4085" i="1"/>
  <c r="AX4085" i="1"/>
  <c r="AY4085" i="1"/>
  <c r="AZ4085" i="1"/>
  <c r="BA4085" i="1"/>
  <c r="BB4085" i="1"/>
  <c r="BC4085" i="1"/>
  <c r="BD4085" i="1"/>
  <c r="AS4086" i="1"/>
  <c r="AT4086" i="1"/>
  <c r="AU4086" i="1"/>
  <c r="AV4086" i="1"/>
  <c r="AW4086" i="1"/>
  <c r="AX4086" i="1"/>
  <c r="AY4086" i="1"/>
  <c r="AZ4086" i="1"/>
  <c r="BA4086" i="1"/>
  <c r="BB4086" i="1"/>
  <c r="BC4086" i="1"/>
  <c r="BD4086" i="1"/>
  <c r="AS4087" i="1"/>
  <c r="AT4087" i="1"/>
  <c r="AU4087" i="1"/>
  <c r="AV4087" i="1"/>
  <c r="AW4087" i="1"/>
  <c r="AX4087" i="1"/>
  <c r="AY4087" i="1"/>
  <c r="AZ4087" i="1"/>
  <c r="BA4087" i="1"/>
  <c r="BB4087" i="1"/>
  <c r="BC4087" i="1"/>
  <c r="BD4087" i="1"/>
  <c r="AS4088" i="1"/>
  <c r="AT4088" i="1"/>
  <c r="AU4088" i="1"/>
  <c r="AV4088" i="1"/>
  <c r="AW4088" i="1"/>
  <c r="AX4088" i="1"/>
  <c r="AY4088" i="1"/>
  <c r="AZ4088" i="1"/>
  <c r="BA4088" i="1"/>
  <c r="BB4088" i="1"/>
  <c r="BC4088" i="1"/>
  <c r="BD4088" i="1"/>
  <c r="AS4089" i="1"/>
  <c r="AT4089" i="1"/>
  <c r="AU4089" i="1"/>
  <c r="AV4089" i="1"/>
  <c r="AW4089" i="1"/>
  <c r="AX4089" i="1"/>
  <c r="AY4089" i="1"/>
  <c r="AZ4089" i="1"/>
  <c r="BA4089" i="1"/>
  <c r="BB4089" i="1"/>
  <c r="BC4089" i="1"/>
  <c r="BD4089" i="1"/>
  <c r="AS4090" i="1"/>
  <c r="AT4090" i="1"/>
  <c r="AU4090" i="1"/>
  <c r="AV4090" i="1"/>
  <c r="AW4090" i="1"/>
  <c r="AX4090" i="1"/>
  <c r="AY4090" i="1"/>
  <c r="AZ4090" i="1"/>
  <c r="BA4090" i="1"/>
  <c r="BB4090" i="1"/>
  <c r="BC4090" i="1"/>
  <c r="BD4090" i="1"/>
  <c r="AS4091" i="1"/>
  <c r="AT4091" i="1"/>
  <c r="AU4091" i="1"/>
  <c r="AV4091" i="1"/>
  <c r="AW4091" i="1"/>
  <c r="AX4091" i="1"/>
  <c r="AY4091" i="1"/>
  <c r="AZ4091" i="1"/>
  <c r="BA4091" i="1"/>
  <c r="BB4091" i="1"/>
  <c r="BC4091" i="1"/>
  <c r="BD4091" i="1"/>
  <c r="AS4092" i="1"/>
  <c r="AT4092" i="1"/>
  <c r="AU4092" i="1"/>
  <c r="AV4092" i="1"/>
  <c r="AW4092" i="1"/>
  <c r="AX4092" i="1"/>
  <c r="AY4092" i="1"/>
  <c r="AZ4092" i="1"/>
  <c r="BA4092" i="1"/>
  <c r="BB4092" i="1"/>
  <c r="BC4092" i="1"/>
  <c r="BD4092" i="1"/>
  <c r="AS4093" i="1"/>
  <c r="AT4093" i="1"/>
  <c r="AU4093" i="1"/>
  <c r="AV4093" i="1"/>
  <c r="AW4093" i="1"/>
  <c r="AX4093" i="1"/>
  <c r="AY4093" i="1"/>
  <c r="AZ4093" i="1"/>
  <c r="BA4093" i="1"/>
  <c r="BB4093" i="1"/>
  <c r="BC4093" i="1"/>
  <c r="BD4093" i="1"/>
  <c r="AS4094" i="1"/>
  <c r="AT4094" i="1"/>
  <c r="AU4094" i="1"/>
  <c r="AV4094" i="1"/>
  <c r="AW4094" i="1"/>
  <c r="AX4094" i="1"/>
  <c r="AY4094" i="1"/>
  <c r="AZ4094" i="1"/>
  <c r="BA4094" i="1"/>
  <c r="BB4094" i="1"/>
  <c r="BC4094" i="1"/>
  <c r="BD4094" i="1"/>
  <c r="AS4095" i="1"/>
  <c r="AT4095" i="1"/>
  <c r="AU4095" i="1"/>
  <c r="AV4095" i="1"/>
  <c r="AW4095" i="1"/>
  <c r="AX4095" i="1"/>
  <c r="AY4095" i="1"/>
  <c r="AZ4095" i="1"/>
  <c r="BA4095" i="1"/>
  <c r="BB4095" i="1"/>
  <c r="BC4095" i="1"/>
  <c r="BD4095" i="1"/>
  <c r="AS4096" i="1"/>
  <c r="AT4096" i="1"/>
  <c r="AU4096" i="1"/>
  <c r="AV4096" i="1"/>
  <c r="AW4096" i="1"/>
  <c r="AX4096" i="1"/>
  <c r="AY4096" i="1"/>
  <c r="AZ4096" i="1"/>
  <c r="BA4096" i="1"/>
  <c r="BB4096" i="1"/>
  <c r="BC4096" i="1"/>
  <c r="BD4096" i="1"/>
  <c r="AS4097" i="1"/>
  <c r="AT4097" i="1"/>
  <c r="AU4097" i="1"/>
  <c r="AV4097" i="1"/>
  <c r="AW4097" i="1"/>
  <c r="AX4097" i="1"/>
  <c r="AY4097" i="1"/>
  <c r="AZ4097" i="1"/>
  <c r="BA4097" i="1"/>
  <c r="BB4097" i="1"/>
  <c r="BC4097" i="1"/>
  <c r="BD4097" i="1"/>
  <c r="AS4098" i="1"/>
  <c r="AT4098" i="1"/>
  <c r="AU4098" i="1"/>
  <c r="AV4098" i="1"/>
  <c r="AW4098" i="1"/>
  <c r="AX4098" i="1"/>
  <c r="AY4098" i="1"/>
  <c r="AZ4098" i="1"/>
  <c r="BA4098" i="1"/>
  <c r="BB4098" i="1"/>
  <c r="BC4098" i="1"/>
  <c r="BD4098" i="1"/>
  <c r="AS4099" i="1"/>
  <c r="AT4099" i="1"/>
  <c r="AU4099" i="1"/>
  <c r="AV4099" i="1"/>
  <c r="AW4099" i="1"/>
  <c r="AX4099" i="1"/>
  <c r="AY4099" i="1"/>
  <c r="AZ4099" i="1"/>
  <c r="BA4099" i="1"/>
  <c r="BB4099" i="1"/>
  <c r="BC4099" i="1"/>
  <c r="BD4099" i="1"/>
  <c r="AS4100" i="1"/>
  <c r="AT4100" i="1"/>
  <c r="AU4100" i="1"/>
  <c r="AV4100" i="1"/>
  <c r="AW4100" i="1"/>
  <c r="AX4100" i="1"/>
  <c r="AY4100" i="1"/>
  <c r="AZ4100" i="1"/>
  <c r="BA4100" i="1"/>
  <c r="BB4100" i="1"/>
  <c r="BC4100" i="1"/>
  <c r="BD4100" i="1"/>
  <c r="AS4101" i="1"/>
  <c r="AT4101" i="1"/>
  <c r="AU4101" i="1"/>
  <c r="AV4101" i="1"/>
  <c r="AW4101" i="1"/>
  <c r="AX4101" i="1"/>
  <c r="AY4101" i="1"/>
  <c r="AZ4101" i="1"/>
  <c r="BA4101" i="1"/>
  <c r="BB4101" i="1"/>
  <c r="BC4101" i="1"/>
  <c r="BD4101" i="1"/>
  <c r="AS4102" i="1"/>
  <c r="AT4102" i="1"/>
  <c r="AU4102" i="1"/>
  <c r="AV4102" i="1"/>
  <c r="AW4102" i="1"/>
  <c r="AX4102" i="1"/>
  <c r="AY4102" i="1"/>
  <c r="AZ4102" i="1"/>
  <c r="BA4102" i="1"/>
  <c r="BB4102" i="1"/>
  <c r="BC4102" i="1"/>
  <c r="BD4102" i="1"/>
  <c r="AS4103" i="1"/>
  <c r="AT4103" i="1"/>
  <c r="AU4103" i="1"/>
  <c r="AV4103" i="1"/>
  <c r="AW4103" i="1"/>
  <c r="AX4103" i="1"/>
  <c r="AY4103" i="1"/>
  <c r="AZ4103" i="1"/>
  <c r="BA4103" i="1"/>
  <c r="BB4103" i="1"/>
  <c r="BC4103" i="1"/>
  <c r="BD4103" i="1"/>
  <c r="AS4104" i="1"/>
  <c r="AT4104" i="1"/>
  <c r="AU4104" i="1"/>
  <c r="AV4104" i="1"/>
  <c r="AW4104" i="1"/>
  <c r="AX4104" i="1"/>
  <c r="AY4104" i="1"/>
  <c r="AZ4104" i="1"/>
  <c r="BA4104" i="1"/>
  <c r="BB4104" i="1"/>
  <c r="BC4104" i="1"/>
  <c r="BD4104" i="1"/>
  <c r="AS4105" i="1"/>
  <c r="AT4105" i="1"/>
  <c r="AU4105" i="1"/>
  <c r="AV4105" i="1"/>
  <c r="AW4105" i="1"/>
  <c r="AX4105" i="1"/>
  <c r="AY4105" i="1"/>
  <c r="AZ4105" i="1"/>
  <c r="BA4105" i="1"/>
  <c r="BB4105" i="1"/>
  <c r="BC4105" i="1"/>
  <c r="BD4105" i="1"/>
  <c r="AS4106" i="1"/>
  <c r="AT4106" i="1"/>
  <c r="AU4106" i="1"/>
  <c r="AV4106" i="1"/>
  <c r="AW4106" i="1"/>
  <c r="AX4106" i="1"/>
  <c r="AY4106" i="1"/>
  <c r="AZ4106" i="1"/>
  <c r="BA4106" i="1"/>
  <c r="BB4106" i="1"/>
  <c r="BC4106" i="1"/>
  <c r="BD4106" i="1"/>
  <c r="AS4107" i="1"/>
  <c r="AT4107" i="1"/>
  <c r="AU4107" i="1"/>
  <c r="AV4107" i="1"/>
  <c r="AW4107" i="1"/>
  <c r="AX4107" i="1"/>
  <c r="AY4107" i="1"/>
  <c r="AZ4107" i="1"/>
  <c r="BA4107" i="1"/>
  <c r="BB4107" i="1"/>
  <c r="BC4107" i="1"/>
  <c r="BD4107" i="1"/>
  <c r="AS4108" i="1"/>
  <c r="AT4108" i="1"/>
  <c r="AU4108" i="1"/>
  <c r="AV4108" i="1"/>
  <c r="AW4108" i="1"/>
  <c r="AX4108" i="1"/>
  <c r="AY4108" i="1"/>
  <c r="AZ4108" i="1"/>
  <c r="BA4108" i="1"/>
  <c r="BB4108" i="1"/>
  <c r="BC4108" i="1"/>
  <c r="BD4108" i="1"/>
  <c r="AS4109" i="1"/>
  <c r="AT4109" i="1"/>
  <c r="AU4109" i="1"/>
  <c r="AV4109" i="1"/>
  <c r="AW4109" i="1"/>
  <c r="AX4109" i="1"/>
  <c r="AY4109" i="1"/>
  <c r="AZ4109" i="1"/>
  <c r="BA4109" i="1"/>
  <c r="BB4109" i="1"/>
  <c r="BC4109" i="1"/>
  <c r="BD4109" i="1"/>
  <c r="AS4110" i="1"/>
  <c r="AT4110" i="1"/>
  <c r="AU4110" i="1"/>
  <c r="AV4110" i="1"/>
  <c r="AW4110" i="1"/>
  <c r="AX4110" i="1"/>
  <c r="AY4110" i="1"/>
  <c r="AZ4110" i="1"/>
  <c r="BA4110" i="1"/>
  <c r="BB4110" i="1"/>
  <c r="BC4110" i="1"/>
  <c r="BD4110" i="1"/>
  <c r="AS4111" i="1"/>
  <c r="AT4111" i="1"/>
  <c r="AU4111" i="1"/>
  <c r="AV4111" i="1"/>
  <c r="AW4111" i="1"/>
  <c r="AX4111" i="1"/>
  <c r="AY4111" i="1"/>
  <c r="AZ4111" i="1"/>
  <c r="BA4111" i="1"/>
  <c r="BB4111" i="1"/>
  <c r="BC4111" i="1"/>
  <c r="BD4111" i="1"/>
  <c r="AS4112" i="1"/>
  <c r="AT4112" i="1"/>
  <c r="AU4112" i="1"/>
  <c r="AV4112" i="1"/>
  <c r="AW4112" i="1"/>
  <c r="AX4112" i="1"/>
  <c r="AY4112" i="1"/>
  <c r="AZ4112" i="1"/>
  <c r="BA4112" i="1"/>
  <c r="BB4112" i="1"/>
  <c r="BC4112" i="1"/>
  <c r="BD4112" i="1"/>
  <c r="AS4113" i="1"/>
  <c r="AT4113" i="1"/>
  <c r="AU4113" i="1"/>
  <c r="AV4113" i="1"/>
  <c r="AW4113" i="1"/>
  <c r="AX4113" i="1"/>
  <c r="AY4113" i="1"/>
  <c r="AZ4113" i="1"/>
  <c r="BA4113" i="1"/>
  <c r="BB4113" i="1"/>
  <c r="BC4113" i="1"/>
  <c r="BD4113" i="1"/>
  <c r="AS4114" i="1"/>
  <c r="AT4114" i="1"/>
  <c r="AU4114" i="1"/>
  <c r="AV4114" i="1"/>
  <c r="AW4114" i="1"/>
  <c r="AX4114" i="1"/>
  <c r="AY4114" i="1"/>
  <c r="AZ4114" i="1"/>
  <c r="BA4114" i="1"/>
  <c r="BB4114" i="1"/>
  <c r="BC4114" i="1"/>
  <c r="BD4114" i="1"/>
  <c r="AS4115" i="1"/>
  <c r="AT4115" i="1"/>
  <c r="AU4115" i="1"/>
  <c r="AV4115" i="1"/>
  <c r="AW4115" i="1"/>
  <c r="AX4115" i="1"/>
  <c r="AY4115" i="1"/>
  <c r="AZ4115" i="1"/>
  <c r="BA4115" i="1"/>
  <c r="BB4115" i="1"/>
  <c r="BC4115" i="1"/>
  <c r="BD4115" i="1"/>
  <c r="BD2" i="1"/>
  <c r="BC2" i="1"/>
  <c r="BB2" i="1"/>
  <c r="BA2" i="1"/>
  <c r="AZ2" i="1"/>
  <c r="AY2" i="1"/>
  <c r="AX2" i="1"/>
  <c r="AW2" i="1"/>
  <c r="AV2" i="1"/>
  <c r="AU2" i="1"/>
  <c r="AT2" i="1"/>
  <c r="AS2" i="1"/>
  <c r="AG3" i="1"/>
  <c r="AH3" i="1"/>
  <c r="AI3" i="1"/>
  <c r="AJ3" i="1"/>
  <c r="AK3" i="1"/>
  <c r="AL3" i="1"/>
  <c r="AM3" i="1"/>
  <c r="AN3" i="1"/>
  <c r="AO3" i="1"/>
  <c r="AP3" i="1"/>
  <c r="AQ3" i="1"/>
  <c r="AR3" i="1"/>
  <c r="AG4" i="1"/>
  <c r="AH4" i="1"/>
  <c r="AI4" i="1"/>
  <c r="AJ4" i="1"/>
  <c r="AK4" i="1"/>
  <c r="AL4" i="1"/>
  <c r="AM4" i="1"/>
  <c r="AN4" i="1"/>
  <c r="AO4" i="1"/>
  <c r="AP4" i="1"/>
  <c r="AQ4" i="1"/>
  <c r="AR4" i="1"/>
  <c r="AG5" i="1"/>
  <c r="AH5" i="1"/>
  <c r="AI5" i="1"/>
  <c r="AJ5" i="1"/>
  <c r="AK5" i="1"/>
  <c r="AL5" i="1"/>
  <c r="AM5" i="1"/>
  <c r="AN5" i="1"/>
  <c r="AO5" i="1"/>
  <c r="AP5" i="1"/>
  <c r="AQ5" i="1"/>
  <c r="AR5" i="1"/>
  <c r="AG6" i="1"/>
  <c r="AH6" i="1"/>
  <c r="AI6" i="1"/>
  <c r="AJ6" i="1"/>
  <c r="AK6" i="1"/>
  <c r="AL6" i="1"/>
  <c r="AM6" i="1"/>
  <c r="AN6" i="1"/>
  <c r="AO6" i="1"/>
  <c r="AP6" i="1"/>
  <c r="AQ6" i="1"/>
  <c r="AR6" i="1"/>
  <c r="AG7" i="1"/>
  <c r="AH7" i="1"/>
  <c r="AI7" i="1"/>
  <c r="AJ7" i="1"/>
  <c r="AK7" i="1"/>
  <c r="AL7" i="1"/>
  <c r="AM7" i="1"/>
  <c r="AN7" i="1"/>
  <c r="AO7" i="1"/>
  <c r="AP7" i="1"/>
  <c r="AQ7" i="1"/>
  <c r="AR7" i="1"/>
  <c r="AG8" i="1"/>
  <c r="AH8" i="1"/>
  <c r="AI8" i="1"/>
  <c r="AJ8" i="1"/>
  <c r="AK8" i="1"/>
  <c r="AL8" i="1"/>
  <c r="AM8" i="1"/>
  <c r="AN8" i="1"/>
  <c r="AO8" i="1"/>
  <c r="AP8" i="1"/>
  <c r="AQ8" i="1"/>
  <c r="AR8" i="1"/>
  <c r="AG9" i="1"/>
  <c r="AH9" i="1"/>
  <c r="AI9" i="1"/>
  <c r="AJ9" i="1"/>
  <c r="AK9" i="1"/>
  <c r="AL9" i="1"/>
  <c r="AM9" i="1"/>
  <c r="AN9" i="1"/>
  <c r="AO9" i="1"/>
  <c r="AP9" i="1"/>
  <c r="AQ9" i="1"/>
  <c r="AR9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G1053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G1077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G1079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G1080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G1082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G1084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G1086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G1088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G1089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G1091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G1094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G1095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G1098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G1099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G1100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G1101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G1102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G1103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G1105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G1106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G1107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G1108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G1109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G1110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G1111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G1112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G1113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G1115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G1116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G1117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G1118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G1119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G1120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G1121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G1122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G1123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G1124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G1125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G1126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G1127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G1128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G1129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G1130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G1131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G1132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G1133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G1134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G1135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G1136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G1137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G1138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G1139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G1140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G1141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G1149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G1152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G1159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G1164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G1166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G1168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G1169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G1170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G1173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G1175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G1176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G1177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G1178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G1179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G1180" i="1"/>
  <c r="AH1180" i="1"/>
  <c r="AI1180" i="1"/>
  <c r="AJ1180" i="1"/>
  <c r="AK1180" i="1"/>
  <c r="AL1180" i="1"/>
  <c r="AM1180" i="1"/>
  <c r="AN1180" i="1"/>
  <c r="AO1180" i="1"/>
  <c r="AP1180" i="1"/>
  <c r="AQ1180" i="1"/>
  <c r="AR1180" i="1"/>
  <c r="AG1181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G1182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G1184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G1185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G1186" i="1"/>
  <c r="AH1186" i="1"/>
  <c r="AI1186" i="1"/>
  <c r="AJ1186" i="1"/>
  <c r="AK1186" i="1"/>
  <c r="AL1186" i="1"/>
  <c r="AM1186" i="1"/>
  <c r="AN1186" i="1"/>
  <c r="AO1186" i="1"/>
  <c r="AP1186" i="1"/>
  <c r="AQ1186" i="1"/>
  <c r="AR1186" i="1"/>
  <c r="AG1187" i="1"/>
  <c r="AH1187" i="1"/>
  <c r="AI1187" i="1"/>
  <c r="AJ1187" i="1"/>
  <c r="AK1187" i="1"/>
  <c r="AL1187" i="1"/>
  <c r="AM1187" i="1"/>
  <c r="AN1187" i="1"/>
  <c r="AO1187" i="1"/>
  <c r="AP1187" i="1"/>
  <c r="AQ1187" i="1"/>
  <c r="AR1187" i="1"/>
  <c r="AG1188" i="1"/>
  <c r="AH1188" i="1"/>
  <c r="AI1188" i="1"/>
  <c r="AJ1188" i="1"/>
  <c r="AK1188" i="1"/>
  <c r="AL1188" i="1"/>
  <c r="AM1188" i="1"/>
  <c r="AN1188" i="1"/>
  <c r="AO1188" i="1"/>
  <c r="AP1188" i="1"/>
  <c r="AQ1188" i="1"/>
  <c r="AR1188" i="1"/>
  <c r="AG1189" i="1"/>
  <c r="AH1189" i="1"/>
  <c r="AI1189" i="1"/>
  <c r="AJ1189" i="1"/>
  <c r="AK1189" i="1"/>
  <c r="AL1189" i="1"/>
  <c r="AM1189" i="1"/>
  <c r="AN1189" i="1"/>
  <c r="AO1189" i="1"/>
  <c r="AP1189" i="1"/>
  <c r="AQ1189" i="1"/>
  <c r="AR1189" i="1"/>
  <c r="AG1190" i="1"/>
  <c r="AH1190" i="1"/>
  <c r="AI1190" i="1"/>
  <c r="AJ1190" i="1"/>
  <c r="AK1190" i="1"/>
  <c r="AL1190" i="1"/>
  <c r="AM1190" i="1"/>
  <c r="AN1190" i="1"/>
  <c r="AO1190" i="1"/>
  <c r="AP1190" i="1"/>
  <c r="AQ1190" i="1"/>
  <c r="AR1190" i="1"/>
  <c r="AG1191" i="1"/>
  <c r="AH1191" i="1"/>
  <c r="AI1191" i="1"/>
  <c r="AJ1191" i="1"/>
  <c r="AK1191" i="1"/>
  <c r="AL1191" i="1"/>
  <c r="AM1191" i="1"/>
  <c r="AN1191" i="1"/>
  <c r="AO1191" i="1"/>
  <c r="AP1191" i="1"/>
  <c r="AQ1191" i="1"/>
  <c r="AR1191" i="1"/>
  <c r="AG1192" i="1"/>
  <c r="AH1192" i="1"/>
  <c r="AI1192" i="1"/>
  <c r="AJ1192" i="1"/>
  <c r="AK1192" i="1"/>
  <c r="AL1192" i="1"/>
  <c r="AM1192" i="1"/>
  <c r="AN1192" i="1"/>
  <c r="AO1192" i="1"/>
  <c r="AP1192" i="1"/>
  <c r="AQ1192" i="1"/>
  <c r="AR1192" i="1"/>
  <c r="AG1193" i="1"/>
  <c r="AH1193" i="1"/>
  <c r="AI1193" i="1"/>
  <c r="AJ1193" i="1"/>
  <c r="AK1193" i="1"/>
  <c r="AL1193" i="1"/>
  <c r="AM1193" i="1"/>
  <c r="AN1193" i="1"/>
  <c r="AO1193" i="1"/>
  <c r="AP1193" i="1"/>
  <c r="AQ1193" i="1"/>
  <c r="AR1193" i="1"/>
  <c r="AG1194" i="1"/>
  <c r="AH1194" i="1"/>
  <c r="AI1194" i="1"/>
  <c r="AJ1194" i="1"/>
  <c r="AK1194" i="1"/>
  <c r="AL1194" i="1"/>
  <c r="AM1194" i="1"/>
  <c r="AN1194" i="1"/>
  <c r="AO1194" i="1"/>
  <c r="AP1194" i="1"/>
  <c r="AQ1194" i="1"/>
  <c r="AR1194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G1196" i="1"/>
  <c r="AH1196" i="1"/>
  <c r="AI1196" i="1"/>
  <c r="AJ1196" i="1"/>
  <c r="AK1196" i="1"/>
  <c r="AL1196" i="1"/>
  <c r="AM1196" i="1"/>
  <c r="AN1196" i="1"/>
  <c r="AO1196" i="1"/>
  <c r="AP1196" i="1"/>
  <c r="AQ1196" i="1"/>
  <c r="AR1196" i="1"/>
  <c r="AG1197" i="1"/>
  <c r="AH1197" i="1"/>
  <c r="AI1197" i="1"/>
  <c r="AJ1197" i="1"/>
  <c r="AK1197" i="1"/>
  <c r="AL1197" i="1"/>
  <c r="AM1197" i="1"/>
  <c r="AN1197" i="1"/>
  <c r="AO1197" i="1"/>
  <c r="AP1197" i="1"/>
  <c r="AQ1197" i="1"/>
  <c r="AR1197" i="1"/>
  <c r="AG1198" i="1"/>
  <c r="AH1198" i="1"/>
  <c r="AI1198" i="1"/>
  <c r="AJ1198" i="1"/>
  <c r="AK1198" i="1"/>
  <c r="AL1198" i="1"/>
  <c r="AM1198" i="1"/>
  <c r="AN1198" i="1"/>
  <c r="AO1198" i="1"/>
  <c r="AP1198" i="1"/>
  <c r="AQ1198" i="1"/>
  <c r="AR1198" i="1"/>
  <c r="AG1199" i="1"/>
  <c r="AH1199" i="1"/>
  <c r="AI1199" i="1"/>
  <c r="AJ1199" i="1"/>
  <c r="AK1199" i="1"/>
  <c r="AL1199" i="1"/>
  <c r="AM1199" i="1"/>
  <c r="AN1199" i="1"/>
  <c r="AO1199" i="1"/>
  <c r="AP1199" i="1"/>
  <c r="AQ1199" i="1"/>
  <c r="AR1199" i="1"/>
  <c r="AG1200" i="1"/>
  <c r="AH1200" i="1"/>
  <c r="AI1200" i="1"/>
  <c r="AJ1200" i="1"/>
  <c r="AK1200" i="1"/>
  <c r="AL1200" i="1"/>
  <c r="AM1200" i="1"/>
  <c r="AN1200" i="1"/>
  <c r="AO1200" i="1"/>
  <c r="AP1200" i="1"/>
  <c r="AQ1200" i="1"/>
  <c r="AR1200" i="1"/>
  <c r="AG1201" i="1"/>
  <c r="AH1201" i="1"/>
  <c r="AI1201" i="1"/>
  <c r="AJ1201" i="1"/>
  <c r="AK1201" i="1"/>
  <c r="AL1201" i="1"/>
  <c r="AM1201" i="1"/>
  <c r="AN1201" i="1"/>
  <c r="AO1201" i="1"/>
  <c r="AP1201" i="1"/>
  <c r="AQ1201" i="1"/>
  <c r="AR1201" i="1"/>
  <c r="AG1202" i="1"/>
  <c r="AH1202" i="1"/>
  <c r="AI1202" i="1"/>
  <c r="AJ1202" i="1"/>
  <c r="AK1202" i="1"/>
  <c r="AL1202" i="1"/>
  <c r="AM1202" i="1"/>
  <c r="AN1202" i="1"/>
  <c r="AO1202" i="1"/>
  <c r="AP1202" i="1"/>
  <c r="AQ1202" i="1"/>
  <c r="AR1202" i="1"/>
  <c r="AG1203" i="1"/>
  <c r="AH1203" i="1"/>
  <c r="AI1203" i="1"/>
  <c r="AJ1203" i="1"/>
  <c r="AK1203" i="1"/>
  <c r="AL1203" i="1"/>
  <c r="AM1203" i="1"/>
  <c r="AN1203" i="1"/>
  <c r="AO1203" i="1"/>
  <c r="AP1203" i="1"/>
  <c r="AQ1203" i="1"/>
  <c r="AR1203" i="1"/>
  <c r="AG1204" i="1"/>
  <c r="AH1204" i="1"/>
  <c r="AI1204" i="1"/>
  <c r="AJ1204" i="1"/>
  <c r="AK1204" i="1"/>
  <c r="AL1204" i="1"/>
  <c r="AM1204" i="1"/>
  <c r="AN1204" i="1"/>
  <c r="AO1204" i="1"/>
  <c r="AP1204" i="1"/>
  <c r="AQ1204" i="1"/>
  <c r="AR1204" i="1"/>
  <c r="AG1205" i="1"/>
  <c r="AH1205" i="1"/>
  <c r="AI1205" i="1"/>
  <c r="AJ1205" i="1"/>
  <c r="AK1205" i="1"/>
  <c r="AL1205" i="1"/>
  <c r="AM1205" i="1"/>
  <c r="AN1205" i="1"/>
  <c r="AO1205" i="1"/>
  <c r="AP1205" i="1"/>
  <c r="AQ1205" i="1"/>
  <c r="AR1205" i="1"/>
  <c r="AG1206" i="1"/>
  <c r="AH1206" i="1"/>
  <c r="AI1206" i="1"/>
  <c r="AJ1206" i="1"/>
  <c r="AK1206" i="1"/>
  <c r="AL1206" i="1"/>
  <c r="AM1206" i="1"/>
  <c r="AN1206" i="1"/>
  <c r="AO1206" i="1"/>
  <c r="AP1206" i="1"/>
  <c r="AQ1206" i="1"/>
  <c r="AR1206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G1208" i="1"/>
  <c r="AH1208" i="1"/>
  <c r="AI1208" i="1"/>
  <c r="AJ1208" i="1"/>
  <c r="AK1208" i="1"/>
  <c r="AL1208" i="1"/>
  <c r="AM1208" i="1"/>
  <c r="AN1208" i="1"/>
  <c r="AO1208" i="1"/>
  <c r="AP1208" i="1"/>
  <c r="AQ1208" i="1"/>
  <c r="AR1208" i="1"/>
  <c r="AG1209" i="1"/>
  <c r="AH1209" i="1"/>
  <c r="AI1209" i="1"/>
  <c r="AJ1209" i="1"/>
  <c r="AK1209" i="1"/>
  <c r="AL1209" i="1"/>
  <c r="AM1209" i="1"/>
  <c r="AN1209" i="1"/>
  <c r="AO1209" i="1"/>
  <c r="AP1209" i="1"/>
  <c r="AQ1209" i="1"/>
  <c r="AR1209" i="1"/>
  <c r="AG1210" i="1"/>
  <c r="AH1210" i="1"/>
  <c r="AI1210" i="1"/>
  <c r="AJ1210" i="1"/>
  <c r="AK1210" i="1"/>
  <c r="AL1210" i="1"/>
  <c r="AM1210" i="1"/>
  <c r="AN1210" i="1"/>
  <c r="AO1210" i="1"/>
  <c r="AP1210" i="1"/>
  <c r="AQ1210" i="1"/>
  <c r="AR1210" i="1"/>
  <c r="AG1211" i="1"/>
  <c r="AH1211" i="1"/>
  <c r="AI1211" i="1"/>
  <c r="AJ1211" i="1"/>
  <c r="AK1211" i="1"/>
  <c r="AL1211" i="1"/>
  <c r="AM1211" i="1"/>
  <c r="AN1211" i="1"/>
  <c r="AO1211" i="1"/>
  <c r="AP1211" i="1"/>
  <c r="AQ1211" i="1"/>
  <c r="AR1211" i="1"/>
  <c r="AG1212" i="1"/>
  <c r="AH1212" i="1"/>
  <c r="AI1212" i="1"/>
  <c r="AJ1212" i="1"/>
  <c r="AK1212" i="1"/>
  <c r="AL1212" i="1"/>
  <c r="AM1212" i="1"/>
  <c r="AN1212" i="1"/>
  <c r="AO1212" i="1"/>
  <c r="AP1212" i="1"/>
  <c r="AQ1212" i="1"/>
  <c r="AR1212" i="1"/>
  <c r="AG1213" i="1"/>
  <c r="AH1213" i="1"/>
  <c r="AI1213" i="1"/>
  <c r="AJ1213" i="1"/>
  <c r="AK1213" i="1"/>
  <c r="AL1213" i="1"/>
  <c r="AM1213" i="1"/>
  <c r="AN1213" i="1"/>
  <c r="AO1213" i="1"/>
  <c r="AP1213" i="1"/>
  <c r="AQ1213" i="1"/>
  <c r="AR1213" i="1"/>
  <c r="AG1214" i="1"/>
  <c r="AH1214" i="1"/>
  <c r="AI1214" i="1"/>
  <c r="AJ1214" i="1"/>
  <c r="AK1214" i="1"/>
  <c r="AL1214" i="1"/>
  <c r="AM1214" i="1"/>
  <c r="AN1214" i="1"/>
  <c r="AO1214" i="1"/>
  <c r="AP1214" i="1"/>
  <c r="AQ1214" i="1"/>
  <c r="AR1214" i="1"/>
  <c r="AG1215" i="1"/>
  <c r="AH1215" i="1"/>
  <c r="AI1215" i="1"/>
  <c r="AJ1215" i="1"/>
  <c r="AK1215" i="1"/>
  <c r="AL1215" i="1"/>
  <c r="AM1215" i="1"/>
  <c r="AN1215" i="1"/>
  <c r="AO1215" i="1"/>
  <c r="AP1215" i="1"/>
  <c r="AQ1215" i="1"/>
  <c r="AR1215" i="1"/>
  <c r="AG1216" i="1"/>
  <c r="AH1216" i="1"/>
  <c r="AI1216" i="1"/>
  <c r="AJ1216" i="1"/>
  <c r="AK1216" i="1"/>
  <c r="AL1216" i="1"/>
  <c r="AM1216" i="1"/>
  <c r="AN1216" i="1"/>
  <c r="AO1216" i="1"/>
  <c r="AP1216" i="1"/>
  <c r="AQ1216" i="1"/>
  <c r="AR1216" i="1"/>
  <c r="AG1217" i="1"/>
  <c r="AH1217" i="1"/>
  <c r="AI1217" i="1"/>
  <c r="AJ1217" i="1"/>
  <c r="AK1217" i="1"/>
  <c r="AL1217" i="1"/>
  <c r="AM1217" i="1"/>
  <c r="AN1217" i="1"/>
  <c r="AO1217" i="1"/>
  <c r="AP1217" i="1"/>
  <c r="AQ1217" i="1"/>
  <c r="AR1217" i="1"/>
  <c r="AG1218" i="1"/>
  <c r="AH1218" i="1"/>
  <c r="AI1218" i="1"/>
  <c r="AJ1218" i="1"/>
  <c r="AK1218" i="1"/>
  <c r="AL1218" i="1"/>
  <c r="AM1218" i="1"/>
  <c r="AN1218" i="1"/>
  <c r="AO1218" i="1"/>
  <c r="AP1218" i="1"/>
  <c r="AQ1218" i="1"/>
  <c r="AR1218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G1220" i="1"/>
  <c r="AH1220" i="1"/>
  <c r="AI1220" i="1"/>
  <c r="AJ1220" i="1"/>
  <c r="AK1220" i="1"/>
  <c r="AL1220" i="1"/>
  <c r="AM1220" i="1"/>
  <c r="AN1220" i="1"/>
  <c r="AO1220" i="1"/>
  <c r="AP1220" i="1"/>
  <c r="AQ1220" i="1"/>
  <c r="AR1220" i="1"/>
  <c r="AG1221" i="1"/>
  <c r="AH1221" i="1"/>
  <c r="AI1221" i="1"/>
  <c r="AJ1221" i="1"/>
  <c r="AK1221" i="1"/>
  <c r="AL1221" i="1"/>
  <c r="AM1221" i="1"/>
  <c r="AN1221" i="1"/>
  <c r="AO1221" i="1"/>
  <c r="AP1221" i="1"/>
  <c r="AQ1221" i="1"/>
  <c r="AR1221" i="1"/>
  <c r="AG1222" i="1"/>
  <c r="AH1222" i="1"/>
  <c r="AI1222" i="1"/>
  <c r="AJ1222" i="1"/>
  <c r="AK1222" i="1"/>
  <c r="AL1222" i="1"/>
  <c r="AM1222" i="1"/>
  <c r="AN1222" i="1"/>
  <c r="AO1222" i="1"/>
  <c r="AP1222" i="1"/>
  <c r="AQ1222" i="1"/>
  <c r="AR1222" i="1"/>
  <c r="AG1223" i="1"/>
  <c r="AH1223" i="1"/>
  <c r="AI1223" i="1"/>
  <c r="AJ1223" i="1"/>
  <c r="AK1223" i="1"/>
  <c r="AL1223" i="1"/>
  <c r="AM1223" i="1"/>
  <c r="AN1223" i="1"/>
  <c r="AO1223" i="1"/>
  <c r="AP1223" i="1"/>
  <c r="AQ1223" i="1"/>
  <c r="AR1223" i="1"/>
  <c r="AG1224" i="1"/>
  <c r="AH1224" i="1"/>
  <c r="AI1224" i="1"/>
  <c r="AJ1224" i="1"/>
  <c r="AK1224" i="1"/>
  <c r="AL1224" i="1"/>
  <c r="AM1224" i="1"/>
  <c r="AN1224" i="1"/>
  <c r="AO1224" i="1"/>
  <c r="AP1224" i="1"/>
  <c r="AQ1224" i="1"/>
  <c r="AR1224" i="1"/>
  <c r="AG1225" i="1"/>
  <c r="AH1225" i="1"/>
  <c r="AI1225" i="1"/>
  <c r="AJ1225" i="1"/>
  <c r="AK1225" i="1"/>
  <c r="AL1225" i="1"/>
  <c r="AM1225" i="1"/>
  <c r="AN1225" i="1"/>
  <c r="AO1225" i="1"/>
  <c r="AP1225" i="1"/>
  <c r="AQ1225" i="1"/>
  <c r="AR1225" i="1"/>
  <c r="AG1226" i="1"/>
  <c r="AH1226" i="1"/>
  <c r="AI1226" i="1"/>
  <c r="AJ1226" i="1"/>
  <c r="AK1226" i="1"/>
  <c r="AL1226" i="1"/>
  <c r="AM1226" i="1"/>
  <c r="AN1226" i="1"/>
  <c r="AO1226" i="1"/>
  <c r="AP1226" i="1"/>
  <c r="AQ1226" i="1"/>
  <c r="AR1226" i="1"/>
  <c r="AG1227" i="1"/>
  <c r="AH1227" i="1"/>
  <c r="AI1227" i="1"/>
  <c r="AJ1227" i="1"/>
  <c r="AK1227" i="1"/>
  <c r="AL1227" i="1"/>
  <c r="AM1227" i="1"/>
  <c r="AN1227" i="1"/>
  <c r="AO1227" i="1"/>
  <c r="AP1227" i="1"/>
  <c r="AQ1227" i="1"/>
  <c r="AR1227" i="1"/>
  <c r="AG1228" i="1"/>
  <c r="AH1228" i="1"/>
  <c r="AI1228" i="1"/>
  <c r="AJ1228" i="1"/>
  <c r="AK1228" i="1"/>
  <c r="AL1228" i="1"/>
  <c r="AM1228" i="1"/>
  <c r="AN1228" i="1"/>
  <c r="AO1228" i="1"/>
  <c r="AP1228" i="1"/>
  <c r="AQ1228" i="1"/>
  <c r="AR1228" i="1"/>
  <c r="AG1229" i="1"/>
  <c r="AH1229" i="1"/>
  <c r="AI1229" i="1"/>
  <c r="AJ1229" i="1"/>
  <c r="AK1229" i="1"/>
  <c r="AL1229" i="1"/>
  <c r="AM1229" i="1"/>
  <c r="AN1229" i="1"/>
  <c r="AO1229" i="1"/>
  <c r="AP1229" i="1"/>
  <c r="AQ1229" i="1"/>
  <c r="AR1229" i="1"/>
  <c r="AG1230" i="1"/>
  <c r="AH1230" i="1"/>
  <c r="AI1230" i="1"/>
  <c r="AJ1230" i="1"/>
  <c r="AK1230" i="1"/>
  <c r="AL1230" i="1"/>
  <c r="AM1230" i="1"/>
  <c r="AN1230" i="1"/>
  <c r="AO1230" i="1"/>
  <c r="AP1230" i="1"/>
  <c r="AQ1230" i="1"/>
  <c r="AR1230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G1232" i="1"/>
  <c r="AH1232" i="1"/>
  <c r="AI1232" i="1"/>
  <c r="AJ1232" i="1"/>
  <c r="AK1232" i="1"/>
  <c r="AL1232" i="1"/>
  <c r="AM1232" i="1"/>
  <c r="AN1232" i="1"/>
  <c r="AO1232" i="1"/>
  <c r="AP1232" i="1"/>
  <c r="AQ1232" i="1"/>
  <c r="AR1232" i="1"/>
  <c r="AG1233" i="1"/>
  <c r="AH1233" i="1"/>
  <c r="AI1233" i="1"/>
  <c r="AJ1233" i="1"/>
  <c r="AK1233" i="1"/>
  <c r="AL1233" i="1"/>
  <c r="AM1233" i="1"/>
  <c r="AN1233" i="1"/>
  <c r="AO1233" i="1"/>
  <c r="AP1233" i="1"/>
  <c r="AQ1233" i="1"/>
  <c r="AR1233" i="1"/>
  <c r="AG1234" i="1"/>
  <c r="AH1234" i="1"/>
  <c r="AI1234" i="1"/>
  <c r="AJ1234" i="1"/>
  <c r="AK1234" i="1"/>
  <c r="AL1234" i="1"/>
  <c r="AM1234" i="1"/>
  <c r="AN1234" i="1"/>
  <c r="AO1234" i="1"/>
  <c r="AP1234" i="1"/>
  <c r="AQ1234" i="1"/>
  <c r="AR1234" i="1"/>
  <c r="AG1235" i="1"/>
  <c r="AH1235" i="1"/>
  <c r="AI1235" i="1"/>
  <c r="AJ1235" i="1"/>
  <c r="AK1235" i="1"/>
  <c r="AL1235" i="1"/>
  <c r="AM1235" i="1"/>
  <c r="AN1235" i="1"/>
  <c r="AO1235" i="1"/>
  <c r="AP1235" i="1"/>
  <c r="AQ1235" i="1"/>
  <c r="AR1235" i="1"/>
  <c r="AG1236" i="1"/>
  <c r="AH1236" i="1"/>
  <c r="AI1236" i="1"/>
  <c r="AJ1236" i="1"/>
  <c r="AK1236" i="1"/>
  <c r="AL1236" i="1"/>
  <c r="AM1236" i="1"/>
  <c r="AN1236" i="1"/>
  <c r="AO1236" i="1"/>
  <c r="AP1236" i="1"/>
  <c r="AQ1236" i="1"/>
  <c r="AR1236" i="1"/>
  <c r="AG1237" i="1"/>
  <c r="AH1237" i="1"/>
  <c r="AI1237" i="1"/>
  <c r="AJ1237" i="1"/>
  <c r="AK1237" i="1"/>
  <c r="AL1237" i="1"/>
  <c r="AM1237" i="1"/>
  <c r="AN1237" i="1"/>
  <c r="AO1237" i="1"/>
  <c r="AP1237" i="1"/>
  <c r="AQ1237" i="1"/>
  <c r="AR1237" i="1"/>
  <c r="AG1238" i="1"/>
  <c r="AH1238" i="1"/>
  <c r="AI1238" i="1"/>
  <c r="AJ1238" i="1"/>
  <c r="AK1238" i="1"/>
  <c r="AL1238" i="1"/>
  <c r="AM1238" i="1"/>
  <c r="AN1238" i="1"/>
  <c r="AO1238" i="1"/>
  <c r="AP1238" i="1"/>
  <c r="AQ1238" i="1"/>
  <c r="AR1238" i="1"/>
  <c r="AG1239" i="1"/>
  <c r="AH1239" i="1"/>
  <c r="AI1239" i="1"/>
  <c r="AJ1239" i="1"/>
  <c r="AK1239" i="1"/>
  <c r="AL1239" i="1"/>
  <c r="AM1239" i="1"/>
  <c r="AN1239" i="1"/>
  <c r="AO1239" i="1"/>
  <c r="AP1239" i="1"/>
  <c r="AQ1239" i="1"/>
  <c r="AR1239" i="1"/>
  <c r="AG1240" i="1"/>
  <c r="AH1240" i="1"/>
  <c r="AI1240" i="1"/>
  <c r="AJ1240" i="1"/>
  <c r="AK1240" i="1"/>
  <c r="AL1240" i="1"/>
  <c r="AM1240" i="1"/>
  <c r="AN1240" i="1"/>
  <c r="AO1240" i="1"/>
  <c r="AP1240" i="1"/>
  <c r="AQ1240" i="1"/>
  <c r="AR1240" i="1"/>
  <c r="AG1241" i="1"/>
  <c r="AH1241" i="1"/>
  <c r="AI1241" i="1"/>
  <c r="AJ1241" i="1"/>
  <c r="AK1241" i="1"/>
  <c r="AL1241" i="1"/>
  <c r="AM1241" i="1"/>
  <c r="AN1241" i="1"/>
  <c r="AO1241" i="1"/>
  <c r="AP1241" i="1"/>
  <c r="AQ1241" i="1"/>
  <c r="AR1241" i="1"/>
  <c r="AG1242" i="1"/>
  <c r="AH1242" i="1"/>
  <c r="AI1242" i="1"/>
  <c r="AJ1242" i="1"/>
  <c r="AK1242" i="1"/>
  <c r="AL1242" i="1"/>
  <c r="AM1242" i="1"/>
  <c r="AN1242" i="1"/>
  <c r="AO1242" i="1"/>
  <c r="AP1242" i="1"/>
  <c r="AQ1242" i="1"/>
  <c r="AR1242" i="1"/>
  <c r="AG1243" i="1"/>
  <c r="AH1243" i="1"/>
  <c r="AI1243" i="1"/>
  <c r="AJ1243" i="1"/>
  <c r="AK1243" i="1"/>
  <c r="AL1243" i="1"/>
  <c r="AM1243" i="1"/>
  <c r="AN1243" i="1"/>
  <c r="AO1243" i="1"/>
  <c r="AP1243" i="1"/>
  <c r="AQ1243" i="1"/>
  <c r="AR1243" i="1"/>
  <c r="AG1244" i="1"/>
  <c r="AH1244" i="1"/>
  <c r="AI1244" i="1"/>
  <c r="AJ1244" i="1"/>
  <c r="AK1244" i="1"/>
  <c r="AL1244" i="1"/>
  <c r="AM1244" i="1"/>
  <c r="AN1244" i="1"/>
  <c r="AO1244" i="1"/>
  <c r="AP1244" i="1"/>
  <c r="AQ1244" i="1"/>
  <c r="AR1244" i="1"/>
  <c r="AG1245" i="1"/>
  <c r="AH1245" i="1"/>
  <c r="AI1245" i="1"/>
  <c r="AJ1245" i="1"/>
  <c r="AK1245" i="1"/>
  <c r="AL1245" i="1"/>
  <c r="AM1245" i="1"/>
  <c r="AN1245" i="1"/>
  <c r="AO1245" i="1"/>
  <c r="AP1245" i="1"/>
  <c r="AQ1245" i="1"/>
  <c r="AR1245" i="1"/>
  <c r="AG1246" i="1"/>
  <c r="AH1246" i="1"/>
  <c r="AI1246" i="1"/>
  <c r="AJ1246" i="1"/>
  <c r="AK1246" i="1"/>
  <c r="AL1246" i="1"/>
  <c r="AM1246" i="1"/>
  <c r="AN1246" i="1"/>
  <c r="AO1246" i="1"/>
  <c r="AP1246" i="1"/>
  <c r="AQ1246" i="1"/>
  <c r="AR1246" i="1"/>
  <c r="AG1247" i="1"/>
  <c r="AH1247" i="1"/>
  <c r="AI1247" i="1"/>
  <c r="AJ1247" i="1"/>
  <c r="AK1247" i="1"/>
  <c r="AL1247" i="1"/>
  <c r="AM1247" i="1"/>
  <c r="AN1247" i="1"/>
  <c r="AO1247" i="1"/>
  <c r="AP1247" i="1"/>
  <c r="AQ1247" i="1"/>
  <c r="AR1247" i="1"/>
  <c r="AG1248" i="1"/>
  <c r="AH1248" i="1"/>
  <c r="AI1248" i="1"/>
  <c r="AJ1248" i="1"/>
  <c r="AK1248" i="1"/>
  <c r="AL1248" i="1"/>
  <c r="AM1248" i="1"/>
  <c r="AN1248" i="1"/>
  <c r="AO1248" i="1"/>
  <c r="AP1248" i="1"/>
  <c r="AQ1248" i="1"/>
  <c r="AR1248" i="1"/>
  <c r="AG1249" i="1"/>
  <c r="AH1249" i="1"/>
  <c r="AI1249" i="1"/>
  <c r="AJ1249" i="1"/>
  <c r="AK1249" i="1"/>
  <c r="AL1249" i="1"/>
  <c r="AM1249" i="1"/>
  <c r="AN1249" i="1"/>
  <c r="AO1249" i="1"/>
  <c r="AP1249" i="1"/>
  <c r="AQ1249" i="1"/>
  <c r="AR1249" i="1"/>
  <c r="AG1250" i="1"/>
  <c r="AH1250" i="1"/>
  <c r="AI1250" i="1"/>
  <c r="AJ1250" i="1"/>
  <c r="AK1250" i="1"/>
  <c r="AL1250" i="1"/>
  <c r="AM1250" i="1"/>
  <c r="AN1250" i="1"/>
  <c r="AO1250" i="1"/>
  <c r="AP1250" i="1"/>
  <c r="AQ1250" i="1"/>
  <c r="AR1250" i="1"/>
  <c r="AG1251" i="1"/>
  <c r="AH1251" i="1"/>
  <c r="AI1251" i="1"/>
  <c r="AJ1251" i="1"/>
  <c r="AK1251" i="1"/>
  <c r="AL1251" i="1"/>
  <c r="AM1251" i="1"/>
  <c r="AN1251" i="1"/>
  <c r="AO1251" i="1"/>
  <c r="AP1251" i="1"/>
  <c r="AQ1251" i="1"/>
  <c r="AR1251" i="1"/>
  <c r="AG1252" i="1"/>
  <c r="AH1252" i="1"/>
  <c r="AI1252" i="1"/>
  <c r="AJ1252" i="1"/>
  <c r="AK1252" i="1"/>
  <c r="AL1252" i="1"/>
  <c r="AM1252" i="1"/>
  <c r="AN1252" i="1"/>
  <c r="AO1252" i="1"/>
  <c r="AP1252" i="1"/>
  <c r="AQ1252" i="1"/>
  <c r="AR1252" i="1"/>
  <c r="AG1253" i="1"/>
  <c r="AH1253" i="1"/>
  <c r="AI1253" i="1"/>
  <c r="AJ1253" i="1"/>
  <c r="AK1253" i="1"/>
  <c r="AL1253" i="1"/>
  <c r="AM1253" i="1"/>
  <c r="AN1253" i="1"/>
  <c r="AO1253" i="1"/>
  <c r="AP1253" i="1"/>
  <c r="AQ1253" i="1"/>
  <c r="AR1253" i="1"/>
  <c r="AG1254" i="1"/>
  <c r="AH1254" i="1"/>
  <c r="AI1254" i="1"/>
  <c r="AJ1254" i="1"/>
  <c r="AK1254" i="1"/>
  <c r="AL1254" i="1"/>
  <c r="AM1254" i="1"/>
  <c r="AN1254" i="1"/>
  <c r="AO1254" i="1"/>
  <c r="AP1254" i="1"/>
  <c r="AQ1254" i="1"/>
  <c r="AR1254" i="1"/>
  <c r="AG1255" i="1"/>
  <c r="AH1255" i="1"/>
  <c r="AI1255" i="1"/>
  <c r="AJ1255" i="1"/>
  <c r="AK1255" i="1"/>
  <c r="AL1255" i="1"/>
  <c r="AM1255" i="1"/>
  <c r="AN1255" i="1"/>
  <c r="AO1255" i="1"/>
  <c r="AP1255" i="1"/>
  <c r="AQ1255" i="1"/>
  <c r="AR1255" i="1"/>
  <c r="AG1256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G1257" i="1"/>
  <c r="AH1257" i="1"/>
  <c r="AI1257" i="1"/>
  <c r="AJ1257" i="1"/>
  <c r="AK1257" i="1"/>
  <c r="AL1257" i="1"/>
  <c r="AM1257" i="1"/>
  <c r="AN1257" i="1"/>
  <c r="AO1257" i="1"/>
  <c r="AP1257" i="1"/>
  <c r="AQ1257" i="1"/>
  <c r="AR1257" i="1"/>
  <c r="AG1258" i="1"/>
  <c r="AH1258" i="1"/>
  <c r="AI1258" i="1"/>
  <c r="AJ1258" i="1"/>
  <c r="AK1258" i="1"/>
  <c r="AL1258" i="1"/>
  <c r="AM1258" i="1"/>
  <c r="AN1258" i="1"/>
  <c r="AO1258" i="1"/>
  <c r="AP1258" i="1"/>
  <c r="AQ1258" i="1"/>
  <c r="AR1258" i="1"/>
  <c r="AG1259" i="1"/>
  <c r="AH1259" i="1"/>
  <c r="AI1259" i="1"/>
  <c r="AJ1259" i="1"/>
  <c r="AK1259" i="1"/>
  <c r="AL1259" i="1"/>
  <c r="AM1259" i="1"/>
  <c r="AN1259" i="1"/>
  <c r="AO1259" i="1"/>
  <c r="AP1259" i="1"/>
  <c r="AQ1259" i="1"/>
  <c r="AR1259" i="1"/>
  <c r="AG1260" i="1"/>
  <c r="AH1260" i="1"/>
  <c r="AI1260" i="1"/>
  <c r="AJ1260" i="1"/>
  <c r="AK1260" i="1"/>
  <c r="AL1260" i="1"/>
  <c r="AM1260" i="1"/>
  <c r="AN1260" i="1"/>
  <c r="AO1260" i="1"/>
  <c r="AP1260" i="1"/>
  <c r="AQ1260" i="1"/>
  <c r="AR1260" i="1"/>
  <c r="AG1261" i="1"/>
  <c r="AH1261" i="1"/>
  <c r="AI1261" i="1"/>
  <c r="AJ1261" i="1"/>
  <c r="AK1261" i="1"/>
  <c r="AL1261" i="1"/>
  <c r="AM1261" i="1"/>
  <c r="AN1261" i="1"/>
  <c r="AO1261" i="1"/>
  <c r="AP1261" i="1"/>
  <c r="AQ1261" i="1"/>
  <c r="AR1261" i="1"/>
  <c r="AG1262" i="1"/>
  <c r="AH1262" i="1"/>
  <c r="AI1262" i="1"/>
  <c r="AJ1262" i="1"/>
  <c r="AK1262" i="1"/>
  <c r="AL1262" i="1"/>
  <c r="AM1262" i="1"/>
  <c r="AN1262" i="1"/>
  <c r="AO1262" i="1"/>
  <c r="AP1262" i="1"/>
  <c r="AQ1262" i="1"/>
  <c r="AR1262" i="1"/>
  <c r="AG1263" i="1"/>
  <c r="AH1263" i="1"/>
  <c r="AI1263" i="1"/>
  <c r="AJ1263" i="1"/>
  <c r="AK1263" i="1"/>
  <c r="AL1263" i="1"/>
  <c r="AM1263" i="1"/>
  <c r="AN1263" i="1"/>
  <c r="AO1263" i="1"/>
  <c r="AP1263" i="1"/>
  <c r="AQ1263" i="1"/>
  <c r="AR1263" i="1"/>
  <c r="AG1264" i="1"/>
  <c r="AH1264" i="1"/>
  <c r="AI1264" i="1"/>
  <c r="AJ1264" i="1"/>
  <c r="AK1264" i="1"/>
  <c r="AL1264" i="1"/>
  <c r="AM1264" i="1"/>
  <c r="AN1264" i="1"/>
  <c r="AO1264" i="1"/>
  <c r="AP1264" i="1"/>
  <c r="AQ1264" i="1"/>
  <c r="AR1264" i="1"/>
  <c r="AG1265" i="1"/>
  <c r="AH1265" i="1"/>
  <c r="AI1265" i="1"/>
  <c r="AJ1265" i="1"/>
  <c r="AK1265" i="1"/>
  <c r="AL1265" i="1"/>
  <c r="AM1265" i="1"/>
  <c r="AN1265" i="1"/>
  <c r="AO1265" i="1"/>
  <c r="AP1265" i="1"/>
  <c r="AQ1265" i="1"/>
  <c r="AR1265" i="1"/>
  <c r="AG1266" i="1"/>
  <c r="AH1266" i="1"/>
  <c r="AI1266" i="1"/>
  <c r="AJ1266" i="1"/>
  <c r="AK1266" i="1"/>
  <c r="AL1266" i="1"/>
  <c r="AM1266" i="1"/>
  <c r="AN1266" i="1"/>
  <c r="AO1266" i="1"/>
  <c r="AP1266" i="1"/>
  <c r="AQ1266" i="1"/>
  <c r="AR1266" i="1"/>
  <c r="AG1267" i="1"/>
  <c r="AH1267" i="1"/>
  <c r="AI1267" i="1"/>
  <c r="AJ1267" i="1"/>
  <c r="AK1267" i="1"/>
  <c r="AL1267" i="1"/>
  <c r="AM1267" i="1"/>
  <c r="AN1267" i="1"/>
  <c r="AO1267" i="1"/>
  <c r="AP1267" i="1"/>
  <c r="AQ1267" i="1"/>
  <c r="AR1267" i="1"/>
  <c r="AG1268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G1269" i="1"/>
  <c r="AH1269" i="1"/>
  <c r="AI1269" i="1"/>
  <c r="AJ1269" i="1"/>
  <c r="AK1269" i="1"/>
  <c r="AL1269" i="1"/>
  <c r="AM1269" i="1"/>
  <c r="AN1269" i="1"/>
  <c r="AO1269" i="1"/>
  <c r="AP1269" i="1"/>
  <c r="AQ1269" i="1"/>
  <c r="AR1269" i="1"/>
  <c r="AG1270" i="1"/>
  <c r="AH1270" i="1"/>
  <c r="AI1270" i="1"/>
  <c r="AJ1270" i="1"/>
  <c r="AK1270" i="1"/>
  <c r="AL1270" i="1"/>
  <c r="AM1270" i="1"/>
  <c r="AN1270" i="1"/>
  <c r="AO1270" i="1"/>
  <c r="AP1270" i="1"/>
  <c r="AQ1270" i="1"/>
  <c r="AR1270" i="1"/>
  <c r="AG1271" i="1"/>
  <c r="AH1271" i="1"/>
  <c r="AI1271" i="1"/>
  <c r="AJ1271" i="1"/>
  <c r="AK1271" i="1"/>
  <c r="AL1271" i="1"/>
  <c r="AM1271" i="1"/>
  <c r="AN1271" i="1"/>
  <c r="AO1271" i="1"/>
  <c r="AP1271" i="1"/>
  <c r="AQ1271" i="1"/>
  <c r="AR1271" i="1"/>
  <c r="AG1272" i="1"/>
  <c r="AH1272" i="1"/>
  <c r="AI1272" i="1"/>
  <c r="AJ1272" i="1"/>
  <c r="AK1272" i="1"/>
  <c r="AL1272" i="1"/>
  <c r="AM1272" i="1"/>
  <c r="AN1272" i="1"/>
  <c r="AO1272" i="1"/>
  <c r="AP1272" i="1"/>
  <c r="AQ1272" i="1"/>
  <c r="AR1272" i="1"/>
  <c r="AG1273" i="1"/>
  <c r="AH1273" i="1"/>
  <c r="AI1273" i="1"/>
  <c r="AJ1273" i="1"/>
  <c r="AK1273" i="1"/>
  <c r="AL1273" i="1"/>
  <c r="AM1273" i="1"/>
  <c r="AN1273" i="1"/>
  <c r="AO1273" i="1"/>
  <c r="AP1273" i="1"/>
  <c r="AQ1273" i="1"/>
  <c r="AR1273" i="1"/>
  <c r="AG1274" i="1"/>
  <c r="AH1274" i="1"/>
  <c r="AI1274" i="1"/>
  <c r="AJ1274" i="1"/>
  <c r="AK1274" i="1"/>
  <c r="AL1274" i="1"/>
  <c r="AM1274" i="1"/>
  <c r="AN1274" i="1"/>
  <c r="AO1274" i="1"/>
  <c r="AP1274" i="1"/>
  <c r="AQ1274" i="1"/>
  <c r="AR1274" i="1"/>
  <c r="AG1275" i="1"/>
  <c r="AH1275" i="1"/>
  <c r="AI1275" i="1"/>
  <c r="AJ1275" i="1"/>
  <c r="AK1275" i="1"/>
  <c r="AL1275" i="1"/>
  <c r="AM1275" i="1"/>
  <c r="AN1275" i="1"/>
  <c r="AO1275" i="1"/>
  <c r="AP1275" i="1"/>
  <c r="AQ1275" i="1"/>
  <c r="AR1275" i="1"/>
  <c r="AG1276" i="1"/>
  <c r="AH1276" i="1"/>
  <c r="AI1276" i="1"/>
  <c r="AJ1276" i="1"/>
  <c r="AK1276" i="1"/>
  <c r="AL1276" i="1"/>
  <c r="AM1276" i="1"/>
  <c r="AN1276" i="1"/>
  <c r="AO1276" i="1"/>
  <c r="AP1276" i="1"/>
  <c r="AQ1276" i="1"/>
  <c r="AR1276" i="1"/>
  <c r="AG1277" i="1"/>
  <c r="AH1277" i="1"/>
  <c r="AI1277" i="1"/>
  <c r="AJ1277" i="1"/>
  <c r="AK1277" i="1"/>
  <c r="AL1277" i="1"/>
  <c r="AM1277" i="1"/>
  <c r="AN1277" i="1"/>
  <c r="AO1277" i="1"/>
  <c r="AP1277" i="1"/>
  <c r="AQ1277" i="1"/>
  <c r="AR1277" i="1"/>
  <c r="AG1278" i="1"/>
  <c r="AH1278" i="1"/>
  <c r="AI1278" i="1"/>
  <c r="AJ1278" i="1"/>
  <c r="AK1278" i="1"/>
  <c r="AL1278" i="1"/>
  <c r="AM1278" i="1"/>
  <c r="AN1278" i="1"/>
  <c r="AO1278" i="1"/>
  <c r="AP1278" i="1"/>
  <c r="AQ1278" i="1"/>
  <c r="AR1278" i="1"/>
  <c r="AG1279" i="1"/>
  <c r="AH1279" i="1"/>
  <c r="AI1279" i="1"/>
  <c r="AJ1279" i="1"/>
  <c r="AK1279" i="1"/>
  <c r="AL1279" i="1"/>
  <c r="AM1279" i="1"/>
  <c r="AN1279" i="1"/>
  <c r="AO1279" i="1"/>
  <c r="AP1279" i="1"/>
  <c r="AQ1279" i="1"/>
  <c r="AR1279" i="1"/>
  <c r="AG1280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G1281" i="1"/>
  <c r="AH1281" i="1"/>
  <c r="AI1281" i="1"/>
  <c r="AJ1281" i="1"/>
  <c r="AK1281" i="1"/>
  <c r="AL1281" i="1"/>
  <c r="AM1281" i="1"/>
  <c r="AN1281" i="1"/>
  <c r="AO1281" i="1"/>
  <c r="AP1281" i="1"/>
  <c r="AQ1281" i="1"/>
  <c r="AR1281" i="1"/>
  <c r="AG1282" i="1"/>
  <c r="AH1282" i="1"/>
  <c r="AI1282" i="1"/>
  <c r="AJ1282" i="1"/>
  <c r="AK1282" i="1"/>
  <c r="AL1282" i="1"/>
  <c r="AM1282" i="1"/>
  <c r="AN1282" i="1"/>
  <c r="AO1282" i="1"/>
  <c r="AP1282" i="1"/>
  <c r="AQ1282" i="1"/>
  <c r="AR1282" i="1"/>
  <c r="AG1283" i="1"/>
  <c r="AH1283" i="1"/>
  <c r="AI1283" i="1"/>
  <c r="AJ1283" i="1"/>
  <c r="AK1283" i="1"/>
  <c r="AL1283" i="1"/>
  <c r="AM1283" i="1"/>
  <c r="AN1283" i="1"/>
  <c r="AO1283" i="1"/>
  <c r="AP1283" i="1"/>
  <c r="AQ1283" i="1"/>
  <c r="AR1283" i="1"/>
  <c r="AG1284" i="1"/>
  <c r="AH1284" i="1"/>
  <c r="AI1284" i="1"/>
  <c r="AJ1284" i="1"/>
  <c r="AK1284" i="1"/>
  <c r="AL1284" i="1"/>
  <c r="AM1284" i="1"/>
  <c r="AN1284" i="1"/>
  <c r="AO1284" i="1"/>
  <c r="AP1284" i="1"/>
  <c r="AQ1284" i="1"/>
  <c r="AR1284" i="1"/>
  <c r="AG1285" i="1"/>
  <c r="AH1285" i="1"/>
  <c r="AI1285" i="1"/>
  <c r="AJ1285" i="1"/>
  <c r="AK1285" i="1"/>
  <c r="AL1285" i="1"/>
  <c r="AM1285" i="1"/>
  <c r="AN1285" i="1"/>
  <c r="AO1285" i="1"/>
  <c r="AP1285" i="1"/>
  <c r="AQ1285" i="1"/>
  <c r="AR1285" i="1"/>
  <c r="AG1286" i="1"/>
  <c r="AH1286" i="1"/>
  <c r="AI1286" i="1"/>
  <c r="AJ1286" i="1"/>
  <c r="AK1286" i="1"/>
  <c r="AL1286" i="1"/>
  <c r="AM1286" i="1"/>
  <c r="AN1286" i="1"/>
  <c r="AO1286" i="1"/>
  <c r="AP1286" i="1"/>
  <c r="AQ1286" i="1"/>
  <c r="AR1286" i="1"/>
  <c r="AG1287" i="1"/>
  <c r="AH1287" i="1"/>
  <c r="AI1287" i="1"/>
  <c r="AJ1287" i="1"/>
  <c r="AK1287" i="1"/>
  <c r="AL1287" i="1"/>
  <c r="AM1287" i="1"/>
  <c r="AN1287" i="1"/>
  <c r="AO1287" i="1"/>
  <c r="AP1287" i="1"/>
  <c r="AQ1287" i="1"/>
  <c r="AR1287" i="1"/>
  <c r="AG1288" i="1"/>
  <c r="AH1288" i="1"/>
  <c r="AI1288" i="1"/>
  <c r="AJ1288" i="1"/>
  <c r="AK1288" i="1"/>
  <c r="AL1288" i="1"/>
  <c r="AM1288" i="1"/>
  <c r="AN1288" i="1"/>
  <c r="AO1288" i="1"/>
  <c r="AP1288" i="1"/>
  <c r="AQ1288" i="1"/>
  <c r="AR1288" i="1"/>
  <c r="AG1289" i="1"/>
  <c r="AH1289" i="1"/>
  <c r="AI1289" i="1"/>
  <c r="AJ1289" i="1"/>
  <c r="AK1289" i="1"/>
  <c r="AL1289" i="1"/>
  <c r="AM1289" i="1"/>
  <c r="AN1289" i="1"/>
  <c r="AO1289" i="1"/>
  <c r="AP1289" i="1"/>
  <c r="AQ1289" i="1"/>
  <c r="AR1289" i="1"/>
  <c r="AG1290" i="1"/>
  <c r="AH1290" i="1"/>
  <c r="AI1290" i="1"/>
  <c r="AJ1290" i="1"/>
  <c r="AK1290" i="1"/>
  <c r="AL1290" i="1"/>
  <c r="AM1290" i="1"/>
  <c r="AN1290" i="1"/>
  <c r="AO1290" i="1"/>
  <c r="AP1290" i="1"/>
  <c r="AQ1290" i="1"/>
  <c r="AR1290" i="1"/>
  <c r="AG1291" i="1"/>
  <c r="AH1291" i="1"/>
  <c r="AI1291" i="1"/>
  <c r="AJ1291" i="1"/>
  <c r="AK1291" i="1"/>
  <c r="AL1291" i="1"/>
  <c r="AM1291" i="1"/>
  <c r="AN1291" i="1"/>
  <c r="AO1291" i="1"/>
  <c r="AP1291" i="1"/>
  <c r="AQ1291" i="1"/>
  <c r="AR1291" i="1"/>
  <c r="AG1292" i="1"/>
  <c r="AH1292" i="1"/>
  <c r="AI1292" i="1"/>
  <c r="AJ1292" i="1"/>
  <c r="AK1292" i="1"/>
  <c r="AL1292" i="1"/>
  <c r="AM1292" i="1"/>
  <c r="AN1292" i="1"/>
  <c r="AO1292" i="1"/>
  <c r="AP1292" i="1"/>
  <c r="AQ1292" i="1"/>
  <c r="AR1292" i="1"/>
  <c r="AG1293" i="1"/>
  <c r="AH1293" i="1"/>
  <c r="AI1293" i="1"/>
  <c r="AJ1293" i="1"/>
  <c r="AK1293" i="1"/>
  <c r="AL1293" i="1"/>
  <c r="AM1293" i="1"/>
  <c r="AN1293" i="1"/>
  <c r="AO1293" i="1"/>
  <c r="AP1293" i="1"/>
  <c r="AQ1293" i="1"/>
  <c r="AR1293" i="1"/>
  <c r="AG1294" i="1"/>
  <c r="AH1294" i="1"/>
  <c r="AI1294" i="1"/>
  <c r="AJ1294" i="1"/>
  <c r="AK1294" i="1"/>
  <c r="AL1294" i="1"/>
  <c r="AM1294" i="1"/>
  <c r="AN1294" i="1"/>
  <c r="AO1294" i="1"/>
  <c r="AP1294" i="1"/>
  <c r="AQ1294" i="1"/>
  <c r="AR1294" i="1"/>
  <c r="AG1295" i="1"/>
  <c r="AH1295" i="1"/>
  <c r="AI1295" i="1"/>
  <c r="AJ1295" i="1"/>
  <c r="AK1295" i="1"/>
  <c r="AL1295" i="1"/>
  <c r="AM1295" i="1"/>
  <c r="AN1295" i="1"/>
  <c r="AO1295" i="1"/>
  <c r="AP1295" i="1"/>
  <c r="AQ1295" i="1"/>
  <c r="AR1295" i="1"/>
  <c r="AG1296" i="1"/>
  <c r="AH1296" i="1"/>
  <c r="AI1296" i="1"/>
  <c r="AJ1296" i="1"/>
  <c r="AK1296" i="1"/>
  <c r="AL1296" i="1"/>
  <c r="AM1296" i="1"/>
  <c r="AN1296" i="1"/>
  <c r="AO1296" i="1"/>
  <c r="AP1296" i="1"/>
  <c r="AQ1296" i="1"/>
  <c r="AR1296" i="1"/>
  <c r="AG1297" i="1"/>
  <c r="AH1297" i="1"/>
  <c r="AI1297" i="1"/>
  <c r="AJ1297" i="1"/>
  <c r="AK1297" i="1"/>
  <c r="AL1297" i="1"/>
  <c r="AM1297" i="1"/>
  <c r="AN1297" i="1"/>
  <c r="AO1297" i="1"/>
  <c r="AP1297" i="1"/>
  <c r="AQ1297" i="1"/>
  <c r="AR1297" i="1"/>
  <c r="AG1298" i="1"/>
  <c r="AH1298" i="1"/>
  <c r="AI1298" i="1"/>
  <c r="AJ1298" i="1"/>
  <c r="AK1298" i="1"/>
  <c r="AL1298" i="1"/>
  <c r="AM1298" i="1"/>
  <c r="AN1298" i="1"/>
  <c r="AO1298" i="1"/>
  <c r="AP1298" i="1"/>
  <c r="AQ1298" i="1"/>
  <c r="AR1298" i="1"/>
  <c r="AG1299" i="1"/>
  <c r="AH1299" i="1"/>
  <c r="AI1299" i="1"/>
  <c r="AJ1299" i="1"/>
  <c r="AK1299" i="1"/>
  <c r="AL1299" i="1"/>
  <c r="AM1299" i="1"/>
  <c r="AN1299" i="1"/>
  <c r="AO1299" i="1"/>
  <c r="AP1299" i="1"/>
  <c r="AQ1299" i="1"/>
  <c r="AR1299" i="1"/>
  <c r="AG1300" i="1"/>
  <c r="AH1300" i="1"/>
  <c r="AI1300" i="1"/>
  <c r="AJ1300" i="1"/>
  <c r="AK1300" i="1"/>
  <c r="AL1300" i="1"/>
  <c r="AM1300" i="1"/>
  <c r="AN1300" i="1"/>
  <c r="AO1300" i="1"/>
  <c r="AP1300" i="1"/>
  <c r="AQ1300" i="1"/>
  <c r="AR1300" i="1"/>
  <c r="AG1301" i="1"/>
  <c r="AH1301" i="1"/>
  <c r="AI1301" i="1"/>
  <c r="AJ1301" i="1"/>
  <c r="AK1301" i="1"/>
  <c r="AL1301" i="1"/>
  <c r="AM1301" i="1"/>
  <c r="AN1301" i="1"/>
  <c r="AO1301" i="1"/>
  <c r="AP1301" i="1"/>
  <c r="AQ1301" i="1"/>
  <c r="AR1301" i="1"/>
  <c r="AG1302" i="1"/>
  <c r="AH1302" i="1"/>
  <c r="AI1302" i="1"/>
  <c r="AJ1302" i="1"/>
  <c r="AK1302" i="1"/>
  <c r="AL1302" i="1"/>
  <c r="AM1302" i="1"/>
  <c r="AN1302" i="1"/>
  <c r="AO1302" i="1"/>
  <c r="AP1302" i="1"/>
  <c r="AQ1302" i="1"/>
  <c r="AR1302" i="1"/>
  <c r="AG1303" i="1"/>
  <c r="AH1303" i="1"/>
  <c r="AI1303" i="1"/>
  <c r="AJ1303" i="1"/>
  <c r="AK1303" i="1"/>
  <c r="AL1303" i="1"/>
  <c r="AM1303" i="1"/>
  <c r="AN1303" i="1"/>
  <c r="AO1303" i="1"/>
  <c r="AP1303" i="1"/>
  <c r="AQ1303" i="1"/>
  <c r="AR1303" i="1"/>
  <c r="AG1304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G1305" i="1"/>
  <c r="AH1305" i="1"/>
  <c r="AI1305" i="1"/>
  <c r="AJ1305" i="1"/>
  <c r="AK1305" i="1"/>
  <c r="AL1305" i="1"/>
  <c r="AM1305" i="1"/>
  <c r="AN1305" i="1"/>
  <c r="AO1305" i="1"/>
  <c r="AP1305" i="1"/>
  <c r="AQ1305" i="1"/>
  <c r="AR1305" i="1"/>
  <c r="AG1306" i="1"/>
  <c r="AH1306" i="1"/>
  <c r="AI1306" i="1"/>
  <c r="AJ1306" i="1"/>
  <c r="AK1306" i="1"/>
  <c r="AL1306" i="1"/>
  <c r="AM1306" i="1"/>
  <c r="AN1306" i="1"/>
  <c r="AO1306" i="1"/>
  <c r="AP1306" i="1"/>
  <c r="AQ1306" i="1"/>
  <c r="AR1306" i="1"/>
  <c r="AG1307" i="1"/>
  <c r="AH1307" i="1"/>
  <c r="AI1307" i="1"/>
  <c r="AJ1307" i="1"/>
  <c r="AK1307" i="1"/>
  <c r="AL1307" i="1"/>
  <c r="AM1307" i="1"/>
  <c r="AN1307" i="1"/>
  <c r="AO1307" i="1"/>
  <c r="AP1307" i="1"/>
  <c r="AQ1307" i="1"/>
  <c r="AR1307" i="1"/>
  <c r="AG1308" i="1"/>
  <c r="AH1308" i="1"/>
  <c r="AI1308" i="1"/>
  <c r="AJ1308" i="1"/>
  <c r="AK1308" i="1"/>
  <c r="AL1308" i="1"/>
  <c r="AM1308" i="1"/>
  <c r="AN1308" i="1"/>
  <c r="AO1308" i="1"/>
  <c r="AP1308" i="1"/>
  <c r="AQ1308" i="1"/>
  <c r="AR1308" i="1"/>
  <c r="AG1309" i="1"/>
  <c r="AH1309" i="1"/>
  <c r="AI1309" i="1"/>
  <c r="AJ1309" i="1"/>
  <c r="AK1309" i="1"/>
  <c r="AL1309" i="1"/>
  <c r="AM1309" i="1"/>
  <c r="AN1309" i="1"/>
  <c r="AO1309" i="1"/>
  <c r="AP1309" i="1"/>
  <c r="AQ1309" i="1"/>
  <c r="AR1309" i="1"/>
  <c r="AG1310" i="1"/>
  <c r="AH1310" i="1"/>
  <c r="AI1310" i="1"/>
  <c r="AJ1310" i="1"/>
  <c r="AK1310" i="1"/>
  <c r="AL1310" i="1"/>
  <c r="AM1310" i="1"/>
  <c r="AN1310" i="1"/>
  <c r="AO1310" i="1"/>
  <c r="AP1310" i="1"/>
  <c r="AQ1310" i="1"/>
  <c r="AR1310" i="1"/>
  <c r="AG1311" i="1"/>
  <c r="AH1311" i="1"/>
  <c r="AI1311" i="1"/>
  <c r="AJ1311" i="1"/>
  <c r="AK1311" i="1"/>
  <c r="AL1311" i="1"/>
  <c r="AM1311" i="1"/>
  <c r="AN1311" i="1"/>
  <c r="AO1311" i="1"/>
  <c r="AP1311" i="1"/>
  <c r="AQ1311" i="1"/>
  <c r="AR1311" i="1"/>
  <c r="AG1312" i="1"/>
  <c r="AH1312" i="1"/>
  <c r="AI1312" i="1"/>
  <c r="AJ1312" i="1"/>
  <c r="AK1312" i="1"/>
  <c r="AL1312" i="1"/>
  <c r="AM1312" i="1"/>
  <c r="AN1312" i="1"/>
  <c r="AO1312" i="1"/>
  <c r="AP1312" i="1"/>
  <c r="AQ1312" i="1"/>
  <c r="AR1312" i="1"/>
  <c r="AG1313" i="1"/>
  <c r="AH1313" i="1"/>
  <c r="AI1313" i="1"/>
  <c r="AJ1313" i="1"/>
  <c r="AK1313" i="1"/>
  <c r="AL1313" i="1"/>
  <c r="AM1313" i="1"/>
  <c r="AN1313" i="1"/>
  <c r="AO1313" i="1"/>
  <c r="AP1313" i="1"/>
  <c r="AQ1313" i="1"/>
  <c r="AR1313" i="1"/>
  <c r="AG1314" i="1"/>
  <c r="AH1314" i="1"/>
  <c r="AI1314" i="1"/>
  <c r="AJ1314" i="1"/>
  <c r="AK1314" i="1"/>
  <c r="AL1314" i="1"/>
  <c r="AM1314" i="1"/>
  <c r="AN1314" i="1"/>
  <c r="AO1314" i="1"/>
  <c r="AP1314" i="1"/>
  <c r="AQ1314" i="1"/>
  <c r="AR1314" i="1"/>
  <c r="AG1315" i="1"/>
  <c r="AH1315" i="1"/>
  <c r="AI1315" i="1"/>
  <c r="AJ1315" i="1"/>
  <c r="AK1315" i="1"/>
  <c r="AL1315" i="1"/>
  <c r="AM1315" i="1"/>
  <c r="AN1315" i="1"/>
  <c r="AO1315" i="1"/>
  <c r="AP1315" i="1"/>
  <c r="AQ1315" i="1"/>
  <c r="AR1315" i="1"/>
  <c r="AG1316" i="1"/>
  <c r="AH1316" i="1"/>
  <c r="AI1316" i="1"/>
  <c r="AJ1316" i="1"/>
  <c r="AK1316" i="1"/>
  <c r="AL1316" i="1"/>
  <c r="AM1316" i="1"/>
  <c r="AN1316" i="1"/>
  <c r="AO1316" i="1"/>
  <c r="AP1316" i="1"/>
  <c r="AQ1316" i="1"/>
  <c r="AR1316" i="1"/>
  <c r="AG1317" i="1"/>
  <c r="AH1317" i="1"/>
  <c r="AI1317" i="1"/>
  <c r="AJ1317" i="1"/>
  <c r="AK1317" i="1"/>
  <c r="AL1317" i="1"/>
  <c r="AM1317" i="1"/>
  <c r="AN1317" i="1"/>
  <c r="AO1317" i="1"/>
  <c r="AP1317" i="1"/>
  <c r="AQ1317" i="1"/>
  <c r="AR1317" i="1"/>
  <c r="AG1318" i="1"/>
  <c r="AH1318" i="1"/>
  <c r="AI1318" i="1"/>
  <c r="AJ1318" i="1"/>
  <c r="AK1318" i="1"/>
  <c r="AL1318" i="1"/>
  <c r="AM1318" i="1"/>
  <c r="AN1318" i="1"/>
  <c r="AO1318" i="1"/>
  <c r="AP1318" i="1"/>
  <c r="AQ1318" i="1"/>
  <c r="AR1318" i="1"/>
  <c r="AG1319" i="1"/>
  <c r="AH1319" i="1"/>
  <c r="AI1319" i="1"/>
  <c r="AJ1319" i="1"/>
  <c r="AK1319" i="1"/>
  <c r="AL1319" i="1"/>
  <c r="AM1319" i="1"/>
  <c r="AN1319" i="1"/>
  <c r="AO1319" i="1"/>
  <c r="AP1319" i="1"/>
  <c r="AQ1319" i="1"/>
  <c r="AR1319" i="1"/>
  <c r="AG1320" i="1"/>
  <c r="AH1320" i="1"/>
  <c r="AI1320" i="1"/>
  <c r="AJ1320" i="1"/>
  <c r="AK1320" i="1"/>
  <c r="AL1320" i="1"/>
  <c r="AM1320" i="1"/>
  <c r="AN1320" i="1"/>
  <c r="AO1320" i="1"/>
  <c r="AP1320" i="1"/>
  <c r="AQ1320" i="1"/>
  <c r="AR1320" i="1"/>
  <c r="AG1321" i="1"/>
  <c r="AH1321" i="1"/>
  <c r="AI1321" i="1"/>
  <c r="AJ1321" i="1"/>
  <c r="AK1321" i="1"/>
  <c r="AL1321" i="1"/>
  <c r="AM1321" i="1"/>
  <c r="AN1321" i="1"/>
  <c r="AO1321" i="1"/>
  <c r="AP1321" i="1"/>
  <c r="AQ1321" i="1"/>
  <c r="AR1321" i="1"/>
  <c r="AG1322" i="1"/>
  <c r="AH1322" i="1"/>
  <c r="AI1322" i="1"/>
  <c r="AJ1322" i="1"/>
  <c r="AK1322" i="1"/>
  <c r="AL1322" i="1"/>
  <c r="AM1322" i="1"/>
  <c r="AN1322" i="1"/>
  <c r="AO1322" i="1"/>
  <c r="AP1322" i="1"/>
  <c r="AQ1322" i="1"/>
  <c r="AR1322" i="1"/>
  <c r="AG1323" i="1"/>
  <c r="AH1323" i="1"/>
  <c r="AI1323" i="1"/>
  <c r="AJ1323" i="1"/>
  <c r="AK1323" i="1"/>
  <c r="AL1323" i="1"/>
  <c r="AM1323" i="1"/>
  <c r="AN1323" i="1"/>
  <c r="AO1323" i="1"/>
  <c r="AP1323" i="1"/>
  <c r="AQ1323" i="1"/>
  <c r="AR1323" i="1"/>
  <c r="AG1324" i="1"/>
  <c r="AH1324" i="1"/>
  <c r="AI1324" i="1"/>
  <c r="AJ1324" i="1"/>
  <c r="AK1324" i="1"/>
  <c r="AL1324" i="1"/>
  <c r="AM1324" i="1"/>
  <c r="AN1324" i="1"/>
  <c r="AO1324" i="1"/>
  <c r="AP1324" i="1"/>
  <c r="AQ1324" i="1"/>
  <c r="AR1324" i="1"/>
  <c r="AG1325" i="1"/>
  <c r="AH1325" i="1"/>
  <c r="AI1325" i="1"/>
  <c r="AJ1325" i="1"/>
  <c r="AK1325" i="1"/>
  <c r="AL1325" i="1"/>
  <c r="AM1325" i="1"/>
  <c r="AN1325" i="1"/>
  <c r="AO1325" i="1"/>
  <c r="AP1325" i="1"/>
  <c r="AQ1325" i="1"/>
  <c r="AR1325" i="1"/>
  <c r="AG1326" i="1"/>
  <c r="AH1326" i="1"/>
  <c r="AI1326" i="1"/>
  <c r="AJ1326" i="1"/>
  <c r="AK1326" i="1"/>
  <c r="AL1326" i="1"/>
  <c r="AM1326" i="1"/>
  <c r="AN1326" i="1"/>
  <c r="AO1326" i="1"/>
  <c r="AP1326" i="1"/>
  <c r="AQ1326" i="1"/>
  <c r="AR1326" i="1"/>
  <c r="AG1327" i="1"/>
  <c r="AH1327" i="1"/>
  <c r="AI1327" i="1"/>
  <c r="AJ1327" i="1"/>
  <c r="AK1327" i="1"/>
  <c r="AL1327" i="1"/>
  <c r="AM1327" i="1"/>
  <c r="AN1327" i="1"/>
  <c r="AO1327" i="1"/>
  <c r="AP1327" i="1"/>
  <c r="AQ1327" i="1"/>
  <c r="AR1327" i="1"/>
  <c r="AG1328" i="1"/>
  <c r="AH1328" i="1"/>
  <c r="AI1328" i="1"/>
  <c r="AJ1328" i="1"/>
  <c r="AK1328" i="1"/>
  <c r="AL1328" i="1"/>
  <c r="AM1328" i="1"/>
  <c r="AN1328" i="1"/>
  <c r="AO1328" i="1"/>
  <c r="AP1328" i="1"/>
  <c r="AQ1328" i="1"/>
  <c r="AR1328" i="1"/>
  <c r="AG1329" i="1"/>
  <c r="AH1329" i="1"/>
  <c r="AI1329" i="1"/>
  <c r="AJ1329" i="1"/>
  <c r="AK1329" i="1"/>
  <c r="AL1329" i="1"/>
  <c r="AM1329" i="1"/>
  <c r="AN1329" i="1"/>
  <c r="AO1329" i="1"/>
  <c r="AP1329" i="1"/>
  <c r="AQ1329" i="1"/>
  <c r="AR1329" i="1"/>
  <c r="AG1330" i="1"/>
  <c r="AH1330" i="1"/>
  <c r="AI1330" i="1"/>
  <c r="AJ1330" i="1"/>
  <c r="AK1330" i="1"/>
  <c r="AL1330" i="1"/>
  <c r="AM1330" i="1"/>
  <c r="AN1330" i="1"/>
  <c r="AO1330" i="1"/>
  <c r="AP1330" i="1"/>
  <c r="AQ1330" i="1"/>
  <c r="AR1330" i="1"/>
  <c r="AG1331" i="1"/>
  <c r="AH1331" i="1"/>
  <c r="AI1331" i="1"/>
  <c r="AJ1331" i="1"/>
  <c r="AK1331" i="1"/>
  <c r="AL1331" i="1"/>
  <c r="AM1331" i="1"/>
  <c r="AN1331" i="1"/>
  <c r="AO1331" i="1"/>
  <c r="AP1331" i="1"/>
  <c r="AQ1331" i="1"/>
  <c r="AR1331" i="1"/>
  <c r="AG1332" i="1"/>
  <c r="AH1332" i="1"/>
  <c r="AI1332" i="1"/>
  <c r="AJ1332" i="1"/>
  <c r="AK1332" i="1"/>
  <c r="AL1332" i="1"/>
  <c r="AM1332" i="1"/>
  <c r="AN1332" i="1"/>
  <c r="AO1332" i="1"/>
  <c r="AP1332" i="1"/>
  <c r="AQ1332" i="1"/>
  <c r="AR1332" i="1"/>
  <c r="AG1333" i="1"/>
  <c r="AH1333" i="1"/>
  <c r="AI1333" i="1"/>
  <c r="AJ1333" i="1"/>
  <c r="AK1333" i="1"/>
  <c r="AL1333" i="1"/>
  <c r="AM1333" i="1"/>
  <c r="AN1333" i="1"/>
  <c r="AO1333" i="1"/>
  <c r="AP1333" i="1"/>
  <c r="AQ1333" i="1"/>
  <c r="AR1333" i="1"/>
  <c r="AG1334" i="1"/>
  <c r="AH1334" i="1"/>
  <c r="AI1334" i="1"/>
  <c r="AJ1334" i="1"/>
  <c r="AK1334" i="1"/>
  <c r="AL1334" i="1"/>
  <c r="AM1334" i="1"/>
  <c r="AN1334" i="1"/>
  <c r="AO1334" i="1"/>
  <c r="AP1334" i="1"/>
  <c r="AQ1334" i="1"/>
  <c r="AR1334" i="1"/>
  <c r="AG1335" i="1"/>
  <c r="AH1335" i="1"/>
  <c r="AI1335" i="1"/>
  <c r="AJ1335" i="1"/>
  <c r="AK1335" i="1"/>
  <c r="AL1335" i="1"/>
  <c r="AM1335" i="1"/>
  <c r="AN1335" i="1"/>
  <c r="AO1335" i="1"/>
  <c r="AP1335" i="1"/>
  <c r="AQ1335" i="1"/>
  <c r="AR1335" i="1"/>
  <c r="AG1336" i="1"/>
  <c r="AH1336" i="1"/>
  <c r="AI1336" i="1"/>
  <c r="AJ1336" i="1"/>
  <c r="AK1336" i="1"/>
  <c r="AL1336" i="1"/>
  <c r="AM1336" i="1"/>
  <c r="AN1336" i="1"/>
  <c r="AO1336" i="1"/>
  <c r="AP1336" i="1"/>
  <c r="AQ1336" i="1"/>
  <c r="AR1336" i="1"/>
  <c r="AG1337" i="1"/>
  <c r="AH1337" i="1"/>
  <c r="AI1337" i="1"/>
  <c r="AJ1337" i="1"/>
  <c r="AK1337" i="1"/>
  <c r="AL1337" i="1"/>
  <c r="AM1337" i="1"/>
  <c r="AN1337" i="1"/>
  <c r="AO1337" i="1"/>
  <c r="AP1337" i="1"/>
  <c r="AQ1337" i="1"/>
  <c r="AR1337" i="1"/>
  <c r="AG1338" i="1"/>
  <c r="AH1338" i="1"/>
  <c r="AI1338" i="1"/>
  <c r="AJ1338" i="1"/>
  <c r="AK1338" i="1"/>
  <c r="AL1338" i="1"/>
  <c r="AM1338" i="1"/>
  <c r="AN1338" i="1"/>
  <c r="AO1338" i="1"/>
  <c r="AP1338" i="1"/>
  <c r="AQ1338" i="1"/>
  <c r="AR1338" i="1"/>
  <c r="AG1339" i="1"/>
  <c r="AH1339" i="1"/>
  <c r="AI1339" i="1"/>
  <c r="AJ1339" i="1"/>
  <c r="AK1339" i="1"/>
  <c r="AL1339" i="1"/>
  <c r="AM1339" i="1"/>
  <c r="AN1339" i="1"/>
  <c r="AO1339" i="1"/>
  <c r="AP1339" i="1"/>
  <c r="AQ1339" i="1"/>
  <c r="AR1339" i="1"/>
  <c r="AG1340" i="1"/>
  <c r="AH1340" i="1"/>
  <c r="AI1340" i="1"/>
  <c r="AJ1340" i="1"/>
  <c r="AK1340" i="1"/>
  <c r="AL1340" i="1"/>
  <c r="AM1340" i="1"/>
  <c r="AN1340" i="1"/>
  <c r="AO1340" i="1"/>
  <c r="AP1340" i="1"/>
  <c r="AQ1340" i="1"/>
  <c r="AR1340" i="1"/>
  <c r="AG1341" i="1"/>
  <c r="AH1341" i="1"/>
  <c r="AI1341" i="1"/>
  <c r="AJ1341" i="1"/>
  <c r="AK1341" i="1"/>
  <c r="AL1341" i="1"/>
  <c r="AM1341" i="1"/>
  <c r="AN1341" i="1"/>
  <c r="AO1341" i="1"/>
  <c r="AP1341" i="1"/>
  <c r="AQ1341" i="1"/>
  <c r="AR1341" i="1"/>
  <c r="AG1342" i="1"/>
  <c r="AH1342" i="1"/>
  <c r="AI1342" i="1"/>
  <c r="AJ1342" i="1"/>
  <c r="AK1342" i="1"/>
  <c r="AL1342" i="1"/>
  <c r="AM1342" i="1"/>
  <c r="AN1342" i="1"/>
  <c r="AO1342" i="1"/>
  <c r="AP1342" i="1"/>
  <c r="AQ1342" i="1"/>
  <c r="AR1342" i="1"/>
  <c r="AG1343" i="1"/>
  <c r="AH1343" i="1"/>
  <c r="AI1343" i="1"/>
  <c r="AJ1343" i="1"/>
  <c r="AK1343" i="1"/>
  <c r="AL1343" i="1"/>
  <c r="AM1343" i="1"/>
  <c r="AN1343" i="1"/>
  <c r="AO1343" i="1"/>
  <c r="AP1343" i="1"/>
  <c r="AQ1343" i="1"/>
  <c r="AR1343" i="1"/>
  <c r="AG1344" i="1"/>
  <c r="AH1344" i="1"/>
  <c r="AI1344" i="1"/>
  <c r="AJ1344" i="1"/>
  <c r="AK1344" i="1"/>
  <c r="AL1344" i="1"/>
  <c r="AM1344" i="1"/>
  <c r="AN1344" i="1"/>
  <c r="AO1344" i="1"/>
  <c r="AP1344" i="1"/>
  <c r="AQ1344" i="1"/>
  <c r="AR1344" i="1"/>
  <c r="AG1345" i="1"/>
  <c r="AH1345" i="1"/>
  <c r="AI1345" i="1"/>
  <c r="AJ1345" i="1"/>
  <c r="AK1345" i="1"/>
  <c r="AL1345" i="1"/>
  <c r="AM1345" i="1"/>
  <c r="AN1345" i="1"/>
  <c r="AO1345" i="1"/>
  <c r="AP1345" i="1"/>
  <c r="AQ1345" i="1"/>
  <c r="AR1345" i="1"/>
  <c r="AG1346" i="1"/>
  <c r="AH1346" i="1"/>
  <c r="AI1346" i="1"/>
  <c r="AJ1346" i="1"/>
  <c r="AK1346" i="1"/>
  <c r="AL1346" i="1"/>
  <c r="AM1346" i="1"/>
  <c r="AN1346" i="1"/>
  <c r="AO1346" i="1"/>
  <c r="AP1346" i="1"/>
  <c r="AQ1346" i="1"/>
  <c r="AR1346" i="1"/>
  <c r="AG1347" i="1"/>
  <c r="AH1347" i="1"/>
  <c r="AI1347" i="1"/>
  <c r="AJ1347" i="1"/>
  <c r="AK1347" i="1"/>
  <c r="AL1347" i="1"/>
  <c r="AM1347" i="1"/>
  <c r="AN1347" i="1"/>
  <c r="AO1347" i="1"/>
  <c r="AP1347" i="1"/>
  <c r="AQ1347" i="1"/>
  <c r="AR1347" i="1"/>
  <c r="AG1348" i="1"/>
  <c r="AH1348" i="1"/>
  <c r="AI1348" i="1"/>
  <c r="AJ1348" i="1"/>
  <c r="AK1348" i="1"/>
  <c r="AL1348" i="1"/>
  <c r="AM1348" i="1"/>
  <c r="AN1348" i="1"/>
  <c r="AO1348" i="1"/>
  <c r="AP1348" i="1"/>
  <c r="AQ1348" i="1"/>
  <c r="AR1348" i="1"/>
  <c r="AG1349" i="1"/>
  <c r="AH1349" i="1"/>
  <c r="AI1349" i="1"/>
  <c r="AJ1349" i="1"/>
  <c r="AK1349" i="1"/>
  <c r="AL1349" i="1"/>
  <c r="AM1349" i="1"/>
  <c r="AN1349" i="1"/>
  <c r="AO1349" i="1"/>
  <c r="AP1349" i="1"/>
  <c r="AQ1349" i="1"/>
  <c r="AR1349" i="1"/>
  <c r="AG1350" i="1"/>
  <c r="AH1350" i="1"/>
  <c r="AI1350" i="1"/>
  <c r="AJ1350" i="1"/>
  <c r="AK1350" i="1"/>
  <c r="AL1350" i="1"/>
  <c r="AM1350" i="1"/>
  <c r="AN1350" i="1"/>
  <c r="AO1350" i="1"/>
  <c r="AP1350" i="1"/>
  <c r="AQ1350" i="1"/>
  <c r="AR1350" i="1"/>
  <c r="AG1351" i="1"/>
  <c r="AH1351" i="1"/>
  <c r="AI1351" i="1"/>
  <c r="AJ1351" i="1"/>
  <c r="AK1351" i="1"/>
  <c r="AL1351" i="1"/>
  <c r="AM1351" i="1"/>
  <c r="AN1351" i="1"/>
  <c r="AO1351" i="1"/>
  <c r="AP1351" i="1"/>
  <c r="AQ1351" i="1"/>
  <c r="AR1351" i="1"/>
  <c r="AG1352" i="1"/>
  <c r="AH1352" i="1"/>
  <c r="AI1352" i="1"/>
  <c r="AJ1352" i="1"/>
  <c r="AK1352" i="1"/>
  <c r="AL1352" i="1"/>
  <c r="AM1352" i="1"/>
  <c r="AN1352" i="1"/>
  <c r="AO1352" i="1"/>
  <c r="AP1352" i="1"/>
  <c r="AQ1352" i="1"/>
  <c r="AR1352" i="1"/>
  <c r="AG1353" i="1"/>
  <c r="AH1353" i="1"/>
  <c r="AI1353" i="1"/>
  <c r="AJ1353" i="1"/>
  <c r="AK1353" i="1"/>
  <c r="AL1353" i="1"/>
  <c r="AM1353" i="1"/>
  <c r="AN1353" i="1"/>
  <c r="AO1353" i="1"/>
  <c r="AP1353" i="1"/>
  <c r="AQ1353" i="1"/>
  <c r="AR1353" i="1"/>
  <c r="AG1354" i="1"/>
  <c r="AH1354" i="1"/>
  <c r="AI1354" i="1"/>
  <c r="AJ1354" i="1"/>
  <c r="AK1354" i="1"/>
  <c r="AL1354" i="1"/>
  <c r="AM1354" i="1"/>
  <c r="AN1354" i="1"/>
  <c r="AO1354" i="1"/>
  <c r="AP1354" i="1"/>
  <c r="AQ1354" i="1"/>
  <c r="AR1354" i="1"/>
  <c r="AG1355" i="1"/>
  <c r="AH1355" i="1"/>
  <c r="AI1355" i="1"/>
  <c r="AJ1355" i="1"/>
  <c r="AK1355" i="1"/>
  <c r="AL1355" i="1"/>
  <c r="AM1355" i="1"/>
  <c r="AN1355" i="1"/>
  <c r="AO1355" i="1"/>
  <c r="AP1355" i="1"/>
  <c r="AQ1355" i="1"/>
  <c r="AR1355" i="1"/>
  <c r="AG1356" i="1"/>
  <c r="AH1356" i="1"/>
  <c r="AI1356" i="1"/>
  <c r="AJ1356" i="1"/>
  <c r="AK1356" i="1"/>
  <c r="AL1356" i="1"/>
  <c r="AM1356" i="1"/>
  <c r="AN1356" i="1"/>
  <c r="AO1356" i="1"/>
  <c r="AP1356" i="1"/>
  <c r="AQ1356" i="1"/>
  <c r="AR1356" i="1"/>
  <c r="AG1357" i="1"/>
  <c r="AH1357" i="1"/>
  <c r="AI1357" i="1"/>
  <c r="AJ1357" i="1"/>
  <c r="AK1357" i="1"/>
  <c r="AL1357" i="1"/>
  <c r="AM1357" i="1"/>
  <c r="AN1357" i="1"/>
  <c r="AO1357" i="1"/>
  <c r="AP1357" i="1"/>
  <c r="AQ1357" i="1"/>
  <c r="AR1357" i="1"/>
  <c r="AG1358" i="1"/>
  <c r="AH1358" i="1"/>
  <c r="AI1358" i="1"/>
  <c r="AJ1358" i="1"/>
  <c r="AK1358" i="1"/>
  <c r="AL1358" i="1"/>
  <c r="AM1358" i="1"/>
  <c r="AN1358" i="1"/>
  <c r="AO1358" i="1"/>
  <c r="AP1358" i="1"/>
  <c r="AQ1358" i="1"/>
  <c r="AR1358" i="1"/>
  <c r="AG1359" i="1"/>
  <c r="AH1359" i="1"/>
  <c r="AI1359" i="1"/>
  <c r="AJ1359" i="1"/>
  <c r="AK1359" i="1"/>
  <c r="AL1359" i="1"/>
  <c r="AM1359" i="1"/>
  <c r="AN1359" i="1"/>
  <c r="AO1359" i="1"/>
  <c r="AP1359" i="1"/>
  <c r="AQ1359" i="1"/>
  <c r="AR1359" i="1"/>
  <c r="AG1360" i="1"/>
  <c r="AH1360" i="1"/>
  <c r="AI1360" i="1"/>
  <c r="AJ1360" i="1"/>
  <c r="AK1360" i="1"/>
  <c r="AL1360" i="1"/>
  <c r="AM1360" i="1"/>
  <c r="AN1360" i="1"/>
  <c r="AO1360" i="1"/>
  <c r="AP1360" i="1"/>
  <c r="AQ1360" i="1"/>
  <c r="AR1360" i="1"/>
  <c r="AG1361" i="1"/>
  <c r="AH1361" i="1"/>
  <c r="AI1361" i="1"/>
  <c r="AJ1361" i="1"/>
  <c r="AK1361" i="1"/>
  <c r="AL1361" i="1"/>
  <c r="AM1361" i="1"/>
  <c r="AN1361" i="1"/>
  <c r="AO1361" i="1"/>
  <c r="AP1361" i="1"/>
  <c r="AQ1361" i="1"/>
  <c r="AR1361" i="1"/>
  <c r="AG1362" i="1"/>
  <c r="AH1362" i="1"/>
  <c r="AI1362" i="1"/>
  <c r="AJ1362" i="1"/>
  <c r="AK1362" i="1"/>
  <c r="AL1362" i="1"/>
  <c r="AM1362" i="1"/>
  <c r="AN1362" i="1"/>
  <c r="AO1362" i="1"/>
  <c r="AP1362" i="1"/>
  <c r="AQ1362" i="1"/>
  <c r="AR1362" i="1"/>
  <c r="AG1363" i="1"/>
  <c r="AH1363" i="1"/>
  <c r="AI1363" i="1"/>
  <c r="AJ1363" i="1"/>
  <c r="AK1363" i="1"/>
  <c r="AL1363" i="1"/>
  <c r="AM1363" i="1"/>
  <c r="AN1363" i="1"/>
  <c r="AO1363" i="1"/>
  <c r="AP1363" i="1"/>
  <c r="AQ1363" i="1"/>
  <c r="AR1363" i="1"/>
  <c r="AG1364" i="1"/>
  <c r="AH1364" i="1"/>
  <c r="AI1364" i="1"/>
  <c r="AJ1364" i="1"/>
  <c r="AK1364" i="1"/>
  <c r="AL1364" i="1"/>
  <c r="AM1364" i="1"/>
  <c r="AN1364" i="1"/>
  <c r="AO1364" i="1"/>
  <c r="AP1364" i="1"/>
  <c r="AQ1364" i="1"/>
  <c r="AR1364" i="1"/>
  <c r="AG1365" i="1"/>
  <c r="AH1365" i="1"/>
  <c r="AI1365" i="1"/>
  <c r="AJ1365" i="1"/>
  <c r="AK1365" i="1"/>
  <c r="AL1365" i="1"/>
  <c r="AM1365" i="1"/>
  <c r="AN1365" i="1"/>
  <c r="AO1365" i="1"/>
  <c r="AP1365" i="1"/>
  <c r="AQ1365" i="1"/>
  <c r="AR1365" i="1"/>
  <c r="AG1366" i="1"/>
  <c r="AH1366" i="1"/>
  <c r="AI1366" i="1"/>
  <c r="AJ1366" i="1"/>
  <c r="AK1366" i="1"/>
  <c r="AL1366" i="1"/>
  <c r="AM1366" i="1"/>
  <c r="AN1366" i="1"/>
  <c r="AO1366" i="1"/>
  <c r="AP1366" i="1"/>
  <c r="AQ1366" i="1"/>
  <c r="AR1366" i="1"/>
  <c r="AG1367" i="1"/>
  <c r="AH1367" i="1"/>
  <c r="AI1367" i="1"/>
  <c r="AJ1367" i="1"/>
  <c r="AK1367" i="1"/>
  <c r="AL1367" i="1"/>
  <c r="AM1367" i="1"/>
  <c r="AN1367" i="1"/>
  <c r="AO1367" i="1"/>
  <c r="AP1367" i="1"/>
  <c r="AQ1367" i="1"/>
  <c r="AR1367" i="1"/>
  <c r="AG1368" i="1"/>
  <c r="AH1368" i="1"/>
  <c r="AI1368" i="1"/>
  <c r="AJ1368" i="1"/>
  <c r="AK1368" i="1"/>
  <c r="AL1368" i="1"/>
  <c r="AM1368" i="1"/>
  <c r="AN1368" i="1"/>
  <c r="AO1368" i="1"/>
  <c r="AP1368" i="1"/>
  <c r="AQ1368" i="1"/>
  <c r="AR1368" i="1"/>
  <c r="AG1369" i="1"/>
  <c r="AH1369" i="1"/>
  <c r="AI1369" i="1"/>
  <c r="AJ1369" i="1"/>
  <c r="AK1369" i="1"/>
  <c r="AL1369" i="1"/>
  <c r="AM1369" i="1"/>
  <c r="AN1369" i="1"/>
  <c r="AO1369" i="1"/>
  <c r="AP1369" i="1"/>
  <c r="AQ1369" i="1"/>
  <c r="AR1369" i="1"/>
  <c r="AG1370" i="1"/>
  <c r="AH1370" i="1"/>
  <c r="AI1370" i="1"/>
  <c r="AJ1370" i="1"/>
  <c r="AK1370" i="1"/>
  <c r="AL1370" i="1"/>
  <c r="AM1370" i="1"/>
  <c r="AN1370" i="1"/>
  <c r="AO1370" i="1"/>
  <c r="AP1370" i="1"/>
  <c r="AQ1370" i="1"/>
  <c r="AR1370" i="1"/>
  <c r="AG1371" i="1"/>
  <c r="AH1371" i="1"/>
  <c r="AI1371" i="1"/>
  <c r="AJ1371" i="1"/>
  <c r="AK1371" i="1"/>
  <c r="AL1371" i="1"/>
  <c r="AM1371" i="1"/>
  <c r="AN1371" i="1"/>
  <c r="AO1371" i="1"/>
  <c r="AP1371" i="1"/>
  <c r="AQ1371" i="1"/>
  <c r="AR1371" i="1"/>
  <c r="AG1372" i="1"/>
  <c r="AH1372" i="1"/>
  <c r="AI1372" i="1"/>
  <c r="AJ1372" i="1"/>
  <c r="AK1372" i="1"/>
  <c r="AL1372" i="1"/>
  <c r="AM1372" i="1"/>
  <c r="AN1372" i="1"/>
  <c r="AO1372" i="1"/>
  <c r="AP1372" i="1"/>
  <c r="AQ1372" i="1"/>
  <c r="AR1372" i="1"/>
  <c r="AG1373" i="1"/>
  <c r="AH1373" i="1"/>
  <c r="AI1373" i="1"/>
  <c r="AJ1373" i="1"/>
  <c r="AK1373" i="1"/>
  <c r="AL1373" i="1"/>
  <c r="AM1373" i="1"/>
  <c r="AN1373" i="1"/>
  <c r="AO1373" i="1"/>
  <c r="AP1373" i="1"/>
  <c r="AQ1373" i="1"/>
  <c r="AR1373" i="1"/>
  <c r="AG1374" i="1"/>
  <c r="AH1374" i="1"/>
  <c r="AI1374" i="1"/>
  <c r="AJ1374" i="1"/>
  <c r="AK1374" i="1"/>
  <c r="AL1374" i="1"/>
  <c r="AM1374" i="1"/>
  <c r="AN1374" i="1"/>
  <c r="AO1374" i="1"/>
  <c r="AP1374" i="1"/>
  <c r="AQ1374" i="1"/>
  <c r="AR1374" i="1"/>
  <c r="AG1375" i="1"/>
  <c r="AH1375" i="1"/>
  <c r="AI1375" i="1"/>
  <c r="AJ1375" i="1"/>
  <c r="AK1375" i="1"/>
  <c r="AL1375" i="1"/>
  <c r="AM1375" i="1"/>
  <c r="AN1375" i="1"/>
  <c r="AO1375" i="1"/>
  <c r="AP1375" i="1"/>
  <c r="AQ1375" i="1"/>
  <c r="AR1375" i="1"/>
  <c r="AG1376" i="1"/>
  <c r="AH1376" i="1"/>
  <c r="AI1376" i="1"/>
  <c r="AJ1376" i="1"/>
  <c r="AK1376" i="1"/>
  <c r="AL1376" i="1"/>
  <c r="AM1376" i="1"/>
  <c r="AN1376" i="1"/>
  <c r="AO1376" i="1"/>
  <c r="AP1376" i="1"/>
  <c r="AQ1376" i="1"/>
  <c r="AR1376" i="1"/>
  <c r="AG1377" i="1"/>
  <c r="AH1377" i="1"/>
  <c r="AI1377" i="1"/>
  <c r="AJ1377" i="1"/>
  <c r="AK1377" i="1"/>
  <c r="AL1377" i="1"/>
  <c r="AM1377" i="1"/>
  <c r="AN1377" i="1"/>
  <c r="AO1377" i="1"/>
  <c r="AP1377" i="1"/>
  <c r="AQ1377" i="1"/>
  <c r="AR1377" i="1"/>
  <c r="AG1378" i="1"/>
  <c r="AH1378" i="1"/>
  <c r="AI1378" i="1"/>
  <c r="AJ1378" i="1"/>
  <c r="AK1378" i="1"/>
  <c r="AL1378" i="1"/>
  <c r="AM1378" i="1"/>
  <c r="AN1378" i="1"/>
  <c r="AO1378" i="1"/>
  <c r="AP1378" i="1"/>
  <c r="AQ1378" i="1"/>
  <c r="AR1378" i="1"/>
  <c r="AG1379" i="1"/>
  <c r="AH1379" i="1"/>
  <c r="AI1379" i="1"/>
  <c r="AJ1379" i="1"/>
  <c r="AK1379" i="1"/>
  <c r="AL1379" i="1"/>
  <c r="AM1379" i="1"/>
  <c r="AN1379" i="1"/>
  <c r="AO1379" i="1"/>
  <c r="AP1379" i="1"/>
  <c r="AQ1379" i="1"/>
  <c r="AR1379" i="1"/>
  <c r="AG1380" i="1"/>
  <c r="AH1380" i="1"/>
  <c r="AI1380" i="1"/>
  <c r="AJ1380" i="1"/>
  <c r="AK1380" i="1"/>
  <c r="AL1380" i="1"/>
  <c r="AM1380" i="1"/>
  <c r="AN1380" i="1"/>
  <c r="AO1380" i="1"/>
  <c r="AP1380" i="1"/>
  <c r="AQ1380" i="1"/>
  <c r="AR1380" i="1"/>
  <c r="AG1381" i="1"/>
  <c r="AH1381" i="1"/>
  <c r="AI1381" i="1"/>
  <c r="AJ1381" i="1"/>
  <c r="AK1381" i="1"/>
  <c r="AL1381" i="1"/>
  <c r="AM1381" i="1"/>
  <c r="AN1381" i="1"/>
  <c r="AO1381" i="1"/>
  <c r="AP1381" i="1"/>
  <c r="AQ1381" i="1"/>
  <c r="AR1381" i="1"/>
  <c r="AG1382" i="1"/>
  <c r="AH1382" i="1"/>
  <c r="AI1382" i="1"/>
  <c r="AJ1382" i="1"/>
  <c r="AK1382" i="1"/>
  <c r="AL1382" i="1"/>
  <c r="AM1382" i="1"/>
  <c r="AN1382" i="1"/>
  <c r="AO1382" i="1"/>
  <c r="AP1382" i="1"/>
  <c r="AQ1382" i="1"/>
  <c r="AR1382" i="1"/>
  <c r="AG1383" i="1"/>
  <c r="AH1383" i="1"/>
  <c r="AI1383" i="1"/>
  <c r="AJ1383" i="1"/>
  <c r="AK1383" i="1"/>
  <c r="AL1383" i="1"/>
  <c r="AM1383" i="1"/>
  <c r="AN1383" i="1"/>
  <c r="AO1383" i="1"/>
  <c r="AP1383" i="1"/>
  <c r="AQ1383" i="1"/>
  <c r="AR1383" i="1"/>
  <c r="AG1384" i="1"/>
  <c r="AH1384" i="1"/>
  <c r="AI1384" i="1"/>
  <c r="AJ1384" i="1"/>
  <c r="AK1384" i="1"/>
  <c r="AL1384" i="1"/>
  <c r="AM1384" i="1"/>
  <c r="AN1384" i="1"/>
  <c r="AO1384" i="1"/>
  <c r="AP1384" i="1"/>
  <c r="AQ1384" i="1"/>
  <c r="AR1384" i="1"/>
  <c r="AG1385" i="1"/>
  <c r="AH1385" i="1"/>
  <c r="AI1385" i="1"/>
  <c r="AJ1385" i="1"/>
  <c r="AK1385" i="1"/>
  <c r="AL1385" i="1"/>
  <c r="AM1385" i="1"/>
  <c r="AN1385" i="1"/>
  <c r="AO1385" i="1"/>
  <c r="AP1385" i="1"/>
  <c r="AQ1385" i="1"/>
  <c r="AR1385" i="1"/>
  <c r="AG1386" i="1"/>
  <c r="AH1386" i="1"/>
  <c r="AI1386" i="1"/>
  <c r="AJ1386" i="1"/>
  <c r="AK1386" i="1"/>
  <c r="AL1386" i="1"/>
  <c r="AM1386" i="1"/>
  <c r="AN1386" i="1"/>
  <c r="AO1386" i="1"/>
  <c r="AP1386" i="1"/>
  <c r="AQ1386" i="1"/>
  <c r="AR1386" i="1"/>
  <c r="AG1387" i="1"/>
  <c r="AH1387" i="1"/>
  <c r="AI1387" i="1"/>
  <c r="AJ1387" i="1"/>
  <c r="AK1387" i="1"/>
  <c r="AL1387" i="1"/>
  <c r="AM1387" i="1"/>
  <c r="AN1387" i="1"/>
  <c r="AO1387" i="1"/>
  <c r="AP1387" i="1"/>
  <c r="AQ1387" i="1"/>
  <c r="AR1387" i="1"/>
  <c r="AG1388" i="1"/>
  <c r="AH1388" i="1"/>
  <c r="AI1388" i="1"/>
  <c r="AJ1388" i="1"/>
  <c r="AK1388" i="1"/>
  <c r="AL1388" i="1"/>
  <c r="AM1388" i="1"/>
  <c r="AN1388" i="1"/>
  <c r="AO1388" i="1"/>
  <c r="AP1388" i="1"/>
  <c r="AQ1388" i="1"/>
  <c r="AR1388" i="1"/>
  <c r="AG1389" i="1"/>
  <c r="AH1389" i="1"/>
  <c r="AI1389" i="1"/>
  <c r="AJ1389" i="1"/>
  <c r="AK1389" i="1"/>
  <c r="AL1389" i="1"/>
  <c r="AM1389" i="1"/>
  <c r="AN1389" i="1"/>
  <c r="AO1389" i="1"/>
  <c r="AP1389" i="1"/>
  <c r="AQ1389" i="1"/>
  <c r="AR1389" i="1"/>
  <c r="AG1390" i="1"/>
  <c r="AH1390" i="1"/>
  <c r="AI1390" i="1"/>
  <c r="AJ1390" i="1"/>
  <c r="AK1390" i="1"/>
  <c r="AL1390" i="1"/>
  <c r="AM1390" i="1"/>
  <c r="AN1390" i="1"/>
  <c r="AO1390" i="1"/>
  <c r="AP1390" i="1"/>
  <c r="AQ1390" i="1"/>
  <c r="AR1390" i="1"/>
  <c r="AG1391" i="1"/>
  <c r="AH1391" i="1"/>
  <c r="AI1391" i="1"/>
  <c r="AJ1391" i="1"/>
  <c r="AK1391" i="1"/>
  <c r="AL1391" i="1"/>
  <c r="AM1391" i="1"/>
  <c r="AN1391" i="1"/>
  <c r="AO1391" i="1"/>
  <c r="AP1391" i="1"/>
  <c r="AQ1391" i="1"/>
  <c r="AR1391" i="1"/>
  <c r="AG1392" i="1"/>
  <c r="AH1392" i="1"/>
  <c r="AI1392" i="1"/>
  <c r="AJ1392" i="1"/>
  <c r="AK1392" i="1"/>
  <c r="AL1392" i="1"/>
  <c r="AM1392" i="1"/>
  <c r="AN1392" i="1"/>
  <c r="AO1392" i="1"/>
  <c r="AP1392" i="1"/>
  <c r="AQ1392" i="1"/>
  <c r="AR1392" i="1"/>
  <c r="AG1393" i="1"/>
  <c r="AH1393" i="1"/>
  <c r="AI1393" i="1"/>
  <c r="AJ1393" i="1"/>
  <c r="AK1393" i="1"/>
  <c r="AL1393" i="1"/>
  <c r="AM1393" i="1"/>
  <c r="AN1393" i="1"/>
  <c r="AO1393" i="1"/>
  <c r="AP1393" i="1"/>
  <c r="AQ1393" i="1"/>
  <c r="AR1393" i="1"/>
  <c r="AG1394" i="1"/>
  <c r="AH1394" i="1"/>
  <c r="AI1394" i="1"/>
  <c r="AJ1394" i="1"/>
  <c r="AK1394" i="1"/>
  <c r="AL1394" i="1"/>
  <c r="AM1394" i="1"/>
  <c r="AN1394" i="1"/>
  <c r="AO1394" i="1"/>
  <c r="AP1394" i="1"/>
  <c r="AQ1394" i="1"/>
  <c r="AR1394" i="1"/>
  <c r="AG1395" i="1"/>
  <c r="AH1395" i="1"/>
  <c r="AI1395" i="1"/>
  <c r="AJ1395" i="1"/>
  <c r="AK1395" i="1"/>
  <c r="AL1395" i="1"/>
  <c r="AM1395" i="1"/>
  <c r="AN1395" i="1"/>
  <c r="AO1395" i="1"/>
  <c r="AP1395" i="1"/>
  <c r="AQ1395" i="1"/>
  <c r="AR1395" i="1"/>
  <c r="AG1396" i="1"/>
  <c r="AH1396" i="1"/>
  <c r="AI1396" i="1"/>
  <c r="AJ1396" i="1"/>
  <c r="AK1396" i="1"/>
  <c r="AL1396" i="1"/>
  <c r="AM1396" i="1"/>
  <c r="AN1396" i="1"/>
  <c r="AO1396" i="1"/>
  <c r="AP1396" i="1"/>
  <c r="AQ1396" i="1"/>
  <c r="AR1396" i="1"/>
  <c r="AG1397" i="1"/>
  <c r="AH1397" i="1"/>
  <c r="AI1397" i="1"/>
  <c r="AJ1397" i="1"/>
  <c r="AK1397" i="1"/>
  <c r="AL1397" i="1"/>
  <c r="AM1397" i="1"/>
  <c r="AN1397" i="1"/>
  <c r="AO1397" i="1"/>
  <c r="AP1397" i="1"/>
  <c r="AQ1397" i="1"/>
  <c r="AR1397" i="1"/>
  <c r="AG1398" i="1"/>
  <c r="AH1398" i="1"/>
  <c r="AI1398" i="1"/>
  <c r="AJ1398" i="1"/>
  <c r="AK1398" i="1"/>
  <c r="AL1398" i="1"/>
  <c r="AM1398" i="1"/>
  <c r="AN1398" i="1"/>
  <c r="AO1398" i="1"/>
  <c r="AP1398" i="1"/>
  <c r="AQ1398" i="1"/>
  <c r="AR1398" i="1"/>
  <c r="AG1399" i="1"/>
  <c r="AH1399" i="1"/>
  <c r="AI1399" i="1"/>
  <c r="AJ1399" i="1"/>
  <c r="AK1399" i="1"/>
  <c r="AL1399" i="1"/>
  <c r="AM1399" i="1"/>
  <c r="AN1399" i="1"/>
  <c r="AO1399" i="1"/>
  <c r="AP1399" i="1"/>
  <c r="AQ1399" i="1"/>
  <c r="AR1399" i="1"/>
  <c r="AG1400" i="1"/>
  <c r="AH1400" i="1"/>
  <c r="AI1400" i="1"/>
  <c r="AJ1400" i="1"/>
  <c r="AK1400" i="1"/>
  <c r="AL1400" i="1"/>
  <c r="AM1400" i="1"/>
  <c r="AN1400" i="1"/>
  <c r="AO1400" i="1"/>
  <c r="AP1400" i="1"/>
  <c r="AQ1400" i="1"/>
  <c r="AR1400" i="1"/>
  <c r="AG1401" i="1"/>
  <c r="AH1401" i="1"/>
  <c r="AI1401" i="1"/>
  <c r="AJ1401" i="1"/>
  <c r="AK1401" i="1"/>
  <c r="AL1401" i="1"/>
  <c r="AM1401" i="1"/>
  <c r="AN1401" i="1"/>
  <c r="AO1401" i="1"/>
  <c r="AP1401" i="1"/>
  <c r="AQ1401" i="1"/>
  <c r="AR1401" i="1"/>
  <c r="AG1402" i="1"/>
  <c r="AH1402" i="1"/>
  <c r="AI1402" i="1"/>
  <c r="AJ1402" i="1"/>
  <c r="AK1402" i="1"/>
  <c r="AL1402" i="1"/>
  <c r="AM1402" i="1"/>
  <c r="AN1402" i="1"/>
  <c r="AO1402" i="1"/>
  <c r="AP1402" i="1"/>
  <c r="AQ1402" i="1"/>
  <c r="AR1402" i="1"/>
  <c r="AG1403" i="1"/>
  <c r="AH1403" i="1"/>
  <c r="AI1403" i="1"/>
  <c r="AJ1403" i="1"/>
  <c r="AK1403" i="1"/>
  <c r="AL1403" i="1"/>
  <c r="AM1403" i="1"/>
  <c r="AN1403" i="1"/>
  <c r="AO1403" i="1"/>
  <c r="AP1403" i="1"/>
  <c r="AQ1403" i="1"/>
  <c r="AR1403" i="1"/>
  <c r="AG1404" i="1"/>
  <c r="AH1404" i="1"/>
  <c r="AI1404" i="1"/>
  <c r="AJ1404" i="1"/>
  <c r="AK1404" i="1"/>
  <c r="AL1404" i="1"/>
  <c r="AM1404" i="1"/>
  <c r="AN1404" i="1"/>
  <c r="AO1404" i="1"/>
  <c r="AP1404" i="1"/>
  <c r="AQ1404" i="1"/>
  <c r="AR1404" i="1"/>
  <c r="AG1405" i="1"/>
  <c r="AH1405" i="1"/>
  <c r="AI1405" i="1"/>
  <c r="AJ1405" i="1"/>
  <c r="AK1405" i="1"/>
  <c r="AL1405" i="1"/>
  <c r="AM1405" i="1"/>
  <c r="AN1405" i="1"/>
  <c r="AO1405" i="1"/>
  <c r="AP1405" i="1"/>
  <c r="AQ1405" i="1"/>
  <c r="AR1405" i="1"/>
  <c r="AG1406" i="1"/>
  <c r="AH1406" i="1"/>
  <c r="AI1406" i="1"/>
  <c r="AJ1406" i="1"/>
  <c r="AK1406" i="1"/>
  <c r="AL1406" i="1"/>
  <c r="AM1406" i="1"/>
  <c r="AN1406" i="1"/>
  <c r="AO1406" i="1"/>
  <c r="AP1406" i="1"/>
  <c r="AQ1406" i="1"/>
  <c r="AR1406" i="1"/>
  <c r="AG1407" i="1"/>
  <c r="AH1407" i="1"/>
  <c r="AI1407" i="1"/>
  <c r="AJ1407" i="1"/>
  <c r="AK1407" i="1"/>
  <c r="AL1407" i="1"/>
  <c r="AM1407" i="1"/>
  <c r="AN1407" i="1"/>
  <c r="AO1407" i="1"/>
  <c r="AP1407" i="1"/>
  <c r="AQ1407" i="1"/>
  <c r="AR1407" i="1"/>
  <c r="AG1408" i="1"/>
  <c r="AH1408" i="1"/>
  <c r="AI1408" i="1"/>
  <c r="AJ1408" i="1"/>
  <c r="AK1408" i="1"/>
  <c r="AL1408" i="1"/>
  <c r="AM1408" i="1"/>
  <c r="AN1408" i="1"/>
  <c r="AO1408" i="1"/>
  <c r="AP1408" i="1"/>
  <c r="AQ1408" i="1"/>
  <c r="AR1408" i="1"/>
  <c r="AG1409" i="1"/>
  <c r="AH1409" i="1"/>
  <c r="AI1409" i="1"/>
  <c r="AJ1409" i="1"/>
  <c r="AK1409" i="1"/>
  <c r="AL1409" i="1"/>
  <c r="AM1409" i="1"/>
  <c r="AN1409" i="1"/>
  <c r="AO1409" i="1"/>
  <c r="AP1409" i="1"/>
  <c r="AQ1409" i="1"/>
  <c r="AR1409" i="1"/>
  <c r="AG1410" i="1"/>
  <c r="AH1410" i="1"/>
  <c r="AI1410" i="1"/>
  <c r="AJ1410" i="1"/>
  <c r="AK1410" i="1"/>
  <c r="AL1410" i="1"/>
  <c r="AM1410" i="1"/>
  <c r="AN1410" i="1"/>
  <c r="AO1410" i="1"/>
  <c r="AP1410" i="1"/>
  <c r="AQ1410" i="1"/>
  <c r="AR1410" i="1"/>
  <c r="AG1411" i="1"/>
  <c r="AH1411" i="1"/>
  <c r="AI1411" i="1"/>
  <c r="AJ1411" i="1"/>
  <c r="AK1411" i="1"/>
  <c r="AL1411" i="1"/>
  <c r="AM1411" i="1"/>
  <c r="AN1411" i="1"/>
  <c r="AO1411" i="1"/>
  <c r="AP1411" i="1"/>
  <c r="AQ1411" i="1"/>
  <c r="AR1411" i="1"/>
  <c r="AG1412" i="1"/>
  <c r="AH1412" i="1"/>
  <c r="AI1412" i="1"/>
  <c r="AJ1412" i="1"/>
  <c r="AK1412" i="1"/>
  <c r="AL1412" i="1"/>
  <c r="AM1412" i="1"/>
  <c r="AN1412" i="1"/>
  <c r="AO1412" i="1"/>
  <c r="AP1412" i="1"/>
  <c r="AQ1412" i="1"/>
  <c r="AR1412" i="1"/>
  <c r="AG1413" i="1"/>
  <c r="AH1413" i="1"/>
  <c r="AI1413" i="1"/>
  <c r="AJ1413" i="1"/>
  <c r="AK1413" i="1"/>
  <c r="AL1413" i="1"/>
  <c r="AM1413" i="1"/>
  <c r="AN1413" i="1"/>
  <c r="AO1413" i="1"/>
  <c r="AP1413" i="1"/>
  <c r="AQ1413" i="1"/>
  <c r="AR1413" i="1"/>
  <c r="AG1414" i="1"/>
  <c r="AH1414" i="1"/>
  <c r="AI1414" i="1"/>
  <c r="AJ1414" i="1"/>
  <c r="AK1414" i="1"/>
  <c r="AL1414" i="1"/>
  <c r="AM1414" i="1"/>
  <c r="AN1414" i="1"/>
  <c r="AO1414" i="1"/>
  <c r="AP1414" i="1"/>
  <c r="AQ1414" i="1"/>
  <c r="AR1414" i="1"/>
  <c r="AG1415" i="1"/>
  <c r="AH1415" i="1"/>
  <c r="AI1415" i="1"/>
  <c r="AJ1415" i="1"/>
  <c r="AK1415" i="1"/>
  <c r="AL1415" i="1"/>
  <c r="AM1415" i="1"/>
  <c r="AN1415" i="1"/>
  <c r="AO1415" i="1"/>
  <c r="AP1415" i="1"/>
  <c r="AQ1415" i="1"/>
  <c r="AR1415" i="1"/>
  <c r="AG1416" i="1"/>
  <c r="AH1416" i="1"/>
  <c r="AI1416" i="1"/>
  <c r="AJ1416" i="1"/>
  <c r="AK1416" i="1"/>
  <c r="AL1416" i="1"/>
  <c r="AM1416" i="1"/>
  <c r="AN1416" i="1"/>
  <c r="AO1416" i="1"/>
  <c r="AP1416" i="1"/>
  <c r="AQ1416" i="1"/>
  <c r="AR1416" i="1"/>
  <c r="AG1417" i="1"/>
  <c r="AH1417" i="1"/>
  <c r="AI1417" i="1"/>
  <c r="AJ1417" i="1"/>
  <c r="AK1417" i="1"/>
  <c r="AL1417" i="1"/>
  <c r="AM1417" i="1"/>
  <c r="AN1417" i="1"/>
  <c r="AO1417" i="1"/>
  <c r="AP1417" i="1"/>
  <c r="AQ1417" i="1"/>
  <c r="AR1417" i="1"/>
  <c r="AG1418" i="1"/>
  <c r="AH1418" i="1"/>
  <c r="AI1418" i="1"/>
  <c r="AJ1418" i="1"/>
  <c r="AK1418" i="1"/>
  <c r="AL1418" i="1"/>
  <c r="AM1418" i="1"/>
  <c r="AN1418" i="1"/>
  <c r="AO1418" i="1"/>
  <c r="AP1418" i="1"/>
  <c r="AQ1418" i="1"/>
  <c r="AR1418" i="1"/>
  <c r="AG1419" i="1"/>
  <c r="AH1419" i="1"/>
  <c r="AI1419" i="1"/>
  <c r="AJ1419" i="1"/>
  <c r="AK1419" i="1"/>
  <c r="AL1419" i="1"/>
  <c r="AM1419" i="1"/>
  <c r="AN1419" i="1"/>
  <c r="AO1419" i="1"/>
  <c r="AP1419" i="1"/>
  <c r="AQ1419" i="1"/>
  <c r="AR1419" i="1"/>
  <c r="AG1420" i="1"/>
  <c r="AH1420" i="1"/>
  <c r="AI1420" i="1"/>
  <c r="AJ1420" i="1"/>
  <c r="AK1420" i="1"/>
  <c r="AL1420" i="1"/>
  <c r="AM1420" i="1"/>
  <c r="AN1420" i="1"/>
  <c r="AO1420" i="1"/>
  <c r="AP1420" i="1"/>
  <c r="AQ1420" i="1"/>
  <c r="AR1420" i="1"/>
  <c r="AG1421" i="1"/>
  <c r="AH1421" i="1"/>
  <c r="AI1421" i="1"/>
  <c r="AJ1421" i="1"/>
  <c r="AK1421" i="1"/>
  <c r="AL1421" i="1"/>
  <c r="AM1421" i="1"/>
  <c r="AN1421" i="1"/>
  <c r="AO1421" i="1"/>
  <c r="AP1421" i="1"/>
  <c r="AQ1421" i="1"/>
  <c r="AR1421" i="1"/>
  <c r="AG1422" i="1"/>
  <c r="AH1422" i="1"/>
  <c r="AI1422" i="1"/>
  <c r="AJ1422" i="1"/>
  <c r="AK1422" i="1"/>
  <c r="AL1422" i="1"/>
  <c r="AM1422" i="1"/>
  <c r="AN1422" i="1"/>
  <c r="AO1422" i="1"/>
  <c r="AP1422" i="1"/>
  <c r="AQ1422" i="1"/>
  <c r="AR1422" i="1"/>
  <c r="AG1423" i="1"/>
  <c r="AH1423" i="1"/>
  <c r="AI1423" i="1"/>
  <c r="AJ1423" i="1"/>
  <c r="AK1423" i="1"/>
  <c r="AL1423" i="1"/>
  <c r="AM1423" i="1"/>
  <c r="AN1423" i="1"/>
  <c r="AO1423" i="1"/>
  <c r="AP1423" i="1"/>
  <c r="AQ1423" i="1"/>
  <c r="AR1423" i="1"/>
  <c r="AG1424" i="1"/>
  <c r="AH1424" i="1"/>
  <c r="AI1424" i="1"/>
  <c r="AJ1424" i="1"/>
  <c r="AK1424" i="1"/>
  <c r="AL1424" i="1"/>
  <c r="AM1424" i="1"/>
  <c r="AN1424" i="1"/>
  <c r="AO1424" i="1"/>
  <c r="AP1424" i="1"/>
  <c r="AQ1424" i="1"/>
  <c r="AR1424" i="1"/>
  <c r="AG1425" i="1"/>
  <c r="AH1425" i="1"/>
  <c r="AI1425" i="1"/>
  <c r="AJ1425" i="1"/>
  <c r="AK1425" i="1"/>
  <c r="AL1425" i="1"/>
  <c r="AM1425" i="1"/>
  <c r="AN1425" i="1"/>
  <c r="AO1425" i="1"/>
  <c r="AP1425" i="1"/>
  <c r="AQ1425" i="1"/>
  <c r="AR1425" i="1"/>
  <c r="AG1426" i="1"/>
  <c r="AH1426" i="1"/>
  <c r="AI1426" i="1"/>
  <c r="AJ1426" i="1"/>
  <c r="AK1426" i="1"/>
  <c r="AL1426" i="1"/>
  <c r="AM1426" i="1"/>
  <c r="AN1426" i="1"/>
  <c r="AO1426" i="1"/>
  <c r="AP1426" i="1"/>
  <c r="AQ1426" i="1"/>
  <c r="AR1426" i="1"/>
  <c r="AG1427" i="1"/>
  <c r="AH1427" i="1"/>
  <c r="AI1427" i="1"/>
  <c r="AJ1427" i="1"/>
  <c r="AK1427" i="1"/>
  <c r="AL1427" i="1"/>
  <c r="AM1427" i="1"/>
  <c r="AN1427" i="1"/>
  <c r="AO1427" i="1"/>
  <c r="AP1427" i="1"/>
  <c r="AQ1427" i="1"/>
  <c r="AR1427" i="1"/>
  <c r="AG1428" i="1"/>
  <c r="AH1428" i="1"/>
  <c r="AI1428" i="1"/>
  <c r="AJ1428" i="1"/>
  <c r="AK1428" i="1"/>
  <c r="AL1428" i="1"/>
  <c r="AM1428" i="1"/>
  <c r="AN1428" i="1"/>
  <c r="AO1428" i="1"/>
  <c r="AP1428" i="1"/>
  <c r="AQ1428" i="1"/>
  <c r="AR1428" i="1"/>
  <c r="AG1429" i="1"/>
  <c r="AH1429" i="1"/>
  <c r="AI1429" i="1"/>
  <c r="AJ1429" i="1"/>
  <c r="AK1429" i="1"/>
  <c r="AL1429" i="1"/>
  <c r="AM1429" i="1"/>
  <c r="AN1429" i="1"/>
  <c r="AO1429" i="1"/>
  <c r="AP1429" i="1"/>
  <c r="AQ1429" i="1"/>
  <c r="AR1429" i="1"/>
  <c r="AG1430" i="1"/>
  <c r="AH1430" i="1"/>
  <c r="AI1430" i="1"/>
  <c r="AJ1430" i="1"/>
  <c r="AK1430" i="1"/>
  <c r="AL1430" i="1"/>
  <c r="AM1430" i="1"/>
  <c r="AN1430" i="1"/>
  <c r="AO1430" i="1"/>
  <c r="AP1430" i="1"/>
  <c r="AQ1430" i="1"/>
  <c r="AR1430" i="1"/>
  <c r="AG1431" i="1"/>
  <c r="AH1431" i="1"/>
  <c r="AI1431" i="1"/>
  <c r="AJ1431" i="1"/>
  <c r="AK1431" i="1"/>
  <c r="AL1431" i="1"/>
  <c r="AM1431" i="1"/>
  <c r="AN1431" i="1"/>
  <c r="AO1431" i="1"/>
  <c r="AP1431" i="1"/>
  <c r="AQ1431" i="1"/>
  <c r="AR1431" i="1"/>
  <c r="AG1432" i="1"/>
  <c r="AH1432" i="1"/>
  <c r="AI1432" i="1"/>
  <c r="AJ1432" i="1"/>
  <c r="AK1432" i="1"/>
  <c r="AL1432" i="1"/>
  <c r="AM1432" i="1"/>
  <c r="AN1432" i="1"/>
  <c r="AO1432" i="1"/>
  <c r="AP1432" i="1"/>
  <c r="AQ1432" i="1"/>
  <c r="AR1432" i="1"/>
  <c r="AG1433" i="1"/>
  <c r="AH1433" i="1"/>
  <c r="AI1433" i="1"/>
  <c r="AJ1433" i="1"/>
  <c r="AK1433" i="1"/>
  <c r="AL1433" i="1"/>
  <c r="AM1433" i="1"/>
  <c r="AN1433" i="1"/>
  <c r="AO1433" i="1"/>
  <c r="AP1433" i="1"/>
  <c r="AQ1433" i="1"/>
  <c r="AR1433" i="1"/>
  <c r="AG1434" i="1"/>
  <c r="AH1434" i="1"/>
  <c r="AI1434" i="1"/>
  <c r="AJ1434" i="1"/>
  <c r="AK1434" i="1"/>
  <c r="AL1434" i="1"/>
  <c r="AM1434" i="1"/>
  <c r="AN1434" i="1"/>
  <c r="AO1434" i="1"/>
  <c r="AP1434" i="1"/>
  <c r="AQ1434" i="1"/>
  <c r="AR1434" i="1"/>
  <c r="AG1435" i="1"/>
  <c r="AH1435" i="1"/>
  <c r="AI1435" i="1"/>
  <c r="AJ1435" i="1"/>
  <c r="AK1435" i="1"/>
  <c r="AL1435" i="1"/>
  <c r="AM1435" i="1"/>
  <c r="AN1435" i="1"/>
  <c r="AO1435" i="1"/>
  <c r="AP1435" i="1"/>
  <c r="AQ1435" i="1"/>
  <c r="AR1435" i="1"/>
  <c r="AG1436" i="1"/>
  <c r="AH1436" i="1"/>
  <c r="AI1436" i="1"/>
  <c r="AJ1436" i="1"/>
  <c r="AK1436" i="1"/>
  <c r="AL1436" i="1"/>
  <c r="AM1436" i="1"/>
  <c r="AN1436" i="1"/>
  <c r="AO1436" i="1"/>
  <c r="AP1436" i="1"/>
  <c r="AQ1436" i="1"/>
  <c r="AR1436" i="1"/>
  <c r="AG1437" i="1"/>
  <c r="AH1437" i="1"/>
  <c r="AI1437" i="1"/>
  <c r="AJ1437" i="1"/>
  <c r="AK1437" i="1"/>
  <c r="AL1437" i="1"/>
  <c r="AM1437" i="1"/>
  <c r="AN1437" i="1"/>
  <c r="AO1437" i="1"/>
  <c r="AP1437" i="1"/>
  <c r="AQ1437" i="1"/>
  <c r="AR1437" i="1"/>
  <c r="AG1438" i="1"/>
  <c r="AH1438" i="1"/>
  <c r="AI1438" i="1"/>
  <c r="AJ1438" i="1"/>
  <c r="AK1438" i="1"/>
  <c r="AL1438" i="1"/>
  <c r="AM1438" i="1"/>
  <c r="AN1438" i="1"/>
  <c r="AO1438" i="1"/>
  <c r="AP1438" i="1"/>
  <c r="AQ1438" i="1"/>
  <c r="AR1438" i="1"/>
  <c r="AG1439" i="1"/>
  <c r="AH1439" i="1"/>
  <c r="AI1439" i="1"/>
  <c r="AJ1439" i="1"/>
  <c r="AK1439" i="1"/>
  <c r="AL1439" i="1"/>
  <c r="AM1439" i="1"/>
  <c r="AN1439" i="1"/>
  <c r="AO1439" i="1"/>
  <c r="AP1439" i="1"/>
  <c r="AQ1439" i="1"/>
  <c r="AR1439" i="1"/>
  <c r="AG1440" i="1"/>
  <c r="AH1440" i="1"/>
  <c r="AI1440" i="1"/>
  <c r="AJ1440" i="1"/>
  <c r="AK1440" i="1"/>
  <c r="AL1440" i="1"/>
  <c r="AM1440" i="1"/>
  <c r="AN1440" i="1"/>
  <c r="AO1440" i="1"/>
  <c r="AP1440" i="1"/>
  <c r="AQ1440" i="1"/>
  <c r="AR1440" i="1"/>
  <c r="AG1441" i="1"/>
  <c r="AH1441" i="1"/>
  <c r="AI1441" i="1"/>
  <c r="AJ1441" i="1"/>
  <c r="AK1441" i="1"/>
  <c r="AL1441" i="1"/>
  <c r="AM1441" i="1"/>
  <c r="AN1441" i="1"/>
  <c r="AO1441" i="1"/>
  <c r="AP1441" i="1"/>
  <c r="AQ1441" i="1"/>
  <c r="AR1441" i="1"/>
  <c r="AG1442" i="1"/>
  <c r="AH1442" i="1"/>
  <c r="AI1442" i="1"/>
  <c r="AJ1442" i="1"/>
  <c r="AK1442" i="1"/>
  <c r="AL1442" i="1"/>
  <c r="AM1442" i="1"/>
  <c r="AN1442" i="1"/>
  <c r="AO1442" i="1"/>
  <c r="AP1442" i="1"/>
  <c r="AQ1442" i="1"/>
  <c r="AR1442" i="1"/>
  <c r="AG1443" i="1"/>
  <c r="AH1443" i="1"/>
  <c r="AI1443" i="1"/>
  <c r="AJ1443" i="1"/>
  <c r="AK1443" i="1"/>
  <c r="AL1443" i="1"/>
  <c r="AM1443" i="1"/>
  <c r="AN1443" i="1"/>
  <c r="AO1443" i="1"/>
  <c r="AP1443" i="1"/>
  <c r="AQ1443" i="1"/>
  <c r="AR1443" i="1"/>
  <c r="AG1444" i="1"/>
  <c r="AH1444" i="1"/>
  <c r="AI1444" i="1"/>
  <c r="AJ1444" i="1"/>
  <c r="AK1444" i="1"/>
  <c r="AL1444" i="1"/>
  <c r="AM1444" i="1"/>
  <c r="AN1444" i="1"/>
  <c r="AO1444" i="1"/>
  <c r="AP1444" i="1"/>
  <c r="AQ1444" i="1"/>
  <c r="AR1444" i="1"/>
  <c r="AG1445" i="1"/>
  <c r="AH1445" i="1"/>
  <c r="AI1445" i="1"/>
  <c r="AJ1445" i="1"/>
  <c r="AK1445" i="1"/>
  <c r="AL1445" i="1"/>
  <c r="AM1445" i="1"/>
  <c r="AN1445" i="1"/>
  <c r="AO1445" i="1"/>
  <c r="AP1445" i="1"/>
  <c r="AQ1445" i="1"/>
  <c r="AR1445" i="1"/>
  <c r="AG1446" i="1"/>
  <c r="AH1446" i="1"/>
  <c r="AI1446" i="1"/>
  <c r="AJ1446" i="1"/>
  <c r="AK1446" i="1"/>
  <c r="AL1446" i="1"/>
  <c r="AM1446" i="1"/>
  <c r="AN1446" i="1"/>
  <c r="AO1446" i="1"/>
  <c r="AP1446" i="1"/>
  <c r="AQ1446" i="1"/>
  <c r="AR1446" i="1"/>
  <c r="AG1447" i="1"/>
  <c r="AH1447" i="1"/>
  <c r="AI1447" i="1"/>
  <c r="AJ1447" i="1"/>
  <c r="AK1447" i="1"/>
  <c r="AL1447" i="1"/>
  <c r="AM1447" i="1"/>
  <c r="AN1447" i="1"/>
  <c r="AO1447" i="1"/>
  <c r="AP1447" i="1"/>
  <c r="AQ1447" i="1"/>
  <c r="AR1447" i="1"/>
  <c r="AG1448" i="1"/>
  <c r="AH1448" i="1"/>
  <c r="AI1448" i="1"/>
  <c r="AJ1448" i="1"/>
  <c r="AK1448" i="1"/>
  <c r="AL1448" i="1"/>
  <c r="AM1448" i="1"/>
  <c r="AN1448" i="1"/>
  <c r="AO1448" i="1"/>
  <c r="AP1448" i="1"/>
  <c r="AQ1448" i="1"/>
  <c r="AR1448" i="1"/>
  <c r="AG1449" i="1"/>
  <c r="AH1449" i="1"/>
  <c r="AI1449" i="1"/>
  <c r="AJ1449" i="1"/>
  <c r="AK1449" i="1"/>
  <c r="AL1449" i="1"/>
  <c r="AM1449" i="1"/>
  <c r="AN1449" i="1"/>
  <c r="AO1449" i="1"/>
  <c r="AP1449" i="1"/>
  <c r="AQ1449" i="1"/>
  <c r="AR1449" i="1"/>
  <c r="AG1450" i="1"/>
  <c r="AH1450" i="1"/>
  <c r="AI1450" i="1"/>
  <c r="AJ1450" i="1"/>
  <c r="AK1450" i="1"/>
  <c r="AL1450" i="1"/>
  <c r="AM1450" i="1"/>
  <c r="AN1450" i="1"/>
  <c r="AO1450" i="1"/>
  <c r="AP1450" i="1"/>
  <c r="AQ1450" i="1"/>
  <c r="AR1450" i="1"/>
  <c r="AG1451" i="1"/>
  <c r="AH1451" i="1"/>
  <c r="AI1451" i="1"/>
  <c r="AJ1451" i="1"/>
  <c r="AK1451" i="1"/>
  <c r="AL1451" i="1"/>
  <c r="AM1451" i="1"/>
  <c r="AN1451" i="1"/>
  <c r="AO1451" i="1"/>
  <c r="AP1451" i="1"/>
  <c r="AQ1451" i="1"/>
  <c r="AR1451" i="1"/>
  <c r="AG1452" i="1"/>
  <c r="AH1452" i="1"/>
  <c r="AI1452" i="1"/>
  <c r="AJ1452" i="1"/>
  <c r="AK1452" i="1"/>
  <c r="AL1452" i="1"/>
  <c r="AM1452" i="1"/>
  <c r="AN1452" i="1"/>
  <c r="AO1452" i="1"/>
  <c r="AP1452" i="1"/>
  <c r="AQ1452" i="1"/>
  <c r="AR1452" i="1"/>
  <c r="AG1453" i="1"/>
  <c r="AH1453" i="1"/>
  <c r="AI1453" i="1"/>
  <c r="AJ1453" i="1"/>
  <c r="AK1453" i="1"/>
  <c r="AL1453" i="1"/>
  <c r="AM1453" i="1"/>
  <c r="AN1453" i="1"/>
  <c r="AO1453" i="1"/>
  <c r="AP1453" i="1"/>
  <c r="AQ1453" i="1"/>
  <c r="AR1453" i="1"/>
  <c r="AG1454" i="1"/>
  <c r="AH1454" i="1"/>
  <c r="AI1454" i="1"/>
  <c r="AJ1454" i="1"/>
  <c r="AK1454" i="1"/>
  <c r="AL1454" i="1"/>
  <c r="AM1454" i="1"/>
  <c r="AN1454" i="1"/>
  <c r="AO1454" i="1"/>
  <c r="AP1454" i="1"/>
  <c r="AQ1454" i="1"/>
  <c r="AR1454" i="1"/>
  <c r="AG1455" i="1"/>
  <c r="AH1455" i="1"/>
  <c r="AI1455" i="1"/>
  <c r="AJ1455" i="1"/>
  <c r="AK1455" i="1"/>
  <c r="AL1455" i="1"/>
  <c r="AM1455" i="1"/>
  <c r="AN1455" i="1"/>
  <c r="AO1455" i="1"/>
  <c r="AP1455" i="1"/>
  <c r="AQ1455" i="1"/>
  <c r="AR1455" i="1"/>
  <c r="AG1456" i="1"/>
  <c r="AH1456" i="1"/>
  <c r="AI1456" i="1"/>
  <c r="AJ1456" i="1"/>
  <c r="AK1456" i="1"/>
  <c r="AL1456" i="1"/>
  <c r="AM1456" i="1"/>
  <c r="AN1456" i="1"/>
  <c r="AO1456" i="1"/>
  <c r="AP1456" i="1"/>
  <c r="AQ1456" i="1"/>
  <c r="AR1456" i="1"/>
  <c r="AG1457" i="1"/>
  <c r="AH1457" i="1"/>
  <c r="AI1457" i="1"/>
  <c r="AJ1457" i="1"/>
  <c r="AK1457" i="1"/>
  <c r="AL1457" i="1"/>
  <c r="AM1457" i="1"/>
  <c r="AN1457" i="1"/>
  <c r="AO1457" i="1"/>
  <c r="AP1457" i="1"/>
  <c r="AQ1457" i="1"/>
  <c r="AR1457" i="1"/>
  <c r="AG1458" i="1"/>
  <c r="AH1458" i="1"/>
  <c r="AI1458" i="1"/>
  <c r="AJ1458" i="1"/>
  <c r="AK1458" i="1"/>
  <c r="AL1458" i="1"/>
  <c r="AM1458" i="1"/>
  <c r="AN1458" i="1"/>
  <c r="AO1458" i="1"/>
  <c r="AP1458" i="1"/>
  <c r="AQ1458" i="1"/>
  <c r="AR1458" i="1"/>
  <c r="AG1459" i="1"/>
  <c r="AH1459" i="1"/>
  <c r="AI1459" i="1"/>
  <c r="AJ1459" i="1"/>
  <c r="AK1459" i="1"/>
  <c r="AL1459" i="1"/>
  <c r="AM1459" i="1"/>
  <c r="AN1459" i="1"/>
  <c r="AO1459" i="1"/>
  <c r="AP1459" i="1"/>
  <c r="AQ1459" i="1"/>
  <c r="AR1459" i="1"/>
  <c r="AG1460" i="1"/>
  <c r="AH1460" i="1"/>
  <c r="AI1460" i="1"/>
  <c r="AJ1460" i="1"/>
  <c r="AK1460" i="1"/>
  <c r="AL1460" i="1"/>
  <c r="AM1460" i="1"/>
  <c r="AN1460" i="1"/>
  <c r="AO1460" i="1"/>
  <c r="AP1460" i="1"/>
  <c r="AQ1460" i="1"/>
  <c r="AR1460" i="1"/>
  <c r="AG1461" i="1"/>
  <c r="AH1461" i="1"/>
  <c r="AI1461" i="1"/>
  <c r="AJ1461" i="1"/>
  <c r="AK1461" i="1"/>
  <c r="AL1461" i="1"/>
  <c r="AM1461" i="1"/>
  <c r="AN1461" i="1"/>
  <c r="AO1461" i="1"/>
  <c r="AP1461" i="1"/>
  <c r="AQ1461" i="1"/>
  <c r="AR1461" i="1"/>
  <c r="AG1462" i="1"/>
  <c r="AH1462" i="1"/>
  <c r="AI1462" i="1"/>
  <c r="AJ1462" i="1"/>
  <c r="AK1462" i="1"/>
  <c r="AL1462" i="1"/>
  <c r="AM1462" i="1"/>
  <c r="AN1462" i="1"/>
  <c r="AO1462" i="1"/>
  <c r="AP1462" i="1"/>
  <c r="AQ1462" i="1"/>
  <c r="AR1462" i="1"/>
  <c r="AG1463" i="1"/>
  <c r="AH1463" i="1"/>
  <c r="AI1463" i="1"/>
  <c r="AJ1463" i="1"/>
  <c r="AK1463" i="1"/>
  <c r="AL1463" i="1"/>
  <c r="AM1463" i="1"/>
  <c r="AN1463" i="1"/>
  <c r="AO1463" i="1"/>
  <c r="AP1463" i="1"/>
  <c r="AQ1463" i="1"/>
  <c r="AR1463" i="1"/>
  <c r="AG1464" i="1"/>
  <c r="AH1464" i="1"/>
  <c r="AI1464" i="1"/>
  <c r="AJ1464" i="1"/>
  <c r="AK1464" i="1"/>
  <c r="AL1464" i="1"/>
  <c r="AM1464" i="1"/>
  <c r="AN1464" i="1"/>
  <c r="AO1464" i="1"/>
  <c r="AP1464" i="1"/>
  <c r="AQ1464" i="1"/>
  <c r="AR1464" i="1"/>
  <c r="AG1465" i="1"/>
  <c r="AH1465" i="1"/>
  <c r="AI1465" i="1"/>
  <c r="AJ1465" i="1"/>
  <c r="AK1465" i="1"/>
  <c r="AL1465" i="1"/>
  <c r="AM1465" i="1"/>
  <c r="AN1465" i="1"/>
  <c r="AO1465" i="1"/>
  <c r="AP1465" i="1"/>
  <c r="AQ1465" i="1"/>
  <c r="AR1465" i="1"/>
  <c r="AG1466" i="1"/>
  <c r="AH1466" i="1"/>
  <c r="AI1466" i="1"/>
  <c r="AJ1466" i="1"/>
  <c r="AK1466" i="1"/>
  <c r="AL1466" i="1"/>
  <c r="AM1466" i="1"/>
  <c r="AN1466" i="1"/>
  <c r="AO1466" i="1"/>
  <c r="AP1466" i="1"/>
  <c r="AQ1466" i="1"/>
  <c r="AR1466" i="1"/>
  <c r="AG1467" i="1"/>
  <c r="AH1467" i="1"/>
  <c r="AI1467" i="1"/>
  <c r="AJ1467" i="1"/>
  <c r="AK1467" i="1"/>
  <c r="AL1467" i="1"/>
  <c r="AM1467" i="1"/>
  <c r="AN1467" i="1"/>
  <c r="AO1467" i="1"/>
  <c r="AP1467" i="1"/>
  <c r="AQ1467" i="1"/>
  <c r="AR1467" i="1"/>
  <c r="AG1468" i="1"/>
  <c r="AH1468" i="1"/>
  <c r="AI1468" i="1"/>
  <c r="AJ1468" i="1"/>
  <c r="AK1468" i="1"/>
  <c r="AL1468" i="1"/>
  <c r="AM1468" i="1"/>
  <c r="AN1468" i="1"/>
  <c r="AO1468" i="1"/>
  <c r="AP1468" i="1"/>
  <c r="AQ1468" i="1"/>
  <c r="AR1468" i="1"/>
  <c r="AG1469" i="1"/>
  <c r="AH1469" i="1"/>
  <c r="AI1469" i="1"/>
  <c r="AJ1469" i="1"/>
  <c r="AK1469" i="1"/>
  <c r="AL1469" i="1"/>
  <c r="AM1469" i="1"/>
  <c r="AN1469" i="1"/>
  <c r="AO1469" i="1"/>
  <c r="AP1469" i="1"/>
  <c r="AQ1469" i="1"/>
  <c r="AR1469" i="1"/>
  <c r="AG1470" i="1"/>
  <c r="AH1470" i="1"/>
  <c r="AI1470" i="1"/>
  <c r="AJ1470" i="1"/>
  <c r="AK1470" i="1"/>
  <c r="AL1470" i="1"/>
  <c r="AM1470" i="1"/>
  <c r="AN1470" i="1"/>
  <c r="AO1470" i="1"/>
  <c r="AP1470" i="1"/>
  <c r="AQ1470" i="1"/>
  <c r="AR1470" i="1"/>
  <c r="AG1471" i="1"/>
  <c r="AH1471" i="1"/>
  <c r="AI1471" i="1"/>
  <c r="AJ1471" i="1"/>
  <c r="AK1471" i="1"/>
  <c r="AL1471" i="1"/>
  <c r="AM1471" i="1"/>
  <c r="AN1471" i="1"/>
  <c r="AO1471" i="1"/>
  <c r="AP1471" i="1"/>
  <c r="AQ1471" i="1"/>
  <c r="AR1471" i="1"/>
  <c r="AG1472" i="1"/>
  <c r="AH1472" i="1"/>
  <c r="AI1472" i="1"/>
  <c r="AJ1472" i="1"/>
  <c r="AK1472" i="1"/>
  <c r="AL1472" i="1"/>
  <c r="AM1472" i="1"/>
  <c r="AN1472" i="1"/>
  <c r="AO1472" i="1"/>
  <c r="AP1472" i="1"/>
  <c r="AQ1472" i="1"/>
  <c r="AR1472" i="1"/>
  <c r="AG1473" i="1"/>
  <c r="AH1473" i="1"/>
  <c r="AI1473" i="1"/>
  <c r="AJ1473" i="1"/>
  <c r="AK1473" i="1"/>
  <c r="AL1473" i="1"/>
  <c r="AM1473" i="1"/>
  <c r="AN1473" i="1"/>
  <c r="AO1473" i="1"/>
  <c r="AP1473" i="1"/>
  <c r="AQ1473" i="1"/>
  <c r="AR1473" i="1"/>
  <c r="AG1474" i="1"/>
  <c r="AH1474" i="1"/>
  <c r="AI1474" i="1"/>
  <c r="AJ1474" i="1"/>
  <c r="AK1474" i="1"/>
  <c r="AL1474" i="1"/>
  <c r="AM1474" i="1"/>
  <c r="AN1474" i="1"/>
  <c r="AO1474" i="1"/>
  <c r="AP1474" i="1"/>
  <c r="AQ1474" i="1"/>
  <c r="AR1474" i="1"/>
  <c r="AG1475" i="1"/>
  <c r="AH1475" i="1"/>
  <c r="AI1475" i="1"/>
  <c r="AJ1475" i="1"/>
  <c r="AK1475" i="1"/>
  <c r="AL1475" i="1"/>
  <c r="AM1475" i="1"/>
  <c r="AN1475" i="1"/>
  <c r="AO1475" i="1"/>
  <c r="AP1475" i="1"/>
  <c r="AQ1475" i="1"/>
  <c r="AR1475" i="1"/>
  <c r="AG1476" i="1"/>
  <c r="AH1476" i="1"/>
  <c r="AI1476" i="1"/>
  <c r="AJ1476" i="1"/>
  <c r="AK1476" i="1"/>
  <c r="AL1476" i="1"/>
  <c r="AM1476" i="1"/>
  <c r="AN1476" i="1"/>
  <c r="AO1476" i="1"/>
  <c r="AP1476" i="1"/>
  <c r="AQ1476" i="1"/>
  <c r="AR1476" i="1"/>
  <c r="AG1477" i="1"/>
  <c r="AH1477" i="1"/>
  <c r="AI1477" i="1"/>
  <c r="AJ1477" i="1"/>
  <c r="AK1477" i="1"/>
  <c r="AL1477" i="1"/>
  <c r="AM1477" i="1"/>
  <c r="AN1477" i="1"/>
  <c r="AO1477" i="1"/>
  <c r="AP1477" i="1"/>
  <c r="AQ1477" i="1"/>
  <c r="AR1477" i="1"/>
  <c r="AG1478" i="1"/>
  <c r="AH1478" i="1"/>
  <c r="AI1478" i="1"/>
  <c r="AJ1478" i="1"/>
  <c r="AK1478" i="1"/>
  <c r="AL1478" i="1"/>
  <c r="AM1478" i="1"/>
  <c r="AN1478" i="1"/>
  <c r="AO1478" i="1"/>
  <c r="AP1478" i="1"/>
  <c r="AQ1478" i="1"/>
  <c r="AR1478" i="1"/>
  <c r="AG1479" i="1"/>
  <c r="AH1479" i="1"/>
  <c r="AI1479" i="1"/>
  <c r="AJ1479" i="1"/>
  <c r="AK1479" i="1"/>
  <c r="AL1479" i="1"/>
  <c r="AM1479" i="1"/>
  <c r="AN1479" i="1"/>
  <c r="AO1479" i="1"/>
  <c r="AP1479" i="1"/>
  <c r="AQ1479" i="1"/>
  <c r="AR1479" i="1"/>
  <c r="AG1480" i="1"/>
  <c r="AH1480" i="1"/>
  <c r="AI1480" i="1"/>
  <c r="AJ1480" i="1"/>
  <c r="AK1480" i="1"/>
  <c r="AL1480" i="1"/>
  <c r="AM1480" i="1"/>
  <c r="AN1480" i="1"/>
  <c r="AO1480" i="1"/>
  <c r="AP1480" i="1"/>
  <c r="AQ1480" i="1"/>
  <c r="AR1480" i="1"/>
  <c r="AG1481" i="1"/>
  <c r="AH1481" i="1"/>
  <c r="AI1481" i="1"/>
  <c r="AJ1481" i="1"/>
  <c r="AK1481" i="1"/>
  <c r="AL1481" i="1"/>
  <c r="AM1481" i="1"/>
  <c r="AN1481" i="1"/>
  <c r="AO1481" i="1"/>
  <c r="AP1481" i="1"/>
  <c r="AQ1481" i="1"/>
  <c r="AR1481" i="1"/>
  <c r="AG1482" i="1"/>
  <c r="AH1482" i="1"/>
  <c r="AI1482" i="1"/>
  <c r="AJ1482" i="1"/>
  <c r="AK1482" i="1"/>
  <c r="AL1482" i="1"/>
  <c r="AM1482" i="1"/>
  <c r="AN1482" i="1"/>
  <c r="AO1482" i="1"/>
  <c r="AP1482" i="1"/>
  <c r="AQ1482" i="1"/>
  <c r="AR1482" i="1"/>
  <c r="AG1483" i="1"/>
  <c r="AH1483" i="1"/>
  <c r="AI1483" i="1"/>
  <c r="AJ1483" i="1"/>
  <c r="AK1483" i="1"/>
  <c r="AL1483" i="1"/>
  <c r="AM1483" i="1"/>
  <c r="AN1483" i="1"/>
  <c r="AO1483" i="1"/>
  <c r="AP1483" i="1"/>
  <c r="AQ1483" i="1"/>
  <c r="AR1483" i="1"/>
  <c r="AG1484" i="1"/>
  <c r="AH1484" i="1"/>
  <c r="AI1484" i="1"/>
  <c r="AJ1484" i="1"/>
  <c r="AK1484" i="1"/>
  <c r="AL1484" i="1"/>
  <c r="AM1484" i="1"/>
  <c r="AN1484" i="1"/>
  <c r="AO1484" i="1"/>
  <c r="AP1484" i="1"/>
  <c r="AQ1484" i="1"/>
  <c r="AR1484" i="1"/>
  <c r="AG1485" i="1"/>
  <c r="AH1485" i="1"/>
  <c r="AI1485" i="1"/>
  <c r="AJ1485" i="1"/>
  <c r="AK1485" i="1"/>
  <c r="AL1485" i="1"/>
  <c r="AM1485" i="1"/>
  <c r="AN1485" i="1"/>
  <c r="AO1485" i="1"/>
  <c r="AP1485" i="1"/>
  <c r="AQ1485" i="1"/>
  <c r="AR1485" i="1"/>
  <c r="AG1486" i="1"/>
  <c r="AH1486" i="1"/>
  <c r="AI1486" i="1"/>
  <c r="AJ1486" i="1"/>
  <c r="AK1486" i="1"/>
  <c r="AL1486" i="1"/>
  <c r="AM1486" i="1"/>
  <c r="AN1486" i="1"/>
  <c r="AO1486" i="1"/>
  <c r="AP1486" i="1"/>
  <c r="AQ1486" i="1"/>
  <c r="AR1486" i="1"/>
  <c r="AG1487" i="1"/>
  <c r="AH1487" i="1"/>
  <c r="AI1487" i="1"/>
  <c r="AJ1487" i="1"/>
  <c r="AK1487" i="1"/>
  <c r="AL1487" i="1"/>
  <c r="AM1487" i="1"/>
  <c r="AN1487" i="1"/>
  <c r="AO1487" i="1"/>
  <c r="AP1487" i="1"/>
  <c r="AQ1487" i="1"/>
  <c r="AR1487" i="1"/>
  <c r="AG1488" i="1"/>
  <c r="AH1488" i="1"/>
  <c r="AI1488" i="1"/>
  <c r="AJ1488" i="1"/>
  <c r="AK1488" i="1"/>
  <c r="AL1488" i="1"/>
  <c r="AM1488" i="1"/>
  <c r="AN1488" i="1"/>
  <c r="AO1488" i="1"/>
  <c r="AP1488" i="1"/>
  <c r="AQ1488" i="1"/>
  <c r="AR1488" i="1"/>
  <c r="AG1489" i="1"/>
  <c r="AH1489" i="1"/>
  <c r="AI1489" i="1"/>
  <c r="AJ1489" i="1"/>
  <c r="AK1489" i="1"/>
  <c r="AL1489" i="1"/>
  <c r="AM1489" i="1"/>
  <c r="AN1489" i="1"/>
  <c r="AO1489" i="1"/>
  <c r="AP1489" i="1"/>
  <c r="AQ1489" i="1"/>
  <c r="AR1489" i="1"/>
  <c r="AG1490" i="1"/>
  <c r="AH1490" i="1"/>
  <c r="AI1490" i="1"/>
  <c r="AJ1490" i="1"/>
  <c r="AK1490" i="1"/>
  <c r="AL1490" i="1"/>
  <c r="AM1490" i="1"/>
  <c r="AN1490" i="1"/>
  <c r="AO1490" i="1"/>
  <c r="AP1490" i="1"/>
  <c r="AQ1490" i="1"/>
  <c r="AR1490" i="1"/>
  <c r="AG1491" i="1"/>
  <c r="AH1491" i="1"/>
  <c r="AI1491" i="1"/>
  <c r="AJ1491" i="1"/>
  <c r="AK1491" i="1"/>
  <c r="AL1491" i="1"/>
  <c r="AM1491" i="1"/>
  <c r="AN1491" i="1"/>
  <c r="AO1491" i="1"/>
  <c r="AP1491" i="1"/>
  <c r="AQ1491" i="1"/>
  <c r="AR1491" i="1"/>
  <c r="AG1492" i="1"/>
  <c r="AH1492" i="1"/>
  <c r="AI1492" i="1"/>
  <c r="AJ1492" i="1"/>
  <c r="AK1492" i="1"/>
  <c r="AL1492" i="1"/>
  <c r="AM1492" i="1"/>
  <c r="AN1492" i="1"/>
  <c r="AO1492" i="1"/>
  <c r="AP1492" i="1"/>
  <c r="AQ1492" i="1"/>
  <c r="AR1492" i="1"/>
  <c r="AG1493" i="1"/>
  <c r="AH1493" i="1"/>
  <c r="AI1493" i="1"/>
  <c r="AJ1493" i="1"/>
  <c r="AK1493" i="1"/>
  <c r="AL1493" i="1"/>
  <c r="AM1493" i="1"/>
  <c r="AN1493" i="1"/>
  <c r="AO1493" i="1"/>
  <c r="AP1493" i="1"/>
  <c r="AQ1493" i="1"/>
  <c r="AR1493" i="1"/>
  <c r="AG1494" i="1"/>
  <c r="AH1494" i="1"/>
  <c r="AI1494" i="1"/>
  <c r="AJ1494" i="1"/>
  <c r="AK1494" i="1"/>
  <c r="AL1494" i="1"/>
  <c r="AM1494" i="1"/>
  <c r="AN1494" i="1"/>
  <c r="AO1494" i="1"/>
  <c r="AP1494" i="1"/>
  <c r="AQ1494" i="1"/>
  <c r="AR1494" i="1"/>
  <c r="AG1495" i="1"/>
  <c r="AH1495" i="1"/>
  <c r="AI1495" i="1"/>
  <c r="AJ1495" i="1"/>
  <c r="AK1495" i="1"/>
  <c r="AL1495" i="1"/>
  <c r="AM1495" i="1"/>
  <c r="AN1495" i="1"/>
  <c r="AO1495" i="1"/>
  <c r="AP1495" i="1"/>
  <c r="AQ1495" i="1"/>
  <c r="AR1495" i="1"/>
  <c r="AG1496" i="1"/>
  <c r="AH1496" i="1"/>
  <c r="AI1496" i="1"/>
  <c r="AJ1496" i="1"/>
  <c r="AK1496" i="1"/>
  <c r="AL1496" i="1"/>
  <c r="AM1496" i="1"/>
  <c r="AN1496" i="1"/>
  <c r="AO1496" i="1"/>
  <c r="AP1496" i="1"/>
  <c r="AQ1496" i="1"/>
  <c r="AR1496" i="1"/>
  <c r="AG1497" i="1"/>
  <c r="AH1497" i="1"/>
  <c r="AI1497" i="1"/>
  <c r="AJ1497" i="1"/>
  <c r="AK1497" i="1"/>
  <c r="AL1497" i="1"/>
  <c r="AM1497" i="1"/>
  <c r="AN1497" i="1"/>
  <c r="AO1497" i="1"/>
  <c r="AP1497" i="1"/>
  <c r="AQ1497" i="1"/>
  <c r="AR1497" i="1"/>
  <c r="AG1498" i="1"/>
  <c r="AH1498" i="1"/>
  <c r="AI1498" i="1"/>
  <c r="AJ1498" i="1"/>
  <c r="AK1498" i="1"/>
  <c r="AL1498" i="1"/>
  <c r="AM1498" i="1"/>
  <c r="AN1498" i="1"/>
  <c r="AO1498" i="1"/>
  <c r="AP1498" i="1"/>
  <c r="AQ1498" i="1"/>
  <c r="AR1498" i="1"/>
  <c r="AG1499" i="1"/>
  <c r="AH1499" i="1"/>
  <c r="AI1499" i="1"/>
  <c r="AJ1499" i="1"/>
  <c r="AK1499" i="1"/>
  <c r="AL1499" i="1"/>
  <c r="AM1499" i="1"/>
  <c r="AN1499" i="1"/>
  <c r="AO1499" i="1"/>
  <c r="AP1499" i="1"/>
  <c r="AQ1499" i="1"/>
  <c r="AR1499" i="1"/>
  <c r="AG1500" i="1"/>
  <c r="AH1500" i="1"/>
  <c r="AI1500" i="1"/>
  <c r="AJ1500" i="1"/>
  <c r="AK1500" i="1"/>
  <c r="AL1500" i="1"/>
  <c r="AM1500" i="1"/>
  <c r="AN1500" i="1"/>
  <c r="AO1500" i="1"/>
  <c r="AP1500" i="1"/>
  <c r="AQ1500" i="1"/>
  <c r="AR1500" i="1"/>
  <c r="AG1501" i="1"/>
  <c r="AH1501" i="1"/>
  <c r="AI1501" i="1"/>
  <c r="AJ1501" i="1"/>
  <c r="AK1501" i="1"/>
  <c r="AL1501" i="1"/>
  <c r="AM1501" i="1"/>
  <c r="AN1501" i="1"/>
  <c r="AO1501" i="1"/>
  <c r="AP1501" i="1"/>
  <c r="AQ1501" i="1"/>
  <c r="AR1501" i="1"/>
  <c r="AG1502" i="1"/>
  <c r="AH1502" i="1"/>
  <c r="AI1502" i="1"/>
  <c r="AJ1502" i="1"/>
  <c r="AK1502" i="1"/>
  <c r="AL1502" i="1"/>
  <c r="AM1502" i="1"/>
  <c r="AN1502" i="1"/>
  <c r="AO1502" i="1"/>
  <c r="AP1502" i="1"/>
  <c r="AQ1502" i="1"/>
  <c r="AR1502" i="1"/>
  <c r="AG1503" i="1"/>
  <c r="AH1503" i="1"/>
  <c r="AI1503" i="1"/>
  <c r="AJ1503" i="1"/>
  <c r="AK1503" i="1"/>
  <c r="AL1503" i="1"/>
  <c r="AM1503" i="1"/>
  <c r="AN1503" i="1"/>
  <c r="AO1503" i="1"/>
  <c r="AP1503" i="1"/>
  <c r="AQ1503" i="1"/>
  <c r="AR1503" i="1"/>
  <c r="AG1504" i="1"/>
  <c r="AH1504" i="1"/>
  <c r="AI1504" i="1"/>
  <c r="AJ1504" i="1"/>
  <c r="AK1504" i="1"/>
  <c r="AL1504" i="1"/>
  <c r="AM1504" i="1"/>
  <c r="AN1504" i="1"/>
  <c r="AO1504" i="1"/>
  <c r="AP1504" i="1"/>
  <c r="AQ1504" i="1"/>
  <c r="AR1504" i="1"/>
  <c r="AG1505" i="1"/>
  <c r="AH1505" i="1"/>
  <c r="AI1505" i="1"/>
  <c r="AJ1505" i="1"/>
  <c r="AK1505" i="1"/>
  <c r="AL1505" i="1"/>
  <c r="AM1505" i="1"/>
  <c r="AN1505" i="1"/>
  <c r="AO1505" i="1"/>
  <c r="AP1505" i="1"/>
  <c r="AQ1505" i="1"/>
  <c r="AR1505" i="1"/>
  <c r="AG1506" i="1"/>
  <c r="AH1506" i="1"/>
  <c r="AI1506" i="1"/>
  <c r="AJ1506" i="1"/>
  <c r="AK1506" i="1"/>
  <c r="AL1506" i="1"/>
  <c r="AM1506" i="1"/>
  <c r="AN1506" i="1"/>
  <c r="AO1506" i="1"/>
  <c r="AP1506" i="1"/>
  <c r="AQ1506" i="1"/>
  <c r="AR1506" i="1"/>
  <c r="AG1507" i="1"/>
  <c r="AH1507" i="1"/>
  <c r="AI1507" i="1"/>
  <c r="AJ1507" i="1"/>
  <c r="AK1507" i="1"/>
  <c r="AL1507" i="1"/>
  <c r="AM1507" i="1"/>
  <c r="AN1507" i="1"/>
  <c r="AO1507" i="1"/>
  <c r="AP1507" i="1"/>
  <c r="AQ1507" i="1"/>
  <c r="AR1507" i="1"/>
  <c r="AG1508" i="1"/>
  <c r="AH1508" i="1"/>
  <c r="AI1508" i="1"/>
  <c r="AJ1508" i="1"/>
  <c r="AK1508" i="1"/>
  <c r="AL1508" i="1"/>
  <c r="AM1508" i="1"/>
  <c r="AN1508" i="1"/>
  <c r="AO1508" i="1"/>
  <c r="AP1508" i="1"/>
  <c r="AQ1508" i="1"/>
  <c r="AR1508" i="1"/>
  <c r="AG1509" i="1"/>
  <c r="AH1509" i="1"/>
  <c r="AI1509" i="1"/>
  <c r="AJ1509" i="1"/>
  <c r="AK1509" i="1"/>
  <c r="AL1509" i="1"/>
  <c r="AM1509" i="1"/>
  <c r="AN1509" i="1"/>
  <c r="AO1509" i="1"/>
  <c r="AP1509" i="1"/>
  <c r="AQ1509" i="1"/>
  <c r="AR1509" i="1"/>
  <c r="AG1510" i="1"/>
  <c r="AH1510" i="1"/>
  <c r="AI1510" i="1"/>
  <c r="AJ1510" i="1"/>
  <c r="AK1510" i="1"/>
  <c r="AL1510" i="1"/>
  <c r="AM1510" i="1"/>
  <c r="AN1510" i="1"/>
  <c r="AO1510" i="1"/>
  <c r="AP1510" i="1"/>
  <c r="AQ1510" i="1"/>
  <c r="AR1510" i="1"/>
  <c r="AG1511" i="1"/>
  <c r="AH1511" i="1"/>
  <c r="AI1511" i="1"/>
  <c r="AJ1511" i="1"/>
  <c r="AK1511" i="1"/>
  <c r="AL1511" i="1"/>
  <c r="AM1511" i="1"/>
  <c r="AN1511" i="1"/>
  <c r="AO1511" i="1"/>
  <c r="AP1511" i="1"/>
  <c r="AQ1511" i="1"/>
  <c r="AR1511" i="1"/>
  <c r="AG1512" i="1"/>
  <c r="AH1512" i="1"/>
  <c r="AI1512" i="1"/>
  <c r="AJ1512" i="1"/>
  <c r="AK1512" i="1"/>
  <c r="AL1512" i="1"/>
  <c r="AM1512" i="1"/>
  <c r="AN1512" i="1"/>
  <c r="AO1512" i="1"/>
  <c r="AP1512" i="1"/>
  <c r="AQ1512" i="1"/>
  <c r="AR1512" i="1"/>
  <c r="AG1513" i="1"/>
  <c r="AH1513" i="1"/>
  <c r="AI1513" i="1"/>
  <c r="AJ1513" i="1"/>
  <c r="AK1513" i="1"/>
  <c r="AL1513" i="1"/>
  <c r="AM1513" i="1"/>
  <c r="AN1513" i="1"/>
  <c r="AO1513" i="1"/>
  <c r="AP1513" i="1"/>
  <c r="AQ1513" i="1"/>
  <c r="AR1513" i="1"/>
  <c r="AG1514" i="1"/>
  <c r="AH1514" i="1"/>
  <c r="AI1514" i="1"/>
  <c r="AJ1514" i="1"/>
  <c r="AK1514" i="1"/>
  <c r="AL1514" i="1"/>
  <c r="AM1514" i="1"/>
  <c r="AN1514" i="1"/>
  <c r="AO1514" i="1"/>
  <c r="AP1514" i="1"/>
  <c r="AQ1514" i="1"/>
  <c r="AR1514" i="1"/>
  <c r="AG1515" i="1"/>
  <c r="AH1515" i="1"/>
  <c r="AI1515" i="1"/>
  <c r="AJ1515" i="1"/>
  <c r="AK1515" i="1"/>
  <c r="AL1515" i="1"/>
  <c r="AM1515" i="1"/>
  <c r="AN1515" i="1"/>
  <c r="AO1515" i="1"/>
  <c r="AP1515" i="1"/>
  <c r="AQ1515" i="1"/>
  <c r="AR1515" i="1"/>
  <c r="AG1516" i="1"/>
  <c r="AH1516" i="1"/>
  <c r="AI1516" i="1"/>
  <c r="AJ1516" i="1"/>
  <c r="AK1516" i="1"/>
  <c r="AL1516" i="1"/>
  <c r="AM1516" i="1"/>
  <c r="AN1516" i="1"/>
  <c r="AO1516" i="1"/>
  <c r="AP1516" i="1"/>
  <c r="AQ1516" i="1"/>
  <c r="AR1516" i="1"/>
  <c r="AG1517" i="1"/>
  <c r="AH1517" i="1"/>
  <c r="AI1517" i="1"/>
  <c r="AJ1517" i="1"/>
  <c r="AK1517" i="1"/>
  <c r="AL1517" i="1"/>
  <c r="AM1517" i="1"/>
  <c r="AN1517" i="1"/>
  <c r="AO1517" i="1"/>
  <c r="AP1517" i="1"/>
  <c r="AQ1517" i="1"/>
  <c r="AR1517" i="1"/>
  <c r="AG1518" i="1"/>
  <c r="AH1518" i="1"/>
  <c r="AI1518" i="1"/>
  <c r="AJ1518" i="1"/>
  <c r="AK1518" i="1"/>
  <c r="AL1518" i="1"/>
  <c r="AM1518" i="1"/>
  <c r="AN1518" i="1"/>
  <c r="AO1518" i="1"/>
  <c r="AP1518" i="1"/>
  <c r="AQ1518" i="1"/>
  <c r="AR1518" i="1"/>
  <c r="AG1519" i="1"/>
  <c r="AH1519" i="1"/>
  <c r="AI1519" i="1"/>
  <c r="AJ1519" i="1"/>
  <c r="AK1519" i="1"/>
  <c r="AL1519" i="1"/>
  <c r="AM1519" i="1"/>
  <c r="AN1519" i="1"/>
  <c r="AO1519" i="1"/>
  <c r="AP1519" i="1"/>
  <c r="AQ1519" i="1"/>
  <c r="AR1519" i="1"/>
  <c r="AG1520" i="1"/>
  <c r="AH1520" i="1"/>
  <c r="AI1520" i="1"/>
  <c r="AJ1520" i="1"/>
  <c r="AK1520" i="1"/>
  <c r="AL1520" i="1"/>
  <c r="AM1520" i="1"/>
  <c r="AN1520" i="1"/>
  <c r="AO1520" i="1"/>
  <c r="AP1520" i="1"/>
  <c r="AQ1520" i="1"/>
  <c r="AR1520" i="1"/>
  <c r="AG1521" i="1"/>
  <c r="AH1521" i="1"/>
  <c r="AI1521" i="1"/>
  <c r="AJ1521" i="1"/>
  <c r="AK1521" i="1"/>
  <c r="AL1521" i="1"/>
  <c r="AM1521" i="1"/>
  <c r="AN1521" i="1"/>
  <c r="AO1521" i="1"/>
  <c r="AP1521" i="1"/>
  <c r="AQ1521" i="1"/>
  <c r="AR1521" i="1"/>
  <c r="AG1522" i="1"/>
  <c r="AH1522" i="1"/>
  <c r="AI1522" i="1"/>
  <c r="AJ1522" i="1"/>
  <c r="AK1522" i="1"/>
  <c r="AL1522" i="1"/>
  <c r="AM1522" i="1"/>
  <c r="AN1522" i="1"/>
  <c r="AO1522" i="1"/>
  <c r="AP1522" i="1"/>
  <c r="AQ1522" i="1"/>
  <c r="AR1522" i="1"/>
  <c r="AG1523" i="1"/>
  <c r="AH1523" i="1"/>
  <c r="AI1523" i="1"/>
  <c r="AJ1523" i="1"/>
  <c r="AK1523" i="1"/>
  <c r="AL1523" i="1"/>
  <c r="AM1523" i="1"/>
  <c r="AN1523" i="1"/>
  <c r="AO1523" i="1"/>
  <c r="AP1523" i="1"/>
  <c r="AQ1523" i="1"/>
  <c r="AR1523" i="1"/>
  <c r="AG1524" i="1"/>
  <c r="AH1524" i="1"/>
  <c r="AI1524" i="1"/>
  <c r="AJ1524" i="1"/>
  <c r="AK1524" i="1"/>
  <c r="AL1524" i="1"/>
  <c r="AM1524" i="1"/>
  <c r="AN1524" i="1"/>
  <c r="AO1524" i="1"/>
  <c r="AP1524" i="1"/>
  <c r="AQ1524" i="1"/>
  <c r="AR1524" i="1"/>
  <c r="AG1525" i="1"/>
  <c r="AH1525" i="1"/>
  <c r="AI1525" i="1"/>
  <c r="AJ1525" i="1"/>
  <c r="AK1525" i="1"/>
  <c r="AL1525" i="1"/>
  <c r="AM1525" i="1"/>
  <c r="AN1525" i="1"/>
  <c r="AO1525" i="1"/>
  <c r="AP1525" i="1"/>
  <c r="AQ1525" i="1"/>
  <c r="AR1525" i="1"/>
  <c r="AG1526" i="1"/>
  <c r="AH1526" i="1"/>
  <c r="AI1526" i="1"/>
  <c r="AJ1526" i="1"/>
  <c r="AK1526" i="1"/>
  <c r="AL1526" i="1"/>
  <c r="AM1526" i="1"/>
  <c r="AN1526" i="1"/>
  <c r="AO1526" i="1"/>
  <c r="AP1526" i="1"/>
  <c r="AQ1526" i="1"/>
  <c r="AR1526" i="1"/>
  <c r="AG1527" i="1"/>
  <c r="AH1527" i="1"/>
  <c r="AI1527" i="1"/>
  <c r="AJ1527" i="1"/>
  <c r="AK1527" i="1"/>
  <c r="AL1527" i="1"/>
  <c r="AM1527" i="1"/>
  <c r="AN1527" i="1"/>
  <c r="AO1527" i="1"/>
  <c r="AP1527" i="1"/>
  <c r="AQ1527" i="1"/>
  <c r="AR1527" i="1"/>
  <c r="AG1528" i="1"/>
  <c r="AH1528" i="1"/>
  <c r="AI1528" i="1"/>
  <c r="AJ1528" i="1"/>
  <c r="AK1528" i="1"/>
  <c r="AL1528" i="1"/>
  <c r="AM1528" i="1"/>
  <c r="AN1528" i="1"/>
  <c r="AO1528" i="1"/>
  <c r="AP1528" i="1"/>
  <c r="AQ1528" i="1"/>
  <c r="AR1528" i="1"/>
  <c r="AG1529" i="1"/>
  <c r="AH1529" i="1"/>
  <c r="AI1529" i="1"/>
  <c r="AJ1529" i="1"/>
  <c r="AK1529" i="1"/>
  <c r="AL1529" i="1"/>
  <c r="AM1529" i="1"/>
  <c r="AN1529" i="1"/>
  <c r="AO1529" i="1"/>
  <c r="AP1529" i="1"/>
  <c r="AQ1529" i="1"/>
  <c r="AR1529" i="1"/>
  <c r="AG1530" i="1"/>
  <c r="AH1530" i="1"/>
  <c r="AI1530" i="1"/>
  <c r="AJ1530" i="1"/>
  <c r="AK1530" i="1"/>
  <c r="AL1530" i="1"/>
  <c r="AM1530" i="1"/>
  <c r="AN1530" i="1"/>
  <c r="AO1530" i="1"/>
  <c r="AP1530" i="1"/>
  <c r="AQ1530" i="1"/>
  <c r="AR1530" i="1"/>
  <c r="AG1531" i="1"/>
  <c r="AH1531" i="1"/>
  <c r="AI1531" i="1"/>
  <c r="AJ1531" i="1"/>
  <c r="AK1531" i="1"/>
  <c r="AL1531" i="1"/>
  <c r="AM1531" i="1"/>
  <c r="AN1531" i="1"/>
  <c r="AO1531" i="1"/>
  <c r="AP1531" i="1"/>
  <c r="AQ1531" i="1"/>
  <c r="AR1531" i="1"/>
  <c r="AG1532" i="1"/>
  <c r="AH1532" i="1"/>
  <c r="AI1532" i="1"/>
  <c r="AJ1532" i="1"/>
  <c r="AK1532" i="1"/>
  <c r="AL1532" i="1"/>
  <c r="AM1532" i="1"/>
  <c r="AN1532" i="1"/>
  <c r="AO1532" i="1"/>
  <c r="AP1532" i="1"/>
  <c r="AQ1532" i="1"/>
  <c r="AR1532" i="1"/>
  <c r="AG1533" i="1"/>
  <c r="AH1533" i="1"/>
  <c r="AI1533" i="1"/>
  <c r="AJ1533" i="1"/>
  <c r="AK1533" i="1"/>
  <c r="AL1533" i="1"/>
  <c r="AM1533" i="1"/>
  <c r="AN1533" i="1"/>
  <c r="AO1533" i="1"/>
  <c r="AP1533" i="1"/>
  <c r="AQ1533" i="1"/>
  <c r="AR1533" i="1"/>
  <c r="AG1534" i="1"/>
  <c r="AH1534" i="1"/>
  <c r="AI1534" i="1"/>
  <c r="AJ1534" i="1"/>
  <c r="AK1534" i="1"/>
  <c r="AL1534" i="1"/>
  <c r="AM1534" i="1"/>
  <c r="AN1534" i="1"/>
  <c r="AO1534" i="1"/>
  <c r="AP1534" i="1"/>
  <c r="AQ1534" i="1"/>
  <c r="AR1534" i="1"/>
  <c r="AG1535" i="1"/>
  <c r="AH1535" i="1"/>
  <c r="AI1535" i="1"/>
  <c r="AJ1535" i="1"/>
  <c r="AK1535" i="1"/>
  <c r="AL1535" i="1"/>
  <c r="AM1535" i="1"/>
  <c r="AN1535" i="1"/>
  <c r="AO1535" i="1"/>
  <c r="AP1535" i="1"/>
  <c r="AQ1535" i="1"/>
  <c r="AR1535" i="1"/>
  <c r="AG1536" i="1"/>
  <c r="AH1536" i="1"/>
  <c r="AI1536" i="1"/>
  <c r="AJ1536" i="1"/>
  <c r="AK1536" i="1"/>
  <c r="AL1536" i="1"/>
  <c r="AM1536" i="1"/>
  <c r="AN1536" i="1"/>
  <c r="AO1536" i="1"/>
  <c r="AP1536" i="1"/>
  <c r="AQ1536" i="1"/>
  <c r="AR1536" i="1"/>
  <c r="AG1537" i="1"/>
  <c r="AH1537" i="1"/>
  <c r="AI1537" i="1"/>
  <c r="AJ1537" i="1"/>
  <c r="AK1537" i="1"/>
  <c r="AL1537" i="1"/>
  <c r="AM1537" i="1"/>
  <c r="AN1537" i="1"/>
  <c r="AO1537" i="1"/>
  <c r="AP1537" i="1"/>
  <c r="AQ1537" i="1"/>
  <c r="AR1537" i="1"/>
  <c r="AG1538" i="1"/>
  <c r="AH1538" i="1"/>
  <c r="AI1538" i="1"/>
  <c r="AJ1538" i="1"/>
  <c r="AK1538" i="1"/>
  <c r="AL1538" i="1"/>
  <c r="AM1538" i="1"/>
  <c r="AN1538" i="1"/>
  <c r="AO1538" i="1"/>
  <c r="AP1538" i="1"/>
  <c r="AQ1538" i="1"/>
  <c r="AR1538" i="1"/>
  <c r="AG1539" i="1"/>
  <c r="AH1539" i="1"/>
  <c r="AI1539" i="1"/>
  <c r="AJ1539" i="1"/>
  <c r="AK1539" i="1"/>
  <c r="AL1539" i="1"/>
  <c r="AM1539" i="1"/>
  <c r="AN1539" i="1"/>
  <c r="AO1539" i="1"/>
  <c r="AP1539" i="1"/>
  <c r="AQ1539" i="1"/>
  <c r="AR1539" i="1"/>
  <c r="AG1540" i="1"/>
  <c r="AH1540" i="1"/>
  <c r="AI1540" i="1"/>
  <c r="AJ1540" i="1"/>
  <c r="AK1540" i="1"/>
  <c r="AL1540" i="1"/>
  <c r="AM1540" i="1"/>
  <c r="AN1540" i="1"/>
  <c r="AO1540" i="1"/>
  <c r="AP1540" i="1"/>
  <c r="AQ1540" i="1"/>
  <c r="AR1540" i="1"/>
  <c r="AG1541" i="1"/>
  <c r="AH1541" i="1"/>
  <c r="AI1541" i="1"/>
  <c r="AJ1541" i="1"/>
  <c r="AK1541" i="1"/>
  <c r="AL1541" i="1"/>
  <c r="AM1541" i="1"/>
  <c r="AN1541" i="1"/>
  <c r="AO1541" i="1"/>
  <c r="AP1541" i="1"/>
  <c r="AQ1541" i="1"/>
  <c r="AR1541" i="1"/>
  <c r="AG1542" i="1"/>
  <c r="AH1542" i="1"/>
  <c r="AI1542" i="1"/>
  <c r="AJ1542" i="1"/>
  <c r="AK1542" i="1"/>
  <c r="AL1542" i="1"/>
  <c r="AM1542" i="1"/>
  <c r="AN1542" i="1"/>
  <c r="AO1542" i="1"/>
  <c r="AP1542" i="1"/>
  <c r="AQ1542" i="1"/>
  <c r="AR1542" i="1"/>
  <c r="AG1543" i="1"/>
  <c r="AH1543" i="1"/>
  <c r="AI1543" i="1"/>
  <c r="AJ1543" i="1"/>
  <c r="AK1543" i="1"/>
  <c r="AL1543" i="1"/>
  <c r="AM1543" i="1"/>
  <c r="AN1543" i="1"/>
  <c r="AO1543" i="1"/>
  <c r="AP1543" i="1"/>
  <c r="AQ1543" i="1"/>
  <c r="AR1543" i="1"/>
  <c r="AG1544" i="1"/>
  <c r="AH1544" i="1"/>
  <c r="AI1544" i="1"/>
  <c r="AJ1544" i="1"/>
  <c r="AK1544" i="1"/>
  <c r="AL1544" i="1"/>
  <c r="AM1544" i="1"/>
  <c r="AN1544" i="1"/>
  <c r="AO1544" i="1"/>
  <c r="AP1544" i="1"/>
  <c r="AQ1544" i="1"/>
  <c r="AR1544" i="1"/>
  <c r="AG1545" i="1"/>
  <c r="AH1545" i="1"/>
  <c r="AI1545" i="1"/>
  <c r="AJ1545" i="1"/>
  <c r="AK1545" i="1"/>
  <c r="AL1545" i="1"/>
  <c r="AM1545" i="1"/>
  <c r="AN1545" i="1"/>
  <c r="AO1545" i="1"/>
  <c r="AP1545" i="1"/>
  <c r="AQ1545" i="1"/>
  <c r="AR1545" i="1"/>
  <c r="AG1546" i="1"/>
  <c r="AH1546" i="1"/>
  <c r="AI1546" i="1"/>
  <c r="AJ1546" i="1"/>
  <c r="AK1546" i="1"/>
  <c r="AL1546" i="1"/>
  <c r="AM1546" i="1"/>
  <c r="AN1546" i="1"/>
  <c r="AO1546" i="1"/>
  <c r="AP1546" i="1"/>
  <c r="AQ1546" i="1"/>
  <c r="AR1546" i="1"/>
  <c r="AG1547" i="1"/>
  <c r="AH1547" i="1"/>
  <c r="AI1547" i="1"/>
  <c r="AJ1547" i="1"/>
  <c r="AK1547" i="1"/>
  <c r="AL1547" i="1"/>
  <c r="AM1547" i="1"/>
  <c r="AN1547" i="1"/>
  <c r="AO1547" i="1"/>
  <c r="AP1547" i="1"/>
  <c r="AQ1547" i="1"/>
  <c r="AR1547" i="1"/>
  <c r="AG1548" i="1"/>
  <c r="AH1548" i="1"/>
  <c r="AI1548" i="1"/>
  <c r="AJ1548" i="1"/>
  <c r="AK1548" i="1"/>
  <c r="AL1548" i="1"/>
  <c r="AM1548" i="1"/>
  <c r="AN1548" i="1"/>
  <c r="AO1548" i="1"/>
  <c r="AP1548" i="1"/>
  <c r="AQ1548" i="1"/>
  <c r="AR1548" i="1"/>
  <c r="AG1549" i="1"/>
  <c r="AH1549" i="1"/>
  <c r="AI1549" i="1"/>
  <c r="AJ1549" i="1"/>
  <c r="AK1549" i="1"/>
  <c r="AL1549" i="1"/>
  <c r="AM1549" i="1"/>
  <c r="AN1549" i="1"/>
  <c r="AO1549" i="1"/>
  <c r="AP1549" i="1"/>
  <c r="AQ1549" i="1"/>
  <c r="AR1549" i="1"/>
  <c r="AG1550" i="1"/>
  <c r="AH1550" i="1"/>
  <c r="AI1550" i="1"/>
  <c r="AJ1550" i="1"/>
  <c r="AK1550" i="1"/>
  <c r="AL1550" i="1"/>
  <c r="AM1550" i="1"/>
  <c r="AN1550" i="1"/>
  <c r="AO1550" i="1"/>
  <c r="AP1550" i="1"/>
  <c r="AQ1550" i="1"/>
  <c r="AR1550" i="1"/>
  <c r="AG1551" i="1"/>
  <c r="AH1551" i="1"/>
  <c r="AI1551" i="1"/>
  <c r="AJ1551" i="1"/>
  <c r="AK1551" i="1"/>
  <c r="AL1551" i="1"/>
  <c r="AM1551" i="1"/>
  <c r="AN1551" i="1"/>
  <c r="AO1551" i="1"/>
  <c r="AP1551" i="1"/>
  <c r="AQ1551" i="1"/>
  <c r="AR1551" i="1"/>
  <c r="AG1552" i="1"/>
  <c r="AH1552" i="1"/>
  <c r="AI1552" i="1"/>
  <c r="AJ1552" i="1"/>
  <c r="AK1552" i="1"/>
  <c r="AL1552" i="1"/>
  <c r="AM1552" i="1"/>
  <c r="AN1552" i="1"/>
  <c r="AO1552" i="1"/>
  <c r="AP1552" i="1"/>
  <c r="AQ1552" i="1"/>
  <c r="AR1552" i="1"/>
  <c r="AG1553" i="1"/>
  <c r="AH1553" i="1"/>
  <c r="AI1553" i="1"/>
  <c r="AJ1553" i="1"/>
  <c r="AK1553" i="1"/>
  <c r="AL1553" i="1"/>
  <c r="AM1553" i="1"/>
  <c r="AN1553" i="1"/>
  <c r="AO1553" i="1"/>
  <c r="AP1553" i="1"/>
  <c r="AQ1553" i="1"/>
  <c r="AR1553" i="1"/>
  <c r="AG1554" i="1"/>
  <c r="AH1554" i="1"/>
  <c r="AI1554" i="1"/>
  <c r="AJ1554" i="1"/>
  <c r="AK1554" i="1"/>
  <c r="AL1554" i="1"/>
  <c r="AM1554" i="1"/>
  <c r="AN1554" i="1"/>
  <c r="AO1554" i="1"/>
  <c r="AP1554" i="1"/>
  <c r="AQ1554" i="1"/>
  <c r="AR1554" i="1"/>
  <c r="AG1555" i="1"/>
  <c r="AH1555" i="1"/>
  <c r="AI1555" i="1"/>
  <c r="AJ1555" i="1"/>
  <c r="AK1555" i="1"/>
  <c r="AL1555" i="1"/>
  <c r="AM1555" i="1"/>
  <c r="AN1555" i="1"/>
  <c r="AO1555" i="1"/>
  <c r="AP1555" i="1"/>
  <c r="AQ1555" i="1"/>
  <c r="AR1555" i="1"/>
  <c r="AG1556" i="1"/>
  <c r="AH1556" i="1"/>
  <c r="AI1556" i="1"/>
  <c r="AJ1556" i="1"/>
  <c r="AK1556" i="1"/>
  <c r="AL1556" i="1"/>
  <c r="AM1556" i="1"/>
  <c r="AN1556" i="1"/>
  <c r="AO1556" i="1"/>
  <c r="AP1556" i="1"/>
  <c r="AQ1556" i="1"/>
  <c r="AR1556" i="1"/>
  <c r="AG1557" i="1"/>
  <c r="AH1557" i="1"/>
  <c r="AI1557" i="1"/>
  <c r="AJ1557" i="1"/>
  <c r="AK1557" i="1"/>
  <c r="AL1557" i="1"/>
  <c r="AM1557" i="1"/>
  <c r="AN1557" i="1"/>
  <c r="AO1557" i="1"/>
  <c r="AP1557" i="1"/>
  <c r="AQ1557" i="1"/>
  <c r="AR1557" i="1"/>
  <c r="AG1558" i="1"/>
  <c r="AH1558" i="1"/>
  <c r="AI1558" i="1"/>
  <c r="AJ1558" i="1"/>
  <c r="AK1558" i="1"/>
  <c r="AL1558" i="1"/>
  <c r="AM1558" i="1"/>
  <c r="AN1558" i="1"/>
  <c r="AO1558" i="1"/>
  <c r="AP1558" i="1"/>
  <c r="AQ1558" i="1"/>
  <c r="AR1558" i="1"/>
  <c r="AG1559" i="1"/>
  <c r="AH1559" i="1"/>
  <c r="AI1559" i="1"/>
  <c r="AJ1559" i="1"/>
  <c r="AK1559" i="1"/>
  <c r="AL1559" i="1"/>
  <c r="AM1559" i="1"/>
  <c r="AN1559" i="1"/>
  <c r="AO1559" i="1"/>
  <c r="AP1559" i="1"/>
  <c r="AQ1559" i="1"/>
  <c r="AR1559" i="1"/>
  <c r="AG1560" i="1"/>
  <c r="AH1560" i="1"/>
  <c r="AI1560" i="1"/>
  <c r="AJ1560" i="1"/>
  <c r="AK1560" i="1"/>
  <c r="AL1560" i="1"/>
  <c r="AM1560" i="1"/>
  <c r="AN1560" i="1"/>
  <c r="AO1560" i="1"/>
  <c r="AP1560" i="1"/>
  <c r="AQ1560" i="1"/>
  <c r="AR1560" i="1"/>
  <c r="AG1561" i="1"/>
  <c r="AH1561" i="1"/>
  <c r="AI1561" i="1"/>
  <c r="AJ1561" i="1"/>
  <c r="AK1561" i="1"/>
  <c r="AL1561" i="1"/>
  <c r="AM1561" i="1"/>
  <c r="AN1561" i="1"/>
  <c r="AO1561" i="1"/>
  <c r="AP1561" i="1"/>
  <c r="AQ1561" i="1"/>
  <c r="AR1561" i="1"/>
  <c r="AG1562" i="1"/>
  <c r="AH1562" i="1"/>
  <c r="AI1562" i="1"/>
  <c r="AJ1562" i="1"/>
  <c r="AK1562" i="1"/>
  <c r="AL1562" i="1"/>
  <c r="AM1562" i="1"/>
  <c r="AN1562" i="1"/>
  <c r="AO1562" i="1"/>
  <c r="AP1562" i="1"/>
  <c r="AQ1562" i="1"/>
  <c r="AR1562" i="1"/>
  <c r="AG1563" i="1"/>
  <c r="AH1563" i="1"/>
  <c r="AI1563" i="1"/>
  <c r="AJ1563" i="1"/>
  <c r="AK1563" i="1"/>
  <c r="AL1563" i="1"/>
  <c r="AM1563" i="1"/>
  <c r="AN1563" i="1"/>
  <c r="AO1563" i="1"/>
  <c r="AP1563" i="1"/>
  <c r="AQ1563" i="1"/>
  <c r="AR1563" i="1"/>
  <c r="AG1564" i="1"/>
  <c r="AH1564" i="1"/>
  <c r="AI1564" i="1"/>
  <c r="AJ1564" i="1"/>
  <c r="AK1564" i="1"/>
  <c r="AL1564" i="1"/>
  <c r="AM1564" i="1"/>
  <c r="AN1564" i="1"/>
  <c r="AO1564" i="1"/>
  <c r="AP1564" i="1"/>
  <c r="AQ1564" i="1"/>
  <c r="AR1564" i="1"/>
  <c r="AG1565" i="1"/>
  <c r="AH1565" i="1"/>
  <c r="AI1565" i="1"/>
  <c r="AJ1565" i="1"/>
  <c r="AK1565" i="1"/>
  <c r="AL1565" i="1"/>
  <c r="AM1565" i="1"/>
  <c r="AN1565" i="1"/>
  <c r="AO1565" i="1"/>
  <c r="AP1565" i="1"/>
  <c r="AQ1565" i="1"/>
  <c r="AR1565" i="1"/>
  <c r="AG1566" i="1"/>
  <c r="AH1566" i="1"/>
  <c r="AI1566" i="1"/>
  <c r="AJ1566" i="1"/>
  <c r="AK1566" i="1"/>
  <c r="AL1566" i="1"/>
  <c r="AM1566" i="1"/>
  <c r="AN1566" i="1"/>
  <c r="AO1566" i="1"/>
  <c r="AP1566" i="1"/>
  <c r="AQ1566" i="1"/>
  <c r="AR1566" i="1"/>
  <c r="AG1567" i="1"/>
  <c r="AH1567" i="1"/>
  <c r="AI1567" i="1"/>
  <c r="AJ1567" i="1"/>
  <c r="AK1567" i="1"/>
  <c r="AL1567" i="1"/>
  <c r="AM1567" i="1"/>
  <c r="AN1567" i="1"/>
  <c r="AO1567" i="1"/>
  <c r="AP1567" i="1"/>
  <c r="AQ1567" i="1"/>
  <c r="AR1567" i="1"/>
  <c r="AG1568" i="1"/>
  <c r="AH1568" i="1"/>
  <c r="AI1568" i="1"/>
  <c r="AJ1568" i="1"/>
  <c r="AK1568" i="1"/>
  <c r="AL1568" i="1"/>
  <c r="AM1568" i="1"/>
  <c r="AN1568" i="1"/>
  <c r="AO1568" i="1"/>
  <c r="AP1568" i="1"/>
  <c r="AQ1568" i="1"/>
  <c r="AR1568" i="1"/>
  <c r="AG1569" i="1"/>
  <c r="AH1569" i="1"/>
  <c r="AI1569" i="1"/>
  <c r="AJ1569" i="1"/>
  <c r="AK1569" i="1"/>
  <c r="AL1569" i="1"/>
  <c r="AM1569" i="1"/>
  <c r="AN1569" i="1"/>
  <c r="AO1569" i="1"/>
  <c r="AP1569" i="1"/>
  <c r="AQ1569" i="1"/>
  <c r="AR1569" i="1"/>
  <c r="AG1570" i="1"/>
  <c r="AH1570" i="1"/>
  <c r="AI1570" i="1"/>
  <c r="AJ1570" i="1"/>
  <c r="AK1570" i="1"/>
  <c r="AL1570" i="1"/>
  <c r="AM1570" i="1"/>
  <c r="AN1570" i="1"/>
  <c r="AO1570" i="1"/>
  <c r="AP1570" i="1"/>
  <c r="AQ1570" i="1"/>
  <c r="AR1570" i="1"/>
  <c r="AG1571" i="1"/>
  <c r="AH1571" i="1"/>
  <c r="AI1571" i="1"/>
  <c r="AJ1571" i="1"/>
  <c r="AK1571" i="1"/>
  <c r="AL1571" i="1"/>
  <c r="AM1571" i="1"/>
  <c r="AN1571" i="1"/>
  <c r="AO1571" i="1"/>
  <c r="AP1571" i="1"/>
  <c r="AQ1571" i="1"/>
  <c r="AR1571" i="1"/>
  <c r="AG1572" i="1"/>
  <c r="AH1572" i="1"/>
  <c r="AI1572" i="1"/>
  <c r="AJ1572" i="1"/>
  <c r="AK1572" i="1"/>
  <c r="AL1572" i="1"/>
  <c r="AM1572" i="1"/>
  <c r="AN1572" i="1"/>
  <c r="AO1572" i="1"/>
  <c r="AP1572" i="1"/>
  <c r="AQ1572" i="1"/>
  <c r="AR1572" i="1"/>
  <c r="AG1573" i="1"/>
  <c r="AH1573" i="1"/>
  <c r="AI1573" i="1"/>
  <c r="AJ1573" i="1"/>
  <c r="AK1573" i="1"/>
  <c r="AL1573" i="1"/>
  <c r="AM1573" i="1"/>
  <c r="AN1573" i="1"/>
  <c r="AO1573" i="1"/>
  <c r="AP1573" i="1"/>
  <c r="AQ1573" i="1"/>
  <c r="AR1573" i="1"/>
  <c r="AG1574" i="1"/>
  <c r="AH1574" i="1"/>
  <c r="AI1574" i="1"/>
  <c r="AJ1574" i="1"/>
  <c r="AK1574" i="1"/>
  <c r="AL1574" i="1"/>
  <c r="AM1574" i="1"/>
  <c r="AN1574" i="1"/>
  <c r="AO1574" i="1"/>
  <c r="AP1574" i="1"/>
  <c r="AQ1574" i="1"/>
  <c r="AR1574" i="1"/>
  <c r="AG1575" i="1"/>
  <c r="AH1575" i="1"/>
  <c r="AI1575" i="1"/>
  <c r="AJ1575" i="1"/>
  <c r="AK1575" i="1"/>
  <c r="AL1575" i="1"/>
  <c r="AM1575" i="1"/>
  <c r="AN1575" i="1"/>
  <c r="AO1575" i="1"/>
  <c r="AP1575" i="1"/>
  <c r="AQ1575" i="1"/>
  <c r="AR1575" i="1"/>
  <c r="AG1576" i="1"/>
  <c r="AH1576" i="1"/>
  <c r="AI1576" i="1"/>
  <c r="AJ1576" i="1"/>
  <c r="AK1576" i="1"/>
  <c r="AL1576" i="1"/>
  <c r="AM1576" i="1"/>
  <c r="AN1576" i="1"/>
  <c r="AO1576" i="1"/>
  <c r="AP1576" i="1"/>
  <c r="AQ1576" i="1"/>
  <c r="AR1576" i="1"/>
  <c r="AG1577" i="1"/>
  <c r="AH1577" i="1"/>
  <c r="AI1577" i="1"/>
  <c r="AJ1577" i="1"/>
  <c r="AK1577" i="1"/>
  <c r="AL1577" i="1"/>
  <c r="AM1577" i="1"/>
  <c r="AN1577" i="1"/>
  <c r="AO1577" i="1"/>
  <c r="AP1577" i="1"/>
  <c r="AQ1577" i="1"/>
  <c r="AR1577" i="1"/>
  <c r="AG1578" i="1"/>
  <c r="AH1578" i="1"/>
  <c r="AI1578" i="1"/>
  <c r="AJ1578" i="1"/>
  <c r="AK1578" i="1"/>
  <c r="AL1578" i="1"/>
  <c r="AM1578" i="1"/>
  <c r="AN1578" i="1"/>
  <c r="AO1578" i="1"/>
  <c r="AP1578" i="1"/>
  <c r="AQ1578" i="1"/>
  <c r="AR1578" i="1"/>
  <c r="AG1579" i="1"/>
  <c r="AH1579" i="1"/>
  <c r="AI1579" i="1"/>
  <c r="AJ1579" i="1"/>
  <c r="AK1579" i="1"/>
  <c r="AL1579" i="1"/>
  <c r="AM1579" i="1"/>
  <c r="AN1579" i="1"/>
  <c r="AO1579" i="1"/>
  <c r="AP1579" i="1"/>
  <c r="AQ1579" i="1"/>
  <c r="AR1579" i="1"/>
  <c r="AG1580" i="1"/>
  <c r="AH1580" i="1"/>
  <c r="AI1580" i="1"/>
  <c r="AJ1580" i="1"/>
  <c r="AK1580" i="1"/>
  <c r="AL1580" i="1"/>
  <c r="AM1580" i="1"/>
  <c r="AN1580" i="1"/>
  <c r="AO1580" i="1"/>
  <c r="AP1580" i="1"/>
  <c r="AQ1580" i="1"/>
  <c r="AR1580" i="1"/>
  <c r="AG1581" i="1"/>
  <c r="AH1581" i="1"/>
  <c r="AI1581" i="1"/>
  <c r="AJ1581" i="1"/>
  <c r="AK1581" i="1"/>
  <c r="AL1581" i="1"/>
  <c r="AM1581" i="1"/>
  <c r="AN1581" i="1"/>
  <c r="AO1581" i="1"/>
  <c r="AP1581" i="1"/>
  <c r="AQ1581" i="1"/>
  <c r="AR1581" i="1"/>
  <c r="AG1582" i="1"/>
  <c r="AH1582" i="1"/>
  <c r="AI1582" i="1"/>
  <c r="AJ1582" i="1"/>
  <c r="AK1582" i="1"/>
  <c r="AL1582" i="1"/>
  <c r="AM1582" i="1"/>
  <c r="AN1582" i="1"/>
  <c r="AO1582" i="1"/>
  <c r="AP1582" i="1"/>
  <c r="AQ1582" i="1"/>
  <c r="AR1582" i="1"/>
  <c r="AG1583" i="1"/>
  <c r="AH1583" i="1"/>
  <c r="AI1583" i="1"/>
  <c r="AJ1583" i="1"/>
  <c r="AK1583" i="1"/>
  <c r="AL1583" i="1"/>
  <c r="AM1583" i="1"/>
  <c r="AN1583" i="1"/>
  <c r="AO1583" i="1"/>
  <c r="AP1583" i="1"/>
  <c r="AQ1583" i="1"/>
  <c r="AR1583" i="1"/>
  <c r="AG1584" i="1"/>
  <c r="AH1584" i="1"/>
  <c r="AI1584" i="1"/>
  <c r="AJ1584" i="1"/>
  <c r="AK1584" i="1"/>
  <c r="AL1584" i="1"/>
  <c r="AM1584" i="1"/>
  <c r="AN1584" i="1"/>
  <c r="AO1584" i="1"/>
  <c r="AP1584" i="1"/>
  <c r="AQ1584" i="1"/>
  <c r="AR1584" i="1"/>
  <c r="AG1585" i="1"/>
  <c r="AH1585" i="1"/>
  <c r="AI1585" i="1"/>
  <c r="AJ1585" i="1"/>
  <c r="AK1585" i="1"/>
  <c r="AL1585" i="1"/>
  <c r="AM1585" i="1"/>
  <c r="AN1585" i="1"/>
  <c r="AO1585" i="1"/>
  <c r="AP1585" i="1"/>
  <c r="AQ1585" i="1"/>
  <c r="AR1585" i="1"/>
  <c r="AG1586" i="1"/>
  <c r="AH1586" i="1"/>
  <c r="AI1586" i="1"/>
  <c r="AJ1586" i="1"/>
  <c r="AK1586" i="1"/>
  <c r="AL1586" i="1"/>
  <c r="AM1586" i="1"/>
  <c r="AN1586" i="1"/>
  <c r="AO1586" i="1"/>
  <c r="AP1586" i="1"/>
  <c r="AQ1586" i="1"/>
  <c r="AR1586" i="1"/>
  <c r="AG1587" i="1"/>
  <c r="AH1587" i="1"/>
  <c r="AI1587" i="1"/>
  <c r="AJ1587" i="1"/>
  <c r="AK1587" i="1"/>
  <c r="AL1587" i="1"/>
  <c r="AM1587" i="1"/>
  <c r="AN1587" i="1"/>
  <c r="AO1587" i="1"/>
  <c r="AP1587" i="1"/>
  <c r="AQ1587" i="1"/>
  <c r="AR1587" i="1"/>
  <c r="AG1588" i="1"/>
  <c r="AH1588" i="1"/>
  <c r="AI1588" i="1"/>
  <c r="AJ1588" i="1"/>
  <c r="AK1588" i="1"/>
  <c r="AL1588" i="1"/>
  <c r="AM1588" i="1"/>
  <c r="AN1588" i="1"/>
  <c r="AO1588" i="1"/>
  <c r="AP1588" i="1"/>
  <c r="AQ1588" i="1"/>
  <c r="AR1588" i="1"/>
  <c r="AG1589" i="1"/>
  <c r="AH1589" i="1"/>
  <c r="AI1589" i="1"/>
  <c r="AJ1589" i="1"/>
  <c r="AK1589" i="1"/>
  <c r="AL1589" i="1"/>
  <c r="AM1589" i="1"/>
  <c r="AN1589" i="1"/>
  <c r="AO1589" i="1"/>
  <c r="AP1589" i="1"/>
  <c r="AQ1589" i="1"/>
  <c r="AR1589" i="1"/>
  <c r="AG1590" i="1"/>
  <c r="AH1590" i="1"/>
  <c r="AI1590" i="1"/>
  <c r="AJ1590" i="1"/>
  <c r="AK1590" i="1"/>
  <c r="AL1590" i="1"/>
  <c r="AM1590" i="1"/>
  <c r="AN1590" i="1"/>
  <c r="AO1590" i="1"/>
  <c r="AP1590" i="1"/>
  <c r="AQ1590" i="1"/>
  <c r="AR1590" i="1"/>
  <c r="AG1591" i="1"/>
  <c r="AH1591" i="1"/>
  <c r="AI1591" i="1"/>
  <c r="AJ1591" i="1"/>
  <c r="AK1591" i="1"/>
  <c r="AL1591" i="1"/>
  <c r="AM1591" i="1"/>
  <c r="AN1591" i="1"/>
  <c r="AO1591" i="1"/>
  <c r="AP1591" i="1"/>
  <c r="AQ1591" i="1"/>
  <c r="AR1591" i="1"/>
  <c r="AG1592" i="1"/>
  <c r="AH1592" i="1"/>
  <c r="AI1592" i="1"/>
  <c r="AJ1592" i="1"/>
  <c r="AK1592" i="1"/>
  <c r="AL1592" i="1"/>
  <c r="AM1592" i="1"/>
  <c r="AN1592" i="1"/>
  <c r="AO1592" i="1"/>
  <c r="AP1592" i="1"/>
  <c r="AQ1592" i="1"/>
  <c r="AR1592" i="1"/>
  <c r="AG1593" i="1"/>
  <c r="AH1593" i="1"/>
  <c r="AI1593" i="1"/>
  <c r="AJ1593" i="1"/>
  <c r="AK1593" i="1"/>
  <c r="AL1593" i="1"/>
  <c r="AM1593" i="1"/>
  <c r="AN1593" i="1"/>
  <c r="AO1593" i="1"/>
  <c r="AP1593" i="1"/>
  <c r="AQ1593" i="1"/>
  <c r="AR1593" i="1"/>
  <c r="AG1594" i="1"/>
  <c r="AH1594" i="1"/>
  <c r="AI1594" i="1"/>
  <c r="AJ1594" i="1"/>
  <c r="AK1594" i="1"/>
  <c r="AL1594" i="1"/>
  <c r="AM1594" i="1"/>
  <c r="AN1594" i="1"/>
  <c r="AO1594" i="1"/>
  <c r="AP1594" i="1"/>
  <c r="AQ1594" i="1"/>
  <c r="AR1594" i="1"/>
  <c r="AG1595" i="1"/>
  <c r="AH1595" i="1"/>
  <c r="AI1595" i="1"/>
  <c r="AJ1595" i="1"/>
  <c r="AK1595" i="1"/>
  <c r="AL1595" i="1"/>
  <c r="AM1595" i="1"/>
  <c r="AN1595" i="1"/>
  <c r="AO1595" i="1"/>
  <c r="AP1595" i="1"/>
  <c r="AQ1595" i="1"/>
  <c r="AR1595" i="1"/>
  <c r="AG1596" i="1"/>
  <c r="AH1596" i="1"/>
  <c r="AI1596" i="1"/>
  <c r="AJ1596" i="1"/>
  <c r="AK1596" i="1"/>
  <c r="AL1596" i="1"/>
  <c r="AM1596" i="1"/>
  <c r="AN1596" i="1"/>
  <c r="AO1596" i="1"/>
  <c r="AP1596" i="1"/>
  <c r="AQ1596" i="1"/>
  <c r="AR1596" i="1"/>
  <c r="AG1597" i="1"/>
  <c r="AH1597" i="1"/>
  <c r="AI1597" i="1"/>
  <c r="AJ1597" i="1"/>
  <c r="AK1597" i="1"/>
  <c r="AL1597" i="1"/>
  <c r="AM1597" i="1"/>
  <c r="AN1597" i="1"/>
  <c r="AO1597" i="1"/>
  <c r="AP1597" i="1"/>
  <c r="AQ1597" i="1"/>
  <c r="AR1597" i="1"/>
  <c r="AG1598" i="1"/>
  <c r="AH1598" i="1"/>
  <c r="AI1598" i="1"/>
  <c r="AJ1598" i="1"/>
  <c r="AK1598" i="1"/>
  <c r="AL1598" i="1"/>
  <c r="AM1598" i="1"/>
  <c r="AN1598" i="1"/>
  <c r="AO1598" i="1"/>
  <c r="AP1598" i="1"/>
  <c r="AQ1598" i="1"/>
  <c r="AR1598" i="1"/>
  <c r="AG1599" i="1"/>
  <c r="AH1599" i="1"/>
  <c r="AI1599" i="1"/>
  <c r="AJ1599" i="1"/>
  <c r="AK1599" i="1"/>
  <c r="AL1599" i="1"/>
  <c r="AM1599" i="1"/>
  <c r="AN1599" i="1"/>
  <c r="AO1599" i="1"/>
  <c r="AP1599" i="1"/>
  <c r="AQ1599" i="1"/>
  <c r="AR1599" i="1"/>
  <c r="AG1600" i="1"/>
  <c r="AH1600" i="1"/>
  <c r="AI1600" i="1"/>
  <c r="AJ1600" i="1"/>
  <c r="AK1600" i="1"/>
  <c r="AL1600" i="1"/>
  <c r="AM1600" i="1"/>
  <c r="AN1600" i="1"/>
  <c r="AO1600" i="1"/>
  <c r="AP1600" i="1"/>
  <c r="AQ1600" i="1"/>
  <c r="AR1600" i="1"/>
  <c r="AG1601" i="1"/>
  <c r="AH1601" i="1"/>
  <c r="AI1601" i="1"/>
  <c r="AJ1601" i="1"/>
  <c r="AK1601" i="1"/>
  <c r="AL1601" i="1"/>
  <c r="AM1601" i="1"/>
  <c r="AN1601" i="1"/>
  <c r="AO1601" i="1"/>
  <c r="AP1601" i="1"/>
  <c r="AQ1601" i="1"/>
  <c r="AR1601" i="1"/>
  <c r="AG1602" i="1"/>
  <c r="AH1602" i="1"/>
  <c r="AI1602" i="1"/>
  <c r="AJ1602" i="1"/>
  <c r="AK1602" i="1"/>
  <c r="AL1602" i="1"/>
  <c r="AM1602" i="1"/>
  <c r="AN1602" i="1"/>
  <c r="AO1602" i="1"/>
  <c r="AP1602" i="1"/>
  <c r="AQ1602" i="1"/>
  <c r="AR1602" i="1"/>
  <c r="AG1603" i="1"/>
  <c r="AH1603" i="1"/>
  <c r="AI1603" i="1"/>
  <c r="AJ1603" i="1"/>
  <c r="AK1603" i="1"/>
  <c r="AL1603" i="1"/>
  <c r="AM1603" i="1"/>
  <c r="AN1603" i="1"/>
  <c r="AO1603" i="1"/>
  <c r="AP1603" i="1"/>
  <c r="AQ1603" i="1"/>
  <c r="AR1603" i="1"/>
  <c r="AG1604" i="1"/>
  <c r="AH1604" i="1"/>
  <c r="AI1604" i="1"/>
  <c r="AJ1604" i="1"/>
  <c r="AK1604" i="1"/>
  <c r="AL1604" i="1"/>
  <c r="AM1604" i="1"/>
  <c r="AN1604" i="1"/>
  <c r="AO1604" i="1"/>
  <c r="AP1604" i="1"/>
  <c r="AQ1604" i="1"/>
  <c r="AR1604" i="1"/>
  <c r="AG1605" i="1"/>
  <c r="AH1605" i="1"/>
  <c r="AI1605" i="1"/>
  <c r="AJ1605" i="1"/>
  <c r="AK1605" i="1"/>
  <c r="AL1605" i="1"/>
  <c r="AM1605" i="1"/>
  <c r="AN1605" i="1"/>
  <c r="AO1605" i="1"/>
  <c r="AP1605" i="1"/>
  <c r="AQ1605" i="1"/>
  <c r="AR1605" i="1"/>
  <c r="AG1606" i="1"/>
  <c r="AH1606" i="1"/>
  <c r="AI1606" i="1"/>
  <c r="AJ1606" i="1"/>
  <c r="AK1606" i="1"/>
  <c r="AL1606" i="1"/>
  <c r="AM1606" i="1"/>
  <c r="AN1606" i="1"/>
  <c r="AO1606" i="1"/>
  <c r="AP1606" i="1"/>
  <c r="AQ1606" i="1"/>
  <c r="AR1606" i="1"/>
  <c r="AG1607" i="1"/>
  <c r="AH1607" i="1"/>
  <c r="AI1607" i="1"/>
  <c r="AJ1607" i="1"/>
  <c r="AK1607" i="1"/>
  <c r="AL1607" i="1"/>
  <c r="AM1607" i="1"/>
  <c r="AN1607" i="1"/>
  <c r="AO1607" i="1"/>
  <c r="AP1607" i="1"/>
  <c r="AQ1607" i="1"/>
  <c r="AR1607" i="1"/>
  <c r="AG1608" i="1"/>
  <c r="AH1608" i="1"/>
  <c r="AI1608" i="1"/>
  <c r="AJ1608" i="1"/>
  <c r="AK1608" i="1"/>
  <c r="AL1608" i="1"/>
  <c r="AM1608" i="1"/>
  <c r="AN1608" i="1"/>
  <c r="AO1608" i="1"/>
  <c r="AP1608" i="1"/>
  <c r="AQ1608" i="1"/>
  <c r="AR1608" i="1"/>
  <c r="AG1609" i="1"/>
  <c r="AH1609" i="1"/>
  <c r="AI1609" i="1"/>
  <c r="AJ1609" i="1"/>
  <c r="AK1609" i="1"/>
  <c r="AL1609" i="1"/>
  <c r="AM1609" i="1"/>
  <c r="AN1609" i="1"/>
  <c r="AO1609" i="1"/>
  <c r="AP1609" i="1"/>
  <c r="AQ1609" i="1"/>
  <c r="AR1609" i="1"/>
  <c r="AG1610" i="1"/>
  <c r="AH1610" i="1"/>
  <c r="AI1610" i="1"/>
  <c r="AJ1610" i="1"/>
  <c r="AK1610" i="1"/>
  <c r="AL1610" i="1"/>
  <c r="AM1610" i="1"/>
  <c r="AN1610" i="1"/>
  <c r="AO1610" i="1"/>
  <c r="AP1610" i="1"/>
  <c r="AQ1610" i="1"/>
  <c r="AR1610" i="1"/>
  <c r="AG1611" i="1"/>
  <c r="AH1611" i="1"/>
  <c r="AI1611" i="1"/>
  <c r="AJ1611" i="1"/>
  <c r="AK1611" i="1"/>
  <c r="AL1611" i="1"/>
  <c r="AM1611" i="1"/>
  <c r="AN1611" i="1"/>
  <c r="AO1611" i="1"/>
  <c r="AP1611" i="1"/>
  <c r="AQ1611" i="1"/>
  <c r="AR1611" i="1"/>
  <c r="AG1612" i="1"/>
  <c r="AH1612" i="1"/>
  <c r="AI1612" i="1"/>
  <c r="AJ1612" i="1"/>
  <c r="AK1612" i="1"/>
  <c r="AL1612" i="1"/>
  <c r="AM1612" i="1"/>
  <c r="AN1612" i="1"/>
  <c r="AO1612" i="1"/>
  <c r="AP1612" i="1"/>
  <c r="AQ1612" i="1"/>
  <c r="AR1612" i="1"/>
  <c r="AG1613" i="1"/>
  <c r="AH1613" i="1"/>
  <c r="AI1613" i="1"/>
  <c r="AJ1613" i="1"/>
  <c r="AK1613" i="1"/>
  <c r="AL1613" i="1"/>
  <c r="AM1613" i="1"/>
  <c r="AN1613" i="1"/>
  <c r="AO1613" i="1"/>
  <c r="AP1613" i="1"/>
  <c r="AQ1613" i="1"/>
  <c r="AR1613" i="1"/>
  <c r="AG1614" i="1"/>
  <c r="AH1614" i="1"/>
  <c r="AI1614" i="1"/>
  <c r="AJ1614" i="1"/>
  <c r="AK1614" i="1"/>
  <c r="AL1614" i="1"/>
  <c r="AM1614" i="1"/>
  <c r="AN1614" i="1"/>
  <c r="AO1614" i="1"/>
  <c r="AP1614" i="1"/>
  <c r="AQ1614" i="1"/>
  <c r="AR1614" i="1"/>
  <c r="AG1615" i="1"/>
  <c r="AH1615" i="1"/>
  <c r="AI1615" i="1"/>
  <c r="AJ1615" i="1"/>
  <c r="AK1615" i="1"/>
  <c r="AL1615" i="1"/>
  <c r="AM1615" i="1"/>
  <c r="AN1615" i="1"/>
  <c r="AO1615" i="1"/>
  <c r="AP1615" i="1"/>
  <c r="AQ1615" i="1"/>
  <c r="AR1615" i="1"/>
  <c r="AG1616" i="1"/>
  <c r="AH1616" i="1"/>
  <c r="AI1616" i="1"/>
  <c r="AJ1616" i="1"/>
  <c r="AK1616" i="1"/>
  <c r="AL1616" i="1"/>
  <c r="AM1616" i="1"/>
  <c r="AN1616" i="1"/>
  <c r="AO1616" i="1"/>
  <c r="AP1616" i="1"/>
  <c r="AQ1616" i="1"/>
  <c r="AR1616" i="1"/>
  <c r="AG1617" i="1"/>
  <c r="AH1617" i="1"/>
  <c r="AI1617" i="1"/>
  <c r="AJ1617" i="1"/>
  <c r="AK1617" i="1"/>
  <c r="AL1617" i="1"/>
  <c r="AM1617" i="1"/>
  <c r="AN1617" i="1"/>
  <c r="AO1617" i="1"/>
  <c r="AP1617" i="1"/>
  <c r="AQ1617" i="1"/>
  <c r="AR1617" i="1"/>
  <c r="AG1618" i="1"/>
  <c r="AH1618" i="1"/>
  <c r="AI1618" i="1"/>
  <c r="AJ1618" i="1"/>
  <c r="AK1618" i="1"/>
  <c r="AL1618" i="1"/>
  <c r="AM1618" i="1"/>
  <c r="AN1618" i="1"/>
  <c r="AO1618" i="1"/>
  <c r="AP1618" i="1"/>
  <c r="AQ1618" i="1"/>
  <c r="AR1618" i="1"/>
  <c r="AG1619" i="1"/>
  <c r="AH1619" i="1"/>
  <c r="AI1619" i="1"/>
  <c r="AJ1619" i="1"/>
  <c r="AK1619" i="1"/>
  <c r="AL1619" i="1"/>
  <c r="AM1619" i="1"/>
  <c r="AN1619" i="1"/>
  <c r="AO1619" i="1"/>
  <c r="AP1619" i="1"/>
  <c r="AQ1619" i="1"/>
  <c r="AR1619" i="1"/>
  <c r="AG1620" i="1"/>
  <c r="AH1620" i="1"/>
  <c r="AI1620" i="1"/>
  <c r="AJ1620" i="1"/>
  <c r="AK1620" i="1"/>
  <c r="AL1620" i="1"/>
  <c r="AM1620" i="1"/>
  <c r="AN1620" i="1"/>
  <c r="AO1620" i="1"/>
  <c r="AP1620" i="1"/>
  <c r="AQ1620" i="1"/>
  <c r="AR1620" i="1"/>
  <c r="AG1621" i="1"/>
  <c r="AH1621" i="1"/>
  <c r="AI1621" i="1"/>
  <c r="AJ1621" i="1"/>
  <c r="AK1621" i="1"/>
  <c r="AL1621" i="1"/>
  <c r="AM1621" i="1"/>
  <c r="AN1621" i="1"/>
  <c r="AO1621" i="1"/>
  <c r="AP1621" i="1"/>
  <c r="AQ1621" i="1"/>
  <c r="AR1621" i="1"/>
  <c r="AG1622" i="1"/>
  <c r="AH1622" i="1"/>
  <c r="AI1622" i="1"/>
  <c r="AJ1622" i="1"/>
  <c r="AK1622" i="1"/>
  <c r="AL1622" i="1"/>
  <c r="AM1622" i="1"/>
  <c r="AN1622" i="1"/>
  <c r="AO1622" i="1"/>
  <c r="AP1622" i="1"/>
  <c r="AQ1622" i="1"/>
  <c r="AR1622" i="1"/>
  <c r="AG1623" i="1"/>
  <c r="AH1623" i="1"/>
  <c r="AI1623" i="1"/>
  <c r="AJ1623" i="1"/>
  <c r="AK1623" i="1"/>
  <c r="AL1623" i="1"/>
  <c r="AM1623" i="1"/>
  <c r="AN1623" i="1"/>
  <c r="AO1623" i="1"/>
  <c r="AP1623" i="1"/>
  <c r="AQ1623" i="1"/>
  <c r="AR1623" i="1"/>
  <c r="AG1624" i="1"/>
  <c r="AH1624" i="1"/>
  <c r="AI1624" i="1"/>
  <c r="AJ1624" i="1"/>
  <c r="AK1624" i="1"/>
  <c r="AL1624" i="1"/>
  <c r="AM1624" i="1"/>
  <c r="AN1624" i="1"/>
  <c r="AO1624" i="1"/>
  <c r="AP1624" i="1"/>
  <c r="AQ1624" i="1"/>
  <c r="AR1624" i="1"/>
  <c r="AG1625" i="1"/>
  <c r="AH1625" i="1"/>
  <c r="AI1625" i="1"/>
  <c r="AJ1625" i="1"/>
  <c r="AK1625" i="1"/>
  <c r="AL1625" i="1"/>
  <c r="AM1625" i="1"/>
  <c r="AN1625" i="1"/>
  <c r="AO1625" i="1"/>
  <c r="AP1625" i="1"/>
  <c r="AQ1625" i="1"/>
  <c r="AR1625" i="1"/>
  <c r="AG1626" i="1"/>
  <c r="AH1626" i="1"/>
  <c r="AI1626" i="1"/>
  <c r="AJ1626" i="1"/>
  <c r="AK1626" i="1"/>
  <c r="AL1626" i="1"/>
  <c r="AM1626" i="1"/>
  <c r="AN1626" i="1"/>
  <c r="AO1626" i="1"/>
  <c r="AP1626" i="1"/>
  <c r="AQ1626" i="1"/>
  <c r="AR1626" i="1"/>
  <c r="AG1627" i="1"/>
  <c r="AH1627" i="1"/>
  <c r="AI1627" i="1"/>
  <c r="AJ1627" i="1"/>
  <c r="AK1627" i="1"/>
  <c r="AL1627" i="1"/>
  <c r="AM1627" i="1"/>
  <c r="AN1627" i="1"/>
  <c r="AO1627" i="1"/>
  <c r="AP1627" i="1"/>
  <c r="AQ1627" i="1"/>
  <c r="AR1627" i="1"/>
  <c r="AG1628" i="1"/>
  <c r="AH1628" i="1"/>
  <c r="AI1628" i="1"/>
  <c r="AJ1628" i="1"/>
  <c r="AK1628" i="1"/>
  <c r="AL1628" i="1"/>
  <c r="AM1628" i="1"/>
  <c r="AN1628" i="1"/>
  <c r="AO1628" i="1"/>
  <c r="AP1628" i="1"/>
  <c r="AQ1628" i="1"/>
  <c r="AR1628" i="1"/>
  <c r="AG1629" i="1"/>
  <c r="AH1629" i="1"/>
  <c r="AI1629" i="1"/>
  <c r="AJ1629" i="1"/>
  <c r="AK1629" i="1"/>
  <c r="AL1629" i="1"/>
  <c r="AM1629" i="1"/>
  <c r="AN1629" i="1"/>
  <c r="AO1629" i="1"/>
  <c r="AP1629" i="1"/>
  <c r="AQ1629" i="1"/>
  <c r="AR1629" i="1"/>
  <c r="AG1630" i="1"/>
  <c r="AH1630" i="1"/>
  <c r="AI1630" i="1"/>
  <c r="AJ1630" i="1"/>
  <c r="AK1630" i="1"/>
  <c r="AL1630" i="1"/>
  <c r="AM1630" i="1"/>
  <c r="AN1630" i="1"/>
  <c r="AO1630" i="1"/>
  <c r="AP1630" i="1"/>
  <c r="AQ1630" i="1"/>
  <c r="AR1630" i="1"/>
  <c r="AG1631" i="1"/>
  <c r="AH1631" i="1"/>
  <c r="AI1631" i="1"/>
  <c r="AJ1631" i="1"/>
  <c r="AK1631" i="1"/>
  <c r="AL1631" i="1"/>
  <c r="AM1631" i="1"/>
  <c r="AN1631" i="1"/>
  <c r="AO1631" i="1"/>
  <c r="AP1631" i="1"/>
  <c r="AQ1631" i="1"/>
  <c r="AR1631" i="1"/>
  <c r="AG1632" i="1"/>
  <c r="AH1632" i="1"/>
  <c r="AI1632" i="1"/>
  <c r="AJ1632" i="1"/>
  <c r="AK1632" i="1"/>
  <c r="AL1632" i="1"/>
  <c r="AM1632" i="1"/>
  <c r="AN1632" i="1"/>
  <c r="AO1632" i="1"/>
  <c r="AP1632" i="1"/>
  <c r="AQ1632" i="1"/>
  <c r="AR1632" i="1"/>
  <c r="AG1633" i="1"/>
  <c r="AH1633" i="1"/>
  <c r="AI1633" i="1"/>
  <c r="AJ1633" i="1"/>
  <c r="AK1633" i="1"/>
  <c r="AL1633" i="1"/>
  <c r="AM1633" i="1"/>
  <c r="AN1633" i="1"/>
  <c r="AO1633" i="1"/>
  <c r="AP1633" i="1"/>
  <c r="AQ1633" i="1"/>
  <c r="AR1633" i="1"/>
  <c r="AG1634" i="1"/>
  <c r="AH1634" i="1"/>
  <c r="AI1634" i="1"/>
  <c r="AJ1634" i="1"/>
  <c r="AK1634" i="1"/>
  <c r="AL1634" i="1"/>
  <c r="AM1634" i="1"/>
  <c r="AN1634" i="1"/>
  <c r="AO1634" i="1"/>
  <c r="AP1634" i="1"/>
  <c r="AQ1634" i="1"/>
  <c r="AR1634" i="1"/>
  <c r="AG1635" i="1"/>
  <c r="AH1635" i="1"/>
  <c r="AI1635" i="1"/>
  <c r="AJ1635" i="1"/>
  <c r="AK1635" i="1"/>
  <c r="AL1635" i="1"/>
  <c r="AM1635" i="1"/>
  <c r="AN1635" i="1"/>
  <c r="AO1635" i="1"/>
  <c r="AP1635" i="1"/>
  <c r="AQ1635" i="1"/>
  <c r="AR1635" i="1"/>
  <c r="AG1636" i="1"/>
  <c r="AH1636" i="1"/>
  <c r="AI1636" i="1"/>
  <c r="AJ1636" i="1"/>
  <c r="AK1636" i="1"/>
  <c r="AL1636" i="1"/>
  <c r="AM1636" i="1"/>
  <c r="AN1636" i="1"/>
  <c r="AO1636" i="1"/>
  <c r="AP1636" i="1"/>
  <c r="AQ1636" i="1"/>
  <c r="AR1636" i="1"/>
  <c r="AG1637" i="1"/>
  <c r="AH1637" i="1"/>
  <c r="AI1637" i="1"/>
  <c r="AJ1637" i="1"/>
  <c r="AK1637" i="1"/>
  <c r="AL1637" i="1"/>
  <c r="AM1637" i="1"/>
  <c r="AN1637" i="1"/>
  <c r="AO1637" i="1"/>
  <c r="AP1637" i="1"/>
  <c r="AQ1637" i="1"/>
  <c r="AR1637" i="1"/>
  <c r="AG1638" i="1"/>
  <c r="AH1638" i="1"/>
  <c r="AI1638" i="1"/>
  <c r="AJ1638" i="1"/>
  <c r="AK1638" i="1"/>
  <c r="AL1638" i="1"/>
  <c r="AM1638" i="1"/>
  <c r="AN1638" i="1"/>
  <c r="AO1638" i="1"/>
  <c r="AP1638" i="1"/>
  <c r="AQ1638" i="1"/>
  <c r="AR1638" i="1"/>
  <c r="AG1639" i="1"/>
  <c r="AH1639" i="1"/>
  <c r="AI1639" i="1"/>
  <c r="AJ1639" i="1"/>
  <c r="AK1639" i="1"/>
  <c r="AL1639" i="1"/>
  <c r="AM1639" i="1"/>
  <c r="AN1639" i="1"/>
  <c r="AO1639" i="1"/>
  <c r="AP1639" i="1"/>
  <c r="AQ1639" i="1"/>
  <c r="AR1639" i="1"/>
  <c r="AG1640" i="1"/>
  <c r="AH1640" i="1"/>
  <c r="AI1640" i="1"/>
  <c r="AJ1640" i="1"/>
  <c r="AK1640" i="1"/>
  <c r="AL1640" i="1"/>
  <c r="AM1640" i="1"/>
  <c r="AN1640" i="1"/>
  <c r="AO1640" i="1"/>
  <c r="AP1640" i="1"/>
  <c r="AQ1640" i="1"/>
  <c r="AR1640" i="1"/>
  <c r="AG1641" i="1"/>
  <c r="AH1641" i="1"/>
  <c r="AI1641" i="1"/>
  <c r="AJ1641" i="1"/>
  <c r="AK1641" i="1"/>
  <c r="AL1641" i="1"/>
  <c r="AM1641" i="1"/>
  <c r="AN1641" i="1"/>
  <c r="AO1641" i="1"/>
  <c r="AP1641" i="1"/>
  <c r="AQ1641" i="1"/>
  <c r="AR1641" i="1"/>
  <c r="AG1642" i="1"/>
  <c r="AH1642" i="1"/>
  <c r="AI1642" i="1"/>
  <c r="AJ1642" i="1"/>
  <c r="AK1642" i="1"/>
  <c r="AL1642" i="1"/>
  <c r="AM1642" i="1"/>
  <c r="AN1642" i="1"/>
  <c r="AO1642" i="1"/>
  <c r="AP1642" i="1"/>
  <c r="AQ1642" i="1"/>
  <c r="AR1642" i="1"/>
  <c r="AG1643" i="1"/>
  <c r="AH1643" i="1"/>
  <c r="AI1643" i="1"/>
  <c r="AJ1643" i="1"/>
  <c r="AK1643" i="1"/>
  <c r="AL1643" i="1"/>
  <c r="AM1643" i="1"/>
  <c r="AN1643" i="1"/>
  <c r="AO1643" i="1"/>
  <c r="AP1643" i="1"/>
  <c r="AQ1643" i="1"/>
  <c r="AR1643" i="1"/>
  <c r="AG1644" i="1"/>
  <c r="AH1644" i="1"/>
  <c r="AI1644" i="1"/>
  <c r="AJ1644" i="1"/>
  <c r="AK1644" i="1"/>
  <c r="AL1644" i="1"/>
  <c r="AM1644" i="1"/>
  <c r="AN1644" i="1"/>
  <c r="AO1644" i="1"/>
  <c r="AP1644" i="1"/>
  <c r="AQ1644" i="1"/>
  <c r="AR1644" i="1"/>
  <c r="AG1645" i="1"/>
  <c r="AH1645" i="1"/>
  <c r="AI1645" i="1"/>
  <c r="AJ1645" i="1"/>
  <c r="AK1645" i="1"/>
  <c r="AL1645" i="1"/>
  <c r="AM1645" i="1"/>
  <c r="AN1645" i="1"/>
  <c r="AO1645" i="1"/>
  <c r="AP1645" i="1"/>
  <c r="AQ1645" i="1"/>
  <c r="AR1645" i="1"/>
  <c r="AG1646" i="1"/>
  <c r="AH1646" i="1"/>
  <c r="AI1646" i="1"/>
  <c r="AJ1646" i="1"/>
  <c r="AK1646" i="1"/>
  <c r="AL1646" i="1"/>
  <c r="AM1646" i="1"/>
  <c r="AN1646" i="1"/>
  <c r="AO1646" i="1"/>
  <c r="AP1646" i="1"/>
  <c r="AQ1646" i="1"/>
  <c r="AR1646" i="1"/>
  <c r="AG1647" i="1"/>
  <c r="AH1647" i="1"/>
  <c r="AI1647" i="1"/>
  <c r="AJ1647" i="1"/>
  <c r="AK1647" i="1"/>
  <c r="AL1647" i="1"/>
  <c r="AM1647" i="1"/>
  <c r="AN1647" i="1"/>
  <c r="AO1647" i="1"/>
  <c r="AP1647" i="1"/>
  <c r="AQ1647" i="1"/>
  <c r="AR1647" i="1"/>
  <c r="AG1648" i="1"/>
  <c r="AH1648" i="1"/>
  <c r="AI1648" i="1"/>
  <c r="AJ1648" i="1"/>
  <c r="AK1648" i="1"/>
  <c r="AL1648" i="1"/>
  <c r="AM1648" i="1"/>
  <c r="AN1648" i="1"/>
  <c r="AO1648" i="1"/>
  <c r="AP1648" i="1"/>
  <c r="AQ1648" i="1"/>
  <c r="AR1648" i="1"/>
  <c r="AG1649" i="1"/>
  <c r="AH1649" i="1"/>
  <c r="AI1649" i="1"/>
  <c r="AJ1649" i="1"/>
  <c r="AK1649" i="1"/>
  <c r="AL1649" i="1"/>
  <c r="AM1649" i="1"/>
  <c r="AN1649" i="1"/>
  <c r="AO1649" i="1"/>
  <c r="AP1649" i="1"/>
  <c r="AQ1649" i="1"/>
  <c r="AR1649" i="1"/>
  <c r="AG1650" i="1"/>
  <c r="AH1650" i="1"/>
  <c r="AI1650" i="1"/>
  <c r="AJ1650" i="1"/>
  <c r="AK1650" i="1"/>
  <c r="AL1650" i="1"/>
  <c r="AM1650" i="1"/>
  <c r="AN1650" i="1"/>
  <c r="AO1650" i="1"/>
  <c r="AP1650" i="1"/>
  <c r="AQ1650" i="1"/>
  <c r="AR1650" i="1"/>
  <c r="AG1651" i="1"/>
  <c r="AH1651" i="1"/>
  <c r="AI1651" i="1"/>
  <c r="AJ1651" i="1"/>
  <c r="AK1651" i="1"/>
  <c r="AL1651" i="1"/>
  <c r="AM1651" i="1"/>
  <c r="AN1651" i="1"/>
  <c r="AO1651" i="1"/>
  <c r="AP1651" i="1"/>
  <c r="AQ1651" i="1"/>
  <c r="AR1651" i="1"/>
  <c r="AG1652" i="1"/>
  <c r="AH1652" i="1"/>
  <c r="AI1652" i="1"/>
  <c r="AJ1652" i="1"/>
  <c r="AK1652" i="1"/>
  <c r="AL1652" i="1"/>
  <c r="AM1652" i="1"/>
  <c r="AN1652" i="1"/>
  <c r="AO1652" i="1"/>
  <c r="AP1652" i="1"/>
  <c r="AQ1652" i="1"/>
  <c r="AR1652" i="1"/>
  <c r="AG1653" i="1"/>
  <c r="AH1653" i="1"/>
  <c r="AI1653" i="1"/>
  <c r="AJ1653" i="1"/>
  <c r="AK1653" i="1"/>
  <c r="AL1653" i="1"/>
  <c r="AM1653" i="1"/>
  <c r="AN1653" i="1"/>
  <c r="AO1653" i="1"/>
  <c r="AP1653" i="1"/>
  <c r="AQ1653" i="1"/>
  <c r="AR1653" i="1"/>
  <c r="AG1654" i="1"/>
  <c r="AH1654" i="1"/>
  <c r="AI1654" i="1"/>
  <c r="AJ1654" i="1"/>
  <c r="AK1654" i="1"/>
  <c r="AL1654" i="1"/>
  <c r="AM1654" i="1"/>
  <c r="AN1654" i="1"/>
  <c r="AO1654" i="1"/>
  <c r="AP1654" i="1"/>
  <c r="AQ1654" i="1"/>
  <c r="AR1654" i="1"/>
  <c r="AG1655" i="1"/>
  <c r="AH1655" i="1"/>
  <c r="AI1655" i="1"/>
  <c r="AJ1655" i="1"/>
  <c r="AK1655" i="1"/>
  <c r="AL1655" i="1"/>
  <c r="AM1655" i="1"/>
  <c r="AN1655" i="1"/>
  <c r="AO1655" i="1"/>
  <c r="AP1655" i="1"/>
  <c r="AQ1655" i="1"/>
  <c r="AR1655" i="1"/>
  <c r="AG1656" i="1"/>
  <c r="AH1656" i="1"/>
  <c r="AI1656" i="1"/>
  <c r="AJ1656" i="1"/>
  <c r="AK1656" i="1"/>
  <c r="AL1656" i="1"/>
  <c r="AM1656" i="1"/>
  <c r="AN1656" i="1"/>
  <c r="AO1656" i="1"/>
  <c r="AP1656" i="1"/>
  <c r="AQ1656" i="1"/>
  <c r="AR1656" i="1"/>
  <c r="AG1657" i="1"/>
  <c r="AH1657" i="1"/>
  <c r="AI1657" i="1"/>
  <c r="AJ1657" i="1"/>
  <c r="AK1657" i="1"/>
  <c r="AL1657" i="1"/>
  <c r="AM1657" i="1"/>
  <c r="AN1657" i="1"/>
  <c r="AO1657" i="1"/>
  <c r="AP1657" i="1"/>
  <c r="AQ1657" i="1"/>
  <c r="AR1657" i="1"/>
  <c r="AG1658" i="1"/>
  <c r="AH1658" i="1"/>
  <c r="AI1658" i="1"/>
  <c r="AJ1658" i="1"/>
  <c r="AK1658" i="1"/>
  <c r="AL1658" i="1"/>
  <c r="AM1658" i="1"/>
  <c r="AN1658" i="1"/>
  <c r="AO1658" i="1"/>
  <c r="AP1658" i="1"/>
  <c r="AQ1658" i="1"/>
  <c r="AR1658" i="1"/>
  <c r="AG1659" i="1"/>
  <c r="AH1659" i="1"/>
  <c r="AI1659" i="1"/>
  <c r="AJ1659" i="1"/>
  <c r="AK1659" i="1"/>
  <c r="AL1659" i="1"/>
  <c r="AM1659" i="1"/>
  <c r="AN1659" i="1"/>
  <c r="AO1659" i="1"/>
  <c r="AP1659" i="1"/>
  <c r="AQ1659" i="1"/>
  <c r="AR1659" i="1"/>
  <c r="AG1660" i="1"/>
  <c r="AH1660" i="1"/>
  <c r="AI1660" i="1"/>
  <c r="AJ1660" i="1"/>
  <c r="AK1660" i="1"/>
  <c r="AL1660" i="1"/>
  <c r="AM1660" i="1"/>
  <c r="AN1660" i="1"/>
  <c r="AO1660" i="1"/>
  <c r="AP1660" i="1"/>
  <c r="AQ1660" i="1"/>
  <c r="AR1660" i="1"/>
  <c r="AG1661" i="1"/>
  <c r="AH1661" i="1"/>
  <c r="AI1661" i="1"/>
  <c r="AJ1661" i="1"/>
  <c r="AK1661" i="1"/>
  <c r="AL1661" i="1"/>
  <c r="AM1661" i="1"/>
  <c r="AN1661" i="1"/>
  <c r="AO1661" i="1"/>
  <c r="AP1661" i="1"/>
  <c r="AQ1661" i="1"/>
  <c r="AR1661" i="1"/>
  <c r="AG1662" i="1"/>
  <c r="AH1662" i="1"/>
  <c r="AI1662" i="1"/>
  <c r="AJ1662" i="1"/>
  <c r="AK1662" i="1"/>
  <c r="AL1662" i="1"/>
  <c r="AM1662" i="1"/>
  <c r="AN1662" i="1"/>
  <c r="AO1662" i="1"/>
  <c r="AP1662" i="1"/>
  <c r="AQ1662" i="1"/>
  <c r="AR1662" i="1"/>
  <c r="AG1663" i="1"/>
  <c r="AH1663" i="1"/>
  <c r="AI1663" i="1"/>
  <c r="AJ1663" i="1"/>
  <c r="AK1663" i="1"/>
  <c r="AL1663" i="1"/>
  <c r="AM1663" i="1"/>
  <c r="AN1663" i="1"/>
  <c r="AO1663" i="1"/>
  <c r="AP1663" i="1"/>
  <c r="AQ1663" i="1"/>
  <c r="AR1663" i="1"/>
  <c r="AG1664" i="1"/>
  <c r="AH1664" i="1"/>
  <c r="AI1664" i="1"/>
  <c r="AJ1664" i="1"/>
  <c r="AK1664" i="1"/>
  <c r="AL1664" i="1"/>
  <c r="AM1664" i="1"/>
  <c r="AN1664" i="1"/>
  <c r="AO1664" i="1"/>
  <c r="AP1664" i="1"/>
  <c r="AQ1664" i="1"/>
  <c r="AR1664" i="1"/>
  <c r="AG1665" i="1"/>
  <c r="AH1665" i="1"/>
  <c r="AI1665" i="1"/>
  <c r="AJ1665" i="1"/>
  <c r="AK1665" i="1"/>
  <c r="AL1665" i="1"/>
  <c r="AM1665" i="1"/>
  <c r="AN1665" i="1"/>
  <c r="AO1665" i="1"/>
  <c r="AP1665" i="1"/>
  <c r="AQ1665" i="1"/>
  <c r="AR1665" i="1"/>
  <c r="AG1666" i="1"/>
  <c r="AH1666" i="1"/>
  <c r="AI1666" i="1"/>
  <c r="AJ1666" i="1"/>
  <c r="AK1666" i="1"/>
  <c r="AL1666" i="1"/>
  <c r="AM1666" i="1"/>
  <c r="AN1666" i="1"/>
  <c r="AO1666" i="1"/>
  <c r="AP1666" i="1"/>
  <c r="AQ1666" i="1"/>
  <c r="AR1666" i="1"/>
  <c r="AG1667" i="1"/>
  <c r="AH1667" i="1"/>
  <c r="AI1667" i="1"/>
  <c r="AJ1667" i="1"/>
  <c r="AK1667" i="1"/>
  <c r="AL1667" i="1"/>
  <c r="AM1667" i="1"/>
  <c r="AN1667" i="1"/>
  <c r="AO1667" i="1"/>
  <c r="AP1667" i="1"/>
  <c r="AQ1667" i="1"/>
  <c r="AR1667" i="1"/>
  <c r="AG1668" i="1"/>
  <c r="AH1668" i="1"/>
  <c r="AI1668" i="1"/>
  <c r="AJ1668" i="1"/>
  <c r="AK1668" i="1"/>
  <c r="AL1668" i="1"/>
  <c r="AM1668" i="1"/>
  <c r="AN1668" i="1"/>
  <c r="AO1668" i="1"/>
  <c r="AP1668" i="1"/>
  <c r="AQ1668" i="1"/>
  <c r="AR1668" i="1"/>
  <c r="AG1669" i="1"/>
  <c r="AH1669" i="1"/>
  <c r="AI1669" i="1"/>
  <c r="AJ1669" i="1"/>
  <c r="AK1669" i="1"/>
  <c r="AL1669" i="1"/>
  <c r="AM1669" i="1"/>
  <c r="AN1669" i="1"/>
  <c r="AO1669" i="1"/>
  <c r="AP1669" i="1"/>
  <c r="AQ1669" i="1"/>
  <c r="AR1669" i="1"/>
  <c r="AG1670" i="1"/>
  <c r="AH1670" i="1"/>
  <c r="AI1670" i="1"/>
  <c r="AJ1670" i="1"/>
  <c r="AK1670" i="1"/>
  <c r="AL1670" i="1"/>
  <c r="AM1670" i="1"/>
  <c r="AN1670" i="1"/>
  <c r="AO1670" i="1"/>
  <c r="AP1670" i="1"/>
  <c r="AQ1670" i="1"/>
  <c r="AR1670" i="1"/>
  <c r="AG1671" i="1"/>
  <c r="AH1671" i="1"/>
  <c r="AI1671" i="1"/>
  <c r="AJ1671" i="1"/>
  <c r="AK1671" i="1"/>
  <c r="AL1671" i="1"/>
  <c r="AM1671" i="1"/>
  <c r="AN1671" i="1"/>
  <c r="AO1671" i="1"/>
  <c r="AP1671" i="1"/>
  <c r="AQ1671" i="1"/>
  <c r="AR1671" i="1"/>
  <c r="AG1672" i="1"/>
  <c r="AH1672" i="1"/>
  <c r="AI1672" i="1"/>
  <c r="AJ1672" i="1"/>
  <c r="AK1672" i="1"/>
  <c r="AL1672" i="1"/>
  <c r="AM1672" i="1"/>
  <c r="AN1672" i="1"/>
  <c r="AO1672" i="1"/>
  <c r="AP1672" i="1"/>
  <c r="AQ1672" i="1"/>
  <c r="AR1672" i="1"/>
  <c r="AG1673" i="1"/>
  <c r="AH1673" i="1"/>
  <c r="AI1673" i="1"/>
  <c r="AJ1673" i="1"/>
  <c r="AK1673" i="1"/>
  <c r="AL1673" i="1"/>
  <c r="AM1673" i="1"/>
  <c r="AN1673" i="1"/>
  <c r="AO1673" i="1"/>
  <c r="AP1673" i="1"/>
  <c r="AQ1673" i="1"/>
  <c r="AR1673" i="1"/>
  <c r="AG1674" i="1"/>
  <c r="AH1674" i="1"/>
  <c r="AI1674" i="1"/>
  <c r="AJ1674" i="1"/>
  <c r="AK1674" i="1"/>
  <c r="AL1674" i="1"/>
  <c r="AM1674" i="1"/>
  <c r="AN1674" i="1"/>
  <c r="AO1674" i="1"/>
  <c r="AP1674" i="1"/>
  <c r="AQ1674" i="1"/>
  <c r="AR1674" i="1"/>
  <c r="AG1675" i="1"/>
  <c r="AH1675" i="1"/>
  <c r="AI1675" i="1"/>
  <c r="AJ1675" i="1"/>
  <c r="AK1675" i="1"/>
  <c r="AL1675" i="1"/>
  <c r="AM1675" i="1"/>
  <c r="AN1675" i="1"/>
  <c r="AO1675" i="1"/>
  <c r="AP1675" i="1"/>
  <c r="AQ1675" i="1"/>
  <c r="AR1675" i="1"/>
  <c r="AG1676" i="1"/>
  <c r="AH1676" i="1"/>
  <c r="AI1676" i="1"/>
  <c r="AJ1676" i="1"/>
  <c r="AK1676" i="1"/>
  <c r="AL1676" i="1"/>
  <c r="AM1676" i="1"/>
  <c r="AN1676" i="1"/>
  <c r="AO1676" i="1"/>
  <c r="AP1676" i="1"/>
  <c r="AQ1676" i="1"/>
  <c r="AR1676" i="1"/>
  <c r="AG1677" i="1"/>
  <c r="AH1677" i="1"/>
  <c r="AI1677" i="1"/>
  <c r="AJ1677" i="1"/>
  <c r="AK1677" i="1"/>
  <c r="AL1677" i="1"/>
  <c r="AM1677" i="1"/>
  <c r="AN1677" i="1"/>
  <c r="AO1677" i="1"/>
  <c r="AP1677" i="1"/>
  <c r="AQ1677" i="1"/>
  <c r="AR1677" i="1"/>
  <c r="AG1678" i="1"/>
  <c r="AH1678" i="1"/>
  <c r="AI1678" i="1"/>
  <c r="AJ1678" i="1"/>
  <c r="AK1678" i="1"/>
  <c r="AL1678" i="1"/>
  <c r="AM1678" i="1"/>
  <c r="AN1678" i="1"/>
  <c r="AO1678" i="1"/>
  <c r="AP1678" i="1"/>
  <c r="AQ1678" i="1"/>
  <c r="AR1678" i="1"/>
  <c r="AG1679" i="1"/>
  <c r="AH1679" i="1"/>
  <c r="AI1679" i="1"/>
  <c r="AJ1679" i="1"/>
  <c r="AK1679" i="1"/>
  <c r="AL1679" i="1"/>
  <c r="AM1679" i="1"/>
  <c r="AN1679" i="1"/>
  <c r="AO1679" i="1"/>
  <c r="AP1679" i="1"/>
  <c r="AQ1679" i="1"/>
  <c r="AR1679" i="1"/>
  <c r="AG1680" i="1"/>
  <c r="AH1680" i="1"/>
  <c r="AI1680" i="1"/>
  <c r="AJ1680" i="1"/>
  <c r="AK1680" i="1"/>
  <c r="AL1680" i="1"/>
  <c r="AM1680" i="1"/>
  <c r="AN1680" i="1"/>
  <c r="AO1680" i="1"/>
  <c r="AP1680" i="1"/>
  <c r="AQ1680" i="1"/>
  <c r="AR1680" i="1"/>
  <c r="AG1681" i="1"/>
  <c r="AH1681" i="1"/>
  <c r="AI1681" i="1"/>
  <c r="AJ1681" i="1"/>
  <c r="AK1681" i="1"/>
  <c r="AL1681" i="1"/>
  <c r="AM1681" i="1"/>
  <c r="AN1681" i="1"/>
  <c r="AO1681" i="1"/>
  <c r="AP1681" i="1"/>
  <c r="AQ1681" i="1"/>
  <c r="AR1681" i="1"/>
  <c r="AG1682" i="1"/>
  <c r="AH1682" i="1"/>
  <c r="AI1682" i="1"/>
  <c r="AJ1682" i="1"/>
  <c r="AK1682" i="1"/>
  <c r="AL1682" i="1"/>
  <c r="AM1682" i="1"/>
  <c r="AN1682" i="1"/>
  <c r="AO1682" i="1"/>
  <c r="AP1682" i="1"/>
  <c r="AQ1682" i="1"/>
  <c r="AR1682" i="1"/>
  <c r="AG1683" i="1"/>
  <c r="AH1683" i="1"/>
  <c r="AI1683" i="1"/>
  <c r="AJ1683" i="1"/>
  <c r="AK1683" i="1"/>
  <c r="AL1683" i="1"/>
  <c r="AM1683" i="1"/>
  <c r="AN1683" i="1"/>
  <c r="AO1683" i="1"/>
  <c r="AP1683" i="1"/>
  <c r="AQ1683" i="1"/>
  <c r="AR1683" i="1"/>
  <c r="AG1684" i="1"/>
  <c r="AH1684" i="1"/>
  <c r="AI1684" i="1"/>
  <c r="AJ1684" i="1"/>
  <c r="AK1684" i="1"/>
  <c r="AL1684" i="1"/>
  <c r="AM1684" i="1"/>
  <c r="AN1684" i="1"/>
  <c r="AO1684" i="1"/>
  <c r="AP1684" i="1"/>
  <c r="AQ1684" i="1"/>
  <c r="AR1684" i="1"/>
  <c r="AG1685" i="1"/>
  <c r="AH1685" i="1"/>
  <c r="AI1685" i="1"/>
  <c r="AJ1685" i="1"/>
  <c r="AK1685" i="1"/>
  <c r="AL1685" i="1"/>
  <c r="AM1685" i="1"/>
  <c r="AN1685" i="1"/>
  <c r="AO1685" i="1"/>
  <c r="AP1685" i="1"/>
  <c r="AQ1685" i="1"/>
  <c r="AR1685" i="1"/>
  <c r="AG1686" i="1"/>
  <c r="AH1686" i="1"/>
  <c r="AI1686" i="1"/>
  <c r="AJ1686" i="1"/>
  <c r="AK1686" i="1"/>
  <c r="AL1686" i="1"/>
  <c r="AM1686" i="1"/>
  <c r="AN1686" i="1"/>
  <c r="AO1686" i="1"/>
  <c r="AP1686" i="1"/>
  <c r="AQ1686" i="1"/>
  <c r="AR1686" i="1"/>
  <c r="AG1687" i="1"/>
  <c r="AH1687" i="1"/>
  <c r="AI1687" i="1"/>
  <c r="AJ1687" i="1"/>
  <c r="AK1687" i="1"/>
  <c r="AL1687" i="1"/>
  <c r="AM1687" i="1"/>
  <c r="AN1687" i="1"/>
  <c r="AO1687" i="1"/>
  <c r="AP1687" i="1"/>
  <c r="AQ1687" i="1"/>
  <c r="AR1687" i="1"/>
  <c r="AG1688" i="1"/>
  <c r="AH1688" i="1"/>
  <c r="AI1688" i="1"/>
  <c r="AJ1688" i="1"/>
  <c r="AK1688" i="1"/>
  <c r="AL1688" i="1"/>
  <c r="AM1688" i="1"/>
  <c r="AN1688" i="1"/>
  <c r="AO1688" i="1"/>
  <c r="AP1688" i="1"/>
  <c r="AQ1688" i="1"/>
  <c r="AR1688" i="1"/>
  <c r="AG1689" i="1"/>
  <c r="AH1689" i="1"/>
  <c r="AI1689" i="1"/>
  <c r="AJ1689" i="1"/>
  <c r="AK1689" i="1"/>
  <c r="AL1689" i="1"/>
  <c r="AM1689" i="1"/>
  <c r="AN1689" i="1"/>
  <c r="AO1689" i="1"/>
  <c r="AP1689" i="1"/>
  <c r="AQ1689" i="1"/>
  <c r="AR1689" i="1"/>
  <c r="AG1690" i="1"/>
  <c r="AH1690" i="1"/>
  <c r="AI1690" i="1"/>
  <c r="AJ1690" i="1"/>
  <c r="AK1690" i="1"/>
  <c r="AL1690" i="1"/>
  <c r="AM1690" i="1"/>
  <c r="AN1690" i="1"/>
  <c r="AO1690" i="1"/>
  <c r="AP1690" i="1"/>
  <c r="AQ1690" i="1"/>
  <c r="AR1690" i="1"/>
  <c r="AG1691" i="1"/>
  <c r="AH1691" i="1"/>
  <c r="AI1691" i="1"/>
  <c r="AJ1691" i="1"/>
  <c r="AK1691" i="1"/>
  <c r="AL1691" i="1"/>
  <c r="AM1691" i="1"/>
  <c r="AN1691" i="1"/>
  <c r="AO1691" i="1"/>
  <c r="AP1691" i="1"/>
  <c r="AQ1691" i="1"/>
  <c r="AR1691" i="1"/>
  <c r="AG1692" i="1"/>
  <c r="AH1692" i="1"/>
  <c r="AI1692" i="1"/>
  <c r="AJ1692" i="1"/>
  <c r="AK1692" i="1"/>
  <c r="AL1692" i="1"/>
  <c r="AM1692" i="1"/>
  <c r="AN1692" i="1"/>
  <c r="AO1692" i="1"/>
  <c r="AP1692" i="1"/>
  <c r="AQ1692" i="1"/>
  <c r="AR1692" i="1"/>
  <c r="AG1693" i="1"/>
  <c r="AH1693" i="1"/>
  <c r="AI1693" i="1"/>
  <c r="AJ1693" i="1"/>
  <c r="AK1693" i="1"/>
  <c r="AL1693" i="1"/>
  <c r="AM1693" i="1"/>
  <c r="AN1693" i="1"/>
  <c r="AO1693" i="1"/>
  <c r="AP1693" i="1"/>
  <c r="AQ1693" i="1"/>
  <c r="AR1693" i="1"/>
  <c r="AG1694" i="1"/>
  <c r="AH1694" i="1"/>
  <c r="AI1694" i="1"/>
  <c r="AJ1694" i="1"/>
  <c r="AK1694" i="1"/>
  <c r="AL1694" i="1"/>
  <c r="AM1694" i="1"/>
  <c r="AN1694" i="1"/>
  <c r="AO1694" i="1"/>
  <c r="AP1694" i="1"/>
  <c r="AQ1694" i="1"/>
  <c r="AR1694" i="1"/>
  <c r="AG1695" i="1"/>
  <c r="AH1695" i="1"/>
  <c r="AI1695" i="1"/>
  <c r="AJ1695" i="1"/>
  <c r="AK1695" i="1"/>
  <c r="AL1695" i="1"/>
  <c r="AM1695" i="1"/>
  <c r="AN1695" i="1"/>
  <c r="AO1695" i="1"/>
  <c r="AP1695" i="1"/>
  <c r="AQ1695" i="1"/>
  <c r="AR1695" i="1"/>
  <c r="AG1696" i="1"/>
  <c r="AH1696" i="1"/>
  <c r="AI1696" i="1"/>
  <c r="AJ1696" i="1"/>
  <c r="AK1696" i="1"/>
  <c r="AL1696" i="1"/>
  <c r="AM1696" i="1"/>
  <c r="AN1696" i="1"/>
  <c r="AO1696" i="1"/>
  <c r="AP1696" i="1"/>
  <c r="AQ1696" i="1"/>
  <c r="AR1696" i="1"/>
  <c r="AG1697" i="1"/>
  <c r="AH1697" i="1"/>
  <c r="AI1697" i="1"/>
  <c r="AJ1697" i="1"/>
  <c r="AK1697" i="1"/>
  <c r="AL1697" i="1"/>
  <c r="AM1697" i="1"/>
  <c r="AN1697" i="1"/>
  <c r="AO1697" i="1"/>
  <c r="AP1697" i="1"/>
  <c r="AQ1697" i="1"/>
  <c r="AR1697" i="1"/>
  <c r="AG1698" i="1"/>
  <c r="AH1698" i="1"/>
  <c r="AI1698" i="1"/>
  <c r="AJ1698" i="1"/>
  <c r="AK1698" i="1"/>
  <c r="AL1698" i="1"/>
  <c r="AM1698" i="1"/>
  <c r="AN1698" i="1"/>
  <c r="AO1698" i="1"/>
  <c r="AP1698" i="1"/>
  <c r="AQ1698" i="1"/>
  <c r="AR1698" i="1"/>
  <c r="AG1699" i="1"/>
  <c r="AH1699" i="1"/>
  <c r="AI1699" i="1"/>
  <c r="AJ1699" i="1"/>
  <c r="AK1699" i="1"/>
  <c r="AL1699" i="1"/>
  <c r="AM1699" i="1"/>
  <c r="AN1699" i="1"/>
  <c r="AO1699" i="1"/>
  <c r="AP1699" i="1"/>
  <c r="AQ1699" i="1"/>
  <c r="AR1699" i="1"/>
  <c r="AG1700" i="1"/>
  <c r="AH1700" i="1"/>
  <c r="AI1700" i="1"/>
  <c r="AJ1700" i="1"/>
  <c r="AK1700" i="1"/>
  <c r="AL1700" i="1"/>
  <c r="AM1700" i="1"/>
  <c r="AN1700" i="1"/>
  <c r="AO1700" i="1"/>
  <c r="AP1700" i="1"/>
  <c r="AQ1700" i="1"/>
  <c r="AR1700" i="1"/>
  <c r="AG1701" i="1"/>
  <c r="AH1701" i="1"/>
  <c r="AI1701" i="1"/>
  <c r="AJ1701" i="1"/>
  <c r="AK1701" i="1"/>
  <c r="AL1701" i="1"/>
  <c r="AM1701" i="1"/>
  <c r="AN1701" i="1"/>
  <c r="AO1701" i="1"/>
  <c r="AP1701" i="1"/>
  <c r="AQ1701" i="1"/>
  <c r="AR1701" i="1"/>
  <c r="AG1702" i="1"/>
  <c r="AH1702" i="1"/>
  <c r="AI1702" i="1"/>
  <c r="AJ1702" i="1"/>
  <c r="AK1702" i="1"/>
  <c r="AL1702" i="1"/>
  <c r="AM1702" i="1"/>
  <c r="AN1702" i="1"/>
  <c r="AO1702" i="1"/>
  <c r="AP1702" i="1"/>
  <c r="AQ1702" i="1"/>
  <c r="AR1702" i="1"/>
  <c r="AG1703" i="1"/>
  <c r="AH1703" i="1"/>
  <c r="AI1703" i="1"/>
  <c r="AJ1703" i="1"/>
  <c r="AK1703" i="1"/>
  <c r="AL1703" i="1"/>
  <c r="AM1703" i="1"/>
  <c r="AN1703" i="1"/>
  <c r="AO1703" i="1"/>
  <c r="AP1703" i="1"/>
  <c r="AQ1703" i="1"/>
  <c r="AR1703" i="1"/>
  <c r="AG1704" i="1"/>
  <c r="AH1704" i="1"/>
  <c r="AI1704" i="1"/>
  <c r="AJ1704" i="1"/>
  <c r="AK1704" i="1"/>
  <c r="AL1704" i="1"/>
  <c r="AM1704" i="1"/>
  <c r="AN1704" i="1"/>
  <c r="AO1704" i="1"/>
  <c r="AP1704" i="1"/>
  <c r="AQ1704" i="1"/>
  <c r="AR1704" i="1"/>
  <c r="AG1705" i="1"/>
  <c r="AH1705" i="1"/>
  <c r="AI1705" i="1"/>
  <c r="AJ1705" i="1"/>
  <c r="AK1705" i="1"/>
  <c r="AL1705" i="1"/>
  <c r="AM1705" i="1"/>
  <c r="AN1705" i="1"/>
  <c r="AO1705" i="1"/>
  <c r="AP1705" i="1"/>
  <c r="AQ1705" i="1"/>
  <c r="AR1705" i="1"/>
  <c r="AG1706" i="1"/>
  <c r="AH1706" i="1"/>
  <c r="AI1706" i="1"/>
  <c r="AJ1706" i="1"/>
  <c r="AK1706" i="1"/>
  <c r="AL1706" i="1"/>
  <c r="AM1706" i="1"/>
  <c r="AN1706" i="1"/>
  <c r="AO1706" i="1"/>
  <c r="AP1706" i="1"/>
  <c r="AQ1706" i="1"/>
  <c r="AR1706" i="1"/>
  <c r="AG1707" i="1"/>
  <c r="AH1707" i="1"/>
  <c r="AI1707" i="1"/>
  <c r="AJ1707" i="1"/>
  <c r="AK1707" i="1"/>
  <c r="AL1707" i="1"/>
  <c r="AM1707" i="1"/>
  <c r="AN1707" i="1"/>
  <c r="AO1707" i="1"/>
  <c r="AP1707" i="1"/>
  <c r="AQ1707" i="1"/>
  <c r="AR1707" i="1"/>
  <c r="AG1708" i="1"/>
  <c r="AH1708" i="1"/>
  <c r="AI1708" i="1"/>
  <c r="AJ1708" i="1"/>
  <c r="AK1708" i="1"/>
  <c r="AL1708" i="1"/>
  <c r="AM1708" i="1"/>
  <c r="AN1708" i="1"/>
  <c r="AO1708" i="1"/>
  <c r="AP1708" i="1"/>
  <c r="AQ1708" i="1"/>
  <c r="AR1708" i="1"/>
  <c r="AG1709" i="1"/>
  <c r="AH1709" i="1"/>
  <c r="AI1709" i="1"/>
  <c r="AJ1709" i="1"/>
  <c r="AK1709" i="1"/>
  <c r="AL1709" i="1"/>
  <c r="AM1709" i="1"/>
  <c r="AN1709" i="1"/>
  <c r="AO1709" i="1"/>
  <c r="AP1709" i="1"/>
  <c r="AQ1709" i="1"/>
  <c r="AR1709" i="1"/>
  <c r="AG1710" i="1"/>
  <c r="AH1710" i="1"/>
  <c r="AI1710" i="1"/>
  <c r="AJ1710" i="1"/>
  <c r="AK1710" i="1"/>
  <c r="AL1710" i="1"/>
  <c r="AM1710" i="1"/>
  <c r="AN1710" i="1"/>
  <c r="AO1710" i="1"/>
  <c r="AP1710" i="1"/>
  <c r="AQ1710" i="1"/>
  <c r="AR1710" i="1"/>
  <c r="AG1711" i="1"/>
  <c r="AH1711" i="1"/>
  <c r="AI1711" i="1"/>
  <c r="AJ1711" i="1"/>
  <c r="AK1711" i="1"/>
  <c r="AL1711" i="1"/>
  <c r="AM1711" i="1"/>
  <c r="AN1711" i="1"/>
  <c r="AO1711" i="1"/>
  <c r="AP1711" i="1"/>
  <c r="AQ1711" i="1"/>
  <c r="AR1711" i="1"/>
  <c r="AG1712" i="1"/>
  <c r="AH1712" i="1"/>
  <c r="AI1712" i="1"/>
  <c r="AJ1712" i="1"/>
  <c r="AK1712" i="1"/>
  <c r="AL1712" i="1"/>
  <c r="AM1712" i="1"/>
  <c r="AN1712" i="1"/>
  <c r="AO1712" i="1"/>
  <c r="AP1712" i="1"/>
  <c r="AQ1712" i="1"/>
  <c r="AR1712" i="1"/>
  <c r="AG1713" i="1"/>
  <c r="AH1713" i="1"/>
  <c r="AI1713" i="1"/>
  <c r="AJ1713" i="1"/>
  <c r="AK1713" i="1"/>
  <c r="AL1713" i="1"/>
  <c r="AM1713" i="1"/>
  <c r="AN1713" i="1"/>
  <c r="AO1713" i="1"/>
  <c r="AP1713" i="1"/>
  <c r="AQ1713" i="1"/>
  <c r="AR1713" i="1"/>
  <c r="AG1714" i="1"/>
  <c r="AH1714" i="1"/>
  <c r="AI1714" i="1"/>
  <c r="AJ1714" i="1"/>
  <c r="AK1714" i="1"/>
  <c r="AL1714" i="1"/>
  <c r="AM1714" i="1"/>
  <c r="AN1714" i="1"/>
  <c r="AO1714" i="1"/>
  <c r="AP1714" i="1"/>
  <c r="AQ1714" i="1"/>
  <c r="AR1714" i="1"/>
  <c r="AG1715" i="1"/>
  <c r="AH1715" i="1"/>
  <c r="AI1715" i="1"/>
  <c r="AJ1715" i="1"/>
  <c r="AK1715" i="1"/>
  <c r="AL1715" i="1"/>
  <c r="AM1715" i="1"/>
  <c r="AN1715" i="1"/>
  <c r="AO1715" i="1"/>
  <c r="AP1715" i="1"/>
  <c r="AQ1715" i="1"/>
  <c r="AR1715" i="1"/>
  <c r="AG1716" i="1"/>
  <c r="AH1716" i="1"/>
  <c r="AI1716" i="1"/>
  <c r="AJ1716" i="1"/>
  <c r="AK1716" i="1"/>
  <c r="AL1716" i="1"/>
  <c r="AM1716" i="1"/>
  <c r="AN1716" i="1"/>
  <c r="AO1716" i="1"/>
  <c r="AP1716" i="1"/>
  <c r="AQ1716" i="1"/>
  <c r="AR1716" i="1"/>
  <c r="AG1717" i="1"/>
  <c r="AH1717" i="1"/>
  <c r="AI1717" i="1"/>
  <c r="AJ1717" i="1"/>
  <c r="AK1717" i="1"/>
  <c r="AL1717" i="1"/>
  <c r="AM1717" i="1"/>
  <c r="AN1717" i="1"/>
  <c r="AO1717" i="1"/>
  <c r="AP1717" i="1"/>
  <c r="AQ1717" i="1"/>
  <c r="AR1717" i="1"/>
  <c r="AG1718" i="1"/>
  <c r="AH1718" i="1"/>
  <c r="AI1718" i="1"/>
  <c r="AJ1718" i="1"/>
  <c r="AK1718" i="1"/>
  <c r="AL1718" i="1"/>
  <c r="AM1718" i="1"/>
  <c r="AN1718" i="1"/>
  <c r="AO1718" i="1"/>
  <c r="AP1718" i="1"/>
  <c r="AQ1718" i="1"/>
  <c r="AR1718" i="1"/>
  <c r="AG1719" i="1"/>
  <c r="AH1719" i="1"/>
  <c r="AI1719" i="1"/>
  <c r="AJ1719" i="1"/>
  <c r="AK1719" i="1"/>
  <c r="AL1719" i="1"/>
  <c r="AM1719" i="1"/>
  <c r="AN1719" i="1"/>
  <c r="AO1719" i="1"/>
  <c r="AP1719" i="1"/>
  <c r="AQ1719" i="1"/>
  <c r="AR1719" i="1"/>
  <c r="AG1720" i="1"/>
  <c r="AH1720" i="1"/>
  <c r="AI1720" i="1"/>
  <c r="AJ1720" i="1"/>
  <c r="AK1720" i="1"/>
  <c r="AL1720" i="1"/>
  <c r="AM1720" i="1"/>
  <c r="AN1720" i="1"/>
  <c r="AO1720" i="1"/>
  <c r="AP1720" i="1"/>
  <c r="AQ1720" i="1"/>
  <c r="AR1720" i="1"/>
  <c r="AG1721" i="1"/>
  <c r="AH1721" i="1"/>
  <c r="AI1721" i="1"/>
  <c r="AJ1721" i="1"/>
  <c r="AK1721" i="1"/>
  <c r="AL1721" i="1"/>
  <c r="AM1721" i="1"/>
  <c r="AN1721" i="1"/>
  <c r="AO1721" i="1"/>
  <c r="AP1721" i="1"/>
  <c r="AQ1721" i="1"/>
  <c r="AR1721" i="1"/>
  <c r="AG1722" i="1"/>
  <c r="AH1722" i="1"/>
  <c r="AI1722" i="1"/>
  <c r="AJ1722" i="1"/>
  <c r="AK1722" i="1"/>
  <c r="AL1722" i="1"/>
  <c r="AM1722" i="1"/>
  <c r="AN1722" i="1"/>
  <c r="AO1722" i="1"/>
  <c r="AP1722" i="1"/>
  <c r="AQ1722" i="1"/>
  <c r="AR1722" i="1"/>
  <c r="AG1723" i="1"/>
  <c r="AH1723" i="1"/>
  <c r="AI1723" i="1"/>
  <c r="AJ1723" i="1"/>
  <c r="AK1723" i="1"/>
  <c r="AL1723" i="1"/>
  <c r="AM1723" i="1"/>
  <c r="AN1723" i="1"/>
  <c r="AO1723" i="1"/>
  <c r="AP1723" i="1"/>
  <c r="AQ1723" i="1"/>
  <c r="AR1723" i="1"/>
  <c r="AG1724" i="1"/>
  <c r="AH1724" i="1"/>
  <c r="AI1724" i="1"/>
  <c r="AJ1724" i="1"/>
  <c r="AK1724" i="1"/>
  <c r="AL1724" i="1"/>
  <c r="AM1724" i="1"/>
  <c r="AN1724" i="1"/>
  <c r="AO1724" i="1"/>
  <c r="AP1724" i="1"/>
  <c r="AQ1724" i="1"/>
  <c r="AR1724" i="1"/>
  <c r="AG1725" i="1"/>
  <c r="AH1725" i="1"/>
  <c r="AI1725" i="1"/>
  <c r="AJ1725" i="1"/>
  <c r="AK1725" i="1"/>
  <c r="AL1725" i="1"/>
  <c r="AM1725" i="1"/>
  <c r="AN1725" i="1"/>
  <c r="AO1725" i="1"/>
  <c r="AP1725" i="1"/>
  <c r="AQ1725" i="1"/>
  <c r="AR1725" i="1"/>
  <c r="AG1726" i="1"/>
  <c r="AH1726" i="1"/>
  <c r="AI1726" i="1"/>
  <c r="AJ1726" i="1"/>
  <c r="AK1726" i="1"/>
  <c r="AL1726" i="1"/>
  <c r="AM1726" i="1"/>
  <c r="AN1726" i="1"/>
  <c r="AO1726" i="1"/>
  <c r="AP1726" i="1"/>
  <c r="AQ1726" i="1"/>
  <c r="AR1726" i="1"/>
  <c r="AG1727" i="1"/>
  <c r="AH1727" i="1"/>
  <c r="AI1727" i="1"/>
  <c r="AJ1727" i="1"/>
  <c r="AK1727" i="1"/>
  <c r="AL1727" i="1"/>
  <c r="AM1727" i="1"/>
  <c r="AN1727" i="1"/>
  <c r="AO1727" i="1"/>
  <c r="AP1727" i="1"/>
  <c r="AQ1727" i="1"/>
  <c r="AR1727" i="1"/>
  <c r="AG1728" i="1"/>
  <c r="AH1728" i="1"/>
  <c r="AI1728" i="1"/>
  <c r="AJ1728" i="1"/>
  <c r="AK1728" i="1"/>
  <c r="AL1728" i="1"/>
  <c r="AM1728" i="1"/>
  <c r="AN1728" i="1"/>
  <c r="AO1728" i="1"/>
  <c r="AP1728" i="1"/>
  <c r="AQ1728" i="1"/>
  <c r="AR1728" i="1"/>
  <c r="AG1729" i="1"/>
  <c r="AH1729" i="1"/>
  <c r="AI1729" i="1"/>
  <c r="AJ1729" i="1"/>
  <c r="AK1729" i="1"/>
  <c r="AL1729" i="1"/>
  <c r="AM1729" i="1"/>
  <c r="AN1729" i="1"/>
  <c r="AO1729" i="1"/>
  <c r="AP1729" i="1"/>
  <c r="AQ1729" i="1"/>
  <c r="AR1729" i="1"/>
  <c r="AG1730" i="1"/>
  <c r="AH1730" i="1"/>
  <c r="AI1730" i="1"/>
  <c r="AJ1730" i="1"/>
  <c r="AK1730" i="1"/>
  <c r="AL1730" i="1"/>
  <c r="AM1730" i="1"/>
  <c r="AN1730" i="1"/>
  <c r="AO1730" i="1"/>
  <c r="AP1730" i="1"/>
  <c r="AQ1730" i="1"/>
  <c r="AR1730" i="1"/>
  <c r="AG1731" i="1"/>
  <c r="AH1731" i="1"/>
  <c r="AI1731" i="1"/>
  <c r="AJ1731" i="1"/>
  <c r="AK1731" i="1"/>
  <c r="AL1731" i="1"/>
  <c r="AM1731" i="1"/>
  <c r="AN1731" i="1"/>
  <c r="AO1731" i="1"/>
  <c r="AP1731" i="1"/>
  <c r="AQ1731" i="1"/>
  <c r="AR1731" i="1"/>
  <c r="AG1732" i="1"/>
  <c r="AH1732" i="1"/>
  <c r="AI1732" i="1"/>
  <c r="AJ1732" i="1"/>
  <c r="AK1732" i="1"/>
  <c r="AL1732" i="1"/>
  <c r="AM1732" i="1"/>
  <c r="AN1732" i="1"/>
  <c r="AO1732" i="1"/>
  <c r="AP1732" i="1"/>
  <c r="AQ1732" i="1"/>
  <c r="AR1732" i="1"/>
  <c r="AG1733" i="1"/>
  <c r="AH1733" i="1"/>
  <c r="AI1733" i="1"/>
  <c r="AJ1733" i="1"/>
  <c r="AK1733" i="1"/>
  <c r="AL1733" i="1"/>
  <c r="AM1733" i="1"/>
  <c r="AN1733" i="1"/>
  <c r="AO1733" i="1"/>
  <c r="AP1733" i="1"/>
  <c r="AQ1733" i="1"/>
  <c r="AR1733" i="1"/>
  <c r="AG1734" i="1"/>
  <c r="AH1734" i="1"/>
  <c r="AI1734" i="1"/>
  <c r="AJ1734" i="1"/>
  <c r="AK1734" i="1"/>
  <c r="AL1734" i="1"/>
  <c r="AM1734" i="1"/>
  <c r="AN1734" i="1"/>
  <c r="AO1734" i="1"/>
  <c r="AP1734" i="1"/>
  <c r="AQ1734" i="1"/>
  <c r="AR1734" i="1"/>
  <c r="AG1735" i="1"/>
  <c r="AH1735" i="1"/>
  <c r="AI1735" i="1"/>
  <c r="AJ1735" i="1"/>
  <c r="AK1735" i="1"/>
  <c r="AL1735" i="1"/>
  <c r="AM1735" i="1"/>
  <c r="AN1735" i="1"/>
  <c r="AO1735" i="1"/>
  <c r="AP1735" i="1"/>
  <c r="AQ1735" i="1"/>
  <c r="AR1735" i="1"/>
  <c r="AG1736" i="1"/>
  <c r="AH1736" i="1"/>
  <c r="AI1736" i="1"/>
  <c r="AJ1736" i="1"/>
  <c r="AK1736" i="1"/>
  <c r="AL1736" i="1"/>
  <c r="AM1736" i="1"/>
  <c r="AN1736" i="1"/>
  <c r="AO1736" i="1"/>
  <c r="AP1736" i="1"/>
  <c r="AQ1736" i="1"/>
  <c r="AR1736" i="1"/>
  <c r="AG1737" i="1"/>
  <c r="AH1737" i="1"/>
  <c r="AI1737" i="1"/>
  <c r="AJ1737" i="1"/>
  <c r="AK1737" i="1"/>
  <c r="AL1737" i="1"/>
  <c r="AM1737" i="1"/>
  <c r="AN1737" i="1"/>
  <c r="AO1737" i="1"/>
  <c r="AP1737" i="1"/>
  <c r="AQ1737" i="1"/>
  <c r="AR1737" i="1"/>
  <c r="AG1738" i="1"/>
  <c r="AH1738" i="1"/>
  <c r="AI1738" i="1"/>
  <c r="AJ1738" i="1"/>
  <c r="AK1738" i="1"/>
  <c r="AL1738" i="1"/>
  <c r="AM1738" i="1"/>
  <c r="AN1738" i="1"/>
  <c r="AO1738" i="1"/>
  <c r="AP1738" i="1"/>
  <c r="AQ1738" i="1"/>
  <c r="AR1738" i="1"/>
  <c r="AG1739" i="1"/>
  <c r="AH1739" i="1"/>
  <c r="AI1739" i="1"/>
  <c r="AJ1739" i="1"/>
  <c r="AK1739" i="1"/>
  <c r="AL1739" i="1"/>
  <c r="AM1739" i="1"/>
  <c r="AN1739" i="1"/>
  <c r="AO1739" i="1"/>
  <c r="AP1739" i="1"/>
  <c r="AQ1739" i="1"/>
  <c r="AR1739" i="1"/>
  <c r="AG1740" i="1"/>
  <c r="AH1740" i="1"/>
  <c r="AI1740" i="1"/>
  <c r="AJ1740" i="1"/>
  <c r="AK1740" i="1"/>
  <c r="AL1740" i="1"/>
  <c r="AM1740" i="1"/>
  <c r="AN1740" i="1"/>
  <c r="AO1740" i="1"/>
  <c r="AP1740" i="1"/>
  <c r="AQ1740" i="1"/>
  <c r="AR1740" i="1"/>
  <c r="AG1741" i="1"/>
  <c r="AH1741" i="1"/>
  <c r="AI1741" i="1"/>
  <c r="AJ1741" i="1"/>
  <c r="AK1741" i="1"/>
  <c r="AL1741" i="1"/>
  <c r="AM1741" i="1"/>
  <c r="AN1741" i="1"/>
  <c r="AO1741" i="1"/>
  <c r="AP1741" i="1"/>
  <c r="AQ1741" i="1"/>
  <c r="AR1741" i="1"/>
  <c r="AG1742" i="1"/>
  <c r="AH1742" i="1"/>
  <c r="AI1742" i="1"/>
  <c r="AJ1742" i="1"/>
  <c r="AK1742" i="1"/>
  <c r="AL1742" i="1"/>
  <c r="AM1742" i="1"/>
  <c r="AN1742" i="1"/>
  <c r="AO1742" i="1"/>
  <c r="AP1742" i="1"/>
  <c r="AQ1742" i="1"/>
  <c r="AR1742" i="1"/>
  <c r="AG1743" i="1"/>
  <c r="AH1743" i="1"/>
  <c r="AI1743" i="1"/>
  <c r="AJ1743" i="1"/>
  <c r="AK1743" i="1"/>
  <c r="AL1743" i="1"/>
  <c r="AM1743" i="1"/>
  <c r="AN1743" i="1"/>
  <c r="AO1743" i="1"/>
  <c r="AP1743" i="1"/>
  <c r="AQ1743" i="1"/>
  <c r="AR1743" i="1"/>
  <c r="AG1744" i="1"/>
  <c r="AH1744" i="1"/>
  <c r="AI1744" i="1"/>
  <c r="AJ1744" i="1"/>
  <c r="AK1744" i="1"/>
  <c r="AL1744" i="1"/>
  <c r="AM1744" i="1"/>
  <c r="AN1744" i="1"/>
  <c r="AO1744" i="1"/>
  <c r="AP1744" i="1"/>
  <c r="AQ1744" i="1"/>
  <c r="AR1744" i="1"/>
  <c r="AG1745" i="1"/>
  <c r="AH1745" i="1"/>
  <c r="AI1745" i="1"/>
  <c r="AJ1745" i="1"/>
  <c r="AK1745" i="1"/>
  <c r="AL1745" i="1"/>
  <c r="AM1745" i="1"/>
  <c r="AN1745" i="1"/>
  <c r="AO1745" i="1"/>
  <c r="AP1745" i="1"/>
  <c r="AQ1745" i="1"/>
  <c r="AR1745" i="1"/>
  <c r="AG1746" i="1"/>
  <c r="AH1746" i="1"/>
  <c r="AI1746" i="1"/>
  <c r="AJ1746" i="1"/>
  <c r="AK1746" i="1"/>
  <c r="AL1746" i="1"/>
  <c r="AM1746" i="1"/>
  <c r="AN1746" i="1"/>
  <c r="AO1746" i="1"/>
  <c r="AP1746" i="1"/>
  <c r="AQ1746" i="1"/>
  <c r="AR1746" i="1"/>
  <c r="AG1747" i="1"/>
  <c r="AH1747" i="1"/>
  <c r="AI1747" i="1"/>
  <c r="AJ1747" i="1"/>
  <c r="AK1747" i="1"/>
  <c r="AL1747" i="1"/>
  <c r="AM1747" i="1"/>
  <c r="AN1747" i="1"/>
  <c r="AO1747" i="1"/>
  <c r="AP1747" i="1"/>
  <c r="AQ1747" i="1"/>
  <c r="AR1747" i="1"/>
  <c r="AG1748" i="1"/>
  <c r="AH1748" i="1"/>
  <c r="AI1748" i="1"/>
  <c r="AJ1748" i="1"/>
  <c r="AK1748" i="1"/>
  <c r="AL1748" i="1"/>
  <c r="AM1748" i="1"/>
  <c r="AN1748" i="1"/>
  <c r="AO1748" i="1"/>
  <c r="AP1748" i="1"/>
  <c r="AQ1748" i="1"/>
  <c r="AR1748" i="1"/>
  <c r="AG1749" i="1"/>
  <c r="AH1749" i="1"/>
  <c r="AI1749" i="1"/>
  <c r="AJ1749" i="1"/>
  <c r="AK1749" i="1"/>
  <c r="AL1749" i="1"/>
  <c r="AM1749" i="1"/>
  <c r="AN1749" i="1"/>
  <c r="AO1749" i="1"/>
  <c r="AP1749" i="1"/>
  <c r="AQ1749" i="1"/>
  <c r="AR1749" i="1"/>
  <c r="AG1750" i="1"/>
  <c r="AH1750" i="1"/>
  <c r="AI1750" i="1"/>
  <c r="AJ1750" i="1"/>
  <c r="AK1750" i="1"/>
  <c r="AL1750" i="1"/>
  <c r="AM1750" i="1"/>
  <c r="AN1750" i="1"/>
  <c r="AO1750" i="1"/>
  <c r="AP1750" i="1"/>
  <c r="AQ1750" i="1"/>
  <c r="AR1750" i="1"/>
  <c r="AG1751" i="1"/>
  <c r="AH1751" i="1"/>
  <c r="AI1751" i="1"/>
  <c r="AJ1751" i="1"/>
  <c r="AK1751" i="1"/>
  <c r="AL1751" i="1"/>
  <c r="AM1751" i="1"/>
  <c r="AN1751" i="1"/>
  <c r="AO1751" i="1"/>
  <c r="AP1751" i="1"/>
  <c r="AQ1751" i="1"/>
  <c r="AR1751" i="1"/>
  <c r="AG1752" i="1"/>
  <c r="AH1752" i="1"/>
  <c r="AI1752" i="1"/>
  <c r="AJ1752" i="1"/>
  <c r="AK1752" i="1"/>
  <c r="AL1752" i="1"/>
  <c r="AM1752" i="1"/>
  <c r="AN1752" i="1"/>
  <c r="AO1752" i="1"/>
  <c r="AP1752" i="1"/>
  <c r="AQ1752" i="1"/>
  <c r="AR1752" i="1"/>
  <c r="AG1753" i="1"/>
  <c r="AH1753" i="1"/>
  <c r="AI1753" i="1"/>
  <c r="AJ1753" i="1"/>
  <c r="AK1753" i="1"/>
  <c r="AL1753" i="1"/>
  <c r="AM1753" i="1"/>
  <c r="AN1753" i="1"/>
  <c r="AO1753" i="1"/>
  <c r="AP1753" i="1"/>
  <c r="AQ1753" i="1"/>
  <c r="AR1753" i="1"/>
  <c r="AG1754" i="1"/>
  <c r="AH1754" i="1"/>
  <c r="AI1754" i="1"/>
  <c r="AJ1754" i="1"/>
  <c r="AK1754" i="1"/>
  <c r="AL1754" i="1"/>
  <c r="AM1754" i="1"/>
  <c r="AN1754" i="1"/>
  <c r="AO1754" i="1"/>
  <c r="AP1754" i="1"/>
  <c r="AQ1754" i="1"/>
  <c r="AR1754" i="1"/>
  <c r="AG1755" i="1"/>
  <c r="AH1755" i="1"/>
  <c r="AI1755" i="1"/>
  <c r="AJ1755" i="1"/>
  <c r="AK1755" i="1"/>
  <c r="AL1755" i="1"/>
  <c r="AM1755" i="1"/>
  <c r="AN1755" i="1"/>
  <c r="AO1755" i="1"/>
  <c r="AP1755" i="1"/>
  <c r="AQ1755" i="1"/>
  <c r="AR1755" i="1"/>
  <c r="AG1756" i="1"/>
  <c r="AH1756" i="1"/>
  <c r="AI1756" i="1"/>
  <c r="AJ1756" i="1"/>
  <c r="AK1756" i="1"/>
  <c r="AL1756" i="1"/>
  <c r="AM1756" i="1"/>
  <c r="AN1756" i="1"/>
  <c r="AO1756" i="1"/>
  <c r="AP1756" i="1"/>
  <c r="AQ1756" i="1"/>
  <c r="AR1756" i="1"/>
  <c r="AG1757" i="1"/>
  <c r="AH1757" i="1"/>
  <c r="AI1757" i="1"/>
  <c r="AJ1757" i="1"/>
  <c r="AK1757" i="1"/>
  <c r="AL1757" i="1"/>
  <c r="AM1757" i="1"/>
  <c r="AN1757" i="1"/>
  <c r="AO1757" i="1"/>
  <c r="AP1757" i="1"/>
  <c r="AQ1757" i="1"/>
  <c r="AR1757" i="1"/>
  <c r="AG1758" i="1"/>
  <c r="AH1758" i="1"/>
  <c r="AI1758" i="1"/>
  <c r="AJ1758" i="1"/>
  <c r="AK1758" i="1"/>
  <c r="AL1758" i="1"/>
  <c r="AM1758" i="1"/>
  <c r="AN1758" i="1"/>
  <c r="AO1758" i="1"/>
  <c r="AP1758" i="1"/>
  <c r="AQ1758" i="1"/>
  <c r="AR1758" i="1"/>
  <c r="AG1759" i="1"/>
  <c r="AH1759" i="1"/>
  <c r="AI1759" i="1"/>
  <c r="AJ1759" i="1"/>
  <c r="AK1759" i="1"/>
  <c r="AL1759" i="1"/>
  <c r="AM1759" i="1"/>
  <c r="AN1759" i="1"/>
  <c r="AO1759" i="1"/>
  <c r="AP1759" i="1"/>
  <c r="AQ1759" i="1"/>
  <c r="AR1759" i="1"/>
  <c r="AG1760" i="1"/>
  <c r="AH1760" i="1"/>
  <c r="AI1760" i="1"/>
  <c r="AJ1760" i="1"/>
  <c r="AK1760" i="1"/>
  <c r="AL1760" i="1"/>
  <c r="AM1760" i="1"/>
  <c r="AN1760" i="1"/>
  <c r="AO1760" i="1"/>
  <c r="AP1760" i="1"/>
  <c r="AQ1760" i="1"/>
  <c r="AR1760" i="1"/>
  <c r="AG1761" i="1"/>
  <c r="AH1761" i="1"/>
  <c r="AI1761" i="1"/>
  <c r="AJ1761" i="1"/>
  <c r="AK1761" i="1"/>
  <c r="AL1761" i="1"/>
  <c r="AM1761" i="1"/>
  <c r="AN1761" i="1"/>
  <c r="AO1761" i="1"/>
  <c r="AP1761" i="1"/>
  <c r="AQ1761" i="1"/>
  <c r="AR1761" i="1"/>
  <c r="AG1762" i="1"/>
  <c r="AH1762" i="1"/>
  <c r="AI1762" i="1"/>
  <c r="AJ1762" i="1"/>
  <c r="AK1762" i="1"/>
  <c r="AL1762" i="1"/>
  <c r="AM1762" i="1"/>
  <c r="AN1762" i="1"/>
  <c r="AO1762" i="1"/>
  <c r="AP1762" i="1"/>
  <c r="AQ1762" i="1"/>
  <c r="AR1762" i="1"/>
  <c r="AG1763" i="1"/>
  <c r="AH1763" i="1"/>
  <c r="AI1763" i="1"/>
  <c r="AJ1763" i="1"/>
  <c r="AK1763" i="1"/>
  <c r="AL1763" i="1"/>
  <c r="AM1763" i="1"/>
  <c r="AN1763" i="1"/>
  <c r="AO1763" i="1"/>
  <c r="AP1763" i="1"/>
  <c r="AQ1763" i="1"/>
  <c r="AR1763" i="1"/>
  <c r="AG1764" i="1"/>
  <c r="AH1764" i="1"/>
  <c r="AI1764" i="1"/>
  <c r="AJ1764" i="1"/>
  <c r="AK1764" i="1"/>
  <c r="AL1764" i="1"/>
  <c r="AM1764" i="1"/>
  <c r="AN1764" i="1"/>
  <c r="AO1764" i="1"/>
  <c r="AP1764" i="1"/>
  <c r="AQ1764" i="1"/>
  <c r="AR1764" i="1"/>
  <c r="AG1765" i="1"/>
  <c r="AH1765" i="1"/>
  <c r="AI1765" i="1"/>
  <c r="AJ1765" i="1"/>
  <c r="AK1765" i="1"/>
  <c r="AL1765" i="1"/>
  <c r="AM1765" i="1"/>
  <c r="AN1765" i="1"/>
  <c r="AO1765" i="1"/>
  <c r="AP1765" i="1"/>
  <c r="AQ1765" i="1"/>
  <c r="AR1765" i="1"/>
  <c r="AG1766" i="1"/>
  <c r="AH1766" i="1"/>
  <c r="AI1766" i="1"/>
  <c r="AJ1766" i="1"/>
  <c r="AK1766" i="1"/>
  <c r="AL1766" i="1"/>
  <c r="AM1766" i="1"/>
  <c r="AN1766" i="1"/>
  <c r="AO1766" i="1"/>
  <c r="AP1766" i="1"/>
  <c r="AQ1766" i="1"/>
  <c r="AR1766" i="1"/>
  <c r="AG1767" i="1"/>
  <c r="AH1767" i="1"/>
  <c r="AI1767" i="1"/>
  <c r="AJ1767" i="1"/>
  <c r="AK1767" i="1"/>
  <c r="AL1767" i="1"/>
  <c r="AM1767" i="1"/>
  <c r="AN1767" i="1"/>
  <c r="AO1767" i="1"/>
  <c r="AP1767" i="1"/>
  <c r="AQ1767" i="1"/>
  <c r="AR1767" i="1"/>
  <c r="AG1768" i="1"/>
  <c r="AH1768" i="1"/>
  <c r="AI1768" i="1"/>
  <c r="AJ1768" i="1"/>
  <c r="AK1768" i="1"/>
  <c r="AL1768" i="1"/>
  <c r="AM1768" i="1"/>
  <c r="AN1768" i="1"/>
  <c r="AO1768" i="1"/>
  <c r="AP1768" i="1"/>
  <c r="AQ1768" i="1"/>
  <c r="AR1768" i="1"/>
  <c r="AG1769" i="1"/>
  <c r="AH1769" i="1"/>
  <c r="AI1769" i="1"/>
  <c r="AJ1769" i="1"/>
  <c r="AK1769" i="1"/>
  <c r="AL1769" i="1"/>
  <c r="AM1769" i="1"/>
  <c r="AN1769" i="1"/>
  <c r="AO1769" i="1"/>
  <c r="AP1769" i="1"/>
  <c r="AQ1769" i="1"/>
  <c r="AR1769" i="1"/>
  <c r="AG1770" i="1"/>
  <c r="AH1770" i="1"/>
  <c r="AI1770" i="1"/>
  <c r="AJ1770" i="1"/>
  <c r="AK1770" i="1"/>
  <c r="AL1770" i="1"/>
  <c r="AM1770" i="1"/>
  <c r="AN1770" i="1"/>
  <c r="AO1770" i="1"/>
  <c r="AP1770" i="1"/>
  <c r="AQ1770" i="1"/>
  <c r="AR1770" i="1"/>
  <c r="AG1771" i="1"/>
  <c r="AH1771" i="1"/>
  <c r="AI1771" i="1"/>
  <c r="AJ1771" i="1"/>
  <c r="AK1771" i="1"/>
  <c r="AL1771" i="1"/>
  <c r="AM1771" i="1"/>
  <c r="AN1771" i="1"/>
  <c r="AO1771" i="1"/>
  <c r="AP1771" i="1"/>
  <c r="AQ1771" i="1"/>
  <c r="AR1771" i="1"/>
  <c r="AG1772" i="1"/>
  <c r="AH1772" i="1"/>
  <c r="AI1772" i="1"/>
  <c r="AJ1772" i="1"/>
  <c r="AK1772" i="1"/>
  <c r="AL1772" i="1"/>
  <c r="AM1772" i="1"/>
  <c r="AN1772" i="1"/>
  <c r="AO1772" i="1"/>
  <c r="AP1772" i="1"/>
  <c r="AQ1772" i="1"/>
  <c r="AR1772" i="1"/>
  <c r="AG1773" i="1"/>
  <c r="AH1773" i="1"/>
  <c r="AI1773" i="1"/>
  <c r="AJ1773" i="1"/>
  <c r="AK1773" i="1"/>
  <c r="AL1773" i="1"/>
  <c r="AM1773" i="1"/>
  <c r="AN1773" i="1"/>
  <c r="AO1773" i="1"/>
  <c r="AP1773" i="1"/>
  <c r="AQ1773" i="1"/>
  <c r="AR1773" i="1"/>
  <c r="AG1774" i="1"/>
  <c r="AH1774" i="1"/>
  <c r="AI1774" i="1"/>
  <c r="AJ1774" i="1"/>
  <c r="AK1774" i="1"/>
  <c r="AL1774" i="1"/>
  <c r="AM1774" i="1"/>
  <c r="AN1774" i="1"/>
  <c r="AO1774" i="1"/>
  <c r="AP1774" i="1"/>
  <c r="AQ1774" i="1"/>
  <c r="AR1774" i="1"/>
  <c r="AG1775" i="1"/>
  <c r="AH1775" i="1"/>
  <c r="AI1775" i="1"/>
  <c r="AJ1775" i="1"/>
  <c r="AK1775" i="1"/>
  <c r="AL1775" i="1"/>
  <c r="AM1775" i="1"/>
  <c r="AN1775" i="1"/>
  <c r="AO1775" i="1"/>
  <c r="AP1775" i="1"/>
  <c r="AQ1775" i="1"/>
  <c r="AR1775" i="1"/>
  <c r="AG1776" i="1"/>
  <c r="AH1776" i="1"/>
  <c r="AI1776" i="1"/>
  <c r="AJ1776" i="1"/>
  <c r="AK1776" i="1"/>
  <c r="AL1776" i="1"/>
  <c r="AM1776" i="1"/>
  <c r="AN1776" i="1"/>
  <c r="AO1776" i="1"/>
  <c r="AP1776" i="1"/>
  <c r="AQ1776" i="1"/>
  <c r="AR1776" i="1"/>
  <c r="AG1777" i="1"/>
  <c r="AH1777" i="1"/>
  <c r="AI1777" i="1"/>
  <c r="AJ1777" i="1"/>
  <c r="AK1777" i="1"/>
  <c r="AL1777" i="1"/>
  <c r="AM1777" i="1"/>
  <c r="AN1777" i="1"/>
  <c r="AO1777" i="1"/>
  <c r="AP1777" i="1"/>
  <c r="AQ1777" i="1"/>
  <c r="AR1777" i="1"/>
  <c r="AG1778" i="1"/>
  <c r="AH1778" i="1"/>
  <c r="AI1778" i="1"/>
  <c r="AJ1778" i="1"/>
  <c r="AK1778" i="1"/>
  <c r="AL1778" i="1"/>
  <c r="AM1778" i="1"/>
  <c r="AN1778" i="1"/>
  <c r="AO1778" i="1"/>
  <c r="AP1778" i="1"/>
  <c r="AQ1778" i="1"/>
  <c r="AR1778" i="1"/>
  <c r="AG1779" i="1"/>
  <c r="AH1779" i="1"/>
  <c r="AI1779" i="1"/>
  <c r="AJ1779" i="1"/>
  <c r="AK1779" i="1"/>
  <c r="AL1779" i="1"/>
  <c r="AM1779" i="1"/>
  <c r="AN1779" i="1"/>
  <c r="AO1779" i="1"/>
  <c r="AP1779" i="1"/>
  <c r="AQ1779" i="1"/>
  <c r="AR1779" i="1"/>
  <c r="AG1780" i="1"/>
  <c r="AH1780" i="1"/>
  <c r="AI1780" i="1"/>
  <c r="AJ1780" i="1"/>
  <c r="AK1780" i="1"/>
  <c r="AL1780" i="1"/>
  <c r="AM1780" i="1"/>
  <c r="AN1780" i="1"/>
  <c r="AO1780" i="1"/>
  <c r="AP1780" i="1"/>
  <c r="AQ1780" i="1"/>
  <c r="AR1780" i="1"/>
  <c r="AG1781" i="1"/>
  <c r="AH1781" i="1"/>
  <c r="AI1781" i="1"/>
  <c r="AJ1781" i="1"/>
  <c r="AK1781" i="1"/>
  <c r="AL1781" i="1"/>
  <c r="AM1781" i="1"/>
  <c r="AN1781" i="1"/>
  <c r="AO1781" i="1"/>
  <c r="AP1781" i="1"/>
  <c r="AQ1781" i="1"/>
  <c r="AR1781" i="1"/>
  <c r="AG1782" i="1"/>
  <c r="AH1782" i="1"/>
  <c r="AI1782" i="1"/>
  <c r="AJ1782" i="1"/>
  <c r="AK1782" i="1"/>
  <c r="AL1782" i="1"/>
  <c r="AM1782" i="1"/>
  <c r="AN1782" i="1"/>
  <c r="AO1782" i="1"/>
  <c r="AP1782" i="1"/>
  <c r="AQ1782" i="1"/>
  <c r="AR1782" i="1"/>
  <c r="AG1783" i="1"/>
  <c r="AH1783" i="1"/>
  <c r="AI1783" i="1"/>
  <c r="AJ1783" i="1"/>
  <c r="AK1783" i="1"/>
  <c r="AL1783" i="1"/>
  <c r="AM1783" i="1"/>
  <c r="AN1783" i="1"/>
  <c r="AO1783" i="1"/>
  <c r="AP1783" i="1"/>
  <c r="AQ1783" i="1"/>
  <c r="AR1783" i="1"/>
  <c r="AG1784" i="1"/>
  <c r="AH1784" i="1"/>
  <c r="AI1784" i="1"/>
  <c r="AJ1784" i="1"/>
  <c r="AK1784" i="1"/>
  <c r="AL1784" i="1"/>
  <c r="AM1784" i="1"/>
  <c r="AN1784" i="1"/>
  <c r="AO1784" i="1"/>
  <c r="AP1784" i="1"/>
  <c r="AQ1784" i="1"/>
  <c r="AR1784" i="1"/>
  <c r="AG1785" i="1"/>
  <c r="AH1785" i="1"/>
  <c r="AI1785" i="1"/>
  <c r="AJ1785" i="1"/>
  <c r="AK1785" i="1"/>
  <c r="AL1785" i="1"/>
  <c r="AM1785" i="1"/>
  <c r="AN1785" i="1"/>
  <c r="AO1785" i="1"/>
  <c r="AP1785" i="1"/>
  <c r="AQ1785" i="1"/>
  <c r="AR1785" i="1"/>
  <c r="AG1786" i="1"/>
  <c r="AH1786" i="1"/>
  <c r="AI1786" i="1"/>
  <c r="AJ1786" i="1"/>
  <c r="AK1786" i="1"/>
  <c r="AL1786" i="1"/>
  <c r="AM1786" i="1"/>
  <c r="AN1786" i="1"/>
  <c r="AO1786" i="1"/>
  <c r="AP1786" i="1"/>
  <c r="AQ1786" i="1"/>
  <c r="AR1786" i="1"/>
  <c r="AG1787" i="1"/>
  <c r="AH1787" i="1"/>
  <c r="AI1787" i="1"/>
  <c r="AJ1787" i="1"/>
  <c r="AK1787" i="1"/>
  <c r="AL1787" i="1"/>
  <c r="AM1787" i="1"/>
  <c r="AN1787" i="1"/>
  <c r="AO1787" i="1"/>
  <c r="AP1787" i="1"/>
  <c r="AQ1787" i="1"/>
  <c r="AR1787" i="1"/>
  <c r="AG1788" i="1"/>
  <c r="AH1788" i="1"/>
  <c r="AI1788" i="1"/>
  <c r="AJ1788" i="1"/>
  <c r="AK1788" i="1"/>
  <c r="AL1788" i="1"/>
  <c r="AM1788" i="1"/>
  <c r="AN1788" i="1"/>
  <c r="AO1788" i="1"/>
  <c r="AP1788" i="1"/>
  <c r="AQ1788" i="1"/>
  <c r="AR1788" i="1"/>
  <c r="AG1789" i="1"/>
  <c r="AH1789" i="1"/>
  <c r="AI1789" i="1"/>
  <c r="AJ1789" i="1"/>
  <c r="AK1789" i="1"/>
  <c r="AL1789" i="1"/>
  <c r="AM1789" i="1"/>
  <c r="AN1789" i="1"/>
  <c r="AO1789" i="1"/>
  <c r="AP1789" i="1"/>
  <c r="AQ1789" i="1"/>
  <c r="AR1789" i="1"/>
  <c r="AG1790" i="1"/>
  <c r="AH1790" i="1"/>
  <c r="AI1790" i="1"/>
  <c r="AJ1790" i="1"/>
  <c r="AK1790" i="1"/>
  <c r="AL1790" i="1"/>
  <c r="AM1790" i="1"/>
  <c r="AN1790" i="1"/>
  <c r="AO1790" i="1"/>
  <c r="AP1790" i="1"/>
  <c r="AQ1790" i="1"/>
  <c r="AR1790" i="1"/>
  <c r="AG1791" i="1"/>
  <c r="AH1791" i="1"/>
  <c r="AI1791" i="1"/>
  <c r="AJ1791" i="1"/>
  <c r="AK1791" i="1"/>
  <c r="AL1791" i="1"/>
  <c r="AM1791" i="1"/>
  <c r="AN1791" i="1"/>
  <c r="AO1791" i="1"/>
  <c r="AP1791" i="1"/>
  <c r="AQ1791" i="1"/>
  <c r="AR1791" i="1"/>
  <c r="AG1792" i="1"/>
  <c r="AH1792" i="1"/>
  <c r="AI1792" i="1"/>
  <c r="AJ1792" i="1"/>
  <c r="AK1792" i="1"/>
  <c r="AL1792" i="1"/>
  <c r="AM1792" i="1"/>
  <c r="AN1792" i="1"/>
  <c r="AO1792" i="1"/>
  <c r="AP1792" i="1"/>
  <c r="AQ1792" i="1"/>
  <c r="AR1792" i="1"/>
  <c r="AG1793" i="1"/>
  <c r="AH1793" i="1"/>
  <c r="AI1793" i="1"/>
  <c r="AJ1793" i="1"/>
  <c r="AK1793" i="1"/>
  <c r="AL1793" i="1"/>
  <c r="AM1793" i="1"/>
  <c r="AN1793" i="1"/>
  <c r="AO1793" i="1"/>
  <c r="AP1793" i="1"/>
  <c r="AQ1793" i="1"/>
  <c r="AR1793" i="1"/>
  <c r="AG1794" i="1"/>
  <c r="AH1794" i="1"/>
  <c r="AI1794" i="1"/>
  <c r="AJ1794" i="1"/>
  <c r="AK1794" i="1"/>
  <c r="AL1794" i="1"/>
  <c r="AM1794" i="1"/>
  <c r="AN1794" i="1"/>
  <c r="AO1794" i="1"/>
  <c r="AP1794" i="1"/>
  <c r="AQ1794" i="1"/>
  <c r="AR1794" i="1"/>
  <c r="AG1795" i="1"/>
  <c r="AH1795" i="1"/>
  <c r="AI1795" i="1"/>
  <c r="AJ1795" i="1"/>
  <c r="AK1795" i="1"/>
  <c r="AL1795" i="1"/>
  <c r="AM1795" i="1"/>
  <c r="AN1795" i="1"/>
  <c r="AO1795" i="1"/>
  <c r="AP1795" i="1"/>
  <c r="AQ1795" i="1"/>
  <c r="AR1795" i="1"/>
  <c r="AG1796" i="1"/>
  <c r="AH1796" i="1"/>
  <c r="AI1796" i="1"/>
  <c r="AJ1796" i="1"/>
  <c r="AK1796" i="1"/>
  <c r="AL1796" i="1"/>
  <c r="AM1796" i="1"/>
  <c r="AN1796" i="1"/>
  <c r="AO1796" i="1"/>
  <c r="AP1796" i="1"/>
  <c r="AQ1796" i="1"/>
  <c r="AR1796" i="1"/>
  <c r="AG1797" i="1"/>
  <c r="AH1797" i="1"/>
  <c r="AI1797" i="1"/>
  <c r="AJ1797" i="1"/>
  <c r="AK1797" i="1"/>
  <c r="AL1797" i="1"/>
  <c r="AM1797" i="1"/>
  <c r="AN1797" i="1"/>
  <c r="AO1797" i="1"/>
  <c r="AP1797" i="1"/>
  <c r="AQ1797" i="1"/>
  <c r="AR1797" i="1"/>
  <c r="AG1798" i="1"/>
  <c r="AH1798" i="1"/>
  <c r="AI1798" i="1"/>
  <c r="AJ1798" i="1"/>
  <c r="AK1798" i="1"/>
  <c r="AL1798" i="1"/>
  <c r="AM1798" i="1"/>
  <c r="AN1798" i="1"/>
  <c r="AO1798" i="1"/>
  <c r="AP1798" i="1"/>
  <c r="AQ1798" i="1"/>
  <c r="AR1798" i="1"/>
  <c r="AG1799" i="1"/>
  <c r="AH1799" i="1"/>
  <c r="AI1799" i="1"/>
  <c r="AJ1799" i="1"/>
  <c r="AK1799" i="1"/>
  <c r="AL1799" i="1"/>
  <c r="AM1799" i="1"/>
  <c r="AN1799" i="1"/>
  <c r="AO1799" i="1"/>
  <c r="AP1799" i="1"/>
  <c r="AQ1799" i="1"/>
  <c r="AR1799" i="1"/>
  <c r="AG1800" i="1"/>
  <c r="AH1800" i="1"/>
  <c r="AI1800" i="1"/>
  <c r="AJ1800" i="1"/>
  <c r="AK1800" i="1"/>
  <c r="AL1800" i="1"/>
  <c r="AM1800" i="1"/>
  <c r="AN1800" i="1"/>
  <c r="AO1800" i="1"/>
  <c r="AP1800" i="1"/>
  <c r="AQ1800" i="1"/>
  <c r="AR1800" i="1"/>
  <c r="AG1801" i="1"/>
  <c r="AH1801" i="1"/>
  <c r="AI1801" i="1"/>
  <c r="AJ1801" i="1"/>
  <c r="AK1801" i="1"/>
  <c r="AL1801" i="1"/>
  <c r="AM1801" i="1"/>
  <c r="AN1801" i="1"/>
  <c r="AO1801" i="1"/>
  <c r="AP1801" i="1"/>
  <c r="AQ1801" i="1"/>
  <c r="AR1801" i="1"/>
  <c r="AG1802" i="1"/>
  <c r="AH1802" i="1"/>
  <c r="AI1802" i="1"/>
  <c r="AJ1802" i="1"/>
  <c r="AK1802" i="1"/>
  <c r="AL1802" i="1"/>
  <c r="AM1802" i="1"/>
  <c r="AN1802" i="1"/>
  <c r="AO1802" i="1"/>
  <c r="AP1802" i="1"/>
  <c r="AQ1802" i="1"/>
  <c r="AR1802" i="1"/>
  <c r="AG1803" i="1"/>
  <c r="AH1803" i="1"/>
  <c r="AI1803" i="1"/>
  <c r="AJ1803" i="1"/>
  <c r="AK1803" i="1"/>
  <c r="AL1803" i="1"/>
  <c r="AM1803" i="1"/>
  <c r="AN1803" i="1"/>
  <c r="AO1803" i="1"/>
  <c r="AP1803" i="1"/>
  <c r="AQ1803" i="1"/>
  <c r="AR1803" i="1"/>
  <c r="AG1804" i="1"/>
  <c r="AH1804" i="1"/>
  <c r="AI1804" i="1"/>
  <c r="AJ1804" i="1"/>
  <c r="AK1804" i="1"/>
  <c r="AL1804" i="1"/>
  <c r="AM1804" i="1"/>
  <c r="AN1804" i="1"/>
  <c r="AO1804" i="1"/>
  <c r="AP1804" i="1"/>
  <c r="AQ1804" i="1"/>
  <c r="AR1804" i="1"/>
  <c r="AG1805" i="1"/>
  <c r="AH1805" i="1"/>
  <c r="AI1805" i="1"/>
  <c r="AJ1805" i="1"/>
  <c r="AK1805" i="1"/>
  <c r="AL1805" i="1"/>
  <c r="AM1805" i="1"/>
  <c r="AN1805" i="1"/>
  <c r="AO1805" i="1"/>
  <c r="AP1805" i="1"/>
  <c r="AQ1805" i="1"/>
  <c r="AR1805" i="1"/>
  <c r="AG1806" i="1"/>
  <c r="AH1806" i="1"/>
  <c r="AI1806" i="1"/>
  <c r="AJ1806" i="1"/>
  <c r="AK1806" i="1"/>
  <c r="AL1806" i="1"/>
  <c r="AM1806" i="1"/>
  <c r="AN1806" i="1"/>
  <c r="AO1806" i="1"/>
  <c r="AP1806" i="1"/>
  <c r="AQ1806" i="1"/>
  <c r="AR1806" i="1"/>
  <c r="AG1807" i="1"/>
  <c r="AH1807" i="1"/>
  <c r="AI1807" i="1"/>
  <c r="AJ1807" i="1"/>
  <c r="AK1807" i="1"/>
  <c r="AL1807" i="1"/>
  <c r="AM1807" i="1"/>
  <c r="AN1807" i="1"/>
  <c r="AO1807" i="1"/>
  <c r="AP1807" i="1"/>
  <c r="AQ1807" i="1"/>
  <c r="AR1807" i="1"/>
  <c r="AG1808" i="1"/>
  <c r="AH1808" i="1"/>
  <c r="AI1808" i="1"/>
  <c r="AJ1808" i="1"/>
  <c r="AK1808" i="1"/>
  <c r="AL1808" i="1"/>
  <c r="AM1808" i="1"/>
  <c r="AN1808" i="1"/>
  <c r="AO1808" i="1"/>
  <c r="AP1808" i="1"/>
  <c r="AQ1808" i="1"/>
  <c r="AR1808" i="1"/>
  <c r="AG1809" i="1"/>
  <c r="AH1809" i="1"/>
  <c r="AI1809" i="1"/>
  <c r="AJ1809" i="1"/>
  <c r="AK1809" i="1"/>
  <c r="AL1809" i="1"/>
  <c r="AM1809" i="1"/>
  <c r="AN1809" i="1"/>
  <c r="AO1809" i="1"/>
  <c r="AP1809" i="1"/>
  <c r="AQ1809" i="1"/>
  <c r="AR1809" i="1"/>
  <c r="AG1810" i="1"/>
  <c r="AH1810" i="1"/>
  <c r="AI1810" i="1"/>
  <c r="AJ1810" i="1"/>
  <c r="AK1810" i="1"/>
  <c r="AL1810" i="1"/>
  <c r="AM1810" i="1"/>
  <c r="AN1810" i="1"/>
  <c r="AO1810" i="1"/>
  <c r="AP1810" i="1"/>
  <c r="AQ1810" i="1"/>
  <c r="AR1810" i="1"/>
  <c r="AG1811" i="1"/>
  <c r="AH1811" i="1"/>
  <c r="AI1811" i="1"/>
  <c r="AJ1811" i="1"/>
  <c r="AK1811" i="1"/>
  <c r="AL1811" i="1"/>
  <c r="AM1811" i="1"/>
  <c r="AN1811" i="1"/>
  <c r="AO1811" i="1"/>
  <c r="AP1811" i="1"/>
  <c r="AQ1811" i="1"/>
  <c r="AR1811" i="1"/>
  <c r="AG1812" i="1"/>
  <c r="AH1812" i="1"/>
  <c r="AI1812" i="1"/>
  <c r="AJ1812" i="1"/>
  <c r="AK1812" i="1"/>
  <c r="AL1812" i="1"/>
  <c r="AM1812" i="1"/>
  <c r="AN1812" i="1"/>
  <c r="AO1812" i="1"/>
  <c r="AP1812" i="1"/>
  <c r="AQ1812" i="1"/>
  <c r="AR1812" i="1"/>
  <c r="AG1813" i="1"/>
  <c r="AH1813" i="1"/>
  <c r="AI1813" i="1"/>
  <c r="AJ1813" i="1"/>
  <c r="AK1813" i="1"/>
  <c r="AL1813" i="1"/>
  <c r="AM1813" i="1"/>
  <c r="AN1813" i="1"/>
  <c r="AO1813" i="1"/>
  <c r="AP1813" i="1"/>
  <c r="AQ1813" i="1"/>
  <c r="AR1813" i="1"/>
  <c r="AG1814" i="1"/>
  <c r="AH1814" i="1"/>
  <c r="AI1814" i="1"/>
  <c r="AJ1814" i="1"/>
  <c r="AK1814" i="1"/>
  <c r="AL1814" i="1"/>
  <c r="AM1814" i="1"/>
  <c r="AN1814" i="1"/>
  <c r="AO1814" i="1"/>
  <c r="AP1814" i="1"/>
  <c r="AQ1814" i="1"/>
  <c r="AR1814" i="1"/>
  <c r="AG1815" i="1"/>
  <c r="AH1815" i="1"/>
  <c r="AI1815" i="1"/>
  <c r="AJ1815" i="1"/>
  <c r="AK1815" i="1"/>
  <c r="AL1815" i="1"/>
  <c r="AM1815" i="1"/>
  <c r="AN1815" i="1"/>
  <c r="AO1815" i="1"/>
  <c r="AP1815" i="1"/>
  <c r="AQ1815" i="1"/>
  <c r="AR1815" i="1"/>
  <c r="AG1816" i="1"/>
  <c r="AH1816" i="1"/>
  <c r="AI1816" i="1"/>
  <c r="AJ1816" i="1"/>
  <c r="AK1816" i="1"/>
  <c r="AL1816" i="1"/>
  <c r="AM1816" i="1"/>
  <c r="AN1816" i="1"/>
  <c r="AO1816" i="1"/>
  <c r="AP1816" i="1"/>
  <c r="AQ1816" i="1"/>
  <c r="AR1816" i="1"/>
  <c r="AG1817" i="1"/>
  <c r="AH1817" i="1"/>
  <c r="AI1817" i="1"/>
  <c r="AJ1817" i="1"/>
  <c r="AK1817" i="1"/>
  <c r="AL1817" i="1"/>
  <c r="AM1817" i="1"/>
  <c r="AN1817" i="1"/>
  <c r="AO1817" i="1"/>
  <c r="AP1817" i="1"/>
  <c r="AQ1817" i="1"/>
  <c r="AR1817" i="1"/>
  <c r="AG1818" i="1"/>
  <c r="AH1818" i="1"/>
  <c r="AI1818" i="1"/>
  <c r="AJ1818" i="1"/>
  <c r="AK1818" i="1"/>
  <c r="AL1818" i="1"/>
  <c r="AM1818" i="1"/>
  <c r="AN1818" i="1"/>
  <c r="AO1818" i="1"/>
  <c r="AP1818" i="1"/>
  <c r="AQ1818" i="1"/>
  <c r="AR1818" i="1"/>
  <c r="AG1819" i="1"/>
  <c r="AH1819" i="1"/>
  <c r="AI1819" i="1"/>
  <c r="AJ1819" i="1"/>
  <c r="AK1819" i="1"/>
  <c r="AL1819" i="1"/>
  <c r="AM1819" i="1"/>
  <c r="AN1819" i="1"/>
  <c r="AO1819" i="1"/>
  <c r="AP1819" i="1"/>
  <c r="AQ1819" i="1"/>
  <c r="AR1819" i="1"/>
  <c r="AG1820" i="1"/>
  <c r="AH1820" i="1"/>
  <c r="AI1820" i="1"/>
  <c r="AJ1820" i="1"/>
  <c r="AK1820" i="1"/>
  <c r="AL1820" i="1"/>
  <c r="AM1820" i="1"/>
  <c r="AN1820" i="1"/>
  <c r="AO1820" i="1"/>
  <c r="AP1820" i="1"/>
  <c r="AQ1820" i="1"/>
  <c r="AR1820" i="1"/>
  <c r="AG1821" i="1"/>
  <c r="AH1821" i="1"/>
  <c r="AI1821" i="1"/>
  <c r="AJ1821" i="1"/>
  <c r="AK1821" i="1"/>
  <c r="AL1821" i="1"/>
  <c r="AM1821" i="1"/>
  <c r="AN1821" i="1"/>
  <c r="AO1821" i="1"/>
  <c r="AP1821" i="1"/>
  <c r="AQ1821" i="1"/>
  <c r="AR1821" i="1"/>
  <c r="AG1822" i="1"/>
  <c r="AH1822" i="1"/>
  <c r="AI1822" i="1"/>
  <c r="AJ1822" i="1"/>
  <c r="AK1822" i="1"/>
  <c r="AL1822" i="1"/>
  <c r="AM1822" i="1"/>
  <c r="AN1822" i="1"/>
  <c r="AO1822" i="1"/>
  <c r="AP1822" i="1"/>
  <c r="AQ1822" i="1"/>
  <c r="AR1822" i="1"/>
  <c r="AG1823" i="1"/>
  <c r="AH1823" i="1"/>
  <c r="AI1823" i="1"/>
  <c r="AJ1823" i="1"/>
  <c r="AK1823" i="1"/>
  <c r="AL1823" i="1"/>
  <c r="AM1823" i="1"/>
  <c r="AN1823" i="1"/>
  <c r="AO1823" i="1"/>
  <c r="AP1823" i="1"/>
  <c r="AQ1823" i="1"/>
  <c r="AR1823" i="1"/>
  <c r="AG1824" i="1"/>
  <c r="AH1824" i="1"/>
  <c r="AI1824" i="1"/>
  <c r="AJ1824" i="1"/>
  <c r="AK1824" i="1"/>
  <c r="AL1824" i="1"/>
  <c r="AM1824" i="1"/>
  <c r="AN1824" i="1"/>
  <c r="AO1824" i="1"/>
  <c r="AP1824" i="1"/>
  <c r="AQ1824" i="1"/>
  <c r="AR1824" i="1"/>
  <c r="AG1825" i="1"/>
  <c r="AH1825" i="1"/>
  <c r="AI1825" i="1"/>
  <c r="AJ1825" i="1"/>
  <c r="AK1825" i="1"/>
  <c r="AL1825" i="1"/>
  <c r="AM1825" i="1"/>
  <c r="AN1825" i="1"/>
  <c r="AO1825" i="1"/>
  <c r="AP1825" i="1"/>
  <c r="AQ1825" i="1"/>
  <c r="AR1825" i="1"/>
  <c r="AG1826" i="1"/>
  <c r="AH1826" i="1"/>
  <c r="AI1826" i="1"/>
  <c r="AJ1826" i="1"/>
  <c r="AK1826" i="1"/>
  <c r="AL1826" i="1"/>
  <c r="AM1826" i="1"/>
  <c r="AN1826" i="1"/>
  <c r="AO1826" i="1"/>
  <c r="AP1826" i="1"/>
  <c r="AQ1826" i="1"/>
  <c r="AR1826" i="1"/>
  <c r="AG1827" i="1"/>
  <c r="AH1827" i="1"/>
  <c r="AI1827" i="1"/>
  <c r="AJ1827" i="1"/>
  <c r="AK1827" i="1"/>
  <c r="AL1827" i="1"/>
  <c r="AM1827" i="1"/>
  <c r="AN1827" i="1"/>
  <c r="AO1827" i="1"/>
  <c r="AP1827" i="1"/>
  <c r="AQ1827" i="1"/>
  <c r="AR1827" i="1"/>
  <c r="AG1828" i="1"/>
  <c r="AH1828" i="1"/>
  <c r="AI1828" i="1"/>
  <c r="AJ1828" i="1"/>
  <c r="AK1828" i="1"/>
  <c r="AL1828" i="1"/>
  <c r="AM1828" i="1"/>
  <c r="AN1828" i="1"/>
  <c r="AO1828" i="1"/>
  <c r="AP1828" i="1"/>
  <c r="AQ1828" i="1"/>
  <c r="AR1828" i="1"/>
  <c r="AG1829" i="1"/>
  <c r="AH1829" i="1"/>
  <c r="AI1829" i="1"/>
  <c r="AJ1829" i="1"/>
  <c r="AK1829" i="1"/>
  <c r="AL1829" i="1"/>
  <c r="AM1829" i="1"/>
  <c r="AN1829" i="1"/>
  <c r="AO1829" i="1"/>
  <c r="AP1829" i="1"/>
  <c r="AQ1829" i="1"/>
  <c r="AR1829" i="1"/>
  <c r="AG1830" i="1"/>
  <c r="AH1830" i="1"/>
  <c r="AI1830" i="1"/>
  <c r="AJ1830" i="1"/>
  <c r="AK1830" i="1"/>
  <c r="AL1830" i="1"/>
  <c r="AM1830" i="1"/>
  <c r="AN1830" i="1"/>
  <c r="AO1830" i="1"/>
  <c r="AP1830" i="1"/>
  <c r="AQ1830" i="1"/>
  <c r="AR1830" i="1"/>
  <c r="AG1831" i="1"/>
  <c r="AH1831" i="1"/>
  <c r="AI1831" i="1"/>
  <c r="AJ1831" i="1"/>
  <c r="AK1831" i="1"/>
  <c r="AL1831" i="1"/>
  <c r="AM1831" i="1"/>
  <c r="AN1831" i="1"/>
  <c r="AO1831" i="1"/>
  <c r="AP1831" i="1"/>
  <c r="AQ1831" i="1"/>
  <c r="AR1831" i="1"/>
  <c r="AG1832" i="1"/>
  <c r="AH1832" i="1"/>
  <c r="AI1832" i="1"/>
  <c r="AJ1832" i="1"/>
  <c r="AK1832" i="1"/>
  <c r="AL1832" i="1"/>
  <c r="AM1832" i="1"/>
  <c r="AN1832" i="1"/>
  <c r="AO1832" i="1"/>
  <c r="AP1832" i="1"/>
  <c r="AQ1832" i="1"/>
  <c r="AR1832" i="1"/>
  <c r="AG1833" i="1"/>
  <c r="AH1833" i="1"/>
  <c r="AI1833" i="1"/>
  <c r="AJ1833" i="1"/>
  <c r="AK1833" i="1"/>
  <c r="AL1833" i="1"/>
  <c r="AM1833" i="1"/>
  <c r="AN1833" i="1"/>
  <c r="AO1833" i="1"/>
  <c r="AP1833" i="1"/>
  <c r="AQ1833" i="1"/>
  <c r="AR1833" i="1"/>
  <c r="AG1834" i="1"/>
  <c r="AH1834" i="1"/>
  <c r="AI1834" i="1"/>
  <c r="AJ1834" i="1"/>
  <c r="AK1834" i="1"/>
  <c r="AL1834" i="1"/>
  <c r="AM1834" i="1"/>
  <c r="AN1834" i="1"/>
  <c r="AO1834" i="1"/>
  <c r="AP1834" i="1"/>
  <c r="AQ1834" i="1"/>
  <c r="AR1834" i="1"/>
  <c r="AG1835" i="1"/>
  <c r="AH1835" i="1"/>
  <c r="AI1835" i="1"/>
  <c r="AJ1835" i="1"/>
  <c r="AK1835" i="1"/>
  <c r="AL1835" i="1"/>
  <c r="AM1835" i="1"/>
  <c r="AN1835" i="1"/>
  <c r="AO1835" i="1"/>
  <c r="AP1835" i="1"/>
  <c r="AQ1835" i="1"/>
  <c r="AR1835" i="1"/>
  <c r="AG1836" i="1"/>
  <c r="AH1836" i="1"/>
  <c r="AI1836" i="1"/>
  <c r="AJ1836" i="1"/>
  <c r="AK1836" i="1"/>
  <c r="AL1836" i="1"/>
  <c r="AM1836" i="1"/>
  <c r="AN1836" i="1"/>
  <c r="AO1836" i="1"/>
  <c r="AP1836" i="1"/>
  <c r="AQ1836" i="1"/>
  <c r="AR1836" i="1"/>
  <c r="AG1837" i="1"/>
  <c r="AH1837" i="1"/>
  <c r="AI1837" i="1"/>
  <c r="AJ1837" i="1"/>
  <c r="AK1837" i="1"/>
  <c r="AL1837" i="1"/>
  <c r="AM1837" i="1"/>
  <c r="AN1837" i="1"/>
  <c r="AO1837" i="1"/>
  <c r="AP1837" i="1"/>
  <c r="AQ1837" i="1"/>
  <c r="AR1837" i="1"/>
  <c r="AG1838" i="1"/>
  <c r="AH1838" i="1"/>
  <c r="AI1838" i="1"/>
  <c r="AJ1838" i="1"/>
  <c r="AK1838" i="1"/>
  <c r="AL1838" i="1"/>
  <c r="AM1838" i="1"/>
  <c r="AN1838" i="1"/>
  <c r="AO1838" i="1"/>
  <c r="AP1838" i="1"/>
  <c r="AQ1838" i="1"/>
  <c r="AR1838" i="1"/>
  <c r="AG1839" i="1"/>
  <c r="AH1839" i="1"/>
  <c r="AI1839" i="1"/>
  <c r="AJ1839" i="1"/>
  <c r="AK1839" i="1"/>
  <c r="AL1839" i="1"/>
  <c r="AM1839" i="1"/>
  <c r="AN1839" i="1"/>
  <c r="AO1839" i="1"/>
  <c r="AP1839" i="1"/>
  <c r="AQ1839" i="1"/>
  <c r="AR1839" i="1"/>
  <c r="AG1840" i="1"/>
  <c r="AH1840" i="1"/>
  <c r="AI1840" i="1"/>
  <c r="AJ1840" i="1"/>
  <c r="AK1840" i="1"/>
  <c r="AL1840" i="1"/>
  <c r="AM1840" i="1"/>
  <c r="AN1840" i="1"/>
  <c r="AO1840" i="1"/>
  <c r="AP1840" i="1"/>
  <c r="AQ1840" i="1"/>
  <c r="AR1840" i="1"/>
  <c r="AG1841" i="1"/>
  <c r="AH1841" i="1"/>
  <c r="AI1841" i="1"/>
  <c r="AJ1841" i="1"/>
  <c r="AK1841" i="1"/>
  <c r="AL1841" i="1"/>
  <c r="AM1841" i="1"/>
  <c r="AN1841" i="1"/>
  <c r="AO1841" i="1"/>
  <c r="AP1841" i="1"/>
  <c r="AQ1841" i="1"/>
  <c r="AR1841" i="1"/>
  <c r="AG1842" i="1"/>
  <c r="AH1842" i="1"/>
  <c r="AI1842" i="1"/>
  <c r="AJ1842" i="1"/>
  <c r="AK1842" i="1"/>
  <c r="AL1842" i="1"/>
  <c r="AM1842" i="1"/>
  <c r="AN1842" i="1"/>
  <c r="AO1842" i="1"/>
  <c r="AP1842" i="1"/>
  <c r="AQ1842" i="1"/>
  <c r="AR1842" i="1"/>
  <c r="AG1843" i="1"/>
  <c r="AH1843" i="1"/>
  <c r="AI1843" i="1"/>
  <c r="AJ1843" i="1"/>
  <c r="AK1843" i="1"/>
  <c r="AL1843" i="1"/>
  <c r="AM1843" i="1"/>
  <c r="AN1843" i="1"/>
  <c r="AO1843" i="1"/>
  <c r="AP1843" i="1"/>
  <c r="AQ1843" i="1"/>
  <c r="AR1843" i="1"/>
  <c r="AG1844" i="1"/>
  <c r="AH1844" i="1"/>
  <c r="AI1844" i="1"/>
  <c r="AJ1844" i="1"/>
  <c r="AK1844" i="1"/>
  <c r="AL1844" i="1"/>
  <c r="AM1844" i="1"/>
  <c r="AN1844" i="1"/>
  <c r="AO1844" i="1"/>
  <c r="AP1844" i="1"/>
  <c r="AQ1844" i="1"/>
  <c r="AR1844" i="1"/>
  <c r="AG1845" i="1"/>
  <c r="AH1845" i="1"/>
  <c r="AI1845" i="1"/>
  <c r="AJ1845" i="1"/>
  <c r="AK1845" i="1"/>
  <c r="AL1845" i="1"/>
  <c r="AM1845" i="1"/>
  <c r="AN1845" i="1"/>
  <c r="AO1845" i="1"/>
  <c r="AP1845" i="1"/>
  <c r="AQ1845" i="1"/>
  <c r="AR1845" i="1"/>
  <c r="AG1846" i="1"/>
  <c r="AH1846" i="1"/>
  <c r="AI1846" i="1"/>
  <c r="AJ1846" i="1"/>
  <c r="AK1846" i="1"/>
  <c r="AL1846" i="1"/>
  <c r="AM1846" i="1"/>
  <c r="AN1846" i="1"/>
  <c r="AO1846" i="1"/>
  <c r="AP1846" i="1"/>
  <c r="AQ1846" i="1"/>
  <c r="AR1846" i="1"/>
  <c r="AG1847" i="1"/>
  <c r="AH1847" i="1"/>
  <c r="AI1847" i="1"/>
  <c r="AJ1847" i="1"/>
  <c r="AK1847" i="1"/>
  <c r="AL1847" i="1"/>
  <c r="AM1847" i="1"/>
  <c r="AN1847" i="1"/>
  <c r="AO1847" i="1"/>
  <c r="AP1847" i="1"/>
  <c r="AQ1847" i="1"/>
  <c r="AR1847" i="1"/>
  <c r="AG1848" i="1"/>
  <c r="AH1848" i="1"/>
  <c r="AI1848" i="1"/>
  <c r="AJ1848" i="1"/>
  <c r="AK1848" i="1"/>
  <c r="AL1848" i="1"/>
  <c r="AM1848" i="1"/>
  <c r="AN1848" i="1"/>
  <c r="AO1848" i="1"/>
  <c r="AP1848" i="1"/>
  <c r="AQ1848" i="1"/>
  <c r="AR1848" i="1"/>
  <c r="AG1849" i="1"/>
  <c r="AH1849" i="1"/>
  <c r="AI1849" i="1"/>
  <c r="AJ1849" i="1"/>
  <c r="AK1849" i="1"/>
  <c r="AL1849" i="1"/>
  <c r="AM1849" i="1"/>
  <c r="AN1849" i="1"/>
  <c r="AO1849" i="1"/>
  <c r="AP1849" i="1"/>
  <c r="AQ1849" i="1"/>
  <c r="AR1849" i="1"/>
  <c r="AG1850" i="1"/>
  <c r="AH1850" i="1"/>
  <c r="AI1850" i="1"/>
  <c r="AJ1850" i="1"/>
  <c r="AK1850" i="1"/>
  <c r="AL1850" i="1"/>
  <c r="AM1850" i="1"/>
  <c r="AN1850" i="1"/>
  <c r="AO1850" i="1"/>
  <c r="AP1850" i="1"/>
  <c r="AQ1850" i="1"/>
  <c r="AR1850" i="1"/>
  <c r="AG1851" i="1"/>
  <c r="AH1851" i="1"/>
  <c r="AI1851" i="1"/>
  <c r="AJ1851" i="1"/>
  <c r="AK1851" i="1"/>
  <c r="AL1851" i="1"/>
  <c r="AM1851" i="1"/>
  <c r="AN1851" i="1"/>
  <c r="AO1851" i="1"/>
  <c r="AP1851" i="1"/>
  <c r="AQ1851" i="1"/>
  <c r="AR1851" i="1"/>
  <c r="AG1852" i="1"/>
  <c r="AH1852" i="1"/>
  <c r="AI1852" i="1"/>
  <c r="AJ1852" i="1"/>
  <c r="AK1852" i="1"/>
  <c r="AL1852" i="1"/>
  <c r="AM1852" i="1"/>
  <c r="AN1852" i="1"/>
  <c r="AO1852" i="1"/>
  <c r="AP1852" i="1"/>
  <c r="AQ1852" i="1"/>
  <c r="AR1852" i="1"/>
  <c r="AG1853" i="1"/>
  <c r="AH1853" i="1"/>
  <c r="AI1853" i="1"/>
  <c r="AJ1853" i="1"/>
  <c r="AK1853" i="1"/>
  <c r="AL1853" i="1"/>
  <c r="AM1853" i="1"/>
  <c r="AN1853" i="1"/>
  <c r="AO1853" i="1"/>
  <c r="AP1853" i="1"/>
  <c r="AQ1853" i="1"/>
  <c r="AR1853" i="1"/>
  <c r="AG1854" i="1"/>
  <c r="AH1854" i="1"/>
  <c r="AI1854" i="1"/>
  <c r="AJ1854" i="1"/>
  <c r="AK1854" i="1"/>
  <c r="AL1854" i="1"/>
  <c r="AM1854" i="1"/>
  <c r="AN1854" i="1"/>
  <c r="AO1854" i="1"/>
  <c r="AP1854" i="1"/>
  <c r="AQ1854" i="1"/>
  <c r="AR1854" i="1"/>
  <c r="AG1855" i="1"/>
  <c r="AH1855" i="1"/>
  <c r="AI1855" i="1"/>
  <c r="AJ1855" i="1"/>
  <c r="AK1855" i="1"/>
  <c r="AL1855" i="1"/>
  <c r="AM1855" i="1"/>
  <c r="AN1855" i="1"/>
  <c r="AO1855" i="1"/>
  <c r="AP1855" i="1"/>
  <c r="AQ1855" i="1"/>
  <c r="AR1855" i="1"/>
  <c r="AG1856" i="1"/>
  <c r="AH1856" i="1"/>
  <c r="AI1856" i="1"/>
  <c r="AJ1856" i="1"/>
  <c r="AK1856" i="1"/>
  <c r="AL1856" i="1"/>
  <c r="AM1856" i="1"/>
  <c r="AN1856" i="1"/>
  <c r="AO1856" i="1"/>
  <c r="AP1856" i="1"/>
  <c r="AQ1856" i="1"/>
  <c r="AR1856" i="1"/>
  <c r="AG1857" i="1"/>
  <c r="AH1857" i="1"/>
  <c r="AI1857" i="1"/>
  <c r="AJ1857" i="1"/>
  <c r="AK1857" i="1"/>
  <c r="AL1857" i="1"/>
  <c r="AM1857" i="1"/>
  <c r="AN1857" i="1"/>
  <c r="AO1857" i="1"/>
  <c r="AP1857" i="1"/>
  <c r="AQ1857" i="1"/>
  <c r="AR1857" i="1"/>
  <c r="AG1858" i="1"/>
  <c r="AH1858" i="1"/>
  <c r="AI1858" i="1"/>
  <c r="AJ1858" i="1"/>
  <c r="AK1858" i="1"/>
  <c r="AL1858" i="1"/>
  <c r="AM1858" i="1"/>
  <c r="AN1858" i="1"/>
  <c r="AO1858" i="1"/>
  <c r="AP1858" i="1"/>
  <c r="AQ1858" i="1"/>
  <c r="AR1858" i="1"/>
  <c r="AG1859" i="1"/>
  <c r="AH1859" i="1"/>
  <c r="AI1859" i="1"/>
  <c r="AJ1859" i="1"/>
  <c r="AK1859" i="1"/>
  <c r="AL1859" i="1"/>
  <c r="AM1859" i="1"/>
  <c r="AN1859" i="1"/>
  <c r="AO1859" i="1"/>
  <c r="AP1859" i="1"/>
  <c r="AQ1859" i="1"/>
  <c r="AR1859" i="1"/>
  <c r="AG1860" i="1"/>
  <c r="AH1860" i="1"/>
  <c r="AI1860" i="1"/>
  <c r="AJ1860" i="1"/>
  <c r="AK1860" i="1"/>
  <c r="AL1860" i="1"/>
  <c r="AM1860" i="1"/>
  <c r="AN1860" i="1"/>
  <c r="AO1860" i="1"/>
  <c r="AP1860" i="1"/>
  <c r="AQ1860" i="1"/>
  <c r="AR1860" i="1"/>
  <c r="AG1861" i="1"/>
  <c r="AH1861" i="1"/>
  <c r="AI1861" i="1"/>
  <c r="AJ1861" i="1"/>
  <c r="AK1861" i="1"/>
  <c r="AL1861" i="1"/>
  <c r="AM1861" i="1"/>
  <c r="AN1861" i="1"/>
  <c r="AO1861" i="1"/>
  <c r="AP1861" i="1"/>
  <c r="AQ1861" i="1"/>
  <c r="AR1861" i="1"/>
  <c r="AG1862" i="1"/>
  <c r="AH1862" i="1"/>
  <c r="AI1862" i="1"/>
  <c r="AJ1862" i="1"/>
  <c r="AK1862" i="1"/>
  <c r="AL1862" i="1"/>
  <c r="AM1862" i="1"/>
  <c r="AN1862" i="1"/>
  <c r="AO1862" i="1"/>
  <c r="AP1862" i="1"/>
  <c r="AQ1862" i="1"/>
  <c r="AR1862" i="1"/>
  <c r="AG1863" i="1"/>
  <c r="AH1863" i="1"/>
  <c r="AI1863" i="1"/>
  <c r="AJ1863" i="1"/>
  <c r="AK1863" i="1"/>
  <c r="AL1863" i="1"/>
  <c r="AM1863" i="1"/>
  <c r="AN1863" i="1"/>
  <c r="AO1863" i="1"/>
  <c r="AP1863" i="1"/>
  <c r="AQ1863" i="1"/>
  <c r="AR1863" i="1"/>
  <c r="AG1864" i="1"/>
  <c r="AH1864" i="1"/>
  <c r="AI1864" i="1"/>
  <c r="AJ1864" i="1"/>
  <c r="AK1864" i="1"/>
  <c r="AL1864" i="1"/>
  <c r="AM1864" i="1"/>
  <c r="AN1864" i="1"/>
  <c r="AO1864" i="1"/>
  <c r="AP1864" i="1"/>
  <c r="AQ1864" i="1"/>
  <c r="AR1864" i="1"/>
  <c r="AG1865" i="1"/>
  <c r="AH1865" i="1"/>
  <c r="AI1865" i="1"/>
  <c r="AJ1865" i="1"/>
  <c r="AK1865" i="1"/>
  <c r="AL1865" i="1"/>
  <c r="AM1865" i="1"/>
  <c r="AN1865" i="1"/>
  <c r="AO1865" i="1"/>
  <c r="AP1865" i="1"/>
  <c r="AQ1865" i="1"/>
  <c r="AR1865" i="1"/>
  <c r="AG1866" i="1"/>
  <c r="AH1866" i="1"/>
  <c r="AI1866" i="1"/>
  <c r="AJ1866" i="1"/>
  <c r="AK1866" i="1"/>
  <c r="AL1866" i="1"/>
  <c r="AM1866" i="1"/>
  <c r="AN1866" i="1"/>
  <c r="AO1866" i="1"/>
  <c r="AP1866" i="1"/>
  <c r="AQ1866" i="1"/>
  <c r="AR1866" i="1"/>
  <c r="AG1867" i="1"/>
  <c r="AH1867" i="1"/>
  <c r="AI1867" i="1"/>
  <c r="AJ1867" i="1"/>
  <c r="AK1867" i="1"/>
  <c r="AL1867" i="1"/>
  <c r="AM1867" i="1"/>
  <c r="AN1867" i="1"/>
  <c r="AO1867" i="1"/>
  <c r="AP1867" i="1"/>
  <c r="AQ1867" i="1"/>
  <c r="AR1867" i="1"/>
  <c r="AG1868" i="1"/>
  <c r="AH1868" i="1"/>
  <c r="AI1868" i="1"/>
  <c r="AJ1868" i="1"/>
  <c r="AK1868" i="1"/>
  <c r="AL1868" i="1"/>
  <c r="AM1868" i="1"/>
  <c r="AN1868" i="1"/>
  <c r="AO1868" i="1"/>
  <c r="AP1868" i="1"/>
  <c r="AQ1868" i="1"/>
  <c r="AR1868" i="1"/>
  <c r="AG1869" i="1"/>
  <c r="AH1869" i="1"/>
  <c r="AI1869" i="1"/>
  <c r="AJ1869" i="1"/>
  <c r="AK1869" i="1"/>
  <c r="AL1869" i="1"/>
  <c r="AM1869" i="1"/>
  <c r="AN1869" i="1"/>
  <c r="AO1869" i="1"/>
  <c r="AP1869" i="1"/>
  <c r="AQ1869" i="1"/>
  <c r="AR1869" i="1"/>
  <c r="AG1870" i="1"/>
  <c r="AH1870" i="1"/>
  <c r="AI1870" i="1"/>
  <c r="AJ1870" i="1"/>
  <c r="AK1870" i="1"/>
  <c r="AL1870" i="1"/>
  <c r="AM1870" i="1"/>
  <c r="AN1870" i="1"/>
  <c r="AO1870" i="1"/>
  <c r="AP1870" i="1"/>
  <c r="AQ1870" i="1"/>
  <c r="AR1870" i="1"/>
  <c r="AG1871" i="1"/>
  <c r="AH1871" i="1"/>
  <c r="AI1871" i="1"/>
  <c r="AJ1871" i="1"/>
  <c r="AK1871" i="1"/>
  <c r="AL1871" i="1"/>
  <c r="AM1871" i="1"/>
  <c r="AN1871" i="1"/>
  <c r="AO1871" i="1"/>
  <c r="AP1871" i="1"/>
  <c r="AQ1871" i="1"/>
  <c r="AR1871" i="1"/>
  <c r="AG1872" i="1"/>
  <c r="AH1872" i="1"/>
  <c r="AI1872" i="1"/>
  <c r="AJ1872" i="1"/>
  <c r="AK1872" i="1"/>
  <c r="AL1872" i="1"/>
  <c r="AM1872" i="1"/>
  <c r="AN1872" i="1"/>
  <c r="AO1872" i="1"/>
  <c r="AP1872" i="1"/>
  <c r="AQ1872" i="1"/>
  <c r="AR1872" i="1"/>
  <c r="AG1873" i="1"/>
  <c r="AH1873" i="1"/>
  <c r="AI1873" i="1"/>
  <c r="AJ1873" i="1"/>
  <c r="AK1873" i="1"/>
  <c r="AL1873" i="1"/>
  <c r="AM1873" i="1"/>
  <c r="AN1873" i="1"/>
  <c r="AO1873" i="1"/>
  <c r="AP1873" i="1"/>
  <c r="AQ1873" i="1"/>
  <c r="AR1873" i="1"/>
  <c r="AG1874" i="1"/>
  <c r="AH1874" i="1"/>
  <c r="AI1874" i="1"/>
  <c r="AJ1874" i="1"/>
  <c r="AK1874" i="1"/>
  <c r="AL1874" i="1"/>
  <c r="AM1874" i="1"/>
  <c r="AN1874" i="1"/>
  <c r="AO1874" i="1"/>
  <c r="AP1874" i="1"/>
  <c r="AQ1874" i="1"/>
  <c r="AR1874" i="1"/>
  <c r="AG1875" i="1"/>
  <c r="AH1875" i="1"/>
  <c r="AI1875" i="1"/>
  <c r="AJ1875" i="1"/>
  <c r="AK1875" i="1"/>
  <c r="AL1875" i="1"/>
  <c r="AM1875" i="1"/>
  <c r="AN1875" i="1"/>
  <c r="AO1875" i="1"/>
  <c r="AP1875" i="1"/>
  <c r="AQ1875" i="1"/>
  <c r="AR1875" i="1"/>
  <c r="AG1876" i="1"/>
  <c r="AH1876" i="1"/>
  <c r="AI1876" i="1"/>
  <c r="AJ1876" i="1"/>
  <c r="AK1876" i="1"/>
  <c r="AL1876" i="1"/>
  <c r="AM1876" i="1"/>
  <c r="AN1876" i="1"/>
  <c r="AO1876" i="1"/>
  <c r="AP1876" i="1"/>
  <c r="AQ1876" i="1"/>
  <c r="AR1876" i="1"/>
  <c r="AG1877" i="1"/>
  <c r="AH1877" i="1"/>
  <c r="AI1877" i="1"/>
  <c r="AJ1877" i="1"/>
  <c r="AK1877" i="1"/>
  <c r="AL1877" i="1"/>
  <c r="AM1877" i="1"/>
  <c r="AN1877" i="1"/>
  <c r="AO1877" i="1"/>
  <c r="AP1877" i="1"/>
  <c r="AQ1877" i="1"/>
  <c r="AR1877" i="1"/>
  <c r="AG1878" i="1"/>
  <c r="AH1878" i="1"/>
  <c r="AI1878" i="1"/>
  <c r="AJ1878" i="1"/>
  <c r="AK1878" i="1"/>
  <c r="AL1878" i="1"/>
  <c r="AM1878" i="1"/>
  <c r="AN1878" i="1"/>
  <c r="AO1878" i="1"/>
  <c r="AP1878" i="1"/>
  <c r="AQ1878" i="1"/>
  <c r="AR1878" i="1"/>
  <c r="AG1879" i="1"/>
  <c r="AH1879" i="1"/>
  <c r="AI1879" i="1"/>
  <c r="AJ1879" i="1"/>
  <c r="AK1879" i="1"/>
  <c r="AL1879" i="1"/>
  <c r="AM1879" i="1"/>
  <c r="AN1879" i="1"/>
  <c r="AO1879" i="1"/>
  <c r="AP1879" i="1"/>
  <c r="AQ1879" i="1"/>
  <c r="AR1879" i="1"/>
  <c r="AG1880" i="1"/>
  <c r="AH1880" i="1"/>
  <c r="AI1880" i="1"/>
  <c r="AJ1880" i="1"/>
  <c r="AK1880" i="1"/>
  <c r="AL1880" i="1"/>
  <c r="AM1880" i="1"/>
  <c r="AN1880" i="1"/>
  <c r="AO1880" i="1"/>
  <c r="AP1880" i="1"/>
  <c r="AQ1880" i="1"/>
  <c r="AR1880" i="1"/>
  <c r="AG1881" i="1"/>
  <c r="AH1881" i="1"/>
  <c r="AI1881" i="1"/>
  <c r="AJ1881" i="1"/>
  <c r="AK1881" i="1"/>
  <c r="AL1881" i="1"/>
  <c r="AM1881" i="1"/>
  <c r="AN1881" i="1"/>
  <c r="AO1881" i="1"/>
  <c r="AP1881" i="1"/>
  <c r="AQ1881" i="1"/>
  <c r="AR1881" i="1"/>
  <c r="AG1882" i="1"/>
  <c r="AH1882" i="1"/>
  <c r="AI1882" i="1"/>
  <c r="AJ1882" i="1"/>
  <c r="AK1882" i="1"/>
  <c r="AL1882" i="1"/>
  <c r="AM1882" i="1"/>
  <c r="AN1882" i="1"/>
  <c r="AO1882" i="1"/>
  <c r="AP1882" i="1"/>
  <c r="AQ1882" i="1"/>
  <c r="AR1882" i="1"/>
  <c r="AG1883" i="1"/>
  <c r="AH1883" i="1"/>
  <c r="AI1883" i="1"/>
  <c r="AJ1883" i="1"/>
  <c r="AK1883" i="1"/>
  <c r="AL1883" i="1"/>
  <c r="AM1883" i="1"/>
  <c r="AN1883" i="1"/>
  <c r="AO1883" i="1"/>
  <c r="AP1883" i="1"/>
  <c r="AQ1883" i="1"/>
  <c r="AR1883" i="1"/>
  <c r="AG1884" i="1"/>
  <c r="AH1884" i="1"/>
  <c r="AI1884" i="1"/>
  <c r="AJ1884" i="1"/>
  <c r="AK1884" i="1"/>
  <c r="AL1884" i="1"/>
  <c r="AM1884" i="1"/>
  <c r="AN1884" i="1"/>
  <c r="AO1884" i="1"/>
  <c r="AP1884" i="1"/>
  <c r="AQ1884" i="1"/>
  <c r="AR1884" i="1"/>
  <c r="AG1885" i="1"/>
  <c r="AH1885" i="1"/>
  <c r="AI1885" i="1"/>
  <c r="AJ1885" i="1"/>
  <c r="AK1885" i="1"/>
  <c r="AL1885" i="1"/>
  <c r="AM1885" i="1"/>
  <c r="AN1885" i="1"/>
  <c r="AO1885" i="1"/>
  <c r="AP1885" i="1"/>
  <c r="AQ1885" i="1"/>
  <c r="AR1885" i="1"/>
  <c r="AG1886" i="1"/>
  <c r="AH1886" i="1"/>
  <c r="AI1886" i="1"/>
  <c r="AJ1886" i="1"/>
  <c r="AK1886" i="1"/>
  <c r="AL1886" i="1"/>
  <c r="AM1886" i="1"/>
  <c r="AN1886" i="1"/>
  <c r="AO1886" i="1"/>
  <c r="AP1886" i="1"/>
  <c r="AQ1886" i="1"/>
  <c r="AR1886" i="1"/>
  <c r="AG1887" i="1"/>
  <c r="AH1887" i="1"/>
  <c r="AI1887" i="1"/>
  <c r="AJ1887" i="1"/>
  <c r="AK1887" i="1"/>
  <c r="AL1887" i="1"/>
  <c r="AM1887" i="1"/>
  <c r="AN1887" i="1"/>
  <c r="AO1887" i="1"/>
  <c r="AP1887" i="1"/>
  <c r="AQ1887" i="1"/>
  <c r="AR1887" i="1"/>
  <c r="AG1888" i="1"/>
  <c r="AH1888" i="1"/>
  <c r="AI1888" i="1"/>
  <c r="AJ1888" i="1"/>
  <c r="AK1888" i="1"/>
  <c r="AL1888" i="1"/>
  <c r="AM1888" i="1"/>
  <c r="AN1888" i="1"/>
  <c r="AO1888" i="1"/>
  <c r="AP1888" i="1"/>
  <c r="AQ1888" i="1"/>
  <c r="AR1888" i="1"/>
  <c r="AG1889" i="1"/>
  <c r="AH1889" i="1"/>
  <c r="AI1889" i="1"/>
  <c r="AJ1889" i="1"/>
  <c r="AK1889" i="1"/>
  <c r="AL1889" i="1"/>
  <c r="AM1889" i="1"/>
  <c r="AN1889" i="1"/>
  <c r="AO1889" i="1"/>
  <c r="AP1889" i="1"/>
  <c r="AQ1889" i="1"/>
  <c r="AR1889" i="1"/>
  <c r="AG1890" i="1"/>
  <c r="AH1890" i="1"/>
  <c r="AI1890" i="1"/>
  <c r="AJ1890" i="1"/>
  <c r="AK1890" i="1"/>
  <c r="AL1890" i="1"/>
  <c r="AM1890" i="1"/>
  <c r="AN1890" i="1"/>
  <c r="AO1890" i="1"/>
  <c r="AP1890" i="1"/>
  <c r="AQ1890" i="1"/>
  <c r="AR1890" i="1"/>
  <c r="AG1891" i="1"/>
  <c r="AH1891" i="1"/>
  <c r="AI1891" i="1"/>
  <c r="AJ1891" i="1"/>
  <c r="AK1891" i="1"/>
  <c r="AL1891" i="1"/>
  <c r="AM1891" i="1"/>
  <c r="AN1891" i="1"/>
  <c r="AO1891" i="1"/>
  <c r="AP1891" i="1"/>
  <c r="AQ1891" i="1"/>
  <c r="AR1891" i="1"/>
  <c r="AG1892" i="1"/>
  <c r="AH1892" i="1"/>
  <c r="AI1892" i="1"/>
  <c r="AJ1892" i="1"/>
  <c r="AK1892" i="1"/>
  <c r="AL1892" i="1"/>
  <c r="AM1892" i="1"/>
  <c r="AN1892" i="1"/>
  <c r="AO1892" i="1"/>
  <c r="AP1892" i="1"/>
  <c r="AQ1892" i="1"/>
  <c r="AR1892" i="1"/>
  <c r="AG1893" i="1"/>
  <c r="AH1893" i="1"/>
  <c r="AI1893" i="1"/>
  <c r="AJ1893" i="1"/>
  <c r="AK1893" i="1"/>
  <c r="AL1893" i="1"/>
  <c r="AM1893" i="1"/>
  <c r="AN1893" i="1"/>
  <c r="AO1893" i="1"/>
  <c r="AP1893" i="1"/>
  <c r="AQ1893" i="1"/>
  <c r="AR1893" i="1"/>
  <c r="AG1894" i="1"/>
  <c r="AH1894" i="1"/>
  <c r="AI1894" i="1"/>
  <c r="AJ1894" i="1"/>
  <c r="AK1894" i="1"/>
  <c r="AL1894" i="1"/>
  <c r="AM1894" i="1"/>
  <c r="AN1894" i="1"/>
  <c r="AO1894" i="1"/>
  <c r="AP1894" i="1"/>
  <c r="AQ1894" i="1"/>
  <c r="AR1894" i="1"/>
  <c r="AG1895" i="1"/>
  <c r="AH1895" i="1"/>
  <c r="AI1895" i="1"/>
  <c r="AJ1895" i="1"/>
  <c r="AK1895" i="1"/>
  <c r="AL1895" i="1"/>
  <c r="AM1895" i="1"/>
  <c r="AN1895" i="1"/>
  <c r="AO1895" i="1"/>
  <c r="AP1895" i="1"/>
  <c r="AQ1895" i="1"/>
  <c r="AR1895" i="1"/>
  <c r="AG1896" i="1"/>
  <c r="AH1896" i="1"/>
  <c r="AI1896" i="1"/>
  <c r="AJ1896" i="1"/>
  <c r="AK1896" i="1"/>
  <c r="AL1896" i="1"/>
  <c r="AM1896" i="1"/>
  <c r="AN1896" i="1"/>
  <c r="AO1896" i="1"/>
  <c r="AP1896" i="1"/>
  <c r="AQ1896" i="1"/>
  <c r="AR1896" i="1"/>
  <c r="AG1897" i="1"/>
  <c r="AH1897" i="1"/>
  <c r="AI1897" i="1"/>
  <c r="AJ1897" i="1"/>
  <c r="AK1897" i="1"/>
  <c r="AL1897" i="1"/>
  <c r="AM1897" i="1"/>
  <c r="AN1897" i="1"/>
  <c r="AO1897" i="1"/>
  <c r="AP1897" i="1"/>
  <c r="AQ1897" i="1"/>
  <c r="AR1897" i="1"/>
  <c r="AG1898" i="1"/>
  <c r="AH1898" i="1"/>
  <c r="AI1898" i="1"/>
  <c r="AJ1898" i="1"/>
  <c r="AK1898" i="1"/>
  <c r="AL1898" i="1"/>
  <c r="AM1898" i="1"/>
  <c r="AN1898" i="1"/>
  <c r="AO1898" i="1"/>
  <c r="AP1898" i="1"/>
  <c r="AQ1898" i="1"/>
  <c r="AR1898" i="1"/>
  <c r="AG1899" i="1"/>
  <c r="AH1899" i="1"/>
  <c r="AI1899" i="1"/>
  <c r="AJ1899" i="1"/>
  <c r="AK1899" i="1"/>
  <c r="AL1899" i="1"/>
  <c r="AM1899" i="1"/>
  <c r="AN1899" i="1"/>
  <c r="AO1899" i="1"/>
  <c r="AP1899" i="1"/>
  <c r="AQ1899" i="1"/>
  <c r="AR1899" i="1"/>
  <c r="AG1900" i="1"/>
  <c r="AH1900" i="1"/>
  <c r="AI1900" i="1"/>
  <c r="AJ1900" i="1"/>
  <c r="AK1900" i="1"/>
  <c r="AL1900" i="1"/>
  <c r="AM1900" i="1"/>
  <c r="AN1900" i="1"/>
  <c r="AO1900" i="1"/>
  <c r="AP1900" i="1"/>
  <c r="AQ1900" i="1"/>
  <c r="AR1900" i="1"/>
  <c r="AG1901" i="1"/>
  <c r="AH1901" i="1"/>
  <c r="AI1901" i="1"/>
  <c r="AJ1901" i="1"/>
  <c r="AK1901" i="1"/>
  <c r="AL1901" i="1"/>
  <c r="AM1901" i="1"/>
  <c r="AN1901" i="1"/>
  <c r="AO1901" i="1"/>
  <c r="AP1901" i="1"/>
  <c r="AQ1901" i="1"/>
  <c r="AR1901" i="1"/>
  <c r="AG1902" i="1"/>
  <c r="AH1902" i="1"/>
  <c r="AI1902" i="1"/>
  <c r="AJ1902" i="1"/>
  <c r="AK1902" i="1"/>
  <c r="AL1902" i="1"/>
  <c r="AM1902" i="1"/>
  <c r="AN1902" i="1"/>
  <c r="AO1902" i="1"/>
  <c r="AP1902" i="1"/>
  <c r="AQ1902" i="1"/>
  <c r="AR1902" i="1"/>
  <c r="AG1903" i="1"/>
  <c r="AH1903" i="1"/>
  <c r="AI1903" i="1"/>
  <c r="AJ1903" i="1"/>
  <c r="AK1903" i="1"/>
  <c r="AL1903" i="1"/>
  <c r="AM1903" i="1"/>
  <c r="AN1903" i="1"/>
  <c r="AO1903" i="1"/>
  <c r="AP1903" i="1"/>
  <c r="AQ1903" i="1"/>
  <c r="AR1903" i="1"/>
  <c r="AG1904" i="1"/>
  <c r="AH1904" i="1"/>
  <c r="AI1904" i="1"/>
  <c r="AJ1904" i="1"/>
  <c r="AK1904" i="1"/>
  <c r="AL1904" i="1"/>
  <c r="AM1904" i="1"/>
  <c r="AN1904" i="1"/>
  <c r="AO1904" i="1"/>
  <c r="AP1904" i="1"/>
  <c r="AQ1904" i="1"/>
  <c r="AR1904" i="1"/>
  <c r="AG1905" i="1"/>
  <c r="AH1905" i="1"/>
  <c r="AI1905" i="1"/>
  <c r="AJ1905" i="1"/>
  <c r="AK1905" i="1"/>
  <c r="AL1905" i="1"/>
  <c r="AM1905" i="1"/>
  <c r="AN1905" i="1"/>
  <c r="AO1905" i="1"/>
  <c r="AP1905" i="1"/>
  <c r="AQ1905" i="1"/>
  <c r="AR1905" i="1"/>
  <c r="AG1906" i="1"/>
  <c r="AH1906" i="1"/>
  <c r="AI1906" i="1"/>
  <c r="AJ1906" i="1"/>
  <c r="AK1906" i="1"/>
  <c r="AL1906" i="1"/>
  <c r="AM1906" i="1"/>
  <c r="AN1906" i="1"/>
  <c r="AO1906" i="1"/>
  <c r="AP1906" i="1"/>
  <c r="AQ1906" i="1"/>
  <c r="AR1906" i="1"/>
  <c r="AG1907" i="1"/>
  <c r="AH1907" i="1"/>
  <c r="AI1907" i="1"/>
  <c r="AJ1907" i="1"/>
  <c r="AK1907" i="1"/>
  <c r="AL1907" i="1"/>
  <c r="AM1907" i="1"/>
  <c r="AN1907" i="1"/>
  <c r="AO1907" i="1"/>
  <c r="AP1907" i="1"/>
  <c r="AQ1907" i="1"/>
  <c r="AR1907" i="1"/>
  <c r="AG1908" i="1"/>
  <c r="AH1908" i="1"/>
  <c r="AI1908" i="1"/>
  <c r="AJ1908" i="1"/>
  <c r="AK1908" i="1"/>
  <c r="AL1908" i="1"/>
  <c r="AM1908" i="1"/>
  <c r="AN1908" i="1"/>
  <c r="AO1908" i="1"/>
  <c r="AP1908" i="1"/>
  <c r="AQ1908" i="1"/>
  <c r="AR1908" i="1"/>
  <c r="AG1909" i="1"/>
  <c r="AH1909" i="1"/>
  <c r="AI1909" i="1"/>
  <c r="AJ1909" i="1"/>
  <c r="AK1909" i="1"/>
  <c r="AL1909" i="1"/>
  <c r="AM1909" i="1"/>
  <c r="AN1909" i="1"/>
  <c r="AO1909" i="1"/>
  <c r="AP1909" i="1"/>
  <c r="AQ1909" i="1"/>
  <c r="AR1909" i="1"/>
  <c r="AG1910" i="1"/>
  <c r="AH1910" i="1"/>
  <c r="AI1910" i="1"/>
  <c r="AJ1910" i="1"/>
  <c r="AK1910" i="1"/>
  <c r="AL1910" i="1"/>
  <c r="AM1910" i="1"/>
  <c r="AN1910" i="1"/>
  <c r="AO1910" i="1"/>
  <c r="AP1910" i="1"/>
  <c r="AQ1910" i="1"/>
  <c r="AR1910" i="1"/>
  <c r="AG1911" i="1"/>
  <c r="AH1911" i="1"/>
  <c r="AI1911" i="1"/>
  <c r="AJ1911" i="1"/>
  <c r="AK1911" i="1"/>
  <c r="AL1911" i="1"/>
  <c r="AM1911" i="1"/>
  <c r="AN1911" i="1"/>
  <c r="AO1911" i="1"/>
  <c r="AP1911" i="1"/>
  <c r="AQ1911" i="1"/>
  <c r="AR1911" i="1"/>
  <c r="AG1912" i="1"/>
  <c r="AH1912" i="1"/>
  <c r="AI1912" i="1"/>
  <c r="AJ1912" i="1"/>
  <c r="AK1912" i="1"/>
  <c r="AL1912" i="1"/>
  <c r="AM1912" i="1"/>
  <c r="AN1912" i="1"/>
  <c r="AO1912" i="1"/>
  <c r="AP1912" i="1"/>
  <c r="AQ1912" i="1"/>
  <c r="AR1912" i="1"/>
  <c r="AG1913" i="1"/>
  <c r="AH1913" i="1"/>
  <c r="AI1913" i="1"/>
  <c r="AJ1913" i="1"/>
  <c r="AK1913" i="1"/>
  <c r="AL1913" i="1"/>
  <c r="AM1913" i="1"/>
  <c r="AN1913" i="1"/>
  <c r="AO1913" i="1"/>
  <c r="AP1913" i="1"/>
  <c r="AQ1913" i="1"/>
  <c r="AR1913" i="1"/>
  <c r="AG1914" i="1"/>
  <c r="AH1914" i="1"/>
  <c r="AI1914" i="1"/>
  <c r="AJ1914" i="1"/>
  <c r="AK1914" i="1"/>
  <c r="AL1914" i="1"/>
  <c r="AM1914" i="1"/>
  <c r="AN1914" i="1"/>
  <c r="AO1914" i="1"/>
  <c r="AP1914" i="1"/>
  <c r="AQ1914" i="1"/>
  <c r="AR1914" i="1"/>
  <c r="AG1915" i="1"/>
  <c r="AH1915" i="1"/>
  <c r="AI1915" i="1"/>
  <c r="AJ1915" i="1"/>
  <c r="AK1915" i="1"/>
  <c r="AL1915" i="1"/>
  <c r="AM1915" i="1"/>
  <c r="AN1915" i="1"/>
  <c r="AO1915" i="1"/>
  <c r="AP1915" i="1"/>
  <c r="AQ1915" i="1"/>
  <c r="AR1915" i="1"/>
  <c r="AG1916" i="1"/>
  <c r="AH1916" i="1"/>
  <c r="AI1916" i="1"/>
  <c r="AJ1916" i="1"/>
  <c r="AK1916" i="1"/>
  <c r="AL1916" i="1"/>
  <c r="AM1916" i="1"/>
  <c r="AN1916" i="1"/>
  <c r="AO1916" i="1"/>
  <c r="AP1916" i="1"/>
  <c r="AQ1916" i="1"/>
  <c r="AR1916" i="1"/>
  <c r="AG1917" i="1"/>
  <c r="AH1917" i="1"/>
  <c r="AI1917" i="1"/>
  <c r="AJ1917" i="1"/>
  <c r="AK1917" i="1"/>
  <c r="AL1917" i="1"/>
  <c r="AM1917" i="1"/>
  <c r="AN1917" i="1"/>
  <c r="AO1917" i="1"/>
  <c r="AP1917" i="1"/>
  <c r="AQ1917" i="1"/>
  <c r="AR1917" i="1"/>
  <c r="AG1918" i="1"/>
  <c r="AH1918" i="1"/>
  <c r="AI1918" i="1"/>
  <c r="AJ1918" i="1"/>
  <c r="AK1918" i="1"/>
  <c r="AL1918" i="1"/>
  <c r="AM1918" i="1"/>
  <c r="AN1918" i="1"/>
  <c r="AO1918" i="1"/>
  <c r="AP1918" i="1"/>
  <c r="AQ1918" i="1"/>
  <c r="AR1918" i="1"/>
  <c r="AG1919" i="1"/>
  <c r="AH1919" i="1"/>
  <c r="AI1919" i="1"/>
  <c r="AJ1919" i="1"/>
  <c r="AK1919" i="1"/>
  <c r="AL1919" i="1"/>
  <c r="AM1919" i="1"/>
  <c r="AN1919" i="1"/>
  <c r="AO1919" i="1"/>
  <c r="AP1919" i="1"/>
  <c r="AQ1919" i="1"/>
  <c r="AR1919" i="1"/>
  <c r="AG1920" i="1"/>
  <c r="AH1920" i="1"/>
  <c r="AI1920" i="1"/>
  <c r="AJ1920" i="1"/>
  <c r="AK1920" i="1"/>
  <c r="AL1920" i="1"/>
  <c r="AM1920" i="1"/>
  <c r="AN1920" i="1"/>
  <c r="AO1920" i="1"/>
  <c r="AP1920" i="1"/>
  <c r="AQ1920" i="1"/>
  <c r="AR1920" i="1"/>
  <c r="AG1921" i="1"/>
  <c r="AH1921" i="1"/>
  <c r="AI1921" i="1"/>
  <c r="AJ1921" i="1"/>
  <c r="AK1921" i="1"/>
  <c r="AL1921" i="1"/>
  <c r="AM1921" i="1"/>
  <c r="AN1921" i="1"/>
  <c r="AO1921" i="1"/>
  <c r="AP1921" i="1"/>
  <c r="AQ1921" i="1"/>
  <c r="AR1921" i="1"/>
  <c r="AG1922" i="1"/>
  <c r="AH1922" i="1"/>
  <c r="AI1922" i="1"/>
  <c r="AJ1922" i="1"/>
  <c r="AK1922" i="1"/>
  <c r="AL1922" i="1"/>
  <c r="AM1922" i="1"/>
  <c r="AN1922" i="1"/>
  <c r="AO1922" i="1"/>
  <c r="AP1922" i="1"/>
  <c r="AQ1922" i="1"/>
  <c r="AR1922" i="1"/>
  <c r="AG1923" i="1"/>
  <c r="AH1923" i="1"/>
  <c r="AI1923" i="1"/>
  <c r="AJ1923" i="1"/>
  <c r="AK1923" i="1"/>
  <c r="AL1923" i="1"/>
  <c r="AM1923" i="1"/>
  <c r="AN1923" i="1"/>
  <c r="AO1923" i="1"/>
  <c r="AP1923" i="1"/>
  <c r="AQ1923" i="1"/>
  <c r="AR1923" i="1"/>
  <c r="AG1924" i="1"/>
  <c r="AH1924" i="1"/>
  <c r="AI1924" i="1"/>
  <c r="AJ1924" i="1"/>
  <c r="AK1924" i="1"/>
  <c r="AL1924" i="1"/>
  <c r="AM1924" i="1"/>
  <c r="AN1924" i="1"/>
  <c r="AO1924" i="1"/>
  <c r="AP1924" i="1"/>
  <c r="AQ1924" i="1"/>
  <c r="AR1924" i="1"/>
  <c r="AG1925" i="1"/>
  <c r="AH1925" i="1"/>
  <c r="AI1925" i="1"/>
  <c r="AJ1925" i="1"/>
  <c r="AK1925" i="1"/>
  <c r="AL1925" i="1"/>
  <c r="AM1925" i="1"/>
  <c r="AN1925" i="1"/>
  <c r="AO1925" i="1"/>
  <c r="AP1925" i="1"/>
  <c r="AQ1925" i="1"/>
  <c r="AR1925" i="1"/>
  <c r="AG1926" i="1"/>
  <c r="AH1926" i="1"/>
  <c r="AI1926" i="1"/>
  <c r="AJ1926" i="1"/>
  <c r="AK1926" i="1"/>
  <c r="AL1926" i="1"/>
  <c r="AM1926" i="1"/>
  <c r="AN1926" i="1"/>
  <c r="AO1926" i="1"/>
  <c r="AP1926" i="1"/>
  <c r="AQ1926" i="1"/>
  <c r="AR1926" i="1"/>
  <c r="AG1927" i="1"/>
  <c r="AH1927" i="1"/>
  <c r="AI1927" i="1"/>
  <c r="AJ1927" i="1"/>
  <c r="AK1927" i="1"/>
  <c r="AL1927" i="1"/>
  <c r="AM1927" i="1"/>
  <c r="AN1927" i="1"/>
  <c r="AO1927" i="1"/>
  <c r="AP1927" i="1"/>
  <c r="AQ1927" i="1"/>
  <c r="AR1927" i="1"/>
  <c r="AG1928" i="1"/>
  <c r="AH1928" i="1"/>
  <c r="AI1928" i="1"/>
  <c r="AJ1928" i="1"/>
  <c r="AK1928" i="1"/>
  <c r="AL1928" i="1"/>
  <c r="AM1928" i="1"/>
  <c r="AN1928" i="1"/>
  <c r="AO1928" i="1"/>
  <c r="AP1928" i="1"/>
  <c r="AQ1928" i="1"/>
  <c r="AR1928" i="1"/>
  <c r="AG1929" i="1"/>
  <c r="AH1929" i="1"/>
  <c r="AI1929" i="1"/>
  <c r="AJ1929" i="1"/>
  <c r="AK1929" i="1"/>
  <c r="AL1929" i="1"/>
  <c r="AM1929" i="1"/>
  <c r="AN1929" i="1"/>
  <c r="AO1929" i="1"/>
  <c r="AP1929" i="1"/>
  <c r="AQ1929" i="1"/>
  <c r="AR1929" i="1"/>
  <c r="AG1930" i="1"/>
  <c r="AH1930" i="1"/>
  <c r="AI1930" i="1"/>
  <c r="AJ1930" i="1"/>
  <c r="AK1930" i="1"/>
  <c r="AL1930" i="1"/>
  <c r="AM1930" i="1"/>
  <c r="AN1930" i="1"/>
  <c r="AO1930" i="1"/>
  <c r="AP1930" i="1"/>
  <c r="AQ1930" i="1"/>
  <c r="AR1930" i="1"/>
  <c r="AG1931" i="1"/>
  <c r="AH1931" i="1"/>
  <c r="AI1931" i="1"/>
  <c r="AJ1931" i="1"/>
  <c r="AK1931" i="1"/>
  <c r="AL1931" i="1"/>
  <c r="AM1931" i="1"/>
  <c r="AN1931" i="1"/>
  <c r="AO1931" i="1"/>
  <c r="AP1931" i="1"/>
  <c r="AQ1931" i="1"/>
  <c r="AR1931" i="1"/>
  <c r="AG1932" i="1"/>
  <c r="AH1932" i="1"/>
  <c r="AI1932" i="1"/>
  <c r="AJ1932" i="1"/>
  <c r="AK1932" i="1"/>
  <c r="AL1932" i="1"/>
  <c r="AM1932" i="1"/>
  <c r="AN1932" i="1"/>
  <c r="AO1932" i="1"/>
  <c r="AP1932" i="1"/>
  <c r="AQ1932" i="1"/>
  <c r="AR1932" i="1"/>
  <c r="AG1933" i="1"/>
  <c r="AH1933" i="1"/>
  <c r="AI1933" i="1"/>
  <c r="AJ1933" i="1"/>
  <c r="AK1933" i="1"/>
  <c r="AL1933" i="1"/>
  <c r="AM1933" i="1"/>
  <c r="AN1933" i="1"/>
  <c r="AO1933" i="1"/>
  <c r="AP1933" i="1"/>
  <c r="AQ1933" i="1"/>
  <c r="AR1933" i="1"/>
  <c r="AG1934" i="1"/>
  <c r="AH1934" i="1"/>
  <c r="AI1934" i="1"/>
  <c r="AJ1934" i="1"/>
  <c r="AK1934" i="1"/>
  <c r="AL1934" i="1"/>
  <c r="AM1934" i="1"/>
  <c r="AN1934" i="1"/>
  <c r="AO1934" i="1"/>
  <c r="AP1934" i="1"/>
  <c r="AQ1934" i="1"/>
  <c r="AR1934" i="1"/>
  <c r="AG1935" i="1"/>
  <c r="AH1935" i="1"/>
  <c r="AI1935" i="1"/>
  <c r="AJ1935" i="1"/>
  <c r="AK1935" i="1"/>
  <c r="AL1935" i="1"/>
  <c r="AM1935" i="1"/>
  <c r="AN1935" i="1"/>
  <c r="AO1935" i="1"/>
  <c r="AP1935" i="1"/>
  <c r="AQ1935" i="1"/>
  <c r="AR1935" i="1"/>
  <c r="AG1936" i="1"/>
  <c r="AH1936" i="1"/>
  <c r="AI1936" i="1"/>
  <c r="AJ1936" i="1"/>
  <c r="AK1936" i="1"/>
  <c r="AL1936" i="1"/>
  <c r="AM1936" i="1"/>
  <c r="AN1936" i="1"/>
  <c r="AO1936" i="1"/>
  <c r="AP1936" i="1"/>
  <c r="AQ1936" i="1"/>
  <c r="AR1936" i="1"/>
  <c r="AG1937" i="1"/>
  <c r="AH1937" i="1"/>
  <c r="AI1937" i="1"/>
  <c r="AJ1937" i="1"/>
  <c r="AK1937" i="1"/>
  <c r="AL1937" i="1"/>
  <c r="AM1937" i="1"/>
  <c r="AN1937" i="1"/>
  <c r="AO1937" i="1"/>
  <c r="AP1937" i="1"/>
  <c r="AQ1937" i="1"/>
  <c r="AR1937" i="1"/>
  <c r="AG1938" i="1"/>
  <c r="AH1938" i="1"/>
  <c r="AI1938" i="1"/>
  <c r="AJ1938" i="1"/>
  <c r="AK1938" i="1"/>
  <c r="AL1938" i="1"/>
  <c r="AM1938" i="1"/>
  <c r="AN1938" i="1"/>
  <c r="AO1938" i="1"/>
  <c r="AP1938" i="1"/>
  <c r="AQ1938" i="1"/>
  <c r="AR1938" i="1"/>
  <c r="AG1939" i="1"/>
  <c r="AH1939" i="1"/>
  <c r="AI1939" i="1"/>
  <c r="AJ1939" i="1"/>
  <c r="AK1939" i="1"/>
  <c r="AL1939" i="1"/>
  <c r="AM1939" i="1"/>
  <c r="AN1939" i="1"/>
  <c r="AO1939" i="1"/>
  <c r="AP1939" i="1"/>
  <c r="AQ1939" i="1"/>
  <c r="AR1939" i="1"/>
  <c r="AG1940" i="1"/>
  <c r="AH1940" i="1"/>
  <c r="AI1940" i="1"/>
  <c r="AJ1940" i="1"/>
  <c r="AK1940" i="1"/>
  <c r="AL1940" i="1"/>
  <c r="AM1940" i="1"/>
  <c r="AN1940" i="1"/>
  <c r="AO1940" i="1"/>
  <c r="AP1940" i="1"/>
  <c r="AQ1940" i="1"/>
  <c r="AR1940" i="1"/>
  <c r="AG1941" i="1"/>
  <c r="AH1941" i="1"/>
  <c r="AI1941" i="1"/>
  <c r="AJ1941" i="1"/>
  <c r="AK1941" i="1"/>
  <c r="AL1941" i="1"/>
  <c r="AM1941" i="1"/>
  <c r="AN1941" i="1"/>
  <c r="AO1941" i="1"/>
  <c r="AP1941" i="1"/>
  <c r="AQ1941" i="1"/>
  <c r="AR1941" i="1"/>
  <c r="AG1942" i="1"/>
  <c r="AH1942" i="1"/>
  <c r="AI1942" i="1"/>
  <c r="AJ1942" i="1"/>
  <c r="AK1942" i="1"/>
  <c r="AL1942" i="1"/>
  <c r="AM1942" i="1"/>
  <c r="AN1942" i="1"/>
  <c r="AO1942" i="1"/>
  <c r="AP1942" i="1"/>
  <c r="AQ1942" i="1"/>
  <c r="AR1942" i="1"/>
  <c r="AG1943" i="1"/>
  <c r="AH1943" i="1"/>
  <c r="AI1943" i="1"/>
  <c r="AJ1943" i="1"/>
  <c r="AK1943" i="1"/>
  <c r="AL1943" i="1"/>
  <c r="AM1943" i="1"/>
  <c r="AN1943" i="1"/>
  <c r="AO1943" i="1"/>
  <c r="AP1943" i="1"/>
  <c r="AQ1943" i="1"/>
  <c r="AR1943" i="1"/>
  <c r="AG1944" i="1"/>
  <c r="AH1944" i="1"/>
  <c r="AI1944" i="1"/>
  <c r="AJ1944" i="1"/>
  <c r="AK1944" i="1"/>
  <c r="AL1944" i="1"/>
  <c r="AM1944" i="1"/>
  <c r="AN1944" i="1"/>
  <c r="AO1944" i="1"/>
  <c r="AP1944" i="1"/>
  <c r="AQ1944" i="1"/>
  <c r="AR1944" i="1"/>
  <c r="AG1945" i="1"/>
  <c r="AH1945" i="1"/>
  <c r="AI1945" i="1"/>
  <c r="AJ1945" i="1"/>
  <c r="AK1945" i="1"/>
  <c r="AL1945" i="1"/>
  <c r="AM1945" i="1"/>
  <c r="AN1945" i="1"/>
  <c r="AO1945" i="1"/>
  <c r="AP1945" i="1"/>
  <c r="AQ1945" i="1"/>
  <c r="AR1945" i="1"/>
  <c r="AG1946" i="1"/>
  <c r="AH1946" i="1"/>
  <c r="AI1946" i="1"/>
  <c r="AJ1946" i="1"/>
  <c r="AK1946" i="1"/>
  <c r="AL1946" i="1"/>
  <c r="AM1946" i="1"/>
  <c r="AN1946" i="1"/>
  <c r="AO1946" i="1"/>
  <c r="AP1946" i="1"/>
  <c r="AQ1946" i="1"/>
  <c r="AR1946" i="1"/>
  <c r="AG1947" i="1"/>
  <c r="AH1947" i="1"/>
  <c r="AI1947" i="1"/>
  <c r="AJ1947" i="1"/>
  <c r="AK1947" i="1"/>
  <c r="AL1947" i="1"/>
  <c r="AM1947" i="1"/>
  <c r="AN1947" i="1"/>
  <c r="AO1947" i="1"/>
  <c r="AP1947" i="1"/>
  <c r="AQ1947" i="1"/>
  <c r="AR1947" i="1"/>
  <c r="AG1948" i="1"/>
  <c r="AH1948" i="1"/>
  <c r="AI1948" i="1"/>
  <c r="AJ1948" i="1"/>
  <c r="AK1948" i="1"/>
  <c r="AL1948" i="1"/>
  <c r="AM1948" i="1"/>
  <c r="AN1948" i="1"/>
  <c r="AO1948" i="1"/>
  <c r="AP1948" i="1"/>
  <c r="AQ1948" i="1"/>
  <c r="AR1948" i="1"/>
  <c r="AG1949" i="1"/>
  <c r="AH1949" i="1"/>
  <c r="AI1949" i="1"/>
  <c r="AJ1949" i="1"/>
  <c r="AK1949" i="1"/>
  <c r="AL1949" i="1"/>
  <c r="AM1949" i="1"/>
  <c r="AN1949" i="1"/>
  <c r="AO1949" i="1"/>
  <c r="AP1949" i="1"/>
  <c r="AQ1949" i="1"/>
  <c r="AR1949" i="1"/>
  <c r="AG1950" i="1"/>
  <c r="AH1950" i="1"/>
  <c r="AI1950" i="1"/>
  <c r="AJ1950" i="1"/>
  <c r="AK1950" i="1"/>
  <c r="AL1950" i="1"/>
  <c r="AM1950" i="1"/>
  <c r="AN1950" i="1"/>
  <c r="AO1950" i="1"/>
  <c r="AP1950" i="1"/>
  <c r="AQ1950" i="1"/>
  <c r="AR1950" i="1"/>
  <c r="AG1951" i="1"/>
  <c r="AH1951" i="1"/>
  <c r="AI1951" i="1"/>
  <c r="AJ1951" i="1"/>
  <c r="AK1951" i="1"/>
  <c r="AL1951" i="1"/>
  <c r="AM1951" i="1"/>
  <c r="AN1951" i="1"/>
  <c r="AO1951" i="1"/>
  <c r="AP1951" i="1"/>
  <c r="AQ1951" i="1"/>
  <c r="AR1951" i="1"/>
  <c r="AG1952" i="1"/>
  <c r="AH1952" i="1"/>
  <c r="AI1952" i="1"/>
  <c r="AJ1952" i="1"/>
  <c r="AK1952" i="1"/>
  <c r="AL1952" i="1"/>
  <c r="AM1952" i="1"/>
  <c r="AN1952" i="1"/>
  <c r="AO1952" i="1"/>
  <c r="AP1952" i="1"/>
  <c r="AQ1952" i="1"/>
  <c r="AR1952" i="1"/>
  <c r="AG1953" i="1"/>
  <c r="AH1953" i="1"/>
  <c r="AI1953" i="1"/>
  <c r="AJ1953" i="1"/>
  <c r="AK1953" i="1"/>
  <c r="AL1953" i="1"/>
  <c r="AM1953" i="1"/>
  <c r="AN1953" i="1"/>
  <c r="AO1953" i="1"/>
  <c r="AP1953" i="1"/>
  <c r="AQ1953" i="1"/>
  <c r="AR1953" i="1"/>
  <c r="AG1954" i="1"/>
  <c r="AH1954" i="1"/>
  <c r="AI1954" i="1"/>
  <c r="AJ1954" i="1"/>
  <c r="AK1954" i="1"/>
  <c r="AL1954" i="1"/>
  <c r="AM1954" i="1"/>
  <c r="AN1954" i="1"/>
  <c r="AO1954" i="1"/>
  <c r="AP1954" i="1"/>
  <c r="AQ1954" i="1"/>
  <c r="AR1954" i="1"/>
  <c r="AG1955" i="1"/>
  <c r="AH1955" i="1"/>
  <c r="AI1955" i="1"/>
  <c r="AJ1955" i="1"/>
  <c r="AK1955" i="1"/>
  <c r="AL1955" i="1"/>
  <c r="AM1955" i="1"/>
  <c r="AN1955" i="1"/>
  <c r="AO1955" i="1"/>
  <c r="AP1955" i="1"/>
  <c r="AQ1955" i="1"/>
  <c r="AR1955" i="1"/>
  <c r="AG1956" i="1"/>
  <c r="AH1956" i="1"/>
  <c r="AI1956" i="1"/>
  <c r="AJ1956" i="1"/>
  <c r="AK1956" i="1"/>
  <c r="AL1956" i="1"/>
  <c r="AM1956" i="1"/>
  <c r="AN1956" i="1"/>
  <c r="AO1956" i="1"/>
  <c r="AP1956" i="1"/>
  <c r="AQ1956" i="1"/>
  <c r="AR1956" i="1"/>
  <c r="AG1957" i="1"/>
  <c r="AH1957" i="1"/>
  <c r="AI1957" i="1"/>
  <c r="AJ1957" i="1"/>
  <c r="AK1957" i="1"/>
  <c r="AL1957" i="1"/>
  <c r="AM1957" i="1"/>
  <c r="AN1957" i="1"/>
  <c r="AO1957" i="1"/>
  <c r="AP1957" i="1"/>
  <c r="AQ1957" i="1"/>
  <c r="AR1957" i="1"/>
  <c r="AG1958" i="1"/>
  <c r="AH1958" i="1"/>
  <c r="AI1958" i="1"/>
  <c r="AJ1958" i="1"/>
  <c r="AK1958" i="1"/>
  <c r="AL1958" i="1"/>
  <c r="AM1958" i="1"/>
  <c r="AN1958" i="1"/>
  <c r="AO1958" i="1"/>
  <c r="AP1958" i="1"/>
  <c r="AQ1958" i="1"/>
  <c r="AR1958" i="1"/>
  <c r="AG1959" i="1"/>
  <c r="AH1959" i="1"/>
  <c r="AI1959" i="1"/>
  <c r="AJ1959" i="1"/>
  <c r="AK1959" i="1"/>
  <c r="AL1959" i="1"/>
  <c r="AM1959" i="1"/>
  <c r="AN1959" i="1"/>
  <c r="AO1959" i="1"/>
  <c r="AP1959" i="1"/>
  <c r="AQ1959" i="1"/>
  <c r="AR1959" i="1"/>
  <c r="AG1960" i="1"/>
  <c r="AH1960" i="1"/>
  <c r="AI1960" i="1"/>
  <c r="AJ1960" i="1"/>
  <c r="AK1960" i="1"/>
  <c r="AL1960" i="1"/>
  <c r="AM1960" i="1"/>
  <c r="AN1960" i="1"/>
  <c r="AO1960" i="1"/>
  <c r="AP1960" i="1"/>
  <c r="AQ1960" i="1"/>
  <c r="AR1960" i="1"/>
  <c r="AG1961" i="1"/>
  <c r="AH1961" i="1"/>
  <c r="AI1961" i="1"/>
  <c r="AJ1961" i="1"/>
  <c r="AK1961" i="1"/>
  <c r="AL1961" i="1"/>
  <c r="AM1961" i="1"/>
  <c r="AN1961" i="1"/>
  <c r="AO1961" i="1"/>
  <c r="AP1961" i="1"/>
  <c r="AQ1961" i="1"/>
  <c r="AR1961" i="1"/>
  <c r="AG1962" i="1"/>
  <c r="AH1962" i="1"/>
  <c r="AI1962" i="1"/>
  <c r="AJ1962" i="1"/>
  <c r="AK1962" i="1"/>
  <c r="AL1962" i="1"/>
  <c r="AM1962" i="1"/>
  <c r="AN1962" i="1"/>
  <c r="AO1962" i="1"/>
  <c r="AP1962" i="1"/>
  <c r="AQ1962" i="1"/>
  <c r="AR1962" i="1"/>
  <c r="AG1963" i="1"/>
  <c r="AH1963" i="1"/>
  <c r="AI1963" i="1"/>
  <c r="AJ1963" i="1"/>
  <c r="AK1963" i="1"/>
  <c r="AL1963" i="1"/>
  <c r="AM1963" i="1"/>
  <c r="AN1963" i="1"/>
  <c r="AO1963" i="1"/>
  <c r="AP1963" i="1"/>
  <c r="AQ1963" i="1"/>
  <c r="AR1963" i="1"/>
  <c r="AG1964" i="1"/>
  <c r="AH1964" i="1"/>
  <c r="AI1964" i="1"/>
  <c r="AJ1964" i="1"/>
  <c r="AK1964" i="1"/>
  <c r="AL1964" i="1"/>
  <c r="AM1964" i="1"/>
  <c r="AN1964" i="1"/>
  <c r="AO1964" i="1"/>
  <c r="AP1964" i="1"/>
  <c r="AQ1964" i="1"/>
  <c r="AR1964" i="1"/>
  <c r="AG1965" i="1"/>
  <c r="AH1965" i="1"/>
  <c r="AI1965" i="1"/>
  <c r="AJ1965" i="1"/>
  <c r="AK1965" i="1"/>
  <c r="AL1965" i="1"/>
  <c r="AM1965" i="1"/>
  <c r="AN1965" i="1"/>
  <c r="AO1965" i="1"/>
  <c r="AP1965" i="1"/>
  <c r="AQ1965" i="1"/>
  <c r="AR1965" i="1"/>
  <c r="AG1966" i="1"/>
  <c r="AH1966" i="1"/>
  <c r="AI1966" i="1"/>
  <c r="AJ1966" i="1"/>
  <c r="AK1966" i="1"/>
  <c r="AL1966" i="1"/>
  <c r="AM1966" i="1"/>
  <c r="AN1966" i="1"/>
  <c r="AO1966" i="1"/>
  <c r="AP1966" i="1"/>
  <c r="AQ1966" i="1"/>
  <c r="AR1966" i="1"/>
  <c r="AG1967" i="1"/>
  <c r="AH1967" i="1"/>
  <c r="AI1967" i="1"/>
  <c r="AJ1967" i="1"/>
  <c r="AK1967" i="1"/>
  <c r="AL1967" i="1"/>
  <c r="AM1967" i="1"/>
  <c r="AN1967" i="1"/>
  <c r="AO1967" i="1"/>
  <c r="AP1967" i="1"/>
  <c r="AQ1967" i="1"/>
  <c r="AR1967" i="1"/>
  <c r="AG1968" i="1"/>
  <c r="AH1968" i="1"/>
  <c r="AI1968" i="1"/>
  <c r="AJ1968" i="1"/>
  <c r="AK1968" i="1"/>
  <c r="AL1968" i="1"/>
  <c r="AM1968" i="1"/>
  <c r="AN1968" i="1"/>
  <c r="AO1968" i="1"/>
  <c r="AP1968" i="1"/>
  <c r="AQ1968" i="1"/>
  <c r="AR1968" i="1"/>
  <c r="AG1969" i="1"/>
  <c r="AH1969" i="1"/>
  <c r="AI1969" i="1"/>
  <c r="AJ1969" i="1"/>
  <c r="AK1969" i="1"/>
  <c r="AL1969" i="1"/>
  <c r="AM1969" i="1"/>
  <c r="AN1969" i="1"/>
  <c r="AO1969" i="1"/>
  <c r="AP1969" i="1"/>
  <c r="AQ1969" i="1"/>
  <c r="AR1969" i="1"/>
  <c r="AG1970" i="1"/>
  <c r="AH1970" i="1"/>
  <c r="AI1970" i="1"/>
  <c r="AJ1970" i="1"/>
  <c r="AK1970" i="1"/>
  <c r="AL1970" i="1"/>
  <c r="AM1970" i="1"/>
  <c r="AN1970" i="1"/>
  <c r="AO1970" i="1"/>
  <c r="AP1970" i="1"/>
  <c r="AQ1970" i="1"/>
  <c r="AR1970" i="1"/>
  <c r="AG1971" i="1"/>
  <c r="AH1971" i="1"/>
  <c r="AI1971" i="1"/>
  <c r="AJ1971" i="1"/>
  <c r="AK1971" i="1"/>
  <c r="AL1971" i="1"/>
  <c r="AM1971" i="1"/>
  <c r="AN1971" i="1"/>
  <c r="AO1971" i="1"/>
  <c r="AP1971" i="1"/>
  <c r="AQ1971" i="1"/>
  <c r="AR1971" i="1"/>
  <c r="AG1972" i="1"/>
  <c r="AH1972" i="1"/>
  <c r="AI1972" i="1"/>
  <c r="AJ1972" i="1"/>
  <c r="AK1972" i="1"/>
  <c r="AL1972" i="1"/>
  <c r="AM1972" i="1"/>
  <c r="AN1972" i="1"/>
  <c r="AO1972" i="1"/>
  <c r="AP1972" i="1"/>
  <c r="AQ1972" i="1"/>
  <c r="AR1972" i="1"/>
  <c r="AG1973" i="1"/>
  <c r="AH1973" i="1"/>
  <c r="AI1973" i="1"/>
  <c r="AJ1973" i="1"/>
  <c r="AK1973" i="1"/>
  <c r="AL1973" i="1"/>
  <c r="AM1973" i="1"/>
  <c r="AN1973" i="1"/>
  <c r="AO1973" i="1"/>
  <c r="AP1973" i="1"/>
  <c r="AQ1973" i="1"/>
  <c r="AR1973" i="1"/>
  <c r="AG1974" i="1"/>
  <c r="AH1974" i="1"/>
  <c r="AI1974" i="1"/>
  <c r="AJ1974" i="1"/>
  <c r="AK1974" i="1"/>
  <c r="AL1974" i="1"/>
  <c r="AM1974" i="1"/>
  <c r="AN1974" i="1"/>
  <c r="AO1974" i="1"/>
  <c r="AP1974" i="1"/>
  <c r="AQ1974" i="1"/>
  <c r="AR1974" i="1"/>
  <c r="AG1975" i="1"/>
  <c r="AH1975" i="1"/>
  <c r="AI1975" i="1"/>
  <c r="AJ1975" i="1"/>
  <c r="AK1975" i="1"/>
  <c r="AL1975" i="1"/>
  <c r="AM1975" i="1"/>
  <c r="AN1975" i="1"/>
  <c r="AO1975" i="1"/>
  <c r="AP1975" i="1"/>
  <c r="AQ1975" i="1"/>
  <c r="AR1975" i="1"/>
  <c r="AG1976" i="1"/>
  <c r="AH1976" i="1"/>
  <c r="AI1976" i="1"/>
  <c r="AJ1976" i="1"/>
  <c r="AK1976" i="1"/>
  <c r="AL1976" i="1"/>
  <c r="AM1976" i="1"/>
  <c r="AN1976" i="1"/>
  <c r="AO1976" i="1"/>
  <c r="AP1976" i="1"/>
  <c r="AQ1976" i="1"/>
  <c r="AR1976" i="1"/>
  <c r="AG1977" i="1"/>
  <c r="AH1977" i="1"/>
  <c r="AI1977" i="1"/>
  <c r="AJ1977" i="1"/>
  <c r="AK1977" i="1"/>
  <c r="AL1977" i="1"/>
  <c r="AM1977" i="1"/>
  <c r="AN1977" i="1"/>
  <c r="AO1977" i="1"/>
  <c r="AP1977" i="1"/>
  <c r="AQ1977" i="1"/>
  <c r="AR1977" i="1"/>
  <c r="AG1978" i="1"/>
  <c r="AH1978" i="1"/>
  <c r="AI1978" i="1"/>
  <c r="AJ1978" i="1"/>
  <c r="AK1978" i="1"/>
  <c r="AL1978" i="1"/>
  <c r="AM1978" i="1"/>
  <c r="AN1978" i="1"/>
  <c r="AO1978" i="1"/>
  <c r="AP1978" i="1"/>
  <c r="AQ1978" i="1"/>
  <c r="AR1978" i="1"/>
  <c r="AG1979" i="1"/>
  <c r="AH1979" i="1"/>
  <c r="AI1979" i="1"/>
  <c r="AJ1979" i="1"/>
  <c r="AK1979" i="1"/>
  <c r="AL1979" i="1"/>
  <c r="AM1979" i="1"/>
  <c r="AN1979" i="1"/>
  <c r="AO1979" i="1"/>
  <c r="AP1979" i="1"/>
  <c r="AQ1979" i="1"/>
  <c r="AR1979" i="1"/>
  <c r="AG1980" i="1"/>
  <c r="AH1980" i="1"/>
  <c r="AI1980" i="1"/>
  <c r="AJ1980" i="1"/>
  <c r="AK1980" i="1"/>
  <c r="AL1980" i="1"/>
  <c r="AM1980" i="1"/>
  <c r="AN1980" i="1"/>
  <c r="AO1980" i="1"/>
  <c r="AP1980" i="1"/>
  <c r="AQ1980" i="1"/>
  <c r="AR1980" i="1"/>
  <c r="AG1981" i="1"/>
  <c r="AH1981" i="1"/>
  <c r="AI1981" i="1"/>
  <c r="AJ1981" i="1"/>
  <c r="AK1981" i="1"/>
  <c r="AL1981" i="1"/>
  <c r="AM1981" i="1"/>
  <c r="AN1981" i="1"/>
  <c r="AO1981" i="1"/>
  <c r="AP1981" i="1"/>
  <c r="AQ1981" i="1"/>
  <c r="AR1981" i="1"/>
  <c r="AG1982" i="1"/>
  <c r="AH1982" i="1"/>
  <c r="AI1982" i="1"/>
  <c r="AJ1982" i="1"/>
  <c r="AK1982" i="1"/>
  <c r="AL1982" i="1"/>
  <c r="AM1982" i="1"/>
  <c r="AN1982" i="1"/>
  <c r="AO1982" i="1"/>
  <c r="AP1982" i="1"/>
  <c r="AQ1982" i="1"/>
  <c r="AR1982" i="1"/>
  <c r="AG1983" i="1"/>
  <c r="AH1983" i="1"/>
  <c r="AI1983" i="1"/>
  <c r="AJ1983" i="1"/>
  <c r="AK1983" i="1"/>
  <c r="AL1983" i="1"/>
  <c r="AM1983" i="1"/>
  <c r="AN1983" i="1"/>
  <c r="AO1983" i="1"/>
  <c r="AP1983" i="1"/>
  <c r="AQ1983" i="1"/>
  <c r="AR1983" i="1"/>
  <c r="AG1984" i="1"/>
  <c r="AH1984" i="1"/>
  <c r="AI1984" i="1"/>
  <c r="AJ1984" i="1"/>
  <c r="AK1984" i="1"/>
  <c r="AL1984" i="1"/>
  <c r="AM1984" i="1"/>
  <c r="AN1984" i="1"/>
  <c r="AO1984" i="1"/>
  <c r="AP1984" i="1"/>
  <c r="AQ1984" i="1"/>
  <c r="AR1984" i="1"/>
  <c r="AG1985" i="1"/>
  <c r="AH1985" i="1"/>
  <c r="AI1985" i="1"/>
  <c r="AJ1985" i="1"/>
  <c r="AK1985" i="1"/>
  <c r="AL1985" i="1"/>
  <c r="AM1985" i="1"/>
  <c r="AN1985" i="1"/>
  <c r="AO1985" i="1"/>
  <c r="AP1985" i="1"/>
  <c r="AQ1985" i="1"/>
  <c r="AR1985" i="1"/>
  <c r="AG1986" i="1"/>
  <c r="AH1986" i="1"/>
  <c r="AI1986" i="1"/>
  <c r="AJ1986" i="1"/>
  <c r="AK1986" i="1"/>
  <c r="AL1986" i="1"/>
  <c r="AM1986" i="1"/>
  <c r="AN1986" i="1"/>
  <c r="AO1986" i="1"/>
  <c r="AP1986" i="1"/>
  <c r="AQ1986" i="1"/>
  <c r="AR1986" i="1"/>
  <c r="AG1987" i="1"/>
  <c r="AH1987" i="1"/>
  <c r="AI1987" i="1"/>
  <c r="AJ1987" i="1"/>
  <c r="AK1987" i="1"/>
  <c r="AL1987" i="1"/>
  <c r="AM1987" i="1"/>
  <c r="AN1987" i="1"/>
  <c r="AO1987" i="1"/>
  <c r="AP1987" i="1"/>
  <c r="AQ1987" i="1"/>
  <c r="AR1987" i="1"/>
  <c r="AG1988" i="1"/>
  <c r="AH1988" i="1"/>
  <c r="AI1988" i="1"/>
  <c r="AJ1988" i="1"/>
  <c r="AK1988" i="1"/>
  <c r="AL1988" i="1"/>
  <c r="AM1988" i="1"/>
  <c r="AN1988" i="1"/>
  <c r="AO1988" i="1"/>
  <c r="AP1988" i="1"/>
  <c r="AQ1988" i="1"/>
  <c r="AR1988" i="1"/>
  <c r="AG1989" i="1"/>
  <c r="AH1989" i="1"/>
  <c r="AI1989" i="1"/>
  <c r="AJ1989" i="1"/>
  <c r="AK1989" i="1"/>
  <c r="AL1989" i="1"/>
  <c r="AM1989" i="1"/>
  <c r="AN1989" i="1"/>
  <c r="AO1989" i="1"/>
  <c r="AP1989" i="1"/>
  <c r="AQ1989" i="1"/>
  <c r="AR1989" i="1"/>
  <c r="AG1990" i="1"/>
  <c r="AH1990" i="1"/>
  <c r="AI1990" i="1"/>
  <c r="AJ1990" i="1"/>
  <c r="AK1990" i="1"/>
  <c r="AL1990" i="1"/>
  <c r="AM1990" i="1"/>
  <c r="AN1990" i="1"/>
  <c r="AO1990" i="1"/>
  <c r="AP1990" i="1"/>
  <c r="AQ1990" i="1"/>
  <c r="AR1990" i="1"/>
  <c r="AG1991" i="1"/>
  <c r="AH1991" i="1"/>
  <c r="AI1991" i="1"/>
  <c r="AJ1991" i="1"/>
  <c r="AK1991" i="1"/>
  <c r="AL1991" i="1"/>
  <c r="AM1991" i="1"/>
  <c r="AN1991" i="1"/>
  <c r="AO1991" i="1"/>
  <c r="AP1991" i="1"/>
  <c r="AQ1991" i="1"/>
  <c r="AR1991" i="1"/>
  <c r="AG1992" i="1"/>
  <c r="AH1992" i="1"/>
  <c r="AI1992" i="1"/>
  <c r="AJ1992" i="1"/>
  <c r="AK1992" i="1"/>
  <c r="AL1992" i="1"/>
  <c r="AM1992" i="1"/>
  <c r="AN1992" i="1"/>
  <c r="AO1992" i="1"/>
  <c r="AP1992" i="1"/>
  <c r="AQ1992" i="1"/>
  <c r="AR1992" i="1"/>
  <c r="AG1993" i="1"/>
  <c r="AH1993" i="1"/>
  <c r="AI1993" i="1"/>
  <c r="AJ1993" i="1"/>
  <c r="AK1993" i="1"/>
  <c r="AL1993" i="1"/>
  <c r="AM1993" i="1"/>
  <c r="AN1993" i="1"/>
  <c r="AO1993" i="1"/>
  <c r="AP1993" i="1"/>
  <c r="AQ1993" i="1"/>
  <c r="AR1993" i="1"/>
  <c r="AG1994" i="1"/>
  <c r="AH1994" i="1"/>
  <c r="AI1994" i="1"/>
  <c r="AJ1994" i="1"/>
  <c r="AK1994" i="1"/>
  <c r="AL1994" i="1"/>
  <c r="AM1994" i="1"/>
  <c r="AN1994" i="1"/>
  <c r="AO1994" i="1"/>
  <c r="AP1994" i="1"/>
  <c r="AQ1994" i="1"/>
  <c r="AR1994" i="1"/>
  <c r="AG1995" i="1"/>
  <c r="AH1995" i="1"/>
  <c r="AI1995" i="1"/>
  <c r="AJ1995" i="1"/>
  <c r="AK1995" i="1"/>
  <c r="AL1995" i="1"/>
  <c r="AM1995" i="1"/>
  <c r="AN1995" i="1"/>
  <c r="AO1995" i="1"/>
  <c r="AP1995" i="1"/>
  <c r="AQ1995" i="1"/>
  <c r="AR1995" i="1"/>
  <c r="AG1996" i="1"/>
  <c r="AH1996" i="1"/>
  <c r="AI1996" i="1"/>
  <c r="AJ1996" i="1"/>
  <c r="AK1996" i="1"/>
  <c r="AL1996" i="1"/>
  <c r="AM1996" i="1"/>
  <c r="AN1996" i="1"/>
  <c r="AO1996" i="1"/>
  <c r="AP1996" i="1"/>
  <c r="AQ1996" i="1"/>
  <c r="AR1996" i="1"/>
  <c r="AG1997" i="1"/>
  <c r="AH1997" i="1"/>
  <c r="AI1997" i="1"/>
  <c r="AJ1997" i="1"/>
  <c r="AK1997" i="1"/>
  <c r="AL1997" i="1"/>
  <c r="AM1997" i="1"/>
  <c r="AN1997" i="1"/>
  <c r="AO1997" i="1"/>
  <c r="AP1997" i="1"/>
  <c r="AQ1997" i="1"/>
  <c r="AR1997" i="1"/>
  <c r="AG1998" i="1"/>
  <c r="AH1998" i="1"/>
  <c r="AI1998" i="1"/>
  <c r="AJ1998" i="1"/>
  <c r="AK1998" i="1"/>
  <c r="AL1998" i="1"/>
  <c r="AM1998" i="1"/>
  <c r="AN1998" i="1"/>
  <c r="AO1998" i="1"/>
  <c r="AP1998" i="1"/>
  <c r="AQ1998" i="1"/>
  <c r="AR1998" i="1"/>
  <c r="AG1999" i="1"/>
  <c r="AH1999" i="1"/>
  <c r="AI1999" i="1"/>
  <c r="AJ1999" i="1"/>
  <c r="AK1999" i="1"/>
  <c r="AL1999" i="1"/>
  <c r="AM1999" i="1"/>
  <c r="AN1999" i="1"/>
  <c r="AO1999" i="1"/>
  <c r="AP1999" i="1"/>
  <c r="AQ1999" i="1"/>
  <c r="AR1999" i="1"/>
  <c r="AG2000" i="1"/>
  <c r="AH2000" i="1"/>
  <c r="AI2000" i="1"/>
  <c r="AJ2000" i="1"/>
  <c r="AK2000" i="1"/>
  <c r="AL2000" i="1"/>
  <c r="AM2000" i="1"/>
  <c r="AN2000" i="1"/>
  <c r="AO2000" i="1"/>
  <c r="AP2000" i="1"/>
  <c r="AQ2000" i="1"/>
  <c r="AR2000" i="1"/>
  <c r="AG2001" i="1"/>
  <c r="AH2001" i="1"/>
  <c r="AI2001" i="1"/>
  <c r="AJ2001" i="1"/>
  <c r="AK2001" i="1"/>
  <c r="AL2001" i="1"/>
  <c r="AM2001" i="1"/>
  <c r="AN2001" i="1"/>
  <c r="AO2001" i="1"/>
  <c r="AP2001" i="1"/>
  <c r="AQ2001" i="1"/>
  <c r="AR2001" i="1"/>
  <c r="AG2002" i="1"/>
  <c r="AH2002" i="1"/>
  <c r="AI2002" i="1"/>
  <c r="AJ2002" i="1"/>
  <c r="AK2002" i="1"/>
  <c r="AL2002" i="1"/>
  <c r="AM2002" i="1"/>
  <c r="AN2002" i="1"/>
  <c r="AO2002" i="1"/>
  <c r="AP2002" i="1"/>
  <c r="AQ2002" i="1"/>
  <c r="AR2002" i="1"/>
  <c r="AG2003" i="1"/>
  <c r="AH2003" i="1"/>
  <c r="AI2003" i="1"/>
  <c r="AJ2003" i="1"/>
  <c r="AK2003" i="1"/>
  <c r="AL2003" i="1"/>
  <c r="AM2003" i="1"/>
  <c r="AN2003" i="1"/>
  <c r="AO2003" i="1"/>
  <c r="AP2003" i="1"/>
  <c r="AQ2003" i="1"/>
  <c r="AR2003" i="1"/>
  <c r="AG2004" i="1"/>
  <c r="AH2004" i="1"/>
  <c r="AI2004" i="1"/>
  <c r="AJ2004" i="1"/>
  <c r="AK2004" i="1"/>
  <c r="AL2004" i="1"/>
  <c r="AM2004" i="1"/>
  <c r="AN2004" i="1"/>
  <c r="AO2004" i="1"/>
  <c r="AP2004" i="1"/>
  <c r="AQ2004" i="1"/>
  <c r="AR2004" i="1"/>
  <c r="AG2005" i="1"/>
  <c r="AH2005" i="1"/>
  <c r="AI2005" i="1"/>
  <c r="AJ2005" i="1"/>
  <c r="AK2005" i="1"/>
  <c r="AL2005" i="1"/>
  <c r="AM2005" i="1"/>
  <c r="AN2005" i="1"/>
  <c r="AO2005" i="1"/>
  <c r="AP2005" i="1"/>
  <c r="AQ2005" i="1"/>
  <c r="AR2005" i="1"/>
  <c r="AG2006" i="1"/>
  <c r="AH2006" i="1"/>
  <c r="AI2006" i="1"/>
  <c r="AJ2006" i="1"/>
  <c r="AK2006" i="1"/>
  <c r="AL2006" i="1"/>
  <c r="AM2006" i="1"/>
  <c r="AN2006" i="1"/>
  <c r="AO2006" i="1"/>
  <c r="AP2006" i="1"/>
  <c r="AQ2006" i="1"/>
  <c r="AR2006" i="1"/>
  <c r="AG2007" i="1"/>
  <c r="AH2007" i="1"/>
  <c r="AI2007" i="1"/>
  <c r="AJ2007" i="1"/>
  <c r="AK2007" i="1"/>
  <c r="AL2007" i="1"/>
  <c r="AM2007" i="1"/>
  <c r="AN2007" i="1"/>
  <c r="AO2007" i="1"/>
  <c r="AP2007" i="1"/>
  <c r="AQ2007" i="1"/>
  <c r="AR2007" i="1"/>
  <c r="AG2008" i="1"/>
  <c r="AH2008" i="1"/>
  <c r="AI2008" i="1"/>
  <c r="AJ2008" i="1"/>
  <c r="AK2008" i="1"/>
  <c r="AL2008" i="1"/>
  <c r="AM2008" i="1"/>
  <c r="AN2008" i="1"/>
  <c r="AO2008" i="1"/>
  <c r="AP2008" i="1"/>
  <c r="AQ2008" i="1"/>
  <c r="AR2008" i="1"/>
  <c r="AG2009" i="1"/>
  <c r="AH2009" i="1"/>
  <c r="AI2009" i="1"/>
  <c r="AJ2009" i="1"/>
  <c r="AK2009" i="1"/>
  <c r="AL2009" i="1"/>
  <c r="AM2009" i="1"/>
  <c r="AN2009" i="1"/>
  <c r="AO2009" i="1"/>
  <c r="AP2009" i="1"/>
  <c r="AQ2009" i="1"/>
  <c r="AR2009" i="1"/>
  <c r="AG2010" i="1"/>
  <c r="AH2010" i="1"/>
  <c r="AI2010" i="1"/>
  <c r="AJ2010" i="1"/>
  <c r="AK2010" i="1"/>
  <c r="AL2010" i="1"/>
  <c r="AM2010" i="1"/>
  <c r="AN2010" i="1"/>
  <c r="AO2010" i="1"/>
  <c r="AP2010" i="1"/>
  <c r="AQ2010" i="1"/>
  <c r="AR2010" i="1"/>
  <c r="AG2011" i="1"/>
  <c r="AH2011" i="1"/>
  <c r="AI2011" i="1"/>
  <c r="AJ2011" i="1"/>
  <c r="AK2011" i="1"/>
  <c r="AL2011" i="1"/>
  <c r="AM2011" i="1"/>
  <c r="AN2011" i="1"/>
  <c r="AO2011" i="1"/>
  <c r="AP2011" i="1"/>
  <c r="AQ2011" i="1"/>
  <c r="AR2011" i="1"/>
  <c r="AG2012" i="1"/>
  <c r="AH2012" i="1"/>
  <c r="AI2012" i="1"/>
  <c r="AJ2012" i="1"/>
  <c r="AK2012" i="1"/>
  <c r="AL2012" i="1"/>
  <c r="AM2012" i="1"/>
  <c r="AN2012" i="1"/>
  <c r="AO2012" i="1"/>
  <c r="AP2012" i="1"/>
  <c r="AQ2012" i="1"/>
  <c r="AR2012" i="1"/>
  <c r="AG2013" i="1"/>
  <c r="AH2013" i="1"/>
  <c r="AI2013" i="1"/>
  <c r="AJ2013" i="1"/>
  <c r="AK2013" i="1"/>
  <c r="AL2013" i="1"/>
  <c r="AM2013" i="1"/>
  <c r="AN2013" i="1"/>
  <c r="AO2013" i="1"/>
  <c r="AP2013" i="1"/>
  <c r="AQ2013" i="1"/>
  <c r="AR2013" i="1"/>
  <c r="AG2014" i="1"/>
  <c r="AH2014" i="1"/>
  <c r="AI2014" i="1"/>
  <c r="AJ2014" i="1"/>
  <c r="AK2014" i="1"/>
  <c r="AL2014" i="1"/>
  <c r="AM2014" i="1"/>
  <c r="AN2014" i="1"/>
  <c r="AO2014" i="1"/>
  <c r="AP2014" i="1"/>
  <c r="AQ2014" i="1"/>
  <c r="AR2014" i="1"/>
  <c r="AG2015" i="1"/>
  <c r="AH2015" i="1"/>
  <c r="AI2015" i="1"/>
  <c r="AJ2015" i="1"/>
  <c r="AK2015" i="1"/>
  <c r="AL2015" i="1"/>
  <c r="AM2015" i="1"/>
  <c r="AN2015" i="1"/>
  <c r="AO2015" i="1"/>
  <c r="AP2015" i="1"/>
  <c r="AQ2015" i="1"/>
  <c r="AR2015" i="1"/>
  <c r="AG2016" i="1"/>
  <c r="AH2016" i="1"/>
  <c r="AI2016" i="1"/>
  <c r="AJ2016" i="1"/>
  <c r="AK2016" i="1"/>
  <c r="AL2016" i="1"/>
  <c r="AM2016" i="1"/>
  <c r="AN2016" i="1"/>
  <c r="AO2016" i="1"/>
  <c r="AP2016" i="1"/>
  <c r="AQ2016" i="1"/>
  <c r="AR2016" i="1"/>
  <c r="AG2017" i="1"/>
  <c r="AH2017" i="1"/>
  <c r="AI2017" i="1"/>
  <c r="AJ2017" i="1"/>
  <c r="AK2017" i="1"/>
  <c r="AL2017" i="1"/>
  <c r="AM2017" i="1"/>
  <c r="AN2017" i="1"/>
  <c r="AO2017" i="1"/>
  <c r="AP2017" i="1"/>
  <c r="AQ2017" i="1"/>
  <c r="AR2017" i="1"/>
  <c r="AG2018" i="1"/>
  <c r="AH2018" i="1"/>
  <c r="AI2018" i="1"/>
  <c r="AJ2018" i="1"/>
  <c r="AK2018" i="1"/>
  <c r="AL2018" i="1"/>
  <c r="AM2018" i="1"/>
  <c r="AN2018" i="1"/>
  <c r="AO2018" i="1"/>
  <c r="AP2018" i="1"/>
  <c r="AQ2018" i="1"/>
  <c r="AR2018" i="1"/>
  <c r="AG2019" i="1"/>
  <c r="AH2019" i="1"/>
  <c r="AI2019" i="1"/>
  <c r="AJ2019" i="1"/>
  <c r="AK2019" i="1"/>
  <c r="AL2019" i="1"/>
  <c r="AM2019" i="1"/>
  <c r="AN2019" i="1"/>
  <c r="AO2019" i="1"/>
  <c r="AP2019" i="1"/>
  <c r="AQ2019" i="1"/>
  <c r="AR2019" i="1"/>
  <c r="AG2020" i="1"/>
  <c r="AH2020" i="1"/>
  <c r="AI2020" i="1"/>
  <c r="AJ2020" i="1"/>
  <c r="AK2020" i="1"/>
  <c r="AL2020" i="1"/>
  <c r="AM2020" i="1"/>
  <c r="AN2020" i="1"/>
  <c r="AO2020" i="1"/>
  <c r="AP2020" i="1"/>
  <c r="AQ2020" i="1"/>
  <c r="AR2020" i="1"/>
  <c r="AG2021" i="1"/>
  <c r="AH2021" i="1"/>
  <c r="AI2021" i="1"/>
  <c r="AJ2021" i="1"/>
  <c r="AK2021" i="1"/>
  <c r="AL2021" i="1"/>
  <c r="AM2021" i="1"/>
  <c r="AN2021" i="1"/>
  <c r="AO2021" i="1"/>
  <c r="AP2021" i="1"/>
  <c r="AQ2021" i="1"/>
  <c r="AR2021" i="1"/>
  <c r="AG2022" i="1"/>
  <c r="AH2022" i="1"/>
  <c r="AI2022" i="1"/>
  <c r="AJ2022" i="1"/>
  <c r="AK2022" i="1"/>
  <c r="AL2022" i="1"/>
  <c r="AM2022" i="1"/>
  <c r="AN2022" i="1"/>
  <c r="AO2022" i="1"/>
  <c r="AP2022" i="1"/>
  <c r="AQ2022" i="1"/>
  <c r="AR2022" i="1"/>
  <c r="AG2023" i="1"/>
  <c r="AH2023" i="1"/>
  <c r="AI2023" i="1"/>
  <c r="AJ2023" i="1"/>
  <c r="AK2023" i="1"/>
  <c r="AL2023" i="1"/>
  <c r="AM2023" i="1"/>
  <c r="AN2023" i="1"/>
  <c r="AO2023" i="1"/>
  <c r="AP2023" i="1"/>
  <c r="AQ2023" i="1"/>
  <c r="AR2023" i="1"/>
  <c r="AG2024" i="1"/>
  <c r="AH2024" i="1"/>
  <c r="AI2024" i="1"/>
  <c r="AJ2024" i="1"/>
  <c r="AK2024" i="1"/>
  <c r="AL2024" i="1"/>
  <c r="AM2024" i="1"/>
  <c r="AN2024" i="1"/>
  <c r="AO2024" i="1"/>
  <c r="AP2024" i="1"/>
  <c r="AQ2024" i="1"/>
  <c r="AR2024" i="1"/>
  <c r="AG2025" i="1"/>
  <c r="AH2025" i="1"/>
  <c r="AI2025" i="1"/>
  <c r="AJ2025" i="1"/>
  <c r="AK2025" i="1"/>
  <c r="AL2025" i="1"/>
  <c r="AM2025" i="1"/>
  <c r="AN2025" i="1"/>
  <c r="AO2025" i="1"/>
  <c r="AP2025" i="1"/>
  <c r="AQ2025" i="1"/>
  <c r="AR2025" i="1"/>
  <c r="AG2026" i="1"/>
  <c r="AH2026" i="1"/>
  <c r="AI2026" i="1"/>
  <c r="AJ2026" i="1"/>
  <c r="AK2026" i="1"/>
  <c r="AL2026" i="1"/>
  <c r="AM2026" i="1"/>
  <c r="AN2026" i="1"/>
  <c r="AO2026" i="1"/>
  <c r="AP2026" i="1"/>
  <c r="AQ2026" i="1"/>
  <c r="AR2026" i="1"/>
  <c r="AG2027" i="1"/>
  <c r="AH2027" i="1"/>
  <c r="AI2027" i="1"/>
  <c r="AJ2027" i="1"/>
  <c r="AK2027" i="1"/>
  <c r="AL2027" i="1"/>
  <c r="AM2027" i="1"/>
  <c r="AN2027" i="1"/>
  <c r="AO2027" i="1"/>
  <c r="AP2027" i="1"/>
  <c r="AQ2027" i="1"/>
  <c r="AR2027" i="1"/>
  <c r="AG2028" i="1"/>
  <c r="AH2028" i="1"/>
  <c r="AI2028" i="1"/>
  <c r="AJ2028" i="1"/>
  <c r="AK2028" i="1"/>
  <c r="AL2028" i="1"/>
  <c r="AM2028" i="1"/>
  <c r="AN2028" i="1"/>
  <c r="AO2028" i="1"/>
  <c r="AP2028" i="1"/>
  <c r="AQ2028" i="1"/>
  <c r="AR2028" i="1"/>
  <c r="AG2029" i="1"/>
  <c r="AH2029" i="1"/>
  <c r="AI2029" i="1"/>
  <c r="AJ2029" i="1"/>
  <c r="AK2029" i="1"/>
  <c r="AL2029" i="1"/>
  <c r="AM2029" i="1"/>
  <c r="AN2029" i="1"/>
  <c r="AO2029" i="1"/>
  <c r="AP2029" i="1"/>
  <c r="AQ2029" i="1"/>
  <c r="AR2029" i="1"/>
  <c r="AG2030" i="1"/>
  <c r="AH2030" i="1"/>
  <c r="AI2030" i="1"/>
  <c r="AJ2030" i="1"/>
  <c r="AK2030" i="1"/>
  <c r="AL2030" i="1"/>
  <c r="AM2030" i="1"/>
  <c r="AN2030" i="1"/>
  <c r="AO2030" i="1"/>
  <c r="AP2030" i="1"/>
  <c r="AQ2030" i="1"/>
  <c r="AR2030" i="1"/>
  <c r="AG2031" i="1"/>
  <c r="AH2031" i="1"/>
  <c r="AI2031" i="1"/>
  <c r="AJ2031" i="1"/>
  <c r="AK2031" i="1"/>
  <c r="AL2031" i="1"/>
  <c r="AM2031" i="1"/>
  <c r="AN2031" i="1"/>
  <c r="AO2031" i="1"/>
  <c r="AP2031" i="1"/>
  <c r="AQ2031" i="1"/>
  <c r="AR2031" i="1"/>
  <c r="AG2032" i="1"/>
  <c r="AH2032" i="1"/>
  <c r="AI2032" i="1"/>
  <c r="AJ2032" i="1"/>
  <c r="AK2032" i="1"/>
  <c r="AL2032" i="1"/>
  <c r="AM2032" i="1"/>
  <c r="AN2032" i="1"/>
  <c r="AO2032" i="1"/>
  <c r="AP2032" i="1"/>
  <c r="AQ2032" i="1"/>
  <c r="AR2032" i="1"/>
  <c r="AG2033" i="1"/>
  <c r="AH2033" i="1"/>
  <c r="AI2033" i="1"/>
  <c r="AJ2033" i="1"/>
  <c r="AK2033" i="1"/>
  <c r="AL2033" i="1"/>
  <c r="AM2033" i="1"/>
  <c r="AN2033" i="1"/>
  <c r="AO2033" i="1"/>
  <c r="AP2033" i="1"/>
  <c r="AQ2033" i="1"/>
  <c r="AR2033" i="1"/>
  <c r="AG2034" i="1"/>
  <c r="AH2034" i="1"/>
  <c r="AI2034" i="1"/>
  <c r="AJ2034" i="1"/>
  <c r="AK2034" i="1"/>
  <c r="AL2034" i="1"/>
  <c r="AM2034" i="1"/>
  <c r="AN2034" i="1"/>
  <c r="AO2034" i="1"/>
  <c r="AP2034" i="1"/>
  <c r="AQ2034" i="1"/>
  <c r="AR2034" i="1"/>
  <c r="AG2035" i="1"/>
  <c r="AH2035" i="1"/>
  <c r="AI2035" i="1"/>
  <c r="AJ2035" i="1"/>
  <c r="AK2035" i="1"/>
  <c r="AL2035" i="1"/>
  <c r="AM2035" i="1"/>
  <c r="AN2035" i="1"/>
  <c r="AO2035" i="1"/>
  <c r="AP2035" i="1"/>
  <c r="AQ2035" i="1"/>
  <c r="AR2035" i="1"/>
  <c r="AG2036" i="1"/>
  <c r="AH2036" i="1"/>
  <c r="AI2036" i="1"/>
  <c r="AJ2036" i="1"/>
  <c r="AK2036" i="1"/>
  <c r="AL2036" i="1"/>
  <c r="AM2036" i="1"/>
  <c r="AN2036" i="1"/>
  <c r="AO2036" i="1"/>
  <c r="AP2036" i="1"/>
  <c r="AQ2036" i="1"/>
  <c r="AR2036" i="1"/>
  <c r="AG2037" i="1"/>
  <c r="AH2037" i="1"/>
  <c r="AI2037" i="1"/>
  <c r="AJ2037" i="1"/>
  <c r="AK2037" i="1"/>
  <c r="AL2037" i="1"/>
  <c r="AM2037" i="1"/>
  <c r="AN2037" i="1"/>
  <c r="AO2037" i="1"/>
  <c r="AP2037" i="1"/>
  <c r="AQ2037" i="1"/>
  <c r="AR2037" i="1"/>
  <c r="AG2038" i="1"/>
  <c r="AH2038" i="1"/>
  <c r="AI2038" i="1"/>
  <c r="AJ2038" i="1"/>
  <c r="AK2038" i="1"/>
  <c r="AL2038" i="1"/>
  <c r="AM2038" i="1"/>
  <c r="AN2038" i="1"/>
  <c r="AO2038" i="1"/>
  <c r="AP2038" i="1"/>
  <c r="AQ2038" i="1"/>
  <c r="AR2038" i="1"/>
  <c r="AG2039" i="1"/>
  <c r="AH2039" i="1"/>
  <c r="AI2039" i="1"/>
  <c r="AJ2039" i="1"/>
  <c r="AK2039" i="1"/>
  <c r="AL2039" i="1"/>
  <c r="AM2039" i="1"/>
  <c r="AN2039" i="1"/>
  <c r="AO2039" i="1"/>
  <c r="AP2039" i="1"/>
  <c r="AQ2039" i="1"/>
  <c r="AR2039" i="1"/>
  <c r="AG2040" i="1"/>
  <c r="AH2040" i="1"/>
  <c r="AI2040" i="1"/>
  <c r="AJ2040" i="1"/>
  <c r="AK2040" i="1"/>
  <c r="AL2040" i="1"/>
  <c r="AM2040" i="1"/>
  <c r="AN2040" i="1"/>
  <c r="AO2040" i="1"/>
  <c r="AP2040" i="1"/>
  <c r="AQ2040" i="1"/>
  <c r="AR2040" i="1"/>
  <c r="AG2041" i="1"/>
  <c r="AH2041" i="1"/>
  <c r="AI2041" i="1"/>
  <c r="AJ2041" i="1"/>
  <c r="AK2041" i="1"/>
  <c r="AL2041" i="1"/>
  <c r="AM2041" i="1"/>
  <c r="AN2041" i="1"/>
  <c r="AO2041" i="1"/>
  <c r="AP2041" i="1"/>
  <c r="AQ2041" i="1"/>
  <c r="AR2041" i="1"/>
  <c r="AG2042" i="1"/>
  <c r="AH2042" i="1"/>
  <c r="AI2042" i="1"/>
  <c r="AJ2042" i="1"/>
  <c r="AK2042" i="1"/>
  <c r="AL2042" i="1"/>
  <c r="AM2042" i="1"/>
  <c r="AN2042" i="1"/>
  <c r="AO2042" i="1"/>
  <c r="AP2042" i="1"/>
  <c r="AQ2042" i="1"/>
  <c r="AR2042" i="1"/>
  <c r="AG2043" i="1"/>
  <c r="AH2043" i="1"/>
  <c r="AI2043" i="1"/>
  <c r="AJ2043" i="1"/>
  <c r="AK2043" i="1"/>
  <c r="AL2043" i="1"/>
  <c r="AM2043" i="1"/>
  <c r="AN2043" i="1"/>
  <c r="AO2043" i="1"/>
  <c r="AP2043" i="1"/>
  <c r="AQ2043" i="1"/>
  <c r="AR2043" i="1"/>
  <c r="AG2044" i="1"/>
  <c r="AH2044" i="1"/>
  <c r="AI2044" i="1"/>
  <c r="AJ2044" i="1"/>
  <c r="AK2044" i="1"/>
  <c r="AL2044" i="1"/>
  <c r="AM2044" i="1"/>
  <c r="AN2044" i="1"/>
  <c r="AO2044" i="1"/>
  <c r="AP2044" i="1"/>
  <c r="AQ2044" i="1"/>
  <c r="AR2044" i="1"/>
  <c r="AG2045" i="1"/>
  <c r="AH2045" i="1"/>
  <c r="AI2045" i="1"/>
  <c r="AJ2045" i="1"/>
  <c r="AK2045" i="1"/>
  <c r="AL2045" i="1"/>
  <c r="AM2045" i="1"/>
  <c r="AN2045" i="1"/>
  <c r="AO2045" i="1"/>
  <c r="AP2045" i="1"/>
  <c r="AQ2045" i="1"/>
  <c r="AR2045" i="1"/>
  <c r="AG2046" i="1"/>
  <c r="AH2046" i="1"/>
  <c r="AI2046" i="1"/>
  <c r="AJ2046" i="1"/>
  <c r="AK2046" i="1"/>
  <c r="AL2046" i="1"/>
  <c r="AM2046" i="1"/>
  <c r="AN2046" i="1"/>
  <c r="AO2046" i="1"/>
  <c r="AP2046" i="1"/>
  <c r="AQ2046" i="1"/>
  <c r="AR2046" i="1"/>
  <c r="AG2047" i="1"/>
  <c r="AH2047" i="1"/>
  <c r="AI2047" i="1"/>
  <c r="AJ2047" i="1"/>
  <c r="AK2047" i="1"/>
  <c r="AL2047" i="1"/>
  <c r="AM2047" i="1"/>
  <c r="AN2047" i="1"/>
  <c r="AO2047" i="1"/>
  <c r="AP2047" i="1"/>
  <c r="AQ2047" i="1"/>
  <c r="AR2047" i="1"/>
  <c r="AG2048" i="1"/>
  <c r="AH2048" i="1"/>
  <c r="AI2048" i="1"/>
  <c r="AJ2048" i="1"/>
  <c r="AK2048" i="1"/>
  <c r="AL2048" i="1"/>
  <c r="AM2048" i="1"/>
  <c r="AN2048" i="1"/>
  <c r="AO2048" i="1"/>
  <c r="AP2048" i="1"/>
  <c r="AQ2048" i="1"/>
  <c r="AR2048" i="1"/>
  <c r="AG2049" i="1"/>
  <c r="AH2049" i="1"/>
  <c r="AI2049" i="1"/>
  <c r="AJ2049" i="1"/>
  <c r="AK2049" i="1"/>
  <c r="AL2049" i="1"/>
  <c r="AM2049" i="1"/>
  <c r="AN2049" i="1"/>
  <c r="AO2049" i="1"/>
  <c r="AP2049" i="1"/>
  <c r="AQ2049" i="1"/>
  <c r="AR2049" i="1"/>
  <c r="AG2050" i="1"/>
  <c r="AH2050" i="1"/>
  <c r="AI2050" i="1"/>
  <c r="AJ2050" i="1"/>
  <c r="AK2050" i="1"/>
  <c r="AL2050" i="1"/>
  <c r="AM2050" i="1"/>
  <c r="AN2050" i="1"/>
  <c r="AO2050" i="1"/>
  <c r="AP2050" i="1"/>
  <c r="AQ2050" i="1"/>
  <c r="AR2050" i="1"/>
  <c r="AG2051" i="1"/>
  <c r="AH2051" i="1"/>
  <c r="AI2051" i="1"/>
  <c r="AJ2051" i="1"/>
  <c r="AK2051" i="1"/>
  <c r="AL2051" i="1"/>
  <c r="AM2051" i="1"/>
  <c r="AN2051" i="1"/>
  <c r="AO2051" i="1"/>
  <c r="AP2051" i="1"/>
  <c r="AQ2051" i="1"/>
  <c r="AR2051" i="1"/>
  <c r="AG2052" i="1"/>
  <c r="AH2052" i="1"/>
  <c r="AI2052" i="1"/>
  <c r="AJ2052" i="1"/>
  <c r="AK2052" i="1"/>
  <c r="AL2052" i="1"/>
  <c r="AM2052" i="1"/>
  <c r="AN2052" i="1"/>
  <c r="AO2052" i="1"/>
  <c r="AP2052" i="1"/>
  <c r="AQ2052" i="1"/>
  <c r="AR2052" i="1"/>
  <c r="AG2053" i="1"/>
  <c r="AH2053" i="1"/>
  <c r="AI2053" i="1"/>
  <c r="AJ2053" i="1"/>
  <c r="AK2053" i="1"/>
  <c r="AL2053" i="1"/>
  <c r="AM2053" i="1"/>
  <c r="AN2053" i="1"/>
  <c r="AO2053" i="1"/>
  <c r="AP2053" i="1"/>
  <c r="AQ2053" i="1"/>
  <c r="AR2053" i="1"/>
  <c r="AG2054" i="1"/>
  <c r="AH2054" i="1"/>
  <c r="AI2054" i="1"/>
  <c r="AJ2054" i="1"/>
  <c r="AK2054" i="1"/>
  <c r="AL2054" i="1"/>
  <c r="AM2054" i="1"/>
  <c r="AN2054" i="1"/>
  <c r="AO2054" i="1"/>
  <c r="AP2054" i="1"/>
  <c r="AQ2054" i="1"/>
  <c r="AR2054" i="1"/>
  <c r="AG2055" i="1"/>
  <c r="AH2055" i="1"/>
  <c r="AI2055" i="1"/>
  <c r="AJ2055" i="1"/>
  <c r="AK2055" i="1"/>
  <c r="AL2055" i="1"/>
  <c r="AM2055" i="1"/>
  <c r="AN2055" i="1"/>
  <c r="AO2055" i="1"/>
  <c r="AP2055" i="1"/>
  <c r="AQ2055" i="1"/>
  <c r="AR2055" i="1"/>
  <c r="AG2056" i="1"/>
  <c r="AH2056" i="1"/>
  <c r="AI2056" i="1"/>
  <c r="AJ2056" i="1"/>
  <c r="AK2056" i="1"/>
  <c r="AL2056" i="1"/>
  <c r="AM2056" i="1"/>
  <c r="AN2056" i="1"/>
  <c r="AO2056" i="1"/>
  <c r="AP2056" i="1"/>
  <c r="AQ2056" i="1"/>
  <c r="AR2056" i="1"/>
  <c r="AG2057" i="1"/>
  <c r="AH2057" i="1"/>
  <c r="AI2057" i="1"/>
  <c r="AJ2057" i="1"/>
  <c r="AK2057" i="1"/>
  <c r="AL2057" i="1"/>
  <c r="AM2057" i="1"/>
  <c r="AN2057" i="1"/>
  <c r="AO2057" i="1"/>
  <c r="AP2057" i="1"/>
  <c r="AQ2057" i="1"/>
  <c r="AR2057" i="1"/>
  <c r="AG2058" i="1"/>
  <c r="AH2058" i="1"/>
  <c r="AI2058" i="1"/>
  <c r="AJ2058" i="1"/>
  <c r="AK2058" i="1"/>
  <c r="AL2058" i="1"/>
  <c r="AM2058" i="1"/>
  <c r="AN2058" i="1"/>
  <c r="AO2058" i="1"/>
  <c r="AP2058" i="1"/>
  <c r="AQ2058" i="1"/>
  <c r="AR2058" i="1"/>
  <c r="AG2059" i="1"/>
  <c r="AH2059" i="1"/>
  <c r="AI2059" i="1"/>
  <c r="AJ2059" i="1"/>
  <c r="AK2059" i="1"/>
  <c r="AL2059" i="1"/>
  <c r="AM2059" i="1"/>
  <c r="AN2059" i="1"/>
  <c r="AO2059" i="1"/>
  <c r="AP2059" i="1"/>
  <c r="AQ2059" i="1"/>
  <c r="AR2059" i="1"/>
  <c r="AG2060" i="1"/>
  <c r="AH2060" i="1"/>
  <c r="AI2060" i="1"/>
  <c r="AJ2060" i="1"/>
  <c r="AK2060" i="1"/>
  <c r="AL2060" i="1"/>
  <c r="AM2060" i="1"/>
  <c r="AN2060" i="1"/>
  <c r="AO2060" i="1"/>
  <c r="AP2060" i="1"/>
  <c r="AQ2060" i="1"/>
  <c r="AR2060" i="1"/>
  <c r="AG2061" i="1"/>
  <c r="AH2061" i="1"/>
  <c r="AI2061" i="1"/>
  <c r="AJ2061" i="1"/>
  <c r="AK2061" i="1"/>
  <c r="AL2061" i="1"/>
  <c r="AM2061" i="1"/>
  <c r="AN2061" i="1"/>
  <c r="AO2061" i="1"/>
  <c r="AP2061" i="1"/>
  <c r="AQ2061" i="1"/>
  <c r="AR2061" i="1"/>
  <c r="AG2062" i="1"/>
  <c r="AH2062" i="1"/>
  <c r="AI2062" i="1"/>
  <c r="AJ2062" i="1"/>
  <c r="AK2062" i="1"/>
  <c r="AL2062" i="1"/>
  <c r="AM2062" i="1"/>
  <c r="AN2062" i="1"/>
  <c r="AO2062" i="1"/>
  <c r="AP2062" i="1"/>
  <c r="AQ2062" i="1"/>
  <c r="AR2062" i="1"/>
  <c r="AG2063" i="1"/>
  <c r="AH2063" i="1"/>
  <c r="AI2063" i="1"/>
  <c r="AJ2063" i="1"/>
  <c r="AK2063" i="1"/>
  <c r="AL2063" i="1"/>
  <c r="AM2063" i="1"/>
  <c r="AN2063" i="1"/>
  <c r="AO2063" i="1"/>
  <c r="AP2063" i="1"/>
  <c r="AQ2063" i="1"/>
  <c r="AR2063" i="1"/>
  <c r="AG2064" i="1"/>
  <c r="AH2064" i="1"/>
  <c r="AI2064" i="1"/>
  <c r="AJ2064" i="1"/>
  <c r="AK2064" i="1"/>
  <c r="AL2064" i="1"/>
  <c r="AM2064" i="1"/>
  <c r="AN2064" i="1"/>
  <c r="AO2064" i="1"/>
  <c r="AP2064" i="1"/>
  <c r="AQ2064" i="1"/>
  <c r="AR2064" i="1"/>
  <c r="AG2065" i="1"/>
  <c r="AH2065" i="1"/>
  <c r="AI2065" i="1"/>
  <c r="AJ2065" i="1"/>
  <c r="AK2065" i="1"/>
  <c r="AL2065" i="1"/>
  <c r="AM2065" i="1"/>
  <c r="AN2065" i="1"/>
  <c r="AO2065" i="1"/>
  <c r="AP2065" i="1"/>
  <c r="AQ2065" i="1"/>
  <c r="AR2065" i="1"/>
  <c r="AG2066" i="1"/>
  <c r="AH2066" i="1"/>
  <c r="AI2066" i="1"/>
  <c r="AJ2066" i="1"/>
  <c r="AK2066" i="1"/>
  <c r="AL2066" i="1"/>
  <c r="AM2066" i="1"/>
  <c r="AN2066" i="1"/>
  <c r="AO2066" i="1"/>
  <c r="AP2066" i="1"/>
  <c r="AQ2066" i="1"/>
  <c r="AR2066" i="1"/>
  <c r="AG2067" i="1"/>
  <c r="AH2067" i="1"/>
  <c r="AI2067" i="1"/>
  <c r="AJ2067" i="1"/>
  <c r="AK2067" i="1"/>
  <c r="AL2067" i="1"/>
  <c r="AM2067" i="1"/>
  <c r="AN2067" i="1"/>
  <c r="AO2067" i="1"/>
  <c r="AP2067" i="1"/>
  <c r="AQ2067" i="1"/>
  <c r="AR2067" i="1"/>
  <c r="AG2068" i="1"/>
  <c r="AH2068" i="1"/>
  <c r="AI2068" i="1"/>
  <c r="AJ2068" i="1"/>
  <c r="AK2068" i="1"/>
  <c r="AL2068" i="1"/>
  <c r="AM2068" i="1"/>
  <c r="AN2068" i="1"/>
  <c r="AO2068" i="1"/>
  <c r="AP2068" i="1"/>
  <c r="AQ2068" i="1"/>
  <c r="AR2068" i="1"/>
  <c r="AG2069" i="1"/>
  <c r="AH2069" i="1"/>
  <c r="AI2069" i="1"/>
  <c r="AJ2069" i="1"/>
  <c r="AK2069" i="1"/>
  <c r="AL2069" i="1"/>
  <c r="AM2069" i="1"/>
  <c r="AN2069" i="1"/>
  <c r="AO2069" i="1"/>
  <c r="AP2069" i="1"/>
  <c r="AQ2069" i="1"/>
  <c r="AR2069" i="1"/>
  <c r="AG2070" i="1"/>
  <c r="AH2070" i="1"/>
  <c r="AI2070" i="1"/>
  <c r="AJ2070" i="1"/>
  <c r="AK2070" i="1"/>
  <c r="AL2070" i="1"/>
  <c r="AM2070" i="1"/>
  <c r="AN2070" i="1"/>
  <c r="AO2070" i="1"/>
  <c r="AP2070" i="1"/>
  <c r="AQ2070" i="1"/>
  <c r="AR2070" i="1"/>
  <c r="AG2071" i="1"/>
  <c r="AH2071" i="1"/>
  <c r="AI2071" i="1"/>
  <c r="AJ2071" i="1"/>
  <c r="AK2071" i="1"/>
  <c r="AL2071" i="1"/>
  <c r="AM2071" i="1"/>
  <c r="AN2071" i="1"/>
  <c r="AO2071" i="1"/>
  <c r="AP2071" i="1"/>
  <c r="AQ2071" i="1"/>
  <c r="AR2071" i="1"/>
  <c r="AG2072" i="1"/>
  <c r="AH2072" i="1"/>
  <c r="AI2072" i="1"/>
  <c r="AJ2072" i="1"/>
  <c r="AK2072" i="1"/>
  <c r="AL2072" i="1"/>
  <c r="AM2072" i="1"/>
  <c r="AN2072" i="1"/>
  <c r="AO2072" i="1"/>
  <c r="AP2072" i="1"/>
  <c r="AQ2072" i="1"/>
  <c r="AR2072" i="1"/>
  <c r="AG2073" i="1"/>
  <c r="AH2073" i="1"/>
  <c r="AI2073" i="1"/>
  <c r="AJ2073" i="1"/>
  <c r="AK2073" i="1"/>
  <c r="AL2073" i="1"/>
  <c r="AM2073" i="1"/>
  <c r="AN2073" i="1"/>
  <c r="AO2073" i="1"/>
  <c r="AP2073" i="1"/>
  <c r="AQ2073" i="1"/>
  <c r="AR2073" i="1"/>
  <c r="AG2074" i="1"/>
  <c r="AH2074" i="1"/>
  <c r="AI2074" i="1"/>
  <c r="AJ2074" i="1"/>
  <c r="AK2074" i="1"/>
  <c r="AL2074" i="1"/>
  <c r="AM2074" i="1"/>
  <c r="AN2074" i="1"/>
  <c r="AO2074" i="1"/>
  <c r="AP2074" i="1"/>
  <c r="AQ2074" i="1"/>
  <c r="AR2074" i="1"/>
  <c r="AG2075" i="1"/>
  <c r="AH2075" i="1"/>
  <c r="AI2075" i="1"/>
  <c r="AJ2075" i="1"/>
  <c r="AK2075" i="1"/>
  <c r="AL2075" i="1"/>
  <c r="AM2075" i="1"/>
  <c r="AN2075" i="1"/>
  <c r="AO2075" i="1"/>
  <c r="AP2075" i="1"/>
  <c r="AQ2075" i="1"/>
  <c r="AR2075" i="1"/>
  <c r="AG2076" i="1"/>
  <c r="AH2076" i="1"/>
  <c r="AI2076" i="1"/>
  <c r="AJ2076" i="1"/>
  <c r="AK2076" i="1"/>
  <c r="AL2076" i="1"/>
  <c r="AM2076" i="1"/>
  <c r="AN2076" i="1"/>
  <c r="AO2076" i="1"/>
  <c r="AP2076" i="1"/>
  <c r="AQ2076" i="1"/>
  <c r="AR2076" i="1"/>
  <c r="AG2077" i="1"/>
  <c r="AH2077" i="1"/>
  <c r="AI2077" i="1"/>
  <c r="AJ2077" i="1"/>
  <c r="AK2077" i="1"/>
  <c r="AL2077" i="1"/>
  <c r="AM2077" i="1"/>
  <c r="AN2077" i="1"/>
  <c r="AO2077" i="1"/>
  <c r="AP2077" i="1"/>
  <c r="AQ2077" i="1"/>
  <c r="AR2077" i="1"/>
  <c r="AG2078" i="1"/>
  <c r="AH2078" i="1"/>
  <c r="AI2078" i="1"/>
  <c r="AJ2078" i="1"/>
  <c r="AK2078" i="1"/>
  <c r="AL2078" i="1"/>
  <c r="AM2078" i="1"/>
  <c r="AN2078" i="1"/>
  <c r="AO2078" i="1"/>
  <c r="AP2078" i="1"/>
  <c r="AQ2078" i="1"/>
  <c r="AR2078" i="1"/>
  <c r="AG2079" i="1"/>
  <c r="AH2079" i="1"/>
  <c r="AI2079" i="1"/>
  <c r="AJ2079" i="1"/>
  <c r="AK2079" i="1"/>
  <c r="AL2079" i="1"/>
  <c r="AM2079" i="1"/>
  <c r="AN2079" i="1"/>
  <c r="AO2079" i="1"/>
  <c r="AP2079" i="1"/>
  <c r="AQ2079" i="1"/>
  <c r="AR2079" i="1"/>
  <c r="AG2080" i="1"/>
  <c r="AH2080" i="1"/>
  <c r="AI2080" i="1"/>
  <c r="AJ2080" i="1"/>
  <c r="AK2080" i="1"/>
  <c r="AL2080" i="1"/>
  <c r="AM2080" i="1"/>
  <c r="AN2080" i="1"/>
  <c r="AO2080" i="1"/>
  <c r="AP2080" i="1"/>
  <c r="AQ2080" i="1"/>
  <c r="AR2080" i="1"/>
  <c r="AG2081" i="1"/>
  <c r="AH2081" i="1"/>
  <c r="AI2081" i="1"/>
  <c r="AJ2081" i="1"/>
  <c r="AK2081" i="1"/>
  <c r="AL2081" i="1"/>
  <c r="AM2081" i="1"/>
  <c r="AN2081" i="1"/>
  <c r="AO2081" i="1"/>
  <c r="AP2081" i="1"/>
  <c r="AQ2081" i="1"/>
  <c r="AR2081" i="1"/>
  <c r="AG2082" i="1"/>
  <c r="AH2082" i="1"/>
  <c r="AI2082" i="1"/>
  <c r="AJ2082" i="1"/>
  <c r="AK2082" i="1"/>
  <c r="AL2082" i="1"/>
  <c r="AM2082" i="1"/>
  <c r="AN2082" i="1"/>
  <c r="AO2082" i="1"/>
  <c r="AP2082" i="1"/>
  <c r="AQ2082" i="1"/>
  <c r="AR2082" i="1"/>
  <c r="AG2083" i="1"/>
  <c r="AH2083" i="1"/>
  <c r="AI2083" i="1"/>
  <c r="AJ2083" i="1"/>
  <c r="AK2083" i="1"/>
  <c r="AL2083" i="1"/>
  <c r="AM2083" i="1"/>
  <c r="AN2083" i="1"/>
  <c r="AO2083" i="1"/>
  <c r="AP2083" i="1"/>
  <c r="AQ2083" i="1"/>
  <c r="AR2083" i="1"/>
  <c r="AG2084" i="1"/>
  <c r="AH2084" i="1"/>
  <c r="AI2084" i="1"/>
  <c r="AJ2084" i="1"/>
  <c r="AK2084" i="1"/>
  <c r="AL2084" i="1"/>
  <c r="AM2084" i="1"/>
  <c r="AN2084" i="1"/>
  <c r="AO2084" i="1"/>
  <c r="AP2084" i="1"/>
  <c r="AQ2084" i="1"/>
  <c r="AR2084" i="1"/>
  <c r="AG2085" i="1"/>
  <c r="AH2085" i="1"/>
  <c r="AI2085" i="1"/>
  <c r="AJ2085" i="1"/>
  <c r="AK2085" i="1"/>
  <c r="AL2085" i="1"/>
  <c r="AM2085" i="1"/>
  <c r="AN2085" i="1"/>
  <c r="AO2085" i="1"/>
  <c r="AP2085" i="1"/>
  <c r="AQ2085" i="1"/>
  <c r="AR2085" i="1"/>
  <c r="AG2086" i="1"/>
  <c r="AH2086" i="1"/>
  <c r="AI2086" i="1"/>
  <c r="AJ2086" i="1"/>
  <c r="AK2086" i="1"/>
  <c r="AL2086" i="1"/>
  <c r="AM2086" i="1"/>
  <c r="AN2086" i="1"/>
  <c r="AO2086" i="1"/>
  <c r="AP2086" i="1"/>
  <c r="AQ2086" i="1"/>
  <c r="AR2086" i="1"/>
  <c r="AG2087" i="1"/>
  <c r="AH2087" i="1"/>
  <c r="AI2087" i="1"/>
  <c r="AJ2087" i="1"/>
  <c r="AK2087" i="1"/>
  <c r="AL2087" i="1"/>
  <c r="AM2087" i="1"/>
  <c r="AN2087" i="1"/>
  <c r="AO2087" i="1"/>
  <c r="AP2087" i="1"/>
  <c r="AQ2087" i="1"/>
  <c r="AR2087" i="1"/>
  <c r="AG2088" i="1"/>
  <c r="AH2088" i="1"/>
  <c r="AI2088" i="1"/>
  <c r="AJ2088" i="1"/>
  <c r="AK2088" i="1"/>
  <c r="AL2088" i="1"/>
  <c r="AM2088" i="1"/>
  <c r="AN2088" i="1"/>
  <c r="AO2088" i="1"/>
  <c r="AP2088" i="1"/>
  <c r="AQ2088" i="1"/>
  <c r="AR2088" i="1"/>
  <c r="AG2089" i="1"/>
  <c r="AH2089" i="1"/>
  <c r="AI2089" i="1"/>
  <c r="AJ2089" i="1"/>
  <c r="AK2089" i="1"/>
  <c r="AL2089" i="1"/>
  <c r="AM2089" i="1"/>
  <c r="AN2089" i="1"/>
  <c r="AO2089" i="1"/>
  <c r="AP2089" i="1"/>
  <c r="AQ2089" i="1"/>
  <c r="AR2089" i="1"/>
  <c r="AG2090" i="1"/>
  <c r="AH2090" i="1"/>
  <c r="AI2090" i="1"/>
  <c r="AJ2090" i="1"/>
  <c r="AK2090" i="1"/>
  <c r="AL2090" i="1"/>
  <c r="AM2090" i="1"/>
  <c r="AN2090" i="1"/>
  <c r="AO2090" i="1"/>
  <c r="AP2090" i="1"/>
  <c r="AQ2090" i="1"/>
  <c r="AR2090" i="1"/>
  <c r="AG2091" i="1"/>
  <c r="AH2091" i="1"/>
  <c r="AI2091" i="1"/>
  <c r="AJ2091" i="1"/>
  <c r="AK2091" i="1"/>
  <c r="AL2091" i="1"/>
  <c r="AM2091" i="1"/>
  <c r="AN2091" i="1"/>
  <c r="AO2091" i="1"/>
  <c r="AP2091" i="1"/>
  <c r="AQ2091" i="1"/>
  <c r="AR2091" i="1"/>
  <c r="AG2092" i="1"/>
  <c r="AH2092" i="1"/>
  <c r="AI2092" i="1"/>
  <c r="AJ2092" i="1"/>
  <c r="AK2092" i="1"/>
  <c r="AL2092" i="1"/>
  <c r="AM2092" i="1"/>
  <c r="AN2092" i="1"/>
  <c r="AO2092" i="1"/>
  <c r="AP2092" i="1"/>
  <c r="AQ2092" i="1"/>
  <c r="AR2092" i="1"/>
  <c r="AG2093" i="1"/>
  <c r="AH2093" i="1"/>
  <c r="AI2093" i="1"/>
  <c r="AJ2093" i="1"/>
  <c r="AK2093" i="1"/>
  <c r="AL2093" i="1"/>
  <c r="AM2093" i="1"/>
  <c r="AN2093" i="1"/>
  <c r="AO2093" i="1"/>
  <c r="AP2093" i="1"/>
  <c r="AQ2093" i="1"/>
  <c r="AR2093" i="1"/>
  <c r="AG2094" i="1"/>
  <c r="AH2094" i="1"/>
  <c r="AI2094" i="1"/>
  <c r="AJ2094" i="1"/>
  <c r="AK2094" i="1"/>
  <c r="AL2094" i="1"/>
  <c r="AM2094" i="1"/>
  <c r="AN2094" i="1"/>
  <c r="AO2094" i="1"/>
  <c r="AP2094" i="1"/>
  <c r="AQ2094" i="1"/>
  <c r="AR2094" i="1"/>
  <c r="AG2095" i="1"/>
  <c r="AH2095" i="1"/>
  <c r="AI2095" i="1"/>
  <c r="AJ2095" i="1"/>
  <c r="AK2095" i="1"/>
  <c r="AL2095" i="1"/>
  <c r="AM2095" i="1"/>
  <c r="AN2095" i="1"/>
  <c r="AO2095" i="1"/>
  <c r="AP2095" i="1"/>
  <c r="AQ2095" i="1"/>
  <c r="AR2095" i="1"/>
  <c r="AG2096" i="1"/>
  <c r="AH2096" i="1"/>
  <c r="AI2096" i="1"/>
  <c r="AJ2096" i="1"/>
  <c r="AK2096" i="1"/>
  <c r="AL2096" i="1"/>
  <c r="AM2096" i="1"/>
  <c r="AN2096" i="1"/>
  <c r="AO2096" i="1"/>
  <c r="AP2096" i="1"/>
  <c r="AQ2096" i="1"/>
  <c r="AR2096" i="1"/>
  <c r="AG2097" i="1"/>
  <c r="AH2097" i="1"/>
  <c r="AI2097" i="1"/>
  <c r="AJ2097" i="1"/>
  <c r="AK2097" i="1"/>
  <c r="AL2097" i="1"/>
  <c r="AM2097" i="1"/>
  <c r="AN2097" i="1"/>
  <c r="AO2097" i="1"/>
  <c r="AP2097" i="1"/>
  <c r="AQ2097" i="1"/>
  <c r="AR2097" i="1"/>
  <c r="AG2098" i="1"/>
  <c r="AH2098" i="1"/>
  <c r="AI2098" i="1"/>
  <c r="AJ2098" i="1"/>
  <c r="AK2098" i="1"/>
  <c r="AL2098" i="1"/>
  <c r="AM2098" i="1"/>
  <c r="AN2098" i="1"/>
  <c r="AO2098" i="1"/>
  <c r="AP2098" i="1"/>
  <c r="AQ2098" i="1"/>
  <c r="AR2098" i="1"/>
  <c r="AG2099" i="1"/>
  <c r="AH2099" i="1"/>
  <c r="AI2099" i="1"/>
  <c r="AJ2099" i="1"/>
  <c r="AK2099" i="1"/>
  <c r="AL2099" i="1"/>
  <c r="AM2099" i="1"/>
  <c r="AN2099" i="1"/>
  <c r="AO2099" i="1"/>
  <c r="AP2099" i="1"/>
  <c r="AQ2099" i="1"/>
  <c r="AR2099" i="1"/>
  <c r="AG2100" i="1"/>
  <c r="AH2100" i="1"/>
  <c r="AI2100" i="1"/>
  <c r="AJ2100" i="1"/>
  <c r="AK2100" i="1"/>
  <c r="AL2100" i="1"/>
  <c r="AM2100" i="1"/>
  <c r="AN2100" i="1"/>
  <c r="AO2100" i="1"/>
  <c r="AP2100" i="1"/>
  <c r="AQ2100" i="1"/>
  <c r="AR2100" i="1"/>
  <c r="AG2101" i="1"/>
  <c r="AH2101" i="1"/>
  <c r="AI2101" i="1"/>
  <c r="AJ2101" i="1"/>
  <c r="AK2101" i="1"/>
  <c r="AL2101" i="1"/>
  <c r="AM2101" i="1"/>
  <c r="AN2101" i="1"/>
  <c r="AO2101" i="1"/>
  <c r="AP2101" i="1"/>
  <c r="AQ2101" i="1"/>
  <c r="AR2101" i="1"/>
  <c r="AG2102" i="1"/>
  <c r="AH2102" i="1"/>
  <c r="AI2102" i="1"/>
  <c r="AJ2102" i="1"/>
  <c r="AK2102" i="1"/>
  <c r="AL2102" i="1"/>
  <c r="AM2102" i="1"/>
  <c r="AN2102" i="1"/>
  <c r="AO2102" i="1"/>
  <c r="AP2102" i="1"/>
  <c r="AQ2102" i="1"/>
  <c r="AR2102" i="1"/>
  <c r="AG2103" i="1"/>
  <c r="AH2103" i="1"/>
  <c r="AI2103" i="1"/>
  <c r="AJ2103" i="1"/>
  <c r="AK2103" i="1"/>
  <c r="AL2103" i="1"/>
  <c r="AM2103" i="1"/>
  <c r="AN2103" i="1"/>
  <c r="AO2103" i="1"/>
  <c r="AP2103" i="1"/>
  <c r="AQ2103" i="1"/>
  <c r="AR2103" i="1"/>
  <c r="AG2104" i="1"/>
  <c r="AH2104" i="1"/>
  <c r="AI2104" i="1"/>
  <c r="AJ2104" i="1"/>
  <c r="AK2104" i="1"/>
  <c r="AL2104" i="1"/>
  <c r="AM2104" i="1"/>
  <c r="AN2104" i="1"/>
  <c r="AO2104" i="1"/>
  <c r="AP2104" i="1"/>
  <c r="AQ2104" i="1"/>
  <c r="AR2104" i="1"/>
  <c r="AG2105" i="1"/>
  <c r="AH2105" i="1"/>
  <c r="AI2105" i="1"/>
  <c r="AJ2105" i="1"/>
  <c r="AK2105" i="1"/>
  <c r="AL2105" i="1"/>
  <c r="AM2105" i="1"/>
  <c r="AN2105" i="1"/>
  <c r="AO2105" i="1"/>
  <c r="AP2105" i="1"/>
  <c r="AQ2105" i="1"/>
  <c r="AR2105" i="1"/>
  <c r="AG2106" i="1"/>
  <c r="AH2106" i="1"/>
  <c r="AI2106" i="1"/>
  <c r="AJ2106" i="1"/>
  <c r="AK2106" i="1"/>
  <c r="AL2106" i="1"/>
  <c r="AM2106" i="1"/>
  <c r="AN2106" i="1"/>
  <c r="AO2106" i="1"/>
  <c r="AP2106" i="1"/>
  <c r="AQ2106" i="1"/>
  <c r="AR2106" i="1"/>
  <c r="AG2107" i="1"/>
  <c r="AH2107" i="1"/>
  <c r="AI2107" i="1"/>
  <c r="AJ2107" i="1"/>
  <c r="AK2107" i="1"/>
  <c r="AL2107" i="1"/>
  <c r="AM2107" i="1"/>
  <c r="AN2107" i="1"/>
  <c r="AO2107" i="1"/>
  <c r="AP2107" i="1"/>
  <c r="AQ2107" i="1"/>
  <c r="AR2107" i="1"/>
  <c r="AG2108" i="1"/>
  <c r="AH2108" i="1"/>
  <c r="AI2108" i="1"/>
  <c r="AJ2108" i="1"/>
  <c r="AK2108" i="1"/>
  <c r="AL2108" i="1"/>
  <c r="AM2108" i="1"/>
  <c r="AN2108" i="1"/>
  <c r="AO2108" i="1"/>
  <c r="AP2108" i="1"/>
  <c r="AQ2108" i="1"/>
  <c r="AR2108" i="1"/>
  <c r="AG2109" i="1"/>
  <c r="AH2109" i="1"/>
  <c r="AI2109" i="1"/>
  <c r="AJ2109" i="1"/>
  <c r="AK2109" i="1"/>
  <c r="AL2109" i="1"/>
  <c r="AM2109" i="1"/>
  <c r="AN2109" i="1"/>
  <c r="AO2109" i="1"/>
  <c r="AP2109" i="1"/>
  <c r="AQ2109" i="1"/>
  <c r="AR2109" i="1"/>
  <c r="AG2110" i="1"/>
  <c r="AH2110" i="1"/>
  <c r="AI2110" i="1"/>
  <c r="AJ2110" i="1"/>
  <c r="AK2110" i="1"/>
  <c r="AL2110" i="1"/>
  <c r="AM2110" i="1"/>
  <c r="AN2110" i="1"/>
  <c r="AO2110" i="1"/>
  <c r="AP2110" i="1"/>
  <c r="AQ2110" i="1"/>
  <c r="AR2110" i="1"/>
  <c r="AG2111" i="1"/>
  <c r="AH2111" i="1"/>
  <c r="AI2111" i="1"/>
  <c r="AJ2111" i="1"/>
  <c r="AK2111" i="1"/>
  <c r="AL2111" i="1"/>
  <c r="AM2111" i="1"/>
  <c r="AN2111" i="1"/>
  <c r="AO2111" i="1"/>
  <c r="AP2111" i="1"/>
  <c r="AQ2111" i="1"/>
  <c r="AR2111" i="1"/>
  <c r="AG2112" i="1"/>
  <c r="AH2112" i="1"/>
  <c r="AI2112" i="1"/>
  <c r="AJ2112" i="1"/>
  <c r="AK2112" i="1"/>
  <c r="AL2112" i="1"/>
  <c r="AM2112" i="1"/>
  <c r="AN2112" i="1"/>
  <c r="AO2112" i="1"/>
  <c r="AP2112" i="1"/>
  <c r="AQ2112" i="1"/>
  <c r="AR2112" i="1"/>
  <c r="AG2113" i="1"/>
  <c r="AH2113" i="1"/>
  <c r="AI2113" i="1"/>
  <c r="AJ2113" i="1"/>
  <c r="AK2113" i="1"/>
  <c r="AL2113" i="1"/>
  <c r="AM2113" i="1"/>
  <c r="AN2113" i="1"/>
  <c r="AO2113" i="1"/>
  <c r="AP2113" i="1"/>
  <c r="AQ2113" i="1"/>
  <c r="AR2113" i="1"/>
  <c r="AG2114" i="1"/>
  <c r="AH2114" i="1"/>
  <c r="AI2114" i="1"/>
  <c r="AJ2114" i="1"/>
  <c r="AK2114" i="1"/>
  <c r="AL2114" i="1"/>
  <c r="AM2114" i="1"/>
  <c r="AN2114" i="1"/>
  <c r="AO2114" i="1"/>
  <c r="AP2114" i="1"/>
  <c r="AQ2114" i="1"/>
  <c r="AR2114" i="1"/>
  <c r="AG2115" i="1"/>
  <c r="AH2115" i="1"/>
  <c r="AI2115" i="1"/>
  <c r="AJ2115" i="1"/>
  <c r="AK2115" i="1"/>
  <c r="AL2115" i="1"/>
  <c r="AM2115" i="1"/>
  <c r="AN2115" i="1"/>
  <c r="AO2115" i="1"/>
  <c r="AP2115" i="1"/>
  <c r="AQ2115" i="1"/>
  <c r="AR2115" i="1"/>
  <c r="AG2116" i="1"/>
  <c r="AH2116" i="1"/>
  <c r="AI2116" i="1"/>
  <c r="AJ2116" i="1"/>
  <c r="AK2116" i="1"/>
  <c r="AL2116" i="1"/>
  <c r="AM2116" i="1"/>
  <c r="AN2116" i="1"/>
  <c r="AO2116" i="1"/>
  <c r="AP2116" i="1"/>
  <c r="AQ2116" i="1"/>
  <c r="AR2116" i="1"/>
  <c r="AG2117" i="1"/>
  <c r="AH2117" i="1"/>
  <c r="AI2117" i="1"/>
  <c r="AJ2117" i="1"/>
  <c r="AK2117" i="1"/>
  <c r="AL2117" i="1"/>
  <c r="AM2117" i="1"/>
  <c r="AN2117" i="1"/>
  <c r="AO2117" i="1"/>
  <c r="AP2117" i="1"/>
  <c r="AQ2117" i="1"/>
  <c r="AR2117" i="1"/>
  <c r="AG2118" i="1"/>
  <c r="AH2118" i="1"/>
  <c r="AI2118" i="1"/>
  <c r="AJ2118" i="1"/>
  <c r="AK2118" i="1"/>
  <c r="AL2118" i="1"/>
  <c r="AM2118" i="1"/>
  <c r="AN2118" i="1"/>
  <c r="AO2118" i="1"/>
  <c r="AP2118" i="1"/>
  <c r="AQ2118" i="1"/>
  <c r="AR2118" i="1"/>
  <c r="AG2119" i="1"/>
  <c r="AH2119" i="1"/>
  <c r="AI2119" i="1"/>
  <c r="AJ2119" i="1"/>
  <c r="AK2119" i="1"/>
  <c r="AL2119" i="1"/>
  <c r="AM2119" i="1"/>
  <c r="AN2119" i="1"/>
  <c r="AO2119" i="1"/>
  <c r="AP2119" i="1"/>
  <c r="AQ2119" i="1"/>
  <c r="AR2119" i="1"/>
  <c r="AG2120" i="1"/>
  <c r="AH2120" i="1"/>
  <c r="AI2120" i="1"/>
  <c r="AJ2120" i="1"/>
  <c r="AK2120" i="1"/>
  <c r="AL2120" i="1"/>
  <c r="AM2120" i="1"/>
  <c r="AN2120" i="1"/>
  <c r="AO2120" i="1"/>
  <c r="AP2120" i="1"/>
  <c r="AQ2120" i="1"/>
  <c r="AR2120" i="1"/>
  <c r="AG2121" i="1"/>
  <c r="AH2121" i="1"/>
  <c r="AI2121" i="1"/>
  <c r="AJ2121" i="1"/>
  <c r="AK2121" i="1"/>
  <c r="AL2121" i="1"/>
  <c r="AM2121" i="1"/>
  <c r="AN2121" i="1"/>
  <c r="AO2121" i="1"/>
  <c r="AP2121" i="1"/>
  <c r="AQ2121" i="1"/>
  <c r="AR2121" i="1"/>
  <c r="AG2122" i="1"/>
  <c r="AH2122" i="1"/>
  <c r="AI2122" i="1"/>
  <c r="AJ2122" i="1"/>
  <c r="AK2122" i="1"/>
  <c r="AL2122" i="1"/>
  <c r="AM2122" i="1"/>
  <c r="AN2122" i="1"/>
  <c r="AO2122" i="1"/>
  <c r="AP2122" i="1"/>
  <c r="AQ2122" i="1"/>
  <c r="AR2122" i="1"/>
  <c r="AG2123" i="1"/>
  <c r="AH2123" i="1"/>
  <c r="AI2123" i="1"/>
  <c r="AJ2123" i="1"/>
  <c r="AK2123" i="1"/>
  <c r="AL2123" i="1"/>
  <c r="AM2123" i="1"/>
  <c r="AN2123" i="1"/>
  <c r="AO2123" i="1"/>
  <c r="AP2123" i="1"/>
  <c r="AQ2123" i="1"/>
  <c r="AR2123" i="1"/>
  <c r="AG2124" i="1"/>
  <c r="AH2124" i="1"/>
  <c r="AI2124" i="1"/>
  <c r="AJ2124" i="1"/>
  <c r="AK2124" i="1"/>
  <c r="AL2124" i="1"/>
  <c r="AM2124" i="1"/>
  <c r="AN2124" i="1"/>
  <c r="AO2124" i="1"/>
  <c r="AP2124" i="1"/>
  <c r="AQ2124" i="1"/>
  <c r="AR2124" i="1"/>
  <c r="AG2125" i="1"/>
  <c r="AH2125" i="1"/>
  <c r="AI2125" i="1"/>
  <c r="AJ2125" i="1"/>
  <c r="AK2125" i="1"/>
  <c r="AL2125" i="1"/>
  <c r="AM2125" i="1"/>
  <c r="AN2125" i="1"/>
  <c r="AO2125" i="1"/>
  <c r="AP2125" i="1"/>
  <c r="AQ2125" i="1"/>
  <c r="AR2125" i="1"/>
  <c r="AG2126" i="1"/>
  <c r="AH2126" i="1"/>
  <c r="AI2126" i="1"/>
  <c r="AJ2126" i="1"/>
  <c r="AK2126" i="1"/>
  <c r="AL2126" i="1"/>
  <c r="AM2126" i="1"/>
  <c r="AN2126" i="1"/>
  <c r="AO2126" i="1"/>
  <c r="AP2126" i="1"/>
  <c r="AQ2126" i="1"/>
  <c r="AR2126" i="1"/>
  <c r="AG2127" i="1"/>
  <c r="AH2127" i="1"/>
  <c r="AI2127" i="1"/>
  <c r="AJ2127" i="1"/>
  <c r="AK2127" i="1"/>
  <c r="AL2127" i="1"/>
  <c r="AM2127" i="1"/>
  <c r="AN2127" i="1"/>
  <c r="AO2127" i="1"/>
  <c r="AP2127" i="1"/>
  <c r="AQ2127" i="1"/>
  <c r="AR2127" i="1"/>
  <c r="AG2128" i="1"/>
  <c r="AH2128" i="1"/>
  <c r="AI2128" i="1"/>
  <c r="AJ2128" i="1"/>
  <c r="AK2128" i="1"/>
  <c r="AL2128" i="1"/>
  <c r="AM2128" i="1"/>
  <c r="AN2128" i="1"/>
  <c r="AO2128" i="1"/>
  <c r="AP2128" i="1"/>
  <c r="AQ2128" i="1"/>
  <c r="AR2128" i="1"/>
  <c r="AG2129" i="1"/>
  <c r="AH2129" i="1"/>
  <c r="AI2129" i="1"/>
  <c r="AJ2129" i="1"/>
  <c r="AK2129" i="1"/>
  <c r="AL2129" i="1"/>
  <c r="AM2129" i="1"/>
  <c r="AN2129" i="1"/>
  <c r="AO2129" i="1"/>
  <c r="AP2129" i="1"/>
  <c r="AQ2129" i="1"/>
  <c r="AR2129" i="1"/>
  <c r="AG2130" i="1"/>
  <c r="AH2130" i="1"/>
  <c r="AI2130" i="1"/>
  <c r="AJ2130" i="1"/>
  <c r="AK2130" i="1"/>
  <c r="AL2130" i="1"/>
  <c r="AM2130" i="1"/>
  <c r="AN2130" i="1"/>
  <c r="AO2130" i="1"/>
  <c r="AP2130" i="1"/>
  <c r="AQ2130" i="1"/>
  <c r="AR2130" i="1"/>
  <c r="AG2131" i="1"/>
  <c r="AH2131" i="1"/>
  <c r="AI2131" i="1"/>
  <c r="AJ2131" i="1"/>
  <c r="AK2131" i="1"/>
  <c r="AL2131" i="1"/>
  <c r="AM2131" i="1"/>
  <c r="AN2131" i="1"/>
  <c r="AO2131" i="1"/>
  <c r="AP2131" i="1"/>
  <c r="AQ2131" i="1"/>
  <c r="AR2131" i="1"/>
  <c r="AG2132" i="1"/>
  <c r="AH2132" i="1"/>
  <c r="AI2132" i="1"/>
  <c r="AJ2132" i="1"/>
  <c r="AK2132" i="1"/>
  <c r="AL2132" i="1"/>
  <c r="AM2132" i="1"/>
  <c r="AN2132" i="1"/>
  <c r="AO2132" i="1"/>
  <c r="AP2132" i="1"/>
  <c r="AQ2132" i="1"/>
  <c r="AR2132" i="1"/>
  <c r="AG2133" i="1"/>
  <c r="AH2133" i="1"/>
  <c r="AI2133" i="1"/>
  <c r="AJ2133" i="1"/>
  <c r="AK2133" i="1"/>
  <c r="AL2133" i="1"/>
  <c r="AM2133" i="1"/>
  <c r="AN2133" i="1"/>
  <c r="AO2133" i="1"/>
  <c r="AP2133" i="1"/>
  <c r="AQ2133" i="1"/>
  <c r="AR2133" i="1"/>
  <c r="AG2134" i="1"/>
  <c r="AH2134" i="1"/>
  <c r="AI2134" i="1"/>
  <c r="AJ2134" i="1"/>
  <c r="AK2134" i="1"/>
  <c r="AL2134" i="1"/>
  <c r="AM2134" i="1"/>
  <c r="AN2134" i="1"/>
  <c r="AO2134" i="1"/>
  <c r="AP2134" i="1"/>
  <c r="AQ2134" i="1"/>
  <c r="AR2134" i="1"/>
  <c r="AG2135" i="1"/>
  <c r="AH2135" i="1"/>
  <c r="AI2135" i="1"/>
  <c r="AJ2135" i="1"/>
  <c r="AK2135" i="1"/>
  <c r="AL2135" i="1"/>
  <c r="AM2135" i="1"/>
  <c r="AN2135" i="1"/>
  <c r="AO2135" i="1"/>
  <c r="AP2135" i="1"/>
  <c r="AQ2135" i="1"/>
  <c r="AR2135" i="1"/>
  <c r="AG2136" i="1"/>
  <c r="AH2136" i="1"/>
  <c r="AI2136" i="1"/>
  <c r="AJ2136" i="1"/>
  <c r="AK2136" i="1"/>
  <c r="AL2136" i="1"/>
  <c r="AM2136" i="1"/>
  <c r="AN2136" i="1"/>
  <c r="AO2136" i="1"/>
  <c r="AP2136" i="1"/>
  <c r="AQ2136" i="1"/>
  <c r="AR2136" i="1"/>
  <c r="AG2137" i="1"/>
  <c r="AH2137" i="1"/>
  <c r="AI2137" i="1"/>
  <c r="AJ2137" i="1"/>
  <c r="AK2137" i="1"/>
  <c r="AL2137" i="1"/>
  <c r="AM2137" i="1"/>
  <c r="AN2137" i="1"/>
  <c r="AO2137" i="1"/>
  <c r="AP2137" i="1"/>
  <c r="AQ2137" i="1"/>
  <c r="AR2137" i="1"/>
  <c r="AG2138" i="1"/>
  <c r="AH2138" i="1"/>
  <c r="AI2138" i="1"/>
  <c r="AJ2138" i="1"/>
  <c r="AK2138" i="1"/>
  <c r="AL2138" i="1"/>
  <c r="AM2138" i="1"/>
  <c r="AN2138" i="1"/>
  <c r="AO2138" i="1"/>
  <c r="AP2138" i="1"/>
  <c r="AQ2138" i="1"/>
  <c r="AR2138" i="1"/>
  <c r="AG2139" i="1"/>
  <c r="AH2139" i="1"/>
  <c r="AI2139" i="1"/>
  <c r="AJ2139" i="1"/>
  <c r="AK2139" i="1"/>
  <c r="AL2139" i="1"/>
  <c r="AM2139" i="1"/>
  <c r="AN2139" i="1"/>
  <c r="AO2139" i="1"/>
  <c r="AP2139" i="1"/>
  <c r="AQ2139" i="1"/>
  <c r="AR2139" i="1"/>
  <c r="AG2140" i="1"/>
  <c r="AH2140" i="1"/>
  <c r="AI2140" i="1"/>
  <c r="AJ2140" i="1"/>
  <c r="AK2140" i="1"/>
  <c r="AL2140" i="1"/>
  <c r="AM2140" i="1"/>
  <c r="AN2140" i="1"/>
  <c r="AO2140" i="1"/>
  <c r="AP2140" i="1"/>
  <c r="AQ2140" i="1"/>
  <c r="AR2140" i="1"/>
  <c r="AG2141" i="1"/>
  <c r="AH2141" i="1"/>
  <c r="AI2141" i="1"/>
  <c r="AJ2141" i="1"/>
  <c r="AK2141" i="1"/>
  <c r="AL2141" i="1"/>
  <c r="AM2141" i="1"/>
  <c r="AN2141" i="1"/>
  <c r="AO2141" i="1"/>
  <c r="AP2141" i="1"/>
  <c r="AQ2141" i="1"/>
  <c r="AR2141" i="1"/>
  <c r="AG2142" i="1"/>
  <c r="AH2142" i="1"/>
  <c r="AI2142" i="1"/>
  <c r="AJ2142" i="1"/>
  <c r="AK2142" i="1"/>
  <c r="AL2142" i="1"/>
  <c r="AM2142" i="1"/>
  <c r="AN2142" i="1"/>
  <c r="AO2142" i="1"/>
  <c r="AP2142" i="1"/>
  <c r="AQ2142" i="1"/>
  <c r="AR2142" i="1"/>
  <c r="AG2143" i="1"/>
  <c r="AH2143" i="1"/>
  <c r="AI2143" i="1"/>
  <c r="AJ2143" i="1"/>
  <c r="AK2143" i="1"/>
  <c r="AL2143" i="1"/>
  <c r="AM2143" i="1"/>
  <c r="AN2143" i="1"/>
  <c r="AO2143" i="1"/>
  <c r="AP2143" i="1"/>
  <c r="AQ2143" i="1"/>
  <c r="AR2143" i="1"/>
  <c r="AG2144" i="1"/>
  <c r="AH2144" i="1"/>
  <c r="AI2144" i="1"/>
  <c r="AJ2144" i="1"/>
  <c r="AK2144" i="1"/>
  <c r="AL2144" i="1"/>
  <c r="AM2144" i="1"/>
  <c r="AN2144" i="1"/>
  <c r="AO2144" i="1"/>
  <c r="AP2144" i="1"/>
  <c r="AQ2144" i="1"/>
  <c r="AR2144" i="1"/>
  <c r="AG2145" i="1"/>
  <c r="AH2145" i="1"/>
  <c r="AI2145" i="1"/>
  <c r="AJ2145" i="1"/>
  <c r="AK2145" i="1"/>
  <c r="AL2145" i="1"/>
  <c r="AM2145" i="1"/>
  <c r="AN2145" i="1"/>
  <c r="AO2145" i="1"/>
  <c r="AP2145" i="1"/>
  <c r="AQ2145" i="1"/>
  <c r="AR2145" i="1"/>
  <c r="AG2146" i="1"/>
  <c r="AH2146" i="1"/>
  <c r="AI2146" i="1"/>
  <c r="AJ2146" i="1"/>
  <c r="AK2146" i="1"/>
  <c r="AL2146" i="1"/>
  <c r="AM2146" i="1"/>
  <c r="AN2146" i="1"/>
  <c r="AO2146" i="1"/>
  <c r="AP2146" i="1"/>
  <c r="AQ2146" i="1"/>
  <c r="AR2146" i="1"/>
  <c r="AG2147" i="1"/>
  <c r="AH2147" i="1"/>
  <c r="AI2147" i="1"/>
  <c r="AJ2147" i="1"/>
  <c r="AK2147" i="1"/>
  <c r="AL2147" i="1"/>
  <c r="AM2147" i="1"/>
  <c r="AN2147" i="1"/>
  <c r="AO2147" i="1"/>
  <c r="AP2147" i="1"/>
  <c r="AQ2147" i="1"/>
  <c r="AR2147" i="1"/>
  <c r="AG2148" i="1"/>
  <c r="AH2148" i="1"/>
  <c r="AI2148" i="1"/>
  <c r="AJ2148" i="1"/>
  <c r="AK2148" i="1"/>
  <c r="AL2148" i="1"/>
  <c r="AM2148" i="1"/>
  <c r="AN2148" i="1"/>
  <c r="AO2148" i="1"/>
  <c r="AP2148" i="1"/>
  <c r="AQ2148" i="1"/>
  <c r="AR2148" i="1"/>
  <c r="AG2149" i="1"/>
  <c r="AH2149" i="1"/>
  <c r="AI2149" i="1"/>
  <c r="AJ2149" i="1"/>
  <c r="AK2149" i="1"/>
  <c r="AL2149" i="1"/>
  <c r="AM2149" i="1"/>
  <c r="AN2149" i="1"/>
  <c r="AO2149" i="1"/>
  <c r="AP2149" i="1"/>
  <c r="AQ2149" i="1"/>
  <c r="AR2149" i="1"/>
  <c r="AG2150" i="1"/>
  <c r="AH2150" i="1"/>
  <c r="AI2150" i="1"/>
  <c r="AJ2150" i="1"/>
  <c r="AK2150" i="1"/>
  <c r="AL2150" i="1"/>
  <c r="AM2150" i="1"/>
  <c r="AN2150" i="1"/>
  <c r="AO2150" i="1"/>
  <c r="AP2150" i="1"/>
  <c r="AQ2150" i="1"/>
  <c r="AR2150" i="1"/>
  <c r="AG2151" i="1"/>
  <c r="AH2151" i="1"/>
  <c r="AI2151" i="1"/>
  <c r="AJ2151" i="1"/>
  <c r="AK2151" i="1"/>
  <c r="AL2151" i="1"/>
  <c r="AM2151" i="1"/>
  <c r="AN2151" i="1"/>
  <c r="AO2151" i="1"/>
  <c r="AP2151" i="1"/>
  <c r="AQ2151" i="1"/>
  <c r="AR2151" i="1"/>
  <c r="AG2152" i="1"/>
  <c r="AH2152" i="1"/>
  <c r="AI2152" i="1"/>
  <c r="AJ2152" i="1"/>
  <c r="AK2152" i="1"/>
  <c r="AL2152" i="1"/>
  <c r="AM2152" i="1"/>
  <c r="AN2152" i="1"/>
  <c r="AO2152" i="1"/>
  <c r="AP2152" i="1"/>
  <c r="AQ2152" i="1"/>
  <c r="AR2152" i="1"/>
  <c r="AG2153" i="1"/>
  <c r="AH2153" i="1"/>
  <c r="AI2153" i="1"/>
  <c r="AJ2153" i="1"/>
  <c r="AK2153" i="1"/>
  <c r="AL2153" i="1"/>
  <c r="AM2153" i="1"/>
  <c r="AN2153" i="1"/>
  <c r="AO2153" i="1"/>
  <c r="AP2153" i="1"/>
  <c r="AQ2153" i="1"/>
  <c r="AR2153" i="1"/>
  <c r="AG2154" i="1"/>
  <c r="AH2154" i="1"/>
  <c r="AI2154" i="1"/>
  <c r="AJ2154" i="1"/>
  <c r="AK2154" i="1"/>
  <c r="AL2154" i="1"/>
  <c r="AM2154" i="1"/>
  <c r="AN2154" i="1"/>
  <c r="AO2154" i="1"/>
  <c r="AP2154" i="1"/>
  <c r="AQ2154" i="1"/>
  <c r="AR2154" i="1"/>
  <c r="AG2155" i="1"/>
  <c r="AH2155" i="1"/>
  <c r="AI2155" i="1"/>
  <c r="AJ2155" i="1"/>
  <c r="AK2155" i="1"/>
  <c r="AL2155" i="1"/>
  <c r="AM2155" i="1"/>
  <c r="AN2155" i="1"/>
  <c r="AO2155" i="1"/>
  <c r="AP2155" i="1"/>
  <c r="AQ2155" i="1"/>
  <c r="AR2155" i="1"/>
  <c r="AG2156" i="1"/>
  <c r="AH2156" i="1"/>
  <c r="AI2156" i="1"/>
  <c r="AJ2156" i="1"/>
  <c r="AK2156" i="1"/>
  <c r="AL2156" i="1"/>
  <c r="AM2156" i="1"/>
  <c r="AN2156" i="1"/>
  <c r="AO2156" i="1"/>
  <c r="AP2156" i="1"/>
  <c r="AQ2156" i="1"/>
  <c r="AR2156" i="1"/>
  <c r="AG2157" i="1"/>
  <c r="AH2157" i="1"/>
  <c r="AI2157" i="1"/>
  <c r="AJ2157" i="1"/>
  <c r="AK2157" i="1"/>
  <c r="AL2157" i="1"/>
  <c r="AM2157" i="1"/>
  <c r="AN2157" i="1"/>
  <c r="AO2157" i="1"/>
  <c r="AP2157" i="1"/>
  <c r="AQ2157" i="1"/>
  <c r="AR2157" i="1"/>
  <c r="AG2158" i="1"/>
  <c r="AH2158" i="1"/>
  <c r="AI2158" i="1"/>
  <c r="AJ2158" i="1"/>
  <c r="AK2158" i="1"/>
  <c r="AL2158" i="1"/>
  <c r="AM2158" i="1"/>
  <c r="AN2158" i="1"/>
  <c r="AO2158" i="1"/>
  <c r="AP2158" i="1"/>
  <c r="AQ2158" i="1"/>
  <c r="AR2158" i="1"/>
  <c r="AG2159" i="1"/>
  <c r="AH2159" i="1"/>
  <c r="AI2159" i="1"/>
  <c r="AJ2159" i="1"/>
  <c r="AK2159" i="1"/>
  <c r="AL2159" i="1"/>
  <c r="AM2159" i="1"/>
  <c r="AN2159" i="1"/>
  <c r="AO2159" i="1"/>
  <c r="AP2159" i="1"/>
  <c r="AQ2159" i="1"/>
  <c r="AR2159" i="1"/>
  <c r="AG2160" i="1"/>
  <c r="AH2160" i="1"/>
  <c r="AI2160" i="1"/>
  <c r="AJ2160" i="1"/>
  <c r="AK2160" i="1"/>
  <c r="AL2160" i="1"/>
  <c r="AM2160" i="1"/>
  <c r="AN2160" i="1"/>
  <c r="AO2160" i="1"/>
  <c r="AP2160" i="1"/>
  <c r="AQ2160" i="1"/>
  <c r="AR2160" i="1"/>
  <c r="AG2161" i="1"/>
  <c r="AH2161" i="1"/>
  <c r="AI2161" i="1"/>
  <c r="AJ2161" i="1"/>
  <c r="AK2161" i="1"/>
  <c r="AL2161" i="1"/>
  <c r="AM2161" i="1"/>
  <c r="AN2161" i="1"/>
  <c r="AO2161" i="1"/>
  <c r="AP2161" i="1"/>
  <c r="AQ2161" i="1"/>
  <c r="AR2161" i="1"/>
  <c r="AG2162" i="1"/>
  <c r="AH2162" i="1"/>
  <c r="AI2162" i="1"/>
  <c r="AJ2162" i="1"/>
  <c r="AK2162" i="1"/>
  <c r="AL2162" i="1"/>
  <c r="AM2162" i="1"/>
  <c r="AN2162" i="1"/>
  <c r="AO2162" i="1"/>
  <c r="AP2162" i="1"/>
  <c r="AQ2162" i="1"/>
  <c r="AR2162" i="1"/>
  <c r="AG2163" i="1"/>
  <c r="AH2163" i="1"/>
  <c r="AI2163" i="1"/>
  <c r="AJ2163" i="1"/>
  <c r="AK2163" i="1"/>
  <c r="AL2163" i="1"/>
  <c r="AM2163" i="1"/>
  <c r="AN2163" i="1"/>
  <c r="AO2163" i="1"/>
  <c r="AP2163" i="1"/>
  <c r="AQ2163" i="1"/>
  <c r="AR2163" i="1"/>
  <c r="AG2164" i="1"/>
  <c r="AH2164" i="1"/>
  <c r="AI2164" i="1"/>
  <c r="AJ2164" i="1"/>
  <c r="AK2164" i="1"/>
  <c r="AL2164" i="1"/>
  <c r="AM2164" i="1"/>
  <c r="AN2164" i="1"/>
  <c r="AO2164" i="1"/>
  <c r="AP2164" i="1"/>
  <c r="AQ2164" i="1"/>
  <c r="AR2164" i="1"/>
  <c r="AG2165" i="1"/>
  <c r="AH2165" i="1"/>
  <c r="AI2165" i="1"/>
  <c r="AJ2165" i="1"/>
  <c r="AK2165" i="1"/>
  <c r="AL2165" i="1"/>
  <c r="AM2165" i="1"/>
  <c r="AN2165" i="1"/>
  <c r="AO2165" i="1"/>
  <c r="AP2165" i="1"/>
  <c r="AQ2165" i="1"/>
  <c r="AR2165" i="1"/>
  <c r="AG2166" i="1"/>
  <c r="AH2166" i="1"/>
  <c r="AI2166" i="1"/>
  <c r="AJ2166" i="1"/>
  <c r="AK2166" i="1"/>
  <c r="AL2166" i="1"/>
  <c r="AM2166" i="1"/>
  <c r="AN2166" i="1"/>
  <c r="AO2166" i="1"/>
  <c r="AP2166" i="1"/>
  <c r="AQ2166" i="1"/>
  <c r="AR2166" i="1"/>
  <c r="AG2167" i="1"/>
  <c r="AH2167" i="1"/>
  <c r="AI2167" i="1"/>
  <c r="AJ2167" i="1"/>
  <c r="AK2167" i="1"/>
  <c r="AL2167" i="1"/>
  <c r="AM2167" i="1"/>
  <c r="AN2167" i="1"/>
  <c r="AO2167" i="1"/>
  <c r="AP2167" i="1"/>
  <c r="AQ2167" i="1"/>
  <c r="AR2167" i="1"/>
  <c r="AG2168" i="1"/>
  <c r="AH2168" i="1"/>
  <c r="AI2168" i="1"/>
  <c r="AJ2168" i="1"/>
  <c r="AK2168" i="1"/>
  <c r="AL2168" i="1"/>
  <c r="AM2168" i="1"/>
  <c r="AN2168" i="1"/>
  <c r="AO2168" i="1"/>
  <c r="AP2168" i="1"/>
  <c r="AQ2168" i="1"/>
  <c r="AR2168" i="1"/>
  <c r="AG2169" i="1"/>
  <c r="AH2169" i="1"/>
  <c r="AI2169" i="1"/>
  <c r="AJ2169" i="1"/>
  <c r="AK2169" i="1"/>
  <c r="AL2169" i="1"/>
  <c r="AM2169" i="1"/>
  <c r="AN2169" i="1"/>
  <c r="AO2169" i="1"/>
  <c r="AP2169" i="1"/>
  <c r="AQ2169" i="1"/>
  <c r="AR2169" i="1"/>
  <c r="AG2170" i="1"/>
  <c r="AH2170" i="1"/>
  <c r="AI2170" i="1"/>
  <c r="AJ2170" i="1"/>
  <c r="AK2170" i="1"/>
  <c r="AL2170" i="1"/>
  <c r="AM2170" i="1"/>
  <c r="AN2170" i="1"/>
  <c r="AO2170" i="1"/>
  <c r="AP2170" i="1"/>
  <c r="AQ2170" i="1"/>
  <c r="AR2170" i="1"/>
  <c r="AG2171" i="1"/>
  <c r="AH2171" i="1"/>
  <c r="AI2171" i="1"/>
  <c r="AJ2171" i="1"/>
  <c r="AK2171" i="1"/>
  <c r="AL2171" i="1"/>
  <c r="AM2171" i="1"/>
  <c r="AN2171" i="1"/>
  <c r="AO2171" i="1"/>
  <c r="AP2171" i="1"/>
  <c r="AQ2171" i="1"/>
  <c r="AR2171" i="1"/>
  <c r="AG2172" i="1"/>
  <c r="AH2172" i="1"/>
  <c r="AI2172" i="1"/>
  <c r="AJ2172" i="1"/>
  <c r="AK2172" i="1"/>
  <c r="AL2172" i="1"/>
  <c r="AM2172" i="1"/>
  <c r="AN2172" i="1"/>
  <c r="AO2172" i="1"/>
  <c r="AP2172" i="1"/>
  <c r="AQ2172" i="1"/>
  <c r="AR2172" i="1"/>
  <c r="AG2173" i="1"/>
  <c r="AH2173" i="1"/>
  <c r="AI2173" i="1"/>
  <c r="AJ2173" i="1"/>
  <c r="AK2173" i="1"/>
  <c r="AL2173" i="1"/>
  <c r="AM2173" i="1"/>
  <c r="AN2173" i="1"/>
  <c r="AO2173" i="1"/>
  <c r="AP2173" i="1"/>
  <c r="AQ2173" i="1"/>
  <c r="AR2173" i="1"/>
  <c r="AG2174" i="1"/>
  <c r="AH2174" i="1"/>
  <c r="AI2174" i="1"/>
  <c r="AJ2174" i="1"/>
  <c r="AK2174" i="1"/>
  <c r="AL2174" i="1"/>
  <c r="AM2174" i="1"/>
  <c r="AN2174" i="1"/>
  <c r="AO2174" i="1"/>
  <c r="AP2174" i="1"/>
  <c r="AQ2174" i="1"/>
  <c r="AR2174" i="1"/>
  <c r="AG2175" i="1"/>
  <c r="AH2175" i="1"/>
  <c r="AI2175" i="1"/>
  <c r="AJ2175" i="1"/>
  <c r="AK2175" i="1"/>
  <c r="AL2175" i="1"/>
  <c r="AM2175" i="1"/>
  <c r="AN2175" i="1"/>
  <c r="AO2175" i="1"/>
  <c r="AP2175" i="1"/>
  <c r="AQ2175" i="1"/>
  <c r="AR2175" i="1"/>
  <c r="AG2176" i="1"/>
  <c r="AH2176" i="1"/>
  <c r="AI2176" i="1"/>
  <c r="AJ2176" i="1"/>
  <c r="AK2176" i="1"/>
  <c r="AL2176" i="1"/>
  <c r="AM2176" i="1"/>
  <c r="AN2176" i="1"/>
  <c r="AO2176" i="1"/>
  <c r="AP2176" i="1"/>
  <c r="AQ2176" i="1"/>
  <c r="AR2176" i="1"/>
  <c r="AG2177" i="1"/>
  <c r="AH2177" i="1"/>
  <c r="AI2177" i="1"/>
  <c r="AJ2177" i="1"/>
  <c r="AK2177" i="1"/>
  <c r="AL2177" i="1"/>
  <c r="AM2177" i="1"/>
  <c r="AN2177" i="1"/>
  <c r="AO2177" i="1"/>
  <c r="AP2177" i="1"/>
  <c r="AQ2177" i="1"/>
  <c r="AR2177" i="1"/>
  <c r="AG2178" i="1"/>
  <c r="AH2178" i="1"/>
  <c r="AI2178" i="1"/>
  <c r="AJ2178" i="1"/>
  <c r="AK2178" i="1"/>
  <c r="AL2178" i="1"/>
  <c r="AM2178" i="1"/>
  <c r="AN2178" i="1"/>
  <c r="AO2178" i="1"/>
  <c r="AP2178" i="1"/>
  <c r="AQ2178" i="1"/>
  <c r="AR2178" i="1"/>
  <c r="AG2179" i="1"/>
  <c r="AH2179" i="1"/>
  <c r="AI2179" i="1"/>
  <c r="AJ2179" i="1"/>
  <c r="AK2179" i="1"/>
  <c r="AL2179" i="1"/>
  <c r="AM2179" i="1"/>
  <c r="AN2179" i="1"/>
  <c r="AO2179" i="1"/>
  <c r="AP2179" i="1"/>
  <c r="AQ2179" i="1"/>
  <c r="AR2179" i="1"/>
  <c r="AG2180" i="1"/>
  <c r="AH2180" i="1"/>
  <c r="AI2180" i="1"/>
  <c r="AJ2180" i="1"/>
  <c r="AK2180" i="1"/>
  <c r="AL2180" i="1"/>
  <c r="AM2180" i="1"/>
  <c r="AN2180" i="1"/>
  <c r="AO2180" i="1"/>
  <c r="AP2180" i="1"/>
  <c r="AQ2180" i="1"/>
  <c r="AR2180" i="1"/>
  <c r="AG2181" i="1"/>
  <c r="AH2181" i="1"/>
  <c r="AI2181" i="1"/>
  <c r="AJ2181" i="1"/>
  <c r="AK2181" i="1"/>
  <c r="AL2181" i="1"/>
  <c r="AM2181" i="1"/>
  <c r="AN2181" i="1"/>
  <c r="AO2181" i="1"/>
  <c r="AP2181" i="1"/>
  <c r="AQ2181" i="1"/>
  <c r="AR2181" i="1"/>
  <c r="AG2182" i="1"/>
  <c r="AH2182" i="1"/>
  <c r="AI2182" i="1"/>
  <c r="AJ2182" i="1"/>
  <c r="AK2182" i="1"/>
  <c r="AL2182" i="1"/>
  <c r="AM2182" i="1"/>
  <c r="AN2182" i="1"/>
  <c r="AO2182" i="1"/>
  <c r="AP2182" i="1"/>
  <c r="AQ2182" i="1"/>
  <c r="AR2182" i="1"/>
  <c r="AG2183" i="1"/>
  <c r="AH2183" i="1"/>
  <c r="AI2183" i="1"/>
  <c r="AJ2183" i="1"/>
  <c r="AK2183" i="1"/>
  <c r="AL2183" i="1"/>
  <c r="AM2183" i="1"/>
  <c r="AN2183" i="1"/>
  <c r="AO2183" i="1"/>
  <c r="AP2183" i="1"/>
  <c r="AQ2183" i="1"/>
  <c r="AR2183" i="1"/>
  <c r="AG2184" i="1"/>
  <c r="AH2184" i="1"/>
  <c r="AI2184" i="1"/>
  <c r="AJ2184" i="1"/>
  <c r="AK2184" i="1"/>
  <c r="AL2184" i="1"/>
  <c r="AM2184" i="1"/>
  <c r="AN2184" i="1"/>
  <c r="AO2184" i="1"/>
  <c r="AP2184" i="1"/>
  <c r="AQ2184" i="1"/>
  <c r="AR2184" i="1"/>
  <c r="AG2185" i="1"/>
  <c r="AH2185" i="1"/>
  <c r="AI2185" i="1"/>
  <c r="AJ2185" i="1"/>
  <c r="AK2185" i="1"/>
  <c r="AL2185" i="1"/>
  <c r="AM2185" i="1"/>
  <c r="AN2185" i="1"/>
  <c r="AO2185" i="1"/>
  <c r="AP2185" i="1"/>
  <c r="AQ2185" i="1"/>
  <c r="AR2185" i="1"/>
  <c r="AG2186" i="1"/>
  <c r="AH2186" i="1"/>
  <c r="AI2186" i="1"/>
  <c r="AJ2186" i="1"/>
  <c r="AK2186" i="1"/>
  <c r="AL2186" i="1"/>
  <c r="AM2186" i="1"/>
  <c r="AN2186" i="1"/>
  <c r="AO2186" i="1"/>
  <c r="AP2186" i="1"/>
  <c r="AQ2186" i="1"/>
  <c r="AR2186" i="1"/>
  <c r="AG2187" i="1"/>
  <c r="AH2187" i="1"/>
  <c r="AI2187" i="1"/>
  <c r="AJ2187" i="1"/>
  <c r="AK2187" i="1"/>
  <c r="AL2187" i="1"/>
  <c r="AM2187" i="1"/>
  <c r="AN2187" i="1"/>
  <c r="AO2187" i="1"/>
  <c r="AP2187" i="1"/>
  <c r="AQ2187" i="1"/>
  <c r="AR2187" i="1"/>
  <c r="AG2188" i="1"/>
  <c r="AH2188" i="1"/>
  <c r="AI2188" i="1"/>
  <c r="AJ2188" i="1"/>
  <c r="AK2188" i="1"/>
  <c r="AL2188" i="1"/>
  <c r="AM2188" i="1"/>
  <c r="AN2188" i="1"/>
  <c r="AO2188" i="1"/>
  <c r="AP2188" i="1"/>
  <c r="AQ2188" i="1"/>
  <c r="AR2188" i="1"/>
  <c r="AG2189" i="1"/>
  <c r="AH2189" i="1"/>
  <c r="AI2189" i="1"/>
  <c r="AJ2189" i="1"/>
  <c r="AK2189" i="1"/>
  <c r="AL2189" i="1"/>
  <c r="AM2189" i="1"/>
  <c r="AN2189" i="1"/>
  <c r="AO2189" i="1"/>
  <c r="AP2189" i="1"/>
  <c r="AQ2189" i="1"/>
  <c r="AR2189" i="1"/>
  <c r="AG2190" i="1"/>
  <c r="AH2190" i="1"/>
  <c r="AI2190" i="1"/>
  <c r="AJ2190" i="1"/>
  <c r="AK2190" i="1"/>
  <c r="AL2190" i="1"/>
  <c r="AM2190" i="1"/>
  <c r="AN2190" i="1"/>
  <c r="AO2190" i="1"/>
  <c r="AP2190" i="1"/>
  <c r="AQ2190" i="1"/>
  <c r="AR2190" i="1"/>
  <c r="AG2191" i="1"/>
  <c r="AH2191" i="1"/>
  <c r="AI2191" i="1"/>
  <c r="AJ2191" i="1"/>
  <c r="AK2191" i="1"/>
  <c r="AL2191" i="1"/>
  <c r="AM2191" i="1"/>
  <c r="AN2191" i="1"/>
  <c r="AO2191" i="1"/>
  <c r="AP2191" i="1"/>
  <c r="AQ2191" i="1"/>
  <c r="AR2191" i="1"/>
  <c r="AG2192" i="1"/>
  <c r="AH2192" i="1"/>
  <c r="AI2192" i="1"/>
  <c r="AJ2192" i="1"/>
  <c r="AK2192" i="1"/>
  <c r="AL2192" i="1"/>
  <c r="AM2192" i="1"/>
  <c r="AN2192" i="1"/>
  <c r="AO2192" i="1"/>
  <c r="AP2192" i="1"/>
  <c r="AQ2192" i="1"/>
  <c r="AR2192" i="1"/>
  <c r="AG2193" i="1"/>
  <c r="AH2193" i="1"/>
  <c r="AI2193" i="1"/>
  <c r="AJ2193" i="1"/>
  <c r="AK2193" i="1"/>
  <c r="AL2193" i="1"/>
  <c r="AM2193" i="1"/>
  <c r="AN2193" i="1"/>
  <c r="AO2193" i="1"/>
  <c r="AP2193" i="1"/>
  <c r="AQ2193" i="1"/>
  <c r="AR2193" i="1"/>
  <c r="AG2194" i="1"/>
  <c r="AH2194" i="1"/>
  <c r="AI2194" i="1"/>
  <c r="AJ2194" i="1"/>
  <c r="AK2194" i="1"/>
  <c r="AL2194" i="1"/>
  <c r="AM2194" i="1"/>
  <c r="AN2194" i="1"/>
  <c r="AO2194" i="1"/>
  <c r="AP2194" i="1"/>
  <c r="AQ2194" i="1"/>
  <c r="AR2194" i="1"/>
  <c r="AG2195" i="1"/>
  <c r="AH2195" i="1"/>
  <c r="AI2195" i="1"/>
  <c r="AJ2195" i="1"/>
  <c r="AK2195" i="1"/>
  <c r="AL2195" i="1"/>
  <c r="AM2195" i="1"/>
  <c r="AN2195" i="1"/>
  <c r="AO2195" i="1"/>
  <c r="AP2195" i="1"/>
  <c r="AQ2195" i="1"/>
  <c r="AR2195" i="1"/>
  <c r="AG2196" i="1"/>
  <c r="AH2196" i="1"/>
  <c r="AI2196" i="1"/>
  <c r="AJ2196" i="1"/>
  <c r="AK2196" i="1"/>
  <c r="AL2196" i="1"/>
  <c r="AM2196" i="1"/>
  <c r="AN2196" i="1"/>
  <c r="AO2196" i="1"/>
  <c r="AP2196" i="1"/>
  <c r="AQ2196" i="1"/>
  <c r="AR2196" i="1"/>
  <c r="AG2197" i="1"/>
  <c r="AH2197" i="1"/>
  <c r="AI2197" i="1"/>
  <c r="AJ2197" i="1"/>
  <c r="AK2197" i="1"/>
  <c r="AL2197" i="1"/>
  <c r="AM2197" i="1"/>
  <c r="AN2197" i="1"/>
  <c r="AO2197" i="1"/>
  <c r="AP2197" i="1"/>
  <c r="AQ2197" i="1"/>
  <c r="AR2197" i="1"/>
  <c r="AG2198" i="1"/>
  <c r="AH2198" i="1"/>
  <c r="AI2198" i="1"/>
  <c r="AJ2198" i="1"/>
  <c r="AK2198" i="1"/>
  <c r="AL2198" i="1"/>
  <c r="AM2198" i="1"/>
  <c r="AN2198" i="1"/>
  <c r="AO2198" i="1"/>
  <c r="AP2198" i="1"/>
  <c r="AQ2198" i="1"/>
  <c r="AR2198" i="1"/>
  <c r="AG2199" i="1"/>
  <c r="AH2199" i="1"/>
  <c r="AI2199" i="1"/>
  <c r="AJ2199" i="1"/>
  <c r="AK2199" i="1"/>
  <c r="AL2199" i="1"/>
  <c r="AM2199" i="1"/>
  <c r="AN2199" i="1"/>
  <c r="AO2199" i="1"/>
  <c r="AP2199" i="1"/>
  <c r="AQ2199" i="1"/>
  <c r="AR2199" i="1"/>
  <c r="AG2200" i="1"/>
  <c r="AH2200" i="1"/>
  <c r="AI2200" i="1"/>
  <c r="AJ2200" i="1"/>
  <c r="AK2200" i="1"/>
  <c r="AL2200" i="1"/>
  <c r="AM2200" i="1"/>
  <c r="AN2200" i="1"/>
  <c r="AO2200" i="1"/>
  <c r="AP2200" i="1"/>
  <c r="AQ2200" i="1"/>
  <c r="AR2200" i="1"/>
  <c r="AG2201" i="1"/>
  <c r="AH2201" i="1"/>
  <c r="AI2201" i="1"/>
  <c r="AJ2201" i="1"/>
  <c r="AK2201" i="1"/>
  <c r="AL2201" i="1"/>
  <c r="AM2201" i="1"/>
  <c r="AN2201" i="1"/>
  <c r="AO2201" i="1"/>
  <c r="AP2201" i="1"/>
  <c r="AQ2201" i="1"/>
  <c r="AR2201" i="1"/>
  <c r="AG2202" i="1"/>
  <c r="AH2202" i="1"/>
  <c r="AI2202" i="1"/>
  <c r="AJ2202" i="1"/>
  <c r="AK2202" i="1"/>
  <c r="AL2202" i="1"/>
  <c r="AM2202" i="1"/>
  <c r="AN2202" i="1"/>
  <c r="AO2202" i="1"/>
  <c r="AP2202" i="1"/>
  <c r="AQ2202" i="1"/>
  <c r="AR2202" i="1"/>
  <c r="AG2203" i="1"/>
  <c r="AH2203" i="1"/>
  <c r="AI2203" i="1"/>
  <c r="AJ2203" i="1"/>
  <c r="AK2203" i="1"/>
  <c r="AL2203" i="1"/>
  <c r="AM2203" i="1"/>
  <c r="AN2203" i="1"/>
  <c r="AO2203" i="1"/>
  <c r="AP2203" i="1"/>
  <c r="AQ2203" i="1"/>
  <c r="AR2203" i="1"/>
  <c r="AG2204" i="1"/>
  <c r="AH2204" i="1"/>
  <c r="AI2204" i="1"/>
  <c r="AJ2204" i="1"/>
  <c r="AK2204" i="1"/>
  <c r="AL2204" i="1"/>
  <c r="AM2204" i="1"/>
  <c r="AN2204" i="1"/>
  <c r="AO2204" i="1"/>
  <c r="AP2204" i="1"/>
  <c r="AQ2204" i="1"/>
  <c r="AR2204" i="1"/>
  <c r="AG2205" i="1"/>
  <c r="AH2205" i="1"/>
  <c r="AI2205" i="1"/>
  <c r="AJ2205" i="1"/>
  <c r="AK2205" i="1"/>
  <c r="AL2205" i="1"/>
  <c r="AM2205" i="1"/>
  <c r="AN2205" i="1"/>
  <c r="AO2205" i="1"/>
  <c r="AP2205" i="1"/>
  <c r="AQ2205" i="1"/>
  <c r="AR2205" i="1"/>
  <c r="AG2206" i="1"/>
  <c r="AH2206" i="1"/>
  <c r="AI2206" i="1"/>
  <c r="AJ2206" i="1"/>
  <c r="AK2206" i="1"/>
  <c r="AL2206" i="1"/>
  <c r="AM2206" i="1"/>
  <c r="AN2206" i="1"/>
  <c r="AO2206" i="1"/>
  <c r="AP2206" i="1"/>
  <c r="AQ2206" i="1"/>
  <c r="AR2206" i="1"/>
  <c r="AG2207" i="1"/>
  <c r="AH2207" i="1"/>
  <c r="AI2207" i="1"/>
  <c r="AJ2207" i="1"/>
  <c r="AK2207" i="1"/>
  <c r="AL2207" i="1"/>
  <c r="AM2207" i="1"/>
  <c r="AN2207" i="1"/>
  <c r="AO2207" i="1"/>
  <c r="AP2207" i="1"/>
  <c r="AQ2207" i="1"/>
  <c r="AR2207" i="1"/>
  <c r="AG2208" i="1"/>
  <c r="AH2208" i="1"/>
  <c r="AI2208" i="1"/>
  <c r="AJ2208" i="1"/>
  <c r="AK2208" i="1"/>
  <c r="AL2208" i="1"/>
  <c r="AM2208" i="1"/>
  <c r="AN2208" i="1"/>
  <c r="AO2208" i="1"/>
  <c r="AP2208" i="1"/>
  <c r="AQ2208" i="1"/>
  <c r="AR2208" i="1"/>
  <c r="AG2209" i="1"/>
  <c r="AH2209" i="1"/>
  <c r="AI2209" i="1"/>
  <c r="AJ2209" i="1"/>
  <c r="AK2209" i="1"/>
  <c r="AL2209" i="1"/>
  <c r="AM2209" i="1"/>
  <c r="AN2209" i="1"/>
  <c r="AO2209" i="1"/>
  <c r="AP2209" i="1"/>
  <c r="AQ2209" i="1"/>
  <c r="AR2209" i="1"/>
  <c r="AG2210" i="1"/>
  <c r="AH2210" i="1"/>
  <c r="AI2210" i="1"/>
  <c r="AJ2210" i="1"/>
  <c r="AK2210" i="1"/>
  <c r="AL2210" i="1"/>
  <c r="AM2210" i="1"/>
  <c r="AN2210" i="1"/>
  <c r="AO2210" i="1"/>
  <c r="AP2210" i="1"/>
  <c r="AQ2210" i="1"/>
  <c r="AR2210" i="1"/>
  <c r="AG2211" i="1"/>
  <c r="AH2211" i="1"/>
  <c r="AI2211" i="1"/>
  <c r="AJ2211" i="1"/>
  <c r="AK2211" i="1"/>
  <c r="AL2211" i="1"/>
  <c r="AM2211" i="1"/>
  <c r="AN2211" i="1"/>
  <c r="AO2211" i="1"/>
  <c r="AP2211" i="1"/>
  <c r="AQ2211" i="1"/>
  <c r="AR2211" i="1"/>
  <c r="AG2212" i="1"/>
  <c r="AH2212" i="1"/>
  <c r="AI2212" i="1"/>
  <c r="AJ2212" i="1"/>
  <c r="AK2212" i="1"/>
  <c r="AL2212" i="1"/>
  <c r="AM2212" i="1"/>
  <c r="AN2212" i="1"/>
  <c r="AO2212" i="1"/>
  <c r="AP2212" i="1"/>
  <c r="AQ2212" i="1"/>
  <c r="AR2212" i="1"/>
  <c r="AG2213" i="1"/>
  <c r="AH2213" i="1"/>
  <c r="AI2213" i="1"/>
  <c r="AJ2213" i="1"/>
  <c r="AK2213" i="1"/>
  <c r="AL2213" i="1"/>
  <c r="AM2213" i="1"/>
  <c r="AN2213" i="1"/>
  <c r="AO2213" i="1"/>
  <c r="AP2213" i="1"/>
  <c r="AQ2213" i="1"/>
  <c r="AR2213" i="1"/>
  <c r="AG2214" i="1"/>
  <c r="AH2214" i="1"/>
  <c r="AI2214" i="1"/>
  <c r="AJ2214" i="1"/>
  <c r="AK2214" i="1"/>
  <c r="AL2214" i="1"/>
  <c r="AM2214" i="1"/>
  <c r="AN2214" i="1"/>
  <c r="AO2214" i="1"/>
  <c r="AP2214" i="1"/>
  <c r="AQ2214" i="1"/>
  <c r="AR2214" i="1"/>
  <c r="AG2215" i="1"/>
  <c r="AH2215" i="1"/>
  <c r="AI2215" i="1"/>
  <c r="AJ2215" i="1"/>
  <c r="AK2215" i="1"/>
  <c r="AL2215" i="1"/>
  <c r="AM2215" i="1"/>
  <c r="AN2215" i="1"/>
  <c r="AO2215" i="1"/>
  <c r="AP2215" i="1"/>
  <c r="AQ2215" i="1"/>
  <c r="AR2215" i="1"/>
  <c r="AG2216" i="1"/>
  <c r="AH2216" i="1"/>
  <c r="AI2216" i="1"/>
  <c r="AJ2216" i="1"/>
  <c r="AK2216" i="1"/>
  <c r="AL2216" i="1"/>
  <c r="AM2216" i="1"/>
  <c r="AN2216" i="1"/>
  <c r="AO2216" i="1"/>
  <c r="AP2216" i="1"/>
  <c r="AQ2216" i="1"/>
  <c r="AR2216" i="1"/>
  <c r="AG2217" i="1"/>
  <c r="AH2217" i="1"/>
  <c r="AI2217" i="1"/>
  <c r="AJ2217" i="1"/>
  <c r="AK2217" i="1"/>
  <c r="AL2217" i="1"/>
  <c r="AM2217" i="1"/>
  <c r="AN2217" i="1"/>
  <c r="AO2217" i="1"/>
  <c r="AP2217" i="1"/>
  <c r="AQ2217" i="1"/>
  <c r="AR2217" i="1"/>
  <c r="AG2218" i="1"/>
  <c r="AH2218" i="1"/>
  <c r="AI2218" i="1"/>
  <c r="AJ2218" i="1"/>
  <c r="AK2218" i="1"/>
  <c r="AL2218" i="1"/>
  <c r="AM2218" i="1"/>
  <c r="AN2218" i="1"/>
  <c r="AO2218" i="1"/>
  <c r="AP2218" i="1"/>
  <c r="AQ2218" i="1"/>
  <c r="AR2218" i="1"/>
  <c r="AG2219" i="1"/>
  <c r="AH2219" i="1"/>
  <c r="AI2219" i="1"/>
  <c r="AJ2219" i="1"/>
  <c r="AK2219" i="1"/>
  <c r="AL2219" i="1"/>
  <c r="AM2219" i="1"/>
  <c r="AN2219" i="1"/>
  <c r="AO2219" i="1"/>
  <c r="AP2219" i="1"/>
  <c r="AQ2219" i="1"/>
  <c r="AR2219" i="1"/>
  <c r="AG2220" i="1"/>
  <c r="AH2220" i="1"/>
  <c r="AI2220" i="1"/>
  <c r="AJ2220" i="1"/>
  <c r="AK2220" i="1"/>
  <c r="AL2220" i="1"/>
  <c r="AM2220" i="1"/>
  <c r="AN2220" i="1"/>
  <c r="AO2220" i="1"/>
  <c r="AP2220" i="1"/>
  <c r="AQ2220" i="1"/>
  <c r="AR2220" i="1"/>
  <c r="AG2221" i="1"/>
  <c r="AH2221" i="1"/>
  <c r="AI2221" i="1"/>
  <c r="AJ2221" i="1"/>
  <c r="AK2221" i="1"/>
  <c r="AL2221" i="1"/>
  <c r="AM2221" i="1"/>
  <c r="AN2221" i="1"/>
  <c r="AO2221" i="1"/>
  <c r="AP2221" i="1"/>
  <c r="AQ2221" i="1"/>
  <c r="AR2221" i="1"/>
  <c r="AG2222" i="1"/>
  <c r="AH2222" i="1"/>
  <c r="AI2222" i="1"/>
  <c r="AJ2222" i="1"/>
  <c r="AK2222" i="1"/>
  <c r="AL2222" i="1"/>
  <c r="AM2222" i="1"/>
  <c r="AN2222" i="1"/>
  <c r="AO2222" i="1"/>
  <c r="AP2222" i="1"/>
  <c r="AQ2222" i="1"/>
  <c r="AR2222" i="1"/>
  <c r="AG2223" i="1"/>
  <c r="AH2223" i="1"/>
  <c r="AI2223" i="1"/>
  <c r="AJ2223" i="1"/>
  <c r="AK2223" i="1"/>
  <c r="AL2223" i="1"/>
  <c r="AM2223" i="1"/>
  <c r="AN2223" i="1"/>
  <c r="AO2223" i="1"/>
  <c r="AP2223" i="1"/>
  <c r="AQ2223" i="1"/>
  <c r="AR2223" i="1"/>
  <c r="AG2224" i="1"/>
  <c r="AH2224" i="1"/>
  <c r="AI2224" i="1"/>
  <c r="AJ2224" i="1"/>
  <c r="AK2224" i="1"/>
  <c r="AL2224" i="1"/>
  <c r="AM2224" i="1"/>
  <c r="AN2224" i="1"/>
  <c r="AO2224" i="1"/>
  <c r="AP2224" i="1"/>
  <c r="AQ2224" i="1"/>
  <c r="AR2224" i="1"/>
  <c r="AG2225" i="1"/>
  <c r="AH2225" i="1"/>
  <c r="AI2225" i="1"/>
  <c r="AJ2225" i="1"/>
  <c r="AK2225" i="1"/>
  <c r="AL2225" i="1"/>
  <c r="AM2225" i="1"/>
  <c r="AN2225" i="1"/>
  <c r="AO2225" i="1"/>
  <c r="AP2225" i="1"/>
  <c r="AQ2225" i="1"/>
  <c r="AR2225" i="1"/>
  <c r="AG2226" i="1"/>
  <c r="AH2226" i="1"/>
  <c r="AI2226" i="1"/>
  <c r="AJ2226" i="1"/>
  <c r="AK2226" i="1"/>
  <c r="AL2226" i="1"/>
  <c r="AM2226" i="1"/>
  <c r="AN2226" i="1"/>
  <c r="AO2226" i="1"/>
  <c r="AP2226" i="1"/>
  <c r="AQ2226" i="1"/>
  <c r="AR2226" i="1"/>
  <c r="AG2227" i="1"/>
  <c r="AH2227" i="1"/>
  <c r="AI2227" i="1"/>
  <c r="AJ2227" i="1"/>
  <c r="AK2227" i="1"/>
  <c r="AL2227" i="1"/>
  <c r="AM2227" i="1"/>
  <c r="AN2227" i="1"/>
  <c r="AO2227" i="1"/>
  <c r="AP2227" i="1"/>
  <c r="AQ2227" i="1"/>
  <c r="AR2227" i="1"/>
  <c r="AG2228" i="1"/>
  <c r="AH2228" i="1"/>
  <c r="AI2228" i="1"/>
  <c r="AJ2228" i="1"/>
  <c r="AK2228" i="1"/>
  <c r="AL2228" i="1"/>
  <c r="AM2228" i="1"/>
  <c r="AN2228" i="1"/>
  <c r="AO2228" i="1"/>
  <c r="AP2228" i="1"/>
  <c r="AQ2228" i="1"/>
  <c r="AR2228" i="1"/>
  <c r="AG2229" i="1"/>
  <c r="AH2229" i="1"/>
  <c r="AI2229" i="1"/>
  <c r="AJ2229" i="1"/>
  <c r="AK2229" i="1"/>
  <c r="AL2229" i="1"/>
  <c r="AM2229" i="1"/>
  <c r="AN2229" i="1"/>
  <c r="AO2229" i="1"/>
  <c r="AP2229" i="1"/>
  <c r="AQ2229" i="1"/>
  <c r="AR2229" i="1"/>
  <c r="AG2230" i="1"/>
  <c r="AH2230" i="1"/>
  <c r="AI2230" i="1"/>
  <c r="AJ2230" i="1"/>
  <c r="AK2230" i="1"/>
  <c r="AL2230" i="1"/>
  <c r="AM2230" i="1"/>
  <c r="AN2230" i="1"/>
  <c r="AO2230" i="1"/>
  <c r="AP2230" i="1"/>
  <c r="AQ2230" i="1"/>
  <c r="AR2230" i="1"/>
  <c r="AG2231" i="1"/>
  <c r="AH2231" i="1"/>
  <c r="AI2231" i="1"/>
  <c r="AJ2231" i="1"/>
  <c r="AK2231" i="1"/>
  <c r="AL2231" i="1"/>
  <c r="AM2231" i="1"/>
  <c r="AN2231" i="1"/>
  <c r="AO2231" i="1"/>
  <c r="AP2231" i="1"/>
  <c r="AQ2231" i="1"/>
  <c r="AR2231" i="1"/>
  <c r="AG2232" i="1"/>
  <c r="AH2232" i="1"/>
  <c r="AI2232" i="1"/>
  <c r="AJ2232" i="1"/>
  <c r="AK2232" i="1"/>
  <c r="AL2232" i="1"/>
  <c r="AM2232" i="1"/>
  <c r="AN2232" i="1"/>
  <c r="AO2232" i="1"/>
  <c r="AP2232" i="1"/>
  <c r="AQ2232" i="1"/>
  <c r="AR2232" i="1"/>
  <c r="AG2233" i="1"/>
  <c r="AH2233" i="1"/>
  <c r="AI2233" i="1"/>
  <c r="AJ2233" i="1"/>
  <c r="AK2233" i="1"/>
  <c r="AL2233" i="1"/>
  <c r="AM2233" i="1"/>
  <c r="AN2233" i="1"/>
  <c r="AO2233" i="1"/>
  <c r="AP2233" i="1"/>
  <c r="AQ2233" i="1"/>
  <c r="AR2233" i="1"/>
  <c r="AG2234" i="1"/>
  <c r="AH2234" i="1"/>
  <c r="AI2234" i="1"/>
  <c r="AJ2234" i="1"/>
  <c r="AK2234" i="1"/>
  <c r="AL2234" i="1"/>
  <c r="AM2234" i="1"/>
  <c r="AN2234" i="1"/>
  <c r="AO2234" i="1"/>
  <c r="AP2234" i="1"/>
  <c r="AQ2234" i="1"/>
  <c r="AR2234" i="1"/>
  <c r="AG2235" i="1"/>
  <c r="AH2235" i="1"/>
  <c r="AI2235" i="1"/>
  <c r="AJ2235" i="1"/>
  <c r="AK2235" i="1"/>
  <c r="AL2235" i="1"/>
  <c r="AM2235" i="1"/>
  <c r="AN2235" i="1"/>
  <c r="AO2235" i="1"/>
  <c r="AP2235" i="1"/>
  <c r="AQ2235" i="1"/>
  <c r="AR2235" i="1"/>
  <c r="AG2236" i="1"/>
  <c r="AH2236" i="1"/>
  <c r="AI2236" i="1"/>
  <c r="AJ2236" i="1"/>
  <c r="AK2236" i="1"/>
  <c r="AL2236" i="1"/>
  <c r="AM2236" i="1"/>
  <c r="AN2236" i="1"/>
  <c r="AO2236" i="1"/>
  <c r="AP2236" i="1"/>
  <c r="AQ2236" i="1"/>
  <c r="AR2236" i="1"/>
  <c r="AG2237" i="1"/>
  <c r="AH2237" i="1"/>
  <c r="AI2237" i="1"/>
  <c r="AJ2237" i="1"/>
  <c r="AK2237" i="1"/>
  <c r="AL2237" i="1"/>
  <c r="AM2237" i="1"/>
  <c r="AN2237" i="1"/>
  <c r="AO2237" i="1"/>
  <c r="AP2237" i="1"/>
  <c r="AQ2237" i="1"/>
  <c r="AR2237" i="1"/>
  <c r="AG2238" i="1"/>
  <c r="AH2238" i="1"/>
  <c r="AI2238" i="1"/>
  <c r="AJ2238" i="1"/>
  <c r="AK2238" i="1"/>
  <c r="AL2238" i="1"/>
  <c r="AM2238" i="1"/>
  <c r="AN2238" i="1"/>
  <c r="AO2238" i="1"/>
  <c r="AP2238" i="1"/>
  <c r="AQ2238" i="1"/>
  <c r="AR2238" i="1"/>
  <c r="AG2239" i="1"/>
  <c r="AH2239" i="1"/>
  <c r="AI2239" i="1"/>
  <c r="AJ2239" i="1"/>
  <c r="AK2239" i="1"/>
  <c r="AL2239" i="1"/>
  <c r="AM2239" i="1"/>
  <c r="AN2239" i="1"/>
  <c r="AO2239" i="1"/>
  <c r="AP2239" i="1"/>
  <c r="AQ2239" i="1"/>
  <c r="AR2239" i="1"/>
  <c r="AG2240" i="1"/>
  <c r="AH2240" i="1"/>
  <c r="AI2240" i="1"/>
  <c r="AJ2240" i="1"/>
  <c r="AK2240" i="1"/>
  <c r="AL2240" i="1"/>
  <c r="AM2240" i="1"/>
  <c r="AN2240" i="1"/>
  <c r="AO2240" i="1"/>
  <c r="AP2240" i="1"/>
  <c r="AQ2240" i="1"/>
  <c r="AR2240" i="1"/>
  <c r="AG2241" i="1"/>
  <c r="AH2241" i="1"/>
  <c r="AI2241" i="1"/>
  <c r="AJ2241" i="1"/>
  <c r="AK2241" i="1"/>
  <c r="AL2241" i="1"/>
  <c r="AM2241" i="1"/>
  <c r="AN2241" i="1"/>
  <c r="AO2241" i="1"/>
  <c r="AP2241" i="1"/>
  <c r="AQ2241" i="1"/>
  <c r="AR2241" i="1"/>
  <c r="AG2242" i="1"/>
  <c r="AH2242" i="1"/>
  <c r="AI2242" i="1"/>
  <c r="AJ2242" i="1"/>
  <c r="AK2242" i="1"/>
  <c r="AL2242" i="1"/>
  <c r="AM2242" i="1"/>
  <c r="AN2242" i="1"/>
  <c r="AO2242" i="1"/>
  <c r="AP2242" i="1"/>
  <c r="AQ2242" i="1"/>
  <c r="AR2242" i="1"/>
  <c r="AG2243" i="1"/>
  <c r="AH2243" i="1"/>
  <c r="AI2243" i="1"/>
  <c r="AJ2243" i="1"/>
  <c r="AK2243" i="1"/>
  <c r="AL2243" i="1"/>
  <c r="AM2243" i="1"/>
  <c r="AN2243" i="1"/>
  <c r="AO2243" i="1"/>
  <c r="AP2243" i="1"/>
  <c r="AQ2243" i="1"/>
  <c r="AR2243" i="1"/>
  <c r="AG2244" i="1"/>
  <c r="AH2244" i="1"/>
  <c r="AI2244" i="1"/>
  <c r="AJ2244" i="1"/>
  <c r="AK2244" i="1"/>
  <c r="AL2244" i="1"/>
  <c r="AM2244" i="1"/>
  <c r="AN2244" i="1"/>
  <c r="AO2244" i="1"/>
  <c r="AP2244" i="1"/>
  <c r="AQ2244" i="1"/>
  <c r="AR2244" i="1"/>
  <c r="AG2245" i="1"/>
  <c r="AH2245" i="1"/>
  <c r="AI2245" i="1"/>
  <c r="AJ2245" i="1"/>
  <c r="AK2245" i="1"/>
  <c r="AL2245" i="1"/>
  <c r="AM2245" i="1"/>
  <c r="AN2245" i="1"/>
  <c r="AO2245" i="1"/>
  <c r="AP2245" i="1"/>
  <c r="AQ2245" i="1"/>
  <c r="AR2245" i="1"/>
  <c r="AG2246" i="1"/>
  <c r="AH2246" i="1"/>
  <c r="AI2246" i="1"/>
  <c r="AJ2246" i="1"/>
  <c r="AK2246" i="1"/>
  <c r="AL2246" i="1"/>
  <c r="AM2246" i="1"/>
  <c r="AN2246" i="1"/>
  <c r="AO2246" i="1"/>
  <c r="AP2246" i="1"/>
  <c r="AQ2246" i="1"/>
  <c r="AR2246" i="1"/>
  <c r="AG2247" i="1"/>
  <c r="AH2247" i="1"/>
  <c r="AI2247" i="1"/>
  <c r="AJ2247" i="1"/>
  <c r="AK2247" i="1"/>
  <c r="AL2247" i="1"/>
  <c r="AM2247" i="1"/>
  <c r="AN2247" i="1"/>
  <c r="AO2247" i="1"/>
  <c r="AP2247" i="1"/>
  <c r="AQ2247" i="1"/>
  <c r="AR2247" i="1"/>
  <c r="AG2248" i="1"/>
  <c r="AH2248" i="1"/>
  <c r="AI2248" i="1"/>
  <c r="AJ2248" i="1"/>
  <c r="AK2248" i="1"/>
  <c r="AL2248" i="1"/>
  <c r="AM2248" i="1"/>
  <c r="AN2248" i="1"/>
  <c r="AO2248" i="1"/>
  <c r="AP2248" i="1"/>
  <c r="AQ2248" i="1"/>
  <c r="AR2248" i="1"/>
  <c r="AG2249" i="1"/>
  <c r="AH2249" i="1"/>
  <c r="AI2249" i="1"/>
  <c r="AJ2249" i="1"/>
  <c r="AK2249" i="1"/>
  <c r="AL2249" i="1"/>
  <c r="AM2249" i="1"/>
  <c r="AN2249" i="1"/>
  <c r="AO2249" i="1"/>
  <c r="AP2249" i="1"/>
  <c r="AQ2249" i="1"/>
  <c r="AR2249" i="1"/>
  <c r="AG2250" i="1"/>
  <c r="AH2250" i="1"/>
  <c r="AI2250" i="1"/>
  <c r="AJ2250" i="1"/>
  <c r="AK2250" i="1"/>
  <c r="AL2250" i="1"/>
  <c r="AM2250" i="1"/>
  <c r="AN2250" i="1"/>
  <c r="AO2250" i="1"/>
  <c r="AP2250" i="1"/>
  <c r="AQ2250" i="1"/>
  <c r="AR2250" i="1"/>
  <c r="AG2251" i="1"/>
  <c r="AH2251" i="1"/>
  <c r="AI2251" i="1"/>
  <c r="AJ2251" i="1"/>
  <c r="AK2251" i="1"/>
  <c r="AL2251" i="1"/>
  <c r="AM2251" i="1"/>
  <c r="AN2251" i="1"/>
  <c r="AO2251" i="1"/>
  <c r="AP2251" i="1"/>
  <c r="AQ2251" i="1"/>
  <c r="AR2251" i="1"/>
  <c r="AG2252" i="1"/>
  <c r="AH2252" i="1"/>
  <c r="AI2252" i="1"/>
  <c r="AJ2252" i="1"/>
  <c r="AK2252" i="1"/>
  <c r="AL2252" i="1"/>
  <c r="AM2252" i="1"/>
  <c r="AN2252" i="1"/>
  <c r="AO2252" i="1"/>
  <c r="AP2252" i="1"/>
  <c r="AQ2252" i="1"/>
  <c r="AR2252" i="1"/>
  <c r="AG2253" i="1"/>
  <c r="AH2253" i="1"/>
  <c r="AI2253" i="1"/>
  <c r="AJ2253" i="1"/>
  <c r="AK2253" i="1"/>
  <c r="AL2253" i="1"/>
  <c r="AM2253" i="1"/>
  <c r="AN2253" i="1"/>
  <c r="AO2253" i="1"/>
  <c r="AP2253" i="1"/>
  <c r="AQ2253" i="1"/>
  <c r="AR2253" i="1"/>
  <c r="AG2254" i="1"/>
  <c r="AH2254" i="1"/>
  <c r="AI2254" i="1"/>
  <c r="AJ2254" i="1"/>
  <c r="AK2254" i="1"/>
  <c r="AL2254" i="1"/>
  <c r="AM2254" i="1"/>
  <c r="AN2254" i="1"/>
  <c r="AO2254" i="1"/>
  <c r="AP2254" i="1"/>
  <c r="AQ2254" i="1"/>
  <c r="AR2254" i="1"/>
  <c r="AG2255" i="1"/>
  <c r="AH2255" i="1"/>
  <c r="AI2255" i="1"/>
  <c r="AJ2255" i="1"/>
  <c r="AK2255" i="1"/>
  <c r="AL2255" i="1"/>
  <c r="AM2255" i="1"/>
  <c r="AN2255" i="1"/>
  <c r="AO2255" i="1"/>
  <c r="AP2255" i="1"/>
  <c r="AQ2255" i="1"/>
  <c r="AR2255" i="1"/>
  <c r="AG2256" i="1"/>
  <c r="AH2256" i="1"/>
  <c r="AI2256" i="1"/>
  <c r="AJ2256" i="1"/>
  <c r="AK2256" i="1"/>
  <c r="AL2256" i="1"/>
  <c r="AM2256" i="1"/>
  <c r="AN2256" i="1"/>
  <c r="AO2256" i="1"/>
  <c r="AP2256" i="1"/>
  <c r="AQ2256" i="1"/>
  <c r="AR2256" i="1"/>
  <c r="AG2257" i="1"/>
  <c r="AH2257" i="1"/>
  <c r="AI2257" i="1"/>
  <c r="AJ2257" i="1"/>
  <c r="AK2257" i="1"/>
  <c r="AL2257" i="1"/>
  <c r="AM2257" i="1"/>
  <c r="AN2257" i="1"/>
  <c r="AO2257" i="1"/>
  <c r="AP2257" i="1"/>
  <c r="AQ2257" i="1"/>
  <c r="AR2257" i="1"/>
  <c r="AG2258" i="1"/>
  <c r="AH2258" i="1"/>
  <c r="AI2258" i="1"/>
  <c r="AJ2258" i="1"/>
  <c r="AK2258" i="1"/>
  <c r="AL2258" i="1"/>
  <c r="AM2258" i="1"/>
  <c r="AN2258" i="1"/>
  <c r="AO2258" i="1"/>
  <c r="AP2258" i="1"/>
  <c r="AQ2258" i="1"/>
  <c r="AR2258" i="1"/>
  <c r="AG2259" i="1"/>
  <c r="AH2259" i="1"/>
  <c r="AI2259" i="1"/>
  <c r="AJ2259" i="1"/>
  <c r="AK2259" i="1"/>
  <c r="AL2259" i="1"/>
  <c r="AM2259" i="1"/>
  <c r="AN2259" i="1"/>
  <c r="AO2259" i="1"/>
  <c r="AP2259" i="1"/>
  <c r="AQ2259" i="1"/>
  <c r="AR2259" i="1"/>
  <c r="AG2260" i="1"/>
  <c r="AH2260" i="1"/>
  <c r="AI2260" i="1"/>
  <c r="AJ2260" i="1"/>
  <c r="AK2260" i="1"/>
  <c r="AL2260" i="1"/>
  <c r="AM2260" i="1"/>
  <c r="AN2260" i="1"/>
  <c r="AO2260" i="1"/>
  <c r="AP2260" i="1"/>
  <c r="AQ2260" i="1"/>
  <c r="AR2260" i="1"/>
  <c r="AG2261" i="1"/>
  <c r="AH2261" i="1"/>
  <c r="AI2261" i="1"/>
  <c r="AJ2261" i="1"/>
  <c r="AK2261" i="1"/>
  <c r="AL2261" i="1"/>
  <c r="AM2261" i="1"/>
  <c r="AN2261" i="1"/>
  <c r="AO2261" i="1"/>
  <c r="AP2261" i="1"/>
  <c r="AQ2261" i="1"/>
  <c r="AR2261" i="1"/>
  <c r="AG2262" i="1"/>
  <c r="AH2262" i="1"/>
  <c r="AI2262" i="1"/>
  <c r="AJ2262" i="1"/>
  <c r="AK2262" i="1"/>
  <c r="AL2262" i="1"/>
  <c r="AM2262" i="1"/>
  <c r="AN2262" i="1"/>
  <c r="AO2262" i="1"/>
  <c r="AP2262" i="1"/>
  <c r="AQ2262" i="1"/>
  <c r="AR2262" i="1"/>
  <c r="AG2263" i="1"/>
  <c r="AH2263" i="1"/>
  <c r="AI2263" i="1"/>
  <c r="AJ2263" i="1"/>
  <c r="AK2263" i="1"/>
  <c r="AL2263" i="1"/>
  <c r="AM2263" i="1"/>
  <c r="AN2263" i="1"/>
  <c r="AO2263" i="1"/>
  <c r="AP2263" i="1"/>
  <c r="AQ2263" i="1"/>
  <c r="AR2263" i="1"/>
  <c r="AG2264" i="1"/>
  <c r="AH2264" i="1"/>
  <c r="AI2264" i="1"/>
  <c r="AJ2264" i="1"/>
  <c r="AK2264" i="1"/>
  <c r="AL2264" i="1"/>
  <c r="AM2264" i="1"/>
  <c r="AN2264" i="1"/>
  <c r="AO2264" i="1"/>
  <c r="AP2264" i="1"/>
  <c r="AQ2264" i="1"/>
  <c r="AR2264" i="1"/>
  <c r="AG2265" i="1"/>
  <c r="AH2265" i="1"/>
  <c r="AI2265" i="1"/>
  <c r="AJ2265" i="1"/>
  <c r="AK2265" i="1"/>
  <c r="AL2265" i="1"/>
  <c r="AM2265" i="1"/>
  <c r="AN2265" i="1"/>
  <c r="AO2265" i="1"/>
  <c r="AP2265" i="1"/>
  <c r="AQ2265" i="1"/>
  <c r="AR2265" i="1"/>
  <c r="AG2266" i="1"/>
  <c r="AH2266" i="1"/>
  <c r="AI2266" i="1"/>
  <c r="AJ2266" i="1"/>
  <c r="AK2266" i="1"/>
  <c r="AL2266" i="1"/>
  <c r="AM2266" i="1"/>
  <c r="AN2266" i="1"/>
  <c r="AO2266" i="1"/>
  <c r="AP2266" i="1"/>
  <c r="AQ2266" i="1"/>
  <c r="AR2266" i="1"/>
  <c r="AG2267" i="1"/>
  <c r="AH2267" i="1"/>
  <c r="AI2267" i="1"/>
  <c r="AJ2267" i="1"/>
  <c r="AK2267" i="1"/>
  <c r="AL2267" i="1"/>
  <c r="AM2267" i="1"/>
  <c r="AN2267" i="1"/>
  <c r="AO2267" i="1"/>
  <c r="AP2267" i="1"/>
  <c r="AQ2267" i="1"/>
  <c r="AR2267" i="1"/>
  <c r="AG2268" i="1"/>
  <c r="AH2268" i="1"/>
  <c r="AI2268" i="1"/>
  <c r="AJ2268" i="1"/>
  <c r="AK2268" i="1"/>
  <c r="AL2268" i="1"/>
  <c r="AM2268" i="1"/>
  <c r="AN2268" i="1"/>
  <c r="AO2268" i="1"/>
  <c r="AP2268" i="1"/>
  <c r="AQ2268" i="1"/>
  <c r="AR2268" i="1"/>
  <c r="AG2269" i="1"/>
  <c r="AH2269" i="1"/>
  <c r="AI2269" i="1"/>
  <c r="AJ2269" i="1"/>
  <c r="AK2269" i="1"/>
  <c r="AL2269" i="1"/>
  <c r="AM2269" i="1"/>
  <c r="AN2269" i="1"/>
  <c r="AO2269" i="1"/>
  <c r="AP2269" i="1"/>
  <c r="AQ2269" i="1"/>
  <c r="AR2269" i="1"/>
  <c r="AG2270" i="1"/>
  <c r="AH2270" i="1"/>
  <c r="AI2270" i="1"/>
  <c r="AJ2270" i="1"/>
  <c r="AK2270" i="1"/>
  <c r="AL2270" i="1"/>
  <c r="AM2270" i="1"/>
  <c r="AN2270" i="1"/>
  <c r="AO2270" i="1"/>
  <c r="AP2270" i="1"/>
  <c r="AQ2270" i="1"/>
  <c r="AR2270" i="1"/>
  <c r="AG2271" i="1"/>
  <c r="AH2271" i="1"/>
  <c r="AI2271" i="1"/>
  <c r="AJ2271" i="1"/>
  <c r="AK2271" i="1"/>
  <c r="AL2271" i="1"/>
  <c r="AM2271" i="1"/>
  <c r="AN2271" i="1"/>
  <c r="AO2271" i="1"/>
  <c r="AP2271" i="1"/>
  <c r="AQ2271" i="1"/>
  <c r="AR2271" i="1"/>
  <c r="AG2272" i="1"/>
  <c r="AH2272" i="1"/>
  <c r="AI2272" i="1"/>
  <c r="AJ2272" i="1"/>
  <c r="AK2272" i="1"/>
  <c r="AL2272" i="1"/>
  <c r="AM2272" i="1"/>
  <c r="AN2272" i="1"/>
  <c r="AO2272" i="1"/>
  <c r="AP2272" i="1"/>
  <c r="AQ2272" i="1"/>
  <c r="AR2272" i="1"/>
  <c r="AG2273" i="1"/>
  <c r="AH2273" i="1"/>
  <c r="AI2273" i="1"/>
  <c r="AJ2273" i="1"/>
  <c r="AK2273" i="1"/>
  <c r="AL2273" i="1"/>
  <c r="AM2273" i="1"/>
  <c r="AN2273" i="1"/>
  <c r="AO2273" i="1"/>
  <c r="AP2273" i="1"/>
  <c r="AQ2273" i="1"/>
  <c r="AR2273" i="1"/>
  <c r="AG2274" i="1"/>
  <c r="AH2274" i="1"/>
  <c r="AI2274" i="1"/>
  <c r="AJ2274" i="1"/>
  <c r="AK2274" i="1"/>
  <c r="AL2274" i="1"/>
  <c r="AM2274" i="1"/>
  <c r="AN2274" i="1"/>
  <c r="AO2274" i="1"/>
  <c r="AP2274" i="1"/>
  <c r="AQ2274" i="1"/>
  <c r="AR2274" i="1"/>
  <c r="AG2275" i="1"/>
  <c r="AH2275" i="1"/>
  <c r="AI2275" i="1"/>
  <c r="AJ2275" i="1"/>
  <c r="AK2275" i="1"/>
  <c r="AL2275" i="1"/>
  <c r="AM2275" i="1"/>
  <c r="AN2275" i="1"/>
  <c r="AO2275" i="1"/>
  <c r="AP2275" i="1"/>
  <c r="AQ2275" i="1"/>
  <c r="AR2275" i="1"/>
  <c r="AG2276" i="1"/>
  <c r="AH2276" i="1"/>
  <c r="AI2276" i="1"/>
  <c r="AJ2276" i="1"/>
  <c r="AK2276" i="1"/>
  <c r="AL2276" i="1"/>
  <c r="AM2276" i="1"/>
  <c r="AN2276" i="1"/>
  <c r="AO2276" i="1"/>
  <c r="AP2276" i="1"/>
  <c r="AQ2276" i="1"/>
  <c r="AR2276" i="1"/>
  <c r="AG2277" i="1"/>
  <c r="AH2277" i="1"/>
  <c r="AI2277" i="1"/>
  <c r="AJ2277" i="1"/>
  <c r="AK2277" i="1"/>
  <c r="AL2277" i="1"/>
  <c r="AM2277" i="1"/>
  <c r="AN2277" i="1"/>
  <c r="AO2277" i="1"/>
  <c r="AP2277" i="1"/>
  <c r="AQ2277" i="1"/>
  <c r="AR2277" i="1"/>
  <c r="AG2278" i="1"/>
  <c r="AH2278" i="1"/>
  <c r="AI2278" i="1"/>
  <c r="AJ2278" i="1"/>
  <c r="AK2278" i="1"/>
  <c r="AL2278" i="1"/>
  <c r="AM2278" i="1"/>
  <c r="AN2278" i="1"/>
  <c r="AO2278" i="1"/>
  <c r="AP2278" i="1"/>
  <c r="AQ2278" i="1"/>
  <c r="AR2278" i="1"/>
  <c r="AG2279" i="1"/>
  <c r="AH2279" i="1"/>
  <c r="AI2279" i="1"/>
  <c r="AJ2279" i="1"/>
  <c r="AK2279" i="1"/>
  <c r="AL2279" i="1"/>
  <c r="AM2279" i="1"/>
  <c r="AN2279" i="1"/>
  <c r="AO2279" i="1"/>
  <c r="AP2279" i="1"/>
  <c r="AQ2279" i="1"/>
  <c r="AR2279" i="1"/>
  <c r="AG2280" i="1"/>
  <c r="AH2280" i="1"/>
  <c r="AI2280" i="1"/>
  <c r="AJ2280" i="1"/>
  <c r="AK2280" i="1"/>
  <c r="AL2280" i="1"/>
  <c r="AM2280" i="1"/>
  <c r="AN2280" i="1"/>
  <c r="AO2280" i="1"/>
  <c r="AP2280" i="1"/>
  <c r="AQ2280" i="1"/>
  <c r="AR2280" i="1"/>
  <c r="AG2281" i="1"/>
  <c r="AH2281" i="1"/>
  <c r="AI2281" i="1"/>
  <c r="AJ2281" i="1"/>
  <c r="AK2281" i="1"/>
  <c r="AL2281" i="1"/>
  <c r="AM2281" i="1"/>
  <c r="AN2281" i="1"/>
  <c r="AO2281" i="1"/>
  <c r="AP2281" i="1"/>
  <c r="AQ2281" i="1"/>
  <c r="AR2281" i="1"/>
  <c r="AG2282" i="1"/>
  <c r="AH2282" i="1"/>
  <c r="AI2282" i="1"/>
  <c r="AJ2282" i="1"/>
  <c r="AK2282" i="1"/>
  <c r="AL2282" i="1"/>
  <c r="AM2282" i="1"/>
  <c r="AN2282" i="1"/>
  <c r="AO2282" i="1"/>
  <c r="AP2282" i="1"/>
  <c r="AQ2282" i="1"/>
  <c r="AR2282" i="1"/>
  <c r="AG2283" i="1"/>
  <c r="AH2283" i="1"/>
  <c r="AI2283" i="1"/>
  <c r="AJ2283" i="1"/>
  <c r="AK2283" i="1"/>
  <c r="AL2283" i="1"/>
  <c r="AM2283" i="1"/>
  <c r="AN2283" i="1"/>
  <c r="AO2283" i="1"/>
  <c r="AP2283" i="1"/>
  <c r="AQ2283" i="1"/>
  <c r="AR2283" i="1"/>
  <c r="AG2284" i="1"/>
  <c r="AH2284" i="1"/>
  <c r="AI2284" i="1"/>
  <c r="AJ2284" i="1"/>
  <c r="AK2284" i="1"/>
  <c r="AL2284" i="1"/>
  <c r="AM2284" i="1"/>
  <c r="AN2284" i="1"/>
  <c r="AO2284" i="1"/>
  <c r="AP2284" i="1"/>
  <c r="AQ2284" i="1"/>
  <c r="AR2284" i="1"/>
  <c r="AG2285" i="1"/>
  <c r="AH2285" i="1"/>
  <c r="AI2285" i="1"/>
  <c r="AJ2285" i="1"/>
  <c r="AK2285" i="1"/>
  <c r="AL2285" i="1"/>
  <c r="AM2285" i="1"/>
  <c r="AN2285" i="1"/>
  <c r="AO2285" i="1"/>
  <c r="AP2285" i="1"/>
  <c r="AQ2285" i="1"/>
  <c r="AR2285" i="1"/>
  <c r="AG2286" i="1"/>
  <c r="AH2286" i="1"/>
  <c r="AI2286" i="1"/>
  <c r="AJ2286" i="1"/>
  <c r="AK2286" i="1"/>
  <c r="AL2286" i="1"/>
  <c r="AM2286" i="1"/>
  <c r="AN2286" i="1"/>
  <c r="AO2286" i="1"/>
  <c r="AP2286" i="1"/>
  <c r="AQ2286" i="1"/>
  <c r="AR2286" i="1"/>
  <c r="AG2287" i="1"/>
  <c r="AH2287" i="1"/>
  <c r="AI2287" i="1"/>
  <c r="AJ2287" i="1"/>
  <c r="AK2287" i="1"/>
  <c r="AL2287" i="1"/>
  <c r="AM2287" i="1"/>
  <c r="AN2287" i="1"/>
  <c r="AO2287" i="1"/>
  <c r="AP2287" i="1"/>
  <c r="AQ2287" i="1"/>
  <c r="AR2287" i="1"/>
  <c r="AG2288" i="1"/>
  <c r="AH2288" i="1"/>
  <c r="AI2288" i="1"/>
  <c r="AJ2288" i="1"/>
  <c r="AK2288" i="1"/>
  <c r="AL2288" i="1"/>
  <c r="AM2288" i="1"/>
  <c r="AN2288" i="1"/>
  <c r="AO2288" i="1"/>
  <c r="AP2288" i="1"/>
  <c r="AQ2288" i="1"/>
  <c r="AR2288" i="1"/>
  <c r="AG2289" i="1"/>
  <c r="AH2289" i="1"/>
  <c r="AI2289" i="1"/>
  <c r="AJ2289" i="1"/>
  <c r="AK2289" i="1"/>
  <c r="AL2289" i="1"/>
  <c r="AM2289" i="1"/>
  <c r="AN2289" i="1"/>
  <c r="AO2289" i="1"/>
  <c r="AP2289" i="1"/>
  <c r="AQ2289" i="1"/>
  <c r="AR2289" i="1"/>
  <c r="AG2290" i="1"/>
  <c r="AH2290" i="1"/>
  <c r="AI2290" i="1"/>
  <c r="AJ2290" i="1"/>
  <c r="AK2290" i="1"/>
  <c r="AL2290" i="1"/>
  <c r="AM2290" i="1"/>
  <c r="AN2290" i="1"/>
  <c r="AO2290" i="1"/>
  <c r="AP2290" i="1"/>
  <c r="AQ2290" i="1"/>
  <c r="AR2290" i="1"/>
  <c r="AG2291" i="1"/>
  <c r="AH2291" i="1"/>
  <c r="AI2291" i="1"/>
  <c r="AJ2291" i="1"/>
  <c r="AK2291" i="1"/>
  <c r="AL2291" i="1"/>
  <c r="AM2291" i="1"/>
  <c r="AN2291" i="1"/>
  <c r="AO2291" i="1"/>
  <c r="AP2291" i="1"/>
  <c r="AQ2291" i="1"/>
  <c r="AR2291" i="1"/>
  <c r="AG2292" i="1"/>
  <c r="AH2292" i="1"/>
  <c r="AI2292" i="1"/>
  <c r="AJ2292" i="1"/>
  <c r="AK2292" i="1"/>
  <c r="AL2292" i="1"/>
  <c r="AM2292" i="1"/>
  <c r="AN2292" i="1"/>
  <c r="AO2292" i="1"/>
  <c r="AP2292" i="1"/>
  <c r="AQ2292" i="1"/>
  <c r="AR2292" i="1"/>
  <c r="AG2293" i="1"/>
  <c r="AH2293" i="1"/>
  <c r="AI2293" i="1"/>
  <c r="AJ2293" i="1"/>
  <c r="AK2293" i="1"/>
  <c r="AL2293" i="1"/>
  <c r="AM2293" i="1"/>
  <c r="AN2293" i="1"/>
  <c r="AO2293" i="1"/>
  <c r="AP2293" i="1"/>
  <c r="AQ2293" i="1"/>
  <c r="AR2293" i="1"/>
  <c r="AG2294" i="1"/>
  <c r="AH2294" i="1"/>
  <c r="AI2294" i="1"/>
  <c r="AJ2294" i="1"/>
  <c r="AK2294" i="1"/>
  <c r="AL2294" i="1"/>
  <c r="AM2294" i="1"/>
  <c r="AN2294" i="1"/>
  <c r="AO2294" i="1"/>
  <c r="AP2294" i="1"/>
  <c r="AQ2294" i="1"/>
  <c r="AR2294" i="1"/>
  <c r="AG2295" i="1"/>
  <c r="AH2295" i="1"/>
  <c r="AI2295" i="1"/>
  <c r="AJ2295" i="1"/>
  <c r="AK2295" i="1"/>
  <c r="AL2295" i="1"/>
  <c r="AM2295" i="1"/>
  <c r="AN2295" i="1"/>
  <c r="AO2295" i="1"/>
  <c r="AP2295" i="1"/>
  <c r="AQ2295" i="1"/>
  <c r="AR2295" i="1"/>
  <c r="AG2296" i="1"/>
  <c r="AH2296" i="1"/>
  <c r="AI2296" i="1"/>
  <c r="AJ2296" i="1"/>
  <c r="AK2296" i="1"/>
  <c r="AL2296" i="1"/>
  <c r="AM2296" i="1"/>
  <c r="AN2296" i="1"/>
  <c r="AO2296" i="1"/>
  <c r="AP2296" i="1"/>
  <c r="AQ2296" i="1"/>
  <c r="AR2296" i="1"/>
  <c r="AG2297" i="1"/>
  <c r="AH2297" i="1"/>
  <c r="AI2297" i="1"/>
  <c r="AJ2297" i="1"/>
  <c r="AK2297" i="1"/>
  <c r="AL2297" i="1"/>
  <c r="AM2297" i="1"/>
  <c r="AN2297" i="1"/>
  <c r="AO2297" i="1"/>
  <c r="AP2297" i="1"/>
  <c r="AQ2297" i="1"/>
  <c r="AR2297" i="1"/>
  <c r="AG2298" i="1"/>
  <c r="AH2298" i="1"/>
  <c r="AI2298" i="1"/>
  <c r="AJ2298" i="1"/>
  <c r="AK2298" i="1"/>
  <c r="AL2298" i="1"/>
  <c r="AM2298" i="1"/>
  <c r="AN2298" i="1"/>
  <c r="AO2298" i="1"/>
  <c r="AP2298" i="1"/>
  <c r="AQ2298" i="1"/>
  <c r="AR2298" i="1"/>
  <c r="AG2299" i="1"/>
  <c r="AH2299" i="1"/>
  <c r="AI2299" i="1"/>
  <c r="AJ2299" i="1"/>
  <c r="AK2299" i="1"/>
  <c r="AL2299" i="1"/>
  <c r="AM2299" i="1"/>
  <c r="AN2299" i="1"/>
  <c r="AO2299" i="1"/>
  <c r="AP2299" i="1"/>
  <c r="AQ2299" i="1"/>
  <c r="AR2299" i="1"/>
  <c r="AG2300" i="1"/>
  <c r="AH2300" i="1"/>
  <c r="AI2300" i="1"/>
  <c r="AJ2300" i="1"/>
  <c r="AK2300" i="1"/>
  <c r="AL2300" i="1"/>
  <c r="AM2300" i="1"/>
  <c r="AN2300" i="1"/>
  <c r="AO2300" i="1"/>
  <c r="AP2300" i="1"/>
  <c r="AQ2300" i="1"/>
  <c r="AR2300" i="1"/>
  <c r="AG2301" i="1"/>
  <c r="AH2301" i="1"/>
  <c r="AI2301" i="1"/>
  <c r="AJ2301" i="1"/>
  <c r="AK2301" i="1"/>
  <c r="AL2301" i="1"/>
  <c r="AM2301" i="1"/>
  <c r="AN2301" i="1"/>
  <c r="AO2301" i="1"/>
  <c r="AP2301" i="1"/>
  <c r="AQ2301" i="1"/>
  <c r="AR2301" i="1"/>
  <c r="AG2302" i="1"/>
  <c r="AH2302" i="1"/>
  <c r="AI2302" i="1"/>
  <c r="AJ2302" i="1"/>
  <c r="AK2302" i="1"/>
  <c r="AL2302" i="1"/>
  <c r="AM2302" i="1"/>
  <c r="AN2302" i="1"/>
  <c r="AO2302" i="1"/>
  <c r="AP2302" i="1"/>
  <c r="AQ2302" i="1"/>
  <c r="AR2302" i="1"/>
  <c r="AG2303" i="1"/>
  <c r="AH2303" i="1"/>
  <c r="AI2303" i="1"/>
  <c r="AJ2303" i="1"/>
  <c r="AK2303" i="1"/>
  <c r="AL2303" i="1"/>
  <c r="AM2303" i="1"/>
  <c r="AN2303" i="1"/>
  <c r="AO2303" i="1"/>
  <c r="AP2303" i="1"/>
  <c r="AQ2303" i="1"/>
  <c r="AR2303" i="1"/>
  <c r="AG2304" i="1"/>
  <c r="AH2304" i="1"/>
  <c r="AI2304" i="1"/>
  <c r="AJ2304" i="1"/>
  <c r="AK2304" i="1"/>
  <c r="AL2304" i="1"/>
  <c r="AM2304" i="1"/>
  <c r="AN2304" i="1"/>
  <c r="AO2304" i="1"/>
  <c r="AP2304" i="1"/>
  <c r="AQ2304" i="1"/>
  <c r="AR2304" i="1"/>
  <c r="AG2305" i="1"/>
  <c r="AH2305" i="1"/>
  <c r="AI2305" i="1"/>
  <c r="AJ2305" i="1"/>
  <c r="AK2305" i="1"/>
  <c r="AL2305" i="1"/>
  <c r="AM2305" i="1"/>
  <c r="AN2305" i="1"/>
  <c r="AO2305" i="1"/>
  <c r="AP2305" i="1"/>
  <c r="AQ2305" i="1"/>
  <c r="AR2305" i="1"/>
  <c r="AG2306" i="1"/>
  <c r="AH2306" i="1"/>
  <c r="AI2306" i="1"/>
  <c r="AJ2306" i="1"/>
  <c r="AK2306" i="1"/>
  <c r="AL2306" i="1"/>
  <c r="AM2306" i="1"/>
  <c r="AN2306" i="1"/>
  <c r="AO2306" i="1"/>
  <c r="AP2306" i="1"/>
  <c r="AQ2306" i="1"/>
  <c r="AR2306" i="1"/>
  <c r="AG2307" i="1"/>
  <c r="AH2307" i="1"/>
  <c r="AI2307" i="1"/>
  <c r="AJ2307" i="1"/>
  <c r="AK2307" i="1"/>
  <c r="AL2307" i="1"/>
  <c r="AM2307" i="1"/>
  <c r="AN2307" i="1"/>
  <c r="AO2307" i="1"/>
  <c r="AP2307" i="1"/>
  <c r="AQ2307" i="1"/>
  <c r="AR2307" i="1"/>
  <c r="AG2308" i="1"/>
  <c r="AH2308" i="1"/>
  <c r="AI2308" i="1"/>
  <c r="AJ2308" i="1"/>
  <c r="AK2308" i="1"/>
  <c r="AL2308" i="1"/>
  <c r="AM2308" i="1"/>
  <c r="AN2308" i="1"/>
  <c r="AO2308" i="1"/>
  <c r="AP2308" i="1"/>
  <c r="AQ2308" i="1"/>
  <c r="AR2308" i="1"/>
  <c r="AG2309" i="1"/>
  <c r="AH2309" i="1"/>
  <c r="AI2309" i="1"/>
  <c r="AJ2309" i="1"/>
  <c r="AK2309" i="1"/>
  <c r="AL2309" i="1"/>
  <c r="AM2309" i="1"/>
  <c r="AN2309" i="1"/>
  <c r="AO2309" i="1"/>
  <c r="AP2309" i="1"/>
  <c r="AQ2309" i="1"/>
  <c r="AR2309" i="1"/>
  <c r="AG2310" i="1"/>
  <c r="AH2310" i="1"/>
  <c r="AI2310" i="1"/>
  <c r="AJ2310" i="1"/>
  <c r="AK2310" i="1"/>
  <c r="AL2310" i="1"/>
  <c r="AM2310" i="1"/>
  <c r="AN2310" i="1"/>
  <c r="AO2310" i="1"/>
  <c r="AP2310" i="1"/>
  <c r="AQ2310" i="1"/>
  <c r="AR2310" i="1"/>
  <c r="AG2311" i="1"/>
  <c r="AH2311" i="1"/>
  <c r="AI2311" i="1"/>
  <c r="AJ2311" i="1"/>
  <c r="AK2311" i="1"/>
  <c r="AL2311" i="1"/>
  <c r="AM2311" i="1"/>
  <c r="AN2311" i="1"/>
  <c r="AO2311" i="1"/>
  <c r="AP2311" i="1"/>
  <c r="AQ2311" i="1"/>
  <c r="AR2311" i="1"/>
  <c r="AG2312" i="1"/>
  <c r="AH2312" i="1"/>
  <c r="AI2312" i="1"/>
  <c r="AJ2312" i="1"/>
  <c r="AK2312" i="1"/>
  <c r="AL2312" i="1"/>
  <c r="AM2312" i="1"/>
  <c r="AN2312" i="1"/>
  <c r="AO2312" i="1"/>
  <c r="AP2312" i="1"/>
  <c r="AQ2312" i="1"/>
  <c r="AR2312" i="1"/>
  <c r="AG2313" i="1"/>
  <c r="AH2313" i="1"/>
  <c r="AI2313" i="1"/>
  <c r="AJ2313" i="1"/>
  <c r="AK2313" i="1"/>
  <c r="AL2313" i="1"/>
  <c r="AM2313" i="1"/>
  <c r="AN2313" i="1"/>
  <c r="AO2313" i="1"/>
  <c r="AP2313" i="1"/>
  <c r="AQ2313" i="1"/>
  <c r="AR2313" i="1"/>
  <c r="AG2314" i="1"/>
  <c r="AH2314" i="1"/>
  <c r="AI2314" i="1"/>
  <c r="AJ2314" i="1"/>
  <c r="AK2314" i="1"/>
  <c r="AL2314" i="1"/>
  <c r="AM2314" i="1"/>
  <c r="AN2314" i="1"/>
  <c r="AO2314" i="1"/>
  <c r="AP2314" i="1"/>
  <c r="AQ2314" i="1"/>
  <c r="AR2314" i="1"/>
  <c r="AG2315" i="1"/>
  <c r="AH2315" i="1"/>
  <c r="AI2315" i="1"/>
  <c r="AJ2315" i="1"/>
  <c r="AK2315" i="1"/>
  <c r="AL2315" i="1"/>
  <c r="AM2315" i="1"/>
  <c r="AN2315" i="1"/>
  <c r="AO2315" i="1"/>
  <c r="AP2315" i="1"/>
  <c r="AQ2315" i="1"/>
  <c r="AR2315" i="1"/>
  <c r="AG2316" i="1"/>
  <c r="AH2316" i="1"/>
  <c r="AI2316" i="1"/>
  <c r="AJ2316" i="1"/>
  <c r="AK2316" i="1"/>
  <c r="AL2316" i="1"/>
  <c r="AM2316" i="1"/>
  <c r="AN2316" i="1"/>
  <c r="AO2316" i="1"/>
  <c r="AP2316" i="1"/>
  <c r="AQ2316" i="1"/>
  <c r="AR2316" i="1"/>
  <c r="AG2317" i="1"/>
  <c r="AH2317" i="1"/>
  <c r="AI2317" i="1"/>
  <c r="AJ2317" i="1"/>
  <c r="AK2317" i="1"/>
  <c r="AL2317" i="1"/>
  <c r="AM2317" i="1"/>
  <c r="AN2317" i="1"/>
  <c r="AO2317" i="1"/>
  <c r="AP2317" i="1"/>
  <c r="AQ2317" i="1"/>
  <c r="AR2317" i="1"/>
  <c r="AG2318" i="1"/>
  <c r="AH2318" i="1"/>
  <c r="AI2318" i="1"/>
  <c r="AJ2318" i="1"/>
  <c r="AK2318" i="1"/>
  <c r="AL2318" i="1"/>
  <c r="AM2318" i="1"/>
  <c r="AN2318" i="1"/>
  <c r="AO2318" i="1"/>
  <c r="AP2318" i="1"/>
  <c r="AQ2318" i="1"/>
  <c r="AR2318" i="1"/>
  <c r="AG2319" i="1"/>
  <c r="AH2319" i="1"/>
  <c r="AI2319" i="1"/>
  <c r="AJ2319" i="1"/>
  <c r="AK2319" i="1"/>
  <c r="AL2319" i="1"/>
  <c r="AM2319" i="1"/>
  <c r="AN2319" i="1"/>
  <c r="AO2319" i="1"/>
  <c r="AP2319" i="1"/>
  <c r="AQ2319" i="1"/>
  <c r="AR2319" i="1"/>
  <c r="AG2320" i="1"/>
  <c r="AH2320" i="1"/>
  <c r="AI2320" i="1"/>
  <c r="AJ2320" i="1"/>
  <c r="AK2320" i="1"/>
  <c r="AL2320" i="1"/>
  <c r="AM2320" i="1"/>
  <c r="AN2320" i="1"/>
  <c r="AO2320" i="1"/>
  <c r="AP2320" i="1"/>
  <c r="AQ2320" i="1"/>
  <c r="AR2320" i="1"/>
  <c r="AG2321" i="1"/>
  <c r="AH2321" i="1"/>
  <c r="AI2321" i="1"/>
  <c r="AJ2321" i="1"/>
  <c r="AK2321" i="1"/>
  <c r="AL2321" i="1"/>
  <c r="AM2321" i="1"/>
  <c r="AN2321" i="1"/>
  <c r="AO2321" i="1"/>
  <c r="AP2321" i="1"/>
  <c r="AQ2321" i="1"/>
  <c r="AR2321" i="1"/>
  <c r="AG2322" i="1"/>
  <c r="AH2322" i="1"/>
  <c r="AI2322" i="1"/>
  <c r="AJ2322" i="1"/>
  <c r="AK2322" i="1"/>
  <c r="AL2322" i="1"/>
  <c r="AM2322" i="1"/>
  <c r="AN2322" i="1"/>
  <c r="AO2322" i="1"/>
  <c r="AP2322" i="1"/>
  <c r="AQ2322" i="1"/>
  <c r="AR2322" i="1"/>
  <c r="AG2323" i="1"/>
  <c r="AH2323" i="1"/>
  <c r="AI2323" i="1"/>
  <c r="AJ2323" i="1"/>
  <c r="AK2323" i="1"/>
  <c r="AL2323" i="1"/>
  <c r="AM2323" i="1"/>
  <c r="AN2323" i="1"/>
  <c r="AO2323" i="1"/>
  <c r="AP2323" i="1"/>
  <c r="AQ2323" i="1"/>
  <c r="AR2323" i="1"/>
  <c r="AG2324" i="1"/>
  <c r="AH2324" i="1"/>
  <c r="AI2324" i="1"/>
  <c r="AJ2324" i="1"/>
  <c r="AK2324" i="1"/>
  <c r="AL2324" i="1"/>
  <c r="AM2324" i="1"/>
  <c r="AN2324" i="1"/>
  <c r="AO2324" i="1"/>
  <c r="AP2324" i="1"/>
  <c r="AQ2324" i="1"/>
  <c r="AR2324" i="1"/>
  <c r="AG2325" i="1"/>
  <c r="AH2325" i="1"/>
  <c r="AI2325" i="1"/>
  <c r="AJ2325" i="1"/>
  <c r="AK2325" i="1"/>
  <c r="AL2325" i="1"/>
  <c r="AM2325" i="1"/>
  <c r="AN2325" i="1"/>
  <c r="AO2325" i="1"/>
  <c r="AP2325" i="1"/>
  <c r="AQ2325" i="1"/>
  <c r="AR2325" i="1"/>
  <c r="AG2326" i="1"/>
  <c r="AH2326" i="1"/>
  <c r="AI2326" i="1"/>
  <c r="AJ2326" i="1"/>
  <c r="AK2326" i="1"/>
  <c r="AL2326" i="1"/>
  <c r="AM2326" i="1"/>
  <c r="AN2326" i="1"/>
  <c r="AO2326" i="1"/>
  <c r="AP2326" i="1"/>
  <c r="AQ2326" i="1"/>
  <c r="AR2326" i="1"/>
  <c r="AG2327" i="1"/>
  <c r="AH2327" i="1"/>
  <c r="AI2327" i="1"/>
  <c r="AJ2327" i="1"/>
  <c r="AK2327" i="1"/>
  <c r="AL2327" i="1"/>
  <c r="AM2327" i="1"/>
  <c r="AN2327" i="1"/>
  <c r="AO2327" i="1"/>
  <c r="AP2327" i="1"/>
  <c r="AQ2327" i="1"/>
  <c r="AR2327" i="1"/>
  <c r="AG2328" i="1"/>
  <c r="AH2328" i="1"/>
  <c r="AI2328" i="1"/>
  <c r="AJ2328" i="1"/>
  <c r="AK2328" i="1"/>
  <c r="AL2328" i="1"/>
  <c r="AM2328" i="1"/>
  <c r="AN2328" i="1"/>
  <c r="AO2328" i="1"/>
  <c r="AP2328" i="1"/>
  <c r="AQ2328" i="1"/>
  <c r="AR2328" i="1"/>
  <c r="AG2329" i="1"/>
  <c r="AH2329" i="1"/>
  <c r="AI2329" i="1"/>
  <c r="AJ2329" i="1"/>
  <c r="AK2329" i="1"/>
  <c r="AL2329" i="1"/>
  <c r="AM2329" i="1"/>
  <c r="AN2329" i="1"/>
  <c r="AO2329" i="1"/>
  <c r="AP2329" i="1"/>
  <c r="AQ2329" i="1"/>
  <c r="AR2329" i="1"/>
  <c r="AG2330" i="1"/>
  <c r="AH2330" i="1"/>
  <c r="AI2330" i="1"/>
  <c r="AJ2330" i="1"/>
  <c r="AK2330" i="1"/>
  <c r="AL2330" i="1"/>
  <c r="AM2330" i="1"/>
  <c r="AN2330" i="1"/>
  <c r="AO2330" i="1"/>
  <c r="AP2330" i="1"/>
  <c r="AQ2330" i="1"/>
  <c r="AR2330" i="1"/>
  <c r="AG2331" i="1"/>
  <c r="AH2331" i="1"/>
  <c r="AI2331" i="1"/>
  <c r="AJ2331" i="1"/>
  <c r="AK2331" i="1"/>
  <c r="AL2331" i="1"/>
  <c r="AM2331" i="1"/>
  <c r="AN2331" i="1"/>
  <c r="AO2331" i="1"/>
  <c r="AP2331" i="1"/>
  <c r="AQ2331" i="1"/>
  <c r="AR2331" i="1"/>
  <c r="AG2332" i="1"/>
  <c r="AH2332" i="1"/>
  <c r="AI2332" i="1"/>
  <c r="AJ2332" i="1"/>
  <c r="AK2332" i="1"/>
  <c r="AL2332" i="1"/>
  <c r="AM2332" i="1"/>
  <c r="AN2332" i="1"/>
  <c r="AO2332" i="1"/>
  <c r="AP2332" i="1"/>
  <c r="AQ2332" i="1"/>
  <c r="AR2332" i="1"/>
  <c r="AG2333" i="1"/>
  <c r="AH2333" i="1"/>
  <c r="AI2333" i="1"/>
  <c r="AJ2333" i="1"/>
  <c r="AK2333" i="1"/>
  <c r="AL2333" i="1"/>
  <c r="AM2333" i="1"/>
  <c r="AN2333" i="1"/>
  <c r="AO2333" i="1"/>
  <c r="AP2333" i="1"/>
  <c r="AQ2333" i="1"/>
  <c r="AR2333" i="1"/>
  <c r="AG2334" i="1"/>
  <c r="AH2334" i="1"/>
  <c r="AI2334" i="1"/>
  <c r="AJ2334" i="1"/>
  <c r="AK2334" i="1"/>
  <c r="AL2334" i="1"/>
  <c r="AM2334" i="1"/>
  <c r="AN2334" i="1"/>
  <c r="AO2334" i="1"/>
  <c r="AP2334" i="1"/>
  <c r="AQ2334" i="1"/>
  <c r="AR2334" i="1"/>
  <c r="AG2335" i="1"/>
  <c r="AH2335" i="1"/>
  <c r="AI2335" i="1"/>
  <c r="AJ2335" i="1"/>
  <c r="AK2335" i="1"/>
  <c r="AL2335" i="1"/>
  <c r="AM2335" i="1"/>
  <c r="AN2335" i="1"/>
  <c r="AO2335" i="1"/>
  <c r="AP2335" i="1"/>
  <c r="AQ2335" i="1"/>
  <c r="AR2335" i="1"/>
  <c r="AG2336" i="1"/>
  <c r="AH2336" i="1"/>
  <c r="AI2336" i="1"/>
  <c r="AJ2336" i="1"/>
  <c r="AK2336" i="1"/>
  <c r="AL2336" i="1"/>
  <c r="AM2336" i="1"/>
  <c r="AN2336" i="1"/>
  <c r="AO2336" i="1"/>
  <c r="AP2336" i="1"/>
  <c r="AQ2336" i="1"/>
  <c r="AR2336" i="1"/>
  <c r="AG2337" i="1"/>
  <c r="AH2337" i="1"/>
  <c r="AI2337" i="1"/>
  <c r="AJ2337" i="1"/>
  <c r="AK2337" i="1"/>
  <c r="AL2337" i="1"/>
  <c r="AM2337" i="1"/>
  <c r="AN2337" i="1"/>
  <c r="AO2337" i="1"/>
  <c r="AP2337" i="1"/>
  <c r="AQ2337" i="1"/>
  <c r="AR2337" i="1"/>
  <c r="AG2338" i="1"/>
  <c r="AH2338" i="1"/>
  <c r="AI2338" i="1"/>
  <c r="AJ2338" i="1"/>
  <c r="AK2338" i="1"/>
  <c r="AL2338" i="1"/>
  <c r="AM2338" i="1"/>
  <c r="AN2338" i="1"/>
  <c r="AO2338" i="1"/>
  <c r="AP2338" i="1"/>
  <c r="AQ2338" i="1"/>
  <c r="AR2338" i="1"/>
  <c r="AG2339" i="1"/>
  <c r="AH2339" i="1"/>
  <c r="AI2339" i="1"/>
  <c r="AJ2339" i="1"/>
  <c r="AK2339" i="1"/>
  <c r="AL2339" i="1"/>
  <c r="AM2339" i="1"/>
  <c r="AN2339" i="1"/>
  <c r="AO2339" i="1"/>
  <c r="AP2339" i="1"/>
  <c r="AQ2339" i="1"/>
  <c r="AR2339" i="1"/>
  <c r="AG2340" i="1"/>
  <c r="AH2340" i="1"/>
  <c r="AI2340" i="1"/>
  <c r="AJ2340" i="1"/>
  <c r="AK2340" i="1"/>
  <c r="AL2340" i="1"/>
  <c r="AM2340" i="1"/>
  <c r="AN2340" i="1"/>
  <c r="AO2340" i="1"/>
  <c r="AP2340" i="1"/>
  <c r="AQ2340" i="1"/>
  <c r="AR2340" i="1"/>
  <c r="AG2341" i="1"/>
  <c r="AH2341" i="1"/>
  <c r="AI2341" i="1"/>
  <c r="AJ2341" i="1"/>
  <c r="AK2341" i="1"/>
  <c r="AL2341" i="1"/>
  <c r="AM2341" i="1"/>
  <c r="AN2341" i="1"/>
  <c r="AO2341" i="1"/>
  <c r="AP2341" i="1"/>
  <c r="AQ2341" i="1"/>
  <c r="AR2341" i="1"/>
  <c r="AG2342" i="1"/>
  <c r="AH2342" i="1"/>
  <c r="AI2342" i="1"/>
  <c r="AJ2342" i="1"/>
  <c r="AK2342" i="1"/>
  <c r="AL2342" i="1"/>
  <c r="AM2342" i="1"/>
  <c r="AN2342" i="1"/>
  <c r="AO2342" i="1"/>
  <c r="AP2342" i="1"/>
  <c r="AQ2342" i="1"/>
  <c r="AR2342" i="1"/>
  <c r="AG2343" i="1"/>
  <c r="AH2343" i="1"/>
  <c r="AI2343" i="1"/>
  <c r="AJ2343" i="1"/>
  <c r="AK2343" i="1"/>
  <c r="AL2343" i="1"/>
  <c r="AM2343" i="1"/>
  <c r="AN2343" i="1"/>
  <c r="AO2343" i="1"/>
  <c r="AP2343" i="1"/>
  <c r="AQ2343" i="1"/>
  <c r="AR2343" i="1"/>
  <c r="AG2344" i="1"/>
  <c r="AH2344" i="1"/>
  <c r="AI2344" i="1"/>
  <c r="AJ2344" i="1"/>
  <c r="AK2344" i="1"/>
  <c r="AL2344" i="1"/>
  <c r="AM2344" i="1"/>
  <c r="AN2344" i="1"/>
  <c r="AO2344" i="1"/>
  <c r="AP2344" i="1"/>
  <c r="AQ2344" i="1"/>
  <c r="AR2344" i="1"/>
  <c r="AG2345" i="1"/>
  <c r="AH2345" i="1"/>
  <c r="AI2345" i="1"/>
  <c r="AJ2345" i="1"/>
  <c r="AK2345" i="1"/>
  <c r="AL2345" i="1"/>
  <c r="AM2345" i="1"/>
  <c r="AN2345" i="1"/>
  <c r="AO2345" i="1"/>
  <c r="AP2345" i="1"/>
  <c r="AQ2345" i="1"/>
  <c r="AR2345" i="1"/>
  <c r="AG2346" i="1"/>
  <c r="AH2346" i="1"/>
  <c r="AI2346" i="1"/>
  <c r="AJ2346" i="1"/>
  <c r="AK2346" i="1"/>
  <c r="AL2346" i="1"/>
  <c r="AM2346" i="1"/>
  <c r="AN2346" i="1"/>
  <c r="AO2346" i="1"/>
  <c r="AP2346" i="1"/>
  <c r="AQ2346" i="1"/>
  <c r="AR2346" i="1"/>
  <c r="AG2347" i="1"/>
  <c r="AH2347" i="1"/>
  <c r="AI2347" i="1"/>
  <c r="AJ2347" i="1"/>
  <c r="AK2347" i="1"/>
  <c r="AL2347" i="1"/>
  <c r="AM2347" i="1"/>
  <c r="AN2347" i="1"/>
  <c r="AO2347" i="1"/>
  <c r="AP2347" i="1"/>
  <c r="AQ2347" i="1"/>
  <c r="AR2347" i="1"/>
  <c r="AG2348" i="1"/>
  <c r="AH2348" i="1"/>
  <c r="AI2348" i="1"/>
  <c r="AJ2348" i="1"/>
  <c r="AK2348" i="1"/>
  <c r="AL2348" i="1"/>
  <c r="AM2348" i="1"/>
  <c r="AN2348" i="1"/>
  <c r="AO2348" i="1"/>
  <c r="AP2348" i="1"/>
  <c r="AQ2348" i="1"/>
  <c r="AR2348" i="1"/>
  <c r="AG2349" i="1"/>
  <c r="AH2349" i="1"/>
  <c r="AI2349" i="1"/>
  <c r="AJ2349" i="1"/>
  <c r="AK2349" i="1"/>
  <c r="AL2349" i="1"/>
  <c r="AM2349" i="1"/>
  <c r="AN2349" i="1"/>
  <c r="AO2349" i="1"/>
  <c r="AP2349" i="1"/>
  <c r="AQ2349" i="1"/>
  <c r="AR2349" i="1"/>
  <c r="AG2350" i="1"/>
  <c r="AH2350" i="1"/>
  <c r="AI2350" i="1"/>
  <c r="AJ2350" i="1"/>
  <c r="AK2350" i="1"/>
  <c r="AL2350" i="1"/>
  <c r="AM2350" i="1"/>
  <c r="AN2350" i="1"/>
  <c r="AO2350" i="1"/>
  <c r="AP2350" i="1"/>
  <c r="AQ2350" i="1"/>
  <c r="AR2350" i="1"/>
  <c r="AG2351" i="1"/>
  <c r="AH2351" i="1"/>
  <c r="AI2351" i="1"/>
  <c r="AJ2351" i="1"/>
  <c r="AK2351" i="1"/>
  <c r="AL2351" i="1"/>
  <c r="AM2351" i="1"/>
  <c r="AN2351" i="1"/>
  <c r="AO2351" i="1"/>
  <c r="AP2351" i="1"/>
  <c r="AQ2351" i="1"/>
  <c r="AR2351" i="1"/>
  <c r="AG2352" i="1"/>
  <c r="AH2352" i="1"/>
  <c r="AI2352" i="1"/>
  <c r="AJ2352" i="1"/>
  <c r="AK2352" i="1"/>
  <c r="AL2352" i="1"/>
  <c r="AM2352" i="1"/>
  <c r="AN2352" i="1"/>
  <c r="AO2352" i="1"/>
  <c r="AP2352" i="1"/>
  <c r="AQ2352" i="1"/>
  <c r="AR2352" i="1"/>
  <c r="AG2353" i="1"/>
  <c r="AH2353" i="1"/>
  <c r="AI2353" i="1"/>
  <c r="AJ2353" i="1"/>
  <c r="AK2353" i="1"/>
  <c r="AL2353" i="1"/>
  <c r="AM2353" i="1"/>
  <c r="AN2353" i="1"/>
  <c r="AO2353" i="1"/>
  <c r="AP2353" i="1"/>
  <c r="AQ2353" i="1"/>
  <c r="AR2353" i="1"/>
  <c r="AG2354" i="1"/>
  <c r="AH2354" i="1"/>
  <c r="AI2354" i="1"/>
  <c r="AJ2354" i="1"/>
  <c r="AK2354" i="1"/>
  <c r="AL2354" i="1"/>
  <c r="AM2354" i="1"/>
  <c r="AN2354" i="1"/>
  <c r="AO2354" i="1"/>
  <c r="AP2354" i="1"/>
  <c r="AQ2354" i="1"/>
  <c r="AR2354" i="1"/>
  <c r="AG2355" i="1"/>
  <c r="AH2355" i="1"/>
  <c r="AI2355" i="1"/>
  <c r="AJ2355" i="1"/>
  <c r="AK2355" i="1"/>
  <c r="AL2355" i="1"/>
  <c r="AM2355" i="1"/>
  <c r="AN2355" i="1"/>
  <c r="AO2355" i="1"/>
  <c r="AP2355" i="1"/>
  <c r="AQ2355" i="1"/>
  <c r="AR2355" i="1"/>
  <c r="AG2356" i="1"/>
  <c r="AH2356" i="1"/>
  <c r="AI2356" i="1"/>
  <c r="AJ2356" i="1"/>
  <c r="AK2356" i="1"/>
  <c r="AL2356" i="1"/>
  <c r="AM2356" i="1"/>
  <c r="AN2356" i="1"/>
  <c r="AO2356" i="1"/>
  <c r="AP2356" i="1"/>
  <c r="AQ2356" i="1"/>
  <c r="AR2356" i="1"/>
  <c r="AG2357" i="1"/>
  <c r="AH2357" i="1"/>
  <c r="AI2357" i="1"/>
  <c r="AJ2357" i="1"/>
  <c r="AK2357" i="1"/>
  <c r="AL2357" i="1"/>
  <c r="AM2357" i="1"/>
  <c r="AN2357" i="1"/>
  <c r="AO2357" i="1"/>
  <c r="AP2357" i="1"/>
  <c r="AQ2357" i="1"/>
  <c r="AR2357" i="1"/>
  <c r="AG2358" i="1"/>
  <c r="AH2358" i="1"/>
  <c r="AI2358" i="1"/>
  <c r="AJ2358" i="1"/>
  <c r="AK2358" i="1"/>
  <c r="AL2358" i="1"/>
  <c r="AM2358" i="1"/>
  <c r="AN2358" i="1"/>
  <c r="AO2358" i="1"/>
  <c r="AP2358" i="1"/>
  <c r="AQ2358" i="1"/>
  <c r="AR2358" i="1"/>
  <c r="AG2359" i="1"/>
  <c r="AH2359" i="1"/>
  <c r="AI2359" i="1"/>
  <c r="AJ2359" i="1"/>
  <c r="AK2359" i="1"/>
  <c r="AL2359" i="1"/>
  <c r="AM2359" i="1"/>
  <c r="AN2359" i="1"/>
  <c r="AO2359" i="1"/>
  <c r="AP2359" i="1"/>
  <c r="AQ2359" i="1"/>
  <c r="AR2359" i="1"/>
  <c r="AG2360" i="1"/>
  <c r="AH2360" i="1"/>
  <c r="AI2360" i="1"/>
  <c r="AJ2360" i="1"/>
  <c r="AK2360" i="1"/>
  <c r="AL2360" i="1"/>
  <c r="AM2360" i="1"/>
  <c r="AN2360" i="1"/>
  <c r="AO2360" i="1"/>
  <c r="AP2360" i="1"/>
  <c r="AQ2360" i="1"/>
  <c r="AR2360" i="1"/>
  <c r="AG2361" i="1"/>
  <c r="AH2361" i="1"/>
  <c r="AI2361" i="1"/>
  <c r="AJ2361" i="1"/>
  <c r="AK2361" i="1"/>
  <c r="AL2361" i="1"/>
  <c r="AM2361" i="1"/>
  <c r="AN2361" i="1"/>
  <c r="AO2361" i="1"/>
  <c r="AP2361" i="1"/>
  <c r="AQ2361" i="1"/>
  <c r="AR2361" i="1"/>
  <c r="AG2362" i="1"/>
  <c r="AH2362" i="1"/>
  <c r="AI2362" i="1"/>
  <c r="AJ2362" i="1"/>
  <c r="AK2362" i="1"/>
  <c r="AL2362" i="1"/>
  <c r="AM2362" i="1"/>
  <c r="AN2362" i="1"/>
  <c r="AO2362" i="1"/>
  <c r="AP2362" i="1"/>
  <c r="AQ2362" i="1"/>
  <c r="AR2362" i="1"/>
  <c r="AG2363" i="1"/>
  <c r="AH2363" i="1"/>
  <c r="AI2363" i="1"/>
  <c r="AJ2363" i="1"/>
  <c r="AK2363" i="1"/>
  <c r="AL2363" i="1"/>
  <c r="AM2363" i="1"/>
  <c r="AN2363" i="1"/>
  <c r="AO2363" i="1"/>
  <c r="AP2363" i="1"/>
  <c r="AQ2363" i="1"/>
  <c r="AR2363" i="1"/>
  <c r="AG2364" i="1"/>
  <c r="AH2364" i="1"/>
  <c r="AI2364" i="1"/>
  <c r="AJ2364" i="1"/>
  <c r="AK2364" i="1"/>
  <c r="AL2364" i="1"/>
  <c r="AM2364" i="1"/>
  <c r="AN2364" i="1"/>
  <c r="AO2364" i="1"/>
  <c r="AP2364" i="1"/>
  <c r="AQ2364" i="1"/>
  <c r="AR2364" i="1"/>
  <c r="AG2365" i="1"/>
  <c r="AH2365" i="1"/>
  <c r="AI2365" i="1"/>
  <c r="AJ2365" i="1"/>
  <c r="AK2365" i="1"/>
  <c r="AL2365" i="1"/>
  <c r="AM2365" i="1"/>
  <c r="AN2365" i="1"/>
  <c r="AO2365" i="1"/>
  <c r="AP2365" i="1"/>
  <c r="AQ2365" i="1"/>
  <c r="AR2365" i="1"/>
  <c r="AG2366" i="1"/>
  <c r="AH2366" i="1"/>
  <c r="AI2366" i="1"/>
  <c r="AJ2366" i="1"/>
  <c r="AK2366" i="1"/>
  <c r="AL2366" i="1"/>
  <c r="AM2366" i="1"/>
  <c r="AN2366" i="1"/>
  <c r="AO2366" i="1"/>
  <c r="AP2366" i="1"/>
  <c r="AQ2366" i="1"/>
  <c r="AR2366" i="1"/>
  <c r="AG2367" i="1"/>
  <c r="AH2367" i="1"/>
  <c r="AI2367" i="1"/>
  <c r="AJ2367" i="1"/>
  <c r="AK2367" i="1"/>
  <c r="AL2367" i="1"/>
  <c r="AM2367" i="1"/>
  <c r="AN2367" i="1"/>
  <c r="AO2367" i="1"/>
  <c r="AP2367" i="1"/>
  <c r="AQ2367" i="1"/>
  <c r="AR2367" i="1"/>
  <c r="AG2368" i="1"/>
  <c r="AH2368" i="1"/>
  <c r="AI2368" i="1"/>
  <c r="AJ2368" i="1"/>
  <c r="AK2368" i="1"/>
  <c r="AL2368" i="1"/>
  <c r="AM2368" i="1"/>
  <c r="AN2368" i="1"/>
  <c r="AO2368" i="1"/>
  <c r="AP2368" i="1"/>
  <c r="AQ2368" i="1"/>
  <c r="AR2368" i="1"/>
  <c r="AG2369" i="1"/>
  <c r="AH2369" i="1"/>
  <c r="AI2369" i="1"/>
  <c r="AJ2369" i="1"/>
  <c r="AK2369" i="1"/>
  <c r="AL2369" i="1"/>
  <c r="AM2369" i="1"/>
  <c r="AN2369" i="1"/>
  <c r="AO2369" i="1"/>
  <c r="AP2369" i="1"/>
  <c r="AQ2369" i="1"/>
  <c r="AR2369" i="1"/>
  <c r="AG2370" i="1"/>
  <c r="AH2370" i="1"/>
  <c r="AI2370" i="1"/>
  <c r="AJ2370" i="1"/>
  <c r="AK2370" i="1"/>
  <c r="AL2370" i="1"/>
  <c r="AM2370" i="1"/>
  <c r="AN2370" i="1"/>
  <c r="AO2370" i="1"/>
  <c r="AP2370" i="1"/>
  <c r="AQ2370" i="1"/>
  <c r="AR2370" i="1"/>
  <c r="AG2371" i="1"/>
  <c r="AH2371" i="1"/>
  <c r="AI2371" i="1"/>
  <c r="AJ2371" i="1"/>
  <c r="AK2371" i="1"/>
  <c r="AL2371" i="1"/>
  <c r="AM2371" i="1"/>
  <c r="AN2371" i="1"/>
  <c r="AO2371" i="1"/>
  <c r="AP2371" i="1"/>
  <c r="AQ2371" i="1"/>
  <c r="AR2371" i="1"/>
  <c r="AG2372" i="1"/>
  <c r="AH2372" i="1"/>
  <c r="AI2372" i="1"/>
  <c r="AJ2372" i="1"/>
  <c r="AK2372" i="1"/>
  <c r="AL2372" i="1"/>
  <c r="AM2372" i="1"/>
  <c r="AN2372" i="1"/>
  <c r="AO2372" i="1"/>
  <c r="AP2372" i="1"/>
  <c r="AQ2372" i="1"/>
  <c r="AR2372" i="1"/>
  <c r="AG2373" i="1"/>
  <c r="AH2373" i="1"/>
  <c r="AI2373" i="1"/>
  <c r="AJ2373" i="1"/>
  <c r="AK2373" i="1"/>
  <c r="AL2373" i="1"/>
  <c r="AM2373" i="1"/>
  <c r="AN2373" i="1"/>
  <c r="AO2373" i="1"/>
  <c r="AP2373" i="1"/>
  <c r="AQ2373" i="1"/>
  <c r="AR2373" i="1"/>
  <c r="AG2374" i="1"/>
  <c r="AH2374" i="1"/>
  <c r="AI2374" i="1"/>
  <c r="AJ2374" i="1"/>
  <c r="AK2374" i="1"/>
  <c r="AL2374" i="1"/>
  <c r="AM2374" i="1"/>
  <c r="AN2374" i="1"/>
  <c r="AO2374" i="1"/>
  <c r="AP2374" i="1"/>
  <c r="AQ2374" i="1"/>
  <c r="AR2374" i="1"/>
  <c r="AG2375" i="1"/>
  <c r="AH2375" i="1"/>
  <c r="AI2375" i="1"/>
  <c r="AJ2375" i="1"/>
  <c r="AK2375" i="1"/>
  <c r="AL2375" i="1"/>
  <c r="AM2375" i="1"/>
  <c r="AN2375" i="1"/>
  <c r="AO2375" i="1"/>
  <c r="AP2375" i="1"/>
  <c r="AQ2375" i="1"/>
  <c r="AR2375" i="1"/>
  <c r="AG2376" i="1"/>
  <c r="AH2376" i="1"/>
  <c r="AI2376" i="1"/>
  <c r="AJ2376" i="1"/>
  <c r="AK2376" i="1"/>
  <c r="AL2376" i="1"/>
  <c r="AM2376" i="1"/>
  <c r="AN2376" i="1"/>
  <c r="AO2376" i="1"/>
  <c r="AP2376" i="1"/>
  <c r="AQ2376" i="1"/>
  <c r="AR2376" i="1"/>
  <c r="AG2377" i="1"/>
  <c r="AH2377" i="1"/>
  <c r="AI2377" i="1"/>
  <c r="AJ2377" i="1"/>
  <c r="AK2377" i="1"/>
  <c r="AL2377" i="1"/>
  <c r="AM2377" i="1"/>
  <c r="AN2377" i="1"/>
  <c r="AO2377" i="1"/>
  <c r="AP2377" i="1"/>
  <c r="AQ2377" i="1"/>
  <c r="AR2377" i="1"/>
  <c r="AG2378" i="1"/>
  <c r="AH2378" i="1"/>
  <c r="AI2378" i="1"/>
  <c r="AJ2378" i="1"/>
  <c r="AK2378" i="1"/>
  <c r="AL2378" i="1"/>
  <c r="AM2378" i="1"/>
  <c r="AN2378" i="1"/>
  <c r="AO2378" i="1"/>
  <c r="AP2378" i="1"/>
  <c r="AQ2378" i="1"/>
  <c r="AR2378" i="1"/>
  <c r="AG2379" i="1"/>
  <c r="AH2379" i="1"/>
  <c r="AI2379" i="1"/>
  <c r="AJ2379" i="1"/>
  <c r="AK2379" i="1"/>
  <c r="AL2379" i="1"/>
  <c r="AM2379" i="1"/>
  <c r="AN2379" i="1"/>
  <c r="AO2379" i="1"/>
  <c r="AP2379" i="1"/>
  <c r="AQ2379" i="1"/>
  <c r="AR2379" i="1"/>
  <c r="AG2380" i="1"/>
  <c r="AH2380" i="1"/>
  <c r="AI2380" i="1"/>
  <c r="AJ2380" i="1"/>
  <c r="AK2380" i="1"/>
  <c r="AL2380" i="1"/>
  <c r="AM2380" i="1"/>
  <c r="AN2380" i="1"/>
  <c r="AO2380" i="1"/>
  <c r="AP2380" i="1"/>
  <c r="AQ2380" i="1"/>
  <c r="AR2380" i="1"/>
  <c r="AG2381" i="1"/>
  <c r="AH2381" i="1"/>
  <c r="AI2381" i="1"/>
  <c r="AJ2381" i="1"/>
  <c r="AK2381" i="1"/>
  <c r="AL2381" i="1"/>
  <c r="AM2381" i="1"/>
  <c r="AN2381" i="1"/>
  <c r="AO2381" i="1"/>
  <c r="AP2381" i="1"/>
  <c r="AQ2381" i="1"/>
  <c r="AR2381" i="1"/>
  <c r="AG2382" i="1"/>
  <c r="AH2382" i="1"/>
  <c r="AI2382" i="1"/>
  <c r="AJ2382" i="1"/>
  <c r="AK2382" i="1"/>
  <c r="AL2382" i="1"/>
  <c r="AM2382" i="1"/>
  <c r="AN2382" i="1"/>
  <c r="AO2382" i="1"/>
  <c r="AP2382" i="1"/>
  <c r="AQ2382" i="1"/>
  <c r="AR2382" i="1"/>
  <c r="AG2383" i="1"/>
  <c r="AH2383" i="1"/>
  <c r="AI2383" i="1"/>
  <c r="AJ2383" i="1"/>
  <c r="AK2383" i="1"/>
  <c r="AL2383" i="1"/>
  <c r="AM2383" i="1"/>
  <c r="AN2383" i="1"/>
  <c r="AO2383" i="1"/>
  <c r="AP2383" i="1"/>
  <c r="AQ2383" i="1"/>
  <c r="AR2383" i="1"/>
  <c r="AG2384" i="1"/>
  <c r="AH2384" i="1"/>
  <c r="AI2384" i="1"/>
  <c r="AJ2384" i="1"/>
  <c r="AK2384" i="1"/>
  <c r="AL2384" i="1"/>
  <c r="AM2384" i="1"/>
  <c r="AN2384" i="1"/>
  <c r="AO2384" i="1"/>
  <c r="AP2384" i="1"/>
  <c r="AQ2384" i="1"/>
  <c r="AR2384" i="1"/>
  <c r="AG2385" i="1"/>
  <c r="AH2385" i="1"/>
  <c r="AI2385" i="1"/>
  <c r="AJ2385" i="1"/>
  <c r="AK2385" i="1"/>
  <c r="AL2385" i="1"/>
  <c r="AM2385" i="1"/>
  <c r="AN2385" i="1"/>
  <c r="AO2385" i="1"/>
  <c r="AP2385" i="1"/>
  <c r="AQ2385" i="1"/>
  <c r="AR2385" i="1"/>
  <c r="AG2386" i="1"/>
  <c r="AH2386" i="1"/>
  <c r="AI2386" i="1"/>
  <c r="AJ2386" i="1"/>
  <c r="AK2386" i="1"/>
  <c r="AL2386" i="1"/>
  <c r="AM2386" i="1"/>
  <c r="AN2386" i="1"/>
  <c r="AO2386" i="1"/>
  <c r="AP2386" i="1"/>
  <c r="AQ2386" i="1"/>
  <c r="AR2386" i="1"/>
  <c r="AG2387" i="1"/>
  <c r="AH2387" i="1"/>
  <c r="AI2387" i="1"/>
  <c r="AJ2387" i="1"/>
  <c r="AK2387" i="1"/>
  <c r="AL2387" i="1"/>
  <c r="AM2387" i="1"/>
  <c r="AN2387" i="1"/>
  <c r="AO2387" i="1"/>
  <c r="AP2387" i="1"/>
  <c r="AQ2387" i="1"/>
  <c r="AR2387" i="1"/>
  <c r="AG2388" i="1"/>
  <c r="AH2388" i="1"/>
  <c r="AI2388" i="1"/>
  <c r="AJ2388" i="1"/>
  <c r="AK2388" i="1"/>
  <c r="AL2388" i="1"/>
  <c r="AM2388" i="1"/>
  <c r="AN2388" i="1"/>
  <c r="AO2388" i="1"/>
  <c r="AP2388" i="1"/>
  <c r="AQ2388" i="1"/>
  <c r="AR2388" i="1"/>
  <c r="AG2389" i="1"/>
  <c r="AH2389" i="1"/>
  <c r="AI2389" i="1"/>
  <c r="AJ2389" i="1"/>
  <c r="AK2389" i="1"/>
  <c r="AL2389" i="1"/>
  <c r="AM2389" i="1"/>
  <c r="AN2389" i="1"/>
  <c r="AO2389" i="1"/>
  <c r="AP2389" i="1"/>
  <c r="AQ2389" i="1"/>
  <c r="AR2389" i="1"/>
  <c r="AG2390" i="1"/>
  <c r="AH2390" i="1"/>
  <c r="AI2390" i="1"/>
  <c r="AJ2390" i="1"/>
  <c r="AK2390" i="1"/>
  <c r="AL2390" i="1"/>
  <c r="AM2390" i="1"/>
  <c r="AN2390" i="1"/>
  <c r="AO2390" i="1"/>
  <c r="AP2390" i="1"/>
  <c r="AQ2390" i="1"/>
  <c r="AR2390" i="1"/>
  <c r="AG2391" i="1"/>
  <c r="AH2391" i="1"/>
  <c r="AI2391" i="1"/>
  <c r="AJ2391" i="1"/>
  <c r="AK2391" i="1"/>
  <c r="AL2391" i="1"/>
  <c r="AM2391" i="1"/>
  <c r="AN2391" i="1"/>
  <c r="AO2391" i="1"/>
  <c r="AP2391" i="1"/>
  <c r="AQ2391" i="1"/>
  <c r="AR2391" i="1"/>
  <c r="AG2392" i="1"/>
  <c r="AH2392" i="1"/>
  <c r="AI2392" i="1"/>
  <c r="AJ2392" i="1"/>
  <c r="AK2392" i="1"/>
  <c r="AL2392" i="1"/>
  <c r="AM2392" i="1"/>
  <c r="AN2392" i="1"/>
  <c r="AO2392" i="1"/>
  <c r="AP2392" i="1"/>
  <c r="AQ2392" i="1"/>
  <c r="AR2392" i="1"/>
  <c r="AG2393" i="1"/>
  <c r="AH2393" i="1"/>
  <c r="AI2393" i="1"/>
  <c r="AJ2393" i="1"/>
  <c r="AK2393" i="1"/>
  <c r="AL2393" i="1"/>
  <c r="AM2393" i="1"/>
  <c r="AN2393" i="1"/>
  <c r="AO2393" i="1"/>
  <c r="AP2393" i="1"/>
  <c r="AQ2393" i="1"/>
  <c r="AR2393" i="1"/>
  <c r="AG2394" i="1"/>
  <c r="AH2394" i="1"/>
  <c r="AI2394" i="1"/>
  <c r="AJ2394" i="1"/>
  <c r="AK2394" i="1"/>
  <c r="AL2394" i="1"/>
  <c r="AM2394" i="1"/>
  <c r="AN2394" i="1"/>
  <c r="AO2394" i="1"/>
  <c r="AP2394" i="1"/>
  <c r="AQ2394" i="1"/>
  <c r="AR2394" i="1"/>
  <c r="AG2395" i="1"/>
  <c r="AH2395" i="1"/>
  <c r="AI2395" i="1"/>
  <c r="AJ2395" i="1"/>
  <c r="AK2395" i="1"/>
  <c r="AL2395" i="1"/>
  <c r="AM2395" i="1"/>
  <c r="AN2395" i="1"/>
  <c r="AO2395" i="1"/>
  <c r="AP2395" i="1"/>
  <c r="AQ2395" i="1"/>
  <c r="AR2395" i="1"/>
  <c r="AG2396" i="1"/>
  <c r="AH2396" i="1"/>
  <c r="AI2396" i="1"/>
  <c r="AJ2396" i="1"/>
  <c r="AK2396" i="1"/>
  <c r="AL2396" i="1"/>
  <c r="AM2396" i="1"/>
  <c r="AN2396" i="1"/>
  <c r="AO2396" i="1"/>
  <c r="AP2396" i="1"/>
  <c r="AQ2396" i="1"/>
  <c r="AR2396" i="1"/>
  <c r="AG2397" i="1"/>
  <c r="AH2397" i="1"/>
  <c r="AI2397" i="1"/>
  <c r="AJ2397" i="1"/>
  <c r="AK2397" i="1"/>
  <c r="AL2397" i="1"/>
  <c r="AM2397" i="1"/>
  <c r="AN2397" i="1"/>
  <c r="AO2397" i="1"/>
  <c r="AP2397" i="1"/>
  <c r="AQ2397" i="1"/>
  <c r="AR2397" i="1"/>
  <c r="AG2398" i="1"/>
  <c r="AH2398" i="1"/>
  <c r="AI2398" i="1"/>
  <c r="AJ2398" i="1"/>
  <c r="AK2398" i="1"/>
  <c r="AL2398" i="1"/>
  <c r="AM2398" i="1"/>
  <c r="AN2398" i="1"/>
  <c r="AO2398" i="1"/>
  <c r="AP2398" i="1"/>
  <c r="AQ2398" i="1"/>
  <c r="AR2398" i="1"/>
  <c r="AG2399" i="1"/>
  <c r="AH2399" i="1"/>
  <c r="AI2399" i="1"/>
  <c r="AJ2399" i="1"/>
  <c r="AK2399" i="1"/>
  <c r="AL2399" i="1"/>
  <c r="AM2399" i="1"/>
  <c r="AN2399" i="1"/>
  <c r="AO2399" i="1"/>
  <c r="AP2399" i="1"/>
  <c r="AQ2399" i="1"/>
  <c r="AR2399" i="1"/>
  <c r="AG2400" i="1"/>
  <c r="AH2400" i="1"/>
  <c r="AI2400" i="1"/>
  <c r="AJ2400" i="1"/>
  <c r="AK2400" i="1"/>
  <c r="AL2400" i="1"/>
  <c r="AM2400" i="1"/>
  <c r="AN2400" i="1"/>
  <c r="AO2400" i="1"/>
  <c r="AP2400" i="1"/>
  <c r="AQ2400" i="1"/>
  <c r="AR2400" i="1"/>
  <c r="AG2401" i="1"/>
  <c r="AH2401" i="1"/>
  <c r="AI2401" i="1"/>
  <c r="AJ2401" i="1"/>
  <c r="AK2401" i="1"/>
  <c r="AL2401" i="1"/>
  <c r="AM2401" i="1"/>
  <c r="AN2401" i="1"/>
  <c r="AO2401" i="1"/>
  <c r="AP2401" i="1"/>
  <c r="AQ2401" i="1"/>
  <c r="AR2401" i="1"/>
  <c r="AG2402" i="1"/>
  <c r="AH2402" i="1"/>
  <c r="AI2402" i="1"/>
  <c r="AJ2402" i="1"/>
  <c r="AK2402" i="1"/>
  <c r="AL2402" i="1"/>
  <c r="AM2402" i="1"/>
  <c r="AN2402" i="1"/>
  <c r="AO2402" i="1"/>
  <c r="AP2402" i="1"/>
  <c r="AQ2402" i="1"/>
  <c r="AR2402" i="1"/>
  <c r="AG2403" i="1"/>
  <c r="AH2403" i="1"/>
  <c r="AI2403" i="1"/>
  <c r="AJ2403" i="1"/>
  <c r="AK2403" i="1"/>
  <c r="AL2403" i="1"/>
  <c r="AM2403" i="1"/>
  <c r="AN2403" i="1"/>
  <c r="AO2403" i="1"/>
  <c r="AP2403" i="1"/>
  <c r="AQ2403" i="1"/>
  <c r="AR2403" i="1"/>
  <c r="AG2404" i="1"/>
  <c r="AH2404" i="1"/>
  <c r="AI2404" i="1"/>
  <c r="AJ2404" i="1"/>
  <c r="AK2404" i="1"/>
  <c r="AL2404" i="1"/>
  <c r="AM2404" i="1"/>
  <c r="AN2404" i="1"/>
  <c r="AO2404" i="1"/>
  <c r="AP2404" i="1"/>
  <c r="AQ2404" i="1"/>
  <c r="AR2404" i="1"/>
  <c r="AG2405" i="1"/>
  <c r="AH2405" i="1"/>
  <c r="AI2405" i="1"/>
  <c r="AJ2405" i="1"/>
  <c r="AK2405" i="1"/>
  <c r="AL2405" i="1"/>
  <c r="AM2405" i="1"/>
  <c r="AN2405" i="1"/>
  <c r="AO2405" i="1"/>
  <c r="AP2405" i="1"/>
  <c r="AQ2405" i="1"/>
  <c r="AR2405" i="1"/>
  <c r="AG2406" i="1"/>
  <c r="AH2406" i="1"/>
  <c r="AI2406" i="1"/>
  <c r="AJ2406" i="1"/>
  <c r="AK2406" i="1"/>
  <c r="AL2406" i="1"/>
  <c r="AM2406" i="1"/>
  <c r="AN2406" i="1"/>
  <c r="AO2406" i="1"/>
  <c r="AP2406" i="1"/>
  <c r="AQ2406" i="1"/>
  <c r="AR2406" i="1"/>
  <c r="AG2407" i="1"/>
  <c r="AH2407" i="1"/>
  <c r="AI2407" i="1"/>
  <c r="AJ2407" i="1"/>
  <c r="AK2407" i="1"/>
  <c r="AL2407" i="1"/>
  <c r="AM2407" i="1"/>
  <c r="AN2407" i="1"/>
  <c r="AO2407" i="1"/>
  <c r="AP2407" i="1"/>
  <c r="AQ2407" i="1"/>
  <c r="AR2407" i="1"/>
  <c r="AG2408" i="1"/>
  <c r="AH2408" i="1"/>
  <c r="AI2408" i="1"/>
  <c r="AJ2408" i="1"/>
  <c r="AK2408" i="1"/>
  <c r="AL2408" i="1"/>
  <c r="AM2408" i="1"/>
  <c r="AN2408" i="1"/>
  <c r="AO2408" i="1"/>
  <c r="AP2408" i="1"/>
  <c r="AQ2408" i="1"/>
  <c r="AR2408" i="1"/>
  <c r="AG2409" i="1"/>
  <c r="AH2409" i="1"/>
  <c r="AI2409" i="1"/>
  <c r="AJ2409" i="1"/>
  <c r="AK2409" i="1"/>
  <c r="AL2409" i="1"/>
  <c r="AM2409" i="1"/>
  <c r="AN2409" i="1"/>
  <c r="AO2409" i="1"/>
  <c r="AP2409" i="1"/>
  <c r="AQ2409" i="1"/>
  <c r="AR2409" i="1"/>
  <c r="AG2410" i="1"/>
  <c r="AH2410" i="1"/>
  <c r="AI2410" i="1"/>
  <c r="AJ2410" i="1"/>
  <c r="AK2410" i="1"/>
  <c r="AL2410" i="1"/>
  <c r="AM2410" i="1"/>
  <c r="AN2410" i="1"/>
  <c r="AO2410" i="1"/>
  <c r="AP2410" i="1"/>
  <c r="AQ2410" i="1"/>
  <c r="AR2410" i="1"/>
  <c r="AG2411" i="1"/>
  <c r="AH2411" i="1"/>
  <c r="AI2411" i="1"/>
  <c r="AJ2411" i="1"/>
  <c r="AK2411" i="1"/>
  <c r="AL2411" i="1"/>
  <c r="AM2411" i="1"/>
  <c r="AN2411" i="1"/>
  <c r="AO2411" i="1"/>
  <c r="AP2411" i="1"/>
  <c r="AQ2411" i="1"/>
  <c r="AR2411" i="1"/>
  <c r="AG2412" i="1"/>
  <c r="AH2412" i="1"/>
  <c r="AI2412" i="1"/>
  <c r="AJ2412" i="1"/>
  <c r="AK2412" i="1"/>
  <c r="AL2412" i="1"/>
  <c r="AM2412" i="1"/>
  <c r="AN2412" i="1"/>
  <c r="AO2412" i="1"/>
  <c r="AP2412" i="1"/>
  <c r="AQ2412" i="1"/>
  <c r="AR2412" i="1"/>
  <c r="AG2413" i="1"/>
  <c r="AH2413" i="1"/>
  <c r="AI2413" i="1"/>
  <c r="AJ2413" i="1"/>
  <c r="AK2413" i="1"/>
  <c r="AL2413" i="1"/>
  <c r="AM2413" i="1"/>
  <c r="AN2413" i="1"/>
  <c r="AO2413" i="1"/>
  <c r="AP2413" i="1"/>
  <c r="AQ2413" i="1"/>
  <c r="AR2413" i="1"/>
  <c r="AG2414" i="1"/>
  <c r="AH2414" i="1"/>
  <c r="AI2414" i="1"/>
  <c r="AJ2414" i="1"/>
  <c r="AK2414" i="1"/>
  <c r="AL2414" i="1"/>
  <c r="AM2414" i="1"/>
  <c r="AN2414" i="1"/>
  <c r="AO2414" i="1"/>
  <c r="AP2414" i="1"/>
  <c r="AQ2414" i="1"/>
  <c r="AR2414" i="1"/>
  <c r="AG2415" i="1"/>
  <c r="AH2415" i="1"/>
  <c r="AI2415" i="1"/>
  <c r="AJ2415" i="1"/>
  <c r="AK2415" i="1"/>
  <c r="AL2415" i="1"/>
  <c r="AM2415" i="1"/>
  <c r="AN2415" i="1"/>
  <c r="AO2415" i="1"/>
  <c r="AP2415" i="1"/>
  <c r="AQ2415" i="1"/>
  <c r="AR2415" i="1"/>
  <c r="AG2416" i="1"/>
  <c r="AH2416" i="1"/>
  <c r="AI2416" i="1"/>
  <c r="AJ2416" i="1"/>
  <c r="AK2416" i="1"/>
  <c r="AL2416" i="1"/>
  <c r="AM2416" i="1"/>
  <c r="AN2416" i="1"/>
  <c r="AO2416" i="1"/>
  <c r="AP2416" i="1"/>
  <c r="AQ2416" i="1"/>
  <c r="AR2416" i="1"/>
  <c r="AG2417" i="1"/>
  <c r="AH2417" i="1"/>
  <c r="AI2417" i="1"/>
  <c r="AJ2417" i="1"/>
  <c r="AK2417" i="1"/>
  <c r="AL2417" i="1"/>
  <c r="AM2417" i="1"/>
  <c r="AN2417" i="1"/>
  <c r="AO2417" i="1"/>
  <c r="AP2417" i="1"/>
  <c r="AQ2417" i="1"/>
  <c r="AR2417" i="1"/>
  <c r="AG2418" i="1"/>
  <c r="AH2418" i="1"/>
  <c r="AI2418" i="1"/>
  <c r="AJ2418" i="1"/>
  <c r="AK2418" i="1"/>
  <c r="AL2418" i="1"/>
  <c r="AM2418" i="1"/>
  <c r="AN2418" i="1"/>
  <c r="AO2418" i="1"/>
  <c r="AP2418" i="1"/>
  <c r="AQ2418" i="1"/>
  <c r="AR2418" i="1"/>
  <c r="AG2419" i="1"/>
  <c r="AH2419" i="1"/>
  <c r="AI2419" i="1"/>
  <c r="AJ2419" i="1"/>
  <c r="AK2419" i="1"/>
  <c r="AL2419" i="1"/>
  <c r="AM2419" i="1"/>
  <c r="AN2419" i="1"/>
  <c r="AO2419" i="1"/>
  <c r="AP2419" i="1"/>
  <c r="AQ2419" i="1"/>
  <c r="AR2419" i="1"/>
  <c r="AG2420" i="1"/>
  <c r="AH2420" i="1"/>
  <c r="AI2420" i="1"/>
  <c r="AJ2420" i="1"/>
  <c r="AK2420" i="1"/>
  <c r="AL2420" i="1"/>
  <c r="AM2420" i="1"/>
  <c r="AN2420" i="1"/>
  <c r="AO2420" i="1"/>
  <c r="AP2420" i="1"/>
  <c r="AQ2420" i="1"/>
  <c r="AR2420" i="1"/>
  <c r="AG2421" i="1"/>
  <c r="AH2421" i="1"/>
  <c r="AI2421" i="1"/>
  <c r="AJ2421" i="1"/>
  <c r="AK2421" i="1"/>
  <c r="AL2421" i="1"/>
  <c r="AM2421" i="1"/>
  <c r="AN2421" i="1"/>
  <c r="AO2421" i="1"/>
  <c r="AP2421" i="1"/>
  <c r="AQ2421" i="1"/>
  <c r="AR2421" i="1"/>
  <c r="AG2422" i="1"/>
  <c r="AH2422" i="1"/>
  <c r="AI2422" i="1"/>
  <c r="AJ2422" i="1"/>
  <c r="AK2422" i="1"/>
  <c r="AL2422" i="1"/>
  <c r="AM2422" i="1"/>
  <c r="AN2422" i="1"/>
  <c r="AO2422" i="1"/>
  <c r="AP2422" i="1"/>
  <c r="AQ2422" i="1"/>
  <c r="AR2422" i="1"/>
  <c r="AG2423" i="1"/>
  <c r="AH2423" i="1"/>
  <c r="AI2423" i="1"/>
  <c r="AJ2423" i="1"/>
  <c r="AK2423" i="1"/>
  <c r="AL2423" i="1"/>
  <c r="AM2423" i="1"/>
  <c r="AN2423" i="1"/>
  <c r="AO2423" i="1"/>
  <c r="AP2423" i="1"/>
  <c r="AQ2423" i="1"/>
  <c r="AR2423" i="1"/>
  <c r="AG2424" i="1"/>
  <c r="AH2424" i="1"/>
  <c r="AI2424" i="1"/>
  <c r="AJ2424" i="1"/>
  <c r="AK2424" i="1"/>
  <c r="AL2424" i="1"/>
  <c r="AM2424" i="1"/>
  <c r="AN2424" i="1"/>
  <c r="AO2424" i="1"/>
  <c r="AP2424" i="1"/>
  <c r="AQ2424" i="1"/>
  <c r="AR2424" i="1"/>
  <c r="AG2425" i="1"/>
  <c r="AH2425" i="1"/>
  <c r="AI2425" i="1"/>
  <c r="AJ2425" i="1"/>
  <c r="AK2425" i="1"/>
  <c r="AL2425" i="1"/>
  <c r="AM2425" i="1"/>
  <c r="AN2425" i="1"/>
  <c r="AO2425" i="1"/>
  <c r="AP2425" i="1"/>
  <c r="AQ2425" i="1"/>
  <c r="AR2425" i="1"/>
  <c r="AG2426" i="1"/>
  <c r="AH2426" i="1"/>
  <c r="AI2426" i="1"/>
  <c r="AJ2426" i="1"/>
  <c r="AK2426" i="1"/>
  <c r="AL2426" i="1"/>
  <c r="AM2426" i="1"/>
  <c r="AN2426" i="1"/>
  <c r="AO2426" i="1"/>
  <c r="AP2426" i="1"/>
  <c r="AQ2426" i="1"/>
  <c r="AR2426" i="1"/>
  <c r="AG2427" i="1"/>
  <c r="AH2427" i="1"/>
  <c r="AI2427" i="1"/>
  <c r="AJ2427" i="1"/>
  <c r="AK2427" i="1"/>
  <c r="AL2427" i="1"/>
  <c r="AM2427" i="1"/>
  <c r="AN2427" i="1"/>
  <c r="AO2427" i="1"/>
  <c r="AP2427" i="1"/>
  <c r="AQ2427" i="1"/>
  <c r="AR2427" i="1"/>
  <c r="AG2428" i="1"/>
  <c r="AH2428" i="1"/>
  <c r="AI2428" i="1"/>
  <c r="AJ2428" i="1"/>
  <c r="AK2428" i="1"/>
  <c r="AL2428" i="1"/>
  <c r="AM2428" i="1"/>
  <c r="AN2428" i="1"/>
  <c r="AO2428" i="1"/>
  <c r="AP2428" i="1"/>
  <c r="AQ2428" i="1"/>
  <c r="AR2428" i="1"/>
  <c r="AG2429" i="1"/>
  <c r="AH2429" i="1"/>
  <c r="AI2429" i="1"/>
  <c r="AJ2429" i="1"/>
  <c r="AK2429" i="1"/>
  <c r="AL2429" i="1"/>
  <c r="AM2429" i="1"/>
  <c r="AN2429" i="1"/>
  <c r="AO2429" i="1"/>
  <c r="AP2429" i="1"/>
  <c r="AQ2429" i="1"/>
  <c r="AR2429" i="1"/>
  <c r="AG2430" i="1"/>
  <c r="AH2430" i="1"/>
  <c r="AI2430" i="1"/>
  <c r="AJ2430" i="1"/>
  <c r="AK2430" i="1"/>
  <c r="AL2430" i="1"/>
  <c r="AM2430" i="1"/>
  <c r="AN2430" i="1"/>
  <c r="AO2430" i="1"/>
  <c r="AP2430" i="1"/>
  <c r="AQ2430" i="1"/>
  <c r="AR2430" i="1"/>
  <c r="AG2431" i="1"/>
  <c r="AH2431" i="1"/>
  <c r="AI2431" i="1"/>
  <c r="AJ2431" i="1"/>
  <c r="AK2431" i="1"/>
  <c r="AL2431" i="1"/>
  <c r="AM2431" i="1"/>
  <c r="AN2431" i="1"/>
  <c r="AO2431" i="1"/>
  <c r="AP2431" i="1"/>
  <c r="AQ2431" i="1"/>
  <c r="AR2431" i="1"/>
  <c r="AG2432" i="1"/>
  <c r="AH2432" i="1"/>
  <c r="AI2432" i="1"/>
  <c r="AJ2432" i="1"/>
  <c r="AK2432" i="1"/>
  <c r="AL2432" i="1"/>
  <c r="AM2432" i="1"/>
  <c r="AN2432" i="1"/>
  <c r="AO2432" i="1"/>
  <c r="AP2432" i="1"/>
  <c r="AQ2432" i="1"/>
  <c r="AR2432" i="1"/>
  <c r="AG2433" i="1"/>
  <c r="AH2433" i="1"/>
  <c r="AI2433" i="1"/>
  <c r="AJ2433" i="1"/>
  <c r="AK2433" i="1"/>
  <c r="AL2433" i="1"/>
  <c r="AM2433" i="1"/>
  <c r="AN2433" i="1"/>
  <c r="AO2433" i="1"/>
  <c r="AP2433" i="1"/>
  <c r="AQ2433" i="1"/>
  <c r="AR2433" i="1"/>
  <c r="AG2434" i="1"/>
  <c r="AH2434" i="1"/>
  <c r="AI2434" i="1"/>
  <c r="AJ2434" i="1"/>
  <c r="AK2434" i="1"/>
  <c r="AL2434" i="1"/>
  <c r="AM2434" i="1"/>
  <c r="AN2434" i="1"/>
  <c r="AO2434" i="1"/>
  <c r="AP2434" i="1"/>
  <c r="AQ2434" i="1"/>
  <c r="AR2434" i="1"/>
  <c r="AG2435" i="1"/>
  <c r="AH2435" i="1"/>
  <c r="AI2435" i="1"/>
  <c r="AJ2435" i="1"/>
  <c r="AK2435" i="1"/>
  <c r="AL2435" i="1"/>
  <c r="AM2435" i="1"/>
  <c r="AN2435" i="1"/>
  <c r="AO2435" i="1"/>
  <c r="AP2435" i="1"/>
  <c r="AQ2435" i="1"/>
  <c r="AR2435" i="1"/>
  <c r="AG2436" i="1"/>
  <c r="AH2436" i="1"/>
  <c r="AI2436" i="1"/>
  <c r="AJ2436" i="1"/>
  <c r="AK2436" i="1"/>
  <c r="AL2436" i="1"/>
  <c r="AM2436" i="1"/>
  <c r="AN2436" i="1"/>
  <c r="AO2436" i="1"/>
  <c r="AP2436" i="1"/>
  <c r="AQ2436" i="1"/>
  <c r="AR2436" i="1"/>
  <c r="AG2437" i="1"/>
  <c r="AH2437" i="1"/>
  <c r="AI2437" i="1"/>
  <c r="AJ2437" i="1"/>
  <c r="AK2437" i="1"/>
  <c r="AL2437" i="1"/>
  <c r="AM2437" i="1"/>
  <c r="AN2437" i="1"/>
  <c r="AO2437" i="1"/>
  <c r="AP2437" i="1"/>
  <c r="AQ2437" i="1"/>
  <c r="AR2437" i="1"/>
  <c r="AG2438" i="1"/>
  <c r="AH2438" i="1"/>
  <c r="AI2438" i="1"/>
  <c r="AJ2438" i="1"/>
  <c r="AK2438" i="1"/>
  <c r="AL2438" i="1"/>
  <c r="AM2438" i="1"/>
  <c r="AN2438" i="1"/>
  <c r="AO2438" i="1"/>
  <c r="AP2438" i="1"/>
  <c r="AQ2438" i="1"/>
  <c r="AR2438" i="1"/>
  <c r="AG2439" i="1"/>
  <c r="AH2439" i="1"/>
  <c r="AI2439" i="1"/>
  <c r="AJ2439" i="1"/>
  <c r="AK2439" i="1"/>
  <c r="AL2439" i="1"/>
  <c r="AM2439" i="1"/>
  <c r="AN2439" i="1"/>
  <c r="AO2439" i="1"/>
  <c r="AP2439" i="1"/>
  <c r="AQ2439" i="1"/>
  <c r="AR2439" i="1"/>
  <c r="AG2440" i="1"/>
  <c r="AH2440" i="1"/>
  <c r="AI2440" i="1"/>
  <c r="AJ2440" i="1"/>
  <c r="AK2440" i="1"/>
  <c r="AL2440" i="1"/>
  <c r="AM2440" i="1"/>
  <c r="AN2440" i="1"/>
  <c r="AO2440" i="1"/>
  <c r="AP2440" i="1"/>
  <c r="AQ2440" i="1"/>
  <c r="AR2440" i="1"/>
  <c r="AG2441" i="1"/>
  <c r="AH2441" i="1"/>
  <c r="AI2441" i="1"/>
  <c r="AJ2441" i="1"/>
  <c r="AK2441" i="1"/>
  <c r="AL2441" i="1"/>
  <c r="AM2441" i="1"/>
  <c r="AN2441" i="1"/>
  <c r="AO2441" i="1"/>
  <c r="AP2441" i="1"/>
  <c r="AQ2441" i="1"/>
  <c r="AR2441" i="1"/>
  <c r="AG2442" i="1"/>
  <c r="AH2442" i="1"/>
  <c r="AI2442" i="1"/>
  <c r="AJ2442" i="1"/>
  <c r="AK2442" i="1"/>
  <c r="AL2442" i="1"/>
  <c r="AM2442" i="1"/>
  <c r="AN2442" i="1"/>
  <c r="AO2442" i="1"/>
  <c r="AP2442" i="1"/>
  <c r="AQ2442" i="1"/>
  <c r="AR2442" i="1"/>
  <c r="AG2443" i="1"/>
  <c r="AH2443" i="1"/>
  <c r="AI2443" i="1"/>
  <c r="AJ2443" i="1"/>
  <c r="AK2443" i="1"/>
  <c r="AL2443" i="1"/>
  <c r="AM2443" i="1"/>
  <c r="AN2443" i="1"/>
  <c r="AO2443" i="1"/>
  <c r="AP2443" i="1"/>
  <c r="AQ2443" i="1"/>
  <c r="AR2443" i="1"/>
  <c r="AG2444" i="1"/>
  <c r="AH2444" i="1"/>
  <c r="AI2444" i="1"/>
  <c r="AJ2444" i="1"/>
  <c r="AK2444" i="1"/>
  <c r="AL2444" i="1"/>
  <c r="AM2444" i="1"/>
  <c r="AN2444" i="1"/>
  <c r="AO2444" i="1"/>
  <c r="AP2444" i="1"/>
  <c r="AQ2444" i="1"/>
  <c r="AR2444" i="1"/>
  <c r="AG2445" i="1"/>
  <c r="AH2445" i="1"/>
  <c r="AI2445" i="1"/>
  <c r="AJ2445" i="1"/>
  <c r="AK2445" i="1"/>
  <c r="AL2445" i="1"/>
  <c r="AM2445" i="1"/>
  <c r="AN2445" i="1"/>
  <c r="AO2445" i="1"/>
  <c r="AP2445" i="1"/>
  <c r="AQ2445" i="1"/>
  <c r="AR2445" i="1"/>
  <c r="AG2446" i="1"/>
  <c r="AH2446" i="1"/>
  <c r="AI2446" i="1"/>
  <c r="AJ2446" i="1"/>
  <c r="AK2446" i="1"/>
  <c r="AL2446" i="1"/>
  <c r="AM2446" i="1"/>
  <c r="AN2446" i="1"/>
  <c r="AO2446" i="1"/>
  <c r="AP2446" i="1"/>
  <c r="AQ2446" i="1"/>
  <c r="AR2446" i="1"/>
  <c r="AG2447" i="1"/>
  <c r="AH2447" i="1"/>
  <c r="AI2447" i="1"/>
  <c r="AJ2447" i="1"/>
  <c r="AK2447" i="1"/>
  <c r="AL2447" i="1"/>
  <c r="AM2447" i="1"/>
  <c r="AN2447" i="1"/>
  <c r="AO2447" i="1"/>
  <c r="AP2447" i="1"/>
  <c r="AQ2447" i="1"/>
  <c r="AR2447" i="1"/>
  <c r="AG2448" i="1"/>
  <c r="AH2448" i="1"/>
  <c r="AI2448" i="1"/>
  <c r="AJ2448" i="1"/>
  <c r="AK2448" i="1"/>
  <c r="AL2448" i="1"/>
  <c r="AM2448" i="1"/>
  <c r="AN2448" i="1"/>
  <c r="AO2448" i="1"/>
  <c r="AP2448" i="1"/>
  <c r="AQ2448" i="1"/>
  <c r="AR2448" i="1"/>
  <c r="AG2449" i="1"/>
  <c r="AH2449" i="1"/>
  <c r="AI2449" i="1"/>
  <c r="AJ2449" i="1"/>
  <c r="AK2449" i="1"/>
  <c r="AL2449" i="1"/>
  <c r="AM2449" i="1"/>
  <c r="AN2449" i="1"/>
  <c r="AO2449" i="1"/>
  <c r="AP2449" i="1"/>
  <c r="AQ2449" i="1"/>
  <c r="AR2449" i="1"/>
  <c r="AG2450" i="1"/>
  <c r="AH2450" i="1"/>
  <c r="AI2450" i="1"/>
  <c r="AJ2450" i="1"/>
  <c r="AK2450" i="1"/>
  <c r="AL2450" i="1"/>
  <c r="AM2450" i="1"/>
  <c r="AN2450" i="1"/>
  <c r="AO2450" i="1"/>
  <c r="AP2450" i="1"/>
  <c r="AQ2450" i="1"/>
  <c r="AR2450" i="1"/>
  <c r="AG2451" i="1"/>
  <c r="AH2451" i="1"/>
  <c r="AI2451" i="1"/>
  <c r="AJ2451" i="1"/>
  <c r="AK2451" i="1"/>
  <c r="AL2451" i="1"/>
  <c r="AM2451" i="1"/>
  <c r="AN2451" i="1"/>
  <c r="AO2451" i="1"/>
  <c r="AP2451" i="1"/>
  <c r="AQ2451" i="1"/>
  <c r="AR2451" i="1"/>
  <c r="AG2452" i="1"/>
  <c r="AH2452" i="1"/>
  <c r="AI2452" i="1"/>
  <c r="AJ2452" i="1"/>
  <c r="AK2452" i="1"/>
  <c r="AL2452" i="1"/>
  <c r="AM2452" i="1"/>
  <c r="AN2452" i="1"/>
  <c r="AO2452" i="1"/>
  <c r="AP2452" i="1"/>
  <c r="AQ2452" i="1"/>
  <c r="AR2452" i="1"/>
  <c r="AG2453" i="1"/>
  <c r="AH2453" i="1"/>
  <c r="AI2453" i="1"/>
  <c r="AJ2453" i="1"/>
  <c r="AK2453" i="1"/>
  <c r="AL2453" i="1"/>
  <c r="AM2453" i="1"/>
  <c r="AN2453" i="1"/>
  <c r="AO2453" i="1"/>
  <c r="AP2453" i="1"/>
  <c r="AQ2453" i="1"/>
  <c r="AR2453" i="1"/>
  <c r="AG2454" i="1"/>
  <c r="AH2454" i="1"/>
  <c r="AI2454" i="1"/>
  <c r="AJ2454" i="1"/>
  <c r="AK2454" i="1"/>
  <c r="AL2454" i="1"/>
  <c r="AM2454" i="1"/>
  <c r="AN2454" i="1"/>
  <c r="AO2454" i="1"/>
  <c r="AP2454" i="1"/>
  <c r="AQ2454" i="1"/>
  <c r="AR2454" i="1"/>
  <c r="AG2455" i="1"/>
  <c r="AH2455" i="1"/>
  <c r="AI2455" i="1"/>
  <c r="AJ2455" i="1"/>
  <c r="AK2455" i="1"/>
  <c r="AL2455" i="1"/>
  <c r="AM2455" i="1"/>
  <c r="AN2455" i="1"/>
  <c r="AO2455" i="1"/>
  <c r="AP2455" i="1"/>
  <c r="AQ2455" i="1"/>
  <c r="AR2455" i="1"/>
  <c r="AG2456" i="1"/>
  <c r="AH2456" i="1"/>
  <c r="AI2456" i="1"/>
  <c r="AJ2456" i="1"/>
  <c r="AK2456" i="1"/>
  <c r="AL2456" i="1"/>
  <c r="AM2456" i="1"/>
  <c r="AN2456" i="1"/>
  <c r="AO2456" i="1"/>
  <c r="AP2456" i="1"/>
  <c r="AQ2456" i="1"/>
  <c r="AR2456" i="1"/>
  <c r="AG2457" i="1"/>
  <c r="AH2457" i="1"/>
  <c r="AI2457" i="1"/>
  <c r="AJ2457" i="1"/>
  <c r="AK2457" i="1"/>
  <c r="AL2457" i="1"/>
  <c r="AM2457" i="1"/>
  <c r="AN2457" i="1"/>
  <c r="AO2457" i="1"/>
  <c r="AP2457" i="1"/>
  <c r="AQ2457" i="1"/>
  <c r="AR2457" i="1"/>
  <c r="AG2458" i="1"/>
  <c r="AH2458" i="1"/>
  <c r="AI2458" i="1"/>
  <c r="AJ2458" i="1"/>
  <c r="AK2458" i="1"/>
  <c r="AL2458" i="1"/>
  <c r="AM2458" i="1"/>
  <c r="AN2458" i="1"/>
  <c r="AO2458" i="1"/>
  <c r="AP2458" i="1"/>
  <c r="AQ2458" i="1"/>
  <c r="AR2458" i="1"/>
  <c r="AG2459" i="1"/>
  <c r="AH2459" i="1"/>
  <c r="AI2459" i="1"/>
  <c r="AJ2459" i="1"/>
  <c r="AK2459" i="1"/>
  <c r="AL2459" i="1"/>
  <c r="AM2459" i="1"/>
  <c r="AN2459" i="1"/>
  <c r="AO2459" i="1"/>
  <c r="AP2459" i="1"/>
  <c r="AQ2459" i="1"/>
  <c r="AR2459" i="1"/>
  <c r="AG2460" i="1"/>
  <c r="AH2460" i="1"/>
  <c r="AI2460" i="1"/>
  <c r="AJ2460" i="1"/>
  <c r="AK2460" i="1"/>
  <c r="AL2460" i="1"/>
  <c r="AM2460" i="1"/>
  <c r="AN2460" i="1"/>
  <c r="AO2460" i="1"/>
  <c r="AP2460" i="1"/>
  <c r="AQ2460" i="1"/>
  <c r="AR2460" i="1"/>
  <c r="AG2461" i="1"/>
  <c r="AH2461" i="1"/>
  <c r="AI2461" i="1"/>
  <c r="AJ2461" i="1"/>
  <c r="AK2461" i="1"/>
  <c r="AL2461" i="1"/>
  <c r="AM2461" i="1"/>
  <c r="AN2461" i="1"/>
  <c r="AO2461" i="1"/>
  <c r="AP2461" i="1"/>
  <c r="AQ2461" i="1"/>
  <c r="AR2461" i="1"/>
  <c r="AG2462" i="1"/>
  <c r="AH2462" i="1"/>
  <c r="AI2462" i="1"/>
  <c r="AJ2462" i="1"/>
  <c r="AK2462" i="1"/>
  <c r="AL2462" i="1"/>
  <c r="AM2462" i="1"/>
  <c r="AN2462" i="1"/>
  <c r="AO2462" i="1"/>
  <c r="AP2462" i="1"/>
  <c r="AQ2462" i="1"/>
  <c r="AR2462" i="1"/>
  <c r="AG2463" i="1"/>
  <c r="AH2463" i="1"/>
  <c r="AI2463" i="1"/>
  <c r="AJ2463" i="1"/>
  <c r="AK2463" i="1"/>
  <c r="AL2463" i="1"/>
  <c r="AM2463" i="1"/>
  <c r="AN2463" i="1"/>
  <c r="AO2463" i="1"/>
  <c r="AP2463" i="1"/>
  <c r="AQ2463" i="1"/>
  <c r="AR2463" i="1"/>
  <c r="AG2464" i="1"/>
  <c r="AH2464" i="1"/>
  <c r="AI2464" i="1"/>
  <c r="AJ2464" i="1"/>
  <c r="AK2464" i="1"/>
  <c r="AL2464" i="1"/>
  <c r="AM2464" i="1"/>
  <c r="AN2464" i="1"/>
  <c r="AO2464" i="1"/>
  <c r="AP2464" i="1"/>
  <c r="AQ2464" i="1"/>
  <c r="AR2464" i="1"/>
  <c r="AG2465" i="1"/>
  <c r="AH2465" i="1"/>
  <c r="AI2465" i="1"/>
  <c r="AJ2465" i="1"/>
  <c r="AK2465" i="1"/>
  <c r="AL2465" i="1"/>
  <c r="AM2465" i="1"/>
  <c r="AN2465" i="1"/>
  <c r="AO2465" i="1"/>
  <c r="AP2465" i="1"/>
  <c r="AQ2465" i="1"/>
  <c r="AR2465" i="1"/>
  <c r="AG2466" i="1"/>
  <c r="AH2466" i="1"/>
  <c r="AI2466" i="1"/>
  <c r="AJ2466" i="1"/>
  <c r="AK2466" i="1"/>
  <c r="AL2466" i="1"/>
  <c r="AM2466" i="1"/>
  <c r="AN2466" i="1"/>
  <c r="AO2466" i="1"/>
  <c r="AP2466" i="1"/>
  <c r="AQ2466" i="1"/>
  <c r="AR2466" i="1"/>
  <c r="AG2467" i="1"/>
  <c r="AH2467" i="1"/>
  <c r="AI2467" i="1"/>
  <c r="AJ2467" i="1"/>
  <c r="AK2467" i="1"/>
  <c r="AL2467" i="1"/>
  <c r="AM2467" i="1"/>
  <c r="AN2467" i="1"/>
  <c r="AO2467" i="1"/>
  <c r="AP2467" i="1"/>
  <c r="AQ2467" i="1"/>
  <c r="AR2467" i="1"/>
  <c r="AG2468" i="1"/>
  <c r="AH2468" i="1"/>
  <c r="AI2468" i="1"/>
  <c r="AJ2468" i="1"/>
  <c r="AK2468" i="1"/>
  <c r="AL2468" i="1"/>
  <c r="AM2468" i="1"/>
  <c r="AN2468" i="1"/>
  <c r="AO2468" i="1"/>
  <c r="AP2468" i="1"/>
  <c r="AQ2468" i="1"/>
  <c r="AR2468" i="1"/>
  <c r="AG2469" i="1"/>
  <c r="AH2469" i="1"/>
  <c r="AI2469" i="1"/>
  <c r="AJ2469" i="1"/>
  <c r="AK2469" i="1"/>
  <c r="AL2469" i="1"/>
  <c r="AM2469" i="1"/>
  <c r="AN2469" i="1"/>
  <c r="AO2469" i="1"/>
  <c r="AP2469" i="1"/>
  <c r="AQ2469" i="1"/>
  <c r="AR2469" i="1"/>
  <c r="AG2470" i="1"/>
  <c r="AH2470" i="1"/>
  <c r="AI2470" i="1"/>
  <c r="AJ2470" i="1"/>
  <c r="AK2470" i="1"/>
  <c r="AL2470" i="1"/>
  <c r="AM2470" i="1"/>
  <c r="AN2470" i="1"/>
  <c r="AO2470" i="1"/>
  <c r="AP2470" i="1"/>
  <c r="AQ2470" i="1"/>
  <c r="AR2470" i="1"/>
  <c r="AG2471" i="1"/>
  <c r="AH2471" i="1"/>
  <c r="AI2471" i="1"/>
  <c r="AJ2471" i="1"/>
  <c r="AK2471" i="1"/>
  <c r="AL2471" i="1"/>
  <c r="AM2471" i="1"/>
  <c r="AN2471" i="1"/>
  <c r="AO2471" i="1"/>
  <c r="AP2471" i="1"/>
  <c r="AQ2471" i="1"/>
  <c r="AR2471" i="1"/>
  <c r="AG2472" i="1"/>
  <c r="AH2472" i="1"/>
  <c r="AI2472" i="1"/>
  <c r="AJ2472" i="1"/>
  <c r="AK2472" i="1"/>
  <c r="AL2472" i="1"/>
  <c r="AM2472" i="1"/>
  <c r="AN2472" i="1"/>
  <c r="AO2472" i="1"/>
  <c r="AP2472" i="1"/>
  <c r="AQ2472" i="1"/>
  <c r="AR2472" i="1"/>
  <c r="AG2473" i="1"/>
  <c r="AH2473" i="1"/>
  <c r="AI2473" i="1"/>
  <c r="AJ2473" i="1"/>
  <c r="AK2473" i="1"/>
  <c r="AL2473" i="1"/>
  <c r="AM2473" i="1"/>
  <c r="AN2473" i="1"/>
  <c r="AO2473" i="1"/>
  <c r="AP2473" i="1"/>
  <c r="AQ2473" i="1"/>
  <c r="AR2473" i="1"/>
  <c r="AG2474" i="1"/>
  <c r="AH2474" i="1"/>
  <c r="AI2474" i="1"/>
  <c r="AJ2474" i="1"/>
  <c r="AK2474" i="1"/>
  <c r="AL2474" i="1"/>
  <c r="AM2474" i="1"/>
  <c r="AN2474" i="1"/>
  <c r="AO2474" i="1"/>
  <c r="AP2474" i="1"/>
  <c r="AQ2474" i="1"/>
  <c r="AR2474" i="1"/>
  <c r="AG2475" i="1"/>
  <c r="AH2475" i="1"/>
  <c r="AI2475" i="1"/>
  <c r="AJ2475" i="1"/>
  <c r="AK2475" i="1"/>
  <c r="AL2475" i="1"/>
  <c r="AM2475" i="1"/>
  <c r="AN2475" i="1"/>
  <c r="AO2475" i="1"/>
  <c r="AP2475" i="1"/>
  <c r="AQ2475" i="1"/>
  <c r="AR2475" i="1"/>
  <c r="AG2476" i="1"/>
  <c r="AH2476" i="1"/>
  <c r="AI2476" i="1"/>
  <c r="AJ2476" i="1"/>
  <c r="AK2476" i="1"/>
  <c r="AL2476" i="1"/>
  <c r="AM2476" i="1"/>
  <c r="AN2476" i="1"/>
  <c r="AO2476" i="1"/>
  <c r="AP2476" i="1"/>
  <c r="AQ2476" i="1"/>
  <c r="AR2476" i="1"/>
  <c r="AG2477" i="1"/>
  <c r="AH2477" i="1"/>
  <c r="AI2477" i="1"/>
  <c r="AJ2477" i="1"/>
  <c r="AK2477" i="1"/>
  <c r="AL2477" i="1"/>
  <c r="AM2477" i="1"/>
  <c r="AN2477" i="1"/>
  <c r="AO2477" i="1"/>
  <c r="AP2477" i="1"/>
  <c r="AQ2477" i="1"/>
  <c r="AR2477" i="1"/>
  <c r="AG2478" i="1"/>
  <c r="AH2478" i="1"/>
  <c r="AI2478" i="1"/>
  <c r="AJ2478" i="1"/>
  <c r="AK2478" i="1"/>
  <c r="AL2478" i="1"/>
  <c r="AM2478" i="1"/>
  <c r="AN2478" i="1"/>
  <c r="AO2478" i="1"/>
  <c r="AP2478" i="1"/>
  <c r="AQ2478" i="1"/>
  <c r="AR2478" i="1"/>
  <c r="AG2479" i="1"/>
  <c r="AH2479" i="1"/>
  <c r="AI2479" i="1"/>
  <c r="AJ2479" i="1"/>
  <c r="AK2479" i="1"/>
  <c r="AL2479" i="1"/>
  <c r="AM2479" i="1"/>
  <c r="AN2479" i="1"/>
  <c r="AO2479" i="1"/>
  <c r="AP2479" i="1"/>
  <c r="AQ2479" i="1"/>
  <c r="AR2479" i="1"/>
  <c r="AG2480" i="1"/>
  <c r="AH2480" i="1"/>
  <c r="AI2480" i="1"/>
  <c r="AJ2480" i="1"/>
  <c r="AK2480" i="1"/>
  <c r="AL2480" i="1"/>
  <c r="AM2480" i="1"/>
  <c r="AN2480" i="1"/>
  <c r="AO2480" i="1"/>
  <c r="AP2480" i="1"/>
  <c r="AQ2480" i="1"/>
  <c r="AR2480" i="1"/>
  <c r="AG2481" i="1"/>
  <c r="AH2481" i="1"/>
  <c r="AI2481" i="1"/>
  <c r="AJ2481" i="1"/>
  <c r="AK2481" i="1"/>
  <c r="AL2481" i="1"/>
  <c r="AM2481" i="1"/>
  <c r="AN2481" i="1"/>
  <c r="AO2481" i="1"/>
  <c r="AP2481" i="1"/>
  <c r="AQ2481" i="1"/>
  <c r="AR2481" i="1"/>
  <c r="AG2482" i="1"/>
  <c r="AH2482" i="1"/>
  <c r="AI2482" i="1"/>
  <c r="AJ2482" i="1"/>
  <c r="AK2482" i="1"/>
  <c r="AL2482" i="1"/>
  <c r="AM2482" i="1"/>
  <c r="AN2482" i="1"/>
  <c r="AO2482" i="1"/>
  <c r="AP2482" i="1"/>
  <c r="AQ2482" i="1"/>
  <c r="AR2482" i="1"/>
  <c r="AG2483" i="1"/>
  <c r="AH2483" i="1"/>
  <c r="AI2483" i="1"/>
  <c r="AJ2483" i="1"/>
  <c r="AK2483" i="1"/>
  <c r="AL2483" i="1"/>
  <c r="AM2483" i="1"/>
  <c r="AN2483" i="1"/>
  <c r="AO2483" i="1"/>
  <c r="AP2483" i="1"/>
  <c r="AQ2483" i="1"/>
  <c r="AR2483" i="1"/>
  <c r="AG2484" i="1"/>
  <c r="AH2484" i="1"/>
  <c r="AI2484" i="1"/>
  <c r="AJ2484" i="1"/>
  <c r="AK2484" i="1"/>
  <c r="AL2484" i="1"/>
  <c r="AM2484" i="1"/>
  <c r="AN2484" i="1"/>
  <c r="AO2484" i="1"/>
  <c r="AP2484" i="1"/>
  <c r="AQ2484" i="1"/>
  <c r="AR2484" i="1"/>
  <c r="AG2485" i="1"/>
  <c r="AH2485" i="1"/>
  <c r="AI2485" i="1"/>
  <c r="AJ2485" i="1"/>
  <c r="AK2485" i="1"/>
  <c r="AL2485" i="1"/>
  <c r="AM2485" i="1"/>
  <c r="AN2485" i="1"/>
  <c r="AO2485" i="1"/>
  <c r="AP2485" i="1"/>
  <c r="AQ2485" i="1"/>
  <c r="AR2485" i="1"/>
  <c r="AG2486" i="1"/>
  <c r="AH2486" i="1"/>
  <c r="AI2486" i="1"/>
  <c r="AJ2486" i="1"/>
  <c r="AK2486" i="1"/>
  <c r="AL2486" i="1"/>
  <c r="AM2486" i="1"/>
  <c r="AN2486" i="1"/>
  <c r="AO2486" i="1"/>
  <c r="AP2486" i="1"/>
  <c r="AQ2486" i="1"/>
  <c r="AR2486" i="1"/>
  <c r="AG2487" i="1"/>
  <c r="AH2487" i="1"/>
  <c r="AI2487" i="1"/>
  <c r="AJ2487" i="1"/>
  <c r="AK2487" i="1"/>
  <c r="AL2487" i="1"/>
  <c r="AM2487" i="1"/>
  <c r="AN2487" i="1"/>
  <c r="AO2487" i="1"/>
  <c r="AP2487" i="1"/>
  <c r="AQ2487" i="1"/>
  <c r="AR2487" i="1"/>
  <c r="AG2488" i="1"/>
  <c r="AH2488" i="1"/>
  <c r="AI2488" i="1"/>
  <c r="AJ2488" i="1"/>
  <c r="AK2488" i="1"/>
  <c r="AL2488" i="1"/>
  <c r="AM2488" i="1"/>
  <c r="AN2488" i="1"/>
  <c r="AO2488" i="1"/>
  <c r="AP2488" i="1"/>
  <c r="AQ2488" i="1"/>
  <c r="AR2488" i="1"/>
  <c r="AG2489" i="1"/>
  <c r="AH2489" i="1"/>
  <c r="AI2489" i="1"/>
  <c r="AJ2489" i="1"/>
  <c r="AK2489" i="1"/>
  <c r="AL2489" i="1"/>
  <c r="AM2489" i="1"/>
  <c r="AN2489" i="1"/>
  <c r="AO2489" i="1"/>
  <c r="AP2489" i="1"/>
  <c r="AQ2489" i="1"/>
  <c r="AR2489" i="1"/>
  <c r="AG2490" i="1"/>
  <c r="AH2490" i="1"/>
  <c r="AI2490" i="1"/>
  <c r="AJ2490" i="1"/>
  <c r="AK2490" i="1"/>
  <c r="AL2490" i="1"/>
  <c r="AM2490" i="1"/>
  <c r="AN2490" i="1"/>
  <c r="AO2490" i="1"/>
  <c r="AP2490" i="1"/>
  <c r="AQ2490" i="1"/>
  <c r="AR2490" i="1"/>
  <c r="AG2491" i="1"/>
  <c r="AH2491" i="1"/>
  <c r="AI2491" i="1"/>
  <c r="AJ2491" i="1"/>
  <c r="AK2491" i="1"/>
  <c r="AL2491" i="1"/>
  <c r="AM2491" i="1"/>
  <c r="AN2491" i="1"/>
  <c r="AO2491" i="1"/>
  <c r="AP2491" i="1"/>
  <c r="AQ2491" i="1"/>
  <c r="AR2491" i="1"/>
  <c r="AG2492" i="1"/>
  <c r="AH2492" i="1"/>
  <c r="AI2492" i="1"/>
  <c r="AJ2492" i="1"/>
  <c r="AK2492" i="1"/>
  <c r="AL2492" i="1"/>
  <c r="AM2492" i="1"/>
  <c r="AN2492" i="1"/>
  <c r="AO2492" i="1"/>
  <c r="AP2492" i="1"/>
  <c r="AQ2492" i="1"/>
  <c r="AR2492" i="1"/>
  <c r="AG2493" i="1"/>
  <c r="AH2493" i="1"/>
  <c r="AI2493" i="1"/>
  <c r="AJ2493" i="1"/>
  <c r="AK2493" i="1"/>
  <c r="AL2493" i="1"/>
  <c r="AM2493" i="1"/>
  <c r="AN2493" i="1"/>
  <c r="AO2493" i="1"/>
  <c r="AP2493" i="1"/>
  <c r="AQ2493" i="1"/>
  <c r="AR2493" i="1"/>
  <c r="AG2494" i="1"/>
  <c r="AH2494" i="1"/>
  <c r="AI2494" i="1"/>
  <c r="AJ2494" i="1"/>
  <c r="AK2494" i="1"/>
  <c r="AL2494" i="1"/>
  <c r="AM2494" i="1"/>
  <c r="AN2494" i="1"/>
  <c r="AO2494" i="1"/>
  <c r="AP2494" i="1"/>
  <c r="AQ2494" i="1"/>
  <c r="AR2494" i="1"/>
  <c r="AG2495" i="1"/>
  <c r="AH2495" i="1"/>
  <c r="AI2495" i="1"/>
  <c r="AJ2495" i="1"/>
  <c r="AK2495" i="1"/>
  <c r="AL2495" i="1"/>
  <c r="AM2495" i="1"/>
  <c r="AN2495" i="1"/>
  <c r="AO2495" i="1"/>
  <c r="AP2495" i="1"/>
  <c r="AQ2495" i="1"/>
  <c r="AR2495" i="1"/>
  <c r="AG2496" i="1"/>
  <c r="AH2496" i="1"/>
  <c r="AI2496" i="1"/>
  <c r="AJ2496" i="1"/>
  <c r="AK2496" i="1"/>
  <c r="AL2496" i="1"/>
  <c r="AM2496" i="1"/>
  <c r="AN2496" i="1"/>
  <c r="AO2496" i="1"/>
  <c r="AP2496" i="1"/>
  <c r="AQ2496" i="1"/>
  <c r="AR2496" i="1"/>
  <c r="AG2497" i="1"/>
  <c r="AH2497" i="1"/>
  <c r="AI2497" i="1"/>
  <c r="AJ2497" i="1"/>
  <c r="AK2497" i="1"/>
  <c r="AL2497" i="1"/>
  <c r="AM2497" i="1"/>
  <c r="AN2497" i="1"/>
  <c r="AO2497" i="1"/>
  <c r="AP2497" i="1"/>
  <c r="AQ2497" i="1"/>
  <c r="AR2497" i="1"/>
  <c r="AG2498" i="1"/>
  <c r="AH2498" i="1"/>
  <c r="AI2498" i="1"/>
  <c r="AJ2498" i="1"/>
  <c r="AK2498" i="1"/>
  <c r="AL2498" i="1"/>
  <c r="AM2498" i="1"/>
  <c r="AN2498" i="1"/>
  <c r="AO2498" i="1"/>
  <c r="AP2498" i="1"/>
  <c r="AQ2498" i="1"/>
  <c r="AR2498" i="1"/>
  <c r="AG2499" i="1"/>
  <c r="AH2499" i="1"/>
  <c r="AI2499" i="1"/>
  <c r="AJ2499" i="1"/>
  <c r="AK2499" i="1"/>
  <c r="AL2499" i="1"/>
  <c r="AM2499" i="1"/>
  <c r="AN2499" i="1"/>
  <c r="AO2499" i="1"/>
  <c r="AP2499" i="1"/>
  <c r="AQ2499" i="1"/>
  <c r="AR2499" i="1"/>
  <c r="AG2500" i="1"/>
  <c r="AH2500" i="1"/>
  <c r="AI2500" i="1"/>
  <c r="AJ2500" i="1"/>
  <c r="AK2500" i="1"/>
  <c r="AL2500" i="1"/>
  <c r="AM2500" i="1"/>
  <c r="AN2500" i="1"/>
  <c r="AO2500" i="1"/>
  <c r="AP2500" i="1"/>
  <c r="AQ2500" i="1"/>
  <c r="AR2500" i="1"/>
  <c r="AG2501" i="1"/>
  <c r="AH2501" i="1"/>
  <c r="AI2501" i="1"/>
  <c r="AJ2501" i="1"/>
  <c r="AK2501" i="1"/>
  <c r="AL2501" i="1"/>
  <c r="AM2501" i="1"/>
  <c r="AN2501" i="1"/>
  <c r="AO2501" i="1"/>
  <c r="AP2501" i="1"/>
  <c r="AQ2501" i="1"/>
  <c r="AR2501" i="1"/>
  <c r="AG2502" i="1"/>
  <c r="AH2502" i="1"/>
  <c r="AI2502" i="1"/>
  <c r="AJ2502" i="1"/>
  <c r="AK2502" i="1"/>
  <c r="AL2502" i="1"/>
  <c r="AM2502" i="1"/>
  <c r="AN2502" i="1"/>
  <c r="AO2502" i="1"/>
  <c r="AP2502" i="1"/>
  <c r="AQ2502" i="1"/>
  <c r="AR2502" i="1"/>
  <c r="AG2503" i="1"/>
  <c r="AH2503" i="1"/>
  <c r="AI2503" i="1"/>
  <c r="AJ2503" i="1"/>
  <c r="AK2503" i="1"/>
  <c r="AL2503" i="1"/>
  <c r="AM2503" i="1"/>
  <c r="AN2503" i="1"/>
  <c r="AO2503" i="1"/>
  <c r="AP2503" i="1"/>
  <c r="AQ2503" i="1"/>
  <c r="AR2503" i="1"/>
  <c r="AG2504" i="1"/>
  <c r="AH2504" i="1"/>
  <c r="AI2504" i="1"/>
  <c r="AJ2504" i="1"/>
  <c r="AK2504" i="1"/>
  <c r="AL2504" i="1"/>
  <c r="AM2504" i="1"/>
  <c r="AN2504" i="1"/>
  <c r="AO2504" i="1"/>
  <c r="AP2504" i="1"/>
  <c r="AQ2504" i="1"/>
  <c r="AR2504" i="1"/>
  <c r="AG2505" i="1"/>
  <c r="AH2505" i="1"/>
  <c r="AI2505" i="1"/>
  <c r="AJ2505" i="1"/>
  <c r="AK2505" i="1"/>
  <c r="AL2505" i="1"/>
  <c r="AM2505" i="1"/>
  <c r="AN2505" i="1"/>
  <c r="AO2505" i="1"/>
  <c r="AP2505" i="1"/>
  <c r="AQ2505" i="1"/>
  <c r="AR2505" i="1"/>
  <c r="AG2506" i="1"/>
  <c r="AH2506" i="1"/>
  <c r="AI2506" i="1"/>
  <c r="AJ2506" i="1"/>
  <c r="AK2506" i="1"/>
  <c r="AL2506" i="1"/>
  <c r="AM2506" i="1"/>
  <c r="AN2506" i="1"/>
  <c r="AO2506" i="1"/>
  <c r="AP2506" i="1"/>
  <c r="AQ2506" i="1"/>
  <c r="AR2506" i="1"/>
  <c r="AG2507" i="1"/>
  <c r="AH2507" i="1"/>
  <c r="AI2507" i="1"/>
  <c r="AJ2507" i="1"/>
  <c r="AK2507" i="1"/>
  <c r="AL2507" i="1"/>
  <c r="AM2507" i="1"/>
  <c r="AN2507" i="1"/>
  <c r="AO2507" i="1"/>
  <c r="AP2507" i="1"/>
  <c r="AQ2507" i="1"/>
  <c r="AR2507" i="1"/>
  <c r="AG2508" i="1"/>
  <c r="AH2508" i="1"/>
  <c r="AI2508" i="1"/>
  <c r="AJ2508" i="1"/>
  <c r="AK2508" i="1"/>
  <c r="AL2508" i="1"/>
  <c r="AM2508" i="1"/>
  <c r="AN2508" i="1"/>
  <c r="AO2508" i="1"/>
  <c r="AP2508" i="1"/>
  <c r="AQ2508" i="1"/>
  <c r="AR2508" i="1"/>
  <c r="AG2509" i="1"/>
  <c r="AH2509" i="1"/>
  <c r="AI2509" i="1"/>
  <c r="AJ2509" i="1"/>
  <c r="AK2509" i="1"/>
  <c r="AL2509" i="1"/>
  <c r="AM2509" i="1"/>
  <c r="AN2509" i="1"/>
  <c r="AO2509" i="1"/>
  <c r="AP2509" i="1"/>
  <c r="AQ2509" i="1"/>
  <c r="AR2509" i="1"/>
  <c r="AG2510" i="1"/>
  <c r="AH2510" i="1"/>
  <c r="AI2510" i="1"/>
  <c r="AJ2510" i="1"/>
  <c r="AK2510" i="1"/>
  <c r="AL2510" i="1"/>
  <c r="AM2510" i="1"/>
  <c r="AN2510" i="1"/>
  <c r="AO2510" i="1"/>
  <c r="AP2510" i="1"/>
  <c r="AQ2510" i="1"/>
  <c r="AR2510" i="1"/>
  <c r="AG2511" i="1"/>
  <c r="AH2511" i="1"/>
  <c r="AI2511" i="1"/>
  <c r="AJ2511" i="1"/>
  <c r="AK2511" i="1"/>
  <c r="AL2511" i="1"/>
  <c r="AM2511" i="1"/>
  <c r="AN2511" i="1"/>
  <c r="AO2511" i="1"/>
  <c r="AP2511" i="1"/>
  <c r="AQ2511" i="1"/>
  <c r="AR2511" i="1"/>
  <c r="AG2512" i="1"/>
  <c r="AH2512" i="1"/>
  <c r="AI2512" i="1"/>
  <c r="AJ2512" i="1"/>
  <c r="AK2512" i="1"/>
  <c r="AL2512" i="1"/>
  <c r="AM2512" i="1"/>
  <c r="AN2512" i="1"/>
  <c r="AO2512" i="1"/>
  <c r="AP2512" i="1"/>
  <c r="AQ2512" i="1"/>
  <c r="AR2512" i="1"/>
  <c r="AG2513" i="1"/>
  <c r="AH2513" i="1"/>
  <c r="AI2513" i="1"/>
  <c r="AJ2513" i="1"/>
  <c r="AK2513" i="1"/>
  <c r="AL2513" i="1"/>
  <c r="AM2513" i="1"/>
  <c r="AN2513" i="1"/>
  <c r="AO2513" i="1"/>
  <c r="AP2513" i="1"/>
  <c r="AQ2513" i="1"/>
  <c r="AR2513" i="1"/>
  <c r="AG2514" i="1"/>
  <c r="AH2514" i="1"/>
  <c r="AI2514" i="1"/>
  <c r="AJ2514" i="1"/>
  <c r="AK2514" i="1"/>
  <c r="AL2514" i="1"/>
  <c r="AM2514" i="1"/>
  <c r="AN2514" i="1"/>
  <c r="AO2514" i="1"/>
  <c r="AP2514" i="1"/>
  <c r="AQ2514" i="1"/>
  <c r="AR2514" i="1"/>
  <c r="AG2515" i="1"/>
  <c r="AH2515" i="1"/>
  <c r="AI2515" i="1"/>
  <c r="AJ2515" i="1"/>
  <c r="AK2515" i="1"/>
  <c r="AL2515" i="1"/>
  <c r="AM2515" i="1"/>
  <c r="AN2515" i="1"/>
  <c r="AO2515" i="1"/>
  <c r="AP2515" i="1"/>
  <c r="AQ2515" i="1"/>
  <c r="AR2515" i="1"/>
  <c r="AG2516" i="1"/>
  <c r="AH2516" i="1"/>
  <c r="AI2516" i="1"/>
  <c r="AJ2516" i="1"/>
  <c r="AK2516" i="1"/>
  <c r="AL2516" i="1"/>
  <c r="AM2516" i="1"/>
  <c r="AN2516" i="1"/>
  <c r="AO2516" i="1"/>
  <c r="AP2516" i="1"/>
  <c r="AQ2516" i="1"/>
  <c r="AR2516" i="1"/>
  <c r="AG2517" i="1"/>
  <c r="AH2517" i="1"/>
  <c r="AI2517" i="1"/>
  <c r="AJ2517" i="1"/>
  <c r="AK2517" i="1"/>
  <c r="AL2517" i="1"/>
  <c r="AM2517" i="1"/>
  <c r="AN2517" i="1"/>
  <c r="AO2517" i="1"/>
  <c r="AP2517" i="1"/>
  <c r="AQ2517" i="1"/>
  <c r="AR2517" i="1"/>
  <c r="AG2518" i="1"/>
  <c r="AH2518" i="1"/>
  <c r="AI2518" i="1"/>
  <c r="AJ2518" i="1"/>
  <c r="AK2518" i="1"/>
  <c r="AL2518" i="1"/>
  <c r="AM2518" i="1"/>
  <c r="AN2518" i="1"/>
  <c r="AO2518" i="1"/>
  <c r="AP2518" i="1"/>
  <c r="AQ2518" i="1"/>
  <c r="AR2518" i="1"/>
  <c r="AG2519" i="1"/>
  <c r="AH2519" i="1"/>
  <c r="AI2519" i="1"/>
  <c r="AJ2519" i="1"/>
  <c r="AK2519" i="1"/>
  <c r="AL2519" i="1"/>
  <c r="AM2519" i="1"/>
  <c r="AN2519" i="1"/>
  <c r="AO2519" i="1"/>
  <c r="AP2519" i="1"/>
  <c r="AQ2519" i="1"/>
  <c r="AR2519" i="1"/>
  <c r="AG2520" i="1"/>
  <c r="AH2520" i="1"/>
  <c r="AI2520" i="1"/>
  <c r="AJ2520" i="1"/>
  <c r="AK2520" i="1"/>
  <c r="AL2520" i="1"/>
  <c r="AM2520" i="1"/>
  <c r="AN2520" i="1"/>
  <c r="AO2520" i="1"/>
  <c r="AP2520" i="1"/>
  <c r="AQ2520" i="1"/>
  <c r="AR2520" i="1"/>
  <c r="AG2521" i="1"/>
  <c r="AH2521" i="1"/>
  <c r="AI2521" i="1"/>
  <c r="AJ2521" i="1"/>
  <c r="AK2521" i="1"/>
  <c r="AL2521" i="1"/>
  <c r="AM2521" i="1"/>
  <c r="AN2521" i="1"/>
  <c r="AO2521" i="1"/>
  <c r="AP2521" i="1"/>
  <c r="AQ2521" i="1"/>
  <c r="AR2521" i="1"/>
  <c r="AG2522" i="1"/>
  <c r="AH2522" i="1"/>
  <c r="AI2522" i="1"/>
  <c r="AJ2522" i="1"/>
  <c r="AK2522" i="1"/>
  <c r="AL2522" i="1"/>
  <c r="AM2522" i="1"/>
  <c r="AN2522" i="1"/>
  <c r="AO2522" i="1"/>
  <c r="AP2522" i="1"/>
  <c r="AQ2522" i="1"/>
  <c r="AR2522" i="1"/>
  <c r="AG2523" i="1"/>
  <c r="AH2523" i="1"/>
  <c r="AI2523" i="1"/>
  <c r="AJ2523" i="1"/>
  <c r="AK2523" i="1"/>
  <c r="AL2523" i="1"/>
  <c r="AM2523" i="1"/>
  <c r="AN2523" i="1"/>
  <c r="AO2523" i="1"/>
  <c r="AP2523" i="1"/>
  <c r="AQ2523" i="1"/>
  <c r="AR2523" i="1"/>
  <c r="AG2524" i="1"/>
  <c r="AH2524" i="1"/>
  <c r="AI2524" i="1"/>
  <c r="AJ2524" i="1"/>
  <c r="AK2524" i="1"/>
  <c r="AL2524" i="1"/>
  <c r="AM2524" i="1"/>
  <c r="AN2524" i="1"/>
  <c r="AO2524" i="1"/>
  <c r="AP2524" i="1"/>
  <c r="AQ2524" i="1"/>
  <c r="AR2524" i="1"/>
  <c r="AG2525" i="1"/>
  <c r="AH2525" i="1"/>
  <c r="AI2525" i="1"/>
  <c r="AJ2525" i="1"/>
  <c r="AK2525" i="1"/>
  <c r="AL2525" i="1"/>
  <c r="AM2525" i="1"/>
  <c r="AN2525" i="1"/>
  <c r="AO2525" i="1"/>
  <c r="AP2525" i="1"/>
  <c r="AQ2525" i="1"/>
  <c r="AR2525" i="1"/>
  <c r="AG2526" i="1"/>
  <c r="AH2526" i="1"/>
  <c r="AI2526" i="1"/>
  <c r="AJ2526" i="1"/>
  <c r="AK2526" i="1"/>
  <c r="AL2526" i="1"/>
  <c r="AM2526" i="1"/>
  <c r="AN2526" i="1"/>
  <c r="AO2526" i="1"/>
  <c r="AP2526" i="1"/>
  <c r="AQ2526" i="1"/>
  <c r="AR2526" i="1"/>
  <c r="AG2527" i="1"/>
  <c r="AH2527" i="1"/>
  <c r="AI2527" i="1"/>
  <c r="AJ2527" i="1"/>
  <c r="AK2527" i="1"/>
  <c r="AL2527" i="1"/>
  <c r="AM2527" i="1"/>
  <c r="AN2527" i="1"/>
  <c r="AO2527" i="1"/>
  <c r="AP2527" i="1"/>
  <c r="AQ2527" i="1"/>
  <c r="AR2527" i="1"/>
  <c r="AG2528" i="1"/>
  <c r="AH2528" i="1"/>
  <c r="AI2528" i="1"/>
  <c r="AJ2528" i="1"/>
  <c r="AK2528" i="1"/>
  <c r="AL2528" i="1"/>
  <c r="AM2528" i="1"/>
  <c r="AN2528" i="1"/>
  <c r="AO2528" i="1"/>
  <c r="AP2528" i="1"/>
  <c r="AQ2528" i="1"/>
  <c r="AR2528" i="1"/>
  <c r="AG2529" i="1"/>
  <c r="AH2529" i="1"/>
  <c r="AI2529" i="1"/>
  <c r="AJ2529" i="1"/>
  <c r="AK2529" i="1"/>
  <c r="AL2529" i="1"/>
  <c r="AM2529" i="1"/>
  <c r="AN2529" i="1"/>
  <c r="AO2529" i="1"/>
  <c r="AP2529" i="1"/>
  <c r="AQ2529" i="1"/>
  <c r="AR2529" i="1"/>
  <c r="AG2530" i="1"/>
  <c r="AH2530" i="1"/>
  <c r="AI2530" i="1"/>
  <c r="AJ2530" i="1"/>
  <c r="AK2530" i="1"/>
  <c r="AL2530" i="1"/>
  <c r="AM2530" i="1"/>
  <c r="AN2530" i="1"/>
  <c r="AO2530" i="1"/>
  <c r="AP2530" i="1"/>
  <c r="AQ2530" i="1"/>
  <c r="AR2530" i="1"/>
  <c r="AG2531" i="1"/>
  <c r="AH2531" i="1"/>
  <c r="AI2531" i="1"/>
  <c r="AJ2531" i="1"/>
  <c r="AK2531" i="1"/>
  <c r="AL2531" i="1"/>
  <c r="AM2531" i="1"/>
  <c r="AN2531" i="1"/>
  <c r="AO2531" i="1"/>
  <c r="AP2531" i="1"/>
  <c r="AQ2531" i="1"/>
  <c r="AR2531" i="1"/>
  <c r="AG2532" i="1"/>
  <c r="AH2532" i="1"/>
  <c r="AI2532" i="1"/>
  <c r="AJ2532" i="1"/>
  <c r="AK2532" i="1"/>
  <c r="AL2532" i="1"/>
  <c r="AM2532" i="1"/>
  <c r="AN2532" i="1"/>
  <c r="AO2532" i="1"/>
  <c r="AP2532" i="1"/>
  <c r="AQ2532" i="1"/>
  <c r="AR2532" i="1"/>
  <c r="AG2533" i="1"/>
  <c r="AH2533" i="1"/>
  <c r="AI2533" i="1"/>
  <c r="AJ2533" i="1"/>
  <c r="AK2533" i="1"/>
  <c r="AL2533" i="1"/>
  <c r="AM2533" i="1"/>
  <c r="AN2533" i="1"/>
  <c r="AO2533" i="1"/>
  <c r="AP2533" i="1"/>
  <c r="AQ2533" i="1"/>
  <c r="AR2533" i="1"/>
  <c r="AG2534" i="1"/>
  <c r="AH2534" i="1"/>
  <c r="AI2534" i="1"/>
  <c r="AJ2534" i="1"/>
  <c r="AK2534" i="1"/>
  <c r="AL2534" i="1"/>
  <c r="AM2534" i="1"/>
  <c r="AN2534" i="1"/>
  <c r="AO2534" i="1"/>
  <c r="AP2534" i="1"/>
  <c r="AQ2534" i="1"/>
  <c r="AR2534" i="1"/>
  <c r="AG2535" i="1"/>
  <c r="AH2535" i="1"/>
  <c r="AI2535" i="1"/>
  <c r="AJ2535" i="1"/>
  <c r="AK2535" i="1"/>
  <c r="AL2535" i="1"/>
  <c r="AM2535" i="1"/>
  <c r="AN2535" i="1"/>
  <c r="AO2535" i="1"/>
  <c r="AP2535" i="1"/>
  <c r="AQ2535" i="1"/>
  <c r="AR2535" i="1"/>
  <c r="AG2536" i="1"/>
  <c r="AH2536" i="1"/>
  <c r="AI2536" i="1"/>
  <c r="AJ2536" i="1"/>
  <c r="AK2536" i="1"/>
  <c r="AL2536" i="1"/>
  <c r="AM2536" i="1"/>
  <c r="AN2536" i="1"/>
  <c r="AO2536" i="1"/>
  <c r="AP2536" i="1"/>
  <c r="AQ2536" i="1"/>
  <c r="AR2536" i="1"/>
  <c r="AG2537" i="1"/>
  <c r="AH2537" i="1"/>
  <c r="AI2537" i="1"/>
  <c r="AJ2537" i="1"/>
  <c r="AK2537" i="1"/>
  <c r="AL2537" i="1"/>
  <c r="AM2537" i="1"/>
  <c r="AN2537" i="1"/>
  <c r="AO2537" i="1"/>
  <c r="AP2537" i="1"/>
  <c r="AQ2537" i="1"/>
  <c r="AR2537" i="1"/>
  <c r="AG2538" i="1"/>
  <c r="AH2538" i="1"/>
  <c r="AI2538" i="1"/>
  <c r="AJ2538" i="1"/>
  <c r="AK2538" i="1"/>
  <c r="AL2538" i="1"/>
  <c r="AM2538" i="1"/>
  <c r="AN2538" i="1"/>
  <c r="AO2538" i="1"/>
  <c r="AP2538" i="1"/>
  <c r="AQ2538" i="1"/>
  <c r="AR2538" i="1"/>
  <c r="AG2539" i="1"/>
  <c r="AH2539" i="1"/>
  <c r="AI2539" i="1"/>
  <c r="AJ2539" i="1"/>
  <c r="AK2539" i="1"/>
  <c r="AL2539" i="1"/>
  <c r="AM2539" i="1"/>
  <c r="AN2539" i="1"/>
  <c r="AO2539" i="1"/>
  <c r="AP2539" i="1"/>
  <c r="AQ2539" i="1"/>
  <c r="AR2539" i="1"/>
  <c r="AG2540" i="1"/>
  <c r="AH2540" i="1"/>
  <c r="AI2540" i="1"/>
  <c r="AJ2540" i="1"/>
  <c r="AK2540" i="1"/>
  <c r="AL2540" i="1"/>
  <c r="AM2540" i="1"/>
  <c r="AN2540" i="1"/>
  <c r="AO2540" i="1"/>
  <c r="AP2540" i="1"/>
  <c r="AQ2540" i="1"/>
  <c r="AR2540" i="1"/>
  <c r="AG2541" i="1"/>
  <c r="AH2541" i="1"/>
  <c r="AI2541" i="1"/>
  <c r="AJ2541" i="1"/>
  <c r="AK2541" i="1"/>
  <c r="AL2541" i="1"/>
  <c r="AM2541" i="1"/>
  <c r="AN2541" i="1"/>
  <c r="AO2541" i="1"/>
  <c r="AP2541" i="1"/>
  <c r="AQ2541" i="1"/>
  <c r="AR2541" i="1"/>
  <c r="AG2542" i="1"/>
  <c r="AH2542" i="1"/>
  <c r="AI2542" i="1"/>
  <c r="AJ2542" i="1"/>
  <c r="AK2542" i="1"/>
  <c r="AL2542" i="1"/>
  <c r="AM2542" i="1"/>
  <c r="AN2542" i="1"/>
  <c r="AO2542" i="1"/>
  <c r="AP2542" i="1"/>
  <c r="AQ2542" i="1"/>
  <c r="AR2542" i="1"/>
  <c r="AG2543" i="1"/>
  <c r="AH2543" i="1"/>
  <c r="AI2543" i="1"/>
  <c r="AJ2543" i="1"/>
  <c r="AK2543" i="1"/>
  <c r="AL2543" i="1"/>
  <c r="AM2543" i="1"/>
  <c r="AN2543" i="1"/>
  <c r="AO2543" i="1"/>
  <c r="AP2543" i="1"/>
  <c r="AQ2543" i="1"/>
  <c r="AR2543" i="1"/>
  <c r="AG2544" i="1"/>
  <c r="AH2544" i="1"/>
  <c r="AI2544" i="1"/>
  <c r="AJ2544" i="1"/>
  <c r="AK2544" i="1"/>
  <c r="AL2544" i="1"/>
  <c r="AM2544" i="1"/>
  <c r="AN2544" i="1"/>
  <c r="AO2544" i="1"/>
  <c r="AP2544" i="1"/>
  <c r="AQ2544" i="1"/>
  <c r="AR2544" i="1"/>
  <c r="AG2545" i="1"/>
  <c r="AH2545" i="1"/>
  <c r="AI2545" i="1"/>
  <c r="AJ2545" i="1"/>
  <c r="AK2545" i="1"/>
  <c r="AL2545" i="1"/>
  <c r="AM2545" i="1"/>
  <c r="AN2545" i="1"/>
  <c r="AO2545" i="1"/>
  <c r="AP2545" i="1"/>
  <c r="AQ2545" i="1"/>
  <c r="AR2545" i="1"/>
  <c r="AG2546" i="1"/>
  <c r="AH2546" i="1"/>
  <c r="AI2546" i="1"/>
  <c r="AJ2546" i="1"/>
  <c r="AK2546" i="1"/>
  <c r="AL2546" i="1"/>
  <c r="AM2546" i="1"/>
  <c r="AN2546" i="1"/>
  <c r="AO2546" i="1"/>
  <c r="AP2546" i="1"/>
  <c r="AQ2546" i="1"/>
  <c r="AR2546" i="1"/>
  <c r="AG2547" i="1"/>
  <c r="AH2547" i="1"/>
  <c r="AI2547" i="1"/>
  <c r="AJ2547" i="1"/>
  <c r="AK2547" i="1"/>
  <c r="AL2547" i="1"/>
  <c r="AM2547" i="1"/>
  <c r="AN2547" i="1"/>
  <c r="AO2547" i="1"/>
  <c r="AP2547" i="1"/>
  <c r="AQ2547" i="1"/>
  <c r="AR2547" i="1"/>
  <c r="AG2548" i="1"/>
  <c r="AH2548" i="1"/>
  <c r="AI2548" i="1"/>
  <c r="AJ2548" i="1"/>
  <c r="AK2548" i="1"/>
  <c r="AL2548" i="1"/>
  <c r="AM2548" i="1"/>
  <c r="AN2548" i="1"/>
  <c r="AO2548" i="1"/>
  <c r="AP2548" i="1"/>
  <c r="AQ2548" i="1"/>
  <c r="AR2548" i="1"/>
  <c r="AG2549" i="1"/>
  <c r="AH2549" i="1"/>
  <c r="AI2549" i="1"/>
  <c r="AJ2549" i="1"/>
  <c r="AK2549" i="1"/>
  <c r="AL2549" i="1"/>
  <c r="AM2549" i="1"/>
  <c r="AN2549" i="1"/>
  <c r="AO2549" i="1"/>
  <c r="AP2549" i="1"/>
  <c r="AQ2549" i="1"/>
  <c r="AR2549" i="1"/>
  <c r="AG2550" i="1"/>
  <c r="AH2550" i="1"/>
  <c r="AI2550" i="1"/>
  <c r="AJ2550" i="1"/>
  <c r="AK2550" i="1"/>
  <c r="AL2550" i="1"/>
  <c r="AM2550" i="1"/>
  <c r="AN2550" i="1"/>
  <c r="AO2550" i="1"/>
  <c r="AP2550" i="1"/>
  <c r="AQ2550" i="1"/>
  <c r="AR2550" i="1"/>
  <c r="AG2551" i="1"/>
  <c r="AH2551" i="1"/>
  <c r="AI2551" i="1"/>
  <c r="AJ2551" i="1"/>
  <c r="AK2551" i="1"/>
  <c r="AL2551" i="1"/>
  <c r="AM2551" i="1"/>
  <c r="AN2551" i="1"/>
  <c r="AO2551" i="1"/>
  <c r="AP2551" i="1"/>
  <c r="AQ2551" i="1"/>
  <c r="AR2551" i="1"/>
  <c r="AG2552" i="1"/>
  <c r="AH2552" i="1"/>
  <c r="AI2552" i="1"/>
  <c r="AJ2552" i="1"/>
  <c r="AK2552" i="1"/>
  <c r="AL2552" i="1"/>
  <c r="AM2552" i="1"/>
  <c r="AN2552" i="1"/>
  <c r="AO2552" i="1"/>
  <c r="AP2552" i="1"/>
  <c r="AQ2552" i="1"/>
  <c r="AR2552" i="1"/>
  <c r="AG2553" i="1"/>
  <c r="AH2553" i="1"/>
  <c r="AI2553" i="1"/>
  <c r="AJ2553" i="1"/>
  <c r="AK2553" i="1"/>
  <c r="AL2553" i="1"/>
  <c r="AM2553" i="1"/>
  <c r="AN2553" i="1"/>
  <c r="AO2553" i="1"/>
  <c r="AP2553" i="1"/>
  <c r="AQ2553" i="1"/>
  <c r="AR2553" i="1"/>
  <c r="AG2554" i="1"/>
  <c r="AH2554" i="1"/>
  <c r="AI2554" i="1"/>
  <c r="AJ2554" i="1"/>
  <c r="AK2554" i="1"/>
  <c r="AL2554" i="1"/>
  <c r="AM2554" i="1"/>
  <c r="AN2554" i="1"/>
  <c r="AO2554" i="1"/>
  <c r="AP2554" i="1"/>
  <c r="AQ2554" i="1"/>
  <c r="AR2554" i="1"/>
  <c r="AG2555" i="1"/>
  <c r="AH2555" i="1"/>
  <c r="AI2555" i="1"/>
  <c r="AJ2555" i="1"/>
  <c r="AK2555" i="1"/>
  <c r="AL2555" i="1"/>
  <c r="AM2555" i="1"/>
  <c r="AN2555" i="1"/>
  <c r="AO2555" i="1"/>
  <c r="AP2555" i="1"/>
  <c r="AQ2555" i="1"/>
  <c r="AR2555" i="1"/>
  <c r="AG2556" i="1"/>
  <c r="AH2556" i="1"/>
  <c r="AI2556" i="1"/>
  <c r="AJ2556" i="1"/>
  <c r="AK2556" i="1"/>
  <c r="AL2556" i="1"/>
  <c r="AM2556" i="1"/>
  <c r="AN2556" i="1"/>
  <c r="AO2556" i="1"/>
  <c r="AP2556" i="1"/>
  <c r="AQ2556" i="1"/>
  <c r="AR2556" i="1"/>
  <c r="AG2557" i="1"/>
  <c r="AH2557" i="1"/>
  <c r="AI2557" i="1"/>
  <c r="AJ2557" i="1"/>
  <c r="AK2557" i="1"/>
  <c r="AL2557" i="1"/>
  <c r="AM2557" i="1"/>
  <c r="AN2557" i="1"/>
  <c r="AO2557" i="1"/>
  <c r="AP2557" i="1"/>
  <c r="AQ2557" i="1"/>
  <c r="AR2557" i="1"/>
  <c r="AG2558" i="1"/>
  <c r="AH2558" i="1"/>
  <c r="AI2558" i="1"/>
  <c r="AJ2558" i="1"/>
  <c r="AK2558" i="1"/>
  <c r="AL2558" i="1"/>
  <c r="AM2558" i="1"/>
  <c r="AN2558" i="1"/>
  <c r="AO2558" i="1"/>
  <c r="AP2558" i="1"/>
  <c r="AQ2558" i="1"/>
  <c r="AR2558" i="1"/>
  <c r="AG2559" i="1"/>
  <c r="AH2559" i="1"/>
  <c r="AI2559" i="1"/>
  <c r="AJ2559" i="1"/>
  <c r="AK2559" i="1"/>
  <c r="AL2559" i="1"/>
  <c r="AM2559" i="1"/>
  <c r="AN2559" i="1"/>
  <c r="AO2559" i="1"/>
  <c r="AP2559" i="1"/>
  <c r="AQ2559" i="1"/>
  <c r="AR2559" i="1"/>
  <c r="AG2560" i="1"/>
  <c r="AH2560" i="1"/>
  <c r="AI2560" i="1"/>
  <c r="AJ2560" i="1"/>
  <c r="AK2560" i="1"/>
  <c r="AL2560" i="1"/>
  <c r="AM2560" i="1"/>
  <c r="AN2560" i="1"/>
  <c r="AO2560" i="1"/>
  <c r="AP2560" i="1"/>
  <c r="AQ2560" i="1"/>
  <c r="AR2560" i="1"/>
  <c r="AG2561" i="1"/>
  <c r="AH2561" i="1"/>
  <c r="AI2561" i="1"/>
  <c r="AJ2561" i="1"/>
  <c r="AK2561" i="1"/>
  <c r="AL2561" i="1"/>
  <c r="AM2561" i="1"/>
  <c r="AN2561" i="1"/>
  <c r="AO2561" i="1"/>
  <c r="AP2561" i="1"/>
  <c r="AQ2561" i="1"/>
  <c r="AR2561" i="1"/>
  <c r="AG2562" i="1"/>
  <c r="AH2562" i="1"/>
  <c r="AI2562" i="1"/>
  <c r="AJ2562" i="1"/>
  <c r="AK2562" i="1"/>
  <c r="AL2562" i="1"/>
  <c r="AM2562" i="1"/>
  <c r="AN2562" i="1"/>
  <c r="AO2562" i="1"/>
  <c r="AP2562" i="1"/>
  <c r="AQ2562" i="1"/>
  <c r="AR2562" i="1"/>
  <c r="AG2563" i="1"/>
  <c r="AH2563" i="1"/>
  <c r="AI2563" i="1"/>
  <c r="AJ2563" i="1"/>
  <c r="AK2563" i="1"/>
  <c r="AL2563" i="1"/>
  <c r="AM2563" i="1"/>
  <c r="AN2563" i="1"/>
  <c r="AO2563" i="1"/>
  <c r="AP2563" i="1"/>
  <c r="AQ2563" i="1"/>
  <c r="AR2563" i="1"/>
  <c r="AG2564" i="1"/>
  <c r="AH2564" i="1"/>
  <c r="AI2564" i="1"/>
  <c r="AJ2564" i="1"/>
  <c r="AK2564" i="1"/>
  <c r="AL2564" i="1"/>
  <c r="AM2564" i="1"/>
  <c r="AN2564" i="1"/>
  <c r="AO2564" i="1"/>
  <c r="AP2564" i="1"/>
  <c r="AQ2564" i="1"/>
  <c r="AR2564" i="1"/>
  <c r="AG2565" i="1"/>
  <c r="AH2565" i="1"/>
  <c r="AI2565" i="1"/>
  <c r="AJ2565" i="1"/>
  <c r="AK2565" i="1"/>
  <c r="AL2565" i="1"/>
  <c r="AM2565" i="1"/>
  <c r="AN2565" i="1"/>
  <c r="AO2565" i="1"/>
  <c r="AP2565" i="1"/>
  <c r="AQ2565" i="1"/>
  <c r="AR2565" i="1"/>
  <c r="AG2566" i="1"/>
  <c r="AH2566" i="1"/>
  <c r="AI2566" i="1"/>
  <c r="AJ2566" i="1"/>
  <c r="AK2566" i="1"/>
  <c r="AL2566" i="1"/>
  <c r="AM2566" i="1"/>
  <c r="AN2566" i="1"/>
  <c r="AO2566" i="1"/>
  <c r="AP2566" i="1"/>
  <c r="AQ2566" i="1"/>
  <c r="AR2566" i="1"/>
  <c r="AG2567" i="1"/>
  <c r="AH2567" i="1"/>
  <c r="AI2567" i="1"/>
  <c r="AJ2567" i="1"/>
  <c r="AK2567" i="1"/>
  <c r="AL2567" i="1"/>
  <c r="AM2567" i="1"/>
  <c r="AN2567" i="1"/>
  <c r="AO2567" i="1"/>
  <c r="AP2567" i="1"/>
  <c r="AQ2567" i="1"/>
  <c r="AR2567" i="1"/>
  <c r="AG2568" i="1"/>
  <c r="AH2568" i="1"/>
  <c r="AI2568" i="1"/>
  <c r="AJ2568" i="1"/>
  <c r="AK2568" i="1"/>
  <c r="AL2568" i="1"/>
  <c r="AM2568" i="1"/>
  <c r="AN2568" i="1"/>
  <c r="AO2568" i="1"/>
  <c r="AP2568" i="1"/>
  <c r="AQ2568" i="1"/>
  <c r="AR2568" i="1"/>
  <c r="AG2569" i="1"/>
  <c r="AH2569" i="1"/>
  <c r="AI2569" i="1"/>
  <c r="AJ2569" i="1"/>
  <c r="AK2569" i="1"/>
  <c r="AL2569" i="1"/>
  <c r="AM2569" i="1"/>
  <c r="AN2569" i="1"/>
  <c r="AO2569" i="1"/>
  <c r="AP2569" i="1"/>
  <c r="AQ2569" i="1"/>
  <c r="AR2569" i="1"/>
  <c r="AG2570" i="1"/>
  <c r="AH2570" i="1"/>
  <c r="AI2570" i="1"/>
  <c r="AJ2570" i="1"/>
  <c r="AK2570" i="1"/>
  <c r="AL2570" i="1"/>
  <c r="AM2570" i="1"/>
  <c r="AN2570" i="1"/>
  <c r="AO2570" i="1"/>
  <c r="AP2570" i="1"/>
  <c r="AQ2570" i="1"/>
  <c r="AR2570" i="1"/>
  <c r="AG2571" i="1"/>
  <c r="AH2571" i="1"/>
  <c r="AI2571" i="1"/>
  <c r="AJ2571" i="1"/>
  <c r="AK2571" i="1"/>
  <c r="AL2571" i="1"/>
  <c r="AM2571" i="1"/>
  <c r="AN2571" i="1"/>
  <c r="AO2571" i="1"/>
  <c r="AP2571" i="1"/>
  <c r="AQ2571" i="1"/>
  <c r="AR2571" i="1"/>
  <c r="AG2572" i="1"/>
  <c r="AH2572" i="1"/>
  <c r="AI2572" i="1"/>
  <c r="AJ2572" i="1"/>
  <c r="AK2572" i="1"/>
  <c r="AL2572" i="1"/>
  <c r="AM2572" i="1"/>
  <c r="AN2572" i="1"/>
  <c r="AO2572" i="1"/>
  <c r="AP2572" i="1"/>
  <c r="AQ2572" i="1"/>
  <c r="AR2572" i="1"/>
  <c r="AG2573" i="1"/>
  <c r="AH2573" i="1"/>
  <c r="AI2573" i="1"/>
  <c r="AJ2573" i="1"/>
  <c r="AK2573" i="1"/>
  <c r="AL2573" i="1"/>
  <c r="AM2573" i="1"/>
  <c r="AN2573" i="1"/>
  <c r="AO2573" i="1"/>
  <c r="AP2573" i="1"/>
  <c r="AQ2573" i="1"/>
  <c r="AR2573" i="1"/>
  <c r="AG2574" i="1"/>
  <c r="AH2574" i="1"/>
  <c r="AI2574" i="1"/>
  <c r="AJ2574" i="1"/>
  <c r="AK2574" i="1"/>
  <c r="AL2574" i="1"/>
  <c r="AM2574" i="1"/>
  <c r="AN2574" i="1"/>
  <c r="AO2574" i="1"/>
  <c r="AP2574" i="1"/>
  <c r="AQ2574" i="1"/>
  <c r="AR2574" i="1"/>
  <c r="AG2575" i="1"/>
  <c r="AH2575" i="1"/>
  <c r="AI2575" i="1"/>
  <c r="AJ2575" i="1"/>
  <c r="AK2575" i="1"/>
  <c r="AL2575" i="1"/>
  <c r="AM2575" i="1"/>
  <c r="AN2575" i="1"/>
  <c r="AO2575" i="1"/>
  <c r="AP2575" i="1"/>
  <c r="AQ2575" i="1"/>
  <c r="AR2575" i="1"/>
  <c r="AG2576" i="1"/>
  <c r="AH2576" i="1"/>
  <c r="AI2576" i="1"/>
  <c r="AJ2576" i="1"/>
  <c r="AK2576" i="1"/>
  <c r="AL2576" i="1"/>
  <c r="AM2576" i="1"/>
  <c r="AN2576" i="1"/>
  <c r="AO2576" i="1"/>
  <c r="AP2576" i="1"/>
  <c r="AQ2576" i="1"/>
  <c r="AR2576" i="1"/>
  <c r="AG2577" i="1"/>
  <c r="AH2577" i="1"/>
  <c r="AI2577" i="1"/>
  <c r="AJ2577" i="1"/>
  <c r="AK2577" i="1"/>
  <c r="AL2577" i="1"/>
  <c r="AM2577" i="1"/>
  <c r="AN2577" i="1"/>
  <c r="AO2577" i="1"/>
  <c r="AP2577" i="1"/>
  <c r="AQ2577" i="1"/>
  <c r="AR2577" i="1"/>
  <c r="AG2578" i="1"/>
  <c r="AH2578" i="1"/>
  <c r="AI2578" i="1"/>
  <c r="AJ2578" i="1"/>
  <c r="AK2578" i="1"/>
  <c r="AL2578" i="1"/>
  <c r="AM2578" i="1"/>
  <c r="AN2578" i="1"/>
  <c r="AO2578" i="1"/>
  <c r="AP2578" i="1"/>
  <c r="AQ2578" i="1"/>
  <c r="AR2578" i="1"/>
  <c r="AG2579" i="1"/>
  <c r="AH2579" i="1"/>
  <c r="AI2579" i="1"/>
  <c r="AJ2579" i="1"/>
  <c r="AK2579" i="1"/>
  <c r="AL2579" i="1"/>
  <c r="AM2579" i="1"/>
  <c r="AN2579" i="1"/>
  <c r="AO2579" i="1"/>
  <c r="AP2579" i="1"/>
  <c r="AQ2579" i="1"/>
  <c r="AR2579" i="1"/>
  <c r="AG2580" i="1"/>
  <c r="AH2580" i="1"/>
  <c r="AI2580" i="1"/>
  <c r="AJ2580" i="1"/>
  <c r="AK2580" i="1"/>
  <c r="AL2580" i="1"/>
  <c r="AM2580" i="1"/>
  <c r="AN2580" i="1"/>
  <c r="AO2580" i="1"/>
  <c r="AP2580" i="1"/>
  <c r="AQ2580" i="1"/>
  <c r="AR2580" i="1"/>
  <c r="AG2581" i="1"/>
  <c r="AH2581" i="1"/>
  <c r="AI2581" i="1"/>
  <c r="AJ2581" i="1"/>
  <c r="AK2581" i="1"/>
  <c r="AL2581" i="1"/>
  <c r="AM2581" i="1"/>
  <c r="AN2581" i="1"/>
  <c r="AO2581" i="1"/>
  <c r="AP2581" i="1"/>
  <c r="AQ2581" i="1"/>
  <c r="AR2581" i="1"/>
  <c r="AG2582" i="1"/>
  <c r="AH2582" i="1"/>
  <c r="AI2582" i="1"/>
  <c r="AJ2582" i="1"/>
  <c r="AK2582" i="1"/>
  <c r="AL2582" i="1"/>
  <c r="AM2582" i="1"/>
  <c r="AN2582" i="1"/>
  <c r="AO2582" i="1"/>
  <c r="AP2582" i="1"/>
  <c r="AQ2582" i="1"/>
  <c r="AR2582" i="1"/>
  <c r="AG2583" i="1"/>
  <c r="AH2583" i="1"/>
  <c r="AI2583" i="1"/>
  <c r="AJ2583" i="1"/>
  <c r="AK2583" i="1"/>
  <c r="AL2583" i="1"/>
  <c r="AM2583" i="1"/>
  <c r="AN2583" i="1"/>
  <c r="AO2583" i="1"/>
  <c r="AP2583" i="1"/>
  <c r="AQ2583" i="1"/>
  <c r="AR2583" i="1"/>
  <c r="AG2584" i="1"/>
  <c r="AH2584" i="1"/>
  <c r="AI2584" i="1"/>
  <c r="AJ2584" i="1"/>
  <c r="AK2584" i="1"/>
  <c r="AL2584" i="1"/>
  <c r="AM2584" i="1"/>
  <c r="AN2584" i="1"/>
  <c r="AO2584" i="1"/>
  <c r="AP2584" i="1"/>
  <c r="AQ2584" i="1"/>
  <c r="AR2584" i="1"/>
  <c r="AG2585" i="1"/>
  <c r="AH2585" i="1"/>
  <c r="AI2585" i="1"/>
  <c r="AJ2585" i="1"/>
  <c r="AK2585" i="1"/>
  <c r="AL2585" i="1"/>
  <c r="AM2585" i="1"/>
  <c r="AN2585" i="1"/>
  <c r="AO2585" i="1"/>
  <c r="AP2585" i="1"/>
  <c r="AQ2585" i="1"/>
  <c r="AR2585" i="1"/>
  <c r="AG2586" i="1"/>
  <c r="AH2586" i="1"/>
  <c r="AI2586" i="1"/>
  <c r="AJ2586" i="1"/>
  <c r="AK2586" i="1"/>
  <c r="AL2586" i="1"/>
  <c r="AM2586" i="1"/>
  <c r="AN2586" i="1"/>
  <c r="AO2586" i="1"/>
  <c r="AP2586" i="1"/>
  <c r="AQ2586" i="1"/>
  <c r="AR2586" i="1"/>
  <c r="AG2587" i="1"/>
  <c r="AH2587" i="1"/>
  <c r="AI2587" i="1"/>
  <c r="AJ2587" i="1"/>
  <c r="AK2587" i="1"/>
  <c r="AL2587" i="1"/>
  <c r="AM2587" i="1"/>
  <c r="AN2587" i="1"/>
  <c r="AO2587" i="1"/>
  <c r="AP2587" i="1"/>
  <c r="AQ2587" i="1"/>
  <c r="AR2587" i="1"/>
  <c r="AG2588" i="1"/>
  <c r="AH2588" i="1"/>
  <c r="AI2588" i="1"/>
  <c r="AJ2588" i="1"/>
  <c r="AK2588" i="1"/>
  <c r="AL2588" i="1"/>
  <c r="AM2588" i="1"/>
  <c r="AN2588" i="1"/>
  <c r="AO2588" i="1"/>
  <c r="AP2588" i="1"/>
  <c r="AQ2588" i="1"/>
  <c r="AR2588" i="1"/>
  <c r="AG2589" i="1"/>
  <c r="AH2589" i="1"/>
  <c r="AI2589" i="1"/>
  <c r="AJ2589" i="1"/>
  <c r="AK2589" i="1"/>
  <c r="AL2589" i="1"/>
  <c r="AM2589" i="1"/>
  <c r="AN2589" i="1"/>
  <c r="AO2589" i="1"/>
  <c r="AP2589" i="1"/>
  <c r="AQ2589" i="1"/>
  <c r="AR2589" i="1"/>
  <c r="AG2590" i="1"/>
  <c r="AH2590" i="1"/>
  <c r="AI2590" i="1"/>
  <c r="AJ2590" i="1"/>
  <c r="AK2590" i="1"/>
  <c r="AL2590" i="1"/>
  <c r="AM2590" i="1"/>
  <c r="AN2590" i="1"/>
  <c r="AO2590" i="1"/>
  <c r="AP2590" i="1"/>
  <c r="AQ2590" i="1"/>
  <c r="AR2590" i="1"/>
  <c r="AG2591" i="1"/>
  <c r="AH2591" i="1"/>
  <c r="AI2591" i="1"/>
  <c r="AJ2591" i="1"/>
  <c r="AK2591" i="1"/>
  <c r="AL2591" i="1"/>
  <c r="AM2591" i="1"/>
  <c r="AN2591" i="1"/>
  <c r="AO2591" i="1"/>
  <c r="AP2591" i="1"/>
  <c r="AQ2591" i="1"/>
  <c r="AR2591" i="1"/>
  <c r="AG2592" i="1"/>
  <c r="AH2592" i="1"/>
  <c r="AI2592" i="1"/>
  <c r="AJ2592" i="1"/>
  <c r="AK2592" i="1"/>
  <c r="AL2592" i="1"/>
  <c r="AM2592" i="1"/>
  <c r="AN2592" i="1"/>
  <c r="AO2592" i="1"/>
  <c r="AP2592" i="1"/>
  <c r="AQ2592" i="1"/>
  <c r="AR2592" i="1"/>
  <c r="AG2593" i="1"/>
  <c r="AH2593" i="1"/>
  <c r="AI2593" i="1"/>
  <c r="AJ2593" i="1"/>
  <c r="AK2593" i="1"/>
  <c r="AL2593" i="1"/>
  <c r="AM2593" i="1"/>
  <c r="AN2593" i="1"/>
  <c r="AO2593" i="1"/>
  <c r="AP2593" i="1"/>
  <c r="AQ2593" i="1"/>
  <c r="AR2593" i="1"/>
  <c r="AG2594" i="1"/>
  <c r="AH2594" i="1"/>
  <c r="AI2594" i="1"/>
  <c r="AJ2594" i="1"/>
  <c r="AK2594" i="1"/>
  <c r="AL2594" i="1"/>
  <c r="AM2594" i="1"/>
  <c r="AN2594" i="1"/>
  <c r="AO2594" i="1"/>
  <c r="AP2594" i="1"/>
  <c r="AQ2594" i="1"/>
  <c r="AR2594" i="1"/>
  <c r="AG2595" i="1"/>
  <c r="AH2595" i="1"/>
  <c r="AI2595" i="1"/>
  <c r="AJ2595" i="1"/>
  <c r="AK2595" i="1"/>
  <c r="AL2595" i="1"/>
  <c r="AM2595" i="1"/>
  <c r="AN2595" i="1"/>
  <c r="AO2595" i="1"/>
  <c r="AP2595" i="1"/>
  <c r="AQ2595" i="1"/>
  <c r="AR2595" i="1"/>
  <c r="AG2596" i="1"/>
  <c r="AH2596" i="1"/>
  <c r="AI2596" i="1"/>
  <c r="AJ2596" i="1"/>
  <c r="AK2596" i="1"/>
  <c r="AL2596" i="1"/>
  <c r="AM2596" i="1"/>
  <c r="AN2596" i="1"/>
  <c r="AO2596" i="1"/>
  <c r="AP2596" i="1"/>
  <c r="AQ2596" i="1"/>
  <c r="AR2596" i="1"/>
  <c r="AG2597" i="1"/>
  <c r="AH2597" i="1"/>
  <c r="AI2597" i="1"/>
  <c r="AJ2597" i="1"/>
  <c r="AK2597" i="1"/>
  <c r="AL2597" i="1"/>
  <c r="AM2597" i="1"/>
  <c r="AN2597" i="1"/>
  <c r="AO2597" i="1"/>
  <c r="AP2597" i="1"/>
  <c r="AQ2597" i="1"/>
  <c r="AR2597" i="1"/>
  <c r="AG2598" i="1"/>
  <c r="AH2598" i="1"/>
  <c r="AI2598" i="1"/>
  <c r="AJ2598" i="1"/>
  <c r="AK2598" i="1"/>
  <c r="AL2598" i="1"/>
  <c r="AM2598" i="1"/>
  <c r="AN2598" i="1"/>
  <c r="AO2598" i="1"/>
  <c r="AP2598" i="1"/>
  <c r="AQ2598" i="1"/>
  <c r="AR2598" i="1"/>
  <c r="AG2599" i="1"/>
  <c r="AH2599" i="1"/>
  <c r="AI2599" i="1"/>
  <c r="AJ2599" i="1"/>
  <c r="AK2599" i="1"/>
  <c r="AL2599" i="1"/>
  <c r="AM2599" i="1"/>
  <c r="AN2599" i="1"/>
  <c r="AO2599" i="1"/>
  <c r="AP2599" i="1"/>
  <c r="AQ2599" i="1"/>
  <c r="AR2599" i="1"/>
  <c r="AG2600" i="1"/>
  <c r="AH2600" i="1"/>
  <c r="AI2600" i="1"/>
  <c r="AJ2600" i="1"/>
  <c r="AK2600" i="1"/>
  <c r="AL2600" i="1"/>
  <c r="AM2600" i="1"/>
  <c r="AN2600" i="1"/>
  <c r="AO2600" i="1"/>
  <c r="AP2600" i="1"/>
  <c r="AQ2600" i="1"/>
  <c r="AR2600" i="1"/>
  <c r="AG2601" i="1"/>
  <c r="AH2601" i="1"/>
  <c r="AI2601" i="1"/>
  <c r="AJ2601" i="1"/>
  <c r="AK2601" i="1"/>
  <c r="AL2601" i="1"/>
  <c r="AM2601" i="1"/>
  <c r="AN2601" i="1"/>
  <c r="AO2601" i="1"/>
  <c r="AP2601" i="1"/>
  <c r="AQ2601" i="1"/>
  <c r="AR2601" i="1"/>
  <c r="AG2602" i="1"/>
  <c r="AH2602" i="1"/>
  <c r="AI2602" i="1"/>
  <c r="AJ2602" i="1"/>
  <c r="AK2602" i="1"/>
  <c r="AL2602" i="1"/>
  <c r="AM2602" i="1"/>
  <c r="AN2602" i="1"/>
  <c r="AO2602" i="1"/>
  <c r="AP2602" i="1"/>
  <c r="AQ2602" i="1"/>
  <c r="AR2602" i="1"/>
  <c r="AG2603" i="1"/>
  <c r="AH2603" i="1"/>
  <c r="AI2603" i="1"/>
  <c r="AJ2603" i="1"/>
  <c r="AK2603" i="1"/>
  <c r="AL2603" i="1"/>
  <c r="AM2603" i="1"/>
  <c r="AN2603" i="1"/>
  <c r="AO2603" i="1"/>
  <c r="AP2603" i="1"/>
  <c r="AQ2603" i="1"/>
  <c r="AR2603" i="1"/>
  <c r="AG2604" i="1"/>
  <c r="AH2604" i="1"/>
  <c r="AI2604" i="1"/>
  <c r="AJ2604" i="1"/>
  <c r="AK2604" i="1"/>
  <c r="AL2604" i="1"/>
  <c r="AM2604" i="1"/>
  <c r="AN2604" i="1"/>
  <c r="AO2604" i="1"/>
  <c r="AP2604" i="1"/>
  <c r="AQ2604" i="1"/>
  <c r="AR2604" i="1"/>
  <c r="AG2605" i="1"/>
  <c r="AH2605" i="1"/>
  <c r="AI2605" i="1"/>
  <c r="AJ2605" i="1"/>
  <c r="AK2605" i="1"/>
  <c r="AL2605" i="1"/>
  <c r="AM2605" i="1"/>
  <c r="AN2605" i="1"/>
  <c r="AO2605" i="1"/>
  <c r="AP2605" i="1"/>
  <c r="AQ2605" i="1"/>
  <c r="AR2605" i="1"/>
  <c r="AG2606" i="1"/>
  <c r="AH2606" i="1"/>
  <c r="AI2606" i="1"/>
  <c r="AJ2606" i="1"/>
  <c r="AK2606" i="1"/>
  <c r="AL2606" i="1"/>
  <c r="AM2606" i="1"/>
  <c r="AN2606" i="1"/>
  <c r="AO2606" i="1"/>
  <c r="AP2606" i="1"/>
  <c r="AQ2606" i="1"/>
  <c r="AR2606" i="1"/>
  <c r="AG2607" i="1"/>
  <c r="AH2607" i="1"/>
  <c r="AI2607" i="1"/>
  <c r="AJ2607" i="1"/>
  <c r="AK2607" i="1"/>
  <c r="AL2607" i="1"/>
  <c r="AM2607" i="1"/>
  <c r="AN2607" i="1"/>
  <c r="AO2607" i="1"/>
  <c r="AP2607" i="1"/>
  <c r="AQ2607" i="1"/>
  <c r="AR2607" i="1"/>
  <c r="AG2608" i="1"/>
  <c r="AH2608" i="1"/>
  <c r="AI2608" i="1"/>
  <c r="AJ2608" i="1"/>
  <c r="AK2608" i="1"/>
  <c r="AL2608" i="1"/>
  <c r="AM2608" i="1"/>
  <c r="AN2608" i="1"/>
  <c r="AO2608" i="1"/>
  <c r="AP2608" i="1"/>
  <c r="AQ2608" i="1"/>
  <c r="AR2608" i="1"/>
  <c r="AG2609" i="1"/>
  <c r="AH2609" i="1"/>
  <c r="AI2609" i="1"/>
  <c r="AJ2609" i="1"/>
  <c r="AK2609" i="1"/>
  <c r="AL2609" i="1"/>
  <c r="AM2609" i="1"/>
  <c r="AN2609" i="1"/>
  <c r="AO2609" i="1"/>
  <c r="AP2609" i="1"/>
  <c r="AQ2609" i="1"/>
  <c r="AR2609" i="1"/>
  <c r="AG2610" i="1"/>
  <c r="AH2610" i="1"/>
  <c r="AI2610" i="1"/>
  <c r="AJ2610" i="1"/>
  <c r="AK2610" i="1"/>
  <c r="AL2610" i="1"/>
  <c r="AM2610" i="1"/>
  <c r="AN2610" i="1"/>
  <c r="AO2610" i="1"/>
  <c r="AP2610" i="1"/>
  <c r="AQ2610" i="1"/>
  <c r="AR2610" i="1"/>
  <c r="AG2611" i="1"/>
  <c r="AH2611" i="1"/>
  <c r="AI2611" i="1"/>
  <c r="AJ2611" i="1"/>
  <c r="AK2611" i="1"/>
  <c r="AL2611" i="1"/>
  <c r="AM2611" i="1"/>
  <c r="AN2611" i="1"/>
  <c r="AO2611" i="1"/>
  <c r="AP2611" i="1"/>
  <c r="AQ2611" i="1"/>
  <c r="AR2611" i="1"/>
  <c r="AG2612" i="1"/>
  <c r="AH2612" i="1"/>
  <c r="AI2612" i="1"/>
  <c r="AJ2612" i="1"/>
  <c r="AK2612" i="1"/>
  <c r="AL2612" i="1"/>
  <c r="AM2612" i="1"/>
  <c r="AN2612" i="1"/>
  <c r="AO2612" i="1"/>
  <c r="AP2612" i="1"/>
  <c r="AQ2612" i="1"/>
  <c r="AR2612" i="1"/>
  <c r="AG2613" i="1"/>
  <c r="AH2613" i="1"/>
  <c r="AI2613" i="1"/>
  <c r="AJ2613" i="1"/>
  <c r="AK2613" i="1"/>
  <c r="AL2613" i="1"/>
  <c r="AM2613" i="1"/>
  <c r="AN2613" i="1"/>
  <c r="AO2613" i="1"/>
  <c r="AP2613" i="1"/>
  <c r="AQ2613" i="1"/>
  <c r="AR2613" i="1"/>
  <c r="AG2614" i="1"/>
  <c r="AH2614" i="1"/>
  <c r="AI2614" i="1"/>
  <c r="AJ2614" i="1"/>
  <c r="AK2614" i="1"/>
  <c r="AL2614" i="1"/>
  <c r="AM2614" i="1"/>
  <c r="AN2614" i="1"/>
  <c r="AO2614" i="1"/>
  <c r="AP2614" i="1"/>
  <c r="AQ2614" i="1"/>
  <c r="AR2614" i="1"/>
  <c r="AG2615" i="1"/>
  <c r="AH2615" i="1"/>
  <c r="AI2615" i="1"/>
  <c r="AJ2615" i="1"/>
  <c r="AK2615" i="1"/>
  <c r="AL2615" i="1"/>
  <c r="AM2615" i="1"/>
  <c r="AN2615" i="1"/>
  <c r="AO2615" i="1"/>
  <c r="AP2615" i="1"/>
  <c r="AQ2615" i="1"/>
  <c r="AR2615" i="1"/>
  <c r="AG2616" i="1"/>
  <c r="AH2616" i="1"/>
  <c r="AI2616" i="1"/>
  <c r="AJ2616" i="1"/>
  <c r="AK2616" i="1"/>
  <c r="AL2616" i="1"/>
  <c r="AM2616" i="1"/>
  <c r="AN2616" i="1"/>
  <c r="AO2616" i="1"/>
  <c r="AP2616" i="1"/>
  <c r="AQ2616" i="1"/>
  <c r="AR2616" i="1"/>
  <c r="AG2617" i="1"/>
  <c r="AH2617" i="1"/>
  <c r="AI2617" i="1"/>
  <c r="AJ2617" i="1"/>
  <c r="AK2617" i="1"/>
  <c r="AL2617" i="1"/>
  <c r="AM2617" i="1"/>
  <c r="AN2617" i="1"/>
  <c r="AO2617" i="1"/>
  <c r="AP2617" i="1"/>
  <c r="AQ2617" i="1"/>
  <c r="AR2617" i="1"/>
  <c r="AG2618" i="1"/>
  <c r="AH2618" i="1"/>
  <c r="AI2618" i="1"/>
  <c r="AJ2618" i="1"/>
  <c r="AK2618" i="1"/>
  <c r="AL2618" i="1"/>
  <c r="AM2618" i="1"/>
  <c r="AN2618" i="1"/>
  <c r="AO2618" i="1"/>
  <c r="AP2618" i="1"/>
  <c r="AQ2618" i="1"/>
  <c r="AR2618" i="1"/>
  <c r="AG2619" i="1"/>
  <c r="AH2619" i="1"/>
  <c r="AI2619" i="1"/>
  <c r="AJ2619" i="1"/>
  <c r="AK2619" i="1"/>
  <c r="AL2619" i="1"/>
  <c r="AM2619" i="1"/>
  <c r="AN2619" i="1"/>
  <c r="AO2619" i="1"/>
  <c r="AP2619" i="1"/>
  <c r="AQ2619" i="1"/>
  <c r="AR2619" i="1"/>
  <c r="AG2620" i="1"/>
  <c r="AH2620" i="1"/>
  <c r="AI2620" i="1"/>
  <c r="AJ2620" i="1"/>
  <c r="AK2620" i="1"/>
  <c r="AL2620" i="1"/>
  <c r="AM2620" i="1"/>
  <c r="AN2620" i="1"/>
  <c r="AO2620" i="1"/>
  <c r="AP2620" i="1"/>
  <c r="AQ2620" i="1"/>
  <c r="AR2620" i="1"/>
  <c r="AG2621" i="1"/>
  <c r="AH2621" i="1"/>
  <c r="AI2621" i="1"/>
  <c r="AJ2621" i="1"/>
  <c r="AK2621" i="1"/>
  <c r="AL2621" i="1"/>
  <c r="AM2621" i="1"/>
  <c r="AN2621" i="1"/>
  <c r="AO2621" i="1"/>
  <c r="AP2621" i="1"/>
  <c r="AQ2621" i="1"/>
  <c r="AR2621" i="1"/>
  <c r="AG2622" i="1"/>
  <c r="AH2622" i="1"/>
  <c r="AI2622" i="1"/>
  <c r="AJ2622" i="1"/>
  <c r="AK2622" i="1"/>
  <c r="AL2622" i="1"/>
  <c r="AM2622" i="1"/>
  <c r="AN2622" i="1"/>
  <c r="AO2622" i="1"/>
  <c r="AP2622" i="1"/>
  <c r="AQ2622" i="1"/>
  <c r="AR2622" i="1"/>
  <c r="AG2623" i="1"/>
  <c r="AH2623" i="1"/>
  <c r="AI2623" i="1"/>
  <c r="AJ2623" i="1"/>
  <c r="AK2623" i="1"/>
  <c r="AL2623" i="1"/>
  <c r="AM2623" i="1"/>
  <c r="AN2623" i="1"/>
  <c r="AO2623" i="1"/>
  <c r="AP2623" i="1"/>
  <c r="AQ2623" i="1"/>
  <c r="AR2623" i="1"/>
  <c r="AG2624" i="1"/>
  <c r="AH2624" i="1"/>
  <c r="AI2624" i="1"/>
  <c r="AJ2624" i="1"/>
  <c r="AK2624" i="1"/>
  <c r="AL2624" i="1"/>
  <c r="AM2624" i="1"/>
  <c r="AN2624" i="1"/>
  <c r="AO2624" i="1"/>
  <c r="AP2624" i="1"/>
  <c r="AQ2624" i="1"/>
  <c r="AR2624" i="1"/>
  <c r="AG2625" i="1"/>
  <c r="AH2625" i="1"/>
  <c r="AI2625" i="1"/>
  <c r="AJ2625" i="1"/>
  <c r="AK2625" i="1"/>
  <c r="AL2625" i="1"/>
  <c r="AM2625" i="1"/>
  <c r="AN2625" i="1"/>
  <c r="AO2625" i="1"/>
  <c r="AP2625" i="1"/>
  <c r="AQ2625" i="1"/>
  <c r="AR2625" i="1"/>
  <c r="AG2626" i="1"/>
  <c r="AH2626" i="1"/>
  <c r="AI2626" i="1"/>
  <c r="AJ2626" i="1"/>
  <c r="AK2626" i="1"/>
  <c r="AL2626" i="1"/>
  <c r="AM2626" i="1"/>
  <c r="AN2626" i="1"/>
  <c r="AO2626" i="1"/>
  <c r="AP2626" i="1"/>
  <c r="AQ2626" i="1"/>
  <c r="AR2626" i="1"/>
  <c r="AG2627" i="1"/>
  <c r="AH2627" i="1"/>
  <c r="AI2627" i="1"/>
  <c r="AJ2627" i="1"/>
  <c r="AK2627" i="1"/>
  <c r="AL2627" i="1"/>
  <c r="AM2627" i="1"/>
  <c r="AN2627" i="1"/>
  <c r="AO2627" i="1"/>
  <c r="AP2627" i="1"/>
  <c r="AQ2627" i="1"/>
  <c r="AR2627" i="1"/>
  <c r="AG2628" i="1"/>
  <c r="AH2628" i="1"/>
  <c r="AI2628" i="1"/>
  <c r="AJ2628" i="1"/>
  <c r="AK2628" i="1"/>
  <c r="AL2628" i="1"/>
  <c r="AM2628" i="1"/>
  <c r="AN2628" i="1"/>
  <c r="AO2628" i="1"/>
  <c r="AP2628" i="1"/>
  <c r="AQ2628" i="1"/>
  <c r="AR2628" i="1"/>
  <c r="AG2629" i="1"/>
  <c r="AH2629" i="1"/>
  <c r="AI2629" i="1"/>
  <c r="AJ2629" i="1"/>
  <c r="AK2629" i="1"/>
  <c r="AL2629" i="1"/>
  <c r="AM2629" i="1"/>
  <c r="AN2629" i="1"/>
  <c r="AO2629" i="1"/>
  <c r="AP2629" i="1"/>
  <c r="AQ2629" i="1"/>
  <c r="AR2629" i="1"/>
  <c r="AG2630" i="1"/>
  <c r="AH2630" i="1"/>
  <c r="AI2630" i="1"/>
  <c r="AJ2630" i="1"/>
  <c r="AK2630" i="1"/>
  <c r="AL2630" i="1"/>
  <c r="AM2630" i="1"/>
  <c r="AN2630" i="1"/>
  <c r="AO2630" i="1"/>
  <c r="AP2630" i="1"/>
  <c r="AQ2630" i="1"/>
  <c r="AR2630" i="1"/>
  <c r="AG2631" i="1"/>
  <c r="AH2631" i="1"/>
  <c r="AI2631" i="1"/>
  <c r="AJ2631" i="1"/>
  <c r="AK2631" i="1"/>
  <c r="AL2631" i="1"/>
  <c r="AM2631" i="1"/>
  <c r="AN2631" i="1"/>
  <c r="AO2631" i="1"/>
  <c r="AP2631" i="1"/>
  <c r="AQ2631" i="1"/>
  <c r="AR2631" i="1"/>
  <c r="AG2632" i="1"/>
  <c r="AH2632" i="1"/>
  <c r="AI2632" i="1"/>
  <c r="AJ2632" i="1"/>
  <c r="AK2632" i="1"/>
  <c r="AL2632" i="1"/>
  <c r="AM2632" i="1"/>
  <c r="AN2632" i="1"/>
  <c r="AO2632" i="1"/>
  <c r="AP2632" i="1"/>
  <c r="AQ2632" i="1"/>
  <c r="AR2632" i="1"/>
  <c r="AG2633" i="1"/>
  <c r="AH2633" i="1"/>
  <c r="AI2633" i="1"/>
  <c r="AJ2633" i="1"/>
  <c r="AK2633" i="1"/>
  <c r="AL2633" i="1"/>
  <c r="AM2633" i="1"/>
  <c r="AN2633" i="1"/>
  <c r="AO2633" i="1"/>
  <c r="AP2633" i="1"/>
  <c r="AQ2633" i="1"/>
  <c r="AR2633" i="1"/>
  <c r="AG2634" i="1"/>
  <c r="AH2634" i="1"/>
  <c r="AI2634" i="1"/>
  <c r="AJ2634" i="1"/>
  <c r="AK2634" i="1"/>
  <c r="AL2634" i="1"/>
  <c r="AM2634" i="1"/>
  <c r="AN2634" i="1"/>
  <c r="AO2634" i="1"/>
  <c r="AP2634" i="1"/>
  <c r="AQ2634" i="1"/>
  <c r="AR2634" i="1"/>
  <c r="AG2635" i="1"/>
  <c r="AH2635" i="1"/>
  <c r="AI2635" i="1"/>
  <c r="AJ2635" i="1"/>
  <c r="AK2635" i="1"/>
  <c r="AL2635" i="1"/>
  <c r="AM2635" i="1"/>
  <c r="AN2635" i="1"/>
  <c r="AO2635" i="1"/>
  <c r="AP2635" i="1"/>
  <c r="AQ2635" i="1"/>
  <c r="AR2635" i="1"/>
  <c r="AG2636" i="1"/>
  <c r="AH2636" i="1"/>
  <c r="AI2636" i="1"/>
  <c r="AJ2636" i="1"/>
  <c r="AK2636" i="1"/>
  <c r="AL2636" i="1"/>
  <c r="AM2636" i="1"/>
  <c r="AN2636" i="1"/>
  <c r="AO2636" i="1"/>
  <c r="AP2636" i="1"/>
  <c r="AQ2636" i="1"/>
  <c r="AR2636" i="1"/>
  <c r="AG2637" i="1"/>
  <c r="AH2637" i="1"/>
  <c r="AI2637" i="1"/>
  <c r="AJ2637" i="1"/>
  <c r="AK2637" i="1"/>
  <c r="AL2637" i="1"/>
  <c r="AM2637" i="1"/>
  <c r="AN2637" i="1"/>
  <c r="AO2637" i="1"/>
  <c r="AP2637" i="1"/>
  <c r="AQ2637" i="1"/>
  <c r="AR2637" i="1"/>
  <c r="AG2638" i="1"/>
  <c r="AH2638" i="1"/>
  <c r="AI2638" i="1"/>
  <c r="AJ2638" i="1"/>
  <c r="AK2638" i="1"/>
  <c r="AL2638" i="1"/>
  <c r="AM2638" i="1"/>
  <c r="AN2638" i="1"/>
  <c r="AO2638" i="1"/>
  <c r="AP2638" i="1"/>
  <c r="AQ2638" i="1"/>
  <c r="AR2638" i="1"/>
  <c r="AG2639" i="1"/>
  <c r="AH2639" i="1"/>
  <c r="AI2639" i="1"/>
  <c r="AJ2639" i="1"/>
  <c r="AK2639" i="1"/>
  <c r="AL2639" i="1"/>
  <c r="AM2639" i="1"/>
  <c r="AN2639" i="1"/>
  <c r="AO2639" i="1"/>
  <c r="AP2639" i="1"/>
  <c r="AQ2639" i="1"/>
  <c r="AR2639" i="1"/>
  <c r="AG2640" i="1"/>
  <c r="AH2640" i="1"/>
  <c r="AI2640" i="1"/>
  <c r="AJ2640" i="1"/>
  <c r="AK2640" i="1"/>
  <c r="AL2640" i="1"/>
  <c r="AM2640" i="1"/>
  <c r="AN2640" i="1"/>
  <c r="AO2640" i="1"/>
  <c r="AP2640" i="1"/>
  <c r="AQ2640" i="1"/>
  <c r="AR2640" i="1"/>
  <c r="AG2641" i="1"/>
  <c r="AH2641" i="1"/>
  <c r="AI2641" i="1"/>
  <c r="AJ2641" i="1"/>
  <c r="AK2641" i="1"/>
  <c r="AL2641" i="1"/>
  <c r="AM2641" i="1"/>
  <c r="AN2641" i="1"/>
  <c r="AO2641" i="1"/>
  <c r="AP2641" i="1"/>
  <c r="AQ2641" i="1"/>
  <c r="AR2641" i="1"/>
  <c r="AG2642" i="1"/>
  <c r="AH2642" i="1"/>
  <c r="AI2642" i="1"/>
  <c r="AJ2642" i="1"/>
  <c r="AK2642" i="1"/>
  <c r="AL2642" i="1"/>
  <c r="AM2642" i="1"/>
  <c r="AN2642" i="1"/>
  <c r="AO2642" i="1"/>
  <c r="AP2642" i="1"/>
  <c r="AQ2642" i="1"/>
  <c r="AR2642" i="1"/>
  <c r="AG2643" i="1"/>
  <c r="AH2643" i="1"/>
  <c r="AI2643" i="1"/>
  <c r="AJ2643" i="1"/>
  <c r="AK2643" i="1"/>
  <c r="AL2643" i="1"/>
  <c r="AM2643" i="1"/>
  <c r="AN2643" i="1"/>
  <c r="AO2643" i="1"/>
  <c r="AP2643" i="1"/>
  <c r="AQ2643" i="1"/>
  <c r="AR2643" i="1"/>
  <c r="AG2644" i="1"/>
  <c r="AH2644" i="1"/>
  <c r="AI2644" i="1"/>
  <c r="AJ2644" i="1"/>
  <c r="AK2644" i="1"/>
  <c r="AL2644" i="1"/>
  <c r="AM2644" i="1"/>
  <c r="AN2644" i="1"/>
  <c r="AO2644" i="1"/>
  <c r="AP2644" i="1"/>
  <c r="AQ2644" i="1"/>
  <c r="AR2644" i="1"/>
  <c r="AG2645" i="1"/>
  <c r="AH2645" i="1"/>
  <c r="AI2645" i="1"/>
  <c r="AJ2645" i="1"/>
  <c r="AK2645" i="1"/>
  <c r="AL2645" i="1"/>
  <c r="AM2645" i="1"/>
  <c r="AN2645" i="1"/>
  <c r="AO2645" i="1"/>
  <c r="AP2645" i="1"/>
  <c r="AQ2645" i="1"/>
  <c r="AR2645" i="1"/>
  <c r="AG2646" i="1"/>
  <c r="AH2646" i="1"/>
  <c r="AI2646" i="1"/>
  <c r="AJ2646" i="1"/>
  <c r="AK2646" i="1"/>
  <c r="AL2646" i="1"/>
  <c r="AM2646" i="1"/>
  <c r="AN2646" i="1"/>
  <c r="AO2646" i="1"/>
  <c r="AP2646" i="1"/>
  <c r="AQ2646" i="1"/>
  <c r="AR2646" i="1"/>
  <c r="AG2647" i="1"/>
  <c r="AH2647" i="1"/>
  <c r="AI2647" i="1"/>
  <c r="AJ2647" i="1"/>
  <c r="AK2647" i="1"/>
  <c r="AL2647" i="1"/>
  <c r="AM2647" i="1"/>
  <c r="AN2647" i="1"/>
  <c r="AO2647" i="1"/>
  <c r="AP2647" i="1"/>
  <c r="AQ2647" i="1"/>
  <c r="AR2647" i="1"/>
  <c r="AG2648" i="1"/>
  <c r="AH2648" i="1"/>
  <c r="AI2648" i="1"/>
  <c r="AJ2648" i="1"/>
  <c r="AK2648" i="1"/>
  <c r="AL2648" i="1"/>
  <c r="AM2648" i="1"/>
  <c r="AN2648" i="1"/>
  <c r="AO2648" i="1"/>
  <c r="AP2648" i="1"/>
  <c r="AQ2648" i="1"/>
  <c r="AR2648" i="1"/>
  <c r="AG2649" i="1"/>
  <c r="AH2649" i="1"/>
  <c r="AI2649" i="1"/>
  <c r="AJ2649" i="1"/>
  <c r="AK2649" i="1"/>
  <c r="AL2649" i="1"/>
  <c r="AM2649" i="1"/>
  <c r="AN2649" i="1"/>
  <c r="AO2649" i="1"/>
  <c r="AP2649" i="1"/>
  <c r="AQ2649" i="1"/>
  <c r="AR2649" i="1"/>
  <c r="AG2650" i="1"/>
  <c r="AH2650" i="1"/>
  <c r="AI2650" i="1"/>
  <c r="AJ2650" i="1"/>
  <c r="AK2650" i="1"/>
  <c r="AL2650" i="1"/>
  <c r="AM2650" i="1"/>
  <c r="AN2650" i="1"/>
  <c r="AO2650" i="1"/>
  <c r="AP2650" i="1"/>
  <c r="AQ2650" i="1"/>
  <c r="AR2650" i="1"/>
  <c r="AG2651" i="1"/>
  <c r="AH2651" i="1"/>
  <c r="AI2651" i="1"/>
  <c r="AJ2651" i="1"/>
  <c r="AK2651" i="1"/>
  <c r="AL2651" i="1"/>
  <c r="AM2651" i="1"/>
  <c r="AN2651" i="1"/>
  <c r="AO2651" i="1"/>
  <c r="AP2651" i="1"/>
  <c r="AQ2651" i="1"/>
  <c r="AR2651" i="1"/>
  <c r="AG2652" i="1"/>
  <c r="AH2652" i="1"/>
  <c r="AI2652" i="1"/>
  <c r="AJ2652" i="1"/>
  <c r="AK2652" i="1"/>
  <c r="AL2652" i="1"/>
  <c r="AM2652" i="1"/>
  <c r="AN2652" i="1"/>
  <c r="AO2652" i="1"/>
  <c r="AP2652" i="1"/>
  <c r="AQ2652" i="1"/>
  <c r="AR2652" i="1"/>
  <c r="AG2653" i="1"/>
  <c r="AH2653" i="1"/>
  <c r="AI2653" i="1"/>
  <c r="AJ2653" i="1"/>
  <c r="AK2653" i="1"/>
  <c r="AL2653" i="1"/>
  <c r="AM2653" i="1"/>
  <c r="AN2653" i="1"/>
  <c r="AO2653" i="1"/>
  <c r="AP2653" i="1"/>
  <c r="AQ2653" i="1"/>
  <c r="AR2653" i="1"/>
  <c r="AG2654" i="1"/>
  <c r="AH2654" i="1"/>
  <c r="AI2654" i="1"/>
  <c r="AJ2654" i="1"/>
  <c r="AK2654" i="1"/>
  <c r="AL2654" i="1"/>
  <c r="AM2654" i="1"/>
  <c r="AN2654" i="1"/>
  <c r="AO2654" i="1"/>
  <c r="AP2654" i="1"/>
  <c r="AQ2654" i="1"/>
  <c r="AR2654" i="1"/>
  <c r="AG2655" i="1"/>
  <c r="AH2655" i="1"/>
  <c r="AI2655" i="1"/>
  <c r="AJ2655" i="1"/>
  <c r="AK2655" i="1"/>
  <c r="AL2655" i="1"/>
  <c r="AM2655" i="1"/>
  <c r="AN2655" i="1"/>
  <c r="AO2655" i="1"/>
  <c r="AP2655" i="1"/>
  <c r="AQ2655" i="1"/>
  <c r="AR2655" i="1"/>
  <c r="AG2656" i="1"/>
  <c r="AH2656" i="1"/>
  <c r="AI2656" i="1"/>
  <c r="AJ2656" i="1"/>
  <c r="AK2656" i="1"/>
  <c r="AL2656" i="1"/>
  <c r="AM2656" i="1"/>
  <c r="AN2656" i="1"/>
  <c r="AO2656" i="1"/>
  <c r="AP2656" i="1"/>
  <c r="AQ2656" i="1"/>
  <c r="AR2656" i="1"/>
  <c r="AG2657" i="1"/>
  <c r="AH2657" i="1"/>
  <c r="AI2657" i="1"/>
  <c r="AJ2657" i="1"/>
  <c r="AK2657" i="1"/>
  <c r="AL2657" i="1"/>
  <c r="AM2657" i="1"/>
  <c r="AN2657" i="1"/>
  <c r="AO2657" i="1"/>
  <c r="AP2657" i="1"/>
  <c r="AQ2657" i="1"/>
  <c r="AR2657" i="1"/>
  <c r="AG2658" i="1"/>
  <c r="AH2658" i="1"/>
  <c r="AI2658" i="1"/>
  <c r="AJ2658" i="1"/>
  <c r="AK2658" i="1"/>
  <c r="AL2658" i="1"/>
  <c r="AM2658" i="1"/>
  <c r="AN2658" i="1"/>
  <c r="AO2658" i="1"/>
  <c r="AP2658" i="1"/>
  <c r="AQ2658" i="1"/>
  <c r="AR2658" i="1"/>
  <c r="AG2659" i="1"/>
  <c r="AH2659" i="1"/>
  <c r="AI2659" i="1"/>
  <c r="AJ2659" i="1"/>
  <c r="AK2659" i="1"/>
  <c r="AL2659" i="1"/>
  <c r="AM2659" i="1"/>
  <c r="AN2659" i="1"/>
  <c r="AO2659" i="1"/>
  <c r="AP2659" i="1"/>
  <c r="AQ2659" i="1"/>
  <c r="AR2659" i="1"/>
  <c r="AG2660" i="1"/>
  <c r="AH2660" i="1"/>
  <c r="AI2660" i="1"/>
  <c r="AJ2660" i="1"/>
  <c r="AK2660" i="1"/>
  <c r="AL2660" i="1"/>
  <c r="AM2660" i="1"/>
  <c r="AN2660" i="1"/>
  <c r="AO2660" i="1"/>
  <c r="AP2660" i="1"/>
  <c r="AQ2660" i="1"/>
  <c r="AR2660" i="1"/>
  <c r="AG2661" i="1"/>
  <c r="AH2661" i="1"/>
  <c r="AI2661" i="1"/>
  <c r="AJ2661" i="1"/>
  <c r="AK2661" i="1"/>
  <c r="AL2661" i="1"/>
  <c r="AM2661" i="1"/>
  <c r="AN2661" i="1"/>
  <c r="AO2661" i="1"/>
  <c r="AP2661" i="1"/>
  <c r="AQ2661" i="1"/>
  <c r="AR2661" i="1"/>
  <c r="AG2662" i="1"/>
  <c r="AH2662" i="1"/>
  <c r="AI2662" i="1"/>
  <c r="AJ2662" i="1"/>
  <c r="AK2662" i="1"/>
  <c r="AL2662" i="1"/>
  <c r="AM2662" i="1"/>
  <c r="AN2662" i="1"/>
  <c r="AO2662" i="1"/>
  <c r="AP2662" i="1"/>
  <c r="AQ2662" i="1"/>
  <c r="AR2662" i="1"/>
  <c r="AG2663" i="1"/>
  <c r="AH2663" i="1"/>
  <c r="AI2663" i="1"/>
  <c r="AJ2663" i="1"/>
  <c r="AK2663" i="1"/>
  <c r="AL2663" i="1"/>
  <c r="AM2663" i="1"/>
  <c r="AN2663" i="1"/>
  <c r="AO2663" i="1"/>
  <c r="AP2663" i="1"/>
  <c r="AQ2663" i="1"/>
  <c r="AR2663" i="1"/>
  <c r="AG2664" i="1"/>
  <c r="AH2664" i="1"/>
  <c r="AI2664" i="1"/>
  <c r="AJ2664" i="1"/>
  <c r="AK2664" i="1"/>
  <c r="AL2664" i="1"/>
  <c r="AM2664" i="1"/>
  <c r="AN2664" i="1"/>
  <c r="AO2664" i="1"/>
  <c r="AP2664" i="1"/>
  <c r="AQ2664" i="1"/>
  <c r="AR2664" i="1"/>
  <c r="AG2665" i="1"/>
  <c r="AH2665" i="1"/>
  <c r="AI2665" i="1"/>
  <c r="AJ2665" i="1"/>
  <c r="AK2665" i="1"/>
  <c r="AL2665" i="1"/>
  <c r="AM2665" i="1"/>
  <c r="AN2665" i="1"/>
  <c r="AO2665" i="1"/>
  <c r="AP2665" i="1"/>
  <c r="AQ2665" i="1"/>
  <c r="AR2665" i="1"/>
  <c r="AG2666" i="1"/>
  <c r="AH2666" i="1"/>
  <c r="AI2666" i="1"/>
  <c r="AJ2666" i="1"/>
  <c r="AK2666" i="1"/>
  <c r="AL2666" i="1"/>
  <c r="AM2666" i="1"/>
  <c r="AN2666" i="1"/>
  <c r="AO2666" i="1"/>
  <c r="AP2666" i="1"/>
  <c r="AQ2666" i="1"/>
  <c r="AR2666" i="1"/>
  <c r="AG2667" i="1"/>
  <c r="AH2667" i="1"/>
  <c r="AI2667" i="1"/>
  <c r="AJ2667" i="1"/>
  <c r="AK2667" i="1"/>
  <c r="AL2667" i="1"/>
  <c r="AM2667" i="1"/>
  <c r="AN2667" i="1"/>
  <c r="AO2667" i="1"/>
  <c r="AP2667" i="1"/>
  <c r="AQ2667" i="1"/>
  <c r="AR2667" i="1"/>
  <c r="AG2668" i="1"/>
  <c r="AH2668" i="1"/>
  <c r="AI2668" i="1"/>
  <c r="AJ2668" i="1"/>
  <c r="AK2668" i="1"/>
  <c r="AL2668" i="1"/>
  <c r="AM2668" i="1"/>
  <c r="AN2668" i="1"/>
  <c r="AO2668" i="1"/>
  <c r="AP2668" i="1"/>
  <c r="AQ2668" i="1"/>
  <c r="AR2668" i="1"/>
  <c r="AG2669" i="1"/>
  <c r="AH2669" i="1"/>
  <c r="AI2669" i="1"/>
  <c r="AJ2669" i="1"/>
  <c r="AK2669" i="1"/>
  <c r="AL2669" i="1"/>
  <c r="AM2669" i="1"/>
  <c r="AN2669" i="1"/>
  <c r="AO2669" i="1"/>
  <c r="AP2669" i="1"/>
  <c r="AQ2669" i="1"/>
  <c r="AR2669" i="1"/>
  <c r="AG2670" i="1"/>
  <c r="AH2670" i="1"/>
  <c r="AI2670" i="1"/>
  <c r="AJ2670" i="1"/>
  <c r="AK2670" i="1"/>
  <c r="AL2670" i="1"/>
  <c r="AM2670" i="1"/>
  <c r="AN2670" i="1"/>
  <c r="AO2670" i="1"/>
  <c r="AP2670" i="1"/>
  <c r="AQ2670" i="1"/>
  <c r="AR2670" i="1"/>
  <c r="AG2671" i="1"/>
  <c r="AH2671" i="1"/>
  <c r="AI2671" i="1"/>
  <c r="AJ2671" i="1"/>
  <c r="AK2671" i="1"/>
  <c r="AL2671" i="1"/>
  <c r="AM2671" i="1"/>
  <c r="AN2671" i="1"/>
  <c r="AO2671" i="1"/>
  <c r="AP2671" i="1"/>
  <c r="AQ2671" i="1"/>
  <c r="AR2671" i="1"/>
  <c r="AG2672" i="1"/>
  <c r="AH2672" i="1"/>
  <c r="AI2672" i="1"/>
  <c r="AJ2672" i="1"/>
  <c r="AK2672" i="1"/>
  <c r="AL2672" i="1"/>
  <c r="AM2672" i="1"/>
  <c r="AN2672" i="1"/>
  <c r="AO2672" i="1"/>
  <c r="AP2672" i="1"/>
  <c r="AQ2672" i="1"/>
  <c r="AR2672" i="1"/>
  <c r="AG2673" i="1"/>
  <c r="AH2673" i="1"/>
  <c r="AI2673" i="1"/>
  <c r="AJ2673" i="1"/>
  <c r="AK2673" i="1"/>
  <c r="AL2673" i="1"/>
  <c r="AM2673" i="1"/>
  <c r="AN2673" i="1"/>
  <c r="AO2673" i="1"/>
  <c r="AP2673" i="1"/>
  <c r="AQ2673" i="1"/>
  <c r="AR2673" i="1"/>
  <c r="AG2674" i="1"/>
  <c r="AH2674" i="1"/>
  <c r="AI2674" i="1"/>
  <c r="AJ2674" i="1"/>
  <c r="AK2674" i="1"/>
  <c r="AL2674" i="1"/>
  <c r="AM2674" i="1"/>
  <c r="AN2674" i="1"/>
  <c r="AO2674" i="1"/>
  <c r="AP2674" i="1"/>
  <c r="AQ2674" i="1"/>
  <c r="AR2674" i="1"/>
  <c r="AG2675" i="1"/>
  <c r="AH2675" i="1"/>
  <c r="AI2675" i="1"/>
  <c r="AJ2675" i="1"/>
  <c r="AK2675" i="1"/>
  <c r="AL2675" i="1"/>
  <c r="AM2675" i="1"/>
  <c r="AN2675" i="1"/>
  <c r="AO2675" i="1"/>
  <c r="AP2675" i="1"/>
  <c r="AQ2675" i="1"/>
  <c r="AR2675" i="1"/>
  <c r="AG2676" i="1"/>
  <c r="AH2676" i="1"/>
  <c r="AI2676" i="1"/>
  <c r="AJ2676" i="1"/>
  <c r="AK2676" i="1"/>
  <c r="AL2676" i="1"/>
  <c r="AM2676" i="1"/>
  <c r="AN2676" i="1"/>
  <c r="AO2676" i="1"/>
  <c r="AP2676" i="1"/>
  <c r="AQ2676" i="1"/>
  <c r="AR2676" i="1"/>
  <c r="AG2677" i="1"/>
  <c r="AH2677" i="1"/>
  <c r="AI2677" i="1"/>
  <c r="AJ2677" i="1"/>
  <c r="AK2677" i="1"/>
  <c r="AL2677" i="1"/>
  <c r="AM2677" i="1"/>
  <c r="AN2677" i="1"/>
  <c r="AO2677" i="1"/>
  <c r="AP2677" i="1"/>
  <c r="AQ2677" i="1"/>
  <c r="AR2677" i="1"/>
  <c r="AG2678" i="1"/>
  <c r="AH2678" i="1"/>
  <c r="AI2678" i="1"/>
  <c r="AJ2678" i="1"/>
  <c r="AK2678" i="1"/>
  <c r="AL2678" i="1"/>
  <c r="AM2678" i="1"/>
  <c r="AN2678" i="1"/>
  <c r="AO2678" i="1"/>
  <c r="AP2678" i="1"/>
  <c r="AQ2678" i="1"/>
  <c r="AR2678" i="1"/>
  <c r="AG2679" i="1"/>
  <c r="AH2679" i="1"/>
  <c r="AI2679" i="1"/>
  <c r="AJ2679" i="1"/>
  <c r="AK2679" i="1"/>
  <c r="AL2679" i="1"/>
  <c r="AM2679" i="1"/>
  <c r="AN2679" i="1"/>
  <c r="AO2679" i="1"/>
  <c r="AP2679" i="1"/>
  <c r="AQ2679" i="1"/>
  <c r="AR2679" i="1"/>
  <c r="AG2680" i="1"/>
  <c r="AH2680" i="1"/>
  <c r="AI2680" i="1"/>
  <c r="AJ2680" i="1"/>
  <c r="AK2680" i="1"/>
  <c r="AL2680" i="1"/>
  <c r="AM2680" i="1"/>
  <c r="AN2680" i="1"/>
  <c r="AO2680" i="1"/>
  <c r="AP2680" i="1"/>
  <c r="AQ2680" i="1"/>
  <c r="AR2680" i="1"/>
  <c r="AG2681" i="1"/>
  <c r="AH2681" i="1"/>
  <c r="AI2681" i="1"/>
  <c r="AJ2681" i="1"/>
  <c r="AK2681" i="1"/>
  <c r="AL2681" i="1"/>
  <c r="AM2681" i="1"/>
  <c r="AN2681" i="1"/>
  <c r="AO2681" i="1"/>
  <c r="AP2681" i="1"/>
  <c r="AQ2681" i="1"/>
  <c r="AR2681" i="1"/>
  <c r="AG2682" i="1"/>
  <c r="AH2682" i="1"/>
  <c r="AI2682" i="1"/>
  <c r="AJ2682" i="1"/>
  <c r="AK2682" i="1"/>
  <c r="AL2682" i="1"/>
  <c r="AM2682" i="1"/>
  <c r="AN2682" i="1"/>
  <c r="AO2682" i="1"/>
  <c r="AP2682" i="1"/>
  <c r="AQ2682" i="1"/>
  <c r="AR2682" i="1"/>
  <c r="AG2683" i="1"/>
  <c r="AH2683" i="1"/>
  <c r="AI2683" i="1"/>
  <c r="AJ2683" i="1"/>
  <c r="AK2683" i="1"/>
  <c r="AL2683" i="1"/>
  <c r="AM2683" i="1"/>
  <c r="AN2683" i="1"/>
  <c r="AO2683" i="1"/>
  <c r="AP2683" i="1"/>
  <c r="AQ2683" i="1"/>
  <c r="AR2683" i="1"/>
  <c r="AG2684" i="1"/>
  <c r="AH2684" i="1"/>
  <c r="AI2684" i="1"/>
  <c r="AJ2684" i="1"/>
  <c r="AK2684" i="1"/>
  <c r="AL2684" i="1"/>
  <c r="AM2684" i="1"/>
  <c r="AN2684" i="1"/>
  <c r="AO2684" i="1"/>
  <c r="AP2684" i="1"/>
  <c r="AQ2684" i="1"/>
  <c r="AR2684" i="1"/>
  <c r="AG2685" i="1"/>
  <c r="AH2685" i="1"/>
  <c r="AI2685" i="1"/>
  <c r="AJ2685" i="1"/>
  <c r="AK2685" i="1"/>
  <c r="AL2685" i="1"/>
  <c r="AM2685" i="1"/>
  <c r="AN2685" i="1"/>
  <c r="AO2685" i="1"/>
  <c r="AP2685" i="1"/>
  <c r="AQ2685" i="1"/>
  <c r="AR2685" i="1"/>
  <c r="AG2686" i="1"/>
  <c r="AH2686" i="1"/>
  <c r="AI2686" i="1"/>
  <c r="AJ2686" i="1"/>
  <c r="AK2686" i="1"/>
  <c r="AL2686" i="1"/>
  <c r="AM2686" i="1"/>
  <c r="AN2686" i="1"/>
  <c r="AO2686" i="1"/>
  <c r="AP2686" i="1"/>
  <c r="AQ2686" i="1"/>
  <c r="AR2686" i="1"/>
  <c r="AG2687" i="1"/>
  <c r="AH2687" i="1"/>
  <c r="AI2687" i="1"/>
  <c r="AJ2687" i="1"/>
  <c r="AK2687" i="1"/>
  <c r="AL2687" i="1"/>
  <c r="AM2687" i="1"/>
  <c r="AN2687" i="1"/>
  <c r="AO2687" i="1"/>
  <c r="AP2687" i="1"/>
  <c r="AQ2687" i="1"/>
  <c r="AR2687" i="1"/>
  <c r="AG2688" i="1"/>
  <c r="AH2688" i="1"/>
  <c r="AI2688" i="1"/>
  <c r="AJ2688" i="1"/>
  <c r="AK2688" i="1"/>
  <c r="AL2688" i="1"/>
  <c r="AM2688" i="1"/>
  <c r="AN2688" i="1"/>
  <c r="AO2688" i="1"/>
  <c r="AP2688" i="1"/>
  <c r="AQ2688" i="1"/>
  <c r="AR2688" i="1"/>
  <c r="AG2689" i="1"/>
  <c r="AH2689" i="1"/>
  <c r="AI2689" i="1"/>
  <c r="AJ2689" i="1"/>
  <c r="AK2689" i="1"/>
  <c r="AL2689" i="1"/>
  <c r="AM2689" i="1"/>
  <c r="AN2689" i="1"/>
  <c r="AO2689" i="1"/>
  <c r="AP2689" i="1"/>
  <c r="AQ2689" i="1"/>
  <c r="AR2689" i="1"/>
  <c r="AG2690" i="1"/>
  <c r="AH2690" i="1"/>
  <c r="AI2690" i="1"/>
  <c r="AJ2690" i="1"/>
  <c r="AK2690" i="1"/>
  <c r="AL2690" i="1"/>
  <c r="AM2690" i="1"/>
  <c r="AN2690" i="1"/>
  <c r="AO2690" i="1"/>
  <c r="AP2690" i="1"/>
  <c r="AQ2690" i="1"/>
  <c r="AR2690" i="1"/>
  <c r="AG2691" i="1"/>
  <c r="AH2691" i="1"/>
  <c r="AI2691" i="1"/>
  <c r="AJ2691" i="1"/>
  <c r="AK2691" i="1"/>
  <c r="AL2691" i="1"/>
  <c r="AM2691" i="1"/>
  <c r="AN2691" i="1"/>
  <c r="AO2691" i="1"/>
  <c r="AP2691" i="1"/>
  <c r="AQ2691" i="1"/>
  <c r="AR2691" i="1"/>
  <c r="AG2692" i="1"/>
  <c r="AH2692" i="1"/>
  <c r="AI2692" i="1"/>
  <c r="AJ2692" i="1"/>
  <c r="AK2692" i="1"/>
  <c r="AL2692" i="1"/>
  <c r="AM2692" i="1"/>
  <c r="AN2692" i="1"/>
  <c r="AO2692" i="1"/>
  <c r="AP2692" i="1"/>
  <c r="AQ2692" i="1"/>
  <c r="AR2692" i="1"/>
  <c r="AG2693" i="1"/>
  <c r="AH2693" i="1"/>
  <c r="AI2693" i="1"/>
  <c r="AJ2693" i="1"/>
  <c r="AK2693" i="1"/>
  <c r="AL2693" i="1"/>
  <c r="AM2693" i="1"/>
  <c r="AN2693" i="1"/>
  <c r="AO2693" i="1"/>
  <c r="AP2693" i="1"/>
  <c r="AQ2693" i="1"/>
  <c r="AR2693" i="1"/>
  <c r="AG2694" i="1"/>
  <c r="AH2694" i="1"/>
  <c r="AI2694" i="1"/>
  <c r="AJ2694" i="1"/>
  <c r="AK2694" i="1"/>
  <c r="AL2694" i="1"/>
  <c r="AM2694" i="1"/>
  <c r="AN2694" i="1"/>
  <c r="AO2694" i="1"/>
  <c r="AP2694" i="1"/>
  <c r="AQ2694" i="1"/>
  <c r="AR2694" i="1"/>
  <c r="AG2695" i="1"/>
  <c r="AH2695" i="1"/>
  <c r="AI2695" i="1"/>
  <c r="AJ2695" i="1"/>
  <c r="AK2695" i="1"/>
  <c r="AL2695" i="1"/>
  <c r="AM2695" i="1"/>
  <c r="AN2695" i="1"/>
  <c r="AO2695" i="1"/>
  <c r="AP2695" i="1"/>
  <c r="AQ2695" i="1"/>
  <c r="AR2695" i="1"/>
  <c r="AG2696" i="1"/>
  <c r="AH2696" i="1"/>
  <c r="AI2696" i="1"/>
  <c r="AJ2696" i="1"/>
  <c r="AK2696" i="1"/>
  <c r="AL2696" i="1"/>
  <c r="AM2696" i="1"/>
  <c r="AN2696" i="1"/>
  <c r="AO2696" i="1"/>
  <c r="AP2696" i="1"/>
  <c r="AQ2696" i="1"/>
  <c r="AR2696" i="1"/>
  <c r="AG2697" i="1"/>
  <c r="AH2697" i="1"/>
  <c r="AI2697" i="1"/>
  <c r="AJ2697" i="1"/>
  <c r="AK2697" i="1"/>
  <c r="AL2697" i="1"/>
  <c r="AM2697" i="1"/>
  <c r="AN2697" i="1"/>
  <c r="AO2697" i="1"/>
  <c r="AP2697" i="1"/>
  <c r="AQ2697" i="1"/>
  <c r="AR2697" i="1"/>
  <c r="AG2698" i="1"/>
  <c r="AH2698" i="1"/>
  <c r="AI2698" i="1"/>
  <c r="AJ2698" i="1"/>
  <c r="AK2698" i="1"/>
  <c r="AL2698" i="1"/>
  <c r="AM2698" i="1"/>
  <c r="AN2698" i="1"/>
  <c r="AO2698" i="1"/>
  <c r="AP2698" i="1"/>
  <c r="AQ2698" i="1"/>
  <c r="AR2698" i="1"/>
  <c r="AG2699" i="1"/>
  <c r="AH2699" i="1"/>
  <c r="AI2699" i="1"/>
  <c r="AJ2699" i="1"/>
  <c r="AK2699" i="1"/>
  <c r="AL2699" i="1"/>
  <c r="AM2699" i="1"/>
  <c r="AN2699" i="1"/>
  <c r="AO2699" i="1"/>
  <c r="AP2699" i="1"/>
  <c r="AQ2699" i="1"/>
  <c r="AR2699" i="1"/>
  <c r="AG2700" i="1"/>
  <c r="AH2700" i="1"/>
  <c r="AI2700" i="1"/>
  <c r="AJ2700" i="1"/>
  <c r="AK2700" i="1"/>
  <c r="AL2700" i="1"/>
  <c r="AM2700" i="1"/>
  <c r="AN2700" i="1"/>
  <c r="AO2700" i="1"/>
  <c r="AP2700" i="1"/>
  <c r="AQ2700" i="1"/>
  <c r="AR2700" i="1"/>
  <c r="AG2701" i="1"/>
  <c r="AH2701" i="1"/>
  <c r="AI2701" i="1"/>
  <c r="AJ2701" i="1"/>
  <c r="AK2701" i="1"/>
  <c r="AL2701" i="1"/>
  <c r="AM2701" i="1"/>
  <c r="AN2701" i="1"/>
  <c r="AO2701" i="1"/>
  <c r="AP2701" i="1"/>
  <c r="AQ2701" i="1"/>
  <c r="AR2701" i="1"/>
  <c r="AG2702" i="1"/>
  <c r="AH2702" i="1"/>
  <c r="AI2702" i="1"/>
  <c r="AJ2702" i="1"/>
  <c r="AK2702" i="1"/>
  <c r="AL2702" i="1"/>
  <c r="AM2702" i="1"/>
  <c r="AN2702" i="1"/>
  <c r="AO2702" i="1"/>
  <c r="AP2702" i="1"/>
  <c r="AQ2702" i="1"/>
  <c r="AR2702" i="1"/>
  <c r="AG2703" i="1"/>
  <c r="AH2703" i="1"/>
  <c r="AI2703" i="1"/>
  <c r="AJ2703" i="1"/>
  <c r="AK2703" i="1"/>
  <c r="AL2703" i="1"/>
  <c r="AM2703" i="1"/>
  <c r="AN2703" i="1"/>
  <c r="AO2703" i="1"/>
  <c r="AP2703" i="1"/>
  <c r="AQ2703" i="1"/>
  <c r="AR2703" i="1"/>
  <c r="AG2704" i="1"/>
  <c r="AH2704" i="1"/>
  <c r="AI2704" i="1"/>
  <c r="AJ2704" i="1"/>
  <c r="AK2704" i="1"/>
  <c r="AL2704" i="1"/>
  <c r="AM2704" i="1"/>
  <c r="AN2704" i="1"/>
  <c r="AO2704" i="1"/>
  <c r="AP2704" i="1"/>
  <c r="AQ2704" i="1"/>
  <c r="AR2704" i="1"/>
  <c r="AG2705" i="1"/>
  <c r="AH2705" i="1"/>
  <c r="AI2705" i="1"/>
  <c r="AJ2705" i="1"/>
  <c r="AK2705" i="1"/>
  <c r="AL2705" i="1"/>
  <c r="AM2705" i="1"/>
  <c r="AN2705" i="1"/>
  <c r="AO2705" i="1"/>
  <c r="AP2705" i="1"/>
  <c r="AQ2705" i="1"/>
  <c r="AR2705" i="1"/>
  <c r="AG2706" i="1"/>
  <c r="AH2706" i="1"/>
  <c r="AI2706" i="1"/>
  <c r="AJ2706" i="1"/>
  <c r="AK2706" i="1"/>
  <c r="AL2706" i="1"/>
  <c r="AM2706" i="1"/>
  <c r="AN2706" i="1"/>
  <c r="AO2706" i="1"/>
  <c r="AP2706" i="1"/>
  <c r="AQ2706" i="1"/>
  <c r="AR2706" i="1"/>
  <c r="AG2707" i="1"/>
  <c r="AH2707" i="1"/>
  <c r="AI2707" i="1"/>
  <c r="AJ2707" i="1"/>
  <c r="AK2707" i="1"/>
  <c r="AL2707" i="1"/>
  <c r="AM2707" i="1"/>
  <c r="AN2707" i="1"/>
  <c r="AO2707" i="1"/>
  <c r="AP2707" i="1"/>
  <c r="AQ2707" i="1"/>
  <c r="AR2707" i="1"/>
  <c r="AG2708" i="1"/>
  <c r="AH2708" i="1"/>
  <c r="AI2708" i="1"/>
  <c r="AJ2708" i="1"/>
  <c r="AK2708" i="1"/>
  <c r="AL2708" i="1"/>
  <c r="AM2708" i="1"/>
  <c r="AN2708" i="1"/>
  <c r="AO2708" i="1"/>
  <c r="AP2708" i="1"/>
  <c r="AQ2708" i="1"/>
  <c r="AR2708" i="1"/>
  <c r="AG2709" i="1"/>
  <c r="AH2709" i="1"/>
  <c r="AI2709" i="1"/>
  <c r="AJ2709" i="1"/>
  <c r="AK2709" i="1"/>
  <c r="AL2709" i="1"/>
  <c r="AM2709" i="1"/>
  <c r="AN2709" i="1"/>
  <c r="AO2709" i="1"/>
  <c r="AP2709" i="1"/>
  <c r="AQ2709" i="1"/>
  <c r="AR2709" i="1"/>
  <c r="AG2710" i="1"/>
  <c r="AH2710" i="1"/>
  <c r="AI2710" i="1"/>
  <c r="AJ2710" i="1"/>
  <c r="AK2710" i="1"/>
  <c r="AL2710" i="1"/>
  <c r="AM2710" i="1"/>
  <c r="AN2710" i="1"/>
  <c r="AO2710" i="1"/>
  <c r="AP2710" i="1"/>
  <c r="AQ2710" i="1"/>
  <c r="AR2710" i="1"/>
  <c r="AG2711" i="1"/>
  <c r="AH2711" i="1"/>
  <c r="AI2711" i="1"/>
  <c r="AJ2711" i="1"/>
  <c r="AK2711" i="1"/>
  <c r="AL2711" i="1"/>
  <c r="AM2711" i="1"/>
  <c r="AN2711" i="1"/>
  <c r="AO2711" i="1"/>
  <c r="AP2711" i="1"/>
  <c r="AQ2711" i="1"/>
  <c r="AR2711" i="1"/>
  <c r="AG2712" i="1"/>
  <c r="AH2712" i="1"/>
  <c r="AI2712" i="1"/>
  <c r="AJ2712" i="1"/>
  <c r="AK2712" i="1"/>
  <c r="AL2712" i="1"/>
  <c r="AM2712" i="1"/>
  <c r="AN2712" i="1"/>
  <c r="AO2712" i="1"/>
  <c r="AP2712" i="1"/>
  <c r="AQ2712" i="1"/>
  <c r="AR2712" i="1"/>
  <c r="AG2713" i="1"/>
  <c r="AH2713" i="1"/>
  <c r="AI2713" i="1"/>
  <c r="AJ2713" i="1"/>
  <c r="AK2713" i="1"/>
  <c r="AL2713" i="1"/>
  <c r="AM2713" i="1"/>
  <c r="AN2713" i="1"/>
  <c r="AO2713" i="1"/>
  <c r="AP2713" i="1"/>
  <c r="AQ2713" i="1"/>
  <c r="AR2713" i="1"/>
  <c r="AG2714" i="1"/>
  <c r="AH2714" i="1"/>
  <c r="AI2714" i="1"/>
  <c r="AJ2714" i="1"/>
  <c r="AK2714" i="1"/>
  <c r="AL2714" i="1"/>
  <c r="AM2714" i="1"/>
  <c r="AN2714" i="1"/>
  <c r="AO2714" i="1"/>
  <c r="AP2714" i="1"/>
  <c r="AQ2714" i="1"/>
  <c r="AR2714" i="1"/>
  <c r="AG2715" i="1"/>
  <c r="AH2715" i="1"/>
  <c r="AI2715" i="1"/>
  <c r="AJ2715" i="1"/>
  <c r="AK2715" i="1"/>
  <c r="AL2715" i="1"/>
  <c r="AM2715" i="1"/>
  <c r="AN2715" i="1"/>
  <c r="AO2715" i="1"/>
  <c r="AP2715" i="1"/>
  <c r="AQ2715" i="1"/>
  <c r="AR2715" i="1"/>
  <c r="AG2716" i="1"/>
  <c r="AH2716" i="1"/>
  <c r="AI2716" i="1"/>
  <c r="AJ2716" i="1"/>
  <c r="AK2716" i="1"/>
  <c r="AL2716" i="1"/>
  <c r="AM2716" i="1"/>
  <c r="AN2716" i="1"/>
  <c r="AO2716" i="1"/>
  <c r="AP2716" i="1"/>
  <c r="AQ2716" i="1"/>
  <c r="AR2716" i="1"/>
  <c r="AG2717" i="1"/>
  <c r="AH2717" i="1"/>
  <c r="AI2717" i="1"/>
  <c r="AJ2717" i="1"/>
  <c r="AK2717" i="1"/>
  <c r="AL2717" i="1"/>
  <c r="AM2717" i="1"/>
  <c r="AN2717" i="1"/>
  <c r="AO2717" i="1"/>
  <c r="AP2717" i="1"/>
  <c r="AQ2717" i="1"/>
  <c r="AR2717" i="1"/>
  <c r="AG2718" i="1"/>
  <c r="AH2718" i="1"/>
  <c r="AI2718" i="1"/>
  <c r="AJ2718" i="1"/>
  <c r="AK2718" i="1"/>
  <c r="AL2718" i="1"/>
  <c r="AM2718" i="1"/>
  <c r="AN2718" i="1"/>
  <c r="AO2718" i="1"/>
  <c r="AP2718" i="1"/>
  <c r="AQ2718" i="1"/>
  <c r="AR2718" i="1"/>
  <c r="AG2719" i="1"/>
  <c r="AH2719" i="1"/>
  <c r="AI2719" i="1"/>
  <c r="AJ2719" i="1"/>
  <c r="AK2719" i="1"/>
  <c r="AL2719" i="1"/>
  <c r="AM2719" i="1"/>
  <c r="AN2719" i="1"/>
  <c r="AO2719" i="1"/>
  <c r="AP2719" i="1"/>
  <c r="AQ2719" i="1"/>
  <c r="AR2719" i="1"/>
  <c r="AG2720" i="1"/>
  <c r="AH2720" i="1"/>
  <c r="AI2720" i="1"/>
  <c r="AJ2720" i="1"/>
  <c r="AK2720" i="1"/>
  <c r="AL2720" i="1"/>
  <c r="AM2720" i="1"/>
  <c r="AN2720" i="1"/>
  <c r="AO2720" i="1"/>
  <c r="AP2720" i="1"/>
  <c r="AQ2720" i="1"/>
  <c r="AR2720" i="1"/>
  <c r="AG2721" i="1"/>
  <c r="AH2721" i="1"/>
  <c r="AI2721" i="1"/>
  <c r="AJ2721" i="1"/>
  <c r="AK2721" i="1"/>
  <c r="AL2721" i="1"/>
  <c r="AM2721" i="1"/>
  <c r="AN2721" i="1"/>
  <c r="AO2721" i="1"/>
  <c r="AP2721" i="1"/>
  <c r="AQ2721" i="1"/>
  <c r="AR2721" i="1"/>
  <c r="AG2722" i="1"/>
  <c r="AH2722" i="1"/>
  <c r="AI2722" i="1"/>
  <c r="AJ2722" i="1"/>
  <c r="AK2722" i="1"/>
  <c r="AL2722" i="1"/>
  <c r="AM2722" i="1"/>
  <c r="AN2722" i="1"/>
  <c r="AO2722" i="1"/>
  <c r="AP2722" i="1"/>
  <c r="AQ2722" i="1"/>
  <c r="AR2722" i="1"/>
  <c r="AG2723" i="1"/>
  <c r="AH2723" i="1"/>
  <c r="AI2723" i="1"/>
  <c r="AJ2723" i="1"/>
  <c r="AK2723" i="1"/>
  <c r="AL2723" i="1"/>
  <c r="AM2723" i="1"/>
  <c r="AN2723" i="1"/>
  <c r="AO2723" i="1"/>
  <c r="AP2723" i="1"/>
  <c r="AQ2723" i="1"/>
  <c r="AR2723" i="1"/>
  <c r="AG2724" i="1"/>
  <c r="AH2724" i="1"/>
  <c r="AI2724" i="1"/>
  <c r="AJ2724" i="1"/>
  <c r="AK2724" i="1"/>
  <c r="AL2724" i="1"/>
  <c r="AM2724" i="1"/>
  <c r="AN2724" i="1"/>
  <c r="AO2724" i="1"/>
  <c r="AP2724" i="1"/>
  <c r="AQ2724" i="1"/>
  <c r="AR2724" i="1"/>
  <c r="AG2725" i="1"/>
  <c r="AH2725" i="1"/>
  <c r="AI2725" i="1"/>
  <c r="AJ2725" i="1"/>
  <c r="AK2725" i="1"/>
  <c r="AL2725" i="1"/>
  <c r="AM2725" i="1"/>
  <c r="AN2725" i="1"/>
  <c r="AO2725" i="1"/>
  <c r="AP2725" i="1"/>
  <c r="AQ2725" i="1"/>
  <c r="AR2725" i="1"/>
  <c r="AG2726" i="1"/>
  <c r="AH2726" i="1"/>
  <c r="AI2726" i="1"/>
  <c r="AJ2726" i="1"/>
  <c r="AK2726" i="1"/>
  <c r="AL2726" i="1"/>
  <c r="AM2726" i="1"/>
  <c r="AN2726" i="1"/>
  <c r="AO2726" i="1"/>
  <c r="AP2726" i="1"/>
  <c r="AQ2726" i="1"/>
  <c r="AR2726" i="1"/>
  <c r="AG2727" i="1"/>
  <c r="AH2727" i="1"/>
  <c r="AI2727" i="1"/>
  <c r="AJ2727" i="1"/>
  <c r="AK2727" i="1"/>
  <c r="AL2727" i="1"/>
  <c r="AM2727" i="1"/>
  <c r="AN2727" i="1"/>
  <c r="AO2727" i="1"/>
  <c r="AP2727" i="1"/>
  <c r="AQ2727" i="1"/>
  <c r="AR2727" i="1"/>
  <c r="AG2728" i="1"/>
  <c r="AH2728" i="1"/>
  <c r="AI2728" i="1"/>
  <c r="AJ2728" i="1"/>
  <c r="AK2728" i="1"/>
  <c r="AL2728" i="1"/>
  <c r="AM2728" i="1"/>
  <c r="AN2728" i="1"/>
  <c r="AO2728" i="1"/>
  <c r="AP2728" i="1"/>
  <c r="AQ2728" i="1"/>
  <c r="AR2728" i="1"/>
  <c r="AG2729" i="1"/>
  <c r="AH2729" i="1"/>
  <c r="AI2729" i="1"/>
  <c r="AJ2729" i="1"/>
  <c r="AK2729" i="1"/>
  <c r="AL2729" i="1"/>
  <c r="AM2729" i="1"/>
  <c r="AN2729" i="1"/>
  <c r="AO2729" i="1"/>
  <c r="AP2729" i="1"/>
  <c r="AQ2729" i="1"/>
  <c r="AR2729" i="1"/>
  <c r="AG2730" i="1"/>
  <c r="AH2730" i="1"/>
  <c r="AI2730" i="1"/>
  <c r="AJ2730" i="1"/>
  <c r="AK2730" i="1"/>
  <c r="AL2730" i="1"/>
  <c r="AM2730" i="1"/>
  <c r="AN2730" i="1"/>
  <c r="AO2730" i="1"/>
  <c r="AP2730" i="1"/>
  <c r="AQ2730" i="1"/>
  <c r="AR2730" i="1"/>
  <c r="AG2731" i="1"/>
  <c r="AH2731" i="1"/>
  <c r="AI2731" i="1"/>
  <c r="AJ2731" i="1"/>
  <c r="AK2731" i="1"/>
  <c r="AL2731" i="1"/>
  <c r="AM2731" i="1"/>
  <c r="AN2731" i="1"/>
  <c r="AO2731" i="1"/>
  <c r="AP2731" i="1"/>
  <c r="AQ2731" i="1"/>
  <c r="AR2731" i="1"/>
  <c r="AG2732" i="1"/>
  <c r="AH2732" i="1"/>
  <c r="AI2732" i="1"/>
  <c r="AJ2732" i="1"/>
  <c r="AK2732" i="1"/>
  <c r="AL2732" i="1"/>
  <c r="AM2732" i="1"/>
  <c r="AN2732" i="1"/>
  <c r="AO2732" i="1"/>
  <c r="AP2732" i="1"/>
  <c r="AQ2732" i="1"/>
  <c r="AR2732" i="1"/>
  <c r="AG2733" i="1"/>
  <c r="AH2733" i="1"/>
  <c r="AI2733" i="1"/>
  <c r="AJ2733" i="1"/>
  <c r="AK2733" i="1"/>
  <c r="AL2733" i="1"/>
  <c r="AM2733" i="1"/>
  <c r="AN2733" i="1"/>
  <c r="AO2733" i="1"/>
  <c r="AP2733" i="1"/>
  <c r="AQ2733" i="1"/>
  <c r="AR2733" i="1"/>
  <c r="AG2734" i="1"/>
  <c r="AH2734" i="1"/>
  <c r="AI2734" i="1"/>
  <c r="AJ2734" i="1"/>
  <c r="AK2734" i="1"/>
  <c r="AL2734" i="1"/>
  <c r="AM2734" i="1"/>
  <c r="AN2734" i="1"/>
  <c r="AO2734" i="1"/>
  <c r="AP2734" i="1"/>
  <c r="AQ2734" i="1"/>
  <c r="AR2734" i="1"/>
  <c r="AG2735" i="1"/>
  <c r="AH2735" i="1"/>
  <c r="AI2735" i="1"/>
  <c r="AJ2735" i="1"/>
  <c r="AK2735" i="1"/>
  <c r="AL2735" i="1"/>
  <c r="AM2735" i="1"/>
  <c r="AN2735" i="1"/>
  <c r="AO2735" i="1"/>
  <c r="AP2735" i="1"/>
  <c r="AQ2735" i="1"/>
  <c r="AR2735" i="1"/>
  <c r="AG2736" i="1"/>
  <c r="AH2736" i="1"/>
  <c r="AI2736" i="1"/>
  <c r="AJ2736" i="1"/>
  <c r="AK2736" i="1"/>
  <c r="AL2736" i="1"/>
  <c r="AM2736" i="1"/>
  <c r="AN2736" i="1"/>
  <c r="AO2736" i="1"/>
  <c r="AP2736" i="1"/>
  <c r="AQ2736" i="1"/>
  <c r="AR2736" i="1"/>
  <c r="AG2737" i="1"/>
  <c r="AH2737" i="1"/>
  <c r="AI2737" i="1"/>
  <c r="AJ2737" i="1"/>
  <c r="AK2737" i="1"/>
  <c r="AL2737" i="1"/>
  <c r="AM2737" i="1"/>
  <c r="AN2737" i="1"/>
  <c r="AO2737" i="1"/>
  <c r="AP2737" i="1"/>
  <c r="AQ2737" i="1"/>
  <c r="AR2737" i="1"/>
  <c r="AG2738" i="1"/>
  <c r="AH2738" i="1"/>
  <c r="AI2738" i="1"/>
  <c r="AJ2738" i="1"/>
  <c r="AK2738" i="1"/>
  <c r="AL2738" i="1"/>
  <c r="AM2738" i="1"/>
  <c r="AN2738" i="1"/>
  <c r="AO2738" i="1"/>
  <c r="AP2738" i="1"/>
  <c r="AQ2738" i="1"/>
  <c r="AR2738" i="1"/>
  <c r="AG2739" i="1"/>
  <c r="AH2739" i="1"/>
  <c r="AI2739" i="1"/>
  <c r="AJ2739" i="1"/>
  <c r="AK2739" i="1"/>
  <c r="AL2739" i="1"/>
  <c r="AM2739" i="1"/>
  <c r="AN2739" i="1"/>
  <c r="AO2739" i="1"/>
  <c r="AP2739" i="1"/>
  <c r="AQ2739" i="1"/>
  <c r="AR2739" i="1"/>
  <c r="AG2740" i="1"/>
  <c r="AH2740" i="1"/>
  <c r="AI2740" i="1"/>
  <c r="AJ2740" i="1"/>
  <c r="AK2740" i="1"/>
  <c r="AL2740" i="1"/>
  <c r="AM2740" i="1"/>
  <c r="AN2740" i="1"/>
  <c r="AO2740" i="1"/>
  <c r="AP2740" i="1"/>
  <c r="AQ2740" i="1"/>
  <c r="AR2740" i="1"/>
  <c r="AG2741" i="1"/>
  <c r="AH2741" i="1"/>
  <c r="AI2741" i="1"/>
  <c r="AJ2741" i="1"/>
  <c r="AK2741" i="1"/>
  <c r="AL2741" i="1"/>
  <c r="AM2741" i="1"/>
  <c r="AN2741" i="1"/>
  <c r="AO2741" i="1"/>
  <c r="AP2741" i="1"/>
  <c r="AQ2741" i="1"/>
  <c r="AR2741" i="1"/>
  <c r="AG2742" i="1"/>
  <c r="AH2742" i="1"/>
  <c r="AI2742" i="1"/>
  <c r="AJ2742" i="1"/>
  <c r="AK2742" i="1"/>
  <c r="AL2742" i="1"/>
  <c r="AM2742" i="1"/>
  <c r="AN2742" i="1"/>
  <c r="AO2742" i="1"/>
  <c r="AP2742" i="1"/>
  <c r="AQ2742" i="1"/>
  <c r="AR2742" i="1"/>
  <c r="AG2743" i="1"/>
  <c r="AH2743" i="1"/>
  <c r="AI2743" i="1"/>
  <c r="AJ2743" i="1"/>
  <c r="AK2743" i="1"/>
  <c r="AL2743" i="1"/>
  <c r="AM2743" i="1"/>
  <c r="AN2743" i="1"/>
  <c r="AO2743" i="1"/>
  <c r="AP2743" i="1"/>
  <c r="AQ2743" i="1"/>
  <c r="AR2743" i="1"/>
  <c r="AG2744" i="1"/>
  <c r="AH2744" i="1"/>
  <c r="AI2744" i="1"/>
  <c r="AJ2744" i="1"/>
  <c r="AK2744" i="1"/>
  <c r="AL2744" i="1"/>
  <c r="AM2744" i="1"/>
  <c r="AN2744" i="1"/>
  <c r="AO2744" i="1"/>
  <c r="AP2744" i="1"/>
  <c r="AQ2744" i="1"/>
  <c r="AR2744" i="1"/>
  <c r="AG2745" i="1"/>
  <c r="AH2745" i="1"/>
  <c r="AI2745" i="1"/>
  <c r="AJ2745" i="1"/>
  <c r="AK2745" i="1"/>
  <c r="AL2745" i="1"/>
  <c r="AM2745" i="1"/>
  <c r="AN2745" i="1"/>
  <c r="AO2745" i="1"/>
  <c r="AP2745" i="1"/>
  <c r="AQ2745" i="1"/>
  <c r="AR2745" i="1"/>
  <c r="AG2746" i="1"/>
  <c r="AH2746" i="1"/>
  <c r="AI2746" i="1"/>
  <c r="AJ2746" i="1"/>
  <c r="AK2746" i="1"/>
  <c r="AL2746" i="1"/>
  <c r="AM2746" i="1"/>
  <c r="AN2746" i="1"/>
  <c r="AO2746" i="1"/>
  <c r="AP2746" i="1"/>
  <c r="AQ2746" i="1"/>
  <c r="AR2746" i="1"/>
  <c r="AG2747" i="1"/>
  <c r="AH2747" i="1"/>
  <c r="AI2747" i="1"/>
  <c r="AJ2747" i="1"/>
  <c r="AK2747" i="1"/>
  <c r="AL2747" i="1"/>
  <c r="AM2747" i="1"/>
  <c r="AN2747" i="1"/>
  <c r="AO2747" i="1"/>
  <c r="AP2747" i="1"/>
  <c r="AQ2747" i="1"/>
  <c r="AR2747" i="1"/>
  <c r="AG2748" i="1"/>
  <c r="AH2748" i="1"/>
  <c r="AI2748" i="1"/>
  <c r="AJ2748" i="1"/>
  <c r="AK2748" i="1"/>
  <c r="AL2748" i="1"/>
  <c r="AM2748" i="1"/>
  <c r="AN2748" i="1"/>
  <c r="AO2748" i="1"/>
  <c r="AP2748" i="1"/>
  <c r="AQ2748" i="1"/>
  <c r="AR2748" i="1"/>
  <c r="AG2749" i="1"/>
  <c r="AH2749" i="1"/>
  <c r="AI2749" i="1"/>
  <c r="AJ2749" i="1"/>
  <c r="AK2749" i="1"/>
  <c r="AL2749" i="1"/>
  <c r="AM2749" i="1"/>
  <c r="AN2749" i="1"/>
  <c r="AO2749" i="1"/>
  <c r="AP2749" i="1"/>
  <c r="AQ2749" i="1"/>
  <c r="AR2749" i="1"/>
  <c r="AG2750" i="1"/>
  <c r="AH2750" i="1"/>
  <c r="AI2750" i="1"/>
  <c r="AJ2750" i="1"/>
  <c r="AK2750" i="1"/>
  <c r="AL2750" i="1"/>
  <c r="AM2750" i="1"/>
  <c r="AN2750" i="1"/>
  <c r="AO2750" i="1"/>
  <c r="AP2750" i="1"/>
  <c r="AQ2750" i="1"/>
  <c r="AR2750" i="1"/>
  <c r="AG2751" i="1"/>
  <c r="AH2751" i="1"/>
  <c r="AI2751" i="1"/>
  <c r="AJ2751" i="1"/>
  <c r="AK2751" i="1"/>
  <c r="AL2751" i="1"/>
  <c r="AM2751" i="1"/>
  <c r="AN2751" i="1"/>
  <c r="AO2751" i="1"/>
  <c r="AP2751" i="1"/>
  <c r="AQ2751" i="1"/>
  <c r="AR2751" i="1"/>
  <c r="AG2752" i="1"/>
  <c r="AH2752" i="1"/>
  <c r="AI2752" i="1"/>
  <c r="AJ2752" i="1"/>
  <c r="AK2752" i="1"/>
  <c r="AL2752" i="1"/>
  <c r="AM2752" i="1"/>
  <c r="AN2752" i="1"/>
  <c r="AO2752" i="1"/>
  <c r="AP2752" i="1"/>
  <c r="AQ2752" i="1"/>
  <c r="AR2752" i="1"/>
  <c r="AG2753" i="1"/>
  <c r="AH2753" i="1"/>
  <c r="AI2753" i="1"/>
  <c r="AJ2753" i="1"/>
  <c r="AK2753" i="1"/>
  <c r="AL2753" i="1"/>
  <c r="AM2753" i="1"/>
  <c r="AN2753" i="1"/>
  <c r="AO2753" i="1"/>
  <c r="AP2753" i="1"/>
  <c r="AQ2753" i="1"/>
  <c r="AR2753" i="1"/>
  <c r="AG2754" i="1"/>
  <c r="AH2754" i="1"/>
  <c r="AI2754" i="1"/>
  <c r="AJ2754" i="1"/>
  <c r="AK2754" i="1"/>
  <c r="AL2754" i="1"/>
  <c r="AM2754" i="1"/>
  <c r="AN2754" i="1"/>
  <c r="AO2754" i="1"/>
  <c r="AP2754" i="1"/>
  <c r="AQ2754" i="1"/>
  <c r="AR2754" i="1"/>
  <c r="AG2755" i="1"/>
  <c r="AH2755" i="1"/>
  <c r="AI2755" i="1"/>
  <c r="AJ2755" i="1"/>
  <c r="AK2755" i="1"/>
  <c r="AL2755" i="1"/>
  <c r="AM2755" i="1"/>
  <c r="AN2755" i="1"/>
  <c r="AO2755" i="1"/>
  <c r="AP2755" i="1"/>
  <c r="AQ2755" i="1"/>
  <c r="AR2755" i="1"/>
  <c r="AG2756" i="1"/>
  <c r="AH2756" i="1"/>
  <c r="AI2756" i="1"/>
  <c r="AJ2756" i="1"/>
  <c r="AK2756" i="1"/>
  <c r="AL2756" i="1"/>
  <c r="AM2756" i="1"/>
  <c r="AN2756" i="1"/>
  <c r="AO2756" i="1"/>
  <c r="AP2756" i="1"/>
  <c r="AQ2756" i="1"/>
  <c r="AR2756" i="1"/>
  <c r="AG2757" i="1"/>
  <c r="AH2757" i="1"/>
  <c r="AI2757" i="1"/>
  <c r="AJ2757" i="1"/>
  <c r="AK2757" i="1"/>
  <c r="AL2757" i="1"/>
  <c r="AM2757" i="1"/>
  <c r="AN2757" i="1"/>
  <c r="AO2757" i="1"/>
  <c r="AP2757" i="1"/>
  <c r="AQ2757" i="1"/>
  <c r="AR2757" i="1"/>
  <c r="AG2758" i="1"/>
  <c r="AH2758" i="1"/>
  <c r="AI2758" i="1"/>
  <c r="AJ2758" i="1"/>
  <c r="AK2758" i="1"/>
  <c r="AL2758" i="1"/>
  <c r="AM2758" i="1"/>
  <c r="AN2758" i="1"/>
  <c r="AO2758" i="1"/>
  <c r="AP2758" i="1"/>
  <c r="AQ2758" i="1"/>
  <c r="AR2758" i="1"/>
  <c r="AG2759" i="1"/>
  <c r="AH2759" i="1"/>
  <c r="AI2759" i="1"/>
  <c r="AJ2759" i="1"/>
  <c r="AK2759" i="1"/>
  <c r="AL2759" i="1"/>
  <c r="AM2759" i="1"/>
  <c r="AN2759" i="1"/>
  <c r="AO2759" i="1"/>
  <c r="AP2759" i="1"/>
  <c r="AQ2759" i="1"/>
  <c r="AR2759" i="1"/>
  <c r="AG2760" i="1"/>
  <c r="AH2760" i="1"/>
  <c r="AI2760" i="1"/>
  <c r="AJ2760" i="1"/>
  <c r="AK2760" i="1"/>
  <c r="AL2760" i="1"/>
  <c r="AM2760" i="1"/>
  <c r="AN2760" i="1"/>
  <c r="AO2760" i="1"/>
  <c r="AP2760" i="1"/>
  <c r="AQ2760" i="1"/>
  <c r="AR2760" i="1"/>
  <c r="AG2761" i="1"/>
  <c r="AH2761" i="1"/>
  <c r="AI2761" i="1"/>
  <c r="AJ2761" i="1"/>
  <c r="AK2761" i="1"/>
  <c r="AL2761" i="1"/>
  <c r="AM2761" i="1"/>
  <c r="AN2761" i="1"/>
  <c r="AO2761" i="1"/>
  <c r="AP2761" i="1"/>
  <c r="AQ2761" i="1"/>
  <c r="AR2761" i="1"/>
  <c r="AG2762" i="1"/>
  <c r="AH2762" i="1"/>
  <c r="AI2762" i="1"/>
  <c r="AJ2762" i="1"/>
  <c r="AK2762" i="1"/>
  <c r="AL2762" i="1"/>
  <c r="AM2762" i="1"/>
  <c r="AN2762" i="1"/>
  <c r="AO2762" i="1"/>
  <c r="AP2762" i="1"/>
  <c r="AQ2762" i="1"/>
  <c r="AR2762" i="1"/>
  <c r="AG2763" i="1"/>
  <c r="AH2763" i="1"/>
  <c r="AI2763" i="1"/>
  <c r="AJ2763" i="1"/>
  <c r="AK2763" i="1"/>
  <c r="AL2763" i="1"/>
  <c r="AM2763" i="1"/>
  <c r="AN2763" i="1"/>
  <c r="AO2763" i="1"/>
  <c r="AP2763" i="1"/>
  <c r="AQ2763" i="1"/>
  <c r="AR2763" i="1"/>
  <c r="AG2764" i="1"/>
  <c r="AH2764" i="1"/>
  <c r="AI2764" i="1"/>
  <c r="AJ2764" i="1"/>
  <c r="AK2764" i="1"/>
  <c r="AL2764" i="1"/>
  <c r="AM2764" i="1"/>
  <c r="AN2764" i="1"/>
  <c r="AO2764" i="1"/>
  <c r="AP2764" i="1"/>
  <c r="AQ2764" i="1"/>
  <c r="AR2764" i="1"/>
  <c r="AG2765" i="1"/>
  <c r="AH2765" i="1"/>
  <c r="AI2765" i="1"/>
  <c r="AJ2765" i="1"/>
  <c r="AK2765" i="1"/>
  <c r="AL2765" i="1"/>
  <c r="AM2765" i="1"/>
  <c r="AN2765" i="1"/>
  <c r="AO2765" i="1"/>
  <c r="AP2765" i="1"/>
  <c r="AQ2765" i="1"/>
  <c r="AR2765" i="1"/>
  <c r="AG2766" i="1"/>
  <c r="AH2766" i="1"/>
  <c r="AI2766" i="1"/>
  <c r="AJ2766" i="1"/>
  <c r="AK2766" i="1"/>
  <c r="AL2766" i="1"/>
  <c r="AM2766" i="1"/>
  <c r="AN2766" i="1"/>
  <c r="AO2766" i="1"/>
  <c r="AP2766" i="1"/>
  <c r="AQ2766" i="1"/>
  <c r="AR2766" i="1"/>
  <c r="AG2767" i="1"/>
  <c r="AH2767" i="1"/>
  <c r="AI2767" i="1"/>
  <c r="AJ2767" i="1"/>
  <c r="AK2767" i="1"/>
  <c r="AL2767" i="1"/>
  <c r="AM2767" i="1"/>
  <c r="AN2767" i="1"/>
  <c r="AO2767" i="1"/>
  <c r="AP2767" i="1"/>
  <c r="AQ2767" i="1"/>
  <c r="AR2767" i="1"/>
  <c r="AG2768" i="1"/>
  <c r="AH2768" i="1"/>
  <c r="AI2768" i="1"/>
  <c r="AJ2768" i="1"/>
  <c r="AK2768" i="1"/>
  <c r="AL2768" i="1"/>
  <c r="AM2768" i="1"/>
  <c r="AN2768" i="1"/>
  <c r="AO2768" i="1"/>
  <c r="AP2768" i="1"/>
  <c r="AQ2768" i="1"/>
  <c r="AR2768" i="1"/>
  <c r="AG2769" i="1"/>
  <c r="AH2769" i="1"/>
  <c r="AI2769" i="1"/>
  <c r="AJ2769" i="1"/>
  <c r="AK2769" i="1"/>
  <c r="AL2769" i="1"/>
  <c r="AM2769" i="1"/>
  <c r="AN2769" i="1"/>
  <c r="AO2769" i="1"/>
  <c r="AP2769" i="1"/>
  <c r="AQ2769" i="1"/>
  <c r="AR2769" i="1"/>
  <c r="AG2770" i="1"/>
  <c r="AH2770" i="1"/>
  <c r="AI2770" i="1"/>
  <c r="AJ2770" i="1"/>
  <c r="AK2770" i="1"/>
  <c r="AL2770" i="1"/>
  <c r="AM2770" i="1"/>
  <c r="AN2770" i="1"/>
  <c r="AO2770" i="1"/>
  <c r="AP2770" i="1"/>
  <c r="AQ2770" i="1"/>
  <c r="AR2770" i="1"/>
  <c r="AG2771" i="1"/>
  <c r="AH2771" i="1"/>
  <c r="AI2771" i="1"/>
  <c r="AJ2771" i="1"/>
  <c r="AK2771" i="1"/>
  <c r="AL2771" i="1"/>
  <c r="AM2771" i="1"/>
  <c r="AN2771" i="1"/>
  <c r="AO2771" i="1"/>
  <c r="AP2771" i="1"/>
  <c r="AQ2771" i="1"/>
  <c r="AR2771" i="1"/>
  <c r="AG2772" i="1"/>
  <c r="AH2772" i="1"/>
  <c r="AI2772" i="1"/>
  <c r="AJ2772" i="1"/>
  <c r="AK2772" i="1"/>
  <c r="AL2772" i="1"/>
  <c r="AM2772" i="1"/>
  <c r="AN2772" i="1"/>
  <c r="AO2772" i="1"/>
  <c r="AP2772" i="1"/>
  <c r="AQ2772" i="1"/>
  <c r="AR2772" i="1"/>
  <c r="AG2773" i="1"/>
  <c r="AH2773" i="1"/>
  <c r="AI2773" i="1"/>
  <c r="AJ2773" i="1"/>
  <c r="AK2773" i="1"/>
  <c r="AL2773" i="1"/>
  <c r="AM2773" i="1"/>
  <c r="AN2773" i="1"/>
  <c r="AO2773" i="1"/>
  <c r="AP2773" i="1"/>
  <c r="AQ2773" i="1"/>
  <c r="AR2773" i="1"/>
  <c r="AG2774" i="1"/>
  <c r="AH2774" i="1"/>
  <c r="AI2774" i="1"/>
  <c r="AJ2774" i="1"/>
  <c r="AK2774" i="1"/>
  <c r="AL2774" i="1"/>
  <c r="AM2774" i="1"/>
  <c r="AN2774" i="1"/>
  <c r="AO2774" i="1"/>
  <c r="AP2774" i="1"/>
  <c r="AQ2774" i="1"/>
  <c r="AR2774" i="1"/>
  <c r="AG2775" i="1"/>
  <c r="AH2775" i="1"/>
  <c r="AI2775" i="1"/>
  <c r="AJ2775" i="1"/>
  <c r="AK2775" i="1"/>
  <c r="AL2775" i="1"/>
  <c r="AM2775" i="1"/>
  <c r="AN2775" i="1"/>
  <c r="AO2775" i="1"/>
  <c r="AP2775" i="1"/>
  <c r="AQ2775" i="1"/>
  <c r="AR2775" i="1"/>
  <c r="AG2776" i="1"/>
  <c r="AH2776" i="1"/>
  <c r="AI2776" i="1"/>
  <c r="AJ2776" i="1"/>
  <c r="AK2776" i="1"/>
  <c r="AL2776" i="1"/>
  <c r="AM2776" i="1"/>
  <c r="AN2776" i="1"/>
  <c r="AO2776" i="1"/>
  <c r="AP2776" i="1"/>
  <c r="AQ2776" i="1"/>
  <c r="AR2776" i="1"/>
  <c r="AG2777" i="1"/>
  <c r="AH2777" i="1"/>
  <c r="AI2777" i="1"/>
  <c r="AJ2777" i="1"/>
  <c r="AK2777" i="1"/>
  <c r="AL2777" i="1"/>
  <c r="AM2777" i="1"/>
  <c r="AN2777" i="1"/>
  <c r="AO2777" i="1"/>
  <c r="AP2777" i="1"/>
  <c r="AQ2777" i="1"/>
  <c r="AR2777" i="1"/>
  <c r="AG2778" i="1"/>
  <c r="AH2778" i="1"/>
  <c r="AI2778" i="1"/>
  <c r="AJ2778" i="1"/>
  <c r="AK2778" i="1"/>
  <c r="AL2778" i="1"/>
  <c r="AM2778" i="1"/>
  <c r="AN2778" i="1"/>
  <c r="AO2778" i="1"/>
  <c r="AP2778" i="1"/>
  <c r="AQ2778" i="1"/>
  <c r="AR2778" i="1"/>
  <c r="AG2779" i="1"/>
  <c r="AH2779" i="1"/>
  <c r="AI2779" i="1"/>
  <c r="AJ2779" i="1"/>
  <c r="AK2779" i="1"/>
  <c r="AL2779" i="1"/>
  <c r="AM2779" i="1"/>
  <c r="AN2779" i="1"/>
  <c r="AO2779" i="1"/>
  <c r="AP2779" i="1"/>
  <c r="AQ2779" i="1"/>
  <c r="AR2779" i="1"/>
  <c r="AG2780" i="1"/>
  <c r="AH2780" i="1"/>
  <c r="AI2780" i="1"/>
  <c r="AJ2780" i="1"/>
  <c r="AK2780" i="1"/>
  <c r="AL2780" i="1"/>
  <c r="AM2780" i="1"/>
  <c r="AN2780" i="1"/>
  <c r="AO2780" i="1"/>
  <c r="AP2780" i="1"/>
  <c r="AQ2780" i="1"/>
  <c r="AR2780" i="1"/>
  <c r="AG2781" i="1"/>
  <c r="AH2781" i="1"/>
  <c r="AI2781" i="1"/>
  <c r="AJ2781" i="1"/>
  <c r="AK2781" i="1"/>
  <c r="AL2781" i="1"/>
  <c r="AM2781" i="1"/>
  <c r="AN2781" i="1"/>
  <c r="AO2781" i="1"/>
  <c r="AP2781" i="1"/>
  <c r="AQ2781" i="1"/>
  <c r="AR2781" i="1"/>
  <c r="AG2782" i="1"/>
  <c r="AH2782" i="1"/>
  <c r="AI2782" i="1"/>
  <c r="AJ2782" i="1"/>
  <c r="AK2782" i="1"/>
  <c r="AL2782" i="1"/>
  <c r="AM2782" i="1"/>
  <c r="AN2782" i="1"/>
  <c r="AO2782" i="1"/>
  <c r="AP2782" i="1"/>
  <c r="AQ2782" i="1"/>
  <c r="AR2782" i="1"/>
  <c r="AG2783" i="1"/>
  <c r="AH2783" i="1"/>
  <c r="AI2783" i="1"/>
  <c r="AJ2783" i="1"/>
  <c r="AK2783" i="1"/>
  <c r="AL2783" i="1"/>
  <c r="AM2783" i="1"/>
  <c r="AN2783" i="1"/>
  <c r="AO2783" i="1"/>
  <c r="AP2783" i="1"/>
  <c r="AQ2783" i="1"/>
  <c r="AR2783" i="1"/>
  <c r="AG2784" i="1"/>
  <c r="AH2784" i="1"/>
  <c r="AI2784" i="1"/>
  <c r="AJ2784" i="1"/>
  <c r="AK2784" i="1"/>
  <c r="AL2784" i="1"/>
  <c r="AM2784" i="1"/>
  <c r="AN2784" i="1"/>
  <c r="AO2784" i="1"/>
  <c r="AP2784" i="1"/>
  <c r="AQ2784" i="1"/>
  <c r="AR2784" i="1"/>
  <c r="AG2785" i="1"/>
  <c r="AH2785" i="1"/>
  <c r="AI2785" i="1"/>
  <c r="AJ2785" i="1"/>
  <c r="AK2785" i="1"/>
  <c r="AL2785" i="1"/>
  <c r="AM2785" i="1"/>
  <c r="AN2785" i="1"/>
  <c r="AO2785" i="1"/>
  <c r="AP2785" i="1"/>
  <c r="AQ2785" i="1"/>
  <c r="AR2785" i="1"/>
  <c r="AG2786" i="1"/>
  <c r="AH2786" i="1"/>
  <c r="AI2786" i="1"/>
  <c r="AJ2786" i="1"/>
  <c r="AK2786" i="1"/>
  <c r="AL2786" i="1"/>
  <c r="AM2786" i="1"/>
  <c r="AN2786" i="1"/>
  <c r="AO2786" i="1"/>
  <c r="AP2786" i="1"/>
  <c r="AQ2786" i="1"/>
  <c r="AR2786" i="1"/>
  <c r="AG2787" i="1"/>
  <c r="AH2787" i="1"/>
  <c r="AI2787" i="1"/>
  <c r="AJ2787" i="1"/>
  <c r="AK2787" i="1"/>
  <c r="AL2787" i="1"/>
  <c r="AM2787" i="1"/>
  <c r="AN2787" i="1"/>
  <c r="AO2787" i="1"/>
  <c r="AP2787" i="1"/>
  <c r="AQ2787" i="1"/>
  <c r="AR2787" i="1"/>
  <c r="AG2788" i="1"/>
  <c r="AH2788" i="1"/>
  <c r="AI2788" i="1"/>
  <c r="AJ2788" i="1"/>
  <c r="AK2788" i="1"/>
  <c r="AL2788" i="1"/>
  <c r="AM2788" i="1"/>
  <c r="AN2788" i="1"/>
  <c r="AO2788" i="1"/>
  <c r="AP2788" i="1"/>
  <c r="AQ2788" i="1"/>
  <c r="AR2788" i="1"/>
  <c r="AG2789" i="1"/>
  <c r="AH2789" i="1"/>
  <c r="AI2789" i="1"/>
  <c r="AJ2789" i="1"/>
  <c r="AK2789" i="1"/>
  <c r="AL2789" i="1"/>
  <c r="AM2789" i="1"/>
  <c r="AN2789" i="1"/>
  <c r="AO2789" i="1"/>
  <c r="AP2789" i="1"/>
  <c r="AQ2789" i="1"/>
  <c r="AR2789" i="1"/>
  <c r="AG2790" i="1"/>
  <c r="AH2790" i="1"/>
  <c r="AI2790" i="1"/>
  <c r="AJ2790" i="1"/>
  <c r="AK2790" i="1"/>
  <c r="AL2790" i="1"/>
  <c r="AM2790" i="1"/>
  <c r="AN2790" i="1"/>
  <c r="AO2790" i="1"/>
  <c r="AP2790" i="1"/>
  <c r="AQ2790" i="1"/>
  <c r="AR2790" i="1"/>
  <c r="AG2791" i="1"/>
  <c r="AH2791" i="1"/>
  <c r="AI2791" i="1"/>
  <c r="AJ2791" i="1"/>
  <c r="AK2791" i="1"/>
  <c r="AL2791" i="1"/>
  <c r="AM2791" i="1"/>
  <c r="AN2791" i="1"/>
  <c r="AO2791" i="1"/>
  <c r="AP2791" i="1"/>
  <c r="AQ2791" i="1"/>
  <c r="AR2791" i="1"/>
  <c r="AG2792" i="1"/>
  <c r="AH2792" i="1"/>
  <c r="AI2792" i="1"/>
  <c r="AJ2792" i="1"/>
  <c r="AK2792" i="1"/>
  <c r="AL2792" i="1"/>
  <c r="AM2792" i="1"/>
  <c r="AN2792" i="1"/>
  <c r="AO2792" i="1"/>
  <c r="AP2792" i="1"/>
  <c r="AQ2792" i="1"/>
  <c r="AR2792" i="1"/>
  <c r="AG2793" i="1"/>
  <c r="AH2793" i="1"/>
  <c r="AI2793" i="1"/>
  <c r="AJ2793" i="1"/>
  <c r="AK2793" i="1"/>
  <c r="AL2793" i="1"/>
  <c r="AM2793" i="1"/>
  <c r="AN2793" i="1"/>
  <c r="AO2793" i="1"/>
  <c r="AP2793" i="1"/>
  <c r="AQ2793" i="1"/>
  <c r="AR2793" i="1"/>
  <c r="AG2794" i="1"/>
  <c r="AH2794" i="1"/>
  <c r="AI2794" i="1"/>
  <c r="AJ2794" i="1"/>
  <c r="AK2794" i="1"/>
  <c r="AL2794" i="1"/>
  <c r="AM2794" i="1"/>
  <c r="AN2794" i="1"/>
  <c r="AO2794" i="1"/>
  <c r="AP2794" i="1"/>
  <c r="AQ2794" i="1"/>
  <c r="AR2794" i="1"/>
  <c r="AG2795" i="1"/>
  <c r="AH2795" i="1"/>
  <c r="AI2795" i="1"/>
  <c r="AJ2795" i="1"/>
  <c r="AK2795" i="1"/>
  <c r="AL2795" i="1"/>
  <c r="AM2795" i="1"/>
  <c r="AN2795" i="1"/>
  <c r="AO2795" i="1"/>
  <c r="AP2795" i="1"/>
  <c r="AQ2795" i="1"/>
  <c r="AR2795" i="1"/>
  <c r="AG2796" i="1"/>
  <c r="AH2796" i="1"/>
  <c r="AI2796" i="1"/>
  <c r="AJ2796" i="1"/>
  <c r="AK2796" i="1"/>
  <c r="AL2796" i="1"/>
  <c r="AM2796" i="1"/>
  <c r="AN2796" i="1"/>
  <c r="AO2796" i="1"/>
  <c r="AP2796" i="1"/>
  <c r="AQ2796" i="1"/>
  <c r="AR2796" i="1"/>
  <c r="AG2797" i="1"/>
  <c r="AH2797" i="1"/>
  <c r="AI2797" i="1"/>
  <c r="AJ2797" i="1"/>
  <c r="AK2797" i="1"/>
  <c r="AL2797" i="1"/>
  <c r="AM2797" i="1"/>
  <c r="AN2797" i="1"/>
  <c r="AO2797" i="1"/>
  <c r="AP2797" i="1"/>
  <c r="AQ2797" i="1"/>
  <c r="AR2797" i="1"/>
  <c r="AG2798" i="1"/>
  <c r="AH2798" i="1"/>
  <c r="AI2798" i="1"/>
  <c r="AJ2798" i="1"/>
  <c r="AK2798" i="1"/>
  <c r="AL2798" i="1"/>
  <c r="AM2798" i="1"/>
  <c r="AN2798" i="1"/>
  <c r="AO2798" i="1"/>
  <c r="AP2798" i="1"/>
  <c r="AQ2798" i="1"/>
  <c r="AR2798" i="1"/>
  <c r="AG2799" i="1"/>
  <c r="AH2799" i="1"/>
  <c r="AI2799" i="1"/>
  <c r="AJ2799" i="1"/>
  <c r="AK2799" i="1"/>
  <c r="AL2799" i="1"/>
  <c r="AM2799" i="1"/>
  <c r="AN2799" i="1"/>
  <c r="AO2799" i="1"/>
  <c r="AP2799" i="1"/>
  <c r="AQ2799" i="1"/>
  <c r="AR2799" i="1"/>
  <c r="AG2800" i="1"/>
  <c r="AH2800" i="1"/>
  <c r="AI2800" i="1"/>
  <c r="AJ2800" i="1"/>
  <c r="AK2800" i="1"/>
  <c r="AL2800" i="1"/>
  <c r="AM2800" i="1"/>
  <c r="AN2800" i="1"/>
  <c r="AO2800" i="1"/>
  <c r="AP2800" i="1"/>
  <c r="AQ2800" i="1"/>
  <c r="AR2800" i="1"/>
  <c r="AG2801" i="1"/>
  <c r="AH2801" i="1"/>
  <c r="AI2801" i="1"/>
  <c r="AJ2801" i="1"/>
  <c r="AK2801" i="1"/>
  <c r="AL2801" i="1"/>
  <c r="AM2801" i="1"/>
  <c r="AN2801" i="1"/>
  <c r="AO2801" i="1"/>
  <c r="AP2801" i="1"/>
  <c r="AQ2801" i="1"/>
  <c r="AR2801" i="1"/>
  <c r="AG2802" i="1"/>
  <c r="AH2802" i="1"/>
  <c r="AI2802" i="1"/>
  <c r="AJ2802" i="1"/>
  <c r="AK2802" i="1"/>
  <c r="AL2802" i="1"/>
  <c r="AM2802" i="1"/>
  <c r="AN2802" i="1"/>
  <c r="AO2802" i="1"/>
  <c r="AP2802" i="1"/>
  <c r="AQ2802" i="1"/>
  <c r="AR2802" i="1"/>
  <c r="AG2803" i="1"/>
  <c r="AH2803" i="1"/>
  <c r="AI2803" i="1"/>
  <c r="AJ2803" i="1"/>
  <c r="AK2803" i="1"/>
  <c r="AL2803" i="1"/>
  <c r="AM2803" i="1"/>
  <c r="AN2803" i="1"/>
  <c r="AO2803" i="1"/>
  <c r="AP2803" i="1"/>
  <c r="AQ2803" i="1"/>
  <c r="AR2803" i="1"/>
  <c r="AG2804" i="1"/>
  <c r="AH2804" i="1"/>
  <c r="AI2804" i="1"/>
  <c r="AJ2804" i="1"/>
  <c r="AK2804" i="1"/>
  <c r="AL2804" i="1"/>
  <c r="AM2804" i="1"/>
  <c r="AN2804" i="1"/>
  <c r="AO2804" i="1"/>
  <c r="AP2804" i="1"/>
  <c r="AQ2804" i="1"/>
  <c r="AR2804" i="1"/>
  <c r="AG2805" i="1"/>
  <c r="AH2805" i="1"/>
  <c r="AI2805" i="1"/>
  <c r="AJ2805" i="1"/>
  <c r="AK2805" i="1"/>
  <c r="AL2805" i="1"/>
  <c r="AM2805" i="1"/>
  <c r="AN2805" i="1"/>
  <c r="AO2805" i="1"/>
  <c r="AP2805" i="1"/>
  <c r="AQ2805" i="1"/>
  <c r="AR2805" i="1"/>
  <c r="AG2806" i="1"/>
  <c r="AH2806" i="1"/>
  <c r="AI2806" i="1"/>
  <c r="AJ2806" i="1"/>
  <c r="AK2806" i="1"/>
  <c r="AL2806" i="1"/>
  <c r="AM2806" i="1"/>
  <c r="AN2806" i="1"/>
  <c r="AO2806" i="1"/>
  <c r="AP2806" i="1"/>
  <c r="AQ2806" i="1"/>
  <c r="AR2806" i="1"/>
  <c r="AG2807" i="1"/>
  <c r="AH2807" i="1"/>
  <c r="AI2807" i="1"/>
  <c r="AJ2807" i="1"/>
  <c r="AK2807" i="1"/>
  <c r="AL2807" i="1"/>
  <c r="AM2807" i="1"/>
  <c r="AN2807" i="1"/>
  <c r="AO2807" i="1"/>
  <c r="AP2807" i="1"/>
  <c r="AQ2807" i="1"/>
  <c r="AR2807" i="1"/>
  <c r="AG2808" i="1"/>
  <c r="AH2808" i="1"/>
  <c r="AI2808" i="1"/>
  <c r="AJ2808" i="1"/>
  <c r="AK2808" i="1"/>
  <c r="AL2808" i="1"/>
  <c r="AM2808" i="1"/>
  <c r="AN2808" i="1"/>
  <c r="AO2808" i="1"/>
  <c r="AP2808" i="1"/>
  <c r="AQ2808" i="1"/>
  <c r="AR2808" i="1"/>
  <c r="AG2809" i="1"/>
  <c r="AH2809" i="1"/>
  <c r="AI2809" i="1"/>
  <c r="AJ2809" i="1"/>
  <c r="AK2809" i="1"/>
  <c r="AL2809" i="1"/>
  <c r="AM2809" i="1"/>
  <c r="AN2809" i="1"/>
  <c r="AO2809" i="1"/>
  <c r="AP2809" i="1"/>
  <c r="AQ2809" i="1"/>
  <c r="AR2809" i="1"/>
  <c r="AG2810" i="1"/>
  <c r="AH2810" i="1"/>
  <c r="AI2810" i="1"/>
  <c r="AJ2810" i="1"/>
  <c r="AK2810" i="1"/>
  <c r="AL2810" i="1"/>
  <c r="AM2810" i="1"/>
  <c r="AN2810" i="1"/>
  <c r="AO2810" i="1"/>
  <c r="AP2810" i="1"/>
  <c r="AQ2810" i="1"/>
  <c r="AR2810" i="1"/>
  <c r="AG2811" i="1"/>
  <c r="AH2811" i="1"/>
  <c r="AI2811" i="1"/>
  <c r="AJ2811" i="1"/>
  <c r="AK2811" i="1"/>
  <c r="AL2811" i="1"/>
  <c r="AM2811" i="1"/>
  <c r="AN2811" i="1"/>
  <c r="AO2811" i="1"/>
  <c r="AP2811" i="1"/>
  <c r="AQ2811" i="1"/>
  <c r="AR2811" i="1"/>
  <c r="AG2812" i="1"/>
  <c r="AH2812" i="1"/>
  <c r="AI2812" i="1"/>
  <c r="AJ2812" i="1"/>
  <c r="AK2812" i="1"/>
  <c r="AL2812" i="1"/>
  <c r="AM2812" i="1"/>
  <c r="AN2812" i="1"/>
  <c r="AO2812" i="1"/>
  <c r="AP2812" i="1"/>
  <c r="AQ2812" i="1"/>
  <c r="AR2812" i="1"/>
  <c r="AG2813" i="1"/>
  <c r="AH2813" i="1"/>
  <c r="AI2813" i="1"/>
  <c r="AJ2813" i="1"/>
  <c r="AK2813" i="1"/>
  <c r="AL2813" i="1"/>
  <c r="AM2813" i="1"/>
  <c r="AN2813" i="1"/>
  <c r="AO2813" i="1"/>
  <c r="AP2813" i="1"/>
  <c r="AQ2813" i="1"/>
  <c r="AR2813" i="1"/>
  <c r="AG2814" i="1"/>
  <c r="AH2814" i="1"/>
  <c r="AI2814" i="1"/>
  <c r="AJ2814" i="1"/>
  <c r="AK2814" i="1"/>
  <c r="AL2814" i="1"/>
  <c r="AM2814" i="1"/>
  <c r="AN2814" i="1"/>
  <c r="AO2814" i="1"/>
  <c r="AP2814" i="1"/>
  <c r="AQ2814" i="1"/>
  <c r="AR2814" i="1"/>
  <c r="AG2815" i="1"/>
  <c r="AH2815" i="1"/>
  <c r="AI2815" i="1"/>
  <c r="AJ2815" i="1"/>
  <c r="AK2815" i="1"/>
  <c r="AL2815" i="1"/>
  <c r="AM2815" i="1"/>
  <c r="AN2815" i="1"/>
  <c r="AO2815" i="1"/>
  <c r="AP2815" i="1"/>
  <c r="AQ2815" i="1"/>
  <c r="AR2815" i="1"/>
  <c r="AG2816" i="1"/>
  <c r="AH2816" i="1"/>
  <c r="AI2816" i="1"/>
  <c r="AJ2816" i="1"/>
  <c r="AK2816" i="1"/>
  <c r="AL2816" i="1"/>
  <c r="AM2816" i="1"/>
  <c r="AN2816" i="1"/>
  <c r="AO2816" i="1"/>
  <c r="AP2816" i="1"/>
  <c r="AQ2816" i="1"/>
  <c r="AR2816" i="1"/>
  <c r="AG2817" i="1"/>
  <c r="AH2817" i="1"/>
  <c r="AI2817" i="1"/>
  <c r="AJ2817" i="1"/>
  <c r="AK2817" i="1"/>
  <c r="AL2817" i="1"/>
  <c r="AM2817" i="1"/>
  <c r="AN2817" i="1"/>
  <c r="AO2817" i="1"/>
  <c r="AP2817" i="1"/>
  <c r="AQ2817" i="1"/>
  <c r="AR2817" i="1"/>
  <c r="AG2818" i="1"/>
  <c r="AH2818" i="1"/>
  <c r="AI2818" i="1"/>
  <c r="AJ2818" i="1"/>
  <c r="AK2818" i="1"/>
  <c r="AL2818" i="1"/>
  <c r="AM2818" i="1"/>
  <c r="AN2818" i="1"/>
  <c r="AO2818" i="1"/>
  <c r="AP2818" i="1"/>
  <c r="AQ2818" i="1"/>
  <c r="AR2818" i="1"/>
  <c r="AG2819" i="1"/>
  <c r="AH2819" i="1"/>
  <c r="AI2819" i="1"/>
  <c r="AJ2819" i="1"/>
  <c r="AK2819" i="1"/>
  <c r="AL2819" i="1"/>
  <c r="AM2819" i="1"/>
  <c r="AN2819" i="1"/>
  <c r="AO2819" i="1"/>
  <c r="AP2819" i="1"/>
  <c r="AQ2819" i="1"/>
  <c r="AR2819" i="1"/>
  <c r="AG2820" i="1"/>
  <c r="AH2820" i="1"/>
  <c r="AI2820" i="1"/>
  <c r="AJ2820" i="1"/>
  <c r="AK2820" i="1"/>
  <c r="AL2820" i="1"/>
  <c r="AM2820" i="1"/>
  <c r="AN2820" i="1"/>
  <c r="AO2820" i="1"/>
  <c r="AP2820" i="1"/>
  <c r="AQ2820" i="1"/>
  <c r="AR2820" i="1"/>
  <c r="AG2821" i="1"/>
  <c r="AH2821" i="1"/>
  <c r="AI2821" i="1"/>
  <c r="AJ2821" i="1"/>
  <c r="AK2821" i="1"/>
  <c r="AL2821" i="1"/>
  <c r="AM2821" i="1"/>
  <c r="AN2821" i="1"/>
  <c r="AO2821" i="1"/>
  <c r="AP2821" i="1"/>
  <c r="AQ2821" i="1"/>
  <c r="AR2821" i="1"/>
  <c r="AG2822" i="1"/>
  <c r="AH2822" i="1"/>
  <c r="AI2822" i="1"/>
  <c r="AJ2822" i="1"/>
  <c r="AK2822" i="1"/>
  <c r="AL2822" i="1"/>
  <c r="AM2822" i="1"/>
  <c r="AN2822" i="1"/>
  <c r="AO2822" i="1"/>
  <c r="AP2822" i="1"/>
  <c r="AQ2822" i="1"/>
  <c r="AR2822" i="1"/>
  <c r="AG2823" i="1"/>
  <c r="AH2823" i="1"/>
  <c r="AI2823" i="1"/>
  <c r="AJ2823" i="1"/>
  <c r="AK2823" i="1"/>
  <c r="AL2823" i="1"/>
  <c r="AM2823" i="1"/>
  <c r="AN2823" i="1"/>
  <c r="AO2823" i="1"/>
  <c r="AP2823" i="1"/>
  <c r="AQ2823" i="1"/>
  <c r="AR2823" i="1"/>
  <c r="AG2824" i="1"/>
  <c r="AH2824" i="1"/>
  <c r="AI2824" i="1"/>
  <c r="AJ2824" i="1"/>
  <c r="AK2824" i="1"/>
  <c r="AL2824" i="1"/>
  <c r="AM2824" i="1"/>
  <c r="AN2824" i="1"/>
  <c r="AO2824" i="1"/>
  <c r="AP2824" i="1"/>
  <c r="AQ2824" i="1"/>
  <c r="AR2824" i="1"/>
  <c r="AG2825" i="1"/>
  <c r="AH2825" i="1"/>
  <c r="AI2825" i="1"/>
  <c r="AJ2825" i="1"/>
  <c r="AK2825" i="1"/>
  <c r="AL2825" i="1"/>
  <c r="AM2825" i="1"/>
  <c r="AN2825" i="1"/>
  <c r="AO2825" i="1"/>
  <c r="AP2825" i="1"/>
  <c r="AQ2825" i="1"/>
  <c r="AR2825" i="1"/>
  <c r="AG2826" i="1"/>
  <c r="AH2826" i="1"/>
  <c r="AI2826" i="1"/>
  <c r="AJ2826" i="1"/>
  <c r="AK2826" i="1"/>
  <c r="AL2826" i="1"/>
  <c r="AM2826" i="1"/>
  <c r="AN2826" i="1"/>
  <c r="AO2826" i="1"/>
  <c r="AP2826" i="1"/>
  <c r="AQ2826" i="1"/>
  <c r="AR2826" i="1"/>
  <c r="AG2827" i="1"/>
  <c r="AH2827" i="1"/>
  <c r="AI2827" i="1"/>
  <c r="AJ2827" i="1"/>
  <c r="AK2827" i="1"/>
  <c r="AL2827" i="1"/>
  <c r="AM2827" i="1"/>
  <c r="AN2827" i="1"/>
  <c r="AO2827" i="1"/>
  <c r="AP2827" i="1"/>
  <c r="AQ2827" i="1"/>
  <c r="AR2827" i="1"/>
  <c r="AG2828" i="1"/>
  <c r="AH2828" i="1"/>
  <c r="AI2828" i="1"/>
  <c r="AJ2828" i="1"/>
  <c r="AK2828" i="1"/>
  <c r="AL2828" i="1"/>
  <c r="AM2828" i="1"/>
  <c r="AN2828" i="1"/>
  <c r="AO2828" i="1"/>
  <c r="AP2828" i="1"/>
  <c r="AQ2828" i="1"/>
  <c r="AR2828" i="1"/>
  <c r="AG2829" i="1"/>
  <c r="AH2829" i="1"/>
  <c r="AI2829" i="1"/>
  <c r="AJ2829" i="1"/>
  <c r="AK2829" i="1"/>
  <c r="AL2829" i="1"/>
  <c r="AM2829" i="1"/>
  <c r="AN2829" i="1"/>
  <c r="AO2829" i="1"/>
  <c r="AP2829" i="1"/>
  <c r="AQ2829" i="1"/>
  <c r="AR2829" i="1"/>
  <c r="AG2830" i="1"/>
  <c r="AH2830" i="1"/>
  <c r="AI2830" i="1"/>
  <c r="AJ2830" i="1"/>
  <c r="AK2830" i="1"/>
  <c r="AL2830" i="1"/>
  <c r="AM2830" i="1"/>
  <c r="AN2830" i="1"/>
  <c r="AO2830" i="1"/>
  <c r="AP2830" i="1"/>
  <c r="AQ2830" i="1"/>
  <c r="AR2830" i="1"/>
  <c r="AG2831" i="1"/>
  <c r="AH2831" i="1"/>
  <c r="AI2831" i="1"/>
  <c r="AJ2831" i="1"/>
  <c r="AK2831" i="1"/>
  <c r="AL2831" i="1"/>
  <c r="AM2831" i="1"/>
  <c r="AN2831" i="1"/>
  <c r="AO2831" i="1"/>
  <c r="AP2831" i="1"/>
  <c r="AQ2831" i="1"/>
  <c r="AR2831" i="1"/>
  <c r="AG2832" i="1"/>
  <c r="AH2832" i="1"/>
  <c r="AI2832" i="1"/>
  <c r="AJ2832" i="1"/>
  <c r="AK2832" i="1"/>
  <c r="AL2832" i="1"/>
  <c r="AM2832" i="1"/>
  <c r="AN2832" i="1"/>
  <c r="AO2832" i="1"/>
  <c r="AP2832" i="1"/>
  <c r="AQ2832" i="1"/>
  <c r="AR2832" i="1"/>
  <c r="AG2833" i="1"/>
  <c r="AH2833" i="1"/>
  <c r="AI2833" i="1"/>
  <c r="AJ2833" i="1"/>
  <c r="AK2833" i="1"/>
  <c r="AL2833" i="1"/>
  <c r="AM2833" i="1"/>
  <c r="AN2833" i="1"/>
  <c r="AO2833" i="1"/>
  <c r="AP2833" i="1"/>
  <c r="AQ2833" i="1"/>
  <c r="AR2833" i="1"/>
  <c r="AG2834" i="1"/>
  <c r="AH2834" i="1"/>
  <c r="AI2834" i="1"/>
  <c r="AJ2834" i="1"/>
  <c r="AK2834" i="1"/>
  <c r="AL2834" i="1"/>
  <c r="AM2834" i="1"/>
  <c r="AN2834" i="1"/>
  <c r="AO2834" i="1"/>
  <c r="AP2834" i="1"/>
  <c r="AQ2834" i="1"/>
  <c r="AR2834" i="1"/>
  <c r="AG2835" i="1"/>
  <c r="AH2835" i="1"/>
  <c r="AI2835" i="1"/>
  <c r="AJ2835" i="1"/>
  <c r="AK2835" i="1"/>
  <c r="AL2835" i="1"/>
  <c r="AM2835" i="1"/>
  <c r="AN2835" i="1"/>
  <c r="AO2835" i="1"/>
  <c r="AP2835" i="1"/>
  <c r="AQ2835" i="1"/>
  <c r="AR2835" i="1"/>
  <c r="AG2836" i="1"/>
  <c r="AH2836" i="1"/>
  <c r="AI2836" i="1"/>
  <c r="AJ2836" i="1"/>
  <c r="AK2836" i="1"/>
  <c r="AL2836" i="1"/>
  <c r="AM2836" i="1"/>
  <c r="AN2836" i="1"/>
  <c r="AO2836" i="1"/>
  <c r="AP2836" i="1"/>
  <c r="AQ2836" i="1"/>
  <c r="AR2836" i="1"/>
  <c r="AG2837" i="1"/>
  <c r="AH2837" i="1"/>
  <c r="AI2837" i="1"/>
  <c r="AJ2837" i="1"/>
  <c r="AK2837" i="1"/>
  <c r="AL2837" i="1"/>
  <c r="AM2837" i="1"/>
  <c r="AN2837" i="1"/>
  <c r="AO2837" i="1"/>
  <c r="AP2837" i="1"/>
  <c r="AQ2837" i="1"/>
  <c r="AR2837" i="1"/>
  <c r="AG2838" i="1"/>
  <c r="AH2838" i="1"/>
  <c r="AI2838" i="1"/>
  <c r="AJ2838" i="1"/>
  <c r="AK2838" i="1"/>
  <c r="AL2838" i="1"/>
  <c r="AM2838" i="1"/>
  <c r="AN2838" i="1"/>
  <c r="AO2838" i="1"/>
  <c r="AP2838" i="1"/>
  <c r="AQ2838" i="1"/>
  <c r="AR2838" i="1"/>
  <c r="AG2839" i="1"/>
  <c r="AH2839" i="1"/>
  <c r="AI2839" i="1"/>
  <c r="AJ2839" i="1"/>
  <c r="AK2839" i="1"/>
  <c r="AL2839" i="1"/>
  <c r="AM2839" i="1"/>
  <c r="AN2839" i="1"/>
  <c r="AO2839" i="1"/>
  <c r="AP2839" i="1"/>
  <c r="AQ2839" i="1"/>
  <c r="AR2839" i="1"/>
  <c r="AG2840" i="1"/>
  <c r="AH2840" i="1"/>
  <c r="AI2840" i="1"/>
  <c r="AJ2840" i="1"/>
  <c r="AK2840" i="1"/>
  <c r="AL2840" i="1"/>
  <c r="AM2840" i="1"/>
  <c r="AN2840" i="1"/>
  <c r="AO2840" i="1"/>
  <c r="AP2840" i="1"/>
  <c r="AQ2840" i="1"/>
  <c r="AR2840" i="1"/>
  <c r="AG2841" i="1"/>
  <c r="AH2841" i="1"/>
  <c r="AI2841" i="1"/>
  <c r="AJ2841" i="1"/>
  <c r="AK2841" i="1"/>
  <c r="AL2841" i="1"/>
  <c r="AM2841" i="1"/>
  <c r="AN2841" i="1"/>
  <c r="AO2841" i="1"/>
  <c r="AP2841" i="1"/>
  <c r="AQ2841" i="1"/>
  <c r="AR2841" i="1"/>
  <c r="AG2842" i="1"/>
  <c r="AH2842" i="1"/>
  <c r="AI2842" i="1"/>
  <c r="AJ2842" i="1"/>
  <c r="AK2842" i="1"/>
  <c r="AL2842" i="1"/>
  <c r="AM2842" i="1"/>
  <c r="AN2842" i="1"/>
  <c r="AO2842" i="1"/>
  <c r="AP2842" i="1"/>
  <c r="AQ2842" i="1"/>
  <c r="AR2842" i="1"/>
  <c r="AG2843" i="1"/>
  <c r="AH2843" i="1"/>
  <c r="AI2843" i="1"/>
  <c r="AJ2843" i="1"/>
  <c r="AK2843" i="1"/>
  <c r="AL2843" i="1"/>
  <c r="AM2843" i="1"/>
  <c r="AN2843" i="1"/>
  <c r="AO2843" i="1"/>
  <c r="AP2843" i="1"/>
  <c r="AQ2843" i="1"/>
  <c r="AR2843" i="1"/>
  <c r="AG2844" i="1"/>
  <c r="AH2844" i="1"/>
  <c r="AI2844" i="1"/>
  <c r="AJ2844" i="1"/>
  <c r="AK2844" i="1"/>
  <c r="AL2844" i="1"/>
  <c r="AM2844" i="1"/>
  <c r="AN2844" i="1"/>
  <c r="AO2844" i="1"/>
  <c r="AP2844" i="1"/>
  <c r="AQ2844" i="1"/>
  <c r="AR2844" i="1"/>
  <c r="AG2845" i="1"/>
  <c r="AH2845" i="1"/>
  <c r="AI2845" i="1"/>
  <c r="AJ2845" i="1"/>
  <c r="AK2845" i="1"/>
  <c r="AL2845" i="1"/>
  <c r="AM2845" i="1"/>
  <c r="AN2845" i="1"/>
  <c r="AO2845" i="1"/>
  <c r="AP2845" i="1"/>
  <c r="AQ2845" i="1"/>
  <c r="AR2845" i="1"/>
  <c r="AG2846" i="1"/>
  <c r="AH2846" i="1"/>
  <c r="AI2846" i="1"/>
  <c r="AJ2846" i="1"/>
  <c r="AK2846" i="1"/>
  <c r="AL2846" i="1"/>
  <c r="AM2846" i="1"/>
  <c r="AN2846" i="1"/>
  <c r="AO2846" i="1"/>
  <c r="AP2846" i="1"/>
  <c r="AQ2846" i="1"/>
  <c r="AR2846" i="1"/>
  <c r="AG2847" i="1"/>
  <c r="AH2847" i="1"/>
  <c r="AI2847" i="1"/>
  <c r="AJ2847" i="1"/>
  <c r="AK2847" i="1"/>
  <c r="AL2847" i="1"/>
  <c r="AM2847" i="1"/>
  <c r="AN2847" i="1"/>
  <c r="AO2847" i="1"/>
  <c r="AP2847" i="1"/>
  <c r="AQ2847" i="1"/>
  <c r="AR2847" i="1"/>
  <c r="AG2848" i="1"/>
  <c r="AH2848" i="1"/>
  <c r="AI2848" i="1"/>
  <c r="AJ2848" i="1"/>
  <c r="AK2848" i="1"/>
  <c r="AL2848" i="1"/>
  <c r="AM2848" i="1"/>
  <c r="AN2848" i="1"/>
  <c r="AO2848" i="1"/>
  <c r="AP2848" i="1"/>
  <c r="AQ2848" i="1"/>
  <c r="AR2848" i="1"/>
  <c r="AG2849" i="1"/>
  <c r="AH2849" i="1"/>
  <c r="AI2849" i="1"/>
  <c r="AJ2849" i="1"/>
  <c r="AK2849" i="1"/>
  <c r="AL2849" i="1"/>
  <c r="AM2849" i="1"/>
  <c r="AN2849" i="1"/>
  <c r="AO2849" i="1"/>
  <c r="AP2849" i="1"/>
  <c r="AQ2849" i="1"/>
  <c r="AR2849" i="1"/>
  <c r="AG2850" i="1"/>
  <c r="AH2850" i="1"/>
  <c r="AI2850" i="1"/>
  <c r="AJ2850" i="1"/>
  <c r="AK2850" i="1"/>
  <c r="AL2850" i="1"/>
  <c r="AM2850" i="1"/>
  <c r="AN2850" i="1"/>
  <c r="AO2850" i="1"/>
  <c r="AP2850" i="1"/>
  <c r="AQ2850" i="1"/>
  <c r="AR2850" i="1"/>
  <c r="AG2851" i="1"/>
  <c r="AH2851" i="1"/>
  <c r="AI2851" i="1"/>
  <c r="AJ2851" i="1"/>
  <c r="AK2851" i="1"/>
  <c r="AL2851" i="1"/>
  <c r="AM2851" i="1"/>
  <c r="AN2851" i="1"/>
  <c r="AO2851" i="1"/>
  <c r="AP2851" i="1"/>
  <c r="AQ2851" i="1"/>
  <c r="AR2851" i="1"/>
  <c r="AG2852" i="1"/>
  <c r="AH2852" i="1"/>
  <c r="AI2852" i="1"/>
  <c r="AJ2852" i="1"/>
  <c r="AK2852" i="1"/>
  <c r="AL2852" i="1"/>
  <c r="AM2852" i="1"/>
  <c r="AN2852" i="1"/>
  <c r="AO2852" i="1"/>
  <c r="AP2852" i="1"/>
  <c r="AQ2852" i="1"/>
  <c r="AR2852" i="1"/>
  <c r="AG2853" i="1"/>
  <c r="AH2853" i="1"/>
  <c r="AI2853" i="1"/>
  <c r="AJ2853" i="1"/>
  <c r="AK2853" i="1"/>
  <c r="AL2853" i="1"/>
  <c r="AM2853" i="1"/>
  <c r="AN2853" i="1"/>
  <c r="AO2853" i="1"/>
  <c r="AP2853" i="1"/>
  <c r="AQ2853" i="1"/>
  <c r="AR2853" i="1"/>
  <c r="AG2854" i="1"/>
  <c r="AH2854" i="1"/>
  <c r="AI2854" i="1"/>
  <c r="AJ2854" i="1"/>
  <c r="AK2854" i="1"/>
  <c r="AL2854" i="1"/>
  <c r="AM2854" i="1"/>
  <c r="AN2854" i="1"/>
  <c r="AO2854" i="1"/>
  <c r="AP2854" i="1"/>
  <c r="AQ2854" i="1"/>
  <c r="AR2854" i="1"/>
  <c r="AG2855" i="1"/>
  <c r="AH2855" i="1"/>
  <c r="AI2855" i="1"/>
  <c r="AJ2855" i="1"/>
  <c r="AK2855" i="1"/>
  <c r="AL2855" i="1"/>
  <c r="AM2855" i="1"/>
  <c r="AN2855" i="1"/>
  <c r="AO2855" i="1"/>
  <c r="AP2855" i="1"/>
  <c r="AQ2855" i="1"/>
  <c r="AR2855" i="1"/>
  <c r="AG2856" i="1"/>
  <c r="AH2856" i="1"/>
  <c r="AI2856" i="1"/>
  <c r="AJ2856" i="1"/>
  <c r="AK2856" i="1"/>
  <c r="AL2856" i="1"/>
  <c r="AM2856" i="1"/>
  <c r="AN2856" i="1"/>
  <c r="AO2856" i="1"/>
  <c r="AP2856" i="1"/>
  <c r="AQ2856" i="1"/>
  <c r="AR2856" i="1"/>
  <c r="AG2857" i="1"/>
  <c r="AH2857" i="1"/>
  <c r="AI2857" i="1"/>
  <c r="AJ2857" i="1"/>
  <c r="AK2857" i="1"/>
  <c r="AL2857" i="1"/>
  <c r="AM2857" i="1"/>
  <c r="AN2857" i="1"/>
  <c r="AO2857" i="1"/>
  <c r="AP2857" i="1"/>
  <c r="AQ2857" i="1"/>
  <c r="AR2857" i="1"/>
  <c r="AG2858" i="1"/>
  <c r="AH2858" i="1"/>
  <c r="AI2858" i="1"/>
  <c r="AJ2858" i="1"/>
  <c r="AK2858" i="1"/>
  <c r="AL2858" i="1"/>
  <c r="AM2858" i="1"/>
  <c r="AN2858" i="1"/>
  <c r="AO2858" i="1"/>
  <c r="AP2858" i="1"/>
  <c r="AQ2858" i="1"/>
  <c r="AR2858" i="1"/>
  <c r="AG2859" i="1"/>
  <c r="AH2859" i="1"/>
  <c r="AI2859" i="1"/>
  <c r="AJ2859" i="1"/>
  <c r="AK2859" i="1"/>
  <c r="AL2859" i="1"/>
  <c r="AM2859" i="1"/>
  <c r="AN2859" i="1"/>
  <c r="AO2859" i="1"/>
  <c r="AP2859" i="1"/>
  <c r="AQ2859" i="1"/>
  <c r="AR2859" i="1"/>
  <c r="AG2860" i="1"/>
  <c r="AH2860" i="1"/>
  <c r="AI2860" i="1"/>
  <c r="AJ2860" i="1"/>
  <c r="AK2860" i="1"/>
  <c r="AL2860" i="1"/>
  <c r="AM2860" i="1"/>
  <c r="AN2860" i="1"/>
  <c r="AO2860" i="1"/>
  <c r="AP2860" i="1"/>
  <c r="AQ2860" i="1"/>
  <c r="AR2860" i="1"/>
  <c r="AG2861" i="1"/>
  <c r="AH2861" i="1"/>
  <c r="AI2861" i="1"/>
  <c r="AJ2861" i="1"/>
  <c r="AK2861" i="1"/>
  <c r="AL2861" i="1"/>
  <c r="AM2861" i="1"/>
  <c r="AN2861" i="1"/>
  <c r="AO2861" i="1"/>
  <c r="AP2861" i="1"/>
  <c r="AQ2861" i="1"/>
  <c r="AR2861" i="1"/>
  <c r="AG2862" i="1"/>
  <c r="AH2862" i="1"/>
  <c r="AI2862" i="1"/>
  <c r="AJ2862" i="1"/>
  <c r="AK2862" i="1"/>
  <c r="AL2862" i="1"/>
  <c r="AM2862" i="1"/>
  <c r="AN2862" i="1"/>
  <c r="AO2862" i="1"/>
  <c r="AP2862" i="1"/>
  <c r="AQ2862" i="1"/>
  <c r="AR2862" i="1"/>
  <c r="AG2863" i="1"/>
  <c r="AH2863" i="1"/>
  <c r="AI2863" i="1"/>
  <c r="AJ2863" i="1"/>
  <c r="AK2863" i="1"/>
  <c r="AL2863" i="1"/>
  <c r="AM2863" i="1"/>
  <c r="AN2863" i="1"/>
  <c r="AO2863" i="1"/>
  <c r="AP2863" i="1"/>
  <c r="AQ2863" i="1"/>
  <c r="AR2863" i="1"/>
  <c r="AG2864" i="1"/>
  <c r="AH2864" i="1"/>
  <c r="AI2864" i="1"/>
  <c r="AJ2864" i="1"/>
  <c r="AK2864" i="1"/>
  <c r="AL2864" i="1"/>
  <c r="AM2864" i="1"/>
  <c r="AN2864" i="1"/>
  <c r="AO2864" i="1"/>
  <c r="AP2864" i="1"/>
  <c r="AQ2864" i="1"/>
  <c r="AR2864" i="1"/>
  <c r="AG2865" i="1"/>
  <c r="AH2865" i="1"/>
  <c r="AI2865" i="1"/>
  <c r="AJ2865" i="1"/>
  <c r="AK2865" i="1"/>
  <c r="AL2865" i="1"/>
  <c r="AM2865" i="1"/>
  <c r="AN2865" i="1"/>
  <c r="AO2865" i="1"/>
  <c r="AP2865" i="1"/>
  <c r="AQ2865" i="1"/>
  <c r="AR2865" i="1"/>
  <c r="AG2866" i="1"/>
  <c r="AH2866" i="1"/>
  <c r="AI2866" i="1"/>
  <c r="AJ2866" i="1"/>
  <c r="AK2866" i="1"/>
  <c r="AL2866" i="1"/>
  <c r="AM2866" i="1"/>
  <c r="AN2866" i="1"/>
  <c r="AO2866" i="1"/>
  <c r="AP2866" i="1"/>
  <c r="AQ2866" i="1"/>
  <c r="AR2866" i="1"/>
  <c r="AG2867" i="1"/>
  <c r="AH2867" i="1"/>
  <c r="AI2867" i="1"/>
  <c r="AJ2867" i="1"/>
  <c r="AK2867" i="1"/>
  <c r="AL2867" i="1"/>
  <c r="AM2867" i="1"/>
  <c r="AN2867" i="1"/>
  <c r="AO2867" i="1"/>
  <c r="AP2867" i="1"/>
  <c r="AQ2867" i="1"/>
  <c r="AR2867" i="1"/>
  <c r="AG2868" i="1"/>
  <c r="AH2868" i="1"/>
  <c r="AI2868" i="1"/>
  <c r="AJ2868" i="1"/>
  <c r="AK2868" i="1"/>
  <c r="AL2868" i="1"/>
  <c r="AM2868" i="1"/>
  <c r="AN2868" i="1"/>
  <c r="AO2868" i="1"/>
  <c r="AP2868" i="1"/>
  <c r="AQ2868" i="1"/>
  <c r="AR2868" i="1"/>
  <c r="AG2869" i="1"/>
  <c r="AH2869" i="1"/>
  <c r="AI2869" i="1"/>
  <c r="AJ2869" i="1"/>
  <c r="AK2869" i="1"/>
  <c r="AL2869" i="1"/>
  <c r="AM2869" i="1"/>
  <c r="AN2869" i="1"/>
  <c r="AO2869" i="1"/>
  <c r="AP2869" i="1"/>
  <c r="AQ2869" i="1"/>
  <c r="AR2869" i="1"/>
  <c r="AG2870" i="1"/>
  <c r="AH2870" i="1"/>
  <c r="AI2870" i="1"/>
  <c r="AJ2870" i="1"/>
  <c r="AK2870" i="1"/>
  <c r="AL2870" i="1"/>
  <c r="AM2870" i="1"/>
  <c r="AN2870" i="1"/>
  <c r="AO2870" i="1"/>
  <c r="AP2870" i="1"/>
  <c r="AQ2870" i="1"/>
  <c r="AR2870" i="1"/>
  <c r="AG2871" i="1"/>
  <c r="AH2871" i="1"/>
  <c r="AI2871" i="1"/>
  <c r="AJ2871" i="1"/>
  <c r="AK2871" i="1"/>
  <c r="AL2871" i="1"/>
  <c r="AM2871" i="1"/>
  <c r="AN2871" i="1"/>
  <c r="AO2871" i="1"/>
  <c r="AP2871" i="1"/>
  <c r="AQ2871" i="1"/>
  <c r="AR2871" i="1"/>
  <c r="AG2872" i="1"/>
  <c r="AH2872" i="1"/>
  <c r="AI2872" i="1"/>
  <c r="AJ2872" i="1"/>
  <c r="AK2872" i="1"/>
  <c r="AL2872" i="1"/>
  <c r="AM2872" i="1"/>
  <c r="AN2872" i="1"/>
  <c r="AO2872" i="1"/>
  <c r="AP2872" i="1"/>
  <c r="AQ2872" i="1"/>
  <c r="AR2872" i="1"/>
  <c r="AG2873" i="1"/>
  <c r="AH2873" i="1"/>
  <c r="AI2873" i="1"/>
  <c r="AJ2873" i="1"/>
  <c r="AK2873" i="1"/>
  <c r="AL2873" i="1"/>
  <c r="AM2873" i="1"/>
  <c r="AN2873" i="1"/>
  <c r="AO2873" i="1"/>
  <c r="AP2873" i="1"/>
  <c r="AQ2873" i="1"/>
  <c r="AR2873" i="1"/>
  <c r="AG2874" i="1"/>
  <c r="AH2874" i="1"/>
  <c r="AI2874" i="1"/>
  <c r="AJ2874" i="1"/>
  <c r="AK2874" i="1"/>
  <c r="AL2874" i="1"/>
  <c r="AM2874" i="1"/>
  <c r="AN2874" i="1"/>
  <c r="AO2874" i="1"/>
  <c r="AP2874" i="1"/>
  <c r="AQ2874" i="1"/>
  <c r="AR2874" i="1"/>
  <c r="AG2875" i="1"/>
  <c r="AH2875" i="1"/>
  <c r="AI2875" i="1"/>
  <c r="AJ2875" i="1"/>
  <c r="AK2875" i="1"/>
  <c r="AL2875" i="1"/>
  <c r="AM2875" i="1"/>
  <c r="AN2875" i="1"/>
  <c r="AO2875" i="1"/>
  <c r="AP2875" i="1"/>
  <c r="AQ2875" i="1"/>
  <c r="AR2875" i="1"/>
  <c r="AG2876" i="1"/>
  <c r="AH2876" i="1"/>
  <c r="AI2876" i="1"/>
  <c r="AJ2876" i="1"/>
  <c r="AK2876" i="1"/>
  <c r="AL2876" i="1"/>
  <c r="AM2876" i="1"/>
  <c r="AN2876" i="1"/>
  <c r="AO2876" i="1"/>
  <c r="AP2876" i="1"/>
  <c r="AQ2876" i="1"/>
  <c r="AR2876" i="1"/>
  <c r="AG2877" i="1"/>
  <c r="AH2877" i="1"/>
  <c r="AI2877" i="1"/>
  <c r="AJ2877" i="1"/>
  <c r="AK2877" i="1"/>
  <c r="AL2877" i="1"/>
  <c r="AM2877" i="1"/>
  <c r="AN2877" i="1"/>
  <c r="AO2877" i="1"/>
  <c r="AP2877" i="1"/>
  <c r="AQ2877" i="1"/>
  <c r="AR2877" i="1"/>
  <c r="AG2878" i="1"/>
  <c r="AH2878" i="1"/>
  <c r="AI2878" i="1"/>
  <c r="AJ2878" i="1"/>
  <c r="AK2878" i="1"/>
  <c r="AL2878" i="1"/>
  <c r="AM2878" i="1"/>
  <c r="AN2878" i="1"/>
  <c r="AO2878" i="1"/>
  <c r="AP2878" i="1"/>
  <c r="AQ2878" i="1"/>
  <c r="AR2878" i="1"/>
  <c r="AG2879" i="1"/>
  <c r="AH2879" i="1"/>
  <c r="AI2879" i="1"/>
  <c r="AJ2879" i="1"/>
  <c r="AK2879" i="1"/>
  <c r="AL2879" i="1"/>
  <c r="AM2879" i="1"/>
  <c r="AN2879" i="1"/>
  <c r="AO2879" i="1"/>
  <c r="AP2879" i="1"/>
  <c r="AQ2879" i="1"/>
  <c r="AR2879" i="1"/>
  <c r="AG2880" i="1"/>
  <c r="AH2880" i="1"/>
  <c r="AI2880" i="1"/>
  <c r="AJ2880" i="1"/>
  <c r="AK2880" i="1"/>
  <c r="AL2880" i="1"/>
  <c r="AM2880" i="1"/>
  <c r="AN2880" i="1"/>
  <c r="AO2880" i="1"/>
  <c r="AP2880" i="1"/>
  <c r="AQ2880" i="1"/>
  <c r="AR2880" i="1"/>
  <c r="AG2881" i="1"/>
  <c r="AH2881" i="1"/>
  <c r="AI2881" i="1"/>
  <c r="AJ2881" i="1"/>
  <c r="AK2881" i="1"/>
  <c r="AL2881" i="1"/>
  <c r="AM2881" i="1"/>
  <c r="AN2881" i="1"/>
  <c r="AO2881" i="1"/>
  <c r="AP2881" i="1"/>
  <c r="AQ2881" i="1"/>
  <c r="AR2881" i="1"/>
  <c r="AG2882" i="1"/>
  <c r="AH2882" i="1"/>
  <c r="AI2882" i="1"/>
  <c r="AJ2882" i="1"/>
  <c r="AK2882" i="1"/>
  <c r="AL2882" i="1"/>
  <c r="AM2882" i="1"/>
  <c r="AN2882" i="1"/>
  <c r="AO2882" i="1"/>
  <c r="AP2882" i="1"/>
  <c r="AQ2882" i="1"/>
  <c r="AR2882" i="1"/>
  <c r="AG2883" i="1"/>
  <c r="AH2883" i="1"/>
  <c r="AI2883" i="1"/>
  <c r="AJ2883" i="1"/>
  <c r="AK2883" i="1"/>
  <c r="AL2883" i="1"/>
  <c r="AM2883" i="1"/>
  <c r="AN2883" i="1"/>
  <c r="AO2883" i="1"/>
  <c r="AP2883" i="1"/>
  <c r="AQ2883" i="1"/>
  <c r="AR2883" i="1"/>
  <c r="AG2884" i="1"/>
  <c r="AH2884" i="1"/>
  <c r="AI2884" i="1"/>
  <c r="AJ2884" i="1"/>
  <c r="AK2884" i="1"/>
  <c r="AL2884" i="1"/>
  <c r="AM2884" i="1"/>
  <c r="AN2884" i="1"/>
  <c r="AO2884" i="1"/>
  <c r="AP2884" i="1"/>
  <c r="AQ2884" i="1"/>
  <c r="AR2884" i="1"/>
  <c r="AG2885" i="1"/>
  <c r="AH2885" i="1"/>
  <c r="AI2885" i="1"/>
  <c r="AJ2885" i="1"/>
  <c r="AK2885" i="1"/>
  <c r="AL2885" i="1"/>
  <c r="AM2885" i="1"/>
  <c r="AN2885" i="1"/>
  <c r="AO2885" i="1"/>
  <c r="AP2885" i="1"/>
  <c r="AQ2885" i="1"/>
  <c r="AR2885" i="1"/>
  <c r="AG2886" i="1"/>
  <c r="AH2886" i="1"/>
  <c r="AI2886" i="1"/>
  <c r="AJ2886" i="1"/>
  <c r="AK2886" i="1"/>
  <c r="AL2886" i="1"/>
  <c r="AM2886" i="1"/>
  <c r="AN2886" i="1"/>
  <c r="AO2886" i="1"/>
  <c r="AP2886" i="1"/>
  <c r="AQ2886" i="1"/>
  <c r="AR2886" i="1"/>
  <c r="AG2887" i="1"/>
  <c r="AH2887" i="1"/>
  <c r="AI2887" i="1"/>
  <c r="AJ2887" i="1"/>
  <c r="AK2887" i="1"/>
  <c r="AL2887" i="1"/>
  <c r="AM2887" i="1"/>
  <c r="AN2887" i="1"/>
  <c r="AO2887" i="1"/>
  <c r="AP2887" i="1"/>
  <c r="AQ2887" i="1"/>
  <c r="AR2887" i="1"/>
  <c r="AG2888" i="1"/>
  <c r="AH2888" i="1"/>
  <c r="AI2888" i="1"/>
  <c r="AJ2888" i="1"/>
  <c r="AK2888" i="1"/>
  <c r="AL2888" i="1"/>
  <c r="AM2888" i="1"/>
  <c r="AN2888" i="1"/>
  <c r="AO2888" i="1"/>
  <c r="AP2888" i="1"/>
  <c r="AQ2888" i="1"/>
  <c r="AR2888" i="1"/>
  <c r="AG2889" i="1"/>
  <c r="AH2889" i="1"/>
  <c r="AI2889" i="1"/>
  <c r="AJ2889" i="1"/>
  <c r="AK2889" i="1"/>
  <c r="AL2889" i="1"/>
  <c r="AM2889" i="1"/>
  <c r="AN2889" i="1"/>
  <c r="AO2889" i="1"/>
  <c r="AP2889" i="1"/>
  <c r="AQ2889" i="1"/>
  <c r="AR2889" i="1"/>
  <c r="AG2890" i="1"/>
  <c r="AH2890" i="1"/>
  <c r="AI2890" i="1"/>
  <c r="AJ2890" i="1"/>
  <c r="AK2890" i="1"/>
  <c r="AL2890" i="1"/>
  <c r="AM2890" i="1"/>
  <c r="AN2890" i="1"/>
  <c r="AO2890" i="1"/>
  <c r="AP2890" i="1"/>
  <c r="AQ2890" i="1"/>
  <c r="AR2890" i="1"/>
  <c r="AG2891" i="1"/>
  <c r="AH2891" i="1"/>
  <c r="AI2891" i="1"/>
  <c r="AJ2891" i="1"/>
  <c r="AK2891" i="1"/>
  <c r="AL2891" i="1"/>
  <c r="AM2891" i="1"/>
  <c r="AN2891" i="1"/>
  <c r="AO2891" i="1"/>
  <c r="AP2891" i="1"/>
  <c r="AQ2891" i="1"/>
  <c r="AR2891" i="1"/>
  <c r="AG2892" i="1"/>
  <c r="AH2892" i="1"/>
  <c r="AI2892" i="1"/>
  <c r="AJ2892" i="1"/>
  <c r="AK2892" i="1"/>
  <c r="AL2892" i="1"/>
  <c r="AM2892" i="1"/>
  <c r="AN2892" i="1"/>
  <c r="AO2892" i="1"/>
  <c r="AP2892" i="1"/>
  <c r="AQ2892" i="1"/>
  <c r="AR2892" i="1"/>
  <c r="AG2893" i="1"/>
  <c r="AH2893" i="1"/>
  <c r="AI2893" i="1"/>
  <c r="AJ2893" i="1"/>
  <c r="AK2893" i="1"/>
  <c r="AL2893" i="1"/>
  <c r="AM2893" i="1"/>
  <c r="AN2893" i="1"/>
  <c r="AO2893" i="1"/>
  <c r="AP2893" i="1"/>
  <c r="AQ2893" i="1"/>
  <c r="AR2893" i="1"/>
  <c r="AG2894" i="1"/>
  <c r="AH2894" i="1"/>
  <c r="AI2894" i="1"/>
  <c r="AJ2894" i="1"/>
  <c r="AK2894" i="1"/>
  <c r="AL2894" i="1"/>
  <c r="AM2894" i="1"/>
  <c r="AN2894" i="1"/>
  <c r="AO2894" i="1"/>
  <c r="AP2894" i="1"/>
  <c r="AQ2894" i="1"/>
  <c r="AR2894" i="1"/>
  <c r="AG2895" i="1"/>
  <c r="AH2895" i="1"/>
  <c r="AI2895" i="1"/>
  <c r="AJ2895" i="1"/>
  <c r="AK2895" i="1"/>
  <c r="AL2895" i="1"/>
  <c r="AM2895" i="1"/>
  <c r="AN2895" i="1"/>
  <c r="AO2895" i="1"/>
  <c r="AP2895" i="1"/>
  <c r="AQ2895" i="1"/>
  <c r="AR2895" i="1"/>
  <c r="AG2896" i="1"/>
  <c r="AH2896" i="1"/>
  <c r="AI2896" i="1"/>
  <c r="AJ2896" i="1"/>
  <c r="AK2896" i="1"/>
  <c r="AL2896" i="1"/>
  <c r="AM2896" i="1"/>
  <c r="AN2896" i="1"/>
  <c r="AO2896" i="1"/>
  <c r="AP2896" i="1"/>
  <c r="AQ2896" i="1"/>
  <c r="AR2896" i="1"/>
  <c r="AG2897" i="1"/>
  <c r="AH2897" i="1"/>
  <c r="AI2897" i="1"/>
  <c r="AJ2897" i="1"/>
  <c r="AK2897" i="1"/>
  <c r="AL2897" i="1"/>
  <c r="AM2897" i="1"/>
  <c r="AN2897" i="1"/>
  <c r="AO2897" i="1"/>
  <c r="AP2897" i="1"/>
  <c r="AQ2897" i="1"/>
  <c r="AR2897" i="1"/>
  <c r="AG2898" i="1"/>
  <c r="AH2898" i="1"/>
  <c r="AI2898" i="1"/>
  <c r="AJ2898" i="1"/>
  <c r="AK2898" i="1"/>
  <c r="AL2898" i="1"/>
  <c r="AM2898" i="1"/>
  <c r="AN2898" i="1"/>
  <c r="AO2898" i="1"/>
  <c r="AP2898" i="1"/>
  <c r="AQ2898" i="1"/>
  <c r="AR2898" i="1"/>
  <c r="AG2899" i="1"/>
  <c r="AH2899" i="1"/>
  <c r="AI2899" i="1"/>
  <c r="AJ2899" i="1"/>
  <c r="AK2899" i="1"/>
  <c r="AL2899" i="1"/>
  <c r="AM2899" i="1"/>
  <c r="AN2899" i="1"/>
  <c r="AO2899" i="1"/>
  <c r="AP2899" i="1"/>
  <c r="AQ2899" i="1"/>
  <c r="AR2899" i="1"/>
  <c r="AG2900" i="1"/>
  <c r="AH2900" i="1"/>
  <c r="AI2900" i="1"/>
  <c r="AJ2900" i="1"/>
  <c r="AK2900" i="1"/>
  <c r="AL2900" i="1"/>
  <c r="AM2900" i="1"/>
  <c r="AN2900" i="1"/>
  <c r="AO2900" i="1"/>
  <c r="AP2900" i="1"/>
  <c r="AQ2900" i="1"/>
  <c r="AR2900" i="1"/>
  <c r="AG2901" i="1"/>
  <c r="AH2901" i="1"/>
  <c r="AI2901" i="1"/>
  <c r="AJ2901" i="1"/>
  <c r="AK2901" i="1"/>
  <c r="AL2901" i="1"/>
  <c r="AM2901" i="1"/>
  <c r="AN2901" i="1"/>
  <c r="AO2901" i="1"/>
  <c r="AP2901" i="1"/>
  <c r="AQ2901" i="1"/>
  <c r="AR2901" i="1"/>
  <c r="AG2902" i="1"/>
  <c r="AH2902" i="1"/>
  <c r="AI2902" i="1"/>
  <c r="AJ2902" i="1"/>
  <c r="AK2902" i="1"/>
  <c r="AL2902" i="1"/>
  <c r="AM2902" i="1"/>
  <c r="AN2902" i="1"/>
  <c r="AO2902" i="1"/>
  <c r="AP2902" i="1"/>
  <c r="AQ2902" i="1"/>
  <c r="AR2902" i="1"/>
  <c r="AG2903" i="1"/>
  <c r="AH2903" i="1"/>
  <c r="AI2903" i="1"/>
  <c r="AJ2903" i="1"/>
  <c r="AK2903" i="1"/>
  <c r="AL2903" i="1"/>
  <c r="AM2903" i="1"/>
  <c r="AN2903" i="1"/>
  <c r="AO2903" i="1"/>
  <c r="AP2903" i="1"/>
  <c r="AQ2903" i="1"/>
  <c r="AR2903" i="1"/>
  <c r="AG2904" i="1"/>
  <c r="AH2904" i="1"/>
  <c r="AI2904" i="1"/>
  <c r="AJ2904" i="1"/>
  <c r="AK2904" i="1"/>
  <c r="AL2904" i="1"/>
  <c r="AM2904" i="1"/>
  <c r="AN2904" i="1"/>
  <c r="AO2904" i="1"/>
  <c r="AP2904" i="1"/>
  <c r="AQ2904" i="1"/>
  <c r="AR2904" i="1"/>
  <c r="AG2905" i="1"/>
  <c r="AH2905" i="1"/>
  <c r="AI2905" i="1"/>
  <c r="AJ2905" i="1"/>
  <c r="AK2905" i="1"/>
  <c r="AL2905" i="1"/>
  <c r="AM2905" i="1"/>
  <c r="AN2905" i="1"/>
  <c r="AO2905" i="1"/>
  <c r="AP2905" i="1"/>
  <c r="AQ2905" i="1"/>
  <c r="AR2905" i="1"/>
  <c r="AG2906" i="1"/>
  <c r="AH2906" i="1"/>
  <c r="AI2906" i="1"/>
  <c r="AJ2906" i="1"/>
  <c r="AK2906" i="1"/>
  <c r="AL2906" i="1"/>
  <c r="AM2906" i="1"/>
  <c r="AN2906" i="1"/>
  <c r="AO2906" i="1"/>
  <c r="AP2906" i="1"/>
  <c r="AQ2906" i="1"/>
  <c r="AR2906" i="1"/>
  <c r="AG2907" i="1"/>
  <c r="AH2907" i="1"/>
  <c r="AI2907" i="1"/>
  <c r="AJ2907" i="1"/>
  <c r="AK2907" i="1"/>
  <c r="AL2907" i="1"/>
  <c r="AM2907" i="1"/>
  <c r="AN2907" i="1"/>
  <c r="AO2907" i="1"/>
  <c r="AP2907" i="1"/>
  <c r="AQ2907" i="1"/>
  <c r="AR2907" i="1"/>
  <c r="AG2908" i="1"/>
  <c r="AH2908" i="1"/>
  <c r="AI2908" i="1"/>
  <c r="AJ2908" i="1"/>
  <c r="AK2908" i="1"/>
  <c r="AL2908" i="1"/>
  <c r="AM2908" i="1"/>
  <c r="AN2908" i="1"/>
  <c r="AO2908" i="1"/>
  <c r="AP2908" i="1"/>
  <c r="AQ2908" i="1"/>
  <c r="AR2908" i="1"/>
  <c r="AG2909" i="1"/>
  <c r="AH2909" i="1"/>
  <c r="AI2909" i="1"/>
  <c r="AJ2909" i="1"/>
  <c r="AK2909" i="1"/>
  <c r="AL2909" i="1"/>
  <c r="AM2909" i="1"/>
  <c r="AN2909" i="1"/>
  <c r="AO2909" i="1"/>
  <c r="AP2909" i="1"/>
  <c r="AQ2909" i="1"/>
  <c r="AR2909" i="1"/>
  <c r="AG2910" i="1"/>
  <c r="AH2910" i="1"/>
  <c r="AI2910" i="1"/>
  <c r="AJ2910" i="1"/>
  <c r="AK2910" i="1"/>
  <c r="AL2910" i="1"/>
  <c r="AM2910" i="1"/>
  <c r="AN2910" i="1"/>
  <c r="AO2910" i="1"/>
  <c r="AP2910" i="1"/>
  <c r="AQ2910" i="1"/>
  <c r="AR2910" i="1"/>
  <c r="AG2911" i="1"/>
  <c r="AH2911" i="1"/>
  <c r="AI2911" i="1"/>
  <c r="AJ2911" i="1"/>
  <c r="AK2911" i="1"/>
  <c r="AL2911" i="1"/>
  <c r="AM2911" i="1"/>
  <c r="AN2911" i="1"/>
  <c r="AO2911" i="1"/>
  <c r="AP2911" i="1"/>
  <c r="AQ2911" i="1"/>
  <c r="AR2911" i="1"/>
  <c r="AG2912" i="1"/>
  <c r="AH2912" i="1"/>
  <c r="AI2912" i="1"/>
  <c r="AJ2912" i="1"/>
  <c r="AK2912" i="1"/>
  <c r="AL2912" i="1"/>
  <c r="AM2912" i="1"/>
  <c r="AN2912" i="1"/>
  <c r="AO2912" i="1"/>
  <c r="AP2912" i="1"/>
  <c r="AQ2912" i="1"/>
  <c r="AR2912" i="1"/>
  <c r="AG2913" i="1"/>
  <c r="AH2913" i="1"/>
  <c r="AI2913" i="1"/>
  <c r="AJ2913" i="1"/>
  <c r="AK2913" i="1"/>
  <c r="AL2913" i="1"/>
  <c r="AM2913" i="1"/>
  <c r="AN2913" i="1"/>
  <c r="AO2913" i="1"/>
  <c r="AP2913" i="1"/>
  <c r="AQ2913" i="1"/>
  <c r="AR2913" i="1"/>
  <c r="AG2914" i="1"/>
  <c r="AH2914" i="1"/>
  <c r="AI2914" i="1"/>
  <c r="AJ2914" i="1"/>
  <c r="AK2914" i="1"/>
  <c r="AL2914" i="1"/>
  <c r="AM2914" i="1"/>
  <c r="AN2914" i="1"/>
  <c r="AO2914" i="1"/>
  <c r="AP2914" i="1"/>
  <c r="AQ2914" i="1"/>
  <c r="AR2914" i="1"/>
  <c r="AG2915" i="1"/>
  <c r="AH2915" i="1"/>
  <c r="AI2915" i="1"/>
  <c r="AJ2915" i="1"/>
  <c r="AK2915" i="1"/>
  <c r="AL2915" i="1"/>
  <c r="AM2915" i="1"/>
  <c r="AN2915" i="1"/>
  <c r="AO2915" i="1"/>
  <c r="AP2915" i="1"/>
  <c r="AQ2915" i="1"/>
  <c r="AR2915" i="1"/>
  <c r="AG2916" i="1"/>
  <c r="AH2916" i="1"/>
  <c r="AI2916" i="1"/>
  <c r="AJ2916" i="1"/>
  <c r="AK2916" i="1"/>
  <c r="AL2916" i="1"/>
  <c r="AM2916" i="1"/>
  <c r="AN2916" i="1"/>
  <c r="AO2916" i="1"/>
  <c r="AP2916" i="1"/>
  <c r="AQ2916" i="1"/>
  <c r="AR2916" i="1"/>
  <c r="AG2917" i="1"/>
  <c r="AH2917" i="1"/>
  <c r="AI2917" i="1"/>
  <c r="AJ2917" i="1"/>
  <c r="AK2917" i="1"/>
  <c r="AL2917" i="1"/>
  <c r="AM2917" i="1"/>
  <c r="AN2917" i="1"/>
  <c r="AO2917" i="1"/>
  <c r="AP2917" i="1"/>
  <c r="AQ2917" i="1"/>
  <c r="AR2917" i="1"/>
  <c r="AG2918" i="1"/>
  <c r="AH2918" i="1"/>
  <c r="AI2918" i="1"/>
  <c r="AJ2918" i="1"/>
  <c r="AK2918" i="1"/>
  <c r="AL2918" i="1"/>
  <c r="AM2918" i="1"/>
  <c r="AN2918" i="1"/>
  <c r="AO2918" i="1"/>
  <c r="AP2918" i="1"/>
  <c r="AQ2918" i="1"/>
  <c r="AR2918" i="1"/>
  <c r="AG2919" i="1"/>
  <c r="AH2919" i="1"/>
  <c r="AI2919" i="1"/>
  <c r="AJ2919" i="1"/>
  <c r="AK2919" i="1"/>
  <c r="AL2919" i="1"/>
  <c r="AM2919" i="1"/>
  <c r="AN2919" i="1"/>
  <c r="AO2919" i="1"/>
  <c r="AP2919" i="1"/>
  <c r="AQ2919" i="1"/>
  <c r="AR2919" i="1"/>
  <c r="AG2920" i="1"/>
  <c r="AH2920" i="1"/>
  <c r="AI2920" i="1"/>
  <c r="AJ2920" i="1"/>
  <c r="AK2920" i="1"/>
  <c r="AL2920" i="1"/>
  <c r="AM2920" i="1"/>
  <c r="AN2920" i="1"/>
  <c r="AO2920" i="1"/>
  <c r="AP2920" i="1"/>
  <c r="AQ2920" i="1"/>
  <c r="AR2920" i="1"/>
  <c r="AG2921" i="1"/>
  <c r="AH2921" i="1"/>
  <c r="AI2921" i="1"/>
  <c r="AJ2921" i="1"/>
  <c r="AK2921" i="1"/>
  <c r="AL2921" i="1"/>
  <c r="AM2921" i="1"/>
  <c r="AN2921" i="1"/>
  <c r="AO2921" i="1"/>
  <c r="AP2921" i="1"/>
  <c r="AQ2921" i="1"/>
  <c r="AR2921" i="1"/>
  <c r="AG2922" i="1"/>
  <c r="AH2922" i="1"/>
  <c r="AI2922" i="1"/>
  <c r="AJ2922" i="1"/>
  <c r="AK2922" i="1"/>
  <c r="AL2922" i="1"/>
  <c r="AM2922" i="1"/>
  <c r="AN2922" i="1"/>
  <c r="AO2922" i="1"/>
  <c r="AP2922" i="1"/>
  <c r="AQ2922" i="1"/>
  <c r="AR2922" i="1"/>
  <c r="AG2923" i="1"/>
  <c r="AH2923" i="1"/>
  <c r="AI2923" i="1"/>
  <c r="AJ2923" i="1"/>
  <c r="AK2923" i="1"/>
  <c r="AL2923" i="1"/>
  <c r="AM2923" i="1"/>
  <c r="AN2923" i="1"/>
  <c r="AO2923" i="1"/>
  <c r="AP2923" i="1"/>
  <c r="AQ2923" i="1"/>
  <c r="AR2923" i="1"/>
  <c r="AG2924" i="1"/>
  <c r="AH2924" i="1"/>
  <c r="AI2924" i="1"/>
  <c r="AJ2924" i="1"/>
  <c r="AK2924" i="1"/>
  <c r="AL2924" i="1"/>
  <c r="AM2924" i="1"/>
  <c r="AN2924" i="1"/>
  <c r="AO2924" i="1"/>
  <c r="AP2924" i="1"/>
  <c r="AQ2924" i="1"/>
  <c r="AR2924" i="1"/>
  <c r="AG2925" i="1"/>
  <c r="AH2925" i="1"/>
  <c r="AI2925" i="1"/>
  <c r="AJ2925" i="1"/>
  <c r="AK2925" i="1"/>
  <c r="AL2925" i="1"/>
  <c r="AM2925" i="1"/>
  <c r="AN2925" i="1"/>
  <c r="AO2925" i="1"/>
  <c r="AP2925" i="1"/>
  <c r="AQ2925" i="1"/>
  <c r="AR2925" i="1"/>
  <c r="AG2926" i="1"/>
  <c r="AH2926" i="1"/>
  <c r="AI2926" i="1"/>
  <c r="AJ2926" i="1"/>
  <c r="AK2926" i="1"/>
  <c r="AL2926" i="1"/>
  <c r="AM2926" i="1"/>
  <c r="AN2926" i="1"/>
  <c r="AO2926" i="1"/>
  <c r="AP2926" i="1"/>
  <c r="AQ2926" i="1"/>
  <c r="AR2926" i="1"/>
  <c r="AG2927" i="1"/>
  <c r="AH2927" i="1"/>
  <c r="AI2927" i="1"/>
  <c r="AJ2927" i="1"/>
  <c r="AK2927" i="1"/>
  <c r="AL2927" i="1"/>
  <c r="AM2927" i="1"/>
  <c r="AN2927" i="1"/>
  <c r="AO2927" i="1"/>
  <c r="AP2927" i="1"/>
  <c r="AQ2927" i="1"/>
  <c r="AR2927" i="1"/>
  <c r="AG2928" i="1"/>
  <c r="AH2928" i="1"/>
  <c r="AI2928" i="1"/>
  <c r="AJ2928" i="1"/>
  <c r="AK2928" i="1"/>
  <c r="AL2928" i="1"/>
  <c r="AM2928" i="1"/>
  <c r="AN2928" i="1"/>
  <c r="AO2928" i="1"/>
  <c r="AP2928" i="1"/>
  <c r="AQ2928" i="1"/>
  <c r="AR2928" i="1"/>
  <c r="AG2929" i="1"/>
  <c r="AH2929" i="1"/>
  <c r="AI2929" i="1"/>
  <c r="AJ2929" i="1"/>
  <c r="AK2929" i="1"/>
  <c r="AL2929" i="1"/>
  <c r="AM2929" i="1"/>
  <c r="AN2929" i="1"/>
  <c r="AO2929" i="1"/>
  <c r="AP2929" i="1"/>
  <c r="AQ2929" i="1"/>
  <c r="AR2929" i="1"/>
  <c r="AG2930" i="1"/>
  <c r="AH2930" i="1"/>
  <c r="AI2930" i="1"/>
  <c r="AJ2930" i="1"/>
  <c r="AK2930" i="1"/>
  <c r="AL2930" i="1"/>
  <c r="AM2930" i="1"/>
  <c r="AN2930" i="1"/>
  <c r="AO2930" i="1"/>
  <c r="AP2930" i="1"/>
  <c r="AQ2930" i="1"/>
  <c r="AR2930" i="1"/>
  <c r="AG2931" i="1"/>
  <c r="AH2931" i="1"/>
  <c r="AI2931" i="1"/>
  <c r="AJ2931" i="1"/>
  <c r="AK2931" i="1"/>
  <c r="AL2931" i="1"/>
  <c r="AM2931" i="1"/>
  <c r="AN2931" i="1"/>
  <c r="AO2931" i="1"/>
  <c r="AP2931" i="1"/>
  <c r="AQ2931" i="1"/>
  <c r="AR2931" i="1"/>
  <c r="AG2932" i="1"/>
  <c r="AH2932" i="1"/>
  <c r="AI2932" i="1"/>
  <c r="AJ2932" i="1"/>
  <c r="AK2932" i="1"/>
  <c r="AL2932" i="1"/>
  <c r="AM2932" i="1"/>
  <c r="AN2932" i="1"/>
  <c r="AO2932" i="1"/>
  <c r="AP2932" i="1"/>
  <c r="AQ2932" i="1"/>
  <c r="AR2932" i="1"/>
  <c r="AG2933" i="1"/>
  <c r="AH2933" i="1"/>
  <c r="AI2933" i="1"/>
  <c r="AJ2933" i="1"/>
  <c r="AK2933" i="1"/>
  <c r="AL2933" i="1"/>
  <c r="AM2933" i="1"/>
  <c r="AN2933" i="1"/>
  <c r="AO2933" i="1"/>
  <c r="AP2933" i="1"/>
  <c r="AQ2933" i="1"/>
  <c r="AR2933" i="1"/>
  <c r="AG2934" i="1"/>
  <c r="AH2934" i="1"/>
  <c r="AI2934" i="1"/>
  <c r="AJ2934" i="1"/>
  <c r="AK2934" i="1"/>
  <c r="AL2934" i="1"/>
  <c r="AM2934" i="1"/>
  <c r="AN2934" i="1"/>
  <c r="AO2934" i="1"/>
  <c r="AP2934" i="1"/>
  <c r="AQ2934" i="1"/>
  <c r="AR2934" i="1"/>
  <c r="AG2935" i="1"/>
  <c r="AH2935" i="1"/>
  <c r="AI2935" i="1"/>
  <c r="AJ2935" i="1"/>
  <c r="AK2935" i="1"/>
  <c r="AL2935" i="1"/>
  <c r="AM2935" i="1"/>
  <c r="AN2935" i="1"/>
  <c r="AO2935" i="1"/>
  <c r="AP2935" i="1"/>
  <c r="AQ2935" i="1"/>
  <c r="AR2935" i="1"/>
  <c r="AG2936" i="1"/>
  <c r="AH2936" i="1"/>
  <c r="AI2936" i="1"/>
  <c r="AJ2936" i="1"/>
  <c r="AK2936" i="1"/>
  <c r="AL2936" i="1"/>
  <c r="AM2936" i="1"/>
  <c r="AN2936" i="1"/>
  <c r="AO2936" i="1"/>
  <c r="AP2936" i="1"/>
  <c r="AQ2936" i="1"/>
  <c r="AR2936" i="1"/>
  <c r="AG2937" i="1"/>
  <c r="AH2937" i="1"/>
  <c r="AI2937" i="1"/>
  <c r="AJ2937" i="1"/>
  <c r="AK2937" i="1"/>
  <c r="AL2937" i="1"/>
  <c r="AM2937" i="1"/>
  <c r="AN2937" i="1"/>
  <c r="AO2937" i="1"/>
  <c r="AP2937" i="1"/>
  <c r="AQ2937" i="1"/>
  <c r="AR2937" i="1"/>
  <c r="AG2938" i="1"/>
  <c r="AH2938" i="1"/>
  <c r="AI2938" i="1"/>
  <c r="AJ2938" i="1"/>
  <c r="AK2938" i="1"/>
  <c r="AL2938" i="1"/>
  <c r="AM2938" i="1"/>
  <c r="AN2938" i="1"/>
  <c r="AO2938" i="1"/>
  <c r="AP2938" i="1"/>
  <c r="AQ2938" i="1"/>
  <c r="AR2938" i="1"/>
  <c r="AG2939" i="1"/>
  <c r="AH2939" i="1"/>
  <c r="AI2939" i="1"/>
  <c r="AJ2939" i="1"/>
  <c r="AK2939" i="1"/>
  <c r="AL2939" i="1"/>
  <c r="AM2939" i="1"/>
  <c r="AN2939" i="1"/>
  <c r="AO2939" i="1"/>
  <c r="AP2939" i="1"/>
  <c r="AQ2939" i="1"/>
  <c r="AR2939" i="1"/>
  <c r="AG2940" i="1"/>
  <c r="AH2940" i="1"/>
  <c r="AI2940" i="1"/>
  <c r="AJ2940" i="1"/>
  <c r="AK2940" i="1"/>
  <c r="AL2940" i="1"/>
  <c r="AM2940" i="1"/>
  <c r="AN2940" i="1"/>
  <c r="AO2940" i="1"/>
  <c r="AP2940" i="1"/>
  <c r="AQ2940" i="1"/>
  <c r="AR2940" i="1"/>
  <c r="AG2941" i="1"/>
  <c r="AH2941" i="1"/>
  <c r="AI2941" i="1"/>
  <c r="AJ2941" i="1"/>
  <c r="AK2941" i="1"/>
  <c r="AL2941" i="1"/>
  <c r="AM2941" i="1"/>
  <c r="AN2941" i="1"/>
  <c r="AO2941" i="1"/>
  <c r="AP2941" i="1"/>
  <c r="AQ2941" i="1"/>
  <c r="AR2941" i="1"/>
  <c r="AG2942" i="1"/>
  <c r="AH2942" i="1"/>
  <c r="AI2942" i="1"/>
  <c r="AJ2942" i="1"/>
  <c r="AK2942" i="1"/>
  <c r="AL2942" i="1"/>
  <c r="AM2942" i="1"/>
  <c r="AN2942" i="1"/>
  <c r="AO2942" i="1"/>
  <c r="AP2942" i="1"/>
  <c r="AQ2942" i="1"/>
  <c r="AR2942" i="1"/>
  <c r="AG2943" i="1"/>
  <c r="AH2943" i="1"/>
  <c r="AI2943" i="1"/>
  <c r="AJ2943" i="1"/>
  <c r="AK2943" i="1"/>
  <c r="AL2943" i="1"/>
  <c r="AM2943" i="1"/>
  <c r="AN2943" i="1"/>
  <c r="AO2943" i="1"/>
  <c r="AP2943" i="1"/>
  <c r="AQ2943" i="1"/>
  <c r="AR2943" i="1"/>
  <c r="AG2944" i="1"/>
  <c r="AH2944" i="1"/>
  <c r="AI2944" i="1"/>
  <c r="AJ2944" i="1"/>
  <c r="AK2944" i="1"/>
  <c r="AL2944" i="1"/>
  <c r="AM2944" i="1"/>
  <c r="AN2944" i="1"/>
  <c r="AO2944" i="1"/>
  <c r="AP2944" i="1"/>
  <c r="AQ2944" i="1"/>
  <c r="AR2944" i="1"/>
  <c r="AG2945" i="1"/>
  <c r="AH2945" i="1"/>
  <c r="AI2945" i="1"/>
  <c r="AJ2945" i="1"/>
  <c r="AK2945" i="1"/>
  <c r="AL2945" i="1"/>
  <c r="AM2945" i="1"/>
  <c r="AN2945" i="1"/>
  <c r="AO2945" i="1"/>
  <c r="AP2945" i="1"/>
  <c r="AQ2945" i="1"/>
  <c r="AR2945" i="1"/>
  <c r="AG2946" i="1"/>
  <c r="AH2946" i="1"/>
  <c r="AI2946" i="1"/>
  <c r="AJ2946" i="1"/>
  <c r="AK2946" i="1"/>
  <c r="AL2946" i="1"/>
  <c r="AM2946" i="1"/>
  <c r="AN2946" i="1"/>
  <c r="AO2946" i="1"/>
  <c r="AP2946" i="1"/>
  <c r="AQ2946" i="1"/>
  <c r="AR2946" i="1"/>
  <c r="AG2947" i="1"/>
  <c r="AH2947" i="1"/>
  <c r="AI2947" i="1"/>
  <c r="AJ2947" i="1"/>
  <c r="AK2947" i="1"/>
  <c r="AL2947" i="1"/>
  <c r="AM2947" i="1"/>
  <c r="AN2947" i="1"/>
  <c r="AO2947" i="1"/>
  <c r="AP2947" i="1"/>
  <c r="AQ2947" i="1"/>
  <c r="AR2947" i="1"/>
  <c r="AG2948" i="1"/>
  <c r="AH2948" i="1"/>
  <c r="AI2948" i="1"/>
  <c r="AJ2948" i="1"/>
  <c r="AK2948" i="1"/>
  <c r="AL2948" i="1"/>
  <c r="AM2948" i="1"/>
  <c r="AN2948" i="1"/>
  <c r="AO2948" i="1"/>
  <c r="AP2948" i="1"/>
  <c r="AQ2948" i="1"/>
  <c r="AR2948" i="1"/>
  <c r="AG2949" i="1"/>
  <c r="AH2949" i="1"/>
  <c r="AI2949" i="1"/>
  <c r="AJ2949" i="1"/>
  <c r="AK2949" i="1"/>
  <c r="AL2949" i="1"/>
  <c r="AM2949" i="1"/>
  <c r="AN2949" i="1"/>
  <c r="AO2949" i="1"/>
  <c r="AP2949" i="1"/>
  <c r="AQ2949" i="1"/>
  <c r="AR2949" i="1"/>
  <c r="AG2950" i="1"/>
  <c r="AH2950" i="1"/>
  <c r="AI2950" i="1"/>
  <c r="AJ2950" i="1"/>
  <c r="AK2950" i="1"/>
  <c r="AL2950" i="1"/>
  <c r="AM2950" i="1"/>
  <c r="AN2950" i="1"/>
  <c r="AO2950" i="1"/>
  <c r="AP2950" i="1"/>
  <c r="AQ2950" i="1"/>
  <c r="AR2950" i="1"/>
  <c r="AG2951" i="1"/>
  <c r="AH2951" i="1"/>
  <c r="AI2951" i="1"/>
  <c r="AJ2951" i="1"/>
  <c r="AK2951" i="1"/>
  <c r="AL2951" i="1"/>
  <c r="AM2951" i="1"/>
  <c r="AN2951" i="1"/>
  <c r="AO2951" i="1"/>
  <c r="AP2951" i="1"/>
  <c r="AQ2951" i="1"/>
  <c r="AR2951" i="1"/>
  <c r="AG2952" i="1"/>
  <c r="AH2952" i="1"/>
  <c r="AI2952" i="1"/>
  <c r="AJ2952" i="1"/>
  <c r="AK2952" i="1"/>
  <c r="AL2952" i="1"/>
  <c r="AM2952" i="1"/>
  <c r="AN2952" i="1"/>
  <c r="AO2952" i="1"/>
  <c r="AP2952" i="1"/>
  <c r="AQ2952" i="1"/>
  <c r="AR2952" i="1"/>
  <c r="AG2953" i="1"/>
  <c r="AH2953" i="1"/>
  <c r="AI2953" i="1"/>
  <c r="AJ2953" i="1"/>
  <c r="AK2953" i="1"/>
  <c r="AL2953" i="1"/>
  <c r="AM2953" i="1"/>
  <c r="AN2953" i="1"/>
  <c r="AO2953" i="1"/>
  <c r="AP2953" i="1"/>
  <c r="AQ2953" i="1"/>
  <c r="AR2953" i="1"/>
  <c r="AG2954" i="1"/>
  <c r="AH2954" i="1"/>
  <c r="AI2954" i="1"/>
  <c r="AJ2954" i="1"/>
  <c r="AK2954" i="1"/>
  <c r="AL2954" i="1"/>
  <c r="AM2954" i="1"/>
  <c r="AN2954" i="1"/>
  <c r="AO2954" i="1"/>
  <c r="AP2954" i="1"/>
  <c r="AQ2954" i="1"/>
  <c r="AR2954" i="1"/>
  <c r="AG2955" i="1"/>
  <c r="AH2955" i="1"/>
  <c r="AI2955" i="1"/>
  <c r="AJ2955" i="1"/>
  <c r="AK2955" i="1"/>
  <c r="AL2955" i="1"/>
  <c r="AM2955" i="1"/>
  <c r="AN2955" i="1"/>
  <c r="AO2955" i="1"/>
  <c r="AP2955" i="1"/>
  <c r="AQ2955" i="1"/>
  <c r="AR2955" i="1"/>
  <c r="AG2956" i="1"/>
  <c r="AH2956" i="1"/>
  <c r="AI2956" i="1"/>
  <c r="AJ2956" i="1"/>
  <c r="AK2956" i="1"/>
  <c r="AL2956" i="1"/>
  <c r="AM2956" i="1"/>
  <c r="AN2956" i="1"/>
  <c r="AO2956" i="1"/>
  <c r="AP2956" i="1"/>
  <c r="AQ2956" i="1"/>
  <c r="AR2956" i="1"/>
  <c r="AG2957" i="1"/>
  <c r="AH2957" i="1"/>
  <c r="AI2957" i="1"/>
  <c r="AJ2957" i="1"/>
  <c r="AK2957" i="1"/>
  <c r="AL2957" i="1"/>
  <c r="AM2957" i="1"/>
  <c r="AN2957" i="1"/>
  <c r="AO2957" i="1"/>
  <c r="AP2957" i="1"/>
  <c r="AQ2957" i="1"/>
  <c r="AR2957" i="1"/>
  <c r="AG2958" i="1"/>
  <c r="AH2958" i="1"/>
  <c r="AI2958" i="1"/>
  <c r="AJ2958" i="1"/>
  <c r="AK2958" i="1"/>
  <c r="AL2958" i="1"/>
  <c r="AM2958" i="1"/>
  <c r="AN2958" i="1"/>
  <c r="AO2958" i="1"/>
  <c r="AP2958" i="1"/>
  <c r="AQ2958" i="1"/>
  <c r="AR2958" i="1"/>
  <c r="AG2959" i="1"/>
  <c r="AH2959" i="1"/>
  <c r="AI2959" i="1"/>
  <c r="AJ2959" i="1"/>
  <c r="AK2959" i="1"/>
  <c r="AL2959" i="1"/>
  <c r="AM2959" i="1"/>
  <c r="AN2959" i="1"/>
  <c r="AO2959" i="1"/>
  <c r="AP2959" i="1"/>
  <c r="AQ2959" i="1"/>
  <c r="AR2959" i="1"/>
  <c r="AG2960" i="1"/>
  <c r="AH2960" i="1"/>
  <c r="AI2960" i="1"/>
  <c r="AJ2960" i="1"/>
  <c r="AK2960" i="1"/>
  <c r="AL2960" i="1"/>
  <c r="AM2960" i="1"/>
  <c r="AN2960" i="1"/>
  <c r="AO2960" i="1"/>
  <c r="AP2960" i="1"/>
  <c r="AQ2960" i="1"/>
  <c r="AR2960" i="1"/>
  <c r="AG2961" i="1"/>
  <c r="AH2961" i="1"/>
  <c r="AI2961" i="1"/>
  <c r="AJ2961" i="1"/>
  <c r="AK2961" i="1"/>
  <c r="AL2961" i="1"/>
  <c r="AM2961" i="1"/>
  <c r="AN2961" i="1"/>
  <c r="AO2961" i="1"/>
  <c r="AP2961" i="1"/>
  <c r="AQ2961" i="1"/>
  <c r="AR2961" i="1"/>
  <c r="AG2962" i="1"/>
  <c r="AH2962" i="1"/>
  <c r="AI2962" i="1"/>
  <c r="AJ2962" i="1"/>
  <c r="AK2962" i="1"/>
  <c r="AL2962" i="1"/>
  <c r="AM2962" i="1"/>
  <c r="AN2962" i="1"/>
  <c r="AO2962" i="1"/>
  <c r="AP2962" i="1"/>
  <c r="AQ2962" i="1"/>
  <c r="AR2962" i="1"/>
  <c r="AG2963" i="1"/>
  <c r="AH2963" i="1"/>
  <c r="AI2963" i="1"/>
  <c r="AJ2963" i="1"/>
  <c r="AK2963" i="1"/>
  <c r="AL2963" i="1"/>
  <c r="AM2963" i="1"/>
  <c r="AN2963" i="1"/>
  <c r="AO2963" i="1"/>
  <c r="AP2963" i="1"/>
  <c r="AQ2963" i="1"/>
  <c r="AR2963" i="1"/>
  <c r="AG2964" i="1"/>
  <c r="AH2964" i="1"/>
  <c r="AI2964" i="1"/>
  <c r="AJ2964" i="1"/>
  <c r="AK2964" i="1"/>
  <c r="AL2964" i="1"/>
  <c r="AM2964" i="1"/>
  <c r="AN2964" i="1"/>
  <c r="AO2964" i="1"/>
  <c r="AP2964" i="1"/>
  <c r="AQ2964" i="1"/>
  <c r="AR2964" i="1"/>
  <c r="AG2965" i="1"/>
  <c r="AH2965" i="1"/>
  <c r="AI2965" i="1"/>
  <c r="AJ2965" i="1"/>
  <c r="AK2965" i="1"/>
  <c r="AL2965" i="1"/>
  <c r="AM2965" i="1"/>
  <c r="AN2965" i="1"/>
  <c r="AO2965" i="1"/>
  <c r="AP2965" i="1"/>
  <c r="AQ2965" i="1"/>
  <c r="AR2965" i="1"/>
  <c r="AG2966" i="1"/>
  <c r="AH2966" i="1"/>
  <c r="AI2966" i="1"/>
  <c r="AJ2966" i="1"/>
  <c r="AK2966" i="1"/>
  <c r="AL2966" i="1"/>
  <c r="AM2966" i="1"/>
  <c r="AN2966" i="1"/>
  <c r="AO2966" i="1"/>
  <c r="AP2966" i="1"/>
  <c r="AQ2966" i="1"/>
  <c r="AR2966" i="1"/>
  <c r="AG2967" i="1"/>
  <c r="AH2967" i="1"/>
  <c r="AI2967" i="1"/>
  <c r="AJ2967" i="1"/>
  <c r="AK2967" i="1"/>
  <c r="AL2967" i="1"/>
  <c r="AM2967" i="1"/>
  <c r="AN2967" i="1"/>
  <c r="AO2967" i="1"/>
  <c r="AP2967" i="1"/>
  <c r="AQ2967" i="1"/>
  <c r="AR2967" i="1"/>
  <c r="AG2968" i="1"/>
  <c r="AH2968" i="1"/>
  <c r="AI2968" i="1"/>
  <c r="AJ2968" i="1"/>
  <c r="AK2968" i="1"/>
  <c r="AL2968" i="1"/>
  <c r="AM2968" i="1"/>
  <c r="AN2968" i="1"/>
  <c r="AO2968" i="1"/>
  <c r="AP2968" i="1"/>
  <c r="AQ2968" i="1"/>
  <c r="AR2968" i="1"/>
  <c r="AG2969" i="1"/>
  <c r="AH2969" i="1"/>
  <c r="AI2969" i="1"/>
  <c r="AJ2969" i="1"/>
  <c r="AK2969" i="1"/>
  <c r="AL2969" i="1"/>
  <c r="AM2969" i="1"/>
  <c r="AN2969" i="1"/>
  <c r="AO2969" i="1"/>
  <c r="AP2969" i="1"/>
  <c r="AQ2969" i="1"/>
  <c r="AR2969" i="1"/>
  <c r="AG2970" i="1"/>
  <c r="AH2970" i="1"/>
  <c r="AI2970" i="1"/>
  <c r="AJ2970" i="1"/>
  <c r="AK2970" i="1"/>
  <c r="AL2970" i="1"/>
  <c r="AM2970" i="1"/>
  <c r="AN2970" i="1"/>
  <c r="AO2970" i="1"/>
  <c r="AP2970" i="1"/>
  <c r="AQ2970" i="1"/>
  <c r="AR2970" i="1"/>
  <c r="AG2971" i="1"/>
  <c r="AH2971" i="1"/>
  <c r="AI2971" i="1"/>
  <c r="AJ2971" i="1"/>
  <c r="AK2971" i="1"/>
  <c r="AL2971" i="1"/>
  <c r="AM2971" i="1"/>
  <c r="AN2971" i="1"/>
  <c r="AO2971" i="1"/>
  <c r="AP2971" i="1"/>
  <c r="AQ2971" i="1"/>
  <c r="AR2971" i="1"/>
  <c r="AG2972" i="1"/>
  <c r="AH2972" i="1"/>
  <c r="AI2972" i="1"/>
  <c r="AJ2972" i="1"/>
  <c r="AK2972" i="1"/>
  <c r="AL2972" i="1"/>
  <c r="AM2972" i="1"/>
  <c r="AN2972" i="1"/>
  <c r="AO2972" i="1"/>
  <c r="AP2972" i="1"/>
  <c r="AQ2972" i="1"/>
  <c r="AR2972" i="1"/>
  <c r="AG2973" i="1"/>
  <c r="AH2973" i="1"/>
  <c r="AI2973" i="1"/>
  <c r="AJ2973" i="1"/>
  <c r="AK2973" i="1"/>
  <c r="AL2973" i="1"/>
  <c r="AM2973" i="1"/>
  <c r="AN2973" i="1"/>
  <c r="AO2973" i="1"/>
  <c r="AP2973" i="1"/>
  <c r="AQ2973" i="1"/>
  <c r="AR2973" i="1"/>
  <c r="AG2974" i="1"/>
  <c r="AH2974" i="1"/>
  <c r="AI2974" i="1"/>
  <c r="AJ2974" i="1"/>
  <c r="AK2974" i="1"/>
  <c r="AL2974" i="1"/>
  <c r="AM2974" i="1"/>
  <c r="AN2974" i="1"/>
  <c r="AO2974" i="1"/>
  <c r="AP2974" i="1"/>
  <c r="AQ2974" i="1"/>
  <c r="AR2974" i="1"/>
  <c r="AG2975" i="1"/>
  <c r="AH2975" i="1"/>
  <c r="AI2975" i="1"/>
  <c r="AJ2975" i="1"/>
  <c r="AK2975" i="1"/>
  <c r="AL2975" i="1"/>
  <c r="AM2975" i="1"/>
  <c r="AN2975" i="1"/>
  <c r="AO2975" i="1"/>
  <c r="AP2975" i="1"/>
  <c r="AQ2975" i="1"/>
  <c r="AR2975" i="1"/>
  <c r="AG2976" i="1"/>
  <c r="AH2976" i="1"/>
  <c r="AI2976" i="1"/>
  <c r="AJ2976" i="1"/>
  <c r="AK2976" i="1"/>
  <c r="AL2976" i="1"/>
  <c r="AM2976" i="1"/>
  <c r="AN2976" i="1"/>
  <c r="AO2976" i="1"/>
  <c r="AP2976" i="1"/>
  <c r="AQ2976" i="1"/>
  <c r="AR2976" i="1"/>
  <c r="AG2977" i="1"/>
  <c r="AH2977" i="1"/>
  <c r="AI2977" i="1"/>
  <c r="AJ2977" i="1"/>
  <c r="AK2977" i="1"/>
  <c r="AL2977" i="1"/>
  <c r="AM2977" i="1"/>
  <c r="AN2977" i="1"/>
  <c r="AO2977" i="1"/>
  <c r="AP2977" i="1"/>
  <c r="AQ2977" i="1"/>
  <c r="AR2977" i="1"/>
  <c r="AG2978" i="1"/>
  <c r="AH2978" i="1"/>
  <c r="AI2978" i="1"/>
  <c r="AJ2978" i="1"/>
  <c r="AK2978" i="1"/>
  <c r="AL2978" i="1"/>
  <c r="AM2978" i="1"/>
  <c r="AN2978" i="1"/>
  <c r="AO2978" i="1"/>
  <c r="AP2978" i="1"/>
  <c r="AQ2978" i="1"/>
  <c r="AR2978" i="1"/>
  <c r="AG2979" i="1"/>
  <c r="AH2979" i="1"/>
  <c r="AI2979" i="1"/>
  <c r="AJ2979" i="1"/>
  <c r="AK2979" i="1"/>
  <c r="AL2979" i="1"/>
  <c r="AM2979" i="1"/>
  <c r="AN2979" i="1"/>
  <c r="AO2979" i="1"/>
  <c r="AP2979" i="1"/>
  <c r="AQ2979" i="1"/>
  <c r="AR2979" i="1"/>
  <c r="AG2980" i="1"/>
  <c r="AH2980" i="1"/>
  <c r="AI2980" i="1"/>
  <c r="AJ2980" i="1"/>
  <c r="AK2980" i="1"/>
  <c r="AL2980" i="1"/>
  <c r="AM2980" i="1"/>
  <c r="AN2980" i="1"/>
  <c r="AO2980" i="1"/>
  <c r="AP2980" i="1"/>
  <c r="AQ2980" i="1"/>
  <c r="AR2980" i="1"/>
  <c r="AG2981" i="1"/>
  <c r="AH2981" i="1"/>
  <c r="AI2981" i="1"/>
  <c r="AJ2981" i="1"/>
  <c r="AK2981" i="1"/>
  <c r="AL2981" i="1"/>
  <c r="AM2981" i="1"/>
  <c r="AN2981" i="1"/>
  <c r="AO2981" i="1"/>
  <c r="AP2981" i="1"/>
  <c r="AQ2981" i="1"/>
  <c r="AR2981" i="1"/>
  <c r="AG2982" i="1"/>
  <c r="AH2982" i="1"/>
  <c r="AI2982" i="1"/>
  <c r="AJ2982" i="1"/>
  <c r="AK2982" i="1"/>
  <c r="AL2982" i="1"/>
  <c r="AM2982" i="1"/>
  <c r="AN2982" i="1"/>
  <c r="AO2982" i="1"/>
  <c r="AP2982" i="1"/>
  <c r="AQ2982" i="1"/>
  <c r="AR2982" i="1"/>
  <c r="AG2983" i="1"/>
  <c r="AH2983" i="1"/>
  <c r="AI2983" i="1"/>
  <c r="AJ2983" i="1"/>
  <c r="AK2983" i="1"/>
  <c r="AL2983" i="1"/>
  <c r="AM2983" i="1"/>
  <c r="AN2983" i="1"/>
  <c r="AO2983" i="1"/>
  <c r="AP2983" i="1"/>
  <c r="AQ2983" i="1"/>
  <c r="AR2983" i="1"/>
  <c r="AG2984" i="1"/>
  <c r="AH2984" i="1"/>
  <c r="AI2984" i="1"/>
  <c r="AJ2984" i="1"/>
  <c r="AK2984" i="1"/>
  <c r="AL2984" i="1"/>
  <c r="AM2984" i="1"/>
  <c r="AN2984" i="1"/>
  <c r="AO2984" i="1"/>
  <c r="AP2984" i="1"/>
  <c r="AQ2984" i="1"/>
  <c r="AR2984" i="1"/>
  <c r="AG2985" i="1"/>
  <c r="AH2985" i="1"/>
  <c r="AI2985" i="1"/>
  <c r="AJ2985" i="1"/>
  <c r="AK2985" i="1"/>
  <c r="AL2985" i="1"/>
  <c r="AM2985" i="1"/>
  <c r="AN2985" i="1"/>
  <c r="AO2985" i="1"/>
  <c r="AP2985" i="1"/>
  <c r="AQ2985" i="1"/>
  <c r="AR2985" i="1"/>
  <c r="AG2986" i="1"/>
  <c r="AH2986" i="1"/>
  <c r="AI2986" i="1"/>
  <c r="AJ2986" i="1"/>
  <c r="AK2986" i="1"/>
  <c r="AL2986" i="1"/>
  <c r="AM2986" i="1"/>
  <c r="AN2986" i="1"/>
  <c r="AO2986" i="1"/>
  <c r="AP2986" i="1"/>
  <c r="AQ2986" i="1"/>
  <c r="AR2986" i="1"/>
  <c r="AG2987" i="1"/>
  <c r="AH2987" i="1"/>
  <c r="AI2987" i="1"/>
  <c r="AJ2987" i="1"/>
  <c r="AK2987" i="1"/>
  <c r="AL2987" i="1"/>
  <c r="AM2987" i="1"/>
  <c r="AN2987" i="1"/>
  <c r="AO2987" i="1"/>
  <c r="AP2987" i="1"/>
  <c r="AQ2987" i="1"/>
  <c r="AR2987" i="1"/>
  <c r="AG2988" i="1"/>
  <c r="AH2988" i="1"/>
  <c r="AI2988" i="1"/>
  <c r="AJ2988" i="1"/>
  <c r="AK2988" i="1"/>
  <c r="AL2988" i="1"/>
  <c r="AM2988" i="1"/>
  <c r="AN2988" i="1"/>
  <c r="AO2988" i="1"/>
  <c r="AP2988" i="1"/>
  <c r="AQ2988" i="1"/>
  <c r="AR2988" i="1"/>
  <c r="AG2989" i="1"/>
  <c r="AH2989" i="1"/>
  <c r="AI2989" i="1"/>
  <c r="AJ2989" i="1"/>
  <c r="AK2989" i="1"/>
  <c r="AL2989" i="1"/>
  <c r="AM2989" i="1"/>
  <c r="AN2989" i="1"/>
  <c r="AO2989" i="1"/>
  <c r="AP2989" i="1"/>
  <c r="AQ2989" i="1"/>
  <c r="AR2989" i="1"/>
  <c r="AG2990" i="1"/>
  <c r="AH2990" i="1"/>
  <c r="AI2990" i="1"/>
  <c r="AJ2990" i="1"/>
  <c r="AK2990" i="1"/>
  <c r="AL2990" i="1"/>
  <c r="AM2990" i="1"/>
  <c r="AN2990" i="1"/>
  <c r="AO2990" i="1"/>
  <c r="AP2990" i="1"/>
  <c r="AQ2990" i="1"/>
  <c r="AR2990" i="1"/>
  <c r="AG2991" i="1"/>
  <c r="AH2991" i="1"/>
  <c r="AI2991" i="1"/>
  <c r="AJ2991" i="1"/>
  <c r="AK2991" i="1"/>
  <c r="AL2991" i="1"/>
  <c r="AM2991" i="1"/>
  <c r="AN2991" i="1"/>
  <c r="AO2991" i="1"/>
  <c r="AP2991" i="1"/>
  <c r="AQ2991" i="1"/>
  <c r="AR2991" i="1"/>
  <c r="AG2992" i="1"/>
  <c r="AH2992" i="1"/>
  <c r="AI2992" i="1"/>
  <c r="AJ2992" i="1"/>
  <c r="AK2992" i="1"/>
  <c r="AL2992" i="1"/>
  <c r="AM2992" i="1"/>
  <c r="AN2992" i="1"/>
  <c r="AO2992" i="1"/>
  <c r="AP2992" i="1"/>
  <c r="AQ2992" i="1"/>
  <c r="AR2992" i="1"/>
  <c r="AG2993" i="1"/>
  <c r="AH2993" i="1"/>
  <c r="AI2993" i="1"/>
  <c r="AJ2993" i="1"/>
  <c r="AK2993" i="1"/>
  <c r="AL2993" i="1"/>
  <c r="AM2993" i="1"/>
  <c r="AN2993" i="1"/>
  <c r="AO2993" i="1"/>
  <c r="AP2993" i="1"/>
  <c r="AQ2993" i="1"/>
  <c r="AR2993" i="1"/>
  <c r="AG2994" i="1"/>
  <c r="AH2994" i="1"/>
  <c r="AI2994" i="1"/>
  <c r="AJ2994" i="1"/>
  <c r="AK2994" i="1"/>
  <c r="AL2994" i="1"/>
  <c r="AM2994" i="1"/>
  <c r="AN2994" i="1"/>
  <c r="AO2994" i="1"/>
  <c r="AP2994" i="1"/>
  <c r="AQ2994" i="1"/>
  <c r="AR2994" i="1"/>
  <c r="AG2995" i="1"/>
  <c r="AH2995" i="1"/>
  <c r="AI2995" i="1"/>
  <c r="AJ2995" i="1"/>
  <c r="AK2995" i="1"/>
  <c r="AL2995" i="1"/>
  <c r="AM2995" i="1"/>
  <c r="AN2995" i="1"/>
  <c r="AO2995" i="1"/>
  <c r="AP2995" i="1"/>
  <c r="AQ2995" i="1"/>
  <c r="AR2995" i="1"/>
  <c r="AG2996" i="1"/>
  <c r="AH2996" i="1"/>
  <c r="AI2996" i="1"/>
  <c r="AJ2996" i="1"/>
  <c r="AK2996" i="1"/>
  <c r="AL2996" i="1"/>
  <c r="AM2996" i="1"/>
  <c r="AN2996" i="1"/>
  <c r="AO2996" i="1"/>
  <c r="AP2996" i="1"/>
  <c r="AQ2996" i="1"/>
  <c r="AR2996" i="1"/>
  <c r="AG2997" i="1"/>
  <c r="AH2997" i="1"/>
  <c r="AI2997" i="1"/>
  <c r="AJ2997" i="1"/>
  <c r="AK2997" i="1"/>
  <c r="AL2997" i="1"/>
  <c r="AM2997" i="1"/>
  <c r="AN2997" i="1"/>
  <c r="AO2997" i="1"/>
  <c r="AP2997" i="1"/>
  <c r="AQ2997" i="1"/>
  <c r="AR2997" i="1"/>
  <c r="AG2998" i="1"/>
  <c r="AH2998" i="1"/>
  <c r="AI2998" i="1"/>
  <c r="AJ2998" i="1"/>
  <c r="AK2998" i="1"/>
  <c r="AL2998" i="1"/>
  <c r="AM2998" i="1"/>
  <c r="AN2998" i="1"/>
  <c r="AO2998" i="1"/>
  <c r="AP2998" i="1"/>
  <c r="AQ2998" i="1"/>
  <c r="AR2998" i="1"/>
  <c r="AG2999" i="1"/>
  <c r="AH2999" i="1"/>
  <c r="AI2999" i="1"/>
  <c r="AJ2999" i="1"/>
  <c r="AK2999" i="1"/>
  <c r="AL2999" i="1"/>
  <c r="AM2999" i="1"/>
  <c r="AN2999" i="1"/>
  <c r="AO2999" i="1"/>
  <c r="AP2999" i="1"/>
  <c r="AQ2999" i="1"/>
  <c r="AR2999" i="1"/>
  <c r="AG3000" i="1"/>
  <c r="AH3000" i="1"/>
  <c r="AI3000" i="1"/>
  <c r="AJ3000" i="1"/>
  <c r="AK3000" i="1"/>
  <c r="AL3000" i="1"/>
  <c r="AM3000" i="1"/>
  <c r="AN3000" i="1"/>
  <c r="AO3000" i="1"/>
  <c r="AP3000" i="1"/>
  <c r="AQ3000" i="1"/>
  <c r="AR3000" i="1"/>
  <c r="AG3001" i="1"/>
  <c r="AH3001" i="1"/>
  <c r="AI3001" i="1"/>
  <c r="AJ3001" i="1"/>
  <c r="AK3001" i="1"/>
  <c r="AL3001" i="1"/>
  <c r="AM3001" i="1"/>
  <c r="AN3001" i="1"/>
  <c r="AO3001" i="1"/>
  <c r="AP3001" i="1"/>
  <c r="AQ3001" i="1"/>
  <c r="AR3001" i="1"/>
  <c r="AG3002" i="1"/>
  <c r="AH3002" i="1"/>
  <c r="AI3002" i="1"/>
  <c r="AJ3002" i="1"/>
  <c r="AK3002" i="1"/>
  <c r="AL3002" i="1"/>
  <c r="AM3002" i="1"/>
  <c r="AN3002" i="1"/>
  <c r="AO3002" i="1"/>
  <c r="AP3002" i="1"/>
  <c r="AQ3002" i="1"/>
  <c r="AR3002" i="1"/>
  <c r="AG3003" i="1"/>
  <c r="AH3003" i="1"/>
  <c r="AI3003" i="1"/>
  <c r="AJ3003" i="1"/>
  <c r="AK3003" i="1"/>
  <c r="AL3003" i="1"/>
  <c r="AM3003" i="1"/>
  <c r="AN3003" i="1"/>
  <c r="AO3003" i="1"/>
  <c r="AP3003" i="1"/>
  <c r="AQ3003" i="1"/>
  <c r="AR3003" i="1"/>
  <c r="AG3004" i="1"/>
  <c r="AH3004" i="1"/>
  <c r="AI3004" i="1"/>
  <c r="AJ3004" i="1"/>
  <c r="AK3004" i="1"/>
  <c r="AL3004" i="1"/>
  <c r="AM3004" i="1"/>
  <c r="AN3004" i="1"/>
  <c r="AO3004" i="1"/>
  <c r="AP3004" i="1"/>
  <c r="AQ3004" i="1"/>
  <c r="AR3004" i="1"/>
  <c r="AG3005" i="1"/>
  <c r="AH3005" i="1"/>
  <c r="AI3005" i="1"/>
  <c r="AJ3005" i="1"/>
  <c r="AK3005" i="1"/>
  <c r="AL3005" i="1"/>
  <c r="AM3005" i="1"/>
  <c r="AN3005" i="1"/>
  <c r="AO3005" i="1"/>
  <c r="AP3005" i="1"/>
  <c r="AQ3005" i="1"/>
  <c r="AR3005" i="1"/>
  <c r="AG3006" i="1"/>
  <c r="AH3006" i="1"/>
  <c r="AI3006" i="1"/>
  <c r="AJ3006" i="1"/>
  <c r="AK3006" i="1"/>
  <c r="AL3006" i="1"/>
  <c r="AM3006" i="1"/>
  <c r="AN3006" i="1"/>
  <c r="AO3006" i="1"/>
  <c r="AP3006" i="1"/>
  <c r="AQ3006" i="1"/>
  <c r="AR3006" i="1"/>
  <c r="AG3007" i="1"/>
  <c r="AH3007" i="1"/>
  <c r="AI3007" i="1"/>
  <c r="AJ3007" i="1"/>
  <c r="AK3007" i="1"/>
  <c r="AL3007" i="1"/>
  <c r="AM3007" i="1"/>
  <c r="AN3007" i="1"/>
  <c r="AO3007" i="1"/>
  <c r="AP3007" i="1"/>
  <c r="AQ3007" i="1"/>
  <c r="AR3007" i="1"/>
  <c r="AG3008" i="1"/>
  <c r="AH3008" i="1"/>
  <c r="AI3008" i="1"/>
  <c r="AJ3008" i="1"/>
  <c r="AK3008" i="1"/>
  <c r="AL3008" i="1"/>
  <c r="AM3008" i="1"/>
  <c r="AN3008" i="1"/>
  <c r="AO3008" i="1"/>
  <c r="AP3008" i="1"/>
  <c r="AQ3008" i="1"/>
  <c r="AR3008" i="1"/>
  <c r="AG3009" i="1"/>
  <c r="AH3009" i="1"/>
  <c r="AI3009" i="1"/>
  <c r="AJ3009" i="1"/>
  <c r="AK3009" i="1"/>
  <c r="AL3009" i="1"/>
  <c r="AM3009" i="1"/>
  <c r="AN3009" i="1"/>
  <c r="AO3009" i="1"/>
  <c r="AP3009" i="1"/>
  <c r="AQ3009" i="1"/>
  <c r="AR3009" i="1"/>
  <c r="AG3010" i="1"/>
  <c r="AH3010" i="1"/>
  <c r="AI3010" i="1"/>
  <c r="AJ3010" i="1"/>
  <c r="AK3010" i="1"/>
  <c r="AL3010" i="1"/>
  <c r="AM3010" i="1"/>
  <c r="AN3010" i="1"/>
  <c r="AO3010" i="1"/>
  <c r="AP3010" i="1"/>
  <c r="AQ3010" i="1"/>
  <c r="AR3010" i="1"/>
  <c r="AG3011" i="1"/>
  <c r="AH3011" i="1"/>
  <c r="AI3011" i="1"/>
  <c r="AJ3011" i="1"/>
  <c r="AK3011" i="1"/>
  <c r="AL3011" i="1"/>
  <c r="AM3011" i="1"/>
  <c r="AN3011" i="1"/>
  <c r="AO3011" i="1"/>
  <c r="AP3011" i="1"/>
  <c r="AQ3011" i="1"/>
  <c r="AR3011" i="1"/>
  <c r="AG3012" i="1"/>
  <c r="AH3012" i="1"/>
  <c r="AI3012" i="1"/>
  <c r="AJ3012" i="1"/>
  <c r="AK3012" i="1"/>
  <c r="AL3012" i="1"/>
  <c r="AM3012" i="1"/>
  <c r="AN3012" i="1"/>
  <c r="AO3012" i="1"/>
  <c r="AP3012" i="1"/>
  <c r="AQ3012" i="1"/>
  <c r="AR3012" i="1"/>
  <c r="AG3013" i="1"/>
  <c r="AH3013" i="1"/>
  <c r="AI3013" i="1"/>
  <c r="AJ3013" i="1"/>
  <c r="AK3013" i="1"/>
  <c r="AL3013" i="1"/>
  <c r="AM3013" i="1"/>
  <c r="AN3013" i="1"/>
  <c r="AO3013" i="1"/>
  <c r="AP3013" i="1"/>
  <c r="AQ3013" i="1"/>
  <c r="AR3013" i="1"/>
  <c r="AG3014" i="1"/>
  <c r="AH3014" i="1"/>
  <c r="AI3014" i="1"/>
  <c r="AJ3014" i="1"/>
  <c r="AK3014" i="1"/>
  <c r="AL3014" i="1"/>
  <c r="AM3014" i="1"/>
  <c r="AN3014" i="1"/>
  <c r="AO3014" i="1"/>
  <c r="AP3014" i="1"/>
  <c r="AQ3014" i="1"/>
  <c r="AR3014" i="1"/>
  <c r="AG3015" i="1"/>
  <c r="AH3015" i="1"/>
  <c r="AI3015" i="1"/>
  <c r="AJ3015" i="1"/>
  <c r="AK3015" i="1"/>
  <c r="AL3015" i="1"/>
  <c r="AM3015" i="1"/>
  <c r="AN3015" i="1"/>
  <c r="AO3015" i="1"/>
  <c r="AP3015" i="1"/>
  <c r="AQ3015" i="1"/>
  <c r="AR3015" i="1"/>
  <c r="AG3016" i="1"/>
  <c r="AH3016" i="1"/>
  <c r="AI3016" i="1"/>
  <c r="AJ3016" i="1"/>
  <c r="AK3016" i="1"/>
  <c r="AL3016" i="1"/>
  <c r="AM3016" i="1"/>
  <c r="AN3016" i="1"/>
  <c r="AO3016" i="1"/>
  <c r="AP3016" i="1"/>
  <c r="AQ3016" i="1"/>
  <c r="AR3016" i="1"/>
  <c r="AG3017" i="1"/>
  <c r="AH3017" i="1"/>
  <c r="AI3017" i="1"/>
  <c r="AJ3017" i="1"/>
  <c r="AK3017" i="1"/>
  <c r="AL3017" i="1"/>
  <c r="AM3017" i="1"/>
  <c r="AN3017" i="1"/>
  <c r="AO3017" i="1"/>
  <c r="AP3017" i="1"/>
  <c r="AQ3017" i="1"/>
  <c r="AR3017" i="1"/>
  <c r="AG3018" i="1"/>
  <c r="AH3018" i="1"/>
  <c r="AI3018" i="1"/>
  <c r="AJ3018" i="1"/>
  <c r="AK3018" i="1"/>
  <c r="AL3018" i="1"/>
  <c r="AM3018" i="1"/>
  <c r="AN3018" i="1"/>
  <c r="AO3018" i="1"/>
  <c r="AP3018" i="1"/>
  <c r="AQ3018" i="1"/>
  <c r="AR3018" i="1"/>
  <c r="AG3019" i="1"/>
  <c r="AH3019" i="1"/>
  <c r="AI3019" i="1"/>
  <c r="AJ3019" i="1"/>
  <c r="AK3019" i="1"/>
  <c r="AL3019" i="1"/>
  <c r="AM3019" i="1"/>
  <c r="AN3019" i="1"/>
  <c r="AO3019" i="1"/>
  <c r="AP3019" i="1"/>
  <c r="AQ3019" i="1"/>
  <c r="AR3019" i="1"/>
  <c r="AG3020" i="1"/>
  <c r="AH3020" i="1"/>
  <c r="AI3020" i="1"/>
  <c r="AJ3020" i="1"/>
  <c r="AK3020" i="1"/>
  <c r="AL3020" i="1"/>
  <c r="AM3020" i="1"/>
  <c r="AN3020" i="1"/>
  <c r="AO3020" i="1"/>
  <c r="AP3020" i="1"/>
  <c r="AQ3020" i="1"/>
  <c r="AR3020" i="1"/>
  <c r="AG3021" i="1"/>
  <c r="AH3021" i="1"/>
  <c r="AI3021" i="1"/>
  <c r="AJ3021" i="1"/>
  <c r="AK3021" i="1"/>
  <c r="AL3021" i="1"/>
  <c r="AM3021" i="1"/>
  <c r="AN3021" i="1"/>
  <c r="AO3021" i="1"/>
  <c r="AP3021" i="1"/>
  <c r="AQ3021" i="1"/>
  <c r="AR3021" i="1"/>
  <c r="AG3022" i="1"/>
  <c r="AH3022" i="1"/>
  <c r="AI3022" i="1"/>
  <c r="AJ3022" i="1"/>
  <c r="AK3022" i="1"/>
  <c r="AL3022" i="1"/>
  <c r="AM3022" i="1"/>
  <c r="AN3022" i="1"/>
  <c r="AO3022" i="1"/>
  <c r="AP3022" i="1"/>
  <c r="AQ3022" i="1"/>
  <c r="AR3022" i="1"/>
  <c r="AG3023" i="1"/>
  <c r="AH3023" i="1"/>
  <c r="AI3023" i="1"/>
  <c r="AJ3023" i="1"/>
  <c r="AK3023" i="1"/>
  <c r="AL3023" i="1"/>
  <c r="AM3023" i="1"/>
  <c r="AN3023" i="1"/>
  <c r="AO3023" i="1"/>
  <c r="AP3023" i="1"/>
  <c r="AQ3023" i="1"/>
  <c r="AR3023" i="1"/>
  <c r="AG3024" i="1"/>
  <c r="AH3024" i="1"/>
  <c r="AI3024" i="1"/>
  <c r="AJ3024" i="1"/>
  <c r="AK3024" i="1"/>
  <c r="AL3024" i="1"/>
  <c r="AM3024" i="1"/>
  <c r="AN3024" i="1"/>
  <c r="AO3024" i="1"/>
  <c r="AP3024" i="1"/>
  <c r="AQ3024" i="1"/>
  <c r="AR3024" i="1"/>
  <c r="AG3025" i="1"/>
  <c r="AH3025" i="1"/>
  <c r="AI3025" i="1"/>
  <c r="AJ3025" i="1"/>
  <c r="AK3025" i="1"/>
  <c r="AL3025" i="1"/>
  <c r="AM3025" i="1"/>
  <c r="AN3025" i="1"/>
  <c r="AO3025" i="1"/>
  <c r="AP3025" i="1"/>
  <c r="AQ3025" i="1"/>
  <c r="AR3025" i="1"/>
  <c r="AG3026" i="1"/>
  <c r="AH3026" i="1"/>
  <c r="AI3026" i="1"/>
  <c r="AJ3026" i="1"/>
  <c r="AK3026" i="1"/>
  <c r="AL3026" i="1"/>
  <c r="AM3026" i="1"/>
  <c r="AN3026" i="1"/>
  <c r="AO3026" i="1"/>
  <c r="AP3026" i="1"/>
  <c r="AQ3026" i="1"/>
  <c r="AR3026" i="1"/>
  <c r="AG3027" i="1"/>
  <c r="AH3027" i="1"/>
  <c r="AI3027" i="1"/>
  <c r="AJ3027" i="1"/>
  <c r="AK3027" i="1"/>
  <c r="AL3027" i="1"/>
  <c r="AM3027" i="1"/>
  <c r="AN3027" i="1"/>
  <c r="AO3027" i="1"/>
  <c r="AP3027" i="1"/>
  <c r="AQ3027" i="1"/>
  <c r="AR3027" i="1"/>
  <c r="AG3028" i="1"/>
  <c r="AH3028" i="1"/>
  <c r="AI3028" i="1"/>
  <c r="AJ3028" i="1"/>
  <c r="AK3028" i="1"/>
  <c r="AL3028" i="1"/>
  <c r="AM3028" i="1"/>
  <c r="AN3028" i="1"/>
  <c r="AO3028" i="1"/>
  <c r="AP3028" i="1"/>
  <c r="AQ3028" i="1"/>
  <c r="AR3028" i="1"/>
  <c r="AG3029" i="1"/>
  <c r="AH3029" i="1"/>
  <c r="AI3029" i="1"/>
  <c r="AJ3029" i="1"/>
  <c r="AK3029" i="1"/>
  <c r="AL3029" i="1"/>
  <c r="AM3029" i="1"/>
  <c r="AN3029" i="1"/>
  <c r="AO3029" i="1"/>
  <c r="AP3029" i="1"/>
  <c r="AQ3029" i="1"/>
  <c r="AR3029" i="1"/>
  <c r="AG3030" i="1"/>
  <c r="AH3030" i="1"/>
  <c r="AI3030" i="1"/>
  <c r="AJ3030" i="1"/>
  <c r="AK3030" i="1"/>
  <c r="AL3030" i="1"/>
  <c r="AM3030" i="1"/>
  <c r="AN3030" i="1"/>
  <c r="AO3030" i="1"/>
  <c r="AP3030" i="1"/>
  <c r="AQ3030" i="1"/>
  <c r="AR3030" i="1"/>
  <c r="AG3031" i="1"/>
  <c r="AH3031" i="1"/>
  <c r="AI3031" i="1"/>
  <c r="AJ3031" i="1"/>
  <c r="AK3031" i="1"/>
  <c r="AL3031" i="1"/>
  <c r="AM3031" i="1"/>
  <c r="AN3031" i="1"/>
  <c r="AO3031" i="1"/>
  <c r="AP3031" i="1"/>
  <c r="AQ3031" i="1"/>
  <c r="AR3031" i="1"/>
  <c r="AG3032" i="1"/>
  <c r="AH3032" i="1"/>
  <c r="AI3032" i="1"/>
  <c r="AJ3032" i="1"/>
  <c r="AK3032" i="1"/>
  <c r="AL3032" i="1"/>
  <c r="AM3032" i="1"/>
  <c r="AN3032" i="1"/>
  <c r="AO3032" i="1"/>
  <c r="AP3032" i="1"/>
  <c r="AQ3032" i="1"/>
  <c r="AR3032" i="1"/>
  <c r="AG3033" i="1"/>
  <c r="AH3033" i="1"/>
  <c r="AI3033" i="1"/>
  <c r="AJ3033" i="1"/>
  <c r="AK3033" i="1"/>
  <c r="AL3033" i="1"/>
  <c r="AM3033" i="1"/>
  <c r="AN3033" i="1"/>
  <c r="AO3033" i="1"/>
  <c r="AP3033" i="1"/>
  <c r="AQ3033" i="1"/>
  <c r="AR3033" i="1"/>
  <c r="AG3034" i="1"/>
  <c r="AH3034" i="1"/>
  <c r="AI3034" i="1"/>
  <c r="AJ3034" i="1"/>
  <c r="AK3034" i="1"/>
  <c r="AL3034" i="1"/>
  <c r="AM3034" i="1"/>
  <c r="AN3034" i="1"/>
  <c r="AO3034" i="1"/>
  <c r="AP3034" i="1"/>
  <c r="AQ3034" i="1"/>
  <c r="AR3034" i="1"/>
  <c r="AG3035" i="1"/>
  <c r="AH3035" i="1"/>
  <c r="AI3035" i="1"/>
  <c r="AJ3035" i="1"/>
  <c r="AK3035" i="1"/>
  <c r="AL3035" i="1"/>
  <c r="AM3035" i="1"/>
  <c r="AN3035" i="1"/>
  <c r="AO3035" i="1"/>
  <c r="AP3035" i="1"/>
  <c r="AQ3035" i="1"/>
  <c r="AR3035" i="1"/>
  <c r="AG3036" i="1"/>
  <c r="AH3036" i="1"/>
  <c r="AI3036" i="1"/>
  <c r="AJ3036" i="1"/>
  <c r="AK3036" i="1"/>
  <c r="AL3036" i="1"/>
  <c r="AM3036" i="1"/>
  <c r="AN3036" i="1"/>
  <c r="AO3036" i="1"/>
  <c r="AP3036" i="1"/>
  <c r="AQ3036" i="1"/>
  <c r="AR3036" i="1"/>
  <c r="AG3037" i="1"/>
  <c r="AH3037" i="1"/>
  <c r="AI3037" i="1"/>
  <c r="AJ3037" i="1"/>
  <c r="AK3037" i="1"/>
  <c r="AL3037" i="1"/>
  <c r="AM3037" i="1"/>
  <c r="AN3037" i="1"/>
  <c r="AO3037" i="1"/>
  <c r="AP3037" i="1"/>
  <c r="AQ3037" i="1"/>
  <c r="AR3037" i="1"/>
  <c r="AG3038" i="1"/>
  <c r="AH3038" i="1"/>
  <c r="AI3038" i="1"/>
  <c r="AJ3038" i="1"/>
  <c r="AK3038" i="1"/>
  <c r="AL3038" i="1"/>
  <c r="AM3038" i="1"/>
  <c r="AN3038" i="1"/>
  <c r="AO3038" i="1"/>
  <c r="AP3038" i="1"/>
  <c r="AQ3038" i="1"/>
  <c r="AR3038" i="1"/>
  <c r="AG3039" i="1"/>
  <c r="AH3039" i="1"/>
  <c r="AI3039" i="1"/>
  <c r="AJ3039" i="1"/>
  <c r="AK3039" i="1"/>
  <c r="AL3039" i="1"/>
  <c r="AM3039" i="1"/>
  <c r="AN3039" i="1"/>
  <c r="AO3039" i="1"/>
  <c r="AP3039" i="1"/>
  <c r="AQ3039" i="1"/>
  <c r="AR3039" i="1"/>
  <c r="AG3040" i="1"/>
  <c r="AH3040" i="1"/>
  <c r="AI3040" i="1"/>
  <c r="AJ3040" i="1"/>
  <c r="AK3040" i="1"/>
  <c r="AL3040" i="1"/>
  <c r="AM3040" i="1"/>
  <c r="AN3040" i="1"/>
  <c r="AO3040" i="1"/>
  <c r="AP3040" i="1"/>
  <c r="AQ3040" i="1"/>
  <c r="AR3040" i="1"/>
  <c r="AG3041" i="1"/>
  <c r="AH3041" i="1"/>
  <c r="AI3041" i="1"/>
  <c r="AJ3041" i="1"/>
  <c r="AK3041" i="1"/>
  <c r="AL3041" i="1"/>
  <c r="AM3041" i="1"/>
  <c r="AN3041" i="1"/>
  <c r="AO3041" i="1"/>
  <c r="AP3041" i="1"/>
  <c r="AQ3041" i="1"/>
  <c r="AR3041" i="1"/>
  <c r="AG3042" i="1"/>
  <c r="AH3042" i="1"/>
  <c r="AI3042" i="1"/>
  <c r="AJ3042" i="1"/>
  <c r="AK3042" i="1"/>
  <c r="AL3042" i="1"/>
  <c r="AM3042" i="1"/>
  <c r="AN3042" i="1"/>
  <c r="AO3042" i="1"/>
  <c r="AP3042" i="1"/>
  <c r="AQ3042" i="1"/>
  <c r="AR3042" i="1"/>
  <c r="AG3043" i="1"/>
  <c r="AH3043" i="1"/>
  <c r="AI3043" i="1"/>
  <c r="AJ3043" i="1"/>
  <c r="AK3043" i="1"/>
  <c r="AL3043" i="1"/>
  <c r="AM3043" i="1"/>
  <c r="AN3043" i="1"/>
  <c r="AO3043" i="1"/>
  <c r="AP3043" i="1"/>
  <c r="AQ3043" i="1"/>
  <c r="AR3043" i="1"/>
  <c r="AG3044" i="1"/>
  <c r="AH3044" i="1"/>
  <c r="AI3044" i="1"/>
  <c r="AJ3044" i="1"/>
  <c r="AK3044" i="1"/>
  <c r="AL3044" i="1"/>
  <c r="AM3044" i="1"/>
  <c r="AN3044" i="1"/>
  <c r="AO3044" i="1"/>
  <c r="AP3044" i="1"/>
  <c r="AQ3044" i="1"/>
  <c r="AR3044" i="1"/>
  <c r="AG3045" i="1"/>
  <c r="AH3045" i="1"/>
  <c r="AI3045" i="1"/>
  <c r="AJ3045" i="1"/>
  <c r="AK3045" i="1"/>
  <c r="AL3045" i="1"/>
  <c r="AM3045" i="1"/>
  <c r="AN3045" i="1"/>
  <c r="AO3045" i="1"/>
  <c r="AP3045" i="1"/>
  <c r="AQ3045" i="1"/>
  <c r="AR3045" i="1"/>
  <c r="AG3046" i="1"/>
  <c r="AH3046" i="1"/>
  <c r="AI3046" i="1"/>
  <c r="AJ3046" i="1"/>
  <c r="AK3046" i="1"/>
  <c r="AL3046" i="1"/>
  <c r="AM3046" i="1"/>
  <c r="AN3046" i="1"/>
  <c r="AO3046" i="1"/>
  <c r="AP3046" i="1"/>
  <c r="AQ3046" i="1"/>
  <c r="AR3046" i="1"/>
  <c r="AG3047" i="1"/>
  <c r="AH3047" i="1"/>
  <c r="AI3047" i="1"/>
  <c r="AJ3047" i="1"/>
  <c r="AK3047" i="1"/>
  <c r="AL3047" i="1"/>
  <c r="AM3047" i="1"/>
  <c r="AN3047" i="1"/>
  <c r="AO3047" i="1"/>
  <c r="AP3047" i="1"/>
  <c r="AQ3047" i="1"/>
  <c r="AR3047" i="1"/>
  <c r="AG3048" i="1"/>
  <c r="AH3048" i="1"/>
  <c r="AI3048" i="1"/>
  <c r="AJ3048" i="1"/>
  <c r="AK3048" i="1"/>
  <c r="AL3048" i="1"/>
  <c r="AM3048" i="1"/>
  <c r="AN3048" i="1"/>
  <c r="AO3048" i="1"/>
  <c r="AP3048" i="1"/>
  <c r="AQ3048" i="1"/>
  <c r="AR3048" i="1"/>
  <c r="AG3049" i="1"/>
  <c r="AH3049" i="1"/>
  <c r="AI3049" i="1"/>
  <c r="AJ3049" i="1"/>
  <c r="AK3049" i="1"/>
  <c r="AL3049" i="1"/>
  <c r="AM3049" i="1"/>
  <c r="AN3049" i="1"/>
  <c r="AO3049" i="1"/>
  <c r="AP3049" i="1"/>
  <c r="AQ3049" i="1"/>
  <c r="AR3049" i="1"/>
  <c r="AG3050" i="1"/>
  <c r="AH3050" i="1"/>
  <c r="AI3050" i="1"/>
  <c r="AJ3050" i="1"/>
  <c r="AK3050" i="1"/>
  <c r="AL3050" i="1"/>
  <c r="AM3050" i="1"/>
  <c r="AN3050" i="1"/>
  <c r="AO3050" i="1"/>
  <c r="AP3050" i="1"/>
  <c r="AQ3050" i="1"/>
  <c r="AR3050" i="1"/>
  <c r="AG3051" i="1"/>
  <c r="AH3051" i="1"/>
  <c r="AI3051" i="1"/>
  <c r="AJ3051" i="1"/>
  <c r="AK3051" i="1"/>
  <c r="AL3051" i="1"/>
  <c r="AM3051" i="1"/>
  <c r="AN3051" i="1"/>
  <c r="AO3051" i="1"/>
  <c r="AP3051" i="1"/>
  <c r="AQ3051" i="1"/>
  <c r="AR3051" i="1"/>
  <c r="AG3052" i="1"/>
  <c r="AH3052" i="1"/>
  <c r="AI3052" i="1"/>
  <c r="AJ3052" i="1"/>
  <c r="AK3052" i="1"/>
  <c r="AL3052" i="1"/>
  <c r="AM3052" i="1"/>
  <c r="AN3052" i="1"/>
  <c r="AO3052" i="1"/>
  <c r="AP3052" i="1"/>
  <c r="AQ3052" i="1"/>
  <c r="AR3052" i="1"/>
  <c r="AG3053" i="1"/>
  <c r="AH3053" i="1"/>
  <c r="AI3053" i="1"/>
  <c r="AJ3053" i="1"/>
  <c r="AK3053" i="1"/>
  <c r="AL3053" i="1"/>
  <c r="AM3053" i="1"/>
  <c r="AN3053" i="1"/>
  <c r="AO3053" i="1"/>
  <c r="AP3053" i="1"/>
  <c r="AQ3053" i="1"/>
  <c r="AR3053" i="1"/>
  <c r="AG3054" i="1"/>
  <c r="AH3054" i="1"/>
  <c r="AI3054" i="1"/>
  <c r="AJ3054" i="1"/>
  <c r="AK3054" i="1"/>
  <c r="AL3054" i="1"/>
  <c r="AM3054" i="1"/>
  <c r="AN3054" i="1"/>
  <c r="AO3054" i="1"/>
  <c r="AP3054" i="1"/>
  <c r="AQ3054" i="1"/>
  <c r="AR3054" i="1"/>
  <c r="AG3055" i="1"/>
  <c r="AH3055" i="1"/>
  <c r="AI3055" i="1"/>
  <c r="AJ3055" i="1"/>
  <c r="AK3055" i="1"/>
  <c r="AL3055" i="1"/>
  <c r="AM3055" i="1"/>
  <c r="AN3055" i="1"/>
  <c r="AO3055" i="1"/>
  <c r="AP3055" i="1"/>
  <c r="AQ3055" i="1"/>
  <c r="AR3055" i="1"/>
  <c r="AG3056" i="1"/>
  <c r="AH3056" i="1"/>
  <c r="AI3056" i="1"/>
  <c r="AJ3056" i="1"/>
  <c r="AK3056" i="1"/>
  <c r="AL3056" i="1"/>
  <c r="AM3056" i="1"/>
  <c r="AN3056" i="1"/>
  <c r="AO3056" i="1"/>
  <c r="AP3056" i="1"/>
  <c r="AQ3056" i="1"/>
  <c r="AR3056" i="1"/>
  <c r="AG3057" i="1"/>
  <c r="AH3057" i="1"/>
  <c r="AI3057" i="1"/>
  <c r="AJ3057" i="1"/>
  <c r="AK3057" i="1"/>
  <c r="AL3057" i="1"/>
  <c r="AM3057" i="1"/>
  <c r="AN3057" i="1"/>
  <c r="AO3057" i="1"/>
  <c r="AP3057" i="1"/>
  <c r="AQ3057" i="1"/>
  <c r="AR3057" i="1"/>
  <c r="AG3058" i="1"/>
  <c r="AH3058" i="1"/>
  <c r="AI3058" i="1"/>
  <c r="AJ3058" i="1"/>
  <c r="AK3058" i="1"/>
  <c r="AL3058" i="1"/>
  <c r="AM3058" i="1"/>
  <c r="AN3058" i="1"/>
  <c r="AO3058" i="1"/>
  <c r="AP3058" i="1"/>
  <c r="AQ3058" i="1"/>
  <c r="AR3058" i="1"/>
  <c r="AG3059" i="1"/>
  <c r="AH3059" i="1"/>
  <c r="AI3059" i="1"/>
  <c r="AJ3059" i="1"/>
  <c r="AK3059" i="1"/>
  <c r="AL3059" i="1"/>
  <c r="AM3059" i="1"/>
  <c r="AN3059" i="1"/>
  <c r="AO3059" i="1"/>
  <c r="AP3059" i="1"/>
  <c r="AQ3059" i="1"/>
  <c r="AR3059" i="1"/>
  <c r="AG3060" i="1"/>
  <c r="AH3060" i="1"/>
  <c r="AI3060" i="1"/>
  <c r="AJ3060" i="1"/>
  <c r="AK3060" i="1"/>
  <c r="AL3060" i="1"/>
  <c r="AM3060" i="1"/>
  <c r="AN3060" i="1"/>
  <c r="AO3060" i="1"/>
  <c r="AP3060" i="1"/>
  <c r="AQ3060" i="1"/>
  <c r="AR3060" i="1"/>
  <c r="AG3061" i="1"/>
  <c r="AH3061" i="1"/>
  <c r="AI3061" i="1"/>
  <c r="AJ3061" i="1"/>
  <c r="AK3061" i="1"/>
  <c r="AL3061" i="1"/>
  <c r="AM3061" i="1"/>
  <c r="AN3061" i="1"/>
  <c r="AO3061" i="1"/>
  <c r="AP3061" i="1"/>
  <c r="AQ3061" i="1"/>
  <c r="AR3061" i="1"/>
  <c r="AG3062" i="1"/>
  <c r="AH3062" i="1"/>
  <c r="AI3062" i="1"/>
  <c r="AJ3062" i="1"/>
  <c r="AK3062" i="1"/>
  <c r="AL3062" i="1"/>
  <c r="AM3062" i="1"/>
  <c r="AN3062" i="1"/>
  <c r="AO3062" i="1"/>
  <c r="AP3062" i="1"/>
  <c r="AQ3062" i="1"/>
  <c r="AR3062" i="1"/>
  <c r="AG3063" i="1"/>
  <c r="AH3063" i="1"/>
  <c r="AI3063" i="1"/>
  <c r="AJ3063" i="1"/>
  <c r="AK3063" i="1"/>
  <c r="AL3063" i="1"/>
  <c r="AM3063" i="1"/>
  <c r="AN3063" i="1"/>
  <c r="AO3063" i="1"/>
  <c r="AP3063" i="1"/>
  <c r="AQ3063" i="1"/>
  <c r="AR3063" i="1"/>
  <c r="AG3064" i="1"/>
  <c r="AH3064" i="1"/>
  <c r="AI3064" i="1"/>
  <c r="AJ3064" i="1"/>
  <c r="AK3064" i="1"/>
  <c r="AL3064" i="1"/>
  <c r="AM3064" i="1"/>
  <c r="AN3064" i="1"/>
  <c r="AO3064" i="1"/>
  <c r="AP3064" i="1"/>
  <c r="AQ3064" i="1"/>
  <c r="AR3064" i="1"/>
  <c r="AG3065" i="1"/>
  <c r="AH3065" i="1"/>
  <c r="AI3065" i="1"/>
  <c r="AJ3065" i="1"/>
  <c r="AK3065" i="1"/>
  <c r="AL3065" i="1"/>
  <c r="AM3065" i="1"/>
  <c r="AN3065" i="1"/>
  <c r="AO3065" i="1"/>
  <c r="AP3065" i="1"/>
  <c r="AQ3065" i="1"/>
  <c r="AR3065" i="1"/>
  <c r="AG3066" i="1"/>
  <c r="AH3066" i="1"/>
  <c r="AI3066" i="1"/>
  <c r="AJ3066" i="1"/>
  <c r="AK3066" i="1"/>
  <c r="AL3066" i="1"/>
  <c r="AM3066" i="1"/>
  <c r="AN3066" i="1"/>
  <c r="AO3066" i="1"/>
  <c r="AP3066" i="1"/>
  <c r="AQ3066" i="1"/>
  <c r="AR3066" i="1"/>
  <c r="AG3067" i="1"/>
  <c r="AH3067" i="1"/>
  <c r="AI3067" i="1"/>
  <c r="AJ3067" i="1"/>
  <c r="AK3067" i="1"/>
  <c r="AL3067" i="1"/>
  <c r="AM3067" i="1"/>
  <c r="AN3067" i="1"/>
  <c r="AO3067" i="1"/>
  <c r="AP3067" i="1"/>
  <c r="AQ3067" i="1"/>
  <c r="AR3067" i="1"/>
  <c r="AG3068" i="1"/>
  <c r="AH3068" i="1"/>
  <c r="AI3068" i="1"/>
  <c r="AJ3068" i="1"/>
  <c r="AK3068" i="1"/>
  <c r="AL3068" i="1"/>
  <c r="AM3068" i="1"/>
  <c r="AN3068" i="1"/>
  <c r="AO3068" i="1"/>
  <c r="AP3068" i="1"/>
  <c r="AQ3068" i="1"/>
  <c r="AR3068" i="1"/>
  <c r="AG3069" i="1"/>
  <c r="AH3069" i="1"/>
  <c r="AI3069" i="1"/>
  <c r="AJ3069" i="1"/>
  <c r="AK3069" i="1"/>
  <c r="AL3069" i="1"/>
  <c r="AM3069" i="1"/>
  <c r="AN3069" i="1"/>
  <c r="AO3069" i="1"/>
  <c r="AP3069" i="1"/>
  <c r="AQ3069" i="1"/>
  <c r="AR3069" i="1"/>
  <c r="AG3070" i="1"/>
  <c r="AH3070" i="1"/>
  <c r="AI3070" i="1"/>
  <c r="AJ3070" i="1"/>
  <c r="AK3070" i="1"/>
  <c r="AL3070" i="1"/>
  <c r="AM3070" i="1"/>
  <c r="AN3070" i="1"/>
  <c r="AO3070" i="1"/>
  <c r="AP3070" i="1"/>
  <c r="AQ3070" i="1"/>
  <c r="AR3070" i="1"/>
  <c r="AG3071" i="1"/>
  <c r="AH3071" i="1"/>
  <c r="AI3071" i="1"/>
  <c r="AJ3071" i="1"/>
  <c r="AK3071" i="1"/>
  <c r="AL3071" i="1"/>
  <c r="AM3071" i="1"/>
  <c r="AN3071" i="1"/>
  <c r="AO3071" i="1"/>
  <c r="AP3071" i="1"/>
  <c r="AQ3071" i="1"/>
  <c r="AR3071" i="1"/>
  <c r="AG3072" i="1"/>
  <c r="AH3072" i="1"/>
  <c r="AI3072" i="1"/>
  <c r="AJ3072" i="1"/>
  <c r="AK3072" i="1"/>
  <c r="AL3072" i="1"/>
  <c r="AM3072" i="1"/>
  <c r="AN3072" i="1"/>
  <c r="AO3072" i="1"/>
  <c r="AP3072" i="1"/>
  <c r="AQ3072" i="1"/>
  <c r="AR3072" i="1"/>
  <c r="AG3073" i="1"/>
  <c r="AH3073" i="1"/>
  <c r="AI3073" i="1"/>
  <c r="AJ3073" i="1"/>
  <c r="AK3073" i="1"/>
  <c r="AL3073" i="1"/>
  <c r="AM3073" i="1"/>
  <c r="AN3073" i="1"/>
  <c r="AO3073" i="1"/>
  <c r="AP3073" i="1"/>
  <c r="AQ3073" i="1"/>
  <c r="AR3073" i="1"/>
  <c r="AG3074" i="1"/>
  <c r="AH3074" i="1"/>
  <c r="AI3074" i="1"/>
  <c r="AJ3074" i="1"/>
  <c r="AK3074" i="1"/>
  <c r="AL3074" i="1"/>
  <c r="AM3074" i="1"/>
  <c r="AN3074" i="1"/>
  <c r="AO3074" i="1"/>
  <c r="AP3074" i="1"/>
  <c r="AQ3074" i="1"/>
  <c r="AR3074" i="1"/>
  <c r="AG3075" i="1"/>
  <c r="AH3075" i="1"/>
  <c r="AI3075" i="1"/>
  <c r="AJ3075" i="1"/>
  <c r="AK3075" i="1"/>
  <c r="AL3075" i="1"/>
  <c r="AM3075" i="1"/>
  <c r="AN3075" i="1"/>
  <c r="AO3075" i="1"/>
  <c r="AP3075" i="1"/>
  <c r="AQ3075" i="1"/>
  <c r="AR3075" i="1"/>
  <c r="AG3076" i="1"/>
  <c r="AH3076" i="1"/>
  <c r="AI3076" i="1"/>
  <c r="AJ3076" i="1"/>
  <c r="AK3076" i="1"/>
  <c r="AL3076" i="1"/>
  <c r="AM3076" i="1"/>
  <c r="AN3076" i="1"/>
  <c r="AO3076" i="1"/>
  <c r="AP3076" i="1"/>
  <c r="AQ3076" i="1"/>
  <c r="AR3076" i="1"/>
  <c r="AG3077" i="1"/>
  <c r="AH3077" i="1"/>
  <c r="AI3077" i="1"/>
  <c r="AJ3077" i="1"/>
  <c r="AK3077" i="1"/>
  <c r="AL3077" i="1"/>
  <c r="AM3077" i="1"/>
  <c r="AN3077" i="1"/>
  <c r="AO3077" i="1"/>
  <c r="AP3077" i="1"/>
  <c r="AQ3077" i="1"/>
  <c r="AR3077" i="1"/>
  <c r="AG3078" i="1"/>
  <c r="AH3078" i="1"/>
  <c r="AI3078" i="1"/>
  <c r="AJ3078" i="1"/>
  <c r="AK3078" i="1"/>
  <c r="AL3078" i="1"/>
  <c r="AM3078" i="1"/>
  <c r="AN3078" i="1"/>
  <c r="AO3078" i="1"/>
  <c r="AP3078" i="1"/>
  <c r="AQ3078" i="1"/>
  <c r="AR3078" i="1"/>
  <c r="AG3079" i="1"/>
  <c r="AH3079" i="1"/>
  <c r="AI3079" i="1"/>
  <c r="AJ3079" i="1"/>
  <c r="AK3079" i="1"/>
  <c r="AL3079" i="1"/>
  <c r="AM3079" i="1"/>
  <c r="AN3079" i="1"/>
  <c r="AO3079" i="1"/>
  <c r="AP3079" i="1"/>
  <c r="AQ3079" i="1"/>
  <c r="AR3079" i="1"/>
  <c r="AG3080" i="1"/>
  <c r="AH3080" i="1"/>
  <c r="AI3080" i="1"/>
  <c r="AJ3080" i="1"/>
  <c r="AK3080" i="1"/>
  <c r="AL3080" i="1"/>
  <c r="AM3080" i="1"/>
  <c r="AN3080" i="1"/>
  <c r="AO3080" i="1"/>
  <c r="AP3080" i="1"/>
  <c r="AQ3080" i="1"/>
  <c r="AR3080" i="1"/>
  <c r="AG3081" i="1"/>
  <c r="AH3081" i="1"/>
  <c r="AI3081" i="1"/>
  <c r="AJ3081" i="1"/>
  <c r="AK3081" i="1"/>
  <c r="AL3081" i="1"/>
  <c r="AM3081" i="1"/>
  <c r="AN3081" i="1"/>
  <c r="AO3081" i="1"/>
  <c r="AP3081" i="1"/>
  <c r="AQ3081" i="1"/>
  <c r="AR3081" i="1"/>
  <c r="AG3082" i="1"/>
  <c r="AH3082" i="1"/>
  <c r="AI3082" i="1"/>
  <c r="AJ3082" i="1"/>
  <c r="AK3082" i="1"/>
  <c r="AL3082" i="1"/>
  <c r="AM3082" i="1"/>
  <c r="AN3082" i="1"/>
  <c r="AO3082" i="1"/>
  <c r="AP3082" i="1"/>
  <c r="AQ3082" i="1"/>
  <c r="AR3082" i="1"/>
  <c r="AG3083" i="1"/>
  <c r="AH3083" i="1"/>
  <c r="AI3083" i="1"/>
  <c r="AJ3083" i="1"/>
  <c r="AK3083" i="1"/>
  <c r="AL3083" i="1"/>
  <c r="AM3083" i="1"/>
  <c r="AN3083" i="1"/>
  <c r="AO3083" i="1"/>
  <c r="AP3083" i="1"/>
  <c r="AQ3083" i="1"/>
  <c r="AR3083" i="1"/>
  <c r="AG3084" i="1"/>
  <c r="AH3084" i="1"/>
  <c r="AI3084" i="1"/>
  <c r="AJ3084" i="1"/>
  <c r="AK3084" i="1"/>
  <c r="AL3084" i="1"/>
  <c r="AM3084" i="1"/>
  <c r="AN3084" i="1"/>
  <c r="AO3084" i="1"/>
  <c r="AP3084" i="1"/>
  <c r="AQ3084" i="1"/>
  <c r="AR3084" i="1"/>
  <c r="AG3085" i="1"/>
  <c r="AH3085" i="1"/>
  <c r="AI3085" i="1"/>
  <c r="AJ3085" i="1"/>
  <c r="AK3085" i="1"/>
  <c r="AL3085" i="1"/>
  <c r="AM3085" i="1"/>
  <c r="AN3085" i="1"/>
  <c r="AO3085" i="1"/>
  <c r="AP3085" i="1"/>
  <c r="AQ3085" i="1"/>
  <c r="AR3085" i="1"/>
  <c r="AG3086" i="1"/>
  <c r="AH3086" i="1"/>
  <c r="AI3086" i="1"/>
  <c r="AJ3086" i="1"/>
  <c r="AK3086" i="1"/>
  <c r="AL3086" i="1"/>
  <c r="AM3086" i="1"/>
  <c r="AN3086" i="1"/>
  <c r="AO3086" i="1"/>
  <c r="AP3086" i="1"/>
  <c r="AQ3086" i="1"/>
  <c r="AR3086" i="1"/>
  <c r="AG3087" i="1"/>
  <c r="AH3087" i="1"/>
  <c r="AI3087" i="1"/>
  <c r="AJ3087" i="1"/>
  <c r="AK3087" i="1"/>
  <c r="AL3087" i="1"/>
  <c r="AM3087" i="1"/>
  <c r="AN3087" i="1"/>
  <c r="AO3087" i="1"/>
  <c r="AP3087" i="1"/>
  <c r="AQ3087" i="1"/>
  <c r="AR3087" i="1"/>
  <c r="AG3088" i="1"/>
  <c r="AH3088" i="1"/>
  <c r="AI3088" i="1"/>
  <c r="AJ3088" i="1"/>
  <c r="AK3088" i="1"/>
  <c r="AL3088" i="1"/>
  <c r="AM3088" i="1"/>
  <c r="AN3088" i="1"/>
  <c r="AO3088" i="1"/>
  <c r="AP3088" i="1"/>
  <c r="AQ3088" i="1"/>
  <c r="AR3088" i="1"/>
  <c r="AG3089" i="1"/>
  <c r="AH3089" i="1"/>
  <c r="AI3089" i="1"/>
  <c r="AJ3089" i="1"/>
  <c r="AK3089" i="1"/>
  <c r="AL3089" i="1"/>
  <c r="AM3089" i="1"/>
  <c r="AN3089" i="1"/>
  <c r="AO3089" i="1"/>
  <c r="AP3089" i="1"/>
  <c r="AQ3089" i="1"/>
  <c r="AR3089" i="1"/>
  <c r="AG3090" i="1"/>
  <c r="AH3090" i="1"/>
  <c r="AI3090" i="1"/>
  <c r="AJ3090" i="1"/>
  <c r="AK3090" i="1"/>
  <c r="AL3090" i="1"/>
  <c r="AM3090" i="1"/>
  <c r="AN3090" i="1"/>
  <c r="AO3090" i="1"/>
  <c r="AP3090" i="1"/>
  <c r="AQ3090" i="1"/>
  <c r="AR3090" i="1"/>
  <c r="AG3091" i="1"/>
  <c r="AH3091" i="1"/>
  <c r="AI3091" i="1"/>
  <c r="AJ3091" i="1"/>
  <c r="AK3091" i="1"/>
  <c r="AL3091" i="1"/>
  <c r="AM3091" i="1"/>
  <c r="AN3091" i="1"/>
  <c r="AO3091" i="1"/>
  <c r="AP3091" i="1"/>
  <c r="AQ3091" i="1"/>
  <c r="AR3091" i="1"/>
  <c r="AG3092" i="1"/>
  <c r="AH3092" i="1"/>
  <c r="AI3092" i="1"/>
  <c r="AJ3092" i="1"/>
  <c r="AK3092" i="1"/>
  <c r="AL3092" i="1"/>
  <c r="AM3092" i="1"/>
  <c r="AN3092" i="1"/>
  <c r="AO3092" i="1"/>
  <c r="AP3092" i="1"/>
  <c r="AQ3092" i="1"/>
  <c r="AR3092" i="1"/>
  <c r="AG3093" i="1"/>
  <c r="AH3093" i="1"/>
  <c r="AI3093" i="1"/>
  <c r="AJ3093" i="1"/>
  <c r="AK3093" i="1"/>
  <c r="AL3093" i="1"/>
  <c r="AM3093" i="1"/>
  <c r="AN3093" i="1"/>
  <c r="AO3093" i="1"/>
  <c r="AP3093" i="1"/>
  <c r="AQ3093" i="1"/>
  <c r="AR3093" i="1"/>
  <c r="AG3094" i="1"/>
  <c r="AH3094" i="1"/>
  <c r="AI3094" i="1"/>
  <c r="AJ3094" i="1"/>
  <c r="AK3094" i="1"/>
  <c r="AL3094" i="1"/>
  <c r="AM3094" i="1"/>
  <c r="AN3094" i="1"/>
  <c r="AO3094" i="1"/>
  <c r="AP3094" i="1"/>
  <c r="AQ3094" i="1"/>
  <c r="AR3094" i="1"/>
  <c r="AG3095" i="1"/>
  <c r="AH3095" i="1"/>
  <c r="AI3095" i="1"/>
  <c r="AJ3095" i="1"/>
  <c r="AK3095" i="1"/>
  <c r="AL3095" i="1"/>
  <c r="AM3095" i="1"/>
  <c r="AN3095" i="1"/>
  <c r="AO3095" i="1"/>
  <c r="AP3095" i="1"/>
  <c r="AQ3095" i="1"/>
  <c r="AR3095" i="1"/>
  <c r="AG3096" i="1"/>
  <c r="AH3096" i="1"/>
  <c r="AI3096" i="1"/>
  <c r="AJ3096" i="1"/>
  <c r="AK3096" i="1"/>
  <c r="AL3096" i="1"/>
  <c r="AM3096" i="1"/>
  <c r="AN3096" i="1"/>
  <c r="AO3096" i="1"/>
  <c r="AP3096" i="1"/>
  <c r="AQ3096" i="1"/>
  <c r="AR3096" i="1"/>
  <c r="AG3097" i="1"/>
  <c r="AH3097" i="1"/>
  <c r="AI3097" i="1"/>
  <c r="AJ3097" i="1"/>
  <c r="AK3097" i="1"/>
  <c r="AL3097" i="1"/>
  <c r="AM3097" i="1"/>
  <c r="AN3097" i="1"/>
  <c r="AO3097" i="1"/>
  <c r="AP3097" i="1"/>
  <c r="AQ3097" i="1"/>
  <c r="AR3097" i="1"/>
  <c r="AG3098" i="1"/>
  <c r="AH3098" i="1"/>
  <c r="AI3098" i="1"/>
  <c r="AJ3098" i="1"/>
  <c r="AK3098" i="1"/>
  <c r="AL3098" i="1"/>
  <c r="AM3098" i="1"/>
  <c r="AN3098" i="1"/>
  <c r="AO3098" i="1"/>
  <c r="AP3098" i="1"/>
  <c r="AQ3098" i="1"/>
  <c r="AR3098" i="1"/>
  <c r="AG3099" i="1"/>
  <c r="AH3099" i="1"/>
  <c r="AI3099" i="1"/>
  <c r="AJ3099" i="1"/>
  <c r="AK3099" i="1"/>
  <c r="AL3099" i="1"/>
  <c r="AM3099" i="1"/>
  <c r="AN3099" i="1"/>
  <c r="AO3099" i="1"/>
  <c r="AP3099" i="1"/>
  <c r="AQ3099" i="1"/>
  <c r="AR3099" i="1"/>
  <c r="AG3100" i="1"/>
  <c r="AH3100" i="1"/>
  <c r="AI3100" i="1"/>
  <c r="AJ3100" i="1"/>
  <c r="AK3100" i="1"/>
  <c r="AL3100" i="1"/>
  <c r="AM3100" i="1"/>
  <c r="AN3100" i="1"/>
  <c r="AO3100" i="1"/>
  <c r="AP3100" i="1"/>
  <c r="AQ3100" i="1"/>
  <c r="AR3100" i="1"/>
  <c r="AG3101" i="1"/>
  <c r="AH3101" i="1"/>
  <c r="AI3101" i="1"/>
  <c r="AJ3101" i="1"/>
  <c r="AK3101" i="1"/>
  <c r="AL3101" i="1"/>
  <c r="AM3101" i="1"/>
  <c r="AN3101" i="1"/>
  <c r="AO3101" i="1"/>
  <c r="AP3101" i="1"/>
  <c r="AQ3101" i="1"/>
  <c r="AR3101" i="1"/>
  <c r="AG3102" i="1"/>
  <c r="AH3102" i="1"/>
  <c r="AI3102" i="1"/>
  <c r="AJ3102" i="1"/>
  <c r="AK3102" i="1"/>
  <c r="AL3102" i="1"/>
  <c r="AM3102" i="1"/>
  <c r="AN3102" i="1"/>
  <c r="AO3102" i="1"/>
  <c r="AP3102" i="1"/>
  <c r="AQ3102" i="1"/>
  <c r="AR3102" i="1"/>
  <c r="AG3103" i="1"/>
  <c r="AH3103" i="1"/>
  <c r="AI3103" i="1"/>
  <c r="AJ3103" i="1"/>
  <c r="AK3103" i="1"/>
  <c r="AL3103" i="1"/>
  <c r="AM3103" i="1"/>
  <c r="AN3103" i="1"/>
  <c r="AO3103" i="1"/>
  <c r="AP3103" i="1"/>
  <c r="AQ3103" i="1"/>
  <c r="AR3103" i="1"/>
  <c r="AG3104" i="1"/>
  <c r="AH3104" i="1"/>
  <c r="AI3104" i="1"/>
  <c r="AJ3104" i="1"/>
  <c r="AK3104" i="1"/>
  <c r="AL3104" i="1"/>
  <c r="AM3104" i="1"/>
  <c r="AN3104" i="1"/>
  <c r="AO3104" i="1"/>
  <c r="AP3104" i="1"/>
  <c r="AQ3104" i="1"/>
  <c r="AR3104" i="1"/>
  <c r="AG3105" i="1"/>
  <c r="AH3105" i="1"/>
  <c r="AI3105" i="1"/>
  <c r="AJ3105" i="1"/>
  <c r="AK3105" i="1"/>
  <c r="AL3105" i="1"/>
  <c r="AM3105" i="1"/>
  <c r="AN3105" i="1"/>
  <c r="AO3105" i="1"/>
  <c r="AP3105" i="1"/>
  <c r="AQ3105" i="1"/>
  <c r="AR3105" i="1"/>
  <c r="AG3106" i="1"/>
  <c r="AH3106" i="1"/>
  <c r="AI3106" i="1"/>
  <c r="AJ3106" i="1"/>
  <c r="AK3106" i="1"/>
  <c r="AL3106" i="1"/>
  <c r="AM3106" i="1"/>
  <c r="AN3106" i="1"/>
  <c r="AO3106" i="1"/>
  <c r="AP3106" i="1"/>
  <c r="AQ3106" i="1"/>
  <c r="AR3106" i="1"/>
  <c r="AG3107" i="1"/>
  <c r="AH3107" i="1"/>
  <c r="AI3107" i="1"/>
  <c r="AJ3107" i="1"/>
  <c r="AK3107" i="1"/>
  <c r="AL3107" i="1"/>
  <c r="AM3107" i="1"/>
  <c r="AN3107" i="1"/>
  <c r="AO3107" i="1"/>
  <c r="AP3107" i="1"/>
  <c r="AQ3107" i="1"/>
  <c r="AR3107" i="1"/>
  <c r="AG3108" i="1"/>
  <c r="AH3108" i="1"/>
  <c r="AI3108" i="1"/>
  <c r="AJ3108" i="1"/>
  <c r="AK3108" i="1"/>
  <c r="AL3108" i="1"/>
  <c r="AM3108" i="1"/>
  <c r="AN3108" i="1"/>
  <c r="AO3108" i="1"/>
  <c r="AP3108" i="1"/>
  <c r="AQ3108" i="1"/>
  <c r="AR3108" i="1"/>
  <c r="AG3109" i="1"/>
  <c r="AH3109" i="1"/>
  <c r="AI3109" i="1"/>
  <c r="AJ3109" i="1"/>
  <c r="AK3109" i="1"/>
  <c r="AL3109" i="1"/>
  <c r="AM3109" i="1"/>
  <c r="AN3109" i="1"/>
  <c r="AO3109" i="1"/>
  <c r="AP3109" i="1"/>
  <c r="AQ3109" i="1"/>
  <c r="AR3109" i="1"/>
  <c r="AG3110" i="1"/>
  <c r="AH3110" i="1"/>
  <c r="AI3110" i="1"/>
  <c r="AJ3110" i="1"/>
  <c r="AK3110" i="1"/>
  <c r="AL3110" i="1"/>
  <c r="AM3110" i="1"/>
  <c r="AN3110" i="1"/>
  <c r="AO3110" i="1"/>
  <c r="AP3110" i="1"/>
  <c r="AQ3110" i="1"/>
  <c r="AR3110" i="1"/>
  <c r="AG3111" i="1"/>
  <c r="AH3111" i="1"/>
  <c r="AI3111" i="1"/>
  <c r="AJ3111" i="1"/>
  <c r="AK3111" i="1"/>
  <c r="AL3111" i="1"/>
  <c r="AM3111" i="1"/>
  <c r="AN3111" i="1"/>
  <c r="AO3111" i="1"/>
  <c r="AP3111" i="1"/>
  <c r="AQ3111" i="1"/>
  <c r="AR3111" i="1"/>
  <c r="AG3112" i="1"/>
  <c r="AH3112" i="1"/>
  <c r="AI3112" i="1"/>
  <c r="AJ3112" i="1"/>
  <c r="AK3112" i="1"/>
  <c r="AL3112" i="1"/>
  <c r="AM3112" i="1"/>
  <c r="AN3112" i="1"/>
  <c r="AO3112" i="1"/>
  <c r="AP3112" i="1"/>
  <c r="AQ3112" i="1"/>
  <c r="AR3112" i="1"/>
  <c r="AG3113" i="1"/>
  <c r="AH3113" i="1"/>
  <c r="AI3113" i="1"/>
  <c r="AJ3113" i="1"/>
  <c r="AK3113" i="1"/>
  <c r="AL3113" i="1"/>
  <c r="AM3113" i="1"/>
  <c r="AN3113" i="1"/>
  <c r="AO3113" i="1"/>
  <c r="AP3113" i="1"/>
  <c r="AQ3113" i="1"/>
  <c r="AR3113" i="1"/>
  <c r="AG3114" i="1"/>
  <c r="AH3114" i="1"/>
  <c r="AI3114" i="1"/>
  <c r="AJ3114" i="1"/>
  <c r="AK3114" i="1"/>
  <c r="AL3114" i="1"/>
  <c r="AM3114" i="1"/>
  <c r="AN3114" i="1"/>
  <c r="AO3114" i="1"/>
  <c r="AP3114" i="1"/>
  <c r="AQ3114" i="1"/>
  <c r="AR3114" i="1"/>
  <c r="AG3115" i="1"/>
  <c r="AH3115" i="1"/>
  <c r="AI3115" i="1"/>
  <c r="AJ3115" i="1"/>
  <c r="AK3115" i="1"/>
  <c r="AL3115" i="1"/>
  <c r="AM3115" i="1"/>
  <c r="AN3115" i="1"/>
  <c r="AO3115" i="1"/>
  <c r="AP3115" i="1"/>
  <c r="AQ3115" i="1"/>
  <c r="AR3115" i="1"/>
  <c r="AG3116" i="1"/>
  <c r="AH3116" i="1"/>
  <c r="AI3116" i="1"/>
  <c r="AJ3116" i="1"/>
  <c r="AK3116" i="1"/>
  <c r="AL3116" i="1"/>
  <c r="AM3116" i="1"/>
  <c r="AN3116" i="1"/>
  <c r="AO3116" i="1"/>
  <c r="AP3116" i="1"/>
  <c r="AQ3116" i="1"/>
  <c r="AR3116" i="1"/>
  <c r="AG3117" i="1"/>
  <c r="AH3117" i="1"/>
  <c r="AI3117" i="1"/>
  <c r="AJ3117" i="1"/>
  <c r="AK3117" i="1"/>
  <c r="AL3117" i="1"/>
  <c r="AM3117" i="1"/>
  <c r="AN3117" i="1"/>
  <c r="AO3117" i="1"/>
  <c r="AP3117" i="1"/>
  <c r="AQ3117" i="1"/>
  <c r="AR3117" i="1"/>
  <c r="AG3118" i="1"/>
  <c r="AH3118" i="1"/>
  <c r="AI3118" i="1"/>
  <c r="AJ3118" i="1"/>
  <c r="AK3118" i="1"/>
  <c r="AL3118" i="1"/>
  <c r="AM3118" i="1"/>
  <c r="AN3118" i="1"/>
  <c r="AO3118" i="1"/>
  <c r="AP3118" i="1"/>
  <c r="AQ3118" i="1"/>
  <c r="AR3118" i="1"/>
  <c r="AG3119" i="1"/>
  <c r="AH3119" i="1"/>
  <c r="AI3119" i="1"/>
  <c r="AJ3119" i="1"/>
  <c r="AK3119" i="1"/>
  <c r="AL3119" i="1"/>
  <c r="AM3119" i="1"/>
  <c r="AN3119" i="1"/>
  <c r="AO3119" i="1"/>
  <c r="AP3119" i="1"/>
  <c r="AQ3119" i="1"/>
  <c r="AR3119" i="1"/>
  <c r="AG3120" i="1"/>
  <c r="AH3120" i="1"/>
  <c r="AI3120" i="1"/>
  <c r="AJ3120" i="1"/>
  <c r="AK3120" i="1"/>
  <c r="AL3120" i="1"/>
  <c r="AM3120" i="1"/>
  <c r="AN3120" i="1"/>
  <c r="AO3120" i="1"/>
  <c r="AP3120" i="1"/>
  <c r="AQ3120" i="1"/>
  <c r="AR3120" i="1"/>
  <c r="AG3121" i="1"/>
  <c r="AH3121" i="1"/>
  <c r="AI3121" i="1"/>
  <c r="AJ3121" i="1"/>
  <c r="AK3121" i="1"/>
  <c r="AL3121" i="1"/>
  <c r="AM3121" i="1"/>
  <c r="AN3121" i="1"/>
  <c r="AO3121" i="1"/>
  <c r="AP3121" i="1"/>
  <c r="AQ3121" i="1"/>
  <c r="AR3121" i="1"/>
  <c r="AG3122" i="1"/>
  <c r="AH3122" i="1"/>
  <c r="AI3122" i="1"/>
  <c r="AJ3122" i="1"/>
  <c r="AK3122" i="1"/>
  <c r="AL3122" i="1"/>
  <c r="AM3122" i="1"/>
  <c r="AN3122" i="1"/>
  <c r="AO3122" i="1"/>
  <c r="AP3122" i="1"/>
  <c r="AQ3122" i="1"/>
  <c r="AR3122" i="1"/>
  <c r="AG3123" i="1"/>
  <c r="AH3123" i="1"/>
  <c r="AI3123" i="1"/>
  <c r="AJ3123" i="1"/>
  <c r="AK3123" i="1"/>
  <c r="AL3123" i="1"/>
  <c r="AM3123" i="1"/>
  <c r="AN3123" i="1"/>
  <c r="AO3123" i="1"/>
  <c r="AP3123" i="1"/>
  <c r="AQ3123" i="1"/>
  <c r="AR3123" i="1"/>
  <c r="AG3124" i="1"/>
  <c r="AH3124" i="1"/>
  <c r="AI3124" i="1"/>
  <c r="AJ3124" i="1"/>
  <c r="AK3124" i="1"/>
  <c r="AL3124" i="1"/>
  <c r="AM3124" i="1"/>
  <c r="AN3124" i="1"/>
  <c r="AO3124" i="1"/>
  <c r="AP3124" i="1"/>
  <c r="AQ3124" i="1"/>
  <c r="AR3124" i="1"/>
  <c r="AG3125" i="1"/>
  <c r="AH3125" i="1"/>
  <c r="AI3125" i="1"/>
  <c r="AJ3125" i="1"/>
  <c r="AK3125" i="1"/>
  <c r="AL3125" i="1"/>
  <c r="AM3125" i="1"/>
  <c r="AN3125" i="1"/>
  <c r="AO3125" i="1"/>
  <c r="AP3125" i="1"/>
  <c r="AQ3125" i="1"/>
  <c r="AR3125" i="1"/>
  <c r="AG3126" i="1"/>
  <c r="AH3126" i="1"/>
  <c r="AI3126" i="1"/>
  <c r="AJ3126" i="1"/>
  <c r="AK3126" i="1"/>
  <c r="AL3126" i="1"/>
  <c r="AM3126" i="1"/>
  <c r="AN3126" i="1"/>
  <c r="AO3126" i="1"/>
  <c r="AP3126" i="1"/>
  <c r="AQ3126" i="1"/>
  <c r="AR3126" i="1"/>
  <c r="AG3127" i="1"/>
  <c r="AH3127" i="1"/>
  <c r="AI3127" i="1"/>
  <c r="AJ3127" i="1"/>
  <c r="AK3127" i="1"/>
  <c r="AL3127" i="1"/>
  <c r="AM3127" i="1"/>
  <c r="AN3127" i="1"/>
  <c r="AO3127" i="1"/>
  <c r="AP3127" i="1"/>
  <c r="AQ3127" i="1"/>
  <c r="AR3127" i="1"/>
  <c r="AG3128" i="1"/>
  <c r="AH3128" i="1"/>
  <c r="AI3128" i="1"/>
  <c r="AJ3128" i="1"/>
  <c r="AK3128" i="1"/>
  <c r="AL3128" i="1"/>
  <c r="AM3128" i="1"/>
  <c r="AN3128" i="1"/>
  <c r="AO3128" i="1"/>
  <c r="AP3128" i="1"/>
  <c r="AQ3128" i="1"/>
  <c r="AR3128" i="1"/>
  <c r="AG3129" i="1"/>
  <c r="AH3129" i="1"/>
  <c r="AI3129" i="1"/>
  <c r="AJ3129" i="1"/>
  <c r="AK3129" i="1"/>
  <c r="AL3129" i="1"/>
  <c r="AM3129" i="1"/>
  <c r="AN3129" i="1"/>
  <c r="AO3129" i="1"/>
  <c r="AP3129" i="1"/>
  <c r="AQ3129" i="1"/>
  <c r="AR3129" i="1"/>
  <c r="AG3130" i="1"/>
  <c r="AH3130" i="1"/>
  <c r="AI3130" i="1"/>
  <c r="AJ3130" i="1"/>
  <c r="AK3130" i="1"/>
  <c r="AL3130" i="1"/>
  <c r="AM3130" i="1"/>
  <c r="AN3130" i="1"/>
  <c r="AO3130" i="1"/>
  <c r="AP3130" i="1"/>
  <c r="AQ3130" i="1"/>
  <c r="AR3130" i="1"/>
  <c r="AG3131" i="1"/>
  <c r="AH3131" i="1"/>
  <c r="AI3131" i="1"/>
  <c r="AJ3131" i="1"/>
  <c r="AK3131" i="1"/>
  <c r="AL3131" i="1"/>
  <c r="AM3131" i="1"/>
  <c r="AN3131" i="1"/>
  <c r="AO3131" i="1"/>
  <c r="AP3131" i="1"/>
  <c r="AQ3131" i="1"/>
  <c r="AR3131" i="1"/>
  <c r="AG3132" i="1"/>
  <c r="AH3132" i="1"/>
  <c r="AI3132" i="1"/>
  <c r="AJ3132" i="1"/>
  <c r="AK3132" i="1"/>
  <c r="AL3132" i="1"/>
  <c r="AM3132" i="1"/>
  <c r="AN3132" i="1"/>
  <c r="AO3132" i="1"/>
  <c r="AP3132" i="1"/>
  <c r="AQ3132" i="1"/>
  <c r="AR3132" i="1"/>
  <c r="AG3133" i="1"/>
  <c r="AH3133" i="1"/>
  <c r="AI3133" i="1"/>
  <c r="AJ3133" i="1"/>
  <c r="AK3133" i="1"/>
  <c r="AL3133" i="1"/>
  <c r="AM3133" i="1"/>
  <c r="AN3133" i="1"/>
  <c r="AO3133" i="1"/>
  <c r="AP3133" i="1"/>
  <c r="AQ3133" i="1"/>
  <c r="AR3133" i="1"/>
  <c r="AG3134" i="1"/>
  <c r="AH3134" i="1"/>
  <c r="AI3134" i="1"/>
  <c r="AJ3134" i="1"/>
  <c r="AK3134" i="1"/>
  <c r="AL3134" i="1"/>
  <c r="AM3134" i="1"/>
  <c r="AN3134" i="1"/>
  <c r="AO3134" i="1"/>
  <c r="AP3134" i="1"/>
  <c r="AQ3134" i="1"/>
  <c r="AR3134" i="1"/>
  <c r="AG3135" i="1"/>
  <c r="AH3135" i="1"/>
  <c r="AI3135" i="1"/>
  <c r="AJ3135" i="1"/>
  <c r="AK3135" i="1"/>
  <c r="AL3135" i="1"/>
  <c r="AM3135" i="1"/>
  <c r="AN3135" i="1"/>
  <c r="AO3135" i="1"/>
  <c r="AP3135" i="1"/>
  <c r="AQ3135" i="1"/>
  <c r="AR3135" i="1"/>
  <c r="AG3136" i="1"/>
  <c r="AH3136" i="1"/>
  <c r="AI3136" i="1"/>
  <c r="AJ3136" i="1"/>
  <c r="AK3136" i="1"/>
  <c r="AL3136" i="1"/>
  <c r="AM3136" i="1"/>
  <c r="AN3136" i="1"/>
  <c r="AO3136" i="1"/>
  <c r="AP3136" i="1"/>
  <c r="AQ3136" i="1"/>
  <c r="AR3136" i="1"/>
  <c r="AG3137" i="1"/>
  <c r="AH3137" i="1"/>
  <c r="AI3137" i="1"/>
  <c r="AJ3137" i="1"/>
  <c r="AK3137" i="1"/>
  <c r="AL3137" i="1"/>
  <c r="AM3137" i="1"/>
  <c r="AN3137" i="1"/>
  <c r="AO3137" i="1"/>
  <c r="AP3137" i="1"/>
  <c r="AQ3137" i="1"/>
  <c r="AR3137" i="1"/>
  <c r="AG3138" i="1"/>
  <c r="AH3138" i="1"/>
  <c r="AI3138" i="1"/>
  <c r="AJ3138" i="1"/>
  <c r="AK3138" i="1"/>
  <c r="AL3138" i="1"/>
  <c r="AM3138" i="1"/>
  <c r="AN3138" i="1"/>
  <c r="AO3138" i="1"/>
  <c r="AP3138" i="1"/>
  <c r="AQ3138" i="1"/>
  <c r="AR3138" i="1"/>
  <c r="AG3139" i="1"/>
  <c r="AH3139" i="1"/>
  <c r="AI3139" i="1"/>
  <c r="AJ3139" i="1"/>
  <c r="AK3139" i="1"/>
  <c r="AL3139" i="1"/>
  <c r="AM3139" i="1"/>
  <c r="AN3139" i="1"/>
  <c r="AO3139" i="1"/>
  <c r="AP3139" i="1"/>
  <c r="AQ3139" i="1"/>
  <c r="AR3139" i="1"/>
  <c r="AG3140" i="1"/>
  <c r="AH3140" i="1"/>
  <c r="AI3140" i="1"/>
  <c r="AJ3140" i="1"/>
  <c r="AK3140" i="1"/>
  <c r="AL3140" i="1"/>
  <c r="AM3140" i="1"/>
  <c r="AN3140" i="1"/>
  <c r="AO3140" i="1"/>
  <c r="AP3140" i="1"/>
  <c r="AQ3140" i="1"/>
  <c r="AR3140" i="1"/>
  <c r="AG3141" i="1"/>
  <c r="AH3141" i="1"/>
  <c r="AI3141" i="1"/>
  <c r="AJ3141" i="1"/>
  <c r="AK3141" i="1"/>
  <c r="AL3141" i="1"/>
  <c r="AM3141" i="1"/>
  <c r="AN3141" i="1"/>
  <c r="AO3141" i="1"/>
  <c r="AP3141" i="1"/>
  <c r="AQ3141" i="1"/>
  <c r="AR3141" i="1"/>
  <c r="AG3142" i="1"/>
  <c r="AH3142" i="1"/>
  <c r="AI3142" i="1"/>
  <c r="AJ3142" i="1"/>
  <c r="AK3142" i="1"/>
  <c r="AL3142" i="1"/>
  <c r="AM3142" i="1"/>
  <c r="AN3142" i="1"/>
  <c r="AO3142" i="1"/>
  <c r="AP3142" i="1"/>
  <c r="AQ3142" i="1"/>
  <c r="AR3142" i="1"/>
  <c r="AG3143" i="1"/>
  <c r="AH3143" i="1"/>
  <c r="AI3143" i="1"/>
  <c r="AJ3143" i="1"/>
  <c r="AK3143" i="1"/>
  <c r="AL3143" i="1"/>
  <c r="AM3143" i="1"/>
  <c r="AN3143" i="1"/>
  <c r="AO3143" i="1"/>
  <c r="AP3143" i="1"/>
  <c r="AQ3143" i="1"/>
  <c r="AR3143" i="1"/>
  <c r="AG3144" i="1"/>
  <c r="AH3144" i="1"/>
  <c r="AI3144" i="1"/>
  <c r="AJ3144" i="1"/>
  <c r="AK3144" i="1"/>
  <c r="AL3144" i="1"/>
  <c r="AM3144" i="1"/>
  <c r="AN3144" i="1"/>
  <c r="AO3144" i="1"/>
  <c r="AP3144" i="1"/>
  <c r="AQ3144" i="1"/>
  <c r="AR3144" i="1"/>
  <c r="AG3145" i="1"/>
  <c r="AH3145" i="1"/>
  <c r="AI3145" i="1"/>
  <c r="AJ3145" i="1"/>
  <c r="AK3145" i="1"/>
  <c r="AL3145" i="1"/>
  <c r="AM3145" i="1"/>
  <c r="AN3145" i="1"/>
  <c r="AO3145" i="1"/>
  <c r="AP3145" i="1"/>
  <c r="AQ3145" i="1"/>
  <c r="AR3145" i="1"/>
  <c r="AG3146" i="1"/>
  <c r="AH3146" i="1"/>
  <c r="AI3146" i="1"/>
  <c r="AJ3146" i="1"/>
  <c r="AK3146" i="1"/>
  <c r="AL3146" i="1"/>
  <c r="AM3146" i="1"/>
  <c r="AN3146" i="1"/>
  <c r="AO3146" i="1"/>
  <c r="AP3146" i="1"/>
  <c r="AQ3146" i="1"/>
  <c r="AR3146" i="1"/>
  <c r="AG3147" i="1"/>
  <c r="AH3147" i="1"/>
  <c r="AI3147" i="1"/>
  <c r="AJ3147" i="1"/>
  <c r="AK3147" i="1"/>
  <c r="AL3147" i="1"/>
  <c r="AM3147" i="1"/>
  <c r="AN3147" i="1"/>
  <c r="AO3147" i="1"/>
  <c r="AP3147" i="1"/>
  <c r="AQ3147" i="1"/>
  <c r="AR3147" i="1"/>
  <c r="AG3148" i="1"/>
  <c r="AH3148" i="1"/>
  <c r="AI3148" i="1"/>
  <c r="AJ3148" i="1"/>
  <c r="AK3148" i="1"/>
  <c r="AL3148" i="1"/>
  <c r="AM3148" i="1"/>
  <c r="AN3148" i="1"/>
  <c r="AO3148" i="1"/>
  <c r="AP3148" i="1"/>
  <c r="AQ3148" i="1"/>
  <c r="AR3148" i="1"/>
  <c r="AG3149" i="1"/>
  <c r="AH3149" i="1"/>
  <c r="AI3149" i="1"/>
  <c r="AJ3149" i="1"/>
  <c r="AK3149" i="1"/>
  <c r="AL3149" i="1"/>
  <c r="AM3149" i="1"/>
  <c r="AN3149" i="1"/>
  <c r="AO3149" i="1"/>
  <c r="AP3149" i="1"/>
  <c r="AQ3149" i="1"/>
  <c r="AR3149" i="1"/>
  <c r="AG3150" i="1"/>
  <c r="AH3150" i="1"/>
  <c r="AI3150" i="1"/>
  <c r="AJ3150" i="1"/>
  <c r="AK3150" i="1"/>
  <c r="AL3150" i="1"/>
  <c r="AM3150" i="1"/>
  <c r="AN3150" i="1"/>
  <c r="AO3150" i="1"/>
  <c r="AP3150" i="1"/>
  <c r="AQ3150" i="1"/>
  <c r="AR3150" i="1"/>
  <c r="AG3151" i="1"/>
  <c r="AH3151" i="1"/>
  <c r="AI3151" i="1"/>
  <c r="AJ3151" i="1"/>
  <c r="AK3151" i="1"/>
  <c r="AL3151" i="1"/>
  <c r="AM3151" i="1"/>
  <c r="AN3151" i="1"/>
  <c r="AO3151" i="1"/>
  <c r="AP3151" i="1"/>
  <c r="AQ3151" i="1"/>
  <c r="AR3151" i="1"/>
  <c r="AG3152" i="1"/>
  <c r="AH3152" i="1"/>
  <c r="AI3152" i="1"/>
  <c r="AJ3152" i="1"/>
  <c r="AK3152" i="1"/>
  <c r="AL3152" i="1"/>
  <c r="AM3152" i="1"/>
  <c r="AN3152" i="1"/>
  <c r="AO3152" i="1"/>
  <c r="AP3152" i="1"/>
  <c r="AQ3152" i="1"/>
  <c r="AR3152" i="1"/>
  <c r="AG3153" i="1"/>
  <c r="AH3153" i="1"/>
  <c r="AI3153" i="1"/>
  <c r="AJ3153" i="1"/>
  <c r="AK3153" i="1"/>
  <c r="AL3153" i="1"/>
  <c r="AM3153" i="1"/>
  <c r="AN3153" i="1"/>
  <c r="AO3153" i="1"/>
  <c r="AP3153" i="1"/>
  <c r="AQ3153" i="1"/>
  <c r="AR3153" i="1"/>
  <c r="AG3154" i="1"/>
  <c r="AH3154" i="1"/>
  <c r="AI3154" i="1"/>
  <c r="AJ3154" i="1"/>
  <c r="AK3154" i="1"/>
  <c r="AL3154" i="1"/>
  <c r="AM3154" i="1"/>
  <c r="AN3154" i="1"/>
  <c r="AO3154" i="1"/>
  <c r="AP3154" i="1"/>
  <c r="AQ3154" i="1"/>
  <c r="AR3154" i="1"/>
  <c r="AG3155" i="1"/>
  <c r="AH3155" i="1"/>
  <c r="AI3155" i="1"/>
  <c r="AJ3155" i="1"/>
  <c r="AK3155" i="1"/>
  <c r="AL3155" i="1"/>
  <c r="AM3155" i="1"/>
  <c r="AN3155" i="1"/>
  <c r="AO3155" i="1"/>
  <c r="AP3155" i="1"/>
  <c r="AQ3155" i="1"/>
  <c r="AR3155" i="1"/>
  <c r="AG3156" i="1"/>
  <c r="AH3156" i="1"/>
  <c r="AI3156" i="1"/>
  <c r="AJ3156" i="1"/>
  <c r="AK3156" i="1"/>
  <c r="AL3156" i="1"/>
  <c r="AM3156" i="1"/>
  <c r="AN3156" i="1"/>
  <c r="AO3156" i="1"/>
  <c r="AP3156" i="1"/>
  <c r="AQ3156" i="1"/>
  <c r="AR3156" i="1"/>
  <c r="AG3157" i="1"/>
  <c r="AH3157" i="1"/>
  <c r="AI3157" i="1"/>
  <c r="AJ3157" i="1"/>
  <c r="AK3157" i="1"/>
  <c r="AL3157" i="1"/>
  <c r="AM3157" i="1"/>
  <c r="AN3157" i="1"/>
  <c r="AO3157" i="1"/>
  <c r="AP3157" i="1"/>
  <c r="AQ3157" i="1"/>
  <c r="AR3157" i="1"/>
  <c r="AG3158" i="1"/>
  <c r="AH3158" i="1"/>
  <c r="AI3158" i="1"/>
  <c r="AJ3158" i="1"/>
  <c r="AK3158" i="1"/>
  <c r="AL3158" i="1"/>
  <c r="AM3158" i="1"/>
  <c r="AN3158" i="1"/>
  <c r="AO3158" i="1"/>
  <c r="AP3158" i="1"/>
  <c r="AQ3158" i="1"/>
  <c r="AR3158" i="1"/>
  <c r="AG3159" i="1"/>
  <c r="AH3159" i="1"/>
  <c r="AI3159" i="1"/>
  <c r="AJ3159" i="1"/>
  <c r="AK3159" i="1"/>
  <c r="AL3159" i="1"/>
  <c r="AM3159" i="1"/>
  <c r="AN3159" i="1"/>
  <c r="AO3159" i="1"/>
  <c r="AP3159" i="1"/>
  <c r="AQ3159" i="1"/>
  <c r="AR3159" i="1"/>
  <c r="AG3160" i="1"/>
  <c r="AH3160" i="1"/>
  <c r="AI3160" i="1"/>
  <c r="AJ3160" i="1"/>
  <c r="AK3160" i="1"/>
  <c r="AL3160" i="1"/>
  <c r="AM3160" i="1"/>
  <c r="AN3160" i="1"/>
  <c r="AO3160" i="1"/>
  <c r="AP3160" i="1"/>
  <c r="AQ3160" i="1"/>
  <c r="AR3160" i="1"/>
  <c r="AG3161" i="1"/>
  <c r="AH3161" i="1"/>
  <c r="AI3161" i="1"/>
  <c r="AJ3161" i="1"/>
  <c r="AK3161" i="1"/>
  <c r="AL3161" i="1"/>
  <c r="AM3161" i="1"/>
  <c r="AN3161" i="1"/>
  <c r="AO3161" i="1"/>
  <c r="AP3161" i="1"/>
  <c r="AQ3161" i="1"/>
  <c r="AR3161" i="1"/>
  <c r="AG3162" i="1"/>
  <c r="AH3162" i="1"/>
  <c r="AI3162" i="1"/>
  <c r="AJ3162" i="1"/>
  <c r="AK3162" i="1"/>
  <c r="AL3162" i="1"/>
  <c r="AM3162" i="1"/>
  <c r="AN3162" i="1"/>
  <c r="AO3162" i="1"/>
  <c r="AP3162" i="1"/>
  <c r="AQ3162" i="1"/>
  <c r="AR3162" i="1"/>
  <c r="AG3163" i="1"/>
  <c r="AH3163" i="1"/>
  <c r="AI3163" i="1"/>
  <c r="AJ3163" i="1"/>
  <c r="AK3163" i="1"/>
  <c r="AL3163" i="1"/>
  <c r="AM3163" i="1"/>
  <c r="AN3163" i="1"/>
  <c r="AO3163" i="1"/>
  <c r="AP3163" i="1"/>
  <c r="AQ3163" i="1"/>
  <c r="AR3163" i="1"/>
  <c r="AG3164" i="1"/>
  <c r="AH3164" i="1"/>
  <c r="AI3164" i="1"/>
  <c r="AJ3164" i="1"/>
  <c r="AK3164" i="1"/>
  <c r="AL3164" i="1"/>
  <c r="AM3164" i="1"/>
  <c r="AN3164" i="1"/>
  <c r="AO3164" i="1"/>
  <c r="AP3164" i="1"/>
  <c r="AQ3164" i="1"/>
  <c r="AR3164" i="1"/>
  <c r="AG3165" i="1"/>
  <c r="AH3165" i="1"/>
  <c r="AI3165" i="1"/>
  <c r="AJ3165" i="1"/>
  <c r="AK3165" i="1"/>
  <c r="AL3165" i="1"/>
  <c r="AM3165" i="1"/>
  <c r="AN3165" i="1"/>
  <c r="AO3165" i="1"/>
  <c r="AP3165" i="1"/>
  <c r="AQ3165" i="1"/>
  <c r="AR3165" i="1"/>
  <c r="AG3166" i="1"/>
  <c r="AH3166" i="1"/>
  <c r="AI3166" i="1"/>
  <c r="AJ3166" i="1"/>
  <c r="AK3166" i="1"/>
  <c r="AL3166" i="1"/>
  <c r="AM3166" i="1"/>
  <c r="AN3166" i="1"/>
  <c r="AO3166" i="1"/>
  <c r="AP3166" i="1"/>
  <c r="AQ3166" i="1"/>
  <c r="AR3166" i="1"/>
  <c r="AG3167" i="1"/>
  <c r="AH3167" i="1"/>
  <c r="AI3167" i="1"/>
  <c r="AJ3167" i="1"/>
  <c r="AK3167" i="1"/>
  <c r="AL3167" i="1"/>
  <c r="AM3167" i="1"/>
  <c r="AN3167" i="1"/>
  <c r="AO3167" i="1"/>
  <c r="AP3167" i="1"/>
  <c r="AQ3167" i="1"/>
  <c r="AR3167" i="1"/>
  <c r="AG3168" i="1"/>
  <c r="AH3168" i="1"/>
  <c r="AI3168" i="1"/>
  <c r="AJ3168" i="1"/>
  <c r="AK3168" i="1"/>
  <c r="AL3168" i="1"/>
  <c r="AM3168" i="1"/>
  <c r="AN3168" i="1"/>
  <c r="AO3168" i="1"/>
  <c r="AP3168" i="1"/>
  <c r="AQ3168" i="1"/>
  <c r="AR3168" i="1"/>
  <c r="AG3169" i="1"/>
  <c r="AH3169" i="1"/>
  <c r="AI3169" i="1"/>
  <c r="AJ3169" i="1"/>
  <c r="AK3169" i="1"/>
  <c r="AL3169" i="1"/>
  <c r="AM3169" i="1"/>
  <c r="AN3169" i="1"/>
  <c r="AO3169" i="1"/>
  <c r="AP3169" i="1"/>
  <c r="AQ3169" i="1"/>
  <c r="AR3169" i="1"/>
  <c r="AG3170" i="1"/>
  <c r="AH3170" i="1"/>
  <c r="AI3170" i="1"/>
  <c r="AJ3170" i="1"/>
  <c r="AK3170" i="1"/>
  <c r="AL3170" i="1"/>
  <c r="AM3170" i="1"/>
  <c r="AN3170" i="1"/>
  <c r="AO3170" i="1"/>
  <c r="AP3170" i="1"/>
  <c r="AQ3170" i="1"/>
  <c r="AR3170" i="1"/>
  <c r="AG3171" i="1"/>
  <c r="AH3171" i="1"/>
  <c r="AI3171" i="1"/>
  <c r="AJ3171" i="1"/>
  <c r="AK3171" i="1"/>
  <c r="AL3171" i="1"/>
  <c r="AM3171" i="1"/>
  <c r="AN3171" i="1"/>
  <c r="AO3171" i="1"/>
  <c r="AP3171" i="1"/>
  <c r="AQ3171" i="1"/>
  <c r="AR3171" i="1"/>
  <c r="AG3172" i="1"/>
  <c r="AH3172" i="1"/>
  <c r="AI3172" i="1"/>
  <c r="AJ3172" i="1"/>
  <c r="AK3172" i="1"/>
  <c r="AL3172" i="1"/>
  <c r="AM3172" i="1"/>
  <c r="AN3172" i="1"/>
  <c r="AO3172" i="1"/>
  <c r="AP3172" i="1"/>
  <c r="AQ3172" i="1"/>
  <c r="AR3172" i="1"/>
  <c r="AG3173" i="1"/>
  <c r="AH3173" i="1"/>
  <c r="AI3173" i="1"/>
  <c r="AJ3173" i="1"/>
  <c r="AK3173" i="1"/>
  <c r="AL3173" i="1"/>
  <c r="AM3173" i="1"/>
  <c r="AN3173" i="1"/>
  <c r="AO3173" i="1"/>
  <c r="AP3173" i="1"/>
  <c r="AQ3173" i="1"/>
  <c r="AR3173" i="1"/>
  <c r="AG3174" i="1"/>
  <c r="AH3174" i="1"/>
  <c r="AI3174" i="1"/>
  <c r="AJ3174" i="1"/>
  <c r="AK3174" i="1"/>
  <c r="AL3174" i="1"/>
  <c r="AM3174" i="1"/>
  <c r="AN3174" i="1"/>
  <c r="AO3174" i="1"/>
  <c r="AP3174" i="1"/>
  <c r="AQ3174" i="1"/>
  <c r="AR3174" i="1"/>
  <c r="AG3175" i="1"/>
  <c r="AH3175" i="1"/>
  <c r="AI3175" i="1"/>
  <c r="AJ3175" i="1"/>
  <c r="AK3175" i="1"/>
  <c r="AL3175" i="1"/>
  <c r="AM3175" i="1"/>
  <c r="AN3175" i="1"/>
  <c r="AO3175" i="1"/>
  <c r="AP3175" i="1"/>
  <c r="AQ3175" i="1"/>
  <c r="AR3175" i="1"/>
  <c r="AG3176" i="1"/>
  <c r="AH3176" i="1"/>
  <c r="AI3176" i="1"/>
  <c r="AJ3176" i="1"/>
  <c r="AK3176" i="1"/>
  <c r="AL3176" i="1"/>
  <c r="AM3176" i="1"/>
  <c r="AN3176" i="1"/>
  <c r="AO3176" i="1"/>
  <c r="AP3176" i="1"/>
  <c r="AQ3176" i="1"/>
  <c r="AR3176" i="1"/>
  <c r="AG3177" i="1"/>
  <c r="AH3177" i="1"/>
  <c r="AI3177" i="1"/>
  <c r="AJ3177" i="1"/>
  <c r="AK3177" i="1"/>
  <c r="AL3177" i="1"/>
  <c r="AM3177" i="1"/>
  <c r="AN3177" i="1"/>
  <c r="AO3177" i="1"/>
  <c r="AP3177" i="1"/>
  <c r="AQ3177" i="1"/>
  <c r="AR3177" i="1"/>
  <c r="AG3178" i="1"/>
  <c r="AH3178" i="1"/>
  <c r="AI3178" i="1"/>
  <c r="AJ3178" i="1"/>
  <c r="AK3178" i="1"/>
  <c r="AL3178" i="1"/>
  <c r="AM3178" i="1"/>
  <c r="AN3178" i="1"/>
  <c r="AO3178" i="1"/>
  <c r="AP3178" i="1"/>
  <c r="AQ3178" i="1"/>
  <c r="AR3178" i="1"/>
  <c r="AG3179" i="1"/>
  <c r="AH3179" i="1"/>
  <c r="AI3179" i="1"/>
  <c r="AJ3179" i="1"/>
  <c r="AK3179" i="1"/>
  <c r="AL3179" i="1"/>
  <c r="AM3179" i="1"/>
  <c r="AN3179" i="1"/>
  <c r="AO3179" i="1"/>
  <c r="AP3179" i="1"/>
  <c r="AQ3179" i="1"/>
  <c r="AR3179" i="1"/>
  <c r="AG3180" i="1"/>
  <c r="AH3180" i="1"/>
  <c r="AI3180" i="1"/>
  <c r="AJ3180" i="1"/>
  <c r="AK3180" i="1"/>
  <c r="AL3180" i="1"/>
  <c r="AM3180" i="1"/>
  <c r="AN3180" i="1"/>
  <c r="AO3180" i="1"/>
  <c r="AP3180" i="1"/>
  <c r="AQ3180" i="1"/>
  <c r="AR3180" i="1"/>
  <c r="AG3181" i="1"/>
  <c r="AH3181" i="1"/>
  <c r="AI3181" i="1"/>
  <c r="AJ3181" i="1"/>
  <c r="AK3181" i="1"/>
  <c r="AL3181" i="1"/>
  <c r="AM3181" i="1"/>
  <c r="AN3181" i="1"/>
  <c r="AO3181" i="1"/>
  <c r="AP3181" i="1"/>
  <c r="AQ3181" i="1"/>
  <c r="AR3181" i="1"/>
  <c r="AG3182" i="1"/>
  <c r="AH3182" i="1"/>
  <c r="AI3182" i="1"/>
  <c r="AJ3182" i="1"/>
  <c r="AK3182" i="1"/>
  <c r="AL3182" i="1"/>
  <c r="AM3182" i="1"/>
  <c r="AN3182" i="1"/>
  <c r="AO3182" i="1"/>
  <c r="AP3182" i="1"/>
  <c r="AQ3182" i="1"/>
  <c r="AR3182" i="1"/>
  <c r="AG3183" i="1"/>
  <c r="AH3183" i="1"/>
  <c r="AI3183" i="1"/>
  <c r="AJ3183" i="1"/>
  <c r="AK3183" i="1"/>
  <c r="AL3183" i="1"/>
  <c r="AM3183" i="1"/>
  <c r="AN3183" i="1"/>
  <c r="AO3183" i="1"/>
  <c r="AP3183" i="1"/>
  <c r="AQ3183" i="1"/>
  <c r="AR3183" i="1"/>
  <c r="AG3184" i="1"/>
  <c r="AH3184" i="1"/>
  <c r="AI3184" i="1"/>
  <c r="AJ3184" i="1"/>
  <c r="AK3184" i="1"/>
  <c r="AL3184" i="1"/>
  <c r="AM3184" i="1"/>
  <c r="AN3184" i="1"/>
  <c r="AO3184" i="1"/>
  <c r="AP3184" i="1"/>
  <c r="AQ3184" i="1"/>
  <c r="AR3184" i="1"/>
  <c r="AG3185" i="1"/>
  <c r="AH3185" i="1"/>
  <c r="AI3185" i="1"/>
  <c r="AJ3185" i="1"/>
  <c r="AK3185" i="1"/>
  <c r="AL3185" i="1"/>
  <c r="AM3185" i="1"/>
  <c r="AN3185" i="1"/>
  <c r="AO3185" i="1"/>
  <c r="AP3185" i="1"/>
  <c r="AQ3185" i="1"/>
  <c r="AR3185" i="1"/>
  <c r="AG3186" i="1"/>
  <c r="AH3186" i="1"/>
  <c r="AI3186" i="1"/>
  <c r="AJ3186" i="1"/>
  <c r="AK3186" i="1"/>
  <c r="AL3186" i="1"/>
  <c r="AM3186" i="1"/>
  <c r="AN3186" i="1"/>
  <c r="AO3186" i="1"/>
  <c r="AP3186" i="1"/>
  <c r="AQ3186" i="1"/>
  <c r="AR3186" i="1"/>
  <c r="AG3187" i="1"/>
  <c r="AH3187" i="1"/>
  <c r="AI3187" i="1"/>
  <c r="AJ3187" i="1"/>
  <c r="AK3187" i="1"/>
  <c r="AL3187" i="1"/>
  <c r="AM3187" i="1"/>
  <c r="AN3187" i="1"/>
  <c r="AO3187" i="1"/>
  <c r="AP3187" i="1"/>
  <c r="AQ3187" i="1"/>
  <c r="AR3187" i="1"/>
  <c r="AG3188" i="1"/>
  <c r="AH3188" i="1"/>
  <c r="AI3188" i="1"/>
  <c r="AJ3188" i="1"/>
  <c r="AK3188" i="1"/>
  <c r="AL3188" i="1"/>
  <c r="AM3188" i="1"/>
  <c r="AN3188" i="1"/>
  <c r="AO3188" i="1"/>
  <c r="AP3188" i="1"/>
  <c r="AQ3188" i="1"/>
  <c r="AR3188" i="1"/>
  <c r="AG3189" i="1"/>
  <c r="AH3189" i="1"/>
  <c r="AI3189" i="1"/>
  <c r="AJ3189" i="1"/>
  <c r="AK3189" i="1"/>
  <c r="AL3189" i="1"/>
  <c r="AM3189" i="1"/>
  <c r="AN3189" i="1"/>
  <c r="AO3189" i="1"/>
  <c r="AP3189" i="1"/>
  <c r="AQ3189" i="1"/>
  <c r="AR3189" i="1"/>
  <c r="AG3190" i="1"/>
  <c r="AH3190" i="1"/>
  <c r="AI3190" i="1"/>
  <c r="AJ3190" i="1"/>
  <c r="AK3190" i="1"/>
  <c r="AL3190" i="1"/>
  <c r="AM3190" i="1"/>
  <c r="AN3190" i="1"/>
  <c r="AO3190" i="1"/>
  <c r="AP3190" i="1"/>
  <c r="AQ3190" i="1"/>
  <c r="AR3190" i="1"/>
  <c r="AG3191" i="1"/>
  <c r="AH3191" i="1"/>
  <c r="AI3191" i="1"/>
  <c r="AJ3191" i="1"/>
  <c r="AK3191" i="1"/>
  <c r="AL3191" i="1"/>
  <c r="AM3191" i="1"/>
  <c r="AN3191" i="1"/>
  <c r="AO3191" i="1"/>
  <c r="AP3191" i="1"/>
  <c r="AQ3191" i="1"/>
  <c r="AR3191" i="1"/>
  <c r="AG3192" i="1"/>
  <c r="AH3192" i="1"/>
  <c r="AI3192" i="1"/>
  <c r="AJ3192" i="1"/>
  <c r="AK3192" i="1"/>
  <c r="AL3192" i="1"/>
  <c r="AM3192" i="1"/>
  <c r="AN3192" i="1"/>
  <c r="AO3192" i="1"/>
  <c r="AP3192" i="1"/>
  <c r="AQ3192" i="1"/>
  <c r="AR3192" i="1"/>
  <c r="AG3193" i="1"/>
  <c r="AH3193" i="1"/>
  <c r="AI3193" i="1"/>
  <c r="AJ3193" i="1"/>
  <c r="AK3193" i="1"/>
  <c r="AL3193" i="1"/>
  <c r="AM3193" i="1"/>
  <c r="AN3193" i="1"/>
  <c r="AO3193" i="1"/>
  <c r="AP3193" i="1"/>
  <c r="AQ3193" i="1"/>
  <c r="AR3193" i="1"/>
  <c r="AG3194" i="1"/>
  <c r="AH3194" i="1"/>
  <c r="AI3194" i="1"/>
  <c r="AJ3194" i="1"/>
  <c r="AK3194" i="1"/>
  <c r="AL3194" i="1"/>
  <c r="AM3194" i="1"/>
  <c r="AN3194" i="1"/>
  <c r="AO3194" i="1"/>
  <c r="AP3194" i="1"/>
  <c r="AQ3194" i="1"/>
  <c r="AR3194" i="1"/>
  <c r="AG3195" i="1"/>
  <c r="AH3195" i="1"/>
  <c r="AI3195" i="1"/>
  <c r="AJ3195" i="1"/>
  <c r="AK3195" i="1"/>
  <c r="AL3195" i="1"/>
  <c r="AM3195" i="1"/>
  <c r="AN3195" i="1"/>
  <c r="AO3195" i="1"/>
  <c r="AP3195" i="1"/>
  <c r="AQ3195" i="1"/>
  <c r="AR3195" i="1"/>
  <c r="AG3196" i="1"/>
  <c r="AH3196" i="1"/>
  <c r="AI3196" i="1"/>
  <c r="AJ3196" i="1"/>
  <c r="AK3196" i="1"/>
  <c r="AL3196" i="1"/>
  <c r="AM3196" i="1"/>
  <c r="AN3196" i="1"/>
  <c r="AO3196" i="1"/>
  <c r="AP3196" i="1"/>
  <c r="AQ3196" i="1"/>
  <c r="AR3196" i="1"/>
  <c r="AG3197" i="1"/>
  <c r="AH3197" i="1"/>
  <c r="AI3197" i="1"/>
  <c r="AJ3197" i="1"/>
  <c r="AK3197" i="1"/>
  <c r="AL3197" i="1"/>
  <c r="AM3197" i="1"/>
  <c r="AN3197" i="1"/>
  <c r="AO3197" i="1"/>
  <c r="AP3197" i="1"/>
  <c r="AQ3197" i="1"/>
  <c r="AR3197" i="1"/>
  <c r="AG3198" i="1"/>
  <c r="AH3198" i="1"/>
  <c r="AI3198" i="1"/>
  <c r="AJ3198" i="1"/>
  <c r="AK3198" i="1"/>
  <c r="AL3198" i="1"/>
  <c r="AM3198" i="1"/>
  <c r="AN3198" i="1"/>
  <c r="AO3198" i="1"/>
  <c r="AP3198" i="1"/>
  <c r="AQ3198" i="1"/>
  <c r="AR3198" i="1"/>
  <c r="AG3199" i="1"/>
  <c r="AH3199" i="1"/>
  <c r="AI3199" i="1"/>
  <c r="AJ3199" i="1"/>
  <c r="AK3199" i="1"/>
  <c r="AL3199" i="1"/>
  <c r="AM3199" i="1"/>
  <c r="AN3199" i="1"/>
  <c r="AO3199" i="1"/>
  <c r="AP3199" i="1"/>
  <c r="AQ3199" i="1"/>
  <c r="AR3199" i="1"/>
  <c r="AG3200" i="1"/>
  <c r="AH3200" i="1"/>
  <c r="AI3200" i="1"/>
  <c r="AJ3200" i="1"/>
  <c r="AK3200" i="1"/>
  <c r="AL3200" i="1"/>
  <c r="AM3200" i="1"/>
  <c r="AN3200" i="1"/>
  <c r="AO3200" i="1"/>
  <c r="AP3200" i="1"/>
  <c r="AQ3200" i="1"/>
  <c r="AR3200" i="1"/>
  <c r="AG3201" i="1"/>
  <c r="AH3201" i="1"/>
  <c r="AI3201" i="1"/>
  <c r="AJ3201" i="1"/>
  <c r="AK3201" i="1"/>
  <c r="AL3201" i="1"/>
  <c r="AM3201" i="1"/>
  <c r="AN3201" i="1"/>
  <c r="AO3201" i="1"/>
  <c r="AP3201" i="1"/>
  <c r="AQ3201" i="1"/>
  <c r="AR3201" i="1"/>
  <c r="AG3202" i="1"/>
  <c r="AH3202" i="1"/>
  <c r="AI3202" i="1"/>
  <c r="AJ3202" i="1"/>
  <c r="AK3202" i="1"/>
  <c r="AL3202" i="1"/>
  <c r="AM3202" i="1"/>
  <c r="AN3202" i="1"/>
  <c r="AO3202" i="1"/>
  <c r="AP3202" i="1"/>
  <c r="AQ3202" i="1"/>
  <c r="AR3202" i="1"/>
  <c r="AG3203" i="1"/>
  <c r="AH3203" i="1"/>
  <c r="AI3203" i="1"/>
  <c r="AJ3203" i="1"/>
  <c r="AK3203" i="1"/>
  <c r="AL3203" i="1"/>
  <c r="AM3203" i="1"/>
  <c r="AN3203" i="1"/>
  <c r="AO3203" i="1"/>
  <c r="AP3203" i="1"/>
  <c r="AQ3203" i="1"/>
  <c r="AR3203" i="1"/>
  <c r="AG3204" i="1"/>
  <c r="AH3204" i="1"/>
  <c r="AI3204" i="1"/>
  <c r="AJ3204" i="1"/>
  <c r="AK3204" i="1"/>
  <c r="AL3204" i="1"/>
  <c r="AM3204" i="1"/>
  <c r="AN3204" i="1"/>
  <c r="AO3204" i="1"/>
  <c r="AP3204" i="1"/>
  <c r="AQ3204" i="1"/>
  <c r="AR3204" i="1"/>
  <c r="AG3205" i="1"/>
  <c r="AH3205" i="1"/>
  <c r="AI3205" i="1"/>
  <c r="AJ3205" i="1"/>
  <c r="AK3205" i="1"/>
  <c r="AL3205" i="1"/>
  <c r="AM3205" i="1"/>
  <c r="AN3205" i="1"/>
  <c r="AO3205" i="1"/>
  <c r="AP3205" i="1"/>
  <c r="AQ3205" i="1"/>
  <c r="AR3205" i="1"/>
  <c r="AG3206" i="1"/>
  <c r="AH3206" i="1"/>
  <c r="AI3206" i="1"/>
  <c r="AJ3206" i="1"/>
  <c r="AK3206" i="1"/>
  <c r="AL3206" i="1"/>
  <c r="AM3206" i="1"/>
  <c r="AN3206" i="1"/>
  <c r="AO3206" i="1"/>
  <c r="AP3206" i="1"/>
  <c r="AQ3206" i="1"/>
  <c r="AR3206" i="1"/>
  <c r="AG3207" i="1"/>
  <c r="AH3207" i="1"/>
  <c r="AI3207" i="1"/>
  <c r="AJ3207" i="1"/>
  <c r="AK3207" i="1"/>
  <c r="AL3207" i="1"/>
  <c r="AM3207" i="1"/>
  <c r="AN3207" i="1"/>
  <c r="AO3207" i="1"/>
  <c r="AP3207" i="1"/>
  <c r="AQ3207" i="1"/>
  <c r="AR3207" i="1"/>
  <c r="AG3208" i="1"/>
  <c r="AH3208" i="1"/>
  <c r="AI3208" i="1"/>
  <c r="AJ3208" i="1"/>
  <c r="AK3208" i="1"/>
  <c r="AL3208" i="1"/>
  <c r="AM3208" i="1"/>
  <c r="AN3208" i="1"/>
  <c r="AO3208" i="1"/>
  <c r="AP3208" i="1"/>
  <c r="AQ3208" i="1"/>
  <c r="AR3208" i="1"/>
  <c r="AG3209" i="1"/>
  <c r="AH3209" i="1"/>
  <c r="AI3209" i="1"/>
  <c r="AJ3209" i="1"/>
  <c r="AK3209" i="1"/>
  <c r="AL3209" i="1"/>
  <c r="AM3209" i="1"/>
  <c r="AN3209" i="1"/>
  <c r="AO3209" i="1"/>
  <c r="AP3209" i="1"/>
  <c r="AQ3209" i="1"/>
  <c r="AR3209" i="1"/>
  <c r="AG3210" i="1"/>
  <c r="AH3210" i="1"/>
  <c r="AI3210" i="1"/>
  <c r="AJ3210" i="1"/>
  <c r="AK3210" i="1"/>
  <c r="AL3210" i="1"/>
  <c r="AM3210" i="1"/>
  <c r="AN3210" i="1"/>
  <c r="AO3210" i="1"/>
  <c r="AP3210" i="1"/>
  <c r="AQ3210" i="1"/>
  <c r="AR3210" i="1"/>
  <c r="AG3211" i="1"/>
  <c r="AH3211" i="1"/>
  <c r="AI3211" i="1"/>
  <c r="AJ3211" i="1"/>
  <c r="AK3211" i="1"/>
  <c r="AL3211" i="1"/>
  <c r="AM3211" i="1"/>
  <c r="AN3211" i="1"/>
  <c r="AO3211" i="1"/>
  <c r="AP3211" i="1"/>
  <c r="AQ3211" i="1"/>
  <c r="AR3211" i="1"/>
  <c r="AG3212" i="1"/>
  <c r="AH3212" i="1"/>
  <c r="AI3212" i="1"/>
  <c r="AJ3212" i="1"/>
  <c r="AK3212" i="1"/>
  <c r="AL3212" i="1"/>
  <c r="AM3212" i="1"/>
  <c r="AN3212" i="1"/>
  <c r="AO3212" i="1"/>
  <c r="AP3212" i="1"/>
  <c r="AQ3212" i="1"/>
  <c r="AR3212" i="1"/>
  <c r="AG3213" i="1"/>
  <c r="AH3213" i="1"/>
  <c r="AI3213" i="1"/>
  <c r="AJ3213" i="1"/>
  <c r="AK3213" i="1"/>
  <c r="AL3213" i="1"/>
  <c r="AM3213" i="1"/>
  <c r="AN3213" i="1"/>
  <c r="AO3213" i="1"/>
  <c r="AP3213" i="1"/>
  <c r="AQ3213" i="1"/>
  <c r="AR3213" i="1"/>
  <c r="AG3214" i="1"/>
  <c r="AH3214" i="1"/>
  <c r="AI3214" i="1"/>
  <c r="AJ3214" i="1"/>
  <c r="AK3214" i="1"/>
  <c r="AL3214" i="1"/>
  <c r="AM3214" i="1"/>
  <c r="AN3214" i="1"/>
  <c r="AO3214" i="1"/>
  <c r="AP3214" i="1"/>
  <c r="AQ3214" i="1"/>
  <c r="AR3214" i="1"/>
  <c r="AG3215" i="1"/>
  <c r="AH3215" i="1"/>
  <c r="AI3215" i="1"/>
  <c r="AJ3215" i="1"/>
  <c r="AK3215" i="1"/>
  <c r="AL3215" i="1"/>
  <c r="AM3215" i="1"/>
  <c r="AN3215" i="1"/>
  <c r="AO3215" i="1"/>
  <c r="AP3215" i="1"/>
  <c r="AQ3215" i="1"/>
  <c r="AR3215" i="1"/>
  <c r="AG3216" i="1"/>
  <c r="AH3216" i="1"/>
  <c r="AI3216" i="1"/>
  <c r="AJ3216" i="1"/>
  <c r="AK3216" i="1"/>
  <c r="AL3216" i="1"/>
  <c r="AM3216" i="1"/>
  <c r="AN3216" i="1"/>
  <c r="AO3216" i="1"/>
  <c r="AP3216" i="1"/>
  <c r="AQ3216" i="1"/>
  <c r="AR3216" i="1"/>
  <c r="AG3217" i="1"/>
  <c r="AH3217" i="1"/>
  <c r="AI3217" i="1"/>
  <c r="AJ3217" i="1"/>
  <c r="AK3217" i="1"/>
  <c r="AL3217" i="1"/>
  <c r="AM3217" i="1"/>
  <c r="AN3217" i="1"/>
  <c r="AO3217" i="1"/>
  <c r="AP3217" i="1"/>
  <c r="AQ3217" i="1"/>
  <c r="AR3217" i="1"/>
  <c r="AG3218" i="1"/>
  <c r="AH3218" i="1"/>
  <c r="AI3218" i="1"/>
  <c r="AJ3218" i="1"/>
  <c r="AK3218" i="1"/>
  <c r="AL3218" i="1"/>
  <c r="AM3218" i="1"/>
  <c r="AN3218" i="1"/>
  <c r="AO3218" i="1"/>
  <c r="AP3218" i="1"/>
  <c r="AQ3218" i="1"/>
  <c r="AR3218" i="1"/>
  <c r="AG3219" i="1"/>
  <c r="AH3219" i="1"/>
  <c r="AI3219" i="1"/>
  <c r="AJ3219" i="1"/>
  <c r="AK3219" i="1"/>
  <c r="AL3219" i="1"/>
  <c r="AM3219" i="1"/>
  <c r="AN3219" i="1"/>
  <c r="AO3219" i="1"/>
  <c r="AP3219" i="1"/>
  <c r="AQ3219" i="1"/>
  <c r="AR3219" i="1"/>
  <c r="AG3220" i="1"/>
  <c r="AH3220" i="1"/>
  <c r="AI3220" i="1"/>
  <c r="AJ3220" i="1"/>
  <c r="AK3220" i="1"/>
  <c r="AL3220" i="1"/>
  <c r="AM3220" i="1"/>
  <c r="AN3220" i="1"/>
  <c r="AO3220" i="1"/>
  <c r="AP3220" i="1"/>
  <c r="AQ3220" i="1"/>
  <c r="AR3220" i="1"/>
  <c r="AG3221" i="1"/>
  <c r="AH3221" i="1"/>
  <c r="AI3221" i="1"/>
  <c r="AJ3221" i="1"/>
  <c r="AK3221" i="1"/>
  <c r="AL3221" i="1"/>
  <c r="AM3221" i="1"/>
  <c r="AN3221" i="1"/>
  <c r="AO3221" i="1"/>
  <c r="AP3221" i="1"/>
  <c r="AQ3221" i="1"/>
  <c r="AR3221" i="1"/>
  <c r="AG3222" i="1"/>
  <c r="AH3222" i="1"/>
  <c r="AI3222" i="1"/>
  <c r="AJ3222" i="1"/>
  <c r="AK3222" i="1"/>
  <c r="AL3222" i="1"/>
  <c r="AM3222" i="1"/>
  <c r="AN3222" i="1"/>
  <c r="AO3222" i="1"/>
  <c r="AP3222" i="1"/>
  <c r="AQ3222" i="1"/>
  <c r="AR3222" i="1"/>
  <c r="AG3223" i="1"/>
  <c r="AH3223" i="1"/>
  <c r="AI3223" i="1"/>
  <c r="AJ3223" i="1"/>
  <c r="AK3223" i="1"/>
  <c r="AL3223" i="1"/>
  <c r="AM3223" i="1"/>
  <c r="AN3223" i="1"/>
  <c r="AO3223" i="1"/>
  <c r="AP3223" i="1"/>
  <c r="AQ3223" i="1"/>
  <c r="AR3223" i="1"/>
  <c r="AG3224" i="1"/>
  <c r="AH3224" i="1"/>
  <c r="AI3224" i="1"/>
  <c r="AJ3224" i="1"/>
  <c r="AK3224" i="1"/>
  <c r="AL3224" i="1"/>
  <c r="AM3224" i="1"/>
  <c r="AN3224" i="1"/>
  <c r="AO3224" i="1"/>
  <c r="AP3224" i="1"/>
  <c r="AQ3224" i="1"/>
  <c r="AR3224" i="1"/>
  <c r="AG3225" i="1"/>
  <c r="AH3225" i="1"/>
  <c r="AI3225" i="1"/>
  <c r="AJ3225" i="1"/>
  <c r="AK3225" i="1"/>
  <c r="AL3225" i="1"/>
  <c r="AM3225" i="1"/>
  <c r="AN3225" i="1"/>
  <c r="AO3225" i="1"/>
  <c r="AP3225" i="1"/>
  <c r="AQ3225" i="1"/>
  <c r="AR3225" i="1"/>
  <c r="AG3226" i="1"/>
  <c r="AH3226" i="1"/>
  <c r="AI3226" i="1"/>
  <c r="AJ3226" i="1"/>
  <c r="AK3226" i="1"/>
  <c r="AL3226" i="1"/>
  <c r="AM3226" i="1"/>
  <c r="AN3226" i="1"/>
  <c r="AO3226" i="1"/>
  <c r="AP3226" i="1"/>
  <c r="AQ3226" i="1"/>
  <c r="AR3226" i="1"/>
  <c r="AG3227" i="1"/>
  <c r="AH3227" i="1"/>
  <c r="AI3227" i="1"/>
  <c r="AJ3227" i="1"/>
  <c r="AK3227" i="1"/>
  <c r="AL3227" i="1"/>
  <c r="AM3227" i="1"/>
  <c r="AN3227" i="1"/>
  <c r="AO3227" i="1"/>
  <c r="AP3227" i="1"/>
  <c r="AQ3227" i="1"/>
  <c r="AR3227" i="1"/>
  <c r="AG3228" i="1"/>
  <c r="AH3228" i="1"/>
  <c r="AI3228" i="1"/>
  <c r="AJ3228" i="1"/>
  <c r="AK3228" i="1"/>
  <c r="AL3228" i="1"/>
  <c r="AM3228" i="1"/>
  <c r="AN3228" i="1"/>
  <c r="AO3228" i="1"/>
  <c r="AP3228" i="1"/>
  <c r="AQ3228" i="1"/>
  <c r="AR3228" i="1"/>
  <c r="AG3229" i="1"/>
  <c r="AH3229" i="1"/>
  <c r="AI3229" i="1"/>
  <c r="AJ3229" i="1"/>
  <c r="AK3229" i="1"/>
  <c r="AL3229" i="1"/>
  <c r="AM3229" i="1"/>
  <c r="AN3229" i="1"/>
  <c r="AO3229" i="1"/>
  <c r="AP3229" i="1"/>
  <c r="AQ3229" i="1"/>
  <c r="AR3229" i="1"/>
  <c r="AG3230" i="1"/>
  <c r="AH3230" i="1"/>
  <c r="AI3230" i="1"/>
  <c r="AJ3230" i="1"/>
  <c r="AK3230" i="1"/>
  <c r="AL3230" i="1"/>
  <c r="AM3230" i="1"/>
  <c r="AN3230" i="1"/>
  <c r="AO3230" i="1"/>
  <c r="AP3230" i="1"/>
  <c r="AQ3230" i="1"/>
  <c r="AR3230" i="1"/>
  <c r="AG3231" i="1"/>
  <c r="AH3231" i="1"/>
  <c r="AI3231" i="1"/>
  <c r="AJ3231" i="1"/>
  <c r="AK3231" i="1"/>
  <c r="AL3231" i="1"/>
  <c r="AM3231" i="1"/>
  <c r="AN3231" i="1"/>
  <c r="AO3231" i="1"/>
  <c r="AP3231" i="1"/>
  <c r="AQ3231" i="1"/>
  <c r="AR3231" i="1"/>
  <c r="AG3232" i="1"/>
  <c r="AH3232" i="1"/>
  <c r="AI3232" i="1"/>
  <c r="AJ3232" i="1"/>
  <c r="AK3232" i="1"/>
  <c r="AL3232" i="1"/>
  <c r="AM3232" i="1"/>
  <c r="AN3232" i="1"/>
  <c r="AO3232" i="1"/>
  <c r="AP3232" i="1"/>
  <c r="AQ3232" i="1"/>
  <c r="AR3232" i="1"/>
  <c r="AG3233" i="1"/>
  <c r="AH3233" i="1"/>
  <c r="AI3233" i="1"/>
  <c r="AJ3233" i="1"/>
  <c r="AK3233" i="1"/>
  <c r="AL3233" i="1"/>
  <c r="AM3233" i="1"/>
  <c r="AN3233" i="1"/>
  <c r="AO3233" i="1"/>
  <c r="AP3233" i="1"/>
  <c r="AQ3233" i="1"/>
  <c r="AR3233" i="1"/>
  <c r="AG3234" i="1"/>
  <c r="AH3234" i="1"/>
  <c r="AI3234" i="1"/>
  <c r="AJ3234" i="1"/>
  <c r="AK3234" i="1"/>
  <c r="AL3234" i="1"/>
  <c r="AM3234" i="1"/>
  <c r="AN3234" i="1"/>
  <c r="AO3234" i="1"/>
  <c r="AP3234" i="1"/>
  <c r="AQ3234" i="1"/>
  <c r="AR3234" i="1"/>
  <c r="AG3235" i="1"/>
  <c r="AH3235" i="1"/>
  <c r="AI3235" i="1"/>
  <c r="AJ3235" i="1"/>
  <c r="AK3235" i="1"/>
  <c r="AL3235" i="1"/>
  <c r="AM3235" i="1"/>
  <c r="AN3235" i="1"/>
  <c r="AO3235" i="1"/>
  <c r="AP3235" i="1"/>
  <c r="AQ3235" i="1"/>
  <c r="AR3235" i="1"/>
  <c r="AG3236" i="1"/>
  <c r="AH3236" i="1"/>
  <c r="AI3236" i="1"/>
  <c r="AJ3236" i="1"/>
  <c r="AK3236" i="1"/>
  <c r="AL3236" i="1"/>
  <c r="AM3236" i="1"/>
  <c r="AN3236" i="1"/>
  <c r="AO3236" i="1"/>
  <c r="AP3236" i="1"/>
  <c r="AQ3236" i="1"/>
  <c r="AR3236" i="1"/>
  <c r="AG3237" i="1"/>
  <c r="AH3237" i="1"/>
  <c r="AI3237" i="1"/>
  <c r="AJ3237" i="1"/>
  <c r="AK3237" i="1"/>
  <c r="AL3237" i="1"/>
  <c r="AM3237" i="1"/>
  <c r="AN3237" i="1"/>
  <c r="AO3237" i="1"/>
  <c r="AP3237" i="1"/>
  <c r="AQ3237" i="1"/>
  <c r="AR3237" i="1"/>
  <c r="AG3238" i="1"/>
  <c r="AH3238" i="1"/>
  <c r="AI3238" i="1"/>
  <c r="AJ3238" i="1"/>
  <c r="AK3238" i="1"/>
  <c r="AL3238" i="1"/>
  <c r="AM3238" i="1"/>
  <c r="AN3238" i="1"/>
  <c r="AO3238" i="1"/>
  <c r="AP3238" i="1"/>
  <c r="AQ3238" i="1"/>
  <c r="AR3238" i="1"/>
  <c r="AG3239" i="1"/>
  <c r="AH3239" i="1"/>
  <c r="AI3239" i="1"/>
  <c r="AJ3239" i="1"/>
  <c r="AK3239" i="1"/>
  <c r="AL3239" i="1"/>
  <c r="AM3239" i="1"/>
  <c r="AN3239" i="1"/>
  <c r="AO3239" i="1"/>
  <c r="AP3239" i="1"/>
  <c r="AQ3239" i="1"/>
  <c r="AR3239" i="1"/>
  <c r="AG3240" i="1"/>
  <c r="AH3240" i="1"/>
  <c r="AI3240" i="1"/>
  <c r="AJ3240" i="1"/>
  <c r="AK3240" i="1"/>
  <c r="AL3240" i="1"/>
  <c r="AM3240" i="1"/>
  <c r="AN3240" i="1"/>
  <c r="AO3240" i="1"/>
  <c r="AP3240" i="1"/>
  <c r="AQ3240" i="1"/>
  <c r="AR3240" i="1"/>
  <c r="AG3241" i="1"/>
  <c r="AH3241" i="1"/>
  <c r="AI3241" i="1"/>
  <c r="AJ3241" i="1"/>
  <c r="AK3241" i="1"/>
  <c r="AL3241" i="1"/>
  <c r="AM3241" i="1"/>
  <c r="AN3241" i="1"/>
  <c r="AO3241" i="1"/>
  <c r="AP3241" i="1"/>
  <c r="AQ3241" i="1"/>
  <c r="AR3241" i="1"/>
  <c r="AG3242" i="1"/>
  <c r="AH3242" i="1"/>
  <c r="AI3242" i="1"/>
  <c r="AJ3242" i="1"/>
  <c r="AK3242" i="1"/>
  <c r="AL3242" i="1"/>
  <c r="AM3242" i="1"/>
  <c r="AN3242" i="1"/>
  <c r="AO3242" i="1"/>
  <c r="AP3242" i="1"/>
  <c r="AQ3242" i="1"/>
  <c r="AR3242" i="1"/>
  <c r="AG3243" i="1"/>
  <c r="AH3243" i="1"/>
  <c r="AI3243" i="1"/>
  <c r="AJ3243" i="1"/>
  <c r="AK3243" i="1"/>
  <c r="AL3243" i="1"/>
  <c r="AM3243" i="1"/>
  <c r="AN3243" i="1"/>
  <c r="AO3243" i="1"/>
  <c r="AP3243" i="1"/>
  <c r="AQ3243" i="1"/>
  <c r="AR3243" i="1"/>
  <c r="AG3244" i="1"/>
  <c r="AH3244" i="1"/>
  <c r="AI3244" i="1"/>
  <c r="AJ3244" i="1"/>
  <c r="AK3244" i="1"/>
  <c r="AL3244" i="1"/>
  <c r="AM3244" i="1"/>
  <c r="AN3244" i="1"/>
  <c r="AO3244" i="1"/>
  <c r="AP3244" i="1"/>
  <c r="AQ3244" i="1"/>
  <c r="AR3244" i="1"/>
  <c r="AG3245" i="1"/>
  <c r="AH3245" i="1"/>
  <c r="AI3245" i="1"/>
  <c r="AJ3245" i="1"/>
  <c r="AK3245" i="1"/>
  <c r="AL3245" i="1"/>
  <c r="AM3245" i="1"/>
  <c r="AN3245" i="1"/>
  <c r="AO3245" i="1"/>
  <c r="AP3245" i="1"/>
  <c r="AQ3245" i="1"/>
  <c r="AR3245" i="1"/>
  <c r="AG3246" i="1"/>
  <c r="AH3246" i="1"/>
  <c r="AI3246" i="1"/>
  <c r="AJ3246" i="1"/>
  <c r="AK3246" i="1"/>
  <c r="AL3246" i="1"/>
  <c r="AM3246" i="1"/>
  <c r="AN3246" i="1"/>
  <c r="AO3246" i="1"/>
  <c r="AP3246" i="1"/>
  <c r="AQ3246" i="1"/>
  <c r="AR3246" i="1"/>
  <c r="AG3247" i="1"/>
  <c r="AH3247" i="1"/>
  <c r="AI3247" i="1"/>
  <c r="AJ3247" i="1"/>
  <c r="AK3247" i="1"/>
  <c r="AL3247" i="1"/>
  <c r="AM3247" i="1"/>
  <c r="AN3247" i="1"/>
  <c r="AO3247" i="1"/>
  <c r="AP3247" i="1"/>
  <c r="AQ3247" i="1"/>
  <c r="AR3247" i="1"/>
  <c r="AG3248" i="1"/>
  <c r="AH3248" i="1"/>
  <c r="AI3248" i="1"/>
  <c r="AJ3248" i="1"/>
  <c r="AK3248" i="1"/>
  <c r="AL3248" i="1"/>
  <c r="AM3248" i="1"/>
  <c r="AN3248" i="1"/>
  <c r="AO3248" i="1"/>
  <c r="AP3248" i="1"/>
  <c r="AQ3248" i="1"/>
  <c r="AR3248" i="1"/>
  <c r="AG3249" i="1"/>
  <c r="AH3249" i="1"/>
  <c r="AI3249" i="1"/>
  <c r="AJ3249" i="1"/>
  <c r="AK3249" i="1"/>
  <c r="AL3249" i="1"/>
  <c r="AM3249" i="1"/>
  <c r="AN3249" i="1"/>
  <c r="AO3249" i="1"/>
  <c r="AP3249" i="1"/>
  <c r="AQ3249" i="1"/>
  <c r="AR3249" i="1"/>
  <c r="AG3250" i="1"/>
  <c r="AH3250" i="1"/>
  <c r="AI3250" i="1"/>
  <c r="AJ3250" i="1"/>
  <c r="AK3250" i="1"/>
  <c r="AL3250" i="1"/>
  <c r="AM3250" i="1"/>
  <c r="AN3250" i="1"/>
  <c r="AO3250" i="1"/>
  <c r="AP3250" i="1"/>
  <c r="AQ3250" i="1"/>
  <c r="AR3250" i="1"/>
  <c r="AG3251" i="1"/>
  <c r="AH3251" i="1"/>
  <c r="AI3251" i="1"/>
  <c r="AJ3251" i="1"/>
  <c r="AK3251" i="1"/>
  <c r="AL3251" i="1"/>
  <c r="AM3251" i="1"/>
  <c r="AN3251" i="1"/>
  <c r="AO3251" i="1"/>
  <c r="AP3251" i="1"/>
  <c r="AQ3251" i="1"/>
  <c r="AR3251" i="1"/>
  <c r="AG3252" i="1"/>
  <c r="AH3252" i="1"/>
  <c r="AI3252" i="1"/>
  <c r="AJ3252" i="1"/>
  <c r="AK3252" i="1"/>
  <c r="AL3252" i="1"/>
  <c r="AM3252" i="1"/>
  <c r="AN3252" i="1"/>
  <c r="AO3252" i="1"/>
  <c r="AP3252" i="1"/>
  <c r="AQ3252" i="1"/>
  <c r="AR3252" i="1"/>
  <c r="AG3253" i="1"/>
  <c r="AH3253" i="1"/>
  <c r="AI3253" i="1"/>
  <c r="AJ3253" i="1"/>
  <c r="AK3253" i="1"/>
  <c r="AL3253" i="1"/>
  <c r="AM3253" i="1"/>
  <c r="AN3253" i="1"/>
  <c r="AO3253" i="1"/>
  <c r="AP3253" i="1"/>
  <c r="AQ3253" i="1"/>
  <c r="AR3253" i="1"/>
  <c r="AG3254" i="1"/>
  <c r="AH3254" i="1"/>
  <c r="AI3254" i="1"/>
  <c r="AJ3254" i="1"/>
  <c r="AK3254" i="1"/>
  <c r="AL3254" i="1"/>
  <c r="AM3254" i="1"/>
  <c r="AN3254" i="1"/>
  <c r="AO3254" i="1"/>
  <c r="AP3254" i="1"/>
  <c r="AQ3254" i="1"/>
  <c r="AR3254" i="1"/>
  <c r="AG3255" i="1"/>
  <c r="AH3255" i="1"/>
  <c r="AI3255" i="1"/>
  <c r="AJ3255" i="1"/>
  <c r="AK3255" i="1"/>
  <c r="AL3255" i="1"/>
  <c r="AM3255" i="1"/>
  <c r="AN3255" i="1"/>
  <c r="AO3255" i="1"/>
  <c r="AP3255" i="1"/>
  <c r="AQ3255" i="1"/>
  <c r="AR3255" i="1"/>
  <c r="AG3256" i="1"/>
  <c r="AH3256" i="1"/>
  <c r="AI3256" i="1"/>
  <c r="AJ3256" i="1"/>
  <c r="AK3256" i="1"/>
  <c r="AL3256" i="1"/>
  <c r="AM3256" i="1"/>
  <c r="AN3256" i="1"/>
  <c r="AO3256" i="1"/>
  <c r="AP3256" i="1"/>
  <c r="AQ3256" i="1"/>
  <c r="AR3256" i="1"/>
  <c r="AG3257" i="1"/>
  <c r="AH3257" i="1"/>
  <c r="AI3257" i="1"/>
  <c r="AJ3257" i="1"/>
  <c r="AK3257" i="1"/>
  <c r="AL3257" i="1"/>
  <c r="AM3257" i="1"/>
  <c r="AN3257" i="1"/>
  <c r="AO3257" i="1"/>
  <c r="AP3257" i="1"/>
  <c r="AQ3257" i="1"/>
  <c r="AR3257" i="1"/>
  <c r="AG3258" i="1"/>
  <c r="AH3258" i="1"/>
  <c r="AI3258" i="1"/>
  <c r="AJ3258" i="1"/>
  <c r="AK3258" i="1"/>
  <c r="AL3258" i="1"/>
  <c r="AM3258" i="1"/>
  <c r="AN3258" i="1"/>
  <c r="AO3258" i="1"/>
  <c r="AP3258" i="1"/>
  <c r="AQ3258" i="1"/>
  <c r="AR3258" i="1"/>
  <c r="AG3259" i="1"/>
  <c r="AH3259" i="1"/>
  <c r="AI3259" i="1"/>
  <c r="AJ3259" i="1"/>
  <c r="AK3259" i="1"/>
  <c r="AL3259" i="1"/>
  <c r="AM3259" i="1"/>
  <c r="AN3259" i="1"/>
  <c r="AO3259" i="1"/>
  <c r="AP3259" i="1"/>
  <c r="AQ3259" i="1"/>
  <c r="AR3259" i="1"/>
  <c r="AG3260" i="1"/>
  <c r="AH3260" i="1"/>
  <c r="AI3260" i="1"/>
  <c r="AJ3260" i="1"/>
  <c r="AK3260" i="1"/>
  <c r="AL3260" i="1"/>
  <c r="AM3260" i="1"/>
  <c r="AN3260" i="1"/>
  <c r="AO3260" i="1"/>
  <c r="AP3260" i="1"/>
  <c r="AQ3260" i="1"/>
  <c r="AR3260" i="1"/>
  <c r="AG3261" i="1"/>
  <c r="AH3261" i="1"/>
  <c r="AI3261" i="1"/>
  <c r="AJ3261" i="1"/>
  <c r="AK3261" i="1"/>
  <c r="AL3261" i="1"/>
  <c r="AM3261" i="1"/>
  <c r="AN3261" i="1"/>
  <c r="AO3261" i="1"/>
  <c r="AP3261" i="1"/>
  <c r="AQ3261" i="1"/>
  <c r="AR3261" i="1"/>
  <c r="AG3262" i="1"/>
  <c r="AH3262" i="1"/>
  <c r="AI3262" i="1"/>
  <c r="AJ3262" i="1"/>
  <c r="AK3262" i="1"/>
  <c r="AL3262" i="1"/>
  <c r="AM3262" i="1"/>
  <c r="AN3262" i="1"/>
  <c r="AO3262" i="1"/>
  <c r="AP3262" i="1"/>
  <c r="AQ3262" i="1"/>
  <c r="AR3262" i="1"/>
  <c r="AG3263" i="1"/>
  <c r="AH3263" i="1"/>
  <c r="AI3263" i="1"/>
  <c r="AJ3263" i="1"/>
  <c r="AK3263" i="1"/>
  <c r="AL3263" i="1"/>
  <c r="AM3263" i="1"/>
  <c r="AN3263" i="1"/>
  <c r="AO3263" i="1"/>
  <c r="AP3263" i="1"/>
  <c r="AQ3263" i="1"/>
  <c r="AR3263" i="1"/>
  <c r="AG3264" i="1"/>
  <c r="AH3264" i="1"/>
  <c r="AI3264" i="1"/>
  <c r="AJ3264" i="1"/>
  <c r="AK3264" i="1"/>
  <c r="AL3264" i="1"/>
  <c r="AM3264" i="1"/>
  <c r="AN3264" i="1"/>
  <c r="AO3264" i="1"/>
  <c r="AP3264" i="1"/>
  <c r="AQ3264" i="1"/>
  <c r="AR3264" i="1"/>
  <c r="AG3265" i="1"/>
  <c r="AH3265" i="1"/>
  <c r="AI3265" i="1"/>
  <c r="AJ3265" i="1"/>
  <c r="AK3265" i="1"/>
  <c r="AL3265" i="1"/>
  <c r="AM3265" i="1"/>
  <c r="AN3265" i="1"/>
  <c r="AO3265" i="1"/>
  <c r="AP3265" i="1"/>
  <c r="AQ3265" i="1"/>
  <c r="AR3265" i="1"/>
  <c r="AG3266" i="1"/>
  <c r="AH3266" i="1"/>
  <c r="AI3266" i="1"/>
  <c r="AJ3266" i="1"/>
  <c r="AK3266" i="1"/>
  <c r="AL3266" i="1"/>
  <c r="AM3266" i="1"/>
  <c r="AN3266" i="1"/>
  <c r="AO3266" i="1"/>
  <c r="AP3266" i="1"/>
  <c r="AQ3266" i="1"/>
  <c r="AR3266" i="1"/>
  <c r="AG3267" i="1"/>
  <c r="AH3267" i="1"/>
  <c r="AI3267" i="1"/>
  <c r="AJ3267" i="1"/>
  <c r="AK3267" i="1"/>
  <c r="AL3267" i="1"/>
  <c r="AM3267" i="1"/>
  <c r="AN3267" i="1"/>
  <c r="AO3267" i="1"/>
  <c r="AP3267" i="1"/>
  <c r="AQ3267" i="1"/>
  <c r="AR3267" i="1"/>
  <c r="AG3268" i="1"/>
  <c r="AH3268" i="1"/>
  <c r="AI3268" i="1"/>
  <c r="AJ3268" i="1"/>
  <c r="AK3268" i="1"/>
  <c r="AL3268" i="1"/>
  <c r="AM3268" i="1"/>
  <c r="AN3268" i="1"/>
  <c r="AO3268" i="1"/>
  <c r="AP3268" i="1"/>
  <c r="AQ3268" i="1"/>
  <c r="AR3268" i="1"/>
  <c r="AG3269" i="1"/>
  <c r="AH3269" i="1"/>
  <c r="AI3269" i="1"/>
  <c r="AJ3269" i="1"/>
  <c r="AK3269" i="1"/>
  <c r="AL3269" i="1"/>
  <c r="AM3269" i="1"/>
  <c r="AN3269" i="1"/>
  <c r="AO3269" i="1"/>
  <c r="AP3269" i="1"/>
  <c r="AQ3269" i="1"/>
  <c r="AR3269" i="1"/>
  <c r="AG3270" i="1"/>
  <c r="AH3270" i="1"/>
  <c r="AI3270" i="1"/>
  <c r="AJ3270" i="1"/>
  <c r="AK3270" i="1"/>
  <c r="AL3270" i="1"/>
  <c r="AM3270" i="1"/>
  <c r="AN3270" i="1"/>
  <c r="AO3270" i="1"/>
  <c r="AP3270" i="1"/>
  <c r="AQ3270" i="1"/>
  <c r="AR3270" i="1"/>
  <c r="AG3271" i="1"/>
  <c r="AH3271" i="1"/>
  <c r="AI3271" i="1"/>
  <c r="AJ3271" i="1"/>
  <c r="AK3271" i="1"/>
  <c r="AL3271" i="1"/>
  <c r="AM3271" i="1"/>
  <c r="AN3271" i="1"/>
  <c r="AO3271" i="1"/>
  <c r="AP3271" i="1"/>
  <c r="AQ3271" i="1"/>
  <c r="AR3271" i="1"/>
  <c r="AG3272" i="1"/>
  <c r="AH3272" i="1"/>
  <c r="AI3272" i="1"/>
  <c r="AJ3272" i="1"/>
  <c r="AK3272" i="1"/>
  <c r="AL3272" i="1"/>
  <c r="AM3272" i="1"/>
  <c r="AN3272" i="1"/>
  <c r="AO3272" i="1"/>
  <c r="AP3272" i="1"/>
  <c r="AQ3272" i="1"/>
  <c r="AR3272" i="1"/>
  <c r="AG3273" i="1"/>
  <c r="AH3273" i="1"/>
  <c r="AI3273" i="1"/>
  <c r="AJ3273" i="1"/>
  <c r="AK3273" i="1"/>
  <c r="AL3273" i="1"/>
  <c r="AM3273" i="1"/>
  <c r="AN3273" i="1"/>
  <c r="AO3273" i="1"/>
  <c r="AP3273" i="1"/>
  <c r="AQ3273" i="1"/>
  <c r="AR3273" i="1"/>
  <c r="AG3274" i="1"/>
  <c r="AH3274" i="1"/>
  <c r="AI3274" i="1"/>
  <c r="AJ3274" i="1"/>
  <c r="AK3274" i="1"/>
  <c r="AL3274" i="1"/>
  <c r="AM3274" i="1"/>
  <c r="AN3274" i="1"/>
  <c r="AO3274" i="1"/>
  <c r="AP3274" i="1"/>
  <c r="AQ3274" i="1"/>
  <c r="AR3274" i="1"/>
  <c r="AG3275" i="1"/>
  <c r="AH3275" i="1"/>
  <c r="AI3275" i="1"/>
  <c r="AJ3275" i="1"/>
  <c r="AK3275" i="1"/>
  <c r="AL3275" i="1"/>
  <c r="AM3275" i="1"/>
  <c r="AN3275" i="1"/>
  <c r="AO3275" i="1"/>
  <c r="AP3275" i="1"/>
  <c r="AQ3275" i="1"/>
  <c r="AR3275" i="1"/>
  <c r="AG3276" i="1"/>
  <c r="AH3276" i="1"/>
  <c r="AI3276" i="1"/>
  <c r="AJ3276" i="1"/>
  <c r="AK3276" i="1"/>
  <c r="AL3276" i="1"/>
  <c r="AM3276" i="1"/>
  <c r="AN3276" i="1"/>
  <c r="AO3276" i="1"/>
  <c r="AP3276" i="1"/>
  <c r="AQ3276" i="1"/>
  <c r="AR3276" i="1"/>
  <c r="AG3277" i="1"/>
  <c r="AH3277" i="1"/>
  <c r="AI3277" i="1"/>
  <c r="AJ3277" i="1"/>
  <c r="AK3277" i="1"/>
  <c r="AL3277" i="1"/>
  <c r="AM3277" i="1"/>
  <c r="AN3277" i="1"/>
  <c r="AO3277" i="1"/>
  <c r="AP3277" i="1"/>
  <c r="AQ3277" i="1"/>
  <c r="AR3277" i="1"/>
  <c r="AG3278" i="1"/>
  <c r="AH3278" i="1"/>
  <c r="AI3278" i="1"/>
  <c r="AJ3278" i="1"/>
  <c r="AK3278" i="1"/>
  <c r="AL3278" i="1"/>
  <c r="AM3278" i="1"/>
  <c r="AN3278" i="1"/>
  <c r="AO3278" i="1"/>
  <c r="AP3278" i="1"/>
  <c r="AQ3278" i="1"/>
  <c r="AR3278" i="1"/>
  <c r="AG3279" i="1"/>
  <c r="AH3279" i="1"/>
  <c r="AI3279" i="1"/>
  <c r="AJ3279" i="1"/>
  <c r="AK3279" i="1"/>
  <c r="AL3279" i="1"/>
  <c r="AM3279" i="1"/>
  <c r="AN3279" i="1"/>
  <c r="AO3279" i="1"/>
  <c r="AP3279" i="1"/>
  <c r="AQ3279" i="1"/>
  <c r="AR3279" i="1"/>
  <c r="AG3280" i="1"/>
  <c r="AH3280" i="1"/>
  <c r="AI3280" i="1"/>
  <c r="AJ3280" i="1"/>
  <c r="AK3280" i="1"/>
  <c r="AL3280" i="1"/>
  <c r="AM3280" i="1"/>
  <c r="AN3280" i="1"/>
  <c r="AO3280" i="1"/>
  <c r="AP3280" i="1"/>
  <c r="AQ3280" i="1"/>
  <c r="AR3280" i="1"/>
  <c r="AG3281" i="1"/>
  <c r="AH3281" i="1"/>
  <c r="AI3281" i="1"/>
  <c r="AJ3281" i="1"/>
  <c r="AK3281" i="1"/>
  <c r="AL3281" i="1"/>
  <c r="AM3281" i="1"/>
  <c r="AN3281" i="1"/>
  <c r="AO3281" i="1"/>
  <c r="AP3281" i="1"/>
  <c r="AQ3281" i="1"/>
  <c r="AR3281" i="1"/>
  <c r="AG3282" i="1"/>
  <c r="AH3282" i="1"/>
  <c r="AI3282" i="1"/>
  <c r="AJ3282" i="1"/>
  <c r="AK3282" i="1"/>
  <c r="AL3282" i="1"/>
  <c r="AM3282" i="1"/>
  <c r="AN3282" i="1"/>
  <c r="AO3282" i="1"/>
  <c r="AP3282" i="1"/>
  <c r="AQ3282" i="1"/>
  <c r="AR3282" i="1"/>
  <c r="AG3283" i="1"/>
  <c r="AH3283" i="1"/>
  <c r="AI3283" i="1"/>
  <c r="AJ3283" i="1"/>
  <c r="AK3283" i="1"/>
  <c r="AL3283" i="1"/>
  <c r="AM3283" i="1"/>
  <c r="AN3283" i="1"/>
  <c r="AO3283" i="1"/>
  <c r="AP3283" i="1"/>
  <c r="AQ3283" i="1"/>
  <c r="AR3283" i="1"/>
  <c r="AG3284" i="1"/>
  <c r="AH3284" i="1"/>
  <c r="AI3284" i="1"/>
  <c r="AJ3284" i="1"/>
  <c r="AK3284" i="1"/>
  <c r="AL3284" i="1"/>
  <c r="AM3284" i="1"/>
  <c r="AN3284" i="1"/>
  <c r="AO3284" i="1"/>
  <c r="AP3284" i="1"/>
  <c r="AQ3284" i="1"/>
  <c r="AR3284" i="1"/>
  <c r="AG3285" i="1"/>
  <c r="AH3285" i="1"/>
  <c r="AI3285" i="1"/>
  <c r="AJ3285" i="1"/>
  <c r="AK3285" i="1"/>
  <c r="AL3285" i="1"/>
  <c r="AM3285" i="1"/>
  <c r="AN3285" i="1"/>
  <c r="AO3285" i="1"/>
  <c r="AP3285" i="1"/>
  <c r="AQ3285" i="1"/>
  <c r="AR3285" i="1"/>
  <c r="AG3286" i="1"/>
  <c r="AH3286" i="1"/>
  <c r="AI3286" i="1"/>
  <c r="AJ3286" i="1"/>
  <c r="AK3286" i="1"/>
  <c r="AL3286" i="1"/>
  <c r="AM3286" i="1"/>
  <c r="AN3286" i="1"/>
  <c r="AO3286" i="1"/>
  <c r="AP3286" i="1"/>
  <c r="AQ3286" i="1"/>
  <c r="AR3286" i="1"/>
  <c r="AG3287" i="1"/>
  <c r="AH3287" i="1"/>
  <c r="AI3287" i="1"/>
  <c r="AJ3287" i="1"/>
  <c r="AK3287" i="1"/>
  <c r="AL3287" i="1"/>
  <c r="AM3287" i="1"/>
  <c r="AN3287" i="1"/>
  <c r="AO3287" i="1"/>
  <c r="AP3287" i="1"/>
  <c r="AQ3287" i="1"/>
  <c r="AR3287" i="1"/>
  <c r="AG3288" i="1"/>
  <c r="AH3288" i="1"/>
  <c r="AI3288" i="1"/>
  <c r="AJ3288" i="1"/>
  <c r="AK3288" i="1"/>
  <c r="AL3288" i="1"/>
  <c r="AM3288" i="1"/>
  <c r="AN3288" i="1"/>
  <c r="AO3288" i="1"/>
  <c r="AP3288" i="1"/>
  <c r="AQ3288" i="1"/>
  <c r="AR3288" i="1"/>
  <c r="AG3289" i="1"/>
  <c r="AH3289" i="1"/>
  <c r="AI3289" i="1"/>
  <c r="AJ3289" i="1"/>
  <c r="AK3289" i="1"/>
  <c r="AL3289" i="1"/>
  <c r="AM3289" i="1"/>
  <c r="AN3289" i="1"/>
  <c r="AO3289" i="1"/>
  <c r="AP3289" i="1"/>
  <c r="AQ3289" i="1"/>
  <c r="AR3289" i="1"/>
  <c r="AG3290" i="1"/>
  <c r="AH3290" i="1"/>
  <c r="AI3290" i="1"/>
  <c r="AJ3290" i="1"/>
  <c r="AK3290" i="1"/>
  <c r="AL3290" i="1"/>
  <c r="AM3290" i="1"/>
  <c r="AN3290" i="1"/>
  <c r="AO3290" i="1"/>
  <c r="AP3290" i="1"/>
  <c r="AQ3290" i="1"/>
  <c r="AR3290" i="1"/>
  <c r="AG3291" i="1"/>
  <c r="AH3291" i="1"/>
  <c r="AI3291" i="1"/>
  <c r="AJ3291" i="1"/>
  <c r="AK3291" i="1"/>
  <c r="AL3291" i="1"/>
  <c r="AM3291" i="1"/>
  <c r="AN3291" i="1"/>
  <c r="AO3291" i="1"/>
  <c r="AP3291" i="1"/>
  <c r="AQ3291" i="1"/>
  <c r="AR3291" i="1"/>
  <c r="AG3292" i="1"/>
  <c r="AH3292" i="1"/>
  <c r="AI3292" i="1"/>
  <c r="AJ3292" i="1"/>
  <c r="AK3292" i="1"/>
  <c r="AL3292" i="1"/>
  <c r="AM3292" i="1"/>
  <c r="AN3292" i="1"/>
  <c r="AO3292" i="1"/>
  <c r="AP3292" i="1"/>
  <c r="AQ3292" i="1"/>
  <c r="AR3292" i="1"/>
  <c r="AG3293" i="1"/>
  <c r="AH3293" i="1"/>
  <c r="AI3293" i="1"/>
  <c r="AJ3293" i="1"/>
  <c r="AK3293" i="1"/>
  <c r="AL3293" i="1"/>
  <c r="AM3293" i="1"/>
  <c r="AN3293" i="1"/>
  <c r="AO3293" i="1"/>
  <c r="AP3293" i="1"/>
  <c r="AQ3293" i="1"/>
  <c r="AR3293" i="1"/>
  <c r="AG3294" i="1"/>
  <c r="AH3294" i="1"/>
  <c r="AI3294" i="1"/>
  <c r="AJ3294" i="1"/>
  <c r="AK3294" i="1"/>
  <c r="AL3294" i="1"/>
  <c r="AM3294" i="1"/>
  <c r="AN3294" i="1"/>
  <c r="AO3294" i="1"/>
  <c r="AP3294" i="1"/>
  <c r="AQ3294" i="1"/>
  <c r="AR3294" i="1"/>
  <c r="AG3295" i="1"/>
  <c r="AH3295" i="1"/>
  <c r="AI3295" i="1"/>
  <c r="AJ3295" i="1"/>
  <c r="AK3295" i="1"/>
  <c r="AL3295" i="1"/>
  <c r="AM3295" i="1"/>
  <c r="AN3295" i="1"/>
  <c r="AO3295" i="1"/>
  <c r="AP3295" i="1"/>
  <c r="AQ3295" i="1"/>
  <c r="AR3295" i="1"/>
  <c r="AG3296" i="1"/>
  <c r="AH3296" i="1"/>
  <c r="AI3296" i="1"/>
  <c r="AJ3296" i="1"/>
  <c r="AK3296" i="1"/>
  <c r="AL3296" i="1"/>
  <c r="AM3296" i="1"/>
  <c r="AN3296" i="1"/>
  <c r="AO3296" i="1"/>
  <c r="AP3296" i="1"/>
  <c r="AQ3296" i="1"/>
  <c r="AR3296" i="1"/>
  <c r="AG3297" i="1"/>
  <c r="AH3297" i="1"/>
  <c r="AI3297" i="1"/>
  <c r="AJ3297" i="1"/>
  <c r="AK3297" i="1"/>
  <c r="AL3297" i="1"/>
  <c r="AM3297" i="1"/>
  <c r="AN3297" i="1"/>
  <c r="AO3297" i="1"/>
  <c r="AP3297" i="1"/>
  <c r="AQ3297" i="1"/>
  <c r="AR3297" i="1"/>
  <c r="AG3298" i="1"/>
  <c r="AH3298" i="1"/>
  <c r="AI3298" i="1"/>
  <c r="AJ3298" i="1"/>
  <c r="AK3298" i="1"/>
  <c r="AL3298" i="1"/>
  <c r="AM3298" i="1"/>
  <c r="AN3298" i="1"/>
  <c r="AO3298" i="1"/>
  <c r="AP3298" i="1"/>
  <c r="AQ3298" i="1"/>
  <c r="AR3298" i="1"/>
  <c r="AG3299" i="1"/>
  <c r="AH3299" i="1"/>
  <c r="AI3299" i="1"/>
  <c r="AJ3299" i="1"/>
  <c r="AK3299" i="1"/>
  <c r="AL3299" i="1"/>
  <c r="AM3299" i="1"/>
  <c r="AN3299" i="1"/>
  <c r="AO3299" i="1"/>
  <c r="AP3299" i="1"/>
  <c r="AQ3299" i="1"/>
  <c r="AR3299" i="1"/>
  <c r="AG3300" i="1"/>
  <c r="AH3300" i="1"/>
  <c r="AI3300" i="1"/>
  <c r="AJ3300" i="1"/>
  <c r="AK3300" i="1"/>
  <c r="AL3300" i="1"/>
  <c r="AM3300" i="1"/>
  <c r="AN3300" i="1"/>
  <c r="AO3300" i="1"/>
  <c r="AP3300" i="1"/>
  <c r="AQ3300" i="1"/>
  <c r="AR3300" i="1"/>
  <c r="AG3301" i="1"/>
  <c r="AH3301" i="1"/>
  <c r="AI3301" i="1"/>
  <c r="AJ3301" i="1"/>
  <c r="AK3301" i="1"/>
  <c r="AL3301" i="1"/>
  <c r="AM3301" i="1"/>
  <c r="AN3301" i="1"/>
  <c r="AO3301" i="1"/>
  <c r="AP3301" i="1"/>
  <c r="AQ3301" i="1"/>
  <c r="AR3301" i="1"/>
  <c r="AG3302" i="1"/>
  <c r="AH3302" i="1"/>
  <c r="AI3302" i="1"/>
  <c r="AJ3302" i="1"/>
  <c r="AK3302" i="1"/>
  <c r="AL3302" i="1"/>
  <c r="AM3302" i="1"/>
  <c r="AN3302" i="1"/>
  <c r="AO3302" i="1"/>
  <c r="AP3302" i="1"/>
  <c r="AQ3302" i="1"/>
  <c r="AR3302" i="1"/>
  <c r="AG3303" i="1"/>
  <c r="AH3303" i="1"/>
  <c r="AI3303" i="1"/>
  <c r="AJ3303" i="1"/>
  <c r="AK3303" i="1"/>
  <c r="AL3303" i="1"/>
  <c r="AM3303" i="1"/>
  <c r="AN3303" i="1"/>
  <c r="AO3303" i="1"/>
  <c r="AP3303" i="1"/>
  <c r="AQ3303" i="1"/>
  <c r="AR3303" i="1"/>
  <c r="AG3304" i="1"/>
  <c r="AH3304" i="1"/>
  <c r="AI3304" i="1"/>
  <c r="AJ3304" i="1"/>
  <c r="AK3304" i="1"/>
  <c r="AL3304" i="1"/>
  <c r="AM3304" i="1"/>
  <c r="AN3304" i="1"/>
  <c r="AO3304" i="1"/>
  <c r="AP3304" i="1"/>
  <c r="AQ3304" i="1"/>
  <c r="AR3304" i="1"/>
  <c r="AG3305" i="1"/>
  <c r="AH3305" i="1"/>
  <c r="AI3305" i="1"/>
  <c r="AJ3305" i="1"/>
  <c r="AK3305" i="1"/>
  <c r="AL3305" i="1"/>
  <c r="AM3305" i="1"/>
  <c r="AN3305" i="1"/>
  <c r="AO3305" i="1"/>
  <c r="AP3305" i="1"/>
  <c r="AQ3305" i="1"/>
  <c r="AR3305" i="1"/>
  <c r="AG3306" i="1"/>
  <c r="AH3306" i="1"/>
  <c r="AI3306" i="1"/>
  <c r="AJ3306" i="1"/>
  <c r="AK3306" i="1"/>
  <c r="AL3306" i="1"/>
  <c r="AM3306" i="1"/>
  <c r="AN3306" i="1"/>
  <c r="AO3306" i="1"/>
  <c r="AP3306" i="1"/>
  <c r="AQ3306" i="1"/>
  <c r="AR3306" i="1"/>
  <c r="AG3307" i="1"/>
  <c r="AH3307" i="1"/>
  <c r="AI3307" i="1"/>
  <c r="AJ3307" i="1"/>
  <c r="AK3307" i="1"/>
  <c r="AL3307" i="1"/>
  <c r="AM3307" i="1"/>
  <c r="AN3307" i="1"/>
  <c r="AO3307" i="1"/>
  <c r="AP3307" i="1"/>
  <c r="AQ3307" i="1"/>
  <c r="AR3307" i="1"/>
  <c r="AG3308" i="1"/>
  <c r="AH3308" i="1"/>
  <c r="AI3308" i="1"/>
  <c r="AJ3308" i="1"/>
  <c r="AK3308" i="1"/>
  <c r="AL3308" i="1"/>
  <c r="AM3308" i="1"/>
  <c r="AN3308" i="1"/>
  <c r="AO3308" i="1"/>
  <c r="AP3308" i="1"/>
  <c r="AQ3308" i="1"/>
  <c r="AR3308" i="1"/>
  <c r="AG3309" i="1"/>
  <c r="AH3309" i="1"/>
  <c r="AI3309" i="1"/>
  <c r="AJ3309" i="1"/>
  <c r="AK3309" i="1"/>
  <c r="AL3309" i="1"/>
  <c r="AM3309" i="1"/>
  <c r="AN3309" i="1"/>
  <c r="AO3309" i="1"/>
  <c r="AP3309" i="1"/>
  <c r="AQ3309" i="1"/>
  <c r="AR3309" i="1"/>
  <c r="AG3310" i="1"/>
  <c r="AH3310" i="1"/>
  <c r="AI3310" i="1"/>
  <c r="AJ3310" i="1"/>
  <c r="AK3310" i="1"/>
  <c r="AL3310" i="1"/>
  <c r="AM3310" i="1"/>
  <c r="AN3310" i="1"/>
  <c r="AO3310" i="1"/>
  <c r="AP3310" i="1"/>
  <c r="AQ3310" i="1"/>
  <c r="AR3310" i="1"/>
  <c r="AG3311" i="1"/>
  <c r="AH3311" i="1"/>
  <c r="AI3311" i="1"/>
  <c r="AJ3311" i="1"/>
  <c r="AK3311" i="1"/>
  <c r="AL3311" i="1"/>
  <c r="AM3311" i="1"/>
  <c r="AN3311" i="1"/>
  <c r="AO3311" i="1"/>
  <c r="AP3311" i="1"/>
  <c r="AQ3311" i="1"/>
  <c r="AR3311" i="1"/>
  <c r="AG3312" i="1"/>
  <c r="AH3312" i="1"/>
  <c r="AI3312" i="1"/>
  <c r="AJ3312" i="1"/>
  <c r="AK3312" i="1"/>
  <c r="AL3312" i="1"/>
  <c r="AM3312" i="1"/>
  <c r="AN3312" i="1"/>
  <c r="AO3312" i="1"/>
  <c r="AP3312" i="1"/>
  <c r="AQ3312" i="1"/>
  <c r="AR3312" i="1"/>
  <c r="AG3313" i="1"/>
  <c r="AH3313" i="1"/>
  <c r="AI3313" i="1"/>
  <c r="AJ3313" i="1"/>
  <c r="AK3313" i="1"/>
  <c r="AL3313" i="1"/>
  <c r="AM3313" i="1"/>
  <c r="AN3313" i="1"/>
  <c r="AO3313" i="1"/>
  <c r="AP3313" i="1"/>
  <c r="AQ3313" i="1"/>
  <c r="AR3313" i="1"/>
  <c r="AG3314" i="1"/>
  <c r="AH3314" i="1"/>
  <c r="AI3314" i="1"/>
  <c r="AJ3314" i="1"/>
  <c r="AK3314" i="1"/>
  <c r="AL3314" i="1"/>
  <c r="AM3314" i="1"/>
  <c r="AN3314" i="1"/>
  <c r="AO3314" i="1"/>
  <c r="AP3314" i="1"/>
  <c r="AQ3314" i="1"/>
  <c r="AR3314" i="1"/>
  <c r="AG3315" i="1"/>
  <c r="AH3315" i="1"/>
  <c r="AI3315" i="1"/>
  <c r="AJ3315" i="1"/>
  <c r="AK3315" i="1"/>
  <c r="AL3315" i="1"/>
  <c r="AM3315" i="1"/>
  <c r="AN3315" i="1"/>
  <c r="AO3315" i="1"/>
  <c r="AP3315" i="1"/>
  <c r="AQ3315" i="1"/>
  <c r="AR3315" i="1"/>
  <c r="AG3316" i="1"/>
  <c r="AH3316" i="1"/>
  <c r="AI3316" i="1"/>
  <c r="AJ3316" i="1"/>
  <c r="AK3316" i="1"/>
  <c r="AL3316" i="1"/>
  <c r="AM3316" i="1"/>
  <c r="AN3316" i="1"/>
  <c r="AO3316" i="1"/>
  <c r="AP3316" i="1"/>
  <c r="AQ3316" i="1"/>
  <c r="AR3316" i="1"/>
  <c r="AG3317" i="1"/>
  <c r="AH3317" i="1"/>
  <c r="AI3317" i="1"/>
  <c r="AJ3317" i="1"/>
  <c r="AK3317" i="1"/>
  <c r="AL3317" i="1"/>
  <c r="AM3317" i="1"/>
  <c r="AN3317" i="1"/>
  <c r="AO3317" i="1"/>
  <c r="AP3317" i="1"/>
  <c r="AQ3317" i="1"/>
  <c r="AR3317" i="1"/>
  <c r="AG3318" i="1"/>
  <c r="AH3318" i="1"/>
  <c r="AI3318" i="1"/>
  <c r="AJ3318" i="1"/>
  <c r="AK3318" i="1"/>
  <c r="AL3318" i="1"/>
  <c r="AM3318" i="1"/>
  <c r="AN3318" i="1"/>
  <c r="AO3318" i="1"/>
  <c r="AP3318" i="1"/>
  <c r="AQ3318" i="1"/>
  <c r="AR3318" i="1"/>
  <c r="AG3319" i="1"/>
  <c r="AH3319" i="1"/>
  <c r="AI3319" i="1"/>
  <c r="AJ3319" i="1"/>
  <c r="AK3319" i="1"/>
  <c r="AL3319" i="1"/>
  <c r="AM3319" i="1"/>
  <c r="AN3319" i="1"/>
  <c r="AO3319" i="1"/>
  <c r="AP3319" i="1"/>
  <c r="AQ3319" i="1"/>
  <c r="AR3319" i="1"/>
  <c r="AG3320" i="1"/>
  <c r="AH3320" i="1"/>
  <c r="AI3320" i="1"/>
  <c r="AJ3320" i="1"/>
  <c r="AK3320" i="1"/>
  <c r="AL3320" i="1"/>
  <c r="AM3320" i="1"/>
  <c r="AN3320" i="1"/>
  <c r="AO3320" i="1"/>
  <c r="AP3320" i="1"/>
  <c r="AQ3320" i="1"/>
  <c r="AR3320" i="1"/>
  <c r="AG3321" i="1"/>
  <c r="AH3321" i="1"/>
  <c r="AI3321" i="1"/>
  <c r="AJ3321" i="1"/>
  <c r="AK3321" i="1"/>
  <c r="AL3321" i="1"/>
  <c r="AM3321" i="1"/>
  <c r="AN3321" i="1"/>
  <c r="AO3321" i="1"/>
  <c r="AP3321" i="1"/>
  <c r="AQ3321" i="1"/>
  <c r="AR3321" i="1"/>
  <c r="AG3322" i="1"/>
  <c r="AH3322" i="1"/>
  <c r="AI3322" i="1"/>
  <c r="AJ3322" i="1"/>
  <c r="AK3322" i="1"/>
  <c r="AL3322" i="1"/>
  <c r="AM3322" i="1"/>
  <c r="AN3322" i="1"/>
  <c r="AO3322" i="1"/>
  <c r="AP3322" i="1"/>
  <c r="AQ3322" i="1"/>
  <c r="AR3322" i="1"/>
  <c r="AG3323" i="1"/>
  <c r="AH3323" i="1"/>
  <c r="AI3323" i="1"/>
  <c r="AJ3323" i="1"/>
  <c r="AK3323" i="1"/>
  <c r="AL3323" i="1"/>
  <c r="AM3323" i="1"/>
  <c r="AN3323" i="1"/>
  <c r="AO3323" i="1"/>
  <c r="AP3323" i="1"/>
  <c r="AQ3323" i="1"/>
  <c r="AR3323" i="1"/>
  <c r="AG3324" i="1"/>
  <c r="AH3324" i="1"/>
  <c r="AI3324" i="1"/>
  <c r="AJ3324" i="1"/>
  <c r="AK3324" i="1"/>
  <c r="AL3324" i="1"/>
  <c r="AM3324" i="1"/>
  <c r="AN3324" i="1"/>
  <c r="AO3324" i="1"/>
  <c r="AP3324" i="1"/>
  <c r="AQ3324" i="1"/>
  <c r="AR3324" i="1"/>
  <c r="AG3325" i="1"/>
  <c r="AH3325" i="1"/>
  <c r="AI3325" i="1"/>
  <c r="AJ3325" i="1"/>
  <c r="AK3325" i="1"/>
  <c r="AL3325" i="1"/>
  <c r="AM3325" i="1"/>
  <c r="AN3325" i="1"/>
  <c r="AO3325" i="1"/>
  <c r="AP3325" i="1"/>
  <c r="AQ3325" i="1"/>
  <c r="AR3325" i="1"/>
  <c r="AG3326" i="1"/>
  <c r="AH3326" i="1"/>
  <c r="AI3326" i="1"/>
  <c r="AJ3326" i="1"/>
  <c r="AK3326" i="1"/>
  <c r="AL3326" i="1"/>
  <c r="AM3326" i="1"/>
  <c r="AN3326" i="1"/>
  <c r="AO3326" i="1"/>
  <c r="AP3326" i="1"/>
  <c r="AQ3326" i="1"/>
  <c r="AR3326" i="1"/>
  <c r="AG3327" i="1"/>
  <c r="AH3327" i="1"/>
  <c r="AI3327" i="1"/>
  <c r="AJ3327" i="1"/>
  <c r="AK3327" i="1"/>
  <c r="AL3327" i="1"/>
  <c r="AM3327" i="1"/>
  <c r="AN3327" i="1"/>
  <c r="AO3327" i="1"/>
  <c r="AP3327" i="1"/>
  <c r="AQ3327" i="1"/>
  <c r="AR3327" i="1"/>
  <c r="AG3328" i="1"/>
  <c r="AH3328" i="1"/>
  <c r="AI3328" i="1"/>
  <c r="AJ3328" i="1"/>
  <c r="AK3328" i="1"/>
  <c r="AL3328" i="1"/>
  <c r="AM3328" i="1"/>
  <c r="AN3328" i="1"/>
  <c r="AO3328" i="1"/>
  <c r="AP3328" i="1"/>
  <c r="AQ3328" i="1"/>
  <c r="AR3328" i="1"/>
  <c r="AG3329" i="1"/>
  <c r="AH3329" i="1"/>
  <c r="AI3329" i="1"/>
  <c r="AJ3329" i="1"/>
  <c r="AK3329" i="1"/>
  <c r="AL3329" i="1"/>
  <c r="AM3329" i="1"/>
  <c r="AN3329" i="1"/>
  <c r="AO3329" i="1"/>
  <c r="AP3329" i="1"/>
  <c r="AQ3329" i="1"/>
  <c r="AR3329" i="1"/>
  <c r="AG3330" i="1"/>
  <c r="AH3330" i="1"/>
  <c r="AI3330" i="1"/>
  <c r="AJ3330" i="1"/>
  <c r="AK3330" i="1"/>
  <c r="AL3330" i="1"/>
  <c r="AM3330" i="1"/>
  <c r="AN3330" i="1"/>
  <c r="AO3330" i="1"/>
  <c r="AP3330" i="1"/>
  <c r="AQ3330" i="1"/>
  <c r="AR3330" i="1"/>
  <c r="AG3331" i="1"/>
  <c r="AH3331" i="1"/>
  <c r="AI3331" i="1"/>
  <c r="AJ3331" i="1"/>
  <c r="AK3331" i="1"/>
  <c r="AL3331" i="1"/>
  <c r="AM3331" i="1"/>
  <c r="AN3331" i="1"/>
  <c r="AO3331" i="1"/>
  <c r="AP3331" i="1"/>
  <c r="AQ3331" i="1"/>
  <c r="AR3331" i="1"/>
  <c r="AG3332" i="1"/>
  <c r="AH3332" i="1"/>
  <c r="AI3332" i="1"/>
  <c r="AJ3332" i="1"/>
  <c r="AK3332" i="1"/>
  <c r="AL3332" i="1"/>
  <c r="AM3332" i="1"/>
  <c r="AN3332" i="1"/>
  <c r="AO3332" i="1"/>
  <c r="AP3332" i="1"/>
  <c r="AQ3332" i="1"/>
  <c r="AR3332" i="1"/>
  <c r="AG3333" i="1"/>
  <c r="AH3333" i="1"/>
  <c r="AI3333" i="1"/>
  <c r="AJ3333" i="1"/>
  <c r="AK3333" i="1"/>
  <c r="AL3333" i="1"/>
  <c r="AM3333" i="1"/>
  <c r="AN3333" i="1"/>
  <c r="AO3333" i="1"/>
  <c r="AP3333" i="1"/>
  <c r="AQ3333" i="1"/>
  <c r="AR3333" i="1"/>
  <c r="AG3334" i="1"/>
  <c r="AH3334" i="1"/>
  <c r="AI3334" i="1"/>
  <c r="AJ3334" i="1"/>
  <c r="AK3334" i="1"/>
  <c r="AL3334" i="1"/>
  <c r="AM3334" i="1"/>
  <c r="AN3334" i="1"/>
  <c r="AO3334" i="1"/>
  <c r="AP3334" i="1"/>
  <c r="AQ3334" i="1"/>
  <c r="AR3334" i="1"/>
  <c r="AG3335" i="1"/>
  <c r="AH3335" i="1"/>
  <c r="AI3335" i="1"/>
  <c r="AJ3335" i="1"/>
  <c r="AK3335" i="1"/>
  <c r="AL3335" i="1"/>
  <c r="AM3335" i="1"/>
  <c r="AN3335" i="1"/>
  <c r="AO3335" i="1"/>
  <c r="AP3335" i="1"/>
  <c r="AQ3335" i="1"/>
  <c r="AR3335" i="1"/>
  <c r="AG3336" i="1"/>
  <c r="AH3336" i="1"/>
  <c r="AI3336" i="1"/>
  <c r="AJ3336" i="1"/>
  <c r="AK3336" i="1"/>
  <c r="AL3336" i="1"/>
  <c r="AM3336" i="1"/>
  <c r="AN3336" i="1"/>
  <c r="AO3336" i="1"/>
  <c r="AP3336" i="1"/>
  <c r="AQ3336" i="1"/>
  <c r="AR3336" i="1"/>
  <c r="AG3337" i="1"/>
  <c r="AH3337" i="1"/>
  <c r="AI3337" i="1"/>
  <c r="AJ3337" i="1"/>
  <c r="AK3337" i="1"/>
  <c r="AL3337" i="1"/>
  <c r="AM3337" i="1"/>
  <c r="AN3337" i="1"/>
  <c r="AO3337" i="1"/>
  <c r="AP3337" i="1"/>
  <c r="AQ3337" i="1"/>
  <c r="AR3337" i="1"/>
  <c r="AG3338" i="1"/>
  <c r="AH3338" i="1"/>
  <c r="AI3338" i="1"/>
  <c r="AJ3338" i="1"/>
  <c r="AK3338" i="1"/>
  <c r="AL3338" i="1"/>
  <c r="AM3338" i="1"/>
  <c r="AN3338" i="1"/>
  <c r="AO3338" i="1"/>
  <c r="AP3338" i="1"/>
  <c r="AQ3338" i="1"/>
  <c r="AR3338" i="1"/>
  <c r="AG3339" i="1"/>
  <c r="AH3339" i="1"/>
  <c r="AI3339" i="1"/>
  <c r="AJ3339" i="1"/>
  <c r="AK3339" i="1"/>
  <c r="AL3339" i="1"/>
  <c r="AM3339" i="1"/>
  <c r="AN3339" i="1"/>
  <c r="AO3339" i="1"/>
  <c r="AP3339" i="1"/>
  <c r="AQ3339" i="1"/>
  <c r="AR3339" i="1"/>
  <c r="AG3340" i="1"/>
  <c r="AH3340" i="1"/>
  <c r="AI3340" i="1"/>
  <c r="AJ3340" i="1"/>
  <c r="AK3340" i="1"/>
  <c r="AL3340" i="1"/>
  <c r="AM3340" i="1"/>
  <c r="AN3340" i="1"/>
  <c r="AO3340" i="1"/>
  <c r="AP3340" i="1"/>
  <c r="AQ3340" i="1"/>
  <c r="AR3340" i="1"/>
  <c r="AG3341" i="1"/>
  <c r="AH3341" i="1"/>
  <c r="AI3341" i="1"/>
  <c r="AJ3341" i="1"/>
  <c r="AK3341" i="1"/>
  <c r="AL3341" i="1"/>
  <c r="AM3341" i="1"/>
  <c r="AN3341" i="1"/>
  <c r="AO3341" i="1"/>
  <c r="AP3341" i="1"/>
  <c r="AQ3341" i="1"/>
  <c r="AR3341" i="1"/>
  <c r="AG3342" i="1"/>
  <c r="AH3342" i="1"/>
  <c r="AI3342" i="1"/>
  <c r="AJ3342" i="1"/>
  <c r="AK3342" i="1"/>
  <c r="AL3342" i="1"/>
  <c r="AM3342" i="1"/>
  <c r="AN3342" i="1"/>
  <c r="AO3342" i="1"/>
  <c r="AP3342" i="1"/>
  <c r="AQ3342" i="1"/>
  <c r="AR3342" i="1"/>
  <c r="AG3343" i="1"/>
  <c r="AH3343" i="1"/>
  <c r="AI3343" i="1"/>
  <c r="AJ3343" i="1"/>
  <c r="AK3343" i="1"/>
  <c r="AL3343" i="1"/>
  <c r="AM3343" i="1"/>
  <c r="AN3343" i="1"/>
  <c r="AO3343" i="1"/>
  <c r="AP3343" i="1"/>
  <c r="AQ3343" i="1"/>
  <c r="AR3343" i="1"/>
  <c r="AG3344" i="1"/>
  <c r="AH3344" i="1"/>
  <c r="AI3344" i="1"/>
  <c r="AJ3344" i="1"/>
  <c r="AK3344" i="1"/>
  <c r="AL3344" i="1"/>
  <c r="AM3344" i="1"/>
  <c r="AN3344" i="1"/>
  <c r="AO3344" i="1"/>
  <c r="AP3344" i="1"/>
  <c r="AQ3344" i="1"/>
  <c r="AR3344" i="1"/>
  <c r="AG3345" i="1"/>
  <c r="AH3345" i="1"/>
  <c r="AI3345" i="1"/>
  <c r="AJ3345" i="1"/>
  <c r="AK3345" i="1"/>
  <c r="AL3345" i="1"/>
  <c r="AM3345" i="1"/>
  <c r="AN3345" i="1"/>
  <c r="AO3345" i="1"/>
  <c r="AP3345" i="1"/>
  <c r="AQ3345" i="1"/>
  <c r="AR3345" i="1"/>
  <c r="AG3346" i="1"/>
  <c r="AH3346" i="1"/>
  <c r="AI3346" i="1"/>
  <c r="AJ3346" i="1"/>
  <c r="AK3346" i="1"/>
  <c r="AL3346" i="1"/>
  <c r="AM3346" i="1"/>
  <c r="AN3346" i="1"/>
  <c r="AO3346" i="1"/>
  <c r="AP3346" i="1"/>
  <c r="AQ3346" i="1"/>
  <c r="AR3346" i="1"/>
  <c r="AG3347" i="1"/>
  <c r="AH3347" i="1"/>
  <c r="AI3347" i="1"/>
  <c r="AJ3347" i="1"/>
  <c r="AK3347" i="1"/>
  <c r="AL3347" i="1"/>
  <c r="AM3347" i="1"/>
  <c r="AN3347" i="1"/>
  <c r="AO3347" i="1"/>
  <c r="AP3347" i="1"/>
  <c r="AQ3347" i="1"/>
  <c r="AR3347" i="1"/>
  <c r="AG3348" i="1"/>
  <c r="AH3348" i="1"/>
  <c r="AI3348" i="1"/>
  <c r="AJ3348" i="1"/>
  <c r="AK3348" i="1"/>
  <c r="AL3348" i="1"/>
  <c r="AM3348" i="1"/>
  <c r="AN3348" i="1"/>
  <c r="AO3348" i="1"/>
  <c r="AP3348" i="1"/>
  <c r="AQ3348" i="1"/>
  <c r="AR3348" i="1"/>
  <c r="AG3349" i="1"/>
  <c r="AH3349" i="1"/>
  <c r="AI3349" i="1"/>
  <c r="AJ3349" i="1"/>
  <c r="AK3349" i="1"/>
  <c r="AL3349" i="1"/>
  <c r="AM3349" i="1"/>
  <c r="AN3349" i="1"/>
  <c r="AO3349" i="1"/>
  <c r="AP3349" i="1"/>
  <c r="AQ3349" i="1"/>
  <c r="AR3349" i="1"/>
  <c r="AG3350" i="1"/>
  <c r="AH3350" i="1"/>
  <c r="AI3350" i="1"/>
  <c r="AJ3350" i="1"/>
  <c r="AK3350" i="1"/>
  <c r="AL3350" i="1"/>
  <c r="AM3350" i="1"/>
  <c r="AN3350" i="1"/>
  <c r="AO3350" i="1"/>
  <c r="AP3350" i="1"/>
  <c r="AQ3350" i="1"/>
  <c r="AR3350" i="1"/>
  <c r="AG3351" i="1"/>
  <c r="AH3351" i="1"/>
  <c r="AI3351" i="1"/>
  <c r="AJ3351" i="1"/>
  <c r="AK3351" i="1"/>
  <c r="AL3351" i="1"/>
  <c r="AM3351" i="1"/>
  <c r="AN3351" i="1"/>
  <c r="AO3351" i="1"/>
  <c r="AP3351" i="1"/>
  <c r="AQ3351" i="1"/>
  <c r="AR3351" i="1"/>
  <c r="AG3352" i="1"/>
  <c r="AH3352" i="1"/>
  <c r="AI3352" i="1"/>
  <c r="AJ3352" i="1"/>
  <c r="AK3352" i="1"/>
  <c r="AL3352" i="1"/>
  <c r="AM3352" i="1"/>
  <c r="AN3352" i="1"/>
  <c r="AO3352" i="1"/>
  <c r="AP3352" i="1"/>
  <c r="AQ3352" i="1"/>
  <c r="AR3352" i="1"/>
  <c r="AG3353" i="1"/>
  <c r="AH3353" i="1"/>
  <c r="AI3353" i="1"/>
  <c r="AJ3353" i="1"/>
  <c r="AK3353" i="1"/>
  <c r="AL3353" i="1"/>
  <c r="AM3353" i="1"/>
  <c r="AN3353" i="1"/>
  <c r="AO3353" i="1"/>
  <c r="AP3353" i="1"/>
  <c r="AQ3353" i="1"/>
  <c r="AR3353" i="1"/>
  <c r="AG3354" i="1"/>
  <c r="AH3354" i="1"/>
  <c r="AI3354" i="1"/>
  <c r="AJ3354" i="1"/>
  <c r="AK3354" i="1"/>
  <c r="AL3354" i="1"/>
  <c r="AM3354" i="1"/>
  <c r="AN3354" i="1"/>
  <c r="AO3354" i="1"/>
  <c r="AP3354" i="1"/>
  <c r="AQ3354" i="1"/>
  <c r="AR3354" i="1"/>
  <c r="AG3355" i="1"/>
  <c r="AH3355" i="1"/>
  <c r="AI3355" i="1"/>
  <c r="AJ3355" i="1"/>
  <c r="AK3355" i="1"/>
  <c r="AL3355" i="1"/>
  <c r="AM3355" i="1"/>
  <c r="AN3355" i="1"/>
  <c r="AO3355" i="1"/>
  <c r="AP3355" i="1"/>
  <c r="AQ3355" i="1"/>
  <c r="AR3355" i="1"/>
  <c r="AG3356" i="1"/>
  <c r="AH3356" i="1"/>
  <c r="AI3356" i="1"/>
  <c r="AJ3356" i="1"/>
  <c r="AK3356" i="1"/>
  <c r="AL3356" i="1"/>
  <c r="AM3356" i="1"/>
  <c r="AN3356" i="1"/>
  <c r="AO3356" i="1"/>
  <c r="AP3356" i="1"/>
  <c r="AQ3356" i="1"/>
  <c r="AR3356" i="1"/>
  <c r="AG3357" i="1"/>
  <c r="AH3357" i="1"/>
  <c r="AI3357" i="1"/>
  <c r="AJ3357" i="1"/>
  <c r="AK3357" i="1"/>
  <c r="AL3357" i="1"/>
  <c r="AM3357" i="1"/>
  <c r="AN3357" i="1"/>
  <c r="AO3357" i="1"/>
  <c r="AP3357" i="1"/>
  <c r="AQ3357" i="1"/>
  <c r="AR3357" i="1"/>
  <c r="AG3358" i="1"/>
  <c r="AH3358" i="1"/>
  <c r="AI3358" i="1"/>
  <c r="AJ3358" i="1"/>
  <c r="AK3358" i="1"/>
  <c r="AL3358" i="1"/>
  <c r="AM3358" i="1"/>
  <c r="AN3358" i="1"/>
  <c r="AO3358" i="1"/>
  <c r="AP3358" i="1"/>
  <c r="AQ3358" i="1"/>
  <c r="AR3358" i="1"/>
  <c r="AG3359" i="1"/>
  <c r="AH3359" i="1"/>
  <c r="AI3359" i="1"/>
  <c r="AJ3359" i="1"/>
  <c r="AK3359" i="1"/>
  <c r="AL3359" i="1"/>
  <c r="AM3359" i="1"/>
  <c r="AN3359" i="1"/>
  <c r="AO3359" i="1"/>
  <c r="AP3359" i="1"/>
  <c r="AQ3359" i="1"/>
  <c r="AR3359" i="1"/>
  <c r="AG3360" i="1"/>
  <c r="AH3360" i="1"/>
  <c r="AI3360" i="1"/>
  <c r="AJ3360" i="1"/>
  <c r="AK3360" i="1"/>
  <c r="AL3360" i="1"/>
  <c r="AM3360" i="1"/>
  <c r="AN3360" i="1"/>
  <c r="AO3360" i="1"/>
  <c r="AP3360" i="1"/>
  <c r="AQ3360" i="1"/>
  <c r="AR3360" i="1"/>
  <c r="AG3361" i="1"/>
  <c r="AH3361" i="1"/>
  <c r="AI3361" i="1"/>
  <c r="AJ3361" i="1"/>
  <c r="AK3361" i="1"/>
  <c r="AL3361" i="1"/>
  <c r="AM3361" i="1"/>
  <c r="AN3361" i="1"/>
  <c r="AO3361" i="1"/>
  <c r="AP3361" i="1"/>
  <c r="AQ3361" i="1"/>
  <c r="AR3361" i="1"/>
  <c r="AG3362" i="1"/>
  <c r="AH3362" i="1"/>
  <c r="AI3362" i="1"/>
  <c r="AJ3362" i="1"/>
  <c r="AK3362" i="1"/>
  <c r="AL3362" i="1"/>
  <c r="AM3362" i="1"/>
  <c r="AN3362" i="1"/>
  <c r="AO3362" i="1"/>
  <c r="AP3362" i="1"/>
  <c r="AQ3362" i="1"/>
  <c r="AR3362" i="1"/>
  <c r="AG3363" i="1"/>
  <c r="AH3363" i="1"/>
  <c r="AI3363" i="1"/>
  <c r="AJ3363" i="1"/>
  <c r="AK3363" i="1"/>
  <c r="AL3363" i="1"/>
  <c r="AM3363" i="1"/>
  <c r="AN3363" i="1"/>
  <c r="AO3363" i="1"/>
  <c r="AP3363" i="1"/>
  <c r="AQ3363" i="1"/>
  <c r="AR3363" i="1"/>
  <c r="AG3364" i="1"/>
  <c r="AH3364" i="1"/>
  <c r="AI3364" i="1"/>
  <c r="AJ3364" i="1"/>
  <c r="AK3364" i="1"/>
  <c r="AL3364" i="1"/>
  <c r="AM3364" i="1"/>
  <c r="AN3364" i="1"/>
  <c r="AO3364" i="1"/>
  <c r="AP3364" i="1"/>
  <c r="AQ3364" i="1"/>
  <c r="AR3364" i="1"/>
  <c r="AG3365" i="1"/>
  <c r="AH3365" i="1"/>
  <c r="AI3365" i="1"/>
  <c r="AJ3365" i="1"/>
  <c r="AK3365" i="1"/>
  <c r="AL3365" i="1"/>
  <c r="AM3365" i="1"/>
  <c r="AN3365" i="1"/>
  <c r="AO3365" i="1"/>
  <c r="AP3365" i="1"/>
  <c r="AQ3365" i="1"/>
  <c r="AR3365" i="1"/>
  <c r="AG3366" i="1"/>
  <c r="AH3366" i="1"/>
  <c r="AI3366" i="1"/>
  <c r="AJ3366" i="1"/>
  <c r="AK3366" i="1"/>
  <c r="AL3366" i="1"/>
  <c r="AM3366" i="1"/>
  <c r="AN3366" i="1"/>
  <c r="AO3366" i="1"/>
  <c r="AP3366" i="1"/>
  <c r="AQ3366" i="1"/>
  <c r="AR3366" i="1"/>
  <c r="AG3367" i="1"/>
  <c r="AH3367" i="1"/>
  <c r="AI3367" i="1"/>
  <c r="AJ3367" i="1"/>
  <c r="AK3367" i="1"/>
  <c r="AL3367" i="1"/>
  <c r="AM3367" i="1"/>
  <c r="AN3367" i="1"/>
  <c r="AO3367" i="1"/>
  <c r="AP3367" i="1"/>
  <c r="AQ3367" i="1"/>
  <c r="AR3367" i="1"/>
  <c r="AG3368" i="1"/>
  <c r="AH3368" i="1"/>
  <c r="AI3368" i="1"/>
  <c r="AJ3368" i="1"/>
  <c r="AK3368" i="1"/>
  <c r="AL3368" i="1"/>
  <c r="AM3368" i="1"/>
  <c r="AN3368" i="1"/>
  <c r="AO3368" i="1"/>
  <c r="AP3368" i="1"/>
  <c r="AQ3368" i="1"/>
  <c r="AR3368" i="1"/>
  <c r="AG3369" i="1"/>
  <c r="AH3369" i="1"/>
  <c r="AI3369" i="1"/>
  <c r="AJ3369" i="1"/>
  <c r="AK3369" i="1"/>
  <c r="AL3369" i="1"/>
  <c r="AM3369" i="1"/>
  <c r="AN3369" i="1"/>
  <c r="AO3369" i="1"/>
  <c r="AP3369" i="1"/>
  <c r="AQ3369" i="1"/>
  <c r="AR3369" i="1"/>
  <c r="AG3370" i="1"/>
  <c r="AH3370" i="1"/>
  <c r="AI3370" i="1"/>
  <c r="AJ3370" i="1"/>
  <c r="AK3370" i="1"/>
  <c r="AL3370" i="1"/>
  <c r="AM3370" i="1"/>
  <c r="AN3370" i="1"/>
  <c r="AO3370" i="1"/>
  <c r="AP3370" i="1"/>
  <c r="AQ3370" i="1"/>
  <c r="AR3370" i="1"/>
  <c r="AG3371" i="1"/>
  <c r="AH3371" i="1"/>
  <c r="AI3371" i="1"/>
  <c r="AJ3371" i="1"/>
  <c r="AK3371" i="1"/>
  <c r="AL3371" i="1"/>
  <c r="AM3371" i="1"/>
  <c r="AN3371" i="1"/>
  <c r="AO3371" i="1"/>
  <c r="AP3371" i="1"/>
  <c r="AQ3371" i="1"/>
  <c r="AR3371" i="1"/>
  <c r="AG3372" i="1"/>
  <c r="AH3372" i="1"/>
  <c r="AI3372" i="1"/>
  <c r="AJ3372" i="1"/>
  <c r="AK3372" i="1"/>
  <c r="AL3372" i="1"/>
  <c r="AM3372" i="1"/>
  <c r="AN3372" i="1"/>
  <c r="AO3372" i="1"/>
  <c r="AP3372" i="1"/>
  <c r="AQ3372" i="1"/>
  <c r="AR3372" i="1"/>
  <c r="AG3373" i="1"/>
  <c r="AH3373" i="1"/>
  <c r="AI3373" i="1"/>
  <c r="AJ3373" i="1"/>
  <c r="AK3373" i="1"/>
  <c r="AL3373" i="1"/>
  <c r="AM3373" i="1"/>
  <c r="AN3373" i="1"/>
  <c r="AO3373" i="1"/>
  <c r="AP3373" i="1"/>
  <c r="AQ3373" i="1"/>
  <c r="AR3373" i="1"/>
  <c r="AG3374" i="1"/>
  <c r="AH3374" i="1"/>
  <c r="AI3374" i="1"/>
  <c r="AJ3374" i="1"/>
  <c r="AK3374" i="1"/>
  <c r="AL3374" i="1"/>
  <c r="AM3374" i="1"/>
  <c r="AN3374" i="1"/>
  <c r="AO3374" i="1"/>
  <c r="AP3374" i="1"/>
  <c r="AQ3374" i="1"/>
  <c r="AR3374" i="1"/>
  <c r="AG3375" i="1"/>
  <c r="AH3375" i="1"/>
  <c r="AI3375" i="1"/>
  <c r="AJ3375" i="1"/>
  <c r="AK3375" i="1"/>
  <c r="AL3375" i="1"/>
  <c r="AM3375" i="1"/>
  <c r="AN3375" i="1"/>
  <c r="AO3375" i="1"/>
  <c r="AP3375" i="1"/>
  <c r="AQ3375" i="1"/>
  <c r="AR3375" i="1"/>
  <c r="AG3376" i="1"/>
  <c r="AH3376" i="1"/>
  <c r="AI3376" i="1"/>
  <c r="AJ3376" i="1"/>
  <c r="AK3376" i="1"/>
  <c r="AL3376" i="1"/>
  <c r="AM3376" i="1"/>
  <c r="AN3376" i="1"/>
  <c r="AO3376" i="1"/>
  <c r="AP3376" i="1"/>
  <c r="AQ3376" i="1"/>
  <c r="AR3376" i="1"/>
  <c r="AG3377" i="1"/>
  <c r="AH3377" i="1"/>
  <c r="AI3377" i="1"/>
  <c r="AJ3377" i="1"/>
  <c r="AK3377" i="1"/>
  <c r="AL3377" i="1"/>
  <c r="AM3377" i="1"/>
  <c r="AN3377" i="1"/>
  <c r="AO3377" i="1"/>
  <c r="AP3377" i="1"/>
  <c r="AQ3377" i="1"/>
  <c r="AR3377" i="1"/>
  <c r="AG3378" i="1"/>
  <c r="AH3378" i="1"/>
  <c r="AI3378" i="1"/>
  <c r="AJ3378" i="1"/>
  <c r="AK3378" i="1"/>
  <c r="AL3378" i="1"/>
  <c r="AM3378" i="1"/>
  <c r="AN3378" i="1"/>
  <c r="AO3378" i="1"/>
  <c r="AP3378" i="1"/>
  <c r="AQ3378" i="1"/>
  <c r="AR3378" i="1"/>
  <c r="AG3379" i="1"/>
  <c r="AH3379" i="1"/>
  <c r="AI3379" i="1"/>
  <c r="AJ3379" i="1"/>
  <c r="AK3379" i="1"/>
  <c r="AL3379" i="1"/>
  <c r="AM3379" i="1"/>
  <c r="AN3379" i="1"/>
  <c r="AO3379" i="1"/>
  <c r="AP3379" i="1"/>
  <c r="AQ3379" i="1"/>
  <c r="AR3379" i="1"/>
  <c r="AG3380" i="1"/>
  <c r="AH3380" i="1"/>
  <c r="AI3380" i="1"/>
  <c r="AJ3380" i="1"/>
  <c r="AK3380" i="1"/>
  <c r="AL3380" i="1"/>
  <c r="AM3380" i="1"/>
  <c r="AN3380" i="1"/>
  <c r="AO3380" i="1"/>
  <c r="AP3380" i="1"/>
  <c r="AQ3380" i="1"/>
  <c r="AR3380" i="1"/>
  <c r="AG3381" i="1"/>
  <c r="AH3381" i="1"/>
  <c r="AI3381" i="1"/>
  <c r="AJ3381" i="1"/>
  <c r="AK3381" i="1"/>
  <c r="AL3381" i="1"/>
  <c r="AM3381" i="1"/>
  <c r="AN3381" i="1"/>
  <c r="AO3381" i="1"/>
  <c r="AP3381" i="1"/>
  <c r="AQ3381" i="1"/>
  <c r="AR3381" i="1"/>
  <c r="AG3382" i="1"/>
  <c r="AH3382" i="1"/>
  <c r="AI3382" i="1"/>
  <c r="AJ3382" i="1"/>
  <c r="AK3382" i="1"/>
  <c r="AL3382" i="1"/>
  <c r="AM3382" i="1"/>
  <c r="AN3382" i="1"/>
  <c r="AO3382" i="1"/>
  <c r="AP3382" i="1"/>
  <c r="AQ3382" i="1"/>
  <c r="AR3382" i="1"/>
  <c r="AG3383" i="1"/>
  <c r="AH3383" i="1"/>
  <c r="AI3383" i="1"/>
  <c r="AJ3383" i="1"/>
  <c r="AK3383" i="1"/>
  <c r="AL3383" i="1"/>
  <c r="AM3383" i="1"/>
  <c r="AN3383" i="1"/>
  <c r="AO3383" i="1"/>
  <c r="AP3383" i="1"/>
  <c r="AQ3383" i="1"/>
  <c r="AR3383" i="1"/>
  <c r="AG3384" i="1"/>
  <c r="AH3384" i="1"/>
  <c r="AI3384" i="1"/>
  <c r="AJ3384" i="1"/>
  <c r="AK3384" i="1"/>
  <c r="AL3384" i="1"/>
  <c r="AM3384" i="1"/>
  <c r="AN3384" i="1"/>
  <c r="AO3384" i="1"/>
  <c r="AP3384" i="1"/>
  <c r="AQ3384" i="1"/>
  <c r="AR3384" i="1"/>
  <c r="AG3385" i="1"/>
  <c r="AH3385" i="1"/>
  <c r="AI3385" i="1"/>
  <c r="AJ3385" i="1"/>
  <c r="AK3385" i="1"/>
  <c r="AL3385" i="1"/>
  <c r="AM3385" i="1"/>
  <c r="AN3385" i="1"/>
  <c r="AO3385" i="1"/>
  <c r="AP3385" i="1"/>
  <c r="AQ3385" i="1"/>
  <c r="AR3385" i="1"/>
  <c r="AG3386" i="1"/>
  <c r="AH3386" i="1"/>
  <c r="AI3386" i="1"/>
  <c r="AJ3386" i="1"/>
  <c r="AK3386" i="1"/>
  <c r="AL3386" i="1"/>
  <c r="AM3386" i="1"/>
  <c r="AN3386" i="1"/>
  <c r="AO3386" i="1"/>
  <c r="AP3386" i="1"/>
  <c r="AQ3386" i="1"/>
  <c r="AR3386" i="1"/>
  <c r="AG3387" i="1"/>
  <c r="AH3387" i="1"/>
  <c r="AI3387" i="1"/>
  <c r="AJ3387" i="1"/>
  <c r="AK3387" i="1"/>
  <c r="AL3387" i="1"/>
  <c r="AM3387" i="1"/>
  <c r="AN3387" i="1"/>
  <c r="AO3387" i="1"/>
  <c r="AP3387" i="1"/>
  <c r="AQ3387" i="1"/>
  <c r="AR3387" i="1"/>
  <c r="AG3388" i="1"/>
  <c r="AH3388" i="1"/>
  <c r="AI3388" i="1"/>
  <c r="AJ3388" i="1"/>
  <c r="AK3388" i="1"/>
  <c r="AL3388" i="1"/>
  <c r="AM3388" i="1"/>
  <c r="AN3388" i="1"/>
  <c r="AO3388" i="1"/>
  <c r="AP3388" i="1"/>
  <c r="AQ3388" i="1"/>
  <c r="AR3388" i="1"/>
  <c r="AG3389" i="1"/>
  <c r="AH3389" i="1"/>
  <c r="AI3389" i="1"/>
  <c r="AJ3389" i="1"/>
  <c r="AK3389" i="1"/>
  <c r="AL3389" i="1"/>
  <c r="AM3389" i="1"/>
  <c r="AN3389" i="1"/>
  <c r="AO3389" i="1"/>
  <c r="AP3389" i="1"/>
  <c r="AQ3389" i="1"/>
  <c r="AR3389" i="1"/>
  <c r="AG3390" i="1"/>
  <c r="AH3390" i="1"/>
  <c r="AI3390" i="1"/>
  <c r="AJ3390" i="1"/>
  <c r="AK3390" i="1"/>
  <c r="AL3390" i="1"/>
  <c r="AM3390" i="1"/>
  <c r="AN3390" i="1"/>
  <c r="AO3390" i="1"/>
  <c r="AP3390" i="1"/>
  <c r="AQ3390" i="1"/>
  <c r="AR3390" i="1"/>
  <c r="AG3391" i="1"/>
  <c r="AH3391" i="1"/>
  <c r="AI3391" i="1"/>
  <c r="AJ3391" i="1"/>
  <c r="AK3391" i="1"/>
  <c r="AL3391" i="1"/>
  <c r="AM3391" i="1"/>
  <c r="AN3391" i="1"/>
  <c r="AO3391" i="1"/>
  <c r="AP3391" i="1"/>
  <c r="AQ3391" i="1"/>
  <c r="AR3391" i="1"/>
  <c r="AG3392" i="1"/>
  <c r="AH3392" i="1"/>
  <c r="AI3392" i="1"/>
  <c r="AJ3392" i="1"/>
  <c r="AK3392" i="1"/>
  <c r="AL3392" i="1"/>
  <c r="AM3392" i="1"/>
  <c r="AN3392" i="1"/>
  <c r="AO3392" i="1"/>
  <c r="AP3392" i="1"/>
  <c r="AQ3392" i="1"/>
  <c r="AR3392" i="1"/>
  <c r="AG3393" i="1"/>
  <c r="AH3393" i="1"/>
  <c r="AI3393" i="1"/>
  <c r="AJ3393" i="1"/>
  <c r="AK3393" i="1"/>
  <c r="AL3393" i="1"/>
  <c r="AM3393" i="1"/>
  <c r="AN3393" i="1"/>
  <c r="AO3393" i="1"/>
  <c r="AP3393" i="1"/>
  <c r="AQ3393" i="1"/>
  <c r="AR3393" i="1"/>
  <c r="AG3394" i="1"/>
  <c r="AH3394" i="1"/>
  <c r="AI3394" i="1"/>
  <c r="AJ3394" i="1"/>
  <c r="AK3394" i="1"/>
  <c r="AL3394" i="1"/>
  <c r="AM3394" i="1"/>
  <c r="AN3394" i="1"/>
  <c r="AO3394" i="1"/>
  <c r="AP3394" i="1"/>
  <c r="AQ3394" i="1"/>
  <c r="AR3394" i="1"/>
  <c r="AG3395" i="1"/>
  <c r="AH3395" i="1"/>
  <c r="AI3395" i="1"/>
  <c r="AJ3395" i="1"/>
  <c r="AK3395" i="1"/>
  <c r="AL3395" i="1"/>
  <c r="AM3395" i="1"/>
  <c r="AN3395" i="1"/>
  <c r="AO3395" i="1"/>
  <c r="AP3395" i="1"/>
  <c r="AQ3395" i="1"/>
  <c r="AR3395" i="1"/>
  <c r="AG3396" i="1"/>
  <c r="AH3396" i="1"/>
  <c r="AI3396" i="1"/>
  <c r="AJ3396" i="1"/>
  <c r="AK3396" i="1"/>
  <c r="AL3396" i="1"/>
  <c r="AM3396" i="1"/>
  <c r="AN3396" i="1"/>
  <c r="AO3396" i="1"/>
  <c r="AP3396" i="1"/>
  <c r="AQ3396" i="1"/>
  <c r="AR3396" i="1"/>
  <c r="AG3397" i="1"/>
  <c r="AH3397" i="1"/>
  <c r="AI3397" i="1"/>
  <c r="AJ3397" i="1"/>
  <c r="AK3397" i="1"/>
  <c r="AL3397" i="1"/>
  <c r="AM3397" i="1"/>
  <c r="AN3397" i="1"/>
  <c r="AO3397" i="1"/>
  <c r="AP3397" i="1"/>
  <c r="AQ3397" i="1"/>
  <c r="AR3397" i="1"/>
  <c r="AG3398" i="1"/>
  <c r="AH3398" i="1"/>
  <c r="AI3398" i="1"/>
  <c r="AJ3398" i="1"/>
  <c r="AK3398" i="1"/>
  <c r="AL3398" i="1"/>
  <c r="AM3398" i="1"/>
  <c r="AN3398" i="1"/>
  <c r="AO3398" i="1"/>
  <c r="AP3398" i="1"/>
  <c r="AQ3398" i="1"/>
  <c r="AR3398" i="1"/>
  <c r="AG3399" i="1"/>
  <c r="AH3399" i="1"/>
  <c r="AI3399" i="1"/>
  <c r="AJ3399" i="1"/>
  <c r="AK3399" i="1"/>
  <c r="AL3399" i="1"/>
  <c r="AM3399" i="1"/>
  <c r="AN3399" i="1"/>
  <c r="AO3399" i="1"/>
  <c r="AP3399" i="1"/>
  <c r="AQ3399" i="1"/>
  <c r="AR3399" i="1"/>
  <c r="AG3400" i="1"/>
  <c r="AH3400" i="1"/>
  <c r="AI3400" i="1"/>
  <c r="AJ3400" i="1"/>
  <c r="AK3400" i="1"/>
  <c r="AL3400" i="1"/>
  <c r="AM3400" i="1"/>
  <c r="AN3400" i="1"/>
  <c r="AO3400" i="1"/>
  <c r="AP3400" i="1"/>
  <c r="AQ3400" i="1"/>
  <c r="AR3400" i="1"/>
  <c r="AG3401" i="1"/>
  <c r="AH3401" i="1"/>
  <c r="AI3401" i="1"/>
  <c r="AJ3401" i="1"/>
  <c r="AK3401" i="1"/>
  <c r="AL3401" i="1"/>
  <c r="AM3401" i="1"/>
  <c r="AN3401" i="1"/>
  <c r="AO3401" i="1"/>
  <c r="AP3401" i="1"/>
  <c r="AQ3401" i="1"/>
  <c r="AR3401" i="1"/>
  <c r="AG3402" i="1"/>
  <c r="AH3402" i="1"/>
  <c r="AI3402" i="1"/>
  <c r="AJ3402" i="1"/>
  <c r="AK3402" i="1"/>
  <c r="AL3402" i="1"/>
  <c r="AM3402" i="1"/>
  <c r="AN3402" i="1"/>
  <c r="AO3402" i="1"/>
  <c r="AP3402" i="1"/>
  <c r="AQ3402" i="1"/>
  <c r="AR3402" i="1"/>
  <c r="AG3403" i="1"/>
  <c r="AH3403" i="1"/>
  <c r="AI3403" i="1"/>
  <c r="AJ3403" i="1"/>
  <c r="AK3403" i="1"/>
  <c r="AL3403" i="1"/>
  <c r="AM3403" i="1"/>
  <c r="AN3403" i="1"/>
  <c r="AO3403" i="1"/>
  <c r="AP3403" i="1"/>
  <c r="AQ3403" i="1"/>
  <c r="AR3403" i="1"/>
  <c r="AG3404" i="1"/>
  <c r="AH3404" i="1"/>
  <c r="AI3404" i="1"/>
  <c r="AJ3404" i="1"/>
  <c r="AK3404" i="1"/>
  <c r="AL3404" i="1"/>
  <c r="AM3404" i="1"/>
  <c r="AN3404" i="1"/>
  <c r="AO3404" i="1"/>
  <c r="AP3404" i="1"/>
  <c r="AQ3404" i="1"/>
  <c r="AR3404" i="1"/>
  <c r="AG3405" i="1"/>
  <c r="AH3405" i="1"/>
  <c r="AI3405" i="1"/>
  <c r="AJ3405" i="1"/>
  <c r="AK3405" i="1"/>
  <c r="AL3405" i="1"/>
  <c r="AM3405" i="1"/>
  <c r="AN3405" i="1"/>
  <c r="AO3405" i="1"/>
  <c r="AP3405" i="1"/>
  <c r="AQ3405" i="1"/>
  <c r="AR3405" i="1"/>
  <c r="AG3406" i="1"/>
  <c r="AH3406" i="1"/>
  <c r="AI3406" i="1"/>
  <c r="AJ3406" i="1"/>
  <c r="AK3406" i="1"/>
  <c r="AL3406" i="1"/>
  <c r="AM3406" i="1"/>
  <c r="AN3406" i="1"/>
  <c r="AO3406" i="1"/>
  <c r="AP3406" i="1"/>
  <c r="AQ3406" i="1"/>
  <c r="AR3406" i="1"/>
  <c r="AG3407" i="1"/>
  <c r="AH3407" i="1"/>
  <c r="AI3407" i="1"/>
  <c r="AJ3407" i="1"/>
  <c r="AK3407" i="1"/>
  <c r="AL3407" i="1"/>
  <c r="AM3407" i="1"/>
  <c r="AN3407" i="1"/>
  <c r="AO3407" i="1"/>
  <c r="AP3407" i="1"/>
  <c r="AQ3407" i="1"/>
  <c r="AR3407" i="1"/>
  <c r="AG3408" i="1"/>
  <c r="AH3408" i="1"/>
  <c r="AI3408" i="1"/>
  <c r="AJ3408" i="1"/>
  <c r="AK3408" i="1"/>
  <c r="AL3408" i="1"/>
  <c r="AM3408" i="1"/>
  <c r="AN3408" i="1"/>
  <c r="AO3408" i="1"/>
  <c r="AP3408" i="1"/>
  <c r="AQ3408" i="1"/>
  <c r="AR3408" i="1"/>
  <c r="AG3409" i="1"/>
  <c r="AH3409" i="1"/>
  <c r="AI3409" i="1"/>
  <c r="AJ3409" i="1"/>
  <c r="AK3409" i="1"/>
  <c r="AL3409" i="1"/>
  <c r="AM3409" i="1"/>
  <c r="AN3409" i="1"/>
  <c r="AO3409" i="1"/>
  <c r="AP3409" i="1"/>
  <c r="AQ3409" i="1"/>
  <c r="AR3409" i="1"/>
  <c r="AG3410" i="1"/>
  <c r="AH3410" i="1"/>
  <c r="AI3410" i="1"/>
  <c r="AJ3410" i="1"/>
  <c r="AK3410" i="1"/>
  <c r="AL3410" i="1"/>
  <c r="AM3410" i="1"/>
  <c r="AN3410" i="1"/>
  <c r="AO3410" i="1"/>
  <c r="AP3410" i="1"/>
  <c r="AQ3410" i="1"/>
  <c r="AR3410" i="1"/>
  <c r="AG3411" i="1"/>
  <c r="AH3411" i="1"/>
  <c r="AI3411" i="1"/>
  <c r="AJ3411" i="1"/>
  <c r="AK3411" i="1"/>
  <c r="AL3411" i="1"/>
  <c r="AM3411" i="1"/>
  <c r="AN3411" i="1"/>
  <c r="AO3411" i="1"/>
  <c r="AP3411" i="1"/>
  <c r="AQ3411" i="1"/>
  <c r="AR3411" i="1"/>
  <c r="AG3412" i="1"/>
  <c r="AH3412" i="1"/>
  <c r="AI3412" i="1"/>
  <c r="AJ3412" i="1"/>
  <c r="AK3412" i="1"/>
  <c r="AL3412" i="1"/>
  <c r="AM3412" i="1"/>
  <c r="AN3412" i="1"/>
  <c r="AO3412" i="1"/>
  <c r="AP3412" i="1"/>
  <c r="AQ3412" i="1"/>
  <c r="AR3412" i="1"/>
  <c r="AG3413" i="1"/>
  <c r="AH3413" i="1"/>
  <c r="AI3413" i="1"/>
  <c r="AJ3413" i="1"/>
  <c r="AK3413" i="1"/>
  <c r="AL3413" i="1"/>
  <c r="AM3413" i="1"/>
  <c r="AN3413" i="1"/>
  <c r="AO3413" i="1"/>
  <c r="AP3413" i="1"/>
  <c r="AQ3413" i="1"/>
  <c r="AR3413" i="1"/>
  <c r="AG3414" i="1"/>
  <c r="AH3414" i="1"/>
  <c r="AI3414" i="1"/>
  <c r="AJ3414" i="1"/>
  <c r="AK3414" i="1"/>
  <c r="AL3414" i="1"/>
  <c r="AM3414" i="1"/>
  <c r="AN3414" i="1"/>
  <c r="AO3414" i="1"/>
  <c r="AP3414" i="1"/>
  <c r="AQ3414" i="1"/>
  <c r="AR3414" i="1"/>
  <c r="AG3415" i="1"/>
  <c r="AH3415" i="1"/>
  <c r="AI3415" i="1"/>
  <c r="AJ3415" i="1"/>
  <c r="AK3415" i="1"/>
  <c r="AL3415" i="1"/>
  <c r="AM3415" i="1"/>
  <c r="AN3415" i="1"/>
  <c r="AO3415" i="1"/>
  <c r="AP3415" i="1"/>
  <c r="AQ3415" i="1"/>
  <c r="AR3415" i="1"/>
  <c r="AG3416" i="1"/>
  <c r="AH3416" i="1"/>
  <c r="AI3416" i="1"/>
  <c r="AJ3416" i="1"/>
  <c r="AK3416" i="1"/>
  <c r="AL3416" i="1"/>
  <c r="AM3416" i="1"/>
  <c r="AN3416" i="1"/>
  <c r="AO3416" i="1"/>
  <c r="AP3416" i="1"/>
  <c r="AQ3416" i="1"/>
  <c r="AR3416" i="1"/>
  <c r="AG3417" i="1"/>
  <c r="AH3417" i="1"/>
  <c r="AI3417" i="1"/>
  <c r="AJ3417" i="1"/>
  <c r="AK3417" i="1"/>
  <c r="AL3417" i="1"/>
  <c r="AM3417" i="1"/>
  <c r="AN3417" i="1"/>
  <c r="AO3417" i="1"/>
  <c r="AP3417" i="1"/>
  <c r="AQ3417" i="1"/>
  <c r="AR3417" i="1"/>
  <c r="AG3418" i="1"/>
  <c r="AH3418" i="1"/>
  <c r="AI3418" i="1"/>
  <c r="AJ3418" i="1"/>
  <c r="AK3418" i="1"/>
  <c r="AL3418" i="1"/>
  <c r="AM3418" i="1"/>
  <c r="AN3418" i="1"/>
  <c r="AO3418" i="1"/>
  <c r="AP3418" i="1"/>
  <c r="AQ3418" i="1"/>
  <c r="AR3418" i="1"/>
  <c r="AG3419" i="1"/>
  <c r="AH3419" i="1"/>
  <c r="AI3419" i="1"/>
  <c r="AJ3419" i="1"/>
  <c r="AK3419" i="1"/>
  <c r="AL3419" i="1"/>
  <c r="AM3419" i="1"/>
  <c r="AN3419" i="1"/>
  <c r="AO3419" i="1"/>
  <c r="AP3419" i="1"/>
  <c r="AQ3419" i="1"/>
  <c r="AR3419" i="1"/>
  <c r="AG3420" i="1"/>
  <c r="AH3420" i="1"/>
  <c r="AI3420" i="1"/>
  <c r="AJ3420" i="1"/>
  <c r="AK3420" i="1"/>
  <c r="AL3420" i="1"/>
  <c r="AM3420" i="1"/>
  <c r="AN3420" i="1"/>
  <c r="AO3420" i="1"/>
  <c r="AP3420" i="1"/>
  <c r="AQ3420" i="1"/>
  <c r="AR3420" i="1"/>
  <c r="AG3421" i="1"/>
  <c r="AH3421" i="1"/>
  <c r="AI3421" i="1"/>
  <c r="AJ3421" i="1"/>
  <c r="AK3421" i="1"/>
  <c r="AL3421" i="1"/>
  <c r="AM3421" i="1"/>
  <c r="AN3421" i="1"/>
  <c r="AO3421" i="1"/>
  <c r="AP3421" i="1"/>
  <c r="AQ3421" i="1"/>
  <c r="AR3421" i="1"/>
  <c r="AG3422" i="1"/>
  <c r="AH3422" i="1"/>
  <c r="AI3422" i="1"/>
  <c r="AJ3422" i="1"/>
  <c r="AK3422" i="1"/>
  <c r="AL3422" i="1"/>
  <c r="AM3422" i="1"/>
  <c r="AN3422" i="1"/>
  <c r="AO3422" i="1"/>
  <c r="AP3422" i="1"/>
  <c r="AQ3422" i="1"/>
  <c r="AR3422" i="1"/>
  <c r="AG3423" i="1"/>
  <c r="AH3423" i="1"/>
  <c r="AI3423" i="1"/>
  <c r="AJ3423" i="1"/>
  <c r="AK3423" i="1"/>
  <c r="AL3423" i="1"/>
  <c r="AM3423" i="1"/>
  <c r="AN3423" i="1"/>
  <c r="AO3423" i="1"/>
  <c r="AP3423" i="1"/>
  <c r="AQ3423" i="1"/>
  <c r="AR3423" i="1"/>
  <c r="AG3424" i="1"/>
  <c r="AH3424" i="1"/>
  <c r="AI3424" i="1"/>
  <c r="AJ3424" i="1"/>
  <c r="AK3424" i="1"/>
  <c r="AL3424" i="1"/>
  <c r="AM3424" i="1"/>
  <c r="AN3424" i="1"/>
  <c r="AO3424" i="1"/>
  <c r="AP3424" i="1"/>
  <c r="AQ3424" i="1"/>
  <c r="AR3424" i="1"/>
  <c r="AG3425" i="1"/>
  <c r="AH3425" i="1"/>
  <c r="AI3425" i="1"/>
  <c r="AJ3425" i="1"/>
  <c r="AK3425" i="1"/>
  <c r="AL3425" i="1"/>
  <c r="AM3425" i="1"/>
  <c r="AN3425" i="1"/>
  <c r="AO3425" i="1"/>
  <c r="AP3425" i="1"/>
  <c r="AQ3425" i="1"/>
  <c r="AR3425" i="1"/>
  <c r="AG3426" i="1"/>
  <c r="AH3426" i="1"/>
  <c r="AI3426" i="1"/>
  <c r="AJ3426" i="1"/>
  <c r="AK3426" i="1"/>
  <c r="AL3426" i="1"/>
  <c r="AM3426" i="1"/>
  <c r="AN3426" i="1"/>
  <c r="AO3426" i="1"/>
  <c r="AP3426" i="1"/>
  <c r="AQ3426" i="1"/>
  <c r="AR3426" i="1"/>
  <c r="AG3427" i="1"/>
  <c r="AH3427" i="1"/>
  <c r="AI3427" i="1"/>
  <c r="AJ3427" i="1"/>
  <c r="AK3427" i="1"/>
  <c r="AL3427" i="1"/>
  <c r="AM3427" i="1"/>
  <c r="AN3427" i="1"/>
  <c r="AO3427" i="1"/>
  <c r="AP3427" i="1"/>
  <c r="AQ3427" i="1"/>
  <c r="AR3427" i="1"/>
  <c r="AG3428" i="1"/>
  <c r="AH3428" i="1"/>
  <c r="AI3428" i="1"/>
  <c r="AJ3428" i="1"/>
  <c r="AK3428" i="1"/>
  <c r="AL3428" i="1"/>
  <c r="AM3428" i="1"/>
  <c r="AN3428" i="1"/>
  <c r="AO3428" i="1"/>
  <c r="AP3428" i="1"/>
  <c r="AQ3428" i="1"/>
  <c r="AR3428" i="1"/>
  <c r="AG3429" i="1"/>
  <c r="AH3429" i="1"/>
  <c r="AI3429" i="1"/>
  <c r="AJ3429" i="1"/>
  <c r="AK3429" i="1"/>
  <c r="AL3429" i="1"/>
  <c r="AM3429" i="1"/>
  <c r="AN3429" i="1"/>
  <c r="AO3429" i="1"/>
  <c r="AP3429" i="1"/>
  <c r="AQ3429" i="1"/>
  <c r="AR3429" i="1"/>
  <c r="AG3430" i="1"/>
  <c r="AH3430" i="1"/>
  <c r="AI3430" i="1"/>
  <c r="AJ3430" i="1"/>
  <c r="AK3430" i="1"/>
  <c r="AL3430" i="1"/>
  <c r="AM3430" i="1"/>
  <c r="AN3430" i="1"/>
  <c r="AO3430" i="1"/>
  <c r="AP3430" i="1"/>
  <c r="AQ3430" i="1"/>
  <c r="AR3430" i="1"/>
  <c r="AG3431" i="1"/>
  <c r="AH3431" i="1"/>
  <c r="AI3431" i="1"/>
  <c r="AJ3431" i="1"/>
  <c r="AK3431" i="1"/>
  <c r="AL3431" i="1"/>
  <c r="AM3431" i="1"/>
  <c r="AN3431" i="1"/>
  <c r="AO3431" i="1"/>
  <c r="AP3431" i="1"/>
  <c r="AQ3431" i="1"/>
  <c r="AR3431" i="1"/>
  <c r="AG3432" i="1"/>
  <c r="AH3432" i="1"/>
  <c r="AI3432" i="1"/>
  <c r="AJ3432" i="1"/>
  <c r="AK3432" i="1"/>
  <c r="AL3432" i="1"/>
  <c r="AM3432" i="1"/>
  <c r="AN3432" i="1"/>
  <c r="AO3432" i="1"/>
  <c r="AP3432" i="1"/>
  <c r="AQ3432" i="1"/>
  <c r="AR3432" i="1"/>
  <c r="AG3433" i="1"/>
  <c r="AH3433" i="1"/>
  <c r="AI3433" i="1"/>
  <c r="AJ3433" i="1"/>
  <c r="AK3433" i="1"/>
  <c r="AL3433" i="1"/>
  <c r="AM3433" i="1"/>
  <c r="AN3433" i="1"/>
  <c r="AO3433" i="1"/>
  <c r="AP3433" i="1"/>
  <c r="AQ3433" i="1"/>
  <c r="AR3433" i="1"/>
  <c r="AG3434" i="1"/>
  <c r="AH3434" i="1"/>
  <c r="AI3434" i="1"/>
  <c r="AJ3434" i="1"/>
  <c r="AK3434" i="1"/>
  <c r="AL3434" i="1"/>
  <c r="AM3434" i="1"/>
  <c r="AN3434" i="1"/>
  <c r="AO3434" i="1"/>
  <c r="AP3434" i="1"/>
  <c r="AQ3434" i="1"/>
  <c r="AR3434" i="1"/>
  <c r="AG3435" i="1"/>
  <c r="AH3435" i="1"/>
  <c r="AI3435" i="1"/>
  <c r="AJ3435" i="1"/>
  <c r="AK3435" i="1"/>
  <c r="AL3435" i="1"/>
  <c r="AM3435" i="1"/>
  <c r="AN3435" i="1"/>
  <c r="AO3435" i="1"/>
  <c r="AP3435" i="1"/>
  <c r="AQ3435" i="1"/>
  <c r="AR3435" i="1"/>
  <c r="AG3436" i="1"/>
  <c r="AH3436" i="1"/>
  <c r="AI3436" i="1"/>
  <c r="AJ3436" i="1"/>
  <c r="AK3436" i="1"/>
  <c r="AL3436" i="1"/>
  <c r="AM3436" i="1"/>
  <c r="AN3436" i="1"/>
  <c r="AO3436" i="1"/>
  <c r="AP3436" i="1"/>
  <c r="AQ3436" i="1"/>
  <c r="AR3436" i="1"/>
  <c r="AG3437" i="1"/>
  <c r="AH3437" i="1"/>
  <c r="AI3437" i="1"/>
  <c r="AJ3437" i="1"/>
  <c r="AK3437" i="1"/>
  <c r="AL3437" i="1"/>
  <c r="AM3437" i="1"/>
  <c r="AN3437" i="1"/>
  <c r="AO3437" i="1"/>
  <c r="AP3437" i="1"/>
  <c r="AQ3437" i="1"/>
  <c r="AR3437" i="1"/>
  <c r="AG3438" i="1"/>
  <c r="AH3438" i="1"/>
  <c r="AI3438" i="1"/>
  <c r="AJ3438" i="1"/>
  <c r="AK3438" i="1"/>
  <c r="AL3438" i="1"/>
  <c r="AM3438" i="1"/>
  <c r="AN3438" i="1"/>
  <c r="AO3438" i="1"/>
  <c r="AP3438" i="1"/>
  <c r="AQ3438" i="1"/>
  <c r="AR3438" i="1"/>
  <c r="AG3439" i="1"/>
  <c r="AH3439" i="1"/>
  <c r="AI3439" i="1"/>
  <c r="AJ3439" i="1"/>
  <c r="AK3439" i="1"/>
  <c r="AL3439" i="1"/>
  <c r="AM3439" i="1"/>
  <c r="AN3439" i="1"/>
  <c r="AO3439" i="1"/>
  <c r="AP3439" i="1"/>
  <c r="AQ3439" i="1"/>
  <c r="AR3439" i="1"/>
  <c r="AG3440" i="1"/>
  <c r="AH3440" i="1"/>
  <c r="AI3440" i="1"/>
  <c r="AJ3440" i="1"/>
  <c r="AK3440" i="1"/>
  <c r="AL3440" i="1"/>
  <c r="AM3440" i="1"/>
  <c r="AN3440" i="1"/>
  <c r="AO3440" i="1"/>
  <c r="AP3440" i="1"/>
  <c r="AQ3440" i="1"/>
  <c r="AR3440" i="1"/>
  <c r="AG3441" i="1"/>
  <c r="AH3441" i="1"/>
  <c r="AI3441" i="1"/>
  <c r="AJ3441" i="1"/>
  <c r="AK3441" i="1"/>
  <c r="AL3441" i="1"/>
  <c r="AM3441" i="1"/>
  <c r="AN3441" i="1"/>
  <c r="AO3441" i="1"/>
  <c r="AP3441" i="1"/>
  <c r="AQ3441" i="1"/>
  <c r="AR3441" i="1"/>
  <c r="AG3442" i="1"/>
  <c r="AH3442" i="1"/>
  <c r="AI3442" i="1"/>
  <c r="AJ3442" i="1"/>
  <c r="AK3442" i="1"/>
  <c r="AL3442" i="1"/>
  <c r="AM3442" i="1"/>
  <c r="AN3442" i="1"/>
  <c r="AO3442" i="1"/>
  <c r="AP3442" i="1"/>
  <c r="AQ3442" i="1"/>
  <c r="AR3442" i="1"/>
  <c r="AG3443" i="1"/>
  <c r="AH3443" i="1"/>
  <c r="AI3443" i="1"/>
  <c r="AJ3443" i="1"/>
  <c r="AK3443" i="1"/>
  <c r="AL3443" i="1"/>
  <c r="AM3443" i="1"/>
  <c r="AN3443" i="1"/>
  <c r="AO3443" i="1"/>
  <c r="AP3443" i="1"/>
  <c r="AQ3443" i="1"/>
  <c r="AR3443" i="1"/>
  <c r="AG3444" i="1"/>
  <c r="AH3444" i="1"/>
  <c r="AI3444" i="1"/>
  <c r="AJ3444" i="1"/>
  <c r="AK3444" i="1"/>
  <c r="AL3444" i="1"/>
  <c r="AM3444" i="1"/>
  <c r="AN3444" i="1"/>
  <c r="AO3444" i="1"/>
  <c r="AP3444" i="1"/>
  <c r="AQ3444" i="1"/>
  <c r="AR3444" i="1"/>
  <c r="AG3445" i="1"/>
  <c r="AH3445" i="1"/>
  <c r="AI3445" i="1"/>
  <c r="AJ3445" i="1"/>
  <c r="AK3445" i="1"/>
  <c r="AL3445" i="1"/>
  <c r="AM3445" i="1"/>
  <c r="AN3445" i="1"/>
  <c r="AO3445" i="1"/>
  <c r="AP3445" i="1"/>
  <c r="AQ3445" i="1"/>
  <c r="AR3445" i="1"/>
  <c r="AG3446" i="1"/>
  <c r="AH3446" i="1"/>
  <c r="AI3446" i="1"/>
  <c r="AJ3446" i="1"/>
  <c r="AK3446" i="1"/>
  <c r="AL3446" i="1"/>
  <c r="AM3446" i="1"/>
  <c r="AN3446" i="1"/>
  <c r="AO3446" i="1"/>
  <c r="AP3446" i="1"/>
  <c r="AQ3446" i="1"/>
  <c r="AR3446" i="1"/>
  <c r="AG3447" i="1"/>
  <c r="AH3447" i="1"/>
  <c r="AI3447" i="1"/>
  <c r="AJ3447" i="1"/>
  <c r="AK3447" i="1"/>
  <c r="AL3447" i="1"/>
  <c r="AM3447" i="1"/>
  <c r="AN3447" i="1"/>
  <c r="AO3447" i="1"/>
  <c r="AP3447" i="1"/>
  <c r="AQ3447" i="1"/>
  <c r="AR3447" i="1"/>
  <c r="AG3448" i="1"/>
  <c r="AH3448" i="1"/>
  <c r="AI3448" i="1"/>
  <c r="AJ3448" i="1"/>
  <c r="AK3448" i="1"/>
  <c r="AL3448" i="1"/>
  <c r="AM3448" i="1"/>
  <c r="AN3448" i="1"/>
  <c r="AO3448" i="1"/>
  <c r="AP3448" i="1"/>
  <c r="AQ3448" i="1"/>
  <c r="AR3448" i="1"/>
  <c r="AG3449" i="1"/>
  <c r="AH3449" i="1"/>
  <c r="AI3449" i="1"/>
  <c r="AJ3449" i="1"/>
  <c r="AK3449" i="1"/>
  <c r="AL3449" i="1"/>
  <c r="AM3449" i="1"/>
  <c r="AN3449" i="1"/>
  <c r="AO3449" i="1"/>
  <c r="AP3449" i="1"/>
  <c r="AQ3449" i="1"/>
  <c r="AR3449" i="1"/>
  <c r="AG3450" i="1"/>
  <c r="AH3450" i="1"/>
  <c r="AI3450" i="1"/>
  <c r="AJ3450" i="1"/>
  <c r="AK3450" i="1"/>
  <c r="AL3450" i="1"/>
  <c r="AM3450" i="1"/>
  <c r="AN3450" i="1"/>
  <c r="AO3450" i="1"/>
  <c r="AP3450" i="1"/>
  <c r="AQ3450" i="1"/>
  <c r="AR3450" i="1"/>
  <c r="AG3451" i="1"/>
  <c r="AH3451" i="1"/>
  <c r="AI3451" i="1"/>
  <c r="AJ3451" i="1"/>
  <c r="AK3451" i="1"/>
  <c r="AL3451" i="1"/>
  <c r="AM3451" i="1"/>
  <c r="AN3451" i="1"/>
  <c r="AO3451" i="1"/>
  <c r="AP3451" i="1"/>
  <c r="AQ3451" i="1"/>
  <c r="AR3451" i="1"/>
  <c r="AG3452" i="1"/>
  <c r="AH3452" i="1"/>
  <c r="AI3452" i="1"/>
  <c r="AJ3452" i="1"/>
  <c r="AK3452" i="1"/>
  <c r="AL3452" i="1"/>
  <c r="AM3452" i="1"/>
  <c r="AN3452" i="1"/>
  <c r="AO3452" i="1"/>
  <c r="AP3452" i="1"/>
  <c r="AQ3452" i="1"/>
  <c r="AR3452" i="1"/>
  <c r="AG3453" i="1"/>
  <c r="AH3453" i="1"/>
  <c r="AI3453" i="1"/>
  <c r="AJ3453" i="1"/>
  <c r="AK3453" i="1"/>
  <c r="AL3453" i="1"/>
  <c r="AM3453" i="1"/>
  <c r="AN3453" i="1"/>
  <c r="AO3453" i="1"/>
  <c r="AP3453" i="1"/>
  <c r="AQ3453" i="1"/>
  <c r="AR3453" i="1"/>
  <c r="AG3454" i="1"/>
  <c r="AH3454" i="1"/>
  <c r="AI3454" i="1"/>
  <c r="AJ3454" i="1"/>
  <c r="AK3454" i="1"/>
  <c r="AL3454" i="1"/>
  <c r="AM3454" i="1"/>
  <c r="AN3454" i="1"/>
  <c r="AO3454" i="1"/>
  <c r="AP3454" i="1"/>
  <c r="AQ3454" i="1"/>
  <c r="AR3454" i="1"/>
  <c r="AG3455" i="1"/>
  <c r="AH3455" i="1"/>
  <c r="AI3455" i="1"/>
  <c r="AJ3455" i="1"/>
  <c r="AK3455" i="1"/>
  <c r="AL3455" i="1"/>
  <c r="AM3455" i="1"/>
  <c r="AN3455" i="1"/>
  <c r="AO3455" i="1"/>
  <c r="AP3455" i="1"/>
  <c r="AQ3455" i="1"/>
  <c r="AR3455" i="1"/>
  <c r="AG3456" i="1"/>
  <c r="AH3456" i="1"/>
  <c r="AI3456" i="1"/>
  <c r="AJ3456" i="1"/>
  <c r="AK3456" i="1"/>
  <c r="AL3456" i="1"/>
  <c r="AM3456" i="1"/>
  <c r="AN3456" i="1"/>
  <c r="AO3456" i="1"/>
  <c r="AP3456" i="1"/>
  <c r="AQ3456" i="1"/>
  <c r="AR3456" i="1"/>
  <c r="AG3457" i="1"/>
  <c r="AH3457" i="1"/>
  <c r="AI3457" i="1"/>
  <c r="AJ3457" i="1"/>
  <c r="AK3457" i="1"/>
  <c r="AL3457" i="1"/>
  <c r="AM3457" i="1"/>
  <c r="AN3457" i="1"/>
  <c r="AO3457" i="1"/>
  <c r="AP3457" i="1"/>
  <c r="AQ3457" i="1"/>
  <c r="AR3457" i="1"/>
  <c r="AG3458" i="1"/>
  <c r="AH3458" i="1"/>
  <c r="AI3458" i="1"/>
  <c r="AJ3458" i="1"/>
  <c r="AK3458" i="1"/>
  <c r="AL3458" i="1"/>
  <c r="AM3458" i="1"/>
  <c r="AN3458" i="1"/>
  <c r="AO3458" i="1"/>
  <c r="AP3458" i="1"/>
  <c r="AQ3458" i="1"/>
  <c r="AR3458" i="1"/>
  <c r="AG3459" i="1"/>
  <c r="AH3459" i="1"/>
  <c r="AI3459" i="1"/>
  <c r="AJ3459" i="1"/>
  <c r="AK3459" i="1"/>
  <c r="AL3459" i="1"/>
  <c r="AM3459" i="1"/>
  <c r="AN3459" i="1"/>
  <c r="AO3459" i="1"/>
  <c r="AP3459" i="1"/>
  <c r="AQ3459" i="1"/>
  <c r="AR3459" i="1"/>
  <c r="AG3460" i="1"/>
  <c r="AH3460" i="1"/>
  <c r="AI3460" i="1"/>
  <c r="AJ3460" i="1"/>
  <c r="AK3460" i="1"/>
  <c r="AL3460" i="1"/>
  <c r="AM3460" i="1"/>
  <c r="AN3460" i="1"/>
  <c r="AO3460" i="1"/>
  <c r="AP3460" i="1"/>
  <c r="AQ3460" i="1"/>
  <c r="AR3460" i="1"/>
  <c r="AG3461" i="1"/>
  <c r="AH3461" i="1"/>
  <c r="AI3461" i="1"/>
  <c r="AJ3461" i="1"/>
  <c r="AK3461" i="1"/>
  <c r="AL3461" i="1"/>
  <c r="AM3461" i="1"/>
  <c r="AN3461" i="1"/>
  <c r="AO3461" i="1"/>
  <c r="AP3461" i="1"/>
  <c r="AQ3461" i="1"/>
  <c r="AR3461" i="1"/>
  <c r="AG3462" i="1"/>
  <c r="AH3462" i="1"/>
  <c r="AI3462" i="1"/>
  <c r="AJ3462" i="1"/>
  <c r="AK3462" i="1"/>
  <c r="AL3462" i="1"/>
  <c r="AM3462" i="1"/>
  <c r="AN3462" i="1"/>
  <c r="AO3462" i="1"/>
  <c r="AP3462" i="1"/>
  <c r="AQ3462" i="1"/>
  <c r="AR3462" i="1"/>
  <c r="AG3463" i="1"/>
  <c r="AH3463" i="1"/>
  <c r="AI3463" i="1"/>
  <c r="AJ3463" i="1"/>
  <c r="AK3463" i="1"/>
  <c r="AL3463" i="1"/>
  <c r="AM3463" i="1"/>
  <c r="AN3463" i="1"/>
  <c r="AO3463" i="1"/>
  <c r="AP3463" i="1"/>
  <c r="AQ3463" i="1"/>
  <c r="AR3463" i="1"/>
  <c r="AG3464" i="1"/>
  <c r="AH3464" i="1"/>
  <c r="AI3464" i="1"/>
  <c r="AJ3464" i="1"/>
  <c r="AK3464" i="1"/>
  <c r="AL3464" i="1"/>
  <c r="AM3464" i="1"/>
  <c r="AN3464" i="1"/>
  <c r="AO3464" i="1"/>
  <c r="AP3464" i="1"/>
  <c r="AQ3464" i="1"/>
  <c r="AR3464" i="1"/>
  <c r="AG3465" i="1"/>
  <c r="AH3465" i="1"/>
  <c r="AI3465" i="1"/>
  <c r="AJ3465" i="1"/>
  <c r="AK3465" i="1"/>
  <c r="AL3465" i="1"/>
  <c r="AM3465" i="1"/>
  <c r="AN3465" i="1"/>
  <c r="AO3465" i="1"/>
  <c r="AP3465" i="1"/>
  <c r="AQ3465" i="1"/>
  <c r="AR3465" i="1"/>
  <c r="AG3466" i="1"/>
  <c r="AH3466" i="1"/>
  <c r="AI3466" i="1"/>
  <c r="AJ3466" i="1"/>
  <c r="AK3466" i="1"/>
  <c r="AL3466" i="1"/>
  <c r="AM3466" i="1"/>
  <c r="AN3466" i="1"/>
  <c r="AO3466" i="1"/>
  <c r="AP3466" i="1"/>
  <c r="AQ3466" i="1"/>
  <c r="AR3466" i="1"/>
  <c r="AG3467" i="1"/>
  <c r="AH3467" i="1"/>
  <c r="AI3467" i="1"/>
  <c r="AJ3467" i="1"/>
  <c r="AK3467" i="1"/>
  <c r="AL3467" i="1"/>
  <c r="AM3467" i="1"/>
  <c r="AN3467" i="1"/>
  <c r="AO3467" i="1"/>
  <c r="AP3467" i="1"/>
  <c r="AQ3467" i="1"/>
  <c r="AR3467" i="1"/>
  <c r="AG3468" i="1"/>
  <c r="AH3468" i="1"/>
  <c r="AI3468" i="1"/>
  <c r="AJ3468" i="1"/>
  <c r="AK3468" i="1"/>
  <c r="AL3468" i="1"/>
  <c r="AM3468" i="1"/>
  <c r="AN3468" i="1"/>
  <c r="AO3468" i="1"/>
  <c r="AP3468" i="1"/>
  <c r="AQ3468" i="1"/>
  <c r="AR3468" i="1"/>
  <c r="AG3469" i="1"/>
  <c r="AH3469" i="1"/>
  <c r="AI3469" i="1"/>
  <c r="AJ3469" i="1"/>
  <c r="AK3469" i="1"/>
  <c r="AL3469" i="1"/>
  <c r="AM3469" i="1"/>
  <c r="AN3469" i="1"/>
  <c r="AO3469" i="1"/>
  <c r="AP3469" i="1"/>
  <c r="AQ3469" i="1"/>
  <c r="AR3469" i="1"/>
  <c r="AG3470" i="1"/>
  <c r="AH3470" i="1"/>
  <c r="AI3470" i="1"/>
  <c r="AJ3470" i="1"/>
  <c r="AK3470" i="1"/>
  <c r="AL3470" i="1"/>
  <c r="AM3470" i="1"/>
  <c r="AN3470" i="1"/>
  <c r="AO3470" i="1"/>
  <c r="AP3470" i="1"/>
  <c r="AQ3470" i="1"/>
  <c r="AR3470" i="1"/>
  <c r="AG3471" i="1"/>
  <c r="AH3471" i="1"/>
  <c r="AI3471" i="1"/>
  <c r="AJ3471" i="1"/>
  <c r="AK3471" i="1"/>
  <c r="AL3471" i="1"/>
  <c r="AM3471" i="1"/>
  <c r="AN3471" i="1"/>
  <c r="AO3471" i="1"/>
  <c r="AP3471" i="1"/>
  <c r="AQ3471" i="1"/>
  <c r="AR3471" i="1"/>
  <c r="AG3472" i="1"/>
  <c r="AH3472" i="1"/>
  <c r="AI3472" i="1"/>
  <c r="AJ3472" i="1"/>
  <c r="AK3472" i="1"/>
  <c r="AL3472" i="1"/>
  <c r="AM3472" i="1"/>
  <c r="AN3472" i="1"/>
  <c r="AO3472" i="1"/>
  <c r="AP3472" i="1"/>
  <c r="AQ3472" i="1"/>
  <c r="AR3472" i="1"/>
  <c r="AG3473" i="1"/>
  <c r="AH3473" i="1"/>
  <c r="AI3473" i="1"/>
  <c r="AJ3473" i="1"/>
  <c r="AK3473" i="1"/>
  <c r="AL3473" i="1"/>
  <c r="AM3473" i="1"/>
  <c r="AN3473" i="1"/>
  <c r="AO3473" i="1"/>
  <c r="AP3473" i="1"/>
  <c r="AQ3473" i="1"/>
  <c r="AR3473" i="1"/>
  <c r="AG3474" i="1"/>
  <c r="AH3474" i="1"/>
  <c r="AI3474" i="1"/>
  <c r="AJ3474" i="1"/>
  <c r="AK3474" i="1"/>
  <c r="AL3474" i="1"/>
  <c r="AM3474" i="1"/>
  <c r="AN3474" i="1"/>
  <c r="AO3474" i="1"/>
  <c r="AP3474" i="1"/>
  <c r="AQ3474" i="1"/>
  <c r="AR3474" i="1"/>
  <c r="AG3475" i="1"/>
  <c r="AH3475" i="1"/>
  <c r="AI3475" i="1"/>
  <c r="AJ3475" i="1"/>
  <c r="AK3475" i="1"/>
  <c r="AL3475" i="1"/>
  <c r="AM3475" i="1"/>
  <c r="AN3475" i="1"/>
  <c r="AO3475" i="1"/>
  <c r="AP3475" i="1"/>
  <c r="AQ3475" i="1"/>
  <c r="AR3475" i="1"/>
  <c r="AG3476" i="1"/>
  <c r="AH3476" i="1"/>
  <c r="AI3476" i="1"/>
  <c r="AJ3476" i="1"/>
  <c r="AK3476" i="1"/>
  <c r="AL3476" i="1"/>
  <c r="AM3476" i="1"/>
  <c r="AN3476" i="1"/>
  <c r="AO3476" i="1"/>
  <c r="AP3476" i="1"/>
  <c r="AQ3476" i="1"/>
  <c r="AR3476" i="1"/>
  <c r="AG3477" i="1"/>
  <c r="AH3477" i="1"/>
  <c r="AI3477" i="1"/>
  <c r="AJ3477" i="1"/>
  <c r="AK3477" i="1"/>
  <c r="AL3477" i="1"/>
  <c r="AM3477" i="1"/>
  <c r="AN3477" i="1"/>
  <c r="AO3477" i="1"/>
  <c r="AP3477" i="1"/>
  <c r="AQ3477" i="1"/>
  <c r="AR3477" i="1"/>
  <c r="AG3478" i="1"/>
  <c r="AH3478" i="1"/>
  <c r="AI3478" i="1"/>
  <c r="AJ3478" i="1"/>
  <c r="AK3478" i="1"/>
  <c r="AL3478" i="1"/>
  <c r="AM3478" i="1"/>
  <c r="AN3478" i="1"/>
  <c r="AO3478" i="1"/>
  <c r="AP3478" i="1"/>
  <c r="AQ3478" i="1"/>
  <c r="AR3478" i="1"/>
  <c r="AG3479" i="1"/>
  <c r="AH3479" i="1"/>
  <c r="AI3479" i="1"/>
  <c r="AJ3479" i="1"/>
  <c r="AK3479" i="1"/>
  <c r="AL3479" i="1"/>
  <c r="AM3479" i="1"/>
  <c r="AN3479" i="1"/>
  <c r="AO3479" i="1"/>
  <c r="AP3479" i="1"/>
  <c r="AQ3479" i="1"/>
  <c r="AR3479" i="1"/>
  <c r="AG3480" i="1"/>
  <c r="AH3480" i="1"/>
  <c r="AI3480" i="1"/>
  <c r="AJ3480" i="1"/>
  <c r="AK3480" i="1"/>
  <c r="AL3480" i="1"/>
  <c r="AM3480" i="1"/>
  <c r="AN3480" i="1"/>
  <c r="AO3480" i="1"/>
  <c r="AP3480" i="1"/>
  <c r="AQ3480" i="1"/>
  <c r="AR3480" i="1"/>
  <c r="AG3481" i="1"/>
  <c r="AH3481" i="1"/>
  <c r="AI3481" i="1"/>
  <c r="AJ3481" i="1"/>
  <c r="AK3481" i="1"/>
  <c r="AL3481" i="1"/>
  <c r="AM3481" i="1"/>
  <c r="AN3481" i="1"/>
  <c r="AO3481" i="1"/>
  <c r="AP3481" i="1"/>
  <c r="AQ3481" i="1"/>
  <c r="AR3481" i="1"/>
  <c r="AG3482" i="1"/>
  <c r="AH3482" i="1"/>
  <c r="AI3482" i="1"/>
  <c r="AJ3482" i="1"/>
  <c r="AK3482" i="1"/>
  <c r="AL3482" i="1"/>
  <c r="AM3482" i="1"/>
  <c r="AN3482" i="1"/>
  <c r="AO3482" i="1"/>
  <c r="AP3482" i="1"/>
  <c r="AQ3482" i="1"/>
  <c r="AR3482" i="1"/>
  <c r="AG3483" i="1"/>
  <c r="AH3483" i="1"/>
  <c r="AI3483" i="1"/>
  <c r="AJ3483" i="1"/>
  <c r="AK3483" i="1"/>
  <c r="AL3483" i="1"/>
  <c r="AM3483" i="1"/>
  <c r="AN3483" i="1"/>
  <c r="AO3483" i="1"/>
  <c r="AP3483" i="1"/>
  <c r="AQ3483" i="1"/>
  <c r="AR3483" i="1"/>
  <c r="AG3484" i="1"/>
  <c r="AH3484" i="1"/>
  <c r="AI3484" i="1"/>
  <c r="AJ3484" i="1"/>
  <c r="AK3484" i="1"/>
  <c r="AL3484" i="1"/>
  <c r="AM3484" i="1"/>
  <c r="AN3484" i="1"/>
  <c r="AO3484" i="1"/>
  <c r="AP3484" i="1"/>
  <c r="AQ3484" i="1"/>
  <c r="AR3484" i="1"/>
  <c r="AG3485" i="1"/>
  <c r="AH3485" i="1"/>
  <c r="AI3485" i="1"/>
  <c r="AJ3485" i="1"/>
  <c r="AK3485" i="1"/>
  <c r="AL3485" i="1"/>
  <c r="AM3485" i="1"/>
  <c r="AN3485" i="1"/>
  <c r="AO3485" i="1"/>
  <c r="AP3485" i="1"/>
  <c r="AQ3485" i="1"/>
  <c r="AR3485" i="1"/>
  <c r="AG3486" i="1"/>
  <c r="AH3486" i="1"/>
  <c r="AI3486" i="1"/>
  <c r="AJ3486" i="1"/>
  <c r="AK3486" i="1"/>
  <c r="AL3486" i="1"/>
  <c r="AM3486" i="1"/>
  <c r="AN3486" i="1"/>
  <c r="AO3486" i="1"/>
  <c r="AP3486" i="1"/>
  <c r="AQ3486" i="1"/>
  <c r="AR3486" i="1"/>
  <c r="AG3487" i="1"/>
  <c r="AH3487" i="1"/>
  <c r="AI3487" i="1"/>
  <c r="AJ3487" i="1"/>
  <c r="AK3487" i="1"/>
  <c r="AL3487" i="1"/>
  <c r="AM3487" i="1"/>
  <c r="AN3487" i="1"/>
  <c r="AO3487" i="1"/>
  <c r="AP3487" i="1"/>
  <c r="AQ3487" i="1"/>
  <c r="AR3487" i="1"/>
  <c r="AG3488" i="1"/>
  <c r="AH3488" i="1"/>
  <c r="AI3488" i="1"/>
  <c r="AJ3488" i="1"/>
  <c r="AK3488" i="1"/>
  <c r="AL3488" i="1"/>
  <c r="AM3488" i="1"/>
  <c r="AN3488" i="1"/>
  <c r="AO3488" i="1"/>
  <c r="AP3488" i="1"/>
  <c r="AQ3488" i="1"/>
  <c r="AR3488" i="1"/>
  <c r="AG3489" i="1"/>
  <c r="AH3489" i="1"/>
  <c r="AI3489" i="1"/>
  <c r="AJ3489" i="1"/>
  <c r="AK3489" i="1"/>
  <c r="AL3489" i="1"/>
  <c r="AM3489" i="1"/>
  <c r="AN3489" i="1"/>
  <c r="AO3489" i="1"/>
  <c r="AP3489" i="1"/>
  <c r="AQ3489" i="1"/>
  <c r="AR3489" i="1"/>
  <c r="AG3490" i="1"/>
  <c r="AH3490" i="1"/>
  <c r="AI3490" i="1"/>
  <c r="AJ3490" i="1"/>
  <c r="AK3490" i="1"/>
  <c r="AL3490" i="1"/>
  <c r="AM3490" i="1"/>
  <c r="AN3490" i="1"/>
  <c r="AO3490" i="1"/>
  <c r="AP3490" i="1"/>
  <c r="AQ3490" i="1"/>
  <c r="AR3490" i="1"/>
  <c r="AG3491" i="1"/>
  <c r="AH3491" i="1"/>
  <c r="AI3491" i="1"/>
  <c r="AJ3491" i="1"/>
  <c r="AK3491" i="1"/>
  <c r="AL3491" i="1"/>
  <c r="AM3491" i="1"/>
  <c r="AN3491" i="1"/>
  <c r="AO3491" i="1"/>
  <c r="AP3491" i="1"/>
  <c r="AQ3491" i="1"/>
  <c r="AR3491" i="1"/>
  <c r="AG3492" i="1"/>
  <c r="AH3492" i="1"/>
  <c r="AI3492" i="1"/>
  <c r="AJ3492" i="1"/>
  <c r="AK3492" i="1"/>
  <c r="AL3492" i="1"/>
  <c r="AM3492" i="1"/>
  <c r="AN3492" i="1"/>
  <c r="AO3492" i="1"/>
  <c r="AP3492" i="1"/>
  <c r="AQ3492" i="1"/>
  <c r="AR3492" i="1"/>
  <c r="AG3493" i="1"/>
  <c r="AH3493" i="1"/>
  <c r="AI3493" i="1"/>
  <c r="AJ3493" i="1"/>
  <c r="AK3493" i="1"/>
  <c r="AL3493" i="1"/>
  <c r="AM3493" i="1"/>
  <c r="AN3493" i="1"/>
  <c r="AO3493" i="1"/>
  <c r="AP3493" i="1"/>
  <c r="AQ3493" i="1"/>
  <c r="AR3493" i="1"/>
  <c r="AG3494" i="1"/>
  <c r="AH3494" i="1"/>
  <c r="AI3494" i="1"/>
  <c r="AJ3494" i="1"/>
  <c r="AK3494" i="1"/>
  <c r="AL3494" i="1"/>
  <c r="AM3494" i="1"/>
  <c r="AN3494" i="1"/>
  <c r="AO3494" i="1"/>
  <c r="AP3494" i="1"/>
  <c r="AQ3494" i="1"/>
  <c r="AR3494" i="1"/>
  <c r="AG3495" i="1"/>
  <c r="AH3495" i="1"/>
  <c r="AI3495" i="1"/>
  <c r="AJ3495" i="1"/>
  <c r="AK3495" i="1"/>
  <c r="AL3495" i="1"/>
  <c r="AM3495" i="1"/>
  <c r="AN3495" i="1"/>
  <c r="AO3495" i="1"/>
  <c r="AP3495" i="1"/>
  <c r="AQ3495" i="1"/>
  <c r="AR3495" i="1"/>
  <c r="AG3496" i="1"/>
  <c r="AH3496" i="1"/>
  <c r="AI3496" i="1"/>
  <c r="AJ3496" i="1"/>
  <c r="AK3496" i="1"/>
  <c r="AL3496" i="1"/>
  <c r="AM3496" i="1"/>
  <c r="AN3496" i="1"/>
  <c r="AO3496" i="1"/>
  <c r="AP3496" i="1"/>
  <c r="AQ3496" i="1"/>
  <c r="AR3496" i="1"/>
  <c r="AG3497" i="1"/>
  <c r="AH3497" i="1"/>
  <c r="AI3497" i="1"/>
  <c r="AJ3497" i="1"/>
  <c r="AK3497" i="1"/>
  <c r="AL3497" i="1"/>
  <c r="AM3497" i="1"/>
  <c r="AN3497" i="1"/>
  <c r="AO3497" i="1"/>
  <c r="AP3497" i="1"/>
  <c r="AQ3497" i="1"/>
  <c r="AR3497" i="1"/>
  <c r="AG3498" i="1"/>
  <c r="AH3498" i="1"/>
  <c r="AI3498" i="1"/>
  <c r="AJ3498" i="1"/>
  <c r="AK3498" i="1"/>
  <c r="AL3498" i="1"/>
  <c r="AM3498" i="1"/>
  <c r="AN3498" i="1"/>
  <c r="AO3498" i="1"/>
  <c r="AP3498" i="1"/>
  <c r="AQ3498" i="1"/>
  <c r="AR3498" i="1"/>
  <c r="AG3499" i="1"/>
  <c r="AH3499" i="1"/>
  <c r="AI3499" i="1"/>
  <c r="AJ3499" i="1"/>
  <c r="AK3499" i="1"/>
  <c r="AL3499" i="1"/>
  <c r="AM3499" i="1"/>
  <c r="AN3499" i="1"/>
  <c r="AO3499" i="1"/>
  <c r="AP3499" i="1"/>
  <c r="AQ3499" i="1"/>
  <c r="AR3499" i="1"/>
  <c r="AG3500" i="1"/>
  <c r="AH3500" i="1"/>
  <c r="AI3500" i="1"/>
  <c r="AJ3500" i="1"/>
  <c r="AK3500" i="1"/>
  <c r="AL3500" i="1"/>
  <c r="AM3500" i="1"/>
  <c r="AN3500" i="1"/>
  <c r="AO3500" i="1"/>
  <c r="AP3500" i="1"/>
  <c r="AQ3500" i="1"/>
  <c r="AR3500" i="1"/>
  <c r="AG3501" i="1"/>
  <c r="AH3501" i="1"/>
  <c r="AI3501" i="1"/>
  <c r="AJ3501" i="1"/>
  <c r="AK3501" i="1"/>
  <c r="AL3501" i="1"/>
  <c r="AM3501" i="1"/>
  <c r="AN3501" i="1"/>
  <c r="AO3501" i="1"/>
  <c r="AP3501" i="1"/>
  <c r="AQ3501" i="1"/>
  <c r="AR3501" i="1"/>
  <c r="AG3502" i="1"/>
  <c r="AH3502" i="1"/>
  <c r="AI3502" i="1"/>
  <c r="AJ3502" i="1"/>
  <c r="AK3502" i="1"/>
  <c r="AL3502" i="1"/>
  <c r="AM3502" i="1"/>
  <c r="AN3502" i="1"/>
  <c r="AO3502" i="1"/>
  <c r="AP3502" i="1"/>
  <c r="AQ3502" i="1"/>
  <c r="AR3502" i="1"/>
  <c r="AG3503" i="1"/>
  <c r="AH3503" i="1"/>
  <c r="AI3503" i="1"/>
  <c r="AJ3503" i="1"/>
  <c r="AK3503" i="1"/>
  <c r="AL3503" i="1"/>
  <c r="AM3503" i="1"/>
  <c r="AN3503" i="1"/>
  <c r="AO3503" i="1"/>
  <c r="AP3503" i="1"/>
  <c r="AQ3503" i="1"/>
  <c r="AR3503" i="1"/>
  <c r="AG3504" i="1"/>
  <c r="AH3504" i="1"/>
  <c r="AI3504" i="1"/>
  <c r="AJ3504" i="1"/>
  <c r="AK3504" i="1"/>
  <c r="AL3504" i="1"/>
  <c r="AM3504" i="1"/>
  <c r="AN3504" i="1"/>
  <c r="AO3504" i="1"/>
  <c r="AP3504" i="1"/>
  <c r="AQ3504" i="1"/>
  <c r="AR3504" i="1"/>
  <c r="AG3505" i="1"/>
  <c r="AH3505" i="1"/>
  <c r="AI3505" i="1"/>
  <c r="AJ3505" i="1"/>
  <c r="AK3505" i="1"/>
  <c r="AL3505" i="1"/>
  <c r="AM3505" i="1"/>
  <c r="AN3505" i="1"/>
  <c r="AO3505" i="1"/>
  <c r="AP3505" i="1"/>
  <c r="AQ3505" i="1"/>
  <c r="AR3505" i="1"/>
  <c r="AG3506" i="1"/>
  <c r="AH3506" i="1"/>
  <c r="AI3506" i="1"/>
  <c r="AJ3506" i="1"/>
  <c r="AK3506" i="1"/>
  <c r="AL3506" i="1"/>
  <c r="AM3506" i="1"/>
  <c r="AN3506" i="1"/>
  <c r="AO3506" i="1"/>
  <c r="AP3506" i="1"/>
  <c r="AQ3506" i="1"/>
  <c r="AR3506" i="1"/>
  <c r="AG3507" i="1"/>
  <c r="AH3507" i="1"/>
  <c r="AI3507" i="1"/>
  <c r="AJ3507" i="1"/>
  <c r="AK3507" i="1"/>
  <c r="AL3507" i="1"/>
  <c r="AM3507" i="1"/>
  <c r="AN3507" i="1"/>
  <c r="AO3507" i="1"/>
  <c r="AP3507" i="1"/>
  <c r="AQ3507" i="1"/>
  <c r="AR3507" i="1"/>
  <c r="AG3508" i="1"/>
  <c r="AH3508" i="1"/>
  <c r="AI3508" i="1"/>
  <c r="AJ3508" i="1"/>
  <c r="AK3508" i="1"/>
  <c r="AL3508" i="1"/>
  <c r="AM3508" i="1"/>
  <c r="AN3508" i="1"/>
  <c r="AO3508" i="1"/>
  <c r="AP3508" i="1"/>
  <c r="AQ3508" i="1"/>
  <c r="AR3508" i="1"/>
  <c r="AG3509" i="1"/>
  <c r="AH3509" i="1"/>
  <c r="AI3509" i="1"/>
  <c r="AJ3509" i="1"/>
  <c r="AK3509" i="1"/>
  <c r="AL3509" i="1"/>
  <c r="AM3509" i="1"/>
  <c r="AN3509" i="1"/>
  <c r="AO3509" i="1"/>
  <c r="AP3509" i="1"/>
  <c r="AQ3509" i="1"/>
  <c r="AR3509" i="1"/>
  <c r="AG3510" i="1"/>
  <c r="AH3510" i="1"/>
  <c r="AI3510" i="1"/>
  <c r="AJ3510" i="1"/>
  <c r="AK3510" i="1"/>
  <c r="AL3510" i="1"/>
  <c r="AM3510" i="1"/>
  <c r="AN3510" i="1"/>
  <c r="AO3510" i="1"/>
  <c r="AP3510" i="1"/>
  <c r="AQ3510" i="1"/>
  <c r="AR3510" i="1"/>
  <c r="AG3511" i="1"/>
  <c r="AH3511" i="1"/>
  <c r="AI3511" i="1"/>
  <c r="AJ3511" i="1"/>
  <c r="AK3511" i="1"/>
  <c r="AL3511" i="1"/>
  <c r="AM3511" i="1"/>
  <c r="AN3511" i="1"/>
  <c r="AO3511" i="1"/>
  <c r="AP3511" i="1"/>
  <c r="AQ3511" i="1"/>
  <c r="AR3511" i="1"/>
  <c r="AG3512" i="1"/>
  <c r="AH3512" i="1"/>
  <c r="AI3512" i="1"/>
  <c r="AJ3512" i="1"/>
  <c r="AK3512" i="1"/>
  <c r="AL3512" i="1"/>
  <c r="AM3512" i="1"/>
  <c r="AN3512" i="1"/>
  <c r="AO3512" i="1"/>
  <c r="AP3512" i="1"/>
  <c r="AQ3512" i="1"/>
  <c r="AR3512" i="1"/>
  <c r="AG3513" i="1"/>
  <c r="AH3513" i="1"/>
  <c r="AI3513" i="1"/>
  <c r="AJ3513" i="1"/>
  <c r="AK3513" i="1"/>
  <c r="AL3513" i="1"/>
  <c r="AM3513" i="1"/>
  <c r="AN3513" i="1"/>
  <c r="AO3513" i="1"/>
  <c r="AP3513" i="1"/>
  <c r="AQ3513" i="1"/>
  <c r="AR3513" i="1"/>
  <c r="AG3514" i="1"/>
  <c r="AH3514" i="1"/>
  <c r="AI3514" i="1"/>
  <c r="AJ3514" i="1"/>
  <c r="AK3514" i="1"/>
  <c r="AL3514" i="1"/>
  <c r="AM3514" i="1"/>
  <c r="AN3514" i="1"/>
  <c r="AO3514" i="1"/>
  <c r="AP3514" i="1"/>
  <c r="AQ3514" i="1"/>
  <c r="AR3514" i="1"/>
  <c r="AG3515" i="1"/>
  <c r="AH3515" i="1"/>
  <c r="AI3515" i="1"/>
  <c r="AJ3515" i="1"/>
  <c r="AK3515" i="1"/>
  <c r="AL3515" i="1"/>
  <c r="AM3515" i="1"/>
  <c r="AN3515" i="1"/>
  <c r="AO3515" i="1"/>
  <c r="AP3515" i="1"/>
  <c r="AQ3515" i="1"/>
  <c r="AR3515" i="1"/>
  <c r="AG3516" i="1"/>
  <c r="AH3516" i="1"/>
  <c r="AI3516" i="1"/>
  <c r="AJ3516" i="1"/>
  <c r="AK3516" i="1"/>
  <c r="AL3516" i="1"/>
  <c r="AM3516" i="1"/>
  <c r="AN3516" i="1"/>
  <c r="AO3516" i="1"/>
  <c r="AP3516" i="1"/>
  <c r="AQ3516" i="1"/>
  <c r="AR3516" i="1"/>
  <c r="AG3517" i="1"/>
  <c r="AH3517" i="1"/>
  <c r="AI3517" i="1"/>
  <c r="AJ3517" i="1"/>
  <c r="AK3517" i="1"/>
  <c r="AL3517" i="1"/>
  <c r="AM3517" i="1"/>
  <c r="AN3517" i="1"/>
  <c r="AO3517" i="1"/>
  <c r="AP3517" i="1"/>
  <c r="AQ3517" i="1"/>
  <c r="AR3517" i="1"/>
  <c r="AG3518" i="1"/>
  <c r="AH3518" i="1"/>
  <c r="AI3518" i="1"/>
  <c r="AJ3518" i="1"/>
  <c r="AK3518" i="1"/>
  <c r="AL3518" i="1"/>
  <c r="AM3518" i="1"/>
  <c r="AN3518" i="1"/>
  <c r="AO3518" i="1"/>
  <c r="AP3518" i="1"/>
  <c r="AQ3518" i="1"/>
  <c r="AR3518" i="1"/>
  <c r="AG3519" i="1"/>
  <c r="AH3519" i="1"/>
  <c r="AI3519" i="1"/>
  <c r="AJ3519" i="1"/>
  <c r="AK3519" i="1"/>
  <c r="AL3519" i="1"/>
  <c r="AM3519" i="1"/>
  <c r="AN3519" i="1"/>
  <c r="AO3519" i="1"/>
  <c r="AP3519" i="1"/>
  <c r="AQ3519" i="1"/>
  <c r="AR3519" i="1"/>
  <c r="AG3520" i="1"/>
  <c r="AH3520" i="1"/>
  <c r="AI3520" i="1"/>
  <c r="AJ3520" i="1"/>
  <c r="AK3520" i="1"/>
  <c r="AL3520" i="1"/>
  <c r="AM3520" i="1"/>
  <c r="AN3520" i="1"/>
  <c r="AO3520" i="1"/>
  <c r="AP3520" i="1"/>
  <c r="AQ3520" i="1"/>
  <c r="AR3520" i="1"/>
  <c r="AG3521" i="1"/>
  <c r="AH3521" i="1"/>
  <c r="AI3521" i="1"/>
  <c r="AJ3521" i="1"/>
  <c r="AK3521" i="1"/>
  <c r="AL3521" i="1"/>
  <c r="AM3521" i="1"/>
  <c r="AN3521" i="1"/>
  <c r="AO3521" i="1"/>
  <c r="AP3521" i="1"/>
  <c r="AQ3521" i="1"/>
  <c r="AR3521" i="1"/>
  <c r="AG3522" i="1"/>
  <c r="AH3522" i="1"/>
  <c r="AI3522" i="1"/>
  <c r="AJ3522" i="1"/>
  <c r="AK3522" i="1"/>
  <c r="AL3522" i="1"/>
  <c r="AM3522" i="1"/>
  <c r="AN3522" i="1"/>
  <c r="AO3522" i="1"/>
  <c r="AP3522" i="1"/>
  <c r="AQ3522" i="1"/>
  <c r="AR3522" i="1"/>
  <c r="AG3523" i="1"/>
  <c r="AH3523" i="1"/>
  <c r="AI3523" i="1"/>
  <c r="AJ3523" i="1"/>
  <c r="AK3523" i="1"/>
  <c r="AL3523" i="1"/>
  <c r="AM3523" i="1"/>
  <c r="AN3523" i="1"/>
  <c r="AO3523" i="1"/>
  <c r="AP3523" i="1"/>
  <c r="AQ3523" i="1"/>
  <c r="AR3523" i="1"/>
  <c r="AG3524" i="1"/>
  <c r="AH3524" i="1"/>
  <c r="AI3524" i="1"/>
  <c r="AJ3524" i="1"/>
  <c r="AK3524" i="1"/>
  <c r="AL3524" i="1"/>
  <c r="AM3524" i="1"/>
  <c r="AN3524" i="1"/>
  <c r="AO3524" i="1"/>
  <c r="AP3524" i="1"/>
  <c r="AQ3524" i="1"/>
  <c r="AR3524" i="1"/>
  <c r="AG3525" i="1"/>
  <c r="AH3525" i="1"/>
  <c r="AI3525" i="1"/>
  <c r="AJ3525" i="1"/>
  <c r="AK3525" i="1"/>
  <c r="AL3525" i="1"/>
  <c r="AM3525" i="1"/>
  <c r="AN3525" i="1"/>
  <c r="AO3525" i="1"/>
  <c r="AP3525" i="1"/>
  <c r="AQ3525" i="1"/>
  <c r="AR3525" i="1"/>
  <c r="AG3526" i="1"/>
  <c r="AH3526" i="1"/>
  <c r="AI3526" i="1"/>
  <c r="AJ3526" i="1"/>
  <c r="AK3526" i="1"/>
  <c r="AL3526" i="1"/>
  <c r="AM3526" i="1"/>
  <c r="AN3526" i="1"/>
  <c r="AO3526" i="1"/>
  <c r="AP3526" i="1"/>
  <c r="AQ3526" i="1"/>
  <c r="AR3526" i="1"/>
  <c r="AG3527" i="1"/>
  <c r="AH3527" i="1"/>
  <c r="AI3527" i="1"/>
  <c r="AJ3527" i="1"/>
  <c r="AK3527" i="1"/>
  <c r="AL3527" i="1"/>
  <c r="AM3527" i="1"/>
  <c r="AN3527" i="1"/>
  <c r="AO3527" i="1"/>
  <c r="AP3527" i="1"/>
  <c r="AQ3527" i="1"/>
  <c r="AR3527" i="1"/>
  <c r="AG3528" i="1"/>
  <c r="AH3528" i="1"/>
  <c r="AI3528" i="1"/>
  <c r="AJ3528" i="1"/>
  <c r="AK3528" i="1"/>
  <c r="AL3528" i="1"/>
  <c r="AM3528" i="1"/>
  <c r="AN3528" i="1"/>
  <c r="AO3528" i="1"/>
  <c r="AP3528" i="1"/>
  <c r="AQ3528" i="1"/>
  <c r="AR3528" i="1"/>
  <c r="AG3529" i="1"/>
  <c r="AH3529" i="1"/>
  <c r="AI3529" i="1"/>
  <c r="AJ3529" i="1"/>
  <c r="AK3529" i="1"/>
  <c r="AL3529" i="1"/>
  <c r="AM3529" i="1"/>
  <c r="AN3529" i="1"/>
  <c r="AO3529" i="1"/>
  <c r="AP3529" i="1"/>
  <c r="AQ3529" i="1"/>
  <c r="AR3529" i="1"/>
  <c r="AG3530" i="1"/>
  <c r="AH3530" i="1"/>
  <c r="AI3530" i="1"/>
  <c r="AJ3530" i="1"/>
  <c r="AK3530" i="1"/>
  <c r="AL3530" i="1"/>
  <c r="AM3530" i="1"/>
  <c r="AN3530" i="1"/>
  <c r="AO3530" i="1"/>
  <c r="AP3530" i="1"/>
  <c r="AQ3530" i="1"/>
  <c r="AR3530" i="1"/>
  <c r="AG3531" i="1"/>
  <c r="AH3531" i="1"/>
  <c r="AI3531" i="1"/>
  <c r="AJ3531" i="1"/>
  <c r="AK3531" i="1"/>
  <c r="AL3531" i="1"/>
  <c r="AM3531" i="1"/>
  <c r="AN3531" i="1"/>
  <c r="AO3531" i="1"/>
  <c r="AP3531" i="1"/>
  <c r="AQ3531" i="1"/>
  <c r="AR3531" i="1"/>
  <c r="AG3532" i="1"/>
  <c r="AH3532" i="1"/>
  <c r="AI3532" i="1"/>
  <c r="AJ3532" i="1"/>
  <c r="AK3532" i="1"/>
  <c r="AL3532" i="1"/>
  <c r="AM3532" i="1"/>
  <c r="AN3532" i="1"/>
  <c r="AO3532" i="1"/>
  <c r="AP3532" i="1"/>
  <c r="AQ3532" i="1"/>
  <c r="AR3532" i="1"/>
  <c r="AG3533" i="1"/>
  <c r="AH3533" i="1"/>
  <c r="AI3533" i="1"/>
  <c r="AJ3533" i="1"/>
  <c r="AK3533" i="1"/>
  <c r="AL3533" i="1"/>
  <c r="AM3533" i="1"/>
  <c r="AN3533" i="1"/>
  <c r="AO3533" i="1"/>
  <c r="AP3533" i="1"/>
  <c r="AQ3533" i="1"/>
  <c r="AR3533" i="1"/>
  <c r="AG3534" i="1"/>
  <c r="AH3534" i="1"/>
  <c r="AI3534" i="1"/>
  <c r="AJ3534" i="1"/>
  <c r="AK3534" i="1"/>
  <c r="AL3534" i="1"/>
  <c r="AM3534" i="1"/>
  <c r="AN3534" i="1"/>
  <c r="AO3534" i="1"/>
  <c r="AP3534" i="1"/>
  <c r="AQ3534" i="1"/>
  <c r="AR3534" i="1"/>
  <c r="AG3535" i="1"/>
  <c r="AH3535" i="1"/>
  <c r="AI3535" i="1"/>
  <c r="AJ3535" i="1"/>
  <c r="AK3535" i="1"/>
  <c r="AL3535" i="1"/>
  <c r="AM3535" i="1"/>
  <c r="AN3535" i="1"/>
  <c r="AO3535" i="1"/>
  <c r="AP3535" i="1"/>
  <c r="AQ3535" i="1"/>
  <c r="AR3535" i="1"/>
  <c r="AG3536" i="1"/>
  <c r="AH3536" i="1"/>
  <c r="AI3536" i="1"/>
  <c r="AJ3536" i="1"/>
  <c r="AK3536" i="1"/>
  <c r="AL3536" i="1"/>
  <c r="AM3536" i="1"/>
  <c r="AN3536" i="1"/>
  <c r="AO3536" i="1"/>
  <c r="AP3536" i="1"/>
  <c r="AQ3536" i="1"/>
  <c r="AR3536" i="1"/>
  <c r="AG3537" i="1"/>
  <c r="AH3537" i="1"/>
  <c r="AI3537" i="1"/>
  <c r="AJ3537" i="1"/>
  <c r="AK3537" i="1"/>
  <c r="AL3537" i="1"/>
  <c r="AM3537" i="1"/>
  <c r="AN3537" i="1"/>
  <c r="AO3537" i="1"/>
  <c r="AP3537" i="1"/>
  <c r="AQ3537" i="1"/>
  <c r="AR3537" i="1"/>
  <c r="AG3538" i="1"/>
  <c r="AH3538" i="1"/>
  <c r="AI3538" i="1"/>
  <c r="AJ3538" i="1"/>
  <c r="AK3538" i="1"/>
  <c r="AL3538" i="1"/>
  <c r="AM3538" i="1"/>
  <c r="AN3538" i="1"/>
  <c r="AO3538" i="1"/>
  <c r="AP3538" i="1"/>
  <c r="AQ3538" i="1"/>
  <c r="AR3538" i="1"/>
  <c r="AG3539" i="1"/>
  <c r="AH3539" i="1"/>
  <c r="AI3539" i="1"/>
  <c r="AJ3539" i="1"/>
  <c r="AK3539" i="1"/>
  <c r="AL3539" i="1"/>
  <c r="AM3539" i="1"/>
  <c r="AN3539" i="1"/>
  <c r="AO3539" i="1"/>
  <c r="AP3539" i="1"/>
  <c r="AQ3539" i="1"/>
  <c r="AR3539" i="1"/>
  <c r="AG3540" i="1"/>
  <c r="AH3540" i="1"/>
  <c r="AI3540" i="1"/>
  <c r="AJ3540" i="1"/>
  <c r="AK3540" i="1"/>
  <c r="AL3540" i="1"/>
  <c r="AM3540" i="1"/>
  <c r="AN3540" i="1"/>
  <c r="AO3540" i="1"/>
  <c r="AP3540" i="1"/>
  <c r="AQ3540" i="1"/>
  <c r="AR3540" i="1"/>
  <c r="AG3541" i="1"/>
  <c r="AH3541" i="1"/>
  <c r="AI3541" i="1"/>
  <c r="AJ3541" i="1"/>
  <c r="AK3541" i="1"/>
  <c r="AL3541" i="1"/>
  <c r="AM3541" i="1"/>
  <c r="AN3541" i="1"/>
  <c r="AO3541" i="1"/>
  <c r="AP3541" i="1"/>
  <c r="AQ3541" i="1"/>
  <c r="AR3541" i="1"/>
  <c r="AG3542" i="1"/>
  <c r="AH3542" i="1"/>
  <c r="AI3542" i="1"/>
  <c r="AJ3542" i="1"/>
  <c r="AK3542" i="1"/>
  <c r="AL3542" i="1"/>
  <c r="AM3542" i="1"/>
  <c r="AN3542" i="1"/>
  <c r="AO3542" i="1"/>
  <c r="AP3542" i="1"/>
  <c r="AQ3542" i="1"/>
  <c r="AR3542" i="1"/>
  <c r="AG3543" i="1"/>
  <c r="AH3543" i="1"/>
  <c r="AI3543" i="1"/>
  <c r="AJ3543" i="1"/>
  <c r="AK3543" i="1"/>
  <c r="AL3543" i="1"/>
  <c r="AM3543" i="1"/>
  <c r="AN3543" i="1"/>
  <c r="AO3543" i="1"/>
  <c r="AP3543" i="1"/>
  <c r="AQ3543" i="1"/>
  <c r="AR3543" i="1"/>
  <c r="AG3544" i="1"/>
  <c r="AH3544" i="1"/>
  <c r="AI3544" i="1"/>
  <c r="AJ3544" i="1"/>
  <c r="AK3544" i="1"/>
  <c r="AL3544" i="1"/>
  <c r="AM3544" i="1"/>
  <c r="AN3544" i="1"/>
  <c r="AO3544" i="1"/>
  <c r="AP3544" i="1"/>
  <c r="AQ3544" i="1"/>
  <c r="AR3544" i="1"/>
  <c r="AG3545" i="1"/>
  <c r="AH3545" i="1"/>
  <c r="AI3545" i="1"/>
  <c r="AJ3545" i="1"/>
  <c r="AK3545" i="1"/>
  <c r="AL3545" i="1"/>
  <c r="AM3545" i="1"/>
  <c r="AN3545" i="1"/>
  <c r="AO3545" i="1"/>
  <c r="AP3545" i="1"/>
  <c r="AQ3545" i="1"/>
  <c r="AR3545" i="1"/>
  <c r="AG3546" i="1"/>
  <c r="AH3546" i="1"/>
  <c r="AI3546" i="1"/>
  <c r="AJ3546" i="1"/>
  <c r="AK3546" i="1"/>
  <c r="AL3546" i="1"/>
  <c r="AM3546" i="1"/>
  <c r="AN3546" i="1"/>
  <c r="AO3546" i="1"/>
  <c r="AP3546" i="1"/>
  <c r="AQ3546" i="1"/>
  <c r="AR3546" i="1"/>
  <c r="AG3547" i="1"/>
  <c r="AH3547" i="1"/>
  <c r="AI3547" i="1"/>
  <c r="AJ3547" i="1"/>
  <c r="AK3547" i="1"/>
  <c r="AL3547" i="1"/>
  <c r="AM3547" i="1"/>
  <c r="AN3547" i="1"/>
  <c r="AO3547" i="1"/>
  <c r="AP3547" i="1"/>
  <c r="AQ3547" i="1"/>
  <c r="AR3547" i="1"/>
  <c r="AG3548" i="1"/>
  <c r="AH3548" i="1"/>
  <c r="AI3548" i="1"/>
  <c r="AJ3548" i="1"/>
  <c r="AK3548" i="1"/>
  <c r="AL3548" i="1"/>
  <c r="AM3548" i="1"/>
  <c r="AN3548" i="1"/>
  <c r="AO3548" i="1"/>
  <c r="AP3548" i="1"/>
  <c r="AQ3548" i="1"/>
  <c r="AR3548" i="1"/>
  <c r="AG3549" i="1"/>
  <c r="AH3549" i="1"/>
  <c r="AI3549" i="1"/>
  <c r="AJ3549" i="1"/>
  <c r="AK3549" i="1"/>
  <c r="AL3549" i="1"/>
  <c r="AM3549" i="1"/>
  <c r="AN3549" i="1"/>
  <c r="AO3549" i="1"/>
  <c r="AP3549" i="1"/>
  <c r="AQ3549" i="1"/>
  <c r="AR3549" i="1"/>
  <c r="AG3550" i="1"/>
  <c r="AH3550" i="1"/>
  <c r="AI3550" i="1"/>
  <c r="AJ3550" i="1"/>
  <c r="AK3550" i="1"/>
  <c r="AL3550" i="1"/>
  <c r="AM3550" i="1"/>
  <c r="AN3550" i="1"/>
  <c r="AO3550" i="1"/>
  <c r="AP3550" i="1"/>
  <c r="AQ3550" i="1"/>
  <c r="AR3550" i="1"/>
  <c r="AG3551" i="1"/>
  <c r="AH3551" i="1"/>
  <c r="AI3551" i="1"/>
  <c r="AJ3551" i="1"/>
  <c r="AK3551" i="1"/>
  <c r="AL3551" i="1"/>
  <c r="AM3551" i="1"/>
  <c r="AN3551" i="1"/>
  <c r="AO3551" i="1"/>
  <c r="AP3551" i="1"/>
  <c r="AQ3551" i="1"/>
  <c r="AR3551" i="1"/>
  <c r="AG3552" i="1"/>
  <c r="AH3552" i="1"/>
  <c r="AI3552" i="1"/>
  <c r="AJ3552" i="1"/>
  <c r="AK3552" i="1"/>
  <c r="AL3552" i="1"/>
  <c r="AM3552" i="1"/>
  <c r="AN3552" i="1"/>
  <c r="AO3552" i="1"/>
  <c r="AP3552" i="1"/>
  <c r="AQ3552" i="1"/>
  <c r="AR3552" i="1"/>
  <c r="AG3553" i="1"/>
  <c r="AH3553" i="1"/>
  <c r="AI3553" i="1"/>
  <c r="AJ3553" i="1"/>
  <c r="AK3553" i="1"/>
  <c r="AL3553" i="1"/>
  <c r="AM3553" i="1"/>
  <c r="AN3553" i="1"/>
  <c r="AO3553" i="1"/>
  <c r="AP3553" i="1"/>
  <c r="AQ3553" i="1"/>
  <c r="AR3553" i="1"/>
  <c r="AG3554" i="1"/>
  <c r="AH3554" i="1"/>
  <c r="AI3554" i="1"/>
  <c r="AJ3554" i="1"/>
  <c r="AK3554" i="1"/>
  <c r="AL3554" i="1"/>
  <c r="AM3554" i="1"/>
  <c r="AN3554" i="1"/>
  <c r="AO3554" i="1"/>
  <c r="AP3554" i="1"/>
  <c r="AQ3554" i="1"/>
  <c r="AR3554" i="1"/>
  <c r="AG3555" i="1"/>
  <c r="AH3555" i="1"/>
  <c r="AI3555" i="1"/>
  <c r="AJ3555" i="1"/>
  <c r="AK3555" i="1"/>
  <c r="AL3555" i="1"/>
  <c r="AM3555" i="1"/>
  <c r="AN3555" i="1"/>
  <c r="AO3555" i="1"/>
  <c r="AP3555" i="1"/>
  <c r="AQ3555" i="1"/>
  <c r="AR3555" i="1"/>
  <c r="AG3556" i="1"/>
  <c r="AH3556" i="1"/>
  <c r="AI3556" i="1"/>
  <c r="AJ3556" i="1"/>
  <c r="AK3556" i="1"/>
  <c r="AL3556" i="1"/>
  <c r="AM3556" i="1"/>
  <c r="AN3556" i="1"/>
  <c r="AO3556" i="1"/>
  <c r="AP3556" i="1"/>
  <c r="AQ3556" i="1"/>
  <c r="AR3556" i="1"/>
  <c r="AG3557" i="1"/>
  <c r="AH3557" i="1"/>
  <c r="AI3557" i="1"/>
  <c r="AJ3557" i="1"/>
  <c r="AK3557" i="1"/>
  <c r="AL3557" i="1"/>
  <c r="AM3557" i="1"/>
  <c r="AN3557" i="1"/>
  <c r="AO3557" i="1"/>
  <c r="AP3557" i="1"/>
  <c r="AQ3557" i="1"/>
  <c r="AR3557" i="1"/>
  <c r="AG3558" i="1"/>
  <c r="AH3558" i="1"/>
  <c r="AI3558" i="1"/>
  <c r="AJ3558" i="1"/>
  <c r="AK3558" i="1"/>
  <c r="AL3558" i="1"/>
  <c r="AM3558" i="1"/>
  <c r="AN3558" i="1"/>
  <c r="AO3558" i="1"/>
  <c r="AP3558" i="1"/>
  <c r="AQ3558" i="1"/>
  <c r="AR3558" i="1"/>
  <c r="AG3559" i="1"/>
  <c r="AH3559" i="1"/>
  <c r="AI3559" i="1"/>
  <c r="AJ3559" i="1"/>
  <c r="AK3559" i="1"/>
  <c r="AL3559" i="1"/>
  <c r="AM3559" i="1"/>
  <c r="AN3559" i="1"/>
  <c r="AO3559" i="1"/>
  <c r="AP3559" i="1"/>
  <c r="AQ3559" i="1"/>
  <c r="AR3559" i="1"/>
  <c r="AG3560" i="1"/>
  <c r="AH3560" i="1"/>
  <c r="AI3560" i="1"/>
  <c r="AJ3560" i="1"/>
  <c r="AK3560" i="1"/>
  <c r="AL3560" i="1"/>
  <c r="AM3560" i="1"/>
  <c r="AN3560" i="1"/>
  <c r="AO3560" i="1"/>
  <c r="AP3560" i="1"/>
  <c r="AQ3560" i="1"/>
  <c r="AR3560" i="1"/>
  <c r="AG3561" i="1"/>
  <c r="AH3561" i="1"/>
  <c r="AI3561" i="1"/>
  <c r="AJ3561" i="1"/>
  <c r="AK3561" i="1"/>
  <c r="AL3561" i="1"/>
  <c r="AM3561" i="1"/>
  <c r="AN3561" i="1"/>
  <c r="AO3561" i="1"/>
  <c r="AP3561" i="1"/>
  <c r="AQ3561" i="1"/>
  <c r="AR3561" i="1"/>
  <c r="AG3562" i="1"/>
  <c r="AH3562" i="1"/>
  <c r="AI3562" i="1"/>
  <c r="AJ3562" i="1"/>
  <c r="AK3562" i="1"/>
  <c r="AL3562" i="1"/>
  <c r="AM3562" i="1"/>
  <c r="AN3562" i="1"/>
  <c r="AO3562" i="1"/>
  <c r="AP3562" i="1"/>
  <c r="AQ3562" i="1"/>
  <c r="AR3562" i="1"/>
  <c r="AG3563" i="1"/>
  <c r="AH3563" i="1"/>
  <c r="AI3563" i="1"/>
  <c r="AJ3563" i="1"/>
  <c r="AK3563" i="1"/>
  <c r="AL3563" i="1"/>
  <c r="AM3563" i="1"/>
  <c r="AN3563" i="1"/>
  <c r="AO3563" i="1"/>
  <c r="AP3563" i="1"/>
  <c r="AQ3563" i="1"/>
  <c r="AR3563" i="1"/>
  <c r="AG3564" i="1"/>
  <c r="AH3564" i="1"/>
  <c r="AI3564" i="1"/>
  <c r="AJ3564" i="1"/>
  <c r="AK3564" i="1"/>
  <c r="AL3564" i="1"/>
  <c r="AM3564" i="1"/>
  <c r="AN3564" i="1"/>
  <c r="AO3564" i="1"/>
  <c r="AP3564" i="1"/>
  <c r="AQ3564" i="1"/>
  <c r="AR3564" i="1"/>
  <c r="AG3565" i="1"/>
  <c r="AH3565" i="1"/>
  <c r="AI3565" i="1"/>
  <c r="AJ3565" i="1"/>
  <c r="AK3565" i="1"/>
  <c r="AL3565" i="1"/>
  <c r="AM3565" i="1"/>
  <c r="AN3565" i="1"/>
  <c r="AO3565" i="1"/>
  <c r="AP3565" i="1"/>
  <c r="AQ3565" i="1"/>
  <c r="AR3565" i="1"/>
  <c r="AG3566" i="1"/>
  <c r="AH3566" i="1"/>
  <c r="AI3566" i="1"/>
  <c r="AJ3566" i="1"/>
  <c r="AK3566" i="1"/>
  <c r="AL3566" i="1"/>
  <c r="AM3566" i="1"/>
  <c r="AN3566" i="1"/>
  <c r="AO3566" i="1"/>
  <c r="AP3566" i="1"/>
  <c r="AQ3566" i="1"/>
  <c r="AR3566" i="1"/>
  <c r="AG3567" i="1"/>
  <c r="AH3567" i="1"/>
  <c r="AI3567" i="1"/>
  <c r="AJ3567" i="1"/>
  <c r="AK3567" i="1"/>
  <c r="AL3567" i="1"/>
  <c r="AM3567" i="1"/>
  <c r="AN3567" i="1"/>
  <c r="AO3567" i="1"/>
  <c r="AP3567" i="1"/>
  <c r="AQ3567" i="1"/>
  <c r="AR3567" i="1"/>
  <c r="AG3568" i="1"/>
  <c r="AH3568" i="1"/>
  <c r="AI3568" i="1"/>
  <c r="AJ3568" i="1"/>
  <c r="AK3568" i="1"/>
  <c r="AL3568" i="1"/>
  <c r="AM3568" i="1"/>
  <c r="AN3568" i="1"/>
  <c r="AO3568" i="1"/>
  <c r="AP3568" i="1"/>
  <c r="AQ3568" i="1"/>
  <c r="AR3568" i="1"/>
  <c r="AG3569" i="1"/>
  <c r="AH3569" i="1"/>
  <c r="AI3569" i="1"/>
  <c r="AJ3569" i="1"/>
  <c r="AK3569" i="1"/>
  <c r="AL3569" i="1"/>
  <c r="AM3569" i="1"/>
  <c r="AN3569" i="1"/>
  <c r="AO3569" i="1"/>
  <c r="AP3569" i="1"/>
  <c r="AQ3569" i="1"/>
  <c r="AR3569" i="1"/>
  <c r="AG3570" i="1"/>
  <c r="AH3570" i="1"/>
  <c r="AI3570" i="1"/>
  <c r="AJ3570" i="1"/>
  <c r="AK3570" i="1"/>
  <c r="AL3570" i="1"/>
  <c r="AM3570" i="1"/>
  <c r="AN3570" i="1"/>
  <c r="AO3570" i="1"/>
  <c r="AP3570" i="1"/>
  <c r="AQ3570" i="1"/>
  <c r="AR3570" i="1"/>
  <c r="AG3571" i="1"/>
  <c r="AH3571" i="1"/>
  <c r="AI3571" i="1"/>
  <c r="AJ3571" i="1"/>
  <c r="AK3571" i="1"/>
  <c r="AL3571" i="1"/>
  <c r="AM3571" i="1"/>
  <c r="AN3571" i="1"/>
  <c r="AO3571" i="1"/>
  <c r="AP3571" i="1"/>
  <c r="AQ3571" i="1"/>
  <c r="AR3571" i="1"/>
  <c r="AG3572" i="1"/>
  <c r="AH3572" i="1"/>
  <c r="AI3572" i="1"/>
  <c r="AJ3572" i="1"/>
  <c r="AK3572" i="1"/>
  <c r="AL3572" i="1"/>
  <c r="AM3572" i="1"/>
  <c r="AN3572" i="1"/>
  <c r="AO3572" i="1"/>
  <c r="AP3572" i="1"/>
  <c r="AQ3572" i="1"/>
  <c r="AR3572" i="1"/>
  <c r="AG3573" i="1"/>
  <c r="AH3573" i="1"/>
  <c r="AI3573" i="1"/>
  <c r="AJ3573" i="1"/>
  <c r="AK3573" i="1"/>
  <c r="AL3573" i="1"/>
  <c r="AM3573" i="1"/>
  <c r="AN3573" i="1"/>
  <c r="AO3573" i="1"/>
  <c r="AP3573" i="1"/>
  <c r="AQ3573" i="1"/>
  <c r="AR3573" i="1"/>
  <c r="AG3574" i="1"/>
  <c r="AH3574" i="1"/>
  <c r="AI3574" i="1"/>
  <c r="AJ3574" i="1"/>
  <c r="AK3574" i="1"/>
  <c r="AL3574" i="1"/>
  <c r="AM3574" i="1"/>
  <c r="AN3574" i="1"/>
  <c r="AO3574" i="1"/>
  <c r="AP3574" i="1"/>
  <c r="AQ3574" i="1"/>
  <c r="AR3574" i="1"/>
  <c r="AG3575" i="1"/>
  <c r="AH3575" i="1"/>
  <c r="AI3575" i="1"/>
  <c r="AJ3575" i="1"/>
  <c r="AK3575" i="1"/>
  <c r="AL3575" i="1"/>
  <c r="AM3575" i="1"/>
  <c r="AN3575" i="1"/>
  <c r="AO3575" i="1"/>
  <c r="AP3575" i="1"/>
  <c r="AQ3575" i="1"/>
  <c r="AR3575" i="1"/>
  <c r="AG3576" i="1"/>
  <c r="AH3576" i="1"/>
  <c r="AI3576" i="1"/>
  <c r="AJ3576" i="1"/>
  <c r="AK3576" i="1"/>
  <c r="AL3576" i="1"/>
  <c r="AM3576" i="1"/>
  <c r="AN3576" i="1"/>
  <c r="AO3576" i="1"/>
  <c r="AP3576" i="1"/>
  <c r="AQ3576" i="1"/>
  <c r="AR3576" i="1"/>
  <c r="AG3577" i="1"/>
  <c r="AH3577" i="1"/>
  <c r="AI3577" i="1"/>
  <c r="AJ3577" i="1"/>
  <c r="AK3577" i="1"/>
  <c r="AL3577" i="1"/>
  <c r="AM3577" i="1"/>
  <c r="AN3577" i="1"/>
  <c r="AO3577" i="1"/>
  <c r="AP3577" i="1"/>
  <c r="AQ3577" i="1"/>
  <c r="AR3577" i="1"/>
  <c r="AG3578" i="1"/>
  <c r="AH3578" i="1"/>
  <c r="AI3578" i="1"/>
  <c r="AJ3578" i="1"/>
  <c r="AK3578" i="1"/>
  <c r="AL3578" i="1"/>
  <c r="AM3578" i="1"/>
  <c r="AN3578" i="1"/>
  <c r="AO3578" i="1"/>
  <c r="AP3578" i="1"/>
  <c r="AQ3578" i="1"/>
  <c r="AR3578" i="1"/>
  <c r="AG3579" i="1"/>
  <c r="AH3579" i="1"/>
  <c r="AI3579" i="1"/>
  <c r="AJ3579" i="1"/>
  <c r="AK3579" i="1"/>
  <c r="AL3579" i="1"/>
  <c r="AM3579" i="1"/>
  <c r="AN3579" i="1"/>
  <c r="AO3579" i="1"/>
  <c r="AP3579" i="1"/>
  <c r="AQ3579" i="1"/>
  <c r="AR3579" i="1"/>
  <c r="AG3580" i="1"/>
  <c r="AH3580" i="1"/>
  <c r="AI3580" i="1"/>
  <c r="AJ3580" i="1"/>
  <c r="AK3580" i="1"/>
  <c r="AL3580" i="1"/>
  <c r="AM3580" i="1"/>
  <c r="AN3580" i="1"/>
  <c r="AO3580" i="1"/>
  <c r="AP3580" i="1"/>
  <c r="AQ3580" i="1"/>
  <c r="AR3580" i="1"/>
  <c r="AG3581" i="1"/>
  <c r="AH3581" i="1"/>
  <c r="AI3581" i="1"/>
  <c r="AJ3581" i="1"/>
  <c r="AK3581" i="1"/>
  <c r="AL3581" i="1"/>
  <c r="AM3581" i="1"/>
  <c r="AN3581" i="1"/>
  <c r="AO3581" i="1"/>
  <c r="AP3581" i="1"/>
  <c r="AQ3581" i="1"/>
  <c r="AR3581" i="1"/>
  <c r="AG3582" i="1"/>
  <c r="AH3582" i="1"/>
  <c r="AI3582" i="1"/>
  <c r="AJ3582" i="1"/>
  <c r="AK3582" i="1"/>
  <c r="AL3582" i="1"/>
  <c r="AM3582" i="1"/>
  <c r="AN3582" i="1"/>
  <c r="AO3582" i="1"/>
  <c r="AP3582" i="1"/>
  <c r="AQ3582" i="1"/>
  <c r="AR3582" i="1"/>
  <c r="AG3583" i="1"/>
  <c r="AH3583" i="1"/>
  <c r="AI3583" i="1"/>
  <c r="AJ3583" i="1"/>
  <c r="AK3583" i="1"/>
  <c r="AL3583" i="1"/>
  <c r="AM3583" i="1"/>
  <c r="AN3583" i="1"/>
  <c r="AO3583" i="1"/>
  <c r="AP3583" i="1"/>
  <c r="AQ3583" i="1"/>
  <c r="AR3583" i="1"/>
  <c r="AG3584" i="1"/>
  <c r="AH3584" i="1"/>
  <c r="AI3584" i="1"/>
  <c r="AJ3584" i="1"/>
  <c r="AK3584" i="1"/>
  <c r="AL3584" i="1"/>
  <c r="AM3584" i="1"/>
  <c r="AN3584" i="1"/>
  <c r="AO3584" i="1"/>
  <c r="AP3584" i="1"/>
  <c r="AQ3584" i="1"/>
  <c r="AR3584" i="1"/>
  <c r="AG3585" i="1"/>
  <c r="AH3585" i="1"/>
  <c r="AI3585" i="1"/>
  <c r="AJ3585" i="1"/>
  <c r="AK3585" i="1"/>
  <c r="AL3585" i="1"/>
  <c r="AM3585" i="1"/>
  <c r="AN3585" i="1"/>
  <c r="AO3585" i="1"/>
  <c r="AP3585" i="1"/>
  <c r="AQ3585" i="1"/>
  <c r="AR3585" i="1"/>
  <c r="AG3586" i="1"/>
  <c r="AH3586" i="1"/>
  <c r="AI3586" i="1"/>
  <c r="AJ3586" i="1"/>
  <c r="AK3586" i="1"/>
  <c r="AL3586" i="1"/>
  <c r="AM3586" i="1"/>
  <c r="AN3586" i="1"/>
  <c r="AO3586" i="1"/>
  <c r="AP3586" i="1"/>
  <c r="AQ3586" i="1"/>
  <c r="AR3586" i="1"/>
  <c r="AG3587" i="1"/>
  <c r="AH3587" i="1"/>
  <c r="AI3587" i="1"/>
  <c r="AJ3587" i="1"/>
  <c r="AK3587" i="1"/>
  <c r="AL3587" i="1"/>
  <c r="AM3587" i="1"/>
  <c r="AN3587" i="1"/>
  <c r="AO3587" i="1"/>
  <c r="AP3587" i="1"/>
  <c r="AQ3587" i="1"/>
  <c r="AR3587" i="1"/>
  <c r="AG3588" i="1"/>
  <c r="AH3588" i="1"/>
  <c r="AI3588" i="1"/>
  <c r="AJ3588" i="1"/>
  <c r="AK3588" i="1"/>
  <c r="AL3588" i="1"/>
  <c r="AM3588" i="1"/>
  <c r="AN3588" i="1"/>
  <c r="AO3588" i="1"/>
  <c r="AP3588" i="1"/>
  <c r="AQ3588" i="1"/>
  <c r="AR3588" i="1"/>
  <c r="AG3589" i="1"/>
  <c r="AH3589" i="1"/>
  <c r="AI3589" i="1"/>
  <c r="AJ3589" i="1"/>
  <c r="AK3589" i="1"/>
  <c r="AL3589" i="1"/>
  <c r="AM3589" i="1"/>
  <c r="AN3589" i="1"/>
  <c r="AO3589" i="1"/>
  <c r="AP3589" i="1"/>
  <c r="AQ3589" i="1"/>
  <c r="AR3589" i="1"/>
  <c r="AG3590" i="1"/>
  <c r="AH3590" i="1"/>
  <c r="AI3590" i="1"/>
  <c r="AJ3590" i="1"/>
  <c r="AK3590" i="1"/>
  <c r="AL3590" i="1"/>
  <c r="AM3590" i="1"/>
  <c r="AN3590" i="1"/>
  <c r="AO3590" i="1"/>
  <c r="AP3590" i="1"/>
  <c r="AQ3590" i="1"/>
  <c r="AR3590" i="1"/>
  <c r="AG3591" i="1"/>
  <c r="AH3591" i="1"/>
  <c r="AI3591" i="1"/>
  <c r="AJ3591" i="1"/>
  <c r="AK3591" i="1"/>
  <c r="AL3591" i="1"/>
  <c r="AM3591" i="1"/>
  <c r="AN3591" i="1"/>
  <c r="AO3591" i="1"/>
  <c r="AP3591" i="1"/>
  <c r="AQ3591" i="1"/>
  <c r="AR3591" i="1"/>
  <c r="AG3592" i="1"/>
  <c r="AH3592" i="1"/>
  <c r="AI3592" i="1"/>
  <c r="AJ3592" i="1"/>
  <c r="AK3592" i="1"/>
  <c r="AL3592" i="1"/>
  <c r="AM3592" i="1"/>
  <c r="AN3592" i="1"/>
  <c r="AO3592" i="1"/>
  <c r="AP3592" i="1"/>
  <c r="AQ3592" i="1"/>
  <c r="AR3592" i="1"/>
  <c r="AG3593" i="1"/>
  <c r="AH3593" i="1"/>
  <c r="AI3593" i="1"/>
  <c r="AJ3593" i="1"/>
  <c r="AK3593" i="1"/>
  <c r="AL3593" i="1"/>
  <c r="AM3593" i="1"/>
  <c r="AN3593" i="1"/>
  <c r="AO3593" i="1"/>
  <c r="AP3593" i="1"/>
  <c r="AQ3593" i="1"/>
  <c r="AR3593" i="1"/>
  <c r="AG3594" i="1"/>
  <c r="AH3594" i="1"/>
  <c r="AI3594" i="1"/>
  <c r="AJ3594" i="1"/>
  <c r="AK3594" i="1"/>
  <c r="AL3594" i="1"/>
  <c r="AM3594" i="1"/>
  <c r="AN3594" i="1"/>
  <c r="AO3594" i="1"/>
  <c r="AP3594" i="1"/>
  <c r="AQ3594" i="1"/>
  <c r="AR3594" i="1"/>
  <c r="AG3595" i="1"/>
  <c r="AH3595" i="1"/>
  <c r="AI3595" i="1"/>
  <c r="AJ3595" i="1"/>
  <c r="AK3595" i="1"/>
  <c r="AL3595" i="1"/>
  <c r="AM3595" i="1"/>
  <c r="AN3595" i="1"/>
  <c r="AO3595" i="1"/>
  <c r="AP3595" i="1"/>
  <c r="AQ3595" i="1"/>
  <c r="AR3595" i="1"/>
  <c r="AG3596" i="1"/>
  <c r="AH3596" i="1"/>
  <c r="AI3596" i="1"/>
  <c r="AJ3596" i="1"/>
  <c r="AK3596" i="1"/>
  <c r="AL3596" i="1"/>
  <c r="AM3596" i="1"/>
  <c r="AN3596" i="1"/>
  <c r="AO3596" i="1"/>
  <c r="AP3596" i="1"/>
  <c r="AQ3596" i="1"/>
  <c r="AR3596" i="1"/>
  <c r="AG3597" i="1"/>
  <c r="AH3597" i="1"/>
  <c r="AI3597" i="1"/>
  <c r="AJ3597" i="1"/>
  <c r="AK3597" i="1"/>
  <c r="AL3597" i="1"/>
  <c r="AM3597" i="1"/>
  <c r="AN3597" i="1"/>
  <c r="AO3597" i="1"/>
  <c r="AP3597" i="1"/>
  <c r="AQ3597" i="1"/>
  <c r="AR3597" i="1"/>
  <c r="AG3598" i="1"/>
  <c r="AH3598" i="1"/>
  <c r="AI3598" i="1"/>
  <c r="AJ3598" i="1"/>
  <c r="AK3598" i="1"/>
  <c r="AL3598" i="1"/>
  <c r="AM3598" i="1"/>
  <c r="AN3598" i="1"/>
  <c r="AO3598" i="1"/>
  <c r="AP3598" i="1"/>
  <c r="AQ3598" i="1"/>
  <c r="AR3598" i="1"/>
  <c r="AG3599" i="1"/>
  <c r="AH3599" i="1"/>
  <c r="AI3599" i="1"/>
  <c r="AJ3599" i="1"/>
  <c r="AK3599" i="1"/>
  <c r="AL3599" i="1"/>
  <c r="AM3599" i="1"/>
  <c r="AN3599" i="1"/>
  <c r="AO3599" i="1"/>
  <c r="AP3599" i="1"/>
  <c r="AQ3599" i="1"/>
  <c r="AR3599" i="1"/>
  <c r="AG3600" i="1"/>
  <c r="AH3600" i="1"/>
  <c r="AI3600" i="1"/>
  <c r="AJ3600" i="1"/>
  <c r="AK3600" i="1"/>
  <c r="AL3600" i="1"/>
  <c r="AM3600" i="1"/>
  <c r="AN3600" i="1"/>
  <c r="AO3600" i="1"/>
  <c r="AP3600" i="1"/>
  <c r="AQ3600" i="1"/>
  <c r="AR3600" i="1"/>
  <c r="AG3601" i="1"/>
  <c r="AH3601" i="1"/>
  <c r="AI3601" i="1"/>
  <c r="AJ3601" i="1"/>
  <c r="AK3601" i="1"/>
  <c r="AL3601" i="1"/>
  <c r="AM3601" i="1"/>
  <c r="AN3601" i="1"/>
  <c r="AO3601" i="1"/>
  <c r="AP3601" i="1"/>
  <c r="AQ3601" i="1"/>
  <c r="AR3601" i="1"/>
  <c r="AG3602" i="1"/>
  <c r="AH3602" i="1"/>
  <c r="AI3602" i="1"/>
  <c r="AJ3602" i="1"/>
  <c r="AK3602" i="1"/>
  <c r="AL3602" i="1"/>
  <c r="AM3602" i="1"/>
  <c r="AN3602" i="1"/>
  <c r="AO3602" i="1"/>
  <c r="AP3602" i="1"/>
  <c r="AQ3602" i="1"/>
  <c r="AR3602" i="1"/>
  <c r="AG3603" i="1"/>
  <c r="AH3603" i="1"/>
  <c r="AI3603" i="1"/>
  <c r="AJ3603" i="1"/>
  <c r="AK3603" i="1"/>
  <c r="AL3603" i="1"/>
  <c r="AM3603" i="1"/>
  <c r="AN3603" i="1"/>
  <c r="AO3603" i="1"/>
  <c r="AP3603" i="1"/>
  <c r="AQ3603" i="1"/>
  <c r="AR3603" i="1"/>
  <c r="AG3604" i="1"/>
  <c r="AH3604" i="1"/>
  <c r="AI3604" i="1"/>
  <c r="AJ3604" i="1"/>
  <c r="AK3604" i="1"/>
  <c r="AL3604" i="1"/>
  <c r="AM3604" i="1"/>
  <c r="AN3604" i="1"/>
  <c r="AO3604" i="1"/>
  <c r="AP3604" i="1"/>
  <c r="AQ3604" i="1"/>
  <c r="AR3604" i="1"/>
  <c r="AG3605" i="1"/>
  <c r="AH3605" i="1"/>
  <c r="AI3605" i="1"/>
  <c r="AJ3605" i="1"/>
  <c r="AK3605" i="1"/>
  <c r="AL3605" i="1"/>
  <c r="AM3605" i="1"/>
  <c r="AN3605" i="1"/>
  <c r="AO3605" i="1"/>
  <c r="AP3605" i="1"/>
  <c r="AQ3605" i="1"/>
  <c r="AR3605" i="1"/>
  <c r="AG3606" i="1"/>
  <c r="AH3606" i="1"/>
  <c r="AI3606" i="1"/>
  <c r="AJ3606" i="1"/>
  <c r="AK3606" i="1"/>
  <c r="AL3606" i="1"/>
  <c r="AM3606" i="1"/>
  <c r="AN3606" i="1"/>
  <c r="AO3606" i="1"/>
  <c r="AP3606" i="1"/>
  <c r="AQ3606" i="1"/>
  <c r="AR3606" i="1"/>
  <c r="AG3607" i="1"/>
  <c r="AH3607" i="1"/>
  <c r="AI3607" i="1"/>
  <c r="AJ3607" i="1"/>
  <c r="AK3607" i="1"/>
  <c r="AL3607" i="1"/>
  <c r="AM3607" i="1"/>
  <c r="AN3607" i="1"/>
  <c r="AO3607" i="1"/>
  <c r="AP3607" i="1"/>
  <c r="AQ3607" i="1"/>
  <c r="AR3607" i="1"/>
  <c r="AG3608" i="1"/>
  <c r="AH3608" i="1"/>
  <c r="AI3608" i="1"/>
  <c r="AJ3608" i="1"/>
  <c r="AK3608" i="1"/>
  <c r="AL3608" i="1"/>
  <c r="AM3608" i="1"/>
  <c r="AN3608" i="1"/>
  <c r="AO3608" i="1"/>
  <c r="AP3608" i="1"/>
  <c r="AQ3608" i="1"/>
  <c r="AR3608" i="1"/>
  <c r="AG3609" i="1"/>
  <c r="AH3609" i="1"/>
  <c r="AI3609" i="1"/>
  <c r="AJ3609" i="1"/>
  <c r="AK3609" i="1"/>
  <c r="AL3609" i="1"/>
  <c r="AM3609" i="1"/>
  <c r="AN3609" i="1"/>
  <c r="AO3609" i="1"/>
  <c r="AP3609" i="1"/>
  <c r="AQ3609" i="1"/>
  <c r="AR3609" i="1"/>
  <c r="AG3610" i="1"/>
  <c r="AH3610" i="1"/>
  <c r="AI3610" i="1"/>
  <c r="AJ3610" i="1"/>
  <c r="AK3610" i="1"/>
  <c r="AL3610" i="1"/>
  <c r="AM3610" i="1"/>
  <c r="AN3610" i="1"/>
  <c r="AO3610" i="1"/>
  <c r="AP3610" i="1"/>
  <c r="AQ3610" i="1"/>
  <c r="AR3610" i="1"/>
  <c r="AG3611" i="1"/>
  <c r="AH3611" i="1"/>
  <c r="AI3611" i="1"/>
  <c r="AJ3611" i="1"/>
  <c r="AK3611" i="1"/>
  <c r="AL3611" i="1"/>
  <c r="AM3611" i="1"/>
  <c r="AN3611" i="1"/>
  <c r="AO3611" i="1"/>
  <c r="AP3611" i="1"/>
  <c r="AQ3611" i="1"/>
  <c r="AR3611" i="1"/>
  <c r="AG3612" i="1"/>
  <c r="AH3612" i="1"/>
  <c r="AI3612" i="1"/>
  <c r="AJ3612" i="1"/>
  <c r="AK3612" i="1"/>
  <c r="AL3612" i="1"/>
  <c r="AM3612" i="1"/>
  <c r="AN3612" i="1"/>
  <c r="AO3612" i="1"/>
  <c r="AP3612" i="1"/>
  <c r="AQ3612" i="1"/>
  <c r="AR3612" i="1"/>
  <c r="AG3613" i="1"/>
  <c r="AH3613" i="1"/>
  <c r="AI3613" i="1"/>
  <c r="AJ3613" i="1"/>
  <c r="AK3613" i="1"/>
  <c r="AL3613" i="1"/>
  <c r="AM3613" i="1"/>
  <c r="AN3613" i="1"/>
  <c r="AO3613" i="1"/>
  <c r="AP3613" i="1"/>
  <c r="AQ3613" i="1"/>
  <c r="AR3613" i="1"/>
  <c r="AG3614" i="1"/>
  <c r="AH3614" i="1"/>
  <c r="AI3614" i="1"/>
  <c r="AJ3614" i="1"/>
  <c r="AK3614" i="1"/>
  <c r="AL3614" i="1"/>
  <c r="AM3614" i="1"/>
  <c r="AN3614" i="1"/>
  <c r="AO3614" i="1"/>
  <c r="AP3614" i="1"/>
  <c r="AQ3614" i="1"/>
  <c r="AR3614" i="1"/>
  <c r="AG3615" i="1"/>
  <c r="AH3615" i="1"/>
  <c r="AI3615" i="1"/>
  <c r="AJ3615" i="1"/>
  <c r="AK3615" i="1"/>
  <c r="AL3615" i="1"/>
  <c r="AM3615" i="1"/>
  <c r="AN3615" i="1"/>
  <c r="AO3615" i="1"/>
  <c r="AP3615" i="1"/>
  <c r="AQ3615" i="1"/>
  <c r="AR3615" i="1"/>
  <c r="AG3616" i="1"/>
  <c r="AH3616" i="1"/>
  <c r="AI3616" i="1"/>
  <c r="AJ3616" i="1"/>
  <c r="AK3616" i="1"/>
  <c r="AL3616" i="1"/>
  <c r="AM3616" i="1"/>
  <c r="AN3616" i="1"/>
  <c r="AO3616" i="1"/>
  <c r="AP3616" i="1"/>
  <c r="AQ3616" i="1"/>
  <c r="AR3616" i="1"/>
  <c r="AG3617" i="1"/>
  <c r="AH3617" i="1"/>
  <c r="AI3617" i="1"/>
  <c r="AJ3617" i="1"/>
  <c r="AK3617" i="1"/>
  <c r="AL3617" i="1"/>
  <c r="AM3617" i="1"/>
  <c r="AN3617" i="1"/>
  <c r="AO3617" i="1"/>
  <c r="AP3617" i="1"/>
  <c r="AQ3617" i="1"/>
  <c r="AR3617" i="1"/>
  <c r="AG3618" i="1"/>
  <c r="AH3618" i="1"/>
  <c r="AI3618" i="1"/>
  <c r="AJ3618" i="1"/>
  <c r="AK3618" i="1"/>
  <c r="AL3618" i="1"/>
  <c r="AM3618" i="1"/>
  <c r="AN3618" i="1"/>
  <c r="AO3618" i="1"/>
  <c r="AP3618" i="1"/>
  <c r="AQ3618" i="1"/>
  <c r="AR3618" i="1"/>
  <c r="AG3619" i="1"/>
  <c r="AH3619" i="1"/>
  <c r="AI3619" i="1"/>
  <c r="AJ3619" i="1"/>
  <c r="AK3619" i="1"/>
  <c r="AL3619" i="1"/>
  <c r="AM3619" i="1"/>
  <c r="AN3619" i="1"/>
  <c r="AO3619" i="1"/>
  <c r="AP3619" i="1"/>
  <c r="AQ3619" i="1"/>
  <c r="AR3619" i="1"/>
  <c r="AG3620" i="1"/>
  <c r="AH3620" i="1"/>
  <c r="AI3620" i="1"/>
  <c r="AJ3620" i="1"/>
  <c r="AK3620" i="1"/>
  <c r="AL3620" i="1"/>
  <c r="AM3620" i="1"/>
  <c r="AN3620" i="1"/>
  <c r="AO3620" i="1"/>
  <c r="AP3620" i="1"/>
  <c r="AQ3620" i="1"/>
  <c r="AR3620" i="1"/>
  <c r="AG3621" i="1"/>
  <c r="AH3621" i="1"/>
  <c r="AI3621" i="1"/>
  <c r="AJ3621" i="1"/>
  <c r="AK3621" i="1"/>
  <c r="AL3621" i="1"/>
  <c r="AM3621" i="1"/>
  <c r="AN3621" i="1"/>
  <c r="AO3621" i="1"/>
  <c r="AP3621" i="1"/>
  <c r="AQ3621" i="1"/>
  <c r="AR3621" i="1"/>
  <c r="AG3622" i="1"/>
  <c r="AH3622" i="1"/>
  <c r="AI3622" i="1"/>
  <c r="AJ3622" i="1"/>
  <c r="AK3622" i="1"/>
  <c r="AL3622" i="1"/>
  <c r="AM3622" i="1"/>
  <c r="AN3622" i="1"/>
  <c r="AO3622" i="1"/>
  <c r="AP3622" i="1"/>
  <c r="AQ3622" i="1"/>
  <c r="AR3622" i="1"/>
  <c r="AG3623" i="1"/>
  <c r="AH3623" i="1"/>
  <c r="AI3623" i="1"/>
  <c r="AJ3623" i="1"/>
  <c r="AK3623" i="1"/>
  <c r="AL3623" i="1"/>
  <c r="AM3623" i="1"/>
  <c r="AN3623" i="1"/>
  <c r="AO3623" i="1"/>
  <c r="AP3623" i="1"/>
  <c r="AQ3623" i="1"/>
  <c r="AR3623" i="1"/>
  <c r="AG3624" i="1"/>
  <c r="AH3624" i="1"/>
  <c r="AI3624" i="1"/>
  <c r="AJ3624" i="1"/>
  <c r="AK3624" i="1"/>
  <c r="AL3624" i="1"/>
  <c r="AM3624" i="1"/>
  <c r="AN3624" i="1"/>
  <c r="AO3624" i="1"/>
  <c r="AP3624" i="1"/>
  <c r="AQ3624" i="1"/>
  <c r="AR3624" i="1"/>
  <c r="AG3625" i="1"/>
  <c r="AH3625" i="1"/>
  <c r="AI3625" i="1"/>
  <c r="AJ3625" i="1"/>
  <c r="AK3625" i="1"/>
  <c r="AL3625" i="1"/>
  <c r="AM3625" i="1"/>
  <c r="AN3625" i="1"/>
  <c r="AO3625" i="1"/>
  <c r="AP3625" i="1"/>
  <c r="AQ3625" i="1"/>
  <c r="AR3625" i="1"/>
  <c r="AG3626" i="1"/>
  <c r="AH3626" i="1"/>
  <c r="AI3626" i="1"/>
  <c r="AJ3626" i="1"/>
  <c r="AK3626" i="1"/>
  <c r="AL3626" i="1"/>
  <c r="AM3626" i="1"/>
  <c r="AN3626" i="1"/>
  <c r="AO3626" i="1"/>
  <c r="AP3626" i="1"/>
  <c r="AQ3626" i="1"/>
  <c r="AR3626" i="1"/>
  <c r="AG3627" i="1"/>
  <c r="AH3627" i="1"/>
  <c r="AI3627" i="1"/>
  <c r="AJ3627" i="1"/>
  <c r="AK3627" i="1"/>
  <c r="AL3627" i="1"/>
  <c r="AM3627" i="1"/>
  <c r="AN3627" i="1"/>
  <c r="AO3627" i="1"/>
  <c r="AP3627" i="1"/>
  <c r="AQ3627" i="1"/>
  <c r="AR3627" i="1"/>
  <c r="AG3628" i="1"/>
  <c r="AH3628" i="1"/>
  <c r="AI3628" i="1"/>
  <c r="AJ3628" i="1"/>
  <c r="AK3628" i="1"/>
  <c r="AL3628" i="1"/>
  <c r="AM3628" i="1"/>
  <c r="AN3628" i="1"/>
  <c r="AO3628" i="1"/>
  <c r="AP3628" i="1"/>
  <c r="AQ3628" i="1"/>
  <c r="AR3628" i="1"/>
  <c r="AG3629" i="1"/>
  <c r="AH3629" i="1"/>
  <c r="AI3629" i="1"/>
  <c r="AJ3629" i="1"/>
  <c r="AK3629" i="1"/>
  <c r="AL3629" i="1"/>
  <c r="AM3629" i="1"/>
  <c r="AN3629" i="1"/>
  <c r="AO3629" i="1"/>
  <c r="AP3629" i="1"/>
  <c r="AQ3629" i="1"/>
  <c r="AR3629" i="1"/>
  <c r="AG3630" i="1"/>
  <c r="AH3630" i="1"/>
  <c r="AI3630" i="1"/>
  <c r="AJ3630" i="1"/>
  <c r="AK3630" i="1"/>
  <c r="AL3630" i="1"/>
  <c r="AM3630" i="1"/>
  <c r="AN3630" i="1"/>
  <c r="AO3630" i="1"/>
  <c r="AP3630" i="1"/>
  <c r="AQ3630" i="1"/>
  <c r="AR3630" i="1"/>
  <c r="AG3631" i="1"/>
  <c r="AH3631" i="1"/>
  <c r="AI3631" i="1"/>
  <c r="AJ3631" i="1"/>
  <c r="AK3631" i="1"/>
  <c r="AL3631" i="1"/>
  <c r="AM3631" i="1"/>
  <c r="AN3631" i="1"/>
  <c r="AO3631" i="1"/>
  <c r="AP3631" i="1"/>
  <c r="AQ3631" i="1"/>
  <c r="AR3631" i="1"/>
  <c r="AG3632" i="1"/>
  <c r="AH3632" i="1"/>
  <c r="AI3632" i="1"/>
  <c r="AJ3632" i="1"/>
  <c r="AK3632" i="1"/>
  <c r="AL3632" i="1"/>
  <c r="AM3632" i="1"/>
  <c r="AN3632" i="1"/>
  <c r="AO3632" i="1"/>
  <c r="AP3632" i="1"/>
  <c r="AQ3632" i="1"/>
  <c r="AR3632" i="1"/>
  <c r="AG3633" i="1"/>
  <c r="AH3633" i="1"/>
  <c r="AI3633" i="1"/>
  <c r="AJ3633" i="1"/>
  <c r="AK3633" i="1"/>
  <c r="AL3633" i="1"/>
  <c r="AM3633" i="1"/>
  <c r="AN3633" i="1"/>
  <c r="AO3633" i="1"/>
  <c r="AP3633" i="1"/>
  <c r="AQ3633" i="1"/>
  <c r="AR3633" i="1"/>
  <c r="AG3634" i="1"/>
  <c r="AH3634" i="1"/>
  <c r="AI3634" i="1"/>
  <c r="AJ3634" i="1"/>
  <c r="AK3634" i="1"/>
  <c r="AL3634" i="1"/>
  <c r="AM3634" i="1"/>
  <c r="AN3634" i="1"/>
  <c r="AO3634" i="1"/>
  <c r="AP3634" i="1"/>
  <c r="AQ3634" i="1"/>
  <c r="AR3634" i="1"/>
  <c r="AG3635" i="1"/>
  <c r="AH3635" i="1"/>
  <c r="AI3635" i="1"/>
  <c r="AJ3635" i="1"/>
  <c r="AK3635" i="1"/>
  <c r="AL3635" i="1"/>
  <c r="AM3635" i="1"/>
  <c r="AN3635" i="1"/>
  <c r="AO3635" i="1"/>
  <c r="AP3635" i="1"/>
  <c r="AQ3635" i="1"/>
  <c r="AR3635" i="1"/>
  <c r="AG3636" i="1"/>
  <c r="AH3636" i="1"/>
  <c r="AI3636" i="1"/>
  <c r="AJ3636" i="1"/>
  <c r="AK3636" i="1"/>
  <c r="AL3636" i="1"/>
  <c r="AM3636" i="1"/>
  <c r="AN3636" i="1"/>
  <c r="AO3636" i="1"/>
  <c r="AP3636" i="1"/>
  <c r="AQ3636" i="1"/>
  <c r="AR3636" i="1"/>
  <c r="AG3637" i="1"/>
  <c r="AH3637" i="1"/>
  <c r="AI3637" i="1"/>
  <c r="AJ3637" i="1"/>
  <c r="AK3637" i="1"/>
  <c r="AL3637" i="1"/>
  <c r="AM3637" i="1"/>
  <c r="AN3637" i="1"/>
  <c r="AO3637" i="1"/>
  <c r="AP3637" i="1"/>
  <c r="AQ3637" i="1"/>
  <c r="AR3637" i="1"/>
  <c r="AG3638" i="1"/>
  <c r="AH3638" i="1"/>
  <c r="AI3638" i="1"/>
  <c r="AJ3638" i="1"/>
  <c r="AK3638" i="1"/>
  <c r="AL3638" i="1"/>
  <c r="AM3638" i="1"/>
  <c r="AN3638" i="1"/>
  <c r="AO3638" i="1"/>
  <c r="AP3638" i="1"/>
  <c r="AQ3638" i="1"/>
  <c r="AR3638" i="1"/>
  <c r="AG3639" i="1"/>
  <c r="AH3639" i="1"/>
  <c r="AI3639" i="1"/>
  <c r="AJ3639" i="1"/>
  <c r="AK3639" i="1"/>
  <c r="AL3639" i="1"/>
  <c r="AM3639" i="1"/>
  <c r="AN3639" i="1"/>
  <c r="AO3639" i="1"/>
  <c r="AP3639" i="1"/>
  <c r="AQ3639" i="1"/>
  <c r="AR3639" i="1"/>
  <c r="AG3640" i="1"/>
  <c r="AH3640" i="1"/>
  <c r="AI3640" i="1"/>
  <c r="AJ3640" i="1"/>
  <c r="AK3640" i="1"/>
  <c r="AL3640" i="1"/>
  <c r="AM3640" i="1"/>
  <c r="AN3640" i="1"/>
  <c r="AO3640" i="1"/>
  <c r="AP3640" i="1"/>
  <c r="AQ3640" i="1"/>
  <c r="AR3640" i="1"/>
  <c r="AG3641" i="1"/>
  <c r="AH3641" i="1"/>
  <c r="AI3641" i="1"/>
  <c r="AJ3641" i="1"/>
  <c r="AK3641" i="1"/>
  <c r="AL3641" i="1"/>
  <c r="AM3641" i="1"/>
  <c r="AN3641" i="1"/>
  <c r="AO3641" i="1"/>
  <c r="AP3641" i="1"/>
  <c r="AQ3641" i="1"/>
  <c r="AR3641" i="1"/>
  <c r="AG3642" i="1"/>
  <c r="AH3642" i="1"/>
  <c r="AI3642" i="1"/>
  <c r="AJ3642" i="1"/>
  <c r="AK3642" i="1"/>
  <c r="AL3642" i="1"/>
  <c r="AM3642" i="1"/>
  <c r="AN3642" i="1"/>
  <c r="AO3642" i="1"/>
  <c r="AP3642" i="1"/>
  <c r="AQ3642" i="1"/>
  <c r="AR3642" i="1"/>
  <c r="AG3643" i="1"/>
  <c r="AH3643" i="1"/>
  <c r="AI3643" i="1"/>
  <c r="AJ3643" i="1"/>
  <c r="AK3643" i="1"/>
  <c r="AL3643" i="1"/>
  <c r="AM3643" i="1"/>
  <c r="AN3643" i="1"/>
  <c r="AO3643" i="1"/>
  <c r="AP3643" i="1"/>
  <c r="AQ3643" i="1"/>
  <c r="AR3643" i="1"/>
  <c r="AG3644" i="1"/>
  <c r="AH3644" i="1"/>
  <c r="AI3644" i="1"/>
  <c r="AJ3644" i="1"/>
  <c r="AK3644" i="1"/>
  <c r="AL3644" i="1"/>
  <c r="AM3644" i="1"/>
  <c r="AN3644" i="1"/>
  <c r="AO3644" i="1"/>
  <c r="AP3644" i="1"/>
  <c r="AQ3644" i="1"/>
  <c r="AR3644" i="1"/>
  <c r="AG3645" i="1"/>
  <c r="AH3645" i="1"/>
  <c r="AI3645" i="1"/>
  <c r="AJ3645" i="1"/>
  <c r="AK3645" i="1"/>
  <c r="AL3645" i="1"/>
  <c r="AM3645" i="1"/>
  <c r="AN3645" i="1"/>
  <c r="AO3645" i="1"/>
  <c r="AP3645" i="1"/>
  <c r="AQ3645" i="1"/>
  <c r="AR3645" i="1"/>
  <c r="AG3646" i="1"/>
  <c r="AH3646" i="1"/>
  <c r="AI3646" i="1"/>
  <c r="AJ3646" i="1"/>
  <c r="AK3646" i="1"/>
  <c r="AL3646" i="1"/>
  <c r="AM3646" i="1"/>
  <c r="AN3646" i="1"/>
  <c r="AO3646" i="1"/>
  <c r="AP3646" i="1"/>
  <c r="AQ3646" i="1"/>
  <c r="AR3646" i="1"/>
  <c r="AG3647" i="1"/>
  <c r="AH3647" i="1"/>
  <c r="AI3647" i="1"/>
  <c r="AJ3647" i="1"/>
  <c r="AK3647" i="1"/>
  <c r="AL3647" i="1"/>
  <c r="AM3647" i="1"/>
  <c r="AN3647" i="1"/>
  <c r="AO3647" i="1"/>
  <c r="AP3647" i="1"/>
  <c r="AQ3647" i="1"/>
  <c r="AR3647" i="1"/>
  <c r="AG3648" i="1"/>
  <c r="AH3648" i="1"/>
  <c r="AI3648" i="1"/>
  <c r="AJ3648" i="1"/>
  <c r="AK3648" i="1"/>
  <c r="AL3648" i="1"/>
  <c r="AM3648" i="1"/>
  <c r="AN3648" i="1"/>
  <c r="AO3648" i="1"/>
  <c r="AP3648" i="1"/>
  <c r="AQ3648" i="1"/>
  <c r="AR3648" i="1"/>
  <c r="AG3649" i="1"/>
  <c r="AH3649" i="1"/>
  <c r="AI3649" i="1"/>
  <c r="AJ3649" i="1"/>
  <c r="AK3649" i="1"/>
  <c r="AL3649" i="1"/>
  <c r="AM3649" i="1"/>
  <c r="AN3649" i="1"/>
  <c r="AO3649" i="1"/>
  <c r="AP3649" i="1"/>
  <c r="AQ3649" i="1"/>
  <c r="AR3649" i="1"/>
  <c r="AG3650" i="1"/>
  <c r="AH3650" i="1"/>
  <c r="AI3650" i="1"/>
  <c r="AJ3650" i="1"/>
  <c r="AK3650" i="1"/>
  <c r="AL3650" i="1"/>
  <c r="AM3650" i="1"/>
  <c r="AN3650" i="1"/>
  <c r="AO3650" i="1"/>
  <c r="AP3650" i="1"/>
  <c r="AQ3650" i="1"/>
  <c r="AR3650" i="1"/>
  <c r="AG3651" i="1"/>
  <c r="AH3651" i="1"/>
  <c r="AI3651" i="1"/>
  <c r="AJ3651" i="1"/>
  <c r="AK3651" i="1"/>
  <c r="AL3651" i="1"/>
  <c r="AM3651" i="1"/>
  <c r="AN3651" i="1"/>
  <c r="AO3651" i="1"/>
  <c r="AP3651" i="1"/>
  <c r="AQ3651" i="1"/>
  <c r="AR3651" i="1"/>
  <c r="AG3652" i="1"/>
  <c r="AH3652" i="1"/>
  <c r="AI3652" i="1"/>
  <c r="AJ3652" i="1"/>
  <c r="AK3652" i="1"/>
  <c r="AL3652" i="1"/>
  <c r="AM3652" i="1"/>
  <c r="AN3652" i="1"/>
  <c r="AO3652" i="1"/>
  <c r="AP3652" i="1"/>
  <c r="AQ3652" i="1"/>
  <c r="AR3652" i="1"/>
  <c r="AG3653" i="1"/>
  <c r="AH3653" i="1"/>
  <c r="AI3653" i="1"/>
  <c r="AJ3653" i="1"/>
  <c r="AK3653" i="1"/>
  <c r="AL3653" i="1"/>
  <c r="AM3653" i="1"/>
  <c r="AN3653" i="1"/>
  <c r="AO3653" i="1"/>
  <c r="AP3653" i="1"/>
  <c r="AQ3653" i="1"/>
  <c r="AR3653" i="1"/>
  <c r="AG3654" i="1"/>
  <c r="AH3654" i="1"/>
  <c r="AI3654" i="1"/>
  <c r="AJ3654" i="1"/>
  <c r="AK3654" i="1"/>
  <c r="AL3654" i="1"/>
  <c r="AM3654" i="1"/>
  <c r="AN3654" i="1"/>
  <c r="AO3654" i="1"/>
  <c r="AP3654" i="1"/>
  <c r="AQ3654" i="1"/>
  <c r="AR3654" i="1"/>
  <c r="AG3655" i="1"/>
  <c r="AH3655" i="1"/>
  <c r="AI3655" i="1"/>
  <c r="AJ3655" i="1"/>
  <c r="AK3655" i="1"/>
  <c r="AL3655" i="1"/>
  <c r="AM3655" i="1"/>
  <c r="AN3655" i="1"/>
  <c r="AO3655" i="1"/>
  <c r="AP3655" i="1"/>
  <c r="AQ3655" i="1"/>
  <c r="AR3655" i="1"/>
  <c r="AG3656" i="1"/>
  <c r="AH3656" i="1"/>
  <c r="AI3656" i="1"/>
  <c r="AJ3656" i="1"/>
  <c r="AK3656" i="1"/>
  <c r="AL3656" i="1"/>
  <c r="AM3656" i="1"/>
  <c r="AN3656" i="1"/>
  <c r="AO3656" i="1"/>
  <c r="AP3656" i="1"/>
  <c r="AQ3656" i="1"/>
  <c r="AR3656" i="1"/>
  <c r="AG3657" i="1"/>
  <c r="AH3657" i="1"/>
  <c r="AI3657" i="1"/>
  <c r="AJ3657" i="1"/>
  <c r="AK3657" i="1"/>
  <c r="AL3657" i="1"/>
  <c r="AM3657" i="1"/>
  <c r="AN3657" i="1"/>
  <c r="AO3657" i="1"/>
  <c r="AP3657" i="1"/>
  <c r="AQ3657" i="1"/>
  <c r="AR3657" i="1"/>
  <c r="AG3658" i="1"/>
  <c r="AH3658" i="1"/>
  <c r="AI3658" i="1"/>
  <c r="AJ3658" i="1"/>
  <c r="AK3658" i="1"/>
  <c r="AL3658" i="1"/>
  <c r="AM3658" i="1"/>
  <c r="AN3658" i="1"/>
  <c r="AO3658" i="1"/>
  <c r="AP3658" i="1"/>
  <c r="AQ3658" i="1"/>
  <c r="AR3658" i="1"/>
  <c r="AG3659" i="1"/>
  <c r="AH3659" i="1"/>
  <c r="AI3659" i="1"/>
  <c r="AJ3659" i="1"/>
  <c r="AK3659" i="1"/>
  <c r="AL3659" i="1"/>
  <c r="AM3659" i="1"/>
  <c r="AN3659" i="1"/>
  <c r="AO3659" i="1"/>
  <c r="AP3659" i="1"/>
  <c r="AQ3659" i="1"/>
  <c r="AR3659" i="1"/>
  <c r="AG3660" i="1"/>
  <c r="AH3660" i="1"/>
  <c r="AI3660" i="1"/>
  <c r="AJ3660" i="1"/>
  <c r="AK3660" i="1"/>
  <c r="AL3660" i="1"/>
  <c r="AM3660" i="1"/>
  <c r="AN3660" i="1"/>
  <c r="AO3660" i="1"/>
  <c r="AP3660" i="1"/>
  <c r="AQ3660" i="1"/>
  <c r="AR3660" i="1"/>
  <c r="AG3661" i="1"/>
  <c r="AH3661" i="1"/>
  <c r="AI3661" i="1"/>
  <c r="AJ3661" i="1"/>
  <c r="AK3661" i="1"/>
  <c r="AL3661" i="1"/>
  <c r="AM3661" i="1"/>
  <c r="AN3661" i="1"/>
  <c r="AO3661" i="1"/>
  <c r="AP3661" i="1"/>
  <c r="AQ3661" i="1"/>
  <c r="AR3661" i="1"/>
  <c r="AG3662" i="1"/>
  <c r="AH3662" i="1"/>
  <c r="AI3662" i="1"/>
  <c r="AJ3662" i="1"/>
  <c r="AK3662" i="1"/>
  <c r="AL3662" i="1"/>
  <c r="AM3662" i="1"/>
  <c r="AN3662" i="1"/>
  <c r="AO3662" i="1"/>
  <c r="AP3662" i="1"/>
  <c r="AQ3662" i="1"/>
  <c r="AR3662" i="1"/>
  <c r="AG3663" i="1"/>
  <c r="AH3663" i="1"/>
  <c r="AI3663" i="1"/>
  <c r="AJ3663" i="1"/>
  <c r="AK3663" i="1"/>
  <c r="AL3663" i="1"/>
  <c r="AM3663" i="1"/>
  <c r="AN3663" i="1"/>
  <c r="AO3663" i="1"/>
  <c r="AP3663" i="1"/>
  <c r="AQ3663" i="1"/>
  <c r="AR3663" i="1"/>
  <c r="AG3664" i="1"/>
  <c r="AH3664" i="1"/>
  <c r="AI3664" i="1"/>
  <c r="AJ3664" i="1"/>
  <c r="AK3664" i="1"/>
  <c r="AL3664" i="1"/>
  <c r="AM3664" i="1"/>
  <c r="AN3664" i="1"/>
  <c r="AO3664" i="1"/>
  <c r="AP3664" i="1"/>
  <c r="AQ3664" i="1"/>
  <c r="AR3664" i="1"/>
  <c r="AG3665" i="1"/>
  <c r="AH3665" i="1"/>
  <c r="AI3665" i="1"/>
  <c r="AJ3665" i="1"/>
  <c r="AK3665" i="1"/>
  <c r="AL3665" i="1"/>
  <c r="AM3665" i="1"/>
  <c r="AN3665" i="1"/>
  <c r="AO3665" i="1"/>
  <c r="AP3665" i="1"/>
  <c r="AQ3665" i="1"/>
  <c r="AR3665" i="1"/>
  <c r="AG3666" i="1"/>
  <c r="AH3666" i="1"/>
  <c r="AI3666" i="1"/>
  <c r="AJ3666" i="1"/>
  <c r="AK3666" i="1"/>
  <c r="AL3666" i="1"/>
  <c r="AM3666" i="1"/>
  <c r="AN3666" i="1"/>
  <c r="AO3666" i="1"/>
  <c r="AP3666" i="1"/>
  <c r="AQ3666" i="1"/>
  <c r="AR3666" i="1"/>
  <c r="AG3667" i="1"/>
  <c r="AH3667" i="1"/>
  <c r="AI3667" i="1"/>
  <c r="AJ3667" i="1"/>
  <c r="AK3667" i="1"/>
  <c r="AL3667" i="1"/>
  <c r="AM3667" i="1"/>
  <c r="AN3667" i="1"/>
  <c r="AO3667" i="1"/>
  <c r="AP3667" i="1"/>
  <c r="AQ3667" i="1"/>
  <c r="AR3667" i="1"/>
  <c r="AG3668" i="1"/>
  <c r="AH3668" i="1"/>
  <c r="AI3668" i="1"/>
  <c r="AJ3668" i="1"/>
  <c r="AK3668" i="1"/>
  <c r="AL3668" i="1"/>
  <c r="AM3668" i="1"/>
  <c r="AN3668" i="1"/>
  <c r="AO3668" i="1"/>
  <c r="AP3668" i="1"/>
  <c r="AQ3668" i="1"/>
  <c r="AR3668" i="1"/>
  <c r="AG3669" i="1"/>
  <c r="AH3669" i="1"/>
  <c r="AI3669" i="1"/>
  <c r="AJ3669" i="1"/>
  <c r="AK3669" i="1"/>
  <c r="AL3669" i="1"/>
  <c r="AM3669" i="1"/>
  <c r="AN3669" i="1"/>
  <c r="AO3669" i="1"/>
  <c r="AP3669" i="1"/>
  <c r="AQ3669" i="1"/>
  <c r="AR3669" i="1"/>
  <c r="AG3670" i="1"/>
  <c r="AH3670" i="1"/>
  <c r="AI3670" i="1"/>
  <c r="AJ3670" i="1"/>
  <c r="AK3670" i="1"/>
  <c r="AL3670" i="1"/>
  <c r="AM3670" i="1"/>
  <c r="AN3670" i="1"/>
  <c r="AO3670" i="1"/>
  <c r="AP3670" i="1"/>
  <c r="AQ3670" i="1"/>
  <c r="AR3670" i="1"/>
  <c r="AG3671" i="1"/>
  <c r="AH3671" i="1"/>
  <c r="AI3671" i="1"/>
  <c r="AJ3671" i="1"/>
  <c r="AK3671" i="1"/>
  <c r="AL3671" i="1"/>
  <c r="AM3671" i="1"/>
  <c r="AN3671" i="1"/>
  <c r="AO3671" i="1"/>
  <c r="AP3671" i="1"/>
  <c r="AQ3671" i="1"/>
  <c r="AR3671" i="1"/>
  <c r="AG3672" i="1"/>
  <c r="AH3672" i="1"/>
  <c r="AI3672" i="1"/>
  <c r="AJ3672" i="1"/>
  <c r="AK3672" i="1"/>
  <c r="AL3672" i="1"/>
  <c r="AM3672" i="1"/>
  <c r="AN3672" i="1"/>
  <c r="AO3672" i="1"/>
  <c r="AP3672" i="1"/>
  <c r="AQ3672" i="1"/>
  <c r="AR3672" i="1"/>
  <c r="AG3673" i="1"/>
  <c r="AH3673" i="1"/>
  <c r="AI3673" i="1"/>
  <c r="AJ3673" i="1"/>
  <c r="AK3673" i="1"/>
  <c r="AL3673" i="1"/>
  <c r="AM3673" i="1"/>
  <c r="AN3673" i="1"/>
  <c r="AO3673" i="1"/>
  <c r="AP3673" i="1"/>
  <c r="AQ3673" i="1"/>
  <c r="AR3673" i="1"/>
  <c r="AG3674" i="1"/>
  <c r="AH3674" i="1"/>
  <c r="AI3674" i="1"/>
  <c r="AJ3674" i="1"/>
  <c r="AK3674" i="1"/>
  <c r="AL3674" i="1"/>
  <c r="AM3674" i="1"/>
  <c r="AN3674" i="1"/>
  <c r="AO3674" i="1"/>
  <c r="AP3674" i="1"/>
  <c r="AQ3674" i="1"/>
  <c r="AR3674" i="1"/>
  <c r="AG3675" i="1"/>
  <c r="AH3675" i="1"/>
  <c r="AI3675" i="1"/>
  <c r="AJ3675" i="1"/>
  <c r="AK3675" i="1"/>
  <c r="AL3675" i="1"/>
  <c r="AM3675" i="1"/>
  <c r="AN3675" i="1"/>
  <c r="AO3675" i="1"/>
  <c r="AP3675" i="1"/>
  <c r="AQ3675" i="1"/>
  <c r="AR3675" i="1"/>
  <c r="AG3676" i="1"/>
  <c r="AH3676" i="1"/>
  <c r="AI3676" i="1"/>
  <c r="AJ3676" i="1"/>
  <c r="AK3676" i="1"/>
  <c r="AL3676" i="1"/>
  <c r="AM3676" i="1"/>
  <c r="AN3676" i="1"/>
  <c r="AO3676" i="1"/>
  <c r="AP3676" i="1"/>
  <c r="AQ3676" i="1"/>
  <c r="AR3676" i="1"/>
  <c r="AG3677" i="1"/>
  <c r="AH3677" i="1"/>
  <c r="AI3677" i="1"/>
  <c r="AJ3677" i="1"/>
  <c r="AK3677" i="1"/>
  <c r="AL3677" i="1"/>
  <c r="AM3677" i="1"/>
  <c r="AN3677" i="1"/>
  <c r="AO3677" i="1"/>
  <c r="AP3677" i="1"/>
  <c r="AQ3677" i="1"/>
  <c r="AR3677" i="1"/>
  <c r="AG3678" i="1"/>
  <c r="AH3678" i="1"/>
  <c r="AI3678" i="1"/>
  <c r="AJ3678" i="1"/>
  <c r="AK3678" i="1"/>
  <c r="AL3678" i="1"/>
  <c r="AM3678" i="1"/>
  <c r="AN3678" i="1"/>
  <c r="AO3678" i="1"/>
  <c r="AP3678" i="1"/>
  <c r="AQ3678" i="1"/>
  <c r="AR3678" i="1"/>
  <c r="AG3679" i="1"/>
  <c r="AH3679" i="1"/>
  <c r="AI3679" i="1"/>
  <c r="AJ3679" i="1"/>
  <c r="AK3679" i="1"/>
  <c r="AL3679" i="1"/>
  <c r="AM3679" i="1"/>
  <c r="AN3679" i="1"/>
  <c r="AO3679" i="1"/>
  <c r="AP3679" i="1"/>
  <c r="AQ3679" i="1"/>
  <c r="AR3679" i="1"/>
  <c r="AG3680" i="1"/>
  <c r="AH3680" i="1"/>
  <c r="AI3680" i="1"/>
  <c r="AJ3680" i="1"/>
  <c r="AK3680" i="1"/>
  <c r="AL3680" i="1"/>
  <c r="AM3680" i="1"/>
  <c r="AN3680" i="1"/>
  <c r="AO3680" i="1"/>
  <c r="AP3680" i="1"/>
  <c r="AQ3680" i="1"/>
  <c r="AR3680" i="1"/>
  <c r="AG3681" i="1"/>
  <c r="AH3681" i="1"/>
  <c r="AI3681" i="1"/>
  <c r="AJ3681" i="1"/>
  <c r="AK3681" i="1"/>
  <c r="AL3681" i="1"/>
  <c r="AM3681" i="1"/>
  <c r="AN3681" i="1"/>
  <c r="AO3681" i="1"/>
  <c r="AP3681" i="1"/>
  <c r="AQ3681" i="1"/>
  <c r="AR3681" i="1"/>
  <c r="AG3682" i="1"/>
  <c r="AH3682" i="1"/>
  <c r="AI3682" i="1"/>
  <c r="AJ3682" i="1"/>
  <c r="AK3682" i="1"/>
  <c r="AL3682" i="1"/>
  <c r="AM3682" i="1"/>
  <c r="AN3682" i="1"/>
  <c r="AO3682" i="1"/>
  <c r="AP3682" i="1"/>
  <c r="AQ3682" i="1"/>
  <c r="AR3682" i="1"/>
  <c r="AG3683" i="1"/>
  <c r="AH3683" i="1"/>
  <c r="AI3683" i="1"/>
  <c r="AJ3683" i="1"/>
  <c r="AK3683" i="1"/>
  <c r="AL3683" i="1"/>
  <c r="AM3683" i="1"/>
  <c r="AN3683" i="1"/>
  <c r="AO3683" i="1"/>
  <c r="AP3683" i="1"/>
  <c r="AQ3683" i="1"/>
  <c r="AR3683" i="1"/>
  <c r="AG3684" i="1"/>
  <c r="AH3684" i="1"/>
  <c r="AI3684" i="1"/>
  <c r="AJ3684" i="1"/>
  <c r="AK3684" i="1"/>
  <c r="AL3684" i="1"/>
  <c r="AM3684" i="1"/>
  <c r="AN3684" i="1"/>
  <c r="AO3684" i="1"/>
  <c r="AP3684" i="1"/>
  <c r="AQ3684" i="1"/>
  <c r="AR3684" i="1"/>
  <c r="AG3685" i="1"/>
  <c r="AH3685" i="1"/>
  <c r="AI3685" i="1"/>
  <c r="AJ3685" i="1"/>
  <c r="AK3685" i="1"/>
  <c r="AL3685" i="1"/>
  <c r="AM3685" i="1"/>
  <c r="AN3685" i="1"/>
  <c r="AO3685" i="1"/>
  <c r="AP3685" i="1"/>
  <c r="AQ3685" i="1"/>
  <c r="AR3685" i="1"/>
  <c r="AG3686" i="1"/>
  <c r="AH3686" i="1"/>
  <c r="AI3686" i="1"/>
  <c r="AJ3686" i="1"/>
  <c r="AK3686" i="1"/>
  <c r="AL3686" i="1"/>
  <c r="AM3686" i="1"/>
  <c r="AN3686" i="1"/>
  <c r="AO3686" i="1"/>
  <c r="AP3686" i="1"/>
  <c r="AQ3686" i="1"/>
  <c r="AR3686" i="1"/>
  <c r="AG3687" i="1"/>
  <c r="AH3687" i="1"/>
  <c r="AI3687" i="1"/>
  <c r="AJ3687" i="1"/>
  <c r="AK3687" i="1"/>
  <c r="AL3687" i="1"/>
  <c r="AM3687" i="1"/>
  <c r="AN3687" i="1"/>
  <c r="AO3687" i="1"/>
  <c r="AP3687" i="1"/>
  <c r="AQ3687" i="1"/>
  <c r="AR3687" i="1"/>
  <c r="AG3688" i="1"/>
  <c r="AH3688" i="1"/>
  <c r="AI3688" i="1"/>
  <c r="AJ3688" i="1"/>
  <c r="AK3688" i="1"/>
  <c r="AL3688" i="1"/>
  <c r="AM3688" i="1"/>
  <c r="AN3688" i="1"/>
  <c r="AO3688" i="1"/>
  <c r="AP3688" i="1"/>
  <c r="AQ3688" i="1"/>
  <c r="AR3688" i="1"/>
  <c r="AG3689" i="1"/>
  <c r="AH3689" i="1"/>
  <c r="AI3689" i="1"/>
  <c r="AJ3689" i="1"/>
  <c r="AK3689" i="1"/>
  <c r="AL3689" i="1"/>
  <c r="AM3689" i="1"/>
  <c r="AN3689" i="1"/>
  <c r="AO3689" i="1"/>
  <c r="AP3689" i="1"/>
  <c r="AQ3689" i="1"/>
  <c r="AR3689" i="1"/>
  <c r="AG3690" i="1"/>
  <c r="AH3690" i="1"/>
  <c r="AI3690" i="1"/>
  <c r="AJ3690" i="1"/>
  <c r="AK3690" i="1"/>
  <c r="AL3690" i="1"/>
  <c r="AM3690" i="1"/>
  <c r="AN3690" i="1"/>
  <c r="AO3690" i="1"/>
  <c r="AP3690" i="1"/>
  <c r="AQ3690" i="1"/>
  <c r="AR3690" i="1"/>
  <c r="AG3691" i="1"/>
  <c r="AH3691" i="1"/>
  <c r="AI3691" i="1"/>
  <c r="AJ3691" i="1"/>
  <c r="AK3691" i="1"/>
  <c r="AL3691" i="1"/>
  <c r="AM3691" i="1"/>
  <c r="AN3691" i="1"/>
  <c r="AO3691" i="1"/>
  <c r="AP3691" i="1"/>
  <c r="AQ3691" i="1"/>
  <c r="AR3691" i="1"/>
  <c r="AG3692" i="1"/>
  <c r="AH3692" i="1"/>
  <c r="AI3692" i="1"/>
  <c r="AJ3692" i="1"/>
  <c r="AK3692" i="1"/>
  <c r="AL3692" i="1"/>
  <c r="AM3692" i="1"/>
  <c r="AN3692" i="1"/>
  <c r="AO3692" i="1"/>
  <c r="AP3692" i="1"/>
  <c r="AQ3692" i="1"/>
  <c r="AR3692" i="1"/>
  <c r="AG3693" i="1"/>
  <c r="AH3693" i="1"/>
  <c r="AI3693" i="1"/>
  <c r="AJ3693" i="1"/>
  <c r="AK3693" i="1"/>
  <c r="AL3693" i="1"/>
  <c r="AM3693" i="1"/>
  <c r="AN3693" i="1"/>
  <c r="AO3693" i="1"/>
  <c r="AP3693" i="1"/>
  <c r="AQ3693" i="1"/>
  <c r="AR3693" i="1"/>
  <c r="AG3694" i="1"/>
  <c r="AH3694" i="1"/>
  <c r="AI3694" i="1"/>
  <c r="AJ3694" i="1"/>
  <c r="AK3694" i="1"/>
  <c r="AL3694" i="1"/>
  <c r="AM3694" i="1"/>
  <c r="AN3694" i="1"/>
  <c r="AO3694" i="1"/>
  <c r="AP3694" i="1"/>
  <c r="AQ3694" i="1"/>
  <c r="AR3694" i="1"/>
  <c r="AG3695" i="1"/>
  <c r="AH3695" i="1"/>
  <c r="AI3695" i="1"/>
  <c r="AJ3695" i="1"/>
  <c r="AK3695" i="1"/>
  <c r="AL3695" i="1"/>
  <c r="AM3695" i="1"/>
  <c r="AN3695" i="1"/>
  <c r="AO3695" i="1"/>
  <c r="AP3695" i="1"/>
  <c r="AQ3695" i="1"/>
  <c r="AR3695" i="1"/>
  <c r="AG3696" i="1"/>
  <c r="AH3696" i="1"/>
  <c r="AI3696" i="1"/>
  <c r="AJ3696" i="1"/>
  <c r="AK3696" i="1"/>
  <c r="AL3696" i="1"/>
  <c r="AM3696" i="1"/>
  <c r="AN3696" i="1"/>
  <c r="AO3696" i="1"/>
  <c r="AP3696" i="1"/>
  <c r="AQ3696" i="1"/>
  <c r="AR3696" i="1"/>
  <c r="AG3697" i="1"/>
  <c r="AH3697" i="1"/>
  <c r="AI3697" i="1"/>
  <c r="AJ3697" i="1"/>
  <c r="AK3697" i="1"/>
  <c r="AL3697" i="1"/>
  <c r="AM3697" i="1"/>
  <c r="AN3697" i="1"/>
  <c r="AO3697" i="1"/>
  <c r="AP3697" i="1"/>
  <c r="AQ3697" i="1"/>
  <c r="AR3697" i="1"/>
  <c r="AG3698" i="1"/>
  <c r="AH3698" i="1"/>
  <c r="AI3698" i="1"/>
  <c r="AJ3698" i="1"/>
  <c r="AK3698" i="1"/>
  <c r="AL3698" i="1"/>
  <c r="AM3698" i="1"/>
  <c r="AN3698" i="1"/>
  <c r="AO3698" i="1"/>
  <c r="AP3698" i="1"/>
  <c r="AQ3698" i="1"/>
  <c r="AR3698" i="1"/>
  <c r="AG3699" i="1"/>
  <c r="AH3699" i="1"/>
  <c r="AI3699" i="1"/>
  <c r="AJ3699" i="1"/>
  <c r="AK3699" i="1"/>
  <c r="AL3699" i="1"/>
  <c r="AM3699" i="1"/>
  <c r="AN3699" i="1"/>
  <c r="AO3699" i="1"/>
  <c r="AP3699" i="1"/>
  <c r="AQ3699" i="1"/>
  <c r="AR3699" i="1"/>
  <c r="AG3700" i="1"/>
  <c r="AH3700" i="1"/>
  <c r="AI3700" i="1"/>
  <c r="AJ3700" i="1"/>
  <c r="AK3700" i="1"/>
  <c r="AL3700" i="1"/>
  <c r="AM3700" i="1"/>
  <c r="AN3700" i="1"/>
  <c r="AO3700" i="1"/>
  <c r="AP3700" i="1"/>
  <c r="AQ3700" i="1"/>
  <c r="AR3700" i="1"/>
  <c r="AG3701" i="1"/>
  <c r="AH3701" i="1"/>
  <c r="AI3701" i="1"/>
  <c r="AJ3701" i="1"/>
  <c r="AK3701" i="1"/>
  <c r="AL3701" i="1"/>
  <c r="AM3701" i="1"/>
  <c r="AN3701" i="1"/>
  <c r="AO3701" i="1"/>
  <c r="AP3701" i="1"/>
  <c r="AQ3701" i="1"/>
  <c r="AR3701" i="1"/>
  <c r="AG3702" i="1"/>
  <c r="AH3702" i="1"/>
  <c r="AI3702" i="1"/>
  <c r="AJ3702" i="1"/>
  <c r="AK3702" i="1"/>
  <c r="AL3702" i="1"/>
  <c r="AM3702" i="1"/>
  <c r="AN3702" i="1"/>
  <c r="AO3702" i="1"/>
  <c r="AP3702" i="1"/>
  <c r="AQ3702" i="1"/>
  <c r="AR3702" i="1"/>
  <c r="AG3703" i="1"/>
  <c r="AH3703" i="1"/>
  <c r="AI3703" i="1"/>
  <c r="AJ3703" i="1"/>
  <c r="AK3703" i="1"/>
  <c r="AL3703" i="1"/>
  <c r="AM3703" i="1"/>
  <c r="AN3703" i="1"/>
  <c r="AO3703" i="1"/>
  <c r="AP3703" i="1"/>
  <c r="AQ3703" i="1"/>
  <c r="AR3703" i="1"/>
  <c r="AG3704" i="1"/>
  <c r="AH3704" i="1"/>
  <c r="AI3704" i="1"/>
  <c r="AJ3704" i="1"/>
  <c r="AK3704" i="1"/>
  <c r="AL3704" i="1"/>
  <c r="AM3704" i="1"/>
  <c r="AN3704" i="1"/>
  <c r="AO3704" i="1"/>
  <c r="AP3704" i="1"/>
  <c r="AQ3704" i="1"/>
  <c r="AR3704" i="1"/>
  <c r="AG3705" i="1"/>
  <c r="AH3705" i="1"/>
  <c r="AI3705" i="1"/>
  <c r="AJ3705" i="1"/>
  <c r="AK3705" i="1"/>
  <c r="AL3705" i="1"/>
  <c r="AM3705" i="1"/>
  <c r="AN3705" i="1"/>
  <c r="AO3705" i="1"/>
  <c r="AP3705" i="1"/>
  <c r="AQ3705" i="1"/>
  <c r="AR3705" i="1"/>
  <c r="AG3706" i="1"/>
  <c r="AH3706" i="1"/>
  <c r="AI3706" i="1"/>
  <c r="AJ3706" i="1"/>
  <c r="AK3706" i="1"/>
  <c r="AL3706" i="1"/>
  <c r="AM3706" i="1"/>
  <c r="AN3706" i="1"/>
  <c r="AO3706" i="1"/>
  <c r="AP3706" i="1"/>
  <c r="AQ3706" i="1"/>
  <c r="AR3706" i="1"/>
  <c r="AG3707" i="1"/>
  <c r="AH3707" i="1"/>
  <c r="AI3707" i="1"/>
  <c r="AJ3707" i="1"/>
  <c r="AK3707" i="1"/>
  <c r="AL3707" i="1"/>
  <c r="AM3707" i="1"/>
  <c r="AN3707" i="1"/>
  <c r="AO3707" i="1"/>
  <c r="AP3707" i="1"/>
  <c r="AQ3707" i="1"/>
  <c r="AR3707" i="1"/>
  <c r="AG3708" i="1"/>
  <c r="AH3708" i="1"/>
  <c r="AI3708" i="1"/>
  <c r="AJ3708" i="1"/>
  <c r="AK3708" i="1"/>
  <c r="AL3708" i="1"/>
  <c r="AM3708" i="1"/>
  <c r="AN3708" i="1"/>
  <c r="AO3708" i="1"/>
  <c r="AP3708" i="1"/>
  <c r="AQ3708" i="1"/>
  <c r="AR3708" i="1"/>
  <c r="AG3709" i="1"/>
  <c r="AH3709" i="1"/>
  <c r="AI3709" i="1"/>
  <c r="AJ3709" i="1"/>
  <c r="AK3709" i="1"/>
  <c r="AL3709" i="1"/>
  <c r="AM3709" i="1"/>
  <c r="AN3709" i="1"/>
  <c r="AO3709" i="1"/>
  <c r="AP3709" i="1"/>
  <c r="AQ3709" i="1"/>
  <c r="AR3709" i="1"/>
  <c r="AG3710" i="1"/>
  <c r="AH3710" i="1"/>
  <c r="AI3710" i="1"/>
  <c r="AJ3710" i="1"/>
  <c r="AK3710" i="1"/>
  <c r="AL3710" i="1"/>
  <c r="AM3710" i="1"/>
  <c r="AN3710" i="1"/>
  <c r="AO3710" i="1"/>
  <c r="AP3710" i="1"/>
  <c r="AQ3710" i="1"/>
  <c r="AR3710" i="1"/>
  <c r="AG3711" i="1"/>
  <c r="AH3711" i="1"/>
  <c r="AI3711" i="1"/>
  <c r="AJ3711" i="1"/>
  <c r="AK3711" i="1"/>
  <c r="AL3711" i="1"/>
  <c r="AM3711" i="1"/>
  <c r="AN3711" i="1"/>
  <c r="AO3711" i="1"/>
  <c r="AP3711" i="1"/>
  <c r="AQ3711" i="1"/>
  <c r="AR3711" i="1"/>
  <c r="AG3712" i="1"/>
  <c r="AH3712" i="1"/>
  <c r="AI3712" i="1"/>
  <c r="AJ3712" i="1"/>
  <c r="AK3712" i="1"/>
  <c r="AL3712" i="1"/>
  <c r="AM3712" i="1"/>
  <c r="AN3712" i="1"/>
  <c r="AO3712" i="1"/>
  <c r="AP3712" i="1"/>
  <c r="AQ3712" i="1"/>
  <c r="AR3712" i="1"/>
  <c r="AG3713" i="1"/>
  <c r="AH3713" i="1"/>
  <c r="AI3713" i="1"/>
  <c r="AJ3713" i="1"/>
  <c r="AK3713" i="1"/>
  <c r="AL3713" i="1"/>
  <c r="AM3713" i="1"/>
  <c r="AN3713" i="1"/>
  <c r="AO3713" i="1"/>
  <c r="AP3713" i="1"/>
  <c r="AQ3713" i="1"/>
  <c r="AR3713" i="1"/>
  <c r="AG3714" i="1"/>
  <c r="AH3714" i="1"/>
  <c r="AI3714" i="1"/>
  <c r="AJ3714" i="1"/>
  <c r="AK3714" i="1"/>
  <c r="AL3714" i="1"/>
  <c r="AM3714" i="1"/>
  <c r="AN3714" i="1"/>
  <c r="AO3714" i="1"/>
  <c r="AP3714" i="1"/>
  <c r="AQ3714" i="1"/>
  <c r="AR3714" i="1"/>
  <c r="AG3715" i="1"/>
  <c r="AH3715" i="1"/>
  <c r="AI3715" i="1"/>
  <c r="AJ3715" i="1"/>
  <c r="AK3715" i="1"/>
  <c r="AL3715" i="1"/>
  <c r="AM3715" i="1"/>
  <c r="AN3715" i="1"/>
  <c r="AO3715" i="1"/>
  <c r="AP3715" i="1"/>
  <c r="AQ3715" i="1"/>
  <c r="AR3715" i="1"/>
  <c r="AG3716" i="1"/>
  <c r="AH3716" i="1"/>
  <c r="AI3716" i="1"/>
  <c r="AJ3716" i="1"/>
  <c r="AK3716" i="1"/>
  <c r="AL3716" i="1"/>
  <c r="AM3716" i="1"/>
  <c r="AN3716" i="1"/>
  <c r="AO3716" i="1"/>
  <c r="AP3716" i="1"/>
  <c r="AQ3716" i="1"/>
  <c r="AR3716" i="1"/>
  <c r="AG3717" i="1"/>
  <c r="AH3717" i="1"/>
  <c r="AI3717" i="1"/>
  <c r="AJ3717" i="1"/>
  <c r="AK3717" i="1"/>
  <c r="AL3717" i="1"/>
  <c r="AM3717" i="1"/>
  <c r="AN3717" i="1"/>
  <c r="AO3717" i="1"/>
  <c r="AP3717" i="1"/>
  <c r="AQ3717" i="1"/>
  <c r="AR3717" i="1"/>
  <c r="AG3718" i="1"/>
  <c r="AH3718" i="1"/>
  <c r="AI3718" i="1"/>
  <c r="AJ3718" i="1"/>
  <c r="AK3718" i="1"/>
  <c r="AL3718" i="1"/>
  <c r="AM3718" i="1"/>
  <c r="AN3718" i="1"/>
  <c r="AO3718" i="1"/>
  <c r="AP3718" i="1"/>
  <c r="AQ3718" i="1"/>
  <c r="AR3718" i="1"/>
  <c r="AG3719" i="1"/>
  <c r="AH3719" i="1"/>
  <c r="AI3719" i="1"/>
  <c r="AJ3719" i="1"/>
  <c r="AK3719" i="1"/>
  <c r="AL3719" i="1"/>
  <c r="AM3719" i="1"/>
  <c r="AN3719" i="1"/>
  <c r="AO3719" i="1"/>
  <c r="AP3719" i="1"/>
  <c r="AQ3719" i="1"/>
  <c r="AR3719" i="1"/>
  <c r="AG3720" i="1"/>
  <c r="AH3720" i="1"/>
  <c r="AI3720" i="1"/>
  <c r="AJ3720" i="1"/>
  <c r="AK3720" i="1"/>
  <c r="AL3720" i="1"/>
  <c r="AM3720" i="1"/>
  <c r="AN3720" i="1"/>
  <c r="AO3720" i="1"/>
  <c r="AP3720" i="1"/>
  <c r="AQ3720" i="1"/>
  <c r="AR3720" i="1"/>
  <c r="AG3721" i="1"/>
  <c r="AH3721" i="1"/>
  <c r="AI3721" i="1"/>
  <c r="AJ3721" i="1"/>
  <c r="AK3721" i="1"/>
  <c r="AL3721" i="1"/>
  <c r="AM3721" i="1"/>
  <c r="AN3721" i="1"/>
  <c r="AO3721" i="1"/>
  <c r="AP3721" i="1"/>
  <c r="AQ3721" i="1"/>
  <c r="AR3721" i="1"/>
  <c r="AG3722" i="1"/>
  <c r="AH3722" i="1"/>
  <c r="AI3722" i="1"/>
  <c r="AJ3722" i="1"/>
  <c r="AK3722" i="1"/>
  <c r="AL3722" i="1"/>
  <c r="AM3722" i="1"/>
  <c r="AN3722" i="1"/>
  <c r="AO3722" i="1"/>
  <c r="AP3722" i="1"/>
  <c r="AQ3722" i="1"/>
  <c r="AR3722" i="1"/>
  <c r="AG3723" i="1"/>
  <c r="AH3723" i="1"/>
  <c r="AI3723" i="1"/>
  <c r="AJ3723" i="1"/>
  <c r="AK3723" i="1"/>
  <c r="AL3723" i="1"/>
  <c r="AM3723" i="1"/>
  <c r="AN3723" i="1"/>
  <c r="AO3723" i="1"/>
  <c r="AP3723" i="1"/>
  <c r="AQ3723" i="1"/>
  <c r="AR3723" i="1"/>
  <c r="AG3724" i="1"/>
  <c r="AH3724" i="1"/>
  <c r="AI3724" i="1"/>
  <c r="AJ3724" i="1"/>
  <c r="AK3724" i="1"/>
  <c r="AL3724" i="1"/>
  <c r="AM3724" i="1"/>
  <c r="AN3724" i="1"/>
  <c r="AO3724" i="1"/>
  <c r="AP3724" i="1"/>
  <c r="AQ3724" i="1"/>
  <c r="AR3724" i="1"/>
  <c r="AG3725" i="1"/>
  <c r="AH3725" i="1"/>
  <c r="AI3725" i="1"/>
  <c r="AJ3725" i="1"/>
  <c r="AK3725" i="1"/>
  <c r="AL3725" i="1"/>
  <c r="AM3725" i="1"/>
  <c r="AN3725" i="1"/>
  <c r="AO3725" i="1"/>
  <c r="AP3725" i="1"/>
  <c r="AQ3725" i="1"/>
  <c r="AR3725" i="1"/>
  <c r="AG3726" i="1"/>
  <c r="AH3726" i="1"/>
  <c r="AI3726" i="1"/>
  <c r="AJ3726" i="1"/>
  <c r="AK3726" i="1"/>
  <c r="AL3726" i="1"/>
  <c r="AM3726" i="1"/>
  <c r="AN3726" i="1"/>
  <c r="AO3726" i="1"/>
  <c r="AP3726" i="1"/>
  <c r="AQ3726" i="1"/>
  <c r="AR3726" i="1"/>
  <c r="AG3727" i="1"/>
  <c r="AH3727" i="1"/>
  <c r="AI3727" i="1"/>
  <c r="AJ3727" i="1"/>
  <c r="AK3727" i="1"/>
  <c r="AL3727" i="1"/>
  <c r="AM3727" i="1"/>
  <c r="AN3727" i="1"/>
  <c r="AO3727" i="1"/>
  <c r="AP3727" i="1"/>
  <c r="AQ3727" i="1"/>
  <c r="AR3727" i="1"/>
  <c r="AG3728" i="1"/>
  <c r="AH3728" i="1"/>
  <c r="AI3728" i="1"/>
  <c r="AJ3728" i="1"/>
  <c r="AK3728" i="1"/>
  <c r="AL3728" i="1"/>
  <c r="AM3728" i="1"/>
  <c r="AN3728" i="1"/>
  <c r="AO3728" i="1"/>
  <c r="AP3728" i="1"/>
  <c r="AQ3728" i="1"/>
  <c r="AR3728" i="1"/>
  <c r="AG3729" i="1"/>
  <c r="AH3729" i="1"/>
  <c r="AI3729" i="1"/>
  <c r="AJ3729" i="1"/>
  <c r="AK3729" i="1"/>
  <c r="AL3729" i="1"/>
  <c r="AM3729" i="1"/>
  <c r="AN3729" i="1"/>
  <c r="AO3729" i="1"/>
  <c r="AP3729" i="1"/>
  <c r="AQ3729" i="1"/>
  <c r="AR3729" i="1"/>
  <c r="AG3730" i="1"/>
  <c r="AH3730" i="1"/>
  <c r="AI3730" i="1"/>
  <c r="AJ3730" i="1"/>
  <c r="AK3730" i="1"/>
  <c r="AL3730" i="1"/>
  <c r="AM3730" i="1"/>
  <c r="AN3730" i="1"/>
  <c r="AO3730" i="1"/>
  <c r="AP3730" i="1"/>
  <c r="AQ3730" i="1"/>
  <c r="AR3730" i="1"/>
  <c r="AG3731" i="1"/>
  <c r="AH3731" i="1"/>
  <c r="AI3731" i="1"/>
  <c r="AJ3731" i="1"/>
  <c r="AK3731" i="1"/>
  <c r="AL3731" i="1"/>
  <c r="AM3731" i="1"/>
  <c r="AN3731" i="1"/>
  <c r="AO3731" i="1"/>
  <c r="AP3731" i="1"/>
  <c r="AQ3731" i="1"/>
  <c r="AR3731" i="1"/>
  <c r="AG3732" i="1"/>
  <c r="AH3732" i="1"/>
  <c r="AI3732" i="1"/>
  <c r="AJ3732" i="1"/>
  <c r="AK3732" i="1"/>
  <c r="AL3732" i="1"/>
  <c r="AM3732" i="1"/>
  <c r="AN3732" i="1"/>
  <c r="AO3732" i="1"/>
  <c r="AP3732" i="1"/>
  <c r="AQ3732" i="1"/>
  <c r="AR3732" i="1"/>
  <c r="AG3733" i="1"/>
  <c r="AH3733" i="1"/>
  <c r="AI3733" i="1"/>
  <c r="AJ3733" i="1"/>
  <c r="AK3733" i="1"/>
  <c r="AL3733" i="1"/>
  <c r="AM3733" i="1"/>
  <c r="AN3733" i="1"/>
  <c r="AO3733" i="1"/>
  <c r="AP3733" i="1"/>
  <c r="AQ3733" i="1"/>
  <c r="AR3733" i="1"/>
  <c r="AG3734" i="1"/>
  <c r="AH3734" i="1"/>
  <c r="AI3734" i="1"/>
  <c r="AJ3734" i="1"/>
  <c r="AK3734" i="1"/>
  <c r="AL3734" i="1"/>
  <c r="AM3734" i="1"/>
  <c r="AN3734" i="1"/>
  <c r="AO3734" i="1"/>
  <c r="AP3734" i="1"/>
  <c r="AQ3734" i="1"/>
  <c r="AR3734" i="1"/>
  <c r="AG3735" i="1"/>
  <c r="AH3735" i="1"/>
  <c r="AI3735" i="1"/>
  <c r="AJ3735" i="1"/>
  <c r="AK3735" i="1"/>
  <c r="AL3735" i="1"/>
  <c r="AM3735" i="1"/>
  <c r="AN3735" i="1"/>
  <c r="AO3735" i="1"/>
  <c r="AP3735" i="1"/>
  <c r="AQ3735" i="1"/>
  <c r="AR3735" i="1"/>
  <c r="AG3736" i="1"/>
  <c r="AH3736" i="1"/>
  <c r="AI3736" i="1"/>
  <c r="AJ3736" i="1"/>
  <c r="AK3736" i="1"/>
  <c r="AL3736" i="1"/>
  <c r="AM3736" i="1"/>
  <c r="AN3736" i="1"/>
  <c r="AO3736" i="1"/>
  <c r="AP3736" i="1"/>
  <c r="AQ3736" i="1"/>
  <c r="AR3736" i="1"/>
  <c r="AG3737" i="1"/>
  <c r="AH3737" i="1"/>
  <c r="AI3737" i="1"/>
  <c r="AJ3737" i="1"/>
  <c r="AK3737" i="1"/>
  <c r="AL3737" i="1"/>
  <c r="AM3737" i="1"/>
  <c r="AN3737" i="1"/>
  <c r="AO3737" i="1"/>
  <c r="AP3737" i="1"/>
  <c r="AQ3737" i="1"/>
  <c r="AR3737" i="1"/>
  <c r="AG3738" i="1"/>
  <c r="AH3738" i="1"/>
  <c r="AI3738" i="1"/>
  <c r="AJ3738" i="1"/>
  <c r="AK3738" i="1"/>
  <c r="AL3738" i="1"/>
  <c r="AM3738" i="1"/>
  <c r="AN3738" i="1"/>
  <c r="AO3738" i="1"/>
  <c r="AP3738" i="1"/>
  <c r="AQ3738" i="1"/>
  <c r="AR3738" i="1"/>
  <c r="AG3739" i="1"/>
  <c r="AH3739" i="1"/>
  <c r="AI3739" i="1"/>
  <c r="AJ3739" i="1"/>
  <c r="AK3739" i="1"/>
  <c r="AL3739" i="1"/>
  <c r="AM3739" i="1"/>
  <c r="AN3739" i="1"/>
  <c r="AO3739" i="1"/>
  <c r="AP3739" i="1"/>
  <c r="AQ3739" i="1"/>
  <c r="AR3739" i="1"/>
  <c r="AG3740" i="1"/>
  <c r="AH3740" i="1"/>
  <c r="AI3740" i="1"/>
  <c r="AJ3740" i="1"/>
  <c r="AK3740" i="1"/>
  <c r="AL3740" i="1"/>
  <c r="AM3740" i="1"/>
  <c r="AN3740" i="1"/>
  <c r="AO3740" i="1"/>
  <c r="AP3740" i="1"/>
  <c r="AQ3740" i="1"/>
  <c r="AR3740" i="1"/>
  <c r="AG3741" i="1"/>
  <c r="AH3741" i="1"/>
  <c r="AI3741" i="1"/>
  <c r="AJ3741" i="1"/>
  <c r="AK3741" i="1"/>
  <c r="AL3741" i="1"/>
  <c r="AM3741" i="1"/>
  <c r="AN3741" i="1"/>
  <c r="AO3741" i="1"/>
  <c r="AP3741" i="1"/>
  <c r="AQ3741" i="1"/>
  <c r="AR3741" i="1"/>
  <c r="AG3742" i="1"/>
  <c r="AH3742" i="1"/>
  <c r="AI3742" i="1"/>
  <c r="AJ3742" i="1"/>
  <c r="AK3742" i="1"/>
  <c r="AL3742" i="1"/>
  <c r="AM3742" i="1"/>
  <c r="AN3742" i="1"/>
  <c r="AO3742" i="1"/>
  <c r="AP3742" i="1"/>
  <c r="AQ3742" i="1"/>
  <c r="AR3742" i="1"/>
  <c r="AG3743" i="1"/>
  <c r="AH3743" i="1"/>
  <c r="AI3743" i="1"/>
  <c r="AJ3743" i="1"/>
  <c r="AK3743" i="1"/>
  <c r="AL3743" i="1"/>
  <c r="AM3743" i="1"/>
  <c r="AN3743" i="1"/>
  <c r="AO3743" i="1"/>
  <c r="AP3743" i="1"/>
  <c r="AQ3743" i="1"/>
  <c r="AR3743" i="1"/>
  <c r="AG3744" i="1"/>
  <c r="AH3744" i="1"/>
  <c r="AI3744" i="1"/>
  <c r="AJ3744" i="1"/>
  <c r="AK3744" i="1"/>
  <c r="AL3744" i="1"/>
  <c r="AM3744" i="1"/>
  <c r="AN3744" i="1"/>
  <c r="AO3744" i="1"/>
  <c r="AP3744" i="1"/>
  <c r="AQ3744" i="1"/>
  <c r="AR3744" i="1"/>
  <c r="AG3745" i="1"/>
  <c r="AH3745" i="1"/>
  <c r="AI3745" i="1"/>
  <c r="AJ3745" i="1"/>
  <c r="AK3745" i="1"/>
  <c r="AL3745" i="1"/>
  <c r="AM3745" i="1"/>
  <c r="AN3745" i="1"/>
  <c r="AO3745" i="1"/>
  <c r="AP3745" i="1"/>
  <c r="AQ3745" i="1"/>
  <c r="AR3745" i="1"/>
  <c r="AG3746" i="1"/>
  <c r="AH3746" i="1"/>
  <c r="AI3746" i="1"/>
  <c r="AJ3746" i="1"/>
  <c r="AK3746" i="1"/>
  <c r="AL3746" i="1"/>
  <c r="AM3746" i="1"/>
  <c r="AN3746" i="1"/>
  <c r="AO3746" i="1"/>
  <c r="AP3746" i="1"/>
  <c r="AQ3746" i="1"/>
  <c r="AR3746" i="1"/>
  <c r="AG3747" i="1"/>
  <c r="AH3747" i="1"/>
  <c r="AI3747" i="1"/>
  <c r="AJ3747" i="1"/>
  <c r="AK3747" i="1"/>
  <c r="AL3747" i="1"/>
  <c r="AM3747" i="1"/>
  <c r="AN3747" i="1"/>
  <c r="AO3747" i="1"/>
  <c r="AP3747" i="1"/>
  <c r="AQ3747" i="1"/>
  <c r="AR3747" i="1"/>
  <c r="AG3748" i="1"/>
  <c r="AH3748" i="1"/>
  <c r="AI3748" i="1"/>
  <c r="AJ3748" i="1"/>
  <c r="AK3748" i="1"/>
  <c r="AL3748" i="1"/>
  <c r="AM3748" i="1"/>
  <c r="AN3748" i="1"/>
  <c r="AO3748" i="1"/>
  <c r="AP3748" i="1"/>
  <c r="AQ3748" i="1"/>
  <c r="AR3748" i="1"/>
  <c r="AG3749" i="1"/>
  <c r="AH3749" i="1"/>
  <c r="AI3749" i="1"/>
  <c r="AJ3749" i="1"/>
  <c r="AK3749" i="1"/>
  <c r="AL3749" i="1"/>
  <c r="AM3749" i="1"/>
  <c r="AN3749" i="1"/>
  <c r="AO3749" i="1"/>
  <c r="AP3749" i="1"/>
  <c r="AQ3749" i="1"/>
  <c r="AR3749" i="1"/>
  <c r="AG3750" i="1"/>
  <c r="AH3750" i="1"/>
  <c r="AI3750" i="1"/>
  <c r="AJ3750" i="1"/>
  <c r="AK3750" i="1"/>
  <c r="AL3750" i="1"/>
  <c r="AM3750" i="1"/>
  <c r="AN3750" i="1"/>
  <c r="AO3750" i="1"/>
  <c r="AP3750" i="1"/>
  <c r="AQ3750" i="1"/>
  <c r="AR3750" i="1"/>
  <c r="AG3751" i="1"/>
  <c r="AH3751" i="1"/>
  <c r="AI3751" i="1"/>
  <c r="AJ3751" i="1"/>
  <c r="AK3751" i="1"/>
  <c r="AL3751" i="1"/>
  <c r="AM3751" i="1"/>
  <c r="AN3751" i="1"/>
  <c r="AO3751" i="1"/>
  <c r="AP3751" i="1"/>
  <c r="AQ3751" i="1"/>
  <c r="AR3751" i="1"/>
  <c r="AG3752" i="1"/>
  <c r="AH3752" i="1"/>
  <c r="AI3752" i="1"/>
  <c r="AJ3752" i="1"/>
  <c r="AK3752" i="1"/>
  <c r="AL3752" i="1"/>
  <c r="AM3752" i="1"/>
  <c r="AN3752" i="1"/>
  <c r="AO3752" i="1"/>
  <c r="AP3752" i="1"/>
  <c r="AQ3752" i="1"/>
  <c r="AR3752" i="1"/>
  <c r="AG3753" i="1"/>
  <c r="AH3753" i="1"/>
  <c r="AI3753" i="1"/>
  <c r="AJ3753" i="1"/>
  <c r="AK3753" i="1"/>
  <c r="AL3753" i="1"/>
  <c r="AM3753" i="1"/>
  <c r="AN3753" i="1"/>
  <c r="AO3753" i="1"/>
  <c r="AP3753" i="1"/>
  <c r="AQ3753" i="1"/>
  <c r="AR3753" i="1"/>
  <c r="AG3754" i="1"/>
  <c r="AH3754" i="1"/>
  <c r="AI3754" i="1"/>
  <c r="AJ3754" i="1"/>
  <c r="AK3754" i="1"/>
  <c r="AL3754" i="1"/>
  <c r="AM3754" i="1"/>
  <c r="AN3754" i="1"/>
  <c r="AO3754" i="1"/>
  <c r="AP3754" i="1"/>
  <c r="AQ3754" i="1"/>
  <c r="AR3754" i="1"/>
  <c r="AG3755" i="1"/>
  <c r="AH3755" i="1"/>
  <c r="AI3755" i="1"/>
  <c r="AJ3755" i="1"/>
  <c r="AK3755" i="1"/>
  <c r="AL3755" i="1"/>
  <c r="AM3755" i="1"/>
  <c r="AN3755" i="1"/>
  <c r="AO3755" i="1"/>
  <c r="AP3755" i="1"/>
  <c r="AQ3755" i="1"/>
  <c r="AR3755" i="1"/>
  <c r="AG3756" i="1"/>
  <c r="AH3756" i="1"/>
  <c r="AI3756" i="1"/>
  <c r="AJ3756" i="1"/>
  <c r="AK3756" i="1"/>
  <c r="AL3756" i="1"/>
  <c r="AM3756" i="1"/>
  <c r="AN3756" i="1"/>
  <c r="AO3756" i="1"/>
  <c r="AP3756" i="1"/>
  <c r="AQ3756" i="1"/>
  <c r="AR3756" i="1"/>
  <c r="AG3757" i="1"/>
  <c r="AH3757" i="1"/>
  <c r="AI3757" i="1"/>
  <c r="AJ3757" i="1"/>
  <c r="AK3757" i="1"/>
  <c r="AL3757" i="1"/>
  <c r="AM3757" i="1"/>
  <c r="AN3757" i="1"/>
  <c r="AO3757" i="1"/>
  <c r="AP3757" i="1"/>
  <c r="AQ3757" i="1"/>
  <c r="AR3757" i="1"/>
  <c r="AG3758" i="1"/>
  <c r="AH3758" i="1"/>
  <c r="AI3758" i="1"/>
  <c r="AJ3758" i="1"/>
  <c r="AK3758" i="1"/>
  <c r="AL3758" i="1"/>
  <c r="AM3758" i="1"/>
  <c r="AN3758" i="1"/>
  <c r="AO3758" i="1"/>
  <c r="AP3758" i="1"/>
  <c r="AQ3758" i="1"/>
  <c r="AR3758" i="1"/>
  <c r="AG3759" i="1"/>
  <c r="AH3759" i="1"/>
  <c r="AI3759" i="1"/>
  <c r="AJ3759" i="1"/>
  <c r="AK3759" i="1"/>
  <c r="AL3759" i="1"/>
  <c r="AM3759" i="1"/>
  <c r="AN3759" i="1"/>
  <c r="AO3759" i="1"/>
  <c r="AP3759" i="1"/>
  <c r="AQ3759" i="1"/>
  <c r="AR3759" i="1"/>
  <c r="AG3760" i="1"/>
  <c r="AH3760" i="1"/>
  <c r="AI3760" i="1"/>
  <c r="AJ3760" i="1"/>
  <c r="AK3760" i="1"/>
  <c r="AL3760" i="1"/>
  <c r="AM3760" i="1"/>
  <c r="AN3760" i="1"/>
  <c r="AO3760" i="1"/>
  <c r="AP3760" i="1"/>
  <c r="AQ3760" i="1"/>
  <c r="AR3760" i="1"/>
  <c r="AG3761" i="1"/>
  <c r="AH3761" i="1"/>
  <c r="AI3761" i="1"/>
  <c r="AJ3761" i="1"/>
  <c r="AK3761" i="1"/>
  <c r="AL3761" i="1"/>
  <c r="AM3761" i="1"/>
  <c r="AN3761" i="1"/>
  <c r="AO3761" i="1"/>
  <c r="AP3761" i="1"/>
  <c r="AQ3761" i="1"/>
  <c r="AR3761" i="1"/>
  <c r="AG3762" i="1"/>
  <c r="AH3762" i="1"/>
  <c r="AI3762" i="1"/>
  <c r="AJ3762" i="1"/>
  <c r="AK3762" i="1"/>
  <c r="AL3762" i="1"/>
  <c r="AM3762" i="1"/>
  <c r="AN3762" i="1"/>
  <c r="AO3762" i="1"/>
  <c r="AP3762" i="1"/>
  <c r="AQ3762" i="1"/>
  <c r="AR3762" i="1"/>
  <c r="AG3763" i="1"/>
  <c r="AH3763" i="1"/>
  <c r="AI3763" i="1"/>
  <c r="AJ3763" i="1"/>
  <c r="AK3763" i="1"/>
  <c r="AL3763" i="1"/>
  <c r="AM3763" i="1"/>
  <c r="AN3763" i="1"/>
  <c r="AO3763" i="1"/>
  <c r="AP3763" i="1"/>
  <c r="AQ3763" i="1"/>
  <c r="AR3763" i="1"/>
  <c r="AG3764" i="1"/>
  <c r="AH3764" i="1"/>
  <c r="AI3764" i="1"/>
  <c r="AJ3764" i="1"/>
  <c r="AK3764" i="1"/>
  <c r="AL3764" i="1"/>
  <c r="AM3764" i="1"/>
  <c r="AN3764" i="1"/>
  <c r="AO3764" i="1"/>
  <c r="AP3764" i="1"/>
  <c r="AQ3764" i="1"/>
  <c r="AR3764" i="1"/>
  <c r="AG3765" i="1"/>
  <c r="AH3765" i="1"/>
  <c r="AI3765" i="1"/>
  <c r="AJ3765" i="1"/>
  <c r="AK3765" i="1"/>
  <c r="AL3765" i="1"/>
  <c r="AM3765" i="1"/>
  <c r="AN3765" i="1"/>
  <c r="AO3765" i="1"/>
  <c r="AP3765" i="1"/>
  <c r="AQ3765" i="1"/>
  <c r="AR3765" i="1"/>
  <c r="AG3766" i="1"/>
  <c r="AH3766" i="1"/>
  <c r="AI3766" i="1"/>
  <c r="AJ3766" i="1"/>
  <c r="AK3766" i="1"/>
  <c r="AL3766" i="1"/>
  <c r="AM3766" i="1"/>
  <c r="AN3766" i="1"/>
  <c r="AO3766" i="1"/>
  <c r="AP3766" i="1"/>
  <c r="AQ3766" i="1"/>
  <c r="AR3766" i="1"/>
  <c r="AG3767" i="1"/>
  <c r="AH3767" i="1"/>
  <c r="AI3767" i="1"/>
  <c r="AJ3767" i="1"/>
  <c r="AK3767" i="1"/>
  <c r="AL3767" i="1"/>
  <c r="AM3767" i="1"/>
  <c r="AN3767" i="1"/>
  <c r="AO3767" i="1"/>
  <c r="AP3767" i="1"/>
  <c r="AQ3767" i="1"/>
  <c r="AR3767" i="1"/>
  <c r="AG3768" i="1"/>
  <c r="AH3768" i="1"/>
  <c r="AI3768" i="1"/>
  <c r="AJ3768" i="1"/>
  <c r="AK3768" i="1"/>
  <c r="AL3768" i="1"/>
  <c r="AM3768" i="1"/>
  <c r="AN3768" i="1"/>
  <c r="AO3768" i="1"/>
  <c r="AP3768" i="1"/>
  <c r="AQ3768" i="1"/>
  <c r="AR3768" i="1"/>
  <c r="AG3769" i="1"/>
  <c r="AH3769" i="1"/>
  <c r="AI3769" i="1"/>
  <c r="AJ3769" i="1"/>
  <c r="AK3769" i="1"/>
  <c r="AL3769" i="1"/>
  <c r="AM3769" i="1"/>
  <c r="AN3769" i="1"/>
  <c r="AO3769" i="1"/>
  <c r="AP3769" i="1"/>
  <c r="AQ3769" i="1"/>
  <c r="AR3769" i="1"/>
  <c r="AG3770" i="1"/>
  <c r="AH3770" i="1"/>
  <c r="AI3770" i="1"/>
  <c r="AJ3770" i="1"/>
  <c r="AK3770" i="1"/>
  <c r="AL3770" i="1"/>
  <c r="AM3770" i="1"/>
  <c r="AN3770" i="1"/>
  <c r="AO3770" i="1"/>
  <c r="AP3770" i="1"/>
  <c r="AQ3770" i="1"/>
  <c r="AR3770" i="1"/>
  <c r="AG3771" i="1"/>
  <c r="AH3771" i="1"/>
  <c r="AI3771" i="1"/>
  <c r="AJ3771" i="1"/>
  <c r="AK3771" i="1"/>
  <c r="AL3771" i="1"/>
  <c r="AM3771" i="1"/>
  <c r="AN3771" i="1"/>
  <c r="AO3771" i="1"/>
  <c r="AP3771" i="1"/>
  <c r="AQ3771" i="1"/>
  <c r="AR3771" i="1"/>
  <c r="AG3772" i="1"/>
  <c r="AH3772" i="1"/>
  <c r="AI3772" i="1"/>
  <c r="AJ3772" i="1"/>
  <c r="AK3772" i="1"/>
  <c r="AL3772" i="1"/>
  <c r="AM3772" i="1"/>
  <c r="AN3772" i="1"/>
  <c r="AO3772" i="1"/>
  <c r="AP3772" i="1"/>
  <c r="AQ3772" i="1"/>
  <c r="AR3772" i="1"/>
  <c r="AG3773" i="1"/>
  <c r="AH3773" i="1"/>
  <c r="AI3773" i="1"/>
  <c r="AJ3773" i="1"/>
  <c r="AK3773" i="1"/>
  <c r="AL3773" i="1"/>
  <c r="AM3773" i="1"/>
  <c r="AN3773" i="1"/>
  <c r="AO3773" i="1"/>
  <c r="AP3773" i="1"/>
  <c r="AQ3773" i="1"/>
  <c r="AR3773" i="1"/>
  <c r="AG3774" i="1"/>
  <c r="AH3774" i="1"/>
  <c r="AI3774" i="1"/>
  <c r="AJ3774" i="1"/>
  <c r="AK3774" i="1"/>
  <c r="AL3774" i="1"/>
  <c r="AM3774" i="1"/>
  <c r="AN3774" i="1"/>
  <c r="AO3774" i="1"/>
  <c r="AP3774" i="1"/>
  <c r="AQ3774" i="1"/>
  <c r="AR3774" i="1"/>
  <c r="AG3775" i="1"/>
  <c r="AH3775" i="1"/>
  <c r="AI3775" i="1"/>
  <c r="AJ3775" i="1"/>
  <c r="AK3775" i="1"/>
  <c r="AL3775" i="1"/>
  <c r="AM3775" i="1"/>
  <c r="AN3775" i="1"/>
  <c r="AO3775" i="1"/>
  <c r="AP3775" i="1"/>
  <c r="AQ3775" i="1"/>
  <c r="AR3775" i="1"/>
  <c r="AG3776" i="1"/>
  <c r="AH3776" i="1"/>
  <c r="AI3776" i="1"/>
  <c r="AJ3776" i="1"/>
  <c r="AK3776" i="1"/>
  <c r="AL3776" i="1"/>
  <c r="AM3776" i="1"/>
  <c r="AN3776" i="1"/>
  <c r="AO3776" i="1"/>
  <c r="AP3776" i="1"/>
  <c r="AQ3776" i="1"/>
  <c r="AR3776" i="1"/>
  <c r="AG3777" i="1"/>
  <c r="AH3777" i="1"/>
  <c r="AI3777" i="1"/>
  <c r="AJ3777" i="1"/>
  <c r="AK3777" i="1"/>
  <c r="AL3777" i="1"/>
  <c r="AM3777" i="1"/>
  <c r="AN3777" i="1"/>
  <c r="AO3777" i="1"/>
  <c r="AP3777" i="1"/>
  <c r="AQ3777" i="1"/>
  <c r="AR3777" i="1"/>
  <c r="AG3778" i="1"/>
  <c r="AH3778" i="1"/>
  <c r="AI3778" i="1"/>
  <c r="AJ3778" i="1"/>
  <c r="AK3778" i="1"/>
  <c r="AL3778" i="1"/>
  <c r="AM3778" i="1"/>
  <c r="AN3778" i="1"/>
  <c r="AO3778" i="1"/>
  <c r="AP3778" i="1"/>
  <c r="AQ3778" i="1"/>
  <c r="AR3778" i="1"/>
  <c r="AG3779" i="1"/>
  <c r="AH3779" i="1"/>
  <c r="AI3779" i="1"/>
  <c r="AJ3779" i="1"/>
  <c r="AK3779" i="1"/>
  <c r="AL3779" i="1"/>
  <c r="AM3779" i="1"/>
  <c r="AN3779" i="1"/>
  <c r="AO3779" i="1"/>
  <c r="AP3779" i="1"/>
  <c r="AQ3779" i="1"/>
  <c r="AR3779" i="1"/>
  <c r="AG3780" i="1"/>
  <c r="AH3780" i="1"/>
  <c r="AI3780" i="1"/>
  <c r="AJ3780" i="1"/>
  <c r="AK3780" i="1"/>
  <c r="AL3780" i="1"/>
  <c r="AM3780" i="1"/>
  <c r="AN3780" i="1"/>
  <c r="AO3780" i="1"/>
  <c r="AP3780" i="1"/>
  <c r="AQ3780" i="1"/>
  <c r="AR3780" i="1"/>
  <c r="AG3781" i="1"/>
  <c r="AH3781" i="1"/>
  <c r="AI3781" i="1"/>
  <c r="AJ3781" i="1"/>
  <c r="AK3781" i="1"/>
  <c r="AL3781" i="1"/>
  <c r="AM3781" i="1"/>
  <c r="AN3781" i="1"/>
  <c r="AO3781" i="1"/>
  <c r="AP3781" i="1"/>
  <c r="AQ3781" i="1"/>
  <c r="AR3781" i="1"/>
  <c r="AG3782" i="1"/>
  <c r="AH3782" i="1"/>
  <c r="AI3782" i="1"/>
  <c r="AJ3782" i="1"/>
  <c r="AK3782" i="1"/>
  <c r="AL3782" i="1"/>
  <c r="AM3782" i="1"/>
  <c r="AN3782" i="1"/>
  <c r="AO3782" i="1"/>
  <c r="AP3782" i="1"/>
  <c r="AQ3782" i="1"/>
  <c r="AR3782" i="1"/>
  <c r="AG3783" i="1"/>
  <c r="AH3783" i="1"/>
  <c r="AI3783" i="1"/>
  <c r="AJ3783" i="1"/>
  <c r="AK3783" i="1"/>
  <c r="AL3783" i="1"/>
  <c r="AM3783" i="1"/>
  <c r="AN3783" i="1"/>
  <c r="AO3783" i="1"/>
  <c r="AP3783" i="1"/>
  <c r="AQ3783" i="1"/>
  <c r="AR3783" i="1"/>
  <c r="AG3784" i="1"/>
  <c r="AH3784" i="1"/>
  <c r="AI3784" i="1"/>
  <c r="AJ3784" i="1"/>
  <c r="AK3784" i="1"/>
  <c r="AL3784" i="1"/>
  <c r="AM3784" i="1"/>
  <c r="AN3784" i="1"/>
  <c r="AO3784" i="1"/>
  <c r="AP3784" i="1"/>
  <c r="AQ3784" i="1"/>
  <c r="AR3784" i="1"/>
  <c r="AG3785" i="1"/>
  <c r="AH3785" i="1"/>
  <c r="AI3785" i="1"/>
  <c r="AJ3785" i="1"/>
  <c r="AK3785" i="1"/>
  <c r="AL3785" i="1"/>
  <c r="AM3785" i="1"/>
  <c r="AN3785" i="1"/>
  <c r="AO3785" i="1"/>
  <c r="AP3785" i="1"/>
  <c r="AQ3785" i="1"/>
  <c r="AR3785" i="1"/>
  <c r="AG3786" i="1"/>
  <c r="AH3786" i="1"/>
  <c r="AI3786" i="1"/>
  <c r="AJ3786" i="1"/>
  <c r="AK3786" i="1"/>
  <c r="AL3786" i="1"/>
  <c r="AM3786" i="1"/>
  <c r="AN3786" i="1"/>
  <c r="AO3786" i="1"/>
  <c r="AP3786" i="1"/>
  <c r="AQ3786" i="1"/>
  <c r="AR3786" i="1"/>
  <c r="AG3787" i="1"/>
  <c r="AH3787" i="1"/>
  <c r="AI3787" i="1"/>
  <c r="AJ3787" i="1"/>
  <c r="AK3787" i="1"/>
  <c r="AL3787" i="1"/>
  <c r="AM3787" i="1"/>
  <c r="AN3787" i="1"/>
  <c r="AO3787" i="1"/>
  <c r="AP3787" i="1"/>
  <c r="AQ3787" i="1"/>
  <c r="AR3787" i="1"/>
  <c r="AG3788" i="1"/>
  <c r="AH3788" i="1"/>
  <c r="AI3788" i="1"/>
  <c r="AJ3788" i="1"/>
  <c r="AK3788" i="1"/>
  <c r="AL3788" i="1"/>
  <c r="AM3788" i="1"/>
  <c r="AN3788" i="1"/>
  <c r="AO3788" i="1"/>
  <c r="AP3788" i="1"/>
  <c r="AQ3788" i="1"/>
  <c r="AR3788" i="1"/>
  <c r="AG3789" i="1"/>
  <c r="AH3789" i="1"/>
  <c r="AI3789" i="1"/>
  <c r="AJ3789" i="1"/>
  <c r="AK3789" i="1"/>
  <c r="AL3789" i="1"/>
  <c r="AM3789" i="1"/>
  <c r="AN3789" i="1"/>
  <c r="AO3789" i="1"/>
  <c r="AP3789" i="1"/>
  <c r="AQ3789" i="1"/>
  <c r="AR3789" i="1"/>
  <c r="AG3790" i="1"/>
  <c r="AH3790" i="1"/>
  <c r="AI3790" i="1"/>
  <c r="AJ3790" i="1"/>
  <c r="AK3790" i="1"/>
  <c r="AL3790" i="1"/>
  <c r="AM3790" i="1"/>
  <c r="AN3790" i="1"/>
  <c r="AO3790" i="1"/>
  <c r="AP3790" i="1"/>
  <c r="AQ3790" i="1"/>
  <c r="AR3790" i="1"/>
  <c r="AG3791" i="1"/>
  <c r="AH3791" i="1"/>
  <c r="AI3791" i="1"/>
  <c r="AJ3791" i="1"/>
  <c r="AK3791" i="1"/>
  <c r="AL3791" i="1"/>
  <c r="AM3791" i="1"/>
  <c r="AN3791" i="1"/>
  <c r="AO3791" i="1"/>
  <c r="AP3791" i="1"/>
  <c r="AQ3791" i="1"/>
  <c r="AR3791" i="1"/>
  <c r="AG3792" i="1"/>
  <c r="AH3792" i="1"/>
  <c r="AI3792" i="1"/>
  <c r="AJ3792" i="1"/>
  <c r="AK3792" i="1"/>
  <c r="AL3792" i="1"/>
  <c r="AM3792" i="1"/>
  <c r="AN3792" i="1"/>
  <c r="AO3792" i="1"/>
  <c r="AP3792" i="1"/>
  <c r="AQ3792" i="1"/>
  <c r="AR3792" i="1"/>
  <c r="AG3793" i="1"/>
  <c r="AH3793" i="1"/>
  <c r="AI3793" i="1"/>
  <c r="AJ3793" i="1"/>
  <c r="AK3793" i="1"/>
  <c r="AL3793" i="1"/>
  <c r="AM3793" i="1"/>
  <c r="AN3793" i="1"/>
  <c r="AO3793" i="1"/>
  <c r="AP3793" i="1"/>
  <c r="AQ3793" i="1"/>
  <c r="AR3793" i="1"/>
  <c r="AG3794" i="1"/>
  <c r="AH3794" i="1"/>
  <c r="AI3794" i="1"/>
  <c r="AJ3794" i="1"/>
  <c r="AK3794" i="1"/>
  <c r="AL3794" i="1"/>
  <c r="AM3794" i="1"/>
  <c r="AN3794" i="1"/>
  <c r="AO3794" i="1"/>
  <c r="AP3794" i="1"/>
  <c r="AQ3794" i="1"/>
  <c r="AR3794" i="1"/>
  <c r="AG3795" i="1"/>
  <c r="AH3795" i="1"/>
  <c r="AI3795" i="1"/>
  <c r="AJ3795" i="1"/>
  <c r="AK3795" i="1"/>
  <c r="AL3795" i="1"/>
  <c r="AM3795" i="1"/>
  <c r="AN3795" i="1"/>
  <c r="AO3795" i="1"/>
  <c r="AP3795" i="1"/>
  <c r="AQ3795" i="1"/>
  <c r="AR3795" i="1"/>
  <c r="AG3796" i="1"/>
  <c r="AH3796" i="1"/>
  <c r="AI3796" i="1"/>
  <c r="AJ3796" i="1"/>
  <c r="AK3796" i="1"/>
  <c r="AL3796" i="1"/>
  <c r="AM3796" i="1"/>
  <c r="AN3796" i="1"/>
  <c r="AO3796" i="1"/>
  <c r="AP3796" i="1"/>
  <c r="AQ3796" i="1"/>
  <c r="AR3796" i="1"/>
  <c r="AG3797" i="1"/>
  <c r="AH3797" i="1"/>
  <c r="AI3797" i="1"/>
  <c r="AJ3797" i="1"/>
  <c r="AK3797" i="1"/>
  <c r="AL3797" i="1"/>
  <c r="AM3797" i="1"/>
  <c r="AN3797" i="1"/>
  <c r="AO3797" i="1"/>
  <c r="AP3797" i="1"/>
  <c r="AQ3797" i="1"/>
  <c r="AR3797" i="1"/>
  <c r="AG3798" i="1"/>
  <c r="AH3798" i="1"/>
  <c r="AI3798" i="1"/>
  <c r="AJ3798" i="1"/>
  <c r="AK3798" i="1"/>
  <c r="AL3798" i="1"/>
  <c r="AM3798" i="1"/>
  <c r="AN3798" i="1"/>
  <c r="AO3798" i="1"/>
  <c r="AP3798" i="1"/>
  <c r="AQ3798" i="1"/>
  <c r="AR3798" i="1"/>
  <c r="AG3799" i="1"/>
  <c r="AH3799" i="1"/>
  <c r="AI3799" i="1"/>
  <c r="AJ3799" i="1"/>
  <c r="AK3799" i="1"/>
  <c r="AL3799" i="1"/>
  <c r="AM3799" i="1"/>
  <c r="AN3799" i="1"/>
  <c r="AO3799" i="1"/>
  <c r="AP3799" i="1"/>
  <c r="AQ3799" i="1"/>
  <c r="AR3799" i="1"/>
  <c r="AG3800" i="1"/>
  <c r="AH3800" i="1"/>
  <c r="AI3800" i="1"/>
  <c r="AJ3800" i="1"/>
  <c r="AK3800" i="1"/>
  <c r="AL3800" i="1"/>
  <c r="AM3800" i="1"/>
  <c r="AN3800" i="1"/>
  <c r="AO3800" i="1"/>
  <c r="AP3800" i="1"/>
  <c r="AQ3800" i="1"/>
  <c r="AR3800" i="1"/>
  <c r="AG3801" i="1"/>
  <c r="AH3801" i="1"/>
  <c r="AI3801" i="1"/>
  <c r="AJ3801" i="1"/>
  <c r="AK3801" i="1"/>
  <c r="AL3801" i="1"/>
  <c r="AM3801" i="1"/>
  <c r="AN3801" i="1"/>
  <c r="AO3801" i="1"/>
  <c r="AP3801" i="1"/>
  <c r="AQ3801" i="1"/>
  <c r="AR3801" i="1"/>
  <c r="AG3802" i="1"/>
  <c r="AH3802" i="1"/>
  <c r="AI3802" i="1"/>
  <c r="AJ3802" i="1"/>
  <c r="AK3802" i="1"/>
  <c r="AL3802" i="1"/>
  <c r="AM3802" i="1"/>
  <c r="AN3802" i="1"/>
  <c r="AO3802" i="1"/>
  <c r="AP3802" i="1"/>
  <c r="AQ3802" i="1"/>
  <c r="AR3802" i="1"/>
  <c r="AG3803" i="1"/>
  <c r="AH3803" i="1"/>
  <c r="AI3803" i="1"/>
  <c r="AJ3803" i="1"/>
  <c r="AK3803" i="1"/>
  <c r="AL3803" i="1"/>
  <c r="AM3803" i="1"/>
  <c r="AN3803" i="1"/>
  <c r="AO3803" i="1"/>
  <c r="AP3803" i="1"/>
  <c r="AQ3803" i="1"/>
  <c r="AR3803" i="1"/>
  <c r="AG3804" i="1"/>
  <c r="AH3804" i="1"/>
  <c r="AI3804" i="1"/>
  <c r="AJ3804" i="1"/>
  <c r="AK3804" i="1"/>
  <c r="AL3804" i="1"/>
  <c r="AM3804" i="1"/>
  <c r="AN3804" i="1"/>
  <c r="AO3804" i="1"/>
  <c r="AP3804" i="1"/>
  <c r="AQ3804" i="1"/>
  <c r="AR3804" i="1"/>
  <c r="AG3805" i="1"/>
  <c r="AH3805" i="1"/>
  <c r="AI3805" i="1"/>
  <c r="AJ3805" i="1"/>
  <c r="AK3805" i="1"/>
  <c r="AL3805" i="1"/>
  <c r="AM3805" i="1"/>
  <c r="AN3805" i="1"/>
  <c r="AO3805" i="1"/>
  <c r="AP3805" i="1"/>
  <c r="AQ3805" i="1"/>
  <c r="AR3805" i="1"/>
  <c r="AG3806" i="1"/>
  <c r="AH3806" i="1"/>
  <c r="AI3806" i="1"/>
  <c r="AJ3806" i="1"/>
  <c r="AK3806" i="1"/>
  <c r="AL3806" i="1"/>
  <c r="AM3806" i="1"/>
  <c r="AN3806" i="1"/>
  <c r="AO3806" i="1"/>
  <c r="AP3806" i="1"/>
  <c r="AQ3806" i="1"/>
  <c r="AR3806" i="1"/>
  <c r="AG3807" i="1"/>
  <c r="AH3807" i="1"/>
  <c r="AI3807" i="1"/>
  <c r="AJ3807" i="1"/>
  <c r="AK3807" i="1"/>
  <c r="AL3807" i="1"/>
  <c r="AM3807" i="1"/>
  <c r="AN3807" i="1"/>
  <c r="AO3807" i="1"/>
  <c r="AP3807" i="1"/>
  <c r="AQ3807" i="1"/>
  <c r="AR3807" i="1"/>
  <c r="AG3808" i="1"/>
  <c r="AH3808" i="1"/>
  <c r="AI3808" i="1"/>
  <c r="AJ3808" i="1"/>
  <c r="AK3808" i="1"/>
  <c r="AL3808" i="1"/>
  <c r="AM3808" i="1"/>
  <c r="AN3808" i="1"/>
  <c r="AO3808" i="1"/>
  <c r="AP3808" i="1"/>
  <c r="AQ3808" i="1"/>
  <c r="AR3808" i="1"/>
  <c r="AG3809" i="1"/>
  <c r="AH3809" i="1"/>
  <c r="AI3809" i="1"/>
  <c r="AJ3809" i="1"/>
  <c r="AK3809" i="1"/>
  <c r="AL3809" i="1"/>
  <c r="AM3809" i="1"/>
  <c r="AN3809" i="1"/>
  <c r="AO3809" i="1"/>
  <c r="AP3809" i="1"/>
  <c r="AQ3809" i="1"/>
  <c r="AR3809" i="1"/>
  <c r="AG3810" i="1"/>
  <c r="AH3810" i="1"/>
  <c r="AI3810" i="1"/>
  <c r="AJ3810" i="1"/>
  <c r="AK3810" i="1"/>
  <c r="AL3810" i="1"/>
  <c r="AM3810" i="1"/>
  <c r="AN3810" i="1"/>
  <c r="AO3810" i="1"/>
  <c r="AP3810" i="1"/>
  <c r="AQ3810" i="1"/>
  <c r="AR3810" i="1"/>
  <c r="AG3811" i="1"/>
  <c r="AH3811" i="1"/>
  <c r="AI3811" i="1"/>
  <c r="AJ3811" i="1"/>
  <c r="AK3811" i="1"/>
  <c r="AL3811" i="1"/>
  <c r="AM3811" i="1"/>
  <c r="AN3811" i="1"/>
  <c r="AO3811" i="1"/>
  <c r="AP3811" i="1"/>
  <c r="AQ3811" i="1"/>
  <c r="AR3811" i="1"/>
  <c r="AG3812" i="1"/>
  <c r="AH3812" i="1"/>
  <c r="AI3812" i="1"/>
  <c r="AJ3812" i="1"/>
  <c r="AK3812" i="1"/>
  <c r="AL3812" i="1"/>
  <c r="AM3812" i="1"/>
  <c r="AN3812" i="1"/>
  <c r="AO3812" i="1"/>
  <c r="AP3812" i="1"/>
  <c r="AQ3812" i="1"/>
  <c r="AR3812" i="1"/>
  <c r="AG3813" i="1"/>
  <c r="AH3813" i="1"/>
  <c r="AI3813" i="1"/>
  <c r="AJ3813" i="1"/>
  <c r="AK3813" i="1"/>
  <c r="AL3813" i="1"/>
  <c r="AM3813" i="1"/>
  <c r="AN3813" i="1"/>
  <c r="AO3813" i="1"/>
  <c r="AP3813" i="1"/>
  <c r="AQ3813" i="1"/>
  <c r="AR3813" i="1"/>
  <c r="AG3814" i="1"/>
  <c r="AH3814" i="1"/>
  <c r="AI3814" i="1"/>
  <c r="AJ3814" i="1"/>
  <c r="AK3814" i="1"/>
  <c r="AL3814" i="1"/>
  <c r="AM3814" i="1"/>
  <c r="AN3814" i="1"/>
  <c r="AO3814" i="1"/>
  <c r="AP3814" i="1"/>
  <c r="AQ3814" i="1"/>
  <c r="AR3814" i="1"/>
  <c r="AG3815" i="1"/>
  <c r="AH3815" i="1"/>
  <c r="AI3815" i="1"/>
  <c r="AJ3815" i="1"/>
  <c r="AK3815" i="1"/>
  <c r="AL3815" i="1"/>
  <c r="AM3815" i="1"/>
  <c r="AN3815" i="1"/>
  <c r="AO3815" i="1"/>
  <c r="AP3815" i="1"/>
  <c r="AQ3815" i="1"/>
  <c r="AR3815" i="1"/>
  <c r="AG3816" i="1"/>
  <c r="AH3816" i="1"/>
  <c r="AI3816" i="1"/>
  <c r="AJ3816" i="1"/>
  <c r="AK3816" i="1"/>
  <c r="AL3816" i="1"/>
  <c r="AM3816" i="1"/>
  <c r="AN3816" i="1"/>
  <c r="AO3816" i="1"/>
  <c r="AP3816" i="1"/>
  <c r="AQ3816" i="1"/>
  <c r="AR3816" i="1"/>
  <c r="AG3817" i="1"/>
  <c r="AH3817" i="1"/>
  <c r="AI3817" i="1"/>
  <c r="AJ3817" i="1"/>
  <c r="AK3817" i="1"/>
  <c r="AL3817" i="1"/>
  <c r="AM3817" i="1"/>
  <c r="AN3817" i="1"/>
  <c r="AO3817" i="1"/>
  <c r="AP3817" i="1"/>
  <c r="AQ3817" i="1"/>
  <c r="AR3817" i="1"/>
  <c r="AG3818" i="1"/>
  <c r="AH3818" i="1"/>
  <c r="AI3818" i="1"/>
  <c r="AJ3818" i="1"/>
  <c r="AK3818" i="1"/>
  <c r="AL3818" i="1"/>
  <c r="AM3818" i="1"/>
  <c r="AN3818" i="1"/>
  <c r="AO3818" i="1"/>
  <c r="AP3818" i="1"/>
  <c r="AQ3818" i="1"/>
  <c r="AR3818" i="1"/>
  <c r="AG3819" i="1"/>
  <c r="AH3819" i="1"/>
  <c r="AI3819" i="1"/>
  <c r="AJ3819" i="1"/>
  <c r="AK3819" i="1"/>
  <c r="AL3819" i="1"/>
  <c r="AM3819" i="1"/>
  <c r="AN3819" i="1"/>
  <c r="AO3819" i="1"/>
  <c r="AP3819" i="1"/>
  <c r="AQ3819" i="1"/>
  <c r="AR3819" i="1"/>
  <c r="AG3820" i="1"/>
  <c r="AH3820" i="1"/>
  <c r="AI3820" i="1"/>
  <c r="AJ3820" i="1"/>
  <c r="AK3820" i="1"/>
  <c r="AL3820" i="1"/>
  <c r="AM3820" i="1"/>
  <c r="AN3820" i="1"/>
  <c r="AO3820" i="1"/>
  <c r="AP3820" i="1"/>
  <c r="AQ3820" i="1"/>
  <c r="AR3820" i="1"/>
  <c r="AG3821" i="1"/>
  <c r="AH3821" i="1"/>
  <c r="AI3821" i="1"/>
  <c r="AJ3821" i="1"/>
  <c r="AK3821" i="1"/>
  <c r="AL3821" i="1"/>
  <c r="AM3821" i="1"/>
  <c r="AN3821" i="1"/>
  <c r="AO3821" i="1"/>
  <c r="AP3821" i="1"/>
  <c r="AQ3821" i="1"/>
  <c r="AR3821" i="1"/>
  <c r="AG3822" i="1"/>
  <c r="AH3822" i="1"/>
  <c r="AI3822" i="1"/>
  <c r="AJ3822" i="1"/>
  <c r="AK3822" i="1"/>
  <c r="AL3822" i="1"/>
  <c r="AM3822" i="1"/>
  <c r="AN3822" i="1"/>
  <c r="AO3822" i="1"/>
  <c r="AP3822" i="1"/>
  <c r="AQ3822" i="1"/>
  <c r="AR3822" i="1"/>
  <c r="AG3823" i="1"/>
  <c r="AH3823" i="1"/>
  <c r="AI3823" i="1"/>
  <c r="AJ3823" i="1"/>
  <c r="AK3823" i="1"/>
  <c r="AL3823" i="1"/>
  <c r="AM3823" i="1"/>
  <c r="AN3823" i="1"/>
  <c r="AO3823" i="1"/>
  <c r="AP3823" i="1"/>
  <c r="AQ3823" i="1"/>
  <c r="AR3823" i="1"/>
  <c r="AG3824" i="1"/>
  <c r="AH3824" i="1"/>
  <c r="AI3824" i="1"/>
  <c r="AJ3824" i="1"/>
  <c r="AK3824" i="1"/>
  <c r="AL3824" i="1"/>
  <c r="AM3824" i="1"/>
  <c r="AN3824" i="1"/>
  <c r="AO3824" i="1"/>
  <c r="AP3824" i="1"/>
  <c r="AQ3824" i="1"/>
  <c r="AR3824" i="1"/>
  <c r="AG3825" i="1"/>
  <c r="AH3825" i="1"/>
  <c r="AI3825" i="1"/>
  <c r="AJ3825" i="1"/>
  <c r="AK3825" i="1"/>
  <c r="AL3825" i="1"/>
  <c r="AM3825" i="1"/>
  <c r="AN3825" i="1"/>
  <c r="AO3825" i="1"/>
  <c r="AP3825" i="1"/>
  <c r="AQ3825" i="1"/>
  <c r="AR3825" i="1"/>
  <c r="AG3826" i="1"/>
  <c r="AH3826" i="1"/>
  <c r="AI3826" i="1"/>
  <c r="AJ3826" i="1"/>
  <c r="AK3826" i="1"/>
  <c r="AL3826" i="1"/>
  <c r="AM3826" i="1"/>
  <c r="AN3826" i="1"/>
  <c r="AO3826" i="1"/>
  <c r="AP3826" i="1"/>
  <c r="AQ3826" i="1"/>
  <c r="AR3826" i="1"/>
  <c r="AG3827" i="1"/>
  <c r="AH3827" i="1"/>
  <c r="AI3827" i="1"/>
  <c r="AJ3827" i="1"/>
  <c r="AK3827" i="1"/>
  <c r="AL3827" i="1"/>
  <c r="AM3827" i="1"/>
  <c r="AN3827" i="1"/>
  <c r="AO3827" i="1"/>
  <c r="AP3827" i="1"/>
  <c r="AQ3827" i="1"/>
  <c r="AR3827" i="1"/>
  <c r="AG3828" i="1"/>
  <c r="AH3828" i="1"/>
  <c r="AI3828" i="1"/>
  <c r="AJ3828" i="1"/>
  <c r="AK3828" i="1"/>
  <c r="AL3828" i="1"/>
  <c r="AM3828" i="1"/>
  <c r="AN3828" i="1"/>
  <c r="AO3828" i="1"/>
  <c r="AP3828" i="1"/>
  <c r="AQ3828" i="1"/>
  <c r="AR3828" i="1"/>
  <c r="AG3829" i="1"/>
  <c r="AH3829" i="1"/>
  <c r="AI3829" i="1"/>
  <c r="AJ3829" i="1"/>
  <c r="AK3829" i="1"/>
  <c r="AL3829" i="1"/>
  <c r="AM3829" i="1"/>
  <c r="AN3829" i="1"/>
  <c r="AO3829" i="1"/>
  <c r="AP3829" i="1"/>
  <c r="AQ3829" i="1"/>
  <c r="AR3829" i="1"/>
  <c r="AG3830" i="1"/>
  <c r="AH3830" i="1"/>
  <c r="AI3830" i="1"/>
  <c r="AJ3830" i="1"/>
  <c r="AK3830" i="1"/>
  <c r="AL3830" i="1"/>
  <c r="AM3830" i="1"/>
  <c r="AN3830" i="1"/>
  <c r="AO3830" i="1"/>
  <c r="AP3830" i="1"/>
  <c r="AQ3830" i="1"/>
  <c r="AR3830" i="1"/>
  <c r="AG3831" i="1"/>
  <c r="AH3831" i="1"/>
  <c r="AI3831" i="1"/>
  <c r="AJ3831" i="1"/>
  <c r="AK3831" i="1"/>
  <c r="AL3831" i="1"/>
  <c r="AM3831" i="1"/>
  <c r="AN3831" i="1"/>
  <c r="AO3831" i="1"/>
  <c r="AP3831" i="1"/>
  <c r="AQ3831" i="1"/>
  <c r="AR3831" i="1"/>
  <c r="AG3832" i="1"/>
  <c r="AH3832" i="1"/>
  <c r="AI3832" i="1"/>
  <c r="AJ3832" i="1"/>
  <c r="AK3832" i="1"/>
  <c r="AL3832" i="1"/>
  <c r="AM3832" i="1"/>
  <c r="AN3832" i="1"/>
  <c r="AO3832" i="1"/>
  <c r="AP3832" i="1"/>
  <c r="AQ3832" i="1"/>
  <c r="AR3832" i="1"/>
  <c r="AG3833" i="1"/>
  <c r="AH3833" i="1"/>
  <c r="AI3833" i="1"/>
  <c r="AJ3833" i="1"/>
  <c r="AK3833" i="1"/>
  <c r="AL3833" i="1"/>
  <c r="AM3833" i="1"/>
  <c r="AN3833" i="1"/>
  <c r="AO3833" i="1"/>
  <c r="AP3833" i="1"/>
  <c r="AQ3833" i="1"/>
  <c r="AR3833" i="1"/>
  <c r="AG3834" i="1"/>
  <c r="AH3834" i="1"/>
  <c r="AI3834" i="1"/>
  <c r="AJ3834" i="1"/>
  <c r="AK3834" i="1"/>
  <c r="AL3834" i="1"/>
  <c r="AM3834" i="1"/>
  <c r="AN3834" i="1"/>
  <c r="AO3834" i="1"/>
  <c r="AP3834" i="1"/>
  <c r="AQ3834" i="1"/>
  <c r="AR3834" i="1"/>
  <c r="AG3835" i="1"/>
  <c r="AH3835" i="1"/>
  <c r="AI3835" i="1"/>
  <c r="AJ3835" i="1"/>
  <c r="AK3835" i="1"/>
  <c r="AL3835" i="1"/>
  <c r="AM3835" i="1"/>
  <c r="AN3835" i="1"/>
  <c r="AO3835" i="1"/>
  <c r="AP3835" i="1"/>
  <c r="AQ3835" i="1"/>
  <c r="AR3835" i="1"/>
  <c r="AG3836" i="1"/>
  <c r="AH3836" i="1"/>
  <c r="AI3836" i="1"/>
  <c r="AJ3836" i="1"/>
  <c r="AK3836" i="1"/>
  <c r="AL3836" i="1"/>
  <c r="AM3836" i="1"/>
  <c r="AN3836" i="1"/>
  <c r="AO3836" i="1"/>
  <c r="AP3836" i="1"/>
  <c r="AQ3836" i="1"/>
  <c r="AR3836" i="1"/>
  <c r="AG3837" i="1"/>
  <c r="AH3837" i="1"/>
  <c r="AI3837" i="1"/>
  <c r="AJ3837" i="1"/>
  <c r="AK3837" i="1"/>
  <c r="AL3837" i="1"/>
  <c r="AM3837" i="1"/>
  <c r="AN3837" i="1"/>
  <c r="AO3837" i="1"/>
  <c r="AP3837" i="1"/>
  <c r="AQ3837" i="1"/>
  <c r="AR3837" i="1"/>
  <c r="AG3838" i="1"/>
  <c r="AH3838" i="1"/>
  <c r="AI3838" i="1"/>
  <c r="AJ3838" i="1"/>
  <c r="AK3838" i="1"/>
  <c r="AL3838" i="1"/>
  <c r="AM3838" i="1"/>
  <c r="AN3838" i="1"/>
  <c r="AO3838" i="1"/>
  <c r="AP3838" i="1"/>
  <c r="AQ3838" i="1"/>
  <c r="AR3838" i="1"/>
  <c r="AG3839" i="1"/>
  <c r="AH3839" i="1"/>
  <c r="AI3839" i="1"/>
  <c r="AJ3839" i="1"/>
  <c r="AK3839" i="1"/>
  <c r="AL3839" i="1"/>
  <c r="AM3839" i="1"/>
  <c r="AN3839" i="1"/>
  <c r="AO3839" i="1"/>
  <c r="AP3839" i="1"/>
  <c r="AQ3839" i="1"/>
  <c r="AR3839" i="1"/>
  <c r="AG3840" i="1"/>
  <c r="AH3840" i="1"/>
  <c r="AI3840" i="1"/>
  <c r="AJ3840" i="1"/>
  <c r="AK3840" i="1"/>
  <c r="AL3840" i="1"/>
  <c r="AM3840" i="1"/>
  <c r="AN3840" i="1"/>
  <c r="AO3840" i="1"/>
  <c r="AP3840" i="1"/>
  <c r="AQ3840" i="1"/>
  <c r="AR3840" i="1"/>
  <c r="AG3841" i="1"/>
  <c r="AH3841" i="1"/>
  <c r="AI3841" i="1"/>
  <c r="AJ3841" i="1"/>
  <c r="AK3841" i="1"/>
  <c r="AL3841" i="1"/>
  <c r="AM3841" i="1"/>
  <c r="AN3841" i="1"/>
  <c r="AO3841" i="1"/>
  <c r="AP3841" i="1"/>
  <c r="AQ3841" i="1"/>
  <c r="AR3841" i="1"/>
  <c r="AG3842" i="1"/>
  <c r="AH3842" i="1"/>
  <c r="AI3842" i="1"/>
  <c r="AJ3842" i="1"/>
  <c r="AK3842" i="1"/>
  <c r="AL3842" i="1"/>
  <c r="AM3842" i="1"/>
  <c r="AN3842" i="1"/>
  <c r="AO3842" i="1"/>
  <c r="AP3842" i="1"/>
  <c r="AQ3842" i="1"/>
  <c r="AR3842" i="1"/>
  <c r="AG3843" i="1"/>
  <c r="AH3843" i="1"/>
  <c r="AI3843" i="1"/>
  <c r="AJ3843" i="1"/>
  <c r="AK3843" i="1"/>
  <c r="AL3843" i="1"/>
  <c r="AM3843" i="1"/>
  <c r="AN3843" i="1"/>
  <c r="AO3843" i="1"/>
  <c r="AP3843" i="1"/>
  <c r="AQ3843" i="1"/>
  <c r="AR3843" i="1"/>
  <c r="AG3844" i="1"/>
  <c r="AH3844" i="1"/>
  <c r="AI3844" i="1"/>
  <c r="AJ3844" i="1"/>
  <c r="AK3844" i="1"/>
  <c r="AL3844" i="1"/>
  <c r="AM3844" i="1"/>
  <c r="AN3844" i="1"/>
  <c r="AO3844" i="1"/>
  <c r="AP3844" i="1"/>
  <c r="AQ3844" i="1"/>
  <c r="AR3844" i="1"/>
  <c r="AG3845" i="1"/>
  <c r="AH3845" i="1"/>
  <c r="AI3845" i="1"/>
  <c r="AJ3845" i="1"/>
  <c r="AK3845" i="1"/>
  <c r="AL3845" i="1"/>
  <c r="AM3845" i="1"/>
  <c r="AN3845" i="1"/>
  <c r="AO3845" i="1"/>
  <c r="AP3845" i="1"/>
  <c r="AQ3845" i="1"/>
  <c r="AR3845" i="1"/>
  <c r="AG3846" i="1"/>
  <c r="AH3846" i="1"/>
  <c r="AI3846" i="1"/>
  <c r="AJ3846" i="1"/>
  <c r="AK3846" i="1"/>
  <c r="AL3846" i="1"/>
  <c r="AM3846" i="1"/>
  <c r="AN3846" i="1"/>
  <c r="AO3846" i="1"/>
  <c r="AP3846" i="1"/>
  <c r="AQ3846" i="1"/>
  <c r="AR3846" i="1"/>
  <c r="AG3847" i="1"/>
  <c r="AH3847" i="1"/>
  <c r="AI3847" i="1"/>
  <c r="AJ3847" i="1"/>
  <c r="AK3847" i="1"/>
  <c r="AL3847" i="1"/>
  <c r="AM3847" i="1"/>
  <c r="AN3847" i="1"/>
  <c r="AO3847" i="1"/>
  <c r="AP3847" i="1"/>
  <c r="AQ3847" i="1"/>
  <c r="AR3847" i="1"/>
  <c r="AG3848" i="1"/>
  <c r="AH3848" i="1"/>
  <c r="AI3848" i="1"/>
  <c r="AJ3848" i="1"/>
  <c r="AK3848" i="1"/>
  <c r="AL3848" i="1"/>
  <c r="AM3848" i="1"/>
  <c r="AN3848" i="1"/>
  <c r="AO3848" i="1"/>
  <c r="AP3848" i="1"/>
  <c r="AQ3848" i="1"/>
  <c r="AR3848" i="1"/>
  <c r="AG3849" i="1"/>
  <c r="AH3849" i="1"/>
  <c r="AI3849" i="1"/>
  <c r="AJ3849" i="1"/>
  <c r="AK3849" i="1"/>
  <c r="AL3849" i="1"/>
  <c r="AM3849" i="1"/>
  <c r="AN3849" i="1"/>
  <c r="AO3849" i="1"/>
  <c r="AP3849" i="1"/>
  <c r="AQ3849" i="1"/>
  <c r="AR3849" i="1"/>
  <c r="AG3850" i="1"/>
  <c r="AH3850" i="1"/>
  <c r="AI3850" i="1"/>
  <c r="AJ3850" i="1"/>
  <c r="AK3850" i="1"/>
  <c r="AL3850" i="1"/>
  <c r="AM3850" i="1"/>
  <c r="AN3850" i="1"/>
  <c r="AO3850" i="1"/>
  <c r="AP3850" i="1"/>
  <c r="AQ3850" i="1"/>
  <c r="AR3850" i="1"/>
  <c r="AG3851" i="1"/>
  <c r="AH3851" i="1"/>
  <c r="AI3851" i="1"/>
  <c r="AJ3851" i="1"/>
  <c r="AK3851" i="1"/>
  <c r="AL3851" i="1"/>
  <c r="AM3851" i="1"/>
  <c r="AN3851" i="1"/>
  <c r="AO3851" i="1"/>
  <c r="AP3851" i="1"/>
  <c r="AQ3851" i="1"/>
  <c r="AR3851" i="1"/>
  <c r="AG3852" i="1"/>
  <c r="AH3852" i="1"/>
  <c r="AI3852" i="1"/>
  <c r="AJ3852" i="1"/>
  <c r="AK3852" i="1"/>
  <c r="AL3852" i="1"/>
  <c r="AM3852" i="1"/>
  <c r="AN3852" i="1"/>
  <c r="AO3852" i="1"/>
  <c r="AP3852" i="1"/>
  <c r="AQ3852" i="1"/>
  <c r="AR3852" i="1"/>
  <c r="AG3853" i="1"/>
  <c r="AH3853" i="1"/>
  <c r="AI3853" i="1"/>
  <c r="AJ3853" i="1"/>
  <c r="AK3853" i="1"/>
  <c r="AL3853" i="1"/>
  <c r="AM3853" i="1"/>
  <c r="AN3853" i="1"/>
  <c r="AO3853" i="1"/>
  <c r="AP3853" i="1"/>
  <c r="AQ3853" i="1"/>
  <c r="AR3853" i="1"/>
  <c r="AG3854" i="1"/>
  <c r="AH3854" i="1"/>
  <c r="AI3854" i="1"/>
  <c r="AJ3854" i="1"/>
  <c r="AK3854" i="1"/>
  <c r="AL3854" i="1"/>
  <c r="AM3854" i="1"/>
  <c r="AN3854" i="1"/>
  <c r="AO3854" i="1"/>
  <c r="AP3854" i="1"/>
  <c r="AQ3854" i="1"/>
  <c r="AR3854" i="1"/>
  <c r="AG3855" i="1"/>
  <c r="AH3855" i="1"/>
  <c r="AI3855" i="1"/>
  <c r="AJ3855" i="1"/>
  <c r="AK3855" i="1"/>
  <c r="AL3855" i="1"/>
  <c r="AM3855" i="1"/>
  <c r="AN3855" i="1"/>
  <c r="AO3855" i="1"/>
  <c r="AP3855" i="1"/>
  <c r="AQ3855" i="1"/>
  <c r="AR3855" i="1"/>
  <c r="AG3856" i="1"/>
  <c r="AH3856" i="1"/>
  <c r="AI3856" i="1"/>
  <c r="AJ3856" i="1"/>
  <c r="AK3856" i="1"/>
  <c r="AL3856" i="1"/>
  <c r="AM3856" i="1"/>
  <c r="AN3856" i="1"/>
  <c r="AO3856" i="1"/>
  <c r="AP3856" i="1"/>
  <c r="AQ3856" i="1"/>
  <c r="AR3856" i="1"/>
  <c r="AG3857" i="1"/>
  <c r="AH3857" i="1"/>
  <c r="AI3857" i="1"/>
  <c r="AJ3857" i="1"/>
  <c r="AK3857" i="1"/>
  <c r="AL3857" i="1"/>
  <c r="AM3857" i="1"/>
  <c r="AN3857" i="1"/>
  <c r="AO3857" i="1"/>
  <c r="AP3857" i="1"/>
  <c r="AQ3857" i="1"/>
  <c r="AR3857" i="1"/>
  <c r="AG3858" i="1"/>
  <c r="AH3858" i="1"/>
  <c r="AI3858" i="1"/>
  <c r="AJ3858" i="1"/>
  <c r="AK3858" i="1"/>
  <c r="AL3858" i="1"/>
  <c r="AM3858" i="1"/>
  <c r="AN3858" i="1"/>
  <c r="AO3858" i="1"/>
  <c r="AP3858" i="1"/>
  <c r="AQ3858" i="1"/>
  <c r="AR3858" i="1"/>
  <c r="AG3859" i="1"/>
  <c r="AH3859" i="1"/>
  <c r="AI3859" i="1"/>
  <c r="AJ3859" i="1"/>
  <c r="AK3859" i="1"/>
  <c r="AL3859" i="1"/>
  <c r="AM3859" i="1"/>
  <c r="AN3859" i="1"/>
  <c r="AO3859" i="1"/>
  <c r="AP3859" i="1"/>
  <c r="AQ3859" i="1"/>
  <c r="AR3859" i="1"/>
  <c r="AG3860" i="1"/>
  <c r="AH3860" i="1"/>
  <c r="AI3860" i="1"/>
  <c r="AJ3860" i="1"/>
  <c r="AK3860" i="1"/>
  <c r="AL3860" i="1"/>
  <c r="AM3860" i="1"/>
  <c r="AN3860" i="1"/>
  <c r="AO3860" i="1"/>
  <c r="AP3860" i="1"/>
  <c r="AQ3860" i="1"/>
  <c r="AR3860" i="1"/>
  <c r="AG3861" i="1"/>
  <c r="AH3861" i="1"/>
  <c r="AI3861" i="1"/>
  <c r="AJ3861" i="1"/>
  <c r="AK3861" i="1"/>
  <c r="AL3861" i="1"/>
  <c r="AM3861" i="1"/>
  <c r="AN3861" i="1"/>
  <c r="AO3861" i="1"/>
  <c r="AP3861" i="1"/>
  <c r="AQ3861" i="1"/>
  <c r="AR3861" i="1"/>
  <c r="AG3862" i="1"/>
  <c r="AH3862" i="1"/>
  <c r="AI3862" i="1"/>
  <c r="AJ3862" i="1"/>
  <c r="AK3862" i="1"/>
  <c r="AL3862" i="1"/>
  <c r="AM3862" i="1"/>
  <c r="AN3862" i="1"/>
  <c r="AO3862" i="1"/>
  <c r="AP3862" i="1"/>
  <c r="AQ3862" i="1"/>
  <c r="AR3862" i="1"/>
  <c r="AG3863" i="1"/>
  <c r="AH3863" i="1"/>
  <c r="AI3863" i="1"/>
  <c r="AJ3863" i="1"/>
  <c r="AK3863" i="1"/>
  <c r="AL3863" i="1"/>
  <c r="AM3863" i="1"/>
  <c r="AN3863" i="1"/>
  <c r="AO3863" i="1"/>
  <c r="AP3863" i="1"/>
  <c r="AQ3863" i="1"/>
  <c r="AR3863" i="1"/>
  <c r="AG3864" i="1"/>
  <c r="AH3864" i="1"/>
  <c r="AI3864" i="1"/>
  <c r="AJ3864" i="1"/>
  <c r="AK3864" i="1"/>
  <c r="AL3864" i="1"/>
  <c r="AM3864" i="1"/>
  <c r="AN3864" i="1"/>
  <c r="AO3864" i="1"/>
  <c r="AP3864" i="1"/>
  <c r="AQ3864" i="1"/>
  <c r="AR3864" i="1"/>
  <c r="AG3865" i="1"/>
  <c r="AH3865" i="1"/>
  <c r="AI3865" i="1"/>
  <c r="AJ3865" i="1"/>
  <c r="AK3865" i="1"/>
  <c r="AL3865" i="1"/>
  <c r="AM3865" i="1"/>
  <c r="AN3865" i="1"/>
  <c r="AO3865" i="1"/>
  <c r="AP3865" i="1"/>
  <c r="AQ3865" i="1"/>
  <c r="AR3865" i="1"/>
  <c r="AG3866" i="1"/>
  <c r="AH3866" i="1"/>
  <c r="AI3866" i="1"/>
  <c r="AJ3866" i="1"/>
  <c r="AK3866" i="1"/>
  <c r="AL3866" i="1"/>
  <c r="AM3866" i="1"/>
  <c r="AN3866" i="1"/>
  <c r="AO3866" i="1"/>
  <c r="AP3866" i="1"/>
  <c r="AQ3866" i="1"/>
  <c r="AR3866" i="1"/>
  <c r="AG3867" i="1"/>
  <c r="AH3867" i="1"/>
  <c r="AI3867" i="1"/>
  <c r="AJ3867" i="1"/>
  <c r="AK3867" i="1"/>
  <c r="AL3867" i="1"/>
  <c r="AM3867" i="1"/>
  <c r="AN3867" i="1"/>
  <c r="AO3867" i="1"/>
  <c r="AP3867" i="1"/>
  <c r="AQ3867" i="1"/>
  <c r="AR3867" i="1"/>
  <c r="AG3868" i="1"/>
  <c r="AH3868" i="1"/>
  <c r="AI3868" i="1"/>
  <c r="AJ3868" i="1"/>
  <c r="AK3868" i="1"/>
  <c r="AL3868" i="1"/>
  <c r="AM3868" i="1"/>
  <c r="AN3868" i="1"/>
  <c r="AO3868" i="1"/>
  <c r="AP3868" i="1"/>
  <c r="AQ3868" i="1"/>
  <c r="AR3868" i="1"/>
  <c r="AG3869" i="1"/>
  <c r="AH3869" i="1"/>
  <c r="AI3869" i="1"/>
  <c r="AJ3869" i="1"/>
  <c r="AK3869" i="1"/>
  <c r="AL3869" i="1"/>
  <c r="AM3869" i="1"/>
  <c r="AN3869" i="1"/>
  <c r="AO3869" i="1"/>
  <c r="AP3869" i="1"/>
  <c r="AQ3869" i="1"/>
  <c r="AR3869" i="1"/>
  <c r="AG3870" i="1"/>
  <c r="AH3870" i="1"/>
  <c r="AI3870" i="1"/>
  <c r="AJ3870" i="1"/>
  <c r="AK3870" i="1"/>
  <c r="AL3870" i="1"/>
  <c r="AM3870" i="1"/>
  <c r="AN3870" i="1"/>
  <c r="AO3870" i="1"/>
  <c r="AP3870" i="1"/>
  <c r="AQ3870" i="1"/>
  <c r="AR3870" i="1"/>
  <c r="AG3871" i="1"/>
  <c r="AH3871" i="1"/>
  <c r="AI3871" i="1"/>
  <c r="AJ3871" i="1"/>
  <c r="AK3871" i="1"/>
  <c r="AL3871" i="1"/>
  <c r="AM3871" i="1"/>
  <c r="AN3871" i="1"/>
  <c r="AO3871" i="1"/>
  <c r="AP3871" i="1"/>
  <c r="AQ3871" i="1"/>
  <c r="AR3871" i="1"/>
  <c r="AG3872" i="1"/>
  <c r="AH3872" i="1"/>
  <c r="AI3872" i="1"/>
  <c r="AJ3872" i="1"/>
  <c r="AK3872" i="1"/>
  <c r="AL3872" i="1"/>
  <c r="AM3872" i="1"/>
  <c r="AN3872" i="1"/>
  <c r="AO3872" i="1"/>
  <c r="AP3872" i="1"/>
  <c r="AQ3872" i="1"/>
  <c r="AR3872" i="1"/>
  <c r="AG3873" i="1"/>
  <c r="AH3873" i="1"/>
  <c r="AI3873" i="1"/>
  <c r="AJ3873" i="1"/>
  <c r="AK3873" i="1"/>
  <c r="AL3873" i="1"/>
  <c r="AM3873" i="1"/>
  <c r="AN3873" i="1"/>
  <c r="AO3873" i="1"/>
  <c r="AP3873" i="1"/>
  <c r="AQ3873" i="1"/>
  <c r="AR3873" i="1"/>
  <c r="AG3874" i="1"/>
  <c r="AH3874" i="1"/>
  <c r="AI3874" i="1"/>
  <c r="AJ3874" i="1"/>
  <c r="AK3874" i="1"/>
  <c r="AL3874" i="1"/>
  <c r="AM3874" i="1"/>
  <c r="AN3874" i="1"/>
  <c r="AO3874" i="1"/>
  <c r="AP3874" i="1"/>
  <c r="AQ3874" i="1"/>
  <c r="AR3874" i="1"/>
  <c r="AG3875" i="1"/>
  <c r="AH3875" i="1"/>
  <c r="AI3875" i="1"/>
  <c r="AJ3875" i="1"/>
  <c r="AK3875" i="1"/>
  <c r="AL3875" i="1"/>
  <c r="AM3875" i="1"/>
  <c r="AN3875" i="1"/>
  <c r="AO3875" i="1"/>
  <c r="AP3875" i="1"/>
  <c r="AQ3875" i="1"/>
  <c r="AR3875" i="1"/>
  <c r="AG3876" i="1"/>
  <c r="AH3876" i="1"/>
  <c r="AI3876" i="1"/>
  <c r="AJ3876" i="1"/>
  <c r="AK3876" i="1"/>
  <c r="AL3876" i="1"/>
  <c r="AM3876" i="1"/>
  <c r="AN3876" i="1"/>
  <c r="AO3876" i="1"/>
  <c r="AP3876" i="1"/>
  <c r="AQ3876" i="1"/>
  <c r="AR3876" i="1"/>
  <c r="AG3877" i="1"/>
  <c r="AH3877" i="1"/>
  <c r="AI3877" i="1"/>
  <c r="AJ3877" i="1"/>
  <c r="AK3877" i="1"/>
  <c r="AL3877" i="1"/>
  <c r="AM3877" i="1"/>
  <c r="AN3877" i="1"/>
  <c r="AO3877" i="1"/>
  <c r="AP3877" i="1"/>
  <c r="AQ3877" i="1"/>
  <c r="AR3877" i="1"/>
  <c r="AG3878" i="1"/>
  <c r="AH3878" i="1"/>
  <c r="AI3878" i="1"/>
  <c r="AJ3878" i="1"/>
  <c r="AK3878" i="1"/>
  <c r="AL3878" i="1"/>
  <c r="AM3878" i="1"/>
  <c r="AN3878" i="1"/>
  <c r="AO3878" i="1"/>
  <c r="AP3878" i="1"/>
  <c r="AQ3878" i="1"/>
  <c r="AR3878" i="1"/>
  <c r="AG3879" i="1"/>
  <c r="AH3879" i="1"/>
  <c r="AI3879" i="1"/>
  <c r="AJ3879" i="1"/>
  <c r="AK3879" i="1"/>
  <c r="AL3879" i="1"/>
  <c r="AM3879" i="1"/>
  <c r="AN3879" i="1"/>
  <c r="AO3879" i="1"/>
  <c r="AP3879" i="1"/>
  <c r="AQ3879" i="1"/>
  <c r="AR3879" i="1"/>
  <c r="AG3880" i="1"/>
  <c r="AH3880" i="1"/>
  <c r="AI3880" i="1"/>
  <c r="AJ3880" i="1"/>
  <c r="AK3880" i="1"/>
  <c r="AL3880" i="1"/>
  <c r="AM3880" i="1"/>
  <c r="AN3880" i="1"/>
  <c r="AO3880" i="1"/>
  <c r="AP3880" i="1"/>
  <c r="AQ3880" i="1"/>
  <c r="AR3880" i="1"/>
  <c r="AG3881" i="1"/>
  <c r="AH3881" i="1"/>
  <c r="AI3881" i="1"/>
  <c r="AJ3881" i="1"/>
  <c r="AK3881" i="1"/>
  <c r="AL3881" i="1"/>
  <c r="AM3881" i="1"/>
  <c r="AN3881" i="1"/>
  <c r="AO3881" i="1"/>
  <c r="AP3881" i="1"/>
  <c r="AQ3881" i="1"/>
  <c r="AR3881" i="1"/>
  <c r="AG3882" i="1"/>
  <c r="AH3882" i="1"/>
  <c r="AI3882" i="1"/>
  <c r="AJ3882" i="1"/>
  <c r="AK3882" i="1"/>
  <c r="AL3882" i="1"/>
  <c r="AM3882" i="1"/>
  <c r="AN3882" i="1"/>
  <c r="AO3882" i="1"/>
  <c r="AP3882" i="1"/>
  <c r="AQ3882" i="1"/>
  <c r="AR3882" i="1"/>
  <c r="AG3883" i="1"/>
  <c r="AH3883" i="1"/>
  <c r="AI3883" i="1"/>
  <c r="AJ3883" i="1"/>
  <c r="AK3883" i="1"/>
  <c r="AL3883" i="1"/>
  <c r="AM3883" i="1"/>
  <c r="AN3883" i="1"/>
  <c r="AO3883" i="1"/>
  <c r="AP3883" i="1"/>
  <c r="AQ3883" i="1"/>
  <c r="AR3883" i="1"/>
  <c r="AG3884" i="1"/>
  <c r="AH3884" i="1"/>
  <c r="AI3884" i="1"/>
  <c r="AJ3884" i="1"/>
  <c r="AK3884" i="1"/>
  <c r="AL3884" i="1"/>
  <c r="AM3884" i="1"/>
  <c r="AN3884" i="1"/>
  <c r="AO3884" i="1"/>
  <c r="AP3884" i="1"/>
  <c r="AQ3884" i="1"/>
  <c r="AR3884" i="1"/>
  <c r="AG3885" i="1"/>
  <c r="AH3885" i="1"/>
  <c r="AI3885" i="1"/>
  <c r="AJ3885" i="1"/>
  <c r="AK3885" i="1"/>
  <c r="AL3885" i="1"/>
  <c r="AM3885" i="1"/>
  <c r="AN3885" i="1"/>
  <c r="AO3885" i="1"/>
  <c r="AP3885" i="1"/>
  <c r="AQ3885" i="1"/>
  <c r="AR3885" i="1"/>
  <c r="AG3886" i="1"/>
  <c r="AH3886" i="1"/>
  <c r="AI3886" i="1"/>
  <c r="AJ3886" i="1"/>
  <c r="AK3886" i="1"/>
  <c r="AL3886" i="1"/>
  <c r="AM3886" i="1"/>
  <c r="AN3886" i="1"/>
  <c r="AO3886" i="1"/>
  <c r="AP3886" i="1"/>
  <c r="AQ3886" i="1"/>
  <c r="AR3886" i="1"/>
  <c r="AG3887" i="1"/>
  <c r="AH3887" i="1"/>
  <c r="AI3887" i="1"/>
  <c r="AJ3887" i="1"/>
  <c r="AK3887" i="1"/>
  <c r="AL3887" i="1"/>
  <c r="AM3887" i="1"/>
  <c r="AN3887" i="1"/>
  <c r="AO3887" i="1"/>
  <c r="AP3887" i="1"/>
  <c r="AQ3887" i="1"/>
  <c r="AR3887" i="1"/>
  <c r="AG3888" i="1"/>
  <c r="AH3888" i="1"/>
  <c r="AI3888" i="1"/>
  <c r="AJ3888" i="1"/>
  <c r="AK3888" i="1"/>
  <c r="AL3888" i="1"/>
  <c r="AM3888" i="1"/>
  <c r="AN3888" i="1"/>
  <c r="AO3888" i="1"/>
  <c r="AP3888" i="1"/>
  <c r="AQ3888" i="1"/>
  <c r="AR3888" i="1"/>
  <c r="AG3889" i="1"/>
  <c r="AH3889" i="1"/>
  <c r="AI3889" i="1"/>
  <c r="AJ3889" i="1"/>
  <c r="AK3889" i="1"/>
  <c r="AL3889" i="1"/>
  <c r="AM3889" i="1"/>
  <c r="AN3889" i="1"/>
  <c r="AO3889" i="1"/>
  <c r="AP3889" i="1"/>
  <c r="AQ3889" i="1"/>
  <c r="AR3889" i="1"/>
  <c r="AG3890" i="1"/>
  <c r="AH3890" i="1"/>
  <c r="AI3890" i="1"/>
  <c r="AJ3890" i="1"/>
  <c r="AK3890" i="1"/>
  <c r="AL3890" i="1"/>
  <c r="AM3890" i="1"/>
  <c r="AN3890" i="1"/>
  <c r="AO3890" i="1"/>
  <c r="AP3890" i="1"/>
  <c r="AQ3890" i="1"/>
  <c r="AR3890" i="1"/>
  <c r="AG3891" i="1"/>
  <c r="AH3891" i="1"/>
  <c r="AI3891" i="1"/>
  <c r="AJ3891" i="1"/>
  <c r="AK3891" i="1"/>
  <c r="AL3891" i="1"/>
  <c r="AM3891" i="1"/>
  <c r="AN3891" i="1"/>
  <c r="AO3891" i="1"/>
  <c r="AP3891" i="1"/>
  <c r="AQ3891" i="1"/>
  <c r="AR3891" i="1"/>
  <c r="AG3892" i="1"/>
  <c r="AH3892" i="1"/>
  <c r="AI3892" i="1"/>
  <c r="AJ3892" i="1"/>
  <c r="AK3892" i="1"/>
  <c r="AL3892" i="1"/>
  <c r="AM3892" i="1"/>
  <c r="AN3892" i="1"/>
  <c r="AO3892" i="1"/>
  <c r="AP3892" i="1"/>
  <c r="AQ3892" i="1"/>
  <c r="AR3892" i="1"/>
  <c r="AG3893" i="1"/>
  <c r="AH3893" i="1"/>
  <c r="AI3893" i="1"/>
  <c r="AJ3893" i="1"/>
  <c r="AK3893" i="1"/>
  <c r="AL3893" i="1"/>
  <c r="AM3893" i="1"/>
  <c r="AN3893" i="1"/>
  <c r="AO3893" i="1"/>
  <c r="AP3893" i="1"/>
  <c r="AQ3893" i="1"/>
  <c r="AR3893" i="1"/>
  <c r="AG3894" i="1"/>
  <c r="AH3894" i="1"/>
  <c r="AI3894" i="1"/>
  <c r="AJ3894" i="1"/>
  <c r="AK3894" i="1"/>
  <c r="AL3894" i="1"/>
  <c r="AM3894" i="1"/>
  <c r="AN3894" i="1"/>
  <c r="AO3894" i="1"/>
  <c r="AP3894" i="1"/>
  <c r="AQ3894" i="1"/>
  <c r="AR3894" i="1"/>
  <c r="AG3895" i="1"/>
  <c r="AH3895" i="1"/>
  <c r="AI3895" i="1"/>
  <c r="AJ3895" i="1"/>
  <c r="AK3895" i="1"/>
  <c r="AL3895" i="1"/>
  <c r="AM3895" i="1"/>
  <c r="AN3895" i="1"/>
  <c r="AO3895" i="1"/>
  <c r="AP3895" i="1"/>
  <c r="AQ3895" i="1"/>
  <c r="AR3895" i="1"/>
  <c r="AG3896" i="1"/>
  <c r="AH3896" i="1"/>
  <c r="AI3896" i="1"/>
  <c r="AJ3896" i="1"/>
  <c r="AK3896" i="1"/>
  <c r="AL3896" i="1"/>
  <c r="AM3896" i="1"/>
  <c r="AN3896" i="1"/>
  <c r="AO3896" i="1"/>
  <c r="AP3896" i="1"/>
  <c r="AQ3896" i="1"/>
  <c r="AR3896" i="1"/>
  <c r="AG3897" i="1"/>
  <c r="AH3897" i="1"/>
  <c r="AI3897" i="1"/>
  <c r="AJ3897" i="1"/>
  <c r="AK3897" i="1"/>
  <c r="AL3897" i="1"/>
  <c r="AM3897" i="1"/>
  <c r="AN3897" i="1"/>
  <c r="AO3897" i="1"/>
  <c r="AP3897" i="1"/>
  <c r="AQ3897" i="1"/>
  <c r="AR3897" i="1"/>
  <c r="AG3898" i="1"/>
  <c r="AH3898" i="1"/>
  <c r="AI3898" i="1"/>
  <c r="AJ3898" i="1"/>
  <c r="AK3898" i="1"/>
  <c r="AL3898" i="1"/>
  <c r="AM3898" i="1"/>
  <c r="AN3898" i="1"/>
  <c r="AO3898" i="1"/>
  <c r="AP3898" i="1"/>
  <c r="AQ3898" i="1"/>
  <c r="AR3898" i="1"/>
  <c r="AG3899" i="1"/>
  <c r="AH3899" i="1"/>
  <c r="AI3899" i="1"/>
  <c r="AJ3899" i="1"/>
  <c r="AK3899" i="1"/>
  <c r="AL3899" i="1"/>
  <c r="AM3899" i="1"/>
  <c r="AN3899" i="1"/>
  <c r="AO3899" i="1"/>
  <c r="AP3899" i="1"/>
  <c r="AQ3899" i="1"/>
  <c r="AR3899" i="1"/>
  <c r="AG3900" i="1"/>
  <c r="AH3900" i="1"/>
  <c r="AI3900" i="1"/>
  <c r="AJ3900" i="1"/>
  <c r="AK3900" i="1"/>
  <c r="AL3900" i="1"/>
  <c r="AM3900" i="1"/>
  <c r="AN3900" i="1"/>
  <c r="AO3900" i="1"/>
  <c r="AP3900" i="1"/>
  <c r="AQ3900" i="1"/>
  <c r="AR3900" i="1"/>
  <c r="AG3901" i="1"/>
  <c r="AH3901" i="1"/>
  <c r="AI3901" i="1"/>
  <c r="AJ3901" i="1"/>
  <c r="AK3901" i="1"/>
  <c r="AL3901" i="1"/>
  <c r="AM3901" i="1"/>
  <c r="AN3901" i="1"/>
  <c r="AO3901" i="1"/>
  <c r="AP3901" i="1"/>
  <c r="AQ3901" i="1"/>
  <c r="AR3901" i="1"/>
  <c r="AG3902" i="1"/>
  <c r="AH3902" i="1"/>
  <c r="AI3902" i="1"/>
  <c r="AJ3902" i="1"/>
  <c r="AK3902" i="1"/>
  <c r="AL3902" i="1"/>
  <c r="AM3902" i="1"/>
  <c r="AN3902" i="1"/>
  <c r="AO3902" i="1"/>
  <c r="AP3902" i="1"/>
  <c r="AQ3902" i="1"/>
  <c r="AR3902" i="1"/>
  <c r="AG3903" i="1"/>
  <c r="AH3903" i="1"/>
  <c r="AI3903" i="1"/>
  <c r="AJ3903" i="1"/>
  <c r="AK3903" i="1"/>
  <c r="AL3903" i="1"/>
  <c r="AM3903" i="1"/>
  <c r="AN3903" i="1"/>
  <c r="AO3903" i="1"/>
  <c r="AP3903" i="1"/>
  <c r="AQ3903" i="1"/>
  <c r="AR3903" i="1"/>
  <c r="AG3904" i="1"/>
  <c r="AH3904" i="1"/>
  <c r="AI3904" i="1"/>
  <c r="AJ3904" i="1"/>
  <c r="AK3904" i="1"/>
  <c r="AL3904" i="1"/>
  <c r="AM3904" i="1"/>
  <c r="AN3904" i="1"/>
  <c r="AO3904" i="1"/>
  <c r="AP3904" i="1"/>
  <c r="AQ3904" i="1"/>
  <c r="AR3904" i="1"/>
  <c r="AG3905" i="1"/>
  <c r="AH3905" i="1"/>
  <c r="AI3905" i="1"/>
  <c r="AJ3905" i="1"/>
  <c r="AK3905" i="1"/>
  <c r="AL3905" i="1"/>
  <c r="AM3905" i="1"/>
  <c r="AN3905" i="1"/>
  <c r="AO3905" i="1"/>
  <c r="AP3905" i="1"/>
  <c r="AQ3905" i="1"/>
  <c r="AR3905" i="1"/>
  <c r="AG3906" i="1"/>
  <c r="AH3906" i="1"/>
  <c r="AI3906" i="1"/>
  <c r="AJ3906" i="1"/>
  <c r="AK3906" i="1"/>
  <c r="AL3906" i="1"/>
  <c r="AM3906" i="1"/>
  <c r="AN3906" i="1"/>
  <c r="AO3906" i="1"/>
  <c r="AP3906" i="1"/>
  <c r="AQ3906" i="1"/>
  <c r="AR3906" i="1"/>
  <c r="AG3907" i="1"/>
  <c r="AH3907" i="1"/>
  <c r="AI3907" i="1"/>
  <c r="AJ3907" i="1"/>
  <c r="AK3907" i="1"/>
  <c r="AL3907" i="1"/>
  <c r="AM3907" i="1"/>
  <c r="AN3907" i="1"/>
  <c r="AO3907" i="1"/>
  <c r="AP3907" i="1"/>
  <c r="AQ3907" i="1"/>
  <c r="AR3907" i="1"/>
  <c r="AG3908" i="1"/>
  <c r="AH3908" i="1"/>
  <c r="AI3908" i="1"/>
  <c r="AJ3908" i="1"/>
  <c r="AK3908" i="1"/>
  <c r="AL3908" i="1"/>
  <c r="AM3908" i="1"/>
  <c r="AN3908" i="1"/>
  <c r="AO3908" i="1"/>
  <c r="AP3908" i="1"/>
  <c r="AQ3908" i="1"/>
  <c r="AR3908" i="1"/>
  <c r="AG3909" i="1"/>
  <c r="AH3909" i="1"/>
  <c r="AI3909" i="1"/>
  <c r="AJ3909" i="1"/>
  <c r="AK3909" i="1"/>
  <c r="AL3909" i="1"/>
  <c r="AM3909" i="1"/>
  <c r="AN3909" i="1"/>
  <c r="AO3909" i="1"/>
  <c r="AP3909" i="1"/>
  <c r="AQ3909" i="1"/>
  <c r="AR3909" i="1"/>
  <c r="AG3910" i="1"/>
  <c r="AH3910" i="1"/>
  <c r="AI3910" i="1"/>
  <c r="AJ3910" i="1"/>
  <c r="AK3910" i="1"/>
  <c r="AL3910" i="1"/>
  <c r="AM3910" i="1"/>
  <c r="AN3910" i="1"/>
  <c r="AO3910" i="1"/>
  <c r="AP3910" i="1"/>
  <c r="AQ3910" i="1"/>
  <c r="AR3910" i="1"/>
  <c r="AG3911" i="1"/>
  <c r="AH3911" i="1"/>
  <c r="AI3911" i="1"/>
  <c r="AJ3911" i="1"/>
  <c r="AK3911" i="1"/>
  <c r="AL3911" i="1"/>
  <c r="AM3911" i="1"/>
  <c r="AN3911" i="1"/>
  <c r="AO3911" i="1"/>
  <c r="AP3911" i="1"/>
  <c r="AQ3911" i="1"/>
  <c r="AR3911" i="1"/>
  <c r="AG3912" i="1"/>
  <c r="AH3912" i="1"/>
  <c r="AI3912" i="1"/>
  <c r="AJ3912" i="1"/>
  <c r="AK3912" i="1"/>
  <c r="AL3912" i="1"/>
  <c r="AM3912" i="1"/>
  <c r="AN3912" i="1"/>
  <c r="AO3912" i="1"/>
  <c r="AP3912" i="1"/>
  <c r="AQ3912" i="1"/>
  <c r="AR3912" i="1"/>
  <c r="AG3913" i="1"/>
  <c r="AH3913" i="1"/>
  <c r="AI3913" i="1"/>
  <c r="AJ3913" i="1"/>
  <c r="AK3913" i="1"/>
  <c r="AL3913" i="1"/>
  <c r="AM3913" i="1"/>
  <c r="AN3913" i="1"/>
  <c r="AO3913" i="1"/>
  <c r="AP3913" i="1"/>
  <c r="AQ3913" i="1"/>
  <c r="AR3913" i="1"/>
  <c r="AG3914" i="1"/>
  <c r="AH3914" i="1"/>
  <c r="AI3914" i="1"/>
  <c r="AJ3914" i="1"/>
  <c r="AK3914" i="1"/>
  <c r="AL3914" i="1"/>
  <c r="AM3914" i="1"/>
  <c r="AN3914" i="1"/>
  <c r="AO3914" i="1"/>
  <c r="AP3914" i="1"/>
  <c r="AQ3914" i="1"/>
  <c r="AR3914" i="1"/>
  <c r="AG3915" i="1"/>
  <c r="AH3915" i="1"/>
  <c r="AI3915" i="1"/>
  <c r="AJ3915" i="1"/>
  <c r="AK3915" i="1"/>
  <c r="AL3915" i="1"/>
  <c r="AM3915" i="1"/>
  <c r="AN3915" i="1"/>
  <c r="AO3915" i="1"/>
  <c r="AP3915" i="1"/>
  <c r="AQ3915" i="1"/>
  <c r="AR3915" i="1"/>
  <c r="AG3916" i="1"/>
  <c r="AH3916" i="1"/>
  <c r="AI3916" i="1"/>
  <c r="AJ3916" i="1"/>
  <c r="AK3916" i="1"/>
  <c r="AL3916" i="1"/>
  <c r="AM3916" i="1"/>
  <c r="AN3916" i="1"/>
  <c r="AO3916" i="1"/>
  <c r="AP3916" i="1"/>
  <c r="AQ3916" i="1"/>
  <c r="AR3916" i="1"/>
  <c r="AG3917" i="1"/>
  <c r="AH3917" i="1"/>
  <c r="AI3917" i="1"/>
  <c r="AJ3917" i="1"/>
  <c r="AK3917" i="1"/>
  <c r="AL3917" i="1"/>
  <c r="AM3917" i="1"/>
  <c r="AN3917" i="1"/>
  <c r="AO3917" i="1"/>
  <c r="AP3917" i="1"/>
  <c r="AQ3917" i="1"/>
  <c r="AR3917" i="1"/>
  <c r="AG3918" i="1"/>
  <c r="AH3918" i="1"/>
  <c r="AI3918" i="1"/>
  <c r="AJ3918" i="1"/>
  <c r="AK3918" i="1"/>
  <c r="AL3918" i="1"/>
  <c r="AM3918" i="1"/>
  <c r="AN3918" i="1"/>
  <c r="AO3918" i="1"/>
  <c r="AP3918" i="1"/>
  <c r="AQ3918" i="1"/>
  <c r="AR3918" i="1"/>
  <c r="AG3919" i="1"/>
  <c r="AH3919" i="1"/>
  <c r="AI3919" i="1"/>
  <c r="AJ3919" i="1"/>
  <c r="AK3919" i="1"/>
  <c r="AL3919" i="1"/>
  <c r="AM3919" i="1"/>
  <c r="AN3919" i="1"/>
  <c r="AO3919" i="1"/>
  <c r="AP3919" i="1"/>
  <c r="AQ3919" i="1"/>
  <c r="AR3919" i="1"/>
  <c r="AG3920" i="1"/>
  <c r="AH3920" i="1"/>
  <c r="AI3920" i="1"/>
  <c r="AJ3920" i="1"/>
  <c r="AK3920" i="1"/>
  <c r="AL3920" i="1"/>
  <c r="AM3920" i="1"/>
  <c r="AN3920" i="1"/>
  <c r="AO3920" i="1"/>
  <c r="AP3920" i="1"/>
  <c r="AQ3920" i="1"/>
  <c r="AR3920" i="1"/>
  <c r="AG3921" i="1"/>
  <c r="AH3921" i="1"/>
  <c r="AI3921" i="1"/>
  <c r="AJ3921" i="1"/>
  <c r="AK3921" i="1"/>
  <c r="AL3921" i="1"/>
  <c r="AM3921" i="1"/>
  <c r="AN3921" i="1"/>
  <c r="AO3921" i="1"/>
  <c r="AP3921" i="1"/>
  <c r="AQ3921" i="1"/>
  <c r="AR3921" i="1"/>
  <c r="AG3922" i="1"/>
  <c r="AH3922" i="1"/>
  <c r="AI3922" i="1"/>
  <c r="AJ3922" i="1"/>
  <c r="AK3922" i="1"/>
  <c r="AL3922" i="1"/>
  <c r="AM3922" i="1"/>
  <c r="AN3922" i="1"/>
  <c r="AO3922" i="1"/>
  <c r="AP3922" i="1"/>
  <c r="AQ3922" i="1"/>
  <c r="AR3922" i="1"/>
  <c r="AG3923" i="1"/>
  <c r="AH3923" i="1"/>
  <c r="AI3923" i="1"/>
  <c r="AJ3923" i="1"/>
  <c r="AK3923" i="1"/>
  <c r="AL3923" i="1"/>
  <c r="AM3923" i="1"/>
  <c r="AN3923" i="1"/>
  <c r="AO3923" i="1"/>
  <c r="AP3923" i="1"/>
  <c r="AQ3923" i="1"/>
  <c r="AR3923" i="1"/>
  <c r="AG3924" i="1"/>
  <c r="AH3924" i="1"/>
  <c r="AI3924" i="1"/>
  <c r="AJ3924" i="1"/>
  <c r="AK3924" i="1"/>
  <c r="AL3924" i="1"/>
  <c r="AM3924" i="1"/>
  <c r="AN3924" i="1"/>
  <c r="AO3924" i="1"/>
  <c r="AP3924" i="1"/>
  <c r="AQ3924" i="1"/>
  <c r="AR3924" i="1"/>
  <c r="AG3925" i="1"/>
  <c r="AH3925" i="1"/>
  <c r="AI3925" i="1"/>
  <c r="AJ3925" i="1"/>
  <c r="AK3925" i="1"/>
  <c r="AL3925" i="1"/>
  <c r="AM3925" i="1"/>
  <c r="AN3925" i="1"/>
  <c r="AO3925" i="1"/>
  <c r="AP3925" i="1"/>
  <c r="AQ3925" i="1"/>
  <c r="AR3925" i="1"/>
  <c r="AG3926" i="1"/>
  <c r="AH3926" i="1"/>
  <c r="AI3926" i="1"/>
  <c r="AJ3926" i="1"/>
  <c r="AK3926" i="1"/>
  <c r="AL3926" i="1"/>
  <c r="AM3926" i="1"/>
  <c r="AN3926" i="1"/>
  <c r="AO3926" i="1"/>
  <c r="AP3926" i="1"/>
  <c r="AQ3926" i="1"/>
  <c r="AR3926" i="1"/>
  <c r="AG3927" i="1"/>
  <c r="AH3927" i="1"/>
  <c r="AI3927" i="1"/>
  <c r="AJ3927" i="1"/>
  <c r="AK3927" i="1"/>
  <c r="AL3927" i="1"/>
  <c r="AM3927" i="1"/>
  <c r="AN3927" i="1"/>
  <c r="AO3927" i="1"/>
  <c r="AP3927" i="1"/>
  <c r="AQ3927" i="1"/>
  <c r="AR3927" i="1"/>
  <c r="AG3928" i="1"/>
  <c r="AH3928" i="1"/>
  <c r="AI3928" i="1"/>
  <c r="AJ3928" i="1"/>
  <c r="AK3928" i="1"/>
  <c r="AL3928" i="1"/>
  <c r="AM3928" i="1"/>
  <c r="AN3928" i="1"/>
  <c r="AO3928" i="1"/>
  <c r="AP3928" i="1"/>
  <c r="AQ3928" i="1"/>
  <c r="AR3928" i="1"/>
  <c r="AG3929" i="1"/>
  <c r="AH3929" i="1"/>
  <c r="AI3929" i="1"/>
  <c r="AJ3929" i="1"/>
  <c r="AK3929" i="1"/>
  <c r="AL3929" i="1"/>
  <c r="AM3929" i="1"/>
  <c r="AN3929" i="1"/>
  <c r="AO3929" i="1"/>
  <c r="AP3929" i="1"/>
  <c r="AQ3929" i="1"/>
  <c r="AR3929" i="1"/>
  <c r="AG3930" i="1"/>
  <c r="AH3930" i="1"/>
  <c r="AI3930" i="1"/>
  <c r="AJ3930" i="1"/>
  <c r="AK3930" i="1"/>
  <c r="AL3930" i="1"/>
  <c r="AM3930" i="1"/>
  <c r="AN3930" i="1"/>
  <c r="AO3930" i="1"/>
  <c r="AP3930" i="1"/>
  <c r="AQ3930" i="1"/>
  <c r="AR3930" i="1"/>
  <c r="AG3931" i="1"/>
  <c r="AH3931" i="1"/>
  <c r="AI3931" i="1"/>
  <c r="AJ3931" i="1"/>
  <c r="AK3931" i="1"/>
  <c r="AL3931" i="1"/>
  <c r="AM3931" i="1"/>
  <c r="AN3931" i="1"/>
  <c r="AO3931" i="1"/>
  <c r="AP3931" i="1"/>
  <c r="AQ3931" i="1"/>
  <c r="AR3931" i="1"/>
  <c r="AG3932" i="1"/>
  <c r="AH3932" i="1"/>
  <c r="AI3932" i="1"/>
  <c r="AJ3932" i="1"/>
  <c r="AK3932" i="1"/>
  <c r="AL3932" i="1"/>
  <c r="AM3932" i="1"/>
  <c r="AN3932" i="1"/>
  <c r="AO3932" i="1"/>
  <c r="AP3932" i="1"/>
  <c r="AQ3932" i="1"/>
  <c r="AR3932" i="1"/>
  <c r="AG3933" i="1"/>
  <c r="AH3933" i="1"/>
  <c r="AI3933" i="1"/>
  <c r="AJ3933" i="1"/>
  <c r="AK3933" i="1"/>
  <c r="AL3933" i="1"/>
  <c r="AM3933" i="1"/>
  <c r="AN3933" i="1"/>
  <c r="AO3933" i="1"/>
  <c r="AP3933" i="1"/>
  <c r="AQ3933" i="1"/>
  <c r="AR3933" i="1"/>
  <c r="AG3934" i="1"/>
  <c r="AH3934" i="1"/>
  <c r="AI3934" i="1"/>
  <c r="AJ3934" i="1"/>
  <c r="AK3934" i="1"/>
  <c r="AL3934" i="1"/>
  <c r="AM3934" i="1"/>
  <c r="AN3934" i="1"/>
  <c r="AO3934" i="1"/>
  <c r="AP3934" i="1"/>
  <c r="AQ3934" i="1"/>
  <c r="AR3934" i="1"/>
  <c r="AG3935" i="1"/>
  <c r="AH3935" i="1"/>
  <c r="AI3935" i="1"/>
  <c r="AJ3935" i="1"/>
  <c r="AK3935" i="1"/>
  <c r="AL3935" i="1"/>
  <c r="AM3935" i="1"/>
  <c r="AN3935" i="1"/>
  <c r="AO3935" i="1"/>
  <c r="AP3935" i="1"/>
  <c r="AQ3935" i="1"/>
  <c r="AR3935" i="1"/>
  <c r="AG3936" i="1"/>
  <c r="AH3936" i="1"/>
  <c r="AI3936" i="1"/>
  <c r="AJ3936" i="1"/>
  <c r="AK3936" i="1"/>
  <c r="AL3936" i="1"/>
  <c r="AM3936" i="1"/>
  <c r="AN3936" i="1"/>
  <c r="AO3936" i="1"/>
  <c r="AP3936" i="1"/>
  <c r="AQ3936" i="1"/>
  <c r="AR3936" i="1"/>
  <c r="AG3937" i="1"/>
  <c r="AH3937" i="1"/>
  <c r="AI3937" i="1"/>
  <c r="AJ3937" i="1"/>
  <c r="AK3937" i="1"/>
  <c r="AL3937" i="1"/>
  <c r="AM3937" i="1"/>
  <c r="AN3937" i="1"/>
  <c r="AO3937" i="1"/>
  <c r="AP3937" i="1"/>
  <c r="AQ3937" i="1"/>
  <c r="AR3937" i="1"/>
  <c r="AG3938" i="1"/>
  <c r="AH3938" i="1"/>
  <c r="AI3938" i="1"/>
  <c r="AJ3938" i="1"/>
  <c r="AK3938" i="1"/>
  <c r="AL3938" i="1"/>
  <c r="AM3938" i="1"/>
  <c r="AN3938" i="1"/>
  <c r="AO3938" i="1"/>
  <c r="AP3938" i="1"/>
  <c r="AQ3938" i="1"/>
  <c r="AR3938" i="1"/>
  <c r="AG3939" i="1"/>
  <c r="AH3939" i="1"/>
  <c r="AI3939" i="1"/>
  <c r="AJ3939" i="1"/>
  <c r="AK3939" i="1"/>
  <c r="AL3939" i="1"/>
  <c r="AM3939" i="1"/>
  <c r="AN3939" i="1"/>
  <c r="AO3939" i="1"/>
  <c r="AP3939" i="1"/>
  <c r="AQ3939" i="1"/>
  <c r="AR3939" i="1"/>
  <c r="AG3940" i="1"/>
  <c r="AH3940" i="1"/>
  <c r="AI3940" i="1"/>
  <c r="AJ3940" i="1"/>
  <c r="AK3940" i="1"/>
  <c r="AL3940" i="1"/>
  <c r="AM3940" i="1"/>
  <c r="AN3940" i="1"/>
  <c r="AO3940" i="1"/>
  <c r="AP3940" i="1"/>
  <c r="AQ3940" i="1"/>
  <c r="AR3940" i="1"/>
  <c r="AG3941" i="1"/>
  <c r="AH3941" i="1"/>
  <c r="AI3941" i="1"/>
  <c r="AJ3941" i="1"/>
  <c r="AK3941" i="1"/>
  <c r="AL3941" i="1"/>
  <c r="AM3941" i="1"/>
  <c r="AN3941" i="1"/>
  <c r="AO3941" i="1"/>
  <c r="AP3941" i="1"/>
  <c r="AQ3941" i="1"/>
  <c r="AR3941" i="1"/>
  <c r="AG3942" i="1"/>
  <c r="AH3942" i="1"/>
  <c r="AI3942" i="1"/>
  <c r="AJ3942" i="1"/>
  <c r="AK3942" i="1"/>
  <c r="AL3942" i="1"/>
  <c r="AM3942" i="1"/>
  <c r="AN3942" i="1"/>
  <c r="AO3942" i="1"/>
  <c r="AP3942" i="1"/>
  <c r="AQ3942" i="1"/>
  <c r="AR3942" i="1"/>
  <c r="AG3943" i="1"/>
  <c r="AH3943" i="1"/>
  <c r="AI3943" i="1"/>
  <c r="AJ3943" i="1"/>
  <c r="AK3943" i="1"/>
  <c r="AL3943" i="1"/>
  <c r="AM3943" i="1"/>
  <c r="AN3943" i="1"/>
  <c r="AO3943" i="1"/>
  <c r="AP3943" i="1"/>
  <c r="AQ3943" i="1"/>
  <c r="AR3943" i="1"/>
  <c r="AG3944" i="1"/>
  <c r="AH3944" i="1"/>
  <c r="AI3944" i="1"/>
  <c r="AJ3944" i="1"/>
  <c r="AK3944" i="1"/>
  <c r="AL3944" i="1"/>
  <c r="AM3944" i="1"/>
  <c r="AN3944" i="1"/>
  <c r="AO3944" i="1"/>
  <c r="AP3944" i="1"/>
  <c r="AQ3944" i="1"/>
  <c r="AR3944" i="1"/>
  <c r="AG3945" i="1"/>
  <c r="AH3945" i="1"/>
  <c r="AI3945" i="1"/>
  <c r="AJ3945" i="1"/>
  <c r="AK3945" i="1"/>
  <c r="AL3945" i="1"/>
  <c r="AM3945" i="1"/>
  <c r="AN3945" i="1"/>
  <c r="AO3945" i="1"/>
  <c r="AP3945" i="1"/>
  <c r="AQ3945" i="1"/>
  <c r="AR3945" i="1"/>
  <c r="AG3946" i="1"/>
  <c r="AH3946" i="1"/>
  <c r="AI3946" i="1"/>
  <c r="AJ3946" i="1"/>
  <c r="AK3946" i="1"/>
  <c r="AL3946" i="1"/>
  <c r="AM3946" i="1"/>
  <c r="AN3946" i="1"/>
  <c r="AO3946" i="1"/>
  <c r="AP3946" i="1"/>
  <c r="AQ3946" i="1"/>
  <c r="AR3946" i="1"/>
  <c r="AG3947" i="1"/>
  <c r="AH3947" i="1"/>
  <c r="AI3947" i="1"/>
  <c r="AJ3947" i="1"/>
  <c r="AK3947" i="1"/>
  <c r="AL3947" i="1"/>
  <c r="AM3947" i="1"/>
  <c r="AN3947" i="1"/>
  <c r="AO3947" i="1"/>
  <c r="AP3947" i="1"/>
  <c r="AQ3947" i="1"/>
  <c r="AR3947" i="1"/>
  <c r="AG3948" i="1"/>
  <c r="AH3948" i="1"/>
  <c r="AI3948" i="1"/>
  <c r="AJ3948" i="1"/>
  <c r="AK3948" i="1"/>
  <c r="AL3948" i="1"/>
  <c r="AM3948" i="1"/>
  <c r="AN3948" i="1"/>
  <c r="AO3948" i="1"/>
  <c r="AP3948" i="1"/>
  <c r="AQ3948" i="1"/>
  <c r="AR3948" i="1"/>
  <c r="AG3949" i="1"/>
  <c r="AH3949" i="1"/>
  <c r="AI3949" i="1"/>
  <c r="AJ3949" i="1"/>
  <c r="AK3949" i="1"/>
  <c r="AL3949" i="1"/>
  <c r="AM3949" i="1"/>
  <c r="AN3949" i="1"/>
  <c r="AO3949" i="1"/>
  <c r="AP3949" i="1"/>
  <c r="AQ3949" i="1"/>
  <c r="AR3949" i="1"/>
  <c r="AG3950" i="1"/>
  <c r="AH3950" i="1"/>
  <c r="AI3950" i="1"/>
  <c r="AJ3950" i="1"/>
  <c r="AK3950" i="1"/>
  <c r="AL3950" i="1"/>
  <c r="AM3950" i="1"/>
  <c r="AN3950" i="1"/>
  <c r="AO3950" i="1"/>
  <c r="AP3950" i="1"/>
  <c r="AQ3950" i="1"/>
  <c r="AR3950" i="1"/>
  <c r="AG3951" i="1"/>
  <c r="AH3951" i="1"/>
  <c r="AI3951" i="1"/>
  <c r="AJ3951" i="1"/>
  <c r="AK3951" i="1"/>
  <c r="AL3951" i="1"/>
  <c r="AM3951" i="1"/>
  <c r="AN3951" i="1"/>
  <c r="AO3951" i="1"/>
  <c r="AP3951" i="1"/>
  <c r="AQ3951" i="1"/>
  <c r="AR3951" i="1"/>
  <c r="AG3952" i="1"/>
  <c r="AH3952" i="1"/>
  <c r="AI3952" i="1"/>
  <c r="AJ3952" i="1"/>
  <c r="AK3952" i="1"/>
  <c r="AL3952" i="1"/>
  <c r="AM3952" i="1"/>
  <c r="AN3952" i="1"/>
  <c r="AO3952" i="1"/>
  <c r="AP3952" i="1"/>
  <c r="AQ3952" i="1"/>
  <c r="AR3952" i="1"/>
  <c r="AG3953" i="1"/>
  <c r="AH3953" i="1"/>
  <c r="AI3953" i="1"/>
  <c r="AJ3953" i="1"/>
  <c r="AK3953" i="1"/>
  <c r="AL3953" i="1"/>
  <c r="AM3953" i="1"/>
  <c r="AN3953" i="1"/>
  <c r="AO3953" i="1"/>
  <c r="AP3953" i="1"/>
  <c r="AQ3953" i="1"/>
  <c r="AR3953" i="1"/>
  <c r="AG3954" i="1"/>
  <c r="AH3954" i="1"/>
  <c r="AI3954" i="1"/>
  <c r="AJ3954" i="1"/>
  <c r="AK3954" i="1"/>
  <c r="AL3954" i="1"/>
  <c r="AM3954" i="1"/>
  <c r="AN3954" i="1"/>
  <c r="AO3954" i="1"/>
  <c r="AP3954" i="1"/>
  <c r="AQ3954" i="1"/>
  <c r="AR3954" i="1"/>
  <c r="AG3955" i="1"/>
  <c r="AH3955" i="1"/>
  <c r="AI3955" i="1"/>
  <c r="AJ3955" i="1"/>
  <c r="AK3955" i="1"/>
  <c r="AL3955" i="1"/>
  <c r="AM3955" i="1"/>
  <c r="AN3955" i="1"/>
  <c r="AO3955" i="1"/>
  <c r="AP3955" i="1"/>
  <c r="AQ3955" i="1"/>
  <c r="AR3955" i="1"/>
  <c r="AG3956" i="1"/>
  <c r="AH3956" i="1"/>
  <c r="AI3956" i="1"/>
  <c r="AJ3956" i="1"/>
  <c r="AK3956" i="1"/>
  <c r="AL3956" i="1"/>
  <c r="AM3956" i="1"/>
  <c r="AN3956" i="1"/>
  <c r="AO3956" i="1"/>
  <c r="AP3956" i="1"/>
  <c r="AQ3956" i="1"/>
  <c r="AR3956" i="1"/>
  <c r="AG3957" i="1"/>
  <c r="AH3957" i="1"/>
  <c r="AI3957" i="1"/>
  <c r="AJ3957" i="1"/>
  <c r="AK3957" i="1"/>
  <c r="AL3957" i="1"/>
  <c r="AM3957" i="1"/>
  <c r="AN3957" i="1"/>
  <c r="AO3957" i="1"/>
  <c r="AP3957" i="1"/>
  <c r="AQ3957" i="1"/>
  <c r="AR3957" i="1"/>
  <c r="AG3958" i="1"/>
  <c r="AH3958" i="1"/>
  <c r="AI3958" i="1"/>
  <c r="AJ3958" i="1"/>
  <c r="AK3958" i="1"/>
  <c r="AL3958" i="1"/>
  <c r="AM3958" i="1"/>
  <c r="AN3958" i="1"/>
  <c r="AO3958" i="1"/>
  <c r="AP3958" i="1"/>
  <c r="AQ3958" i="1"/>
  <c r="AR3958" i="1"/>
  <c r="AG3959" i="1"/>
  <c r="AH3959" i="1"/>
  <c r="AI3959" i="1"/>
  <c r="AJ3959" i="1"/>
  <c r="AK3959" i="1"/>
  <c r="AL3959" i="1"/>
  <c r="AM3959" i="1"/>
  <c r="AN3959" i="1"/>
  <c r="AO3959" i="1"/>
  <c r="AP3959" i="1"/>
  <c r="AQ3959" i="1"/>
  <c r="AR3959" i="1"/>
  <c r="AG3960" i="1"/>
  <c r="AH3960" i="1"/>
  <c r="AI3960" i="1"/>
  <c r="AJ3960" i="1"/>
  <c r="AK3960" i="1"/>
  <c r="AL3960" i="1"/>
  <c r="AM3960" i="1"/>
  <c r="AN3960" i="1"/>
  <c r="AO3960" i="1"/>
  <c r="AP3960" i="1"/>
  <c r="AQ3960" i="1"/>
  <c r="AR3960" i="1"/>
  <c r="AG3961" i="1"/>
  <c r="AH3961" i="1"/>
  <c r="AI3961" i="1"/>
  <c r="AJ3961" i="1"/>
  <c r="AK3961" i="1"/>
  <c r="AL3961" i="1"/>
  <c r="AM3961" i="1"/>
  <c r="AN3961" i="1"/>
  <c r="AO3961" i="1"/>
  <c r="AP3961" i="1"/>
  <c r="AQ3961" i="1"/>
  <c r="AR3961" i="1"/>
  <c r="AG3962" i="1"/>
  <c r="AH3962" i="1"/>
  <c r="AI3962" i="1"/>
  <c r="AJ3962" i="1"/>
  <c r="AK3962" i="1"/>
  <c r="AL3962" i="1"/>
  <c r="AM3962" i="1"/>
  <c r="AN3962" i="1"/>
  <c r="AO3962" i="1"/>
  <c r="AP3962" i="1"/>
  <c r="AQ3962" i="1"/>
  <c r="AR3962" i="1"/>
  <c r="AG3963" i="1"/>
  <c r="AH3963" i="1"/>
  <c r="AI3963" i="1"/>
  <c r="AJ3963" i="1"/>
  <c r="AK3963" i="1"/>
  <c r="AL3963" i="1"/>
  <c r="AM3963" i="1"/>
  <c r="AN3963" i="1"/>
  <c r="AO3963" i="1"/>
  <c r="AP3963" i="1"/>
  <c r="AQ3963" i="1"/>
  <c r="AR3963" i="1"/>
  <c r="AG3964" i="1"/>
  <c r="AH3964" i="1"/>
  <c r="AI3964" i="1"/>
  <c r="AJ3964" i="1"/>
  <c r="AK3964" i="1"/>
  <c r="AL3964" i="1"/>
  <c r="AM3964" i="1"/>
  <c r="AN3964" i="1"/>
  <c r="AO3964" i="1"/>
  <c r="AP3964" i="1"/>
  <c r="AQ3964" i="1"/>
  <c r="AR3964" i="1"/>
  <c r="AG3965" i="1"/>
  <c r="AH3965" i="1"/>
  <c r="AI3965" i="1"/>
  <c r="AJ3965" i="1"/>
  <c r="AK3965" i="1"/>
  <c r="AL3965" i="1"/>
  <c r="AM3965" i="1"/>
  <c r="AN3965" i="1"/>
  <c r="AO3965" i="1"/>
  <c r="AP3965" i="1"/>
  <c r="AQ3965" i="1"/>
  <c r="AR3965" i="1"/>
  <c r="AG3966" i="1"/>
  <c r="AH3966" i="1"/>
  <c r="AI3966" i="1"/>
  <c r="AJ3966" i="1"/>
  <c r="AK3966" i="1"/>
  <c r="AL3966" i="1"/>
  <c r="AM3966" i="1"/>
  <c r="AN3966" i="1"/>
  <c r="AO3966" i="1"/>
  <c r="AP3966" i="1"/>
  <c r="AQ3966" i="1"/>
  <c r="AR3966" i="1"/>
  <c r="AG3967" i="1"/>
  <c r="AH3967" i="1"/>
  <c r="AI3967" i="1"/>
  <c r="AJ3967" i="1"/>
  <c r="AK3967" i="1"/>
  <c r="AL3967" i="1"/>
  <c r="AM3967" i="1"/>
  <c r="AN3967" i="1"/>
  <c r="AO3967" i="1"/>
  <c r="AP3967" i="1"/>
  <c r="AQ3967" i="1"/>
  <c r="AR3967" i="1"/>
  <c r="AG3968" i="1"/>
  <c r="AH3968" i="1"/>
  <c r="AI3968" i="1"/>
  <c r="AJ3968" i="1"/>
  <c r="AK3968" i="1"/>
  <c r="AL3968" i="1"/>
  <c r="AM3968" i="1"/>
  <c r="AN3968" i="1"/>
  <c r="AO3968" i="1"/>
  <c r="AP3968" i="1"/>
  <c r="AQ3968" i="1"/>
  <c r="AR3968" i="1"/>
  <c r="AG3969" i="1"/>
  <c r="AH3969" i="1"/>
  <c r="AI3969" i="1"/>
  <c r="AJ3969" i="1"/>
  <c r="AK3969" i="1"/>
  <c r="AL3969" i="1"/>
  <c r="AM3969" i="1"/>
  <c r="AN3969" i="1"/>
  <c r="AO3969" i="1"/>
  <c r="AP3969" i="1"/>
  <c r="AQ3969" i="1"/>
  <c r="AR3969" i="1"/>
  <c r="AG3970" i="1"/>
  <c r="AH3970" i="1"/>
  <c r="AI3970" i="1"/>
  <c r="AJ3970" i="1"/>
  <c r="AK3970" i="1"/>
  <c r="AL3970" i="1"/>
  <c r="AM3970" i="1"/>
  <c r="AN3970" i="1"/>
  <c r="AO3970" i="1"/>
  <c r="AP3970" i="1"/>
  <c r="AQ3970" i="1"/>
  <c r="AR3970" i="1"/>
  <c r="AG3971" i="1"/>
  <c r="AH3971" i="1"/>
  <c r="AI3971" i="1"/>
  <c r="AJ3971" i="1"/>
  <c r="AK3971" i="1"/>
  <c r="AL3971" i="1"/>
  <c r="AM3971" i="1"/>
  <c r="AN3971" i="1"/>
  <c r="AO3971" i="1"/>
  <c r="AP3971" i="1"/>
  <c r="AQ3971" i="1"/>
  <c r="AR3971" i="1"/>
  <c r="AG3972" i="1"/>
  <c r="AH3972" i="1"/>
  <c r="AI3972" i="1"/>
  <c r="AJ3972" i="1"/>
  <c r="AK3972" i="1"/>
  <c r="AL3972" i="1"/>
  <c r="AM3972" i="1"/>
  <c r="AN3972" i="1"/>
  <c r="AO3972" i="1"/>
  <c r="AP3972" i="1"/>
  <c r="AQ3972" i="1"/>
  <c r="AR3972" i="1"/>
  <c r="AG3973" i="1"/>
  <c r="AH3973" i="1"/>
  <c r="AI3973" i="1"/>
  <c r="AJ3973" i="1"/>
  <c r="AK3973" i="1"/>
  <c r="AL3973" i="1"/>
  <c r="AM3973" i="1"/>
  <c r="AN3973" i="1"/>
  <c r="AO3973" i="1"/>
  <c r="AP3973" i="1"/>
  <c r="AQ3973" i="1"/>
  <c r="AR3973" i="1"/>
  <c r="AG3974" i="1"/>
  <c r="AH3974" i="1"/>
  <c r="AI3974" i="1"/>
  <c r="AJ3974" i="1"/>
  <c r="AK3974" i="1"/>
  <c r="AL3974" i="1"/>
  <c r="AM3974" i="1"/>
  <c r="AN3974" i="1"/>
  <c r="AO3974" i="1"/>
  <c r="AP3974" i="1"/>
  <c r="AQ3974" i="1"/>
  <c r="AR3974" i="1"/>
  <c r="AG3975" i="1"/>
  <c r="AH3975" i="1"/>
  <c r="AI3975" i="1"/>
  <c r="AJ3975" i="1"/>
  <c r="AK3975" i="1"/>
  <c r="AL3975" i="1"/>
  <c r="AM3975" i="1"/>
  <c r="AN3975" i="1"/>
  <c r="AO3975" i="1"/>
  <c r="AP3975" i="1"/>
  <c r="AQ3975" i="1"/>
  <c r="AR3975" i="1"/>
  <c r="AG3976" i="1"/>
  <c r="AH3976" i="1"/>
  <c r="AI3976" i="1"/>
  <c r="AJ3976" i="1"/>
  <c r="AK3976" i="1"/>
  <c r="AL3976" i="1"/>
  <c r="AM3976" i="1"/>
  <c r="AN3976" i="1"/>
  <c r="AO3976" i="1"/>
  <c r="AP3976" i="1"/>
  <c r="AQ3976" i="1"/>
  <c r="AR3976" i="1"/>
  <c r="AG3977" i="1"/>
  <c r="AH3977" i="1"/>
  <c r="AI3977" i="1"/>
  <c r="AJ3977" i="1"/>
  <c r="AK3977" i="1"/>
  <c r="AL3977" i="1"/>
  <c r="AM3977" i="1"/>
  <c r="AN3977" i="1"/>
  <c r="AO3977" i="1"/>
  <c r="AP3977" i="1"/>
  <c r="AQ3977" i="1"/>
  <c r="AR3977" i="1"/>
  <c r="AG3978" i="1"/>
  <c r="AH3978" i="1"/>
  <c r="AI3978" i="1"/>
  <c r="AJ3978" i="1"/>
  <c r="AK3978" i="1"/>
  <c r="AL3978" i="1"/>
  <c r="AM3978" i="1"/>
  <c r="AN3978" i="1"/>
  <c r="AO3978" i="1"/>
  <c r="AP3978" i="1"/>
  <c r="AQ3978" i="1"/>
  <c r="AR3978" i="1"/>
  <c r="AG3979" i="1"/>
  <c r="AH3979" i="1"/>
  <c r="AI3979" i="1"/>
  <c r="AJ3979" i="1"/>
  <c r="AK3979" i="1"/>
  <c r="AL3979" i="1"/>
  <c r="AM3979" i="1"/>
  <c r="AN3979" i="1"/>
  <c r="AO3979" i="1"/>
  <c r="AP3979" i="1"/>
  <c r="AQ3979" i="1"/>
  <c r="AR3979" i="1"/>
  <c r="AG3980" i="1"/>
  <c r="AH3980" i="1"/>
  <c r="AI3980" i="1"/>
  <c r="AJ3980" i="1"/>
  <c r="AK3980" i="1"/>
  <c r="AL3980" i="1"/>
  <c r="AM3980" i="1"/>
  <c r="AN3980" i="1"/>
  <c r="AO3980" i="1"/>
  <c r="AP3980" i="1"/>
  <c r="AQ3980" i="1"/>
  <c r="AR3980" i="1"/>
  <c r="AG3981" i="1"/>
  <c r="AH3981" i="1"/>
  <c r="AI3981" i="1"/>
  <c r="AJ3981" i="1"/>
  <c r="AK3981" i="1"/>
  <c r="AL3981" i="1"/>
  <c r="AM3981" i="1"/>
  <c r="AN3981" i="1"/>
  <c r="AO3981" i="1"/>
  <c r="AP3981" i="1"/>
  <c r="AQ3981" i="1"/>
  <c r="AR3981" i="1"/>
  <c r="AG3982" i="1"/>
  <c r="AH3982" i="1"/>
  <c r="AI3982" i="1"/>
  <c r="AJ3982" i="1"/>
  <c r="AK3982" i="1"/>
  <c r="AL3982" i="1"/>
  <c r="AM3982" i="1"/>
  <c r="AN3982" i="1"/>
  <c r="AO3982" i="1"/>
  <c r="AP3982" i="1"/>
  <c r="AQ3982" i="1"/>
  <c r="AR3982" i="1"/>
  <c r="AG3983" i="1"/>
  <c r="AH3983" i="1"/>
  <c r="AI3983" i="1"/>
  <c r="AJ3983" i="1"/>
  <c r="AK3983" i="1"/>
  <c r="AL3983" i="1"/>
  <c r="AM3983" i="1"/>
  <c r="AN3983" i="1"/>
  <c r="AO3983" i="1"/>
  <c r="AP3983" i="1"/>
  <c r="AQ3983" i="1"/>
  <c r="AR3983" i="1"/>
  <c r="AG3984" i="1"/>
  <c r="AH3984" i="1"/>
  <c r="AI3984" i="1"/>
  <c r="AJ3984" i="1"/>
  <c r="AK3984" i="1"/>
  <c r="AL3984" i="1"/>
  <c r="AM3984" i="1"/>
  <c r="AN3984" i="1"/>
  <c r="AO3984" i="1"/>
  <c r="AP3984" i="1"/>
  <c r="AQ3984" i="1"/>
  <c r="AR3984" i="1"/>
  <c r="AG3985" i="1"/>
  <c r="AH3985" i="1"/>
  <c r="AI3985" i="1"/>
  <c r="AJ3985" i="1"/>
  <c r="AK3985" i="1"/>
  <c r="AL3985" i="1"/>
  <c r="AM3985" i="1"/>
  <c r="AN3985" i="1"/>
  <c r="AO3985" i="1"/>
  <c r="AP3985" i="1"/>
  <c r="AQ3985" i="1"/>
  <c r="AR3985" i="1"/>
  <c r="AG3986" i="1"/>
  <c r="AH3986" i="1"/>
  <c r="AI3986" i="1"/>
  <c r="AJ3986" i="1"/>
  <c r="AK3986" i="1"/>
  <c r="AL3986" i="1"/>
  <c r="AM3986" i="1"/>
  <c r="AN3986" i="1"/>
  <c r="AO3986" i="1"/>
  <c r="AP3986" i="1"/>
  <c r="AQ3986" i="1"/>
  <c r="AR3986" i="1"/>
  <c r="AG3987" i="1"/>
  <c r="AH3987" i="1"/>
  <c r="AI3987" i="1"/>
  <c r="AJ3987" i="1"/>
  <c r="AK3987" i="1"/>
  <c r="AL3987" i="1"/>
  <c r="AM3987" i="1"/>
  <c r="AN3987" i="1"/>
  <c r="AO3987" i="1"/>
  <c r="AP3987" i="1"/>
  <c r="AQ3987" i="1"/>
  <c r="AR3987" i="1"/>
  <c r="AG3988" i="1"/>
  <c r="AH3988" i="1"/>
  <c r="AI3988" i="1"/>
  <c r="AJ3988" i="1"/>
  <c r="AK3988" i="1"/>
  <c r="AL3988" i="1"/>
  <c r="AM3988" i="1"/>
  <c r="AN3988" i="1"/>
  <c r="AO3988" i="1"/>
  <c r="AP3988" i="1"/>
  <c r="AQ3988" i="1"/>
  <c r="AR3988" i="1"/>
  <c r="AG3989" i="1"/>
  <c r="AH3989" i="1"/>
  <c r="AI3989" i="1"/>
  <c r="AJ3989" i="1"/>
  <c r="AK3989" i="1"/>
  <c r="AL3989" i="1"/>
  <c r="AM3989" i="1"/>
  <c r="AN3989" i="1"/>
  <c r="AO3989" i="1"/>
  <c r="AP3989" i="1"/>
  <c r="AQ3989" i="1"/>
  <c r="AR3989" i="1"/>
  <c r="AG3990" i="1"/>
  <c r="AH3990" i="1"/>
  <c r="AI3990" i="1"/>
  <c r="AJ3990" i="1"/>
  <c r="AK3990" i="1"/>
  <c r="AL3990" i="1"/>
  <c r="AM3990" i="1"/>
  <c r="AN3990" i="1"/>
  <c r="AO3990" i="1"/>
  <c r="AP3990" i="1"/>
  <c r="AQ3990" i="1"/>
  <c r="AR3990" i="1"/>
  <c r="AG3991" i="1"/>
  <c r="AH3991" i="1"/>
  <c r="AI3991" i="1"/>
  <c r="AJ3991" i="1"/>
  <c r="AK3991" i="1"/>
  <c r="AL3991" i="1"/>
  <c r="AM3991" i="1"/>
  <c r="AN3991" i="1"/>
  <c r="AO3991" i="1"/>
  <c r="AP3991" i="1"/>
  <c r="AQ3991" i="1"/>
  <c r="AR3991" i="1"/>
  <c r="AG3992" i="1"/>
  <c r="AH3992" i="1"/>
  <c r="AI3992" i="1"/>
  <c r="AJ3992" i="1"/>
  <c r="AK3992" i="1"/>
  <c r="AL3992" i="1"/>
  <c r="AM3992" i="1"/>
  <c r="AN3992" i="1"/>
  <c r="AO3992" i="1"/>
  <c r="AP3992" i="1"/>
  <c r="AQ3992" i="1"/>
  <c r="AR3992" i="1"/>
  <c r="AG3993" i="1"/>
  <c r="AH3993" i="1"/>
  <c r="AI3993" i="1"/>
  <c r="AJ3993" i="1"/>
  <c r="AK3993" i="1"/>
  <c r="AL3993" i="1"/>
  <c r="AM3993" i="1"/>
  <c r="AN3993" i="1"/>
  <c r="AO3993" i="1"/>
  <c r="AP3993" i="1"/>
  <c r="AQ3993" i="1"/>
  <c r="AR3993" i="1"/>
  <c r="AG3994" i="1"/>
  <c r="AH3994" i="1"/>
  <c r="AI3994" i="1"/>
  <c r="AJ3994" i="1"/>
  <c r="AK3994" i="1"/>
  <c r="AL3994" i="1"/>
  <c r="AM3994" i="1"/>
  <c r="AN3994" i="1"/>
  <c r="AO3994" i="1"/>
  <c r="AP3994" i="1"/>
  <c r="AQ3994" i="1"/>
  <c r="AR3994" i="1"/>
  <c r="AG3995" i="1"/>
  <c r="AH3995" i="1"/>
  <c r="AI3995" i="1"/>
  <c r="AJ3995" i="1"/>
  <c r="AK3995" i="1"/>
  <c r="AL3995" i="1"/>
  <c r="AM3995" i="1"/>
  <c r="AN3995" i="1"/>
  <c r="AO3995" i="1"/>
  <c r="AP3995" i="1"/>
  <c r="AQ3995" i="1"/>
  <c r="AR3995" i="1"/>
  <c r="AG3996" i="1"/>
  <c r="AH3996" i="1"/>
  <c r="AI3996" i="1"/>
  <c r="AJ3996" i="1"/>
  <c r="AK3996" i="1"/>
  <c r="AL3996" i="1"/>
  <c r="AM3996" i="1"/>
  <c r="AN3996" i="1"/>
  <c r="AO3996" i="1"/>
  <c r="AP3996" i="1"/>
  <c r="AQ3996" i="1"/>
  <c r="AR3996" i="1"/>
  <c r="AG3997" i="1"/>
  <c r="AH3997" i="1"/>
  <c r="AI3997" i="1"/>
  <c r="AJ3997" i="1"/>
  <c r="AK3997" i="1"/>
  <c r="AL3997" i="1"/>
  <c r="AM3997" i="1"/>
  <c r="AN3997" i="1"/>
  <c r="AO3997" i="1"/>
  <c r="AP3997" i="1"/>
  <c r="AQ3997" i="1"/>
  <c r="AR3997" i="1"/>
  <c r="AG3998" i="1"/>
  <c r="AH3998" i="1"/>
  <c r="AI3998" i="1"/>
  <c r="AJ3998" i="1"/>
  <c r="AK3998" i="1"/>
  <c r="AL3998" i="1"/>
  <c r="AM3998" i="1"/>
  <c r="AN3998" i="1"/>
  <c r="AO3998" i="1"/>
  <c r="AP3998" i="1"/>
  <c r="AQ3998" i="1"/>
  <c r="AR3998" i="1"/>
  <c r="AG3999" i="1"/>
  <c r="AH3999" i="1"/>
  <c r="AI3999" i="1"/>
  <c r="AJ3999" i="1"/>
  <c r="AK3999" i="1"/>
  <c r="AL3999" i="1"/>
  <c r="AM3999" i="1"/>
  <c r="AN3999" i="1"/>
  <c r="AO3999" i="1"/>
  <c r="AP3999" i="1"/>
  <c r="AQ3999" i="1"/>
  <c r="AR3999" i="1"/>
  <c r="AG4000" i="1"/>
  <c r="AH4000" i="1"/>
  <c r="AI4000" i="1"/>
  <c r="AJ4000" i="1"/>
  <c r="AK4000" i="1"/>
  <c r="AL4000" i="1"/>
  <c r="AM4000" i="1"/>
  <c r="AN4000" i="1"/>
  <c r="AO4000" i="1"/>
  <c r="AP4000" i="1"/>
  <c r="AQ4000" i="1"/>
  <c r="AR4000" i="1"/>
  <c r="AG4001" i="1"/>
  <c r="AH4001" i="1"/>
  <c r="AI4001" i="1"/>
  <c r="AJ4001" i="1"/>
  <c r="AK4001" i="1"/>
  <c r="AL4001" i="1"/>
  <c r="AM4001" i="1"/>
  <c r="AN4001" i="1"/>
  <c r="AO4001" i="1"/>
  <c r="AP4001" i="1"/>
  <c r="AQ4001" i="1"/>
  <c r="AR4001" i="1"/>
  <c r="AG4002" i="1"/>
  <c r="AH4002" i="1"/>
  <c r="AI4002" i="1"/>
  <c r="AJ4002" i="1"/>
  <c r="AK4002" i="1"/>
  <c r="AL4002" i="1"/>
  <c r="AM4002" i="1"/>
  <c r="AN4002" i="1"/>
  <c r="AO4002" i="1"/>
  <c r="AP4002" i="1"/>
  <c r="AQ4002" i="1"/>
  <c r="AR4002" i="1"/>
  <c r="AG4003" i="1"/>
  <c r="AH4003" i="1"/>
  <c r="AI4003" i="1"/>
  <c r="AJ4003" i="1"/>
  <c r="AK4003" i="1"/>
  <c r="AL4003" i="1"/>
  <c r="AM4003" i="1"/>
  <c r="AN4003" i="1"/>
  <c r="AO4003" i="1"/>
  <c r="AP4003" i="1"/>
  <c r="AQ4003" i="1"/>
  <c r="AR4003" i="1"/>
  <c r="AG4004" i="1"/>
  <c r="AH4004" i="1"/>
  <c r="AI4004" i="1"/>
  <c r="AJ4004" i="1"/>
  <c r="AK4004" i="1"/>
  <c r="AL4004" i="1"/>
  <c r="AM4004" i="1"/>
  <c r="AN4004" i="1"/>
  <c r="AO4004" i="1"/>
  <c r="AP4004" i="1"/>
  <c r="AQ4004" i="1"/>
  <c r="AR4004" i="1"/>
  <c r="AG4005" i="1"/>
  <c r="AH4005" i="1"/>
  <c r="AI4005" i="1"/>
  <c r="AJ4005" i="1"/>
  <c r="AK4005" i="1"/>
  <c r="AL4005" i="1"/>
  <c r="AM4005" i="1"/>
  <c r="AN4005" i="1"/>
  <c r="AO4005" i="1"/>
  <c r="AP4005" i="1"/>
  <c r="AQ4005" i="1"/>
  <c r="AR4005" i="1"/>
  <c r="AG4006" i="1"/>
  <c r="AH4006" i="1"/>
  <c r="AI4006" i="1"/>
  <c r="AJ4006" i="1"/>
  <c r="AK4006" i="1"/>
  <c r="AL4006" i="1"/>
  <c r="AM4006" i="1"/>
  <c r="AN4006" i="1"/>
  <c r="AO4006" i="1"/>
  <c r="AP4006" i="1"/>
  <c r="AQ4006" i="1"/>
  <c r="AR4006" i="1"/>
  <c r="AG4007" i="1"/>
  <c r="AH4007" i="1"/>
  <c r="AI4007" i="1"/>
  <c r="AJ4007" i="1"/>
  <c r="AK4007" i="1"/>
  <c r="AL4007" i="1"/>
  <c r="AM4007" i="1"/>
  <c r="AN4007" i="1"/>
  <c r="AO4007" i="1"/>
  <c r="AP4007" i="1"/>
  <c r="AQ4007" i="1"/>
  <c r="AR4007" i="1"/>
  <c r="AG4008" i="1"/>
  <c r="AH4008" i="1"/>
  <c r="AI4008" i="1"/>
  <c r="AJ4008" i="1"/>
  <c r="AK4008" i="1"/>
  <c r="AL4008" i="1"/>
  <c r="AM4008" i="1"/>
  <c r="AN4008" i="1"/>
  <c r="AO4008" i="1"/>
  <c r="AP4008" i="1"/>
  <c r="AQ4008" i="1"/>
  <c r="AR4008" i="1"/>
  <c r="AG4009" i="1"/>
  <c r="AH4009" i="1"/>
  <c r="AI4009" i="1"/>
  <c r="AJ4009" i="1"/>
  <c r="AK4009" i="1"/>
  <c r="AL4009" i="1"/>
  <c r="AM4009" i="1"/>
  <c r="AN4009" i="1"/>
  <c r="AO4009" i="1"/>
  <c r="AP4009" i="1"/>
  <c r="AQ4009" i="1"/>
  <c r="AR4009" i="1"/>
  <c r="AG4010" i="1"/>
  <c r="AH4010" i="1"/>
  <c r="AI4010" i="1"/>
  <c r="AJ4010" i="1"/>
  <c r="AK4010" i="1"/>
  <c r="AL4010" i="1"/>
  <c r="AM4010" i="1"/>
  <c r="AN4010" i="1"/>
  <c r="AO4010" i="1"/>
  <c r="AP4010" i="1"/>
  <c r="AQ4010" i="1"/>
  <c r="AR4010" i="1"/>
  <c r="AG4011" i="1"/>
  <c r="AH4011" i="1"/>
  <c r="AI4011" i="1"/>
  <c r="AJ4011" i="1"/>
  <c r="AK4011" i="1"/>
  <c r="AL4011" i="1"/>
  <c r="AM4011" i="1"/>
  <c r="AN4011" i="1"/>
  <c r="AO4011" i="1"/>
  <c r="AP4011" i="1"/>
  <c r="AQ4011" i="1"/>
  <c r="AR4011" i="1"/>
  <c r="AG4012" i="1"/>
  <c r="AH4012" i="1"/>
  <c r="AI4012" i="1"/>
  <c r="AJ4012" i="1"/>
  <c r="AK4012" i="1"/>
  <c r="AL4012" i="1"/>
  <c r="AM4012" i="1"/>
  <c r="AN4012" i="1"/>
  <c r="AO4012" i="1"/>
  <c r="AP4012" i="1"/>
  <c r="AQ4012" i="1"/>
  <c r="AR4012" i="1"/>
  <c r="AG4013" i="1"/>
  <c r="AH4013" i="1"/>
  <c r="AI4013" i="1"/>
  <c r="AJ4013" i="1"/>
  <c r="AK4013" i="1"/>
  <c r="AL4013" i="1"/>
  <c r="AM4013" i="1"/>
  <c r="AN4013" i="1"/>
  <c r="AO4013" i="1"/>
  <c r="AP4013" i="1"/>
  <c r="AQ4013" i="1"/>
  <c r="AR4013" i="1"/>
  <c r="AG4014" i="1"/>
  <c r="AH4014" i="1"/>
  <c r="AI4014" i="1"/>
  <c r="AJ4014" i="1"/>
  <c r="AK4014" i="1"/>
  <c r="AL4014" i="1"/>
  <c r="AM4014" i="1"/>
  <c r="AN4014" i="1"/>
  <c r="AO4014" i="1"/>
  <c r="AP4014" i="1"/>
  <c r="AQ4014" i="1"/>
  <c r="AR4014" i="1"/>
  <c r="AG4015" i="1"/>
  <c r="AH4015" i="1"/>
  <c r="AI4015" i="1"/>
  <c r="AJ4015" i="1"/>
  <c r="AK4015" i="1"/>
  <c r="AL4015" i="1"/>
  <c r="AM4015" i="1"/>
  <c r="AN4015" i="1"/>
  <c r="AO4015" i="1"/>
  <c r="AP4015" i="1"/>
  <c r="AQ4015" i="1"/>
  <c r="AR4015" i="1"/>
  <c r="AG4016" i="1"/>
  <c r="AH4016" i="1"/>
  <c r="AI4016" i="1"/>
  <c r="AJ4016" i="1"/>
  <c r="AK4016" i="1"/>
  <c r="AL4016" i="1"/>
  <c r="AM4016" i="1"/>
  <c r="AN4016" i="1"/>
  <c r="AO4016" i="1"/>
  <c r="AP4016" i="1"/>
  <c r="AQ4016" i="1"/>
  <c r="AR4016" i="1"/>
  <c r="AG4017" i="1"/>
  <c r="AH4017" i="1"/>
  <c r="AI4017" i="1"/>
  <c r="AJ4017" i="1"/>
  <c r="AK4017" i="1"/>
  <c r="AL4017" i="1"/>
  <c r="AM4017" i="1"/>
  <c r="AN4017" i="1"/>
  <c r="AO4017" i="1"/>
  <c r="AP4017" i="1"/>
  <c r="AQ4017" i="1"/>
  <c r="AR4017" i="1"/>
  <c r="AG4018" i="1"/>
  <c r="AH4018" i="1"/>
  <c r="AI4018" i="1"/>
  <c r="AJ4018" i="1"/>
  <c r="AK4018" i="1"/>
  <c r="AL4018" i="1"/>
  <c r="AM4018" i="1"/>
  <c r="AN4018" i="1"/>
  <c r="AO4018" i="1"/>
  <c r="AP4018" i="1"/>
  <c r="AQ4018" i="1"/>
  <c r="AR4018" i="1"/>
  <c r="AG4019" i="1"/>
  <c r="AH4019" i="1"/>
  <c r="AI4019" i="1"/>
  <c r="AJ4019" i="1"/>
  <c r="AK4019" i="1"/>
  <c r="AL4019" i="1"/>
  <c r="AM4019" i="1"/>
  <c r="AN4019" i="1"/>
  <c r="AO4019" i="1"/>
  <c r="AP4019" i="1"/>
  <c r="AQ4019" i="1"/>
  <c r="AR4019" i="1"/>
  <c r="AG4020" i="1"/>
  <c r="AH4020" i="1"/>
  <c r="AI4020" i="1"/>
  <c r="AJ4020" i="1"/>
  <c r="AK4020" i="1"/>
  <c r="AL4020" i="1"/>
  <c r="AM4020" i="1"/>
  <c r="AN4020" i="1"/>
  <c r="AO4020" i="1"/>
  <c r="AP4020" i="1"/>
  <c r="AQ4020" i="1"/>
  <c r="AR4020" i="1"/>
  <c r="AG4021" i="1"/>
  <c r="AH4021" i="1"/>
  <c r="AI4021" i="1"/>
  <c r="AJ4021" i="1"/>
  <c r="AK4021" i="1"/>
  <c r="AL4021" i="1"/>
  <c r="AM4021" i="1"/>
  <c r="AN4021" i="1"/>
  <c r="AO4021" i="1"/>
  <c r="AP4021" i="1"/>
  <c r="AQ4021" i="1"/>
  <c r="AR4021" i="1"/>
  <c r="AG4022" i="1"/>
  <c r="AH4022" i="1"/>
  <c r="AI4022" i="1"/>
  <c r="AJ4022" i="1"/>
  <c r="AK4022" i="1"/>
  <c r="AL4022" i="1"/>
  <c r="AM4022" i="1"/>
  <c r="AN4022" i="1"/>
  <c r="AO4022" i="1"/>
  <c r="AP4022" i="1"/>
  <c r="AQ4022" i="1"/>
  <c r="AR4022" i="1"/>
  <c r="AG4023" i="1"/>
  <c r="AH4023" i="1"/>
  <c r="AI4023" i="1"/>
  <c r="AJ4023" i="1"/>
  <c r="AK4023" i="1"/>
  <c r="AL4023" i="1"/>
  <c r="AM4023" i="1"/>
  <c r="AN4023" i="1"/>
  <c r="AO4023" i="1"/>
  <c r="AP4023" i="1"/>
  <c r="AQ4023" i="1"/>
  <c r="AR4023" i="1"/>
  <c r="AG4024" i="1"/>
  <c r="AH4024" i="1"/>
  <c r="AI4024" i="1"/>
  <c r="AJ4024" i="1"/>
  <c r="AK4024" i="1"/>
  <c r="AL4024" i="1"/>
  <c r="AM4024" i="1"/>
  <c r="AN4024" i="1"/>
  <c r="AO4024" i="1"/>
  <c r="AP4024" i="1"/>
  <c r="AQ4024" i="1"/>
  <c r="AR4024" i="1"/>
  <c r="AG4025" i="1"/>
  <c r="AH4025" i="1"/>
  <c r="AI4025" i="1"/>
  <c r="AJ4025" i="1"/>
  <c r="AK4025" i="1"/>
  <c r="AL4025" i="1"/>
  <c r="AM4025" i="1"/>
  <c r="AN4025" i="1"/>
  <c r="AO4025" i="1"/>
  <c r="AP4025" i="1"/>
  <c r="AQ4025" i="1"/>
  <c r="AR4025" i="1"/>
  <c r="AG4026" i="1"/>
  <c r="AH4026" i="1"/>
  <c r="AI4026" i="1"/>
  <c r="AJ4026" i="1"/>
  <c r="AK4026" i="1"/>
  <c r="AL4026" i="1"/>
  <c r="AM4026" i="1"/>
  <c r="AN4026" i="1"/>
  <c r="AO4026" i="1"/>
  <c r="AP4026" i="1"/>
  <c r="AQ4026" i="1"/>
  <c r="AR4026" i="1"/>
  <c r="AG4027" i="1"/>
  <c r="AH4027" i="1"/>
  <c r="AI4027" i="1"/>
  <c r="AJ4027" i="1"/>
  <c r="AK4027" i="1"/>
  <c r="AL4027" i="1"/>
  <c r="AM4027" i="1"/>
  <c r="AN4027" i="1"/>
  <c r="AO4027" i="1"/>
  <c r="AP4027" i="1"/>
  <c r="AQ4027" i="1"/>
  <c r="AR4027" i="1"/>
  <c r="AG4028" i="1"/>
  <c r="AH4028" i="1"/>
  <c r="AI4028" i="1"/>
  <c r="AJ4028" i="1"/>
  <c r="AK4028" i="1"/>
  <c r="AL4028" i="1"/>
  <c r="AM4028" i="1"/>
  <c r="AN4028" i="1"/>
  <c r="AO4028" i="1"/>
  <c r="AP4028" i="1"/>
  <c r="AQ4028" i="1"/>
  <c r="AR4028" i="1"/>
  <c r="AG4029" i="1"/>
  <c r="AH4029" i="1"/>
  <c r="AI4029" i="1"/>
  <c r="AJ4029" i="1"/>
  <c r="AK4029" i="1"/>
  <c r="AL4029" i="1"/>
  <c r="AM4029" i="1"/>
  <c r="AN4029" i="1"/>
  <c r="AO4029" i="1"/>
  <c r="AP4029" i="1"/>
  <c r="AQ4029" i="1"/>
  <c r="AR4029" i="1"/>
  <c r="AG4030" i="1"/>
  <c r="AH4030" i="1"/>
  <c r="AI4030" i="1"/>
  <c r="AJ4030" i="1"/>
  <c r="AK4030" i="1"/>
  <c r="AL4030" i="1"/>
  <c r="AM4030" i="1"/>
  <c r="AN4030" i="1"/>
  <c r="AO4030" i="1"/>
  <c r="AP4030" i="1"/>
  <c r="AQ4030" i="1"/>
  <c r="AR4030" i="1"/>
  <c r="AG4031" i="1"/>
  <c r="AH4031" i="1"/>
  <c r="AI4031" i="1"/>
  <c r="AJ4031" i="1"/>
  <c r="AK4031" i="1"/>
  <c r="AL4031" i="1"/>
  <c r="AM4031" i="1"/>
  <c r="AN4031" i="1"/>
  <c r="AO4031" i="1"/>
  <c r="AP4031" i="1"/>
  <c r="AQ4031" i="1"/>
  <c r="AR4031" i="1"/>
  <c r="AG4032" i="1"/>
  <c r="AH4032" i="1"/>
  <c r="AI4032" i="1"/>
  <c r="AJ4032" i="1"/>
  <c r="AK4032" i="1"/>
  <c r="AL4032" i="1"/>
  <c r="AM4032" i="1"/>
  <c r="AN4032" i="1"/>
  <c r="AO4032" i="1"/>
  <c r="AP4032" i="1"/>
  <c r="AQ4032" i="1"/>
  <c r="AR4032" i="1"/>
  <c r="AG4033" i="1"/>
  <c r="AH4033" i="1"/>
  <c r="AI4033" i="1"/>
  <c r="AJ4033" i="1"/>
  <c r="AK4033" i="1"/>
  <c r="AL4033" i="1"/>
  <c r="AM4033" i="1"/>
  <c r="AN4033" i="1"/>
  <c r="AO4033" i="1"/>
  <c r="AP4033" i="1"/>
  <c r="AQ4033" i="1"/>
  <c r="AR4033" i="1"/>
  <c r="AG4034" i="1"/>
  <c r="AH4034" i="1"/>
  <c r="AI4034" i="1"/>
  <c r="AJ4034" i="1"/>
  <c r="AK4034" i="1"/>
  <c r="AL4034" i="1"/>
  <c r="AM4034" i="1"/>
  <c r="AN4034" i="1"/>
  <c r="AO4034" i="1"/>
  <c r="AP4034" i="1"/>
  <c r="AQ4034" i="1"/>
  <c r="AR4034" i="1"/>
  <c r="AG4035" i="1"/>
  <c r="AH4035" i="1"/>
  <c r="AI4035" i="1"/>
  <c r="AJ4035" i="1"/>
  <c r="AK4035" i="1"/>
  <c r="AL4035" i="1"/>
  <c r="AM4035" i="1"/>
  <c r="AN4035" i="1"/>
  <c r="AO4035" i="1"/>
  <c r="AP4035" i="1"/>
  <c r="AQ4035" i="1"/>
  <c r="AR4035" i="1"/>
  <c r="AG4036" i="1"/>
  <c r="AH4036" i="1"/>
  <c r="AI4036" i="1"/>
  <c r="AJ4036" i="1"/>
  <c r="AK4036" i="1"/>
  <c r="AL4036" i="1"/>
  <c r="AM4036" i="1"/>
  <c r="AN4036" i="1"/>
  <c r="AO4036" i="1"/>
  <c r="AP4036" i="1"/>
  <c r="AQ4036" i="1"/>
  <c r="AR4036" i="1"/>
  <c r="AG4037" i="1"/>
  <c r="AH4037" i="1"/>
  <c r="AI4037" i="1"/>
  <c r="AJ4037" i="1"/>
  <c r="AK4037" i="1"/>
  <c r="AL4037" i="1"/>
  <c r="AM4037" i="1"/>
  <c r="AN4037" i="1"/>
  <c r="AO4037" i="1"/>
  <c r="AP4037" i="1"/>
  <c r="AQ4037" i="1"/>
  <c r="AR4037" i="1"/>
  <c r="AG4038" i="1"/>
  <c r="AH4038" i="1"/>
  <c r="AI4038" i="1"/>
  <c r="AJ4038" i="1"/>
  <c r="AK4038" i="1"/>
  <c r="AL4038" i="1"/>
  <c r="AM4038" i="1"/>
  <c r="AN4038" i="1"/>
  <c r="AO4038" i="1"/>
  <c r="AP4038" i="1"/>
  <c r="AQ4038" i="1"/>
  <c r="AR4038" i="1"/>
  <c r="AG4039" i="1"/>
  <c r="AH4039" i="1"/>
  <c r="AI4039" i="1"/>
  <c r="AJ4039" i="1"/>
  <c r="AK4039" i="1"/>
  <c r="AL4039" i="1"/>
  <c r="AM4039" i="1"/>
  <c r="AN4039" i="1"/>
  <c r="AO4039" i="1"/>
  <c r="AP4039" i="1"/>
  <c r="AQ4039" i="1"/>
  <c r="AR4039" i="1"/>
  <c r="AG4040" i="1"/>
  <c r="AH4040" i="1"/>
  <c r="AI4040" i="1"/>
  <c r="AJ4040" i="1"/>
  <c r="AK4040" i="1"/>
  <c r="AL4040" i="1"/>
  <c r="AM4040" i="1"/>
  <c r="AN4040" i="1"/>
  <c r="AO4040" i="1"/>
  <c r="AP4040" i="1"/>
  <c r="AQ4040" i="1"/>
  <c r="AR4040" i="1"/>
  <c r="AG4041" i="1"/>
  <c r="AH4041" i="1"/>
  <c r="AI4041" i="1"/>
  <c r="AJ4041" i="1"/>
  <c r="AK4041" i="1"/>
  <c r="AL4041" i="1"/>
  <c r="AM4041" i="1"/>
  <c r="AN4041" i="1"/>
  <c r="AO4041" i="1"/>
  <c r="AP4041" i="1"/>
  <c r="AQ4041" i="1"/>
  <c r="AR4041" i="1"/>
  <c r="AG4042" i="1"/>
  <c r="AH4042" i="1"/>
  <c r="AI4042" i="1"/>
  <c r="AJ4042" i="1"/>
  <c r="AK4042" i="1"/>
  <c r="AL4042" i="1"/>
  <c r="AM4042" i="1"/>
  <c r="AN4042" i="1"/>
  <c r="AO4042" i="1"/>
  <c r="AP4042" i="1"/>
  <c r="AQ4042" i="1"/>
  <c r="AR4042" i="1"/>
  <c r="AG4043" i="1"/>
  <c r="AH4043" i="1"/>
  <c r="AI4043" i="1"/>
  <c r="AJ4043" i="1"/>
  <c r="AK4043" i="1"/>
  <c r="AL4043" i="1"/>
  <c r="AM4043" i="1"/>
  <c r="AN4043" i="1"/>
  <c r="AO4043" i="1"/>
  <c r="AP4043" i="1"/>
  <c r="AQ4043" i="1"/>
  <c r="AR4043" i="1"/>
  <c r="AG4044" i="1"/>
  <c r="AH4044" i="1"/>
  <c r="AI4044" i="1"/>
  <c r="AJ4044" i="1"/>
  <c r="AK4044" i="1"/>
  <c r="AL4044" i="1"/>
  <c r="AM4044" i="1"/>
  <c r="AN4044" i="1"/>
  <c r="AO4044" i="1"/>
  <c r="AP4044" i="1"/>
  <c r="AQ4044" i="1"/>
  <c r="AR4044" i="1"/>
  <c r="AG4045" i="1"/>
  <c r="AH4045" i="1"/>
  <c r="AI4045" i="1"/>
  <c r="AJ4045" i="1"/>
  <c r="AK4045" i="1"/>
  <c r="AL4045" i="1"/>
  <c r="AM4045" i="1"/>
  <c r="AN4045" i="1"/>
  <c r="AO4045" i="1"/>
  <c r="AP4045" i="1"/>
  <c r="AQ4045" i="1"/>
  <c r="AR4045" i="1"/>
  <c r="AG4046" i="1"/>
  <c r="AH4046" i="1"/>
  <c r="AI4046" i="1"/>
  <c r="AJ4046" i="1"/>
  <c r="AK4046" i="1"/>
  <c r="AL4046" i="1"/>
  <c r="AM4046" i="1"/>
  <c r="AN4046" i="1"/>
  <c r="AO4046" i="1"/>
  <c r="AP4046" i="1"/>
  <c r="AQ4046" i="1"/>
  <c r="AR4046" i="1"/>
  <c r="AG4047" i="1"/>
  <c r="AH4047" i="1"/>
  <c r="AI4047" i="1"/>
  <c r="AJ4047" i="1"/>
  <c r="AK4047" i="1"/>
  <c r="AL4047" i="1"/>
  <c r="AM4047" i="1"/>
  <c r="AN4047" i="1"/>
  <c r="AO4047" i="1"/>
  <c r="AP4047" i="1"/>
  <c r="AQ4047" i="1"/>
  <c r="AR4047" i="1"/>
  <c r="AG4048" i="1"/>
  <c r="AH4048" i="1"/>
  <c r="AI4048" i="1"/>
  <c r="AJ4048" i="1"/>
  <c r="AK4048" i="1"/>
  <c r="AL4048" i="1"/>
  <c r="AM4048" i="1"/>
  <c r="AN4048" i="1"/>
  <c r="AO4048" i="1"/>
  <c r="AP4048" i="1"/>
  <c r="AQ4048" i="1"/>
  <c r="AR4048" i="1"/>
  <c r="AG4049" i="1"/>
  <c r="AH4049" i="1"/>
  <c r="AI4049" i="1"/>
  <c r="AJ4049" i="1"/>
  <c r="AK4049" i="1"/>
  <c r="AL4049" i="1"/>
  <c r="AM4049" i="1"/>
  <c r="AN4049" i="1"/>
  <c r="AO4049" i="1"/>
  <c r="AP4049" i="1"/>
  <c r="AQ4049" i="1"/>
  <c r="AR4049" i="1"/>
  <c r="AG4050" i="1"/>
  <c r="AH4050" i="1"/>
  <c r="AI4050" i="1"/>
  <c r="AJ4050" i="1"/>
  <c r="AK4050" i="1"/>
  <c r="AL4050" i="1"/>
  <c r="AM4050" i="1"/>
  <c r="AN4050" i="1"/>
  <c r="AO4050" i="1"/>
  <c r="AP4050" i="1"/>
  <c r="AQ4050" i="1"/>
  <c r="AR4050" i="1"/>
  <c r="AG4051" i="1"/>
  <c r="AH4051" i="1"/>
  <c r="AI4051" i="1"/>
  <c r="AJ4051" i="1"/>
  <c r="AK4051" i="1"/>
  <c r="AL4051" i="1"/>
  <c r="AM4051" i="1"/>
  <c r="AN4051" i="1"/>
  <c r="AO4051" i="1"/>
  <c r="AP4051" i="1"/>
  <c r="AQ4051" i="1"/>
  <c r="AR4051" i="1"/>
  <c r="AG4052" i="1"/>
  <c r="AH4052" i="1"/>
  <c r="AI4052" i="1"/>
  <c r="AJ4052" i="1"/>
  <c r="AK4052" i="1"/>
  <c r="AL4052" i="1"/>
  <c r="AM4052" i="1"/>
  <c r="AN4052" i="1"/>
  <c r="AO4052" i="1"/>
  <c r="AP4052" i="1"/>
  <c r="AQ4052" i="1"/>
  <c r="AR4052" i="1"/>
  <c r="AG4053" i="1"/>
  <c r="AH4053" i="1"/>
  <c r="AI4053" i="1"/>
  <c r="AJ4053" i="1"/>
  <c r="AK4053" i="1"/>
  <c r="AL4053" i="1"/>
  <c r="AM4053" i="1"/>
  <c r="AN4053" i="1"/>
  <c r="AO4053" i="1"/>
  <c r="AP4053" i="1"/>
  <c r="AQ4053" i="1"/>
  <c r="AR4053" i="1"/>
  <c r="AG4054" i="1"/>
  <c r="AH4054" i="1"/>
  <c r="AI4054" i="1"/>
  <c r="AJ4054" i="1"/>
  <c r="AK4054" i="1"/>
  <c r="AL4054" i="1"/>
  <c r="AM4054" i="1"/>
  <c r="AN4054" i="1"/>
  <c r="AO4054" i="1"/>
  <c r="AP4054" i="1"/>
  <c r="AQ4054" i="1"/>
  <c r="AR4054" i="1"/>
  <c r="AG4055" i="1"/>
  <c r="AH4055" i="1"/>
  <c r="AI4055" i="1"/>
  <c r="AJ4055" i="1"/>
  <c r="AK4055" i="1"/>
  <c r="AL4055" i="1"/>
  <c r="AM4055" i="1"/>
  <c r="AN4055" i="1"/>
  <c r="AO4055" i="1"/>
  <c r="AP4055" i="1"/>
  <c r="AQ4055" i="1"/>
  <c r="AR4055" i="1"/>
  <c r="AG4056" i="1"/>
  <c r="AH4056" i="1"/>
  <c r="AI4056" i="1"/>
  <c r="AJ4056" i="1"/>
  <c r="AK4056" i="1"/>
  <c r="AL4056" i="1"/>
  <c r="AM4056" i="1"/>
  <c r="AN4056" i="1"/>
  <c r="AO4056" i="1"/>
  <c r="AP4056" i="1"/>
  <c r="AQ4056" i="1"/>
  <c r="AR4056" i="1"/>
  <c r="AG4057" i="1"/>
  <c r="AH4057" i="1"/>
  <c r="AI4057" i="1"/>
  <c r="AJ4057" i="1"/>
  <c r="AK4057" i="1"/>
  <c r="AL4057" i="1"/>
  <c r="AM4057" i="1"/>
  <c r="AN4057" i="1"/>
  <c r="AO4057" i="1"/>
  <c r="AP4057" i="1"/>
  <c r="AQ4057" i="1"/>
  <c r="AR4057" i="1"/>
  <c r="AG4058" i="1"/>
  <c r="AH4058" i="1"/>
  <c r="AI4058" i="1"/>
  <c r="AJ4058" i="1"/>
  <c r="AK4058" i="1"/>
  <c r="AL4058" i="1"/>
  <c r="AM4058" i="1"/>
  <c r="AN4058" i="1"/>
  <c r="AO4058" i="1"/>
  <c r="AP4058" i="1"/>
  <c r="AQ4058" i="1"/>
  <c r="AR4058" i="1"/>
  <c r="AG4059" i="1"/>
  <c r="AH4059" i="1"/>
  <c r="AI4059" i="1"/>
  <c r="AJ4059" i="1"/>
  <c r="AK4059" i="1"/>
  <c r="AL4059" i="1"/>
  <c r="AM4059" i="1"/>
  <c r="AN4059" i="1"/>
  <c r="AO4059" i="1"/>
  <c r="AP4059" i="1"/>
  <c r="AQ4059" i="1"/>
  <c r="AR4059" i="1"/>
  <c r="AG4060" i="1"/>
  <c r="AH4060" i="1"/>
  <c r="AI4060" i="1"/>
  <c r="AJ4060" i="1"/>
  <c r="AK4060" i="1"/>
  <c r="AL4060" i="1"/>
  <c r="AM4060" i="1"/>
  <c r="AN4060" i="1"/>
  <c r="AO4060" i="1"/>
  <c r="AP4060" i="1"/>
  <c r="AQ4060" i="1"/>
  <c r="AR4060" i="1"/>
  <c r="AG4061" i="1"/>
  <c r="AH4061" i="1"/>
  <c r="AI4061" i="1"/>
  <c r="AJ4061" i="1"/>
  <c r="AK4061" i="1"/>
  <c r="AL4061" i="1"/>
  <c r="AM4061" i="1"/>
  <c r="AN4061" i="1"/>
  <c r="AO4061" i="1"/>
  <c r="AP4061" i="1"/>
  <c r="AQ4061" i="1"/>
  <c r="AR4061" i="1"/>
  <c r="AG4062" i="1"/>
  <c r="AH4062" i="1"/>
  <c r="AI4062" i="1"/>
  <c r="AJ4062" i="1"/>
  <c r="AK4062" i="1"/>
  <c r="AL4062" i="1"/>
  <c r="AM4062" i="1"/>
  <c r="AN4062" i="1"/>
  <c r="AO4062" i="1"/>
  <c r="AP4062" i="1"/>
  <c r="AQ4062" i="1"/>
  <c r="AR4062" i="1"/>
  <c r="AG4063" i="1"/>
  <c r="AH4063" i="1"/>
  <c r="AI4063" i="1"/>
  <c r="AJ4063" i="1"/>
  <c r="AK4063" i="1"/>
  <c r="AL4063" i="1"/>
  <c r="AM4063" i="1"/>
  <c r="AN4063" i="1"/>
  <c r="AO4063" i="1"/>
  <c r="AP4063" i="1"/>
  <c r="AQ4063" i="1"/>
  <c r="AR4063" i="1"/>
  <c r="AG4064" i="1"/>
  <c r="AH4064" i="1"/>
  <c r="AI4064" i="1"/>
  <c r="AJ4064" i="1"/>
  <c r="AK4064" i="1"/>
  <c r="AL4064" i="1"/>
  <c r="AM4064" i="1"/>
  <c r="AN4064" i="1"/>
  <c r="AO4064" i="1"/>
  <c r="AP4064" i="1"/>
  <c r="AQ4064" i="1"/>
  <c r="AR4064" i="1"/>
  <c r="AG4065" i="1"/>
  <c r="AH4065" i="1"/>
  <c r="AI4065" i="1"/>
  <c r="AJ4065" i="1"/>
  <c r="AK4065" i="1"/>
  <c r="AL4065" i="1"/>
  <c r="AM4065" i="1"/>
  <c r="AN4065" i="1"/>
  <c r="AO4065" i="1"/>
  <c r="AP4065" i="1"/>
  <c r="AQ4065" i="1"/>
  <c r="AR4065" i="1"/>
  <c r="AG4066" i="1"/>
  <c r="AH4066" i="1"/>
  <c r="AI4066" i="1"/>
  <c r="AJ4066" i="1"/>
  <c r="AK4066" i="1"/>
  <c r="AL4066" i="1"/>
  <c r="AM4066" i="1"/>
  <c r="AN4066" i="1"/>
  <c r="AO4066" i="1"/>
  <c r="AP4066" i="1"/>
  <c r="AQ4066" i="1"/>
  <c r="AR4066" i="1"/>
  <c r="AG4067" i="1"/>
  <c r="AH4067" i="1"/>
  <c r="AI4067" i="1"/>
  <c r="AJ4067" i="1"/>
  <c r="AK4067" i="1"/>
  <c r="AL4067" i="1"/>
  <c r="AM4067" i="1"/>
  <c r="AN4067" i="1"/>
  <c r="AO4067" i="1"/>
  <c r="AP4067" i="1"/>
  <c r="AQ4067" i="1"/>
  <c r="AR4067" i="1"/>
  <c r="AG4068" i="1"/>
  <c r="AH4068" i="1"/>
  <c r="AI4068" i="1"/>
  <c r="AJ4068" i="1"/>
  <c r="AK4068" i="1"/>
  <c r="AL4068" i="1"/>
  <c r="AM4068" i="1"/>
  <c r="AN4068" i="1"/>
  <c r="AO4068" i="1"/>
  <c r="AP4068" i="1"/>
  <c r="AQ4068" i="1"/>
  <c r="AR4068" i="1"/>
  <c r="AG4069" i="1"/>
  <c r="AH4069" i="1"/>
  <c r="AI4069" i="1"/>
  <c r="AJ4069" i="1"/>
  <c r="AK4069" i="1"/>
  <c r="AL4069" i="1"/>
  <c r="AM4069" i="1"/>
  <c r="AN4069" i="1"/>
  <c r="AO4069" i="1"/>
  <c r="AP4069" i="1"/>
  <c r="AQ4069" i="1"/>
  <c r="AR4069" i="1"/>
  <c r="AG4070" i="1"/>
  <c r="AH4070" i="1"/>
  <c r="AI4070" i="1"/>
  <c r="AJ4070" i="1"/>
  <c r="AK4070" i="1"/>
  <c r="AL4070" i="1"/>
  <c r="AM4070" i="1"/>
  <c r="AN4070" i="1"/>
  <c r="AO4070" i="1"/>
  <c r="AP4070" i="1"/>
  <c r="AQ4070" i="1"/>
  <c r="AR4070" i="1"/>
  <c r="AG4071" i="1"/>
  <c r="AH4071" i="1"/>
  <c r="AI4071" i="1"/>
  <c r="AJ4071" i="1"/>
  <c r="AK4071" i="1"/>
  <c r="AL4071" i="1"/>
  <c r="AM4071" i="1"/>
  <c r="AN4071" i="1"/>
  <c r="AO4071" i="1"/>
  <c r="AP4071" i="1"/>
  <c r="AQ4071" i="1"/>
  <c r="AR4071" i="1"/>
  <c r="AG4072" i="1"/>
  <c r="AH4072" i="1"/>
  <c r="AI4072" i="1"/>
  <c r="AJ4072" i="1"/>
  <c r="AK4072" i="1"/>
  <c r="AL4072" i="1"/>
  <c r="AM4072" i="1"/>
  <c r="AN4072" i="1"/>
  <c r="AO4072" i="1"/>
  <c r="AP4072" i="1"/>
  <c r="AQ4072" i="1"/>
  <c r="AR4072" i="1"/>
  <c r="AG4073" i="1"/>
  <c r="AH4073" i="1"/>
  <c r="AI4073" i="1"/>
  <c r="AJ4073" i="1"/>
  <c r="AK4073" i="1"/>
  <c r="AL4073" i="1"/>
  <c r="AM4073" i="1"/>
  <c r="AN4073" i="1"/>
  <c r="AO4073" i="1"/>
  <c r="AP4073" i="1"/>
  <c r="AQ4073" i="1"/>
  <c r="AR4073" i="1"/>
  <c r="AG4074" i="1"/>
  <c r="AH4074" i="1"/>
  <c r="AI4074" i="1"/>
  <c r="AJ4074" i="1"/>
  <c r="AK4074" i="1"/>
  <c r="AL4074" i="1"/>
  <c r="AM4074" i="1"/>
  <c r="AN4074" i="1"/>
  <c r="AO4074" i="1"/>
  <c r="AP4074" i="1"/>
  <c r="AQ4074" i="1"/>
  <c r="AR4074" i="1"/>
  <c r="AG4075" i="1"/>
  <c r="AH4075" i="1"/>
  <c r="AI4075" i="1"/>
  <c r="AJ4075" i="1"/>
  <c r="AK4075" i="1"/>
  <c r="AL4075" i="1"/>
  <c r="AM4075" i="1"/>
  <c r="AN4075" i="1"/>
  <c r="AO4075" i="1"/>
  <c r="AP4075" i="1"/>
  <c r="AQ4075" i="1"/>
  <c r="AR4075" i="1"/>
  <c r="AG4076" i="1"/>
  <c r="AH4076" i="1"/>
  <c r="AI4076" i="1"/>
  <c r="AJ4076" i="1"/>
  <c r="AK4076" i="1"/>
  <c r="AL4076" i="1"/>
  <c r="AM4076" i="1"/>
  <c r="AN4076" i="1"/>
  <c r="AO4076" i="1"/>
  <c r="AP4076" i="1"/>
  <c r="AQ4076" i="1"/>
  <c r="AR4076" i="1"/>
  <c r="AG4077" i="1"/>
  <c r="AH4077" i="1"/>
  <c r="AI4077" i="1"/>
  <c r="AJ4077" i="1"/>
  <c r="AK4077" i="1"/>
  <c r="AL4077" i="1"/>
  <c r="AM4077" i="1"/>
  <c r="AN4077" i="1"/>
  <c r="AO4077" i="1"/>
  <c r="AP4077" i="1"/>
  <c r="AQ4077" i="1"/>
  <c r="AR4077" i="1"/>
  <c r="AG4078" i="1"/>
  <c r="AH4078" i="1"/>
  <c r="AI4078" i="1"/>
  <c r="AJ4078" i="1"/>
  <c r="AK4078" i="1"/>
  <c r="AL4078" i="1"/>
  <c r="AM4078" i="1"/>
  <c r="AN4078" i="1"/>
  <c r="AO4078" i="1"/>
  <c r="AP4078" i="1"/>
  <c r="AQ4078" i="1"/>
  <c r="AR4078" i="1"/>
  <c r="AG4079" i="1"/>
  <c r="AH4079" i="1"/>
  <c r="AI4079" i="1"/>
  <c r="AJ4079" i="1"/>
  <c r="AK4079" i="1"/>
  <c r="AL4079" i="1"/>
  <c r="AM4079" i="1"/>
  <c r="AN4079" i="1"/>
  <c r="AO4079" i="1"/>
  <c r="AP4079" i="1"/>
  <c r="AQ4079" i="1"/>
  <c r="AR4079" i="1"/>
  <c r="AG4080" i="1"/>
  <c r="AH4080" i="1"/>
  <c r="AI4080" i="1"/>
  <c r="AJ4080" i="1"/>
  <c r="AK4080" i="1"/>
  <c r="AL4080" i="1"/>
  <c r="AM4080" i="1"/>
  <c r="AN4080" i="1"/>
  <c r="AO4080" i="1"/>
  <c r="AP4080" i="1"/>
  <c r="AQ4080" i="1"/>
  <c r="AR4080" i="1"/>
  <c r="AG4081" i="1"/>
  <c r="AH4081" i="1"/>
  <c r="AI4081" i="1"/>
  <c r="AJ4081" i="1"/>
  <c r="AK4081" i="1"/>
  <c r="AL4081" i="1"/>
  <c r="AM4081" i="1"/>
  <c r="AN4081" i="1"/>
  <c r="AO4081" i="1"/>
  <c r="AP4081" i="1"/>
  <c r="AQ4081" i="1"/>
  <c r="AR4081" i="1"/>
  <c r="AG4082" i="1"/>
  <c r="AH4082" i="1"/>
  <c r="AI4082" i="1"/>
  <c r="AJ4082" i="1"/>
  <c r="AK4082" i="1"/>
  <c r="AL4082" i="1"/>
  <c r="AM4082" i="1"/>
  <c r="AN4082" i="1"/>
  <c r="AO4082" i="1"/>
  <c r="AP4082" i="1"/>
  <c r="AQ4082" i="1"/>
  <c r="AR4082" i="1"/>
  <c r="AG4083" i="1"/>
  <c r="AH4083" i="1"/>
  <c r="AI4083" i="1"/>
  <c r="AJ4083" i="1"/>
  <c r="AK4083" i="1"/>
  <c r="AL4083" i="1"/>
  <c r="AM4083" i="1"/>
  <c r="AN4083" i="1"/>
  <c r="AO4083" i="1"/>
  <c r="AP4083" i="1"/>
  <c r="AQ4083" i="1"/>
  <c r="AR4083" i="1"/>
  <c r="AG4084" i="1"/>
  <c r="AH4084" i="1"/>
  <c r="AI4084" i="1"/>
  <c r="AJ4084" i="1"/>
  <c r="AK4084" i="1"/>
  <c r="AL4084" i="1"/>
  <c r="AM4084" i="1"/>
  <c r="AN4084" i="1"/>
  <c r="AO4084" i="1"/>
  <c r="AP4084" i="1"/>
  <c r="AQ4084" i="1"/>
  <c r="AR4084" i="1"/>
  <c r="AG4085" i="1"/>
  <c r="AH4085" i="1"/>
  <c r="AI4085" i="1"/>
  <c r="AJ4085" i="1"/>
  <c r="AK4085" i="1"/>
  <c r="AL4085" i="1"/>
  <c r="AM4085" i="1"/>
  <c r="AN4085" i="1"/>
  <c r="AO4085" i="1"/>
  <c r="AP4085" i="1"/>
  <c r="AQ4085" i="1"/>
  <c r="AR4085" i="1"/>
  <c r="AG4086" i="1"/>
  <c r="AH4086" i="1"/>
  <c r="AI4086" i="1"/>
  <c r="AJ4086" i="1"/>
  <c r="AK4086" i="1"/>
  <c r="AL4086" i="1"/>
  <c r="AM4086" i="1"/>
  <c r="AN4086" i="1"/>
  <c r="AO4086" i="1"/>
  <c r="AP4086" i="1"/>
  <c r="AQ4086" i="1"/>
  <c r="AR4086" i="1"/>
  <c r="AG4087" i="1"/>
  <c r="AH4087" i="1"/>
  <c r="AI4087" i="1"/>
  <c r="AJ4087" i="1"/>
  <c r="AK4087" i="1"/>
  <c r="AL4087" i="1"/>
  <c r="AM4087" i="1"/>
  <c r="AN4087" i="1"/>
  <c r="AO4087" i="1"/>
  <c r="AP4087" i="1"/>
  <c r="AQ4087" i="1"/>
  <c r="AR4087" i="1"/>
  <c r="AG4088" i="1"/>
  <c r="AH4088" i="1"/>
  <c r="AI4088" i="1"/>
  <c r="AJ4088" i="1"/>
  <c r="AK4088" i="1"/>
  <c r="AL4088" i="1"/>
  <c r="AM4088" i="1"/>
  <c r="AN4088" i="1"/>
  <c r="AO4088" i="1"/>
  <c r="AP4088" i="1"/>
  <c r="AQ4088" i="1"/>
  <c r="AR4088" i="1"/>
  <c r="AG4089" i="1"/>
  <c r="AH4089" i="1"/>
  <c r="AI4089" i="1"/>
  <c r="AJ4089" i="1"/>
  <c r="AK4089" i="1"/>
  <c r="AL4089" i="1"/>
  <c r="AM4089" i="1"/>
  <c r="AN4089" i="1"/>
  <c r="AO4089" i="1"/>
  <c r="AP4089" i="1"/>
  <c r="AQ4089" i="1"/>
  <c r="AR4089" i="1"/>
  <c r="AG4090" i="1"/>
  <c r="AH4090" i="1"/>
  <c r="AI4090" i="1"/>
  <c r="AJ4090" i="1"/>
  <c r="AK4090" i="1"/>
  <c r="AL4090" i="1"/>
  <c r="AM4090" i="1"/>
  <c r="AN4090" i="1"/>
  <c r="AO4090" i="1"/>
  <c r="AP4090" i="1"/>
  <c r="AQ4090" i="1"/>
  <c r="AR4090" i="1"/>
  <c r="AG4091" i="1"/>
  <c r="AH4091" i="1"/>
  <c r="AI4091" i="1"/>
  <c r="AJ4091" i="1"/>
  <c r="AK4091" i="1"/>
  <c r="AL4091" i="1"/>
  <c r="AM4091" i="1"/>
  <c r="AN4091" i="1"/>
  <c r="AO4091" i="1"/>
  <c r="AP4091" i="1"/>
  <c r="AQ4091" i="1"/>
  <c r="AR4091" i="1"/>
  <c r="AG4092" i="1"/>
  <c r="AH4092" i="1"/>
  <c r="AI4092" i="1"/>
  <c r="AJ4092" i="1"/>
  <c r="AK4092" i="1"/>
  <c r="AL4092" i="1"/>
  <c r="AM4092" i="1"/>
  <c r="AN4092" i="1"/>
  <c r="AO4092" i="1"/>
  <c r="AP4092" i="1"/>
  <c r="AQ4092" i="1"/>
  <c r="AR4092" i="1"/>
  <c r="AG4093" i="1"/>
  <c r="AH4093" i="1"/>
  <c r="AI4093" i="1"/>
  <c r="AJ4093" i="1"/>
  <c r="AK4093" i="1"/>
  <c r="AL4093" i="1"/>
  <c r="AM4093" i="1"/>
  <c r="AN4093" i="1"/>
  <c r="AO4093" i="1"/>
  <c r="AP4093" i="1"/>
  <c r="AQ4093" i="1"/>
  <c r="AR4093" i="1"/>
  <c r="AG4094" i="1"/>
  <c r="AH4094" i="1"/>
  <c r="AI4094" i="1"/>
  <c r="AJ4094" i="1"/>
  <c r="AK4094" i="1"/>
  <c r="AL4094" i="1"/>
  <c r="AM4094" i="1"/>
  <c r="AN4094" i="1"/>
  <c r="AO4094" i="1"/>
  <c r="AP4094" i="1"/>
  <c r="AQ4094" i="1"/>
  <c r="AR4094" i="1"/>
  <c r="AG4095" i="1"/>
  <c r="AH4095" i="1"/>
  <c r="AI4095" i="1"/>
  <c r="AJ4095" i="1"/>
  <c r="AK4095" i="1"/>
  <c r="AL4095" i="1"/>
  <c r="AM4095" i="1"/>
  <c r="AN4095" i="1"/>
  <c r="AO4095" i="1"/>
  <c r="AP4095" i="1"/>
  <c r="AQ4095" i="1"/>
  <c r="AR4095" i="1"/>
  <c r="AG4096" i="1"/>
  <c r="AH4096" i="1"/>
  <c r="AI4096" i="1"/>
  <c r="AJ4096" i="1"/>
  <c r="AK4096" i="1"/>
  <c r="AL4096" i="1"/>
  <c r="AM4096" i="1"/>
  <c r="AN4096" i="1"/>
  <c r="AO4096" i="1"/>
  <c r="AP4096" i="1"/>
  <c r="AQ4096" i="1"/>
  <c r="AR4096" i="1"/>
  <c r="AG4097" i="1"/>
  <c r="AH4097" i="1"/>
  <c r="AI4097" i="1"/>
  <c r="AJ4097" i="1"/>
  <c r="AK4097" i="1"/>
  <c r="AL4097" i="1"/>
  <c r="AM4097" i="1"/>
  <c r="AN4097" i="1"/>
  <c r="AO4097" i="1"/>
  <c r="AP4097" i="1"/>
  <c r="AQ4097" i="1"/>
  <c r="AR4097" i="1"/>
  <c r="AG4098" i="1"/>
  <c r="AH4098" i="1"/>
  <c r="AI4098" i="1"/>
  <c r="AJ4098" i="1"/>
  <c r="AK4098" i="1"/>
  <c r="AL4098" i="1"/>
  <c r="AM4098" i="1"/>
  <c r="AN4098" i="1"/>
  <c r="AO4098" i="1"/>
  <c r="AP4098" i="1"/>
  <c r="AQ4098" i="1"/>
  <c r="AR4098" i="1"/>
  <c r="AG4099" i="1"/>
  <c r="AH4099" i="1"/>
  <c r="AI4099" i="1"/>
  <c r="AJ4099" i="1"/>
  <c r="AK4099" i="1"/>
  <c r="AL4099" i="1"/>
  <c r="AM4099" i="1"/>
  <c r="AN4099" i="1"/>
  <c r="AO4099" i="1"/>
  <c r="AP4099" i="1"/>
  <c r="AQ4099" i="1"/>
  <c r="AR4099" i="1"/>
  <c r="AG4100" i="1"/>
  <c r="AH4100" i="1"/>
  <c r="AI4100" i="1"/>
  <c r="AJ4100" i="1"/>
  <c r="AK4100" i="1"/>
  <c r="AL4100" i="1"/>
  <c r="AM4100" i="1"/>
  <c r="AN4100" i="1"/>
  <c r="AO4100" i="1"/>
  <c r="AP4100" i="1"/>
  <c r="AQ4100" i="1"/>
  <c r="AR4100" i="1"/>
  <c r="AG4101" i="1"/>
  <c r="AH4101" i="1"/>
  <c r="AI4101" i="1"/>
  <c r="AJ4101" i="1"/>
  <c r="AK4101" i="1"/>
  <c r="AL4101" i="1"/>
  <c r="AM4101" i="1"/>
  <c r="AN4101" i="1"/>
  <c r="AO4101" i="1"/>
  <c r="AP4101" i="1"/>
  <c r="AQ4101" i="1"/>
  <c r="AR4101" i="1"/>
  <c r="AG4102" i="1"/>
  <c r="AH4102" i="1"/>
  <c r="AI4102" i="1"/>
  <c r="AJ4102" i="1"/>
  <c r="AK4102" i="1"/>
  <c r="AL4102" i="1"/>
  <c r="AM4102" i="1"/>
  <c r="AN4102" i="1"/>
  <c r="AO4102" i="1"/>
  <c r="AP4102" i="1"/>
  <c r="AQ4102" i="1"/>
  <c r="AR4102" i="1"/>
  <c r="AG4103" i="1"/>
  <c r="AH4103" i="1"/>
  <c r="AI4103" i="1"/>
  <c r="AJ4103" i="1"/>
  <c r="AK4103" i="1"/>
  <c r="AL4103" i="1"/>
  <c r="AM4103" i="1"/>
  <c r="AN4103" i="1"/>
  <c r="AO4103" i="1"/>
  <c r="AP4103" i="1"/>
  <c r="AQ4103" i="1"/>
  <c r="AR4103" i="1"/>
  <c r="AG4104" i="1"/>
  <c r="AH4104" i="1"/>
  <c r="AI4104" i="1"/>
  <c r="AJ4104" i="1"/>
  <c r="AK4104" i="1"/>
  <c r="AL4104" i="1"/>
  <c r="AM4104" i="1"/>
  <c r="AN4104" i="1"/>
  <c r="AO4104" i="1"/>
  <c r="AP4104" i="1"/>
  <c r="AQ4104" i="1"/>
  <c r="AR4104" i="1"/>
  <c r="AG4105" i="1"/>
  <c r="AH4105" i="1"/>
  <c r="AI4105" i="1"/>
  <c r="AJ4105" i="1"/>
  <c r="AK4105" i="1"/>
  <c r="AL4105" i="1"/>
  <c r="AM4105" i="1"/>
  <c r="AN4105" i="1"/>
  <c r="AO4105" i="1"/>
  <c r="AP4105" i="1"/>
  <c r="AQ4105" i="1"/>
  <c r="AR4105" i="1"/>
  <c r="AG4106" i="1"/>
  <c r="AH4106" i="1"/>
  <c r="AI4106" i="1"/>
  <c r="AJ4106" i="1"/>
  <c r="AK4106" i="1"/>
  <c r="AL4106" i="1"/>
  <c r="AM4106" i="1"/>
  <c r="AN4106" i="1"/>
  <c r="AO4106" i="1"/>
  <c r="AP4106" i="1"/>
  <c r="AQ4106" i="1"/>
  <c r="AR4106" i="1"/>
  <c r="AG4107" i="1"/>
  <c r="AH4107" i="1"/>
  <c r="AI4107" i="1"/>
  <c r="AJ4107" i="1"/>
  <c r="AK4107" i="1"/>
  <c r="AL4107" i="1"/>
  <c r="AM4107" i="1"/>
  <c r="AN4107" i="1"/>
  <c r="AO4107" i="1"/>
  <c r="AP4107" i="1"/>
  <c r="AQ4107" i="1"/>
  <c r="AR4107" i="1"/>
  <c r="AG4108" i="1"/>
  <c r="AH4108" i="1"/>
  <c r="AI4108" i="1"/>
  <c r="AJ4108" i="1"/>
  <c r="AK4108" i="1"/>
  <c r="AL4108" i="1"/>
  <c r="AM4108" i="1"/>
  <c r="AN4108" i="1"/>
  <c r="AO4108" i="1"/>
  <c r="AP4108" i="1"/>
  <c r="AQ4108" i="1"/>
  <c r="AR4108" i="1"/>
  <c r="AG4109" i="1"/>
  <c r="AH4109" i="1"/>
  <c r="AI4109" i="1"/>
  <c r="AJ4109" i="1"/>
  <c r="AK4109" i="1"/>
  <c r="AL4109" i="1"/>
  <c r="AM4109" i="1"/>
  <c r="AN4109" i="1"/>
  <c r="AO4109" i="1"/>
  <c r="AP4109" i="1"/>
  <c r="AQ4109" i="1"/>
  <c r="AR4109" i="1"/>
  <c r="AG4110" i="1"/>
  <c r="AH4110" i="1"/>
  <c r="AI4110" i="1"/>
  <c r="AJ4110" i="1"/>
  <c r="AK4110" i="1"/>
  <c r="AL4110" i="1"/>
  <c r="AM4110" i="1"/>
  <c r="AN4110" i="1"/>
  <c r="AO4110" i="1"/>
  <c r="AP4110" i="1"/>
  <c r="AQ4110" i="1"/>
  <c r="AR4110" i="1"/>
  <c r="AG4111" i="1"/>
  <c r="AH4111" i="1"/>
  <c r="AI4111" i="1"/>
  <c r="AJ4111" i="1"/>
  <c r="AK4111" i="1"/>
  <c r="AL4111" i="1"/>
  <c r="AM4111" i="1"/>
  <c r="AN4111" i="1"/>
  <c r="AO4111" i="1"/>
  <c r="AP4111" i="1"/>
  <c r="AQ4111" i="1"/>
  <c r="AR4111" i="1"/>
  <c r="AG4112" i="1"/>
  <c r="AH4112" i="1"/>
  <c r="AI4112" i="1"/>
  <c r="AJ4112" i="1"/>
  <c r="AK4112" i="1"/>
  <c r="AL4112" i="1"/>
  <c r="AM4112" i="1"/>
  <c r="AN4112" i="1"/>
  <c r="AO4112" i="1"/>
  <c r="AP4112" i="1"/>
  <c r="AQ4112" i="1"/>
  <c r="AR4112" i="1"/>
  <c r="AG4113" i="1"/>
  <c r="AH4113" i="1"/>
  <c r="AI4113" i="1"/>
  <c r="AJ4113" i="1"/>
  <c r="AK4113" i="1"/>
  <c r="AL4113" i="1"/>
  <c r="AM4113" i="1"/>
  <c r="AN4113" i="1"/>
  <c r="AO4113" i="1"/>
  <c r="AP4113" i="1"/>
  <c r="AQ4113" i="1"/>
  <c r="AR4113" i="1"/>
  <c r="AG4114" i="1"/>
  <c r="AH4114" i="1"/>
  <c r="AI4114" i="1"/>
  <c r="AJ4114" i="1"/>
  <c r="AK4114" i="1"/>
  <c r="AL4114" i="1"/>
  <c r="AM4114" i="1"/>
  <c r="AN4114" i="1"/>
  <c r="AO4114" i="1"/>
  <c r="AP4114" i="1"/>
  <c r="AQ4114" i="1"/>
  <c r="AR4114" i="1"/>
  <c r="AG4115" i="1"/>
  <c r="AH4115" i="1"/>
  <c r="AI4115" i="1"/>
  <c r="AJ4115" i="1"/>
  <c r="AK4115" i="1"/>
  <c r="AL4115" i="1"/>
  <c r="AM4115" i="1"/>
  <c r="AN4115" i="1"/>
  <c r="AO4115" i="1"/>
  <c r="AP4115" i="1"/>
  <c r="AQ4115" i="1"/>
  <c r="AR4115" i="1"/>
  <c r="AR2" i="1"/>
  <c r="AQ2" i="1"/>
  <c r="AP2" i="1"/>
  <c r="AO2" i="1"/>
  <c r="AN2" i="1"/>
  <c r="AM2" i="1"/>
  <c r="AL2" i="1"/>
  <c r="AK2" i="1"/>
  <c r="AJ2" i="1"/>
  <c r="AI2" i="1"/>
  <c r="AH2" i="1"/>
  <c r="AG2" i="1"/>
  <c r="Z3" i="1"/>
  <c r="Z4" i="1"/>
  <c r="Z5" i="1"/>
  <c r="Z6" i="1"/>
  <c r="B7" i="6" s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2" i="1"/>
  <c r="AE3" i="1"/>
  <c r="AE4" i="1"/>
  <c r="AE5" i="1"/>
  <c r="AE6" i="1"/>
  <c r="B12" i="6" s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2" i="1"/>
  <c r="AD3" i="1"/>
  <c r="AD4" i="1"/>
  <c r="AD5" i="1"/>
  <c r="AD6" i="1"/>
  <c r="B11" i="6" s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2" i="1"/>
  <c r="AB3" i="1"/>
  <c r="AB4" i="1"/>
  <c r="AB5" i="1"/>
  <c r="AB6" i="1"/>
  <c r="B9" i="6" s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2" i="1"/>
  <c r="AA3" i="1"/>
  <c r="AA4" i="1"/>
  <c r="AA5" i="1"/>
  <c r="AA6" i="1"/>
  <c r="B8" i="6" s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2" i="1"/>
  <c r="X3" i="1"/>
  <c r="X4" i="1"/>
  <c r="X5" i="1"/>
  <c r="X6" i="1"/>
  <c r="B5" i="6" s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2" i="1"/>
  <c r="B13" i="6"/>
  <c r="B10" i="6"/>
  <c r="B6" i="6"/>
  <c r="W3" i="1"/>
  <c r="W4" i="1"/>
  <c r="W5" i="1"/>
  <c r="W6" i="1"/>
  <c r="B4" i="6" s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B2" i="6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2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2" i="1"/>
  <c r="B3" i="6" l="1"/>
</calcChain>
</file>

<file path=xl/sharedStrings.xml><?xml version="1.0" encoding="utf-8"?>
<sst xmlns="http://schemas.openxmlformats.org/spreadsheetml/2006/main" count="41281" uniqueCount="8417">
  <si>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</si>
  <si>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</si>
  <si>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</si>
  <si>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</si>
  <si>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</si>
  <si>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</si>
  <si>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</si>
  <si>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</si>
  <si>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</si>
  <si>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</si>
  <si>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</si>
  <si>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</si>
  <si>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</si>
  <si>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</si>
  <si>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</si>
  <si>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</si>
  <si>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</si>
  <si>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</si>
  <si>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</si>
  <si>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</si>
  <si>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</si>
  <si>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</si>
  <si>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</si>
  <si>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</si>
  <si>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</si>
  <si>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</si>
  <si>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</si>
  <si>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</si>
  <si>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</si>
  <si>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</si>
  <si>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</si>
  <si>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</si>
  <si>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</si>
  <si>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</si>
  <si>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</si>
  <si>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</si>
  <si>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</si>
  <si>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</si>
  <si>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</si>
  <si>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</si>
  <si>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</si>
  <si>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</si>
  <si>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</si>
  <si>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</si>
  <si>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</si>
  <si>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</si>
  <si>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</si>
  <si>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</si>
  <si>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</si>
  <si>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</si>
  <si>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</si>
  <si>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</si>
  <si>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</si>
  <si>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</si>
  <si>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</si>
  <si>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</si>
  <si>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</si>
  <si>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</si>
  <si>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</si>
  <si>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</si>
  <si>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</si>
  <si>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</si>
  <si>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</si>
  <si>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</si>
  <si>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</si>
  <si>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</si>
  <si>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</si>
  <si>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</si>
  <si>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</si>
  <si>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</si>
  <si>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</si>
  <si>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</si>
  <si>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</si>
  <si>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</si>
  <si>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</si>
  <si>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</si>
  <si>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</si>
  <si>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</si>
  <si>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</si>
  <si>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</si>
  <si>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</si>
  <si>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</si>
  <si>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</si>
  <si>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</si>
  <si>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</si>
  <si>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</si>
  <si>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</si>
  <si>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</si>
  <si>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</si>
  <si>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</si>
  <si>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</si>
  <si>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</si>
  <si>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</si>
  <si>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</si>
  <si>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</si>
  <si>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</si>
  <si>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</si>
  <si>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</si>
  <si>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</si>
  <si>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</si>
  <si>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</si>
  <si>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</si>
  <si>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</si>
  <si>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</si>
  <si>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</si>
  <si>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</si>
  <si>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</si>
  <si>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</si>
  <si>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</si>
  <si>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</si>
  <si>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</si>
  <si>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</si>
  <si>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</si>
  <si>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</si>
  <si>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</si>
  <si>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</si>
  <si>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</si>
  <si>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</si>
  <si>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</si>
  <si>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</si>
  <si>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</si>
  <si>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</si>
  <si>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</si>
  <si>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</si>
  <si>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</si>
  <si>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</si>
  <si>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</si>
  <si>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</si>
  <si>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</si>
  <si>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</si>
  <si>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</si>
  <si>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</si>
  <si>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</si>
  <si>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</si>
  <si>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</si>
  <si>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</si>
  <si>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</si>
  <si>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</si>
  <si>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</si>
  <si>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</si>
  <si>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</si>
  <si>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</si>
  <si>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</si>
  <si>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</si>
  <si>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</si>
  <si>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</si>
  <si>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</si>
  <si>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</si>
  <si>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</si>
  <si>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</si>
  <si>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</si>
  <si>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</si>
  <si>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</si>
  <si>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</si>
  <si>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</si>
  <si>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</si>
  <si>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</si>
  <si>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</si>
  <si>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</si>
  <si>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</si>
  <si>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</si>
  <si>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</si>
  <si>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</si>
  <si>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</si>
  <si>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</si>
  <si>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</si>
  <si>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</si>
  <si>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</si>
  <si>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</si>
  <si>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</si>
  <si>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</si>
  <si>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</si>
  <si>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</si>
  <si>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</si>
  <si>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</si>
  <si>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</si>
  <si>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</si>
  <si>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</si>
  <si>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</si>
  <si>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</si>
  <si>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</si>
  <si>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</si>
  <si>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</si>
  <si>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</si>
  <si>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</si>
  <si>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</si>
  <si>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</si>
  <si>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</si>
  <si>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</si>
  <si>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</si>
  <si>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</si>
  <si>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</si>
  <si>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</si>
  <si>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</si>
  <si>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</si>
  <si>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</si>
  <si>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</si>
  <si>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</si>
  <si>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</si>
  <si>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</si>
  <si>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</si>
  <si>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</si>
  <si>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</si>
  <si>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</si>
  <si>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</si>
  <si>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</si>
  <si>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</si>
  <si>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</si>
  <si>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</si>
  <si>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</si>
  <si>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</si>
  <si>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</si>
  <si>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</si>
  <si>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</si>
  <si>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</si>
  <si>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</si>
  <si>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</si>
  <si>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</si>
  <si>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</si>
  <si>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</si>
  <si>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</si>
  <si>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</si>
  <si>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</si>
  <si>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</si>
  <si>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</si>
  <si>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</si>
  <si>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</si>
  <si>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</si>
  <si>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</si>
  <si>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</si>
  <si>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</si>
  <si>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</si>
  <si>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</si>
  <si>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</si>
  <si>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</si>
  <si>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</si>
  <si>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</si>
  <si>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</si>
  <si>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</si>
  <si>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</si>
  <si>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</si>
  <si>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</si>
  <si>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</si>
  <si>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</si>
  <si>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</si>
  <si>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</si>
  <si>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</si>
  <si>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</si>
  <si>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</si>
  <si>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</si>
  <si>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</si>
  <si>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</si>
  <si>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</si>
  <si>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</si>
  <si>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</si>
  <si>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</si>
  <si>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</si>
  <si>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</si>
  <si>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</si>
  <si>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</si>
  <si>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</si>
  <si>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</si>
  <si>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</si>
  <si>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</si>
  <si>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</si>
  <si>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</si>
  <si>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</si>
  <si>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</si>
  <si>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</si>
  <si>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</si>
  <si>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</si>
  <si>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</si>
  <si>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</si>
  <si>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</si>
  <si>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</si>
  <si>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</si>
  <si>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</si>
  <si>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</si>
  <si>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</si>
  <si>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</si>
  <si>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</si>
  <si>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</si>
  <si>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</si>
  <si>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</si>
  <si>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</si>
  <si>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</si>
  <si>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</si>
  <si>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</si>
  <si>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</si>
  <si>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</si>
  <si>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</si>
  <si>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</si>
  <si>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</si>
  <si>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</si>
  <si>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</si>
  <si>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</si>
  <si>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</si>
  <si>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</si>
  <si>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</si>
  <si>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</si>
  <si>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</si>
  <si>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</si>
  <si>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</si>
  <si>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</si>
  <si>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</si>
  <si>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</si>
  <si>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</si>
  <si>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</si>
  <si>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</si>
  <si>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</si>
  <si>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</si>
  <si>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</si>
  <si>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</si>
  <si>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</si>
  <si>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</si>
  <si>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</si>
  <si>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</si>
  <si>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</si>
  <si>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</si>
  <si>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</si>
  <si>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</si>
  <si>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</si>
  <si>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</si>
  <si>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</si>
  <si>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</si>
  <si>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</si>
  <si>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</si>
  <si>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</si>
  <si>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</si>
  <si>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</si>
  <si>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</si>
  <si>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</si>
  <si>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</si>
  <si>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</si>
  <si>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</si>
  <si>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</si>
  <si>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</si>
  <si>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</si>
  <si>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</si>
  <si>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</si>
  <si>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</si>
  <si>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</si>
  <si>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</si>
  <si>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</si>
  <si>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</si>
  <si>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</si>
  <si>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</si>
  <si>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</si>
  <si>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</si>
  <si>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</si>
  <si>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</si>
  <si>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</si>
  <si>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</si>
  <si>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</si>
  <si>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</si>
  <si>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</si>
  <si>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</si>
  <si>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</si>
  <si>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</si>
  <si>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</si>
  <si>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</si>
  <si>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</si>
  <si>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</si>
  <si>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</si>
  <si>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</si>
  <si>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</si>
  <si>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</si>
  <si>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</si>
  <si>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</si>
  <si>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</si>
  <si>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</si>
  <si>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</si>
  <si>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</si>
  <si>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</si>
  <si>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</si>
  <si>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</si>
  <si>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</si>
  <si>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</si>
  <si>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</si>
  <si>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</si>
  <si>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</si>
  <si>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</si>
  <si>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</si>
  <si>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</si>
  <si>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</si>
  <si>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</si>
  <si>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</si>
  <si>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</si>
  <si>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</si>
  <si>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</si>
  <si>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</si>
  <si>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</si>
  <si>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</si>
  <si>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</si>
  <si>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</si>
  <si>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</si>
  <si>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</si>
  <si>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</si>
  <si>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</si>
  <si>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</si>
  <si>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</si>
  <si>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</si>
  <si>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</si>
  <si>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</si>
  <si>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</si>
  <si>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</si>
  <si>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</si>
  <si>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</si>
  <si>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</si>
  <si>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</si>
  <si>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</si>
  <si>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</si>
  <si>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</si>
  <si>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</si>
  <si>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</si>
  <si>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</si>
  <si>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</si>
  <si>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</si>
  <si>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</si>
  <si>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</si>
  <si>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</si>
  <si>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</si>
  <si>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</si>
  <si>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</si>
  <si>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</si>
  <si>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</si>
  <si>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</si>
  <si>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</si>
  <si>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</si>
  <si>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</si>
  <si>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</si>
  <si>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</si>
  <si>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</si>
  <si>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</si>
  <si>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</si>
  <si>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</si>
  <si>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</si>
  <si>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</si>
  <si>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</si>
  <si>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</si>
  <si>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</si>
  <si>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</si>
  <si>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</si>
  <si>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</si>
  <si>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</si>
  <si>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</si>
  <si>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</si>
  <si>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</si>
  <si>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</si>
  <si>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</si>
  <si>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</si>
  <si>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</si>
  <si>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</si>
  <si>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</si>
  <si>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</si>
  <si>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</si>
  <si>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</si>
  <si>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</si>
  <si>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</si>
  <si>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</si>
  <si>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</si>
  <si>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</si>
  <si>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</si>
  <si>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</si>
  <si>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</si>
  <si>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</si>
  <si>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</si>
  <si>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</si>
  <si>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</si>
  <si>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</si>
  <si>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</si>
  <si>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</si>
  <si>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</si>
  <si>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</si>
  <si>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</si>
  <si>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</si>
  <si>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</si>
  <si>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</si>
  <si>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</si>
  <si>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</si>
  <si>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</si>
  <si>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</si>
  <si>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</si>
  <si>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</si>
  <si>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</si>
  <si>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</si>
  <si>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</si>
  <si>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</si>
  <si>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</si>
  <si>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</si>
  <si>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</si>
  <si>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</si>
  <si>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</si>
  <si>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</si>
  <si>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</si>
  <si>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</si>
  <si>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</si>
  <si>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</si>
  <si>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</si>
  <si>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</si>
  <si>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</si>
  <si>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</si>
  <si>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</si>
  <si>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</si>
  <si>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</si>
  <si>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</si>
  <si>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</si>
  <si>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</si>
  <si>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</si>
  <si>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</si>
  <si>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</si>
  <si>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</si>
  <si>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</si>
  <si>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</si>
  <si>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</si>
  <si>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</si>
  <si>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</si>
  <si>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</si>
  <si>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</si>
  <si>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</si>
  <si>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</si>
  <si>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</si>
  <si>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</si>
  <si>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</si>
  <si>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</si>
  <si>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</si>
  <si>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</si>
  <si>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</si>
  <si>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</si>
  <si>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</si>
  <si>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</si>
  <si>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</si>
  <si>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</si>
  <si>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</si>
  <si>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</si>
  <si>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</si>
  <si>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</si>
  <si>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</si>
  <si>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</si>
  <si>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</si>
  <si>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</si>
  <si>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</si>
  <si>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</si>
  <si>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</si>
  <si>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</si>
  <si>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</si>
  <si>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</si>
  <si>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</si>
  <si>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</si>
  <si>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</si>
  <si>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</si>
  <si>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</si>
  <si>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</si>
  <si>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</si>
  <si>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</si>
  <si>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</si>
  <si>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</si>
  <si>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</si>
  <si>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</si>
  <si>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</si>
  <si>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</si>
  <si>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</si>
  <si>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</si>
  <si>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</si>
  <si>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</si>
  <si>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</si>
  <si>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</si>
  <si>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</si>
  <si>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</si>
  <si>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</si>
  <si>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</si>
  <si>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</si>
  <si>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</si>
  <si>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</si>
  <si>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</si>
  <si>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</si>
  <si>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</si>
  <si>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</si>
  <si>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</si>
  <si>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</si>
  <si>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</si>
  <si>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</si>
  <si>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</si>
  <si>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</si>
  <si>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</si>
  <si>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</si>
  <si>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</si>
  <si>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</si>
  <si>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</si>
  <si>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</si>
  <si>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</si>
  <si>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</si>
  <si>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</si>
  <si>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</si>
  <si>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</si>
  <si>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</si>
  <si>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</si>
  <si>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</si>
  <si>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</si>
  <si>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</si>
  <si>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</si>
  <si>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</si>
  <si>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</si>
  <si>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</si>
  <si>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</si>
  <si>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</si>
  <si>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</si>
  <si>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</si>
  <si>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</si>
  <si>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</si>
  <si>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</si>
  <si>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</si>
  <si>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</si>
  <si>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</si>
  <si>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</si>
  <si>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</si>
  <si>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</si>
  <si>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</si>
  <si>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</si>
  <si>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</si>
  <si>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</si>
  <si>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</si>
  <si>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</si>
  <si>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</si>
  <si>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</si>
  <si>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</si>
  <si>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</si>
  <si>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</si>
  <si>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</si>
  <si>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</si>
  <si>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</si>
  <si>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</si>
  <si>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</si>
  <si>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</si>
  <si>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</si>
  <si>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</si>
  <si>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</si>
  <si>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</si>
  <si>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</si>
  <si>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</si>
  <si>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</si>
  <si>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</si>
  <si>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</si>
  <si>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</si>
  <si>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</si>
  <si>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</si>
  <si>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</si>
  <si>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</si>
  <si>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</si>
  <si>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</si>
  <si>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</si>
  <si>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</si>
  <si>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</si>
  <si>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</si>
  <si>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</si>
  <si>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</si>
  <si>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</si>
  <si>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</si>
  <si>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</si>
  <si>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</si>
  <si>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</si>
  <si>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</si>
  <si>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</si>
  <si>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</si>
  <si>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</si>
  <si>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</si>
  <si>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</si>
  <si>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</si>
  <si>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</si>
  <si>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</si>
  <si>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</si>
  <si>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</si>
  <si>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</si>
  <si>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</si>
  <si>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</si>
  <si>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</si>
  <si>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</si>
  <si>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</si>
  <si>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</si>
  <si>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</si>
  <si>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</si>
  <si>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</si>
  <si>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</si>
  <si>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</si>
  <si>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</si>
  <si>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</si>
  <si>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</si>
  <si>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</si>
  <si>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</si>
  <si>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</si>
  <si>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</si>
  <si>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</si>
  <si>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</si>
  <si>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</si>
  <si>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</si>
  <si>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</si>
  <si>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</si>
  <si>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</si>
  <si>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</si>
  <si>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</si>
  <si>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</si>
  <si>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</si>
  <si>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</si>
  <si>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</si>
  <si>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</si>
  <si>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</si>
  <si>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</si>
  <si>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</si>
  <si>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</si>
  <si>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</si>
  <si>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</si>
  <si>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</si>
  <si>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</si>
  <si>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</si>
  <si>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</si>
  <si>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</si>
  <si>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</si>
  <si>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</si>
  <si>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</si>
  <si>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</si>
  <si>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</si>
  <si>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</si>
  <si>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</si>
  <si>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</si>
  <si>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</si>
  <si>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</si>
  <si>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</si>
  <si>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</si>
  <si>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</si>
  <si>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</si>
  <si>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</si>
  <si>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</si>
  <si>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</si>
  <si>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</si>
  <si>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</si>
  <si>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</si>
  <si>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</si>
  <si>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</si>
  <si>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</si>
  <si>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</si>
  <si>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</si>
  <si>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</si>
  <si>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</si>
  <si>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</si>
  <si>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</si>
  <si>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</si>
  <si>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</si>
  <si>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</si>
  <si>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</si>
  <si>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</si>
  <si>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</si>
  <si>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</si>
  <si>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</si>
  <si>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</si>
  <si>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</si>
  <si>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</si>
  <si>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</si>
  <si>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</si>
  <si>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</si>
  <si>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</si>
  <si>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</si>
  <si>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</si>
  <si>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</si>
  <si>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</si>
  <si>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</si>
  <si>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</si>
  <si>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</si>
  <si>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</si>
  <si>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</si>
  <si>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</si>
  <si>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</si>
  <si>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</si>
  <si>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</si>
  <si>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</si>
  <si>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</si>
  <si>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</si>
  <si>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</si>
  <si>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</si>
  <si>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</si>
  <si>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</si>
  <si>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</si>
  <si>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</si>
  <si>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</si>
  <si>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</si>
  <si>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</si>
  <si>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</si>
  <si>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</si>
  <si>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</si>
  <si>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</si>
  <si>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</si>
  <si>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</si>
  <si>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</si>
  <si>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</si>
  <si>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</si>
  <si>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</si>
  <si>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</si>
  <si>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</si>
  <si>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</si>
  <si>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</si>
  <si>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</si>
  <si>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</si>
  <si>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</si>
  <si>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</si>
  <si>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</si>
  <si>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</si>
  <si>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</si>
  <si>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</si>
  <si>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</si>
  <si>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</si>
  <si>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</si>
  <si>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</si>
  <si>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</si>
  <si>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</si>
  <si>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</si>
  <si>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</si>
  <si>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</si>
  <si>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</si>
  <si>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</si>
  <si>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</si>
  <si>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</si>
  <si>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</si>
  <si>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</si>
  <si>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</si>
  <si>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</si>
  <si>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</si>
  <si>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</si>
  <si>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</si>
  <si>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</si>
  <si>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</si>
  <si>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</si>
  <si>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</si>
  <si>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</si>
  <si>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</si>
  <si>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</si>
  <si>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</si>
  <si>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</si>
  <si>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</si>
  <si>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</si>
  <si>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</si>
  <si>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</si>
  <si>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</si>
  <si>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</si>
  <si>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</si>
  <si>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</si>
  <si>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</si>
  <si>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</si>
  <si>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</si>
  <si>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</si>
  <si>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</si>
  <si>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</si>
  <si>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</si>
  <si>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</si>
  <si>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</si>
  <si>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</si>
  <si>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</si>
  <si>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</si>
  <si>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</si>
  <si>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</si>
  <si>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</si>
  <si>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</si>
  <si>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</si>
  <si>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</si>
  <si>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</si>
  <si>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</si>
  <si>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</si>
  <si>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</si>
  <si>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</si>
  <si>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</si>
  <si>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</si>
  <si>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</si>
  <si>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</si>
  <si>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</si>
  <si>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</si>
  <si>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</si>
  <si>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</si>
  <si>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</si>
  <si>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</si>
  <si>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</si>
  <si>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</si>
  <si>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</si>
  <si>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</si>
  <si>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</si>
  <si>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</si>
  <si>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</si>
  <si>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</si>
  <si>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</si>
  <si>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</si>
  <si>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</si>
  <si>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</si>
  <si>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</si>
  <si>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</si>
  <si>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</si>
  <si>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</si>
  <si>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</si>
  <si>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</si>
  <si>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</si>
  <si>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</si>
  <si>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</si>
  <si>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</si>
  <si>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</si>
  <si>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</si>
  <si>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</si>
  <si>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</si>
  <si>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</si>
  <si>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</si>
  <si>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</si>
  <si>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</si>
  <si>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</si>
  <si>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</si>
  <si>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</si>
  <si>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</si>
  <si>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</si>
  <si>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</si>
  <si>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</si>
  <si>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</si>
  <si>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</si>
  <si>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</si>
  <si>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</si>
  <si>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</si>
  <si>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</si>
  <si>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</si>
  <si>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</si>
  <si>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</si>
  <si>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</si>
  <si>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</si>
  <si>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</si>
  <si>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</si>
  <si>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</si>
  <si>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</si>
  <si>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</si>
  <si>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</si>
  <si>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</si>
  <si>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</si>
  <si>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</si>
  <si>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</si>
  <si>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</si>
  <si>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</si>
  <si>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</si>
  <si>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</si>
  <si>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</si>
  <si>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</si>
  <si>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</si>
  <si>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</si>
  <si>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</si>
  <si>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</si>
  <si>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</si>
  <si>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</si>
  <si>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</si>
  <si>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</si>
  <si>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</si>
  <si>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</si>
  <si>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</si>
  <si>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</si>
  <si>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</si>
  <si>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</si>
  <si>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</si>
  <si>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</si>
  <si>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</si>
  <si>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</si>
  <si>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</si>
  <si>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</si>
  <si>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</si>
  <si>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</si>
  <si>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</si>
  <si>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</si>
  <si>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</si>
  <si>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</si>
  <si>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</si>
  <si>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</si>
  <si>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</si>
  <si>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</si>
  <si>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</si>
  <si>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</si>
  <si>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</si>
  <si>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</si>
  <si>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</si>
  <si>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</si>
  <si>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</si>
  <si>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</si>
  <si>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</si>
  <si>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</si>
  <si>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</si>
  <si>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</si>
  <si>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</si>
  <si>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</si>
  <si>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</si>
  <si>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</si>
  <si>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</si>
  <si>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</si>
  <si>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</si>
  <si>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</si>
  <si>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</si>
  <si>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</si>
  <si>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</si>
  <si>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</si>
  <si>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</si>
  <si>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</si>
  <si>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</si>
  <si>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</si>
  <si>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</si>
  <si>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</si>
  <si>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</si>
  <si>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</si>
  <si>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</si>
  <si>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</si>
  <si>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</si>
  <si>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</si>
  <si>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</si>
  <si>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</si>
  <si>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</si>
  <si>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</si>
  <si>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</si>
  <si>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</si>
  <si>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</si>
  <si>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</si>
  <si>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</si>
  <si>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</si>
  <si>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</si>
  <si>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</si>
  <si>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</si>
  <si>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</si>
  <si>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</si>
  <si>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</si>
  <si>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</si>
  <si>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</si>
  <si>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</si>
  <si>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</si>
  <si>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</si>
  <si>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</si>
  <si>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</si>
  <si>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</si>
  <si>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</si>
  <si>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</si>
  <si>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</si>
  <si>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</si>
  <si>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</si>
  <si>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</si>
  <si>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</si>
  <si>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</si>
  <si>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</si>
  <si>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</si>
  <si>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</si>
  <si>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</si>
  <si>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</si>
  <si>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</si>
  <si>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</si>
  <si>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</si>
  <si>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</si>
  <si>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</si>
  <si>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</si>
  <si>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</si>
  <si>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</si>
  <si>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</si>
  <si>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</si>
  <si>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</si>
  <si>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</si>
  <si>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</si>
  <si>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</si>
  <si>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</si>
  <si>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</si>
  <si>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</si>
  <si>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</si>
  <si>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</si>
  <si>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</si>
  <si>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</si>
  <si>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</si>
  <si>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</si>
  <si>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</si>
  <si>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</si>
  <si>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</si>
  <si>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</si>
  <si>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</si>
  <si>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</si>
  <si>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</si>
  <si>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</si>
  <si>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</si>
  <si>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</si>
  <si>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</si>
  <si>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</si>
  <si>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</si>
  <si>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</si>
  <si>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</si>
  <si>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</si>
  <si>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</si>
  <si>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</si>
  <si>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</si>
  <si>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</si>
  <si>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</si>
  <si>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</si>
  <si>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</si>
  <si>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</si>
  <si>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</si>
  <si>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</si>
  <si>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</si>
  <si>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</si>
  <si>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</si>
  <si>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</si>
  <si>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</si>
  <si>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</si>
  <si>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</si>
  <si>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</si>
  <si>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</si>
  <si>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</si>
  <si>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</si>
  <si>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</si>
  <si>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</si>
  <si>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</si>
  <si>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</si>
  <si>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</si>
  <si>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</si>
  <si>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</si>
  <si>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</si>
  <si>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</si>
  <si>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</si>
  <si>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</si>
  <si>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</si>
  <si>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</si>
  <si>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</si>
  <si>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</si>
  <si>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</si>
  <si>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</si>
  <si>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</si>
  <si>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</si>
  <si>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</si>
  <si>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</si>
  <si>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</si>
  <si>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</si>
  <si>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</si>
  <si>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</si>
  <si>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</si>
  <si>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</si>
  <si>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</si>
  <si>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</si>
  <si>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</si>
  <si>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</si>
  <si>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</si>
  <si>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</si>
  <si>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</si>
  <si>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</si>
  <si>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</si>
  <si>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</si>
  <si>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</si>
  <si>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</si>
  <si>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</si>
  <si>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</si>
  <si>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</si>
  <si>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</si>
  <si>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</si>
  <si>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</si>
  <si>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</si>
  <si>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</si>
  <si>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</si>
  <si>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</si>
  <si>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</si>
  <si>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</si>
  <si>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</si>
  <si>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</si>
  <si>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</si>
  <si>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</si>
  <si>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</si>
  <si>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</si>
  <si>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</si>
  <si>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</si>
  <si>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</si>
  <si>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</si>
  <si>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</si>
  <si>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</si>
  <si>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</si>
  <si>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</si>
  <si>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</si>
  <si>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</si>
  <si>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</si>
  <si>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</si>
  <si>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</si>
  <si>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</si>
  <si>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</si>
  <si>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</si>
  <si>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</si>
  <si>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</si>
  <si>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</si>
  <si>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</si>
  <si>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</si>
  <si>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</si>
  <si>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</si>
  <si>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</si>
  <si>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</si>
  <si>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</si>
  <si>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</si>
  <si>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</si>
  <si>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</si>
  <si>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</si>
  <si>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</si>
  <si>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</si>
  <si>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</si>
  <si>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</si>
  <si>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</si>
  <si>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</si>
  <si>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</si>
  <si>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</si>
  <si>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</si>
  <si>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</si>
  <si>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</si>
  <si>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</si>
  <si>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</si>
  <si>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</si>
  <si>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</si>
  <si>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</si>
  <si>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</si>
  <si>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</si>
  <si>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</si>
  <si>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</si>
  <si>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</si>
  <si>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</si>
  <si>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</si>
  <si>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</si>
  <si>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</si>
  <si>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</si>
  <si>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</si>
  <si>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</si>
  <si>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</si>
  <si>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</si>
  <si>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</si>
  <si>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</si>
  <si>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</si>
  <si>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</si>
  <si>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</si>
  <si>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</si>
  <si>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</si>
  <si>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</si>
  <si>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</si>
  <si>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</si>
  <si>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</si>
  <si>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</si>
  <si>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</si>
  <si>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</si>
  <si>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</si>
  <si>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</si>
  <si>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</si>
  <si>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</si>
  <si>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</si>
  <si>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</si>
  <si>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</si>
  <si>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</si>
  <si>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</si>
  <si>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</si>
  <si>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</si>
  <si>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</si>
  <si>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</si>
  <si>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</si>
  <si>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</si>
  <si>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</si>
  <si>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</si>
  <si>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</si>
  <si>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</si>
  <si>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</si>
  <si>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</si>
  <si>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</si>
  <si>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</si>
  <si>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</si>
  <si>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</si>
  <si>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</si>
  <si>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</si>
  <si>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</si>
  <si>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</si>
  <si>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</si>
  <si>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</si>
  <si>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</si>
  <si>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</si>
  <si>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</si>
  <si>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</si>
  <si>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</si>
  <si>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</si>
  <si>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</si>
  <si>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</si>
  <si>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</si>
  <si>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</si>
  <si>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</si>
  <si>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</si>
  <si>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</si>
  <si>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</si>
  <si>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</si>
  <si>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</si>
  <si>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</si>
  <si>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</si>
  <si>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</si>
  <si>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</si>
  <si>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</si>
  <si>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</si>
  <si>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</si>
  <si>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</si>
  <si>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</si>
  <si>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</si>
  <si>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</si>
  <si>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</si>
  <si>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</si>
  <si>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</si>
  <si>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</si>
  <si>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</si>
  <si>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</si>
  <si>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</si>
  <si>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</si>
  <si>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</si>
  <si>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</si>
  <si>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</si>
  <si>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</si>
  <si>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</si>
  <si>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</si>
  <si>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</si>
  <si>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</si>
  <si>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</si>
  <si>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</si>
  <si>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</si>
  <si>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</si>
  <si>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</si>
  <si>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</si>
  <si>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</si>
  <si>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</si>
  <si>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</si>
  <si>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</si>
  <si>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</si>
  <si>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</si>
  <si>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</si>
  <si>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</si>
  <si>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</si>
  <si>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</si>
  <si>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</si>
  <si>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</si>
  <si>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</si>
  <si>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</si>
  <si>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</si>
  <si>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</si>
  <si>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</si>
  <si>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</si>
  <si>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</si>
  <si>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</si>
  <si>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</si>
  <si>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</si>
  <si>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</si>
  <si>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</si>
  <si>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</si>
  <si>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</si>
  <si>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</si>
  <si>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</si>
  <si>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</si>
  <si>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</si>
  <si>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</si>
  <si>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</si>
  <si>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</si>
  <si>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</si>
  <si>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</si>
  <si>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</si>
  <si>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</si>
  <si>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</si>
  <si>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</si>
  <si>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</si>
  <si>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</si>
  <si>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</si>
  <si>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</si>
  <si>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</si>
  <si>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</si>
  <si>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</si>
  <si>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</si>
  <si>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</si>
  <si>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</si>
  <si>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</si>
  <si>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</si>
  <si>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</si>
  <si>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</si>
  <si>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</si>
  <si>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</si>
  <si>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</si>
  <si>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</si>
  <si>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</si>
  <si>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</si>
  <si>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</si>
  <si>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</si>
  <si>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</si>
  <si>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</si>
  <si>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</si>
  <si>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</si>
  <si>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</si>
  <si>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</si>
  <si>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</si>
  <si>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</si>
  <si>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</si>
  <si>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</si>
  <si>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</si>
  <si>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</si>
  <si>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</si>
  <si>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</si>
  <si>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</si>
  <si>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</si>
  <si>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</si>
  <si>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</si>
  <si>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</si>
  <si>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</si>
  <si>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</si>
  <si>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</si>
  <si>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</si>
  <si>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</si>
  <si>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</si>
  <si>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</si>
  <si>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</si>
  <si>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</si>
  <si>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</si>
  <si>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</si>
  <si>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</si>
  <si>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</si>
  <si>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</si>
  <si>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</si>
  <si>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</si>
  <si>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</si>
  <si>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</si>
  <si>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</si>
  <si>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</si>
  <si>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</si>
  <si>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</si>
  <si>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</si>
  <si>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</si>
  <si>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</si>
  <si>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</si>
  <si>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</si>
  <si>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</si>
  <si>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</si>
  <si>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</si>
  <si>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</si>
  <si>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</si>
  <si>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</si>
  <si>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</si>
  <si>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</si>
  <si>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</si>
  <si>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</si>
  <si>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</si>
  <si>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</si>
  <si>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</si>
  <si>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</si>
  <si>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</si>
  <si>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</si>
  <si>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</si>
  <si>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</si>
  <si>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</si>
  <si>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</si>
  <si>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</si>
  <si>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</si>
  <si>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</si>
  <si>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</si>
  <si>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</si>
  <si>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</si>
  <si>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</si>
  <si>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</si>
  <si>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</si>
  <si>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</si>
  <si>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</si>
  <si>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</si>
  <si>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</si>
  <si>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</si>
  <si>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</si>
  <si>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</si>
  <si>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</si>
  <si>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</si>
  <si>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</si>
  <si>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</si>
  <si>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</si>
  <si>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</si>
  <si>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</si>
  <si>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</si>
  <si>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</si>
  <si>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</si>
  <si>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</si>
  <si>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</si>
  <si>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</si>
  <si>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</si>
  <si>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</si>
  <si>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</si>
  <si>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</si>
  <si>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</si>
  <si>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</si>
  <si>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</si>
  <si>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</si>
  <si>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</si>
  <si>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</si>
  <si>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</si>
  <si>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</si>
  <si>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</si>
  <si>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</si>
  <si>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</si>
  <si>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</si>
  <si>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</si>
  <si>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</si>
  <si>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</si>
  <si>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</si>
  <si>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</si>
  <si>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</si>
  <si>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</si>
  <si>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</si>
  <si>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</si>
  <si>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</si>
  <si>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</si>
  <si>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</si>
  <si>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</si>
  <si>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</si>
  <si>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</si>
  <si>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</si>
  <si>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</si>
  <si>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</si>
  <si>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</si>
  <si>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</si>
  <si>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</si>
  <si>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</si>
  <si>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</si>
  <si>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</si>
  <si>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</si>
  <si>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</si>
  <si>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</si>
  <si>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</si>
  <si>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</si>
  <si>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</si>
  <si>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</si>
  <si>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</si>
  <si>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</si>
  <si>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</si>
  <si>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</si>
  <si>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</si>
  <si>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</si>
  <si>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</si>
  <si>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</si>
  <si>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</si>
  <si>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</si>
  <si>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</si>
  <si>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</si>
  <si>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</si>
  <si>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</si>
  <si>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</si>
  <si>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</si>
  <si>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</si>
  <si>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</si>
  <si>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</si>
  <si>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</si>
  <si>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</si>
  <si>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</si>
  <si>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</si>
  <si>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</si>
  <si>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</si>
  <si>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</si>
  <si>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</si>
  <si>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</si>
  <si>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</si>
  <si>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</si>
  <si>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</si>
  <si>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</si>
  <si>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</si>
  <si>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</si>
  <si>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</si>
  <si>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</si>
  <si>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</si>
  <si>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</si>
  <si>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</si>
  <si>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</si>
  <si>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</si>
  <si>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</si>
  <si>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</si>
  <si>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</si>
  <si>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</si>
  <si>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</si>
  <si>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</si>
  <si>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</si>
  <si>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</si>
  <si>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</si>
  <si>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</si>
  <si>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</si>
  <si>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</si>
  <si>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</si>
  <si>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</si>
  <si>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</si>
  <si>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</si>
  <si>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</si>
  <si>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</si>
  <si>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</si>
  <si>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</si>
  <si>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</si>
  <si>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</si>
  <si>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</si>
  <si>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</si>
  <si>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</si>
  <si>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</si>
  <si>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</si>
  <si>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</si>
  <si>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</si>
  <si>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</si>
  <si>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</si>
  <si>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</si>
  <si>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</si>
  <si>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</si>
  <si>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</si>
  <si>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</si>
  <si>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</si>
  <si>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</si>
  <si>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</si>
  <si>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</si>
  <si>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</si>
  <si>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</si>
  <si>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</si>
  <si>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</si>
  <si>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</si>
  <si>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</si>
  <si>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</si>
  <si>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</si>
  <si>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</si>
  <si>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</si>
  <si>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</si>
  <si>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</si>
  <si>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</si>
  <si>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</si>
  <si>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</si>
  <si>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</si>
  <si>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</si>
  <si>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</si>
  <si>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</si>
  <si>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</si>
  <si>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</si>
  <si>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</si>
  <si>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</si>
  <si>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</si>
  <si>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</si>
  <si>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</si>
  <si>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</si>
  <si>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</si>
  <si>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</si>
  <si>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</si>
  <si>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</si>
  <si>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</si>
  <si>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</si>
  <si>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</si>
  <si>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</si>
  <si>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</si>
  <si>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</si>
  <si>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</si>
  <si>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</si>
  <si>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</si>
  <si>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</si>
  <si>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</si>
  <si>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</si>
  <si>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</si>
  <si>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</si>
  <si>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</si>
  <si>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</si>
  <si>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</si>
  <si>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</si>
  <si>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</si>
  <si>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</si>
  <si>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</si>
  <si>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</si>
  <si>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</si>
  <si>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</si>
  <si>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</si>
  <si>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</si>
  <si>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</si>
  <si>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</si>
  <si>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</si>
  <si>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</si>
  <si>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</si>
  <si>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</si>
  <si>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</si>
  <si>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</si>
  <si>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</si>
  <si>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</si>
  <si>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</si>
  <si>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</si>
  <si>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</si>
  <si>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</si>
  <si>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</si>
  <si>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</si>
  <si>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</si>
  <si>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</si>
  <si>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</si>
  <si>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</si>
  <si>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</si>
  <si>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</si>
  <si>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</si>
  <si>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</si>
  <si>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</si>
  <si>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</si>
  <si>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</si>
  <si>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</si>
  <si>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</si>
  <si>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</si>
  <si>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</si>
  <si>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</si>
  <si>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</si>
  <si>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</si>
  <si>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</si>
  <si>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</si>
  <si>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</si>
  <si>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</si>
  <si>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</si>
  <si>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</si>
  <si>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</si>
  <si>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</si>
  <si>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</si>
  <si>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</si>
  <si>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</si>
  <si>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</si>
  <si>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</si>
  <si>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</si>
  <si>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</si>
  <si>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</si>
  <si>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</si>
  <si>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</si>
  <si>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</si>
  <si>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</si>
  <si>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</si>
  <si>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</si>
  <si>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</si>
  <si>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</si>
  <si>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</si>
  <si>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</si>
  <si>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</si>
  <si>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</si>
  <si>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</si>
  <si>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</si>
  <si>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</si>
  <si>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</si>
  <si>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</si>
  <si>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</si>
  <si>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</si>
  <si>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</si>
  <si>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</si>
  <si>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</si>
  <si>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</si>
  <si>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</si>
  <si>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</si>
  <si>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</si>
  <si>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</si>
  <si>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</si>
  <si>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</si>
  <si>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</si>
  <si>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</si>
  <si>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</si>
  <si>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</si>
  <si>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</si>
  <si>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</si>
  <si>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</si>
  <si>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</si>
  <si>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</si>
  <si>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</si>
  <si>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</si>
  <si>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</si>
  <si>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</si>
  <si>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</si>
  <si>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</si>
  <si>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</si>
  <si>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</si>
  <si>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</si>
  <si>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</si>
  <si>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</si>
  <si>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</si>
  <si>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</si>
  <si>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</si>
  <si>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</si>
  <si>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</si>
  <si>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</si>
  <si>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</si>
  <si>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</si>
  <si>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</si>
  <si>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</si>
  <si>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</si>
  <si>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</si>
  <si>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</si>
  <si>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</si>
  <si>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</si>
  <si>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</si>
  <si>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</si>
  <si>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</si>
  <si>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</si>
  <si>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</si>
  <si>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</si>
  <si>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</si>
  <si>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</si>
  <si>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</si>
  <si>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</si>
  <si>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</si>
  <si>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</si>
  <si>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</si>
  <si>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</si>
  <si>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</si>
  <si>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</si>
  <si>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</si>
  <si>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</si>
  <si>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</si>
  <si>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</si>
  <si>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</si>
  <si>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</si>
  <si>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</si>
  <si>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</si>
  <si>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</si>
  <si>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</si>
  <si>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</si>
  <si>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</si>
  <si>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</si>
  <si>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</si>
  <si>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</si>
  <si>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</si>
  <si>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</si>
  <si>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</si>
  <si>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</si>
  <si>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</si>
  <si>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</si>
  <si>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</si>
  <si>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</si>
  <si>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</si>
  <si>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</si>
  <si>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</si>
  <si>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</si>
  <si>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</si>
  <si>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</si>
  <si>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</si>
  <si>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</si>
  <si>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</si>
  <si>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</si>
  <si>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</si>
  <si>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</si>
  <si>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</si>
  <si>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</si>
  <si>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</si>
  <si>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</si>
  <si>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</si>
  <si>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</si>
  <si>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</si>
  <si>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</si>
  <si>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</si>
  <si>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</si>
  <si>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</si>
  <si>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</si>
  <si>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</si>
  <si>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</si>
  <si>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</si>
  <si>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</si>
  <si>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</si>
  <si>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</si>
  <si>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</si>
  <si>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</si>
  <si>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</si>
  <si>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</si>
  <si>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</si>
  <si>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</si>
  <si>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</si>
  <si>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</si>
  <si>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</si>
  <si>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</si>
  <si>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</si>
  <si>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</si>
  <si>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</si>
  <si>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</si>
  <si>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</si>
  <si>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</si>
  <si>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</si>
  <si>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</si>
  <si>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</si>
  <si>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</si>
  <si>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</si>
  <si>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</si>
  <si>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</si>
  <si>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</si>
  <si>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</si>
  <si>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</si>
  <si>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</si>
  <si>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</si>
  <si>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</si>
  <si>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</si>
  <si>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</si>
  <si>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</si>
  <si>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</si>
  <si>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</si>
  <si>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</si>
  <si>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</si>
  <si>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</si>
  <si>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</si>
  <si>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</si>
  <si>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</si>
  <si>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</si>
  <si>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</si>
  <si>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</si>
  <si>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</si>
  <si>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</si>
  <si>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</si>
  <si>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</si>
  <si>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</si>
  <si>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</si>
  <si>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</si>
  <si>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</si>
  <si>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</si>
  <si>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</si>
  <si>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</si>
  <si>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</si>
  <si>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</si>
  <si>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</si>
  <si>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</si>
  <si>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</si>
  <si>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</si>
  <si>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</si>
  <si>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</si>
  <si>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</si>
  <si>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</si>
  <si>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</si>
  <si>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</si>
  <si>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</si>
  <si>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</si>
  <si>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</si>
  <si>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</si>
  <si>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</si>
  <si>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</si>
  <si>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</si>
  <si>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</si>
  <si>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</si>
  <si>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</si>
  <si>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</si>
  <si>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</si>
  <si>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</si>
  <si>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</si>
  <si>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</si>
  <si>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</si>
  <si>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</si>
  <si>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</si>
  <si>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</si>
  <si>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</si>
  <si>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</si>
  <si>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</si>
  <si>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</si>
  <si>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</si>
  <si>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</si>
  <si>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</si>
  <si>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</si>
  <si>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</si>
  <si>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</si>
  <si>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</si>
  <si>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</si>
  <si>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</si>
  <si>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</si>
  <si>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</si>
  <si>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</si>
  <si>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</si>
  <si>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</si>
  <si>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</si>
  <si>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</si>
  <si>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</si>
  <si>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</si>
  <si>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</si>
  <si>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</si>
  <si>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</si>
  <si>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</si>
  <si>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</si>
  <si>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</si>
  <si>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</si>
  <si>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</si>
  <si>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</si>
  <si>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</si>
  <si>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</si>
  <si>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</si>
  <si>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</si>
  <si>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</si>
  <si>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</si>
  <si>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</si>
  <si>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</si>
  <si>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</si>
  <si>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</si>
  <si>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</si>
  <si>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</si>
  <si>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</si>
  <si>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</si>
  <si>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</si>
  <si>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</si>
  <si>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</si>
  <si>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</si>
  <si>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</si>
  <si>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</si>
  <si>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</si>
  <si>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</si>
  <si>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</si>
  <si>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</si>
  <si>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</si>
  <si>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</si>
  <si>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</si>
  <si>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</si>
  <si>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</si>
  <si>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</si>
  <si>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</si>
  <si>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</si>
  <si>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</si>
  <si>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</si>
  <si>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</si>
  <si>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</si>
  <si>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</si>
  <si>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</si>
  <si>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</si>
  <si>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</si>
  <si>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</si>
  <si>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</si>
  <si>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</si>
  <si>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</si>
  <si>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</si>
  <si>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</si>
  <si>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</si>
  <si>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</si>
  <si>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</si>
  <si>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</si>
  <si>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</si>
  <si>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</si>
  <si>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</si>
  <si>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</si>
  <si>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</si>
  <si>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</si>
  <si>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</si>
  <si>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</si>
  <si>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</si>
  <si>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</si>
  <si>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</si>
  <si>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</si>
  <si>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</si>
  <si>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</si>
  <si>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</si>
  <si>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</si>
  <si>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</si>
  <si>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</si>
  <si>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</si>
  <si>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</si>
  <si>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</si>
  <si>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</si>
  <si>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</si>
  <si>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</si>
  <si>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</si>
  <si>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</si>
  <si>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</si>
  <si>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</si>
  <si>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</si>
  <si>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</si>
  <si>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</si>
  <si>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</si>
  <si>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</si>
  <si>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</si>
  <si>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</si>
  <si>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</si>
  <si>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</si>
  <si>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</si>
  <si>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</si>
  <si>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</si>
  <si>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</si>
  <si>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</si>
  <si>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</si>
  <si>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</si>
  <si>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</si>
  <si>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</si>
  <si>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</si>
  <si>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</si>
  <si>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</si>
  <si>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</si>
  <si>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</si>
  <si>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</si>
  <si>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</si>
  <si>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</si>
  <si>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</si>
  <si>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</si>
  <si>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</si>
  <si>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</si>
  <si>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</si>
  <si>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</si>
  <si>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</si>
  <si>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</si>
  <si>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</si>
  <si>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</si>
  <si>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</si>
  <si>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</si>
  <si>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</si>
  <si>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</si>
  <si>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</si>
  <si>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</si>
  <si>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</si>
  <si>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</si>
  <si>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</si>
  <si>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</si>
  <si>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</si>
  <si>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</si>
  <si>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</si>
  <si>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</si>
  <si>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</si>
  <si>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</si>
  <si>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</si>
  <si>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</si>
  <si>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</si>
  <si>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</si>
  <si>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</si>
  <si>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</si>
  <si>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</si>
  <si>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</si>
  <si>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</si>
  <si>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</si>
  <si>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</si>
  <si>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</si>
  <si>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</si>
  <si>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</si>
  <si>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</si>
  <si>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</si>
  <si>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</si>
  <si>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</si>
  <si>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</si>
  <si>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</si>
  <si>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</si>
  <si>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</si>
  <si>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</si>
  <si>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</si>
  <si>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</si>
  <si>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</si>
  <si>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</si>
  <si>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</si>
  <si>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</si>
  <si>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</si>
  <si>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</si>
  <si>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</si>
  <si>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</si>
  <si>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</si>
  <si>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</si>
  <si>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</si>
  <si>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</si>
  <si>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</si>
  <si>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</si>
  <si>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</si>
  <si>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</si>
  <si>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</si>
  <si>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</si>
  <si>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</si>
  <si>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</si>
  <si>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</si>
  <si>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</si>
  <si>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</si>
  <si>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</si>
  <si>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</si>
  <si>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</si>
  <si>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</si>
  <si>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</si>
  <si>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</si>
  <si>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</si>
  <si>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</si>
  <si>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</si>
  <si>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</si>
  <si>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</si>
  <si>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</si>
  <si>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</si>
  <si>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</si>
  <si>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</si>
  <si>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</si>
  <si>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</si>
  <si>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</si>
  <si>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</si>
  <si>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</si>
  <si>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</si>
  <si>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</si>
  <si>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</si>
  <si>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</si>
  <si>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</si>
  <si>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</si>
  <si>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</si>
  <si>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</si>
  <si>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</si>
  <si>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</si>
  <si>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</si>
  <si>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</si>
  <si>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</si>
  <si>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</si>
  <si>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</si>
  <si>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</si>
  <si>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</si>
  <si>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</si>
  <si>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</si>
  <si>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</si>
  <si>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</si>
  <si>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</si>
  <si>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</si>
  <si>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</si>
  <si>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</si>
  <si>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</si>
  <si>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</si>
  <si>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</si>
  <si>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</si>
  <si>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</si>
  <si>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</si>
  <si>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</si>
  <si>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</si>
  <si>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</si>
  <si>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</si>
  <si>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</si>
  <si>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</si>
  <si>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</si>
  <si>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</si>
  <si>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</si>
  <si>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</si>
  <si>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</si>
  <si>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</si>
  <si>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</si>
  <si>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</si>
  <si>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</si>
  <si>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</si>
  <si>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</si>
  <si>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</si>
  <si>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</si>
  <si>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</si>
  <si>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</si>
  <si>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</si>
  <si>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</si>
  <si>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</si>
  <si>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</si>
  <si>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</si>
  <si>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</si>
  <si>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</si>
  <si>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</si>
  <si>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</si>
  <si>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</si>
  <si>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</si>
  <si>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</si>
  <si>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</si>
  <si>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</si>
  <si>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</si>
  <si>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</si>
  <si>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</si>
  <si>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</si>
  <si>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</si>
  <si>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</si>
  <si>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</si>
  <si>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</si>
  <si>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</si>
  <si>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</si>
  <si>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</si>
  <si>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</si>
  <si>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</si>
  <si>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</si>
  <si>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</si>
  <si>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</si>
  <si>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</si>
  <si>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</si>
  <si>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</si>
  <si>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</si>
  <si>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</si>
  <si>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</si>
  <si>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</si>
  <si>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</si>
  <si>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</si>
  <si>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</si>
  <si>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</si>
  <si>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</si>
  <si>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</si>
  <si>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</si>
  <si>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</si>
  <si>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</si>
  <si>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</si>
  <si>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</si>
  <si>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</si>
  <si>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</si>
  <si>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</si>
  <si>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</si>
  <si>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</si>
  <si>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</si>
  <si>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</si>
  <si>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</si>
  <si>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</si>
  <si>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</si>
  <si>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</si>
  <si>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</si>
  <si>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</si>
  <si>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</si>
  <si>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</si>
  <si>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</si>
  <si>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</si>
  <si>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</si>
  <si>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</si>
  <si>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</si>
  <si>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</si>
  <si>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</si>
  <si>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</si>
  <si>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</si>
  <si>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</si>
  <si>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</si>
  <si>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</si>
  <si>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</si>
  <si>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</si>
  <si>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</si>
  <si>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</si>
  <si>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</si>
  <si>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</si>
  <si>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</si>
  <si>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</si>
  <si>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</si>
  <si>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</si>
  <si>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</si>
  <si>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</si>
  <si>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</si>
  <si>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</si>
  <si>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</si>
  <si>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</si>
  <si>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</si>
  <si>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</si>
  <si>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</si>
  <si>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</si>
  <si>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</si>
  <si>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</si>
  <si>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</si>
  <si>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</si>
  <si>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</si>
  <si>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</si>
  <si>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</si>
  <si>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</si>
  <si>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</si>
  <si>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</si>
  <si>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</si>
  <si>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</si>
  <si>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</si>
  <si>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</si>
  <si>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</si>
  <si>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</si>
  <si>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</si>
  <si>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</si>
  <si>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</si>
  <si>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</si>
  <si>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</si>
  <si>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</si>
  <si>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</si>
  <si>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</si>
  <si>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</si>
  <si>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</si>
  <si>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</si>
  <si>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</si>
  <si>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</si>
  <si>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</si>
  <si>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</si>
  <si>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</si>
  <si>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</si>
  <si>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</si>
  <si>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</si>
  <si>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</si>
  <si>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</si>
  <si>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</si>
  <si>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</si>
  <si>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</si>
  <si>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</si>
  <si>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</si>
  <si>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</si>
  <si>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</si>
  <si>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</si>
  <si>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</si>
  <si>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</si>
  <si>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</si>
  <si>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</si>
  <si>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</si>
  <si>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</si>
  <si>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</si>
  <si>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</si>
  <si>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</si>
  <si>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</si>
  <si>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</si>
  <si>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</si>
  <si>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</si>
  <si>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</si>
  <si>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</si>
  <si>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</si>
  <si>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</si>
  <si>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</si>
  <si>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</si>
  <si>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</si>
  <si>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</si>
  <si>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</si>
  <si>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</si>
  <si>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</si>
  <si>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</si>
  <si>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</si>
  <si>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</si>
  <si>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</si>
  <si>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</si>
  <si>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</si>
  <si>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</si>
  <si>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</si>
  <si>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</si>
  <si>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</si>
  <si>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</si>
  <si>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</si>
  <si>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</si>
  <si>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</si>
  <si>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</si>
  <si>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</si>
  <si>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</si>
  <si>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</si>
  <si>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</si>
  <si>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</si>
  <si>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</si>
  <si>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</si>
  <si>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</si>
  <si>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</si>
  <si>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</si>
  <si>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</si>
  <si>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</si>
  <si>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</si>
  <si>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</si>
  <si>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</si>
  <si>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</si>
  <si>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</si>
  <si>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</si>
  <si>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</si>
  <si>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</si>
  <si>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</si>
  <si>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</si>
  <si>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</si>
  <si>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</si>
  <si>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</si>
  <si>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</si>
  <si>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</si>
  <si>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</si>
  <si>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</si>
  <si>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</si>
  <si>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</si>
  <si>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</si>
  <si>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</si>
  <si>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</si>
  <si>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</si>
  <si>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</si>
  <si>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</si>
  <si>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</si>
  <si>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</si>
  <si>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</si>
  <si>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</si>
  <si>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</si>
  <si>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</si>
  <si>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</si>
  <si>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</si>
  <si>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</si>
  <si>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</si>
  <si>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</si>
  <si>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</si>
  <si>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</si>
  <si>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</si>
  <si>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</si>
  <si>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</si>
  <si>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</si>
  <si>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</si>
  <si>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</si>
  <si>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</si>
  <si>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</si>
  <si>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</si>
  <si>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</si>
  <si>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</si>
  <si>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</si>
  <si>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</si>
  <si>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</si>
  <si>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</si>
  <si>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</si>
  <si>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</si>
  <si>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</si>
  <si>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</si>
  <si>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</si>
  <si>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</si>
  <si>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</si>
  <si>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</si>
  <si>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</si>
  <si>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</si>
  <si>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</si>
  <si>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</si>
  <si>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</si>
  <si>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</si>
  <si>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</si>
  <si>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</si>
  <si>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</si>
  <si>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</si>
  <si>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</si>
  <si>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</si>
  <si>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</si>
  <si>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</si>
  <si>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</si>
  <si>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</si>
  <si>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</si>
  <si>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</si>
  <si>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</si>
  <si>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</si>
  <si>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</si>
  <si>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</si>
  <si>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</si>
  <si>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</si>
  <si>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</si>
  <si>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</si>
  <si>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</si>
  <si>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</si>
  <si>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</si>
  <si>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</si>
  <si>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</si>
  <si>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</si>
  <si>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</si>
  <si>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</si>
  <si>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</si>
  <si>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</si>
  <si>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</si>
  <si>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</si>
  <si>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</si>
  <si>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</si>
  <si>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</si>
  <si>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</si>
  <si>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</si>
  <si>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</si>
  <si>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</si>
  <si>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</si>
  <si>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</si>
  <si>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</si>
  <si>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</si>
  <si>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</si>
  <si>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</si>
  <si>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</si>
  <si>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</si>
  <si>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</si>
  <si>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</si>
  <si>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</si>
  <si>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</si>
  <si>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</si>
  <si>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</si>
  <si>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</si>
  <si>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</si>
  <si>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</si>
  <si>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</si>
  <si>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</si>
  <si>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</si>
  <si>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</si>
  <si>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</si>
  <si>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</si>
  <si>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</si>
  <si>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</si>
  <si>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</si>
  <si>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</si>
  <si>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</si>
  <si>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</si>
  <si>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</si>
  <si>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</si>
  <si>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</si>
  <si>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</si>
  <si>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</si>
  <si>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</si>
  <si>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</si>
  <si>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</si>
  <si>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</si>
  <si>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</si>
  <si>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</si>
  <si>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</si>
  <si>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</si>
  <si>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</si>
  <si>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</si>
  <si>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</si>
  <si>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</si>
  <si>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</si>
  <si>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</si>
  <si>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</si>
  <si>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</si>
  <si>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</si>
  <si>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</si>
  <si>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</si>
  <si>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</si>
  <si>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</si>
  <si>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</si>
  <si>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</si>
  <si>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</si>
  <si>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</si>
  <si>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</si>
  <si>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</si>
  <si>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</si>
  <si>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</si>
  <si>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</si>
  <si>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</si>
  <si>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</si>
  <si>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</si>
  <si>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</si>
  <si>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</si>
  <si>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</si>
  <si>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</si>
  <si>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</si>
  <si>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</si>
  <si>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</si>
  <si>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</si>
  <si>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</si>
  <si>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</si>
  <si>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</si>
  <si>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</si>
  <si>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</si>
  <si>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</si>
  <si>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</si>
  <si>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</si>
  <si>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</si>
  <si>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</si>
  <si>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</si>
  <si>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</si>
  <si>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</si>
  <si>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</si>
  <si>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</si>
  <si>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</si>
  <si>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</si>
  <si>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</si>
  <si>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</si>
  <si>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</si>
  <si>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</si>
  <si>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</si>
  <si>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</si>
  <si>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</si>
  <si>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</si>
  <si>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</si>
  <si>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</si>
  <si>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</si>
  <si>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</si>
  <si>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</si>
  <si>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</si>
  <si>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</si>
  <si>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</si>
  <si>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</si>
  <si>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</si>
  <si>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</si>
  <si>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</si>
  <si>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</si>
  <si>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</si>
  <si>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</si>
  <si>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</si>
  <si>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</si>
  <si>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</si>
  <si>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</si>
  <si>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</si>
  <si>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</si>
  <si>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</si>
  <si>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</si>
  <si>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</si>
  <si>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</si>
  <si>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</si>
  <si>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</si>
  <si>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</si>
  <si>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</si>
  <si>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</si>
  <si>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</si>
  <si>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</si>
  <si>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</si>
  <si>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</si>
  <si>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</si>
  <si>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</si>
  <si>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</si>
  <si>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</si>
  <si>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</si>
  <si>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</si>
  <si>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</si>
  <si>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</si>
  <si>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</si>
  <si>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</si>
  <si>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</si>
  <si>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</si>
  <si>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</si>
  <si>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</si>
  <si>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</si>
  <si>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</si>
  <si>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</si>
  <si>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</si>
  <si>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</si>
  <si>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</si>
  <si>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</si>
  <si>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</si>
  <si>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</si>
  <si>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</si>
  <si>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</si>
  <si>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</si>
  <si>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</si>
  <si>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</si>
  <si>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</si>
  <si>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</si>
  <si>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</si>
  <si>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</si>
  <si>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</si>
  <si>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</si>
  <si>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</si>
  <si>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</si>
  <si>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</si>
  <si>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</si>
  <si>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</si>
  <si>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</si>
  <si>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</si>
  <si>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</si>
  <si>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</si>
  <si>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</si>
  <si>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</si>
  <si>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</si>
  <si>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</si>
  <si>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</si>
  <si>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</si>
  <si>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</si>
  <si>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</si>
  <si>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</si>
  <si>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</si>
  <si>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</si>
  <si>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</si>
  <si>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</si>
  <si>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</si>
  <si>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</si>
  <si>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</si>
  <si>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</si>
  <si>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</si>
  <si>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</si>
  <si>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</si>
  <si>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</si>
  <si>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</si>
  <si>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</si>
  <si>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</si>
  <si>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</si>
  <si>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</si>
  <si>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</si>
  <si>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</si>
  <si>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</si>
  <si>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</si>
  <si>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</si>
  <si>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</si>
  <si>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</si>
  <si>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</si>
  <si>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</si>
  <si>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</si>
  <si>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</si>
  <si>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</si>
  <si>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</si>
  <si>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</si>
  <si>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</si>
  <si>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</si>
  <si>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</si>
  <si>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</si>
  <si>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</si>
  <si>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</si>
  <si>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</si>
  <si>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</si>
  <si>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</si>
  <si>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</si>
  <si>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</si>
  <si>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</si>
  <si>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</si>
  <si>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</si>
  <si>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</si>
  <si>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</si>
  <si>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</si>
  <si>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</si>
  <si>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</si>
  <si>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</si>
  <si>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</si>
  <si>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</si>
  <si>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</si>
  <si>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</si>
  <si>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</si>
  <si>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</si>
  <si>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</si>
  <si>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</si>
  <si>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</si>
  <si>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</si>
  <si>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</si>
  <si>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</si>
  <si>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</si>
  <si>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</si>
  <si>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</si>
  <si>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</si>
  <si>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</si>
  <si>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</si>
  <si>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</si>
  <si>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</si>
  <si>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</si>
  <si>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</si>
  <si>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</si>
  <si>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</si>
  <si>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</si>
  <si>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</si>
  <si>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</si>
  <si>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</si>
  <si>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</si>
  <si>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</si>
  <si>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</si>
  <si>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</si>
  <si>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</si>
  <si>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</si>
  <si>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</si>
  <si>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</si>
  <si>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</si>
  <si>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</si>
  <si>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</si>
  <si>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</si>
  <si>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</si>
  <si>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</si>
  <si>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</si>
  <si>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</si>
  <si>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</si>
  <si>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</si>
  <si>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</si>
  <si>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</si>
  <si>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</si>
  <si>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</si>
  <si>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</si>
  <si>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</si>
  <si>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</si>
  <si>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</si>
  <si>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</si>
  <si>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</si>
  <si>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</si>
  <si>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</si>
  <si>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</si>
  <si>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</si>
  <si>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</si>
  <si>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</si>
  <si>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</si>
  <si>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</si>
  <si>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</si>
  <si>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</si>
  <si>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</si>
  <si>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</si>
  <si>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</si>
  <si>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</si>
  <si>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</si>
  <si>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</si>
  <si>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</si>
  <si>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</si>
  <si>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</si>
  <si>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</si>
  <si>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</si>
  <si>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</si>
  <si>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</si>
  <si>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</si>
  <si>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</si>
  <si>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</si>
  <si>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</si>
  <si>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</si>
  <si>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</si>
  <si>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</si>
  <si>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</si>
  <si>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</si>
  <si>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</si>
  <si>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</si>
  <si>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</si>
  <si>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</si>
  <si>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</si>
  <si>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</si>
  <si>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</si>
  <si>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</si>
  <si>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</si>
  <si>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</si>
  <si>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</si>
  <si>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</si>
  <si>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</si>
  <si>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</si>
  <si>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</si>
  <si>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</si>
  <si>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</si>
  <si>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</si>
  <si>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</si>
  <si>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</si>
  <si>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</si>
  <si>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</si>
  <si>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</si>
  <si>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</si>
  <si>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</si>
  <si>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</si>
  <si>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</si>
  <si>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</si>
  <si>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</si>
  <si>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</si>
  <si>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</si>
  <si>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</si>
  <si>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</si>
  <si>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</si>
  <si>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</si>
  <si>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</si>
  <si>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</si>
  <si>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</si>
  <si>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</si>
  <si>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</si>
  <si>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</si>
  <si>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</si>
  <si>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</si>
  <si>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</si>
  <si>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</si>
  <si>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</si>
  <si>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</si>
  <si>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</si>
  <si>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</si>
  <si>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</si>
  <si>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</si>
  <si>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</si>
  <si>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</si>
  <si>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</si>
  <si>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</si>
  <si>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</si>
  <si>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</si>
  <si>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</si>
  <si>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</si>
  <si>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</si>
  <si>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</si>
  <si>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</si>
  <si>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</si>
  <si>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</si>
  <si>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</si>
  <si>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</si>
  <si>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</si>
  <si>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</si>
  <si>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</si>
  <si>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</si>
  <si>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</si>
  <si>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</si>
  <si>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</si>
  <si>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</si>
  <si>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</si>
  <si>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</si>
  <si>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</si>
  <si>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</si>
  <si>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</si>
  <si>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</si>
  <si>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</si>
  <si>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</si>
  <si>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</si>
  <si>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</si>
  <si>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</si>
  <si>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</si>
  <si>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</si>
  <si>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</si>
  <si>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</si>
  <si>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</si>
  <si>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</si>
  <si>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</si>
  <si>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</si>
  <si>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</si>
  <si>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</si>
  <si>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</si>
  <si>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</si>
  <si>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</si>
  <si>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</si>
  <si>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</si>
  <si>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</si>
  <si>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</si>
  <si>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</si>
  <si>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</si>
  <si>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</si>
  <si>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</si>
  <si>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</si>
  <si>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</si>
  <si>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</si>
  <si>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</si>
  <si>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</si>
  <si>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</si>
  <si>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</si>
  <si>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</si>
  <si>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</si>
  <si>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</si>
  <si>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</si>
  <si>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</si>
  <si>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</si>
  <si>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</si>
  <si>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</si>
  <si>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</si>
  <si>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</si>
  <si>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</si>
  <si>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</si>
  <si>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</si>
  <si>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</si>
  <si>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</si>
  <si>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</si>
  <si>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</si>
  <si>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</si>
  <si>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</si>
  <si>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</si>
  <si>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</si>
  <si>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</si>
  <si>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</si>
  <si>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</si>
  <si>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</si>
  <si>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</si>
  <si>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</si>
  <si>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</si>
  <si>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</si>
  <si>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</si>
  <si>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</si>
  <si>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</si>
  <si>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</si>
  <si>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</si>
  <si>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</si>
  <si>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</si>
  <si>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</si>
  <si>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</si>
  <si>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</si>
  <si>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</si>
  <si>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</si>
  <si>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</si>
  <si>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</si>
  <si>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</si>
  <si>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</si>
  <si>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</si>
  <si>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</si>
  <si>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</si>
  <si>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</si>
  <si>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</si>
  <si>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</si>
  <si>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</si>
  <si>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</si>
  <si>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</si>
  <si>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</si>
  <si>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</si>
  <si>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</si>
  <si>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</si>
  <si>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</si>
  <si>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</si>
  <si>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</si>
  <si>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</si>
  <si>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</si>
  <si>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</si>
  <si>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</si>
  <si>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</si>
  <si>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</si>
  <si>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</si>
  <si>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</si>
  <si>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</si>
  <si>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</si>
  <si>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</si>
  <si>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</si>
  <si>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</si>
  <si>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</si>
  <si>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</si>
  <si>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</si>
  <si>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</si>
  <si>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</si>
  <si>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</si>
  <si>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</si>
  <si>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</si>
  <si>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</si>
  <si>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</si>
  <si>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</si>
  <si>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</si>
  <si>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</si>
  <si>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</si>
  <si>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</si>
  <si>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</si>
  <si>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</si>
  <si>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</si>
  <si>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</si>
  <si>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</si>
  <si>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</si>
  <si>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</si>
  <si>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</si>
  <si>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</si>
  <si>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</si>
  <si>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</si>
  <si>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</si>
  <si>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</si>
  <si>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</si>
  <si>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</si>
  <si>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</si>
  <si>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</si>
  <si>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</si>
  <si>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</si>
  <si>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</si>
  <si>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</si>
  <si>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</si>
  <si>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</si>
  <si>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</si>
  <si>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</si>
  <si>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</si>
  <si>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</si>
  <si>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</si>
  <si>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</si>
  <si>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</si>
  <si>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</si>
  <si>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</si>
  <si>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</si>
  <si>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</si>
  <si>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</si>
  <si>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</si>
  <si>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</si>
  <si>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</si>
  <si>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</si>
  <si>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</si>
  <si>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</si>
  <si>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</si>
  <si>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</si>
  <si>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</si>
  <si>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</si>
  <si>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</si>
  <si>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</si>
  <si>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</si>
  <si>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</si>
  <si>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</si>
  <si>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</si>
  <si>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</si>
  <si>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</si>
  <si>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</si>
  <si>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</si>
  <si>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</si>
  <si>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</si>
  <si>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</si>
  <si>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</si>
  <si>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</si>
  <si>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</si>
  <si>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</si>
  <si>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</si>
  <si>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</si>
  <si>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</si>
  <si>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</si>
  <si>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</si>
  <si>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</si>
  <si>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</si>
  <si>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</si>
  <si>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</si>
  <si>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</si>
  <si>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</si>
  <si>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</si>
  <si>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</si>
  <si>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</si>
  <si>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</si>
  <si>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</si>
  <si>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</si>
  <si>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</si>
  <si>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</si>
  <si>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</si>
  <si>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</si>
  <si>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</si>
  <si>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</si>
  <si>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</si>
  <si>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</si>
  <si>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</si>
  <si>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</si>
  <si>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</si>
  <si>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</si>
  <si>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</si>
  <si>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</si>
  <si>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</si>
  <si>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</si>
  <si>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</si>
  <si>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</si>
  <si>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</si>
  <si>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</si>
  <si>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</si>
  <si>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</si>
  <si>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</si>
  <si>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</si>
  <si>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</si>
  <si>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</si>
  <si>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</si>
  <si>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</si>
  <si>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</si>
  <si>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</si>
  <si>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</si>
  <si>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</si>
  <si>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</si>
  <si>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</si>
  <si>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</si>
  <si>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</si>
  <si>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</si>
  <si>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</si>
  <si>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</si>
  <si>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</si>
  <si>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</si>
  <si>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</si>
  <si>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</si>
  <si>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</si>
  <si>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</si>
  <si>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</si>
  <si>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</si>
  <si>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</si>
  <si>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</si>
  <si>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</si>
  <si>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</si>
  <si>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</si>
  <si>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</si>
  <si>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</si>
  <si>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</si>
  <si>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</si>
  <si>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</si>
  <si>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</si>
  <si>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</si>
  <si>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</si>
  <si>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</si>
  <si>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</si>
  <si>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</si>
  <si>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</si>
  <si>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</si>
  <si>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</si>
  <si>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</si>
  <si>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</si>
  <si>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</si>
  <si>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</si>
  <si>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</si>
  <si>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</si>
  <si>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</si>
  <si>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</si>
  <si>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</si>
  <si>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</si>
  <si>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</si>
  <si>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</si>
  <si>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</si>
  <si>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</si>
  <si>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</si>
  <si>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</si>
  <si>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</si>
  <si>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</si>
  <si>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</si>
  <si>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</si>
  <si>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</si>
  <si>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</si>
  <si>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</si>
  <si>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</si>
  <si>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</si>
  <si>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</si>
  <si>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</si>
  <si>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</si>
  <si>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</si>
  <si>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</si>
  <si>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</si>
  <si>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</si>
  <si>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</si>
  <si>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</si>
  <si>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</si>
  <si>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</si>
  <si>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</si>
  <si>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</si>
  <si>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</si>
  <si>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</si>
  <si>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</si>
  <si>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</si>
  <si>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</si>
  <si>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</si>
  <si>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</si>
  <si>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</si>
  <si>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</si>
  <si>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</si>
  <si>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</si>
  <si>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</si>
  <si>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</si>
  <si>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</si>
  <si>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</si>
  <si>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</si>
  <si>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</si>
  <si>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</si>
  <si>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</si>
  <si>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</si>
  <si>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</si>
  <si>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</si>
  <si>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</si>
  <si>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</si>
  <si>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</si>
  <si>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</si>
  <si>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</si>
  <si>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</si>
  <si>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</si>
  <si>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</si>
  <si>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</si>
  <si>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</si>
  <si>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</si>
  <si>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</si>
  <si>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</si>
  <si>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</si>
  <si>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</si>
  <si>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</si>
  <si>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</si>
  <si>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</si>
  <si>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</si>
  <si>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</si>
  <si>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</si>
  <si>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</si>
  <si>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</si>
  <si>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</si>
  <si>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</si>
  <si>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</si>
  <si>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</si>
  <si>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</si>
  <si>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</si>
  <si>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</si>
  <si>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</si>
  <si>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</si>
  <si>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</si>
  <si>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</si>
  <si>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</si>
  <si>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</si>
  <si>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</si>
  <si>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</si>
  <si>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</si>
  <si>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</si>
  <si>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</si>
  <si>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</si>
  <si>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</si>
  <si>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</si>
  <si>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</si>
  <si>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</si>
  <si>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</si>
  <si>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</si>
  <si>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</si>
  <si>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</si>
  <si>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</si>
  <si>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</si>
  <si>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</si>
  <si>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</si>
  <si>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</si>
  <si>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</si>
  <si>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</si>
  <si>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</si>
  <si>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</si>
  <si>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</si>
  <si>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</si>
  <si>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</si>
  <si>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</si>
  <si>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</si>
  <si>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</si>
  <si>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</si>
  <si>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</si>
  <si>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</si>
  <si>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</si>
  <si>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</si>
  <si>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</si>
  <si>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</si>
  <si>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</si>
  <si>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</si>
  <si>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</si>
  <si>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</si>
  <si>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</si>
  <si>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</si>
  <si>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</si>
  <si>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</si>
  <si>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</si>
  <si>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</si>
  <si>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</si>
  <si>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</si>
  <si>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</si>
  <si>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</si>
  <si>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</si>
  <si>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</si>
  <si>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</si>
  <si>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</si>
  <si>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</si>
  <si>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</si>
  <si>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</si>
  <si>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</si>
  <si>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</si>
  <si>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</si>
  <si>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</si>
  <si>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</si>
  <si>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</si>
  <si>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</si>
  <si>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</si>
  <si>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</si>
  <si>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</si>
  <si>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</si>
  <si>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</si>
  <si>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</si>
  <si>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</si>
  <si>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</si>
  <si>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</si>
  <si>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</si>
  <si>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</si>
  <si>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</si>
  <si>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</si>
  <si>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</si>
  <si>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</si>
  <si>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</si>
  <si>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</si>
  <si>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</si>
  <si>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</si>
  <si>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</si>
  <si>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</si>
  <si>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</si>
  <si>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</si>
  <si>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</si>
  <si>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</si>
  <si>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</si>
  <si>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</si>
  <si>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</si>
  <si>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</si>
  <si>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</si>
  <si>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</si>
  <si>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</si>
  <si>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</si>
  <si>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</si>
  <si>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</si>
  <si>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</si>
  <si>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</si>
  <si>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</si>
  <si>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</si>
  <si>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</si>
  <si>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</si>
  <si>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</si>
  <si>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</si>
  <si>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</si>
  <si>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</si>
  <si>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</si>
  <si>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</si>
  <si>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</si>
  <si>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</si>
  <si>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</si>
  <si>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</si>
  <si>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</si>
  <si>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</si>
  <si>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</si>
  <si>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</si>
  <si>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</si>
  <si>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</si>
  <si>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</si>
  <si>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</si>
  <si>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</si>
  <si>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</si>
  <si>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</si>
  <si>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</si>
  <si>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</si>
  <si>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</si>
  <si>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</si>
  <si>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</si>
  <si>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</si>
  <si>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</si>
  <si>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</si>
  <si>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</si>
  <si>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</si>
  <si>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</si>
  <si>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</si>
  <si>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</si>
  <si>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</si>
  <si>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</si>
  <si>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</si>
  <si>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</si>
  <si>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</si>
  <si>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</si>
  <si>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</si>
  <si>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</si>
  <si>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</si>
  <si>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</si>
  <si>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</si>
  <si>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</si>
  <si>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</si>
  <si>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</si>
  <si>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</si>
  <si>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</si>
  <si>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</si>
  <si>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</si>
  <si>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</si>
  <si>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</si>
  <si>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</si>
  <si>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</si>
  <si>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</si>
  <si>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</si>
  <si>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</si>
  <si>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</si>
  <si>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</si>
  <si>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</si>
  <si>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</si>
  <si>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</si>
  <si>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</si>
  <si>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</si>
  <si>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</si>
  <si>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</si>
  <si>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</si>
  <si>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</si>
  <si>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</si>
  <si>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</si>
  <si>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</si>
  <si>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</si>
  <si>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</si>
  <si>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</si>
  <si>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</si>
  <si>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</si>
  <si>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</si>
  <si>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</si>
  <si>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</si>
  <si>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</si>
  <si>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</si>
  <si>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</si>
  <si>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</si>
  <si>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</si>
  <si>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</si>
  <si>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</si>
  <si>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</si>
  <si>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</si>
  <si>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</si>
  <si>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</si>
  <si>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</si>
  <si>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</si>
  <si>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</si>
  <si>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</si>
  <si>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</si>
  <si>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</si>
  <si>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</si>
  <si>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</si>
  <si>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</si>
  <si>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</si>
  <si>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</si>
  <si>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</si>
  <si>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</si>
  <si>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</si>
  <si>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</si>
  <si>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</si>
  <si>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</si>
  <si>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</si>
  <si>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</si>
  <si>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</si>
  <si>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</si>
  <si>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</si>
  <si>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</si>
  <si>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</si>
  <si>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</si>
  <si>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</si>
  <si>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</si>
  <si>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</si>
  <si>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</si>
  <si>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</si>
  <si>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</si>
  <si>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</si>
  <si>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</si>
  <si>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</si>
  <si>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</si>
  <si>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</si>
  <si>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</si>
  <si>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</si>
  <si>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</si>
  <si>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</si>
  <si>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</si>
  <si>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</si>
  <si>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</si>
  <si>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</si>
  <si>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</si>
  <si>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</si>
  <si>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</si>
  <si>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</si>
  <si>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</si>
  <si>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</si>
  <si>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</si>
  <si>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</si>
  <si>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</si>
  <si>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</si>
  <si>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</si>
  <si>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</si>
  <si>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</si>
  <si>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</si>
  <si>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</si>
  <si>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</si>
  <si>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</si>
  <si>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</si>
  <si>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</si>
  <si>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</si>
  <si>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</si>
  <si>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</si>
  <si>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</si>
  <si>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</si>
  <si>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</si>
  <si>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</si>
  <si>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</si>
  <si>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</si>
  <si>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</si>
  <si>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</si>
  <si>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</si>
  <si>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</si>
  <si>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</si>
  <si>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</si>
  <si>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</si>
  <si>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</si>
  <si>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</si>
  <si>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</si>
  <si>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</si>
  <si>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</si>
  <si>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</si>
  <si>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</si>
  <si>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</si>
  <si>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</si>
  <si>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</si>
  <si>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</si>
  <si>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</si>
  <si>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</si>
  <si>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</si>
  <si>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</si>
  <si>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</si>
  <si>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</si>
  <si>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</si>
  <si>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</si>
  <si>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</si>
  <si>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</si>
  <si>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</si>
  <si>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</si>
  <si>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</si>
  <si>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</si>
  <si>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</si>
  <si>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</si>
  <si>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</si>
  <si>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</si>
  <si>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</si>
  <si>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</si>
  <si>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</si>
  <si>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</si>
  <si>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</si>
  <si>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</si>
  <si>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</si>
  <si>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</si>
  <si>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</si>
  <si>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</si>
  <si>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</si>
  <si>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</si>
  <si>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</si>
  <si>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</si>
  <si>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</si>
  <si>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</si>
  <si>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</si>
  <si>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</si>
  <si>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</si>
  <si>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</si>
  <si>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</si>
  <si>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</si>
  <si>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</si>
  <si>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</si>
  <si>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</si>
  <si>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</si>
  <si>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</si>
  <si>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</si>
  <si>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</si>
  <si>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</si>
  <si>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</si>
  <si>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</si>
  <si>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</si>
  <si>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</si>
  <si>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</si>
  <si>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</si>
  <si>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</si>
  <si>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</si>
  <si>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</si>
  <si>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</si>
  <si>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</si>
  <si>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</si>
  <si>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</si>
  <si>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</si>
  <si>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</si>
  <si>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</si>
  <si>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</si>
  <si>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</si>
  <si>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</si>
  <si>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</si>
  <si>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</si>
  <si>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</si>
  <si>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</si>
  <si>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</si>
  <si>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</si>
  <si>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</si>
  <si>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</si>
  <si>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</si>
  <si>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</si>
  <si>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</si>
  <si>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</si>
  <si>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</si>
  <si>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</si>
  <si>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</si>
  <si>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</si>
  <si>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</si>
  <si>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</si>
  <si>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</si>
  <si>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</si>
  <si>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</si>
  <si>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</si>
  <si>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</si>
  <si>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</si>
  <si>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</si>
  <si>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</si>
  <si>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</si>
  <si>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</si>
  <si>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</si>
  <si>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</si>
  <si>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</si>
  <si>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</si>
  <si>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</si>
  <si>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</si>
  <si>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</si>
  <si>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</si>
  <si>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</si>
  <si>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</si>
  <si>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</si>
  <si>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</si>
  <si>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</si>
  <si>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</si>
  <si>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</si>
  <si>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</si>
  <si>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</si>
  <si>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</si>
  <si>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</si>
  <si>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</si>
  <si>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</si>
  <si>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</si>
  <si>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</si>
  <si>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</si>
  <si>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</si>
  <si>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</si>
  <si>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</si>
  <si>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</si>
  <si>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</si>
  <si>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</si>
  <si>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</si>
  <si>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</si>
  <si>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</si>
  <si>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</si>
  <si>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</si>
  <si>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</si>
  <si>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</si>
  <si>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</si>
  <si>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</si>
  <si>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</si>
  <si>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</si>
  <si>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</si>
  <si>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</si>
  <si>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</si>
  <si>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</si>
  <si>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</si>
  <si>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</si>
  <si>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</si>
  <si>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</si>
  <si>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</si>
  <si>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</si>
  <si>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</si>
  <si>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</si>
  <si>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</si>
  <si>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</si>
  <si>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</si>
  <si>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</si>
  <si>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</si>
  <si>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</si>
  <si>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</si>
  <si>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</si>
  <si>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</si>
  <si>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</si>
  <si>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</si>
  <si>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</si>
  <si>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</si>
  <si>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</si>
  <si>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</si>
  <si>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</si>
  <si>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</si>
  <si>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</si>
  <si>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</si>
  <si>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</si>
  <si>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</si>
  <si>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</si>
  <si>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</si>
  <si>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</si>
  <si>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</si>
  <si>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</si>
  <si>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</si>
  <si>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</si>
  <si>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</si>
  <si>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</si>
  <si>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</si>
  <si>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</si>
  <si>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</si>
  <si>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</si>
  <si>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</si>
  <si>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</si>
  <si>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</si>
  <si>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</si>
  <si>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</si>
  <si>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</si>
  <si>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</si>
  <si>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</si>
  <si>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</si>
  <si>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</si>
  <si>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</si>
  <si>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</si>
  <si>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</si>
  <si>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</si>
  <si>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</si>
  <si>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</si>
  <si>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</si>
  <si>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</si>
  <si>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</si>
  <si>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</si>
  <si>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</si>
  <si>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</si>
  <si>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</si>
  <si>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</si>
  <si>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</si>
  <si>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</si>
  <si>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</si>
  <si>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</si>
  <si>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</si>
  <si>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</si>
  <si>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</si>
  <si>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</si>
  <si>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</si>
  <si>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</si>
  <si>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</si>
  <si>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</si>
  <si>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</si>
  <si>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</si>
  <si>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</si>
  <si>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</si>
  <si>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</si>
  <si>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</si>
  <si>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</si>
  <si>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</si>
  <si>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</si>
  <si>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</si>
  <si>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</si>
  <si>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</si>
  <si>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</si>
  <si>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</si>
  <si>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</si>
  <si>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</si>
  <si>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</si>
  <si>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</si>
  <si>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</si>
  <si>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</si>
  <si>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</si>
  <si>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</si>
  <si>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</si>
  <si>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</si>
  <si>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</si>
  <si>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</si>
  <si>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</si>
  <si>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</si>
  <si>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</si>
  <si>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</si>
  <si>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</si>
  <si>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</si>
  <si>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</si>
  <si>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</si>
  <si>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</si>
  <si>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</si>
  <si>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</si>
  <si>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</si>
  <si>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</si>
  <si>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</si>
  <si>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</si>
  <si>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</si>
  <si>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</si>
  <si>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</si>
  <si>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</si>
  <si>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</si>
  <si>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</si>
  <si>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</si>
  <si>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</si>
  <si>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</si>
  <si>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</si>
  <si>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</si>
  <si>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</si>
  <si>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</si>
  <si>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</si>
  <si>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</si>
  <si>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</si>
  <si>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</si>
  <si>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</si>
  <si>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</si>
  <si>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</si>
  <si>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</si>
  <si>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</si>
  <si>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</si>
  <si>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</si>
  <si>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</si>
  <si>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</si>
  <si>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</si>
  <si>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</si>
  <si>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</si>
  <si>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</si>
  <si>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</si>
  <si>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</si>
  <si>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</si>
  <si>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</si>
  <si>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</si>
  <si>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</si>
  <si>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</si>
  <si>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</si>
  <si>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</si>
  <si>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</si>
  <si>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</si>
  <si>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</si>
  <si>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</si>
  <si>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</si>
  <si>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</si>
  <si>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</si>
  <si>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</si>
  <si>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</si>
  <si>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</si>
  <si>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</si>
  <si>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</si>
  <si>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</si>
  <si>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</si>
  <si>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</si>
  <si>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</si>
  <si>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</si>
  <si>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</si>
  <si>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</si>
  <si>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</si>
  <si>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</si>
  <si>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</si>
  <si>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</si>
  <si>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</si>
  <si>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</si>
  <si>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</si>
  <si>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</si>
  <si>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</si>
  <si>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</si>
  <si>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</si>
  <si>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</si>
  <si>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</si>
  <si>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</si>
  <si>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</si>
  <si>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</si>
  <si>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</si>
  <si>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</si>
  <si>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</si>
  <si>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</si>
  <si>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</si>
  <si>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</si>
  <si>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</si>
  <si>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</si>
  <si>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</si>
  <si>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</si>
  <si>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</si>
  <si>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</si>
  <si>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</si>
  <si>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</si>
  <si>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</si>
  <si>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</si>
  <si>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</si>
  <si>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</si>
  <si>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</si>
  <si>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</si>
  <si>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</si>
  <si>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</si>
  <si>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</si>
  <si>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</si>
  <si>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</si>
  <si>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</si>
  <si>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</si>
  <si>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</si>
  <si>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</si>
  <si>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</si>
  <si>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</si>
  <si>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</si>
  <si>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</si>
  <si>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</si>
  <si>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</si>
  <si>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</si>
  <si>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</si>
  <si>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</si>
  <si>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</si>
  <si>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</si>
  <si>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</si>
  <si>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</si>
  <si>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</si>
  <si>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</si>
  <si>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</si>
  <si>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</si>
  <si>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</si>
  <si>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</si>
  <si>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</si>
  <si>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</si>
  <si>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</si>
  <si>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</si>
  <si>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</si>
  <si>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</si>
  <si>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</si>
  <si>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</si>
  <si>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</si>
  <si>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</si>
  <si>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</si>
  <si>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</si>
  <si>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</si>
  <si>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</si>
  <si>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</si>
  <si>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</si>
  <si>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</si>
  <si>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</si>
  <si>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</si>
  <si>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</si>
  <si>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</si>
  <si>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</si>
  <si>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</si>
  <si>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</si>
  <si>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</si>
  <si>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</si>
  <si>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</si>
  <si>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</si>
  <si>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</si>
  <si>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</si>
  <si>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</si>
  <si>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</si>
  <si>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</si>
  <si>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</si>
  <si>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</si>
  <si>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</si>
  <si>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</si>
  <si>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</si>
  <si>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</si>
  <si>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</si>
  <si>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</si>
  <si>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</si>
  <si>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</si>
  <si>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</si>
  <si>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</si>
  <si>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</si>
  <si>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</si>
  <si>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</si>
  <si>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</si>
  <si>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</si>
  <si>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</si>
  <si>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</si>
  <si>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</si>
  <si>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</si>
  <si>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</si>
  <si>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</si>
  <si>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</si>
  <si>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</si>
  <si>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</si>
  <si>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</si>
  <si>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</si>
  <si>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</si>
  <si>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</si>
  <si>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</si>
  <si>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</si>
  <si>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</si>
  <si>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</si>
  <si>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</si>
  <si>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</si>
  <si>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</si>
  <si>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</si>
  <si>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</si>
  <si>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</si>
  <si>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</si>
  <si>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</si>
  <si>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</si>
  <si>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</si>
  <si>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</si>
  <si>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</si>
  <si>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</si>
  <si>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</si>
  <si>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</si>
  <si>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</si>
  <si>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</si>
  <si>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</si>
  <si>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</si>
  <si>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</si>
  <si>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</si>
  <si>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</si>
  <si>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</si>
  <si>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</si>
  <si>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</si>
  <si>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</si>
  <si>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</si>
  <si>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</si>
  <si>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</si>
  <si>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</si>
  <si>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</si>
  <si>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</si>
  <si>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</si>
  <si>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</si>
  <si>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</si>
  <si>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</si>
  <si>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</si>
  <si>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</si>
  <si>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</si>
  <si>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</si>
  <si>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</si>
  <si>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</si>
  <si>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</si>
  <si>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</si>
  <si>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</si>
  <si>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</si>
  <si>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</si>
  <si>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</si>
  <si>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</si>
  <si>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</si>
  <si>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</si>
  <si>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</si>
  <si>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</si>
  <si>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</si>
  <si>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</si>
  <si>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</si>
  <si>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</si>
  <si>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</si>
  <si>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</si>
  <si>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</si>
  <si>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</si>
  <si>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</si>
  <si>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</si>
  <si>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</si>
  <si>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</si>
  <si>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</si>
  <si>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</si>
  <si>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</si>
  <si>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</si>
  <si>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</si>
  <si>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</si>
  <si>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</si>
  <si>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</si>
  <si>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</si>
  <si>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</si>
  <si>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</si>
  <si>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</si>
  <si>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</si>
  <si>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</si>
  <si>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</si>
  <si>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</si>
  <si>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</si>
  <si>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</si>
  <si>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</si>
  <si>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</si>
  <si>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</si>
  <si>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</si>
  <si>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</si>
  <si>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</si>
  <si>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</si>
  <si>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</si>
  <si>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</si>
  <si>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</si>
  <si>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</si>
  <si>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</si>
  <si>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</si>
  <si>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</si>
  <si>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</si>
  <si>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</si>
  <si>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</si>
  <si>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</si>
  <si>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</si>
  <si>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</si>
  <si>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</si>
  <si>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</si>
  <si>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</si>
  <si>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</si>
  <si>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</si>
  <si>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</si>
  <si>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</si>
  <si>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</si>
  <si>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</si>
  <si>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</si>
  <si>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</si>
  <si>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</si>
  <si>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</si>
  <si>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</si>
  <si>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</si>
  <si>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</si>
  <si>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</si>
  <si>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</si>
  <si>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</si>
  <si>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</si>
  <si>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</si>
  <si>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</si>
  <si>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</si>
  <si>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</si>
  <si>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</si>
  <si>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</si>
  <si>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</si>
  <si>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</si>
  <si>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</si>
  <si>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</si>
  <si>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</si>
  <si>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</si>
  <si>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</si>
  <si>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</si>
  <si>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</si>
  <si>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</si>
  <si>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</si>
  <si>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</si>
  <si>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</si>
  <si>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</si>
  <si>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</si>
  <si>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</si>
  <si>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</si>
  <si>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</si>
  <si>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</si>
  <si>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</si>
  <si>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</si>
  <si>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</si>
  <si>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</si>
  <si>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</si>
  <si>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</si>
  <si>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</si>
  <si>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</si>
  <si>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</si>
  <si>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</si>
  <si>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</si>
  <si>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</si>
  <si>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</si>
  <si>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</si>
  <si>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</si>
  <si>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</si>
  <si>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</si>
  <si>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</si>
  <si>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</si>
  <si>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</si>
  <si>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</si>
  <si>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</si>
  <si>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</si>
  <si>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</si>
  <si>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</si>
  <si>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</si>
  <si>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</si>
  <si>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</si>
  <si>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</si>
  <si>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</si>
  <si>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</si>
  <si>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</si>
  <si>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</si>
  <si>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</si>
  <si>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</si>
  <si>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</si>
  <si>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</si>
  <si>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</si>
  <si>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</si>
  <si>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</si>
  <si>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</si>
  <si>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</si>
  <si>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</si>
  <si>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</si>
  <si>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</si>
  <si>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</si>
  <si>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</si>
  <si>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</si>
  <si>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</si>
  <si>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</si>
  <si>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</si>
  <si>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</si>
  <si>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</si>
  <si>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</si>
  <si>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</si>
  <si>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</si>
  <si>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</si>
  <si>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</si>
  <si>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</si>
  <si>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</si>
  <si>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</si>
  <si>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</si>
  <si>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</si>
  <si>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</si>
  <si>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</si>
  <si>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</si>
  <si>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</si>
  <si>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</si>
  <si>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</si>
  <si>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</si>
  <si>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</si>
  <si>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</si>
  <si>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</si>
  <si>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</si>
  <si>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</si>
  <si>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</si>
  <si>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</si>
  <si>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</si>
  <si>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</si>
  <si>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</si>
  <si>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</si>
  <si>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</si>
  <si>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</si>
  <si>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</si>
  <si>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</si>
  <si>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</si>
  <si>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</si>
  <si>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</si>
  <si>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</si>
  <si>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</si>
  <si>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</si>
  <si>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</si>
  <si>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</si>
  <si>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</si>
  <si>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</si>
  <si>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</si>
  <si>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</si>
  <si>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</si>
  <si>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</si>
  <si>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</si>
  <si>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</si>
  <si>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</si>
  <si>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</si>
  <si>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</si>
  <si>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</si>
  <si>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</si>
  <si>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</si>
  <si>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</si>
  <si>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</si>
  <si>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</si>
  <si>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</si>
  <si>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</si>
  <si>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</si>
  <si>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</si>
  <si>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</si>
  <si>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</si>
  <si>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</si>
  <si>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</si>
  <si>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</si>
  <si>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</si>
  <si>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</si>
  <si>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</si>
  <si>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</si>
  <si>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</si>
  <si>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</si>
  <si>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</si>
  <si>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</si>
  <si>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</si>
  <si>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</si>
  <si>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</si>
  <si>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</si>
  <si>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</si>
  <si>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</si>
  <si>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</si>
  <si>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</si>
  <si>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</si>
  <si>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</si>
  <si>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</si>
  <si>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</si>
  <si>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</si>
  <si>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</si>
  <si>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</si>
  <si>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</si>
  <si>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</si>
  <si>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</si>
  <si>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</si>
  <si>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</si>
  <si>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</si>
  <si>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</si>
  <si>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</si>
  <si>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</si>
  <si>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</si>
  <si>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</si>
  <si>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</si>
  <si>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</si>
  <si>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</si>
  <si>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</si>
  <si>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</si>
  <si>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</si>
  <si>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</si>
  <si>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</si>
  <si>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</si>
  <si>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</si>
  <si>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</si>
  <si>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</si>
  <si>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</si>
  <si>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</si>
  <si>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</si>
  <si>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</si>
  <si>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</si>
  <si>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</si>
  <si>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</si>
  <si>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</si>
  <si>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</si>
  <si>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</si>
  <si>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</si>
  <si>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</si>
  <si>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</si>
  <si>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</si>
  <si>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</si>
  <si>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</si>
  <si>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</si>
  <si>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</si>
  <si>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</si>
  <si>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</si>
  <si>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</si>
  <si>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</si>
  <si>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</si>
  <si>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</si>
  <si>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</si>
  <si>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</si>
  <si>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</si>
  <si>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</si>
  <si>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</si>
  <si>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</si>
  <si>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</si>
  <si>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</si>
  <si>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</si>
  <si>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</si>
  <si>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</si>
  <si>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</si>
  <si>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</si>
  <si>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</si>
  <si>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</si>
  <si>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</si>
  <si>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</si>
  <si>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</si>
  <si>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</si>
  <si>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</si>
  <si>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</si>
  <si>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</si>
  <si>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</si>
  <si>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</si>
  <si>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</si>
  <si>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</si>
  <si>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</si>
  <si>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</si>
  <si>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</si>
  <si>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</si>
  <si>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</si>
  <si>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</si>
  <si>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</si>
  <si>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</si>
  <si>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</si>
  <si>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</si>
  <si>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</si>
  <si>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</si>
  <si>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</si>
  <si>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</si>
  <si>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</si>
  <si>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</si>
  <si>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</si>
  <si>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</si>
  <si>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</si>
  <si>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</si>
  <si>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</si>
  <si>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</si>
  <si>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</si>
  <si>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</si>
  <si>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</si>
  <si>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</si>
  <si>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</si>
  <si>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</si>
  <si>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</si>
  <si>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</si>
  <si>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</si>
  <si>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</si>
  <si>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</si>
  <si>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</si>
  <si>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</si>
  <si>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</si>
  <si>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</si>
  <si>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</si>
  <si>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</si>
  <si>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</si>
  <si>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</si>
  <si>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</si>
  <si>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</si>
  <si>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</si>
  <si>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</si>
  <si>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</si>
  <si>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</si>
  <si>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</si>
  <si>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</si>
  <si>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</si>
  <si>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</si>
  <si>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</si>
  <si>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</si>
  <si>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</si>
  <si>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</si>
  <si>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</si>
  <si>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</si>
  <si>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</si>
  <si>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</si>
  <si>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</si>
  <si>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</si>
  <si>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</si>
  <si>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</si>
  <si>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</si>
  <si>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</si>
  <si>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</si>
  <si>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</si>
  <si>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</si>
  <si>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</si>
  <si>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</si>
  <si>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</si>
  <si>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</si>
  <si>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</si>
  <si>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</si>
  <si>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</si>
  <si>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</si>
  <si>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</si>
  <si>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</si>
  <si>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</si>
  <si>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</si>
  <si>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</si>
  <si>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</si>
  <si>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</si>
  <si>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</si>
  <si>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</si>
  <si>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</si>
  <si>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</si>
  <si>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</si>
  <si>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</si>
  <si>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</si>
  <si>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</si>
  <si>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</si>
  <si>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</si>
  <si>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</si>
  <si>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</si>
  <si>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</si>
  <si>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</si>
  <si>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</si>
  <si>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</si>
  <si>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</si>
  <si>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</si>
  <si>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</si>
  <si>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</si>
  <si>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</si>
  <si>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</si>
  <si>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</si>
  <si>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</si>
  <si>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</si>
  <si>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</si>
  <si>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</si>
  <si>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</si>
  <si>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</si>
  <si>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</si>
  <si>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</si>
  <si>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</si>
  <si>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</si>
  <si>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</si>
  <si>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</si>
  <si>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</si>
  <si>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</si>
  <si>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</si>
  <si>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</si>
  <si>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</si>
  <si>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</si>
  <si>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</si>
  <si>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</si>
  <si>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</si>
  <si>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</si>
  <si>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</si>
  <si>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</si>
  <si>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</si>
  <si>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</si>
  <si>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</si>
  <si>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</si>
  <si>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</si>
  <si>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</si>
  <si>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</si>
  <si>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</si>
  <si>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</si>
  <si>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</si>
  <si>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</si>
  <si>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</si>
  <si>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</si>
  <si>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</si>
  <si>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</si>
  <si>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</si>
  <si>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</si>
  <si>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</si>
  <si>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</si>
  <si>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</si>
  <si>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</si>
  <si>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</si>
  <si>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</si>
  <si>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</si>
  <si>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</si>
  <si>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</si>
  <si>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</si>
  <si>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</si>
  <si>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</si>
  <si>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</si>
  <si>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</si>
  <si>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</si>
  <si>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</si>
  <si>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</si>
  <si>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</si>
  <si>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</si>
  <si>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</si>
  <si>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</si>
  <si>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</si>
  <si>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</si>
  <si>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</si>
  <si>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</si>
  <si>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</si>
  <si>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</si>
  <si>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</si>
  <si>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</si>
  <si>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</si>
  <si>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</si>
  <si>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</si>
  <si>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</si>
  <si>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</si>
  <si>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</si>
  <si>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</si>
  <si>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</si>
  <si>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</si>
  <si>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</si>
  <si>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</si>
  <si>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</si>
  <si>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</si>
  <si>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</si>
  <si>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</si>
  <si>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</si>
  <si>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</si>
  <si>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</si>
  <si>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</si>
  <si>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</si>
  <si>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</si>
  <si>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</si>
  <si>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</si>
  <si>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</si>
  <si>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</si>
  <si>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</si>
  <si>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</si>
  <si>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</si>
  <si>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</si>
  <si>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</si>
  <si>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</si>
  <si>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</si>
  <si>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</si>
  <si>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</si>
  <si>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</si>
  <si>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</si>
  <si>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</si>
  <si>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</si>
  <si>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</si>
  <si>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</si>
  <si>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</si>
  <si>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</si>
  <si>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</si>
  <si>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</si>
  <si>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</si>
  <si>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</si>
  <si>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</si>
  <si>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</si>
  <si>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</si>
  <si>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</si>
  <si>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</si>
  <si>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</si>
  <si>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</si>
  <si>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</si>
  <si>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</si>
  <si>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</si>
  <si>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</si>
  <si>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</si>
  <si>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</si>
  <si>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</si>
  <si>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</si>
  <si>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</si>
  <si>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</si>
  <si>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</si>
  <si>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</si>
  <si>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</si>
  <si>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</si>
  <si>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</si>
  <si>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</si>
  <si>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</si>
  <si>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</si>
  <si>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</si>
  <si>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</si>
  <si>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</si>
  <si>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</si>
  <si>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</si>
  <si>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</si>
  <si>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</si>
  <si>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</si>
  <si>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</si>
  <si>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</si>
  <si>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</si>
  <si>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</si>
  <si>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</si>
  <si>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</si>
  <si>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</si>
  <si>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</si>
  <si>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</si>
  <si>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</si>
  <si>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</si>
  <si>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</si>
  <si>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</si>
  <si>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</si>
  <si>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</si>
  <si>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</si>
  <si>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</si>
  <si>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</si>
  <si>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</si>
  <si>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</si>
  <si>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</si>
  <si>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</si>
  <si>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</si>
  <si>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</si>
  <si>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</si>
  <si>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</si>
  <si>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</si>
  <si>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</si>
  <si>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</si>
  <si>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</si>
  <si>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</si>
  <si>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</si>
  <si>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</si>
  <si>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</si>
  <si>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</si>
  <si>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</si>
  <si>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</si>
  <si>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</si>
  <si>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</si>
  <si>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</si>
  <si>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</si>
  <si>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</si>
  <si>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</si>
  <si>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</si>
  <si>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</si>
  <si>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</si>
  <si>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</si>
  <si>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</si>
  <si>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</si>
  <si>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</si>
  <si>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</si>
  <si>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</si>
  <si>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</si>
  <si>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</si>
  <si>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</si>
  <si>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</si>
  <si>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</si>
  <si>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</si>
  <si>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</si>
  <si>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</si>
  <si>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</si>
  <si>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</si>
  <si>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</si>
  <si>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</si>
  <si>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</si>
  <si>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</si>
  <si>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</si>
  <si>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</si>
  <si>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</si>
  <si>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</si>
  <si>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</si>
  <si>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</si>
  <si>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</si>
  <si>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</si>
  <si>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</si>
  <si>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</si>
  <si>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</si>
  <si>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</si>
  <si>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</si>
  <si>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</si>
  <si>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</si>
  <si>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</si>
  <si>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</si>
  <si>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</si>
  <si>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</si>
  <si>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</si>
  <si>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</si>
  <si>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</si>
  <si>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</si>
  <si>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</si>
  <si>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</si>
  <si>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</si>
  <si>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</si>
  <si>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</si>
  <si>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</si>
  <si>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</si>
  <si>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</si>
  <si>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</si>
  <si>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</si>
  <si>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</si>
  <si>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</si>
  <si>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</si>
  <si>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</si>
  <si>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</si>
  <si>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</si>
  <si>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</si>
  <si>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</si>
  <si>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</si>
  <si>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</si>
  <si>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</si>
  <si>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</si>
  <si>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</si>
  <si>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</si>
  <si>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</si>
  <si>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</si>
  <si>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</si>
  <si>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</si>
  <si>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</si>
  <si>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</si>
  <si>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</si>
  <si>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</si>
  <si>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</si>
  <si>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</si>
  <si>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</si>
  <si>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</si>
  <si>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</si>
  <si>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</si>
  <si>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</si>
  <si>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</si>
  <si>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</si>
  <si>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</si>
  <si>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</si>
  <si>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</si>
  <si>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</si>
  <si>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</si>
  <si>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</si>
  <si>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</si>
  <si>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</si>
  <si>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</si>
  <si>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</si>
  <si>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</si>
  <si>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</si>
  <si>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</si>
  <si>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</si>
  <si>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</si>
  <si>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</si>
  <si>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</si>
  <si>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</si>
  <si>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</si>
  <si>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</si>
  <si>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</si>
  <si>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</si>
  <si>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</si>
  <si>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</si>
  <si>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</si>
  <si>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</si>
  <si>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</si>
  <si>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</si>
  <si>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</si>
  <si>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</si>
  <si>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</si>
  <si>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</si>
  <si>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</si>
  <si>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</si>
  <si>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</si>
  <si>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</si>
  <si>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</si>
  <si>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</si>
  <si>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</si>
  <si>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</si>
  <si>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</si>
  <si>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</si>
  <si>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</si>
  <si>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</si>
  <si>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</si>
  <si>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</si>
  <si>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</si>
  <si>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</si>
  <si>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</si>
  <si>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</si>
  <si>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</si>
  <si>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</si>
  <si>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</si>
  <si>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</si>
  <si>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</si>
  <si>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</si>
  <si>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</si>
  <si>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</si>
  <si>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</si>
  <si>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</si>
  <si>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</si>
  <si>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</si>
  <si>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</si>
  <si>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</si>
  <si>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</si>
  <si>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</si>
  <si>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</si>
  <si>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</si>
  <si>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</si>
  <si>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</si>
  <si>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</si>
  <si>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</si>
  <si>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</si>
  <si>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</si>
  <si>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</si>
  <si>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</si>
  <si>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</si>
  <si>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</si>
  <si>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</si>
  <si>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</si>
  <si>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</si>
  <si>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</si>
  <si>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</si>
  <si>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</si>
  <si>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</si>
  <si>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</si>
  <si>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</si>
  <si>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</si>
  <si>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</si>
  <si>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</si>
  <si>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</si>
  <si>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</si>
  <si>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</si>
  <si>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</si>
  <si>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</si>
  <si>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</si>
  <si>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</si>
  <si>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</si>
  <si>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</si>
  <si>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</si>
  <si>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</si>
  <si>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</si>
  <si>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</si>
  <si>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</si>
  <si>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</si>
  <si>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</si>
  <si>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</si>
  <si>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</si>
  <si>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</si>
  <si>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</si>
  <si>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</si>
  <si>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</si>
  <si>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</si>
  <si>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</si>
  <si>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</si>
  <si>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</si>
  <si>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</si>
  <si>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</si>
  <si>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</si>
  <si>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</si>
  <si>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</si>
  <si>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</si>
  <si>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</si>
  <si>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</si>
  <si>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</si>
  <si>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</si>
  <si>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</si>
  <si>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</si>
  <si>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</si>
  <si>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</si>
  <si>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</si>
  <si>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</si>
  <si>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</si>
  <si>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</si>
  <si>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</si>
  <si>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</si>
  <si>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</si>
  <si>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</si>
  <si>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</si>
  <si>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</si>
  <si>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</si>
  <si>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</si>
  <si>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</si>
  <si>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</si>
  <si>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</si>
  <si>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</si>
  <si>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</si>
  <si>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</si>
  <si>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</si>
  <si>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</si>
  <si>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</si>
  <si>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</si>
  <si>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</si>
  <si>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</si>
  <si>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</si>
  <si>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</si>
  <si>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</si>
  <si>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</si>
  <si>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</si>
  <si>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</si>
  <si>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</si>
  <si>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</si>
  <si>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</si>
  <si>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</si>
  <si>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</si>
  <si>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</si>
  <si>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</si>
  <si>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</si>
  <si>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</si>
  <si>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</si>
  <si>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</si>
  <si>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</si>
  <si>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</si>
  <si>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</si>
  <si>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</si>
  <si>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</si>
  <si>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</si>
  <si>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</si>
  <si>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</si>
  <si>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</si>
  <si>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</si>
  <si>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</si>
  <si>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</si>
  <si>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</si>
  <si>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</si>
  <si>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</si>
  <si>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</si>
  <si>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</si>
  <si>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</si>
  <si>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</si>
  <si>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</si>
  <si>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</si>
  <si>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</si>
  <si>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</si>
  <si>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</si>
  <si>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</si>
  <si>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</si>
  <si>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</si>
  <si>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</si>
  <si>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</si>
  <si>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</si>
  <si>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</si>
  <si>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</si>
  <si>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</si>
  <si>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</si>
  <si>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</si>
  <si>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</si>
  <si>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</si>
  <si>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</si>
  <si>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</si>
  <si>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</si>
  <si>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</si>
  <si>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</si>
  <si>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</si>
  <si>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</si>
  <si>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</si>
  <si>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</si>
  <si>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</si>
  <si>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</si>
  <si>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</si>
  <si>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</si>
  <si>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</si>
  <si>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</si>
  <si>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</si>
  <si>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</si>
  <si>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</si>
  <si>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</si>
  <si>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</si>
  <si>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</si>
  <si>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</si>
  <si>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</si>
  <si>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</si>
  <si>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</si>
  <si>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</si>
  <si>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</si>
  <si>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</si>
  <si>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</si>
  <si>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</si>
  <si>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</si>
  <si>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</si>
  <si>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</si>
  <si>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</si>
  <si>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</si>
  <si>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</si>
  <si>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</si>
  <si>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</si>
  <si>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</si>
  <si>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</si>
  <si>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</si>
  <si>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</si>
  <si>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</si>
  <si>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</si>
  <si>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</si>
  <si>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</si>
  <si>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</si>
  <si>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</si>
  <si>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</si>
  <si>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</si>
  <si>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</si>
  <si>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</si>
  <si>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</si>
  <si>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</si>
  <si>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</si>
  <si>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</si>
  <si>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</si>
  <si>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</si>
  <si>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</si>
  <si>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</si>
  <si>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</si>
  <si>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</si>
  <si>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</si>
  <si>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</si>
  <si>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</si>
  <si>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</si>
  <si>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</si>
  <si>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</si>
  <si>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</si>
  <si>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</si>
  <si>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</si>
  <si>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</si>
  <si>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</si>
  <si>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</si>
  <si>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</si>
  <si>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</si>
  <si>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</si>
  <si>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</si>
  <si>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</si>
  <si>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</si>
  <si>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</si>
  <si>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</si>
  <si>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</si>
  <si>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</si>
  <si>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</si>
  <si>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</si>
  <si>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</si>
  <si>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</si>
  <si>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</si>
  <si>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</si>
  <si>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</si>
  <si>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</si>
  <si>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</si>
  <si>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</si>
  <si>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</si>
  <si>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</si>
  <si>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</si>
  <si>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</si>
  <si>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</si>
  <si>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</si>
  <si>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</si>
  <si>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</si>
  <si>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</si>
  <si>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</si>
  <si>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</si>
  <si>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</si>
  <si>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</si>
  <si>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</si>
  <si>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</si>
  <si>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</si>
  <si>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</si>
  <si>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</si>
  <si>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</si>
  <si>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</si>
  <si>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</si>
  <si>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</si>
  <si>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</si>
  <si>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</si>
  <si>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</si>
  <si>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</si>
  <si>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</si>
  <si>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</si>
  <si>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</si>
  <si>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</si>
  <si>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</si>
  <si>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</si>
  <si>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</si>
  <si>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</si>
  <si>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</si>
  <si>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</si>
  <si>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</si>
  <si>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</si>
  <si>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</si>
  <si>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</si>
  <si>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</si>
  <si>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</si>
  <si>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</si>
  <si>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</si>
  <si>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</si>
  <si>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</si>
  <si>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</si>
  <si>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</si>
  <si>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</si>
  <si>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</si>
  <si>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</si>
  <si>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</si>
  <si>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</si>
  <si>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</si>
  <si>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</si>
  <si>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</si>
  <si>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</si>
  <si>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</si>
  <si>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</si>
  <si>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</si>
  <si>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</si>
  <si>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</si>
  <si>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</si>
  <si>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</si>
  <si>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</si>
  <si>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</si>
  <si>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</si>
  <si>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</si>
  <si>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</si>
  <si>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</si>
  <si>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</si>
  <si>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</si>
  <si>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</si>
  <si>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</si>
  <si>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</si>
  <si>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</si>
  <si>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</si>
  <si>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</si>
  <si>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</si>
  <si>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</si>
  <si>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</si>
  <si>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</si>
  <si>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</si>
  <si>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</si>
  <si>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</si>
  <si>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</si>
  <si>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</si>
  <si>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</si>
  <si>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</si>
  <si>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</si>
  <si>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</si>
  <si>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</si>
  <si>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</si>
  <si>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</si>
  <si>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</si>
  <si>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</si>
  <si>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</si>
  <si>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</si>
  <si>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</si>
  <si>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</si>
  <si>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</si>
  <si>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</si>
  <si>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</si>
  <si>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</si>
  <si>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</si>
  <si>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</si>
  <si>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</si>
  <si>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</si>
  <si>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</si>
  <si>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</si>
  <si>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</si>
  <si>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</si>
  <si>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</si>
  <si>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</si>
  <si>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</si>
  <si>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</si>
  <si>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</si>
  <si>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</si>
  <si>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</si>
  <si>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</si>
  <si>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</si>
  <si>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</si>
  <si>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</si>
  <si>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</si>
  <si>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</si>
  <si>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</si>
  <si>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</si>
  <si>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</si>
  <si>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</si>
  <si>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</si>
  <si>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</si>
  <si>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</si>
  <si>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</si>
  <si>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</si>
  <si>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</si>
  <si>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</si>
  <si>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</si>
  <si>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</si>
  <si>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</si>
  <si>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</si>
  <si>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</si>
  <si>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</si>
  <si>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</si>
  <si>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</si>
  <si>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</si>
  <si>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</si>
  <si>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</si>
  <si>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</si>
  <si>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</si>
  <si>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</si>
  <si>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</si>
  <si>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</si>
  <si>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</si>
  <si>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</si>
  <si>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</si>
  <si>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</si>
  <si>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</si>
  <si>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</si>
  <si>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</si>
  <si>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</si>
  <si>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</si>
  <si>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</si>
  <si>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</si>
  <si>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</si>
  <si>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</si>
  <si>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</si>
  <si>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</si>
  <si>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</si>
  <si>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</si>
  <si>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</si>
  <si>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</si>
  <si>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</si>
  <si>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</si>
  <si>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</si>
  <si>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</si>
  <si>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</si>
  <si>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</si>
  <si>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</si>
  <si>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</si>
  <si>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</si>
  <si>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</si>
  <si>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</si>
  <si>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</si>
  <si>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</si>
  <si>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</si>
  <si>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</si>
  <si>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</si>
  <si>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</si>
  <si>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</si>
  <si>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</si>
  <si>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</si>
  <si>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</si>
  <si>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</si>
  <si>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</si>
  <si>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</si>
  <si>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</si>
  <si>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</si>
  <si>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</si>
  <si>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</si>
  <si>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</si>
  <si>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</si>
  <si>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</si>
  <si>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</si>
  <si>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</si>
  <si>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</si>
  <si>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</si>
  <si>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</si>
  <si>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</si>
  <si>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</si>
  <si>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</si>
  <si>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</si>
  <si>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</si>
  <si>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</si>
  <si>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</si>
  <si>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</si>
  <si>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</si>
  <si>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</si>
  <si>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</si>
  <si>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</si>
  <si>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</si>
  <si>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</si>
  <si>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</si>
  <si>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</si>
  <si>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</si>
  <si>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</si>
  <si>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</si>
  <si>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</si>
  <si>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</si>
  <si>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</si>
  <si>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</si>
  <si>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</si>
  <si>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</si>
  <si>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</si>
  <si>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</si>
  <si>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</si>
  <si>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</si>
  <si>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</si>
  <si>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</si>
  <si>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</si>
  <si>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</si>
  <si>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</si>
  <si>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</si>
  <si>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</si>
  <si>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</si>
  <si>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</si>
  <si>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</si>
  <si>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</si>
  <si>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</si>
  <si>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</si>
  <si>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</si>
  <si>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</si>
  <si>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</si>
  <si>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</si>
  <si>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</si>
  <si>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</si>
  <si>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</si>
  <si>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</si>
  <si>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</si>
  <si>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</si>
  <si>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</si>
  <si>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</si>
  <si>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</si>
  <si>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</si>
  <si>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</si>
  <si>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</si>
  <si>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</si>
  <si>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</si>
  <si>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</si>
  <si>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</si>
  <si>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</si>
  <si>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</si>
  <si>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</si>
  <si>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</si>
  <si>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</si>
  <si>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</si>
  <si>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</si>
  <si>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</si>
  <si>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</si>
  <si>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</si>
  <si>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</si>
  <si>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</si>
  <si>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</si>
  <si>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</si>
  <si>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</si>
  <si>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</si>
  <si>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</si>
  <si>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</si>
  <si>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</si>
  <si>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</si>
  <si>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</si>
  <si>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</si>
  <si>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</si>
  <si>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</si>
  <si>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</si>
  <si>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</si>
  <si>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</si>
  <si>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</si>
  <si>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</si>
  <si>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</si>
  <si>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</si>
  <si>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</si>
  <si>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</si>
  <si>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</si>
  <si>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</si>
  <si>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</si>
  <si>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</si>
  <si>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</si>
  <si>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</si>
  <si>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</si>
  <si>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</si>
  <si>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</si>
  <si>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</si>
  <si>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</si>
  <si>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</si>
  <si>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</si>
  <si>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</si>
  <si>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</si>
  <si>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</si>
  <si>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</si>
  <si>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</si>
  <si>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</si>
  <si>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</si>
  <si>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</si>
  <si>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</si>
  <si>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</si>
  <si>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</si>
  <si>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</si>
  <si>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</si>
  <si>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</si>
  <si>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</si>
  <si>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</si>
  <si>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</si>
  <si>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</si>
  <si>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</si>
  <si>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</si>
  <si>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</si>
  <si>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</si>
  <si>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</si>
  <si>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</si>
  <si>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</si>
  <si>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</si>
  <si>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</si>
  <si>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</si>
  <si>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</si>
  <si>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</si>
  <si>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</si>
  <si>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</si>
  <si>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</si>
  <si>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</si>
  <si>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</si>
  <si>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</si>
  <si>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</si>
  <si>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</si>
  <si>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</si>
  <si>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</si>
  <si>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</si>
  <si>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</si>
  <si>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</si>
  <si>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</si>
  <si>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</si>
  <si>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</si>
  <si>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</si>
  <si>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</si>
  <si>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</si>
  <si>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</si>
  <si>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</si>
  <si>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</si>
  <si>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</si>
  <si>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</si>
  <si>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</si>
  <si>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</si>
  <si>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</si>
  <si>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</si>
  <si>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</si>
  <si>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</si>
  <si>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</si>
  <si>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</si>
  <si>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</si>
  <si>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</si>
  <si>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</si>
  <si>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</si>
  <si>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</si>
  <si>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</si>
  <si>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</si>
  <si>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</si>
  <si>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</si>
  <si>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</si>
  <si>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</si>
  <si>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</si>
  <si>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</si>
  <si>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</si>
  <si>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</si>
  <si>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</si>
  <si>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</si>
  <si>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</si>
  <si>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</si>
  <si>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</si>
  <si>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</si>
  <si>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</si>
  <si>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</si>
  <si>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</si>
  <si>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</si>
  <si>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</si>
  <si>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</si>
  <si>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</si>
  <si>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</si>
  <si>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</si>
  <si>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</si>
  <si>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</si>
  <si>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</si>
  <si>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</si>
  <si>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</si>
  <si>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</si>
  <si>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</si>
  <si>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</si>
  <si>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</si>
  <si>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</si>
  <si>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</si>
  <si>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</si>
  <si>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</si>
  <si>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</si>
  <si>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</si>
  <si>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</si>
  <si>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</si>
  <si>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</si>
  <si>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</si>
  <si>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</si>
  <si>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</si>
  <si>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</si>
  <si>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</si>
  <si>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</si>
  <si>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</si>
  <si>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</si>
  <si>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</si>
  <si>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</si>
  <si>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</si>
  <si>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</si>
  <si>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</si>
  <si>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</si>
  <si>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</si>
  <si>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</si>
  <si>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</si>
  <si>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</si>
  <si>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</si>
  <si>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</si>
  <si>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</si>
  <si>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</si>
  <si>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</si>
  <si>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</si>
  <si>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</si>
  <si>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</si>
  <si>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</si>
  <si>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</si>
  <si>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</si>
  <si>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</si>
  <si>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</si>
  <si>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</si>
  <si>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</si>
  <si>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</si>
  <si>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</si>
  <si>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</si>
  <si>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</si>
  <si>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</si>
  <si>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</si>
  <si>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</si>
  <si>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</si>
  <si>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</si>
  <si>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</si>
  <si>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</si>
  <si>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</si>
  <si>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</si>
  <si>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</si>
  <si>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</si>
  <si>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</si>
  <si>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</si>
  <si>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</si>
  <si>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</si>
  <si>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</si>
  <si>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</si>
  <si>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</si>
  <si>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</si>
  <si>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</si>
  <si>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</si>
  <si>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</si>
  <si>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</si>
  <si>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</si>
  <si>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</si>
  <si>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</si>
  <si>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</si>
  <si>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</si>
  <si>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</si>
  <si>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</si>
  <si>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</si>
  <si>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</si>
  <si>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</si>
  <si>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</si>
  <si>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</si>
  <si>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</si>
  <si>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</si>
  <si>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</si>
  <si>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</si>
  <si>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</si>
  <si>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</si>
  <si>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</si>
  <si>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</si>
  <si>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</si>
  <si>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</si>
  <si>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</si>
  <si>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</si>
  <si>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</si>
  <si>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</si>
  <si>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</si>
  <si>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</si>
  <si>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</si>
  <si>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</si>
  <si>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</si>
  <si>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</si>
  <si>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</si>
  <si>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</si>
  <si>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</si>
  <si>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</si>
  <si>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</si>
  <si>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</si>
  <si>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</si>
  <si>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</si>
  <si>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</si>
  <si>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</si>
  <si>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</si>
  <si>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</si>
  <si>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</si>
  <si>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</si>
  <si>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</si>
  <si>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</si>
  <si>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</si>
  <si>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</si>
  <si>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</si>
  <si>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</si>
  <si>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</si>
  <si>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</si>
  <si>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</si>
  <si>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</si>
  <si>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</si>
  <si>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</si>
  <si>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</si>
  <si>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</si>
  <si>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</si>
  <si>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</si>
  <si>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</si>
  <si>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</si>
  <si>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</si>
  <si>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</si>
  <si>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</si>
  <si>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</si>
  <si>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</si>
  <si>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</si>
  <si>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</si>
  <si>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</si>
  <si>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</si>
  <si>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</si>
  <si>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</si>
  <si>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</si>
  <si>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</si>
  <si>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</si>
  <si>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</si>
  <si>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</si>
  <si>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</si>
  <si>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</si>
  <si>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</si>
  <si>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</si>
  <si>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</si>
  <si>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</si>
  <si>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</si>
  <si>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</si>
  <si>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</si>
  <si>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</si>
  <si>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</si>
  <si>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</si>
  <si>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</si>
  <si>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</si>
  <si>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</si>
  <si>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</si>
  <si>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</si>
  <si>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</si>
  <si>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</si>
  <si>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</si>
  <si>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</si>
  <si>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</si>
  <si>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</si>
  <si>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</si>
  <si>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</si>
  <si>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</si>
  <si>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</si>
  <si>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</si>
  <si>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</si>
  <si>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</si>
  <si>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</si>
  <si>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</si>
  <si>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</si>
  <si>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</si>
  <si>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</si>
  <si>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</si>
  <si>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</si>
  <si>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</si>
  <si>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</si>
  <si>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</si>
  <si>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</si>
  <si>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</si>
  <si>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</si>
  <si>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</si>
  <si>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</si>
  <si>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</si>
  <si>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</si>
  <si>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</si>
  <si>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</si>
  <si>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</si>
  <si>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</si>
  <si>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</si>
  <si>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</si>
  <si>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</si>
  <si>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</si>
  <si>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</si>
  <si>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</si>
  <si>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</si>
  <si>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</si>
  <si>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</si>
  <si>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</si>
  <si>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</si>
  <si>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</si>
  <si>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</si>
  <si>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</si>
  <si>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</si>
  <si>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</si>
  <si>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</si>
  <si>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</si>
  <si>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</si>
  <si>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</si>
  <si>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</si>
  <si>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</si>
  <si>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</si>
  <si>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</si>
  <si>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</si>
  <si>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</si>
  <si>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</si>
  <si>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</si>
  <si>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</si>
  <si>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</si>
  <si>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</si>
  <si>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</si>
  <si>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</si>
  <si>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</si>
  <si>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</si>
  <si>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</si>
  <si>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</si>
  <si>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</si>
  <si>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</si>
  <si>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</si>
  <si>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</si>
  <si>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</si>
  <si>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</si>
  <si>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</si>
  <si>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</si>
  <si>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</si>
  <si>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</si>
  <si>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</si>
  <si>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</si>
  <si>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</si>
  <si>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</si>
  <si>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</si>
  <si>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</si>
  <si>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</si>
  <si>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</si>
  <si>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</si>
  <si>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</si>
  <si>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</si>
  <si>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</si>
  <si>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</si>
  <si>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</si>
  <si>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</si>
  <si>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</si>
  <si>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</si>
  <si>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</si>
  <si>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</si>
  <si>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</si>
  <si>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</si>
  <si>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</si>
  <si>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</si>
  <si>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</si>
  <si>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</si>
  <si>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</si>
  <si>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</si>
  <si>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</si>
  <si>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</si>
  <si>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</si>
  <si>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</si>
  <si>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</si>
  <si>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</si>
  <si>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</si>
  <si>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</si>
  <si>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</si>
  <si>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</si>
  <si>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</si>
  <si>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</si>
  <si>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</si>
  <si>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</si>
  <si>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</si>
  <si>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</si>
  <si>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</si>
  <si>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</si>
  <si>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</si>
  <si>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</si>
  <si>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</si>
  <si>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</si>
  <si>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</si>
  <si>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</si>
  <si>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</si>
  <si>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</si>
  <si>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</si>
  <si>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</si>
  <si>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</si>
  <si>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</si>
  <si>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</si>
  <si>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</si>
  <si>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</si>
  <si>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</si>
  <si>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</si>
  <si>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</si>
  <si>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</si>
  <si>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</si>
  <si>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</si>
  <si>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</si>
  <si>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</si>
  <si>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</si>
  <si>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</si>
  <si>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</si>
  <si>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</si>
  <si>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</si>
  <si>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</si>
  <si>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</si>
  <si>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</si>
  <si>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</si>
  <si>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</si>
  <si>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</si>
  <si>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</si>
  <si>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</si>
  <si>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</si>
  <si>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</si>
  <si>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</si>
  <si>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</si>
  <si>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</si>
  <si>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</si>
  <si>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</si>
  <si>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</si>
  <si>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</si>
  <si>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</si>
  <si>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</si>
  <si>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</si>
  <si>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</si>
  <si>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</si>
  <si>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</si>
  <si>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</si>
  <si>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</si>
  <si>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</si>
  <si>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</si>
  <si>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</si>
  <si>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</si>
  <si>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</si>
  <si>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</si>
  <si>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</si>
  <si>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</si>
  <si>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</si>
  <si>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</si>
  <si>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</si>
  <si>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</si>
  <si>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</si>
  <si>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</si>
  <si>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</si>
  <si>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</si>
  <si>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</si>
  <si>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</si>
  <si>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</si>
  <si>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</si>
  <si>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</si>
  <si>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</si>
  <si>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</si>
  <si>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</si>
  <si>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</si>
  <si>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</si>
  <si>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</si>
  <si>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</si>
  <si>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</si>
  <si>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</si>
  <si>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</si>
  <si>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</si>
  <si>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</si>
  <si>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</si>
  <si>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</si>
  <si>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</si>
  <si>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</si>
  <si>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</si>
  <si>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</si>
  <si>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</si>
  <si>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</si>
  <si>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</si>
  <si>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</si>
  <si>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</si>
  <si>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</si>
  <si>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</si>
  <si>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</si>
  <si>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</si>
  <si>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</si>
  <si>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</si>
  <si>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</si>
  <si>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</si>
  <si>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</si>
  <si>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</si>
  <si>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</si>
  <si>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</si>
  <si>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</si>
  <si>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</si>
  <si>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</si>
  <si>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</si>
  <si>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</si>
  <si>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</si>
  <si>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</si>
  <si>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</si>
  <si>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</si>
  <si>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</si>
  <si>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</si>
  <si>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</si>
  <si>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</si>
  <si>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</si>
  <si>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</si>
  <si>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</si>
  <si>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</si>
  <si>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</si>
  <si>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</si>
  <si>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</si>
  <si>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</si>
  <si>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</si>
  <si>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</si>
  <si>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</si>
  <si>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</si>
  <si>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</si>
  <si>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</si>
  <si>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</si>
  <si>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</si>
  <si>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</si>
  <si>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</si>
  <si>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</si>
  <si>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</si>
  <si>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</si>
  <si>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</si>
  <si>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</si>
  <si>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</si>
  <si>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</si>
  <si>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</si>
  <si>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</si>
  <si>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</si>
  <si>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</si>
  <si>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</si>
  <si>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</si>
  <si>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</si>
  <si>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</si>
  <si>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</si>
  <si>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</si>
  <si>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</si>
  <si>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</si>
  <si>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</si>
  <si>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</si>
  <si>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</si>
  <si>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</si>
  <si>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</si>
  <si>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</si>
  <si>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</si>
  <si>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</si>
  <si>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</si>
  <si>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</si>
  <si>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</si>
  <si>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</si>
  <si>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</si>
  <si>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</si>
  <si>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</si>
  <si>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</si>
  <si>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</si>
  <si>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</si>
  <si>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</si>
  <si>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</si>
  <si>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</si>
  <si>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</si>
  <si>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</si>
  <si>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</si>
  <si>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</si>
  <si>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</si>
  <si>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</si>
  <si>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</si>
  <si>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</si>
  <si>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</si>
  <si>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</si>
  <si>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</si>
  <si>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</si>
  <si>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</si>
  <si>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</si>
  <si>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</si>
  <si>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</si>
  <si>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</si>
  <si>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</si>
  <si>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</si>
  <si>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</si>
  <si>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</si>
  <si>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</si>
  <si>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</si>
  <si>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</si>
  <si>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</si>
  <si>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</si>
  <si>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</si>
  <si>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</si>
  <si>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</si>
  <si>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</si>
  <si>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</si>
  <si>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</si>
  <si>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</si>
  <si>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</si>
  <si>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</si>
  <si>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</si>
  <si>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</si>
  <si>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</si>
  <si>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</si>
  <si>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</si>
  <si>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</si>
  <si>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</si>
  <si>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</si>
  <si>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</si>
  <si>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</si>
  <si>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</si>
  <si>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</si>
  <si>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</si>
  <si>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</si>
  <si>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</si>
  <si>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</si>
  <si>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</si>
  <si>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</si>
  <si>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</si>
  <si>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</si>
  <si>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</si>
  <si>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</si>
  <si>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</si>
  <si>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</si>
  <si>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</si>
  <si>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</si>
  <si>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</si>
  <si>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</si>
  <si>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</si>
  <si>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</si>
  <si>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</si>
  <si>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</si>
  <si>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</si>
  <si>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</si>
  <si>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</si>
  <si>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</si>
  <si>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</si>
  <si>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</si>
  <si>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</si>
  <si>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</si>
  <si>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</si>
  <si>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</si>
  <si>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</si>
  <si>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</si>
  <si>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</si>
  <si>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</si>
  <si>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</si>
  <si>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</si>
  <si>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</si>
  <si>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</si>
  <si>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</si>
  <si>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</si>
  <si>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</si>
  <si>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</si>
  <si>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</si>
  <si>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</si>
  <si>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</si>
  <si>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</si>
  <si>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</si>
  <si>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</si>
  <si>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</si>
  <si>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</si>
  <si>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</si>
  <si>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</si>
  <si>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</si>
  <si>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</si>
  <si>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</si>
  <si>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</si>
  <si>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</si>
  <si>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</si>
  <si>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</si>
  <si>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</si>
  <si>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</si>
  <si>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</si>
  <si>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</si>
  <si>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</si>
  <si>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</si>
  <si>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</si>
  <si>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</si>
  <si>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</si>
  <si>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</si>
  <si>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</si>
  <si>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</si>
  <si>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</si>
  <si>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</si>
  <si>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</si>
  <si>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</si>
  <si>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</si>
  <si>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</si>
  <si>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</si>
  <si>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</si>
  <si>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</si>
  <si>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</si>
  <si>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</si>
  <si>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</si>
  <si>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</si>
  <si>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</si>
  <si>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</si>
  <si>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</si>
  <si>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</si>
  <si>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</si>
  <si>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</si>
  <si>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</si>
  <si>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</si>
  <si>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</si>
  <si>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</si>
  <si>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</si>
  <si>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</si>
  <si>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</si>
  <si>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</si>
  <si>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</si>
  <si>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</si>
  <si>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</si>
  <si>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</si>
  <si>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</si>
  <si>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</si>
  <si>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</si>
  <si>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</si>
  <si>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</si>
  <si>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</si>
  <si>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</si>
  <si>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</si>
  <si>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</si>
  <si>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</si>
  <si>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</si>
  <si>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</si>
  <si>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</si>
  <si>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</si>
  <si>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</si>
  <si>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</si>
  <si>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</si>
  <si>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</si>
  <si>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</si>
  <si>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</si>
  <si>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</si>
  <si>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</si>
  <si>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</si>
  <si>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</si>
  <si>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</si>
  <si>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</si>
  <si>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</si>
  <si>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</si>
  <si>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</si>
  <si>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</si>
  <si>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</si>
  <si>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</si>
  <si>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</si>
  <si>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</si>
  <si>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</si>
  <si>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</si>
  <si>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</si>
  <si>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</si>
  <si>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</si>
  <si>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</si>
  <si>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</si>
  <si>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</si>
  <si>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</si>
  <si>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</si>
  <si>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</si>
  <si>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</si>
  <si>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</si>
  <si>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</si>
  <si>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</si>
  <si>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</si>
  <si>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</si>
  <si>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</si>
  <si>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</si>
  <si>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</si>
  <si>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</si>
  <si>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</si>
  <si>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</si>
  <si>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</si>
  <si>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</si>
  <si>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</si>
  <si>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</si>
  <si>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</si>
  <si>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</si>
  <si>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</si>
  <si>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</si>
  <si>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</si>
  <si>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</si>
  <si>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</si>
  <si>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</si>
  <si>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</si>
  <si>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</si>
  <si>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</si>
  <si>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</si>
  <si>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</si>
  <si>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</si>
  <si>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</si>
  <si>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</si>
  <si>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</si>
  <si>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</si>
  <si>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</si>
  <si>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</si>
  <si>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</si>
  <si>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</si>
  <si>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</si>
  <si>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</si>
  <si>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</si>
  <si>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</si>
  <si>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</si>
  <si>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</si>
  <si>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</si>
  <si>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</si>
  <si>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</si>
  <si>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</si>
  <si>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</si>
  <si>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</si>
  <si>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</si>
  <si>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</si>
  <si>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</si>
  <si>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</si>
  <si>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</si>
  <si>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</si>
  <si>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</si>
  <si>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</si>
  <si>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</si>
  <si>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</si>
  <si>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</si>
  <si>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</si>
  <si>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</si>
  <si>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</si>
  <si>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</si>
  <si>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</si>
  <si>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</si>
  <si>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</si>
  <si>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</si>
  <si>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</si>
  <si>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</si>
  <si>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</si>
  <si>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</si>
  <si>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</si>
  <si>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</si>
  <si>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</si>
  <si>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</si>
  <si>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</si>
  <si>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</si>
  <si>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</si>
  <si>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</si>
  <si>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</si>
  <si>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</si>
  <si>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</si>
  <si>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</si>
  <si>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</si>
  <si>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</si>
  <si>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</si>
  <si>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</si>
  <si>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</si>
  <si>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</si>
  <si>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</si>
  <si>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</si>
  <si>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</si>
  <si>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</si>
  <si>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</si>
  <si>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</si>
  <si>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</si>
  <si>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</si>
  <si>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</si>
  <si>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</si>
  <si>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</si>
  <si>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</si>
  <si>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</si>
  <si>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</si>
  <si>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</si>
  <si>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</si>
  <si>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</si>
  <si>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</si>
  <si>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</si>
  <si>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</si>
  <si>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</si>
  <si>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</si>
  <si>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</si>
  <si>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</si>
  <si>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</si>
  <si>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</si>
  <si>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</si>
  <si>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</si>
  <si>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</si>
  <si>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</si>
  <si>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</si>
  <si>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</si>
  <si>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</si>
  <si>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</si>
  <si>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</si>
  <si>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</si>
  <si>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</si>
  <si>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</si>
  <si>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</si>
  <si>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</si>
  <si>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</si>
  <si>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</si>
  <si>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</si>
  <si>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</si>
  <si>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</si>
  <si>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</si>
  <si>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</si>
  <si>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</si>
  <si>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</si>
  <si>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</si>
  <si>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</si>
  <si>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</si>
  <si>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</si>
  <si>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</si>
  <si>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</si>
  <si>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</si>
  <si>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</si>
  <si>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</si>
  <si>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</si>
  <si>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</si>
  <si>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</si>
  <si>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</si>
  <si>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</si>
  <si>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</si>
  <si>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</si>
  <si>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</si>
  <si>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</si>
  <si>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</si>
  <si>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</si>
  <si>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</si>
  <si>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</si>
  <si>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</si>
  <si>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</si>
  <si>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</si>
  <si>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</si>
  <si>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</si>
  <si>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</si>
  <si>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</si>
  <si>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</si>
  <si>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</si>
  <si>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</si>
  <si>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</si>
  <si>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</si>
  <si>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</si>
  <si>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</si>
  <si>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</si>
  <si>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</si>
  <si>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</si>
  <si>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</si>
  <si>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</si>
  <si>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</si>
  <si>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</si>
  <si>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</si>
  <si>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</si>
  <si>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</si>
  <si>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</si>
  <si>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</si>
  <si>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</si>
  <si>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</si>
  <si>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</si>
  <si>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</si>
  <si>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</si>
  <si>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</si>
  <si>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</si>
  <si>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</si>
  <si>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</si>
  <si>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</si>
  <si>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</si>
  <si>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</si>
  <si>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</si>
  <si>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</si>
  <si>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</si>
  <si>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</si>
  <si>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</si>
  <si>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</si>
  <si>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</si>
  <si>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</si>
  <si>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</si>
  <si>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</si>
  <si>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</si>
  <si>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</si>
  <si>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</si>
  <si>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</si>
  <si>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</si>
  <si>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</si>
  <si>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</si>
  <si>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</si>
  <si>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</si>
  <si>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</si>
  <si>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</si>
  <si>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</si>
  <si>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</si>
  <si>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</si>
  <si>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</si>
  <si>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</si>
  <si>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</si>
  <si>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</si>
  <si>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</si>
  <si>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</si>
  <si>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</si>
  <si>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</si>
  <si>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</si>
  <si>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</si>
  <si>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</si>
  <si>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</si>
  <si>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</si>
  <si>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</si>
  <si>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</si>
  <si>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</si>
  <si>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</si>
  <si>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</si>
  <si>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</si>
  <si>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</si>
  <si>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</si>
  <si>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</si>
  <si>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</si>
  <si>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</si>
  <si>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</si>
  <si>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</si>
  <si>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</si>
  <si>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</si>
  <si>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</si>
  <si>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</si>
  <si>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</si>
  <si>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</si>
  <si>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</si>
  <si>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</si>
  <si>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</si>
  <si>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</si>
  <si>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</si>
  <si>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</si>
  <si>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</si>
  <si>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</si>
  <si>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</si>
  <si>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</si>
  <si>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</si>
  <si>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</si>
  <si>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</si>
  <si>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</si>
  <si>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</si>
  <si>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</si>
  <si>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</si>
  <si>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</si>
  <si>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</si>
  <si>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</si>
  <si>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</si>
  <si>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</si>
  <si>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</si>
  <si>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</si>
  <si>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</si>
  <si>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</si>
  <si>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</si>
  <si>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</si>
  <si>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</si>
  <si>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</si>
  <si>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</si>
  <si>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</si>
  <si>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</si>
  <si>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</si>
  <si>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</si>
  <si>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</si>
  <si>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</si>
  <si>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</si>
  <si>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</si>
  <si>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</si>
  <si>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</si>
  <si>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</si>
  <si>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</si>
  <si>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</si>
  <si>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</si>
  <si>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</si>
  <si>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</si>
  <si>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</si>
  <si>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</si>
  <si>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</si>
  <si>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</si>
  <si>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</si>
  <si>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</si>
  <si>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</si>
  <si>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</si>
  <si>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</si>
  <si>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</si>
  <si>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</si>
  <si>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</si>
  <si>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</si>
  <si>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</si>
  <si>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</si>
  <si>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</si>
  <si>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</si>
  <si>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</si>
  <si>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</si>
  <si>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</si>
  <si>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</si>
  <si>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</si>
  <si>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</si>
  <si>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</si>
  <si>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</si>
  <si>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</si>
  <si>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</si>
  <si>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</si>
  <si>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</si>
  <si>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</si>
  <si>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</si>
  <si>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</si>
  <si>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</si>
  <si>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</si>
  <si>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</si>
  <si>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</si>
  <si>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</si>
  <si>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</si>
  <si>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</si>
  <si>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</si>
  <si>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</si>
  <si>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</si>
  <si>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</si>
  <si>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</si>
  <si>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</si>
  <si>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</si>
  <si>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</si>
  <si>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</si>
  <si>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</si>
  <si>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</si>
  <si>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</si>
  <si>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</si>
  <si>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</si>
  <si>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</si>
  <si>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</si>
  <si>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</si>
  <si>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</si>
  <si>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</si>
  <si>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</si>
  <si>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</si>
  <si>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</si>
  <si>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</si>
  <si>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</si>
  <si>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</si>
  <si>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</si>
  <si>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</si>
  <si>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</si>
  <si>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</si>
  <si>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</si>
  <si>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</si>
  <si>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</si>
  <si>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</si>
  <si>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</si>
  <si>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</si>
  <si>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</si>
  <si>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</si>
  <si>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</si>
  <si>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</si>
  <si>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</si>
  <si>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</si>
  <si>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</si>
  <si>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</si>
  <si>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</si>
  <si>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</si>
  <si>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</si>
  <si>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</si>
  <si>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</si>
  <si>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</si>
  <si>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</si>
  <si>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</si>
  <si>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</si>
  <si>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</si>
  <si>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</si>
  <si>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</si>
  <si>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</si>
  <si>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</si>
  <si>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</si>
  <si>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</si>
  <si>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</si>
  <si>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</si>
  <si>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</si>
  <si>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</si>
  <si>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</si>
  <si>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</si>
  <si>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</si>
  <si>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</si>
  <si>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</si>
  <si>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</si>
  <si>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</si>
  <si>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</si>
  <si>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</si>
  <si>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</si>
  <si>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</si>
  <si>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</si>
  <si>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</si>
  <si>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</si>
  <si>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</si>
  <si>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</si>
  <si>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</si>
  <si>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</si>
  <si>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</si>
  <si>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</si>
  <si>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</si>
  <si>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</si>
  <si>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</si>
  <si>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</si>
  <si>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</si>
  <si>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</si>
  <si>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</si>
  <si>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</si>
  <si>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</si>
  <si>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</si>
  <si>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</si>
  <si>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</si>
  <si>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</si>
  <si>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</si>
  <si>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</si>
  <si>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</si>
  <si>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</si>
  <si>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</si>
  <si>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</si>
  <si>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</si>
  <si>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</si>
  <si>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</si>
  <si>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</si>
  <si>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</si>
  <si>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</si>
  <si>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</si>
  <si>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</si>
  <si>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</si>
  <si>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</si>
  <si>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</si>
  <si>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</si>
  <si>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</si>
  <si>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</si>
  <si>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</si>
  <si>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</si>
  <si>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</si>
  <si>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</si>
  <si>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</si>
  <si>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</si>
  <si>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</si>
  <si>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</si>
  <si>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</si>
  <si>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</si>
  <si>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</si>
  <si>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</si>
  <si>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</si>
  <si>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</si>
  <si>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</si>
  <si>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</si>
  <si>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</si>
  <si>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</si>
  <si>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</si>
  <si>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</si>
  <si>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</si>
  <si>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</si>
  <si>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</si>
  <si>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</si>
  <si>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</si>
  <si>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</si>
  <si>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</si>
  <si>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</si>
  <si>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</si>
  <si>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</si>
  <si>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</si>
  <si>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</si>
  <si>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</si>
  <si>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</si>
  <si>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</si>
  <si>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</si>
  <si>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</si>
  <si>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</si>
  <si>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</si>
  <si>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</si>
  <si>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</si>
  <si>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</si>
  <si>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</si>
  <si>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</si>
  <si>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</si>
  <si>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</si>
  <si>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</si>
  <si>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</si>
  <si>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</si>
  <si>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</si>
  <si>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</si>
  <si>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</si>
  <si>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</si>
  <si>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</si>
  <si>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</si>
  <si>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</si>
  <si>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</si>
  <si>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</si>
  <si>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</si>
  <si>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</si>
  <si>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</si>
  <si>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</si>
  <si>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</si>
  <si>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</si>
  <si>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</si>
  <si>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</si>
  <si>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</si>
  <si>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</si>
  <si>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</si>
  <si>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</si>
  <si>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</si>
  <si>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</si>
  <si>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</si>
  <si>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</si>
  <si>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</si>
  <si>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</si>
  <si>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</si>
  <si>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</si>
  <si>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</si>
  <si>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</si>
  <si>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</si>
  <si>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</si>
  <si>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</si>
  <si>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</si>
  <si>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</si>
  <si>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</si>
  <si>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</si>
  <si>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</si>
  <si>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</si>
  <si>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</si>
  <si>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</si>
  <si>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</si>
  <si>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</si>
  <si>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</si>
  <si>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</si>
  <si>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</si>
  <si>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</si>
  <si>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</si>
  <si>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</si>
  <si>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</si>
  <si>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</si>
  <si>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</si>
  <si>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</si>
  <si>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</si>
  <si>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</si>
  <si>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</si>
  <si>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</si>
  <si>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</si>
  <si>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</si>
  <si>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</si>
  <si>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</si>
  <si>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</si>
  <si>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</si>
  <si>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</si>
  <si>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</si>
  <si>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</si>
  <si>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</si>
  <si>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</si>
  <si>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</si>
  <si>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</si>
  <si>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</si>
  <si>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</si>
  <si>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</si>
  <si>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</si>
  <si>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</si>
  <si>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</si>
  <si>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</si>
  <si>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</si>
  <si>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</si>
  <si>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</si>
  <si>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</si>
  <si>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</si>
  <si>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</si>
  <si>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</si>
  <si>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</si>
  <si>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</si>
  <si>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</si>
  <si>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</si>
  <si>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</si>
  <si>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</si>
  <si>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</si>
  <si>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</si>
  <si>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</si>
  <si>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</si>
  <si>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</si>
  <si>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</si>
  <si>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</si>
  <si>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</si>
  <si>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</si>
  <si>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</si>
  <si>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</si>
  <si>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</si>
  <si>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</si>
  <si>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</si>
  <si>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</si>
  <si>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</si>
  <si>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</si>
  <si>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</si>
  <si>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</si>
  <si>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</si>
  <si>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</si>
  <si>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</si>
  <si>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</si>
  <si>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</si>
  <si>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</si>
  <si>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</si>
  <si>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</si>
  <si>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</si>
  <si>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</si>
  <si>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</si>
  <si>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</si>
  <si>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</si>
  <si>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</si>
  <si>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</si>
  <si>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</si>
  <si>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</si>
  <si>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</si>
  <si>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</si>
  <si>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</si>
  <si>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</si>
  <si>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</si>
  <si>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</si>
  <si>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</si>
  <si>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</si>
  <si>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</si>
  <si>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</si>
  <si>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</si>
  <si>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</si>
  <si>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</si>
  <si>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</si>
  <si>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</si>
  <si>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</si>
  <si>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</si>
  <si>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</si>
  <si>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</si>
  <si>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</si>
  <si>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</si>
  <si>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</si>
  <si>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</si>
  <si>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</si>
  <si>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</si>
  <si>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</si>
  <si>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</si>
  <si>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</si>
  <si>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</si>
  <si>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</si>
  <si>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</si>
  <si>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</si>
  <si>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</si>
  <si>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</si>
  <si>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</si>
  <si>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</si>
  <si>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</si>
  <si>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</si>
  <si>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</si>
  <si>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</si>
  <si>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</si>
  <si>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</si>
  <si>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</si>
  <si>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</si>
  <si>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</si>
  <si>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</si>
  <si>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</si>
  <si>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</si>
  <si>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</si>
  <si>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</si>
  <si>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</si>
  <si>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</si>
  <si>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</si>
  <si>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</si>
  <si>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</si>
  <si>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</si>
  <si>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</si>
  <si>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</si>
  <si>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</si>
  <si>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</si>
  <si>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</si>
  <si>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</si>
  <si>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</si>
  <si>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</si>
  <si>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</si>
  <si>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</si>
  <si>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</si>
  <si>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</si>
  <si>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</si>
  <si>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</si>
  <si>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</si>
  <si>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</si>
  <si>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</si>
  <si>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</si>
  <si>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</si>
  <si>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</si>
  <si>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</si>
  <si>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</si>
  <si>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</si>
  <si>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</si>
  <si>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</si>
  <si>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</si>
  <si>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</si>
  <si>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</si>
  <si>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</si>
  <si>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</si>
  <si>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</si>
  <si>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</si>
  <si>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</si>
  <si>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</si>
  <si>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</si>
  <si>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</si>
  <si>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</si>
  <si>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</si>
  <si>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</si>
  <si>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</si>
  <si>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</si>
  <si>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</si>
  <si>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</si>
  <si>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</si>
  <si>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</si>
  <si>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</si>
  <si>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</si>
  <si>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</si>
  <si>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</si>
  <si>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</si>
  <si>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</si>
  <si>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</si>
  <si>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</si>
  <si>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</si>
  <si>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</si>
  <si>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</si>
  <si>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</si>
  <si>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</si>
  <si>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</si>
  <si>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</si>
  <si>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</si>
  <si>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</si>
  <si>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</si>
  <si>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</si>
  <si>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</si>
  <si>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</si>
  <si>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</si>
  <si>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</si>
  <si>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</si>
  <si>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</si>
  <si>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</si>
  <si>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</si>
  <si>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</si>
  <si>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</si>
  <si>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</si>
  <si>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</si>
  <si>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</si>
  <si>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</si>
  <si>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</si>
  <si>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</si>
  <si>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</si>
  <si>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</si>
  <si>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</si>
  <si>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</si>
  <si>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</si>
  <si>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</si>
  <si>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</si>
  <si>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</si>
  <si>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</si>
  <si>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</si>
  <si>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</si>
  <si>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</si>
  <si>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</si>
  <si>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</si>
  <si>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</si>
  <si>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</si>
  <si>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</si>
  <si>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</si>
  <si>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</si>
  <si>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</si>
  <si>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</si>
  <si>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</si>
  <si>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</si>
  <si>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</si>
  <si>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</si>
  <si>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</si>
  <si>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</si>
  <si>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</si>
  <si>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</si>
  <si>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</si>
  <si>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</si>
  <si>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</si>
  <si>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</si>
  <si>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</si>
  <si>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</si>
  <si>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</si>
  <si>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</si>
  <si>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</si>
  <si>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</si>
  <si>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</si>
  <si>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</si>
  <si>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</si>
  <si>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</si>
  <si>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</si>
  <si>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</si>
  <si>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</si>
  <si>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</si>
  <si>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</si>
  <si>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</si>
  <si>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</si>
  <si>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</si>
  <si>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</si>
  <si>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</si>
  <si>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</si>
  <si>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</si>
  <si>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</si>
  <si>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</si>
  <si>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</si>
  <si>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</si>
  <si>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</si>
  <si>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</si>
  <si>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</si>
  <si>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</si>
  <si>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</si>
  <si>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</si>
  <si>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</si>
  <si>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</si>
  <si>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</si>
  <si>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</si>
  <si>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</si>
  <si>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</si>
  <si>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</si>
  <si>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</si>
  <si>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</si>
  <si>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</si>
  <si>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</si>
  <si>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</si>
  <si>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</si>
  <si>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</si>
  <si>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</si>
  <si>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</si>
  <si>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</si>
  <si>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</si>
  <si>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</si>
  <si>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</si>
  <si>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</si>
  <si>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</si>
  <si>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</si>
  <si>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</si>
  <si>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</si>
  <si>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</si>
  <si>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</si>
  <si>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</si>
  <si>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</si>
  <si>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</si>
  <si>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</si>
  <si>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</si>
  <si>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</si>
  <si>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</si>
  <si>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</si>
  <si>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</si>
  <si>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</si>
  <si>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</si>
  <si>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</si>
  <si>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</si>
  <si>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</si>
  <si>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</si>
  <si>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</si>
  <si>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</si>
  <si>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</si>
  <si>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</si>
  <si>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</si>
  <si>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</si>
  <si>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</si>
  <si>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</si>
  <si>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</si>
  <si>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</si>
  <si>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</si>
  <si>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</si>
  <si>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</si>
  <si>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</si>
  <si>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</si>
  <si>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</si>
  <si>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</si>
  <si>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</si>
  <si>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</si>
  <si>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</si>
  <si>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</si>
  <si>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</si>
  <si>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</si>
  <si>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</si>
  <si>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</si>
  <si>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</si>
  <si>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</si>
  <si>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</si>
  <si>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</si>
  <si>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</si>
  <si>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</si>
  <si>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</si>
  <si>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</si>
  <si>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</si>
  <si>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</si>
  <si>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</si>
  <si>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</si>
  <si>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</si>
  <si>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</si>
  <si>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</si>
  <si>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</si>
  <si>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</si>
  <si>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</si>
  <si>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</si>
  <si>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</si>
  <si>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</si>
  <si>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</si>
  <si>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</si>
  <si>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</si>
  <si>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</si>
  <si>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</si>
  <si>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</si>
  <si>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</si>
  <si>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</si>
  <si>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</si>
  <si>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</si>
  <si>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</si>
  <si>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</si>
  <si>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</si>
  <si>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</si>
  <si>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</si>
  <si>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</si>
  <si>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</si>
  <si>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</si>
  <si>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</si>
  <si>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</si>
  <si>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</si>
  <si>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</si>
  <si>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</si>
  <si>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</si>
  <si>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</si>
  <si>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</si>
  <si>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</si>
  <si>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</si>
  <si>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</si>
  <si>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</si>
  <si>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</si>
  <si>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</si>
  <si>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</si>
  <si>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</si>
  <si>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</si>
  <si>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</si>
  <si>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</si>
  <si>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</si>
  <si>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</si>
  <si>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</si>
  <si>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</si>
  <si>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</si>
  <si>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</si>
  <si>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</si>
  <si>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</si>
  <si>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</si>
  <si>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</si>
  <si>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</si>
  <si>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</si>
  <si>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</si>
  <si>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</si>
  <si>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</si>
  <si>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</si>
  <si>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</si>
  <si>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</si>
  <si>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</si>
  <si>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</si>
  <si>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</si>
  <si>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</si>
  <si>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</si>
  <si>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</si>
  <si>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</si>
  <si>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</si>
  <si>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</si>
  <si>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</si>
  <si>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</si>
  <si>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</si>
  <si>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</si>
  <si>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</si>
  <si>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</si>
  <si>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</si>
  <si>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</si>
  <si>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</si>
  <si>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</si>
  <si>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</si>
  <si>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</si>
  <si>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</si>
  <si>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</si>
  <si>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</si>
  <si>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</si>
  <si>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</si>
  <si>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</si>
  <si>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</si>
  <si>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</si>
  <si>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</si>
  <si>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</si>
  <si>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</si>
  <si>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</si>
  <si>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</si>
  <si>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</si>
  <si>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</si>
  <si>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</si>
  <si>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</si>
  <si>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</si>
  <si>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</si>
  <si>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</si>
  <si>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</si>
  <si>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</si>
  <si>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</si>
  <si>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</si>
  <si>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</si>
  <si>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</si>
  <si>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</si>
  <si>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</si>
  <si>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</si>
  <si>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</si>
  <si>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</si>
  <si>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</si>
  <si>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</si>
  <si>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</si>
  <si>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</si>
  <si>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</si>
  <si>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</si>
  <si>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</si>
  <si>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</si>
  <si>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</si>
  <si>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</si>
  <si>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</si>
  <si>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</si>
  <si>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</si>
  <si>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</si>
  <si>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</si>
  <si>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</si>
  <si>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</si>
  <si>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</si>
  <si>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</si>
  <si>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</si>
  <si>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</si>
  <si>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</si>
  <si>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</si>
  <si>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</si>
  <si>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</si>
  <si>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</si>
  <si>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</si>
  <si>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</si>
  <si>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</si>
  <si>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</si>
  <si>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</si>
  <si>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</si>
  <si>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</si>
  <si>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</si>
  <si>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</si>
  <si>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</si>
  <si>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</si>
  <si>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</si>
  <si>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</si>
  <si>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</si>
  <si>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</si>
  <si>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</si>
  <si>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</si>
  <si>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</si>
  <si>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</si>
  <si>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</si>
  <si>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</si>
  <si>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</si>
  <si>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</si>
  <si>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</si>
  <si>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</si>
  <si>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</si>
  <si>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</si>
  <si>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</si>
  <si>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</si>
  <si>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</si>
  <si>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</si>
  <si>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</si>
  <si>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</si>
  <si>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</si>
  <si>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</si>
  <si>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</si>
  <si>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</si>
  <si>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</si>
  <si>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</si>
  <si>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</si>
  <si>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</si>
  <si>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</si>
  <si>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</si>
  <si>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</si>
  <si>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</si>
  <si>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</si>
  <si>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</si>
  <si>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</si>
  <si>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</si>
  <si>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</si>
  <si>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</si>
  <si>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</si>
  <si>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</si>
  <si>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</si>
  <si>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</si>
  <si>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</si>
  <si>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</si>
  <si>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</si>
  <si>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</si>
  <si>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</si>
  <si>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</si>
  <si>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</si>
  <si>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</si>
  <si>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</si>
  <si>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</si>
  <si>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</si>
  <si>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</si>
  <si>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</si>
  <si>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</si>
  <si>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</si>
  <si>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</si>
  <si>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</si>
  <si>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</si>
  <si>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</si>
  <si>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</si>
  <si>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</si>
  <si>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</si>
  <si>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</si>
  <si>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</si>
  <si>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</si>
  <si>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</si>
  <si>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</si>
  <si>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</si>
  <si>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</si>
  <si>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</si>
  <si>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</si>
  <si>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</si>
  <si>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</si>
  <si>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</si>
  <si>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</si>
  <si>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</si>
  <si>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</si>
  <si>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</si>
  <si>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</si>
  <si>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</si>
  <si>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</si>
  <si>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</si>
  <si>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</si>
  <si>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</si>
  <si>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</si>
  <si>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</si>
  <si>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</si>
  <si>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</si>
  <si>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</si>
  <si>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</si>
  <si>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</si>
  <si>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</si>
  <si>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</si>
  <si>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</si>
  <si>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</si>
  <si>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</si>
  <si>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</si>
  <si>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</si>
  <si>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</si>
  <si>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</si>
  <si>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</si>
  <si>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</si>
  <si>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</si>
  <si>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</si>
  <si>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</si>
  <si>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</si>
  <si>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</si>
  <si>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</si>
  <si>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</si>
  <si>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</si>
  <si>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</si>
  <si>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</si>
  <si>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</si>
  <si>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</si>
  <si>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</si>
  <si>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</si>
  <si>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</si>
  <si>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</si>
  <si>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</si>
  <si>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</si>
  <si>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</si>
  <si>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</si>
  <si>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</si>
  <si>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</si>
  <si>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</si>
  <si>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</si>
  <si>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</si>
  <si>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</si>
  <si>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</si>
  <si>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</si>
  <si>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</si>
  <si>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</si>
  <si>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</si>
  <si>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</si>
  <si>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</si>
  <si>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</si>
  <si>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</si>
  <si>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</si>
  <si>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</si>
  <si>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</si>
  <si>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</si>
  <si>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</si>
  <si>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</si>
  <si>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</si>
  <si>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</si>
  <si>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</si>
  <si>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</si>
  <si>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</si>
  <si>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</si>
  <si>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</si>
  <si>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</si>
  <si>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</si>
  <si>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</si>
  <si>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</si>
  <si>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</si>
  <si>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</si>
  <si>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</si>
  <si>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</si>
  <si>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</si>
  <si>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</si>
  <si>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</si>
  <si>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</si>
  <si>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</si>
  <si>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</si>
  <si>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</si>
  <si>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</si>
  <si>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</si>
  <si>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</si>
  <si>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</si>
  <si>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</si>
  <si>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</si>
  <si>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</si>
  <si>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</si>
  <si>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</si>
  <si>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</si>
  <si>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</si>
  <si>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</si>
  <si>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</si>
  <si>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</si>
  <si>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</si>
  <si>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</si>
  <si>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</si>
  <si>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</si>
  <si>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</si>
  <si>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</si>
  <si>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</si>
  <si>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</si>
  <si>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</si>
  <si>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</si>
  <si>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</si>
  <si>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</si>
  <si>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</si>
  <si>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</si>
  <si>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</si>
  <si>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</si>
  <si>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</si>
  <si>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</si>
  <si>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</si>
  <si>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</si>
  <si>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</si>
  <si>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</si>
  <si>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</si>
  <si>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</si>
  <si>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</si>
  <si>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</si>
  <si>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</si>
  <si>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</si>
  <si>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</si>
  <si>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</si>
  <si>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</si>
  <si>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</si>
  <si>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</si>
  <si>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</si>
  <si>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</si>
  <si>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</si>
  <si>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</si>
  <si>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</si>
  <si>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</si>
  <si>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</si>
  <si>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</si>
  <si>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</si>
  <si>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</si>
  <si>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</si>
  <si>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</si>
  <si>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</si>
  <si>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</si>
  <si>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</si>
  <si>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</si>
  <si>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</si>
  <si>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</si>
  <si>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</si>
  <si>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</si>
  <si>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</si>
  <si>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</si>
  <si>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</si>
  <si>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</si>
  <si>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</si>
  <si>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</si>
  <si>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</si>
  <si>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</si>
  <si>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</si>
  <si>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</si>
  <si>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</si>
  <si>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</si>
  <si>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</si>
  <si>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</si>
  <si>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</si>
  <si>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</si>
  <si>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</si>
  <si>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</si>
  <si>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</si>
  <si>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</si>
  <si>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</si>
  <si>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</si>
  <si>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</si>
  <si>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</si>
  <si>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</si>
  <si>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</si>
  <si>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</si>
  <si>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</si>
  <si>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</si>
  <si>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</si>
  <si>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</si>
  <si>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</si>
  <si>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</si>
  <si>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</si>
  <si>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</si>
  <si>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</si>
  <si>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</si>
  <si>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</si>
  <si>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</si>
  <si>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</si>
  <si>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</si>
  <si>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</si>
  <si>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</si>
  <si>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</si>
  <si>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</si>
  <si>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</si>
  <si>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</si>
  <si>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</si>
  <si>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</si>
  <si>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</si>
  <si>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</si>
  <si>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</si>
  <si>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</si>
  <si>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</si>
  <si>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</si>
  <si>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</si>
  <si>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</si>
  <si>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</si>
  <si>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</si>
  <si>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</si>
  <si>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</si>
  <si>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</si>
  <si>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</si>
  <si>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</si>
  <si>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</si>
  <si>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</si>
  <si>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</si>
  <si>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</si>
  <si>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</si>
  <si>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</si>
  <si>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</si>
  <si>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</si>
  <si>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</si>
  <si>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</si>
  <si>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</si>
  <si>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</si>
  <si>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</si>
  <si>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</si>
  <si>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</si>
  <si>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</si>
  <si>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</si>
  <si>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</si>
  <si>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</si>
  <si>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</si>
  <si>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</si>
  <si>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</si>
  <si>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</si>
  <si>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</si>
  <si>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</si>
  <si>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</si>
  <si>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</si>
  <si>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</si>
  <si>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</si>
  <si>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</si>
  <si>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</si>
  <si>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</si>
  <si>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</si>
  <si>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</si>
  <si>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</si>
  <si>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</si>
  <si>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</si>
  <si>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</si>
  <si>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</si>
  <si>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</si>
  <si>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</si>
  <si>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</si>
  <si>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</si>
  <si>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</si>
  <si>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</si>
  <si>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</si>
  <si>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</si>
  <si>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</si>
  <si>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</si>
  <si>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</si>
  <si>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</si>
  <si>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</si>
  <si>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</si>
  <si>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</si>
  <si>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</si>
  <si>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</si>
  <si>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</si>
  <si>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</si>
  <si>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</si>
  <si>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</si>
  <si>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</si>
  <si>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</si>
  <si>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</si>
  <si>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</si>
  <si>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</si>
  <si>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</si>
  <si>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</si>
  <si>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</si>
  <si>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</si>
  <si>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</si>
  <si>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</si>
  <si>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</si>
  <si>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</si>
  <si>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</si>
  <si>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</si>
  <si>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</si>
  <si>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</si>
  <si>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</si>
  <si>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</si>
  <si>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</si>
  <si>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</si>
  <si>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</si>
  <si>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</si>
  <si>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</si>
  <si>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</si>
  <si>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</si>
  <si>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</si>
  <si>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</si>
  <si>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</si>
  <si>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</si>
  <si>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</si>
  <si>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</si>
  <si>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</si>
  <si>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</si>
  <si>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</si>
  <si>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</si>
  <si>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</si>
  <si>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</si>
  <si>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</si>
  <si>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</si>
  <si>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</si>
  <si>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</si>
  <si>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</si>
  <si>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</si>
  <si>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</si>
  <si>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</si>
  <si>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</si>
  <si>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</si>
  <si>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</si>
  <si>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</si>
  <si>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</si>
  <si>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</si>
  <si>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</si>
  <si>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</si>
  <si>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</si>
  <si>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</si>
  <si>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</si>
  <si>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</si>
  <si>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</si>
  <si>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</si>
  <si>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</si>
  <si>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</si>
  <si>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</si>
  <si>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</si>
  <si>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</si>
  <si>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</si>
  <si>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</si>
  <si>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</si>
  <si>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</si>
  <si>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</si>
  <si>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</si>
  <si>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</si>
  <si>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</si>
  <si>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</si>
  <si>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</si>
  <si>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</si>
  <si>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</si>
  <si>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</si>
  <si>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</si>
  <si>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</si>
  <si>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</si>
  <si>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</si>
  <si>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</si>
  <si>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</si>
  <si>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</si>
  <si>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</si>
  <si>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</si>
  <si>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</si>
  <si>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</si>
  <si>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</si>
  <si>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</si>
  <si>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</si>
  <si>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</si>
  <si>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</si>
  <si>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</si>
  <si>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</si>
  <si>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</si>
  <si>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</si>
  <si>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</si>
  <si>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</si>
  <si>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</si>
  <si>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</si>
  <si>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</si>
  <si>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</si>
  <si>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</si>
  <si>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</si>
  <si>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</si>
  <si>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</si>
  <si>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</si>
  <si>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</si>
  <si>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</si>
  <si>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</si>
  <si>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</si>
  <si>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</si>
  <si>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</si>
  <si>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</si>
  <si>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</si>
  <si>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</si>
  <si>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</si>
  <si>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</si>
  <si>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</si>
  <si>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</si>
  <si>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</si>
  <si>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</si>
  <si>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</si>
  <si>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</si>
  <si>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</si>
  <si>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</si>
  <si>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</si>
  <si>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</si>
  <si>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</si>
  <si>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</si>
  <si>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</si>
  <si>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</si>
  <si>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</si>
  <si>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</si>
  <si>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</si>
  <si>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</si>
  <si>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</si>
  <si>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</si>
  <si>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</si>
  <si>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</si>
  <si>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</si>
  <si>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</si>
  <si>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</si>
  <si>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</si>
  <si>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</si>
  <si>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</si>
  <si>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</si>
  <si>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</si>
  <si>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</si>
  <si>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</si>
  <si>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</si>
  <si>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</si>
  <si>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</si>
  <si>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</si>
  <si>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</si>
  <si>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</si>
  <si>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</si>
  <si>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</si>
  <si>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</si>
  <si>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</si>
  <si>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</si>
  <si>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</si>
  <si>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</si>
  <si>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</si>
  <si>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</si>
  <si>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</si>
  <si>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</si>
  <si>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</si>
  <si>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</si>
  <si>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</si>
  <si>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</si>
  <si>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</si>
  <si>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</si>
  <si>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</si>
  <si>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</si>
  <si>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</si>
  <si>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</si>
  <si>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</si>
  <si>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</si>
  <si>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</si>
  <si>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</si>
  <si>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</si>
  <si>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</si>
  <si>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</si>
  <si>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</si>
  <si>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</si>
  <si>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</si>
  <si>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</si>
  <si>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</si>
  <si>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</si>
  <si>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</si>
  <si>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</si>
  <si>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</si>
  <si>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</si>
  <si>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</si>
  <si>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</si>
  <si>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</si>
  <si>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</si>
  <si>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</si>
  <si>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</si>
  <si>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</si>
  <si>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</si>
  <si>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</si>
  <si>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</si>
  <si>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</si>
  <si>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</si>
  <si>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</si>
  <si>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</si>
  <si>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</si>
  <si>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</si>
  <si>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</si>
  <si>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</si>
  <si>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</si>
  <si>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</si>
  <si>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</si>
  <si>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</si>
  <si>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</si>
  <si>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</si>
  <si>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</si>
  <si>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</si>
  <si>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</si>
  <si>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</si>
  <si>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</si>
  <si>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</si>
  <si>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</si>
  <si>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</si>
  <si>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</si>
  <si>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</si>
  <si>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</si>
  <si>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</si>
  <si>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</si>
  <si>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</si>
  <si>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</si>
  <si>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</si>
  <si>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</si>
  <si>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</si>
  <si>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</si>
  <si>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</si>
  <si>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</si>
  <si>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</si>
  <si>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</si>
  <si>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</si>
  <si>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</si>
  <si>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</si>
  <si>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</si>
  <si>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</si>
  <si>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</si>
  <si>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</si>
  <si>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</si>
  <si>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</si>
  <si>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</si>
  <si>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</si>
  <si>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</si>
  <si>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</si>
  <si>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</si>
  <si>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</si>
  <si>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</si>
  <si>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</si>
  <si>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</si>
  <si>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</si>
  <si>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</si>
  <si>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</si>
  <si>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</si>
  <si>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</si>
  <si>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</si>
  <si>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</si>
  <si>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</si>
  <si>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</si>
  <si>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</si>
  <si>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</si>
  <si>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</si>
  <si>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</si>
  <si>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</si>
  <si>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</si>
  <si>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</si>
  <si>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</si>
  <si>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</si>
  <si>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</si>
  <si>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</si>
  <si>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</si>
  <si>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</si>
  <si>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</si>
  <si>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</si>
  <si>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</si>
  <si>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</si>
  <si>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</si>
  <si>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</si>
  <si>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</si>
  <si>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</si>
  <si>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</si>
  <si>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</si>
  <si>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</si>
  <si>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</si>
  <si>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</si>
  <si>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</si>
  <si>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</si>
  <si>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</si>
  <si>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</si>
  <si>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</si>
  <si>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</si>
  <si>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</si>
  <si>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</si>
  <si>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</si>
  <si>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</si>
  <si>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</si>
  <si>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</si>
  <si>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</si>
  <si>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</si>
  <si>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</si>
  <si>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</si>
  <si>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</si>
  <si>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</si>
  <si>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</si>
  <si>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</si>
  <si>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</si>
  <si>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</si>
  <si>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</si>
  <si>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</si>
  <si>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</si>
  <si>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</si>
  <si>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</si>
  <si>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</si>
  <si>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</si>
  <si>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</si>
  <si>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</si>
  <si>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</si>
  <si>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</si>
  <si>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</si>
  <si>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</si>
  <si>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</si>
  <si>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</si>
  <si>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</si>
  <si>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</si>
  <si>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</si>
  <si>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</si>
  <si>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</si>
  <si>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</si>
  <si>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</si>
  <si>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</si>
  <si>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</si>
  <si>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</si>
  <si>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</si>
  <si>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</si>
  <si>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</si>
  <si>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</si>
  <si>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</si>
  <si>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</si>
  <si>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</si>
  <si>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</si>
  <si>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</si>
  <si>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</si>
  <si>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</si>
  <si>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</si>
  <si>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</si>
  <si>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</si>
  <si>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</si>
  <si>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</si>
  <si>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</si>
  <si>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</si>
  <si>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</si>
  <si>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</si>
  <si>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</si>
  <si>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</si>
  <si>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</si>
  <si>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</si>
  <si>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</si>
  <si>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</si>
  <si>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</si>
  <si>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</si>
  <si>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</si>
  <si>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</si>
  <si>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</si>
  <si>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</si>
  <si>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</si>
  <si>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</si>
  <si>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</si>
  <si>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</si>
  <si>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</si>
  <si>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</si>
  <si>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</si>
  <si>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</si>
  <si>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</si>
  <si>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</si>
  <si>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</si>
  <si>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</si>
  <si>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</si>
  <si>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</si>
  <si>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</si>
  <si>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</si>
  <si>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</si>
  <si>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</si>
  <si>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</si>
  <si>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</si>
  <si>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</si>
  <si>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</si>
  <si>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</si>
  <si>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</si>
  <si>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</si>
  <si>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</si>
  <si>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</si>
  <si>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</si>
  <si>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</si>
  <si>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</si>
  <si>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</si>
  <si>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</si>
  <si>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</si>
  <si>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</si>
  <si>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</si>
  <si>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</si>
  <si>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</si>
  <si>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</si>
  <si>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</si>
  <si>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</si>
  <si>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</si>
  <si>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</si>
  <si>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</si>
  <si>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</si>
  <si>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</si>
  <si>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</si>
  <si>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</si>
  <si>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</si>
  <si>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</si>
  <si>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</si>
  <si>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</si>
  <si>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</si>
  <si>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</si>
  <si>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</si>
  <si>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</si>
  <si>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</si>
  <si>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</si>
  <si>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</si>
  <si>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</si>
  <si>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</si>
  <si>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</si>
  <si>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</si>
  <si>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</si>
  <si>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</si>
  <si>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</si>
  <si>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</si>
  <si>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</si>
  <si>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</si>
  <si>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</si>
  <si>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</si>
  <si>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</si>
  <si>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</si>
  <si>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</si>
  <si>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</si>
  <si>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</si>
  <si>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</si>
  <si>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</si>
  <si>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</si>
  <si>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</si>
  <si>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</si>
  <si>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</si>
  <si>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</si>
  <si>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</si>
  <si>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</si>
  <si>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</si>
  <si>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</si>
  <si>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</si>
  <si>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</si>
  <si>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</si>
  <si>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</si>
  <si>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</si>
  <si>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</si>
  <si>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</si>
  <si>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</si>
  <si>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</si>
  <si>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</si>
  <si>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</si>
  <si>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</si>
  <si>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</si>
  <si>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</si>
  <si>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</si>
  <si>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</si>
  <si>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</si>
  <si>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</si>
  <si>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</si>
  <si>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</si>
  <si>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</si>
  <si>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</si>
  <si>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</si>
  <si>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</si>
  <si>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</si>
  <si>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</si>
  <si>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</si>
  <si>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</si>
  <si>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</si>
  <si>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</si>
  <si>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</si>
  <si>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</si>
  <si>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</si>
  <si>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</si>
  <si>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</si>
  <si>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</si>
  <si>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</si>
  <si>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</si>
  <si>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</si>
  <si>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</si>
  <si>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</si>
  <si>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</si>
  <si>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</si>
  <si>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</si>
  <si>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</si>
  <si>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</si>
  <si>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</si>
  <si>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</si>
  <si>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</si>
  <si>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</si>
  <si>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</si>
  <si>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</si>
  <si>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</si>
  <si>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</si>
  <si>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</si>
  <si>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</si>
  <si>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</si>
  <si>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</si>
  <si>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</si>
  <si>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</si>
  <si>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</si>
  <si>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</si>
  <si>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</si>
  <si>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</si>
  <si>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</si>
  <si>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</si>
  <si>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</si>
  <si>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</si>
  <si>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</si>
  <si>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</si>
  <si>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</si>
  <si>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</si>
  <si>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</si>
  <si>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</si>
  <si>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</si>
  <si>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</si>
  <si>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</si>
  <si>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</si>
  <si>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</si>
  <si>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</si>
  <si>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</si>
  <si>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</si>
  <si>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</si>
  <si>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</si>
  <si>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</si>
  <si>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</si>
  <si>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</si>
  <si>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</si>
  <si>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</si>
  <si>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</si>
  <si>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</si>
  <si>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</si>
  <si>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</si>
  <si>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</si>
  <si>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</si>
  <si>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</si>
  <si>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</si>
  <si>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</si>
  <si>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</si>
  <si>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</si>
  <si>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</si>
  <si>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</si>
  <si>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</si>
  <si>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</si>
  <si>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</si>
  <si>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</si>
  <si>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</si>
  <si>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</si>
  <si>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</si>
  <si>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</si>
  <si>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</si>
  <si>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</si>
  <si>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</si>
  <si>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</si>
  <si>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</si>
  <si>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</si>
  <si>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</si>
  <si>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</si>
  <si>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</si>
  <si>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</si>
  <si>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</si>
  <si>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</si>
  <si>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</si>
  <si>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</si>
  <si>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</si>
  <si>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</si>
  <si>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</si>
  <si>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</si>
  <si>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</si>
  <si>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</si>
  <si>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</si>
  <si>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</si>
  <si>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</si>
  <si>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</si>
  <si>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</si>
  <si>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</si>
  <si>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</si>
  <si>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</si>
  <si>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</si>
  <si>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</si>
  <si>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</si>
  <si>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</si>
  <si>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</si>
  <si>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</si>
  <si>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</si>
  <si>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</si>
  <si>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</si>
  <si>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</si>
  <si>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</si>
  <si>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</si>
  <si>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</si>
  <si>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</si>
  <si>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</si>
  <si>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</si>
  <si>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</si>
  <si>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</si>
  <si>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</si>
  <si>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</si>
  <si>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</si>
  <si>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</si>
  <si>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</si>
  <si>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</si>
  <si>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</si>
  <si>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</si>
  <si>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</si>
  <si>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</si>
  <si>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</si>
  <si>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</si>
  <si>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</si>
  <si>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</si>
  <si>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</si>
  <si>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</si>
  <si>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</si>
  <si>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</si>
  <si>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</si>
  <si>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</si>
  <si>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</si>
  <si>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</si>
  <si>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</si>
  <si>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</si>
  <si>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</si>
  <si>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</si>
  <si>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</si>
  <si>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</si>
  <si>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</si>
  <si>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</si>
  <si>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</si>
  <si>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</si>
  <si>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</si>
  <si>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</si>
  <si>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</si>
  <si>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</si>
  <si>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</si>
  <si>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</si>
  <si>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</si>
  <si>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</si>
  <si>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</si>
  <si>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</si>
  <si>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</si>
  <si>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</si>
  <si>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</si>
  <si>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</si>
  <si>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</si>
  <si>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</si>
  <si>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</si>
  <si>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</si>
  <si>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</si>
  <si>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</si>
  <si>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</si>
  <si>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</si>
  <si>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</si>
  <si>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</si>
  <si>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</si>
  <si>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</si>
  <si>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</si>
  <si>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</si>
  <si>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</si>
  <si>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</si>
  <si>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</si>
  <si>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</si>
  <si>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</si>
  <si>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</si>
  <si>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</si>
  <si>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</si>
  <si>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</si>
  <si>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</si>
  <si>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</si>
  <si>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</si>
  <si>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</si>
  <si>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</si>
  <si>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</si>
  <si>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</si>
  <si>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</si>
  <si>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</si>
  <si>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</si>
  <si>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</si>
  <si>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</si>
  <si>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</si>
  <si>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</si>
  <si>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</si>
  <si>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</si>
  <si>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</si>
  <si>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</si>
  <si>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</si>
  <si>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</si>
  <si>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</si>
  <si>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</si>
  <si>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</si>
  <si>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</si>
  <si>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</si>
  <si>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</si>
  <si>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</si>
  <si>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</si>
  <si>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</si>
  <si>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</si>
  <si>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</si>
  <si>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</si>
  <si>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</si>
  <si>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</si>
  <si>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</si>
  <si>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</si>
  <si>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</si>
  <si>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</si>
  <si>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</si>
  <si>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</si>
  <si>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</si>
  <si>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</si>
  <si>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</si>
  <si>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</si>
  <si>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</si>
  <si>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</si>
  <si>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</si>
  <si>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</si>
  <si>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</si>
  <si>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</si>
  <si>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</si>
  <si>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</si>
  <si>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</si>
  <si>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</si>
  <si>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</si>
  <si>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</si>
  <si>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</si>
  <si>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</si>
  <si>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</si>
  <si>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</si>
  <si>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</si>
  <si>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</si>
  <si>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Row Labels</t>
  </si>
  <si>
    <t>Grand Total</t>
  </si>
  <si>
    <t>(All)</t>
  </si>
  <si>
    <t>Column Labels</t>
  </si>
  <si>
    <t>Count of Category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</si>
  <si>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</si>
  <si>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</si>
  <si>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</si>
  <si>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</si>
  <si>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</si>
  <si>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</si>
  <si>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</si>
  <si>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</si>
  <si>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</si>
  <si>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</si>
  <si>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</si>
  <si>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</si>
  <si>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</si>
  <si>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</si>
  <si>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</si>
  <si>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</si>
  <si>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</si>
  <si>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</si>
  <si>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</si>
  <si>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</si>
  <si>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</si>
  <si>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</si>
  <si>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</si>
  <si>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</si>
  <si>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</si>
  <si>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</si>
  <si>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</si>
  <si>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</si>
  <si>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</si>
  <si>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</si>
  <si>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</si>
  <si>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</si>
  <si>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</si>
  <si>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</si>
  <si>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</si>
  <si>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</si>
  <si>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</si>
  <si>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</si>
  <si>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</si>
  <si>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</si>
  <si>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</si>
  <si>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</si>
  <si>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</si>
  <si>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</si>
  <si>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</si>
  <si>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</si>
  <si>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</si>
  <si>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</si>
  <si>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</si>
  <si>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Count of Sub-Category</t>
  </si>
  <si>
    <t>Date Ended Conversion</t>
  </si>
  <si>
    <t>Date Created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</si>
  <si>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</si>
  <si>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</si>
  <si>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</si>
  <si>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</si>
  <si>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</si>
  <si>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</si>
  <si>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</si>
  <si>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</si>
  <si>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</si>
  <si>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</si>
  <si>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</si>
  <si>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</si>
  <si>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</si>
  <si>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</si>
  <si>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</si>
  <si>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</si>
  <si>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</si>
  <si>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</si>
  <si>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</si>
  <si>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</si>
  <si>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</si>
  <si>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</si>
  <si>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</si>
  <si>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</si>
  <si>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</si>
  <si>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</si>
  <si>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</si>
  <si>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</si>
  <si>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</si>
  <si>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</si>
  <si>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</si>
  <si>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</si>
  <si>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</si>
  <si>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</si>
  <si>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</si>
  <si>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</si>
  <si>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</si>
  <si>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</si>
  <si>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</si>
  <si>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Successful</t>
  </si>
  <si>
    <t>Mean</t>
  </si>
  <si>
    <t>Median</t>
  </si>
  <si>
    <t>Minimum</t>
  </si>
  <si>
    <t>Maximum</t>
  </si>
  <si>
    <t>Variance</t>
  </si>
  <si>
    <t>Standard Deviation</t>
  </si>
  <si>
    <t>Unsuccessful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</si>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</sst>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0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2" borderId="0" xfId="0" applyFill="1"/>
    <xf numFmtId="9" fontId="0" fillId="0" borderId="0" xfId="0" applyNumberFormat="1"/>
    <xf numFmtId="1" fontId="0" fillId="0" borderId="0" xfId="0" applyNumberForma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1" fillId="0" borderId="0" xfId="0" applyFont="1"/>
    <xf numFmtId="0" fontId="0" fillId="3" borderId="0" xfId="0" applyFill="1"/>
    <xf numFmtId="0" fontId="0" fillId="4" borderId="0" xfId="0" applyFill="1"/>
    <xf numFmtId="0" fontId="0" fillId="0" borderId="0" xfId="0" applyFill="1"/>
    <xf numFmtId="0" fontId="0" fillId="0" borderId="1" xfId="0" applyBorder="1"/>
    <xf numFmtId="170" fontId="0" fillId="0" borderId="1" xfId="0" applyNumberFormat="1" applyBorder="1"/>
    <xf numFmtId="0" fontId="0" fillId="0" borderId="2" xfId="0" applyBorder="1"/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/>
    <xf numFmtId="0" fontId="0" fillId="0" borderId="6" xfId="0" applyBorder="1"/>
    <xf numFmtId="170" fontId="0" fillId="0" borderId="6" xfId="0" applyNumberFormat="1" applyBorder="1"/>
    <xf numFmtId="0" fontId="0" fillId="0" borderId="7" xfId="0" applyBorder="1"/>
    <xf numFmtId="170" fontId="0" fillId="0" borderId="8" xfId="0" applyNumberFormat="1" applyBorder="1"/>
    <xf numFmtId="170" fontId="0" fillId="0" borderId="9" xfId="0" applyNumberFormat="1" applyBorder="1"/>
  </cellXfs>
  <cellStyles count="1">
    <cellStyle name="Normal" xfId="0" builtinId="0"/>
  </cellStyles>
  <dxfs count="16"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(Homework).xlsx]Sheet3!PivotTable2</c:name>
    <c:fmtId val="0"/>
  </c:pivotSource>
  <c:chart>
    <c:autoTitleDeleted val="1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267</c:v>
                </c:pt>
                <c:pt idx="1">
                  <c:v>34</c:v>
                </c:pt>
                <c:pt idx="2">
                  <c:v>56</c:v>
                </c:pt>
                <c:pt idx="4">
                  <c:v>500</c:v>
                </c:pt>
                <c:pt idx="5">
                  <c:v>68</c:v>
                </c:pt>
                <c:pt idx="6">
                  <c:v>72</c:v>
                </c:pt>
                <c:pt idx="7">
                  <c:v>165</c:v>
                </c:pt>
                <c:pt idx="8">
                  <c:v>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82-4A6A-AEF6-D709F1A91EAC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137</c:v>
                </c:pt>
                <c:pt idx="1">
                  <c:v>123</c:v>
                </c:pt>
                <c:pt idx="2">
                  <c:v>103</c:v>
                </c:pt>
                <c:pt idx="4">
                  <c:v>111</c:v>
                </c:pt>
                <c:pt idx="5">
                  <c:v>79</c:v>
                </c:pt>
                <c:pt idx="6">
                  <c:v>92</c:v>
                </c:pt>
                <c:pt idx="7">
                  <c:v>152</c:v>
                </c:pt>
                <c:pt idx="8">
                  <c:v>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82-4A6A-AEF6-D709F1A91EAC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0">
                  <c:v>34</c:v>
                </c:pt>
                <c:pt idx="1">
                  <c:v>17</c:v>
                </c:pt>
                <c:pt idx="3">
                  <c:v>23</c:v>
                </c:pt>
                <c:pt idx="4">
                  <c:v>19</c:v>
                </c:pt>
                <c:pt idx="6">
                  <c:v>23</c:v>
                </c:pt>
                <c:pt idx="7">
                  <c:v>131</c:v>
                </c:pt>
                <c:pt idx="8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82-4A6A-AEF6-D709F1A91EAC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1">
                  <c:v>4</c:v>
                </c:pt>
                <c:pt idx="4">
                  <c:v>18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82-4A6A-AEF6-D709F1A91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0671680"/>
        <c:axId val="292417680"/>
      </c:barChart>
      <c:catAx>
        <c:axId val="2010671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417680"/>
        <c:crosses val="autoZero"/>
        <c:auto val="1"/>
        <c:lblAlgn val="ctr"/>
        <c:lblOffset val="100"/>
        <c:noMultiLvlLbl val="0"/>
      </c:catAx>
      <c:valAx>
        <c:axId val="29241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67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864258062728962"/>
          <c:y val="0.30065506838967532"/>
          <c:w val="9.5526284808066533E-2"/>
          <c:h val="0.461517911353976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(Homework).xlsx]Sheet4!PivotTable3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91-4438-B6D9-DFC1AD0CD9CE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91-4438-B6D9-DFC1AD0CD9CE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91-4438-B6D9-DFC1AD0CD9CE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91-4438-B6D9-DFC1AD0CD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363296"/>
        <c:axId val="292423504"/>
      </c:barChart>
      <c:catAx>
        <c:axId val="16036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423504"/>
        <c:crosses val="autoZero"/>
        <c:auto val="1"/>
        <c:lblAlgn val="ctr"/>
        <c:lblOffset val="100"/>
        <c:noMultiLvlLbl val="0"/>
      </c:catAx>
      <c:valAx>
        <c:axId val="29242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6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693411587440453"/>
          <c:y val="0.29549492799886501"/>
          <c:w val="8.3806624866336152E-2"/>
          <c:h val="0.326798798798798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(Homework).xlsx]Sheet5!PivotTable4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Sheet5!$A$6:$A$22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Sheet5!$B$6:$B$22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FC-48A6-9C18-552C6FEF095F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Sheet5!$A$6:$A$22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Sheet5!$C$6:$C$22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FC-48A6-9C18-552C6FEF095F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Sheet5!$A$6:$A$22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Sheet5!$D$6:$D$22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FC-48A6-9C18-552C6FEF0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1359568"/>
        <c:axId val="1881383392"/>
      </c:lineChart>
      <c:catAx>
        <c:axId val="201135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383392"/>
        <c:crosses val="autoZero"/>
        <c:auto val="1"/>
        <c:lblAlgn val="ctr"/>
        <c:lblOffset val="100"/>
        <c:noMultiLvlLbl val="0"/>
      </c:catAx>
      <c:valAx>
        <c:axId val="188138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35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39282633420822405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3E-476C-A813-C265211B84E9}"/>
            </c:ext>
          </c:extLst>
        </c:ser>
        <c:ser>
          <c:idx val="1"/>
          <c:order val="1"/>
          <c:tx>
            <c:strRef>
              <c:f>Sheet6!$G$1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3E-476C-A813-C265211B84E9}"/>
            </c:ext>
          </c:extLst>
        </c:ser>
        <c:ser>
          <c:idx val="2"/>
          <c:order val="2"/>
          <c:tx>
            <c:strRef>
              <c:f>Sheet6!$H$1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3E-476C-A813-C265211B8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9893744"/>
        <c:axId val="1939291440"/>
      </c:lineChart>
      <c:catAx>
        <c:axId val="200989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291440"/>
        <c:crosses val="autoZero"/>
        <c:auto val="1"/>
        <c:lblAlgn val="ctr"/>
        <c:lblOffset val="100"/>
        <c:noMultiLvlLbl val="0"/>
      </c:catAx>
      <c:valAx>
        <c:axId val="193929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89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514350</xdr:colOff>
      <xdr:row>0</xdr:row>
      <xdr:rowOff>19049</xdr:rowOff>
    </xdr:from>
    <xdr:to>
      <xdr:col>18</xdr:col>
      <xdr:colOff>419100</xdr:colOff>
      <xdr:row>27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BEC926-2941-4F52-9B06-2D5797D05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352425</xdr:colOff>
      <xdr:row>2</xdr:row>
      <xdr:rowOff>57150</xdr:rowOff>
    </xdr:from>
    <xdr:to>
      <xdr:col>20</xdr:col>
      <xdr:colOff>47625</xdr:colOff>
      <xdr:row>30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F8E854-3697-40E3-B616-BF2387067E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2</xdr:row>
      <xdr:rowOff>9525</xdr:rowOff>
    </xdr:from>
    <xdr:to>
      <xdr:col>19</xdr:col>
      <xdr:colOff>161924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2A74C3-F4D4-4836-9284-7EE4275C47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85726</xdr:colOff>
      <xdr:row>14</xdr:row>
      <xdr:rowOff>61912</xdr:rowOff>
    </xdr:from>
    <xdr:to>
      <xdr:col>8</xdr:col>
      <xdr:colOff>438151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D94F78-A680-4F0C-85D2-889856FD1B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an" refreshedDate="43904.957176620374" createdVersion="6" refreshedVersion="6" minRefreshableVersion="3" recordCount="4114" xr:uid="{140E7049-5715-4C41-BF43-B5998DD4EA8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an" refreshedDate="43904.993187499997" createdVersion="6" refreshedVersion="6" minRefreshableVersion="3" recordCount="4114" xr:uid="{20159051-D8EA-4A4E-9483-89EDF59226B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10D28E-946F-4376-A0DA-EE3451D1916F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countASubtotal="1">
      <items count="5">
        <item x="0"/>
        <item x="2"/>
        <item x="1"/>
        <item x="3"/>
        <item t="countA"/>
      </items>
    </pivotField>
    <pivotField axis="axisPage" multipleItemSelectionAllowed="1" showAll="0">
      <items count="22">
        <item h="1" x="15"/>
        <item h="1" x="2"/>
        <item h="1" x="18"/>
        <item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 sortType="ascending" countASubtotal="1">
      <items count="10">
        <item x="0"/>
        <item x="7"/>
        <item x="6"/>
        <item x="5"/>
        <item x="4"/>
        <item x="8"/>
        <item x="3"/>
        <item x="2"/>
        <item x="1"/>
        <item t="countA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FD865E-FD9A-44D4-A741-B17EDFCABB85}" name="PivotTable3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 countASubtotal="1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countA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17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AD3D37-E9AD-4278-8201-F890A3D3C62A}" name="PivotTable4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countASubtotal="1">
      <items count="5">
        <item x="0"/>
        <item x="2"/>
        <item x="1"/>
        <item h="1" x="3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 defaultSubtotal="0">
      <items count="6">
        <item sd="0" x="0"/>
        <item x="1"/>
        <item x="2"/>
        <item x="3"/>
        <item x="4"/>
        <item sd="0" x="5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D4115"/>
  <sheetViews>
    <sheetView zoomScaleNormal="100" workbookViewId="0">
      <selection activeCell="F1" activeCellId="1" sqref="L1:L1048576 F1:F1048576"/>
    </sheetView>
  </sheetViews>
  <sheetFormatPr defaultColWidth="9" defaultRowHeight="15" x14ac:dyDescent="0.25"/>
  <cols>
    <col min="1" max="1" width="5" bestFit="1" customWidth="1"/>
    <col min="2" max="2" width="38.42578125" style="3" bestFit="1" customWidth="1"/>
    <col min="3" max="3" width="40.28515625" style="3" bestFit="1" customWidth="1"/>
    <col min="4" max="4" width="10" bestFit="1" customWidth="1"/>
    <col min="5" max="5" width="11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5" width="15.140625" bestFit="1" customWidth="1"/>
    <col min="16" max="16" width="17" bestFit="1" customWidth="1"/>
    <col min="17" max="17" width="12.28515625" bestFit="1" customWidth="1"/>
    <col min="18" max="18" width="16.85546875" bestFit="1" customWidth="1"/>
    <col min="19" max="19" width="23.42578125" bestFit="1" customWidth="1"/>
    <col min="20" max="20" width="22" bestFit="1" customWidth="1"/>
    <col min="21" max="21" width="13.7109375" bestFit="1" customWidth="1"/>
    <col min="22" max="23" width="11.7109375" bestFit="1" customWidth="1"/>
    <col min="24" max="31" width="13.85546875" bestFit="1" customWidth="1"/>
    <col min="32" max="32" width="28.140625" bestFit="1" customWidth="1"/>
  </cols>
  <sheetData>
    <row r="1" spans="1:56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8368</v>
      </c>
      <c r="T1" s="1" t="s">
        <v>8367</v>
      </c>
      <c r="U1" s="15" t="s">
        <v>8395</v>
      </c>
      <c r="V1" s="15" t="s">
        <v>8396</v>
      </c>
      <c r="W1" s="15" t="s">
        <v>8397</v>
      </c>
      <c r="X1" s="15" t="s">
        <v>8398</v>
      </c>
      <c r="Y1" s="15" t="s">
        <v>8399</v>
      </c>
      <c r="Z1" s="15" t="s">
        <v>8400</v>
      </c>
      <c r="AA1" s="15" t="s">
        <v>8401</v>
      </c>
      <c r="AB1" s="15" t="s">
        <v>8402</v>
      </c>
      <c r="AC1" s="15" t="s">
        <v>8403</v>
      </c>
      <c r="AD1" s="15" t="s">
        <v>8404</v>
      </c>
      <c r="AE1" s="15" t="s">
        <v>8405</v>
      </c>
      <c r="AF1" s="15" t="s">
        <v>8406</v>
      </c>
      <c r="AG1" s="5" t="s">
        <v>8395</v>
      </c>
      <c r="AH1" s="5" t="s">
        <v>8396</v>
      </c>
      <c r="AI1" s="5" t="s">
        <v>8397</v>
      </c>
      <c r="AJ1" s="5" t="s">
        <v>8398</v>
      </c>
      <c r="AK1" s="5" t="s">
        <v>8399</v>
      </c>
      <c r="AL1" s="5" t="s">
        <v>8400</v>
      </c>
      <c r="AM1" s="5" t="s">
        <v>8401</v>
      </c>
      <c r="AN1" s="5" t="s">
        <v>8402</v>
      </c>
      <c r="AO1" s="5" t="s">
        <v>8403</v>
      </c>
      <c r="AP1" s="5" t="s">
        <v>8404</v>
      </c>
      <c r="AQ1" s="5" t="s">
        <v>8405</v>
      </c>
      <c r="AR1" s="5" t="s">
        <v>8406</v>
      </c>
      <c r="AS1" s="16" t="s">
        <v>8395</v>
      </c>
      <c r="AT1" s="16" t="s">
        <v>8396</v>
      </c>
      <c r="AU1" s="16" t="s">
        <v>8397</v>
      </c>
      <c r="AV1" s="16" t="s">
        <v>8398</v>
      </c>
      <c r="AW1" s="16" t="s">
        <v>8399</v>
      </c>
      <c r="AX1" s="16" t="s">
        <v>8400</v>
      </c>
      <c r="AY1" s="16" t="s">
        <v>8401</v>
      </c>
      <c r="AZ1" s="16" t="s">
        <v>8402</v>
      </c>
      <c r="BA1" s="16" t="s">
        <v>8403</v>
      </c>
      <c r="BB1" s="16" t="s">
        <v>8404</v>
      </c>
      <c r="BC1" s="16" t="s">
        <v>8405</v>
      </c>
      <c r="BD1" s="16" t="s">
        <v>8406</v>
      </c>
    </row>
    <row r="2" spans="1:56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100*(E2/D2)</f>
        <v>136.85882352941178</v>
      </c>
      <c r="P2" s="8">
        <f>E2/L2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  <c r="U2" t="b">
        <f>IF($D2&lt;1000, IF($F2 = "successful", TRUE))</f>
        <v>0</v>
      </c>
      <c r="V2" t="b">
        <f>IF(AND($D2&gt;=1000, $D2&lt;=4999), IF($F2 = "successful", TRUE))</f>
        <v>0</v>
      </c>
      <c r="W2" t="b">
        <f>IF(AND($D2&gt;=5000, $D2&lt;=9999), IF($F2 = "successful", TRUE))</f>
        <v>1</v>
      </c>
      <c r="X2" t="b">
        <f>IF(AND($D2&gt;=10000, $D2&lt;=14999), IF($F2 = "successful", TRUE))</f>
        <v>0</v>
      </c>
      <c r="Y2" t="b">
        <f>IF(AND($D2&gt;=15000, $D2&lt;=19999), IF($F2 = "successful", TRUE))</f>
        <v>0</v>
      </c>
      <c r="Z2" t="b">
        <f>IF(AND($D2&gt;=20000, $D2&lt;=24999), IF($F2 = "successful", TRUE))</f>
        <v>0</v>
      </c>
      <c r="AA2" t="b">
        <f>IF(AND($D2&gt;=25000, $D2&lt;=29999), IF($F2 = "successful", TRUE))</f>
        <v>0</v>
      </c>
      <c r="AB2" t="b">
        <f>IF(AND($D2&gt;=30000, $D2&lt;=34999), IF($F2 = "successful", TRUE))</f>
        <v>0</v>
      </c>
      <c r="AC2" t="b">
        <f>IF(AND($D2&gt;=35000, $D2&lt;=39999), IF($F2 = "successful", TRUE))</f>
        <v>0</v>
      </c>
      <c r="AD2" t="b">
        <f>IF(AND($D2&gt;=40000, $D2&lt;=44999), IF($F2 = "successful", TRUE))</f>
        <v>0</v>
      </c>
      <c r="AE2" t="b">
        <f>IF(AND($D2&gt;=45000, $D2&lt;=49999), IF($F2 = "successful", TRUE))</f>
        <v>0</v>
      </c>
      <c r="AF2" t="b">
        <f>IF($D2&gt;=50000, IF($F2 = "successful", TRUE))</f>
        <v>0</v>
      </c>
      <c r="AG2" t="b">
        <f>IF($D2&lt;1000, IF($F2 = "failed", TRUE))</f>
        <v>0</v>
      </c>
      <c r="AH2" t="b">
        <f>IF(AND($D2&gt;=1000, $D2&lt;=4999), IF($F2 = "failed", TRUE))</f>
        <v>0</v>
      </c>
      <c r="AI2" t="b">
        <f>IF(AND($D2&gt;=5000, $D2&lt;=9999), IF($F2 = "failed", TRUE))</f>
        <v>0</v>
      </c>
      <c r="AJ2" t="b">
        <f>IF(AND($D2&gt;=10000, $D2&lt;=14999), IF($F2 = "failed", TRUE))</f>
        <v>0</v>
      </c>
      <c r="AK2" t="b">
        <f>IF(AND($D2&gt;=15000, $D2&lt;=19999), IF($F2 = "failed", TRUE))</f>
        <v>0</v>
      </c>
      <c r="AL2" t="b">
        <f>IF(AND($D2&gt;=20000, $D2&lt;=24999), IF($F2 = "failed", TRUE))</f>
        <v>0</v>
      </c>
      <c r="AM2" t="b">
        <f>IF(AND($D2&gt;=25000, $D2&lt;=29999), IF($F2 = "failed", TRUE))</f>
        <v>0</v>
      </c>
      <c r="AN2" t="b">
        <f>IF(AND($D2&gt;=30000, $D2&lt;=34999), IF($F2 = "failed", TRUE))</f>
        <v>0</v>
      </c>
      <c r="AO2" t="b">
        <f>IF(AND($D2&gt;=35000, $D2&lt;=39999), IF($F2 = "failed", TRUE))</f>
        <v>0</v>
      </c>
      <c r="AP2" t="b">
        <f>IF(AND($D2&gt;=40000, $D2&lt;=44999), IF($F2 = "failed", TRUE))</f>
        <v>0</v>
      </c>
      <c r="AQ2" t="b">
        <f>IF(AND($D2&gt;=45000, $D2&lt;=49999), IF($F2 = "failed", TRUE))</f>
        <v>0</v>
      </c>
      <c r="AR2" t="b">
        <f>IF($D2&gt;=50000, IF($F2 = "failed", TRUE))</f>
        <v>0</v>
      </c>
      <c r="AS2" t="b">
        <f>IF($D2&lt;1000, IF($F2 = "canceled", TRUE))</f>
        <v>0</v>
      </c>
      <c r="AT2" t="b">
        <f>IF(AND($D2&gt;=1000, $D2&lt;=4999), IF($F2 = "canceled", TRUE))</f>
        <v>0</v>
      </c>
      <c r="AU2" t="b">
        <f>IF(AND($D2&gt;=5000, $D2&lt;=9999), IF($F2 = "canceled", TRUE))</f>
        <v>0</v>
      </c>
      <c r="AV2" t="b">
        <f>IF(AND($D2&gt;=10000, $D2&lt;=14999), IF($F2 = "canceled", TRUE))</f>
        <v>0</v>
      </c>
      <c r="AW2" t="b">
        <f>IF(AND($D2&gt;=15000, $D2&lt;=19999), IF($F2 = "canceled", TRUE))</f>
        <v>0</v>
      </c>
      <c r="AX2" t="b">
        <f>IF(AND($D2&gt;=20000, $D2&lt;=24999), IF($F2 = "canceled", TRUE))</f>
        <v>0</v>
      </c>
      <c r="AY2" t="b">
        <f>IF(AND($D2&gt;=25000, $D2&lt;=29999), IF($F2 = "canceled", TRUE))</f>
        <v>0</v>
      </c>
      <c r="AZ2" t="b">
        <f>IF(AND($D2&gt;=30000, $D2&lt;=34999), IF($F2 = "canceled", TRUE))</f>
        <v>0</v>
      </c>
      <c r="BA2" t="b">
        <f>IF(AND($D2&gt;=35000, $D2&lt;=39999), IF($F2 = "canceled", TRUE))</f>
        <v>0</v>
      </c>
      <c r="BB2" t="b">
        <f>IF(AND($D2&gt;=40000, $D2&lt;=44999), IF($F2 = "canceled", TRUE))</f>
        <v>0</v>
      </c>
      <c r="BC2" t="b">
        <f>IF(AND($D2&gt;=45000, $D2&lt;=49999), IF($F2 = "canceled", TRUE))</f>
        <v>0</v>
      </c>
      <c r="BD2" t="b">
        <f>IF($D2&gt;=50000, IF($F2 = "canceled", TRUE))</f>
        <v>0</v>
      </c>
    </row>
    <row r="3" spans="1:56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100*(E3/D3)</f>
        <v>142.60827250608273</v>
      </c>
      <c r="P3" s="8">
        <f>E3/L3</f>
        <v>185.48101265822785</v>
      </c>
      <c r="Q3" t="s">
        <v>8310</v>
      </c>
      <c r="R3" t="s">
        <v>8311</v>
      </c>
      <c r="S3" s="12">
        <f t="shared" ref="S3:S66" si="1">(((J3/60)/60)/24)+DATE(1970,1,1)</f>
        <v>42766.600497685184</v>
      </c>
      <c r="T3" s="12">
        <f t="shared" ref="T3:T66" si="2">(((I3/60)/60)/24)+DATE(1970,1,1)</f>
        <v>42796.600497685184</v>
      </c>
      <c r="U3" t="b">
        <f t="shared" ref="U3:U66" si="3">IF($D3&lt;1000, IF($F3 = "successful", TRUE))</f>
        <v>0</v>
      </c>
      <c r="V3" t="b">
        <f t="shared" ref="V3:V66" si="4">IF(AND($D3&gt;=1000, $D3&lt;=4999), IF($F3 = "successful", TRUE))</f>
        <v>0</v>
      </c>
      <c r="W3" t="b">
        <f t="shared" ref="W3:W66" si="5">IF(AND($D3&gt;=5000, $D3&lt;=9999), IF($F3 = "successful", TRUE))</f>
        <v>0</v>
      </c>
      <c r="X3" t="b">
        <f t="shared" ref="X3:X66" si="6">IF(AND($D3&gt;=10000, $D3&lt;=14999), IF($F3 = "successful", TRUE))</f>
        <v>1</v>
      </c>
      <c r="Y3" t="b">
        <f t="shared" ref="Y3:Y66" si="7">IF(AND($D3&gt;=15000, $D3&lt;=19999), IF($F3 = "successful", TRUE))</f>
        <v>0</v>
      </c>
      <c r="Z3" t="b">
        <f t="shared" ref="Z3:Z66" si="8">IF(AND($D3&gt;=20000, $D3&lt;=24999), IF($F3 = "successful", TRUE))</f>
        <v>0</v>
      </c>
      <c r="AA3" t="b">
        <f t="shared" ref="AA3:AA66" si="9">IF(AND($D3&gt;=25000, $D3&lt;=29999), IF($F3 = "successful", TRUE))</f>
        <v>0</v>
      </c>
      <c r="AB3" t="b">
        <f t="shared" ref="AB3:AB66" si="10">IF(AND($D3&gt;=30000, $D3&lt;=34999), IF($F3 = "successful", TRUE))</f>
        <v>0</v>
      </c>
      <c r="AC3" t="b">
        <f t="shared" ref="AC3:AC66" si="11">IF(AND($D3&gt;=35000, $D3&lt;=39999), IF($F3 = "successful", TRUE))</f>
        <v>0</v>
      </c>
      <c r="AD3" t="b">
        <f t="shared" ref="AD3:AD66" si="12">IF(AND($D3&gt;=40000, $D3&lt;=44999), IF($F3 = "successful", TRUE))</f>
        <v>0</v>
      </c>
      <c r="AE3" t="b">
        <f t="shared" ref="AE3:AE66" si="13">IF(AND($D3&gt;=45000, $D3&lt;=49999), IF($F3 = "successful", TRUE))</f>
        <v>0</v>
      </c>
      <c r="AF3" t="b">
        <f t="shared" ref="AF3:AF66" si="14">IF($D3&gt;=50000, IF($F3 = "successful", TRUE))</f>
        <v>0</v>
      </c>
      <c r="AG3" t="b">
        <f t="shared" ref="AG3:AG66" si="15">IF($D3&lt;1000, IF($F3 = "failed", TRUE))</f>
        <v>0</v>
      </c>
      <c r="AH3" t="b">
        <f t="shared" ref="AH3:AH66" si="16">IF(AND($D3&gt;=1000, $D3&lt;=4999), IF($F3 = "failed", TRUE))</f>
        <v>0</v>
      </c>
      <c r="AI3" t="b">
        <f t="shared" ref="AI3:AI66" si="17">IF(AND($D3&gt;=5000, $D3&lt;=9999), IF($F3 = "failed", TRUE))</f>
        <v>0</v>
      </c>
      <c r="AJ3" t="b">
        <f t="shared" ref="AJ3:AJ66" si="18">IF(AND($D3&gt;=10000, $D3&lt;=14999), IF($F3 = "failed", TRUE))</f>
        <v>0</v>
      </c>
      <c r="AK3" t="b">
        <f t="shared" ref="AK3:AK66" si="19">IF(AND($D3&gt;=15000, $D3&lt;=19999), IF($F3 = "failed", TRUE))</f>
        <v>0</v>
      </c>
      <c r="AL3" t="b">
        <f t="shared" ref="AL3:AL66" si="20">IF(AND($D3&gt;=20000, $D3&lt;=24999), IF($F3 = "failed", TRUE))</f>
        <v>0</v>
      </c>
      <c r="AM3" t="b">
        <f t="shared" ref="AM3:AM66" si="21">IF(AND($D3&gt;=25000, $D3&lt;=29999), IF($F3 = "failed", TRUE))</f>
        <v>0</v>
      </c>
      <c r="AN3" t="b">
        <f t="shared" ref="AN3:AN66" si="22">IF(AND($D3&gt;=30000, $D3&lt;=34999), IF($F3 = "failed", TRUE))</f>
        <v>0</v>
      </c>
      <c r="AO3" t="b">
        <f t="shared" ref="AO3:AO66" si="23">IF(AND($D3&gt;=35000, $D3&lt;=39999), IF($F3 = "failed", TRUE))</f>
        <v>0</v>
      </c>
      <c r="AP3" t="b">
        <f t="shared" ref="AP3:AP66" si="24">IF(AND($D3&gt;=40000, $D3&lt;=44999), IF($F3 = "failed", TRUE))</f>
        <v>0</v>
      </c>
      <c r="AQ3" t="b">
        <f t="shared" ref="AQ3:AQ66" si="25">IF(AND($D3&gt;=45000, $D3&lt;=49999), IF($F3 = "failed", TRUE))</f>
        <v>0</v>
      </c>
      <c r="AR3" t="b">
        <f t="shared" ref="AR3:AR66" si="26">IF($D3&gt;=50000, IF($F3 = "failed", TRUE))</f>
        <v>0</v>
      </c>
      <c r="AS3" t="b">
        <f t="shared" ref="AS3:AS66" si="27">IF($D3&lt;1000, IF($F3 = "canceled", TRUE))</f>
        <v>0</v>
      </c>
      <c r="AT3" t="b">
        <f t="shared" ref="AT3:AT66" si="28">IF(AND($D3&gt;=1000, $D3&lt;=4999), IF($F3 = "canceled", TRUE))</f>
        <v>0</v>
      </c>
      <c r="AU3" t="b">
        <f t="shared" ref="AU3:AU66" si="29">IF(AND($D3&gt;=5000, $D3&lt;=9999), IF($F3 = "canceled", TRUE))</f>
        <v>0</v>
      </c>
      <c r="AV3" t="b">
        <f t="shared" ref="AV3:AV66" si="30">IF(AND($D3&gt;=10000, $D3&lt;=14999), IF($F3 = "canceled", TRUE))</f>
        <v>0</v>
      </c>
      <c r="AW3" t="b">
        <f t="shared" ref="AW3:AW66" si="31">IF(AND($D3&gt;=15000, $D3&lt;=19999), IF($F3 = "canceled", TRUE))</f>
        <v>0</v>
      </c>
      <c r="AX3" t="b">
        <f t="shared" ref="AX3:AX66" si="32">IF(AND($D3&gt;=20000, $D3&lt;=24999), IF($F3 = "canceled", TRUE))</f>
        <v>0</v>
      </c>
      <c r="AY3" t="b">
        <f t="shared" ref="AY3:AY66" si="33">IF(AND($D3&gt;=25000, $D3&lt;=29999), IF($F3 = "canceled", TRUE))</f>
        <v>0</v>
      </c>
      <c r="AZ3" t="b">
        <f t="shared" ref="AZ3:AZ66" si="34">IF(AND($D3&gt;=30000, $D3&lt;=34999), IF($F3 = "canceled", TRUE))</f>
        <v>0</v>
      </c>
      <c r="BA3" t="b">
        <f t="shared" ref="BA3:BA66" si="35">IF(AND($D3&gt;=35000, $D3&lt;=39999), IF($F3 = "canceled", TRUE))</f>
        <v>0</v>
      </c>
      <c r="BB3" t="b">
        <f t="shared" ref="BB3:BB66" si="36">IF(AND($D3&gt;=40000, $D3&lt;=44999), IF($F3 = "canceled", TRUE))</f>
        <v>0</v>
      </c>
      <c r="BC3" t="b">
        <f t="shared" ref="BC3:BC66" si="37">IF(AND($D3&gt;=45000, $D3&lt;=49999), IF($F3 = "canceled", TRUE))</f>
        <v>0</v>
      </c>
      <c r="BD3" t="b">
        <f t="shared" ref="BD3:BD66" si="38">IF($D3&gt;=50000, IF($F3 = "canceled", TRUE))</f>
        <v>0</v>
      </c>
    </row>
    <row r="4" spans="1:56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ref="P4:P67" si="39">E4/L4</f>
        <v>15</v>
      </c>
      <c r="Q4" t="s">
        <v>8310</v>
      </c>
      <c r="R4" t="s">
        <v>8311</v>
      </c>
      <c r="S4" s="12">
        <f t="shared" si="1"/>
        <v>42405.702349537038</v>
      </c>
      <c r="T4" s="12">
        <f t="shared" si="2"/>
        <v>42415.702349537038</v>
      </c>
      <c r="U4" t="b">
        <f t="shared" si="3"/>
        <v>1</v>
      </c>
      <c r="V4" t="b">
        <f t="shared" si="4"/>
        <v>0</v>
      </c>
      <c r="W4" t="b">
        <f t="shared" si="5"/>
        <v>0</v>
      </c>
      <c r="X4" t="b">
        <f t="shared" si="6"/>
        <v>0</v>
      </c>
      <c r="Y4" t="b">
        <f t="shared" si="7"/>
        <v>0</v>
      </c>
      <c r="Z4" t="b">
        <f t="shared" si="8"/>
        <v>0</v>
      </c>
      <c r="AA4" t="b">
        <f t="shared" si="9"/>
        <v>0</v>
      </c>
      <c r="AB4" t="b">
        <f t="shared" si="10"/>
        <v>0</v>
      </c>
      <c r="AC4" t="b">
        <f t="shared" si="11"/>
        <v>0</v>
      </c>
      <c r="AD4" t="b">
        <f t="shared" si="12"/>
        <v>0</v>
      </c>
      <c r="AE4" t="b">
        <f t="shared" si="13"/>
        <v>0</v>
      </c>
      <c r="AF4" t="b">
        <f t="shared" si="14"/>
        <v>0</v>
      </c>
      <c r="AG4" t="b">
        <f t="shared" si="15"/>
        <v>0</v>
      </c>
      <c r="AH4" t="b">
        <f t="shared" si="16"/>
        <v>0</v>
      </c>
      <c r="AI4" t="b">
        <f t="shared" si="17"/>
        <v>0</v>
      </c>
      <c r="AJ4" t="b">
        <f t="shared" si="18"/>
        <v>0</v>
      </c>
      <c r="AK4" t="b">
        <f t="shared" si="19"/>
        <v>0</v>
      </c>
      <c r="AL4" t="b">
        <f t="shared" si="20"/>
        <v>0</v>
      </c>
      <c r="AM4" t="b">
        <f t="shared" si="21"/>
        <v>0</v>
      </c>
      <c r="AN4" t="b">
        <f t="shared" si="22"/>
        <v>0</v>
      </c>
      <c r="AO4" t="b">
        <f t="shared" si="23"/>
        <v>0</v>
      </c>
      <c r="AP4" t="b">
        <f t="shared" si="24"/>
        <v>0</v>
      </c>
      <c r="AQ4" t="b">
        <f t="shared" si="25"/>
        <v>0</v>
      </c>
      <c r="AR4" t="b">
        <f t="shared" si="26"/>
        <v>0</v>
      </c>
      <c r="AS4" t="b">
        <f t="shared" si="27"/>
        <v>0</v>
      </c>
      <c r="AT4" t="b">
        <f t="shared" si="28"/>
        <v>0</v>
      </c>
      <c r="AU4" t="b">
        <f t="shared" si="29"/>
        <v>0</v>
      </c>
      <c r="AV4" t="b">
        <f t="shared" si="30"/>
        <v>0</v>
      </c>
      <c r="AW4" t="b">
        <f t="shared" si="31"/>
        <v>0</v>
      </c>
      <c r="AX4" t="b">
        <f t="shared" si="32"/>
        <v>0</v>
      </c>
      <c r="AY4" t="b">
        <f t="shared" si="33"/>
        <v>0</v>
      </c>
      <c r="AZ4" t="b">
        <f t="shared" si="34"/>
        <v>0</v>
      </c>
      <c r="BA4" t="b">
        <f t="shared" si="35"/>
        <v>0</v>
      </c>
      <c r="BB4" t="b">
        <f t="shared" si="36"/>
        <v>0</v>
      </c>
      <c r="BC4" t="b">
        <f t="shared" si="37"/>
        <v>0</v>
      </c>
      <c r="BD4" t="b">
        <f t="shared" si="38"/>
        <v>0</v>
      </c>
    </row>
    <row r="5" spans="1:56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8">
        <f t="shared" si="39"/>
        <v>69.266666666666666</v>
      </c>
      <c r="Q5" t="s">
        <v>8310</v>
      </c>
      <c r="R5" t="s">
        <v>8311</v>
      </c>
      <c r="S5" s="12">
        <f t="shared" si="1"/>
        <v>41828.515127314815</v>
      </c>
      <c r="T5" s="12">
        <f t="shared" si="2"/>
        <v>41858.515127314815</v>
      </c>
      <c r="U5" t="b">
        <f t="shared" si="3"/>
        <v>0</v>
      </c>
      <c r="V5" t="b">
        <f t="shared" si="4"/>
        <v>0</v>
      </c>
      <c r="W5" t="b">
        <f t="shared" si="5"/>
        <v>0</v>
      </c>
      <c r="X5" t="b">
        <f t="shared" si="6"/>
        <v>1</v>
      </c>
      <c r="Y5" t="b">
        <f t="shared" si="7"/>
        <v>0</v>
      </c>
      <c r="Z5" t="b">
        <f t="shared" si="8"/>
        <v>0</v>
      </c>
      <c r="AA5" t="b">
        <f t="shared" si="9"/>
        <v>0</v>
      </c>
      <c r="AB5" t="b">
        <f t="shared" si="10"/>
        <v>0</v>
      </c>
      <c r="AC5" t="b">
        <f t="shared" si="11"/>
        <v>0</v>
      </c>
      <c r="AD5" t="b">
        <f t="shared" si="12"/>
        <v>0</v>
      </c>
      <c r="AE5" t="b">
        <f t="shared" si="13"/>
        <v>0</v>
      </c>
      <c r="AF5" t="b">
        <f t="shared" si="14"/>
        <v>0</v>
      </c>
      <c r="AG5" t="b">
        <f t="shared" si="15"/>
        <v>0</v>
      </c>
      <c r="AH5" t="b">
        <f t="shared" si="16"/>
        <v>0</v>
      </c>
      <c r="AI5" t="b">
        <f t="shared" si="17"/>
        <v>0</v>
      </c>
      <c r="AJ5" t="b">
        <f t="shared" si="18"/>
        <v>0</v>
      </c>
      <c r="AK5" t="b">
        <f t="shared" si="19"/>
        <v>0</v>
      </c>
      <c r="AL5" t="b">
        <f t="shared" si="20"/>
        <v>0</v>
      </c>
      <c r="AM5" t="b">
        <f t="shared" si="21"/>
        <v>0</v>
      </c>
      <c r="AN5" t="b">
        <f t="shared" si="22"/>
        <v>0</v>
      </c>
      <c r="AO5" t="b">
        <f t="shared" si="23"/>
        <v>0</v>
      </c>
      <c r="AP5" t="b">
        <f t="shared" si="24"/>
        <v>0</v>
      </c>
      <c r="AQ5" t="b">
        <f t="shared" si="25"/>
        <v>0</v>
      </c>
      <c r="AR5" t="b">
        <f t="shared" si="26"/>
        <v>0</v>
      </c>
      <c r="AS5" t="b">
        <f t="shared" si="27"/>
        <v>0</v>
      </c>
      <c r="AT5" t="b">
        <f t="shared" si="28"/>
        <v>0</v>
      </c>
      <c r="AU5" t="b">
        <f t="shared" si="29"/>
        <v>0</v>
      </c>
      <c r="AV5" t="b">
        <f t="shared" si="30"/>
        <v>0</v>
      </c>
      <c r="AW5" t="b">
        <f t="shared" si="31"/>
        <v>0</v>
      </c>
      <c r="AX5" t="b">
        <f t="shared" si="32"/>
        <v>0</v>
      </c>
      <c r="AY5" t="b">
        <f t="shared" si="33"/>
        <v>0</v>
      </c>
      <c r="AZ5" t="b">
        <f t="shared" si="34"/>
        <v>0</v>
      </c>
      <c r="BA5" t="b">
        <f t="shared" si="35"/>
        <v>0</v>
      </c>
      <c r="BB5" t="b">
        <f t="shared" si="36"/>
        <v>0</v>
      </c>
      <c r="BC5" t="b">
        <f t="shared" si="37"/>
        <v>0</v>
      </c>
      <c r="BD5" t="b">
        <f t="shared" si="38"/>
        <v>0</v>
      </c>
    </row>
    <row r="6" spans="1:56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8">
        <f t="shared" si="39"/>
        <v>190.55028169014085</v>
      </c>
      <c r="Q6" t="s">
        <v>8310</v>
      </c>
      <c r="R6" t="s">
        <v>8311</v>
      </c>
      <c r="S6" s="12">
        <f t="shared" si="1"/>
        <v>42327.834247685183</v>
      </c>
      <c r="T6" s="12">
        <f t="shared" si="2"/>
        <v>42357.834247685183</v>
      </c>
      <c r="U6" t="b">
        <f t="shared" si="3"/>
        <v>0</v>
      </c>
      <c r="V6" t="b">
        <f t="shared" si="4"/>
        <v>0</v>
      </c>
      <c r="W6" t="b">
        <f t="shared" si="5"/>
        <v>0</v>
      </c>
      <c r="X6" t="b">
        <f t="shared" si="6"/>
        <v>0</v>
      </c>
      <c r="Y6" t="b">
        <f t="shared" si="7"/>
        <v>0</v>
      </c>
      <c r="Z6" t="b">
        <f t="shared" si="8"/>
        <v>0</v>
      </c>
      <c r="AA6" t="b">
        <f t="shared" si="9"/>
        <v>0</v>
      </c>
      <c r="AB6" t="b">
        <f t="shared" si="10"/>
        <v>0</v>
      </c>
      <c r="AC6" t="b">
        <f t="shared" si="11"/>
        <v>0</v>
      </c>
      <c r="AD6" t="b">
        <f t="shared" si="12"/>
        <v>1</v>
      </c>
      <c r="AE6" t="b">
        <f t="shared" si="13"/>
        <v>0</v>
      </c>
      <c r="AF6" t="b">
        <f t="shared" si="14"/>
        <v>0</v>
      </c>
      <c r="AG6" t="b">
        <f t="shared" si="15"/>
        <v>0</v>
      </c>
      <c r="AH6" t="b">
        <f t="shared" si="16"/>
        <v>0</v>
      </c>
      <c r="AI6" t="b">
        <f t="shared" si="17"/>
        <v>0</v>
      </c>
      <c r="AJ6" t="b">
        <f t="shared" si="18"/>
        <v>0</v>
      </c>
      <c r="AK6" t="b">
        <f t="shared" si="19"/>
        <v>0</v>
      </c>
      <c r="AL6" t="b">
        <f t="shared" si="20"/>
        <v>0</v>
      </c>
      <c r="AM6" t="b">
        <f t="shared" si="21"/>
        <v>0</v>
      </c>
      <c r="AN6" t="b">
        <f t="shared" si="22"/>
        <v>0</v>
      </c>
      <c r="AO6" t="b">
        <f t="shared" si="23"/>
        <v>0</v>
      </c>
      <c r="AP6" t="b">
        <f t="shared" si="24"/>
        <v>0</v>
      </c>
      <c r="AQ6" t="b">
        <f t="shared" si="25"/>
        <v>0</v>
      </c>
      <c r="AR6" t="b">
        <f t="shared" si="26"/>
        <v>0</v>
      </c>
      <c r="AS6" t="b">
        <f t="shared" si="27"/>
        <v>0</v>
      </c>
      <c r="AT6" t="b">
        <f t="shared" si="28"/>
        <v>0</v>
      </c>
      <c r="AU6" t="b">
        <f t="shared" si="29"/>
        <v>0</v>
      </c>
      <c r="AV6" t="b">
        <f t="shared" si="30"/>
        <v>0</v>
      </c>
      <c r="AW6" t="b">
        <f t="shared" si="31"/>
        <v>0</v>
      </c>
      <c r="AX6" t="b">
        <f t="shared" si="32"/>
        <v>0</v>
      </c>
      <c r="AY6" t="b">
        <f t="shared" si="33"/>
        <v>0</v>
      </c>
      <c r="AZ6" t="b">
        <f t="shared" si="34"/>
        <v>0</v>
      </c>
      <c r="BA6" t="b">
        <f t="shared" si="35"/>
        <v>0</v>
      </c>
      <c r="BB6" t="b">
        <f t="shared" si="36"/>
        <v>0</v>
      </c>
      <c r="BC6" t="b">
        <f t="shared" si="37"/>
        <v>0</v>
      </c>
      <c r="BD6" t="b">
        <f t="shared" si="38"/>
        <v>0</v>
      </c>
    </row>
    <row r="7" spans="1:56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39"/>
        <v>93.40425531914893</v>
      </c>
      <c r="Q7" t="s">
        <v>8310</v>
      </c>
      <c r="R7" t="s">
        <v>8311</v>
      </c>
      <c r="S7" s="12">
        <f t="shared" si="1"/>
        <v>42563.932951388888</v>
      </c>
      <c r="T7" s="12">
        <f t="shared" si="2"/>
        <v>42580.232638888891</v>
      </c>
      <c r="U7" t="b">
        <f t="shared" si="3"/>
        <v>0</v>
      </c>
      <c r="V7" t="b">
        <f t="shared" si="4"/>
        <v>1</v>
      </c>
      <c r="W7" t="b">
        <f t="shared" si="5"/>
        <v>0</v>
      </c>
      <c r="X7" t="b">
        <f t="shared" si="6"/>
        <v>0</v>
      </c>
      <c r="Y7" t="b">
        <f t="shared" si="7"/>
        <v>0</v>
      </c>
      <c r="Z7" t="b">
        <f t="shared" si="8"/>
        <v>0</v>
      </c>
      <c r="AA7" t="b">
        <f t="shared" si="9"/>
        <v>0</v>
      </c>
      <c r="AB7" t="b">
        <f t="shared" si="10"/>
        <v>0</v>
      </c>
      <c r="AC7" t="b">
        <f t="shared" si="11"/>
        <v>0</v>
      </c>
      <c r="AD7" t="b">
        <f t="shared" si="12"/>
        <v>0</v>
      </c>
      <c r="AE7" t="b">
        <f t="shared" si="13"/>
        <v>0</v>
      </c>
      <c r="AF7" t="b">
        <f t="shared" si="14"/>
        <v>0</v>
      </c>
      <c r="AG7" t="b">
        <f t="shared" si="15"/>
        <v>0</v>
      </c>
      <c r="AH7" t="b">
        <f t="shared" si="16"/>
        <v>0</v>
      </c>
      <c r="AI7" t="b">
        <f t="shared" si="17"/>
        <v>0</v>
      </c>
      <c r="AJ7" t="b">
        <f t="shared" si="18"/>
        <v>0</v>
      </c>
      <c r="AK7" t="b">
        <f t="shared" si="19"/>
        <v>0</v>
      </c>
      <c r="AL7" t="b">
        <f t="shared" si="20"/>
        <v>0</v>
      </c>
      <c r="AM7" t="b">
        <f t="shared" si="21"/>
        <v>0</v>
      </c>
      <c r="AN7" t="b">
        <f t="shared" si="22"/>
        <v>0</v>
      </c>
      <c r="AO7" t="b">
        <f t="shared" si="23"/>
        <v>0</v>
      </c>
      <c r="AP7" t="b">
        <f t="shared" si="24"/>
        <v>0</v>
      </c>
      <c r="AQ7" t="b">
        <f t="shared" si="25"/>
        <v>0</v>
      </c>
      <c r="AR7" t="b">
        <f t="shared" si="26"/>
        <v>0</v>
      </c>
      <c r="AS7" t="b">
        <f t="shared" si="27"/>
        <v>0</v>
      </c>
      <c r="AT7" t="b">
        <f t="shared" si="28"/>
        <v>0</v>
      </c>
      <c r="AU7" t="b">
        <f t="shared" si="29"/>
        <v>0</v>
      </c>
      <c r="AV7" t="b">
        <f t="shared" si="30"/>
        <v>0</v>
      </c>
      <c r="AW7" t="b">
        <f t="shared" si="31"/>
        <v>0</v>
      </c>
      <c r="AX7" t="b">
        <f t="shared" si="32"/>
        <v>0</v>
      </c>
      <c r="AY7" t="b">
        <f t="shared" si="33"/>
        <v>0</v>
      </c>
      <c r="AZ7" t="b">
        <f t="shared" si="34"/>
        <v>0</v>
      </c>
      <c r="BA7" t="b">
        <f t="shared" si="35"/>
        <v>0</v>
      </c>
      <c r="BB7" t="b">
        <f t="shared" si="36"/>
        <v>0</v>
      </c>
      <c r="BC7" t="b">
        <f t="shared" si="37"/>
        <v>0</v>
      </c>
      <c r="BD7" t="b">
        <f t="shared" si="38"/>
        <v>0</v>
      </c>
    </row>
    <row r="8" spans="1:56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39"/>
        <v>146.87931034482759</v>
      </c>
      <c r="Q8" t="s">
        <v>8310</v>
      </c>
      <c r="R8" t="s">
        <v>8311</v>
      </c>
      <c r="S8" s="12">
        <f t="shared" si="1"/>
        <v>41794.072337962964</v>
      </c>
      <c r="T8" s="12">
        <f t="shared" si="2"/>
        <v>41804.072337962964</v>
      </c>
      <c r="U8" t="b">
        <f t="shared" si="3"/>
        <v>0</v>
      </c>
      <c r="V8" t="b">
        <f t="shared" si="4"/>
        <v>0</v>
      </c>
      <c r="W8" t="b">
        <f t="shared" si="5"/>
        <v>1</v>
      </c>
      <c r="X8" t="b">
        <f t="shared" si="6"/>
        <v>0</v>
      </c>
      <c r="Y8" t="b">
        <f t="shared" si="7"/>
        <v>0</v>
      </c>
      <c r="Z8" t="b">
        <f t="shared" si="8"/>
        <v>0</v>
      </c>
      <c r="AA8" t="b">
        <f t="shared" si="9"/>
        <v>0</v>
      </c>
      <c r="AB8" t="b">
        <f t="shared" si="10"/>
        <v>0</v>
      </c>
      <c r="AC8" t="b">
        <f t="shared" si="11"/>
        <v>0</v>
      </c>
      <c r="AD8" t="b">
        <f t="shared" si="12"/>
        <v>0</v>
      </c>
      <c r="AE8" t="b">
        <f t="shared" si="13"/>
        <v>0</v>
      </c>
      <c r="AF8" t="b">
        <f t="shared" si="14"/>
        <v>0</v>
      </c>
      <c r="AG8" t="b">
        <f t="shared" si="15"/>
        <v>0</v>
      </c>
      <c r="AH8" t="b">
        <f t="shared" si="16"/>
        <v>0</v>
      </c>
      <c r="AI8" t="b">
        <f t="shared" si="17"/>
        <v>0</v>
      </c>
      <c r="AJ8" t="b">
        <f t="shared" si="18"/>
        <v>0</v>
      </c>
      <c r="AK8" t="b">
        <f t="shared" si="19"/>
        <v>0</v>
      </c>
      <c r="AL8" t="b">
        <f t="shared" si="20"/>
        <v>0</v>
      </c>
      <c r="AM8" t="b">
        <f t="shared" si="21"/>
        <v>0</v>
      </c>
      <c r="AN8" t="b">
        <f t="shared" si="22"/>
        <v>0</v>
      </c>
      <c r="AO8" t="b">
        <f t="shared" si="23"/>
        <v>0</v>
      </c>
      <c r="AP8" t="b">
        <f t="shared" si="24"/>
        <v>0</v>
      </c>
      <c r="AQ8" t="b">
        <f t="shared" si="25"/>
        <v>0</v>
      </c>
      <c r="AR8" t="b">
        <f t="shared" si="26"/>
        <v>0</v>
      </c>
      <c r="AS8" t="b">
        <f t="shared" si="27"/>
        <v>0</v>
      </c>
      <c r="AT8" t="b">
        <f t="shared" si="28"/>
        <v>0</v>
      </c>
      <c r="AU8" t="b">
        <f t="shared" si="29"/>
        <v>0</v>
      </c>
      <c r="AV8" t="b">
        <f t="shared" si="30"/>
        <v>0</v>
      </c>
      <c r="AW8" t="b">
        <f t="shared" si="31"/>
        <v>0</v>
      </c>
      <c r="AX8" t="b">
        <f t="shared" si="32"/>
        <v>0</v>
      </c>
      <c r="AY8" t="b">
        <f t="shared" si="33"/>
        <v>0</v>
      </c>
      <c r="AZ8" t="b">
        <f t="shared" si="34"/>
        <v>0</v>
      </c>
      <c r="BA8" t="b">
        <f t="shared" si="35"/>
        <v>0</v>
      </c>
      <c r="BB8" t="b">
        <f t="shared" si="36"/>
        <v>0</v>
      </c>
      <c r="BC8" t="b">
        <f t="shared" si="37"/>
        <v>0</v>
      </c>
      <c r="BD8" t="b">
        <f t="shared" si="38"/>
        <v>0</v>
      </c>
    </row>
    <row r="9" spans="1:56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8">
        <f t="shared" si="39"/>
        <v>159.82456140350877</v>
      </c>
      <c r="Q9" t="s">
        <v>8310</v>
      </c>
      <c r="R9" t="s">
        <v>8311</v>
      </c>
      <c r="S9" s="12">
        <f t="shared" si="1"/>
        <v>42516.047071759262</v>
      </c>
      <c r="T9" s="12">
        <f t="shared" si="2"/>
        <v>42556.047071759262</v>
      </c>
      <c r="U9" t="b">
        <f t="shared" si="3"/>
        <v>0</v>
      </c>
      <c r="V9" t="b">
        <f t="shared" si="4"/>
        <v>0</v>
      </c>
      <c r="W9" t="b">
        <f t="shared" si="5"/>
        <v>1</v>
      </c>
      <c r="X9" t="b">
        <f t="shared" si="6"/>
        <v>0</v>
      </c>
      <c r="Y9" t="b">
        <f t="shared" si="7"/>
        <v>0</v>
      </c>
      <c r="Z9" t="b">
        <f t="shared" si="8"/>
        <v>0</v>
      </c>
      <c r="AA9" t="b">
        <f t="shared" si="9"/>
        <v>0</v>
      </c>
      <c r="AB9" t="b">
        <f t="shared" si="10"/>
        <v>0</v>
      </c>
      <c r="AC9" t="b">
        <f t="shared" si="11"/>
        <v>0</v>
      </c>
      <c r="AD9" t="b">
        <f t="shared" si="12"/>
        <v>0</v>
      </c>
      <c r="AE9" t="b">
        <f t="shared" si="13"/>
        <v>0</v>
      </c>
      <c r="AF9" t="b">
        <f t="shared" si="14"/>
        <v>0</v>
      </c>
      <c r="AG9" t="b">
        <f t="shared" si="15"/>
        <v>0</v>
      </c>
      <c r="AH9" t="b">
        <f t="shared" si="16"/>
        <v>0</v>
      </c>
      <c r="AI9" t="b">
        <f t="shared" si="17"/>
        <v>0</v>
      </c>
      <c r="AJ9" t="b">
        <f t="shared" si="18"/>
        <v>0</v>
      </c>
      <c r="AK9" t="b">
        <f t="shared" si="19"/>
        <v>0</v>
      </c>
      <c r="AL9" t="b">
        <f t="shared" si="20"/>
        <v>0</v>
      </c>
      <c r="AM9" t="b">
        <f t="shared" si="21"/>
        <v>0</v>
      </c>
      <c r="AN9" t="b">
        <f t="shared" si="22"/>
        <v>0</v>
      </c>
      <c r="AO9" t="b">
        <f t="shared" si="23"/>
        <v>0</v>
      </c>
      <c r="AP9" t="b">
        <f t="shared" si="24"/>
        <v>0</v>
      </c>
      <c r="AQ9" t="b">
        <f t="shared" si="25"/>
        <v>0</v>
      </c>
      <c r="AR9" t="b">
        <f t="shared" si="26"/>
        <v>0</v>
      </c>
      <c r="AS9" t="b">
        <f t="shared" si="27"/>
        <v>0</v>
      </c>
      <c r="AT9" t="b">
        <f t="shared" si="28"/>
        <v>0</v>
      </c>
      <c r="AU9" t="b">
        <f t="shared" si="29"/>
        <v>0</v>
      </c>
      <c r="AV9" t="b">
        <f t="shared" si="30"/>
        <v>0</v>
      </c>
      <c r="AW9" t="b">
        <f t="shared" si="31"/>
        <v>0</v>
      </c>
      <c r="AX9" t="b">
        <f t="shared" si="32"/>
        <v>0</v>
      </c>
      <c r="AY9" t="b">
        <f t="shared" si="33"/>
        <v>0</v>
      </c>
      <c r="AZ9" t="b">
        <f t="shared" si="34"/>
        <v>0</v>
      </c>
      <c r="BA9" t="b">
        <f t="shared" si="35"/>
        <v>0</v>
      </c>
      <c r="BB9" t="b">
        <f t="shared" si="36"/>
        <v>0</v>
      </c>
      <c r="BC9" t="b">
        <f t="shared" si="37"/>
        <v>0</v>
      </c>
      <c r="BD9" t="b">
        <f t="shared" si="38"/>
        <v>0</v>
      </c>
    </row>
    <row r="10" spans="1:56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8">
        <f t="shared" si="39"/>
        <v>291.79333333333335</v>
      </c>
      <c r="Q10" t="s">
        <v>8310</v>
      </c>
      <c r="R10" t="s">
        <v>8311</v>
      </c>
      <c r="S10" s="12">
        <f t="shared" si="1"/>
        <v>42468.94458333333</v>
      </c>
      <c r="T10" s="12">
        <f t="shared" si="2"/>
        <v>42475.875</v>
      </c>
      <c r="U10" t="b">
        <f t="shared" si="3"/>
        <v>0</v>
      </c>
      <c r="V10" t="b">
        <f t="shared" si="4"/>
        <v>1</v>
      </c>
      <c r="W10" t="b">
        <f t="shared" si="5"/>
        <v>0</v>
      </c>
      <c r="X10" t="b">
        <f t="shared" si="6"/>
        <v>0</v>
      </c>
      <c r="Y10" t="b">
        <f t="shared" si="7"/>
        <v>0</v>
      </c>
      <c r="Z10" t="b">
        <f t="shared" si="8"/>
        <v>0</v>
      </c>
      <c r="AA10" t="b">
        <f t="shared" si="9"/>
        <v>0</v>
      </c>
      <c r="AB10" t="b">
        <f t="shared" si="10"/>
        <v>0</v>
      </c>
      <c r="AC10" t="b">
        <f t="shared" si="11"/>
        <v>0</v>
      </c>
      <c r="AD10" t="b">
        <f t="shared" si="12"/>
        <v>0</v>
      </c>
      <c r="AE10" t="b">
        <f t="shared" si="13"/>
        <v>0</v>
      </c>
      <c r="AF10" t="b">
        <f t="shared" si="14"/>
        <v>0</v>
      </c>
      <c r="AG10" t="b">
        <f t="shared" si="15"/>
        <v>0</v>
      </c>
      <c r="AH10" t="b">
        <f t="shared" si="16"/>
        <v>0</v>
      </c>
      <c r="AI10" t="b">
        <f t="shared" si="17"/>
        <v>0</v>
      </c>
      <c r="AJ10" t="b">
        <f t="shared" si="18"/>
        <v>0</v>
      </c>
      <c r="AK10" t="b">
        <f t="shared" si="19"/>
        <v>0</v>
      </c>
      <c r="AL10" t="b">
        <f t="shared" si="20"/>
        <v>0</v>
      </c>
      <c r="AM10" t="b">
        <f t="shared" si="21"/>
        <v>0</v>
      </c>
      <c r="AN10" t="b">
        <f t="shared" si="22"/>
        <v>0</v>
      </c>
      <c r="AO10" t="b">
        <f t="shared" si="23"/>
        <v>0</v>
      </c>
      <c r="AP10" t="b">
        <f t="shared" si="24"/>
        <v>0</v>
      </c>
      <c r="AQ10" t="b">
        <f t="shared" si="25"/>
        <v>0</v>
      </c>
      <c r="AR10" t="b">
        <f t="shared" si="26"/>
        <v>0</v>
      </c>
      <c r="AS10" t="b">
        <f t="shared" si="27"/>
        <v>0</v>
      </c>
      <c r="AT10" t="b">
        <f t="shared" si="28"/>
        <v>0</v>
      </c>
      <c r="AU10" t="b">
        <f t="shared" si="29"/>
        <v>0</v>
      </c>
      <c r="AV10" t="b">
        <f t="shared" si="30"/>
        <v>0</v>
      </c>
      <c r="AW10" t="b">
        <f t="shared" si="31"/>
        <v>0</v>
      </c>
      <c r="AX10" t="b">
        <f t="shared" si="32"/>
        <v>0</v>
      </c>
      <c r="AY10" t="b">
        <f t="shared" si="33"/>
        <v>0</v>
      </c>
      <c r="AZ10" t="b">
        <f t="shared" si="34"/>
        <v>0</v>
      </c>
      <c r="BA10" t="b">
        <f t="shared" si="35"/>
        <v>0</v>
      </c>
      <c r="BB10" t="b">
        <f t="shared" si="36"/>
        <v>0</v>
      </c>
      <c r="BC10" t="b">
        <f t="shared" si="37"/>
        <v>0</v>
      </c>
      <c r="BD10" t="b">
        <f t="shared" si="38"/>
        <v>0</v>
      </c>
    </row>
    <row r="11" spans="1:56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39"/>
        <v>31.499500000000001</v>
      </c>
      <c r="Q11" t="s">
        <v>8310</v>
      </c>
      <c r="R11" t="s">
        <v>8311</v>
      </c>
      <c r="S11" s="12">
        <f t="shared" si="1"/>
        <v>42447.103518518517</v>
      </c>
      <c r="T11" s="12">
        <f t="shared" si="2"/>
        <v>42477.103518518517</v>
      </c>
      <c r="U11" t="b">
        <f t="shared" si="3"/>
        <v>1</v>
      </c>
      <c r="V11" t="b">
        <f t="shared" si="4"/>
        <v>0</v>
      </c>
      <c r="W11" t="b">
        <f t="shared" si="5"/>
        <v>0</v>
      </c>
      <c r="X11" t="b">
        <f t="shared" si="6"/>
        <v>0</v>
      </c>
      <c r="Y11" t="b">
        <f t="shared" si="7"/>
        <v>0</v>
      </c>
      <c r="Z11" t="b">
        <f t="shared" si="8"/>
        <v>0</v>
      </c>
      <c r="AA11" t="b">
        <f t="shared" si="9"/>
        <v>0</v>
      </c>
      <c r="AB11" t="b">
        <f t="shared" si="10"/>
        <v>0</v>
      </c>
      <c r="AC11" t="b">
        <f t="shared" si="11"/>
        <v>0</v>
      </c>
      <c r="AD11" t="b">
        <f t="shared" si="12"/>
        <v>0</v>
      </c>
      <c r="AE11" t="b">
        <f t="shared" si="13"/>
        <v>0</v>
      </c>
      <c r="AF11" t="b">
        <f t="shared" si="14"/>
        <v>0</v>
      </c>
      <c r="AG11" t="b">
        <f t="shared" si="15"/>
        <v>0</v>
      </c>
      <c r="AH11" t="b">
        <f t="shared" si="16"/>
        <v>0</v>
      </c>
      <c r="AI11" t="b">
        <f t="shared" si="17"/>
        <v>0</v>
      </c>
      <c r="AJ11" t="b">
        <f t="shared" si="18"/>
        <v>0</v>
      </c>
      <c r="AK11" t="b">
        <f t="shared" si="19"/>
        <v>0</v>
      </c>
      <c r="AL11" t="b">
        <f t="shared" si="20"/>
        <v>0</v>
      </c>
      <c r="AM11" t="b">
        <f t="shared" si="21"/>
        <v>0</v>
      </c>
      <c r="AN11" t="b">
        <f t="shared" si="22"/>
        <v>0</v>
      </c>
      <c r="AO11" t="b">
        <f t="shared" si="23"/>
        <v>0</v>
      </c>
      <c r="AP11" t="b">
        <f t="shared" si="24"/>
        <v>0</v>
      </c>
      <c r="AQ11" t="b">
        <f t="shared" si="25"/>
        <v>0</v>
      </c>
      <c r="AR11" t="b">
        <f t="shared" si="26"/>
        <v>0</v>
      </c>
      <c r="AS11" t="b">
        <f t="shared" si="27"/>
        <v>0</v>
      </c>
      <c r="AT11" t="b">
        <f t="shared" si="28"/>
        <v>0</v>
      </c>
      <c r="AU11" t="b">
        <f t="shared" si="29"/>
        <v>0</v>
      </c>
      <c r="AV11" t="b">
        <f t="shared" si="30"/>
        <v>0</v>
      </c>
      <c r="AW11" t="b">
        <f t="shared" si="31"/>
        <v>0</v>
      </c>
      <c r="AX11" t="b">
        <f t="shared" si="32"/>
        <v>0</v>
      </c>
      <c r="AY11" t="b">
        <f t="shared" si="33"/>
        <v>0</v>
      </c>
      <c r="AZ11" t="b">
        <f t="shared" si="34"/>
        <v>0</v>
      </c>
      <c r="BA11" t="b">
        <f t="shared" si="35"/>
        <v>0</v>
      </c>
      <c r="BB11" t="b">
        <f t="shared" si="36"/>
        <v>0</v>
      </c>
      <c r="BC11" t="b">
        <f t="shared" si="37"/>
        <v>0</v>
      </c>
      <c r="BD11" t="b">
        <f t="shared" si="38"/>
        <v>0</v>
      </c>
    </row>
    <row r="12" spans="1:56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8">
        <f t="shared" si="39"/>
        <v>158.68421052631578</v>
      </c>
      <c r="Q12" t="s">
        <v>8310</v>
      </c>
      <c r="R12" t="s">
        <v>8311</v>
      </c>
      <c r="S12" s="12">
        <f t="shared" si="1"/>
        <v>41780.068043981482</v>
      </c>
      <c r="T12" s="12">
        <f t="shared" si="2"/>
        <v>41815.068043981482</v>
      </c>
      <c r="U12" t="b">
        <f t="shared" si="3"/>
        <v>0</v>
      </c>
      <c r="V12" t="b">
        <f t="shared" si="4"/>
        <v>1</v>
      </c>
      <c r="W12" t="b">
        <f t="shared" si="5"/>
        <v>0</v>
      </c>
      <c r="X12" t="b">
        <f t="shared" si="6"/>
        <v>0</v>
      </c>
      <c r="Y12" t="b">
        <f t="shared" si="7"/>
        <v>0</v>
      </c>
      <c r="Z12" t="b">
        <f t="shared" si="8"/>
        <v>0</v>
      </c>
      <c r="AA12" t="b">
        <f t="shared" si="9"/>
        <v>0</v>
      </c>
      <c r="AB12" t="b">
        <f t="shared" si="10"/>
        <v>0</v>
      </c>
      <c r="AC12" t="b">
        <f t="shared" si="11"/>
        <v>0</v>
      </c>
      <c r="AD12" t="b">
        <f t="shared" si="12"/>
        <v>0</v>
      </c>
      <c r="AE12" t="b">
        <f t="shared" si="13"/>
        <v>0</v>
      </c>
      <c r="AF12" t="b">
        <f t="shared" si="14"/>
        <v>0</v>
      </c>
      <c r="AG12" t="b">
        <f t="shared" si="15"/>
        <v>0</v>
      </c>
      <c r="AH12" t="b">
        <f t="shared" si="16"/>
        <v>0</v>
      </c>
      <c r="AI12" t="b">
        <f t="shared" si="17"/>
        <v>0</v>
      </c>
      <c r="AJ12" t="b">
        <f t="shared" si="18"/>
        <v>0</v>
      </c>
      <c r="AK12" t="b">
        <f t="shared" si="19"/>
        <v>0</v>
      </c>
      <c r="AL12" t="b">
        <f t="shared" si="20"/>
        <v>0</v>
      </c>
      <c r="AM12" t="b">
        <f t="shared" si="21"/>
        <v>0</v>
      </c>
      <c r="AN12" t="b">
        <f t="shared" si="22"/>
        <v>0</v>
      </c>
      <c r="AO12" t="b">
        <f t="shared" si="23"/>
        <v>0</v>
      </c>
      <c r="AP12" t="b">
        <f t="shared" si="24"/>
        <v>0</v>
      </c>
      <c r="AQ12" t="b">
        <f t="shared" si="25"/>
        <v>0</v>
      </c>
      <c r="AR12" t="b">
        <f t="shared" si="26"/>
        <v>0</v>
      </c>
      <c r="AS12" t="b">
        <f t="shared" si="27"/>
        <v>0</v>
      </c>
      <c r="AT12" t="b">
        <f t="shared" si="28"/>
        <v>0</v>
      </c>
      <c r="AU12" t="b">
        <f t="shared" si="29"/>
        <v>0</v>
      </c>
      <c r="AV12" t="b">
        <f t="shared" si="30"/>
        <v>0</v>
      </c>
      <c r="AW12" t="b">
        <f t="shared" si="31"/>
        <v>0</v>
      </c>
      <c r="AX12" t="b">
        <f t="shared" si="32"/>
        <v>0</v>
      </c>
      <c r="AY12" t="b">
        <f t="shared" si="33"/>
        <v>0</v>
      </c>
      <c r="AZ12" t="b">
        <f t="shared" si="34"/>
        <v>0</v>
      </c>
      <c r="BA12" t="b">
        <f t="shared" si="35"/>
        <v>0</v>
      </c>
      <c r="BB12" t="b">
        <f t="shared" si="36"/>
        <v>0</v>
      </c>
      <c r="BC12" t="b">
        <f t="shared" si="37"/>
        <v>0</v>
      </c>
      <c r="BD12" t="b">
        <f t="shared" si="38"/>
        <v>0</v>
      </c>
    </row>
    <row r="13" spans="1:56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39"/>
        <v>80.333333333333329</v>
      </c>
      <c r="Q13" t="s">
        <v>8310</v>
      </c>
      <c r="R13" t="s">
        <v>8311</v>
      </c>
      <c r="S13" s="12">
        <f t="shared" si="1"/>
        <v>42572.778495370367</v>
      </c>
      <c r="T13" s="12">
        <f t="shared" si="2"/>
        <v>42604.125</v>
      </c>
      <c r="U13" t="b">
        <f t="shared" si="3"/>
        <v>0</v>
      </c>
      <c r="V13" t="b">
        <f t="shared" si="4"/>
        <v>0</v>
      </c>
      <c r="W13" t="b">
        <f t="shared" si="5"/>
        <v>1</v>
      </c>
      <c r="X13" t="b">
        <f t="shared" si="6"/>
        <v>0</v>
      </c>
      <c r="Y13" t="b">
        <f t="shared" si="7"/>
        <v>0</v>
      </c>
      <c r="Z13" t="b">
        <f t="shared" si="8"/>
        <v>0</v>
      </c>
      <c r="AA13" t="b">
        <f t="shared" si="9"/>
        <v>0</v>
      </c>
      <c r="AB13" t="b">
        <f t="shared" si="10"/>
        <v>0</v>
      </c>
      <c r="AC13" t="b">
        <f t="shared" si="11"/>
        <v>0</v>
      </c>
      <c r="AD13" t="b">
        <f t="shared" si="12"/>
        <v>0</v>
      </c>
      <c r="AE13" t="b">
        <f t="shared" si="13"/>
        <v>0</v>
      </c>
      <c r="AF13" t="b">
        <f t="shared" si="14"/>
        <v>0</v>
      </c>
      <c r="AG13" t="b">
        <f t="shared" si="15"/>
        <v>0</v>
      </c>
      <c r="AH13" t="b">
        <f t="shared" si="16"/>
        <v>0</v>
      </c>
      <c r="AI13" t="b">
        <f t="shared" si="17"/>
        <v>0</v>
      </c>
      <c r="AJ13" t="b">
        <f t="shared" si="18"/>
        <v>0</v>
      </c>
      <c r="AK13" t="b">
        <f t="shared" si="19"/>
        <v>0</v>
      </c>
      <c r="AL13" t="b">
        <f t="shared" si="20"/>
        <v>0</v>
      </c>
      <c r="AM13" t="b">
        <f t="shared" si="21"/>
        <v>0</v>
      </c>
      <c r="AN13" t="b">
        <f t="shared" si="22"/>
        <v>0</v>
      </c>
      <c r="AO13" t="b">
        <f t="shared" si="23"/>
        <v>0</v>
      </c>
      <c r="AP13" t="b">
        <f t="shared" si="24"/>
        <v>0</v>
      </c>
      <c r="AQ13" t="b">
        <f t="shared" si="25"/>
        <v>0</v>
      </c>
      <c r="AR13" t="b">
        <f t="shared" si="26"/>
        <v>0</v>
      </c>
      <c r="AS13" t="b">
        <f t="shared" si="27"/>
        <v>0</v>
      </c>
      <c r="AT13" t="b">
        <f t="shared" si="28"/>
        <v>0</v>
      </c>
      <c r="AU13" t="b">
        <f t="shared" si="29"/>
        <v>0</v>
      </c>
      <c r="AV13" t="b">
        <f t="shared" si="30"/>
        <v>0</v>
      </c>
      <c r="AW13" t="b">
        <f t="shared" si="31"/>
        <v>0</v>
      </c>
      <c r="AX13" t="b">
        <f t="shared" si="32"/>
        <v>0</v>
      </c>
      <c r="AY13" t="b">
        <f t="shared" si="33"/>
        <v>0</v>
      </c>
      <c r="AZ13" t="b">
        <f t="shared" si="34"/>
        <v>0</v>
      </c>
      <c r="BA13" t="b">
        <f t="shared" si="35"/>
        <v>0</v>
      </c>
      <c r="BB13" t="b">
        <f t="shared" si="36"/>
        <v>0</v>
      </c>
      <c r="BC13" t="b">
        <f t="shared" si="37"/>
        <v>0</v>
      </c>
      <c r="BD13" t="b">
        <f t="shared" si="38"/>
        <v>0</v>
      </c>
    </row>
    <row r="14" spans="1:56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8">
        <f t="shared" si="39"/>
        <v>59.961305925030231</v>
      </c>
      <c r="Q14" t="s">
        <v>8310</v>
      </c>
      <c r="R14" t="s">
        <v>8311</v>
      </c>
      <c r="S14" s="12">
        <f t="shared" si="1"/>
        <v>41791.713252314818</v>
      </c>
      <c r="T14" s="12">
        <f t="shared" si="2"/>
        <v>41836.125</v>
      </c>
      <c r="U14" t="b">
        <f t="shared" si="3"/>
        <v>0</v>
      </c>
      <c r="V14" t="b">
        <f t="shared" si="4"/>
        <v>0</v>
      </c>
      <c r="W14" t="b">
        <f t="shared" si="5"/>
        <v>0</v>
      </c>
      <c r="X14" t="b">
        <f t="shared" si="6"/>
        <v>0</v>
      </c>
      <c r="Y14" t="b">
        <f t="shared" si="7"/>
        <v>0</v>
      </c>
      <c r="Z14" t="b">
        <f t="shared" si="8"/>
        <v>0</v>
      </c>
      <c r="AA14" t="b">
        <f t="shared" si="9"/>
        <v>0</v>
      </c>
      <c r="AB14" t="b">
        <f t="shared" si="10"/>
        <v>1</v>
      </c>
      <c r="AC14" t="b">
        <f t="shared" si="11"/>
        <v>0</v>
      </c>
      <c r="AD14" t="b">
        <f t="shared" si="12"/>
        <v>0</v>
      </c>
      <c r="AE14" t="b">
        <f t="shared" si="13"/>
        <v>0</v>
      </c>
      <c r="AF14" t="b">
        <f t="shared" si="14"/>
        <v>0</v>
      </c>
      <c r="AG14" t="b">
        <f t="shared" si="15"/>
        <v>0</v>
      </c>
      <c r="AH14" t="b">
        <f t="shared" si="16"/>
        <v>0</v>
      </c>
      <c r="AI14" t="b">
        <f t="shared" si="17"/>
        <v>0</v>
      </c>
      <c r="AJ14" t="b">
        <f t="shared" si="18"/>
        <v>0</v>
      </c>
      <c r="AK14" t="b">
        <f t="shared" si="19"/>
        <v>0</v>
      </c>
      <c r="AL14" t="b">
        <f t="shared" si="20"/>
        <v>0</v>
      </c>
      <c r="AM14" t="b">
        <f t="shared" si="21"/>
        <v>0</v>
      </c>
      <c r="AN14" t="b">
        <f t="shared" si="22"/>
        <v>0</v>
      </c>
      <c r="AO14" t="b">
        <f t="shared" si="23"/>
        <v>0</v>
      </c>
      <c r="AP14" t="b">
        <f t="shared" si="24"/>
        <v>0</v>
      </c>
      <c r="AQ14" t="b">
        <f t="shared" si="25"/>
        <v>0</v>
      </c>
      <c r="AR14" t="b">
        <f t="shared" si="26"/>
        <v>0</v>
      </c>
      <c r="AS14" t="b">
        <f t="shared" si="27"/>
        <v>0</v>
      </c>
      <c r="AT14" t="b">
        <f t="shared" si="28"/>
        <v>0</v>
      </c>
      <c r="AU14" t="b">
        <f t="shared" si="29"/>
        <v>0</v>
      </c>
      <c r="AV14" t="b">
        <f t="shared" si="30"/>
        <v>0</v>
      </c>
      <c r="AW14" t="b">
        <f t="shared" si="31"/>
        <v>0</v>
      </c>
      <c r="AX14" t="b">
        <f t="shared" si="32"/>
        <v>0</v>
      </c>
      <c r="AY14" t="b">
        <f t="shared" si="33"/>
        <v>0</v>
      </c>
      <c r="AZ14" t="b">
        <f t="shared" si="34"/>
        <v>0</v>
      </c>
      <c r="BA14" t="b">
        <f t="shared" si="35"/>
        <v>0</v>
      </c>
      <c r="BB14" t="b">
        <f t="shared" si="36"/>
        <v>0</v>
      </c>
      <c r="BC14" t="b">
        <f t="shared" si="37"/>
        <v>0</v>
      </c>
      <c r="BD14" t="b">
        <f t="shared" si="38"/>
        <v>0</v>
      </c>
    </row>
    <row r="15" spans="1:56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39"/>
        <v>109.78431372549019</v>
      </c>
      <c r="Q15" t="s">
        <v>8310</v>
      </c>
      <c r="R15" t="s">
        <v>8311</v>
      </c>
      <c r="S15" s="12">
        <f t="shared" si="1"/>
        <v>42508.677187499998</v>
      </c>
      <c r="T15" s="12">
        <f t="shared" si="2"/>
        <v>42544.852083333331</v>
      </c>
      <c r="U15" t="b">
        <f t="shared" si="3"/>
        <v>0</v>
      </c>
      <c r="V15" t="b">
        <f t="shared" si="4"/>
        <v>1</v>
      </c>
      <c r="W15" t="b">
        <f t="shared" si="5"/>
        <v>0</v>
      </c>
      <c r="X15" t="b">
        <f t="shared" si="6"/>
        <v>0</v>
      </c>
      <c r="Y15" t="b">
        <f t="shared" si="7"/>
        <v>0</v>
      </c>
      <c r="Z15" t="b">
        <f t="shared" si="8"/>
        <v>0</v>
      </c>
      <c r="AA15" t="b">
        <f t="shared" si="9"/>
        <v>0</v>
      </c>
      <c r="AB15" t="b">
        <f t="shared" si="10"/>
        <v>0</v>
      </c>
      <c r="AC15" t="b">
        <f t="shared" si="11"/>
        <v>0</v>
      </c>
      <c r="AD15" t="b">
        <f t="shared" si="12"/>
        <v>0</v>
      </c>
      <c r="AE15" t="b">
        <f t="shared" si="13"/>
        <v>0</v>
      </c>
      <c r="AF15" t="b">
        <f t="shared" si="14"/>
        <v>0</v>
      </c>
      <c r="AG15" t="b">
        <f t="shared" si="15"/>
        <v>0</v>
      </c>
      <c r="AH15" t="b">
        <f t="shared" si="16"/>
        <v>0</v>
      </c>
      <c r="AI15" t="b">
        <f t="shared" si="17"/>
        <v>0</v>
      </c>
      <c r="AJ15" t="b">
        <f t="shared" si="18"/>
        <v>0</v>
      </c>
      <c r="AK15" t="b">
        <f t="shared" si="19"/>
        <v>0</v>
      </c>
      <c r="AL15" t="b">
        <f t="shared" si="20"/>
        <v>0</v>
      </c>
      <c r="AM15" t="b">
        <f t="shared" si="21"/>
        <v>0</v>
      </c>
      <c r="AN15" t="b">
        <f t="shared" si="22"/>
        <v>0</v>
      </c>
      <c r="AO15" t="b">
        <f t="shared" si="23"/>
        <v>0</v>
      </c>
      <c r="AP15" t="b">
        <f t="shared" si="24"/>
        <v>0</v>
      </c>
      <c r="AQ15" t="b">
        <f t="shared" si="25"/>
        <v>0</v>
      </c>
      <c r="AR15" t="b">
        <f t="shared" si="26"/>
        <v>0</v>
      </c>
      <c r="AS15" t="b">
        <f t="shared" si="27"/>
        <v>0</v>
      </c>
      <c r="AT15" t="b">
        <f t="shared" si="28"/>
        <v>0</v>
      </c>
      <c r="AU15" t="b">
        <f t="shared" si="29"/>
        <v>0</v>
      </c>
      <c r="AV15" t="b">
        <f t="shared" si="30"/>
        <v>0</v>
      </c>
      <c r="AW15" t="b">
        <f t="shared" si="31"/>
        <v>0</v>
      </c>
      <c r="AX15" t="b">
        <f t="shared" si="32"/>
        <v>0</v>
      </c>
      <c r="AY15" t="b">
        <f t="shared" si="33"/>
        <v>0</v>
      </c>
      <c r="AZ15" t="b">
        <f t="shared" si="34"/>
        <v>0</v>
      </c>
      <c r="BA15" t="b">
        <f t="shared" si="35"/>
        <v>0</v>
      </c>
      <c r="BB15" t="b">
        <f t="shared" si="36"/>
        <v>0</v>
      </c>
      <c r="BC15" t="b">
        <f t="shared" si="37"/>
        <v>0</v>
      </c>
      <c r="BD15" t="b">
        <f t="shared" si="38"/>
        <v>0</v>
      </c>
    </row>
    <row r="16" spans="1:56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39"/>
        <v>147.70731707317074</v>
      </c>
      <c r="Q16" t="s">
        <v>8310</v>
      </c>
      <c r="R16" t="s">
        <v>8311</v>
      </c>
      <c r="S16" s="12">
        <f t="shared" si="1"/>
        <v>41808.02648148148</v>
      </c>
      <c r="T16" s="12">
        <f t="shared" si="2"/>
        <v>41833.582638888889</v>
      </c>
      <c r="U16" t="b">
        <f t="shared" si="3"/>
        <v>0</v>
      </c>
      <c r="V16" t="b">
        <f t="shared" si="4"/>
        <v>0</v>
      </c>
      <c r="W16" t="b">
        <f t="shared" si="5"/>
        <v>1</v>
      </c>
      <c r="X16" t="b">
        <f t="shared" si="6"/>
        <v>0</v>
      </c>
      <c r="Y16" t="b">
        <f t="shared" si="7"/>
        <v>0</v>
      </c>
      <c r="Z16" t="b">
        <f t="shared" si="8"/>
        <v>0</v>
      </c>
      <c r="AA16" t="b">
        <f t="shared" si="9"/>
        <v>0</v>
      </c>
      <c r="AB16" t="b">
        <f t="shared" si="10"/>
        <v>0</v>
      </c>
      <c r="AC16" t="b">
        <f t="shared" si="11"/>
        <v>0</v>
      </c>
      <c r="AD16" t="b">
        <f t="shared" si="12"/>
        <v>0</v>
      </c>
      <c r="AE16" t="b">
        <f t="shared" si="13"/>
        <v>0</v>
      </c>
      <c r="AF16" t="b">
        <f t="shared" si="14"/>
        <v>0</v>
      </c>
      <c r="AG16" t="b">
        <f t="shared" si="15"/>
        <v>0</v>
      </c>
      <c r="AH16" t="b">
        <f t="shared" si="16"/>
        <v>0</v>
      </c>
      <c r="AI16" t="b">
        <f t="shared" si="17"/>
        <v>0</v>
      </c>
      <c r="AJ16" t="b">
        <f t="shared" si="18"/>
        <v>0</v>
      </c>
      <c r="AK16" t="b">
        <f t="shared" si="19"/>
        <v>0</v>
      </c>
      <c r="AL16" t="b">
        <f t="shared" si="20"/>
        <v>0</v>
      </c>
      <c r="AM16" t="b">
        <f t="shared" si="21"/>
        <v>0</v>
      </c>
      <c r="AN16" t="b">
        <f t="shared" si="22"/>
        <v>0</v>
      </c>
      <c r="AO16" t="b">
        <f t="shared" si="23"/>
        <v>0</v>
      </c>
      <c r="AP16" t="b">
        <f t="shared" si="24"/>
        <v>0</v>
      </c>
      <c r="AQ16" t="b">
        <f t="shared" si="25"/>
        <v>0</v>
      </c>
      <c r="AR16" t="b">
        <f t="shared" si="26"/>
        <v>0</v>
      </c>
      <c r="AS16" t="b">
        <f t="shared" si="27"/>
        <v>0</v>
      </c>
      <c r="AT16" t="b">
        <f t="shared" si="28"/>
        <v>0</v>
      </c>
      <c r="AU16" t="b">
        <f t="shared" si="29"/>
        <v>0</v>
      </c>
      <c r="AV16" t="b">
        <f t="shared" si="30"/>
        <v>0</v>
      </c>
      <c r="AW16" t="b">
        <f t="shared" si="31"/>
        <v>0</v>
      </c>
      <c r="AX16" t="b">
        <f t="shared" si="32"/>
        <v>0</v>
      </c>
      <c r="AY16" t="b">
        <f t="shared" si="33"/>
        <v>0</v>
      </c>
      <c r="AZ16" t="b">
        <f t="shared" si="34"/>
        <v>0</v>
      </c>
      <c r="BA16" t="b">
        <f t="shared" si="35"/>
        <v>0</v>
      </c>
      <c r="BB16" t="b">
        <f t="shared" si="36"/>
        <v>0</v>
      </c>
      <c r="BC16" t="b">
        <f t="shared" si="37"/>
        <v>0</v>
      </c>
      <c r="BD16" t="b">
        <f t="shared" si="38"/>
        <v>0</v>
      </c>
    </row>
    <row r="17" spans="1:56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8">
        <f t="shared" si="39"/>
        <v>21.755102040816325</v>
      </c>
      <c r="Q17" t="s">
        <v>8310</v>
      </c>
      <c r="R17" t="s">
        <v>8311</v>
      </c>
      <c r="S17" s="12">
        <f t="shared" si="1"/>
        <v>42256.391875000001</v>
      </c>
      <c r="T17" s="12">
        <f t="shared" si="2"/>
        <v>42274.843055555553</v>
      </c>
      <c r="U17" t="b">
        <f t="shared" si="3"/>
        <v>0</v>
      </c>
      <c r="V17" t="b">
        <f t="shared" si="4"/>
        <v>1</v>
      </c>
      <c r="W17" t="b">
        <f t="shared" si="5"/>
        <v>0</v>
      </c>
      <c r="X17" t="b">
        <f t="shared" si="6"/>
        <v>0</v>
      </c>
      <c r="Y17" t="b">
        <f t="shared" si="7"/>
        <v>0</v>
      </c>
      <c r="Z17" t="b">
        <f t="shared" si="8"/>
        <v>0</v>
      </c>
      <c r="AA17" t="b">
        <f t="shared" si="9"/>
        <v>0</v>
      </c>
      <c r="AB17" t="b">
        <f t="shared" si="10"/>
        <v>0</v>
      </c>
      <c r="AC17" t="b">
        <f t="shared" si="11"/>
        <v>0</v>
      </c>
      <c r="AD17" t="b">
        <f t="shared" si="12"/>
        <v>0</v>
      </c>
      <c r="AE17" t="b">
        <f t="shared" si="13"/>
        <v>0</v>
      </c>
      <c r="AF17" t="b">
        <f t="shared" si="14"/>
        <v>0</v>
      </c>
      <c r="AG17" t="b">
        <f t="shared" si="15"/>
        <v>0</v>
      </c>
      <c r="AH17" t="b">
        <f t="shared" si="16"/>
        <v>0</v>
      </c>
      <c r="AI17" t="b">
        <f t="shared" si="17"/>
        <v>0</v>
      </c>
      <c r="AJ17" t="b">
        <f t="shared" si="18"/>
        <v>0</v>
      </c>
      <c r="AK17" t="b">
        <f t="shared" si="19"/>
        <v>0</v>
      </c>
      <c r="AL17" t="b">
        <f t="shared" si="20"/>
        <v>0</v>
      </c>
      <c r="AM17" t="b">
        <f t="shared" si="21"/>
        <v>0</v>
      </c>
      <c r="AN17" t="b">
        <f t="shared" si="22"/>
        <v>0</v>
      </c>
      <c r="AO17" t="b">
        <f t="shared" si="23"/>
        <v>0</v>
      </c>
      <c r="AP17" t="b">
        <f t="shared" si="24"/>
        <v>0</v>
      </c>
      <c r="AQ17" t="b">
        <f t="shared" si="25"/>
        <v>0</v>
      </c>
      <c r="AR17" t="b">
        <f t="shared" si="26"/>
        <v>0</v>
      </c>
      <c r="AS17" t="b">
        <f t="shared" si="27"/>
        <v>0</v>
      </c>
      <c r="AT17" t="b">
        <f t="shared" si="28"/>
        <v>0</v>
      </c>
      <c r="AU17" t="b">
        <f t="shared" si="29"/>
        <v>0</v>
      </c>
      <c r="AV17" t="b">
        <f t="shared" si="30"/>
        <v>0</v>
      </c>
      <c r="AW17" t="b">
        <f t="shared" si="31"/>
        <v>0</v>
      </c>
      <c r="AX17" t="b">
        <f t="shared" si="32"/>
        <v>0</v>
      </c>
      <c r="AY17" t="b">
        <f t="shared" si="33"/>
        <v>0</v>
      </c>
      <c r="AZ17" t="b">
        <f t="shared" si="34"/>
        <v>0</v>
      </c>
      <c r="BA17" t="b">
        <f t="shared" si="35"/>
        <v>0</v>
      </c>
      <c r="BB17" t="b">
        <f t="shared" si="36"/>
        <v>0</v>
      </c>
      <c r="BC17" t="b">
        <f t="shared" si="37"/>
        <v>0</v>
      </c>
      <c r="BD17" t="b">
        <f t="shared" si="38"/>
        <v>0</v>
      </c>
    </row>
    <row r="18" spans="1:56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8">
        <f t="shared" si="39"/>
        <v>171.84285714285716</v>
      </c>
      <c r="Q18" t="s">
        <v>8310</v>
      </c>
      <c r="R18" t="s">
        <v>8311</v>
      </c>
      <c r="S18" s="12">
        <f t="shared" si="1"/>
        <v>41760.796423611115</v>
      </c>
      <c r="T18" s="12">
        <f t="shared" si="2"/>
        <v>41806.229166666664</v>
      </c>
      <c r="U18" t="b">
        <f t="shared" si="3"/>
        <v>0</v>
      </c>
      <c r="V18" t="b">
        <f t="shared" si="4"/>
        <v>0</v>
      </c>
      <c r="W18" t="b">
        <f t="shared" si="5"/>
        <v>0</v>
      </c>
      <c r="X18" t="b">
        <f t="shared" si="6"/>
        <v>1</v>
      </c>
      <c r="Y18" t="b">
        <f t="shared" si="7"/>
        <v>0</v>
      </c>
      <c r="Z18" t="b">
        <f t="shared" si="8"/>
        <v>0</v>
      </c>
      <c r="AA18" t="b">
        <f t="shared" si="9"/>
        <v>0</v>
      </c>
      <c r="AB18" t="b">
        <f t="shared" si="10"/>
        <v>0</v>
      </c>
      <c r="AC18" t="b">
        <f t="shared" si="11"/>
        <v>0</v>
      </c>
      <c r="AD18" t="b">
        <f t="shared" si="12"/>
        <v>0</v>
      </c>
      <c r="AE18" t="b">
        <f t="shared" si="13"/>
        <v>0</v>
      </c>
      <c r="AF18" t="b">
        <f t="shared" si="14"/>
        <v>0</v>
      </c>
      <c r="AG18" t="b">
        <f t="shared" si="15"/>
        <v>0</v>
      </c>
      <c r="AH18" t="b">
        <f t="shared" si="16"/>
        <v>0</v>
      </c>
      <c r="AI18" t="b">
        <f t="shared" si="17"/>
        <v>0</v>
      </c>
      <c r="AJ18" t="b">
        <f t="shared" si="18"/>
        <v>0</v>
      </c>
      <c r="AK18" t="b">
        <f t="shared" si="19"/>
        <v>0</v>
      </c>
      <c r="AL18" t="b">
        <f t="shared" si="20"/>
        <v>0</v>
      </c>
      <c r="AM18" t="b">
        <f t="shared" si="21"/>
        <v>0</v>
      </c>
      <c r="AN18" t="b">
        <f t="shared" si="22"/>
        <v>0</v>
      </c>
      <c r="AO18" t="b">
        <f t="shared" si="23"/>
        <v>0</v>
      </c>
      <c r="AP18" t="b">
        <f t="shared" si="24"/>
        <v>0</v>
      </c>
      <c r="AQ18" t="b">
        <f t="shared" si="25"/>
        <v>0</v>
      </c>
      <c r="AR18" t="b">
        <f t="shared" si="26"/>
        <v>0</v>
      </c>
      <c r="AS18" t="b">
        <f t="shared" si="27"/>
        <v>0</v>
      </c>
      <c r="AT18" t="b">
        <f t="shared" si="28"/>
        <v>0</v>
      </c>
      <c r="AU18" t="b">
        <f t="shared" si="29"/>
        <v>0</v>
      </c>
      <c r="AV18" t="b">
        <f t="shared" si="30"/>
        <v>0</v>
      </c>
      <c r="AW18" t="b">
        <f t="shared" si="31"/>
        <v>0</v>
      </c>
      <c r="AX18" t="b">
        <f t="shared" si="32"/>
        <v>0</v>
      </c>
      <c r="AY18" t="b">
        <f t="shared" si="33"/>
        <v>0</v>
      </c>
      <c r="AZ18" t="b">
        <f t="shared" si="34"/>
        <v>0</v>
      </c>
      <c r="BA18" t="b">
        <f t="shared" si="35"/>
        <v>0</v>
      </c>
      <c r="BB18" t="b">
        <f t="shared" si="36"/>
        <v>0</v>
      </c>
      <c r="BC18" t="b">
        <f t="shared" si="37"/>
        <v>0</v>
      </c>
      <c r="BD18" t="b">
        <f t="shared" si="38"/>
        <v>0</v>
      </c>
    </row>
    <row r="19" spans="1:56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8">
        <f t="shared" si="39"/>
        <v>41.944444444444443</v>
      </c>
      <c r="Q19" t="s">
        <v>8310</v>
      </c>
      <c r="R19" t="s">
        <v>8311</v>
      </c>
      <c r="S19" s="12">
        <f t="shared" si="1"/>
        <v>41917.731736111113</v>
      </c>
      <c r="T19" s="12">
        <f t="shared" si="2"/>
        <v>41947.773402777777</v>
      </c>
      <c r="U19" t="b">
        <f t="shared" si="3"/>
        <v>0</v>
      </c>
      <c r="V19" t="b">
        <f t="shared" si="4"/>
        <v>1</v>
      </c>
      <c r="W19" t="b">
        <f t="shared" si="5"/>
        <v>0</v>
      </c>
      <c r="X19" t="b">
        <f t="shared" si="6"/>
        <v>0</v>
      </c>
      <c r="Y19" t="b">
        <f t="shared" si="7"/>
        <v>0</v>
      </c>
      <c r="Z19" t="b">
        <f t="shared" si="8"/>
        <v>0</v>
      </c>
      <c r="AA19" t="b">
        <f t="shared" si="9"/>
        <v>0</v>
      </c>
      <c r="AB19" t="b">
        <f t="shared" si="10"/>
        <v>0</v>
      </c>
      <c r="AC19" t="b">
        <f t="shared" si="11"/>
        <v>0</v>
      </c>
      <c r="AD19" t="b">
        <f t="shared" si="12"/>
        <v>0</v>
      </c>
      <c r="AE19" t="b">
        <f t="shared" si="13"/>
        <v>0</v>
      </c>
      <c r="AF19" t="b">
        <f t="shared" si="14"/>
        <v>0</v>
      </c>
      <c r="AG19" t="b">
        <f t="shared" si="15"/>
        <v>0</v>
      </c>
      <c r="AH19" t="b">
        <f t="shared" si="16"/>
        <v>0</v>
      </c>
      <c r="AI19" t="b">
        <f t="shared" si="17"/>
        <v>0</v>
      </c>
      <c r="AJ19" t="b">
        <f t="shared" si="18"/>
        <v>0</v>
      </c>
      <c r="AK19" t="b">
        <f t="shared" si="19"/>
        <v>0</v>
      </c>
      <c r="AL19" t="b">
        <f t="shared" si="20"/>
        <v>0</v>
      </c>
      <c r="AM19" t="b">
        <f t="shared" si="21"/>
        <v>0</v>
      </c>
      <c r="AN19" t="b">
        <f t="shared" si="22"/>
        <v>0</v>
      </c>
      <c r="AO19" t="b">
        <f t="shared" si="23"/>
        <v>0</v>
      </c>
      <c r="AP19" t="b">
        <f t="shared" si="24"/>
        <v>0</v>
      </c>
      <c r="AQ19" t="b">
        <f t="shared" si="25"/>
        <v>0</v>
      </c>
      <c r="AR19" t="b">
        <f t="shared" si="26"/>
        <v>0</v>
      </c>
      <c r="AS19" t="b">
        <f t="shared" si="27"/>
        <v>0</v>
      </c>
      <c r="AT19" t="b">
        <f t="shared" si="28"/>
        <v>0</v>
      </c>
      <c r="AU19" t="b">
        <f t="shared" si="29"/>
        <v>0</v>
      </c>
      <c r="AV19" t="b">
        <f t="shared" si="30"/>
        <v>0</v>
      </c>
      <c r="AW19" t="b">
        <f t="shared" si="31"/>
        <v>0</v>
      </c>
      <c r="AX19" t="b">
        <f t="shared" si="32"/>
        <v>0</v>
      </c>
      <c r="AY19" t="b">
        <f t="shared" si="33"/>
        <v>0</v>
      </c>
      <c r="AZ19" t="b">
        <f t="shared" si="34"/>
        <v>0</v>
      </c>
      <c r="BA19" t="b">
        <f t="shared" si="35"/>
        <v>0</v>
      </c>
      <c r="BB19" t="b">
        <f t="shared" si="36"/>
        <v>0</v>
      </c>
      <c r="BC19" t="b">
        <f t="shared" si="37"/>
        <v>0</v>
      </c>
      <c r="BD19" t="b">
        <f t="shared" si="38"/>
        <v>0</v>
      </c>
    </row>
    <row r="20" spans="1:56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8">
        <f t="shared" si="39"/>
        <v>93.264122807017543</v>
      </c>
      <c r="Q20" t="s">
        <v>8310</v>
      </c>
      <c r="R20" t="s">
        <v>8311</v>
      </c>
      <c r="S20" s="12">
        <f t="shared" si="1"/>
        <v>41869.542314814818</v>
      </c>
      <c r="T20" s="12">
        <f t="shared" si="2"/>
        <v>41899.542314814818</v>
      </c>
      <c r="U20" t="b">
        <f t="shared" si="3"/>
        <v>0</v>
      </c>
      <c r="V20" t="b">
        <f t="shared" si="4"/>
        <v>0</v>
      </c>
      <c r="W20" t="b">
        <f t="shared" si="5"/>
        <v>0</v>
      </c>
      <c r="X20" t="b">
        <f t="shared" si="6"/>
        <v>0</v>
      </c>
      <c r="Y20" t="b">
        <f t="shared" si="7"/>
        <v>0</v>
      </c>
      <c r="Z20" t="b">
        <f t="shared" si="8"/>
        <v>0</v>
      </c>
      <c r="AA20" t="b">
        <f t="shared" si="9"/>
        <v>0</v>
      </c>
      <c r="AB20" t="b">
        <f t="shared" si="10"/>
        <v>1</v>
      </c>
      <c r="AC20" t="b">
        <f t="shared" si="11"/>
        <v>0</v>
      </c>
      <c r="AD20" t="b">
        <f t="shared" si="12"/>
        <v>0</v>
      </c>
      <c r="AE20" t="b">
        <f t="shared" si="13"/>
        <v>0</v>
      </c>
      <c r="AF20" t="b">
        <f t="shared" si="14"/>
        <v>0</v>
      </c>
      <c r="AG20" t="b">
        <f t="shared" si="15"/>
        <v>0</v>
      </c>
      <c r="AH20" t="b">
        <f t="shared" si="16"/>
        <v>0</v>
      </c>
      <c r="AI20" t="b">
        <f t="shared" si="17"/>
        <v>0</v>
      </c>
      <c r="AJ20" t="b">
        <f t="shared" si="18"/>
        <v>0</v>
      </c>
      <c r="AK20" t="b">
        <f t="shared" si="19"/>
        <v>0</v>
      </c>
      <c r="AL20" t="b">
        <f t="shared" si="20"/>
        <v>0</v>
      </c>
      <c r="AM20" t="b">
        <f t="shared" si="21"/>
        <v>0</v>
      </c>
      <c r="AN20" t="b">
        <f t="shared" si="22"/>
        <v>0</v>
      </c>
      <c r="AO20" t="b">
        <f t="shared" si="23"/>
        <v>0</v>
      </c>
      <c r="AP20" t="b">
        <f t="shared" si="24"/>
        <v>0</v>
      </c>
      <c r="AQ20" t="b">
        <f t="shared" si="25"/>
        <v>0</v>
      </c>
      <c r="AR20" t="b">
        <f t="shared" si="26"/>
        <v>0</v>
      </c>
      <c r="AS20" t="b">
        <f t="shared" si="27"/>
        <v>0</v>
      </c>
      <c r="AT20" t="b">
        <f t="shared" si="28"/>
        <v>0</v>
      </c>
      <c r="AU20" t="b">
        <f t="shared" si="29"/>
        <v>0</v>
      </c>
      <c r="AV20" t="b">
        <f t="shared" si="30"/>
        <v>0</v>
      </c>
      <c r="AW20" t="b">
        <f t="shared" si="31"/>
        <v>0</v>
      </c>
      <c r="AX20" t="b">
        <f t="shared" si="32"/>
        <v>0</v>
      </c>
      <c r="AY20" t="b">
        <f t="shared" si="33"/>
        <v>0</v>
      </c>
      <c r="AZ20" t="b">
        <f t="shared" si="34"/>
        <v>0</v>
      </c>
      <c r="BA20" t="b">
        <f t="shared" si="35"/>
        <v>0</v>
      </c>
      <c r="BB20" t="b">
        <f t="shared" si="36"/>
        <v>0</v>
      </c>
      <c r="BC20" t="b">
        <f t="shared" si="37"/>
        <v>0</v>
      </c>
      <c r="BD20" t="b">
        <f t="shared" si="38"/>
        <v>0</v>
      </c>
    </row>
    <row r="21" spans="1:56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39"/>
        <v>56.136363636363633</v>
      </c>
      <c r="Q21" t="s">
        <v>8310</v>
      </c>
      <c r="R21" t="s">
        <v>8311</v>
      </c>
      <c r="S21" s="12">
        <f t="shared" si="1"/>
        <v>42175.816365740742</v>
      </c>
      <c r="T21" s="12">
        <f t="shared" si="2"/>
        <v>42205.816365740742</v>
      </c>
      <c r="U21" t="b">
        <f t="shared" si="3"/>
        <v>1</v>
      </c>
      <c r="V21" t="b">
        <f t="shared" si="4"/>
        <v>0</v>
      </c>
      <c r="W21" t="b">
        <f t="shared" si="5"/>
        <v>0</v>
      </c>
      <c r="X21" t="b">
        <f t="shared" si="6"/>
        <v>0</v>
      </c>
      <c r="Y21" t="b">
        <f t="shared" si="7"/>
        <v>0</v>
      </c>
      <c r="Z21" t="b">
        <f t="shared" si="8"/>
        <v>0</v>
      </c>
      <c r="AA21" t="b">
        <f t="shared" si="9"/>
        <v>0</v>
      </c>
      <c r="AB21" t="b">
        <f t="shared" si="10"/>
        <v>0</v>
      </c>
      <c r="AC21" t="b">
        <f t="shared" si="11"/>
        <v>0</v>
      </c>
      <c r="AD21" t="b">
        <f t="shared" si="12"/>
        <v>0</v>
      </c>
      <c r="AE21" t="b">
        <f t="shared" si="13"/>
        <v>0</v>
      </c>
      <c r="AF21" t="b">
        <f t="shared" si="14"/>
        <v>0</v>
      </c>
      <c r="AG21" t="b">
        <f t="shared" si="15"/>
        <v>0</v>
      </c>
      <c r="AH21" t="b">
        <f t="shared" si="16"/>
        <v>0</v>
      </c>
      <c r="AI21" t="b">
        <f t="shared" si="17"/>
        <v>0</v>
      </c>
      <c r="AJ21" t="b">
        <f t="shared" si="18"/>
        <v>0</v>
      </c>
      <c r="AK21" t="b">
        <f t="shared" si="19"/>
        <v>0</v>
      </c>
      <c r="AL21" t="b">
        <f t="shared" si="20"/>
        <v>0</v>
      </c>
      <c r="AM21" t="b">
        <f t="shared" si="21"/>
        <v>0</v>
      </c>
      <c r="AN21" t="b">
        <f t="shared" si="22"/>
        <v>0</v>
      </c>
      <c r="AO21" t="b">
        <f t="shared" si="23"/>
        <v>0</v>
      </c>
      <c r="AP21" t="b">
        <f t="shared" si="24"/>
        <v>0</v>
      </c>
      <c r="AQ21" t="b">
        <f t="shared" si="25"/>
        <v>0</v>
      </c>
      <c r="AR21" t="b">
        <f t="shared" si="26"/>
        <v>0</v>
      </c>
      <c r="AS21" t="b">
        <f t="shared" si="27"/>
        <v>0</v>
      </c>
      <c r="AT21" t="b">
        <f t="shared" si="28"/>
        <v>0</v>
      </c>
      <c r="AU21" t="b">
        <f t="shared" si="29"/>
        <v>0</v>
      </c>
      <c r="AV21" t="b">
        <f t="shared" si="30"/>
        <v>0</v>
      </c>
      <c r="AW21" t="b">
        <f t="shared" si="31"/>
        <v>0</v>
      </c>
      <c r="AX21" t="b">
        <f t="shared" si="32"/>
        <v>0</v>
      </c>
      <c r="AY21" t="b">
        <f t="shared" si="33"/>
        <v>0</v>
      </c>
      <c r="AZ21" t="b">
        <f t="shared" si="34"/>
        <v>0</v>
      </c>
      <c r="BA21" t="b">
        <f t="shared" si="35"/>
        <v>0</v>
      </c>
      <c r="BB21" t="b">
        <f t="shared" si="36"/>
        <v>0</v>
      </c>
      <c r="BC21" t="b">
        <f t="shared" si="37"/>
        <v>0</v>
      </c>
      <c r="BD21" t="b">
        <f t="shared" si="38"/>
        <v>0</v>
      </c>
    </row>
    <row r="22" spans="1:56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39"/>
        <v>80.16</v>
      </c>
      <c r="Q22" t="s">
        <v>8310</v>
      </c>
      <c r="R22" t="s">
        <v>8311</v>
      </c>
      <c r="S22" s="12">
        <f t="shared" si="1"/>
        <v>42200.758240740746</v>
      </c>
      <c r="T22" s="12">
        <f t="shared" si="2"/>
        <v>42260.758240740746</v>
      </c>
      <c r="U22" t="b">
        <f t="shared" si="3"/>
        <v>0</v>
      </c>
      <c r="V22" t="b">
        <f t="shared" si="4"/>
        <v>1</v>
      </c>
      <c r="W22" t="b">
        <f t="shared" si="5"/>
        <v>0</v>
      </c>
      <c r="X22" t="b">
        <f t="shared" si="6"/>
        <v>0</v>
      </c>
      <c r="Y22" t="b">
        <f t="shared" si="7"/>
        <v>0</v>
      </c>
      <c r="Z22" t="b">
        <f t="shared" si="8"/>
        <v>0</v>
      </c>
      <c r="AA22" t="b">
        <f t="shared" si="9"/>
        <v>0</v>
      </c>
      <c r="AB22" t="b">
        <f t="shared" si="10"/>
        <v>0</v>
      </c>
      <c r="AC22" t="b">
        <f t="shared" si="11"/>
        <v>0</v>
      </c>
      <c r="AD22" t="b">
        <f t="shared" si="12"/>
        <v>0</v>
      </c>
      <c r="AE22" t="b">
        <f t="shared" si="13"/>
        <v>0</v>
      </c>
      <c r="AF22" t="b">
        <f t="shared" si="14"/>
        <v>0</v>
      </c>
      <c r="AG22" t="b">
        <f t="shared" si="15"/>
        <v>0</v>
      </c>
      <c r="AH22" t="b">
        <f t="shared" si="16"/>
        <v>0</v>
      </c>
      <c r="AI22" t="b">
        <f t="shared" si="17"/>
        <v>0</v>
      </c>
      <c r="AJ22" t="b">
        <f t="shared" si="18"/>
        <v>0</v>
      </c>
      <c r="AK22" t="b">
        <f t="shared" si="19"/>
        <v>0</v>
      </c>
      <c r="AL22" t="b">
        <f t="shared" si="20"/>
        <v>0</v>
      </c>
      <c r="AM22" t="b">
        <f t="shared" si="21"/>
        <v>0</v>
      </c>
      <c r="AN22" t="b">
        <f t="shared" si="22"/>
        <v>0</v>
      </c>
      <c r="AO22" t="b">
        <f t="shared" si="23"/>
        <v>0</v>
      </c>
      <c r="AP22" t="b">
        <f t="shared" si="24"/>
        <v>0</v>
      </c>
      <c r="AQ22" t="b">
        <f t="shared" si="25"/>
        <v>0</v>
      </c>
      <c r="AR22" t="b">
        <f t="shared" si="26"/>
        <v>0</v>
      </c>
      <c r="AS22" t="b">
        <f t="shared" si="27"/>
        <v>0</v>
      </c>
      <c r="AT22" t="b">
        <f t="shared" si="28"/>
        <v>0</v>
      </c>
      <c r="AU22" t="b">
        <f t="shared" si="29"/>
        <v>0</v>
      </c>
      <c r="AV22" t="b">
        <f t="shared" si="30"/>
        <v>0</v>
      </c>
      <c r="AW22" t="b">
        <f t="shared" si="31"/>
        <v>0</v>
      </c>
      <c r="AX22" t="b">
        <f t="shared" si="32"/>
        <v>0</v>
      </c>
      <c r="AY22" t="b">
        <f t="shared" si="33"/>
        <v>0</v>
      </c>
      <c r="AZ22" t="b">
        <f t="shared" si="34"/>
        <v>0</v>
      </c>
      <c r="BA22" t="b">
        <f t="shared" si="35"/>
        <v>0</v>
      </c>
      <c r="BB22" t="b">
        <f t="shared" si="36"/>
        <v>0</v>
      </c>
      <c r="BC22" t="b">
        <f t="shared" si="37"/>
        <v>0</v>
      </c>
      <c r="BD22" t="b">
        <f t="shared" si="38"/>
        <v>0</v>
      </c>
    </row>
    <row r="23" spans="1:56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39"/>
        <v>199.9009900990099</v>
      </c>
      <c r="Q23" t="s">
        <v>8310</v>
      </c>
      <c r="R23" t="s">
        <v>8311</v>
      </c>
      <c r="S23" s="12">
        <f t="shared" si="1"/>
        <v>41878.627187500002</v>
      </c>
      <c r="T23" s="12">
        <f t="shared" si="2"/>
        <v>41908.627187500002</v>
      </c>
      <c r="U23" t="b">
        <f t="shared" si="3"/>
        <v>0</v>
      </c>
      <c r="V23" t="b">
        <f t="shared" si="4"/>
        <v>0</v>
      </c>
      <c r="W23" t="b">
        <f t="shared" si="5"/>
        <v>0</v>
      </c>
      <c r="X23" t="b">
        <f t="shared" si="6"/>
        <v>0</v>
      </c>
      <c r="Y23" t="b">
        <f t="shared" si="7"/>
        <v>1</v>
      </c>
      <c r="Z23" t="b">
        <f t="shared" si="8"/>
        <v>0</v>
      </c>
      <c r="AA23" t="b">
        <f t="shared" si="9"/>
        <v>0</v>
      </c>
      <c r="AB23" t="b">
        <f t="shared" si="10"/>
        <v>0</v>
      </c>
      <c r="AC23" t="b">
        <f t="shared" si="11"/>
        <v>0</v>
      </c>
      <c r="AD23" t="b">
        <f t="shared" si="12"/>
        <v>0</v>
      </c>
      <c r="AE23" t="b">
        <f t="shared" si="13"/>
        <v>0</v>
      </c>
      <c r="AF23" t="b">
        <f t="shared" si="14"/>
        <v>0</v>
      </c>
      <c r="AG23" t="b">
        <f t="shared" si="15"/>
        <v>0</v>
      </c>
      <c r="AH23" t="b">
        <f t="shared" si="16"/>
        <v>0</v>
      </c>
      <c r="AI23" t="b">
        <f t="shared" si="17"/>
        <v>0</v>
      </c>
      <c r="AJ23" t="b">
        <f t="shared" si="18"/>
        <v>0</v>
      </c>
      <c r="AK23" t="b">
        <f t="shared" si="19"/>
        <v>0</v>
      </c>
      <c r="AL23" t="b">
        <f t="shared" si="20"/>
        <v>0</v>
      </c>
      <c r="AM23" t="b">
        <f t="shared" si="21"/>
        <v>0</v>
      </c>
      <c r="AN23" t="b">
        <f t="shared" si="22"/>
        <v>0</v>
      </c>
      <c r="AO23" t="b">
        <f t="shared" si="23"/>
        <v>0</v>
      </c>
      <c r="AP23" t="b">
        <f t="shared" si="24"/>
        <v>0</v>
      </c>
      <c r="AQ23" t="b">
        <f t="shared" si="25"/>
        <v>0</v>
      </c>
      <c r="AR23" t="b">
        <f t="shared" si="26"/>
        <v>0</v>
      </c>
      <c r="AS23" t="b">
        <f t="shared" si="27"/>
        <v>0</v>
      </c>
      <c r="AT23" t="b">
        <f t="shared" si="28"/>
        <v>0</v>
      </c>
      <c r="AU23" t="b">
        <f t="shared" si="29"/>
        <v>0</v>
      </c>
      <c r="AV23" t="b">
        <f t="shared" si="30"/>
        <v>0</v>
      </c>
      <c r="AW23" t="b">
        <f t="shared" si="31"/>
        <v>0</v>
      </c>
      <c r="AX23" t="b">
        <f t="shared" si="32"/>
        <v>0</v>
      </c>
      <c r="AY23" t="b">
        <f t="shared" si="33"/>
        <v>0</v>
      </c>
      <c r="AZ23" t="b">
        <f t="shared" si="34"/>
        <v>0</v>
      </c>
      <c r="BA23" t="b">
        <f t="shared" si="35"/>
        <v>0</v>
      </c>
      <c r="BB23" t="b">
        <f t="shared" si="36"/>
        <v>0</v>
      </c>
      <c r="BC23" t="b">
        <f t="shared" si="37"/>
        <v>0</v>
      </c>
      <c r="BD23" t="b">
        <f t="shared" si="38"/>
        <v>0</v>
      </c>
    </row>
    <row r="24" spans="1:56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8">
        <f t="shared" si="39"/>
        <v>51.25</v>
      </c>
      <c r="Q24" t="s">
        <v>8310</v>
      </c>
      <c r="R24" t="s">
        <v>8311</v>
      </c>
      <c r="S24" s="12">
        <f t="shared" si="1"/>
        <v>41989.91134259259</v>
      </c>
      <c r="T24" s="12">
        <f t="shared" si="2"/>
        <v>42005.332638888889</v>
      </c>
      <c r="U24" t="b">
        <f t="shared" si="3"/>
        <v>1</v>
      </c>
      <c r="V24" t="b">
        <f t="shared" si="4"/>
        <v>0</v>
      </c>
      <c r="W24" t="b">
        <f t="shared" si="5"/>
        <v>0</v>
      </c>
      <c r="X24" t="b">
        <f t="shared" si="6"/>
        <v>0</v>
      </c>
      <c r="Y24" t="b">
        <f t="shared" si="7"/>
        <v>0</v>
      </c>
      <c r="Z24" t="b">
        <f t="shared" si="8"/>
        <v>0</v>
      </c>
      <c r="AA24" t="b">
        <f t="shared" si="9"/>
        <v>0</v>
      </c>
      <c r="AB24" t="b">
        <f t="shared" si="10"/>
        <v>0</v>
      </c>
      <c r="AC24" t="b">
        <f t="shared" si="11"/>
        <v>0</v>
      </c>
      <c r="AD24" t="b">
        <f t="shared" si="12"/>
        <v>0</v>
      </c>
      <c r="AE24" t="b">
        <f t="shared" si="13"/>
        <v>0</v>
      </c>
      <c r="AF24" t="b">
        <f t="shared" si="14"/>
        <v>0</v>
      </c>
      <c r="AG24" t="b">
        <f t="shared" si="15"/>
        <v>0</v>
      </c>
      <c r="AH24" t="b">
        <f t="shared" si="16"/>
        <v>0</v>
      </c>
      <c r="AI24" t="b">
        <f t="shared" si="17"/>
        <v>0</v>
      </c>
      <c r="AJ24" t="b">
        <f t="shared" si="18"/>
        <v>0</v>
      </c>
      <c r="AK24" t="b">
        <f t="shared" si="19"/>
        <v>0</v>
      </c>
      <c r="AL24" t="b">
        <f t="shared" si="20"/>
        <v>0</v>
      </c>
      <c r="AM24" t="b">
        <f t="shared" si="21"/>
        <v>0</v>
      </c>
      <c r="AN24" t="b">
        <f t="shared" si="22"/>
        <v>0</v>
      </c>
      <c r="AO24" t="b">
        <f t="shared" si="23"/>
        <v>0</v>
      </c>
      <c r="AP24" t="b">
        <f t="shared" si="24"/>
        <v>0</v>
      </c>
      <c r="AQ24" t="b">
        <f t="shared" si="25"/>
        <v>0</v>
      </c>
      <c r="AR24" t="b">
        <f t="shared" si="26"/>
        <v>0</v>
      </c>
      <c r="AS24" t="b">
        <f t="shared" si="27"/>
        <v>0</v>
      </c>
      <c r="AT24" t="b">
        <f t="shared" si="28"/>
        <v>0</v>
      </c>
      <c r="AU24" t="b">
        <f t="shared" si="29"/>
        <v>0</v>
      </c>
      <c r="AV24" t="b">
        <f t="shared" si="30"/>
        <v>0</v>
      </c>
      <c r="AW24" t="b">
        <f t="shared" si="31"/>
        <v>0</v>
      </c>
      <c r="AX24" t="b">
        <f t="shared" si="32"/>
        <v>0</v>
      </c>
      <c r="AY24" t="b">
        <f t="shared" si="33"/>
        <v>0</v>
      </c>
      <c r="AZ24" t="b">
        <f t="shared" si="34"/>
        <v>0</v>
      </c>
      <c r="BA24" t="b">
        <f t="shared" si="35"/>
        <v>0</v>
      </c>
      <c r="BB24" t="b">
        <f t="shared" si="36"/>
        <v>0</v>
      </c>
      <c r="BC24" t="b">
        <f t="shared" si="37"/>
        <v>0</v>
      </c>
      <c r="BD24" t="b">
        <f t="shared" si="38"/>
        <v>0</v>
      </c>
    </row>
    <row r="25" spans="1:56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39"/>
        <v>103.04347826086956</v>
      </c>
      <c r="Q25" t="s">
        <v>8310</v>
      </c>
      <c r="R25" t="s">
        <v>8311</v>
      </c>
      <c r="S25" s="12">
        <f t="shared" si="1"/>
        <v>42097.778946759259</v>
      </c>
      <c r="T25" s="12">
        <f t="shared" si="2"/>
        <v>42124.638888888891</v>
      </c>
      <c r="U25" t="b">
        <f t="shared" si="3"/>
        <v>0</v>
      </c>
      <c r="V25" t="b">
        <f t="shared" si="4"/>
        <v>1</v>
      </c>
      <c r="W25" t="b">
        <f t="shared" si="5"/>
        <v>0</v>
      </c>
      <c r="X25" t="b">
        <f t="shared" si="6"/>
        <v>0</v>
      </c>
      <c r="Y25" t="b">
        <f t="shared" si="7"/>
        <v>0</v>
      </c>
      <c r="Z25" t="b">
        <f t="shared" si="8"/>
        <v>0</v>
      </c>
      <c r="AA25" t="b">
        <f t="shared" si="9"/>
        <v>0</v>
      </c>
      <c r="AB25" t="b">
        <f t="shared" si="10"/>
        <v>0</v>
      </c>
      <c r="AC25" t="b">
        <f t="shared" si="11"/>
        <v>0</v>
      </c>
      <c r="AD25" t="b">
        <f t="shared" si="12"/>
        <v>0</v>
      </c>
      <c r="AE25" t="b">
        <f t="shared" si="13"/>
        <v>0</v>
      </c>
      <c r="AF25" t="b">
        <f t="shared" si="14"/>
        <v>0</v>
      </c>
      <c r="AG25" t="b">
        <f t="shared" si="15"/>
        <v>0</v>
      </c>
      <c r="AH25" t="b">
        <f t="shared" si="16"/>
        <v>0</v>
      </c>
      <c r="AI25" t="b">
        <f t="shared" si="17"/>
        <v>0</v>
      </c>
      <c r="AJ25" t="b">
        <f t="shared" si="18"/>
        <v>0</v>
      </c>
      <c r="AK25" t="b">
        <f t="shared" si="19"/>
        <v>0</v>
      </c>
      <c r="AL25" t="b">
        <f t="shared" si="20"/>
        <v>0</v>
      </c>
      <c r="AM25" t="b">
        <f t="shared" si="21"/>
        <v>0</v>
      </c>
      <c r="AN25" t="b">
        <f t="shared" si="22"/>
        <v>0</v>
      </c>
      <c r="AO25" t="b">
        <f t="shared" si="23"/>
        <v>0</v>
      </c>
      <c r="AP25" t="b">
        <f t="shared" si="24"/>
        <v>0</v>
      </c>
      <c r="AQ25" t="b">
        <f t="shared" si="25"/>
        <v>0</v>
      </c>
      <c r="AR25" t="b">
        <f t="shared" si="26"/>
        <v>0</v>
      </c>
      <c r="AS25" t="b">
        <f t="shared" si="27"/>
        <v>0</v>
      </c>
      <c r="AT25" t="b">
        <f t="shared" si="28"/>
        <v>0</v>
      </c>
      <c r="AU25" t="b">
        <f t="shared" si="29"/>
        <v>0</v>
      </c>
      <c r="AV25" t="b">
        <f t="shared" si="30"/>
        <v>0</v>
      </c>
      <c r="AW25" t="b">
        <f t="shared" si="31"/>
        <v>0</v>
      </c>
      <c r="AX25" t="b">
        <f t="shared" si="32"/>
        <v>0</v>
      </c>
      <c r="AY25" t="b">
        <f t="shared" si="33"/>
        <v>0</v>
      </c>
      <c r="AZ25" t="b">
        <f t="shared" si="34"/>
        <v>0</v>
      </c>
      <c r="BA25" t="b">
        <f t="shared" si="35"/>
        <v>0</v>
      </c>
      <c r="BB25" t="b">
        <f t="shared" si="36"/>
        <v>0</v>
      </c>
      <c r="BC25" t="b">
        <f t="shared" si="37"/>
        <v>0</v>
      </c>
      <c r="BD25" t="b">
        <f t="shared" si="38"/>
        <v>0</v>
      </c>
    </row>
    <row r="26" spans="1:56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8">
        <f t="shared" si="39"/>
        <v>66.346149825783982</v>
      </c>
      <c r="Q26" t="s">
        <v>8310</v>
      </c>
      <c r="R26" t="s">
        <v>8311</v>
      </c>
      <c r="S26" s="12">
        <f t="shared" si="1"/>
        <v>42229.820173611108</v>
      </c>
      <c r="T26" s="12">
        <f t="shared" si="2"/>
        <v>42262.818750000006</v>
      </c>
      <c r="U26" t="b">
        <f t="shared" si="3"/>
        <v>0</v>
      </c>
      <c r="V26" t="b">
        <f t="shared" si="4"/>
        <v>0</v>
      </c>
      <c r="W26" t="b">
        <f t="shared" si="5"/>
        <v>0</v>
      </c>
      <c r="X26" t="b">
        <f t="shared" si="6"/>
        <v>0</v>
      </c>
      <c r="Y26" t="b">
        <f t="shared" si="7"/>
        <v>0</v>
      </c>
      <c r="Z26" t="b">
        <f t="shared" si="8"/>
        <v>0</v>
      </c>
      <c r="AA26" t="b">
        <f t="shared" si="9"/>
        <v>0</v>
      </c>
      <c r="AB26" t="b">
        <f t="shared" si="10"/>
        <v>0</v>
      </c>
      <c r="AC26" t="b">
        <f t="shared" si="11"/>
        <v>1</v>
      </c>
      <c r="AD26" t="b">
        <f t="shared" si="12"/>
        <v>0</v>
      </c>
      <c r="AE26" t="b">
        <f t="shared" si="13"/>
        <v>0</v>
      </c>
      <c r="AF26" t="b">
        <f t="shared" si="14"/>
        <v>0</v>
      </c>
      <c r="AG26" t="b">
        <f t="shared" si="15"/>
        <v>0</v>
      </c>
      <c r="AH26" t="b">
        <f t="shared" si="16"/>
        <v>0</v>
      </c>
      <c r="AI26" t="b">
        <f t="shared" si="17"/>
        <v>0</v>
      </c>
      <c r="AJ26" t="b">
        <f t="shared" si="18"/>
        <v>0</v>
      </c>
      <c r="AK26" t="b">
        <f t="shared" si="19"/>
        <v>0</v>
      </c>
      <c r="AL26" t="b">
        <f t="shared" si="20"/>
        <v>0</v>
      </c>
      <c r="AM26" t="b">
        <f t="shared" si="21"/>
        <v>0</v>
      </c>
      <c r="AN26" t="b">
        <f t="shared" si="22"/>
        <v>0</v>
      </c>
      <c r="AO26" t="b">
        <f t="shared" si="23"/>
        <v>0</v>
      </c>
      <c r="AP26" t="b">
        <f t="shared" si="24"/>
        <v>0</v>
      </c>
      <c r="AQ26" t="b">
        <f t="shared" si="25"/>
        <v>0</v>
      </c>
      <c r="AR26" t="b">
        <f t="shared" si="26"/>
        <v>0</v>
      </c>
      <c r="AS26" t="b">
        <f t="shared" si="27"/>
        <v>0</v>
      </c>
      <c r="AT26" t="b">
        <f t="shared" si="28"/>
        <v>0</v>
      </c>
      <c r="AU26" t="b">
        <f t="shared" si="29"/>
        <v>0</v>
      </c>
      <c r="AV26" t="b">
        <f t="shared" si="30"/>
        <v>0</v>
      </c>
      <c r="AW26" t="b">
        <f t="shared" si="31"/>
        <v>0</v>
      </c>
      <c r="AX26" t="b">
        <f t="shared" si="32"/>
        <v>0</v>
      </c>
      <c r="AY26" t="b">
        <f t="shared" si="33"/>
        <v>0</v>
      </c>
      <c r="AZ26" t="b">
        <f t="shared" si="34"/>
        <v>0</v>
      </c>
      <c r="BA26" t="b">
        <f t="shared" si="35"/>
        <v>0</v>
      </c>
      <c r="BB26" t="b">
        <f t="shared" si="36"/>
        <v>0</v>
      </c>
      <c r="BC26" t="b">
        <f t="shared" si="37"/>
        <v>0</v>
      </c>
      <c r="BD26" t="b">
        <f t="shared" si="38"/>
        <v>0</v>
      </c>
    </row>
    <row r="27" spans="1:56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8">
        <f t="shared" si="39"/>
        <v>57.142857142857146</v>
      </c>
      <c r="Q27" t="s">
        <v>8310</v>
      </c>
      <c r="R27" t="s">
        <v>8311</v>
      </c>
      <c r="S27" s="12">
        <f t="shared" si="1"/>
        <v>42318.025011574078</v>
      </c>
      <c r="T27" s="12">
        <f t="shared" si="2"/>
        <v>42378.025011574078</v>
      </c>
      <c r="U27" t="b">
        <f t="shared" si="3"/>
        <v>1</v>
      </c>
      <c r="V27" t="b">
        <f t="shared" si="4"/>
        <v>0</v>
      </c>
      <c r="W27" t="b">
        <f t="shared" si="5"/>
        <v>0</v>
      </c>
      <c r="X27" t="b">
        <f t="shared" si="6"/>
        <v>0</v>
      </c>
      <c r="Y27" t="b">
        <f t="shared" si="7"/>
        <v>0</v>
      </c>
      <c r="Z27" t="b">
        <f t="shared" si="8"/>
        <v>0</v>
      </c>
      <c r="AA27" t="b">
        <f t="shared" si="9"/>
        <v>0</v>
      </c>
      <c r="AB27" t="b">
        <f t="shared" si="10"/>
        <v>0</v>
      </c>
      <c r="AC27" t="b">
        <f t="shared" si="11"/>
        <v>0</v>
      </c>
      <c r="AD27" t="b">
        <f t="shared" si="12"/>
        <v>0</v>
      </c>
      <c r="AE27" t="b">
        <f t="shared" si="13"/>
        <v>0</v>
      </c>
      <c r="AF27" t="b">
        <f t="shared" si="14"/>
        <v>0</v>
      </c>
      <c r="AG27" t="b">
        <f t="shared" si="15"/>
        <v>0</v>
      </c>
      <c r="AH27" t="b">
        <f t="shared" si="16"/>
        <v>0</v>
      </c>
      <c r="AI27" t="b">
        <f t="shared" si="17"/>
        <v>0</v>
      </c>
      <c r="AJ27" t="b">
        <f t="shared" si="18"/>
        <v>0</v>
      </c>
      <c r="AK27" t="b">
        <f t="shared" si="19"/>
        <v>0</v>
      </c>
      <c r="AL27" t="b">
        <f t="shared" si="20"/>
        <v>0</v>
      </c>
      <c r="AM27" t="b">
        <f t="shared" si="21"/>
        <v>0</v>
      </c>
      <c r="AN27" t="b">
        <f t="shared" si="22"/>
        <v>0</v>
      </c>
      <c r="AO27" t="b">
        <f t="shared" si="23"/>
        <v>0</v>
      </c>
      <c r="AP27" t="b">
        <f t="shared" si="24"/>
        <v>0</v>
      </c>
      <c r="AQ27" t="b">
        <f t="shared" si="25"/>
        <v>0</v>
      </c>
      <c r="AR27" t="b">
        <f t="shared" si="26"/>
        <v>0</v>
      </c>
      <c r="AS27" t="b">
        <f t="shared" si="27"/>
        <v>0</v>
      </c>
      <c r="AT27" t="b">
        <f t="shared" si="28"/>
        <v>0</v>
      </c>
      <c r="AU27" t="b">
        <f t="shared" si="29"/>
        <v>0</v>
      </c>
      <c r="AV27" t="b">
        <f t="shared" si="30"/>
        <v>0</v>
      </c>
      <c r="AW27" t="b">
        <f t="shared" si="31"/>
        <v>0</v>
      </c>
      <c r="AX27" t="b">
        <f t="shared" si="32"/>
        <v>0</v>
      </c>
      <c r="AY27" t="b">
        <f t="shared" si="33"/>
        <v>0</v>
      </c>
      <c r="AZ27" t="b">
        <f t="shared" si="34"/>
        <v>0</v>
      </c>
      <c r="BA27" t="b">
        <f t="shared" si="35"/>
        <v>0</v>
      </c>
      <c r="BB27" t="b">
        <f t="shared" si="36"/>
        <v>0</v>
      </c>
      <c r="BC27" t="b">
        <f t="shared" si="37"/>
        <v>0</v>
      </c>
      <c r="BD27" t="b">
        <f t="shared" si="38"/>
        <v>0</v>
      </c>
    </row>
    <row r="28" spans="1:56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8">
        <f t="shared" si="39"/>
        <v>102.10526315789474</v>
      </c>
      <c r="Q28" t="s">
        <v>8310</v>
      </c>
      <c r="R28" t="s">
        <v>8311</v>
      </c>
      <c r="S28" s="12">
        <f t="shared" si="1"/>
        <v>41828.515555555554</v>
      </c>
      <c r="T28" s="12">
        <f t="shared" si="2"/>
        <v>41868.515555555554</v>
      </c>
      <c r="U28" t="b">
        <f t="shared" si="3"/>
        <v>0</v>
      </c>
      <c r="V28" t="b">
        <f t="shared" si="4"/>
        <v>1</v>
      </c>
      <c r="W28" t="b">
        <f t="shared" si="5"/>
        <v>0</v>
      </c>
      <c r="X28" t="b">
        <f t="shared" si="6"/>
        <v>0</v>
      </c>
      <c r="Y28" t="b">
        <f t="shared" si="7"/>
        <v>0</v>
      </c>
      <c r="Z28" t="b">
        <f t="shared" si="8"/>
        <v>0</v>
      </c>
      <c r="AA28" t="b">
        <f t="shared" si="9"/>
        <v>0</v>
      </c>
      <c r="AB28" t="b">
        <f t="shared" si="10"/>
        <v>0</v>
      </c>
      <c r="AC28" t="b">
        <f t="shared" si="11"/>
        <v>0</v>
      </c>
      <c r="AD28" t="b">
        <f t="shared" si="12"/>
        <v>0</v>
      </c>
      <c r="AE28" t="b">
        <f t="shared" si="13"/>
        <v>0</v>
      </c>
      <c r="AF28" t="b">
        <f t="shared" si="14"/>
        <v>0</v>
      </c>
      <c r="AG28" t="b">
        <f t="shared" si="15"/>
        <v>0</v>
      </c>
      <c r="AH28" t="b">
        <f t="shared" si="16"/>
        <v>0</v>
      </c>
      <c r="AI28" t="b">
        <f t="shared" si="17"/>
        <v>0</v>
      </c>
      <c r="AJ28" t="b">
        <f t="shared" si="18"/>
        <v>0</v>
      </c>
      <c r="AK28" t="b">
        <f t="shared" si="19"/>
        <v>0</v>
      </c>
      <c r="AL28" t="b">
        <f t="shared" si="20"/>
        <v>0</v>
      </c>
      <c r="AM28" t="b">
        <f t="shared" si="21"/>
        <v>0</v>
      </c>
      <c r="AN28" t="b">
        <f t="shared" si="22"/>
        <v>0</v>
      </c>
      <c r="AO28" t="b">
        <f t="shared" si="23"/>
        <v>0</v>
      </c>
      <c r="AP28" t="b">
        <f t="shared" si="24"/>
        <v>0</v>
      </c>
      <c r="AQ28" t="b">
        <f t="shared" si="25"/>
        <v>0</v>
      </c>
      <c r="AR28" t="b">
        <f t="shared" si="26"/>
        <v>0</v>
      </c>
      <c r="AS28" t="b">
        <f t="shared" si="27"/>
        <v>0</v>
      </c>
      <c r="AT28" t="b">
        <f t="shared" si="28"/>
        <v>0</v>
      </c>
      <c r="AU28" t="b">
        <f t="shared" si="29"/>
        <v>0</v>
      </c>
      <c r="AV28" t="b">
        <f t="shared" si="30"/>
        <v>0</v>
      </c>
      <c r="AW28" t="b">
        <f t="shared" si="31"/>
        <v>0</v>
      </c>
      <c r="AX28" t="b">
        <f t="shared" si="32"/>
        <v>0</v>
      </c>
      <c r="AY28" t="b">
        <f t="shared" si="33"/>
        <v>0</v>
      </c>
      <c r="AZ28" t="b">
        <f t="shared" si="34"/>
        <v>0</v>
      </c>
      <c r="BA28" t="b">
        <f t="shared" si="35"/>
        <v>0</v>
      </c>
      <c r="BB28" t="b">
        <f t="shared" si="36"/>
        <v>0</v>
      </c>
      <c r="BC28" t="b">
        <f t="shared" si="37"/>
        <v>0</v>
      </c>
      <c r="BD28" t="b">
        <f t="shared" si="38"/>
        <v>0</v>
      </c>
    </row>
    <row r="29" spans="1:56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8">
        <f t="shared" si="39"/>
        <v>148.96666666666667</v>
      </c>
      <c r="Q29" t="s">
        <v>8310</v>
      </c>
      <c r="R29" t="s">
        <v>8311</v>
      </c>
      <c r="S29" s="12">
        <f t="shared" si="1"/>
        <v>41929.164733796293</v>
      </c>
      <c r="T29" s="12">
        <f t="shared" si="2"/>
        <v>41959.206400462965</v>
      </c>
      <c r="U29" t="b">
        <f t="shared" si="3"/>
        <v>0</v>
      </c>
      <c r="V29" t="b">
        <f t="shared" si="4"/>
        <v>0</v>
      </c>
      <c r="W29" t="b">
        <f t="shared" si="5"/>
        <v>0</v>
      </c>
      <c r="X29" t="b">
        <f t="shared" si="6"/>
        <v>0</v>
      </c>
      <c r="Y29" t="b">
        <f t="shared" si="7"/>
        <v>0</v>
      </c>
      <c r="Z29" t="b">
        <f t="shared" si="8"/>
        <v>1</v>
      </c>
      <c r="AA29" t="b">
        <f t="shared" si="9"/>
        <v>0</v>
      </c>
      <c r="AB29" t="b">
        <f t="shared" si="10"/>
        <v>0</v>
      </c>
      <c r="AC29" t="b">
        <f t="shared" si="11"/>
        <v>0</v>
      </c>
      <c r="AD29" t="b">
        <f t="shared" si="12"/>
        <v>0</v>
      </c>
      <c r="AE29" t="b">
        <f t="shared" si="13"/>
        <v>0</v>
      </c>
      <c r="AF29" t="b">
        <f t="shared" si="14"/>
        <v>0</v>
      </c>
      <c r="AG29" t="b">
        <f t="shared" si="15"/>
        <v>0</v>
      </c>
      <c r="AH29" t="b">
        <f t="shared" si="16"/>
        <v>0</v>
      </c>
      <c r="AI29" t="b">
        <f t="shared" si="17"/>
        <v>0</v>
      </c>
      <c r="AJ29" t="b">
        <f t="shared" si="18"/>
        <v>0</v>
      </c>
      <c r="AK29" t="b">
        <f t="shared" si="19"/>
        <v>0</v>
      </c>
      <c r="AL29" t="b">
        <f t="shared" si="20"/>
        <v>0</v>
      </c>
      <c r="AM29" t="b">
        <f t="shared" si="21"/>
        <v>0</v>
      </c>
      <c r="AN29" t="b">
        <f t="shared" si="22"/>
        <v>0</v>
      </c>
      <c r="AO29" t="b">
        <f t="shared" si="23"/>
        <v>0</v>
      </c>
      <c r="AP29" t="b">
        <f t="shared" si="24"/>
        <v>0</v>
      </c>
      <c r="AQ29" t="b">
        <f t="shared" si="25"/>
        <v>0</v>
      </c>
      <c r="AR29" t="b">
        <f t="shared" si="26"/>
        <v>0</v>
      </c>
      <c r="AS29" t="b">
        <f t="shared" si="27"/>
        <v>0</v>
      </c>
      <c r="AT29" t="b">
        <f t="shared" si="28"/>
        <v>0</v>
      </c>
      <c r="AU29" t="b">
        <f t="shared" si="29"/>
        <v>0</v>
      </c>
      <c r="AV29" t="b">
        <f t="shared" si="30"/>
        <v>0</v>
      </c>
      <c r="AW29" t="b">
        <f t="shared" si="31"/>
        <v>0</v>
      </c>
      <c r="AX29" t="b">
        <f t="shared" si="32"/>
        <v>0</v>
      </c>
      <c r="AY29" t="b">
        <f t="shared" si="33"/>
        <v>0</v>
      </c>
      <c r="AZ29" t="b">
        <f t="shared" si="34"/>
        <v>0</v>
      </c>
      <c r="BA29" t="b">
        <f t="shared" si="35"/>
        <v>0</v>
      </c>
      <c r="BB29" t="b">
        <f t="shared" si="36"/>
        <v>0</v>
      </c>
      <c r="BC29" t="b">
        <f t="shared" si="37"/>
        <v>0</v>
      </c>
      <c r="BD29" t="b">
        <f t="shared" si="38"/>
        <v>0</v>
      </c>
    </row>
    <row r="30" spans="1:56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8">
        <f t="shared" si="39"/>
        <v>169.6056338028169</v>
      </c>
      <c r="Q30" t="s">
        <v>8310</v>
      </c>
      <c r="R30" t="s">
        <v>8311</v>
      </c>
      <c r="S30" s="12">
        <f t="shared" si="1"/>
        <v>42324.96393518518</v>
      </c>
      <c r="T30" s="12">
        <f t="shared" si="2"/>
        <v>42354.96393518518</v>
      </c>
      <c r="U30" t="b">
        <f t="shared" si="3"/>
        <v>0</v>
      </c>
      <c r="V30" t="b">
        <f t="shared" si="4"/>
        <v>0</v>
      </c>
      <c r="W30" t="b">
        <f t="shared" si="5"/>
        <v>0</v>
      </c>
      <c r="X30" t="b">
        <f t="shared" si="6"/>
        <v>1</v>
      </c>
      <c r="Y30" t="b">
        <f t="shared" si="7"/>
        <v>0</v>
      </c>
      <c r="Z30" t="b">
        <f t="shared" si="8"/>
        <v>0</v>
      </c>
      <c r="AA30" t="b">
        <f t="shared" si="9"/>
        <v>0</v>
      </c>
      <c r="AB30" t="b">
        <f t="shared" si="10"/>
        <v>0</v>
      </c>
      <c r="AC30" t="b">
        <f t="shared" si="11"/>
        <v>0</v>
      </c>
      <c r="AD30" t="b">
        <f t="shared" si="12"/>
        <v>0</v>
      </c>
      <c r="AE30" t="b">
        <f t="shared" si="13"/>
        <v>0</v>
      </c>
      <c r="AF30" t="b">
        <f t="shared" si="14"/>
        <v>0</v>
      </c>
      <c r="AG30" t="b">
        <f t="shared" si="15"/>
        <v>0</v>
      </c>
      <c r="AH30" t="b">
        <f t="shared" si="16"/>
        <v>0</v>
      </c>
      <c r="AI30" t="b">
        <f t="shared" si="17"/>
        <v>0</v>
      </c>
      <c r="AJ30" t="b">
        <f t="shared" si="18"/>
        <v>0</v>
      </c>
      <c r="AK30" t="b">
        <f t="shared" si="19"/>
        <v>0</v>
      </c>
      <c r="AL30" t="b">
        <f t="shared" si="20"/>
        <v>0</v>
      </c>
      <c r="AM30" t="b">
        <f t="shared" si="21"/>
        <v>0</v>
      </c>
      <c r="AN30" t="b">
        <f t="shared" si="22"/>
        <v>0</v>
      </c>
      <c r="AO30" t="b">
        <f t="shared" si="23"/>
        <v>0</v>
      </c>
      <c r="AP30" t="b">
        <f t="shared" si="24"/>
        <v>0</v>
      </c>
      <c r="AQ30" t="b">
        <f t="shared" si="25"/>
        <v>0</v>
      </c>
      <c r="AR30" t="b">
        <f t="shared" si="26"/>
        <v>0</v>
      </c>
      <c r="AS30" t="b">
        <f t="shared" si="27"/>
        <v>0</v>
      </c>
      <c r="AT30" t="b">
        <f t="shared" si="28"/>
        <v>0</v>
      </c>
      <c r="AU30" t="b">
        <f t="shared" si="29"/>
        <v>0</v>
      </c>
      <c r="AV30" t="b">
        <f t="shared" si="30"/>
        <v>0</v>
      </c>
      <c r="AW30" t="b">
        <f t="shared" si="31"/>
        <v>0</v>
      </c>
      <c r="AX30" t="b">
        <f t="shared" si="32"/>
        <v>0</v>
      </c>
      <c r="AY30" t="b">
        <f t="shared" si="33"/>
        <v>0</v>
      </c>
      <c r="AZ30" t="b">
        <f t="shared" si="34"/>
        <v>0</v>
      </c>
      <c r="BA30" t="b">
        <f t="shared" si="35"/>
        <v>0</v>
      </c>
      <c r="BB30" t="b">
        <f t="shared" si="36"/>
        <v>0</v>
      </c>
      <c r="BC30" t="b">
        <f t="shared" si="37"/>
        <v>0</v>
      </c>
      <c r="BD30" t="b">
        <f t="shared" si="38"/>
        <v>0</v>
      </c>
    </row>
    <row r="31" spans="1:56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8">
        <f t="shared" si="39"/>
        <v>31.623931623931625</v>
      </c>
      <c r="Q31" t="s">
        <v>8310</v>
      </c>
      <c r="R31" t="s">
        <v>8311</v>
      </c>
      <c r="S31" s="12">
        <f t="shared" si="1"/>
        <v>41812.67324074074</v>
      </c>
      <c r="T31" s="12">
        <f t="shared" si="2"/>
        <v>41842.67324074074</v>
      </c>
      <c r="U31" t="b">
        <f t="shared" si="3"/>
        <v>0</v>
      </c>
      <c r="V31" t="b">
        <f t="shared" si="4"/>
        <v>1</v>
      </c>
      <c r="W31" t="b">
        <f t="shared" si="5"/>
        <v>0</v>
      </c>
      <c r="X31" t="b">
        <f t="shared" si="6"/>
        <v>0</v>
      </c>
      <c r="Y31" t="b">
        <f t="shared" si="7"/>
        <v>0</v>
      </c>
      <c r="Z31" t="b">
        <f t="shared" si="8"/>
        <v>0</v>
      </c>
      <c r="AA31" t="b">
        <f t="shared" si="9"/>
        <v>0</v>
      </c>
      <c r="AB31" t="b">
        <f t="shared" si="10"/>
        <v>0</v>
      </c>
      <c r="AC31" t="b">
        <f t="shared" si="11"/>
        <v>0</v>
      </c>
      <c r="AD31" t="b">
        <f t="shared" si="12"/>
        <v>0</v>
      </c>
      <c r="AE31" t="b">
        <f t="shared" si="13"/>
        <v>0</v>
      </c>
      <c r="AF31" t="b">
        <f t="shared" si="14"/>
        <v>0</v>
      </c>
      <c r="AG31" t="b">
        <f t="shared" si="15"/>
        <v>0</v>
      </c>
      <c r="AH31" t="b">
        <f t="shared" si="16"/>
        <v>0</v>
      </c>
      <c r="AI31" t="b">
        <f t="shared" si="17"/>
        <v>0</v>
      </c>
      <c r="AJ31" t="b">
        <f t="shared" si="18"/>
        <v>0</v>
      </c>
      <c r="AK31" t="b">
        <f t="shared" si="19"/>
        <v>0</v>
      </c>
      <c r="AL31" t="b">
        <f t="shared" si="20"/>
        <v>0</v>
      </c>
      <c r="AM31" t="b">
        <f t="shared" si="21"/>
        <v>0</v>
      </c>
      <c r="AN31" t="b">
        <f t="shared" si="22"/>
        <v>0</v>
      </c>
      <c r="AO31" t="b">
        <f t="shared" si="23"/>
        <v>0</v>
      </c>
      <c r="AP31" t="b">
        <f t="shared" si="24"/>
        <v>0</v>
      </c>
      <c r="AQ31" t="b">
        <f t="shared" si="25"/>
        <v>0</v>
      </c>
      <c r="AR31" t="b">
        <f t="shared" si="26"/>
        <v>0</v>
      </c>
      <c r="AS31" t="b">
        <f t="shared" si="27"/>
        <v>0</v>
      </c>
      <c r="AT31" t="b">
        <f t="shared" si="28"/>
        <v>0</v>
      </c>
      <c r="AU31" t="b">
        <f t="shared" si="29"/>
        <v>0</v>
      </c>
      <c r="AV31" t="b">
        <f t="shared" si="30"/>
        <v>0</v>
      </c>
      <c r="AW31" t="b">
        <f t="shared" si="31"/>
        <v>0</v>
      </c>
      <c r="AX31" t="b">
        <f t="shared" si="32"/>
        <v>0</v>
      </c>
      <c r="AY31" t="b">
        <f t="shared" si="33"/>
        <v>0</v>
      </c>
      <c r="AZ31" t="b">
        <f t="shared" si="34"/>
        <v>0</v>
      </c>
      <c r="BA31" t="b">
        <f t="shared" si="35"/>
        <v>0</v>
      </c>
      <c r="BB31" t="b">
        <f t="shared" si="36"/>
        <v>0</v>
      </c>
      <c r="BC31" t="b">
        <f t="shared" si="37"/>
        <v>0</v>
      </c>
      <c r="BD31" t="b">
        <f t="shared" si="38"/>
        <v>0</v>
      </c>
    </row>
    <row r="32" spans="1:56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39"/>
        <v>76.45264150943396</v>
      </c>
      <c r="Q32" t="s">
        <v>8310</v>
      </c>
      <c r="R32" t="s">
        <v>8311</v>
      </c>
      <c r="S32" s="12">
        <f t="shared" si="1"/>
        <v>41842.292997685188</v>
      </c>
      <c r="T32" s="12">
        <f t="shared" si="2"/>
        <v>41872.292997685188</v>
      </c>
      <c r="U32" t="b">
        <f t="shared" si="3"/>
        <v>0</v>
      </c>
      <c r="V32" t="b">
        <f t="shared" si="4"/>
        <v>1</v>
      </c>
      <c r="W32" t="b">
        <f t="shared" si="5"/>
        <v>0</v>
      </c>
      <c r="X32" t="b">
        <f t="shared" si="6"/>
        <v>0</v>
      </c>
      <c r="Y32" t="b">
        <f t="shared" si="7"/>
        <v>0</v>
      </c>
      <c r="Z32" t="b">
        <f t="shared" si="8"/>
        <v>0</v>
      </c>
      <c r="AA32" t="b">
        <f t="shared" si="9"/>
        <v>0</v>
      </c>
      <c r="AB32" t="b">
        <f t="shared" si="10"/>
        <v>0</v>
      </c>
      <c r="AC32" t="b">
        <f t="shared" si="11"/>
        <v>0</v>
      </c>
      <c r="AD32" t="b">
        <f t="shared" si="12"/>
        <v>0</v>
      </c>
      <c r="AE32" t="b">
        <f t="shared" si="13"/>
        <v>0</v>
      </c>
      <c r="AF32" t="b">
        <f t="shared" si="14"/>
        <v>0</v>
      </c>
      <c r="AG32" t="b">
        <f t="shared" si="15"/>
        <v>0</v>
      </c>
      <c r="AH32" t="b">
        <f t="shared" si="16"/>
        <v>0</v>
      </c>
      <c r="AI32" t="b">
        <f t="shared" si="17"/>
        <v>0</v>
      </c>
      <c r="AJ32" t="b">
        <f t="shared" si="18"/>
        <v>0</v>
      </c>
      <c r="AK32" t="b">
        <f t="shared" si="19"/>
        <v>0</v>
      </c>
      <c r="AL32" t="b">
        <f t="shared" si="20"/>
        <v>0</v>
      </c>
      <c r="AM32" t="b">
        <f t="shared" si="21"/>
        <v>0</v>
      </c>
      <c r="AN32" t="b">
        <f t="shared" si="22"/>
        <v>0</v>
      </c>
      <c r="AO32" t="b">
        <f t="shared" si="23"/>
        <v>0</v>
      </c>
      <c r="AP32" t="b">
        <f t="shared" si="24"/>
        <v>0</v>
      </c>
      <c r="AQ32" t="b">
        <f t="shared" si="25"/>
        <v>0</v>
      </c>
      <c r="AR32" t="b">
        <f t="shared" si="26"/>
        <v>0</v>
      </c>
      <c r="AS32" t="b">
        <f t="shared" si="27"/>
        <v>0</v>
      </c>
      <c r="AT32" t="b">
        <f t="shared" si="28"/>
        <v>0</v>
      </c>
      <c r="AU32" t="b">
        <f t="shared" si="29"/>
        <v>0</v>
      </c>
      <c r="AV32" t="b">
        <f t="shared" si="30"/>
        <v>0</v>
      </c>
      <c r="AW32" t="b">
        <f t="shared" si="31"/>
        <v>0</v>
      </c>
      <c r="AX32" t="b">
        <f t="shared" si="32"/>
        <v>0</v>
      </c>
      <c r="AY32" t="b">
        <f t="shared" si="33"/>
        <v>0</v>
      </c>
      <c r="AZ32" t="b">
        <f t="shared" si="34"/>
        <v>0</v>
      </c>
      <c r="BA32" t="b">
        <f t="shared" si="35"/>
        <v>0</v>
      </c>
      <c r="BB32" t="b">
        <f t="shared" si="36"/>
        <v>0</v>
      </c>
      <c r="BC32" t="b">
        <f t="shared" si="37"/>
        <v>0</v>
      </c>
      <c r="BD32" t="b">
        <f t="shared" si="38"/>
        <v>0</v>
      </c>
    </row>
    <row r="33" spans="1:56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39"/>
        <v>13</v>
      </c>
      <c r="Q33" t="s">
        <v>8310</v>
      </c>
      <c r="R33" t="s">
        <v>8311</v>
      </c>
      <c r="S33" s="12">
        <f t="shared" si="1"/>
        <v>42376.79206018518</v>
      </c>
      <c r="T33" s="12">
        <f t="shared" si="2"/>
        <v>42394.79206018518</v>
      </c>
      <c r="U33" t="b">
        <f t="shared" si="3"/>
        <v>1</v>
      </c>
      <c r="V33" t="b">
        <f t="shared" si="4"/>
        <v>0</v>
      </c>
      <c r="W33" t="b">
        <f t="shared" si="5"/>
        <v>0</v>
      </c>
      <c r="X33" t="b">
        <f t="shared" si="6"/>
        <v>0</v>
      </c>
      <c r="Y33" t="b">
        <f t="shared" si="7"/>
        <v>0</v>
      </c>
      <c r="Z33" t="b">
        <f t="shared" si="8"/>
        <v>0</v>
      </c>
      <c r="AA33" t="b">
        <f t="shared" si="9"/>
        <v>0</v>
      </c>
      <c r="AB33" t="b">
        <f t="shared" si="10"/>
        <v>0</v>
      </c>
      <c r="AC33" t="b">
        <f t="shared" si="11"/>
        <v>0</v>
      </c>
      <c r="AD33" t="b">
        <f t="shared" si="12"/>
        <v>0</v>
      </c>
      <c r="AE33" t="b">
        <f t="shared" si="13"/>
        <v>0</v>
      </c>
      <c r="AF33" t="b">
        <f t="shared" si="14"/>
        <v>0</v>
      </c>
      <c r="AG33" t="b">
        <f t="shared" si="15"/>
        <v>0</v>
      </c>
      <c r="AH33" t="b">
        <f t="shared" si="16"/>
        <v>0</v>
      </c>
      <c r="AI33" t="b">
        <f t="shared" si="17"/>
        <v>0</v>
      </c>
      <c r="AJ33" t="b">
        <f t="shared" si="18"/>
        <v>0</v>
      </c>
      <c r="AK33" t="b">
        <f t="shared" si="19"/>
        <v>0</v>
      </c>
      <c r="AL33" t="b">
        <f t="shared" si="20"/>
        <v>0</v>
      </c>
      <c r="AM33" t="b">
        <f t="shared" si="21"/>
        <v>0</v>
      </c>
      <c r="AN33" t="b">
        <f t="shared" si="22"/>
        <v>0</v>
      </c>
      <c r="AO33" t="b">
        <f t="shared" si="23"/>
        <v>0</v>
      </c>
      <c r="AP33" t="b">
        <f t="shared" si="24"/>
        <v>0</v>
      </c>
      <c r="AQ33" t="b">
        <f t="shared" si="25"/>
        <v>0</v>
      </c>
      <c r="AR33" t="b">
        <f t="shared" si="26"/>
        <v>0</v>
      </c>
      <c r="AS33" t="b">
        <f t="shared" si="27"/>
        <v>0</v>
      </c>
      <c r="AT33" t="b">
        <f t="shared" si="28"/>
        <v>0</v>
      </c>
      <c r="AU33" t="b">
        <f t="shared" si="29"/>
        <v>0</v>
      </c>
      <c r="AV33" t="b">
        <f t="shared" si="30"/>
        <v>0</v>
      </c>
      <c r="AW33" t="b">
        <f t="shared" si="31"/>
        <v>0</v>
      </c>
      <c r="AX33" t="b">
        <f t="shared" si="32"/>
        <v>0</v>
      </c>
      <c r="AY33" t="b">
        <f t="shared" si="33"/>
        <v>0</v>
      </c>
      <c r="AZ33" t="b">
        <f t="shared" si="34"/>
        <v>0</v>
      </c>
      <c r="BA33" t="b">
        <f t="shared" si="35"/>
        <v>0</v>
      </c>
      <c r="BB33" t="b">
        <f t="shared" si="36"/>
        <v>0</v>
      </c>
      <c r="BC33" t="b">
        <f t="shared" si="37"/>
        <v>0</v>
      </c>
      <c r="BD33" t="b">
        <f t="shared" si="38"/>
        <v>0</v>
      </c>
    </row>
    <row r="34" spans="1:56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39"/>
        <v>320.44943820224717</v>
      </c>
      <c r="Q34" t="s">
        <v>8310</v>
      </c>
      <c r="R34" t="s">
        <v>8311</v>
      </c>
      <c r="S34" s="12">
        <f t="shared" si="1"/>
        <v>42461.627511574072</v>
      </c>
      <c r="T34" s="12">
        <f t="shared" si="2"/>
        <v>42503.165972222225</v>
      </c>
      <c r="U34" t="b">
        <f t="shared" si="3"/>
        <v>0</v>
      </c>
      <c r="V34" t="b">
        <f t="shared" si="4"/>
        <v>0</v>
      </c>
      <c r="W34" t="b">
        <f t="shared" si="5"/>
        <v>0</v>
      </c>
      <c r="X34" t="b">
        <f t="shared" si="6"/>
        <v>0</v>
      </c>
      <c r="Y34" t="b">
        <f t="shared" si="7"/>
        <v>0</v>
      </c>
      <c r="Z34" t="b">
        <f t="shared" si="8"/>
        <v>0</v>
      </c>
      <c r="AA34" t="b">
        <f t="shared" si="9"/>
        <v>1</v>
      </c>
      <c r="AB34" t="b">
        <f t="shared" si="10"/>
        <v>0</v>
      </c>
      <c r="AC34" t="b">
        <f t="shared" si="11"/>
        <v>0</v>
      </c>
      <c r="AD34" t="b">
        <f t="shared" si="12"/>
        <v>0</v>
      </c>
      <c r="AE34" t="b">
        <f t="shared" si="13"/>
        <v>0</v>
      </c>
      <c r="AF34" t="b">
        <f t="shared" si="14"/>
        <v>0</v>
      </c>
      <c r="AG34" t="b">
        <f t="shared" si="15"/>
        <v>0</v>
      </c>
      <c r="AH34" t="b">
        <f t="shared" si="16"/>
        <v>0</v>
      </c>
      <c r="AI34" t="b">
        <f t="shared" si="17"/>
        <v>0</v>
      </c>
      <c r="AJ34" t="b">
        <f t="shared" si="18"/>
        <v>0</v>
      </c>
      <c r="AK34" t="b">
        <f t="shared" si="19"/>
        <v>0</v>
      </c>
      <c r="AL34" t="b">
        <f t="shared" si="20"/>
        <v>0</v>
      </c>
      <c r="AM34" t="b">
        <f t="shared" si="21"/>
        <v>0</v>
      </c>
      <c r="AN34" t="b">
        <f t="shared" si="22"/>
        <v>0</v>
      </c>
      <c r="AO34" t="b">
        <f t="shared" si="23"/>
        <v>0</v>
      </c>
      <c r="AP34" t="b">
        <f t="shared" si="24"/>
        <v>0</v>
      </c>
      <c r="AQ34" t="b">
        <f t="shared" si="25"/>
        <v>0</v>
      </c>
      <c r="AR34" t="b">
        <f t="shared" si="26"/>
        <v>0</v>
      </c>
      <c r="AS34" t="b">
        <f t="shared" si="27"/>
        <v>0</v>
      </c>
      <c r="AT34" t="b">
        <f t="shared" si="28"/>
        <v>0</v>
      </c>
      <c r="AU34" t="b">
        <f t="shared" si="29"/>
        <v>0</v>
      </c>
      <c r="AV34" t="b">
        <f t="shared" si="30"/>
        <v>0</v>
      </c>
      <c r="AW34" t="b">
        <f t="shared" si="31"/>
        <v>0</v>
      </c>
      <c r="AX34" t="b">
        <f t="shared" si="32"/>
        <v>0</v>
      </c>
      <c r="AY34" t="b">
        <f t="shared" si="33"/>
        <v>0</v>
      </c>
      <c r="AZ34" t="b">
        <f t="shared" si="34"/>
        <v>0</v>
      </c>
      <c r="BA34" t="b">
        <f t="shared" si="35"/>
        <v>0</v>
      </c>
      <c r="BB34" t="b">
        <f t="shared" si="36"/>
        <v>0</v>
      </c>
      <c r="BC34" t="b">
        <f t="shared" si="37"/>
        <v>0</v>
      </c>
      <c r="BD34" t="b">
        <f t="shared" si="38"/>
        <v>0</v>
      </c>
    </row>
    <row r="35" spans="1:56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39"/>
        <v>83.75</v>
      </c>
      <c r="Q35" t="s">
        <v>8310</v>
      </c>
      <c r="R35" t="s">
        <v>8311</v>
      </c>
      <c r="S35" s="12">
        <f t="shared" si="1"/>
        <v>42286.660891203705</v>
      </c>
      <c r="T35" s="12">
        <f t="shared" si="2"/>
        <v>42316.702557870376</v>
      </c>
      <c r="U35" t="b">
        <f t="shared" si="3"/>
        <v>0</v>
      </c>
      <c r="V35" t="b">
        <f t="shared" si="4"/>
        <v>0</v>
      </c>
      <c r="W35" t="b">
        <f t="shared" si="5"/>
        <v>1</v>
      </c>
      <c r="X35" t="b">
        <f t="shared" si="6"/>
        <v>0</v>
      </c>
      <c r="Y35" t="b">
        <f t="shared" si="7"/>
        <v>0</v>
      </c>
      <c r="Z35" t="b">
        <f t="shared" si="8"/>
        <v>0</v>
      </c>
      <c r="AA35" t="b">
        <f t="shared" si="9"/>
        <v>0</v>
      </c>
      <c r="AB35" t="b">
        <f t="shared" si="10"/>
        <v>0</v>
      </c>
      <c r="AC35" t="b">
        <f t="shared" si="11"/>
        <v>0</v>
      </c>
      <c r="AD35" t="b">
        <f t="shared" si="12"/>
        <v>0</v>
      </c>
      <c r="AE35" t="b">
        <f t="shared" si="13"/>
        <v>0</v>
      </c>
      <c r="AF35" t="b">
        <f t="shared" si="14"/>
        <v>0</v>
      </c>
      <c r="AG35" t="b">
        <f t="shared" si="15"/>
        <v>0</v>
      </c>
      <c r="AH35" t="b">
        <f t="shared" si="16"/>
        <v>0</v>
      </c>
      <c r="AI35" t="b">
        <f t="shared" si="17"/>
        <v>0</v>
      </c>
      <c r="AJ35" t="b">
        <f t="shared" si="18"/>
        <v>0</v>
      </c>
      <c r="AK35" t="b">
        <f t="shared" si="19"/>
        <v>0</v>
      </c>
      <c r="AL35" t="b">
        <f t="shared" si="20"/>
        <v>0</v>
      </c>
      <c r="AM35" t="b">
        <f t="shared" si="21"/>
        <v>0</v>
      </c>
      <c r="AN35" t="b">
        <f t="shared" si="22"/>
        <v>0</v>
      </c>
      <c r="AO35" t="b">
        <f t="shared" si="23"/>
        <v>0</v>
      </c>
      <c r="AP35" t="b">
        <f t="shared" si="24"/>
        <v>0</v>
      </c>
      <c r="AQ35" t="b">
        <f t="shared" si="25"/>
        <v>0</v>
      </c>
      <c r="AR35" t="b">
        <f t="shared" si="26"/>
        <v>0</v>
      </c>
      <c r="AS35" t="b">
        <f t="shared" si="27"/>
        <v>0</v>
      </c>
      <c r="AT35" t="b">
        <f t="shared" si="28"/>
        <v>0</v>
      </c>
      <c r="AU35" t="b">
        <f t="shared" si="29"/>
        <v>0</v>
      </c>
      <c r="AV35" t="b">
        <f t="shared" si="30"/>
        <v>0</v>
      </c>
      <c r="AW35" t="b">
        <f t="shared" si="31"/>
        <v>0</v>
      </c>
      <c r="AX35" t="b">
        <f t="shared" si="32"/>
        <v>0</v>
      </c>
      <c r="AY35" t="b">
        <f t="shared" si="33"/>
        <v>0</v>
      </c>
      <c r="AZ35" t="b">
        <f t="shared" si="34"/>
        <v>0</v>
      </c>
      <c r="BA35" t="b">
        <f t="shared" si="35"/>
        <v>0</v>
      </c>
      <c r="BB35" t="b">
        <f t="shared" si="36"/>
        <v>0</v>
      </c>
      <c r="BC35" t="b">
        <f t="shared" si="37"/>
        <v>0</v>
      </c>
      <c r="BD35" t="b">
        <f t="shared" si="38"/>
        <v>0</v>
      </c>
    </row>
    <row r="36" spans="1:56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39"/>
        <v>49.882352941176471</v>
      </c>
      <c r="Q36" t="s">
        <v>8310</v>
      </c>
      <c r="R36" t="s">
        <v>8311</v>
      </c>
      <c r="S36" s="12">
        <f t="shared" si="1"/>
        <v>41841.321770833332</v>
      </c>
      <c r="T36" s="12">
        <f t="shared" si="2"/>
        <v>41856.321770833332</v>
      </c>
      <c r="U36" t="b">
        <f t="shared" si="3"/>
        <v>0</v>
      </c>
      <c r="V36" t="b">
        <f t="shared" si="4"/>
        <v>1</v>
      </c>
      <c r="W36" t="b">
        <f t="shared" si="5"/>
        <v>0</v>
      </c>
      <c r="X36" t="b">
        <f t="shared" si="6"/>
        <v>0</v>
      </c>
      <c r="Y36" t="b">
        <f t="shared" si="7"/>
        <v>0</v>
      </c>
      <c r="Z36" t="b">
        <f t="shared" si="8"/>
        <v>0</v>
      </c>
      <c r="AA36" t="b">
        <f t="shared" si="9"/>
        <v>0</v>
      </c>
      <c r="AB36" t="b">
        <f t="shared" si="10"/>
        <v>0</v>
      </c>
      <c r="AC36" t="b">
        <f t="shared" si="11"/>
        <v>0</v>
      </c>
      <c r="AD36" t="b">
        <f t="shared" si="12"/>
        <v>0</v>
      </c>
      <c r="AE36" t="b">
        <f t="shared" si="13"/>
        <v>0</v>
      </c>
      <c r="AF36" t="b">
        <f t="shared" si="14"/>
        <v>0</v>
      </c>
      <c r="AG36" t="b">
        <f t="shared" si="15"/>
        <v>0</v>
      </c>
      <c r="AH36" t="b">
        <f t="shared" si="16"/>
        <v>0</v>
      </c>
      <c r="AI36" t="b">
        <f t="shared" si="17"/>
        <v>0</v>
      </c>
      <c r="AJ36" t="b">
        <f t="shared" si="18"/>
        <v>0</v>
      </c>
      <c r="AK36" t="b">
        <f t="shared" si="19"/>
        <v>0</v>
      </c>
      <c r="AL36" t="b">
        <f t="shared" si="20"/>
        <v>0</v>
      </c>
      <c r="AM36" t="b">
        <f t="shared" si="21"/>
        <v>0</v>
      </c>
      <c r="AN36" t="b">
        <f t="shared" si="22"/>
        <v>0</v>
      </c>
      <c r="AO36" t="b">
        <f t="shared" si="23"/>
        <v>0</v>
      </c>
      <c r="AP36" t="b">
        <f t="shared" si="24"/>
        <v>0</v>
      </c>
      <c r="AQ36" t="b">
        <f t="shared" si="25"/>
        <v>0</v>
      </c>
      <c r="AR36" t="b">
        <f t="shared" si="26"/>
        <v>0</v>
      </c>
      <c r="AS36" t="b">
        <f t="shared" si="27"/>
        <v>0</v>
      </c>
      <c r="AT36" t="b">
        <f t="shared" si="28"/>
        <v>0</v>
      </c>
      <c r="AU36" t="b">
        <f t="shared" si="29"/>
        <v>0</v>
      </c>
      <c r="AV36" t="b">
        <f t="shared" si="30"/>
        <v>0</v>
      </c>
      <c r="AW36" t="b">
        <f t="shared" si="31"/>
        <v>0</v>
      </c>
      <c r="AX36" t="b">
        <f t="shared" si="32"/>
        <v>0</v>
      </c>
      <c r="AY36" t="b">
        <f t="shared" si="33"/>
        <v>0</v>
      </c>
      <c r="AZ36" t="b">
        <f t="shared" si="34"/>
        <v>0</v>
      </c>
      <c r="BA36" t="b">
        <f t="shared" si="35"/>
        <v>0</v>
      </c>
      <c r="BB36" t="b">
        <f t="shared" si="36"/>
        <v>0</v>
      </c>
      <c r="BC36" t="b">
        <f t="shared" si="37"/>
        <v>0</v>
      </c>
      <c r="BD36" t="b">
        <f t="shared" si="38"/>
        <v>0</v>
      </c>
    </row>
    <row r="37" spans="1:56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39"/>
        <v>59.464285714285715</v>
      </c>
      <c r="Q37" t="s">
        <v>8310</v>
      </c>
      <c r="R37" t="s">
        <v>8311</v>
      </c>
      <c r="S37" s="12">
        <f t="shared" si="1"/>
        <v>42098.291828703703</v>
      </c>
      <c r="T37" s="12">
        <f t="shared" si="2"/>
        <v>42122</v>
      </c>
      <c r="U37" t="b">
        <f t="shared" si="3"/>
        <v>0</v>
      </c>
      <c r="V37" t="b">
        <f t="shared" si="4"/>
        <v>1</v>
      </c>
      <c r="W37" t="b">
        <f t="shared" si="5"/>
        <v>0</v>
      </c>
      <c r="X37" t="b">
        <f t="shared" si="6"/>
        <v>0</v>
      </c>
      <c r="Y37" t="b">
        <f t="shared" si="7"/>
        <v>0</v>
      </c>
      <c r="Z37" t="b">
        <f t="shared" si="8"/>
        <v>0</v>
      </c>
      <c r="AA37" t="b">
        <f t="shared" si="9"/>
        <v>0</v>
      </c>
      <c r="AB37" t="b">
        <f t="shared" si="10"/>
        <v>0</v>
      </c>
      <c r="AC37" t="b">
        <f t="shared" si="11"/>
        <v>0</v>
      </c>
      <c r="AD37" t="b">
        <f t="shared" si="12"/>
        <v>0</v>
      </c>
      <c r="AE37" t="b">
        <f t="shared" si="13"/>
        <v>0</v>
      </c>
      <c r="AF37" t="b">
        <f t="shared" si="14"/>
        <v>0</v>
      </c>
      <c r="AG37" t="b">
        <f t="shared" si="15"/>
        <v>0</v>
      </c>
      <c r="AH37" t="b">
        <f t="shared" si="16"/>
        <v>0</v>
      </c>
      <c r="AI37" t="b">
        <f t="shared" si="17"/>
        <v>0</v>
      </c>
      <c r="AJ37" t="b">
        <f t="shared" si="18"/>
        <v>0</v>
      </c>
      <c r="AK37" t="b">
        <f t="shared" si="19"/>
        <v>0</v>
      </c>
      <c r="AL37" t="b">
        <f t="shared" si="20"/>
        <v>0</v>
      </c>
      <c r="AM37" t="b">
        <f t="shared" si="21"/>
        <v>0</v>
      </c>
      <c r="AN37" t="b">
        <f t="shared" si="22"/>
        <v>0</v>
      </c>
      <c r="AO37" t="b">
        <f t="shared" si="23"/>
        <v>0</v>
      </c>
      <c r="AP37" t="b">
        <f t="shared" si="24"/>
        <v>0</v>
      </c>
      <c r="AQ37" t="b">
        <f t="shared" si="25"/>
        <v>0</v>
      </c>
      <c r="AR37" t="b">
        <f t="shared" si="26"/>
        <v>0</v>
      </c>
      <c r="AS37" t="b">
        <f t="shared" si="27"/>
        <v>0</v>
      </c>
      <c r="AT37" t="b">
        <f t="shared" si="28"/>
        <v>0</v>
      </c>
      <c r="AU37" t="b">
        <f t="shared" si="29"/>
        <v>0</v>
      </c>
      <c r="AV37" t="b">
        <f t="shared" si="30"/>
        <v>0</v>
      </c>
      <c r="AW37" t="b">
        <f t="shared" si="31"/>
        <v>0</v>
      </c>
      <c r="AX37" t="b">
        <f t="shared" si="32"/>
        <v>0</v>
      </c>
      <c r="AY37" t="b">
        <f t="shared" si="33"/>
        <v>0</v>
      </c>
      <c r="AZ37" t="b">
        <f t="shared" si="34"/>
        <v>0</v>
      </c>
      <c r="BA37" t="b">
        <f t="shared" si="35"/>
        <v>0</v>
      </c>
      <c r="BB37" t="b">
        <f t="shared" si="36"/>
        <v>0</v>
      </c>
      <c r="BC37" t="b">
        <f t="shared" si="37"/>
        <v>0</v>
      </c>
      <c r="BD37" t="b">
        <f t="shared" si="38"/>
        <v>0</v>
      </c>
    </row>
    <row r="38" spans="1:56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39"/>
        <v>193.84090909090909</v>
      </c>
      <c r="Q38" t="s">
        <v>8310</v>
      </c>
      <c r="R38" t="s">
        <v>8311</v>
      </c>
      <c r="S38" s="12">
        <f t="shared" si="1"/>
        <v>42068.307002314818</v>
      </c>
      <c r="T38" s="12">
        <f t="shared" si="2"/>
        <v>42098.265335648146</v>
      </c>
      <c r="U38" t="b">
        <f t="shared" si="3"/>
        <v>0</v>
      </c>
      <c r="V38" t="b">
        <f t="shared" si="4"/>
        <v>0</v>
      </c>
      <c r="W38" t="b">
        <f t="shared" si="5"/>
        <v>1</v>
      </c>
      <c r="X38" t="b">
        <f t="shared" si="6"/>
        <v>0</v>
      </c>
      <c r="Y38" t="b">
        <f t="shared" si="7"/>
        <v>0</v>
      </c>
      <c r="Z38" t="b">
        <f t="shared" si="8"/>
        <v>0</v>
      </c>
      <c r="AA38" t="b">
        <f t="shared" si="9"/>
        <v>0</v>
      </c>
      <c r="AB38" t="b">
        <f t="shared" si="10"/>
        <v>0</v>
      </c>
      <c r="AC38" t="b">
        <f t="shared" si="11"/>
        <v>0</v>
      </c>
      <c r="AD38" t="b">
        <f t="shared" si="12"/>
        <v>0</v>
      </c>
      <c r="AE38" t="b">
        <f t="shared" si="13"/>
        <v>0</v>
      </c>
      <c r="AF38" t="b">
        <f t="shared" si="14"/>
        <v>0</v>
      </c>
      <c r="AG38" t="b">
        <f t="shared" si="15"/>
        <v>0</v>
      </c>
      <c r="AH38" t="b">
        <f t="shared" si="16"/>
        <v>0</v>
      </c>
      <c r="AI38" t="b">
        <f t="shared" si="17"/>
        <v>0</v>
      </c>
      <c r="AJ38" t="b">
        <f t="shared" si="18"/>
        <v>0</v>
      </c>
      <c r="AK38" t="b">
        <f t="shared" si="19"/>
        <v>0</v>
      </c>
      <c r="AL38" t="b">
        <f t="shared" si="20"/>
        <v>0</v>
      </c>
      <c r="AM38" t="b">
        <f t="shared" si="21"/>
        <v>0</v>
      </c>
      <c r="AN38" t="b">
        <f t="shared" si="22"/>
        <v>0</v>
      </c>
      <c r="AO38" t="b">
        <f t="shared" si="23"/>
        <v>0</v>
      </c>
      <c r="AP38" t="b">
        <f t="shared" si="24"/>
        <v>0</v>
      </c>
      <c r="AQ38" t="b">
        <f t="shared" si="25"/>
        <v>0</v>
      </c>
      <c r="AR38" t="b">
        <f t="shared" si="26"/>
        <v>0</v>
      </c>
      <c r="AS38" t="b">
        <f t="shared" si="27"/>
        <v>0</v>
      </c>
      <c r="AT38" t="b">
        <f t="shared" si="28"/>
        <v>0</v>
      </c>
      <c r="AU38" t="b">
        <f t="shared" si="29"/>
        <v>0</v>
      </c>
      <c r="AV38" t="b">
        <f t="shared" si="30"/>
        <v>0</v>
      </c>
      <c r="AW38" t="b">
        <f t="shared" si="31"/>
        <v>0</v>
      </c>
      <c r="AX38" t="b">
        <f t="shared" si="32"/>
        <v>0</v>
      </c>
      <c r="AY38" t="b">
        <f t="shared" si="33"/>
        <v>0</v>
      </c>
      <c r="AZ38" t="b">
        <f t="shared" si="34"/>
        <v>0</v>
      </c>
      <c r="BA38" t="b">
        <f t="shared" si="35"/>
        <v>0</v>
      </c>
      <c r="BB38" t="b">
        <f t="shared" si="36"/>
        <v>0</v>
      </c>
      <c r="BC38" t="b">
        <f t="shared" si="37"/>
        <v>0</v>
      </c>
      <c r="BD38" t="b">
        <f t="shared" si="38"/>
        <v>0</v>
      </c>
    </row>
    <row r="39" spans="1:56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39"/>
        <v>159.51383399209487</v>
      </c>
      <c r="Q39" t="s">
        <v>8310</v>
      </c>
      <c r="R39" t="s">
        <v>8311</v>
      </c>
      <c r="S39" s="12">
        <f t="shared" si="1"/>
        <v>42032.693043981482</v>
      </c>
      <c r="T39" s="12">
        <f t="shared" si="2"/>
        <v>42062.693043981482</v>
      </c>
      <c r="U39" t="b">
        <f t="shared" si="3"/>
        <v>0</v>
      </c>
      <c r="V39" t="b">
        <f t="shared" si="4"/>
        <v>0</v>
      </c>
      <c r="W39" t="b">
        <f t="shared" si="5"/>
        <v>0</v>
      </c>
      <c r="X39" t="b">
        <f t="shared" si="6"/>
        <v>0</v>
      </c>
      <c r="Y39" t="b">
        <f t="shared" si="7"/>
        <v>0</v>
      </c>
      <c r="Z39" t="b">
        <f t="shared" si="8"/>
        <v>1</v>
      </c>
      <c r="AA39" t="b">
        <f t="shared" si="9"/>
        <v>0</v>
      </c>
      <c r="AB39" t="b">
        <f t="shared" si="10"/>
        <v>0</v>
      </c>
      <c r="AC39" t="b">
        <f t="shared" si="11"/>
        <v>0</v>
      </c>
      <c r="AD39" t="b">
        <f t="shared" si="12"/>
        <v>0</v>
      </c>
      <c r="AE39" t="b">
        <f t="shared" si="13"/>
        <v>0</v>
      </c>
      <c r="AF39" t="b">
        <f t="shared" si="14"/>
        <v>0</v>
      </c>
      <c r="AG39" t="b">
        <f t="shared" si="15"/>
        <v>0</v>
      </c>
      <c r="AH39" t="b">
        <f t="shared" si="16"/>
        <v>0</v>
      </c>
      <c r="AI39" t="b">
        <f t="shared" si="17"/>
        <v>0</v>
      </c>
      <c r="AJ39" t="b">
        <f t="shared" si="18"/>
        <v>0</v>
      </c>
      <c r="AK39" t="b">
        <f t="shared" si="19"/>
        <v>0</v>
      </c>
      <c r="AL39" t="b">
        <f t="shared" si="20"/>
        <v>0</v>
      </c>
      <c r="AM39" t="b">
        <f t="shared" si="21"/>
        <v>0</v>
      </c>
      <c r="AN39" t="b">
        <f t="shared" si="22"/>
        <v>0</v>
      </c>
      <c r="AO39" t="b">
        <f t="shared" si="23"/>
        <v>0</v>
      </c>
      <c r="AP39" t="b">
        <f t="shared" si="24"/>
        <v>0</v>
      </c>
      <c r="AQ39" t="b">
        <f t="shared" si="25"/>
        <v>0</v>
      </c>
      <c r="AR39" t="b">
        <f t="shared" si="26"/>
        <v>0</v>
      </c>
      <c r="AS39" t="b">
        <f t="shared" si="27"/>
        <v>0</v>
      </c>
      <c r="AT39" t="b">
        <f t="shared" si="28"/>
        <v>0</v>
      </c>
      <c r="AU39" t="b">
        <f t="shared" si="29"/>
        <v>0</v>
      </c>
      <c r="AV39" t="b">
        <f t="shared" si="30"/>
        <v>0</v>
      </c>
      <c r="AW39" t="b">
        <f t="shared" si="31"/>
        <v>0</v>
      </c>
      <c r="AX39" t="b">
        <f t="shared" si="32"/>
        <v>0</v>
      </c>
      <c r="AY39" t="b">
        <f t="shared" si="33"/>
        <v>0</v>
      </c>
      <c r="AZ39" t="b">
        <f t="shared" si="34"/>
        <v>0</v>
      </c>
      <c r="BA39" t="b">
        <f t="shared" si="35"/>
        <v>0</v>
      </c>
      <c r="BB39" t="b">
        <f t="shared" si="36"/>
        <v>0</v>
      </c>
      <c r="BC39" t="b">
        <f t="shared" si="37"/>
        <v>0</v>
      </c>
      <c r="BD39" t="b">
        <f t="shared" si="38"/>
        <v>0</v>
      </c>
    </row>
    <row r="40" spans="1:56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39"/>
        <v>41.68181818181818</v>
      </c>
      <c r="Q40" t="s">
        <v>8310</v>
      </c>
      <c r="R40" t="s">
        <v>8311</v>
      </c>
      <c r="S40" s="12">
        <f t="shared" si="1"/>
        <v>41375.057222222218</v>
      </c>
      <c r="T40" s="12">
        <f t="shared" si="2"/>
        <v>41405.057222222218</v>
      </c>
      <c r="U40" t="b">
        <f t="shared" si="3"/>
        <v>0</v>
      </c>
      <c r="V40" t="b">
        <f t="shared" si="4"/>
        <v>1</v>
      </c>
      <c r="W40" t="b">
        <f t="shared" si="5"/>
        <v>0</v>
      </c>
      <c r="X40" t="b">
        <f t="shared" si="6"/>
        <v>0</v>
      </c>
      <c r="Y40" t="b">
        <f t="shared" si="7"/>
        <v>0</v>
      </c>
      <c r="Z40" t="b">
        <f t="shared" si="8"/>
        <v>0</v>
      </c>
      <c r="AA40" t="b">
        <f t="shared" si="9"/>
        <v>0</v>
      </c>
      <c r="AB40" t="b">
        <f t="shared" si="10"/>
        <v>0</v>
      </c>
      <c r="AC40" t="b">
        <f t="shared" si="11"/>
        <v>0</v>
      </c>
      <c r="AD40" t="b">
        <f t="shared" si="12"/>
        <v>0</v>
      </c>
      <c r="AE40" t="b">
        <f t="shared" si="13"/>
        <v>0</v>
      </c>
      <c r="AF40" t="b">
        <f t="shared" si="14"/>
        <v>0</v>
      </c>
      <c r="AG40" t="b">
        <f t="shared" si="15"/>
        <v>0</v>
      </c>
      <c r="AH40" t="b">
        <f t="shared" si="16"/>
        <v>0</v>
      </c>
      <c r="AI40" t="b">
        <f t="shared" si="17"/>
        <v>0</v>
      </c>
      <c r="AJ40" t="b">
        <f t="shared" si="18"/>
        <v>0</v>
      </c>
      <c r="AK40" t="b">
        <f t="shared" si="19"/>
        <v>0</v>
      </c>
      <c r="AL40" t="b">
        <f t="shared" si="20"/>
        <v>0</v>
      </c>
      <c r="AM40" t="b">
        <f t="shared" si="21"/>
        <v>0</v>
      </c>
      <c r="AN40" t="b">
        <f t="shared" si="22"/>
        <v>0</v>
      </c>
      <c r="AO40" t="b">
        <f t="shared" si="23"/>
        <v>0</v>
      </c>
      <c r="AP40" t="b">
        <f t="shared" si="24"/>
        <v>0</v>
      </c>
      <c r="AQ40" t="b">
        <f t="shared" si="25"/>
        <v>0</v>
      </c>
      <c r="AR40" t="b">
        <f t="shared" si="26"/>
        <v>0</v>
      </c>
      <c r="AS40" t="b">
        <f t="shared" si="27"/>
        <v>0</v>
      </c>
      <c r="AT40" t="b">
        <f t="shared" si="28"/>
        <v>0</v>
      </c>
      <c r="AU40" t="b">
        <f t="shared" si="29"/>
        <v>0</v>
      </c>
      <c r="AV40" t="b">
        <f t="shared" si="30"/>
        <v>0</v>
      </c>
      <c r="AW40" t="b">
        <f t="shared" si="31"/>
        <v>0</v>
      </c>
      <c r="AX40" t="b">
        <f t="shared" si="32"/>
        <v>0</v>
      </c>
      <c r="AY40" t="b">
        <f t="shared" si="33"/>
        <v>0</v>
      </c>
      <c r="AZ40" t="b">
        <f t="shared" si="34"/>
        <v>0</v>
      </c>
      <c r="BA40" t="b">
        <f t="shared" si="35"/>
        <v>0</v>
      </c>
      <c r="BB40" t="b">
        <f t="shared" si="36"/>
        <v>0</v>
      </c>
      <c r="BC40" t="b">
        <f t="shared" si="37"/>
        <v>0</v>
      </c>
      <c r="BD40" t="b">
        <f t="shared" si="38"/>
        <v>0</v>
      </c>
    </row>
    <row r="41" spans="1:56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8">
        <f t="shared" si="39"/>
        <v>150.89861751152074</v>
      </c>
      <c r="Q41" t="s">
        <v>8310</v>
      </c>
      <c r="R41" t="s">
        <v>8311</v>
      </c>
      <c r="S41" s="12">
        <f t="shared" si="1"/>
        <v>41754.047083333331</v>
      </c>
      <c r="T41" s="12">
        <f t="shared" si="2"/>
        <v>41784.957638888889</v>
      </c>
      <c r="U41" t="b">
        <f t="shared" si="3"/>
        <v>0</v>
      </c>
      <c r="V41" t="b">
        <f t="shared" si="4"/>
        <v>0</v>
      </c>
      <c r="W41" t="b">
        <f t="shared" si="5"/>
        <v>0</v>
      </c>
      <c r="X41" t="b">
        <f t="shared" si="6"/>
        <v>0</v>
      </c>
      <c r="Y41" t="b">
        <f t="shared" si="7"/>
        <v>0</v>
      </c>
      <c r="Z41" t="b">
        <f t="shared" si="8"/>
        <v>0</v>
      </c>
      <c r="AA41" t="b">
        <f t="shared" si="9"/>
        <v>1</v>
      </c>
      <c r="AB41" t="b">
        <f t="shared" si="10"/>
        <v>0</v>
      </c>
      <c r="AC41" t="b">
        <f t="shared" si="11"/>
        <v>0</v>
      </c>
      <c r="AD41" t="b">
        <f t="shared" si="12"/>
        <v>0</v>
      </c>
      <c r="AE41" t="b">
        <f t="shared" si="13"/>
        <v>0</v>
      </c>
      <c r="AF41" t="b">
        <f t="shared" si="14"/>
        <v>0</v>
      </c>
      <c r="AG41" t="b">
        <f t="shared" si="15"/>
        <v>0</v>
      </c>
      <c r="AH41" t="b">
        <f t="shared" si="16"/>
        <v>0</v>
      </c>
      <c r="AI41" t="b">
        <f t="shared" si="17"/>
        <v>0</v>
      </c>
      <c r="AJ41" t="b">
        <f t="shared" si="18"/>
        <v>0</v>
      </c>
      <c r="AK41" t="b">
        <f t="shared" si="19"/>
        <v>0</v>
      </c>
      <c r="AL41" t="b">
        <f t="shared" si="20"/>
        <v>0</v>
      </c>
      <c r="AM41" t="b">
        <f t="shared" si="21"/>
        <v>0</v>
      </c>
      <c r="AN41" t="b">
        <f t="shared" si="22"/>
        <v>0</v>
      </c>
      <c r="AO41" t="b">
        <f t="shared" si="23"/>
        <v>0</v>
      </c>
      <c r="AP41" t="b">
        <f t="shared" si="24"/>
        <v>0</v>
      </c>
      <c r="AQ41" t="b">
        <f t="shared" si="25"/>
        <v>0</v>
      </c>
      <c r="AR41" t="b">
        <f t="shared" si="26"/>
        <v>0</v>
      </c>
      <c r="AS41" t="b">
        <f t="shared" si="27"/>
        <v>0</v>
      </c>
      <c r="AT41" t="b">
        <f t="shared" si="28"/>
        <v>0</v>
      </c>
      <c r="AU41" t="b">
        <f t="shared" si="29"/>
        <v>0</v>
      </c>
      <c r="AV41" t="b">
        <f t="shared" si="30"/>
        <v>0</v>
      </c>
      <c r="AW41" t="b">
        <f t="shared" si="31"/>
        <v>0</v>
      </c>
      <c r="AX41" t="b">
        <f t="shared" si="32"/>
        <v>0</v>
      </c>
      <c r="AY41" t="b">
        <f t="shared" si="33"/>
        <v>0</v>
      </c>
      <c r="AZ41" t="b">
        <f t="shared" si="34"/>
        <v>0</v>
      </c>
      <c r="BA41" t="b">
        <f t="shared" si="35"/>
        <v>0</v>
      </c>
      <c r="BB41" t="b">
        <f t="shared" si="36"/>
        <v>0</v>
      </c>
      <c r="BC41" t="b">
        <f t="shared" si="37"/>
        <v>0</v>
      </c>
      <c r="BD41" t="b">
        <f t="shared" si="38"/>
        <v>0</v>
      </c>
    </row>
    <row r="42" spans="1:56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8">
        <f t="shared" si="39"/>
        <v>126.6875</v>
      </c>
      <c r="Q42" t="s">
        <v>8310</v>
      </c>
      <c r="R42" t="s">
        <v>8311</v>
      </c>
      <c r="S42" s="12">
        <f t="shared" si="1"/>
        <v>41789.21398148148</v>
      </c>
      <c r="T42" s="12">
        <f t="shared" si="2"/>
        <v>41809.166666666664</v>
      </c>
      <c r="U42" t="b">
        <f t="shared" si="3"/>
        <v>0</v>
      </c>
      <c r="V42" t="b">
        <f t="shared" si="4"/>
        <v>1</v>
      </c>
      <c r="W42" t="b">
        <f t="shared" si="5"/>
        <v>0</v>
      </c>
      <c r="X42" t="b">
        <f t="shared" si="6"/>
        <v>0</v>
      </c>
      <c r="Y42" t="b">
        <f t="shared" si="7"/>
        <v>0</v>
      </c>
      <c r="Z42" t="b">
        <f t="shared" si="8"/>
        <v>0</v>
      </c>
      <c r="AA42" t="b">
        <f t="shared" si="9"/>
        <v>0</v>
      </c>
      <c r="AB42" t="b">
        <f t="shared" si="10"/>
        <v>0</v>
      </c>
      <c r="AC42" t="b">
        <f t="shared" si="11"/>
        <v>0</v>
      </c>
      <c r="AD42" t="b">
        <f t="shared" si="12"/>
        <v>0</v>
      </c>
      <c r="AE42" t="b">
        <f t="shared" si="13"/>
        <v>0</v>
      </c>
      <c r="AF42" t="b">
        <f t="shared" si="14"/>
        <v>0</v>
      </c>
      <c r="AG42" t="b">
        <f t="shared" si="15"/>
        <v>0</v>
      </c>
      <c r="AH42" t="b">
        <f t="shared" si="16"/>
        <v>0</v>
      </c>
      <c r="AI42" t="b">
        <f t="shared" si="17"/>
        <v>0</v>
      </c>
      <c r="AJ42" t="b">
        <f t="shared" si="18"/>
        <v>0</v>
      </c>
      <c r="AK42" t="b">
        <f t="shared" si="19"/>
        <v>0</v>
      </c>
      <c r="AL42" t="b">
        <f t="shared" si="20"/>
        <v>0</v>
      </c>
      <c r="AM42" t="b">
        <f t="shared" si="21"/>
        <v>0</v>
      </c>
      <c r="AN42" t="b">
        <f t="shared" si="22"/>
        <v>0</v>
      </c>
      <c r="AO42" t="b">
        <f t="shared" si="23"/>
        <v>0</v>
      </c>
      <c r="AP42" t="b">
        <f t="shared" si="24"/>
        <v>0</v>
      </c>
      <c r="AQ42" t="b">
        <f t="shared" si="25"/>
        <v>0</v>
      </c>
      <c r="AR42" t="b">
        <f t="shared" si="26"/>
        <v>0</v>
      </c>
      <c r="AS42" t="b">
        <f t="shared" si="27"/>
        <v>0</v>
      </c>
      <c r="AT42" t="b">
        <f t="shared" si="28"/>
        <v>0</v>
      </c>
      <c r="AU42" t="b">
        <f t="shared" si="29"/>
        <v>0</v>
      </c>
      <c r="AV42" t="b">
        <f t="shared" si="30"/>
        <v>0</v>
      </c>
      <c r="AW42" t="b">
        <f t="shared" si="31"/>
        <v>0</v>
      </c>
      <c r="AX42" t="b">
        <f t="shared" si="32"/>
        <v>0</v>
      </c>
      <c r="AY42" t="b">
        <f t="shared" si="33"/>
        <v>0</v>
      </c>
      <c r="AZ42" t="b">
        <f t="shared" si="34"/>
        <v>0</v>
      </c>
      <c r="BA42" t="b">
        <f t="shared" si="35"/>
        <v>0</v>
      </c>
      <c r="BB42" t="b">
        <f t="shared" si="36"/>
        <v>0</v>
      </c>
      <c r="BC42" t="b">
        <f t="shared" si="37"/>
        <v>0</v>
      </c>
      <c r="BD42" t="b">
        <f t="shared" si="38"/>
        <v>0</v>
      </c>
    </row>
    <row r="43" spans="1:56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39"/>
        <v>105.26315789473684</v>
      </c>
      <c r="Q43" t="s">
        <v>8310</v>
      </c>
      <c r="R43" t="s">
        <v>8311</v>
      </c>
      <c r="S43" s="12">
        <f t="shared" si="1"/>
        <v>41887.568912037037</v>
      </c>
      <c r="T43" s="12">
        <f t="shared" si="2"/>
        <v>41917.568912037037</v>
      </c>
      <c r="U43" t="b">
        <f t="shared" si="3"/>
        <v>0</v>
      </c>
      <c r="V43" t="b">
        <f t="shared" si="4"/>
        <v>1</v>
      </c>
      <c r="W43" t="b">
        <f t="shared" si="5"/>
        <v>0</v>
      </c>
      <c r="X43" t="b">
        <f t="shared" si="6"/>
        <v>0</v>
      </c>
      <c r="Y43" t="b">
        <f t="shared" si="7"/>
        <v>0</v>
      </c>
      <c r="Z43" t="b">
        <f t="shared" si="8"/>
        <v>0</v>
      </c>
      <c r="AA43" t="b">
        <f t="shared" si="9"/>
        <v>0</v>
      </c>
      <c r="AB43" t="b">
        <f t="shared" si="10"/>
        <v>0</v>
      </c>
      <c r="AC43" t="b">
        <f t="shared" si="11"/>
        <v>0</v>
      </c>
      <c r="AD43" t="b">
        <f t="shared" si="12"/>
        <v>0</v>
      </c>
      <c r="AE43" t="b">
        <f t="shared" si="13"/>
        <v>0</v>
      </c>
      <c r="AF43" t="b">
        <f t="shared" si="14"/>
        <v>0</v>
      </c>
      <c r="AG43" t="b">
        <f t="shared" si="15"/>
        <v>0</v>
      </c>
      <c r="AH43" t="b">
        <f t="shared" si="16"/>
        <v>0</v>
      </c>
      <c r="AI43" t="b">
        <f t="shared" si="17"/>
        <v>0</v>
      </c>
      <c r="AJ43" t="b">
        <f t="shared" si="18"/>
        <v>0</v>
      </c>
      <c r="AK43" t="b">
        <f t="shared" si="19"/>
        <v>0</v>
      </c>
      <c r="AL43" t="b">
        <f t="shared" si="20"/>
        <v>0</v>
      </c>
      <c r="AM43" t="b">
        <f t="shared" si="21"/>
        <v>0</v>
      </c>
      <c r="AN43" t="b">
        <f t="shared" si="22"/>
        <v>0</v>
      </c>
      <c r="AO43" t="b">
        <f t="shared" si="23"/>
        <v>0</v>
      </c>
      <c r="AP43" t="b">
        <f t="shared" si="24"/>
        <v>0</v>
      </c>
      <c r="AQ43" t="b">
        <f t="shared" si="25"/>
        <v>0</v>
      </c>
      <c r="AR43" t="b">
        <f t="shared" si="26"/>
        <v>0</v>
      </c>
      <c r="AS43" t="b">
        <f t="shared" si="27"/>
        <v>0</v>
      </c>
      <c r="AT43" t="b">
        <f t="shared" si="28"/>
        <v>0</v>
      </c>
      <c r="AU43" t="b">
        <f t="shared" si="29"/>
        <v>0</v>
      </c>
      <c r="AV43" t="b">
        <f t="shared" si="30"/>
        <v>0</v>
      </c>
      <c r="AW43" t="b">
        <f t="shared" si="31"/>
        <v>0</v>
      </c>
      <c r="AX43" t="b">
        <f t="shared" si="32"/>
        <v>0</v>
      </c>
      <c r="AY43" t="b">
        <f t="shared" si="33"/>
        <v>0</v>
      </c>
      <c r="AZ43" t="b">
        <f t="shared" si="34"/>
        <v>0</v>
      </c>
      <c r="BA43" t="b">
        <f t="shared" si="35"/>
        <v>0</v>
      </c>
      <c r="BB43" t="b">
        <f t="shared" si="36"/>
        <v>0</v>
      </c>
      <c r="BC43" t="b">
        <f t="shared" si="37"/>
        <v>0</v>
      </c>
      <c r="BD43" t="b">
        <f t="shared" si="38"/>
        <v>0</v>
      </c>
    </row>
    <row r="44" spans="1:56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39"/>
        <v>117.51479289940828</v>
      </c>
      <c r="Q44" t="s">
        <v>8310</v>
      </c>
      <c r="R44" t="s">
        <v>8311</v>
      </c>
      <c r="S44" s="12">
        <f t="shared" si="1"/>
        <v>41971.639189814814</v>
      </c>
      <c r="T44" s="12">
        <f t="shared" si="2"/>
        <v>42001.639189814814</v>
      </c>
      <c r="U44" t="b">
        <f t="shared" si="3"/>
        <v>0</v>
      </c>
      <c r="V44" t="b">
        <f t="shared" si="4"/>
        <v>0</v>
      </c>
      <c r="W44" t="b">
        <f t="shared" si="5"/>
        <v>0</v>
      </c>
      <c r="X44" t="b">
        <f t="shared" si="6"/>
        <v>1</v>
      </c>
      <c r="Y44" t="b">
        <f t="shared" si="7"/>
        <v>0</v>
      </c>
      <c r="Z44" t="b">
        <f t="shared" si="8"/>
        <v>0</v>
      </c>
      <c r="AA44" t="b">
        <f t="shared" si="9"/>
        <v>0</v>
      </c>
      <c r="AB44" t="b">
        <f t="shared" si="10"/>
        <v>0</v>
      </c>
      <c r="AC44" t="b">
        <f t="shared" si="11"/>
        <v>0</v>
      </c>
      <c r="AD44" t="b">
        <f t="shared" si="12"/>
        <v>0</v>
      </c>
      <c r="AE44" t="b">
        <f t="shared" si="13"/>
        <v>0</v>
      </c>
      <c r="AF44" t="b">
        <f t="shared" si="14"/>
        <v>0</v>
      </c>
      <c r="AG44" t="b">
        <f t="shared" si="15"/>
        <v>0</v>
      </c>
      <c r="AH44" t="b">
        <f t="shared" si="16"/>
        <v>0</v>
      </c>
      <c r="AI44" t="b">
        <f t="shared" si="17"/>
        <v>0</v>
      </c>
      <c r="AJ44" t="b">
        <f t="shared" si="18"/>
        <v>0</v>
      </c>
      <c r="AK44" t="b">
        <f t="shared" si="19"/>
        <v>0</v>
      </c>
      <c r="AL44" t="b">
        <f t="shared" si="20"/>
        <v>0</v>
      </c>
      <c r="AM44" t="b">
        <f t="shared" si="21"/>
        <v>0</v>
      </c>
      <c r="AN44" t="b">
        <f t="shared" si="22"/>
        <v>0</v>
      </c>
      <c r="AO44" t="b">
        <f t="shared" si="23"/>
        <v>0</v>
      </c>
      <c r="AP44" t="b">
        <f t="shared" si="24"/>
        <v>0</v>
      </c>
      <c r="AQ44" t="b">
        <f t="shared" si="25"/>
        <v>0</v>
      </c>
      <c r="AR44" t="b">
        <f t="shared" si="26"/>
        <v>0</v>
      </c>
      <c r="AS44" t="b">
        <f t="shared" si="27"/>
        <v>0</v>
      </c>
      <c r="AT44" t="b">
        <f t="shared" si="28"/>
        <v>0</v>
      </c>
      <c r="AU44" t="b">
        <f t="shared" si="29"/>
        <v>0</v>
      </c>
      <c r="AV44" t="b">
        <f t="shared" si="30"/>
        <v>0</v>
      </c>
      <c r="AW44" t="b">
        <f t="shared" si="31"/>
        <v>0</v>
      </c>
      <c r="AX44" t="b">
        <f t="shared" si="32"/>
        <v>0</v>
      </c>
      <c r="AY44" t="b">
        <f t="shared" si="33"/>
        <v>0</v>
      </c>
      <c r="AZ44" t="b">
        <f t="shared" si="34"/>
        <v>0</v>
      </c>
      <c r="BA44" t="b">
        <f t="shared" si="35"/>
        <v>0</v>
      </c>
      <c r="BB44" t="b">
        <f t="shared" si="36"/>
        <v>0</v>
      </c>
      <c r="BC44" t="b">
        <f t="shared" si="37"/>
        <v>0</v>
      </c>
      <c r="BD44" t="b">
        <f t="shared" si="38"/>
        <v>0</v>
      </c>
    </row>
    <row r="45" spans="1:56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8">
        <f t="shared" si="39"/>
        <v>117.36121673003802</v>
      </c>
      <c r="Q45" t="s">
        <v>8310</v>
      </c>
      <c r="R45" t="s">
        <v>8311</v>
      </c>
      <c r="S45" s="12">
        <f t="shared" si="1"/>
        <v>41802.790347222224</v>
      </c>
      <c r="T45" s="12">
        <f t="shared" si="2"/>
        <v>41833</v>
      </c>
      <c r="U45" t="b">
        <f t="shared" si="3"/>
        <v>0</v>
      </c>
      <c r="V45" t="b">
        <f t="shared" si="4"/>
        <v>0</v>
      </c>
      <c r="W45" t="b">
        <f t="shared" si="5"/>
        <v>0</v>
      </c>
      <c r="X45" t="b">
        <f t="shared" si="6"/>
        <v>1</v>
      </c>
      <c r="Y45" t="b">
        <f t="shared" si="7"/>
        <v>0</v>
      </c>
      <c r="Z45" t="b">
        <f t="shared" si="8"/>
        <v>0</v>
      </c>
      <c r="AA45" t="b">
        <f t="shared" si="9"/>
        <v>0</v>
      </c>
      <c r="AB45" t="b">
        <f t="shared" si="10"/>
        <v>0</v>
      </c>
      <c r="AC45" t="b">
        <f t="shared" si="11"/>
        <v>0</v>
      </c>
      <c r="AD45" t="b">
        <f t="shared" si="12"/>
        <v>0</v>
      </c>
      <c r="AE45" t="b">
        <f t="shared" si="13"/>
        <v>0</v>
      </c>
      <c r="AF45" t="b">
        <f t="shared" si="14"/>
        <v>0</v>
      </c>
      <c r="AG45" t="b">
        <f t="shared" si="15"/>
        <v>0</v>
      </c>
      <c r="AH45" t="b">
        <f t="shared" si="16"/>
        <v>0</v>
      </c>
      <c r="AI45" t="b">
        <f t="shared" si="17"/>
        <v>0</v>
      </c>
      <c r="AJ45" t="b">
        <f t="shared" si="18"/>
        <v>0</v>
      </c>
      <c r="AK45" t="b">
        <f t="shared" si="19"/>
        <v>0</v>
      </c>
      <c r="AL45" t="b">
        <f t="shared" si="20"/>
        <v>0</v>
      </c>
      <c r="AM45" t="b">
        <f t="shared" si="21"/>
        <v>0</v>
      </c>
      <c r="AN45" t="b">
        <f t="shared" si="22"/>
        <v>0</v>
      </c>
      <c r="AO45" t="b">
        <f t="shared" si="23"/>
        <v>0</v>
      </c>
      <c r="AP45" t="b">
        <f t="shared" si="24"/>
        <v>0</v>
      </c>
      <c r="AQ45" t="b">
        <f t="shared" si="25"/>
        <v>0</v>
      </c>
      <c r="AR45" t="b">
        <f t="shared" si="26"/>
        <v>0</v>
      </c>
      <c r="AS45" t="b">
        <f t="shared" si="27"/>
        <v>0</v>
      </c>
      <c r="AT45" t="b">
        <f t="shared" si="28"/>
        <v>0</v>
      </c>
      <c r="AU45" t="b">
        <f t="shared" si="29"/>
        <v>0</v>
      </c>
      <c r="AV45" t="b">
        <f t="shared" si="30"/>
        <v>0</v>
      </c>
      <c r="AW45" t="b">
        <f t="shared" si="31"/>
        <v>0</v>
      </c>
      <c r="AX45" t="b">
        <f t="shared" si="32"/>
        <v>0</v>
      </c>
      <c r="AY45" t="b">
        <f t="shared" si="33"/>
        <v>0</v>
      </c>
      <c r="AZ45" t="b">
        <f t="shared" si="34"/>
        <v>0</v>
      </c>
      <c r="BA45" t="b">
        <f t="shared" si="35"/>
        <v>0</v>
      </c>
      <c r="BB45" t="b">
        <f t="shared" si="36"/>
        <v>0</v>
      </c>
      <c r="BC45" t="b">
        <f t="shared" si="37"/>
        <v>0</v>
      </c>
      <c r="BD45" t="b">
        <f t="shared" si="38"/>
        <v>0</v>
      </c>
    </row>
    <row r="46" spans="1:56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39"/>
        <v>133.33333333333334</v>
      </c>
      <c r="Q46" t="s">
        <v>8310</v>
      </c>
      <c r="R46" t="s">
        <v>8311</v>
      </c>
      <c r="S46" s="12">
        <f t="shared" si="1"/>
        <v>41874.098807870374</v>
      </c>
      <c r="T46" s="12">
        <f t="shared" si="2"/>
        <v>41919.098807870374</v>
      </c>
      <c r="U46" t="b">
        <f t="shared" si="3"/>
        <v>0</v>
      </c>
      <c r="V46" t="b">
        <f t="shared" si="4"/>
        <v>1</v>
      </c>
      <c r="W46" t="b">
        <f t="shared" si="5"/>
        <v>0</v>
      </c>
      <c r="X46" t="b">
        <f t="shared" si="6"/>
        <v>0</v>
      </c>
      <c r="Y46" t="b">
        <f t="shared" si="7"/>
        <v>0</v>
      </c>
      <c r="Z46" t="b">
        <f t="shared" si="8"/>
        <v>0</v>
      </c>
      <c r="AA46" t="b">
        <f t="shared" si="9"/>
        <v>0</v>
      </c>
      <c r="AB46" t="b">
        <f t="shared" si="10"/>
        <v>0</v>
      </c>
      <c r="AC46" t="b">
        <f t="shared" si="11"/>
        <v>0</v>
      </c>
      <c r="AD46" t="b">
        <f t="shared" si="12"/>
        <v>0</v>
      </c>
      <c r="AE46" t="b">
        <f t="shared" si="13"/>
        <v>0</v>
      </c>
      <c r="AF46" t="b">
        <f t="shared" si="14"/>
        <v>0</v>
      </c>
      <c r="AG46" t="b">
        <f t="shared" si="15"/>
        <v>0</v>
      </c>
      <c r="AH46" t="b">
        <f t="shared" si="16"/>
        <v>0</v>
      </c>
      <c r="AI46" t="b">
        <f t="shared" si="17"/>
        <v>0</v>
      </c>
      <c r="AJ46" t="b">
        <f t="shared" si="18"/>
        <v>0</v>
      </c>
      <c r="AK46" t="b">
        <f t="shared" si="19"/>
        <v>0</v>
      </c>
      <c r="AL46" t="b">
        <f t="shared" si="20"/>
        <v>0</v>
      </c>
      <c r="AM46" t="b">
        <f t="shared" si="21"/>
        <v>0</v>
      </c>
      <c r="AN46" t="b">
        <f t="shared" si="22"/>
        <v>0</v>
      </c>
      <c r="AO46" t="b">
        <f t="shared" si="23"/>
        <v>0</v>
      </c>
      <c r="AP46" t="b">
        <f t="shared" si="24"/>
        <v>0</v>
      </c>
      <c r="AQ46" t="b">
        <f t="shared" si="25"/>
        <v>0</v>
      </c>
      <c r="AR46" t="b">
        <f t="shared" si="26"/>
        <v>0</v>
      </c>
      <c r="AS46" t="b">
        <f t="shared" si="27"/>
        <v>0</v>
      </c>
      <c r="AT46" t="b">
        <f t="shared" si="28"/>
        <v>0</v>
      </c>
      <c r="AU46" t="b">
        <f t="shared" si="29"/>
        <v>0</v>
      </c>
      <c r="AV46" t="b">
        <f t="shared" si="30"/>
        <v>0</v>
      </c>
      <c r="AW46" t="b">
        <f t="shared" si="31"/>
        <v>0</v>
      </c>
      <c r="AX46" t="b">
        <f t="shared" si="32"/>
        <v>0</v>
      </c>
      <c r="AY46" t="b">
        <f t="shared" si="33"/>
        <v>0</v>
      </c>
      <c r="AZ46" t="b">
        <f t="shared" si="34"/>
        <v>0</v>
      </c>
      <c r="BA46" t="b">
        <f t="shared" si="35"/>
        <v>0</v>
      </c>
      <c r="BB46" t="b">
        <f t="shared" si="36"/>
        <v>0</v>
      </c>
      <c r="BC46" t="b">
        <f t="shared" si="37"/>
        <v>0</v>
      </c>
      <c r="BD46" t="b">
        <f t="shared" si="38"/>
        <v>0</v>
      </c>
    </row>
    <row r="47" spans="1:56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39"/>
        <v>98.360655737704917</v>
      </c>
      <c r="Q47" t="s">
        <v>8310</v>
      </c>
      <c r="R47" t="s">
        <v>8311</v>
      </c>
      <c r="S47" s="12">
        <f t="shared" si="1"/>
        <v>42457.623923611114</v>
      </c>
      <c r="T47" s="12">
        <f t="shared" si="2"/>
        <v>42487.623923611114</v>
      </c>
      <c r="U47" t="b">
        <f t="shared" si="3"/>
        <v>0</v>
      </c>
      <c r="V47" t="b">
        <f t="shared" si="4"/>
        <v>0</v>
      </c>
      <c r="W47" t="b">
        <f t="shared" si="5"/>
        <v>1</v>
      </c>
      <c r="X47" t="b">
        <f t="shared" si="6"/>
        <v>0</v>
      </c>
      <c r="Y47" t="b">
        <f t="shared" si="7"/>
        <v>0</v>
      </c>
      <c r="Z47" t="b">
        <f t="shared" si="8"/>
        <v>0</v>
      </c>
      <c r="AA47" t="b">
        <f t="shared" si="9"/>
        <v>0</v>
      </c>
      <c r="AB47" t="b">
        <f t="shared" si="10"/>
        <v>0</v>
      </c>
      <c r="AC47" t="b">
        <f t="shared" si="11"/>
        <v>0</v>
      </c>
      <c r="AD47" t="b">
        <f t="shared" si="12"/>
        <v>0</v>
      </c>
      <c r="AE47" t="b">
        <f t="shared" si="13"/>
        <v>0</v>
      </c>
      <c r="AF47" t="b">
        <f t="shared" si="14"/>
        <v>0</v>
      </c>
      <c r="AG47" t="b">
        <f t="shared" si="15"/>
        <v>0</v>
      </c>
      <c r="AH47" t="b">
        <f t="shared" si="16"/>
        <v>0</v>
      </c>
      <c r="AI47" t="b">
        <f t="shared" si="17"/>
        <v>0</v>
      </c>
      <c r="AJ47" t="b">
        <f t="shared" si="18"/>
        <v>0</v>
      </c>
      <c r="AK47" t="b">
        <f t="shared" si="19"/>
        <v>0</v>
      </c>
      <c r="AL47" t="b">
        <f t="shared" si="20"/>
        <v>0</v>
      </c>
      <c r="AM47" t="b">
        <f t="shared" si="21"/>
        <v>0</v>
      </c>
      <c r="AN47" t="b">
        <f t="shared" si="22"/>
        <v>0</v>
      </c>
      <c r="AO47" t="b">
        <f t="shared" si="23"/>
        <v>0</v>
      </c>
      <c r="AP47" t="b">
        <f t="shared" si="24"/>
        <v>0</v>
      </c>
      <c r="AQ47" t="b">
        <f t="shared" si="25"/>
        <v>0</v>
      </c>
      <c r="AR47" t="b">
        <f t="shared" si="26"/>
        <v>0</v>
      </c>
      <c r="AS47" t="b">
        <f t="shared" si="27"/>
        <v>0</v>
      </c>
      <c r="AT47" t="b">
        <f t="shared" si="28"/>
        <v>0</v>
      </c>
      <c r="AU47" t="b">
        <f t="shared" si="29"/>
        <v>0</v>
      </c>
      <c r="AV47" t="b">
        <f t="shared" si="30"/>
        <v>0</v>
      </c>
      <c r="AW47" t="b">
        <f t="shared" si="31"/>
        <v>0</v>
      </c>
      <c r="AX47" t="b">
        <f t="shared" si="32"/>
        <v>0</v>
      </c>
      <c r="AY47" t="b">
        <f t="shared" si="33"/>
        <v>0</v>
      </c>
      <c r="AZ47" t="b">
        <f t="shared" si="34"/>
        <v>0</v>
      </c>
      <c r="BA47" t="b">
        <f t="shared" si="35"/>
        <v>0</v>
      </c>
      <c r="BB47" t="b">
        <f t="shared" si="36"/>
        <v>0</v>
      </c>
      <c r="BC47" t="b">
        <f t="shared" si="37"/>
        <v>0</v>
      </c>
      <c r="BD47" t="b">
        <f t="shared" si="38"/>
        <v>0</v>
      </c>
    </row>
    <row r="48" spans="1:56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39"/>
        <v>194.44444444444446</v>
      </c>
      <c r="Q48" t="s">
        <v>8310</v>
      </c>
      <c r="R48" t="s">
        <v>8311</v>
      </c>
      <c r="S48" s="12">
        <f t="shared" si="1"/>
        <v>42323.964976851858</v>
      </c>
      <c r="T48" s="12">
        <f t="shared" si="2"/>
        <v>42353.964976851858</v>
      </c>
      <c r="U48" t="b">
        <f t="shared" si="3"/>
        <v>0</v>
      </c>
      <c r="V48" t="b">
        <f t="shared" si="4"/>
        <v>0</v>
      </c>
      <c r="W48" t="b">
        <f t="shared" si="5"/>
        <v>1</v>
      </c>
      <c r="X48" t="b">
        <f t="shared" si="6"/>
        <v>0</v>
      </c>
      <c r="Y48" t="b">
        <f t="shared" si="7"/>
        <v>0</v>
      </c>
      <c r="Z48" t="b">
        <f t="shared" si="8"/>
        <v>0</v>
      </c>
      <c r="AA48" t="b">
        <f t="shared" si="9"/>
        <v>0</v>
      </c>
      <c r="AB48" t="b">
        <f t="shared" si="10"/>
        <v>0</v>
      </c>
      <c r="AC48" t="b">
        <f t="shared" si="11"/>
        <v>0</v>
      </c>
      <c r="AD48" t="b">
        <f t="shared" si="12"/>
        <v>0</v>
      </c>
      <c r="AE48" t="b">
        <f t="shared" si="13"/>
        <v>0</v>
      </c>
      <c r="AF48" t="b">
        <f t="shared" si="14"/>
        <v>0</v>
      </c>
      <c r="AG48" t="b">
        <f t="shared" si="15"/>
        <v>0</v>
      </c>
      <c r="AH48" t="b">
        <f t="shared" si="16"/>
        <v>0</v>
      </c>
      <c r="AI48" t="b">
        <f t="shared" si="17"/>
        <v>0</v>
      </c>
      <c r="AJ48" t="b">
        <f t="shared" si="18"/>
        <v>0</v>
      </c>
      <c r="AK48" t="b">
        <f t="shared" si="19"/>
        <v>0</v>
      </c>
      <c r="AL48" t="b">
        <f t="shared" si="20"/>
        <v>0</v>
      </c>
      <c r="AM48" t="b">
        <f t="shared" si="21"/>
        <v>0</v>
      </c>
      <c r="AN48" t="b">
        <f t="shared" si="22"/>
        <v>0</v>
      </c>
      <c r="AO48" t="b">
        <f t="shared" si="23"/>
        <v>0</v>
      </c>
      <c r="AP48" t="b">
        <f t="shared" si="24"/>
        <v>0</v>
      </c>
      <c r="AQ48" t="b">
        <f t="shared" si="25"/>
        <v>0</v>
      </c>
      <c r="AR48" t="b">
        <f t="shared" si="26"/>
        <v>0</v>
      </c>
      <c r="AS48" t="b">
        <f t="shared" si="27"/>
        <v>0</v>
      </c>
      <c r="AT48" t="b">
        <f t="shared" si="28"/>
        <v>0</v>
      </c>
      <c r="AU48" t="b">
        <f t="shared" si="29"/>
        <v>0</v>
      </c>
      <c r="AV48" t="b">
        <f t="shared" si="30"/>
        <v>0</v>
      </c>
      <c r="AW48" t="b">
        <f t="shared" si="31"/>
        <v>0</v>
      </c>
      <c r="AX48" t="b">
        <f t="shared" si="32"/>
        <v>0</v>
      </c>
      <c r="AY48" t="b">
        <f t="shared" si="33"/>
        <v>0</v>
      </c>
      <c r="AZ48" t="b">
        <f t="shared" si="34"/>
        <v>0</v>
      </c>
      <c r="BA48" t="b">
        <f t="shared" si="35"/>
        <v>0</v>
      </c>
      <c r="BB48" t="b">
        <f t="shared" si="36"/>
        <v>0</v>
      </c>
      <c r="BC48" t="b">
        <f t="shared" si="37"/>
        <v>0</v>
      </c>
      <c r="BD48" t="b">
        <f t="shared" si="38"/>
        <v>0</v>
      </c>
    </row>
    <row r="49" spans="1:56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8">
        <f t="shared" si="39"/>
        <v>76.865000000000009</v>
      </c>
      <c r="Q49" t="s">
        <v>8310</v>
      </c>
      <c r="R49" t="s">
        <v>8311</v>
      </c>
      <c r="S49" s="12">
        <f t="shared" si="1"/>
        <v>41932.819525462961</v>
      </c>
      <c r="T49" s="12">
        <f t="shared" si="2"/>
        <v>41992.861192129625</v>
      </c>
      <c r="U49" t="b">
        <f t="shared" si="3"/>
        <v>0</v>
      </c>
      <c r="V49" t="b">
        <f t="shared" si="4"/>
        <v>0</v>
      </c>
      <c r="W49" t="b">
        <f t="shared" si="5"/>
        <v>1</v>
      </c>
      <c r="X49" t="b">
        <f t="shared" si="6"/>
        <v>0</v>
      </c>
      <c r="Y49" t="b">
        <f t="shared" si="7"/>
        <v>0</v>
      </c>
      <c r="Z49" t="b">
        <f t="shared" si="8"/>
        <v>0</v>
      </c>
      <c r="AA49" t="b">
        <f t="shared" si="9"/>
        <v>0</v>
      </c>
      <c r="AB49" t="b">
        <f t="shared" si="10"/>
        <v>0</v>
      </c>
      <c r="AC49" t="b">
        <f t="shared" si="11"/>
        <v>0</v>
      </c>
      <c r="AD49" t="b">
        <f t="shared" si="12"/>
        <v>0</v>
      </c>
      <c r="AE49" t="b">
        <f t="shared" si="13"/>
        <v>0</v>
      </c>
      <c r="AF49" t="b">
        <f t="shared" si="14"/>
        <v>0</v>
      </c>
      <c r="AG49" t="b">
        <f t="shared" si="15"/>
        <v>0</v>
      </c>
      <c r="AH49" t="b">
        <f t="shared" si="16"/>
        <v>0</v>
      </c>
      <c r="AI49" t="b">
        <f t="shared" si="17"/>
        <v>0</v>
      </c>
      <c r="AJ49" t="b">
        <f t="shared" si="18"/>
        <v>0</v>
      </c>
      <c r="AK49" t="b">
        <f t="shared" si="19"/>
        <v>0</v>
      </c>
      <c r="AL49" t="b">
        <f t="shared" si="20"/>
        <v>0</v>
      </c>
      <c r="AM49" t="b">
        <f t="shared" si="21"/>
        <v>0</v>
      </c>
      <c r="AN49" t="b">
        <f t="shared" si="22"/>
        <v>0</v>
      </c>
      <c r="AO49" t="b">
        <f t="shared" si="23"/>
        <v>0</v>
      </c>
      <c r="AP49" t="b">
        <f t="shared" si="24"/>
        <v>0</v>
      </c>
      <c r="AQ49" t="b">
        <f t="shared" si="25"/>
        <v>0</v>
      </c>
      <c r="AR49" t="b">
        <f t="shared" si="26"/>
        <v>0</v>
      </c>
      <c r="AS49" t="b">
        <f t="shared" si="27"/>
        <v>0</v>
      </c>
      <c r="AT49" t="b">
        <f t="shared" si="28"/>
        <v>0</v>
      </c>
      <c r="AU49" t="b">
        <f t="shared" si="29"/>
        <v>0</v>
      </c>
      <c r="AV49" t="b">
        <f t="shared" si="30"/>
        <v>0</v>
      </c>
      <c r="AW49" t="b">
        <f t="shared" si="31"/>
        <v>0</v>
      </c>
      <c r="AX49" t="b">
        <f t="shared" si="32"/>
        <v>0</v>
      </c>
      <c r="AY49" t="b">
        <f t="shared" si="33"/>
        <v>0</v>
      </c>
      <c r="AZ49" t="b">
        <f t="shared" si="34"/>
        <v>0</v>
      </c>
      <c r="BA49" t="b">
        <f t="shared" si="35"/>
        <v>0</v>
      </c>
      <c r="BB49" t="b">
        <f t="shared" si="36"/>
        <v>0</v>
      </c>
      <c r="BC49" t="b">
        <f t="shared" si="37"/>
        <v>0</v>
      </c>
      <c r="BD49" t="b">
        <f t="shared" si="38"/>
        <v>0</v>
      </c>
    </row>
    <row r="50" spans="1:56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8">
        <f t="shared" si="39"/>
        <v>56.815789473684212</v>
      </c>
      <c r="Q50" t="s">
        <v>8310</v>
      </c>
      <c r="R50" t="s">
        <v>8311</v>
      </c>
      <c r="S50" s="12">
        <f t="shared" si="1"/>
        <v>42033.516898148147</v>
      </c>
      <c r="T50" s="12">
        <f t="shared" si="2"/>
        <v>42064.5</v>
      </c>
      <c r="U50" t="b">
        <f t="shared" si="3"/>
        <v>0</v>
      </c>
      <c r="V50" t="b">
        <f t="shared" si="4"/>
        <v>1</v>
      </c>
      <c r="W50" t="b">
        <f t="shared" si="5"/>
        <v>0</v>
      </c>
      <c r="X50" t="b">
        <f t="shared" si="6"/>
        <v>0</v>
      </c>
      <c r="Y50" t="b">
        <f t="shared" si="7"/>
        <v>0</v>
      </c>
      <c r="Z50" t="b">
        <f t="shared" si="8"/>
        <v>0</v>
      </c>
      <c r="AA50" t="b">
        <f t="shared" si="9"/>
        <v>0</v>
      </c>
      <c r="AB50" t="b">
        <f t="shared" si="10"/>
        <v>0</v>
      </c>
      <c r="AC50" t="b">
        <f t="shared" si="11"/>
        <v>0</v>
      </c>
      <c r="AD50" t="b">
        <f t="shared" si="12"/>
        <v>0</v>
      </c>
      <c r="AE50" t="b">
        <f t="shared" si="13"/>
        <v>0</v>
      </c>
      <c r="AF50" t="b">
        <f t="shared" si="14"/>
        <v>0</v>
      </c>
      <c r="AG50" t="b">
        <f t="shared" si="15"/>
        <v>0</v>
      </c>
      <c r="AH50" t="b">
        <f t="shared" si="16"/>
        <v>0</v>
      </c>
      <c r="AI50" t="b">
        <f t="shared" si="17"/>
        <v>0</v>
      </c>
      <c r="AJ50" t="b">
        <f t="shared" si="18"/>
        <v>0</v>
      </c>
      <c r="AK50" t="b">
        <f t="shared" si="19"/>
        <v>0</v>
      </c>
      <c r="AL50" t="b">
        <f t="shared" si="20"/>
        <v>0</v>
      </c>
      <c r="AM50" t="b">
        <f t="shared" si="21"/>
        <v>0</v>
      </c>
      <c r="AN50" t="b">
        <f t="shared" si="22"/>
        <v>0</v>
      </c>
      <c r="AO50" t="b">
        <f t="shared" si="23"/>
        <v>0</v>
      </c>
      <c r="AP50" t="b">
        <f t="shared" si="24"/>
        <v>0</v>
      </c>
      <c r="AQ50" t="b">
        <f t="shared" si="25"/>
        <v>0</v>
      </c>
      <c r="AR50" t="b">
        <f t="shared" si="26"/>
        <v>0</v>
      </c>
      <c r="AS50" t="b">
        <f t="shared" si="27"/>
        <v>0</v>
      </c>
      <c r="AT50" t="b">
        <f t="shared" si="28"/>
        <v>0</v>
      </c>
      <c r="AU50" t="b">
        <f t="shared" si="29"/>
        <v>0</v>
      </c>
      <c r="AV50" t="b">
        <f t="shared" si="30"/>
        <v>0</v>
      </c>
      <c r="AW50" t="b">
        <f t="shared" si="31"/>
        <v>0</v>
      </c>
      <c r="AX50" t="b">
        <f t="shared" si="32"/>
        <v>0</v>
      </c>
      <c r="AY50" t="b">
        <f t="shared" si="33"/>
        <v>0</v>
      </c>
      <c r="AZ50" t="b">
        <f t="shared" si="34"/>
        <v>0</v>
      </c>
      <c r="BA50" t="b">
        <f t="shared" si="35"/>
        <v>0</v>
      </c>
      <c r="BB50" t="b">
        <f t="shared" si="36"/>
        <v>0</v>
      </c>
      <c r="BC50" t="b">
        <f t="shared" si="37"/>
        <v>0</v>
      </c>
      <c r="BD50" t="b">
        <f t="shared" si="38"/>
        <v>0</v>
      </c>
    </row>
    <row r="51" spans="1:56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39"/>
        <v>137.93103448275863</v>
      </c>
      <c r="Q51" t="s">
        <v>8310</v>
      </c>
      <c r="R51" t="s">
        <v>8311</v>
      </c>
      <c r="S51" s="12">
        <f t="shared" si="1"/>
        <v>42271.176446759258</v>
      </c>
      <c r="T51" s="12">
        <f t="shared" si="2"/>
        <v>42301.176446759258</v>
      </c>
      <c r="U51" t="b">
        <f t="shared" si="3"/>
        <v>0</v>
      </c>
      <c r="V51" t="b">
        <f t="shared" si="4"/>
        <v>0</v>
      </c>
      <c r="W51" t="b">
        <f t="shared" si="5"/>
        <v>0</v>
      </c>
      <c r="X51" t="b">
        <f t="shared" si="6"/>
        <v>1</v>
      </c>
      <c r="Y51" t="b">
        <f t="shared" si="7"/>
        <v>0</v>
      </c>
      <c r="Z51" t="b">
        <f t="shared" si="8"/>
        <v>0</v>
      </c>
      <c r="AA51" t="b">
        <f t="shared" si="9"/>
        <v>0</v>
      </c>
      <c r="AB51" t="b">
        <f t="shared" si="10"/>
        <v>0</v>
      </c>
      <c r="AC51" t="b">
        <f t="shared" si="11"/>
        <v>0</v>
      </c>
      <c r="AD51" t="b">
        <f t="shared" si="12"/>
        <v>0</v>
      </c>
      <c r="AE51" t="b">
        <f t="shared" si="13"/>
        <v>0</v>
      </c>
      <c r="AF51" t="b">
        <f t="shared" si="14"/>
        <v>0</v>
      </c>
      <c r="AG51" t="b">
        <f t="shared" si="15"/>
        <v>0</v>
      </c>
      <c r="AH51" t="b">
        <f t="shared" si="16"/>
        <v>0</v>
      </c>
      <c r="AI51" t="b">
        <f t="shared" si="17"/>
        <v>0</v>
      </c>
      <c r="AJ51" t="b">
        <f t="shared" si="18"/>
        <v>0</v>
      </c>
      <c r="AK51" t="b">
        <f t="shared" si="19"/>
        <v>0</v>
      </c>
      <c r="AL51" t="b">
        <f t="shared" si="20"/>
        <v>0</v>
      </c>
      <c r="AM51" t="b">
        <f t="shared" si="21"/>
        <v>0</v>
      </c>
      <c r="AN51" t="b">
        <f t="shared" si="22"/>
        <v>0</v>
      </c>
      <c r="AO51" t="b">
        <f t="shared" si="23"/>
        <v>0</v>
      </c>
      <c r="AP51" t="b">
        <f t="shared" si="24"/>
        <v>0</v>
      </c>
      <c r="AQ51" t="b">
        <f t="shared" si="25"/>
        <v>0</v>
      </c>
      <c r="AR51" t="b">
        <f t="shared" si="26"/>
        <v>0</v>
      </c>
      <c r="AS51" t="b">
        <f t="shared" si="27"/>
        <v>0</v>
      </c>
      <c r="AT51" t="b">
        <f t="shared" si="28"/>
        <v>0</v>
      </c>
      <c r="AU51" t="b">
        <f t="shared" si="29"/>
        <v>0</v>
      </c>
      <c r="AV51" t="b">
        <f t="shared" si="30"/>
        <v>0</v>
      </c>
      <c r="AW51" t="b">
        <f t="shared" si="31"/>
        <v>0</v>
      </c>
      <c r="AX51" t="b">
        <f t="shared" si="32"/>
        <v>0</v>
      </c>
      <c r="AY51" t="b">
        <f t="shared" si="33"/>
        <v>0</v>
      </c>
      <c r="AZ51" t="b">
        <f t="shared" si="34"/>
        <v>0</v>
      </c>
      <c r="BA51" t="b">
        <f t="shared" si="35"/>
        <v>0</v>
      </c>
      <c r="BB51" t="b">
        <f t="shared" si="36"/>
        <v>0</v>
      </c>
      <c r="BC51" t="b">
        <f t="shared" si="37"/>
        <v>0</v>
      </c>
      <c r="BD51" t="b">
        <f t="shared" si="38"/>
        <v>0</v>
      </c>
    </row>
    <row r="52" spans="1:56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39"/>
        <v>27.272727272727273</v>
      </c>
      <c r="Q52" t="s">
        <v>8310</v>
      </c>
      <c r="R52" t="s">
        <v>8311</v>
      </c>
      <c r="S52" s="12">
        <f t="shared" si="1"/>
        <v>41995.752986111111</v>
      </c>
      <c r="T52" s="12">
        <f t="shared" si="2"/>
        <v>42034.708333333328</v>
      </c>
      <c r="U52" t="b">
        <f t="shared" si="3"/>
        <v>1</v>
      </c>
      <c r="V52" t="b">
        <f t="shared" si="4"/>
        <v>0</v>
      </c>
      <c r="W52" t="b">
        <f t="shared" si="5"/>
        <v>0</v>
      </c>
      <c r="X52" t="b">
        <f t="shared" si="6"/>
        <v>0</v>
      </c>
      <c r="Y52" t="b">
        <f t="shared" si="7"/>
        <v>0</v>
      </c>
      <c r="Z52" t="b">
        <f t="shared" si="8"/>
        <v>0</v>
      </c>
      <c r="AA52" t="b">
        <f t="shared" si="9"/>
        <v>0</v>
      </c>
      <c r="AB52" t="b">
        <f t="shared" si="10"/>
        <v>0</v>
      </c>
      <c r="AC52" t="b">
        <f t="shared" si="11"/>
        <v>0</v>
      </c>
      <c r="AD52" t="b">
        <f t="shared" si="12"/>
        <v>0</v>
      </c>
      <c r="AE52" t="b">
        <f t="shared" si="13"/>
        <v>0</v>
      </c>
      <c r="AF52" t="b">
        <f t="shared" si="14"/>
        <v>0</v>
      </c>
      <c r="AG52" t="b">
        <f t="shared" si="15"/>
        <v>0</v>
      </c>
      <c r="AH52" t="b">
        <f t="shared" si="16"/>
        <v>0</v>
      </c>
      <c r="AI52" t="b">
        <f t="shared" si="17"/>
        <v>0</v>
      </c>
      <c r="AJ52" t="b">
        <f t="shared" si="18"/>
        <v>0</v>
      </c>
      <c r="AK52" t="b">
        <f t="shared" si="19"/>
        <v>0</v>
      </c>
      <c r="AL52" t="b">
        <f t="shared" si="20"/>
        <v>0</v>
      </c>
      <c r="AM52" t="b">
        <f t="shared" si="21"/>
        <v>0</v>
      </c>
      <c r="AN52" t="b">
        <f t="shared" si="22"/>
        <v>0</v>
      </c>
      <c r="AO52" t="b">
        <f t="shared" si="23"/>
        <v>0</v>
      </c>
      <c r="AP52" t="b">
        <f t="shared" si="24"/>
        <v>0</v>
      </c>
      <c r="AQ52" t="b">
        <f t="shared" si="25"/>
        <v>0</v>
      </c>
      <c r="AR52" t="b">
        <f t="shared" si="26"/>
        <v>0</v>
      </c>
      <c r="AS52" t="b">
        <f t="shared" si="27"/>
        <v>0</v>
      </c>
      <c r="AT52" t="b">
        <f t="shared" si="28"/>
        <v>0</v>
      </c>
      <c r="AU52" t="b">
        <f t="shared" si="29"/>
        <v>0</v>
      </c>
      <c r="AV52" t="b">
        <f t="shared" si="30"/>
        <v>0</v>
      </c>
      <c r="AW52" t="b">
        <f t="shared" si="31"/>
        <v>0</v>
      </c>
      <c r="AX52" t="b">
        <f t="shared" si="32"/>
        <v>0</v>
      </c>
      <c r="AY52" t="b">
        <f t="shared" si="33"/>
        <v>0</v>
      </c>
      <c r="AZ52" t="b">
        <f t="shared" si="34"/>
        <v>0</v>
      </c>
      <c r="BA52" t="b">
        <f t="shared" si="35"/>
        <v>0</v>
      </c>
      <c r="BB52" t="b">
        <f t="shared" si="36"/>
        <v>0</v>
      </c>
      <c r="BC52" t="b">
        <f t="shared" si="37"/>
        <v>0</v>
      </c>
      <c r="BD52" t="b">
        <f t="shared" si="38"/>
        <v>0</v>
      </c>
    </row>
    <row r="53" spans="1:56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8">
        <f t="shared" si="39"/>
        <v>118.33613445378151</v>
      </c>
      <c r="Q53" t="s">
        <v>8310</v>
      </c>
      <c r="R53" t="s">
        <v>8311</v>
      </c>
      <c r="S53" s="12">
        <f t="shared" si="1"/>
        <v>42196.928668981483</v>
      </c>
      <c r="T53" s="12">
        <f t="shared" si="2"/>
        <v>42226.928668981483</v>
      </c>
      <c r="U53" t="b">
        <f t="shared" si="3"/>
        <v>0</v>
      </c>
      <c r="V53" t="b">
        <f t="shared" si="4"/>
        <v>0</v>
      </c>
      <c r="W53" t="b">
        <f t="shared" si="5"/>
        <v>0</v>
      </c>
      <c r="X53" t="b">
        <f t="shared" si="6"/>
        <v>1</v>
      </c>
      <c r="Y53" t="b">
        <f t="shared" si="7"/>
        <v>0</v>
      </c>
      <c r="Z53" t="b">
        <f t="shared" si="8"/>
        <v>0</v>
      </c>
      <c r="AA53" t="b">
        <f t="shared" si="9"/>
        <v>0</v>
      </c>
      <c r="AB53" t="b">
        <f t="shared" si="10"/>
        <v>0</v>
      </c>
      <c r="AC53" t="b">
        <f t="shared" si="11"/>
        <v>0</v>
      </c>
      <c r="AD53" t="b">
        <f t="shared" si="12"/>
        <v>0</v>
      </c>
      <c r="AE53" t="b">
        <f t="shared" si="13"/>
        <v>0</v>
      </c>
      <c r="AF53" t="b">
        <f t="shared" si="14"/>
        <v>0</v>
      </c>
      <c r="AG53" t="b">
        <f t="shared" si="15"/>
        <v>0</v>
      </c>
      <c r="AH53" t="b">
        <f t="shared" si="16"/>
        <v>0</v>
      </c>
      <c r="AI53" t="b">
        <f t="shared" si="17"/>
        <v>0</v>
      </c>
      <c r="AJ53" t="b">
        <f t="shared" si="18"/>
        <v>0</v>
      </c>
      <c r="AK53" t="b">
        <f t="shared" si="19"/>
        <v>0</v>
      </c>
      <c r="AL53" t="b">
        <f t="shared" si="20"/>
        <v>0</v>
      </c>
      <c r="AM53" t="b">
        <f t="shared" si="21"/>
        <v>0</v>
      </c>
      <c r="AN53" t="b">
        <f t="shared" si="22"/>
        <v>0</v>
      </c>
      <c r="AO53" t="b">
        <f t="shared" si="23"/>
        <v>0</v>
      </c>
      <c r="AP53" t="b">
        <f t="shared" si="24"/>
        <v>0</v>
      </c>
      <c r="AQ53" t="b">
        <f t="shared" si="25"/>
        <v>0</v>
      </c>
      <c r="AR53" t="b">
        <f t="shared" si="26"/>
        <v>0</v>
      </c>
      <c r="AS53" t="b">
        <f t="shared" si="27"/>
        <v>0</v>
      </c>
      <c r="AT53" t="b">
        <f t="shared" si="28"/>
        <v>0</v>
      </c>
      <c r="AU53" t="b">
        <f t="shared" si="29"/>
        <v>0</v>
      </c>
      <c r="AV53" t="b">
        <f t="shared" si="30"/>
        <v>0</v>
      </c>
      <c r="AW53" t="b">
        <f t="shared" si="31"/>
        <v>0</v>
      </c>
      <c r="AX53" t="b">
        <f t="shared" si="32"/>
        <v>0</v>
      </c>
      <c r="AY53" t="b">
        <f t="shared" si="33"/>
        <v>0</v>
      </c>
      <c r="AZ53" t="b">
        <f t="shared" si="34"/>
        <v>0</v>
      </c>
      <c r="BA53" t="b">
        <f t="shared" si="35"/>
        <v>0</v>
      </c>
      <c r="BB53" t="b">
        <f t="shared" si="36"/>
        <v>0</v>
      </c>
      <c r="BC53" t="b">
        <f t="shared" si="37"/>
        <v>0</v>
      </c>
      <c r="BD53" t="b">
        <f t="shared" si="38"/>
        <v>0</v>
      </c>
    </row>
    <row r="54" spans="1:56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39"/>
        <v>223.48076923076923</v>
      </c>
      <c r="Q54" t="s">
        <v>8310</v>
      </c>
      <c r="R54" t="s">
        <v>8311</v>
      </c>
      <c r="S54" s="12">
        <f t="shared" si="1"/>
        <v>41807.701921296299</v>
      </c>
      <c r="T54" s="12">
        <f t="shared" si="2"/>
        <v>41837.701921296299</v>
      </c>
      <c r="U54" t="b">
        <f t="shared" si="3"/>
        <v>0</v>
      </c>
      <c r="V54" t="b">
        <f t="shared" si="4"/>
        <v>0</v>
      </c>
      <c r="W54" t="b">
        <f t="shared" si="5"/>
        <v>0</v>
      </c>
      <c r="X54" t="b">
        <f t="shared" si="6"/>
        <v>1</v>
      </c>
      <c r="Y54" t="b">
        <f t="shared" si="7"/>
        <v>0</v>
      </c>
      <c r="Z54" t="b">
        <f t="shared" si="8"/>
        <v>0</v>
      </c>
      <c r="AA54" t="b">
        <f t="shared" si="9"/>
        <v>0</v>
      </c>
      <c r="AB54" t="b">
        <f t="shared" si="10"/>
        <v>0</v>
      </c>
      <c r="AC54" t="b">
        <f t="shared" si="11"/>
        <v>0</v>
      </c>
      <c r="AD54" t="b">
        <f t="shared" si="12"/>
        <v>0</v>
      </c>
      <c r="AE54" t="b">
        <f t="shared" si="13"/>
        <v>0</v>
      </c>
      <c r="AF54" t="b">
        <f t="shared" si="14"/>
        <v>0</v>
      </c>
      <c r="AG54" t="b">
        <f t="shared" si="15"/>
        <v>0</v>
      </c>
      <c r="AH54" t="b">
        <f t="shared" si="16"/>
        <v>0</v>
      </c>
      <c r="AI54" t="b">
        <f t="shared" si="17"/>
        <v>0</v>
      </c>
      <c r="AJ54" t="b">
        <f t="shared" si="18"/>
        <v>0</v>
      </c>
      <c r="AK54" t="b">
        <f t="shared" si="19"/>
        <v>0</v>
      </c>
      <c r="AL54" t="b">
        <f t="shared" si="20"/>
        <v>0</v>
      </c>
      <c r="AM54" t="b">
        <f t="shared" si="21"/>
        <v>0</v>
      </c>
      <c r="AN54" t="b">
        <f t="shared" si="22"/>
        <v>0</v>
      </c>
      <c r="AO54" t="b">
        <f t="shared" si="23"/>
        <v>0</v>
      </c>
      <c r="AP54" t="b">
        <f t="shared" si="24"/>
        <v>0</v>
      </c>
      <c r="AQ54" t="b">
        <f t="shared" si="25"/>
        <v>0</v>
      </c>
      <c r="AR54" t="b">
        <f t="shared" si="26"/>
        <v>0</v>
      </c>
      <c r="AS54" t="b">
        <f t="shared" si="27"/>
        <v>0</v>
      </c>
      <c r="AT54" t="b">
        <f t="shared" si="28"/>
        <v>0</v>
      </c>
      <c r="AU54" t="b">
        <f t="shared" si="29"/>
        <v>0</v>
      </c>
      <c r="AV54" t="b">
        <f t="shared" si="30"/>
        <v>0</v>
      </c>
      <c r="AW54" t="b">
        <f t="shared" si="31"/>
        <v>0</v>
      </c>
      <c r="AX54" t="b">
        <f t="shared" si="32"/>
        <v>0</v>
      </c>
      <c r="AY54" t="b">
        <f t="shared" si="33"/>
        <v>0</v>
      </c>
      <c r="AZ54" t="b">
        <f t="shared" si="34"/>
        <v>0</v>
      </c>
      <c r="BA54" t="b">
        <f t="shared" si="35"/>
        <v>0</v>
      </c>
      <c r="BB54" t="b">
        <f t="shared" si="36"/>
        <v>0</v>
      </c>
      <c r="BC54" t="b">
        <f t="shared" si="37"/>
        <v>0</v>
      </c>
      <c r="BD54" t="b">
        <f t="shared" si="38"/>
        <v>0</v>
      </c>
    </row>
    <row r="55" spans="1:56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39"/>
        <v>28.111111111111111</v>
      </c>
      <c r="Q55" t="s">
        <v>8310</v>
      </c>
      <c r="R55" t="s">
        <v>8311</v>
      </c>
      <c r="S55" s="12">
        <f t="shared" si="1"/>
        <v>41719.549131944441</v>
      </c>
      <c r="T55" s="12">
        <f t="shared" si="2"/>
        <v>41733.916666666664</v>
      </c>
      <c r="U55" t="b">
        <f t="shared" si="3"/>
        <v>0</v>
      </c>
      <c r="V55" t="b">
        <f t="shared" si="4"/>
        <v>1</v>
      </c>
      <c r="W55" t="b">
        <f t="shared" si="5"/>
        <v>0</v>
      </c>
      <c r="X55" t="b">
        <f t="shared" si="6"/>
        <v>0</v>
      </c>
      <c r="Y55" t="b">
        <f t="shared" si="7"/>
        <v>0</v>
      </c>
      <c r="Z55" t="b">
        <f t="shared" si="8"/>
        <v>0</v>
      </c>
      <c r="AA55" t="b">
        <f t="shared" si="9"/>
        <v>0</v>
      </c>
      <c r="AB55" t="b">
        <f t="shared" si="10"/>
        <v>0</v>
      </c>
      <c r="AC55" t="b">
        <f t="shared" si="11"/>
        <v>0</v>
      </c>
      <c r="AD55" t="b">
        <f t="shared" si="12"/>
        <v>0</v>
      </c>
      <c r="AE55" t="b">
        <f t="shared" si="13"/>
        <v>0</v>
      </c>
      <c r="AF55" t="b">
        <f t="shared" si="14"/>
        <v>0</v>
      </c>
      <c r="AG55" t="b">
        <f t="shared" si="15"/>
        <v>0</v>
      </c>
      <c r="AH55" t="b">
        <f t="shared" si="16"/>
        <v>0</v>
      </c>
      <c r="AI55" t="b">
        <f t="shared" si="17"/>
        <v>0</v>
      </c>
      <c r="AJ55" t="b">
        <f t="shared" si="18"/>
        <v>0</v>
      </c>
      <c r="AK55" t="b">
        <f t="shared" si="19"/>
        <v>0</v>
      </c>
      <c r="AL55" t="b">
        <f t="shared" si="20"/>
        <v>0</v>
      </c>
      <c r="AM55" t="b">
        <f t="shared" si="21"/>
        <v>0</v>
      </c>
      <c r="AN55" t="b">
        <f t="shared" si="22"/>
        <v>0</v>
      </c>
      <c r="AO55" t="b">
        <f t="shared" si="23"/>
        <v>0</v>
      </c>
      <c r="AP55" t="b">
        <f t="shared" si="24"/>
        <v>0</v>
      </c>
      <c r="AQ55" t="b">
        <f t="shared" si="25"/>
        <v>0</v>
      </c>
      <c r="AR55" t="b">
        <f t="shared" si="26"/>
        <v>0</v>
      </c>
      <c r="AS55" t="b">
        <f t="shared" si="27"/>
        <v>0</v>
      </c>
      <c r="AT55" t="b">
        <f t="shared" si="28"/>
        <v>0</v>
      </c>
      <c r="AU55" t="b">
        <f t="shared" si="29"/>
        <v>0</v>
      </c>
      <c r="AV55" t="b">
        <f t="shared" si="30"/>
        <v>0</v>
      </c>
      <c r="AW55" t="b">
        <f t="shared" si="31"/>
        <v>0</v>
      </c>
      <c r="AX55" t="b">
        <f t="shared" si="32"/>
        <v>0</v>
      </c>
      <c r="AY55" t="b">
        <f t="shared" si="33"/>
        <v>0</v>
      </c>
      <c r="AZ55" t="b">
        <f t="shared" si="34"/>
        <v>0</v>
      </c>
      <c r="BA55" t="b">
        <f t="shared" si="35"/>
        <v>0</v>
      </c>
      <c r="BB55" t="b">
        <f t="shared" si="36"/>
        <v>0</v>
      </c>
      <c r="BC55" t="b">
        <f t="shared" si="37"/>
        <v>0</v>
      </c>
      <c r="BD55" t="b">
        <f t="shared" si="38"/>
        <v>0</v>
      </c>
    </row>
    <row r="56" spans="1:56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39"/>
        <v>194.23076923076923</v>
      </c>
      <c r="Q56" t="s">
        <v>8310</v>
      </c>
      <c r="R56" t="s">
        <v>8311</v>
      </c>
      <c r="S56" s="12">
        <f t="shared" si="1"/>
        <v>42333.713206018518</v>
      </c>
      <c r="T56" s="12">
        <f t="shared" si="2"/>
        <v>42363.713206018518</v>
      </c>
      <c r="U56" t="b">
        <f t="shared" si="3"/>
        <v>0</v>
      </c>
      <c r="V56" t="b">
        <f t="shared" si="4"/>
        <v>0</v>
      </c>
      <c r="W56" t="b">
        <f t="shared" si="5"/>
        <v>0</v>
      </c>
      <c r="X56" t="b">
        <f t="shared" si="6"/>
        <v>1</v>
      </c>
      <c r="Y56" t="b">
        <f t="shared" si="7"/>
        <v>0</v>
      </c>
      <c r="Z56" t="b">
        <f t="shared" si="8"/>
        <v>0</v>
      </c>
      <c r="AA56" t="b">
        <f t="shared" si="9"/>
        <v>0</v>
      </c>
      <c r="AB56" t="b">
        <f t="shared" si="10"/>
        <v>0</v>
      </c>
      <c r="AC56" t="b">
        <f t="shared" si="11"/>
        <v>0</v>
      </c>
      <c r="AD56" t="b">
        <f t="shared" si="12"/>
        <v>0</v>
      </c>
      <c r="AE56" t="b">
        <f t="shared" si="13"/>
        <v>0</v>
      </c>
      <c r="AF56" t="b">
        <f t="shared" si="14"/>
        <v>0</v>
      </c>
      <c r="AG56" t="b">
        <f t="shared" si="15"/>
        <v>0</v>
      </c>
      <c r="AH56" t="b">
        <f t="shared" si="16"/>
        <v>0</v>
      </c>
      <c r="AI56" t="b">
        <f t="shared" si="17"/>
        <v>0</v>
      </c>
      <c r="AJ56" t="b">
        <f t="shared" si="18"/>
        <v>0</v>
      </c>
      <c r="AK56" t="b">
        <f t="shared" si="19"/>
        <v>0</v>
      </c>
      <c r="AL56" t="b">
        <f t="shared" si="20"/>
        <v>0</v>
      </c>
      <c r="AM56" t="b">
        <f t="shared" si="21"/>
        <v>0</v>
      </c>
      <c r="AN56" t="b">
        <f t="shared" si="22"/>
        <v>0</v>
      </c>
      <c r="AO56" t="b">
        <f t="shared" si="23"/>
        <v>0</v>
      </c>
      <c r="AP56" t="b">
        <f t="shared" si="24"/>
        <v>0</v>
      </c>
      <c r="AQ56" t="b">
        <f t="shared" si="25"/>
        <v>0</v>
      </c>
      <c r="AR56" t="b">
        <f t="shared" si="26"/>
        <v>0</v>
      </c>
      <c r="AS56" t="b">
        <f t="shared" si="27"/>
        <v>0</v>
      </c>
      <c r="AT56" t="b">
        <f t="shared" si="28"/>
        <v>0</v>
      </c>
      <c r="AU56" t="b">
        <f t="shared" si="29"/>
        <v>0</v>
      </c>
      <c r="AV56" t="b">
        <f t="shared" si="30"/>
        <v>0</v>
      </c>
      <c r="AW56" t="b">
        <f t="shared" si="31"/>
        <v>0</v>
      </c>
      <c r="AX56" t="b">
        <f t="shared" si="32"/>
        <v>0</v>
      </c>
      <c r="AY56" t="b">
        <f t="shared" si="33"/>
        <v>0</v>
      </c>
      <c r="AZ56" t="b">
        <f t="shared" si="34"/>
        <v>0</v>
      </c>
      <c r="BA56" t="b">
        <f t="shared" si="35"/>
        <v>0</v>
      </c>
      <c r="BB56" t="b">
        <f t="shared" si="36"/>
        <v>0</v>
      </c>
      <c r="BC56" t="b">
        <f t="shared" si="37"/>
        <v>0</v>
      </c>
      <c r="BD56" t="b">
        <f t="shared" si="38"/>
        <v>0</v>
      </c>
    </row>
    <row r="57" spans="1:56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8">
        <f t="shared" si="39"/>
        <v>128.95348837209303</v>
      </c>
      <c r="Q57" t="s">
        <v>8310</v>
      </c>
      <c r="R57" t="s">
        <v>8311</v>
      </c>
      <c r="S57" s="12">
        <f t="shared" si="1"/>
        <v>42496.968935185185</v>
      </c>
      <c r="T57" s="12">
        <f t="shared" si="2"/>
        <v>42517.968935185185</v>
      </c>
      <c r="U57" t="b">
        <f t="shared" si="3"/>
        <v>0</v>
      </c>
      <c r="V57" t="b">
        <f t="shared" si="4"/>
        <v>0</v>
      </c>
      <c r="W57" t="b">
        <f t="shared" si="5"/>
        <v>1</v>
      </c>
      <c r="X57" t="b">
        <f t="shared" si="6"/>
        <v>0</v>
      </c>
      <c r="Y57" t="b">
        <f t="shared" si="7"/>
        <v>0</v>
      </c>
      <c r="Z57" t="b">
        <f t="shared" si="8"/>
        <v>0</v>
      </c>
      <c r="AA57" t="b">
        <f t="shared" si="9"/>
        <v>0</v>
      </c>
      <c r="AB57" t="b">
        <f t="shared" si="10"/>
        <v>0</v>
      </c>
      <c r="AC57" t="b">
        <f t="shared" si="11"/>
        <v>0</v>
      </c>
      <c r="AD57" t="b">
        <f t="shared" si="12"/>
        <v>0</v>
      </c>
      <c r="AE57" t="b">
        <f t="shared" si="13"/>
        <v>0</v>
      </c>
      <c r="AF57" t="b">
        <f t="shared" si="14"/>
        <v>0</v>
      </c>
      <c r="AG57" t="b">
        <f t="shared" si="15"/>
        <v>0</v>
      </c>
      <c r="AH57" t="b">
        <f t="shared" si="16"/>
        <v>0</v>
      </c>
      <c r="AI57" t="b">
        <f t="shared" si="17"/>
        <v>0</v>
      </c>
      <c r="AJ57" t="b">
        <f t="shared" si="18"/>
        <v>0</v>
      </c>
      <c r="AK57" t="b">
        <f t="shared" si="19"/>
        <v>0</v>
      </c>
      <c r="AL57" t="b">
        <f t="shared" si="20"/>
        <v>0</v>
      </c>
      <c r="AM57" t="b">
        <f t="shared" si="21"/>
        <v>0</v>
      </c>
      <c r="AN57" t="b">
        <f t="shared" si="22"/>
        <v>0</v>
      </c>
      <c r="AO57" t="b">
        <f t="shared" si="23"/>
        <v>0</v>
      </c>
      <c r="AP57" t="b">
        <f t="shared" si="24"/>
        <v>0</v>
      </c>
      <c r="AQ57" t="b">
        <f t="shared" si="25"/>
        <v>0</v>
      </c>
      <c r="AR57" t="b">
        <f t="shared" si="26"/>
        <v>0</v>
      </c>
      <c r="AS57" t="b">
        <f t="shared" si="27"/>
        <v>0</v>
      </c>
      <c r="AT57" t="b">
        <f t="shared" si="28"/>
        <v>0</v>
      </c>
      <c r="AU57" t="b">
        <f t="shared" si="29"/>
        <v>0</v>
      </c>
      <c r="AV57" t="b">
        <f t="shared" si="30"/>
        <v>0</v>
      </c>
      <c r="AW57" t="b">
        <f t="shared" si="31"/>
        <v>0</v>
      </c>
      <c r="AX57" t="b">
        <f t="shared" si="32"/>
        <v>0</v>
      </c>
      <c r="AY57" t="b">
        <f t="shared" si="33"/>
        <v>0</v>
      </c>
      <c r="AZ57" t="b">
        <f t="shared" si="34"/>
        <v>0</v>
      </c>
      <c r="BA57" t="b">
        <f t="shared" si="35"/>
        <v>0</v>
      </c>
      <c r="BB57" t="b">
        <f t="shared" si="36"/>
        <v>0</v>
      </c>
      <c r="BC57" t="b">
        <f t="shared" si="37"/>
        <v>0</v>
      </c>
      <c r="BD57" t="b">
        <f t="shared" si="38"/>
        <v>0</v>
      </c>
    </row>
    <row r="58" spans="1:56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8">
        <f t="shared" si="39"/>
        <v>49.316091954022987</v>
      </c>
      <c r="Q58" t="s">
        <v>8310</v>
      </c>
      <c r="R58" t="s">
        <v>8311</v>
      </c>
      <c r="S58" s="12">
        <f t="shared" si="1"/>
        <v>42149.548888888887</v>
      </c>
      <c r="T58" s="12">
        <f t="shared" si="2"/>
        <v>42163.666666666672</v>
      </c>
      <c r="U58" t="b">
        <f t="shared" si="3"/>
        <v>0</v>
      </c>
      <c r="V58" t="b">
        <f t="shared" si="4"/>
        <v>0</v>
      </c>
      <c r="W58" t="b">
        <f t="shared" si="5"/>
        <v>1</v>
      </c>
      <c r="X58" t="b">
        <f t="shared" si="6"/>
        <v>0</v>
      </c>
      <c r="Y58" t="b">
        <f t="shared" si="7"/>
        <v>0</v>
      </c>
      <c r="Z58" t="b">
        <f t="shared" si="8"/>
        <v>0</v>
      </c>
      <c r="AA58" t="b">
        <f t="shared" si="9"/>
        <v>0</v>
      </c>
      <c r="AB58" t="b">
        <f t="shared" si="10"/>
        <v>0</v>
      </c>
      <c r="AC58" t="b">
        <f t="shared" si="11"/>
        <v>0</v>
      </c>
      <c r="AD58" t="b">
        <f t="shared" si="12"/>
        <v>0</v>
      </c>
      <c r="AE58" t="b">
        <f t="shared" si="13"/>
        <v>0</v>
      </c>
      <c r="AF58" t="b">
        <f t="shared" si="14"/>
        <v>0</v>
      </c>
      <c r="AG58" t="b">
        <f t="shared" si="15"/>
        <v>0</v>
      </c>
      <c r="AH58" t="b">
        <f t="shared" si="16"/>
        <v>0</v>
      </c>
      <c r="AI58" t="b">
        <f t="shared" si="17"/>
        <v>0</v>
      </c>
      <c r="AJ58" t="b">
        <f t="shared" si="18"/>
        <v>0</v>
      </c>
      <c r="AK58" t="b">
        <f t="shared" si="19"/>
        <v>0</v>
      </c>
      <c r="AL58" t="b">
        <f t="shared" si="20"/>
        <v>0</v>
      </c>
      <c r="AM58" t="b">
        <f t="shared" si="21"/>
        <v>0</v>
      </c>
      <c r="AN58" t="b">
        <f t="shared" si="22"/>
        <v>0</v>
      </c>
      <c r="AO58" t="b">
        <f t="shared" si="23"/>
        <v>0</v>
      </c>
      <c r="AP58" t="b">
        <f t="shared" si="24"/>
        <v>0</v>
      </c>
      <c r="AQ58" t="b">
        <f t="shared" si="25"/>
        <v>0</v>
      </c>
      <c r="AR58" t="b">
        <f t="shared" si="26"/>
        <v>0</v>
      </c>
      <c r="AS58" t="b">
        <f t="shared" si="27"/>
        <v>0</v>
      </c>
      <c r="AT58" t="b">
        <f t="shared" si="28"/>
        <v>0</v>
      </c>
      <c r="AU58" t="b">
        <f t="shared" si="29"/>
        <v>0</v>
      </c>
      <c r="AV58" t="b">
        <f t="shared" si="30"/>
        <v>0</v>
      </c>
      <c r="AW58" t="b">
        <f t="shared" si="31"/>
        <v>0</v>
      </c>
      <c r="AX58" t="b">
        <f t="shared" si="32"/>
        <v>0</v>
      </c>
      <c r="AY58" t="b">
        <f t="shared" si="33"/>
        <v>0</v>
      </c>
      <c r="AZ58" t="b">
        <f t="shared" si="34"/>
        <v>0</v>
      </c>
      <c r="BA58" t="b">
        <f t="shared" si="35"/>
        <v>0</v>
      </c>
      <c r="BB58" t="b">
        <f t="shared" si="36"/>
        <v>0</v>
      </c>
      <c r="BC58" t="b">
        <f t="shared" si="37"/>
        <v>0</v>
      </c>
      <c r="BD58" t="b">
        <f t="shared" si="38"/>
        <v>0</v>
      </c>
    </row>
    <row r="59" spans="1:56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8">
        <f t="shared" si="39"/>
        <v>221.52173913043478</v>
      </c>
      <c r="Q59" t="s">
        <v>8310</v>
      </c>
      <c r="R59" t="s">
        <v>8311</v>
      </c>
      <c r="S59" s="12">
        <f t="shared" si="1"/>
        <v>42089.83289351852</v>
      </c>
      <c r="T59" s="12">
        <f t="shared" si="2"/>
        <v>42119.83289351852</v>
      </c>
      <c r="U59" t="b">
        <f t="shared" si="3"/>
        <v>0</v>
      </c>
      <c r="V59" t="b">
        <f t="shared" si="4"/>
        <v>0</v>
      </c>
      <c r="W59" t="b">
        <f t="shared" si="5"/>
        <v>0</v>
      </c>
      <c r="X59" t="b">
        <f t="shared" si="6"/>
        <v>0</v>
      </c>
      <c r="Y59" t="b">
        <f t="shared" si="7"/>
        <v>1</v>
      </c>
      <c r="Z59" t="b">
        <f t="shared" si="8"/>
        <v>0</v>
      </c>
      <c r="AA59" t="b">
        <f t="shared" si="9"/>
        <v>0</v>
      </c>
      <c r="AB59" t="b">
        <f t="shared" si="10"/>
        <v>0</v>
      </c>
      <c r="AC59" t="b">
        <f t="shared" si="11"/>
        <v>0</v>
      </c>
      <c r="AD59" t="b">
        <f t="shared" si="12"/>
        <v>0</v>
      </c>
      <c r="AE59" t="b">
        <f t="shared" si="13"/>
        <v>0</v>
      </c>
      <c r="AF59" t="b">
        <f t="shared" si="14"/>
        <v>0</v>
      </c>
      <c r="AG59" t="b">
        <f t="shared" si="15"/>
        <v>0</v>
      </c>
      <c r="AH59" t="b">
        <f t="shared" si="16"/>
        <v>0</v>
      </c>
      <c r="AI59" t="b">
        <f t="shared" si="17"/>
        <v>0</v>
      </c>
      <c r="AJ59" t="b">
        <f t="shared" si="18"/>
        <v>0</v>
      </c>
      <c r="AK59" t="b">
        <f t="shared" si="19"/>
        <v>0</v>
      </c>
      <c r="AL59" t="b">
        <f t="shared" si="20"/>
        <v>0</v>
      </c>
      <c r="AM59" t="b">
        <f t="shared" si="21"/>
        <v>0</v>
      </c>
      <c r="AN59" t="b">
        <f t="shared" si="22"/>
        <v>0</v>
      </c>
      <c r="AO59" t="b">
        <f t="shared" si="23"/>
        <v>0</v>
      </c>
      <c r="AP59" t="b">
        <f t="shared" si="24"/>
        <v>0</v>
      </c>
      <c r="AQ59" t="b">
        <f t="shared" si="25"/>
        <v>0</v>
      </c>
      <c r="AR59" t="b">
        <f t="shared" si="26"/>
        <v>0</v>
      </c>
      <c r="AS59" t="b">
        <f t="shared" si="27"/>
        <v>0</v>
      </c>
      <c r="AT59" t="b">
        <f t="shared" si="28"/>
        <v>0</v>
      </c>
      <c r="AU59" t="b">
        <f t="shared" si="29"/>
        <v>0</v>
      </c>
      <c r="AV59" t="b">
        <f t="shared" si="30"/>
        <v>0</v>
      </c>
      <c r="AW59" t="b">
        <f t="shared" si="31"/>
        <v>0</v>
      </c>
      <c r="AX59" t="b">
        <f t="shared" si="32"/>
        <v>0</v>
      </c>
      <c r="AY59" t="b">
        <f t="shared" si="33"/>
        <v>0</v>
      </c>
      <c r="AZ59" t="b">
        <f t="shared" si="34"/>
        <v>0</v>
      </c>
      <c r="BA59" t="b">
        <f t="shared" si="35"/>
        <v>0</v>
      </c>
      <c r="BB59" t="b">
        <f t="shared" si="36"/>
        <v>0</v>
      </c>
      <c r="BC59" t="b">
        <f t="shared" si="37"/>
        <v>0</v>
      </c>
      <c r="BD59" t="b">
        <f t="shared" si="38"/>
        <v>0</v>
      </c>
    </row>
    <row r="60" spans="1:56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39"/>
        <v>137.21333333333334</v>
      </c>
      <c r="Q60" t="s">
        <v>8310</v>
      </c>
      <c r="R60" t="s">
        <v>8311</v>
      </c>
      <c r="S60" s="12">
        <f t="shared" si="1"/>
        <v>41932.745046296295</v>
      </c>
      <c r="T60" s="12">
        <f t="shared" si="2"/>
        <v>41962.786712962959</v>
      </c>
      <c r="U60" t="b">
        <f t="shared" si="3"/>
        <v>0</v>
      </c>
      <c r="V60" t="b">
        <f t="shared" si="4"/>
        <v>0</v>
      </c>
      <c r="W60" t="b">
        <f t="shared" si="5"/>
        <v>0</v>
      </c>
      <c r="X60" t="b">
        <f t="shared" si="6"/>
        <v>1</v>
      </c>
      <c r="Y60" t="b">
        <f t="shared" si="7"/>
        <v>0</v>
      </c>
      <c r="Z60" t="b">
        <f t="shared" si="8"/>
        <v>0</v>
      </c>
      <c r="AA60" t="b">
        <f t="shared" si="9"/>
        <v>0</v>
      </c>
      <c r="AB60" t="b">
        <f t="shared" si="10"/>
        <v>0</v>
      </c>
      <c r="AC60" t="b">
        <f t="shared" si="11"/>
        <v>0</v>
      </c>
      <c r="AD60" t="b">
        <f t="shared" si="12"/>
        <v>0</v>
      </c>
      <c r="AE60" t="b">
        <f t="shared" si="13"/>
        <v>0</v>
      </c>
      <c r="AF60" t="b">
        <f t="shared" si="14"/>
        <v>0</v>
      </c>
      <c r="AG60" t="b">
        <f t="shared" si="15"/>
        <v>0</v>
      </c>
      <c r="AH60" t="b">
        <f t="shared" si="16"/>
        <v>0</v>
      </c>
      <c r="AI60" t="b">
        <f t="shared" si="17"/>
        <v>0</v>
      </c>
      <c r="AJ60" t="b">
        <f t="shared" si="18"/>
        <v>0</v>
      </c>
      <c r="AK60" t="b">
        <f t="shared" si="19"/>
        <v>0</v>
      </c>
      <c r="AL60" t="b">
        <f t="shared" si="20"/>
        <v>0</v>
      </c>
      <c r="AM60" t="b">
        <f t="shared" si="21"/>
        <v>0</v>
      </c>
      <c r="AN60" t="b">
        <f t="shared" si="22"/>
        <v>0</v>
      </c>
      <c r="AO60" t="b">
        <f t="shared" si="23"/>
        <v>0</v>
      </c>
      <c r="AP60" t="b">
        <f t="shared" si="24"/>
        <v>0</v>
      </c>
      <c r="AQ60" t="b">
        <f t="shared" si="25"/>
        <v>0</v>
      </c>
      <c r="AR60" t="b">
        <f t="shared" si="26"/>
        <v>0</v>
      </c>
      <c r="AS60" t="b">
        <f t="shared" si="27"/>
        <v>0</v>
      </c>
      <c r="AT60" t="b">
        <f t="shared" si="28"/>
        <v>0</v>
      </c>
      <c r="AU60" t="b">
        <f t="shared" si="29"/>
        <v>0</v>
      </c>
      <c r="AV60" t="b">
        <f t="shared" si="30"/>
        <v>0</v>
      </c>
      <c r="AW60" t="b">
        <f t="shared" si="31"/>
        <v>0</v>
      </c>
      <c r="AX60" t="b">
        <f t="shared" si="32"/>
        <v>0</v>
      </c>
      <c r="AY60" t="b">
        <f t="shared" si="33"/>
        <v>0</v>
      </c>
      <c r="AZ60" t="b">
        <f t="shared" si="34"/>
        <v>0</v>
      </c>
      <c r="BA60" t="b">
        <f t="shared" si="35"/>
        <v>0</v>
      </c>
      <c r="BB60" t="b">
        <f t="shared" si="36"/>
        <v>0</v>
      </c>
      <c r="BC60" t="b">
        <f t="shared" si="37"/>
        <v>0</v>
      </c>
      <c r="BD60" t="b">
        <f t="shared" si="38"/>
        <v>0</v>
      </c>
    </row>
    <row r="61" spans="1:56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8">
        <f t="shared" si="39"/>
        <v>606.82242424242418</v>
      </c>
      <c r="Q61" t="s">
        <v>8310</v>
      </c>
      <c r="R61" t="s">
        <v>8311</v>
      </c>
      <c r="S61" s="12">
        <f t="shared" si="1"/>
        <v>42230.23583333334</v>
      </c>
      <c r="T61" s="12">
        <f t="shared" si="2"/>
        <v>42261.875</v>
      </c>
      <c r="U61" t="b">
        <f t="shared" si="3"/>
        <v>0</v>
      </c>
      <c r="V61" t="b">
        <f t="shared" si="4"/>
        <v>0</v>
      </c>
      <c r="W61" t="b">
        <f t="shared" si="5"/>
        <v>0</v>
      </c>
      <c r="X61" t="b">
        <f t="shared" si="6"/>
        <v>0</v>
      </c>
      <c r="Y61" t="b">
        <f t="shared" si="7"/>
        <v>0</v>
      </c>
      <c r="Z61" t="b">
        <f t="shared" si="8"/>
        <v>1</v>
      </c>
      <c r="AA61" t="b">
        <f t="shared" si="9"/>
        <v>0</v>
      </c>
      <c r="AB61" t="b">
        <f t="shared" si="10"/>
        <v>0</v>
      </c>
      <c r="AC61" t="b">
        <f t="shared" si="11"/>
        <v>0</v>
      </c>
      <c r="AD61" t="b">
        <f t="shared" si="12"/>
        <v>0</v>
      </c>
      <c r="AE61" t="b">
        <f t="shared" si="13"/>
        <v>0</v>
      </c>
      <c r="AF61" t="b">
        <f t="shared" si="14"/>
        <v>0</v>
      </c>
      <c r="AG61" t="b">
        <f t="shared" si="15"/>
        <v>0</v>
      </c>
      <c r="AH61" t="b">
        <f t="shared" si="16"/>
        <v>0</v>
      </c>
      <c r="AI61" t="b">
        <f t="shared" si="17"/>
        <v>0</v>
      </c>
      <c r="AJ61" t="b">
        <f t="shared" si="18"/>
        <v>0</v>
      </c>
      <c r="AK61" t="b">
        <f t="shared" si="19"/>
        <v>0</v>
      </c>
      <c r="AL61" t="b">
        <f t="shared" si="20"/>
        <v>0</v>
      </c>
      <c r="AM61" t="b">
        <f t="shared" si="21"/>
        <v>0</v>
      </c>
      <c r="AN61" t="b">
        <f t="shared" si="22"/>
        <v>0</v>
      </c>
      <c r="AO61" t="b">
        <f t="shared" si="23"/>
        <v>0</v>
      </c>
      <c r="AP61" t="b">
        <f t="shared" si="24"/>
        <v>0</v>
      </c>
      <c r="AQ61" t="b">
        <f t="shared" si="25"/>
        <v>0</v>
      </c>
      <c r="AR61" t="b">
        <f t="shared" si="26"/>
        <v>0</v>
      </c>
      <c r="AS61" t="b">
        <f t="shared" si="27"/>
        <v>0</v>
      </c>
      <c r="AT61" t="b">
        <f t="shared" si="28"/>
        <v>0</v>
      </c>
      <c r="AU61" t="b">
        <f t="shared" si="29"/>
        <v>0</v>
      </c>
      <c r="AV61" t="b">
        <f t="shared" si="30"/>
        <v>0</v>
      </c>
      <c r="AW61" t="b">
        <f t="shared" si="31"/>
        <v>0</v>
      </c>
      <c r="AX61" t="b">
        <f t="shared" si="32"/>
        <v>0</v>
      </c>
      <c r="AY61" t="b">
        <f t="shared" si="33"/>
        <v>0</v>
      </c>
      <c r="AZ61" t="b">
        <f t="shared" si="34"/>
        <v>0</v>
      </c>
      <c r="BA61" t="b">
        <f t="shared" si="35"/>
        <v>0</v>
      </c>
      <c r="BB61" t="b">
        <f t="shared" si="36"/>
        <v>0</v>
      </c>
      <c r="BC61" t="b">
        <f t="shared" si="37"/>
        <v>0</v>
      </c>
      <c r="BD61" t="b">
        <f t="shared" si="38"/>
        <v>0</v>
      </c>
    </row>
    <row r="62" spans="1:56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8">
        <f t="shared" si="39"/>
        <v>43.040092592592593</v>
      </c>
      <c r="Q62" t="s">
        <v>8310</v>
      </c>
      <c r="R62" t="s">
        <v>8317</v>
      </c>
      <c r="S62" s="12">
        <f t="shared" si="1"/>
        <v>41701.901817129627</v>
      </c>
      <c r="T62" s="12">
        <f t="shared" si="2"/>
        <v>41721</v>
      </c>
      <c r="U62" t="b">
        <f t="shared" si="3"/>
        <v>0</v>
      </c>
      <c r="V62" t="b">
        <f t="shared" si="4"/>
        <v>1</v>
      </c>
      <c r="W62" t="b">
        <f t="shared" si="5"/>
        <v>0</v>
      </c>
      <c r="X62" t="b">
        <f t="shared" si="6"/>
        <v>0</v>
      </c>
      <c r="Y62" t="b">
        <f t="shared" si="7"/>
        <v>0</v>
      </c>
      <c r="Z62" t="b">
        <f t="shared" si="8"/>
        <v>0</v>
      </c>
      <c r="AA62" t="b">
        <f t="shared" si="9"/>
        <v>0</v>
      </c>
      <c r="AB62" t="b">
        <f t="shared" si="10"/>
        <v>0</v>
      </c>
      <c r="AC62" t="b">
        <f t="shared" si="11"/>
        <v>0</v>
      </c>
      <c r="AD62" t="b">
        <f t="shared" si="12"/>
        <v>0</v>
      </c>
      <c r="AE62" t="b">
        <f t="shared" si="13"/>
        <v>0</v>
      </c>
      <c r="AF62" t="b">
        <f t="shared" si="14"/>
        <v>0</v>
      </c>
      <c r="AG62" t="b">
        <f t="shared" si="15"/>
        <v>0</v>
      </c>
      <c r="AH62" t="b">
        <f t="shared" si="16"/>
        <v>0</v>
      </c>
      <c r="AI62" t="b">
        <f t="shared" si="17"/>
        <v>0</v>
      </c>
      <c r="AJ62" t="b">
        <f t="shared" si="18"/>
        <v>0</v>
      </c>
      <c r="AK62" t="b">
        <f t="shared" si="19"/>
        <v>0</v>
      </c>
      <c r="AL62" t="b">
        <f t="shared" si="20"/>
        <v>0</v>
      </c>
      <c r="AM62" t="b">
        <f t="shared" si="21"/>
        <v>0</v>
      </c>
      <c r="AN62" t="b">
        <f t="shared" si="22"/>
        <v>0</v>
      </c>
      <c r="AO62" t="b">
        <f t="shared" si="23"/>
        <v>0</v>
      </c>
      <c r="AP62" t="b">
        <f t="shared" si="24"/>
        <v>0</v>
      </c>
      <c r="AQ62" t="b">
        <f t="shared" si="25"/>
        <v>0</v>
      </c>
      <c r="AR62" t="b">
        <f t="shared" si="26"/>
        <v>0</v>
      </c>
      <c r="AS62" t="b">
        <f t="shared" si="27"/>
        <v>0</v>
      </c>
      <c r="AT62" t="b">
        <f t="shared" si="28"/>
        <v>0</v>
      </c>
      <c r="AU62" t="b">
        <f t="shared" si="29"/>
        <v>0</v>
      </c>
      <c r="AV62" t="b">
        <f t="shared" si="30"/>
        <v>0</v>
      </c>
      <c r="AW62" t="b">
        <f t="shared" si="31"/>
        <v>0</v>
      </c>
      <c r="AX62" t="b">
        <f t="shared" si="32"/>
        <v>0</v>
      </c>
      <c r="AY62" t="b">
        <f t="shared" si="33"/>
        <v>0</v>
      </c>
      <c r="AZ62" t="b">
        <f t="shared" si="34"/>
        <v>0</v>
      </c>
      <c r="BA62" t="b">
        <f t="shared" si="35"/>
        <v>0</v>
      </c>
      <c r="BB62" t="b">
        <f t="shared" si="36"/>
        <v>0</v>
      </c>
      <c r="BC62" t="b">
        <f t="shared" si="37"/>
        <v>0</v>
      </c>
      <c r="BD62" t="b">
        <f t="shared" si="38"/>
        <v>0</v>
      </c>
    </row>
    <row r="63" spans="1:56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39"/>
        <v>322.39130434782606</v>
      </c>
      <c r="Q63" t="s">
        <v>8310</v>
      </c>
      <c r="R63" t="s">
        <v>8317</v>
      </c>
      <c r="S63" s="12">
        <f t="shared" si="1"/>
        <v>41409.814317129632</v>
      </c>
      <c r="T63" s="12">
        <f t="shared" si="2"/>
        <v>41431.814317129632</v>
      </c>
      <c r="U63" t="b">
        <f t="shared" si="3"/>
        <v>0</v>
      </c>
      <c r="V63" t="b">
        <f t="shared" si="4"/>
        <v>0</v>
      </c>
      <c r="W63" t="b">
        <f t="shared" si="5"/>
        <v>1</v>
      </c>
      <c r="X63" t="b">
        <f t="shared" si="6"/>
        <v>0</v>
      </c>
      <c r="Y63" t="b">
        <f t="shared" si="7"/>
        <v>0</v>
      </c>
      <c r="Z63" t="b">
        <f t="shared" si="8"/>
        <v>0</v>
      </c>
      <c r="AA63" t="b">
        <f t="shared" si="9"/>
        <v>0</v>
      </c>
      <c r="AB63" t="b">
        <f t="shared" si="10"/>
        <v>0</v>
      </c>
      <c r="AC63" t="b">
        <f t="shared" si="11"/>
        <v>0</v>
      </c>
      <c r="AD63" t="b">
        <f t="shared" si="12"/>
        <v>0</v>
      </c>
      <c r="AE63" t="b">
        <f t="shared" si="13"/>
        <v>0</v>
      </c>
      <c r="AF63" t="b">
        <f t="shared" si="14"/>
        <v>0</v>
      </c>
      <c r="AG63" t="b">
        <f t="shared" si="15"/>
        <v>0</v>
      </c>
      <c r="AH63" t="b">
        <f t="shared" si="16"/>
        <v>0</v>
      </c>
      <c r="AI63" t="b">
        <f t="shared" si="17"/>
        <v>0</v>
      </c>
      <c r="AJ63" t="b">
        <f t="shared" si="18"/>
        <v>0</v>
      </c>
      <c r="AK63" t="b">
        <f t="shared" si="19"/>
        <v>0</v>
      </c>
      <c r="AL63" t="b">
        <f t="shared" si="20"/>
        <v>0</v>
      </c>
      <c r="AM63" t="b">
        <f t="shared" si="21"/>
        <v>0</v>
      </c>
      <c r="AN63" t="b">
        <f t="shared" si="22"/>
        <v>0</v>
      </c>
      <c r="AO63" t="b">
        <f t="shared" si="23"/>
        <v>0</v>
      </c>
      <c r="AP63" t="b">
        <f t="shared" si="24"/>
        <v>0</v>
      </c>
      <c r="AQ63" t="b">
        <f t="shared" si="25"/>
        <v>0</v>
      </c>
      <c r="AR63" t="b">
        <f t="shared" si="26"/>
        <v>0</v>
      </c>
      <c r="AS63" t="b">
        <f t="shared" si="27"/>
        <v>0</v>
      </c>
      <c r="AT63" t="b">
        <f t="shared" si="28"/>
        <v>0</v>
      </c>
      <c r="AU63" t="b">
        <f t="shared" si="29"/>
        <v>0</v>
      </c>
      <c r="AV63" t="b">
        <f t="shared" si="30"/>
        <v>0</v>
      </c>
      <c r="AW63" t="b">
        <f t="shared" si="31"/>
        <v>0</v>
      </c>
      <c r="AX63" t="b">
        <f t="shared" si="32"/>
        <v>0</v>
      </c>
      <c r="AY63" t="b">
        <f t="shared" si="33"/>
        <v>0</v>
      </c>
      <c r="AZ63" t="b">
        <f t="shared" si="34"/>
        <v>0</v>
      </c>
      <c r="BA63" t="b">
        <f t="shared" si="35"/>
        <v>0</v>
      </c>
      <c r="BB63" t="b">
        <f t="shared" si="36"/>
        <v>0</v>
      </c>
      <c r="BC63" t="b">
        <f t="shared" si="37"/>
        <v>0</v>
      </c>
      <c r="BD63" t="b">
        <f t="shared" si="38"/>
        <v>0</v>
      </c>
    </row>
    <row r="64" spans="1:56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39"/>
        <v>96.708333333333329</v>
      </c>
      <c r="Q64" t="s">
        <v>8310</v>
      </c>
      <c r="R64" t="s">
        <v>8317</v>
      </c>
      <c r="S64" s="12">
        <f t="shared" si="1"/>
        <v>41311.799513888887</v>
      </c>
      <c r="T64" s="12">
        <f t="shared" si="2"/>
        <v>41336.799513888887</v>
      </c>
      <c r="U64" t="b">
        <f t="shared" si="3"/>
        <v>0</v>
      </c>
      <c r="V64" t="b">
        <f t="shared" si="4"/>
        <v>1</v>
      </c>
      <c r="W64" t="b">
        <f t="shared" si="5"/>
        <v>0</v>
      </c>
      <c r="X64" t="b">
        <f t="shared" si="6"/>
        <v>0</v>
      </c>
      <c r="Y64" t="b">
        <f t="shared" si="7"/>
        <v>0</v>
      </c>
      <c r="Z64" t="b">
        <f t="shared" si="8"/>
        <v>0</v>
      </c>
      <c r="AA64" t="b">
        <f t="shared" si="9"/>
        <v>0</v>
      </c>
      <c r="AB64" t="b">
        <f t="shared" si="10"/>
        <v>0</v>
      </c>
      <c r="AC64" t="b">
        <f t="shared" si="11"/>
        <v>0</v>
      </c>
      <c r="AD64" t="b">
        <f t="shared" si="12"/>
        <v>0</v>
      </c>
      <c r="AE64" t="b">
        <f t="shared" si="13"/>
        <v>0</v>
      </c>
      <c r="AF64" t="b">
        <f t="shared" si="14"/>
        <v>0</v>
      </c>
      <c r="AG64" t="b">
        <f t="shared" si="15"/>
        <v>0</v>
      </c>
      <c r="AH64" t="b">
        <f t="shared" si="16"/>
        <v>0</v>
      </c>
      <c r="AI64" t="b">
        <f t="shared" si="17"/>
        <v>0</v>
      </c>
      <c r="AJ64" t="b">
        <f t="shared" si="18"/>
        <v>0</v>
      </c>
      <c r="AK64" t="b">
        <f t="shared" si="19"/>
        <v>0</v>
      </c>
      <c r="AL64" t="b">
        <f t="shared" si="20"/>
        <v>0</v>
      </c>
      <c r="AM64" t="b">
        <f t="shared" si="21"/>
        <v>0</v>
      </c>
      <c r="AN64" t="b">
        <f t="shared" si="22"/>
        <v>0</v>
      </c>
      <c r="AO64" t="b">
        <f t="shared" si="23"/>
        <v>0</v>
      </c>
      <c r="AP64" t="b">
        <f t="shared" si="24"/>
        <v>0</v>
      </c>
      <c r="AQ64" t="b">
        <f t="shared" si="25"/>
        <v>0</v>
      </c>
      <c r="AR64" t="b">
        <f t="shared" si="26"/>
        <v>0</v>
      </c>
      <c r="AS64" t="b">
        <f t="shared" si="27"/>
        <v>0</v>
      </c>
      <c r="AT64" t="b">
        <f t="shared" si="28"/>
        <v>0</v>
      </c>
      <c r="AU64" t="b">
        <f t="shared" si="29"/>
        <v>0</v>
      </c>
      <c r="AV64" t="b">
        <f t="shared" si="30"/>
        <v>0</v>
      </c>
      <c r="AW64" t="b">
        <f t="shared" si="31"/>
        <v>0</v>
      </c>
      <c r="AX64" t="b">
        <f t="shared" si="32"/>
        <v>0</v>
      </c>
      <c r="AY64" t="b">
        <f t="shared" si="33"/>
        <v>0</v>
      </c>
      <c r="AZ64" t="b">
        <f t="shared" si="34"/>
        <v>0</v>
      </c>
      <c r="BA64" t="b">
        <f t="shared" si="35"/>
        <v>0</v>
      </c>
      <c r="BB64" t="b">
        <f t="shared" si="36"/>
        <v>0</v>
      </c>
      <c r="BC64" t="b">
        <f t="shared" si="37"/>
        <v>0</v>
      </c>
      <c r="BD64" t="b">
        <f t="shared" si="38"/>
        <v>0</v>
      </c>
    </row>
    <row r="65" spans="1:56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8">
        <f t="shared" si="39"/>
        <v>35.474531249999998</v>
      </c>
      <c r="Q65" t="s">
        <v>8310</v>
      </c>
      <c r="R65" t="s">
        <v>8317</v>
      </c>
      <c r="S65" s="12">
        <f t="shared" si="1"/>
        <v>41612.912187499998</v>
      </c>
      <c r="T65" s="12">
        <f t="shared" si="2"/>
        <v>41636.207638888889</v>
      </c>
      <c r="U65" t="b">
        <f t="shared" si="3"/>
        <v>0</v>
      </c>
      <c r="V65" t="b">
        <f t="shared" si="4"/>
        <v>1</v>
      </c>
      <c r="W65" t="b">
        <f t="shared" si="5"/>
        <v>0</v>
      </c>
      <c r="X65" t="b">
        <f t="shared" si="6"/>
        <v>0</v>
      </c>
      <c r="Y65" t="b">
        <f t="shared" si="7"/>
        <v>0</v>
      </c>
      <c r="Z65" t="b">
        <f t="shared" si="8"/>
        <v>0</v>
      </c>
      <c r="AA65" t="b">
        <f t="shared" si="9"/>
        <v>0</v>
      </c>
      <c r="AB65" t="b">
        <f t="shared" si="10"/>
        <v>0</v>
      </c>
      <c r="AC65" t="b">
        <f t="shared" si="11"/>
        <v>0</v>
      </c>
      <c r="AD65" t="b">
        <f t="shared" si="12"/>
        <v>0</v>
      </c>
      <c r="AE65" t="b">
        <f t="shared" si="13"/>
        <v>0</v>
      </c>
      <c r="AF65" t="b">
        <f t="shared" si="14"/>
        <v>0</v>
      </c>
      <c r="AG65" t="b">
        <f t="shared" si="15"/>
        <v>0</v>
      </c>
      <c r="AH65" t="b">
        <f t="shared" si="16"/>
        <v>0</v>
      </c>
      <c r="AI65" t="b">
        <f t="shared" si="17"/>
        <v>0</v>
      </c>
      <c r="AJ65" t="b">
        <f t="shared" si="18"/>
        <v>0</v>
      </c>
      <c r="AK65" t="b">
        <f t="shared" si="19"/>
        <v>0</v>
      </c>
      <c r="AL65" t="b">
        <f t="shared" si="20"/>
        <v>0</v>
      </c>
      <c r="AM65" t="b">
        <f t="shared" si="21"/>
        <v>0</v>
      </c>
      <c r="AN65" t="b">
        <f t="shared" si="22"/>
        <v>0</v>
      </c>
      <c r="AO65" t="b">
        <f t="shared" si="23"/>
        <v>0</v>
      </c>
      <c r="AP65" t="b">
        <f t="shared" si="24"/>
        <v>0</v>
      </c>
      <c r="AQ65" t="b">
        <f t="shared" si="25"/>
        <v>0</v>
      </c>
      <c r="AR65" t="b">
        <f t="shared" si="26"/>
        <v>0</v>
      </c>
      <c r="AS65" t="b">
        <f t="shared" si="27"/>
        <v>0</v>
      </c>
      <c r="AT65" t="b">
        <f t="shared" si="28"/>
        <v>0</v>
      </c>
      <c r="AU65" t="b">
        <f t="shared" si="29"/>
        <v>0</v>
      </c>
      <c r="AV65" t="b">
        <f t="shared" si="30"/>
        <v>0</v>
      </c>
      <c r="AW65" t="b">
        <f t="shared" si="31"/>
        <v>0</v>
      </c>
      <c r="AX65" t="b">
        <f t="shared" si="32"/>
        <v>0</v>
      </c>
      <c r="AY65" t="b">
        <f t="shared" si="33"/>
        <v>0</v>
      </c>
      <c r="AZ65" t="b">
        <f t="shared" si="34"/>
        <v>0</v>
      </c>
      <c r="BA65" t="b">
        <f t="shared" si="35"/>
        <v>0</v>
      </c>
      <c r="BB65" t="b">
        <f t="shared" si="36"/>
        <v>0</v>
      </c>
      <c r="BC65" t="b">
        <f t="shared" si="37"/>
        <v>0</v>
      </c>
      <c r="BD65" t="b">
        <f t="shared" si="38"/>
        <v>0</v>
      </c>
    </row>
    <row r="66" spans="1:56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8">
        <f t="shared" si="39"/>
        <v>86.666666666666671</v>
      </c>
      <c r="Q66" t="s">
        <v>8310</v>
      </c>
      <c r="R66" t="s">
        <v>8317</v>
      </c>
      <c r="S66" s="12">
        <f t="shared" si="1"/>
        <v>41433.01829861111</v>
      </c>
      <c r="T66" s="12">
        <f t="shared" si="2"/>
        <v>41463.01829861111</v>
      </c>
      <c r="U66" t="b">
        <f t="shared" si="3"/>
        <v>0</v>
      </c>
      <c r="V66" t="b">
        <f t="shared" si="4"/>
        <v>1</v>
      </c>
      <c r="W66" t="b">
        <f t="shared" si="5"/>
        <v>0</v>
      </c>
      <c r="X66" t="b">
        <f t="shared" si="6"/>
        <v>0</v>
      </c>
      <c r="Y66" t="b">
        <f t="shared" si="7"/>
        <v>0</v>
      </c>
      <c r="Z66" t="b">
        <f t="shared" si="8"/>
        <v>0</v>
      </c>
      <c r="AA66" t="b">
        <f t="shared" si="9"/>
        <v>0</v>
      </c>
      <c r="AB66" t="b">
        <f t="shared" si="10"/>
        <v>0</v>
      </c>
      <c r="AC66" t="b">
        <f t="shared" si="11"/>
        <v>0</v>
      </c>
      <c r="AD66" t="b">
        <f t="shared" si="12"/>
        <v>0</v>
      </c>
      <c r="AE66" t="b">
        <f t="shared" si="13"/>
        <v>0</v>
      </c>
      <c r="AF66" t="b">
        <f t="shared" si="14"/>
        <v>0</v>
      </c>
      <c r="AG66" t="b">
        <f t="shared" si="15"/>
        <v>0</v>
      </c>
      <c r="AH66" t="b">
        <f t="shared" si="16"/>
        <v>0</v>
      </c>
      <c r="AI66" t="b">
        <f t="shared" si="17"/>
        <v>0</v>
      </c>
      <c r="AJ66" t="b">
        <f t="shared" si="18"/>
        <v>0</v>
      </c>
      <c r="AK66" t="b">
        <f t="shared" si="19"/>
        <v>0</v>
      </c>
      <c r="AL66" t="b">
        <f t="shared" si="20"/>
        <v>0</v>
      </c>
      <c r="AM66" t="b">
        <f t="shared" si="21"/>
        <v>0</v>
      </c>
      <c r="AN66" t="b">
        <f t="shared" si="22"/>
        <v>0</v>
      </c>
      <c r="AO66" t="b">
        <f t="shared" si="23"/>
        <v>0</v>
      </c>
      <c r="AP66" t="b">
        <f t="shared" si="24"/>
        <v>0</v>
      </c>
      <c r="AQ66" t="b">
        <f t="shared" si="25"/>
        <v>0</v>
      </c>
      <c r="AR66" t="b">
        <f t="shared" si="26"/>
        <v>0</v>
      </c>
      <c r="AS66" t="b">
        <f t="shared" si="27"/>
        <v>0</v>
      </c>
      <c r="AT66" t="b">
        <f t="shared" si="28"/>
        <v>0</v>
      </c>
      <c r="AU66" t="b">
        <f t="shared" si="29"/>
        <v>0</v>
      </c>
      <c r="AV66" t="b">
        <f t="shared" si="30"/>
        <v>0</v>
      </c>
      <c r="AW66" t="b">
        <f t="shared" si="31"/>
        <v>0</v>
      </c>
      <c r="AX66" t="b">
        <f t="shared" si="32"/>
        <v>0</v>
      </c>
      <c r="AY66" t="b">
        <f t="shared" si="33"/>
        <v>0</v>
      </c>
      <c r="AZ66" t="b">
        <f t="shared" si="34"/>
        <v>0</v>
      </c>
      <c r="BA66" t="b">
        <f t="shared" si="35"/>
        <v>0</v>
      </c>
      <c r="BB66" t="b">
        <f t="shared" si="36"/>
        <v>0</v>
      </c>
      <c r="BC66" t="b">
        <f t="shared" si="37"/>
        <v>0</v>
      </c>
      <c r="BD66" t="b">
        <f t="shared" si="38"/>
        <v>0</v>
      </c>
    </row>
    <row r="67" spans="1:56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0">100*(E67/D67)</f>
        <v>107.52857142857141</v>
      </c>
      <c r="P67" s="8">
        <f t="shared" si="39"/>
        <v>132.05263157894737</v>
      </c>
      <c r="Q67" t="s">
        <v>8310</v>
      </c>
      <c r="R67" t="s">
        <v>8317</v>
      </c>
      <c r="S67" s="12">
        <f t="shared" ref="S67:S130" si="41">(((J67/60)/60)/24)+DATE(1970,1,1)</f>
        <v>41835.821226851855</v>
      </c>
      <c r="T67" s="12">
        <f t="shared" ref="T67:T130" si="42">(((I67/60)/60)/24)+DATE(1970,1,1)</f>
        <v>41862.249305555553</v>
      </c>
      <c r="U67" t="b">
        <f t="shared" ref="U67:U130" si="43">IF($D67&lt;1000, IF($F67 = "successful", TRUE))</f>
        <v>0</v>
      </c>
      <c r="V67" t="b">
        <f t="shared" ref="V67:V130" si="44">IF(AND($D67&gt;=1000, $D67&lt;=4999), IF($F67 = "successful", TRUE))</f>
        <v>0</v>
      </c>
      <c r="W67" t="b">
        <f t="shared" ref="W67:W130" si="45">IF(AND($D67&gt;=5000, $D67&lt;=9999), IF($F67 = "successful", TRUE))</f>
        <v>1</v>
      </c>
      <c r="X67" t="b">
        <f t="shared" ref="X67:X130" si="46">IF(AND($D67&gt;=10000, $D67&lt;=14999), IF($F67 = "successful", TRUE))</f>
        <v>0</v>
      </c>
      <c r="Y67" t="b">
        <f t="shared" ref="Y67:Y130" si="47">IF(AND($D67&gt;=15000, $D67&lt;=19999), IF($F67 = "successful", TRUE))</f>
        <v>0</v>
      </c>
      <c r="Z67" t="b">
        <f t="shared" ref="Z67:Z130" si="48">IF(AND($D67&gt;=20000, $D67&lt;=24999), IF($F67 = "successful", TRUE))</f>
        <v>0</v>
      </c>
      <c r="AA67" t="b">
        <f t="shared" ref="AA67:AA130" si="49">IF(AND($D67&gt;=25000, $D67&lt;=29999), IF($F67 = "successful", TRUE))</f>
        <v>0</v>
      </c>
      <c r="AB67" t="b">
        <f t="shared" ref="AB67:AB130" si="50">IF(AND($D67&gt;=30000, $D67&lt;=34999), IF($F67 = "successful", TRUE))</f>
        <v>0</v>
      </c>
      <c r="AC67" t="b">
        <f t="shared" ref="AC67:AC130" si="51">IF(AND($D67&gt;=35000, $D67&lt;=39999), IF($F67 = "successful", TRUE))</f>
        <v>0</v>
      </c>
      <c r="AD67" t="b">
        <f t="shared" ref="AD67:AD130" si="52">IF(AND($D67&gt;=40000, $D67&lt;=44999), IF($F67 = "successful", TRUE))</f>
        <v>0</v>
      </c>
      <c r="AE67" t="b">
        <f t="shared" ref="AE67:AE130" si="53">IF(AND($D67&gt;=45000, $D67&lt;=49999), IF($F67 = "successful", TRUE))</f>
        <v>0</v>
      </c>
      <c r="AF67" t="b">
        <f t="shared" ref="AF67:AF130" si="54">IF($D67&gt;=50000, IF($F67 = "successful", TRUE))</f>
        <v>0</v>
      </c>
      <c r="AG67" t="b">
        <f t="shared" ref="AG67:AG130" si="55">IF($D67&lt;1000, IF($F67 = "failed", TRUE))</f>
        <v>0</v>
      </c>
      <c r="AH67" t="b">
        <f t="shared" ref="AH67:AH130" si="56">IF(AND($D67&gt;=1000, $D67&lt;=4999), IF($F67 = "failed", TRUE))</f>
        <v>0</v>
      </c>
      <c r="AI67" t="b">
        <f t="shared" ref="AI67:AI130" si="57">IF(AND($D67&gt;=5000, $D67&lt;=9999), IF($F67 = "failed", TRUE))</f>
        <v>0</v>
      </c>
      <c r="AJ67" t="b">
        <f t="shared" ref="AJ67:AJ130" si="58">IF(AND($D67&gt;=10000, $D67&lt;=14999), IF($F67 = "failed", TRUE))</f>
        <v>0</v>
      </c>
      <c r="AK67" t="b">
        <f t="shared" ref="AK67:AK130" si="59">IF(AND($D67&gt;=15000, $D67&lt;=19999), IF($F67 = "failed", TRUE))</f>
        <v>0</v>
      </c>
      <c r="AL67" t="b">
        <f t="shared" ref="AL67:AL130" si="60">IF(AND($D67&gt;=20000, $D67&lt;=24999), IF($F67 = "failed", TRUE))</f>
        <v>0</v>
      </c>
      <c r="AM67" t="b">
        <f t="shared" ref="AM67:AM130" si="61">IF(AND($D67&gt;=25000, $D67&lt;=29999), IF($F67 = "failed", TRUE))</f>
        <v>0</v>
      </c>
      <c r="AN67" t="b">
        <f t="shared" ref="AN67:AN130" si="62">IF(AND($D67&gt;=30000, $D67&lt;=34999), IF($F67 = "failed", TRUE))</f>
        <v>0</v>
      </c>
      <c r="AO67" t="b">
        <f t="shared" ref="AO67:AO130" si="63">IF(AND($D67&gt;=35000, $D67&lt;=39999), IF($F67 = "failed", TRUE))</f>
        <v>0</v>
      </c>
      <c r="AP67" t="b">
        <f t="shared" ref="AP67:AP130" si="64">IF(AND($D67&gt;=40000, $D67&lt;=44999), IF($F67 = "failed", TRUE))</f>
        <v>0</v>
      </c>
      <c r="AQ67" t="b">
        <f t="shared" ref="AQ67:AQ130" si="65">IF(AND($D67&gt;=45000, $D67&lt;=49999), IF($F67 = "failed", TRUE))</f>
        <v>0</v>
      </c>
      <c r="AR67" t="b">
        <f t="shared" ref="AR67:AR130" si="66">IF($D67&gt;=50000, IF($F67 = "failed", TRUE))</f>
        <v>0</v>
      </c>
      <c r="AS67" t="b">
        <f t="shared" ref="AS67:AS130" si="67">IF($D67&lt;1000, IF($F67 = "canceled", TRUE))</f>
        <v>0</v>
      </c>
      <c r="AT67" t="b">
        <f t="shared" ref="AT67:AT130" si="68">IF(AND($D67&gt;=1000, $D67&lt;=4999), IF($F67 = "canceled", TRUE))</f>
        <v>0</v>
      </c>
      <c r="AU67" t="b">
        <f t="shared" ref="AU67:AU130" si="69">IF(AND($D67&gt;=5000, $D67&lt;=9999), IF($F67 = "canceled", TRUE))</f>
        <v>0</v>
      </c>
      <c r="AV67" t="b">
        <f t="shared" ref="AV67:AV130" si="70">IF(AND($D67&gt;=10000, $D67&lt;=14999), IF($F67 = "canceled", TRUE))</f>
        <v>0</v>
      </c>
      <c r="AW67" t="b">
        <f t="shared" ref="AW67:AW130" si="71">IF(AND($D67&gt;=15000, $D67&lt;=19999), IF($F67 = "canceled", TRUE))</f>
        <v>0</v>
      </c>
      <c r="AX67" t="b">
        <f t="shared" ref="AX67:AX130" si="72">IF(AND($D67&gt;=20000, $D67&lt;=24999), IF($F67 = "canceled", TRUE))</f>
        <v>0</v>
      </c>
      <c r="AY67" t="b">
        <f t="shared" ref="AY67:AY130" si="73">IF(AND($D67&gt;=25000, $D67&lt;=29999), IF($F67 = "canceled", TRUE))</f>
        <v>0</v>
      </c>
      <c r="AZ67" t="b">
        <f t="shared" ref="AZ67:AZ130" si="74">IF(AND($D67&gt;=30000, $D67&lt;=34999), IF($F67 = "canceled", TRUE))</f>
        <v>0</v>
      </c>
      <c r="BA67" t="b">
        <f t="shared" ref="BA67:BA130" si="75">IF(AND($D67&gt;=35000, $D67&lt;=39999), IF($F67 = "canceled", TRUE))</f>
        <v>0</v>
      </c>
      <c r="BB67" t="b">
        <f t="shared" ref="BB67:BB130" si="76">IF(AND($D67&gt;=40000, $D67&lt;=44999), IF($F67 = "canceled", TRUE))</f>
        <v>0</v>
      </c>
      <c r="BC67" t="b">
        <f t="shared" ref="BC67:BC130" si="77">IF(AND($D67&gt;=45000, $D67&lt;=49999), IF($F67 = "canceled", TRUE))</f>
        <v>0</v>
      </c>
      <c r="BD67" t="b">
        <f t="shared" ref="BD67:BD130" si="78">IF($D67&gt;=50000, IF($F67 = "canceled", TRUE))</f>
        <v>0</v>
      </c>
    </row>
    <row r="68" spans="1:56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0"/>
        <v>118.6</v>
      </c>
      <c r="P68" s="8">
        <f t="shared" ref="P68:P131" si="79">E68/L68</f>
        <v>91.230769230769226</v>
      </c>
      <c r="Q68" t="s">
        <v>8310</v>
      </c>
      <c r="R68" t="s">
        <v>8317</v>
      </c>
      <c r="S68" s="12">
        <f t="shared" si="41"/>
        <v>42539.849768518514</v>
      </c>
      <c r="T68" s="12">
        <f t="shared" si="42"/>
        <v>42569.849768518514</v>
      </c>
      <c r="U68" t="b">
        <f t="shared" si="43"/>
        <v>0</v>
      </c>
      <c r="V68" t="b">
        <f t="shared" si="44"/>
        <v>1</v>
      </c>
      <c r="W68" t="b">
        <f t="shared" si="45"/>
        <v>0</v>
      </c>
      <c r="X68" t="b">
        <f t="shared" si="46"/>
        <v>0</v>
      </c>
      <c r="Y68" t="b">
        <f t="shared" si="47"/>
        <v>0</v>
      </c>
      <c r="Z68" t="b">
        <f t="shared" si="48"/>
        <v>0</v>
      </c>
      <c r="AA68" t="b">
        <f t="shared" si="49"/>
        <v>0</v>
      </c>
      <c r="AB68" t="b">
        <f t="shared" si="50"/>
        <v>0</v>
      </c>
      <c r="AC68" t="b">
        <f t="shared" si="51"/>
        <v>0</v>
      </c>
      <c r="AD68" t="b">
        <f t="shared" si="52"/>
        <v>0</v>
      </c>
      <c r="AE68" t="b">
        <f t="shared" si="53"/>
        <v>0</v>
      </c>
      <c r="AF68" t="b">
        <f t="shared" si="54"/>
        <v>0</v>
      </c>
      <c r="AG68" t="b">
        <f t="shared" si="55"/>
        <v>0</v>
      </c>
      <c r="AH68" t="b">
        <f t="shared" si="56"/>
        <v>0</v>
      </c>
      <c r="AI68" t="b">
        <f t="shared" si="57"/>
        <v>0</v>
      </c>
      <c r="AJ68" t="b">
        <f t="shared" si="58"/>
        <v>0</v>
      </c>
      <c r="AK68" t="b">
        <f t="shared" si="59"/>
        <v>0</v>
      </c>
      <c r="AL68" t="b">
        <f t="shared" si="60"/>
        <v>0</v>
      </c>
      <c r="AM68" t="b">
        <f t="shared" si="61"/>
        <v>0</v>
      </c>
      <c r="AN68" t="b">
        <f t="shared" si="62"/>
        <v>0</v>
      </c>
      <c r="AO68" t="b">
        <f t="shared" si="63"/>
        <v>0</v>
      </c>
      <c r="AP68" t="b">
        <f t="shared" si="64"/>
        <v>0</v>
      </c>
      <c r="AQ68" t="b">
        <f t="shared" si="65"/>
        <v>0</v>
      </c>
      <c r="AR68" t="b">
        <f t="shared" si="66"/>
        <v>0</v>
      </c>
      <c r="AS68" t="b">
        <f t="shared" si="67"/>
        <v>0</v>
      </c>
      <c r="AT68" t="b">
        <f t="shared" si="68"/>
        <v>0</v>
      </c>
      <c r="AU68" t="b">
        <f t="shared" si="69"/>
        <v>0</v>
      </c>
      <c r="AV68" t="b">
        <f t="shared" si="70"/>
        <v>0</v>
      </c>
      <c r="AW68" t="b">
        <f t="shared" si="71"/>
        <v>0</v>
      </c>
      <c r="AX68" t="b">
        <f t="shared" si="72"/>
        <v>0</v>
      </c>
      <c r="AY68" t="b">
        <f t="shared" si="73"/>
        <v>0</v>
      </c>
      <c r="AZ68" t="b">
        <f t="shared" si="74"/>
        <v>0</v>
      </c>
      <c r="BA68" t="b">
        <f t="shared" si="75"/>
        <v>0</v>
      </c>
      <c r="BB68" t="b">
        <f t="shared" si="76"/>
        <v>0</v>
      </c>
      <c r="BC68" t="b">
        <f t="shared" si="77"/>
        <v>0</v>
      </c>
      <c r="BD68" t="b">
        <f t="shared" si="78"/>
        <v>0</v>
      </c>
    </row>
    <row r="69" spans="1:56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0"/>
        <v>116.25000000000001</v>
      </c>
      <c r="P69" s="8">
        <f t="shared" si="79"/>
        <v>116.25</v>
      </c>
      <c r="Q69" t="s">
        <v>8310</v>
      </c>
      <c r="R69" t="s">
        <v>8317</v>
      </c>
      <c r="S69" s="12">
        <f t="shared" si="41"/>
        <v>41075.583379629628</v>
      </c>
      <c r="T69" s="12">
        <f t="shared" si="42"/>
        <v>41105.583379629628</v>
      </c>
      <c r="U69" t="b">
        <f t="shared" si="43"/>
        <v>0</v>
      </c>
      <c r="V69" t="b">
        <f t="shared" si="44"/>
        <v>1</v>
      </c>
      <c r="W69" t="b">
        <f t="shared" si="45"/>
        <v>0</v>
      </c>
      <c r="X69" t="b">
        <f t="shared" si="46"/>
        <v>0</v>
      </c>
      <c r="Y69" t="b">
        <f t="shared" si="47"/>
        <v>0</v>
      </c>
      <c r="Z69" t="b">
        <f t="shared" si="48"/>
        <v>0</v>
      </c>
      <c r="AA69" t="b">
        <f t="shared" si="49"/>
        <v>0</v>
      </c>
      <c r="AB69" t="b">
        <f t="shared" si="50"/>
        <v>0</v>
      </c>
      <c r="AC69" t="b">
        <f t="shared" si="51"/>
        <v>0</v>
      </c>
      <c r="AD69" t="b">
        <f t="shared" si="52"/>
        <v>0</v>
      </c>
      <c r="AE69" t="b">
        <f t="shared" si="53"/>
        <v>0</v>
      </c>
      <c r="AF69" t="b">
        <f t="shared" si="54"/>
        <v>0</v>
      </c>
      <c r="AG69" t="b">
        <f t="shared" si="55"/>
        <v>0</v>
      </c>
      <c r="AH69" t="b">
        <f t="shared" si="56"/>
        <v>0</v>
      </c>
      <c r="AI69" t="b">
        <f t="shared" si="57"/>
        <v>0</v>
      </c>
      <c r="AJ69" t="b">
        <f t="shared" si="58"/>
        <v>0</v>
      </c>
      <c r="AK69" t="b">
        <f t="shared" si="59"/>
        <v>0</v>
      </c>
      <c r="AL69" t="b">
        <f t="shared" si="60"/>
        <v>0</v>
      </c>
      <c r="AM69" t="b">
        <f t="shared" si="61"/>
        <v>0</v>
      </c>
      <c r="AN69" t="b">
        <f t="shared" si="62"/>
        <v>0</v>
      </c>
      <c r="AO69" t="b">
        <f t="shared" si="63"/>
        <v>0</v>
      </c>
      <c r="AP69" t="b">
        <f t="shared" si="64"/>
        <v>0</v>
      </c>
      <c r="AQ69" t="b">
        <f t="shared" si="65"/>
        <v>0</v>
      </c>
      <c r="AR69" t="b">
        <f t="shared" si="66"/>
        <v>0</v>
      </c>
      <c r="AS69" t="b">
        <f t="shared" si="67"/>
        <v>0</v>
      </c>
      <c r="AT69" t="b">
        <f t="shared" si="68"/>
        <v>0</v>
      </c>
      <c r="AU69" t="b">
        <f t="shared" si="69"/>
        <v>0</v>
      </c>
      <c r="AV69" t="b">
        <f t="shared" si="70"/>
        <v>0</v>
      </c>
      <c r="AW69" t="b">
        <f t="shared" si="71"/>
        <v>0</v>
      </c>
      <c r="AX69" t="b">
        <f t="shared" si="72"/>
        <v>0</v>
      </c>
      <c r="AY69" t="b">
        <f t="shared" si="73"/>
        <v>0</v>
      </c>
      <c r="AZ69" t="b">
        <f t="shared" si="74"/>
        <v>0</v>
      </c>
      <c r="BA69" t="b">
        <f t="shared" si="75"/>
        <v>0</v>
      </c>
      <c r="BB69" t="b">
        <f t="shared" si="76"/>
        <v>0</v>
      </c>
      <c r="BC69" t="b">
        <f t="shared" si="77"/>
        <v>0</v>
      </c>
      <c r="BD69" t="b">
        <f t="shared" si="78"/>
        <v>0</v>
      </c>
    </row>
    <row r="70" spans="1:56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0"/>
        <v>127.16666666666667</v>
      </c>
      <c r="P70" s="8">
        <f t="shared" si="79"/>
        <v>21.194444444444443</v>
      </c>
      <c r="Q70" t="s">
        <v>8310</v>
      </c>
      <c r="R70" t="s">
        <v>8317</v>
      </c>
      <c r="S70" s="12">
        <f t="shared" si="41"/>
        <v>41663.569340277776</v>
      </c>
      <c r="T70" s="12">
        <f t="shared" si="42"/>
        <v>41693.569340277776</v>
      </c>
      <c r="U70" t="b">
        <f t="shared" si="43"/>
        <v>1</v>
      </c>
      <c r="V70" t="b">
        <f t="shared" si="44"/>
        <v>0</v>
      </c>
      <c r="W70" t="b">
        <f t="shared" si="45"/>
        <v>0</v>
      </c>
      <c r="X70" t="b">
        <f t="shared" si="46"/>
        <v>0</v>
      </c>
      <c r="Y70" t="b">
        <f t="shared" si="47"/>
        <v>0</v>
      </c>
      <c r="Z70" t="b">
        <f t="shared" si="48"/>
        <v>0</v>
      </c>
      <c r="AA70" t="b">
        <f t="shared" si="49"/>
        <v>0</v>
      </c>
      <c r="AB70" t="b">
        <f t="shared" si="50"/>
        <v>0</v>
      </c>
      <c r="AC70" t="b">
        <f t="shared" si="51"/>
        <v>0</v>
      </c>
      <c r="AD70" t="b">
        <f t="shared" si="52"/>
        <v>0</v>
      </c>
      <c r="AE70" t="b">
        <f t="shared" si="53"/>
        <v>0</v>
      </c>
      <c r="AF70" t="b">
        <f t="shared" si="54"/>
        <v>0</v>
      </c>
      <c r="AG70" t="b">
        <f t="shared" si="55"/>
        <v>0</v>
      </c>
      <c r="AH70" t="b">
        <f t="shared" si="56"/>
        <v>0</v>
      </c>
      <c r="AI70" t="b">
        <f t="shared" si="57"/>
        <v>0</v>
      </c>
      <c r="AJ70" t="b">
        <f t="shared" si="58"/>
        <v>0</v>
      </c>
      <c r="AK70" t="b">
        <f t="shared" si="59"/>
        <v>0</v>
      </c>
      <c r="AL70" t="b">
        <f t="shared" si="60"/>
        <v>0</v>
      </c>
      <c r="AM70" t="b">
        <f t="shared" si="61"/>
        <v>0</v>
      </c>
      <c r="AN70" t="b">
        <f t="shared" si="62"/>
        <v>0</v>
      </c>
      <c r="AO70" t="b">
        <f t="shared" si="63"/>
        <v>0</v>
      </c>
      <c r="AP70" t="b">
        <f t="shared" si="64"/>
        <v>0</v>
      </c>
      <c r="AQ70" t="b">
        <f t="shared" si="65"/>
        <v>0</v>
      </c>
      <c r="AR70" t="b">
        <f t="shared" si="66"/>
        <v>0</v>
      </c>
      <c r="AS70" t="b">
        <f t="shared" si="67"/>
        <v>0</v>
      </c>
      <c r="AT70" t="b">
        <f t="shared" si="68"/>
        <v>0</v>
      </c>
      <c r="AU70" t="b">
        <f t="shared" si="69"/>
        <v>0</v>
      </c>
      <c r="AV70" t="b">
        <f t="shared" si="70"/>
        <v>0</v>
      </c>
      <c r="AW70" t="b">
        <f t="shared" si="71"/>
        <v>0</v>
      </c>
      <c r="AX70" t="b">
        <f t="shared" si="72"/>
        <v>0</v>
      </c>
      <c r="AY70" t="b">
        <f t="shared" si="73"/>
        <v>0</v>
      </c>
      <c r="AZ70" t="b">
        <f t="shared" si="74"/>
        <v>0</v>
      </c>
      <c r="BA70" t="b">
        <f t="shared" si="75"/>
        <v>0</v>
      </c>
      <c r="BB70" t="b">
        <f t="shared" si="76"/>
        <v>0</v>
      </c>
      <c r="BC70" t="b">
        <f t="shared" si="77"/>
        <v>0</v>
      </c>
      <c r="BD70" t="b">
        <f t="shared" si="78"/>
        <v>0</v>
      </c>
    </row>
    <row r="71" spans="1:56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0"/>
        <v>110.9423</v>
      </c>
      <c r="P71" s="8">
        <f t="shared" si="79"/>
        <v>62.327134831460668</v>
      </c>
      <c r="Q71" t="s">
        <v>8310</v>
      </c>
      <c r="R71" t="s">
        <v>8317</v>
      </c>
      <c r="S71" s="12">
        <f t="shared" si="41"/>
        <v>40786.187789351854</v>
      </c>
      <c r="T71" s="12">
        <f t="shared" si="42"/>
        <v>40818.290972222225</v>
      </c>
      <c r="U71" t="b">
        <f t="shared" si="43"/>
        <v>0</v>
      </c>
      <c r="V71" t="b">
        <f t="shared" si="44"/>
        <v>0</v>
      </c>
      <c r="W71" t="b">
        <f t="shared" si="45"/>
        <v>0</v>
      </c>
      <c r="X71" t="b">
        <f t="shared" si="46"/>
        <v>1</v>
      </c>
      <c r="Y71" t="b">
        <f t="shared" si="47"/>
        <v>0</v>
      </c>
      <c r="Z71" t="b">
        <f t="shared" si="48"/>
        <v>0</v>
      </c>
      <c r="AA71" t="b">
        <f t="shared" si="49"/>
        <v>0</v>
      </c>
      <c r="AB71" t="b">
        <f t="shared" si="50"/>
        <v>0</v>
      </c>
      <c r="AC71" t="b">
        <f t="shared" si="51"/>
        <v>0</v>
      </c>
      <c r="AD71" t="b">
        <f t="shared" si="52"/>
        <v>0</v>
      </c>
      <c r="AE71" t="b">
        <f t="shared" si="53"/>
        <v>0</v>
      </c>
      <c r="AF71" t="b">
        <f t="shared" si="54"/>
        <v>0</v>
      </c>
      <c r="AG71" t="b">
        <f t="shared" si="55"/>
        <v>0</v>
      </c>
      <c r="AH71" t="b">
        <f t="shared" si="56"/>
        <v>0</v>
      </c>
      <c r="AI71" t="b">
        <f t="shared" si="57"/>
        <v>0</v>
      </c>
      <c r="AJ71" t="b">
        <f t="shared" si="58"/>
        <v>0</v>
      </c>
      <c r="AK71" t="b">
        <f t="shared" si="59"/>
        <v>0</v>
      </c>
      <c r="AL71" t="b">
        <f t="shared" si="60"/>
        <v>0</v>
      </c>
      <c r="AM71" t="b">
        <f t="shared" si="61"/>
        <v>0</v>
      </c>
      <c r="AN71" t="b">
        <f t="shared" si="62"/>
        <v>0</v>
      </c>
      <c r="AO71" t="b">
        <f t="shared" si="63"/>
        <v>0</v>
      </c>
      <c r="AP71" t="b">
        <f t="shared" si="64"/>
        <v>0</v>
      </c>
      <c r="AQ71" t="b">
        <f t="shared" si="65"/>
        <v>0</v>
      </c>
      <c r="AR71" t="b">
        <f t="shared" si="66"/>
        <v>0</v>
      </c>
      <c r="AS71" t="b">
        <f t="shared" si="67"/>
        <v>0</v>
      </c>
      <c r="AT71" t="b">
        <f t="shared" si="68"/>
        <v>0</v>
      </c>
      <c r="AU71" t="b">
        <f t="shared" si="69"/>
        <v>0</v>
      </c>
      <c r="AV71" t="b">
        <f t="shared" si="70"/>
        <v>0</v>
      </c>
      <c r="AW71" t="b">
        <f t="shared" si="71"/>
        <v>0</v>
      </c>
      <c r="AX71" t="b">
        <f t="shared" si="72"/>
        <v>0</v>
      </c>
      <c r="AY71" t="b">
        <f t="shared" si="73"/>
        <v>0</v>
      </c>
      <c r="AZ71" t="b">
        <f t="shared" si="74"/>
        <v>0</v>
      </c>
      <c r="BA71" t="b">
        <f t="shared" si="75"/>
        <v>0</v>
      </c>
      <c r="BB71" t="b">
        <f t="shared" si="76"/>
        <v>0</v>
      </c>
      <c r="BC71" t="b">
        <f t="shared" si="77"/>
        <v>0</v>
      </c>
      <c r="BD71" t="b">
        <f t="shared" si="78"/>
        <v>0</v>
      </c>
    </row>
    <row r="72" spans="1:56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0"/>
        <v>127.2</v>
      </c>
      <c r="P72" s="8">
        <f t="shared" si="79"/>
        <v>37.411764705882355</v>
      </c>
      <c r="Q72" t="s">
        <v>8310</v>
      </c>
      <c r="R72" t="s">
        <v>8317</v>
      </c>
      <c r="S72" s="12">
        <f t="shared" si="41"/>
        <v>40730.896354166667</v>
      </c>
      <c r="T72" s="12">
        <f t="shared" si="42"/>
        <v>40790.896354166667</v>
      </c>
      <c r="U72" t="b">
        <f t="shared" si="43"/>
        <v>1</v>
      </c>
      <c r="V72" t="b">
        <f t="shared" si="44"/>
        <v>0</v>
      </c>
      <c r="W72" t="b">
        <f t="shared" si="45"/>
        <v>0</v>
      </c>
      <c r="X72" t="b">
        <f t="shared" si="46"/>
        <v>0</v>
      </c>
      <c r="Y72" t="b">
        <f t="shared" si="47"/>
        <v>0</v>
      </c>
      <c r="Z72" t="b">
        <f t="shared" si="48"/>
        <v>0</v>
      </c>
      <c r="AA72" t="b">
        <f t="shared" si="49"/>
        <v>0</v>
      </c>
      <c r="AB72" t="b">
        <f t="shared" si="50"/>
        <v>0</v>
      </c>
      <c r="AC72" t="b">
        <f t="shared" si="51"/>
        <v>0</v>
      </c>
      <c r="AD72" t="b">
        <f t="shared" si="52"/>
        <v>0</v>
      </c>
      <c r="AE72" t="b">
        <f t="shared" si="53"/>
        <v>0</v>
      </c>
      <c r="AF72" t="b">
        <f t="shared" si="54"/>
        <v>0</v>
      </c>
      <c r="AG72" t="b">
        <f t="shared" si="55"/>
        <v>0</v>
      </c>
      <c r="AH72" t="b">
        <f t="shared" si="56"/>
        <v>0</v>
      </c>
      <c r="AI72" t="b">
        <f t="shared" si="57"/>
        <v>0</v>
      </c>
      <c r="AJ72" t="b">
        <f t="shared" si="58"/>
        <v>0</v>
      </c>
      <c r="AK72" t="b">
        <f t="shared" si="59"/>
        <v>0</v>
      </c>
      <c r="AL72" t="b">
        <f t="shared" si="60"/>
        <v>0</v>
      </c>
      <c r="AM72" t="b">
        <f t="shared" si="61"/>
        <v>0</v>
      </c>
      <c r="AN72" t="b">
        <f t="shared" si="62"/>
        <v>0</v>
      </c>
      <c r="AO72" t="b">
        <f t="shared" si="63"/>
        <v>0</v>
      </c>
      <c r="AP72" t="b">
        <f t="shared" si="64"/>
        <v>0</v>
      </c>
      <c r="AQ72" t="b">
        <f t="shared" si="65"/>
        <v>0</v>
      </c>
      <c r="AR72" t="b">
        <f t="shared" si="66"/>
        <v>0</v>
      </c>
      <c r="AS72" t="b">
        <f t="shared" si="67"/>
        <v>0</v>
      </c>
      <c r="AT72" t="b">
        <f t="shared" si="68"/>
        <v>0</v>
      </c>
      <c r="AU72" t="b">
        <f t="shared" si="69"/>
        <v>0</v>
      </c>
      <c r="AV72" t="b">
        <f t="shared" si="70"/>
        <v>0</v>
      </c>
      <c r="AW72" t="b">
        <f t="shared" si="71"/>
        <v>0</v>
      </c>
      <c r="AX72" t="b">
        <f t="shared" si="72"/>
        <v>0</v>
      </c>
      <c r="AY72" t="b">
        <f t="shared" si="73"/>
        <v>0</v>
      </c>
      <c r="AZ72" t="b">
        <f t="shared" si="74"/>
        <v>0</v>
      </c>
      <c r="BA72" t="b">
        <f t="shared" si="75"/>
        <v>0</v>
      </c>
      <c r="BB72" t="b">
        <f t="shared" si="76"/>
        <v>0</v>
      </c>
      <c r="BC72" t="b">
        <f t="shared" si="77"/>
        <v>0</v>
      </c>
      <c r="BD72" t="b">
        <f t="shared" si="78"/>
        <v>0</v>
      </c>
    </row>
    <row r="73" spans="1:56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0"/>
        <v>123.94444444444443</v>
      </c>
      <c r="P73" s="8">
        <f t="shared" si="79"/>
        <v>69.71875</v>
      </c>
      <c r="Q73" t="s">
        <v>8310</v>
      </c>
      <c r="R73" t="s">
        <v>8317</v>
      </c>
      <c r="S73" s="12">
        <f t="shared" si="41"/>
        <v>40997.271493055552</v>
      </c>
      <c r="T73" s="12">
        <f t="shared" si="42"/>
        <v>41057.271493055552</v>
      </c>
      <c r="U73" t="b">
        <f t="shared" si="43"/>
        <v>0</v>
      </c>
      <c r="V73" t="b">
        <f t="shared" si="44"/>
        <v>1</v>
      </c>
      <c r="W73" t="b">
        <f t="shared" si="45"/>
        <v>0</v>
      </c>
      <c r="X73" t="b">
        <f t="shared" si="46"/>
        <v>0</v>
      </c>
      <c r="Y73" t="b">
        <f t="shared" si="47"/>
        <v>0</v>
      </c>
      <c r="Z73" t="b">
        <f t="shared" si="48"/>
        <v>0</v>
      </c>
      <c r="AA73" t="b">
        <f t="shared" si="49"/>
        <v>0</v>
      </c>
      <c r="AB73" t="b">
        <f t="shared" si="50"/>
        <v>0</v>
      </c>
      <c r="AC73" t="b">
        <f t="shared" si="51"/>
        <v>0</v>
      </c>
      <c r="AD73" t="b">
        <f t="shared" si="52"/>
        <v>0</v>
      </c>
      <c r="AE73" t="b">
        <f t="shared" si="53"/>
        <v>0</v>
      </c>
      <c r="AF73" t="b">
        <f t="shared" si="54"/>
        <v>0</v>
      </c>
      <c r="AG73" t="b">
        <f t="shared" si="55"/>
        <v>0</v>
      </c>
      <c r="AH73" t="b">
        <f t="shared" si="56"/>
        <v>0</v>
      </c>
      <c r="AI73" t="b">
        <f t="shared" si="57"/>
        <v>0</v>
      </c>
      <c r="AJ73" t="b">
        <f t="shared" si="58"/>
        <v>0</v>
      </c>
      <c r="AK73" t="b">
        <f t="shared" si="59"/>
        <v>0</v>
      </c>
      <c r="AL73" t="b">
        <f t="shared" si="60"/>
        <v>0</v>
      </c>
      <c r="AM73" t="b">
        <f t="shared" si="61"/>
        <v>0</v>
      </c>
      <c r="AN73" t="b">
        <f t="shared" si="62"/>
        <v>0</v>
      </c>
      <c r="AO73" t="b">
        <f t="shared" si="63"/>
        <v>0</v>
      </c>
      <c r="AP73" t="b">
        <f t="shared" si="64"/>
        <v>0</v>
      </c>
      <c r="AQ73" t="b">
        <f t="shared" si="65"/>
        <v>0</v>
      </c>
      <c r="AR73" t="b">
        <f t="shared" si="66"/>
        <v>0</v>
      </c>
      <c r="AS73" t="b">
        <f t="shared" si="67"/>
        <v>0</v>
      </c>
      <c r="AT73" t="b">
        <f t="shared" si="68"/>
        <v>0</v>
      </c>
      <c r="AU73" t="b">
        <f t="shared" si="69"/>
        <v>0</v>
      </c>
      <c r="AV73" t="b">
        <f t="shared" si="70"/>
        <v>0</v>
      </c>
      <c r="AW73" t="b">
        <f t="shared" si="71"/>
        <v>0</v>
      </c>
      <c r="AX73" t="b">
        <f t="shared" si="72"/>
        <v>0</v>
      </c>
      <c r="AY73" t="b">
        <f t="shared" si="73"/>
        <v>0</v>
      </c>
      <c r="AZ73" t="b">
        <f t="shared" si="74"/>
        <v>0</v>
      </c>
      <c r="BA73" t="b">
        <f t="shared" si="75"/>
        <v>0</v>
      </c>
      <c r="BB73" t="b">
        <f t="shared" si="76"/>
        <v>0</v>
      </c>
      <c r="BC73" t="b">
        <f t="shared" si="77"/>
        <v>0</v>
      </c>
      <c r="BD73" t="b">
        <f t="shared" si="78"/>
        <v>0</v>
      </c>
    </row>
    <row r="74" spans="1:56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0"/>
        <v>108.40909090909091</v>
      </c>
      <c r="P74" s="8">
        <f t="shared" si="79"/>
        <v>58.170731707317074</v>
      </c>
      <c r="Q74" t="s">
        <v>8310</v>
      </c>
      <c r="R74" t="s">
        <v>8317</v>
      </c>
      <c r="S74" s="12">
        <f t="shared" si="41"/>
        <v>41208.010196759256</v>
      </c>
      <c r="T74" s="12">
        <f t="shared" si="42"/>
        <v>41228</v>
      </c>
      <c r="U74" t="b">
        <f t="shared" si="43"/>
        <v>0</v>
      </c>
      <c r="V74" t="b">
        <f t="shared" si="44"/>
        <v>1</v>
      </c>
      <c r="W74" t="b">
        <f t="shared" si="45"/>
        <v>0</v>
      </c>
      <c r="X74" t="b">
        <f t="shared" si="46"/>
        <v>0</v>
      </c>
      <c r="Y74" t="b">
        <f t="shared" si="47"/>
        <v>0</v>
      </c>
      <c r="Z74" t="b">
        <f t="shared" si="48"/>
        <v>0</v>
      </c>
      <c r="AA74" t="b">
        <f t="shared" si="49"/>
        <v>0</v>
      </c>
      <c r="AB74" t="b">
        <f t="shared" si="50"/>
        <v>0</v>
      </c>
      <c r="AC74" t="b">
        <f t="shared" si="51"/>
        <v>0</v>
      </c>
      <c r="AD74" t="b">
        <f t="shared" si="52"/>
        <v>0</v>
      </c>
      <c r="AE74" t="b">
        <f t="shared" si="53"/>
        <v>0</v>
      </c>
      <c r="AF74" t="b">
        <f t="shared" si="54"/>
        <v>0</v>
      </c>
      <c r="AG74" t="b">
        <f t="shared" si="55"/>
        <v>0</v>
      </c>
      <c r="AH74" t="b">
        <f t="shared" si="56"/>
        <v>0</v>
      </c>
      <c r="AI74" t="b">
        <f t="shared" si="57"/>
        <v>0</v>
      </c>
      <c r="AJ74" t="b">
        <f t="shared" si="58"/>
        <v>0</v>
      </c>
      <c r="AK74" t="b">
        <f t="shared" si="59"/>
        <v>0</v>
      </c>
      <c r="AL74" t="b">
        <f t="shared" si="60"/>
        <v>0</v>
      </c>
      <c r="AM74" t="b">
        <f t="shared" si="61"/>
        <v>0</v>
      </c>
      <c r="AN74" t="b">
        <f t="shared" si="62"/>
        <v>0</v>
      </c>
      <c r="AO74" t="b">
        <f t="shared" si="63"/>
        <v>0</v>
      </c>
      <c r="AP74" t="b">
        <f t="shared" si="64"/>
        <v>0</v>
      </c>
      <c r="AQ74" t="b">
        <f t="shared" si="65"/>
        <v>0</v>
      </c>
      <c r="AR74" t="b">
        <f t="shared" si="66"/>
        <v>0</v>
      </c>
      <c r="AS74" t="b">
        <f t="shared" si="67"/>
        <v>0</v>
      </c>
      <c r="AT74" t="b">
        <f t="shared" si="68"/>
        <v>0</v>
      </c>
      <c r="AU74" t="b">
        <f t="shared" si="69"/>
        <v>0</v>
      </c>
      <c r="AV74" t="b">
        <f t="shared" si="70"/>
        <v>0</v>
      </c>
      <c r="AW74" t="b">
        <f t="shared" si="71"/>
        <v>0</v>
      </c>
      <c r="AX74" t="b">
        <f t="shared" si="72"/>
        <v>0</v>
      </c>
      <c r="AY74" t="b">
        <f t="shared" si="73"/>
        <v>0</v>
      </c>
      <c r="AZ74" t="b">
        <f t="shared" si="74"/>
        <v>0</v>
      </c>
      <c r="BA74" t="b">
        <f t="shared" si="75"/>
        <v>0</v>
      </c>
      <c r="BB74" t="b">
        <f t="shared" si="76"/>
        <v>0</v>
      </c>
      <c r="BC74" t="b">
        <f t="shared" si="77"/>
        <v>0</v>
      </c>
      <c r="BD74" t="b">
        <f t="shared" si="78"/>
        <v>0</v>
      </c>
    </row>
    <row r="75" spans="1:56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0"/>
        <v>100</v>
      </c>
      <c r="P75" s="8">
        <f t="shared" si="79"/>
        <v>50</v>
      </c>
      <c r="Q75" t="s">
        <v>8310</v>
      </c>
      <c r="R75" t="s">
        <v>8317</v>
      </c>
      <c r="S75" s="12">
        <f t="shared" si="41"/>
        <v>40587.75675925926</v>
      </c>
      <c r="T75" s="12">
        <f t="shared" si="42"/>
        <v>40666.165972222225</v>
      </c>
      <c r="U75" t="b">
        <f t="shared" si="43"/>
        <v>1</v>
      </c>
      <c r="V75" t="b">
        <f t="shared" si="44"/>
        <v>0</v>
      </c>
      <c r="W75" t="b">
        <f t="shared" si="45"/>
        <v>0</v>
      </c>
      <c r="X75" t="b">
        <f t="shared" si="46"/>
        <v>0</v>
      </c>
      <c r="Y75" t="b">
        <f t="shared" si="47"/>
        <v>0</v>
      </c>
      <c r="Z75" t="b">
        <f t="shared" si="48"/>
        <v>0</v>
      </c>
      <c r="AA75" t="b">
        <f t="shared" si="49"/>
        <v>0</v>
      </c>
      <c r="AB75" t="b">
        <f t="shared" si="50"/>
        <v>0</v>
      </c>
      <c r="AC75" t="b">
        <f t="shared" si="51"/>
        <v>0</v>
      </c>
      <c r="AD75" t="b">
        <f t="shared" si="52"/>
        <v>0</v>
      </c>
      <c r="AE75" t="b">
        <f t="shared" si="53"/>
        <v>0</v>
      </c>
      <c r="AF75" t="b">
        <f t="shared" si="54"/>
        <v>0</v>
      </c>
      <c r="AG75" t="b">
        <f t="shared" si="55"/>
        <v>0</v>
      </c>
      <c r="AH75" t="b">
        <f t="shared" si="56"/>
        <v>0</v>
      </c>
      <c r="AI75" t="b">
        <f t="shared" si="57"/>
        <v>0</v>
      </c>
      <c r="AJ75" t="b">
        <f t="shared" si="58"/>
        <v>0</v>
      </c>
      <c r="AK75" t="b">
        <f t="shared" si="59"/>
        <v>0</v>
      </c>
      <c r="AL75" t="b">
        <f t="shared" si="60"/>
        <v>0</v>
      </c>
      <c r="AM75" t="b">
        <f t="shared" si="61"/>
        <v>0</v>
      </c>
      <c r="AN75" t="b">
        <f t="shared" si="62"/>
        <v>0</v>
      </c>
      <c r="AO75" t="b">
        <f t="shared" si="63"/>
        <v>0</v>
      </c>
      <c r="AP75" t="b">
        <f t="shared" si="64"/>
        <v>0</v>
      </c>
      <c r="AQ75" t="b">
        <f t="shared" si="65"/>
        <v>0</v>
      </c>
      <c r="AR75" t="b">
        <f t="shared" si="66"/>
        <v>0</v>
      </c>
      <c r="AS75" t="b">
        <f t="shared" si="67"/>
        <v>0</v>
      </c>
      <c r="AT75" t="b">
        <f t="shared" si="68"/>
        <v>0</v>
      </c>
      <c r="AU75" t="b">
        <f t="shared" si="69"/>
        <v>0</v>
      </c>
      <c r="AV75" t="b">
        <f t="shared" si="70"/>
        <v>0</v>
      </c>
      <c r="AW75" t="b">
        <f t="shared" si="71"/>
        <v>0</v>
      </c>
      <c r="AX75" t="b">
        <f t="shared" si="72"/>
        <v>0</v>
      </c>
      <c r="AY75" t="b">
        <f t="shared" si="73"/>
        <v>0</v>
      </c>
      <c r="AZ75" t="b">
        <f t="shared" si="74"/>
        <v>0</v>
      </c>
      <c r="BA75" t="b">
        <f t="shared" si="75"/>
        <v>0</v>
      </c>
      <c r="BB75" t="b">
        <f t="shared" si="76"/>
        <v>0</v>
      </c>
      <c r="BC75" t="b">
        <f t="shared" si="77"/>
        <v>0</v>
      </c>
      <c r="BD75" t="b">
        <f t="shared" si="78"/>
        <v>0</v>
      </c>
    </row>
    <row r="76" spans="1:56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0"/>
        <v>112.93199999999999</v>
      </c>
      <c r="P76" s="8">
        <f t="shared" si="79"/>
        <v>19.471034482758618</v>
      </c>
      <c r="Q76" t="s">
        <v>8310</v>
      </c>
      <c r="R76" t="s">
        <v>8317</v>
      </c>
      <c r="S76" s="12">
        <f t="shared" si="41"/>
        <v>42360.487210648149</v>
      </c>
      <c r="T76" s="12">
        <f t="shared" si="42"/>
        <v>42390.487210648149</v>
      </c>
      <c r="U76" t="b">
        <f t="shared" si="43"/>
        <v>1</v>
      </c>
      <c r="V76" t="b">
        <f t="shared" si="44"/>
        <v>0</v>
      </c>
      <c r="W76" t="b">
        <f t="shared" si="45"/>
        <v>0</v>
      </c>
      <c r="X76" t="b">
        <f t="shared" si="46"/>
        <v>0</v>
      </c>
      <c r="Y76" t="b">
        <f t="shared" si="47"/>
        <v>0</v>
      </c>
      <c r="Z76" t="b">
        <f t="shared" si="48"/>
        <v>0</v>
      </c>
      <c r="AA76" t="b">
        <f t="shared" si="49"/>
        <v>0</v>
      </c>
      <c r="AB76" t="b">
        <f t="shared" si="50"/>
        <v>0</v>
      </c>
      <c r="AC76" t="b">
        <f t="shared" si="51"/>
        <v>0</v>
      </c>
      <c r="AD76" t="b">
        <f t="shared" si="52"/>
        <v>0</v>
      </c>
      <c r="AE76" t="b">
        <f t="shared" si="53"/>
        <v>0</v>
      </c>
      <c r="AF76" t="b">
        <f t="shared" si="54"/>
        <v>0</v>
      </c>
      <c r="AG76" t="b">
        <f t="shared" si="55"/>
        <v>0</v>
      </c>
      <c r="AH76" t="b">
        <f t="shared" si="56"/>
        <v>0</v>
      </c>
      <c r="AI76" t="b">
        <f t="shared" si="57"/>
        <v>0</v>
      </c>
      <c r="AJ76" t="b">
        <f t="shared" si="58"/>
        <v>0</v>
      </c>
      <c r="AK76" t="b">
        <f t="shared" si="59"/>
        <v>0</v>
      </c>
      <c r="AL76" t="b">
        <f t="shared" si="60"/>
        <v>0</v>
      </c>
      <c r="AM76" t="b">
        <f t="shared" si="61"/>
        <v>0</v>
      </c>
      <c r="AN76" t="b">
        <f t="shared" si="62"/>
        <v>0</v>
      </c>
      <c r="AO76" t="b">
        <f t="shared" si="63"/>
        <v>0</v>
      </c>
      <c r="AP76" t="b">
        <f t="shared" si="64"/>
        <v>0</v>
      </c>
      <c r="AQ76" t="b">
        <f t="shared" si="65"/>
        <v>0</v>
      </c>
      <c r="AR76" t="b">
        <f t="shared" si="66"/>
        <v>0</v>
      </c>
      <c r="AS76" t="b">
        <f t="shared" si="67"/>
        <v>0</v>
      </c>
      <c r="AT76" t="b">
        <f t="shared" si="68"/>
        <v>0</v>
      </c>
      <c r="AU76" t="b">
        <f t="shared" si="69"/>
        <v>0</v>
      </c>
      <c r="AV76" t="b">
        <f t="shared" si="70"/>
        <v>0</v>
      </c>
      <c r="AW76" t="b">
        <f t="shared" si="71"/>
        <v>0</v>
      </c>
      <c r="AX76" t="b">
        <f t="shared" si="72"/>
        <v>0</v>
      </c>
      <c r="AY76" t="b">
        <f t="shared" si="73"/>
        <v>0</v>
      </c>
      <c r="AZ76" t="b">
        <f t="shared" si="74"/>
        <v>0</v>
      </c>
      <c r="BA76" t="b">
        <f t="shared" si="75"/>
        <v>0</v>
      </c>
      <c r="BB76" t="b">
        <f t="shared" si="76"/>
        <v>0</v>
      </c>
      <c r="BC76" t="b">
        <f t="shared" si="77"/>
        <v>0</v>
      </c>
      <c r="BD76" t="b">
        <f t="shared" si="78"/>
        <v>0</v>
      </c>
    </row>
    <row r="77" spans="1:56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0"/>
        <v>115.42857142857143</v>
      </c>
      <c r="P77" s="8">
        <f t="shared" si="79"/>
        <v>85.957446808510639</v>
      </c>
      <c r="Q77" t="s">
        <v>8310</v>
      </c>
      <c r="R77" t="s">
        <v>8317</v>
      </c>
      <c r="S77" s="12">
        <f t="shared" si="41"/>
        <v>41357.209166666667</v>
      </c>
      <c r="T77" s="12">
        <f t="shared" si="42"/>
        <v>41387.209166666667</v>
      </c>
      <c r="U77" t="b">
        <f t="shared" si="43"/>
        <v>0</v>
      </c>
      <c r="V77" t="b">
        <f t="shared" si="44"/>
        <v>1</v>
      </c>
      <c r="W77" t="b">
        <f t="shared" si="45"/>
        <v>0</v>
      </c>
      <c r="X77" t="b">
        <f t="shared" si="46"/>
        <v>0</v>
      </c>
      <c r="Y77" t="b">
        <f t="shared" si="47"/>
        <v>0</v>
      </c>
      <c r="Z77" t="b">
        <f t="shared" si="48"/>
        <v>0</v>
      </c>
      <c r="AA77" t="b">
        <f t="shared" si="49"/>
        <v>0</v>
      </c>
      <c r="AB77" t="b">
        <f t="shared" si="50"/>
        <v>0</v>
      </c>
      <c r="AC77" t="b">
        <f t="shared" si="51"/>
        <v>0</v>
      </c>
      <c r="AD77" t="b">
        <f t="shared" si="52"/>
        <v>0</v>
      </c>
      <c r="AE77" t="b">
        <f t="shared" si="53"/>
        <v>0</v>
      </c>
      <c r="AF77" t="b">
        <f t="shared" si="54"/>
        <v>0</v>
      </c>
      <c r="AG77" t="b">
        <f t="shared" si="55"/>
        <v>0</v>
      </c>
      <c r="AH77" t="b">
        <f t="shared" si="56"/>
        <v>0</v>
      </c>
      <c r="AI77" t="b">
        <f t="shared" si="57"/>
        <v>0</v>
      </c>
      <c r="AJ77" t="b">
        <f t="shared" si="58"/>
        <v>0</v>
      </c>
      <c r="AK77" t="b">
        <f t="shared" si="59"/>
        <v>0</v>
      </c>
      <c r="AL77" t="b">
        <f t="shared" si="60"/>
        <v>0</v>
      </c>
      <c r="AM77" t="b">
        <f t="shared" si="61"/>
        <v>0</v>
      </c>
      <c r="AN77" t="b">
        <f t="shared" si="62"/>
        <v>0</v>
      </c>
      <c r="AO77" t="b">
        <f t="shared" si="63"/>
        <v>0</v>
      </c>
      <c r="AP77" t="b">
        <f t="shared" si="64"/>
        <v>0</v>
      </c>
      <c r="AQ77" t="b">
        <f t="shared" si="65"/>
        <v>0</v>
      </c>
      <c r="AR77" t="b">
        <f t="shared" si="66"/>
        <v>0</v>
      </c>
      <c r="AS77" t="b">
        <f t="shared" si="67"/>
        <v>0</v>
      </c>
      <c r="AT77" t="b">
        <f t="shared" si="68"/>
        <v>0</v>
      </c>
      <c r="AU77" t="b">
        <f t="shared" si="69"/>
        <v>0</v>
      </c>
      <c r="AV77" t="b">
        <f t="shared" si="70"/>
        <v>0</v>
      </c>
      <c r="AW77" t="b">
        <f t="shared" si="71"/>
        <v>0</v>
      </c>
      <c r="AX77" t="b">
        <f t="shared" si="72"/>
        <v>0</v>
      </c>
      <c r="AY77" t="b">
        <f t="shared" si="73"/>
        <v>0</v>
      </c>
      <c r="AZ77" t="b">
        <f t="shared" si="74"/>
        <v>0</v>
      </c>
      <c r="BA77" t="b">
        <f t="shared" si="75"/>
        <v>0</v>
      </c>
      <c r="BB77" t="b">
        <f t="shared" si="76"/>
        <v>0</v>
      </c>
      <c r="BC77" t="b">
        <f t="shared" si="77"/>
        <v>0</v>
      </c>
      <c r="BD77" t="b">
        <f t="shared" si="78"/>
        <v>0</v>
      </c>
    </row>
    <row r="78" spans="1:56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0"/>
        <v>153.33333333333334</v>
      </c>
      <c r="P78" s="8">
        <f t="shared" si="79"/>
        <v>30.666666666666668</v>
      </c>
      <c r="Q78" t="s">
        <v>8310</v>
      </c>
      <c r="R78" t="s">
        <v>8317</v>
      </c>
      <c r="S78" s="12">
        <f t="shared" si="41"/>
        <v>40844.691643518519</v>
      </c>
      <c r="T78" s="12">
        <f t="shared" si="42"/>
        <v>40904.733310185184</v>
      </c>
      <c r="U78" t="b">
        <f t="shared" si="43"/>
        <v>1</v>
      </c>
      <c r="V78" t="b">
        <f t="shared" si="44"/>
        <v>0</v>
      </c>
      <c r="W78" t="b">
        <f t="shared" si="45"/>
        <v>0</v>
      </c>
      <c r="X78" t="b">
        <f t="shared" si="46"/>
        <v>0</v>
      </c>
      <c r="Y78" t="b">
        <f t="shared" si="47"/>
        <v>0</v>
      </c>
      <c r="Z78" t="b">
        <f t="shared" si="48"/>
        <v>0</v>
      </c>
      <c r="AA78" t="b">
        <f t="shared" si="49"/>
        <v>0</v>
      </c>
      <c r="AB78" t="b">
        <f t="shared" si="50"/>
        <v>0</v>
      </c>
      <c r="AC78" t="b">
        <f t="shared" si="51"/>
        <v>0</v>
      </c>
      <c r="AD78" t="b">
        <f t="shared" si="52"/>
        <v>0</v>
      </c>
      <c r="AE78" t="b">
        <f t="shared" si="53"/>
        <v>0</v>
      </c>
      <c r="AF78" t="b">
        <f t="shared" si="54"/>
        <v>0</v>
      </c>
      <c r="AG78" t="b">
        <f t="shared" si="55"/>
        <v>0</v>
      </c>
      <c r="AH78" t="b">
        <f t="shared" si="56"/>
        <v>0</v>
      </c>
      <c r="AI78" t="b">
        <f t="shared" si="57"/>
        <v>0</v>
      </c>
      <c r="AJ78" t="b">
        <f t="shared" si="58"/>
        <v>0</v>
      </c>
      <c r="AK78" t="b">
        <f t="shared" si="59"/>
        <v>0</v>
      </c>
      <c r="AL78" t="b">
        <f t="shared" si="60"/>
        <v>0</v>
      </c>
      <c r="AM78" t="b">
        <f t="shared" si="61"/>
        <v>0</v>
      </c>
      <c r="AN78" t="b">
        <f t="shared" si="62"/>
        <v>0</v>
      </c>
      <c r="AO78" t="b">
        <f t="shared" si="63"/>
        <v>0</v>
      </c>
      <c r="AP78" t="b">
        <f t="shared" si="64"/>
        <v>0</v>
      </c>
      <c r="AQ78" t="b">
        <f t="shared" si="65"/>
        <v>0</v>
      </c>
      <c r="AR78" t="b">
        <f t="shared" si="66"/>
        <v>0</v>
      </c>
      <c r="AS78" t="b">
        <f t="shared" si="67"/>
        <v>0</v>
      </c>
      <c r="AT78" t="b">
        <f t="shared" si="68"/>
        <v>0</v>
      </c>
      <c r="AU78" t="b">
        <f t="shared" si="69"/>
        <v>0</v>
      </c>
      <c r="AV78" t="b">
        <f t="shared" si="70"/>
        <v>0</v>
      </c>
      <c r="AW78" t="b">
        <f t="shared" si="71"/>
        <v>0</v>
      </c>
      <c r="AX78" t="b">
        <f t="shared" si="72"/>
        <v>0</v>
      </c>
      <c r="AY78" t="b">
        <f t="shared" si="73"/>
        <v>0</v>
      </c>
      <c r="AZ78" t="b">
        <f t="shared" si="74"/>
        <v>0</v>
      </c>
      <c r="BA78" t="b">
        <f t="shared" si="75"/>
        <v>0</v>
      </c>
      <c r="BB78" t="b">
        <f t="shared" si="76"/>
        <v>0</v>
      </c>
      <c r="BC78" t="b">
        <f t="shared" si="77"/>
        <v>0</v>
      </c>
      <c r="BD78" t="b">
        <f t="shared" si="78"/>
        <v>0</v>
      </c>
    </row>
    <row r="79" spans="1:56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0"/>
        <v>392.5</v>
      </c>
      <c r="P79" s="8">
        <f t="shared" si="79"/>
        <v>60.384615384615387</v>
      </c>
      <c r="Q79" t="s">
        <v>8310</v>
      </c>
      <c r="R79" t="s">
        <v>8317</v>
      </c>
      <c r="S79" s="12">
        <f t="shared" si="41"/>
        <v>40997.144872685189</v>
      </c>
      <c r="T79" s="12">
        <f t="shared" si="42"/>
        <v>41050.124305555553</v>
      </c>
      <c r="U79" t="b">
        <f t="shared" si="43"/>
        <v>1</v>
      </c>
      <c r="V79" t="b">
        <f t="shared" si="44"/>
        <v>0</v>
      </c>
      <c r="W79" t="b">
        <f t="shared" si="45"/>
        <v>0</v>
      </c>
      <c r="X79" t="b">
        <f t="shared" si="46"/>
        <v>0</v>
      </c>
      <c r="Y79" t="b">
        <f t="shared" si="47"/>
        <v>0</v>
      </c>
      <c r="Z79" t="b">
        <f t="shared" si="48"/>
        <v>0</v>
      </c>
      <c r="AA79" t="b">
        <f t="shared" si="49"/>
        <v>0</v>
      </c>
      <c r="AB79" t="b">
        <f t="shared" si="50"/>
        <v>0</v>
      </c>
      <c r="AC79" t="b">
        <f t="shared" si="51"/>
        <v>0</v>
      </c>
      <c r="AD79" t="b">
        <f t="shared" si="52"/>
        <v>0</v>
      </c>
      <c r="AE79" t="b">
        <f t="shared" si="53"/>
        <v>0</v>
      </c>
      <c r="AF79" t="b">
        <f t="shared" si="54"/>
        <v>0</v>
      </c>
      <c r="AG79" t="b">
        <f t="shared" si="55"/>
        <v>0</v>
      </c>
      <c r="AH79" t="b">
        <f t="shared" si="56"/>
        <v>0</v>
      </c>
      <c r="AI79" t="b">
        <f t="shared" si="57"/>
        <v>0</v>
      </c>
      <c r="AJ79" t="b">
        <f t="shared" si="58"/>
        <v>0</v>
      </c>
      <c r="AK79" t="b">
        <f t="shared" si="59"/>
        <v>0</v>
      </c>
      <c r="AL79" t="b">
        <f t="shared" si="60"/>
        <v>0</v>
      </c>
      <c r="AM79" t="b">
        <f t="shared" si="61"/>
        <v>0</v>
      </c>
      <c r="AN79" t="b">
        <f t="shared" si="62"/>
        <v>0</v>
      </c>
      <c r="AO79" t="b">
        <f t="shared" si="63"/>
        <v>0</v>
      </c>
      <c r="AP79" t="b">
        <f t="shared" si="64"/>
        <v>0</v>
      </c>
      <c r="AQ79" t="b">
        <f t="shared" si="65"/>
        <v>0</v>
      </c>
      <c r="AR79" t="b">
        <f t="shared" si="66"/>
        <v>0</v>
      </c>
      <c r="AS79" t="b">
        <f t="shared" si="67"/>
        <v>0</v>
      </c>
      <c r="AT79" t="b">
        <f t="shared" si="68"/>
        <v>0</v>
      </c>
      <c r="AU79" t="b">
        <f t="shared" si="69"/>
        <v>0</v>
      </c>
      <c r="AV79" t="b">
        <f t="shared" si="70"/>
        <v>0</v>
      </c>
      <c r="AW79" t="b">
        <f t="shared" si="71"/>
        <v>0</v>
      </c>
      <c r="AX79" t="b">
        <f t="shared" si="72"/>
        <v>0</v>
      </c>
      <c r="AY79" t="b">
        <f t="shared" si="73"/>
        <v>0</v>
      </c>
      <c r="AZ79" t="b">
        <f t="shared" si="74"/>
        <v>0</v>
      </c>
      <c r="BA79" t="b">
        <f t="shared" si="75"/>
        <v>0</v>
      </c>
      <c r="BB79" t="b">
        <f t="shared" si="76"/>
        <v>0</v>
      </c>
      <c r="BC79" t="b">
        <f t="shared" si="77"/>
        <v>0</v>
      </c>
      <c r="BD79" t="b">
        <f t="shared" si="78"/>
        <v>0</v>
      </c>
    </row>
    <row r="80" spans="1:56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0"/>
        <v>2702</v>
      </c>
      <c r="P80" s="8">
        <f t="shared" si="79"/>
        <v>38.6</v>
      </c>
      <c r="Q80" t="s">
        <v>8310</v>
      </c>
      <c r="R80" t="s">
        <v>8317</v>
      </c>
      <c r="S80" s="12">
        <f t="shared" si="41"/>
        <v>42604.730567129634</v>
      </c>
      <c r="T80" s="12">
        <f t="shared" si="42"/>
        <v>42614.730567129634</v>
      </c>
      <c r="U80" t="b">
        <f t="shared" si="43"/>
        <v>1</v>
      </c>
      <c r="V80" t="b">
        <f t="shared" si="44"/>
        <v>0</v>
      </c>
      <c r="W80" t="b">
        <f t="shared" si="45"/>
        <v>0</v>
      </c>
      <c r="X80" t="b">
        <f t="shared" si="46"/>
        <v>0</v>
      </c>
      <c r="Y80" t="b">
        <f t="shared" si="47"/>
        <v>0</v>
      </c>
      <c r="Z80" t="b">
        <f t="shared" si="48"/>
        <v>0</v>
      </c>
      <c r="AA80" t="b">
        <f t="shared" si="49"/>
        <v>0</v>
      </c>
      <c r="AB80" t="b">
        <f t="shared" si="50"/>
        <v>0</v>
      </c>
      <c r="AC80" t="b">
        <f t="shared" si="51"/>
        <v>0</v>
      </c>
      <c r="AD80" t="b">
        <f t="shared" si="52"/>
        <v>0</v>
      </c>
      <c r="AE80" t="b">
        <f t="shared" si="53"/>
        <v>0</v>
      </c>
      <c r="AF80" t="b">
        <f t="shared" si="54"/>
        <v>0</v>
      </c>
      <c r="AG80" t="b">
        <f t="shared" si="55"/>
        <v>0</v>
      </c>
      <c r="AH80" t="b">
        <f t="shared" si="56"/>
        <v>0</v>
      </c>
      <c r="AI80" t="b">
        <f t="shared" si="57"/>
        <v>0</v>
      </c>
      <c r="AJ80" t="b">
        <f t="shared" si="58"/>
        <v>0</v>
      </c>
      <c r="AK80" t="b">
        <f t="shared" si="59"/>
        <v>0</v>
      </c>
      <c r="AL80" t="b">
        <f t="shared" si="60"/>
        <v>0</v>
      </c>
      <c r="AM80" t="b">
        <f t="shared" si="61"/>
        <v>0</v>
      </c>
      <c r="AN80" t="b">
        <f t="shared" si="62"/>
        <v>0</v>
      </c>
      <c r="AO80" t="b">
        <f t="shared" si="63"/>
        <v>0</v>
      </c>
      <c r="AP80" t="b">
        <f t="shared" si="64"/>
        <v>0</v>
      </c>
      <c r="AQ80" t="b">
        <f t="shared" si="65"/>
        <v>0</v>
      </c>
      <c r="AR80" t="b">
        <f t="shared" si="66"/>
        <v>0</v>
      </c>
      <c r="AS80" t="b">
        <f t="shared" si="67"/>
        <v>0</v>
      </c>
      <c r="AT80" t="b">
        <f t="shared" si="68"/>
        <v>0</v>
      </c>
      <c r="AU80" t="b">
        <f t="shared" si="69"/>
        <v>0</v>
      </c>
      <c r="AV80" t="b">
        <f t="shared" si="70"/>
        <v>0</v>
      </c>
      <c r="AW80" t="b">
        <f t="shared" si="71"/>
        <v>0</v>
      </c>
      <c r="AX80" t="b">
        <f t="shared" si="72"/>
        <v>0</v>
      </c>
      <c r="AY80" t="b">
        <f t="shared" si="73"/>
        <v>0</v>
      </c>
      <c r="AZ80" t="b">
        <f t="shared" si="74"/>
        <v>0</v>
      </c>
      <c r="BA80" t="b">
        <f t="shared" si="75"/>
        <v>0</v>
      </c>
      <c r="BB80" t="b">
        <f t="shared" si="76"/>
        <v>0</v>
      </c>
      <c r="BC80" t="b">
        <f t="shared" si="77"/>
        <v>0</v>
      </c>
      <c r="BD80" t="b">
        <f t="shared" si="78"/>
        <v>0</v>
      </c>
    </row>
    <row r="81" spans="1:56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0"/>
        <v>127</v>
      </c>
      <c r="P81" s="8">
        <f t="shared" si="79"/>
        <v>40.268292682926827</v>
      </c>
      <c r="Q81" t="s">
        <v>8310</v>
      </c>
      <c r="R81" t="s">
        <v>8317</v>
      </c>
      <c r="S81" s="12">
        <f t="shared" si="41"/>
        <v>41724.776539351849</v>
      </c>
      <c r="T81" s="12">
        <f t="shared" si="42"/>
        <v>41754.776539351849</v>
      </c>
      <c r="U81" t="b">
        <f t="shared" si="43"/>
        <v>0</v>
      </c>
      <c r="V81" t="b">
        <f t="shared" si="44"/>
        <v>1</v>
      </c>
      <c r="W81" t="b">
        <f t="shared" si="45"/>
        <v>0</v>
      </c>
      <c r="X81" t="b">
        <f t="shared" si="46"/>
        <v>0</v>
      </c>
      <c r="Y81" t="b">
        <f t="shared" si="47"/>
        <v>0</v>
      </c>
      <c r="Z81" t="b">
        <f t="shared" si="48"/>
        <v>0</v>
      </c>
      <c r="AA81" t="b">
        <f t="shared" si="49"/>
        <v>0</v>
      </c>
      <c r="AB81" t="b">
        <f t="shared" si="50"/>
        <v>0</v>
      </c>
      <c r="AC81" t="b">
        <f t="shared" si="51"/>
        <v>0</v>
      </c>
      <c r="AD81" t="b">
        <f t="shared" si="52"/>
        <v>0</v>
      </c>
      <c r="AE81" t="b">
        <f t="shared" si="53"/>
        <v>0</v>
      </c>
      <c r="AF81" t="b">
        <f t="shared" si="54"/>
        <v>0</v>
      </c>
      <c r="AG81" t="b">
        <f t="shared" si="55"/>
        <v>0</v>
      </c>
      <c r="AH81" t="b">
        <f t="shared" si="56"/>
        <v>0</v>
      </c>
      <c r="AI81" t="b">
        <f t="shared" si="57"/>
        <v>0</v>
      </c>
      <c r="AJ81" t="b">
        <f t="shared" si="58"/>
        <v>0</v>
      </c>
      <c r="AK81" t="b">
        <f t="shared" si="59"/>
        <v>0</v>
      </c>
      <c r="AL81" t="b">
        <f t="shared" si="60"/>
        <v>0</v>
      </c>
      <c r="AM81" t="b">
        <f t="shared" si="61"/>
        <v>0</v>
      </c>
      <c r="AN81" t="b">
        <f t="shared" si="62"/>
        <v>0</v>
      </c>
      <c r="AO81" t="b">
        <f t="shared" si="63"/>
        <v>0</v>
      </c>
      <c r="AP81" t="b">
        <f t="shared" si="64"/>
        <v>0</v>
      </c>
      <c r="AQ81" t="b">
        <f t="shared" si="65"/>
        <v>0</v>
      </c>
      <c r="AR81" t="b">
        <f t="shared" si="66"/>
        <v>0</v>
      </c>
      <c r="AS81" t="b">
        <f t="shared" si="67"/>
        <v>0</v>
      </c>
      <c r="AT81" t="b">
        <f t="shared" si="68"/>
        <v>0</v>
      </c>
      <c r="AU81" t="b">
        <f t="shared" si="69"/>
        <v>0</v>
      </c>
      <c r="AV81" t="b">
        <f t="shared" si="70"/>
        <v>0</v>
      </c>
      <c r="AW81" t="b">
        <f t="shared" si="71"/>
        <v>0</v>
      </c>
      <c r="AX81" t="b">
        <f t="shared" si="72"/>
        <v>0</v>
      </c>
      <c r="AY81" t="b">
        <f t="shared" si="73"/>
        <v>0</v>
      </c>
      <c r="AZ81" t="b">
        <f t="shared" si="74"/>
        <v>0</v>
      </c>
      <c r="BA81" t="b">
        <f t="shared" si="75"/>
        <v>0</v>
      </c>
      <c r="BB81" t="b">
        <f t="shared" si="76"/>
        <v>0</v>
      </c>
      <c r="BC81" t="b">
        <f t="shared" si="77"/>
        <v>0</v>
      </c>
      <c r="BD81" t="b">
        <f t="shared" si="78"/>
        <v>0</v>
      </c>
    </row>
    <row r="82" spans="1:56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0"/>
        <v>107.25</v>
      </c>
      <c r="P82" s="8">
        <f t="shared" si="79"/>
        <v>273.82978723404256</v>
      </c>
      <c r="Q82" t="s">
        <v>8310</v>
      </c>
      <c r="R82" t="s">
        <v>8317</v>
      </c>
      <c r="S82" s="12">
        <f t="shared" si="41"/>
        <v>41583.083981481483</v>
      </c>
      <c r="T82" s="12">
        <f t="shared" si="42"/>
        <v>41618.083981481483</v>
      </c>
      <c r="U82" t="b">
        <f t="shared" si="43"/>
        <v>0</v>
      </c>
      <c r="V82" t="b">
        <f t="shared" si="44"/>
        <v>0</v>
      </c>
      <c r="W82" t="b">
        <f t="shared" si="45"/>
        <v>0</v>
      </c>
      <c r="X82" t="b">
        <f t="shared" si="46"/>
        <v>1</v>
      </c>
      <c r="Y82" t="b">
        <f t="shared" si="47"/>
        <v>0</v>
      </c>
      <c r="Z82" t="b">
        <f t="shared" si="48"/>
        <v>0</v>
      </c>
      <c r="AA82" t="b">
        <f t="shared" si="49"/>
        <v>0</v>
      </c>
      <c r="AB82" t="b">
        <f t="shared" si="50"/>
        <v>0</v>
      </c>
      <c r="AC82" t="b">
        <f t="shared" si="51"/>
        <v>0</v>
      </c>
      <c r="AD82" t="b">
        <f t="shared" si="52"/>
        <v>0</v>
      </c>
      <c r="AE82" t="b">
        <f t="shared" si="53"/>
        <v>0</v>
      </c>
      <c r="AF82" t="b">
        <f t="shared" si="54"/>
        <v>0</v>
      </c>
      <c r="AG82" t="b">
        <f t="shared" si="55"/>
        <v>0</v>
      </c>
      <c r="AH82" t="b">
        <f t="shared" si="56"/>
        <v>0</v>
      </c>
      <c r="AI82" t="b">
        <f t="shared" si="57"/>
        <v>0</v>
      </c>
      <c r="AJ82" t="b">
        <f t="shared" si="58"/>
        <v>0</v>
      </c>
      <c r="AK82" t="b">
        <f t="shared" si="59"/>
        <v>0</v>
      </c>
      <c r="AL82" t="b">
        <f t="shared" si="60"/>
        <v>0</v>
      </c>
      <c r="AM82" t="b">
        <f t="shared" si="61"/>
        <v>0</v>
      </c>
      <c r="AN82" t="b">
        <f t="shared" si="62"/>
        <v>0</v>
      </c>
      <c r="AO82" t="b">
        <f t="shared" si="63"/>
        <v>0</v>
      </c>
      <c r="AP82" t="b">
        <f t="shared" si="64"/>
        <v>0</v>
      </c>
      <c r="AQ82" t="b">
        <f t="shared" si="65"/>
        <v>0</v>
      </c>
      <c r="AR82" t="b">
        <f t="shared" si="66"/>
        <v>0</v>
      </c>
      <c r="AS82" t="b">
        <f t="shared" si="67"/>
        <v>0</v>
      </c>
      <c r="AT82" t="b">
        <f t="shared" si="68"/>
        <v>0</v>
      </c>
      <c r="AU82" t="b">
        <f t="shared" si="69"/>
        <v>0</v>
      </c>
      <c r="AV82" t="b">
        <f t="shared" si="70"/>
        <v>0</v>
      </c>
      <c r="AW82" t="b">
        <f t="shared" si="71"/>
        <v>0</v>
      </c>
      <c r="AX82" t="b">
        <f t="shared" si="72"/>
        <v>0</v>
      </c>
      <c r="AY82" t="b">
        <f t="shared" si="73"/>
        <v>0</v>
      </c>
      <c r="AZ82" t="b">
        <f t="shared" si="74"/>
        <v>0</v>
      </c>
      <c r="BA82" t="b">
        <f t="shared" si="75"/>
        <v>0</v>
      </c>
      <c r="BB82" t="b">
        <f t="shared" si="76"/>
        <v>0</v>
      </c>
      <c r="BC82" t="b">
        <f t="shared" si="77"/>
        <v>0</v>
      </c>
      <c r="BD82" t="b">
        <f t="shared" si="78"/>
        <v>0</v>
      </c>
    </row>
    <row r="83" spans="1:56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0"/>
        <v>198</v>
      </c>
      <c r="P83" s="8">
        <f t="shared" si="79"/>
        <v>53.035714285714285</v>
      </c>
      <c r="Q83" t="s">
        <v>8310</v>
      </c>
      <c r="R83" t="s">
        <v>8317</v>
      </c>
      <c r="S83" s="12">
        <f t="shared" si="41"/>
        <v>41100.158877314818</v>
      </c>
      <c r="T83" s="12">
        <f t="shared" si="42"/>
        <v>41104.126388888886</v>
      </c>
      <c r="U83" t="b">
        <f t="shared" si="43"/>
        <v>1</v>
      </c>
      <c r="V83" t="b">
        <f t="shared" si="44"/>
        <v>0</v>
      </c>
      <c r="W83" t="b">
        <f t="shared" si="45"/>
        <v>0</v>
      </c>
      <c r="X83" t="b">
        <f t="shared" si="46"/>
        <v>0</v>
      </c>
      <c r="Y83" t="b">
        <f t="shared" si="47"/>
        <v>0</v>
      </c>
      <c r="Z83" t="b">
        <f t="shared" si="48"/>
        <v>0</v>
      </c>
      <c r="AA83" t="b">
        <f t="shared" si="49"/>
        <v>0</v>
      </c>
      <c r="AB83" t="b">
        <f t="shared" si="50"/>
        <v>0</v>
      </c>
      <c r="AC83" t="b">
        <f t="shared" si="51"/>
        <v>0</v>
      </c>
      <c r="AD83" t="b">
        <f t="shared" si="52"/>
        <v>0</v>
      </c>
      <c r="AE83" t="b">
        <f t="shared" si="53"/>
        <v>0</v>
      </c>
      <c r="AF83" t="b">
        <f t="shared" si="54"/>
        <v>0</v>
      </c>
      <c r="AG83" t="b">
        <f t="shared" si="55"/>
        <v>0</v>
      </c>
      <c r="AH83" t="b">
        <f t="shared" si="56"/>
        <v>0</v>
      </c>
      <c r="AI83" t="b">
        <f t="shared" si="57"/>
        <v>0</v>
      </c>
      <c r="AJ83" t="b">
        <f t="shared" si="58"/>
        <v>0</v>
      </c>
      <c r="AK83" t="b">
        <f t="shared" si="59"/>
        <v>0</v>
      </c>
      <c r="AL83" t="b">
        <f t="shared" si="60"/>
        <v>0</v>
      </c>
      <c r="AM83" t="b">
        <f t="shared" si="61"/>
        <v>0</v>
      </c>
      <c r="AN83" t="b">
        <f t="shared" si="62"/>
        <v>0</v>
      </c>
      <c r="AO83" t="b">
        <f t="shared" si="63"/>
        <v>0</v>
      </c>
      <c r="AP83" t="b">
        <f t="shared" si="64"/>
        <v>0</v>
      </c>
      <c r="AQ83" t="b">
        <f t="shared" si="65"/>
        <v>0</v>
      </c>
      <c r="AR83" t="b">
        <f t="shared" si="66"/>
        <v>0</v>
      </c>
      <c r="AS83" t="b">
        <f t="shared" si="67"/>
        <v>0</v>
      </c>
      <c r="AT83" t="b">
        <f t="shared" si="68"/>
        <v>0</v>
      </c>
      <c r="AU83" t="b">
        <f t="shared" si="69"/>
        <v>0</v>
      </c>
      <c r="AV83" t="b">
        <f t="shared" si="70"/>
        <v>0</v>
      </c>
      <c r="AW83" t="b">
        <f t="shared" si="71"/>
        <v>0</v>
      </c>
      <c r="AX83" t="b">
        <f t="shared" si="72"/>
        <v>0</v>
      </c>
      <c r="AY83" t="b">
        <f t="shared" si="73"/>
        <v>0</v>
      </c>
      <c r="AZ83" t="b">
        <f t="shared" si="74"/>
        <v>0</v>
      </c>
      <c r="BA83" t="b">
        <f t="shared" si="75"/>
        <v>0</v>
      </c>
      <c r="BB83" t="b">
        <f t="shared" si="76"/>
        <v>0</v>
      </c>
      <c r="BC83" t="b">
        <f t="shared" si="77"/>
        <v>0</v>
      </c>
      <c r="BD83" t="b">
        <f t="shared" si="78"/>
        <v>0</v>
      </c>
    </row>
    <row r="84" spans="1:56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0"/>
        <v>100.01249999999999</v>
      </c>
      <c r="P84" s="8">
        <f t="shared" si="79"/>
        <v>40.005000000000003</v>
      </c>
      <c r="Q84" t="s">
        <v>8310</v>
      </c>
      <c r="R84" t="s">
        <v>8317</v>
      </c>
      <c r="S84" s="12">
        <f t="shared" si="41"/>
        <v>40795.820150462961</v>
      </c>
      <c r="T84" s="12">
        <f t="shared" si="42"/>
        <v>40825.820150462961</v>
      </c>
      <c r="U84" t="b">
        <f t="shared" si="43"/>
        <v>0</v>
      </c>
      <c r="V84" t="b">
        <f t="shared" si="44"/>
        <v>1</v>
      </c>
      <c r="W84" t="b">
        <f t="shared" si="45"/>
        <v>0</v>
      </c>
      <c r="X84" t="b">
        <f t="shared" si="46"/>
        <v>0</v>
      </c>
      <c r="Y84" t="b">
        <f t="shared" si="47"/>
        <v>0</v>
      </c>
      <c r="Z84" t="b">
        <f t="shared" si="48"/>
        <v>0</v>
      </c>
      <c r="AA84" t="b">
        <f t="shared" si="49"/>
        <v>0</v>
      </c>
      <c r="AB84" t="b">
        <f t="shared" si="50"/>
        <v>0</v>
      </c>
      <c r="AC84" t="b">
        <f t="shared" si="51"/>
        <v>0</v>
      </c>
      <c r="AD84" t="b">
        <f t="shared" si="52"/>
        <v>0</v>
      </c>
      <c r="AE84" t="b">
        <f t="shared" si="53"/>
        <v>0</v>
      </c>
      <c r="AF84" t="b">
        <f t="shared" si="54"/>
        <v>0</v>
      </c>
      <c r="AG84" t="b">
        <f t="shared" si="55"/>
        <v>0</v>
      </c>
      <c r="AH84" t="b">
        <f t="shared" si="56"/>
        <v>0</v>
      </c>
      <c r="AI84" t="b">
        <f t="shared" si="57"/>
        <v>0</v>
      </c>
      <c r="AJ84" t="b">
        <f t="shared" si="58"/>
        <v>0</v>
      </c>
      <c r="AK84" t="b">
        <f t="shared" si="59"/>
        <v>0</v>
      </c>
      <c r="AL84" t="b">
        <f t="shared" si="60"/>
        <v>0</v>
      </c>
      <c r="AM84" t="b">
        <f t="shared" si="61"/>
        <v>0</v>
      </c>
      <c r="AN84" t="b">
        <f t="shared" si="62"/>
        <v>0</v>
      </c>
      <c r="AO84" t="b">
        <f t="shared" si="63"/>
        <v>0</v>
      </c>
      <c r="AP84" t="b">
        <f t="shared" si="64"/>
        <v>0</v>
      </c>
      <c r="AQ84" t="b">
        <f t="shared" si="65"/>
        <v>0</v>
      </c>
      <c r="AR84" t="b">
        <f t="shared" si="66"/>
        <v>0</v>
      </c>
      <c r="AS84" t="b">
        <f t="shared" si="67"/>
        <v>0</v>
      </c>
      <c r="AT84" t="b">
        <f t="shared" si="68"/>
        <v>0</v>
      </c>
      <c r="AU84" t="b">
        <f t="shared" si="69"/>
        <v>0</v>
      </c>
      <c r="AV84" t="b">
        <f t="shared" si="70"/>
        <v>0</v>
      </c>
      <c r="AW84" t="b">
        <f t="shared" si="71"/>
        <v>0</v>
      </c>
      <c r="AX84" t="b">
        <f t="shared" si="72"/>
        <v>0</v>
      </c>
      <c r="AY84" t="b">
        <f t="shared" si="73"/>
        <v>0</v>
      </c>
      <c r="AZ84" t="b">
        <f t="shared" si="74"/>
        <v>0</v>
      </c>
      <c r="BA84" t="b">
        <f t="shared" si="75"/>
        <v>0</v>
      </c>
      <c r="BB84" t="b">
        <f t="shared" si="76"/>
        <v>0</v>
      </c>
      <c r="BC84" t="b">
        <f t="shared" si="77"/>
        <v>0</v>
      </c>
      <c r="BD84" t="b">
        <f t="shared" si="78"/>
        <v>0</v>
      </c>
    </row>
    <row r="85" spans="1:56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0"/>
        <v>102.49999999999999</v>
      </c>
      <c r="P85" s="8">
        <f t="shared" si="79"/>
        <v>15.76923076923077</v>
      </c>
      <c r="Q85" t="s">
        <v>8310</v>
      </c>
      <c r="R85" t="s">
        <v>8317</v>
      </c>
      <c r="S85" s="12">
        <f t="shared" si="41"/>
        <v>42042.615613425922</v>
      </c>
      <c r="T85" s="12">
        <f t="shared" si="42"/>
        <v>42057.479166666672</v>
      </c>
      <c r="U85" t="b">
        <f t="shared" si="43"/>
        <v>1</v>
      </c>
      <c r="V85" t="b">
        <f t="shared" si="44"/>
        <v>0</v>
      </c>
      <c r="W85" t="b">
        <f t="shared" si="45"/>
        <v>0</v>
      </c>
      <c r="X85" t="b">
        <f t="shared" si="46"/>
        <v>0</v>
      </c>
      <c r="Y85" t="b">
        <f t="shared" si="47"/>
        <v>0</v>
      </c>
      <c r="Z85" t="b">
        <f t="shared" si="48"/>
        <v>0</v>
      </c>
      <c r="AA85" t="b">
        <f t="shared" si="49"/>
        <v>0</v>
      </c>
      <c r="AB85" t="b">
        <f t="shared" si="50"/>
        <v>0</v>
      </c>
      <c r="AC85" t="b">
        <f t="shared" si="51"/>
        <v>0</v>
      </c>
      <c r="AD85" t="b">
        <f t="shared" si="52"/>
        <v>0</v>
      </c>
      <c r="AE85" t="b">
        <f t="shared" si="53"/>
        <v>0</v>
      </c>
      <c r="AF85" t="b">
        <f t="shared" si="54"/>
        <v>0</v>
      </c>
      <c r="AG85" t="b">
        <f t="shared" si="55"/>
        <v>0</v>
      </c>
      <c r="AH85" t="b">
        <f t="shared" si="56"/>
        <v>0</v>
      </c>
      <c r="AI85" t="b">
        <f t="shared" si="57"/>
        <v>0</v>
      </c>
      <c r="AJ85" t="b">
        <f t="shared" si="58"/>
        <v>0</v>
      </c>
      <c r="AK85" t="b">
        <f t="shared" si="59"/>
        <v>0</v>
      </c>
      <c r="AL85" t="b">
        <f t="shared" si="60"/>
        <v>0</v>
      </c>
      <c r="AM85" t="b">
        <f t="shared" si="61"/>
        <v>0</v>
      </c>
      <c r="AN85" t="b">
        <f t="shared" si="62"/>
        <v>0</v>
      </c>
      <c r="AO85" t="b">
        <f t="shared" si="63"/>
        <v>0</v>
      </c>
      <c r="AP85" t="b">
        <f t="shared" si="64"/>
        <v>0</v>
      </c>
      <c r="AQ85" t="b">
        <f t="shared" si="65"/>
        <v>0</v>
      </c>
      <c r="AR85" t="b">
        <f t="shared" si="66"/>
        <v>0</v>
      </c>
      <c r="AS85" t="b">
        <f t="shared" si="67"/>
        <v>0</v>
      </c>
      <c r="AT85" t="b">
        <f t="shared" si="68"/>
        <v>0</v>
      </c>
      <c r="AU85" t="b">
        <f t="shared" si="69"/>
        <v>0</v>
      </c>
      <c r="AV85" t="b">
        <f t="shared" si="70"/>
        <v>0</v>
      </c>
      <c r="AW85" t="b">
        <f t="shared" si="71"/>
        <v>0</v>
      </c>
      <c r="AX85" t="b">
        <f t="shared" si="72"/>
        <v>0</v>
      </c>
      <c r="AY85" t="b">
        <f t="shared" si="73"/>
        <v>0</v>
      </c>
      <c r="AZ85" t="b">
        <f t="shared" si="74"/>
        <v>0</v>
      </c>
      <c r="BA85" t="b">
        <f t="shared" si="75"/>
        <v>0</v>
      </c>
      <c r="BB85" t="b">
        <f t="shared" si="76"/>
        <v>0</v>
      </c>
      <c r="BC85" t="b">
        <f t="shared" si="77"/>
        <v>0</v>
      </c>
      <c r="BD85" t="b">
        <f t="shared" si="78"/>
        <v>0</v>
      </c>
    </row>
    <row r="86" spans="1:56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0"/>
        <v>100</v>
      </c>
      <c r="P86" s="8">
        <f t="shared" si="79"/>
        <v>71.428571428571431</v>
      </c>
      <c r="Q86" t="s">
        <v>8310</v>
      </c>
      <c r="R86" t="s">
        <v>8317</v>
      </c>
      <c r="S86" s="12">
        <f t="shared" si="41"/>
        <v>40648.757939814815</v>
      </c>
      <c r="T86" s="12">
        <f t="shared" si="42"/>
        <v>40678.757939814815</v>
      </c>
      <c r="U86" t="b">
        <f t="shared" si="43"/>
        <v>1</v>
      </c>
      <c r="V86" t="b">
        <f t="shared" si="44"/>
        <v>0</v>
      </c>
      <c r="W86" t="b">
        <f t="shared" si="45"/>
        <v>0</v>
      </c>
      <c r="X86" t="b">
        <f t="shared" si="46"/>
        <v>0</v>
      </c>
      <c r="Y86" t="b">
        <f t="shared" si="47"/>
        <v>0</v>
      </c>
      <c r="Z86" t="b">
        <f t="shared" si="48"/>
        <v>0</v>
      </c>
      <c r="AA86" t="b">
        <f t="shared" si="49"/>
        <v>0</v>
      </c>
      <c r="AB86" t="b">
        <f t="shared" si="50"/>
        <v>0</v>
      </c>
      <c r="AC86" t="b">
        <f t="shared" si="51"/>
        <v>0</v>
      </c>
      <c r="AD86" t="b">
        <f t="shared" si="52"/>
        <v>0</v>
      </c>
      <c r="AE86" t="b">
        <f t="shared" si="53"/>
        <v>0</v>
      </c>
      <c r="AF86" t="b">
        <f t="shared" si="54"/>
        <v>0</v>
      </c>
      <c r="AG86" t="b">
        <f t="shared" si="55"/>
        <v>0</v>
      </c>
      <c r="AH86" t="b">
        <f t="shared" si="56"/>
        <v>0</v>
      </c>
      <c r="AI86" t="b">
        <f t="shared" si="57"/>
        <v>0</v>
      </c>
      <c r="AJ86" t="b">
        <f t="shared" si="58"/>
        <v>0</v>
      </c>
      <c r="AK86" t="b">
        <f t="shared" si="59"/>
        <v>0</v>
      </c>
      <c r="AL86" t="b">
        <f t="shared" si="60"/>
        <v>0</v>
      </c>
      <c r="AM86" t="b">
        <f t="shared" si="61"/>
        <v>0</v>
      </c>
      <c r="AN86" t="b">
        <f t="shared" si="62"/>
        <v>0</v>
      </c>
      <c r="AO86" t="b">
        <f t="shared" si="63"/>
        <v>0</v>
      </c>
      <c r="AP86" t="b">
        <f t="shared" si="64"/>
        <v>0</v>
      </c>
      <c r="AQ86" t="b">
        <f t="shared" si="65"/>
        <v>0</v>
      </c>
      <c r="AR86" t="b">
        <f t="shared" si="66"/>
        <v>0</v>
      </c>
      <c r="AS86" t="b">
        <f t="shared" si="67"/>
        <v>0</v>
      </c>
      <c r="AT86" t="b">
        <f t="shared" si="68"/>
        <v>0</v>
      </c>
      <c r="AU86" t="b">
        <f t="shared" si="69"/>
        <v>0</v>
      </c>
      <c r="AV86" t="b">
        <f t="shared" si="70"/>
        <v>0</v>
      </c>
      <c r="AW86" t="b">
        <f t="shared" si="71"/>
        <v>0</v>
      </c>
      <c r="AX86" t="b">
        <f t="shared" si="72"/>
        <v>0</v>
      </c>
      <c r="AY86" t="b">
        <f t="shared" si="73"/>
        <v>0</v>
      </c>
      <c r="AZ86" t="b">
        <f t="shared" si="74"/>
        <v>0</v>
      </c>
      <c r="BA86" t="b">
        <f t="shared" si="75"/>
        <v>0</v>
      </c>
      <c r="BB86" t="b">
        <f t="shared" si="76"/>
        <v>0</v>
      </c>
      <c r="BC86" t="b">
        <f t="shared" si="77"/>
        <v>0</v>
      </c>
      <c r="BD86" t="b">
        <f t="shared" si="78"/>
        <v>0</v>
      </c>
    </row>
    <row r="87" spans="1:56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0"/>
        <v>125.49999999999999</v>
      </c>
      <c r="P87" s="8">
        <f t="shared" si="79"/>
        <v>71.714285714285708</v>
      </c>
      <c r="Q87" t="s">
        <v>8310</v>
      </c>
      <c r="R87" t="s">
        <v>8317</v>
      </c>
      <c r="S87" s="12">
        <f t="shared" si="41"/>
        <v>40779.125428240739</v>
      </c>
      <c r="T87" s="12">
        <f t="shared" si="42"/>
        <v>40809.125428240739</v>
      </c>
      <c r="U87" t="b">
        <f t="shared" si="43"/>
        <v>0</v>
      </c>
      <c r="V87" t="b">
        <f t="shared" si="44"/>
        <v>1</v>
      </c>
      <c r="W87" t="b">
        <f t="shared" si="45"/>
        <v>0</v>
      </c>
      <c r="X87" t="b">
        <f t="shared" si="46"/>
        <v>0</v>
      </c>
      <c r="Y87" t="b">
        <f t="shared" si="47"/>
        <v>0</v>
      </c>
      <c r="Z87" t="b">
        <f t="shared" si="48"/>
        <v>0</v>
      </c>
      <c r="AA87" t="b">
        <f t="shared" si="49"/>
        <v>0</v>
      </c>
      <c r="AB87" t="b">
        <f t="shared" si="50"/>
        <v>0</v>
      </c>
      <c r="AC87" t="b">
        <f t="shared" si="51"/>
        <v>0</v>
      </c>
      <c r="AD87" t="b">
        <f t="shared" si="52"/>
        <v>0</v>
      </c>
      <c r="AE87" t="b">
        <f t="shared" si="53"/>
        <v>0</v>
      </c>
      <c r="AF87" t="b">
        <f t="shared" si="54"/>
        <v>0</v>
      </c>
      <c r="AG87" t="b">
        <f t="shared" si="55"/>
        <v>0</v>
      </c>
      <c r="AH87" t="b">
        <f t="shared" si="56"/>
        <v>0</v>
      </c>
      <c r="AI87" t="b">
        <f t="shared" si="57"/>
        <v>0</v>
      </c>
      <c r="AJ87" t="b">
        <f t="shared" si="58"/>
        <v>0</v>
      </c>
      <c r="AK87" t="b">
        <f t="shared" si="59"/>
        <v>0</v>
      </c>
      <c r="AL87" t="b">
        <f t="shared" si="60"/>
        <v>0</v>
      </c>
      <c r="AM87" t="b">
        <f t="shared" si="61"/>
        <v>0</v>
      </c>
      <c r="AN87" t="b">
        <f t="shared" si="62"/>
        <v>0</v>
      </c>
      <c r="AO87" t="b">
        <f t="shared" si="63"/>
        <v>0</v>
      </c>
      <c r="AP87" t="b">
        <f t="shared" si="64"/>
        <v>0</v>
      </c>
      <c r="AQ87" t="b">
        <f t="shared" si="65"/>
        <v>0</v>
      </c>
      <c r="AR87" t="b">
        <f t="shared" si="66"/>
        <v>0</v>
      </c>
      <c r="AS87" t="b">
        <f t="shared" si="67"/>
        <v>0</v>
      </c>
      <c r="AT87" t="b">
        <f t="shared" si="68"/>
        <v>0</v>
      </c>
      <c r="AU87" t="b">
        <f t="shared" si="69"/>
        <v>0</v>
      </c>
      <c r="AV87" t="b">
        <f t="shared" si="70"/>
        <v>0</v>
      </c>
      <c r="AW87" t="b">
        <f t="shared" si="71"/>
        <v>0</v>
      </c>
      <c r="AX87" t="b">
        <f t="shared" si="72"/>
        <v>0</v>
      </c>
      <c r="AY87" t="b">
        <f t="shared" si="73"/>
        <v>0</v>
      </c>
      <c r="AZ87" t="b">
        <f t="shared" si="74"/>
        <v>0</v>
      </c>
      <c r="BA87" t="b">
        <f t="shared" si="75"/>
        <v>0</v>
      </c>
      <c r="BB87" t="b">
        <f t="shared" si="76"/>
        <v>0</v>
      </c>
      <c r="BC87" t="b">
        <f t="shared" si="77"/>
        <v>0</v>
      </c>
      <c r="BD87" t="b">
        <f t="shared" si="78"/>
        <v>0</v>
      </c>
    </row>
    <row r="88" spans="1:56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0"/>
        <v>106.46666666666667</v>
      </c>
      <c r="P88" s="8">
        <f t="shared" si="79"/>
        <v>375.76470588235293</v>
      </c>
      <c r="Q88" t="s">
        <v>8310</v>
      </c>
      <c r="R88" t="s">
        <v>8317</v>
      </c>
      <c r="S88" s="12">
        <f t="shared" si="41"/>
        <v>42291.556076388893</v>
      </c>
      <c r="T88" s="12">
        <f t="shared" si="42"/>
        <v>42365.59774305555</v>
      </c>
      <c r="U88" t="b">
        <f t="shared" si="43"/>
        <v>0</v>
      </c>
      <c r="V88" t="b">
        <f t="shared" si="44"/>
        <v>0</v>
      </c>
      <c r="W88" t="b">
        <f t="shared" si="45"/>
        <v>1</v>
      </c>
      <c r="X88" t="b">
        <f t="shared" si="46"/>
        <v>0</v>
      </c>
      <c r="Y88" t="b">
        <f t="shared" si="47"/>
        <v>0</v>
      </c>
      <c r="Z88" t="b">
        <f t="shared" si="48"/>
        <v>0</v>
      </c>
      <c r="AA88" t="b">
        <f t="shared" si="49"/>
        <v>0</v>
      </c>
      <c r="AB88" t="b">
        <f t="shared" si="50"/>
        <v>0</v>
      </c>
      <c r="AC88" t="b">
        <f t="shared" si="51"/>
        <v>0</v>
      </c>
      <c r="AD88" t="b">
        <f t="shared" si="52"/>
        <v>0</v>
      </c>
      <c r="AE88" t="b">
        <f t="shared" si="53"/>
        <v>0</v>
      </c>
      <c r="AF88" t="b">
        <f t="shared" si="54"/>
        <v>0</v>
      </c>
      <c r="AG88" t="b">
        <f t="shared" si="55"/>
        <v>0</v>
      </c>
      <c r="AH88" t="b">
        <f t="shared" si="56"/>
        <v>0</v>
      </c>
      <c r="AI88" t="b">
        <f t="shared" si="57"/>
        <v>0</v>
      </c>
      <c r="AJ88" t="b">
        <f t="shared" si="58"/>
        <v>0</v>
      </c>
      <c r="AK88" t="b">
        <f t="shared" si="59"/>
        <v>0</v>
      </c>
      <c r="AL88" t="b">
        <f t="shared" si="60"/>
        <v>0</v>
      </c>
      <c r="AM88" t="b">
        <f t="shared" si="61"/>
        <v>0</v>
      </c>
      <c r="AN88" t="b">
        <f t="shared" si="62"/>
        <v>0</v>
      </c>
      <c r="AO88" t="b">
        <f t="shared" si="63"/>
        <v>0</v>
      </c>
      <c r="AP88" t="b">
        <f t="shared" si="64"/>
        <v>0</v>
      </c>
      <c r="AQ88" t="b">
        <f t="shared" si="65"/>
        <v>0</v>
      </c>
      <c r="AR88" t="b">
        <f t="shared" si="66"/>
        <v>0</v>
      </c>
      <c r="AS88" t="b">
        <f t="shared" si="67"/>
        <v>0</v>
      </c>
      <c r="AT88" t="b">
        <f t="shared" si="68"/>
        <v>0</v>
      </c>
      <c r="AU88" t="b">
        <f t="shared" si="69"/>
        <v>0</v>
      </c>
      <c r="AV88" t="b">
        <f t="shared" si="70"/>
        <v>0</v>
      </c>
      <c r="AW88" t="b">
        <f t="shared" si="71"/>
        <v>0</v>
      </c>
      <c r="AX88" t="b">
        <f t="shared" si="72"/>
        <v>0</v>
      </c>
      <c r="AY88" t="b">
        <f t="shared" si="73"/>
        <v>0</v>
      </c>
      <c r="AZ88" t="b">
        <f t="shared" si="74"/>
        <v>0</v>
      </c>
      <c r="BA88" t="b">
        <f t="shared" si="75"/>
        <v>0</v>
      </c>
      <c r="BB88" t="b">
        <f t="shared" si="76"/>
        <v>0</v>
      </c>
      <c r="BC88" t="b">
        <f t="shared" si="77"/>
        <v>0</v>
      </c>
      <c r="BD88" t="b">
        <f t="shared" si="78"/>
        <v>0</v>
      </c>
    </row>
    <row r="89" spans="1:56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0"/>
        <v>104.60000000000001</v>
      </c>
      <c r="P89" s="8">
        <f t="shared" si="79"/>
        <v>104.6</v>
      </c>
      <c r="Q89" t="s">
        <v>8310</v>
      </c>
      <c r="R89" t="s">
        <v>8317</v>
      </c>
      <c r="S89" s="12">
        <f t="shared" si="41"/>
        <v>40322.53938657407</v>
      </c>
      <c r="T89" s="12">
        <f t="shared" si="42"/>
        <v>40332.070138888892</v>
      </c>
      <c r="U89" t="b">
        <f t="shared" si="43"/>
        <v>0</v>
      </c>
      <c r="V89" t="b">
        <f t="shared" si="44"/>
        <v>1</v>
      </c>
      <c r="W89" t="b">
        <f t="shared" si="45"/>
        <v>0</v>
      </c>
      <c r="X89" t="b">
        <f t="shared" si="46"/>
        <v>0</v>
      </c>
      <c r="Y89" t="b">
        <f t="shared" si="47"/>
        <v>0</v>
      </c>
      <c r="Z89" t="b">
        <f t="shared" si="48"/>
        <v>0</v>
      </c>
      <c r="AA89" t="b">
        <f t="shared" si="49"/>
        <v>0</v>
      </c>
      <c r="AB89" t="b">
        <f t="shared" si="50"/>
        <v>0</v>
      </c>
      <c r="AC89" t="b">
        <f t="shared" si="51"/>
        <v>0</v>
      </c>
      <c r="AD89" t="b">
        <f t="shared" si="52"/>
        <v>0</v>
      </c>
      <c r="AE89" t="b">
        <f t="shared" si="53"/>
        <v>0</v>
      </c>
      <c r="AF89" t="b">
        <f t="shared" si="54"/>
        <v>0</v>
      </c>
      <c r="AG89" t="b">
        <f t="shared" si="55"/>
        <v>0</v>
      </c>
      <c r="AH89" t="b">
        <f t="shared" si="56"/>
        <v>0</v>
      </c>
      <c r="AI89" t="b">
        <f t="shared" si="57"/>
        <v>0</v>
      </c>
      <c r="AJ89" t="b">
        <f t="shared" si="58"/>
        <v>0</v>
      </c>
      <c r="AK89" t="b">
        <f t="shared" si="59"/>
        <v>0</v>
      </c>
      <c r="AL89" t="b">
        <f t="shared" si="60"/>
        <v>0</v>
      </c>
      <c r="AM89" t="b">
        <f t="shared" si="61"/>
        <v>0</v>
      </c>
      <c r="AN89" t="b">
        <f t="shared" si="62"/>
        <v>0</v>
      </c>
      <c r="AO89" t="b">
        <f t="shared" si="63"/>
        <v>0</v>
      </c>
      <c r="AP89" t="b">
        <f t="shared" si="64"/>
        <v>0</v>
      </c>
      <c r="AQ89" t="b">
        <f t="shared" si="65"/>
        <v>0</v>
      </c>
      <c r="AR89" t="b">
        <f t="shared" si="66"/>
        <v>0</v>
      </c>
      <c r="AS89" t="b">
        <f t="shared" si="67"/>
        <v>0</v>
      </c>
      <c r="AT89" t="b">
        <f t="shared" si="68"/>
        <v>0</v>
      </c>
      <c r="AU89" t="b">
        <f t="shared" si="69"/>
        <v>0</v>
      </c>
      <c r="AV89" t="b">
        <f t="shared" si="70"/>
        <v>0</v>
      </c>
      <c r="AW89" t="b">
        <f t="shared" si="71"/>
        <v>0</v>
      </c>
      <c r="AX89" t="b">
        <f t="shared" si="72"/>
        <v>0</v>
      </c>
      <c r="AY89" t="b">
        <f t="shared" si="73"/>
        <v>0</v>
      </c>
      <c r="AZ89" t="b">
        <f t="shared" si="74"/>
        <v>0</v>
      </c>
      <c r="BA89" t="b">
        <f t="shared" si="75"/>
        <v>0</v>
      </c>
      <c r="BB89" t="b">
        <f t="shared" si="76"/>
        <v>0</v>
      </c>
      <c r="BC89" t="b">
        <f t="shared" si="77"/>
        <v>0</v>
      </c>
      <c r="BD89" t="b">
        <f t="shared" si="78"/>
        <v>0</v>
      </c>
    </row>
    <row r="90" spans="1:56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0"/>
        <v>102.85714285714285</v>
      </c>
      <c r="P90" s="8">
        <f t="shared" si="79"/>
        <v>60</v>
      </c>
      <c r="Q90" t="s">
        <v>8310</v>
      </c>
      <c r="R90" t="s">
        <v>8317</v>
      </c>
      <c r="S90" s="12">
        <f t="shared" si="41"/>
        <v>41786.65892361111</v>
      </c>
      <c r="T90" s="12">
        <f t="shared" si="42"/>
        <v>41812.65892361111</v>
      </c>
      <c r="U90" t="b">
        <f t="shared" si="43"/>
        <v>0</v>
      </c>
      <c r="V90" t="b">
        <f t="shared" si="44"/>
        <v>1</v>
      </c>
      <c r="W90" t="b">
        <f t="shared" si="45"/>
        <v>0</v>
      </c>
      <c r="X90" t="b">
        <f t="shared" si="46"/>
        <v>0</v>
      </c>
      <c r="Y90" t="b">
        <f t="shared" si="47"/>
        <v>0</v>
      </c>
      <c r="Z90" t="b">
        <f t="shared" si="48"/>
        <v>0</v>
      </c>
      <c r="AA90" t="b">
        <f t="shared" si="49"/>
        <v>0</v>
      </c>
      <c r="AB90" t="b">
        <f t="shared" si="50"/>
        <v>0</v>
      </c>
      <c r="AC90" t="b">
        <f t="shared" si="51"/>
        <v>0</v>
      </c>
      <c r="AD90" t="b">
        <f t="shared" si="52"/>
        <v>0</v>
      </c>
      <c r="AE90" t="b">
        <f t="shared" si="53"/>
        <v>0</v>
      </c>
      <c r="AF90" t="b">
        <f t="shared" si="54"/>
        <v>0</v>
      </c>
      <c r="AG90" t="b">
        <f t="shared" si="55"/>
        <v>0</v>
      </c>
      <c r="AH90" t="b">
        <f t="shared" si="56"/>
        <v>0</v>
      </c>
      <c r="AI90" t="b">
        <f t="shared" si="57"/>
        <v>0</v>
      </c>
      <c r="AJ90" t="b">
        <f t="shared" si="58"/>
        <v>0</v>
      </c>
      <c r="AK90" t="b">
        <f t="shared" si="59"/>
        <v>0</v>
      </c>
      <c r="AL90" t="b">
        <f t="shared" si="60"/>
        <v>0</v>
      </c>
      <c r="AM90" t="b">
        <f t="shared" si="61"/>
        <v>0</v>
      </c>
      <c r="AN90" t="b">
        <f t="shared" si="62"/>
        <v>0</v>
      </c>
      <c r="AO90" t="b">
        <f t="shared" si="63"/>
        <v>0</v>
      </c>
      <c r="AP90" t="b">
        <f t="shared" si="64"/>
        <v>0</v>
      </c>
      <c r="AQ90" t="b">
        <f t="shared" si="65"/>
        <v>0</v>
      </c>
      <c r="AR90" t="b">
        <f t="shared" si="66"/>
        <v>0</v>
      </c>
      <c r="AS90" t="b">
        <f t="shared" si="67"/>
        <v>0</v>
      </c>
      <c r="AT90" t="b">
        <f t="shared" si="68"/>
        <v>0</v>
      </c>
      <c r="AU90" t="b">
        <f t="shared" si="69"/>
        <v>0</v>
      </c>
      <c r="AV90" t="b">
        <f t="shared" si="70"/>
        <v>0</v>
      </c>
      <c r="AW90" t="b">
        <f t="shared" si="71"/>
        <v>0</v>
      </c>
      <c r="AX90" t="b">
        <f t="shared" si="72"/>
        <v>0</v>
      </c>
      <c r="AY90" t="b">
        <f t="shared" si="73"/>
        <v>0</v>
      </c>
      <c r="AZ90" t="b">
        <f t="shared" si="74"/>
        <v>0</v>
      </c>
      <c r="BA90" t="b">
        <f t="shared" si="75"/>
        <v>0</v>
      </c>
      <c r="BB90" t="b">
        <f t="shared" si="76"/>
        <v>0</v>
      </c>
      <c r="BC90" t="b">
        <f t="shared" si="77"/>
        <v>0</v>
      </c>
      <c r="BD90" t="b">
        <f t="shared" si="78"/>
        <v>0</v>
      </c>
    </row>
    <row r="91" spans="1:56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0"/>
        <v>115.06666666666668</v>
      </c>
      <c r="P91" s="8">
        <f t="shared" si="79"/>
        <v>123.28571428571429</v>
      </c>
      <c r="Q91" t="s">
        <v>8310</v>
      </c>
      <c r="R91" t="s">
        <v>8317</v>
      </c>
      <c r="S91" s="12">
        <f t="shared" si="41"/>
        <v>41402.752222222225</v>
      </c>
      <c r="T91" s="12">
        <f t="shared" si="42"/>
        <v>41427.752222222225</v>
      </c>
      <c r="U91" t="b">
        <f t="shared" si="43"/>
        <v>0</v>
      </c>
      <c r="V91" t="b">
        <f t="shared" si="44"/>
        <v>0</v>
      </c>
      <c r="W91" t="b">
        <f t="shared" si="45"/>
        <v>1</v>
      </c>
      <c r="X91" t="b">
        <f t="shared" si="46"/>
        <v>0</v>
      </c>
      <c r="Y91" t="b">
        <f t="shared" si="47"/>
        <v>0</v>
      </c>
      <c r="Z91" t="b">
        <f t="shared" si="48"/>
        <v>0</v>
      </c>
      <c r="AA91" t="b">
        <f t="shared" si="49"/>
        <v>0</v>
      </c>
      <c r="AB91" t="b">
        <f t="shared" si="50"/>
        <v>0</v>
      </c>
      <c r="AC91" t="b">
        <f t="shared" si="51"/>
        <v>0</v>
      </c>
      <c r="AD91" t="b">
        <f t="shared" si="52"/>
        <v>0</v>
      </c>
      <c r="AE91" t="b">
        <f t="shared" si="53"/>
        <v>0</v>
      </c>
      <c r="AF91" t="b">
        <f t="shared" si="54"/>
        <v>0</v>
      </c>
      <c r="AG91" t="b">
        <f t="shared" si="55"/>
        <v>0</v>
      </c>
      <c r="AH91" t="b">
        <f t="shared" si="56"/>
        <v>0</v>
      </c>
      <c r="AI91" t="b">
        <f t="shared" si="57"/>
        <v>0</v>
      </c>
      <c r="AJ91" t="b">
        <f t="shared" si="58"/>
        <v>0</v>
      </c>
      <c r="AK91" t="b">
        <f t="shared" si="59"/>
        <v>0</v>
      </c>
      <c r="AL91" t="b">
        <f t="shared" si="60"/>
        <v>0</v>
      </c>
      <c r="AM91" t="b">
        <f t="shared" si="61"/>
        <v>0</v>
      </c>
      <c r="AN91" t="b">
        <f t="shared" si="62"/>
        <v>0</v>
      </c>
      <c r="AO91" t="b">
        <f t="shared" si="63"/>
        <v>0</v>
      </c>
      <c r="AP91" t="b">
        <f t="shared" si="64"/>
        <v>0</v>
      </c>
      <c r="AQ91" t="b">
        <f t="shared" si="65"/>
        <v>0</v>
      </c>
      <c r="AR91" t="b">
        <f t="shared" si="66"/>
        <v>0</v>
      </c>
      <c r="AS91" t="b">
        <f t="shared" si="67"/>
        <v>0</v>
      </c>
      <c r="AT91" t="b">
        <f t="shared" si="68"/>
        <v>0</v>
      </c>
      <c r="AU91" t="b">
        <f t="shared" si="69"/>
        <v>0</v>
      </c>
      <c r="AV91" t="b">
        <f t="shared" si="70"/>
        <v>0</v>
      </c>
      <c r="AW91" t="b">
        <f t="shared" si="71"/>
        <v>0</v>
      </c>
      <c r="AX91" t="b">
        <f t="shared" si="72"/>
        <v>0</v>
      </c>
      <c r="AY91" t="b">
        <f t="shared" si="73"/>
        <v>0</v>
      </c>
      <c r="AZ91" t="b">
        <f t="shared" si="74"/>
        <v>0</v>
      </c>
      <c r="BA91" t="b">
        <f t="shared" si="75"/>
        <v>0</v>
      </c>
      <c r="BB91" t="b">
        <f t="shared" si="76"/>
        <v>0</v>
      </c>
      <c r="BC91" t="b">
        <f t="shared" si="77"/>
        <v>0</v>
      </c>
      <c r="BD91" t="b">
        <f t="shared" si="78"/>
        <v>0</v>
      </c>
    </row>
    <row r="92" spans="1:56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0"/>
        <v>100.4</v>
      </c>
      <c r="P92" s="8">
        <f t="shared" si="79"/>
        <v>31.375</v>
      </c>
      <c r="Q92" t="s">
        <v>8310</v>
      </c>
      <c r="R92" t="s">
        <v>8317</v>
      </c>
      <c r="S92" s="12">
        <f t="shared" si="41"/>
        <v>40706.297442129631</v>
      </c>
      <c r="T92" s="12">
        <f t="shared" si="42"/>
        <v>40736.297442129631</v>
      </c>
      <c r="U92" t="b">
        <f t="shared" si="43"/>
        <v>1</v>
      </c>
      <c r="V92" t="b">
        <f t="shared" si="44"/>
        <v>0</v>
      </c>
      <c r="W92" t="b">
        <f t="shared" si="45"/>
        <v>0</v>
      </c>
      <c r="X92" t="b">
        <f t="shared" si="46"/>
        <v>0</v>
      </c>
      <c r="Y92" t="b">
        <f t="shared" si="47"/>
        <v>0</v>
      </c>
      <c r="Z92" t="b">
        <f t="shared" si="48"/>
        <v>0</v>
      </c>
      <c r="AA92" t="b">
        <f t="shared" si="49"/>
        <v>0</v>
      </c>
      <c r="AB92" t="b">
        <f t="shared" si="50"/>
        <v>0</v>
      </c>
      <c r="AC92" t="b">
        <f t="shared" si="51"/>
        <v>0</v>
      </c>
      <c r="AD92" t="b">
        <f t="shared" si="52"/>
        <v>0</v>
      </c>
      <c r="AE92" t="b">
        <f t="shared" si="53"/>
        <v>0</v>
      </c>
      <c r="AF92" t="b">
        <f t="shared" si="54"/>
        <v>0</v>
      </c>
      <c r="AG92" t="b">
        <f t="shared" si="55"/>
        <v>0</v>
      </c>
      <c r="AH92" t="b">
        <f t="shared" si="56"/>
        <v>0</v>
      </c>
      <c r="AI92" t="b">
        <f t="shared" si="57"/>
        <v>0</v>
      </c>
      <c r="AJ92" t="b">
        <f t="shared" si="58"/>
        <v>0</v>
      </c>
      <c r="AK92" t="b">
        <f t="shared" si="59"/>
        <v>0</v>
      </c>
      <c r="AL92" t="b">
        <f t="shared" si="60"/>
        <v>0</v>
      </c>
      <c r="AM92" t="b">
        <f t="shared" si="61"/>
        <v>0</v>
      </c>
      <c r="AN92" t="b">
        <f t="shared" si="62"/>
        <v>0</v>
      </c>
      <c r="AO92" t="b">
        <f t="shared" si="63"/>
        <v>0</v>
      </c>
      <c r="AP92" t="b">
        <f t="shared" si="64"/>
        <v>0</v>
      </c>
      <c r="AQ92" t="b">
        <f t="shared" si="65"/>
        <v>0</v>
      </c>
      <c r="AR92" t="b">
        <f t="shared" si="66"/>
        <v>0</v>
      </c>
      <c r="AS92" t="b">
        <f t="shared" si="67"/>
        <v>0</v>
      </c>
      <c r="AT92" t="b">
        <f t="shared" si="68"/>
        <v>0</v>
      </c>
      <c r="AU92" t="b">
        <f t="shared" si="69"/>
        <v>0</v>
      </c>
      <c r="AV92" t="b">
        <f t="shared" si="70"/>
        <v>0</v>
      </c>
      <c r="AW92" t="b">
        <f t="shared" si="71"/>
        <v>0</v>
      </c>
      <c r="AX92" t="b">
        <f t="shared" si="72"/>
        <v>0</v>
      </c>
      <c r="AY92" t="b">
        <f t="shared" si="73"/>
        <v>0</v>
      </c>
      <c r="AZ92" t="b">
        <f t="shared" si="74"/>
        <v>0</v>
      </c>
      <c r="BA92" t="b">
        <f t="shared" si="75"/>
        <v>0</v>
      </c>
      <c r="BB92" t="b">
        <f t="shared" si="76"/>
        <v>0</v>
      </c>
      <c r="BC92" t="b">
        <f t="shared" si="77"/>
        <v>0</v>
      </c>
      <c r="BD92" t="b">
        <f t="shared" si="78"/>
        <v>0</v>
      </c>
    </row>
    <row r="93" spans="1:56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0"/>
        <v>120</v>
      </c>
      <c r="P93" s="8">
        <f t="shared" si="79"/>
        <v>78.260869565217391</v>
      </c>
      <c r="Q93" t="s">
        <v>8310</v>
      </c>
      <c r="R93" t="s">
        <v>8317</v>
      </c>
      <c r="S93" s="12">
        <f t="shared" si="41"/>
        <v>40619.402361111112</v>
      </c>
      <c r="T93" s="12">
        <f t="shared" si="42"/>
        <v>40680.402361111112</v>
      </c>
      <c r="U93" t="b">
        <f t="shared" si="43"/>
        <v>0</v>
      </c>
      <c r="V93" t="b">
        <f t="shared" si="44"/>
        <v>1</v>
      </c>
      <c r="W93" t="b">
        <f t="shared" si="45"/>
        <v>0</v>
      </c>
      <c r="X93" t="b">
        <f t="shared" si="46"/>
        <v>0</v>
      </c>
      <c r="Y93" t="b">
        <f t="shared" si="47"/>
        <v>0</v>
      </c>
      <c r="Z93" t="b">
        <f t="shared" si="48"/>
        <v>0</v>
      </c>
      <c r="AA93" t="b">
        <f t="shared" si="49"/>
        <v>0</v>
      </c>
      <c r="AB93" t="b">
        <f t="shared" si="50"/>
        <v>0</v>
      </c>
      <c r="AC93" t="b">
        <f t="shared" si="51"/>
        <v>0</v>
      </c>
      <c r="AD93" t="b">
        <f t="shared" si="52"/>
        <v>0</v>
      </c>
      <c r="AE93" t="b">
        <f t="shared" si="53"/>
        <v>0</v>
      </c>
      <c r="AF93" t="b">
        <f t="shared" si="54"/>
        <v>0</v>
      </c>
      <c r="AG93" t="b">
        <f t="shared" si="55"/>
        <v>0</v>
      </c>
      <c r="AH93" t="b">
        <f t="shared" si="56"/>
        <v>0</v>
      </c>
      <c r="AI93" t="b">
        <f t="shared" si="57"/>
        <v>0</v>
      </c>
      <c r="AJ93" t="b">
        <f t="shared" si="58"/>
        <v>0</v>
      </c>
      <c r="AK93" t="b">
        <f t="shared" si="59"/>
        <v>0</v>
      </c>
      <c r="AL93" t="b">
        <f t="shared" si="60"/>
        <v>0</v>
      </c>
      <c r="AM93" t="b">
        <f t="shared" si="61"/>
        <v>0</v>
      </c>
      <c r="AN93" t="b">
        <f t="shared" si="62"/>
        <v>0</v>
      </c>
      <c r="AO93" t="b">
        <f t="shared" si="63"/>
        <v>0</v>
      </c>
      <c r="AP93" t="b">
        <f t="shared" si="64"/>
        <v>0</v>
      </c>
      <c r="AQ93" t="b">
        <f t="shared" si="65"/>
        <v>0</v>
      </c>
      <c r="AR93" t="b">
        <f t="shared" si="66"/>
        <v>0</v>
      </c>
      <c r="AS93" t="b">
        <f t="shared" si="67"/>
        <v>0</v>
      </c>
      <c r="AT93" t="b">
        <f t="shared" si="68"/>
        <v>0</v>
      </c>
      <c r="AU93" t="b">
        <f t="shared" si="69"/>
        <v>0</v>
      </c>
      <c r="AV93" t="b">
        <f t="shared" si="70"/>
        <v>0</v>
      </c>
      <c r="AW93" t="b">
        <f t="shared" si="71"/>
        <v>0</v>
      </c>
      <c r="AX93" t="b">
        <f t="shared" si="72"/>
        <v>0</v>
      </c>
      <c r="AY93" t="b">
        <f t="shared" si="73"/>
        <v>0</v>
      </c>
      <c r="AZ93" t="b">
        <f t="shared" si="74"/>
        <v>0</v>
      </c>
      <c r="BA93" t="b">
        <f t="shared" si="75"/>
        <v>0</v>
      </c>
      <c r="BB93" t="b">
        <f t="shared" si="76"/>
        <v>0</v>
      </c>
      <c r="BC93" t="b">
        <f t="shared" si="77"/>
        <v>0</v>
      </c>
      <c r="BD93" t="b">
        <f t="shared" si="78"/>
        <v>0</v>
      </c>
    </row>
    <row r="94" spans="1:56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0"/>
        <v>105.2</v>
      </c>
      <c r="P94" s="8">
        <f t="shared" si="79"/>
        <v>122.32558139534883</v>
      </c>
      <c r="Q94" t="s">
        <v>8310</v>
      </c>
      <c r="R94" t="s">
        <v>8317</v>
      </c>
      <c r="S94" s="12">
        <f t="shared" si="41"/>
        <v>42721.198877314819</v>
      </c>
      <c r="T94" s="12">
        <f t="shared" si="42"/>
        <v>42767.333333333328</v>
      </c>
      <c r="U94" t="b">
        <f t="shared" si="43"/>
        <v>0</v>
      </c>
      <c r="V94" t="b">
        <f t="shared" si="44"/>
        <v>0</v>
      </c>
      <c r="W94" t="b">
        <f t="shared" si="45"/>
        <v>1</v>
      </c>
      <c r="X94" t="b">
        <f t="shared" si="46"/>
        <v>0</v>
      </c>
      <c r="Y94" t="b">
        <f t="shared" si="47"/>
        <v>0</v>
      </c>
      <c r="Z94" t="b">
        <f t="shared" si="48"/>
        <v>0</v>
      </c>
      <c r="AA94" t="b">
        <f t="shared" si="49"/>
        <v>0</v>
      </c>
      <c r="AB94" t="b">
        <f t="shared" si="50"/>
        <v>0</v>
      </c>
      <c r="AC94" t="b">
        <f t="shared" si="51"/>
        <v>0</v>
      </c>
      <c r="AD94" t="b">
        <f t="shared" si="52"/>
        <v>0</v>
      </c>
      <c r="AE94" t="b">
        <f t="shared" si="53"/>
        <v>0</v>
      </c>
      <c r="AF94" t="b">
        <f t="shared" si="54"/>
        <v>0</v>
      </c>
      <c r="AG94" t="b">
        <f t="shared" si="55"/>
        <v>0</v>
      </c>
      <c r="AH94" t="b">
        <f t="shared" si="56"/>
        <v>0</v>
      </c>
      <c r="AI94" t="b">
        <f t="shared" si="57"/>
        <v>0</v>
      </c>
      <c r="AJ94" t="b">
        <f t="shared" si="58"/>
        <v>0</v>
      </c>
      <c r="AK94" t="b">
        <f t="shared" si="59"/>
        <v>0</v>
      </c>
      <c r="AL94" t="b">
        <f t="shared" si="60"/>
        <v>0</v>
      </c>
      <c r="AM94" t="b">
        <f t="shared" si="61"/>
        <v>0</v>
      </c>
      <c r="AN94" t="b">
        <f t="shared" si="62"/>
        <v>0</v>
      </c>
      <c r="AO94" t="b">
        <f t="shared" si="63"/>
        <v>0</v>
      </c>
      <c r="AP94" t="b">
        <f t="shared" si="64"/>
        <v>0</v>
      </c>
      <c r="AQ94" t="b">
        <f t="shared" si="65"/>
        <v>0</v>
      </c>
      <c r="AR94" t="b">
        <f t="shared" si="66"/>
        <v>0</v>
      </c>
      <c r="AS94" t="b">
        <f t="shared" si="67"/>
        <v>0</v>
      </c>
      <c r="AT94" t="b">
        <f t="shared" si="68"/>
        <v>0</v>
      </c>
      <c r="AU94" t="b">
        <f t="shared" si="69"/>
        <v>0</v>
      </c>
      <c r="AV94" t="b">
        <f t="shared" si="70"/>
        <v>0</v>
      </c>
      <c r="AW94" t="b">
        <f t="shared" si="71"/>
        <v>0</v>
      </c>
      <c r="AX94" t="b">
        <f t="shared" si="72"/>
        <v>0</v>
      </c>
      <c r="AY94" t="b">
        <f t="shared" si="73"/>
        <v>0</v>
      </c>
      <c r="AZ94" t="b">
        <f t="shared" si="74"/>
        <v>0</v>
      </c>
      <c r="BA94" t="b">
        <f t="shared" si="75"/>
        <v>0</v>
      </c>
      <c r="BB94" t="b">
        <f t="shared" si="76"/>
        <v>0</v>
      </c>
      <c r="BC94" t="b">
        <f t="shared" si="77"/>
        <v>0</v>
      </c>
      <c r="BD94" t="b">
        <f t="shared" si="78"/>
        <v>0</v>
      </c>
    </row>
    <row r="95" spans="1:56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0"/>
        <v>110.60000000000001</v>
      </c>
      <c r="P95" s="8">
        <f t="shared" si="79"/>
        <v>73.733333333333334</v>
      </c>
      <c r="Q95" t="s">
        <v>8310</v>
      </c>
      <c r="R95" t="s">
        <v>8317</v>
      </c>
      <c r="S95" s="12">
        <f t="shared" si="41"/>
        <v>41065.858067129629</v>
      </c>
      <c r="T95" s="12">
        <f t="shared" si="42"/>
        <v>41093.875</v>
      </c>
      <c r="U95" t="b">
        <f t="shared" si="43"/>
        <v>0</v>
      </c>
      <c r="V95" t="b">
        <f t="shared" si="44"/>
        <v>1</v>
      </c>
      <c r="W95" t="b">
        <f t="shared" si="45"/>
        <v>0</v>
      </c>
      <c r="X95" t="b">
        <f t="shared" si="46"/>
        <v>0</v>
      </c>
      <c r="Y95" t="b">
        <f t="shared" si="47"/>
        <v>0</v>
      </c>
      <c r="Z95" t="b">
        <f t="shared" si="48"/>
        <v>0</v>
      </c>
      <c r="AA95" t="b">
        <f t="shared" si="49"/>
        <v>0</v>
      </c>
      <c r="AB95" t="b">
        <f t="shared" si="50"/>
        <v>0</v>
      </c>
      <c r="AC95" t="b">
        <f t="shared" si="51"/>
        <v>0</v>
      </c>
      <c r="AD95" t="b">
        <f t="shared" si="52"/>
        <v>0</v>
      </c>
      <c r="AE95" t="b">
        <f t="shared" si="53"/>
        <v>0</v>
      </c>
      <c r="AF95" t="b">
        <f t="shared" si="54"/>
        <v>0</v>
      </c>
      <c r="AG95" t="b">
        <f t="shared" si="55"/>
        <v>0</v>
      </c>
      <c r="AH95" t="b">
        <f t="shared" si="56"/>
        <v>0</v>
      </c>
      <c r="AI95" t="b">
        <f t="shared" si="57"/>
        <v>0</v>
      </c>
      <c r="AJ95" t="b">
        <f t="shared" si="58"/>
        <v>0</v>
      </c>
      <c r="AK95" t="b">
        <f t="shared" si="59"/>
        <v>0</v>
      </c>
      <c r="AL95" t="b">
        <f t="shared" si="60"/>
        <v>0</v>
      </c>
      <c r="AM95" t="b">
        <f t="shared" si="61"/>
        <v>0</v>
      </c>
      <c r="AN95" t="b">
        <f t="shared" si="62"/>
        <v>0</v>
      </c>
      <c r="AO95" t="b">
        <f t="shared" si="63"/>
        <v>0</v>
      </c>
      <c r="AP95" t="b">
        <f t="shared" si="64"/>
        <v>0</v>
      </c>
      <c r="AQ95" t="b">
        <f t="shared" si="65"/>
        <v>0</v>
      </c>
      <c r="AR95" t="b">
        <f t="shared" si="66"/>
        <v>0</v>
      </c>
      <c r="AS95" t="b">
        <f t="shared" si="67"/>
        <v>0</v>
      </c>
      <c r="AT95" t="b">
        <f t="shared" si="68"/>
        <v>0</v>
      </c>
      <c r="AU95" t="b">
        <f t="shared" si="69"/>
        <v>0</v>
      </c>
      <c r="AV95" t="b">
        <f t="shared" si="70"/>
        <v>0</v>
      </c>
      <c r="AW95" t="b">
        <f t="shared" si="71"/>
        <v>0</v>
      </c>
      <c r="AX95" t="b">
        <f t="shared" si="72"/>
        <v>0</v>
      </c>
      <c r="AY95" t="b">
        <f t="shared" si="73"/>
        <v>0</v>
      </c>
      <c r="AZ95" t="b">
        <f t="shared" si="74"/>
        <v>0</v>
      </c>
      <c r="BA95" t="b">
        <f t="shared" si="75"/>
        <v>0</v>
      </c>
      <c r="BB95" t="b">
        <f t="shared" si="76"/>
        <v>0</v>
      </c>
      <c r="BC95" t="b">
        <f t="shared" si="77"/>
        <v>0</v>
      </c>
      <c r="BD95" t="b">
        <f t="shared" si="78"/>
        <v>0</v>
      </c>
    </row>
    <row r="96" spans="1:56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0"/>
        <v>104</v>
      </c>
      <c r="P96" s="8">
        <f t="shared" si="79"/>
        <v>21.666666666666668</v>
      </c>
      <c r="Q96" t="s">
        <v>8310</v>
      </c>
      <c r="R96" t="s">
        <v>8317</v>
      </c>
      <c r="S96" s="12">
        <f t="shared" si="41"/>
        <v>41716.717847222222</v>
      </c>
      <c r="T96" s="12">
        <f t="shared" si="42"/>
        <v>41736.717847222222</v>
      </c>
      <c r="U96" t="b">
        <f t="shared" si="43"/>
        <v>1</v>
      </c>
      <c r="V96" t="b">
        <f t="shared" si="44"/>
        <v>0</v>
      </c>
      <c r="W96" t="b">
        <f t="shared" si="45"/>
        <v>0</v>
      </c>
      <c r="X96" t="b">
        <f t="shared" si="46"/>
        <v>0</v>
      </c>
      <c r="Y96" t="b">
        <f t="shared" si="47"/>
        <v>0</v>
      </c>
      <c r="Z96" t="b">
        <f t="shared" si="48"/>
        <v>0</v>
      </c>
      <c r="AA96" t="b">
        <f t="shared" si="49"/>
        <v>0</v>
      </c>
      <c r="AB96" t="b">
        <f t="shared" si="50"/>
        <v>0</v>
      </c>
      <c r="AC96" t="b">
        <f t="shared" si="51"/>
        <v>0</v>
      </c>
      <c r="AD96" t="b">
        <f t="shared" si="52"/>
        <v>0</v>
      </c>
      <c r="AE96" t="b">
        <f t="shared" si="53"/>
        <v>0</v>
      </c>
      <c r="AF96" t="b">
        <f t="shared" si="54"/>
        <v>0</v>
      </c>
      <c r="AG96" t="b">
        <f t="shared" si="55"/>
        <v>0</v>
      </c>
      <c r="AH96" t="b">
        <f t="shared" si="56"/>
        <v>0</v>
      </c>
      <c r="AI96" t="b">
        <f t="shared" si="57"/>
        <v>0</v>
      </c>
      <c r="AJ96" t="b">
        <f t="shared" si="58"/>
        <v>0</v>
      </c>
      <c r="AK96" t="b">
        <f t="shared" si="59"/>
        <v>0</v>
      </c>
      <c r="AL96" t="b">
        <f t="shared" si="60"/>
        <v>0</v>
      </c>
      <c r="AM96" t="b">
        <f t="shared" si="61"/>
        <v>0</v>
      </c>
      <c r="AN96" t="b">
        <f t="shared" si="62"/>
        <v>0</v>
      </c>
      <c r="AO96" t="b">
        <f t="shared" si="63"/>
        <v>0</v>
      </c>
      <c r="AP96" t="b">
        <f t="shared" si="64"/>
        <v>0</v>
      </c>
      <c r="AQ96" t="b">
        <f t="shared" si="65"/>
        <v>0</v>
      </c>
      <c r="AR96" t="b">
        <f t="shared" si="66"/>
        <v>0</v>
      </c>
      <c r="AS96" t="b">
        <f t="shared" si="67"/>
        <v>0</v>
      </c>
      <c r="AT96" t="b">
        <f t="shared" si="68"/>
        <v>0</v>
      </c>
      <c r="AU96" t="b">
        <f t="shared" si="69"/>
        <v>0</v>
      </c>
      <c r="AV96" t="b">
        <f t="shared" si="70"/>
        <v>0</v>
      </c>
      <c r="AW96" t="b">
        <f t="shared" si="71"/>
        <v>0</v>
      </c>
      <c r="AX96" t="b">
        <f t="shared" si="72"/>
        <v>0</v>
      </c>
      <c r="AY96" t="b">
        <f t="shared" si="73"/>
        <v>0</v>
      </c>
      <c r="AZ96" t="b">
        <f t="shared" si="74"/>
        <v>0</v>
      </c>
      <c r="BA96" t="b">
        <f t="shared" si="75"/>
        <v>0</v>
      </c>
      <c r="BB96" t="b">
        <f t="shared" si="76"/>
        <v>0</v>
      </c>
      <c r="BC96" t="b">
        <f t="shared" si="77"/>
        <v>0</v>
      </c>
      <c r="BD96" t="b">
        <f t="shared" si="78"/>
        <v>0</v>
      </c>
    </row>
    <row r="97" spans="1:56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0"/>
        <v>131.42857142857142</v>
      </c>
      <c r="P97" s="8">
        <f t="shared" si="79"/>
        <v>21.904761904761905</v>
      </c>
      <c r="Q97" t="s">
        <v>8310</v>
      </c>
      <c r="R97" t="s">
        <v>8317</v>
      </c>
      <c r="S97" s="12">
        <f t="shared" si="41"/>
        <v>40935.005104166667</v>
      </c>
      <c r="T97" s="12">
        <f t="shared" si="42"/>
        <v>40965.005104166667</v>
      </c>
      <c r="U97" t="b">
        <f t="shared" si="43"/>
        <v>1</v>
      </c>
      <c r="V97" t="b">
        <f t="shared" si="44"/>
        <v>0</v>
      </c>
      <c r="W97" t="b">
        <f t="shared" si="45"/>
        <v>0</v>
      </c>
      <c r="X97" t="b">
        <f t="shared" si="46"/>
        <v>0</v>
      </c>
      <c r="Y97" t="b">
        <f t="shared" si="47"/>
        <v>0</v>
      </c>
      <c r="Z97" t="b">
        <f t="shared" si="48"/>
        <v>0</v>
      </c>
      <c r="AA97" t="b">
        <f t="shared" si="49"/>
        <v>0</v>
      </c>
      <c r="AB97" t="b">
        <f t="shared" si="50"/>
        <v>0</v>
      </c>
      <c r="AC97" t="b">
        <f t="shared" si="51"/>
        <v>0</v>
      </c>
      <c r="AD97" t="b">
        <f t="shared" si="52"/>
        <v>0</v>
      </c>
      <c r="AE97" t="b">
        <f t="shared" si="53"/>
        <v>0</v>
      </c>
      <c r="AF97" t="b">
        <f t="shared" si="54"/>
        <v>0</v>
      </c>
      <c r="AG97" t="b">
        <f t="shared" si="55"/>
        <v>0</v>
      </c>
      <c r="AH97" t="b">
        <f t="shared" si="56"/>
        <v>0</v>
      </c>
      <c r="AI97" t="b">
        <f t="shared" si="57"/>
        <v>0</v>
      </c>
      <c r="AJ97" t="b">
        <f t="shared" si="58"/>
        <v>0</v>
      </c>
      <c r="AK97" t="b">
        <f t="shared" si="59"/>
        <v>0</v>
      </c>
      <c r="AL97" t="b">
        <f t="shared" si="60"/>
        <v>0</v>
      </c>
      <c r="AM97" t="b">
        <f t="shared" si="61"/>
        <v>0</v>
      </c>
      <c r="AN97" t="b">
        <f t="shared" si="62"/>
        <v>0</v>
      </c>
      <c r="AO97" t="b">
        <f t="shared" si="63"/>
        <v>0</v>
      </c>
      <c r="AP97" t="b">
        <f t="shared" si="64"/>
        <v>0</v>
      </c>
      <c r="AQ97" t="b">
        <f t="shared" si="65"/>
        <v>0</v>
      </c>
      <c r="AR97" t="b">
        <f t="shared" si="66"/>
        <v>0</v>
      </c>
      <c r="AS97" t="b">
        <f t="shared" si="67"/>
        <v>0</v>
      </c>
      <c r="AT97" t="b">
        <f t="shared" si="68"/>
        <v>0</v>
      </c>
      <c r="AU97" t="b">
        <f t="shared" si="69"/>
        <v>0</v>
      </c>
      <c r="AV97" t="b">
        <f t="shared" si="70"/>
        <v>0</v>
      </c>
      <c r="AW97" t="b">
        <f t="shared" si="71"/>
        <v>0</v>
      </c>
      <c r="AX97" t="b">
        <f t="shared" si="72"/>
        <v>0</v>
      </c>
      <c r="AY97" t="b">
        <f t="shared" si="73"/>
        <v>0</v>
      </c>
      <c r="AZ97" t="b">
        <f t="shared" si="74"/>
        <v>0</v>
      </c>
      <c r="BA97" t="b">
        <f t="shared" si="75"/>
        <v>0</v>
      </c>
      <c r="BB97" t="b">
        <f t="shared" si="76"/>
        <v>0</v>
      </c>
      <c r="BC97" t="b">
        <f t="shared" si="77"/>
        <v>0</v>
      </c>
      <c r="BD97" t="b">
        <f t="shared" si="78"/>
        <v>0</v>
      </c>
    </row>
    <row r="98" spans="1:56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0"/>
        <v>114.66666666666667</v>
      </c>
      <c r="P98" s="8">
        <f t="shared" si="79"/>
        <v>50.588235294117645</v>
      </c>
      <c r="Q98" t="s">
        <v>8310</v>
      </c>
      <c r="R98" t="s">
        <v>8317</v>
      </c>
      <c r="S98" s="12">
        <f t="shared" si="41"/>
        <v>40324.662511574075</v>
      </c>
      <c r="T98" s="12">
        <f t="shared" si="42"/>
        <v>40391.125</v>
      </c>
      <c r="U98" t="b">
        <f t="shared" si="43"/>
        <v>0</v>
      </c>
      <c r="V98" t="b">
        <f t="shared" si="44"/>
        <v>1</v>
      </c>
      <c r="W98" t="b">
        <f t="shared" si="45"/>
        <v>0</v>
      </c>
      <c r="X98" t="b">
        <f t="shared" si="46"/>
        <v>0</v>
      </c>
      <c r="Y98" t="b">
        <f t="shared" si="47"/>
        <v>0</v>
      </c>
      <c r="Z98" t="b">
        <f t="shared" si="48"/>
        <v>0</v>
      </c>
      <c r="AA98" t="b">
        <f t="shared" si="49"/>
        <v>0</v>
      </c>
      <c r="AB98" t="b">
        <f t="shared" si="50"/>
        <v>0</v>
      </c>
      <c r="AC98" t="b">
        <f t="shared" si="51"/>
        <v>0</v>
      </c>
      <c r="AD98" t="b">
        <f t="shared" si="52"/>
        <v>0</v>
      </c>
      <c r="AE98" t="b">
        <f t="shared" si="53"/>
        <v>0</v>
      </c>
      <c r="AF98" t="b">
        <f t="shared" si="54"/>
        <v>0</v>
      </c>
      <c r="AG98" t="b">
        <f t="shared" si="55"/>
        <v>0</v>
      </c>
      <c r="AH98" t="b">
        <f t="shared" si="56"/>
        <v>0</v>
      </c>
      <c r="AI98" t="b">
        <f t="shared" si="57"/>
        <v>0</v>
      </c>
      <c r="AJ98" t="b">
        <f t="shared" si="58"/>
        <v>0</v>
      </c>
      <c r="AK98" t="b">
        <f t="shared" si="59"/>
        <v>0</v>
      </c>
      <c r="AL98" t="b">
        <f t="shared" si="60"/>
        <v>0</v>
      </c>
      <c r="AM98" t="b">
        <f t="shared" si="61"/>
        <v>0</v>
      </c>
      <c r="AN98" t="b">
        <f t="shared" si="62"/>
        <v>0</v>
      </c>
      <c r="AO98" t="b">
        <f t="shared" si="63"/>
        <v>0</v>
      </c>
      <c r="AP98" t="b">
        <f t="shared" si="64"/>
        <v>0</v>
      </c>
      <c r="AQ98" t="b">
        <f t="shared" si="65"/>
        <v>0</v>
      </c>
      <c r="AR98" t="b">
        <f t="shared" si="66"/>
        <v>0</v>
      </c>
      <c r="AS98" t="b">
        <f t="shared" si="67"/>
        <v>0</v>
      </c>
      <c r="AT98" t="b">
        <f t="shared" si="68"/>
        <v>0</v>
      </c>
      <c r="AU98" t="b">
        <f t="shared" si="69"/>
        <v>0</v>
      </c>
      <c r="AV98" t="b">
        <f t="shared" si="70"/>
        <v>0</v>
      </c>
      <c r="AW98" t="b">
        <f t="shared" si="71"/>
        <v>0</v>
      </c>
      <c r="AX98" t="b">
        <f t="shared" si="72"/>
        <v>0</v>
      </c>
      <c r="AY98" t="b">
        <f t="shared" si="73"/>
        <v>0</v>
      </c>
      <c r="AZ98" t="b">
        <f t="shared" si="74"/>
        <v>0</v>
      </c>
      <c r="BA98" t="b">
        <f t="shared" si="75"/>
        <v>0</v>
      </c>
      <c r="BB98" t="b">
        <f t="shared" si="76"/>
        <v>0</v>
      </c>
      <c r="BC98" t="b">
        <f t="shared" si="77"/>
        <v>0</v>
      </c>
      <c r="BD98" t="b">
        <f t="shared" si="78"/>
        <v>0</v>
      </c>
    </row>
    <row r="99" spans="1:56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0"/>
        <v>106.25</v>
      </c>
      <c r="P99" s="8">
        <f t="shared" si="79"/>
        <v>53.125</v>
      </c>
      <c r="Q99" t="s">
        <v>8310</v>
      </c>
      <c r="R99" t="s">
        <v>8317</v>
      </c>
      <c r="S99" s="12">
        <f t="shared" si="41"/>
        <v>40706.135208333333</v>
      </c>
      <c r="T99" s="12">
        <f t="shared" si="42"/>
        <v>40736.135208333333</v>
      </c>
      <c r="U99" t="b">
        <f t="shared" si="43"/>
        <v>1</v>
      </c>
      <c r="V99" t="b">
        <f t="shared" si="44"/>
        <v>0</v>
      </c>
      <c r="W99" t="b">
        <f t="shared" si="45"/>
        <v>0</v>
      </c>
      <c r="X99" t="b">
        <f t="shared" si="46"/>
        <v>0</v>
      </c>
      <c r="Y99" t="b">
        <f t="shared" si="47"/>
        <v>0</v>
      </c>
      <c r="Z99" t="b">
        <f t="shared" si="48"/>
        <v>0</v>
      </c>
      <c r="AA99" t="b">
        <f t="shared" si="49"/>
        <v>0</v>
      </c>
      <c r="AB99" t="b">
        <f t="shared" si="50"/>
        <v>0</v>
      </c>
      <c r="AC99" t="b">
        <f t="shared" si="51"/>
        <v>0</v>
      </c>
      <c r="AD99" t="b">
        <f t="shared" si="52"/>
        <v>0</v>
      </c>
      <c r="AE99" t="b">
        <f t="shared" si="53"/>
        <v>0</v>
      </c>
      <c r="AF99" t="b">
        <f t="shared" si="54"/>
        <v>0</v>
      </c>
      <c r="AG99" t="b">
        <f t="shared" si="55"/>
        <v>0</v>
      </c>
      <c r="AH99" t="b">
        <f t="shared" si="56"/>
        <v>0</v>
      </c>
      <c r="AI99" t="b">
        <f t="shared" si="57"/>
        <v>0</v>
      </c>
      <c r="AJ99" t="b">
        <f t="shared" si="58"/>
        <v>0</v>
      </c>
      <c r="AK99" t="b">
        <f t="shared" si="59"/>
        <v>0</v>
      </c>
      <c r="AL99" t="b">
        <f t="shared" si="60"/>
        <v>0</v>
      </c>
      <c r="AM99" t="b">
        <f t="shared" si="61"/>
        <v>0</v>
      </c>
      <c r="AN99" t="b">
        <f t="shared" si="62"/>
        <v>0</v>
      </c>
      <c r="AO99" t="b">
        <f t="shared" si="63"/>
        <v>0</v>
      </c>
      <c r="AP99" t="b">
        <f t="shared" si="64"/>
        <v>0</v>
      </c>
      <c r="AQ99" t="b">
        <f t="shared" si="65"/>
        <v>0</v>
      </c>
      <c r="AR99" t="b">
        <f t="shared" si="66"/>
        <v>0</v>
      </c>
      <c r="AS99" t="b">
        <f t="shared" si="67"/>
        <v>0</v>
      </c>
      <c r="AT99" t="b">
        <f t="shared" si="68"/>
        <v>0</v>
      </c>
      <c r="AU99" t="b">
        <f t="shared" si="69"/>
        <v>0</v>
      </c>
      <c r="AV99" t="b">
        <f t="shared" si="70"/>
        <v>0</v>
      </c>
      <c r="AW99" t="b">
        <f t="shared" si="71"/>
        <v>0</v>
      </c>
      <c r="AX99" t="b">
        <f t="shared" si="72"/>
        <v>0</v>
      </c>
      <c r="AY99" t="b">
        <f t="shared" si="73"/>
        <v>0</v>
      </c>
      <c r="AZ99" t="b">
        <f t="shared" si="74"/>
        <v>0</v>
      </c>
      <c r="BA99" t="b">
        <f t="shared" si="75"/>
        <v>0</v>
      </c>
      <c r="BB99" t="b">
        <f t="shared" si="76"/>
        <v>0</v>
      </c>
      <c r="BC99" t="b">
        <f t="shared" si="77"/>
        <v>0</v>
      </c>
      <c r="BD99" t="b">
        <f t="shared" si="78"/>
        <v>0</v>
      </c>
    </row>
    <row r="100" spans="1:56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0"/>
        <v>106.25</v>
      </c>
      <c r="P100" s="8">
        <f t="shared" si="79"/>
        <v>56.666666666666664</v>
      </c>
      <c r="Q100" t="s">
        <v>8310</v>
      </c>
      <c r="R100" t="s">
        <v>8317</v>
      </c>
      <c r="S100" s="12">
        <f t="shared" si="41"/>
        <v>41214.79483796296</v>
      </c>
      <c r="T100" s="12">
        <f t="shared" si="42"/>
        <v>41250.979166666664</v>
      </c>
      <c r="U100" t="b">
        <f t="shared" si="43"/>
        <v>0</v>
      </c>
      <c r="V100" t="b">
        <f t="shared" si="44"/>
        <v>1</v>
      </c>
      <c r="W100" t="b">
        <f t="shared" si="45"/>
        <v>0</v>
      </c>
      <c r="X100" t="b">
        <f t="shared" si="46"/>
        <v>0</v>
      </c>
      <c r="Y100" t="b">
        <f t="shared" si="47"/>
        <v>0</v>
      </c>
      <c r="Z100" t="b">
        <f t="shared" si="48"/>
        <v>0</v>
      </c>
      <c r="AA100" t="b">
        <f t="shared" si="49"/>
        <v>0</v>
      </c>
      <c r="AB100" t="b">
        <f t="shared" si="50"/>
        <v>0</v>
      </c>
      <c r="AC100" t="b">
        <f t="shared" si="51"/>
        <v>0</v>
      </c>
      <c r="AD100" t="b">
        <f t="shared" si="52"/>
        <v>0</v>
      </c>
      <c r="AE100" t="b">
        <f t="shared" si="53"/>
        <v>0</v>
      </c>
      <c r="AF100" t="b">
        <f t="shared" si="54"/>
        <v>0</v>
      </c>
      <c r="AG100" t="b">
        <f t="shared" si="55"/>
        <v>0</v>
      </c>
      <c r="AH100" t="b">
        <f t="shared" si="56"/>
        <v>0</v>
      </c>
      <c r="AI100" t="b">
        <f t="shared" si="57"/>
        <v>0</v>
      </c>
      <c r="AJ100" t="b">
        <f t="shared" si="58"/>
        <v>0</v>
      </c>
      <c r="AK100" t="b">
        <f t="shared" si="59"/>
        <v>0</v>
      </c>
      <c r="AL100" t="b">
        <f t="shared" si="60"/>
        <v>0</v>
      </c>
      <c r="AM100" t="b">
        <f t="shared" si="61"/>
        <v>0</v>
      </c>
      <c r="AN100" t="b">
        <f t="shared" si="62"/>
        <v>0</v>
      </c>
      <c r="AO100" t="b">
        <f t="shared" si="63"/>
        <v>0</v>
      </c>
      <c r="AP100" t="b">
        <f t="shared" si="64"/>
        <v>0</v>
      </c>
      <c r="AQ100" t="b">
        <f t="shared" si="65"/>
        <v>0</v>
      </c>
      <c r="AR100" t="b">
        <f t="shared" si="66"/>
        <v>0</v>
      </c>
      <c r="AS100" t="b">
        <f t="shared" si="67"/>
        <v>0</v>
      </c>
      <c r="AT100" t="b">
        <f t="shared" si="68"/>
        <v>0</v>
      </c>
      <c r="AU100" t="b">
        <f t="shared" si="69"/>
        <v>0</v>
      </c>
      <c r="AV100" t="b">
        <f t="shared" si="70"/>
        <v>0</v>
      </c>
      <c r="AW100" t="b">
        <f t="shared" si="71"/>
        <v>0</v>
      </c>
      <c r="AX100" t="b">
        <f t="shared" si="72"/>
        <v>0</v>
      </c>
      <c r="AY100" t="b">
        <f t="shared" si="73"/>
        <v>0</v>
      </c>
      <c r="AZ100" t="b">
        <f t="shared" si="74"/>
        <v>0</v>
      </c>
      <c r="BA100" t="b">
        <f t="shared" si="75"/>
        <v>0</v>
      </c>
      <c r="BB100" t="b">
        <f t="shared" si="76"/>
        <v>0</v>
      </c>
      <c r="BC100" t="b">
        <f t="shared" si="77"/>
        <v>0</v>
      </c>
      <c r="BD100" t="b">
        <f t="shared" si="78"/>
        <v>0</v>
      </c>
    </row>
    <row r="101" spans="1:56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0"/>
        <v>106.01933333333334</v>
      </c>
      <c r="P101" s="8">
        <f t="shared" si="79"/>
        <v>40.776666666666664</v>
      </c>
      <c r="Q101" t="s">
        <v>8310</v>
      </c>
      <c r="R101" t="s">
        <v>8317</v>
      </c>
      <c r="S101" s="12">
        <f t="shared" si="41"/>
        <v>41631.902766203704</v>
      </c>
      <c r="T101" s="12">
        <f t="shared" si="42"/>
        <v>41661.902766203704</v>
      </c>
      <c r="U101" t="b">
        <f t="shared" si="43"/>
        <v>0</v>
      </c>
      <c r="V101" t="b">
        <f t="shared" si="44"/>
        <v>1</v>
      </c>
      <c r="W101" t="b">
        <f t="shared" si="45"/>
        <v>0</v>
      </c>
      <c r="X101" t="b">
        <f t="shared" si="46"/>
        <v>0</v>
      </c>
      <c r="Y101" t="b">
        <f t="shared" si="47"/>
        <v>0</v>
      </c>
      <c r="Z101" t="b">
        <f t="shared" si="48"/>
        <v>0</v>
      </c>
      <c r="AA101" t="b">
        <f t="shared" si="49"/>
        <v>0</v>
      </c>
      <c r="AB101" t="b">
        <f t="shared" si="50"/>
        <v>0</v>
      </c>
      <c r="AC101" t="b">
        <f t="shared" si="51"/>
        <v>0</v>
      </c>
      <c r="AD101" t="b">
        <f t="shared" si="52"/>
        <v>0</v>
      </c>
      <c r="AE101" t="b">
        <f t="shared" si="53"/>
        <v>0</v>
      </c>
      <c r="AF101" t="b">
        <f t="shared" si="54"/>
        <v>0</v>
      </c>
      <c r="AG101" t="b">
        <f t="shared" si="55"/>
        <v>0</v>
      </c>
      <c r="AH101" t="b">
        <f t="shared" si="56"/>
        <v>0</v>
      </c>
      <c r="AI101" t="b">
        <f t="shared" si="57"/>
        <v>0</v>
      </c>
      <c r="AJ101" t="b">
        <f t="shared" si="58"/>
        <v>0</v>
      </c>
      <c r="AK101" t="b">
        <f t="shared" si="59"/>
        <v>0</v>
      </c>
      <c r="AL101" t="b">
        <f t="shared" si="60"/>
        <v>0</v>
      </c>
      <c r="AM101" t="b">
        <f t="shared" si="61"/>
        <v>0</v>
      </c>
      <c r="AN101" t="b">
        <f t="shared" si="62"/>
        <v>0</v>
      </c>
      <c r="AO101" t="b">
        <f t="shared" si="63"/>
        <v>0</v>
      </c>
      <c r="AP101" t="b">
        <f t="shared" si="64"/>
        <v>0</v>
      </c>
      <c r="AQ101" t="b">
        <f t="shared" si="65"/>
        <v>0</v>
      </c>
      <c r="AR101" t="b">
        <f t="shared" si="66"/>
        <v>0</v>
      </c>
      <c r="AS101" t="b">
        <f t="shared" si="67"/>
        <v>0</v>
      </c>
      <c r="AT101" t="b">
        <f t="shared" si="68"/>
        <v>0</v>
      </c>
      <c r="AU101" t="b">
        <f t="shared" si="69"/>
        <v>0</v>
      </c>
      <c r="AV101" t="b">
        <f t="shared" si="70"/>
        <v>0</v>
      </c>
      <c r="AW101" t="b">
        <f t="shared" si="71"/>
        <v>0</v>
      </c>
      <c r="AX101" t="b">
        <f t="shared" si="72"/>
        <v>0</v>
      </c>
      <c r="AY101" t="b">
        <f t="shared" si="73"/>
        <v>0</v>
      </c>
      <c r="AZ101" t="b">
        <f t="shared" si="74"/>
        <v>0</v>
      </c>
      <c r="BA101" t="b">
        <f t="shared" si="75"/>
        <v>0</v>
      </c>
      <c r="BB101" t="b">
        <f t="shared" si="76"/>
        <v>0</v>
      </c>
      <c r="BC101" t="b">
        <f t="shared" si="77"/>
        <v>0</v>
      </c>
      <c r="BD101" t="b">
        <f t="shared" si="78"/>
        <v>0</v>
      </c>
    </row>
    <row r="102" spans="1:56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0"/>
        <v>100</v>
      </c>
      <c r="P102" s="8">
        <f t="shared" si="79"/>
        <v>192.30769230769232</v>
      </c>
      <c r="Q102" t="s">
        <v>8310</v>
      </c>
      <c r="R102" t="s">
        <v>8317</v>
      </c>
      <c r="S102" s="12">
        <f t="shared" si="41"/>
        <v>41197.753310185188</v>
      </c>
      <c r="T102" s="12">
        <f t="shared" si="42"/>
        <v>41217.794976851852</v>
      </c>
      <c r="U102" t="b">
        <f t="shared" si="43"/>
        <v>0</v>
      </c>
      <c r="V102" t="b">
        <f t="shared" si="44"/>
        <v>0</v>
      </c>
      <c r="W102" t="b">
        <f t="shared" si="45"/>
        <v>1</v>
      </c>
      <c r="X102" t="b">
        <f t="shared" si="46"/>
        <v>0</v>
      </c>
      <c r="Y102" t="b">
        <f t="shared" si="47"/>
        <v>0</v>
      </c>
      <c r="Z102" t="b">
        <f t="shared" si="48"/>
        <v>0</v>
      </c>
      <c r="AA102" t="b">
        <f t="shared" si="49"/>
        <v>0</v>
      </c>
      <c r="AB102" t="b">
        <f t="shared" si="50"/>
        <v>0</v>
      </c>
      <c r="AC102" t="b">
        <f t="shared" si="51"/>
        <v>0</v>
      </c>
      <c r="AD102" t="b">
        <f t="shared" si="52"/>
        <v>0</v>
      </c>
      <c r="AE102" t="b">
        <f t="shared" si="53"/>
        <v>0</v>
      </c>
      <c r="AF102" t="b">
        <f t="shared" si="54"/>
        <v>0</v>
      </c>
      <c r="AG102" t="b">
        <f t="shared" si="55"/>
        <v>0</v>
      </c>
      <c r="AH102" t="b">
        <f t="shared" si="56"/>
        <v>0</v>
      </c>
      <c r="AI102" t="b">
        <f t="shared" si="57"/>
        <v>0</v>
      </c>
      <c r="AJ102" t="b">
        <f t="shared" si="58"/>
        <v>0</v>
      </c>
      <c r="AK102" t="b">
        <f t="shared" si="59"/>
        <v>0</v>
      </c>
      <c r="AL102" t="b">
        <f t="shared" si="60"/>
        <v>0</v>
      </c>
      <c r="AM102" t="b">
        <f t="shared" si="61"/>
        <v>0</v>
      </c>
      <c r="AN102" t="b">
        <f t="shared" si="62"/>
        <v>0</v>
      </c>
      <c r="AO102" t="b">
        <f t="shared" si="63"/>
        <v>0</v>
      </c>
      <c r="AP102" t="b">
        <f t="shared" si="64"/>
        <v>0</v>
      </c>
      <c r="AQ102" t="b">
        <f t="shared" si="65"/>
        <v>0</v>
      </c>
      <c r="AR102" t="b">
        <f t="shared" si="66"/>
        <v>0</v>
      </c>
      <c r="AS102" t="b">
        <f t="shared" si="67"/>
        <v>0</v>
      </c>
      <c r="AT102" t="b">
        <f t="shared" si="68"/>
        <v>0</v>
      </c>
      <c r="AU102" t="b">
        <f t="shared" si="69"/>
        <v>0</v>
      </c>
      <c r="AV102" t="b">
        <f t="shared" si="70"/>
        <v>0</v>
      </c>
      <c r="AW102" t="b">
        <f t="shared" si="71"/>
        <v>0</v>
      </c>
      <c r="AX102" t="b">
        <f t="shared" si="72"/>
        <v>0</v>
      </c>
      <c r="AY102" t="b">
        <f t="shared" si="73"/>
        <v>0</v>
      </c>
      <c r="AZ102" t="b">
        <f t="shared" si="74"/>
        <v>0</v>
      </c>
      <c r="BA102" t="b">
        <f t="shared" si="75"/>
        <v>0</v>
      </c>
      <c r="BB102" t="b">
        <f t="shared" si="76"/>
        <v>0</v>
      </c>
      <c r="BC102" t="b">
        <f t="shared" si="77"/>
        <v>0</v>
      </c>
      <c r="BD102" t="b">
        <f t="shared" si="78"/>
        <v>0</v>
      </c>
    </row>
    <row r="103" spans="1:56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0"/>
        <v>100</v>
      </c>
      <c r="P103" s="8">
        <f t="shared" si="79"/>
        <v>100</v>
      </c>
      <c r="Q103" t="s">
        <v>8310</v>
      </c>
      <c r="R103" t="s">
        <v>8317</v>
      </c>
      <c r="S103" s="12">
        <f t="shared" si="41"/>
        <v>41274.776736111111</v>
      </c>
      <c r="T103" s="12">
        <f t="shared" si="42"/>
        <v>41298.776736111111</v>
      </c>
      <c r="U103" t="b">
        <f t="shared" si="43"/>
        <v>0</v>
      </c>
      <c r="V103" t="b">
        <f t="shared" si="44"/>
        <v>1</v>
      </c>
      <c r="W103" t="b">
        <f t="shared" si="45"/>
        <v>0</v>
      </c>
      <c r="X103" t="b">
        <f t="shared" si="46"/>
        <v>0</v>
      </c>
      <c r="Y103" t="b">
        <f t="shared" si="47"/>
        <v>0</v>
      </c>
      <c r="Z103" t="b">
        <f t="shared" si="48"/>
        <v>0</v>
      </c>
      <c r="AA103" t="b">
        <f t="shared" si="49"/>
        <v>0</v>
      </c>
      <c r="AB103" t="b">
        <f t="shared" si="50"/>
        <v>0</v>
      </c>
      <c r="AC103" t="b">
        <f t="shared" si="51"/>
        <v>0</v>
      </c>
      <c r="AD103" t="b">
        <f t="shared" si="52"/>
        <v>0</v>
      </c>
      <c r="AE103" t="b">
        <f t="shared" si="53"/>
        <v>0</v>
      </c>
      <c r="AF103" t="b">
        <f t="shared" si="54"/>
        <v>0</v>
      </c>
      <c r="AG103" t="b">
        <f t="shared" si="55"/>
        <v>0</v>
      </c>
      <c r="AH103" t="b">
        <f t="shared" si="56"/>
        <v>0</v>
      </c>
      <c r="AI103" t="b">
        <f t="shared" si="57"/>
        <v>0</v>
      </c>
      <c r="AJ103" t="b">
        <f t="shared" si="58"/>
        <v>0</v>
      </c>
      <c r="AK103" t="b">
        <f t="shared" si="59"/>
        <v>0</v>
      </c>
      <c r="AL103" t="b">
        <f t="shared" si="60"/>
        <v>0</v>
      </c>
      <c r="AM103" t="b">
        <f t="shared" si="61"/>
        <v>0</v>
      </c>
      <c r="AN103" t="b">
        <f t="shared" si="62"/>
        <v>0</v>
      </c>
      <c r="AO103" t="b">
        <f t="shared" si="63"/>
        <v>0</v>
      </c>
      <c r="AP103" t="b">
        <f t="shared" si="64"/>
        <v>0</v>
      </c>
      <c r="AQ103" t="b">
        <f t="shared" si="65"/>
        <v>0</v>
      </c>
      <c r="AR103" t="b">
        <f t="shared" si="66"/>
        <v>0</v>
      </c>
      <c r="AS103" t="b">
        <f t="shared" si="67"/>
        <v>0</v>
      </c>
      <c r="AT103" t="b">
        <f t="shared" si="68"/>
        <v>0</v>
      </c>
      <c r="AU103" t="b">
        <f t="shared" si="69"/>
        <v>0</v>
      </c>
      <c r="AV103" t="b">
        <f t="shared" si="70"/>
        <v>0</v>
      </c>
      <c r="AW103" t="b">
        <f t="shared" si="71"/>
        <v>0</v>
      </c>
      <c r="AX103" t="b">
        <f t="shared" si="72"/>
        <v>0</v>
      </c>
      <c r="AY103" t="b">
        <f t="shared" si="73"/>
        <v>0</v>
      </c>
      <c r="AZ103" t="b">
        <f t="shared" si="74"/>
        <v>0</v>
      </c>
      <c r="BA103" t="b">
        <f t="shared" si="75"/>
        <v>0</v>
      </c>
      <c r="BB103" t="b">
        <f t="shared" si="76"/>
        <v>0</v>
      </c>
      <c r="BC103" t="b">
        <f t="shared" si="77"/>
        <v>0</v>
      </c>
      <c r="BD103" t="b">
        <f t="shared" si="78"/>
        <v>0</v>
      </c>
    </row>
    <row r="104" spans="1:56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0"/>
        <v>127.75000000000001</v>
      </c>
      <c r="P104" s="8">
        <f t="shared" si="79"/>
        <v>117.92307692307692</v>
      </c>
      <c r="Q104" t="s">
        <v>8310</v>
      </c>
      <c r="R104" t="s">
        <v>8317</v>
      </c>
      <c r="S104" s="12">
        <f t="shared" si="41"/>
        <v>40505.131168981483</v>
      </c>
      <c r="T104" s="12">
        <f t="shared" si="42"/>
        <v>40535.131168981483</v>
      </c>
      <c r="U104" t="b">
        <f t="shared" si="43"/>
        <v>0</v>
      </c>
      <c r="V104" t="b">
        <f t="shared" si="44"/>
        <v>0</v>
      </c>
      <c r="W104" t="b">
        <f t="shared" si="45"/>
        <v>1</v>
      </c>
      <c r="X104" t="b">
        <f t="shared" si="46"/>
        <v>0</v>
      </c>
      <c r="Y104" t="b">
        <f t="shared" si="47"/>
        <v>0</v>
      </c>
      <c r="Z104" t="b">
        <f t="shared" si="48"/>
        <v>0</v>
      </c>
      <c r="AA104" t="b">
        <f t="shared" si="49"/>
        <v>0</v>
      </c>
      <c r="AB104" t="b">
        <f t="shared" si="50"/>
        <v>0</v>
      </c>
      <c r="AC104" t="b">
        <f t="shared" si="51"/>
        <v>0</v>
      </c>
      <c r="AD104" t="b">
        <f t="shared" si="52"/>
        <v>0</v>
      </c>
      <c r="AE104" t="b">
        <f t="shared" si="53"/>
        <v>0</v>
      </c>
      <c r="AF104" t="b">
        <f t="shared" si="54"/>
        <v>0</v>
      </c>
      <c r="AG104" t="b">
        <f t="shared" si="55"/>
        <v>0</v>
      </c>
      <c r="AH104" t="b">
        <f t="shared" si="56"/>
        <v>0</v>
      </c>
      <c r="AI104" t="b">
        <f t="shared" si="57"/>
        <v>0</v>
      </c>
      <c r="AJ104" t="b">
        <f t="shared" si="58"/>
        <v>0</v>
      </c>
      <c r="AK104" t="b">
        <f t="shared" si="59"/>
        <v>0</v>
      </c>
      <c r="AL104" t="b">
        <f t="shared" si="60"/>
        <v>0</v>
      </c>
      <c r="AM104" t="b">
        <f t="shared" si="61"/>
        <v>0</v>
      </c>
      <c r="AN104" t="b">
        <f t="shared" si="62"/>
        <v>0</v>
      </c>
      <c r="AO104" t="b">
        <f t="shared" si="63"/>
        <v>0</v>
      </c>
      <c r="AP104" t="b">
        <f t="shared" si="64"/>
        <v>0</v>
      </c>
      <c r="AQ104" t="b">
        <f t="shared" si="65"/>
        <v>0</v>
      </c>
      <c r="AR104" t="b">
        <f t="shared" si="66"/>
        <v>0</v>
      </c>
      <c r="AS104" t="b">
        <f t="shared" si="67"/>
        <v>0</v>
      </c>
      <c r="AT104" t="b">
        <f t="shared" si="68"/>
        <v>0</v>
      </c>
      <c r="AU104" t="b">
        <f t="shared" si="69"/>
        <v>0</v>
      </c>
      <c r="AV104" t="b">
        <f t="shared" si="70"/>
        <v>0</v>
      </c>
      <c r="AW104" t="b">
        <f t="shared" si="71"/>
        <v>0</v>
      </c>
      <c r="AX104" t="b">
        <f t="shared" si="72"/>
        <v>0</v>
      </c>
      <c r="AY104" t="b">
        <f t="shared" si="73"/>
        <v>0</v>
      </c>
      <c r="AZ104" t="b">
        <f t="shared" si="74"/>
        <v>0</v>
      </c>
      <c r="BA104" t="b">
        <f t="shared" si="75"/>
        <v>0</v>
      </c>
      <c r="BB104" t="b">
        <f t="shared" si="76"/>
        <v>0</v>
      </c>
      <c r="BC104" t="b">
        <f t="shared" si="77"/>
        <v>0</v>
      </c>
      <c r="BD104" t="b">
        <f t="shared" si="78"/>
        <v>0</v>
      </c>
    </row>
    <row r="105" spans="1:56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0"/>
        <v>105.15384615384616</v>
      </c>
      <c r="P105" s="8">
        <f t="shared" si="79"/>
        <v>27.897959183673468</v>
      </c>
      <c r="Q105" t="s">
        <v>8310</v>
      </c>
      <c r="R105" t="s">
        <v>8317</v>
      </c>
      <c r="S105" s="12">
        <f t="shared" si="41"/>
        <v>41682.805902777778</v>
      </c>
      <c r="T105" s="12">
        <f t="shared" si="42"/>
        <v>41705.805902777778</v>
      </c>
      <c r="U105" t="b">
        <f t="shared" si="43"/>
        <v>0</v>
      </c>
      <c r="V105" t="b">
        <f t="shared" si="44"/>
        <v>1</v>
      </c>
      <c r="W105" t="b">
        <f t="shared" si="45"/>
        <v>0</v>
      </c>
      <c r="X105" t="b">
        <f t="shared" si="46"/>
        <v>0</v>
      </c>
      <c r="Y105" t="b">
        <f t="shared" si="47"/>
        <v>0</v>
      </c>
      <c r="Z105" t="b">
        <f t="shared" si="48"/>
        <v>0</v>
      </c>
      <c r="AA105" t="b">
        <f t="shared" si="49"/>
        <v>0</v>
      </c>
      <c r="AB105" t="b">
        <f t="shared" si="50"/>
        <v>0</v>
      </c>
      <c r="AC105" t="b">
        <f t="shared" si="51"/>
        <v>0</v>
      </c>
      <c r="AD105" t="b">
        <f t="shared" si="52"/>
        <v>0</v>
      </c>
      <c r="AE105" t="b">
        <f t="shared" si="53"/>
        <v>0</v>
      </c>
      <c r="AF105" t="b">
        <f t="shared" si="54"/>
        <v>0</v>
      </c>
      <c r="AG105" t="b">
        <f t="shared" si="55"/>
        <v>0</v>
      </c>
      <c r="AH105" t="b">
        <f t="shared" si="56"/>
        <v>0</v>
      </c>
      <c r="AI105" t="b">
        <f t="shared" si="57"/>
        <v>0</v>
      </c>
      <c r="AJ105" t="b">
        <f t="shared" si="58"/>
        <v>0</v>
      </c>
      <c r="AK105" t="b">
        <f t="shared" si="59"/>
        <v>0</v>
      </c>
      <c r="AL105" t="b">
        <f t="shared" si="60"/>
        <v>0</v>
      </c>
      <c r="AM105" t="b">
        <f t="shared" si="61"/>
        <v>0</v>
      </c>
      <c r="AN105" t="b">
        <f t="shared" si="62"/>
        <v>0</v>
      </c>
      <c r="AO105" t="b">
        <f t="shared" si="63"/>
        <v>0</v>
      </c>
      <c r="AP105" t="b">
        <f t="shared" si="64"/>
        <v>0</v>
      </c>
      <c r="AQ105" t="b">
        <f t="shared" si="65"/>
        <v>0</v>
      </c>
      <c r="AR105" t="b">
        <f t="shared" si="66"/>
        <v>0</v>
      </c>
      <c r="AS105" t="b">
        <f t="shared" si="67"/>
        <v>0</v>
      </c>
      <c r="AT105" t="b">
        <f t="shared" si="68"/>
        <v>0</v>
      </c>
      <c r="AU105" t="b">
        <f t="shared" si="69"/>
        <v>0</v>
      </c>
      <c r="AV105" t="b">
        <f t="shared" si="70"/>
        <v>0</v>
      </c>
      <c r="AW105" t="b">
        <f t="shared" si="71"/>
        <v>0</v>
      </c>
      <c r="AX105" t="b">
        <f t="shared" si="72"/>
        <v>0</v>
      </c>
      <c r="AY105" t="b">
        <f t="shared" si="73"/>
        <v>0</v>
      </c>
      <c r="AZ105" t="b">
        <f t="shared" si="74"/>
        <v>0</v>
      </c>
      <c r="BA105" t="b">
        <f t="shared" si="75"/>
        <v>0</v>
      </c>
      <c r="BB105" t="b">
        <f t="shared" si="76"/>
        <v>0</v>
      </c>
      <c r="BC105" t="b">
        <f t="shared" si="77"/>
        <v>0</v>
      </c>
      <c r="BD105" t="b">
        <f t="shared" si="78"/>
        <v>0</v>
      </c>
    </row>
    <row r="106" spans="1:56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0"/>
        <v>120</v>
      </c>
      <c r="P106" s="8">
        <f t="shared" si="79"/>
        <v>60</v>
      </c>
      <c r="Q106" t="s">
        <v>8310</v>
      </c>
      <c r="R106" t="s">
        <v>8317</v>
      </c>
      <c r="S106" s="12">
        <f t="shared" si="41"/>
        <v>40612.695208333331</v>
      </c>
      <c r="T106" s="12">
        <f t="shared" si="42"/>
        <v>40636.041666666664</v>
      </c>
      <c r="U106" t="b">
        <f t="shared" si="43"/>
        <v>1</v>
      </c>
      <c r="V106" t="b">
        <f t="shared" si="44"/>
        <v>0</v>
      </c>
      <c r="W106" t="b">
        <f t="shared" si="45"/>
        <v>0</v>
      </c>
      <c r="X106" t="b">
        <f t="shared" si="46"/>
        <v>0</v>
      </c>
      <c r="Y106" t="b">
        <f t="shared" si="47"/>
        <v>0</v>
      </c>
      <c r="Z106" t="b">
        <f t="shared" si="48"/>
        <v>0</v>
      </c>
      <c r="AA106" t="b">
        <f t="shared" si="49"/>
        <v>0</v>
      </c>
      <c r="AB106" t="b">
        <f t="shared" si="50"/>
        <v>0</v>
      </c>
      <c r="AC106" t="b">
        <f t="shared" si="51"/>
        <v>0</v>
      </c>
      <c r="AD106" t="b">
        <f t="shared" si="52"/>
        <v>0</v>
      </c>
      <c r="AE106" t="b">
        <f t="shared" si="53"/>
        <v>0</v>
      </c>
      <c r="AF106" t="b">
        <f t="shared" si="54"/>
        <v>0</v>
      </c>
      <c r="AG106" t="b">
        <f t="shared" si="55"/>
        <v>0</v>
      </c>
      <c r="AH106" t="b">
        <f t="shared" si="56"/>
        <v>0</v>
      </c>
      <c r="AI106" t="b">
        <f t="shared" si="57"/>
        <v>0</v>
      </c>
      <c r="AJ106" t="b">
        <f t="shared" si="58"/>
        <v>0</v>
      </c>
      <c r="AK106" t="b">
        <f t="shared" si="59"/>
        <v>0</v>
      </c>
      <c r="AL106" t="b">
        <f t="shared" si="60"/>
        <v>0</v>
      </c>
      <c r="AM106" t="b">
        <f t="shared" si="61"/>
        <v>0</v>
      </c>
      <c r="AN106" t="b">
        <f t="shared" si="62"/>
        <v>0</v>
      </c>
      <c r="AO106" t="b">
        <f t="shared" si="63"/>
        <v>0</v>
      </c>
      <c r="AP106" t="b">
        <f t="shared" si="64"/>
        <v>0</v>
      </c>
      <c r="AQ106" t="b">
        <f t="shared" si="65"/>
        <v>0</v>
      </c>
      <c r="AR106" t="b">
        <f t="shared" si="66"/>
        <v>0</v>
      </c>
      <c r="AS106" t="b">
        <f t="shared" si="67"/>
        <v>0</v>
      </c>
      <c r="AT106" t="b">
        <f t="shared" si="68"/>
        <v>0</v>
      </c>
      <c r="AU106" t="b">
        <f t="shared" si="69"/>
        <v>0</v>
      </c>
      <c r="AV106" t="b">
        <f t="shared" si="70"/>
        <v>0</v>
      </c>
      <c r="AW106" t="b">
        <f t="shared" si="71"/>
        <v>0</v>
      </c>
      <c r="AX106" t="b">
        <f t="shared" si="72"/>
        <v>0</v>
      </c>
      <c r="AY106" t="b">
        <f t="shared" si="73"/>
        <v>0</v>
      </c>
      <c r="AZ106" t="b">
        <f t="shared" si="74"/>
        <v>0</v>
      </c>
      <c r="BA106" t="b">
        <f t="shared" si="75"/>
        <v>0</v>
      </c>
      <c r="BB106" t="b">
        <f t="shared" si="76"/>
        <v>0</v>
      </c>
      <c r="BC106" t="b">
        <f t="shared" si="77"/>
        <v>0</v>
      </c>
      <c r="BD106" t="b">
        <f t="shared" si="78"/>
        <v>0</v>
      </c>
    </row>
    <row r="107" spans="1:56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0"/>
        <v>107.40909090909089</v>
      </c>
      <c r="P107" s="8">
        <f t="shared" si="79"/>
        <v>39.383333333333333</v>
      </c>
      <c r="Q107" t="s">
        <v>8310</v>
      </c>
      <c r="R107" t="s">
        <v>8317</v>
      </c>
      <c r="S107" s="12">
        <f t="shared" si="41"/>
        <v>42485.724768518514</v>
      </c>
      <c r="T107" s="12">
        <f t="shared" si="42"/>
        <v>42504</v>
      </c>
      <c r="U107" t="b">
        <f t="shared" si="43"/>
        <v>0</v>
      </c>
      <c r="V107" t="b">
        <f t="shared" si="44"/>
        <v>1</v>
      </c>
      <c r="W107" t="b">
        <f t="shared" si="45"/>
        <v>0</v>
      </c>
      <c r="X107" t="b">
        <f t="shared" si="46"/>
        <v>0</v>
      </c>
      <c r="Y107" t="b">
        <f t="shared" si="47"/>
        <v>0</v>
      </c>
      <c r="Z107" t="b">
        <f t="shared" si="48"/>
        <v>0</v>
      </c>
      <c r="AA107" t="b">
        <f t="shared" si="49"/>
        <v>0</v>
      </c>
      <c r="AB107" t="b">
        <f t="shared" si="50"/>
        <v>0</v>
      </c>
      <c r="AC107" t="b">
        <f t="shared" si="51"/>
        <v>0</v>
      </c>
      <c r="AD107" t="b">
        <f t="shared" si="52"/>
        <v>0</v>
      </c>
      <c r="AE107" t="b">
        <f t="shared" si="53"/>
        <v>0</v>
      </c>
      <c r="AF107" t="b">
        <f t="shared" si="54"/>
        <v>0</v>
      </c>
      <c r="AG107" t="b">
        <f t="shared" si="55"/>
        <v>0</v>
      </c>
      <c r="AH107" t="b">
        <f t="shared" si="56"/>
        <v>0</v>
      </c>
      <c r="AI107" t="b">
        <f t="shared" si="57"/>
        <v>0</v>
      </c>
      <c r="AJ107" t="b">
        <f t="shared" si="58"/>
        <v>0</v>
      </c>
      <c r="AK107" t="b">
        <f t="shared" si="59"/>
        <v>0</v>
      </c>
      <c r="AL107" t="b">
        <f t="shared" si="60"/>
        <v>0</v>
      </c>
      <c r="AM107" t="b">
        <f t="shared" si="61"/>
        <v>0</v>
      </c>
      <c r="AN107" t="b">
        <f t="shared" si="62"/>
        <v>0</v>
      </c>
      <c r="AO107" t="b">
        <f t="shared" si="63"/>
        <v>0</v>
      </c>
      <c r="AP107" t="b">
        <f t="shared" si="64"/>
        <v>0</v>
      </c>
      <c r="AQ107" t="b">
        <f t="shared" si="65"/>
        <v>0</v>
      </c>
      <c r="AR107" t="b">
        <f t="shared" si="66"/>
        <v>0</v>
      </c>
      <c r="AS107" t="b">
        <f t="shared" si="67"/>
        <v>0</v>
      </c>
      <c r="AT107" t="b">
        <f t="shared" si="68"/>
        <v>0</v>
      </c>
      <c r="AU107" t="b">
        <f t="shared" si="69"/>
        <v>0</v>
      </c>
      <c r="AV107" t="b">
        <f t="shared" si="70"/>
        <v>0</v>
      </c>
      <c r="AW107" t="b">
        <f t="shared" si="71"/>
        <v>0</v>
      </c>
      <c r="AX107" t="b">
        <f t="shared" si="72"/>
        <v>0</v>
      </c>
      <c r="AY107" t="b">
        <f t="shared" si="73"/>
        <v>0</v>
      </c>
      <c r="AZ107" t="b">
        <f t="shared" si="74"/>
        <v>0</v>
      </c>
      <c r="BA107" t="b">
        <f t="shared" si="75"/>
        <v>0</v>
      </c>
      <c r="BB107" t="b">
        <f t="shared" si="76"/>
        <v>0</v>
      </c>
      <c r="BC107" t="b">
        <f t="shared" si="77"/>
        <v>0</v>
      </c>
      <c r="BD107" t="b">
        <f t="shared" si="78"/>
        <v>0</v>
      </c>
    </row>
    <row r="108" spans="1:56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0"/>
        <v>100.49999999999999</v>
      </c>
      <c r="P108" s="8">
        <f t="shared" si="79"/>
        <v>186.11111111111111</v>
      </c>
      <c r="Q108" t="s">
        <v>8310</v>
      </c>
      <c r="R108" t="s">
        <v>8317</v>
      </c>
      <c r="S108" s="12">
        <f t="shared" si="41"/>
        <v>40987.776631944449</v>
      </c>
      <c r="T108" s="12">
        <f t="shared" si="42"/>
        <v>41001.776631944449</v>
      </c>
      <c r="U108" t="b">
        <f t="shared" si="43"/>
        <v>0</v>
      </c>
      <c r="V108" t="b">
        <f t="shared" si="44"/>
        <v>0</v>
      </c>
      <c r="W108" t="b">
        <f t="shared" si="45"/>
        <v>1</v>
      </c>
      <c r="X108" t="b">
        <f t="shared" si="46"/>
        <v>0</v>
      </c>
      <c r="Y108" t="b">
        <f t="shared" si="47"/>
        <v>0</v>
      </c>
      <c r="Z108" t="b">
        <f t="shared" si="48"/>
        <v>0</v>
      </c>
      <c r="AA108" t="b">
        <f t="shared" si="49"/>
        <v>0</v>
      </c>
      <c r="AB108" t="b">
        <f t="shared" si="50"/>
        <v>0</v>
      </c>
      <c r="AC108" t="b">
        <f t="shared" si="51"/>
        <v>0</v>
      </c>
      <c r="AD108" t="b">
        <f t="shared" si="52"/>
        <v>0</v>
      </c>
      <c r="AE108" t="b">
        <f t="shared" si="53"/>
        <v>0</v>
      </c>
      <c r="AF108" t="b">
        <f t="shared" si="54"/>
        <v>0</v>
      </c>
      <c r="AG108" t="b">
        <f t="shared" si="55"/>
        <v>0</v>
      </c>
      <c r="AH108" t="b">
        <f t="shared" si="56"/>
        <v>0</v>
      </c>
      <c r="AI108" t="b">
        <f t="shared" si="57"/>
        <v>0</v>
      </c>
      <c r="AJ108" t="b">
        <f t="shared" si="58"/>
        <v>0</v>
      </c>
      <c r="AK108" t="b">
        <f t="shared" si="59"/>
        <v>0</v>
      </c>
      <c r="AL108" t="b">
        <f t="shared" si="60"/>
        <v>0</v>
      </c>
      <c r="AM108" t="b">
        <f t="shared" si="61"/>
        <v>0</v>
      </c>
      <c r="AN108" t="b">
        <f t="shared" si="62"/>
        <v>0</v>
      </c>
      <c r="AO108" t="b">
        <f t="shared" si="63"/>
        <v>0</v>
      </c>
      <c r="AP108" t="b">
        <f t="shared" si="64"/>
        <v>0</v>
      </c>
      <c r="AQ108" t="b">
        <f t="shared" si="65"/>
        <v>0</v>
      </c>
      <c r="AR108" t="b">
        <f t="shared" si="66"/>
        <v>0</v>
      </c>
      <c r="AS108" t="b">
        <f t="shared" si="67"/>
        <v>0</v>
      </c>
      <c r="AT108" t="b">
        <f t="shared" si="68"/>
        <v>0</v>
      </c>
      <c r="AU108" t="b">
        <f t="shared" si="69"/>
        <v>0</v>
      </c>
      <c r="AV108" t="b">
        <f t="shared" si="70"/>
        <v>0</v>
      </c>
      <c r="AW108" t="b">
        <f t="shared" si="71"/>
        <v>0</v>
      </c>
      <c r="AX108" t="b">
        <f t="shared" si="72"/>
        <v>0</v>
      </c>
      <c r="AY108" t="b">
        <f t="shared" si="73"/>
        <v>0</v>
      </c>
      <c r="AZ108" t="b">
        <f t="shared" si="74"/>
        <v>0</v>
      </c>
      <c r="BA108" t="b">
        <f t="shared" si="75"/>
        <v>0</v>
      </c>
      <c r="BB108" t="b">
        <f t="shared" si="76"/>
        <v>0</v>
      </c>
      <c r="BC108" t="b">
        <f t="shared" si="77"/>
        <v>0</v>
      </c>
      <c r="BD108" t="b">
        <f t="shared" si="78"/>
        <v>0</v>
      </c>
    </row>
    <row r="109" spans="1:56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0"/>
        <v>102.46666666666667</v>
      </c>
      <c r="P109" s="8">
        <f t="shared" si="79"/>
        <v>111.37681159420291</v>
      </c>
      <c r="Q109" t="s">
        <v>8310</v>
      </c>
      <c r="R109" t="s">
        <v>8317</v>
      </c>
      <c r="S109" s="12">
        <f t="shared" si="41"/>
        <v>40635.982488425929</v>
      </c>
      <c r="T109" s="12">
        <f t="shared" si="42"/>
        <v>40657.982488425929</v>
      </c>
      <c r="U109" t="b">
        <f t="shared" si="43"/>
        <v>0</v>
      </c>
      <c r="V109" t="b">
        <f t="shared" si="44"/>
        <v>0</v>
      </c>
      <c r="W109" t="b">
        <f t="shared" si="45"/>
        <v>1</v>
      </c>
      <c r="X109" t="b">
        <f t="shared" si="46"/>
        <v>0</v>
      </c>
      <c r="Y109" t="b">
        <f t="shared" si="47"/>
        <v>0</v>
      </c>
      <c r="Z109" t="b">
        <f t="shared" si="48"/>
        <v>0</v>
      </c>
      <c r="AA109" t="b">
        <f t="shared" si="49"/>
        <v>0</v>
      </c>
      <c r="AB109" t="b">
        <f t="shared" si="50"/>
        <v>0</v>
      </c>
      <c r="AC109" t="b">
        <f t="shared" si="51"/>
        <v>0</v>
      </c>
      <c r="AD109" t="b">
        <f t="shared" si="52"/>
        <v>0</v>
      </c>
      <c r="AE109" t="b">
        <f t="shared" si="53"/>
        <v>0</v>
      </c>
      <c r="AF109" t="b">
        <f t="shared" si="54"/>
        <v>0</v>
      </c>
      <c r="AG109" t="b">
        <f t="shared" si="55"/>
        <v>0</v>
      </c>
      <c r="AH109" t="b">
        <f t="shared" si="56"/>
        <v>0</v>
      </c>
      <c r="AI109" t="b">
        <f t="shared" si="57"/>
        <v>0</v>
      </c>
      <c r="AJ109" t="b">
        <f t="shared" si="58"/>
        <v>0</v>
      </c>
      <c r="AK109" t="b">
        <f t="shared" si="59"/>
        <v>0</v>
      </c>
      <c r="AL109" t="b">
        <f t="shared" si="60"/>
        <v>0</v>
      </c>
      <c r="AM109" t="b">
        <f t="shared" si="61"/>
        <v>0</v>
      </c>
      <c r="AN109" t="b">
        <f t="shared" si="62"/>
        <v>0</v>
      </c>
      <c r="AO109" t="b">
        <f t="shared" si="63"/>
        <v>0</v>
      </c>
      <c r="AP109" t="b">
        <f t="shared" si="64"/>
        <v>0</v>
      </c>
      <c r="AQ109" t="b">
        <f t="shared" si="65"/>
        <v>0</v>
      </c>
      <c r="AR109" t="b">
        <f t="shared" si="66"/>
        <v>0</v>
      </c>
      <c r="AS109" t="b">
        <f t="shared" si="67"/>
        <v>0</v>
      </c>
      <c r="AT109" t="b">
        <f t="shared" si="68"/>
        <v>0</v>
      </c>
      <c r="AU109" t="b">
        <f t="shared" si="69"/>
        <v>0</v>
      </c>
      <c r="AV109" t="b">
        <f t="shared" si="70"/>
        <v>0</v>
      </c>
      <c r="AW109" t="b">
        <f t="shared" si="71"/>
        <v>0</v>
      </c>
      <c r="AX109" t="b">
        <f t="shared" si="72"/>
        <v>0</v>
      </c>
      <c r="AY109" t="b">
        <f t="shared" si="73"/>
        <v>0</v>
      </c>
      <c r="AZ109" t="b">
        <f t="shared" si="74"/>
        <v>0</v>
      </c>
      <c r="BA109" t="b">
        <f t="shared" si="75"/>
        <v>0</v>
      </c>
      <c r="BB109" t="b">
        <f t="shared" si="76"/>
        <v>0</v>
      </c>
      <c r="BC109" t="b">
        <f t="shared" si="77"/>
        <v>0</v>
      </c>
      <c r="BD109" t="b">
        <f t="shared" si="78"/>
        <v>0</v>
      </c>
    </row>
    <row r="110" spans="1:56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0"/>
        <v>246.66666666666669</v>
      </c>
      <c r="P110" s="8">
        <f t="shared" si="79"/>
        <v>78.723404255319153</v>
      </c>
      <c r="Q110" t="s">
        <v>8310</v>
      </c>
      <c r="R110" t="s">
        <v>8317</v>
      </c>
      <c r="S110" s="12">
        <f t="shared" si="41"/>
        <v>41365.613078703704</v>
      </c>
      <c r="T110" s="12">
        <f t="shared" si="42"/>
        <v>41425.613078703704</v>
      </c>
      <c r="U110" t="b">
        <f t="shared" si="43"/>
        <v>0</v>
      </c>
      <c r="V110" t="b">
        <f t="shared" si="44"/>
        <v>1</v>
      </c>
      <c r="W110" t="b">
        <f t="shared" si="45"/>
        <v>0</v>
      </c>
      <c r="X110" t="b">
        <f t="shared" si="46"/>
        <v>0</v>
      </c>
      <c r="Y110" t="b">
        <f t="shared" si="47"/>
        <v>0</v>
      </c>
      <c r="Z110" t="b">
        <f t="shared" si="48"/>
        <v>0</v>
      </c>
      <c r="AA110" t="b">
        <f t="shared" si="49"/>
        <v>0</v>
      </c>
      <c r="AB110" t="b">
        <f t="shared" si="50"/>
        <v>0</v>
      </c>
      <c r="AC110" t="b">
        <f t="shared" si="51"/>
        <v>0</v>
      </c>
      <c r="AD110" t="b">
        <f t="shared" si="52"/>
        <v>0</v>
      </c>
      <c r="AE110" t="b">
        <f t="shared" si="53"/>
        <v>0</v>
      </c>
      <c r="AF110" t="b">
        <f t="shared" si="54"/>
        <v>0</v>
      </c>
      <c r="AG110" t="b">
        <f t="shared" si="55"/>
        <v>0</v>
      </c>
      <c r="AH110" t="b">
        <f t="shared" si="56"/>
        <v>0</v>
      </c>
      <c r="AI110" t="b">
        <f t="shared" si="57"/>
        <v>0</v>
      </c>
      <c r="AJ110" t="b">
        <f t="shared" si="58"/>
        <v>0</v>
      </c>
      <c r="AK110" t="b">
        <f t="shared" si="59"/>
        <v>0</v>
      </c>
      <c r="AL110" t="b">
        <f t="shared" si="60"/>
        <v>0</v>
      </c>
      <c r="AM110" t="b">
        <f t="shared" si="61"/>
        <v>0</v>
      </c>
      <c r="AN110" t="b">
        <f t="shared" si="62"/>
        <v>0</v>
      </c>
      <c r="AO110" t="b">
        <f t="shared" si="63"/>
        <v>0</v>
      </c>
      <c r="AP110" t="b">
        <f t="shared" si="64"/>
        <v>0</v>
      </c>
      <c r="AQ110" t="b">
        <f t="shared" si="65"/>
        <v>0</v>
      </c>
      <c r="AR110" t="b">
        <f t="shared" si="66"/>
        <v>0</v>
      </c>
      <c r="AS110" t="b">
        <f t="shared" si="67"/>
        <v>0</v>
      </c>
      <c r="AT110" t="b">
        <f t="shared" si="68"/>
        <v>0</v>
      </c>
      <c r="AU110" t="b">
        <f t="shared" si="69"/>
        <v>0</v>
      </c>
      <c r="AV110" t="b">
        <f t="shared" si="70"/>
        <v>0</v>
      </c>
      <c r="AW110" t="b">
        <f t="shared" si="71"/>
        <v>0</v>
      </c>
      <c r="AX110" t="b">
        <f t="shared" si="72"/>
        <v>0</v>
      </c>
      <c r="AY110" t="b">
        <f t="shared" si="73"/>
        <v>0</v>
      </c>
      <c r="AZ110" t="b">
        <f t="shared" si="74"/>
        <v>0</v>
      </c>
      <c r="BA110" t="b">
        <f t="shared" si="75"/>
        <v>0</v>
      </c>
      <c r="BB110" t="b">
        <f t="shared" si="76"/>
        <v>0</v>
      </c>
      <c r="BC110" t="b">
        <f t="shared" si="77"/>
        <v>0</v>
      </c>
      <c r="BD110" t="b">
        <f t="shared" si="78"/>
        <v>0</v>
      </c>
    </row>
    <row r="111" spans="1:56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0"/>
        <v>219.49999999999997</v>
      </c>
      <c r="P111" s="8">
        <f t="shared" si="79"/>
        <v>46.702127659574465</v>
      </c>
      <c r="Q111" t="s">
        <v>8310</v>
      </c>
      <c r="R111" t="s">
        <v>8317</v>
      </c>
      <c r="S111" s="12">
        <f t="shared" si="41"/>
        <v>40570.025810185187</v>
      </c>
      <c r="T111" s="12">
        <f t="shared" si="42"/>
        <v>40600.025810185187</v>
      </c>
      <c r="U111" t="b">
        <f t="shared" si="43"/>
        <v>0</v>
      </c>
      <c r="V111" t="b">
        <f t="shared" si="44"/>
        <v>1</v>
      </c>
      <c r="W111" t="b">
        <f t="shared" si="45"/>
        <v>0</v>
      </c>
      <c r="X111" t="b">
        <f t="shared" si="46"/>
        <v>0</v>
      </c>
      <c r="Y111" t="b">
        <f t="shared" si="47"/>
        <v>0</v>
      </c>
      <c r="Z111" t="b">
        <f t="shared" si="48"/>
        <v>0</v>
      </c>
      <c r="AA111" t="b">
        <f t="shared" si="49"/>
        <v>0</v>
      </c>
      <c r="AB111" t="b">
        <f t="shared" si="50"/>
        <v>0</v>
      </c>
      <c r="AC111" t="b">
        <f t="shared" si="51"/>
        <v>0</v>
      </c>
      <c r="AD111" t="b">
        <f t="shared" si="52"/>
        <v>0</v>
      </c>
      <c r="AE111" t="b">
        <f t="shared" si="53"/>
        <v>0</v>
      </c>
      <c r="AF111" t="b">
        <f t="shared" si="54"/>
        <v>0</v>
      </c>
      <c r="AG111" t="b">
        <f t="shared" si="55"/>
        <v>0</v>
      </c>
      <c r="AH111" t="b">
        <f t="shared" si="56"/>
        <v>0</v>
      </c>
      <c r="AI111" t="b">
        <f t="shared" si="57"/>
        <v>0</v>
      </c>
      <c r="AJ111" t="b">
        <f t="shared" si="58"/>
        <v>0</v>
      </c>
      <c r="AK111" t="b">
        <f t="shared" si="59"/>
        <v>0</v>
      </c>
      <c r="AL111" t="b">
        <f t="shared" si="60"/>
        <v>0</v>
      </c>
      <c r="AM111" t="b">
        <f t="shared" si="61"/>
        <v>0</v>
      </c>
      <c r="AN111" t="b">
        <f t="shared" si="62"/>
        <v>0</v>
      </c>
      <c r="AO111" t="b">
        <f t="shared" si="63"/>
        <v>0</v>
      </c>
      <c r="AP111" t="b">
        <f t="shared" si="64"/>
        <v>0</v>
      </c>
      <c r="AQ111" t="b">
        <f t="shared" si="65"/>
        <v>0</v>
      </c>
      <c r="AR111" t="b">
        <f t="shared" si="66"/>
        <v>0</v>
      </c>
      <c r="AS111" t="b">
        <f t="shared" si="67"/>
        <v>0</v>
      </c>
      <c r="AT111" t="b">
        <f t="shared" si="68"/>
        <v>0</v>
      </c>
      <c r="AU111" t="b">
        <f t="shared" si="69"/>
        <v>0</v>
      </c>
      <c r="AV111" t="b">
        <f t="shared" si="70"/>
        <v>0</v>
      </c>
      <c r="AW111" t="b">
        <f t="shared" si="71"/>
        <v>0</v>
      </c>
      <c r="AX111" t="b">
        <f t="shared" si="72"/>
        <v>0</v>
      </c>
      <c r="AY111" t="b">
        <f t="shared" si="73"/>
        <v>0</v>
      </c>
      <c r="AZ111" t="b">
        <f t="shared" si="74"/>
        <v>0</v>
      </c>
      <c r="BA111" t="b">
        <f t="shared" si="75"/>
        <v>0</v>
      </c>
      <c r="BB111" t="b">
        <f t="shared" si="76"/>
        <v>0</v>
      </c>
      <c r="BC111" t="b">
        <f t="shared" si="77"/>
        <v>0</v>
      </c>
      <c r="BD111" t="b">
        <f t="shared" si="78"/>
        <v>0</v>
      </c>
    </row>
    <row r="112" spans="1:56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0"/>
        <v>130.76923076923077</v>
      </c>
      <c r="P112" s="8">
        <f t="shared" si="79"/>
        <v>65.384615384615387</v>
      </c>
      <c r="Q112" t="s">
        <v>8310</v>
      </c>
      <c r="R112" t="s">
        <v>8317</v>
      </c>
      <c r="S112" s="12">
        <f t="shared" si="41"/>
        <v>41557.949687500004</v>
      </c>
      <c r="T112" s="12">
        <f t="shared" si="42"/>
        <v>41592.249305555553</v>
      </c>
      <c r="U112" t="b">
        <f t="shared" si="43"/>
        <v>0</v>
      </c>
      <c r="V112" t="b">
        <f t="shared" si="44"/>
        <v>1</v>
      </c>
      <c r="W112" t="b">
        <f t="shared" si="45"/>
        <v>0</v>
      </c>
      <c r="X112" t="b">
        <f t="shared" si="46"/>
        <v>0</v>
      </c>
      <c r="Y112" t="b">
        <f t="shared" si="47"/>
        <v>0</v>
      </c>
      <c r="Z112" t="b">
        <f t="shared" si="48"/>
        <v>0</v>
      </c>
      <c r="AA112" t="b">
        <f t="shared" si="49"/>
        <v>0</v>
      </c>
      <c r="AB112" t="b">
        <f t="shared" si="50"/>
        <v>0</v>
      </c>
      <c r="AC112" t="b">
        <f t="shared" si="51"/>
        <v>0</v>
      </c>
      <c r="AD112" t="b">
        <f t="shared" si="52"/>
        <v>0</v>
      </c>
      <c r="AE112" t="b">
        <f t="shared" si="53"/>
        <v>0</v>
      </c>
      <c r="AF112" t="b">
        <f t="shared" si="54"/>
        <v>0</v>
      </c>
      <c r="AG112" t="b">
        <f t="shared" si="55"/>
        <v>0</v>
      </c>
      <c r="AH112" t="b">
        <f t="shared" si="56"/>
        <v>0</v>
      </c>
      <c r="AI112" t="b">
        <f t="shared" si="57"/>
        <v>0</v>
      </c>
      <c r="AJ112" t="b">
        <f t="shared" si="58"/>
        <v>0</v>
      </c>
      <c r="AK112" t="b">
        <f t="shared" si="59"/>
        <v>0</v>
      </c>
      <c r="AL112" t="b">
        <f t="shared" si="60"/>
        <v>0</v>
      </c>
      <c r="AM112" t="b">
        <f t="shared" si="61"/>
        <v>0</v>
      </c>
      <c r="AN112" t="b">
        <f t="shared" si="62"/>
        <v>0</v>
      </c>
      <c r="AO112" t="b">
        <f t="shared" si="63"/>
        <v>0</v>
      </c>
      <c r="AP112" t="b">
        <f t="shared" si="64"/>
        <v>0</v>
      </c>
      <c r="AQ112" t="b">
        <f t="shared" si="65"/>
        <v>0</v>
      </c>
      <c r="AR112" t="b">
        <f t="shared" si="66"/>
        <v>0</v>
      </c>
      <c r="AS112" t="b">
        <f t="shared" si="67"/>
        <v>0</v>
      </c>
      <c r="AT112" t="b">
        <f t="shared" si="68"/>
        <v>0</v>
      </c>
      <c r="AU112" t="b">
        <f t="shared" si="69"/>
        <v>0</v>
      </c>
      <c r="AV112" t="b">
        <f t="shared" si="70"/>
        <v>0</v>
      </c>
      <c r="AW112" t="b">
        <f t="shared" si="71"/>
        <v>0</v>
      </c>
      <c r="AX112" t="b">
        <f t="shared" si="72"/>
        <v>0</v>
      </c>
      <c r="AY112" t="b">
        <f t="shared" si="73"/>
        <v>0</v>
      </c>
      <c r="AZ112" t="b">
        <f t="shared" si="74"/>
        <v>0</v>
      </c>
      <c r="BA112" t="b">
        <f t="shared" si="75"/>
        <v>0</v>
      </c>
      <c r="BB112" t="b">
        <f t="shared" si="76"/>
        <v>0</v>
      </c>
      <c r="BC112" t="b">
        <f t="shared" si="77"/>
        <v>0</v>
      </c>
      <c r="BD112" t="b">
        <f t="shared" si="78"/>
        <v>0</v>
      </c>
    </row>
    <row r="113" spans="1:56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0"/>
        <v>154.57142857142858</v>
      </c>
      <c r="P113" s="8">
        <f t="shared" si="79"/>
        <v>102.0754716981132</v>
      </c>
      <c r="Q113" t="s">
        <v>8310</v>
      </c>
      <c r="R113" t="s">
        <v>8317</v>
      </c>
      <c r="S113" s="12">
        <f t="shared" si="41"/>
        <v>42125.333182870367</v>
      </c>
      <c r="T113" s="12">
        <f t="shared" si="42"/>
        <v>42155.333182870367</v>
      </c>
      <c r="U113" t="b">
        <f t="shared" si="43"/>
        <v>0</v>
      </c>
      <c r="V113" t="b">
        <f t="shared" si="44"/>
        <v>1</v>
      </c>
      <c r="W113" t="b">
        <f t="shared" si="45"/>
        <v>0</v>
      </c>
      <c r="X113" t="b">
        <f t="shared" si="46"/>
        <v>0</v>
      </c>
      <c r="Y113" t="b">
        <f t="shared" si="47"/>
        <v>0</v>
      </c>
      <c r="Z113" t="b">
        <f t="shared" si="48"/>
        <v>0</v>
      </c>
      <c r="AA113" t="b">
        <f t="shared" si="49"/>
        <v>0</v>
      </c>
      <c r="AB113" t="b">
        <f t="shared" si="50"/>
        <v>0</v>
      </c>
      <c r="AC113" t="b">
        <f t="shared" si="51"/>
        <v>0</v>
      </c>
      <c r="AD113" t="b">
        <f t="shared" si="52"/>
        <v>0</v>
      </c>
      <c r="AE113" t="b">
        <f t="shared" si="53"/>
        <v>0</v>
      </c>
      <c r="AF113" t="b">
        <f t="shared" si="54"/>
        <v>0</v>
      </c>
      <c r="AG113" t="b">
        <f t="shared" si="55"/>
        <v>0</v>
      </c>
      <c r="AH113" t="b">
        <f t="shared" si="56"/>
        <v>0</v>
      </c>
      <c r="AI113" t="b">
        <f t="shared" si="57"/>
        <v>0</v>
      </c>
      <c r="AJ113" t="b">
        <f t="shared" si="58"/>
        <v>0</v>
      </c>
      <c r="AK113" t="b">
        <f t="shared" si="59"/>
        <v>0</v>
      </c>
      <c r="AL113" t="b">
        <f t="shared" si="60"/>
        <v>0</v>
      </c>
      <c r="AM113" t="b">
        <f t="shared" si="61"/>
        <v>0</v>
      </c>
      <c r="AN113" t="b">
        <f t="shared" si="62"/>
        <v>0</v>
      </c>
      <c r="AO113" t="b">
        <f t="shared" si="63"/>
        <v>0</v>
      </c>
      <c r="AP113" t="b">
        <f t="shared" si="64"/>
        <v>0</v>
      </c>
      <c r="AQ113" t="b">
        <f t="shared" si="65"/>
        <v>0</v>
      </c>
      <c r="AR113" t="b">
        <f t="shared" si="66"/>
        <v>0</v>
      </c>
      <c r="AS113" t="b">
        <f t="shared" si="67"/>
        <v>0</v>
      </c>
      <c r="AT113" t="b">
        <f t="shared" si="68"/>
        <v>0</v>
      </c>
      <c r="AU113" t="b">
        <f t="shared" si="69"/>
        <v>0</v>
      </c>
      <c r="AV113" t="b">
        <f t="shared" si="70"/>
        <v>0</v>
      </c>
      <c r="AW113" t="b">
        <f t="shared" si="71"/>
        <v>0</v>
      </c>
      <c r="AX113" t="b">
        <f t="shared" si="72"/>
        <v>0</v>
      </c>
      <c r="AY113" t="b">
        <f t="shared" si="73"/>
        <v>0</v>
      </c>
      <c r="AZ113" t="b">
        <f t="shared" si="74"/>
        <v>0</v>
      </c>
      <c r="BA113" t="b">
        <f t="shared" si="75"/>
        <v>0</v>
      </c>
      <c r="BB113" t="b">
        <f t="shared" si="76"/>
        <v>0</v>
      </c>
      <c r="BC113" t="b">
        <f t="shared" si="77"/>
        <v>0</v>
      </c>
      <c r="BD113" t="b">
        <f t="shared" si="78"/>
        <v>0</v>
      </c>
    </row>
    <row r="114" spans="1:56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0"/>
        <v>104</v>
      </c>
      <c r="P114" s="8">
        <f t="shared" si="79"/>
        <v>64.197530864197532</v>
      </c>
      <c r="Q114" t="s">
        <v>8310</v>
      </c>
      <c r="R114" t="s">
        <v>8317</v>
      </c>
      <c r="S114" s="12">
        <f t="shared" si="41"/>
        <v>41718.043032407404</v>
      </c>
      <c r="T114" s="12">
        <f t="shared" si="42"/>
        <v>41742.083333333336</v>
      </c>
      <c r="U114" t="b">
        <f t="shared" si="43"/>
        <v>0</v>
      </c>
      <c r="V114" t="b">
        <f t="shared" si="44"/>
        <v>0</v>
      </c>
      <c r="W114" t="b">
        <f t="shared" si="45"/>
        <v>1</v>
      </c>
      <c r="X114" t="b">
        <f t="shared" si="46"/>
        <v>0</v>
      </c>
      <c r="Y114" t="b">
        <f t="shared" si="47"/>
        <v>0</v>
      </c>
      <c r="Z114" t="b">
        <f t="shared" si="48"/>
        <v>0</v>
      </c>
      <c r="AA114" t="b">
        <f t="shared" si="49"/>
        <v>0</v>
      </c>
      <c r="AB114" t="b">
        <f t="shared" si="50"/>
        <v>0</v>
      </c>
      <c r="AC114" t="b">
        <f t="shared" si="51"/>
        <v>0</v>
      </c>
      <c r="AD114" t="b">
        <f t="shared" si="52"/>
        <v>0</v>
      </c>
      <c r="AE114" t="b">
        <f t="shared" si="53"/>
        <v>0</v>
      </c>
      <c r="AF114" t="b">
        <f t="shared" si="54"/>
        <v>0</v>
      </c>
      <c r="AG114" t="b">
        <f t="shared" si="55"/>
        <v>0</v>
      </c>
      <c r="AH114" t="b">
        <f t="shared" si="56"/>
        <v>0</v>
      </c>
      <c r="AI114" t="b">
        <f t="shared" si="57"/>
        <v>0</v>
      </c>
      <c r="AJ114" t="b">
        <f t="shared" si="58"/>
        <v>0</v>
      </c>
      <c r="AK114" t="b">
        <f t="shared" si="59"/>
        <v>0</v>
      </c>
      <c r="AL114" t="b">
        <f t="shared" si="60"/>
        <v>0</v>
      </c>
      <c r="AM114" t="b">
        <f t="shared" si="61"/>
        <v>0</v>
      </c>
      <c r="AN114" t="b">
        <f t="shared" si="62"/>
        <v>0</v>
      </c>
      <c r="AO114" t="b">
        <f t="shared" si="63"/>
        <v>0</v>
      </c>
      <c r="AP114" t="b">
        <f t="shared" si="64"/>
        <v>0</v>
      </c>
      <c r="AQ114" t="b">
        <f t="shared" si="65"/>
        <v>0</v>
      </c>
      <c r="AR114" t="b">
        <f t="shared" si="66"/>
        <v>0</v>
      </c>
      <c r="AS114" t="b">
        <f t="shared" si="67"/>
        <v>0</v>
      </c>
      <c r="AT114" t="b">
        <f t="shared" si="68"/>
        <v>0</v>
      </c>
      <c r="AU114" t="b">
        <f t="shared" si="69"/>
        <v>0</v>
      </c>
      <c r="AV114" t="b">
        <f t="shared" si="70"/>
        <v>0</v>
      </c>
      <c r="AW114" t="b">
        <f t="shared" si="71"/>
        <v>0</v>
      </c>
      <c r="AX114" t="b">
        <f t="shared" si="72"/>
        <v>0</v>
      </c>
      <c r="AY114" t="b">
        <f t="shared" si="73"/>
        <v>0</v>
      </c>
      <c r="AZ114" t="b">
        <f t="shared" si="74"/>
        <v>0</v>
      </c>
      <c r="BA114" t="b">
        <f t="shared" si="75"/>
        <v>0</v>
      </c>
      <c r="BB114" t="b">
        <f t="shared" si="76"/>
        <v>0</v>
      </c>
      <c r="BC114" t="b">
        <f t="shared" si="77"/>
        <v>0</v>
      </c>
      <c r="BD114" t="b">
        <f t="shared" si="78"/>
        <v>0</v>
      </c>
    </row>
    <row r="115" spans="1:56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0"/>
        <v>141</v>
      </c>
      <c r="P115" s="8">
        <f t="shared" si="79"/>
        <v>90.384615384615387</v>
      </c>
      <c r="Q115" t="s">
        <v>8310</v>
      </c>
      <c r="R115" t="s">
        <v>8317</v>
      </c>
      <c r="S115" s="12">
        <f t="shared" si="41"/>
        <v>40753.758425925924</v>
      </c>
      <c r="T115" s="12">
        <f t="shared" si="42"/>
        <v>40761.625</v>
      </c>
      <c r="U115" t="b">
        <f t="shared" si="43"/>
        <v>0</v>
      </c>
      <c r="V115" t="b">
        <f t="shared" si="44"/>
        <v>0</v>
      </c>
      <c r="W115" t="b">
        <f t="shared" si="45"/>
        <v>1</v>
      </c>
      <c r="X115" t="b">
        <f t="shared" si="46"/>
        <v>0</v>
      </c>
      <c r="Y115" t="b">
        <f t="shared" si="47"/>
        <v>0</v>
      </c>
      <c r="Z115" t="b">
        <f t="shared" si="48"/>
        <v>0</v>
      </c>
      <c r="AA115" t="b">
        <f t="shared" si="49"/>
        <v>0</v>
      </c>
      <c r="AB115" t="b">
        <f t="shared" si="50"/>
        <v>0</v>
      </c>
      <c r="AC115" t="b">
        <f t="shared" si="51"/>
        <v>0</v>
      </c>
      <c r="AD115" t="b">
        <f t="shared" si="52"/>
        <v>0</v>
      </c>
      <c r="AE115" t="b">
        <f t="shared" si="53"/>
        <v>0</v>
      </c>
      <c r="AF115" t="b">
        <f t="shared" si="54"/>
        <v>0</v>
      </c>
      <c r="AG115" t="b">
        <f t="shared" si="55"/>
        <v>0</v>
      </c>
      <c r="AH115" t="b">
        <f t="shared" si="56"/>
        <v>0</v>
      </c>
      <c r="AI115" t="b">
        <f t="shared" si="57"/>
        <v>0</v>
      </c>
      <c r="AJ115" t="b">
        <f t="shared" si="58"/>
        <v>0</v>
      </c>
      <c r="AK115" t="b">
        <f t="shared" si="59"/>
        <v>0</v>
      </c>
      <c r="AL115" t="b">
        <f t="shared" si="60"/>
        <v>0</v>
      </c>
      <c r="AM115" t="b">
        <f t="shared" si="61"/>
        <v>0</v>
      </c>
      <c r="AN115" t="b">
        <f t="shared" si="62"/>
        <v>0</v>
      </c>
      <c r="AO115" t="b">
        <f t="shared" si="63"/>
        <v>0</v>
      </c>
      <c r="AP115" t="b">
        <f t="shared" si="64"/>
        <v>0</v>
      </c>
      <c r="AQ115" t="b">
        <f t="shared" si="65"/>
        <v>0</v>
      </c>
      <c r="AR115" t="b">
        <f t="shared" si="66"/>
        <v>0</v>
      </c>
      <c r="AS115" t="b">
        <f t="shared" si="67"/>
        <v>0</v>
      </c>
      <c r="AT115" t="b">
        <f t="shared" si="68"/>
        <v>0</v>
      </c>
      <c r="AU115" t="b">
        <f t="shared" si="69"/>
        <v>0</v>
      </c>
      <c r="AV115" t="b">
        <f t="shared" si="70"/>
        <v>0</v>
      </c>
      <c r="AW115" t="b">
        <f t="shared" si="71"/>
        <v>0</v>
      </c>
      <c r="AX115" t="b">
        <f t="shared" si="72"/>
        <v>0</v>
      </c>
      <c r="AY115" t="b">
        <f t="shared" si="73"/>
        <v>0</v>
      </c>
      <c r="AZ115" t="b">
        <f t="shared" si="74"/>
        <v>0</v>
      </c>
      <c r="BA115" t="b">
        <f t="shared" si="75"/>
        <v>0</v>
      </c>
      <c r="BB115" t="b">
        <f t="shared" si="76"/>
        <v>0</v>
      </c>
      <c r="BC115" t="b">
        <f t="shared" si="77"/>
        <v>0</v>
      </c>
      <c r="BD115" t="b">
        <f t="shared" si="78"/>
        <v>0</v>
      </c>
    </row>
    <row r="116" spans="1:56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0"/>
        <v>103.33333333333334</v>
      </c>
      <c r="P116" s="8">
        <f t="shared" si="79"/>
        <v>88.571428571428569</v>
      </c>
      <c r="Q116" t="s">
        <v>8310</v>
      </c>
      <c r="R116" t="s">
        <v>8317</v>
      </c>
      <c r="S116" s="12">
        <f t="shared" si="41"/>
        <v>40861.27416666667</v>
      </c>
      <c r="T116" s="12">
        <f t="shared" si="42"/>
        <v>40921.27416666667</v>
      </c>
      <c r="U116" t="b">
        <f t="shared" si="43"/>
        <v>0</v>
      </c>
      <c r="V116" t="b">
        <f t="shared" si="44"/>
        <v>1</v>
      </c>
      <c r="W116" t="b">
        <f t="shared" si="45"/>
        <v>0</v>
      </c>
      <c r="X116" t="b">
        <f t="shared" si="46"/>
        <v>0</v>
      </c>
      <c r="Y116" t="b">
        <f t="shared" si="47"/>
        <v>0</v>
      </c>
      <c r="Z116" t="b">
        <f t="shared" si="48"/>
        <v>0</v>
      </c>
      <c r="AA116" t="b">
        <f t="shared" si="49"/>
        <v>0</v>
      </c>
      <c r="AB116" t="b">
        <f t="shared" si="50"/>
        <v>0</v>
      </c>
      <c r="AC116" t="b">
        <f t="shared" si="51"/>
        <v>0</v>
      </c>
      <c r="AD116" t="b">
        <f t="shared" si="52"/>
        <v>0</v>
      </c>
      <c r="AE116" t="b">
        <f t="shared" si="53"/>
        <v>0</v>
      </c>
      <c r="AF116" t="b">
        <f t="shared" si="54"/>
        <v>0</v>
      </c>
      <c r="AG116" t="b">
        <f t="shared" si="55"/>
        <v>0</v>
      </c>
      <c r="AH116" t="b">
        <f t="shared" si="56"/>
        <v>0</v>
      </c>
      <c r="AI116" t="b">
        <f t="shared" si="57"/>
        <v>0</v>
      </c>
      <c r="AJ116" t="b">
        <f t="shared" si="58"/>
        <v>0</v>
      </c>
      <c r="AK116" t="b">
        <f t="shared" si="59"/>
        <v>0</v>
      </c>
      <c r="AL116" t="b">
        <f t="shared" si="60"/>
        <v>0</v>
      </c>
      <c r="AM116" t="b">
        <f t="shared" si="61"/>
        <v>0</v>
      </c>
      <c r="AN116" t="b">
        <f t="shared" si="62"/>
        <v>0</v>
      </c>
      <c r="AO116" t="b">
        <f t="shared" si="63"/>
        <v>0</v>
      </c>
      <c r="AP116" t="b">
        <f t="shared" si="64"/>
        <v>0</v>
      </c>
      <c r="AQ116" t="b">
        <f t="shared" si="65"/>
        <v>0</v>
      </c>
      <c r="AR116" t="b">
        <f t="shared" si="66"/>
        <v>0</v>
      </c>
      <c r="AS116" t="b">
        <f t="shared" si="67"/>
        <v>0</v>
      </c>
      <c r="AT116" t="b">
        <f t="shared" si="68"/>
        <v>0</v>
      </c>
      <c r="AU116" t="b">
        <f t="shared" si="69"/>
        <v>0</v>
      </c>
      <c r="AV116" t="b">
        <f t="shared" si="70"/>
        <v>0</v>
      </c>
      <c r="AW116" t="b">
        <f t="shared" si="71"/>
        <v>0</v>
      </c>
      <c r="AX116" t="b">
        <f t="shared" si="72"/>
        <v>0</v>
      </c>
      <c r="AY116" t="b">
        <f t="shared" si="73"/>
        <v>0</v>
      </c>
      <c r="AZ116" t="b">
        <f t="shared" si="74"/>
        <v>0</v>
      </c>
      <c r="BA116" t="b">
        <f t="shared" si="75"/>
        <v>0</v>
      </c>
      <c r="BB116" t="b">
        <f t="shared" si="76"/>
        <v>0</v>
      </c>
      <c r="BC116" t="b">
        <f t="shared" si="77"/>
        <v>0</v>
      </c>
      <c r="BD116" t="b">
        <f t="shared" si="78"/>
        <v>0</v>
      </c>
    </row>
    <row r="117" spans="1:56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0"/>
        <v>140.44444444444443</v>
      </c>
      <c r="P117" s="8">
        <f t="shared" si="79"/>
        <v>28.727272727272727</v>
      </c>
      <c r="Q117" t="s">
        <v>8310</v>
      </c>
      <c r="R117" t="s">
        <v>8317</v>
      </c>
      <c r="S117" s="12">
        <f t="shared" si="41"/>
        <v>40918.738935185182</v>
      </c>
      <c r="T117" s="12">
        <f t="shared" si="42"/>
        <v>40943.738935185182</v>
      </c>
      <c r="U117" t="b">
        <f t="shared" si="43"/>
        <v>1</v>
      </c>
      <c r="V117" t="b">
        <f t="shared" si="44"/>
        <v>0</v>
      </c>
      <c r="W117" t="b">
        <f t="shared" si="45"/>
        <v>0</v>
      </c>
      <c r="X117" t="b">
        <f t="shared" si="46"/>
        <v>0</v>
      </c>
      <c r="Y117" t="b">
        <f t="shared" si="47"/>
        <v>0</v>
      </c>
      <c r="Z117" t="b">
        <f t="shared" si="48"/>
        <v>0</v>
      </c>
      <c r="AA117" t="b">
        <f t="shared" si="49"/>
        <v>0</v>
      </c>
      <c r="AB117" t="b">
        <f t="shared" si="50"/>
        <v>0</v>
      </c>
      <c r="AC117" t="b">
        <f t="shared" si="51"/>
        <v>0</v>
      </c>
      <c r="AD117" t="b">
        <f t="shared" si="52"/>
        <v>0</v>
      </c>
      <c r="AE117" t="b">
        <f t="shared" si="53"/>
        <v>0</v>
      </c>
      <c r="AF117" t="b">
        <f t="shared" si="54"/>
        <v>0</v>
      </c>
      <c r="AG117" t="b">
        <f t="shared" si="55"/>
        <v>0</v>
      </c>
      <c r="AH117" t="b">
        <f t="shared" si="56"/>
        <v>0</v>
      </c>
      <c r="AI117" t="b">
        <f t="shared" si="57"/>
        <v>0</v>
      </c>
      <c r="AJ117" t="b">
        <f t="shared" si="58"/>
        <v>0</v>
      </c>
      <c r="AK117" t="b">
        <f t="shared" si="59"/>
        <v>0</v>
      </c>
      <c r="AL117" t="b">
        <f t="shared" si="60"/>
        <v>0</v>
      </c>
      <c r="AM117" t="b">
        <f t="shared" si="61"/>
        <v>0</v>
      </c>
      <c r="AN117" t="b">
        <f t="shared" si="62"/>
        <v>0</v>
      </c>
      <c r="AO117" t="b">
        <f t="shared" si="63"/>
        <v>0</v>
      </c>
      <c r="AP117" t="b">
        <f t="shared" si="64"/>
        <v>0</v>
      </c>
      <c r="AQ117" t="b">
        <f t="shared" si="65"/>
        <v>0</v>
      </c>
      <c r="AR117" t="b">
        <f t="shared" si="66"/>
        <v>0</v>
      </c>
      <c r="AS117" t="b">
        <f t="shared" si="67"/>
        <v>0</v>
      </c>
      <c r="AT117" t="b">
        <f t="shared" si="68"/>
        <v>0</v>
      </c>
      <c r="AU117" t="b">
        <f t="shared" si="69"/>
        <v>0</v>
      </c>
      <c r="AV117" t="b">
        <f t="shared" si="70"/>
        <v>0</v>
      </c>
      <c r="AW117" t="b">
        <f t="shared" si="71"/>
        <v>0</v>
      </c>
      <c r="AX117" t="b">
        <f t="shared" si="72"/>
        <v>0</v>
      </c>
      <c r="AY117" t="b">
        <f t="shared" si="73"/>
        <v>0</v>
      </c>
      <c r="AZ117" t="b">
        <f t="shared" si="74"/>
        <v>0</v>
      </c>
      <c r="BA117" t="b">
        <f t="shared" si="75"/>
        <v>0</v>
      </c>
      <c r="BB117" t="b">
        <f t="shared" si="76"/>
        <v>0</v>
      </c>
      <c r="BC117" t="b">
        <f t="shared" si="77"/>
        <v>0</v>
      </c>
      <c r="BD117" t="b">
        <f t="shared" si="78"/>
        <v>0</v>
      </c>
    </row>
    <row r="118" spans="1:56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0"/>
        <v>113.65714285714286</v>
      </c>
      <c r="P118" s="8">
        <f t="shared" si="79"/>
        <v>69.78947368421052</v>
      </c>
      <c r="Q118" t="s">
        <v>8310</v>
      </c>
      <c r="R118" t="s">
        <v>8317</v>
      </c>
      <c r="S118" s="12">
        <f t="shared" si="41"/>
        <v>40595.497164351851</v>
      </c>
      <c r="T118" s="12">
        <f t="shared" si="42"/>
        <v>40641.455497685187</v>
      </c>
      <c r="U118" t="b">
        <f t="shared" si="43"/>
        <v>0</v>
      </c>
      <c r="V118" t="b">
        <f t="shared" si="44"/>
        <v>1</v>
      </c>
      <c r="W118" t="b">
        <f t="shared" si="45"/>
        <v>0</v>
      </c>
      <c r="X118" t="b">
        <f t="shared" si="46"/>
        <v>0</v>
      </c>
      <c r="Y118" t="b">
        <f t="shared" si="47"/>
        <v>0</v>
      </c>
      <c r="Z118" t="b">
        <f t="shared" si="48"/>
        <v>0</v>
      </c>
      <c r="AA118" t="b">
        <f t="shared" si="49"/>
        <v>0</v>
      </c>
      <c r="AB118" t="b">
        <f t="shared" si="50"/>
        <v>0</v>
      </c>
      <c r="AC118" t="b">
        <f t="shared" si="51"/>
        <v>0</v>
      </c>
      <c r="AD118" t="b">
        <f t="shared" si="52"/>
        <v>0</v>
      </c>
      <c r="AE118" t="b">
        <f t="shared" si="53"/>
        <v>0</v>
      </c>
      <c r="AF118" t="b">
        <f t="shared" si="54"/>
        <v>0</v>
      </c>
      <c r="AG118" t="b">
        <f t="shared" si="55"/>
        <v>0</v>
      </c>
      <c r="AH118" t="b">
        <f t="shared" si="56"/>
        <v>0</v>
      </c>
      <c r="AI118" t="b">
        <f t="shared" si="57"/>
        <v>0</v>
      </c>
      <c r="AJ118" t="b">
        <f t="shared" si="58"/>
        <v>0</v>
      </c>
      <c r="AK118" t="b">
        <f t="shared" si="59"/>
        <v>0</v>
      </c>
      <c r="AL118" t="b">
        <f t="shared" si="60"/>
        <v>0</v>
      </c>
      <c r="AM118" t="b">
        <f t="shared" si="61"/>
        <v>0</v>
      </c>
      <c r="AN118" t="b">
        <f t="shared" si="62"/>
        <v>0</v>
      </c>
      <c r="AO118" t="b">
        <f t="shared" si="63"/>
        <v>0</v>
      </c>
      <c r="AP118" t="b">
        <f t="shared" si="64"/>
        <v>0</v>
      </c>
      <c r="AQ118" t="b">
        <f t="shared" si="65"/>
        <v>0</v>
      </c>
      <c r="AR118" t="b">
        <f t="shared" si="66"/>
        <v>0</v>
      </c>
      <c r="AS118" t="b">
        <f t="shared" si="67"/>
        <v>0</v>
      </c>
      <c r="AT118" t="b">
        <f t="shared" si="68"/>
        <v>0</v>
      </c>
      <c r="AU118" t="b">
        <f t="shared" si="69"/>
        <v>0</v>
      </c>
      <c r="AV118" t="b">
        <f t="shared" si="70"/>
        <v>0</v>
      </c>
      <c r="AW118" t="b">
        <f t="shared" si="71"/>
        <v>0</v>
      </c>
      <c r="AX118" t="b">
        <f t="shared" si="72"/>
        <v>0</v>
      </c>
      <c r="AY118" t="b">
        <f t="shared" si="73"/>
        <v>0</v>
      </c>
      <c r="AZ118" t="b">
        <f t="shared" si="74"/>
        <v>0</v>
      </c>
      <c r="BA118" t="b">
        <f t="shared" si="75"/>
        <v>0</v>
      </c>
      <c r="BB118" t="b">
        <f t="shared" si="76"/>
        <v>0</v>
      </c>
      <c r="BC118" t="b">
        <f t="shared" si="77"/>
        <v>0</v>
      </c>
      <c r="BD118" t="b">
        <f t="shared" si="78"/>
        <v>0</v>
      </c>
    </row>
    <row r="119" spans="1:56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0"/>
        <v>100.49377777777779</v>
      </c>
      <c r="P119" s="8">
        <f t="shared" si="79"/>
        <v>167.48962962962963</v>
      </c>
      <c r="Q119" t="s">
        <v>8310</v>
      </c>
      <c r="R119" t="s">
        <v>8317</v>
      </c>
      <c r="S119" s="12">
        <f t="shared" si="41"/>
        <v>40248.834999999999</v>
      </c>
      <c r="T119" s="12">
        <f t="shared" si="42"/>
        <v>40338.791666666664</v>
      </c>
      <c r="U119" t="b">
        <f t="shared" si="43"/>
        <v>0</v>
      </c>
      <c r="V119" t="b">
        <f t="shared" si="44"/>
        <v>1</v>
      </c>
      <c r="W119" t="b">
        <f t="shared" si="45"/>
        <v>0</v>
      </c>
      <c r="X119" t="b">
        <f t="shared" si="46"/>
        <v>0</v>
      </c>
      <c r="Y119" t="b">
        <f t="shared" si="47"/>
        <v>0</v>
      </c>
      <c r="Z119" t="b">
        <f t="shared" si="48"/>
        <v>0</v>
      </c>
      <c r="AA119" t="b">
        <f t="shared" si="49"/>
        <v>0</v>
      </c>
      <c r="AB119" t="b">
        <f t="shared" si="50"/>
        <v>0</v>
      </c>
      <c r="AC119" t="b">
        <f t="shared" si="51"/>
        <v>0</v>
      </c>
      <c r="AD119" t="b">
        <f t="shared" si="52"/>
        <v>0</v>
      </c>
      <c r="AE119" t="b">
        <f t="shared" si="53"/>
        <v>0</v>
      </c>
      <c r="AF119" t="b">
        <f t="shared" si="54"/>
        <v>0</v>
      </c>
      <c r="AG119" t="b">
        <f t="shared" si="55"/>
        <v>0</v>
      </c>
      <c r="AH119" t="b">
        <f t="shared" si="56"/>
        <v>0</v>
      </c>
      <c r="AI119" t="b">
        <f t="shared" si="57"/>
        <v>0</v>
      </c>
      <c r="AJ119" t="b">
        <f t="shared" si="58"/>
        <v>0</v>
      </c>
      <c r="AK119" t="b">
        <f t="shared" si="59"/>
        <v>0</v>
      </c>
      <c r="AL119" t="b">
        <f t="shared" si="60"/>
        <v>0</v>
      </c>
      <c r="AM119" t="b">
        <f t="shared" si="61"/>
        <v>0</v>
      </c>
      <c r="AN119" t="b">
        <f t="shared" si="62"/>
        <v>0</v>
      </c>
      <c r="AO119" t="b">
        <f t="shared" si="63"/>
        <v>0</v>
      </c>
      <c r="AP119" t="b">
        <f t="shared" si="64"/>
        <v>0</v>
      </c>
      <c r="AQ119" t="b">
        <f t="shared" si="65"/>
        <v>0</v>
      </c>
      <c r="AR119" t="b">
        <f t="shared" si="66"/>
        <v>0</v>
      </c>
      <c r="AS119" t="b">
        <f t="shared" si="67"/>
        <v>0</v>
      </c>
      <c r="AT119" t="b">
        <f t="shared" si="68"/>
        <v>0</v>
      </c>
      <c r="AU119" t="b">
        <f t="shared" si="69"/>
        <v>0</v>
      </c>
      <c r="AV119" t="b">
        <f t="shared" si="70"/>
        <v>0</v>
      </c>
      <c r="AW119" t="b">
        <f t="shared" si="71"/>
        <v>0</v>
      </c>
      <c r="AX119" t="b">
        <f t="shared" si="72"/>
        <v>0</v>
      </c>
      <c r="AY119" t="b">
        <f t="shared" si="73"/>
        <v>0</v>
      </c>
      <c r="AZ119" t="b">
        <f t="shared" si="74"/>
        <v>0</v>
      </c>
      <c r="BA119" t="b">
        <f t="shared" si="75"/>
        <v>0</v>
      </c>
      <c r="BB119" t="b">
        <f t="shared" si="76"/>
        <v>0</v>
      </c>
      <c r="BC119" t="b">
        <f t="shared" si="77"/>
        <v>0</v>
      </c>
      <c r="BD119" t="b">
        <f t="shared" si="78"/>
        <v>0</v>
      </c>
    </row>
    <row r="120" spans="1:56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0"/>
        <v>113.03159999999998</v>
      </c>
      <c r="P120" s="8">
        <f t="shared" si="79"/>
        <v>144.91230769230768</v>
      </c>
      <c r="Q120" t="s">
        <v>8310</v>
      </c>
      <c r="R120" t="s">
        <v>8317</v>
      </c>
      <c r="S120" s="12">
        <f t="shared" si="41"/>
        <v>40723.053657407407</v>
      </c>
      <c r="T120" s="12">
        <f t="shared" si="42"/>
        <v>40753.053657407407</v>
      </c>
      <c r="U120" t="b">
        <f t="shared" si="43"/>
        <v>0</v>
      </c>
      <c r="V120" t="b">
        <f t="shared" si="44"/>
        <v>0</v>
      </c>
      <c r="W120" t="b">
        <f t="shared" si="45"/>
        <v>1</v>
      </c>
      <c r="X120" t="b">
        <f t="shared" si="46"/>
        <v>0</v>
      </c>
      <c r="Y120" t="b">
        <f t="shared" si="47"/>
        <v>0</v>
      </c>
      <c r="Z120" t="b">
        <f t="shared" si="48"/>
        <v>0</v>
      </c>
      <c r="AA120" t="b">
        <f t="shared" si="49"/>
        <v>0</v>
      </c>
      <c r="AB120" t="b">
        <f t="shared" si="50"/>
        <v>0</v>
      </c>
      <c r="AC120" t="b">
        <f t="shared" si="51"/>
        <v>0</v>
      </c>
      <c r="AD120" t="b">
        <f t="shared" si="52"/>
        <v>0</v>
      </c>
      <c r="AE120" t="b">
        <f t="shared" si="53"/>
        <v>0</v>
      </c>
      <c r="AF120" t="b">
        <f t="shared" si="54"/>
        <v>0</v>
      </c>
      <c r="AG120" t="b">
        <f t="shared" si="55"/>
        <v>0</v>
      </c>
      <c r="AH120" t="b">
        <f t="shared" si="56"/>
        <v>0</v>
      </c>
      <c r="AI120" t="b">
        <f t="shared" si="57"/>
        <v>0</v>
      </c>
      <c r="AJ120" t="b">
        <f t="shared" si="58"/>
        <v>0</v>
      </c>
      <c r="AK120" t="b">
        <f t="shared" si="59"/>
        <v>0</v>
      </c>
      <c r="AL120" t="b">
        <f t="shared" si="60"/>
        <v>0</v>
      </c>
      <c r="AM120" t="b">
        <f t="shared" si="61"/>
        <v>0</v>
      </c>
      <c r="AN120" t="b">
        <f t="shared" si="62"/>
        <v>0</v>
      </c>
      <c r="AO120" t="b">
        <f t="shared" si="63"/>
        <v>0</v>
      </c>
      <c r="AP120" t="b">
        <f t="shared" si="64"/>
        <v>0</v>
      </c>
      <c r="AQ120" t="b">
        <f t="shared" si="65"/>
        <v>0</v>
      </c>
      <c r="AR120" t="b">
        <f t="shared" si="66"/>
        <v>0</v>
      </c>
      <c r="AS120" t="b">
        <f t="shared" si="67"/>
        <v>0</v>
      </c>
      <c r="AT120" t="b">
        <f t="shared" si="68"/>
        <v>0</v>
      </c>
      <c r="AU120" t="b">
        <f t="shared" si="69"/>
        <v>0</v>
      </c>
      <c r="AV120" t="b">
        <f t="shared" si="70"/>
        <v>0</v>
      </c>
      <c r="AW120" t="b">
        <f t="shared" si="71"/>
        <v>0</v>
      </c>
      <c r="AX120" t="b">
        <f t="shared" si="72"/>
        <v>0</v>
      </c>
      <c r="AY120" t="b">
        <f t="shared" si="73"/>
        <v>0</v>
      </c>
      <c r="AZ120" t="b">
        <f t="shared" si="74"/>
        <v>0</v>
      </c>
      <c r="BA120" t="b">
        <f t="shared" si="75"/>
        <v>0</v>
      </c>
      <c r="BB120" t="b">
        <f t="shared" si="76"/>
        <v>0</v>
      </c>
      <c r="BC120" t="b">
        <f t="shared" si="77"/>
        <v>0</v>
      </c>
      <c r="BD120" t="b">
        <f t="shared" si="78"/>
        <v>0</v>
      </c>
    </row>
    <row r="121" spans="1:56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0"/>
        <v>104.55692307692308</v>
      </c>
      <c r="P121" s="8">
        <f t="shared" si="79"/>
        <v>91.840540540540545</v>
      </c>
      <c r="Q121" t="s">
        <v>8310</v>
      </c>
      <c r="R121" t="s">
        <v>8317</v>
      </c>
      <c r="S121" s="12">
        <f t="shared" si="41"/>
        <v>40739.069282407407</v>
      </c>
      <c r="T121" s="12">
        <f t="shared" si="42"/>
        <v>40768.958333333336</v>
      </c>
      <c r="U121" t="b">
        <f t="shared" si="43"/>
        <v>0</v>
      </c>
      <c r="V121" t="b">
        <f t="shared" si="44"/>
        <v>1</v>
      </c>
      <c r="W121" t="b">
        <f t="shared" si="45"/>
        <v>0</v>
      </c>
      <c r="X121" t="b">
        <f t="shared" si="46"/>
        <v>0</v>
      </c>
      <c r="Y121" t="b">
        <f t="shared" si="47"/>
        <v>0</v>
      </c>
      <c r="Z121" t="b">
        <f t="shared" si="48"/>
        <v>0</v>
      </c>
      <c r="AA121" t="b">
        <f t="shared" si="49"/>
        <v>0</v>
      </c>
      <c r="AB121" t="b">
        <f t="shared" si="50"/>
        <v>0</v>
      </c>
      <c r="AC121" t="b">
        <f t="shared" si="51"/>
        <v>0</v>
      </c>
      <c r="AD121" t="b">
        <f t="shared" si="52"/>
        <v>0</v>
      </c>
      <c r="AE121" t="b">
        <f t="shared" si="53"/>
        <v>0</v>
      </c>
      <c r="AF121" t="b">
        <f t="shared" si="54"/>
        <v>0</v>
      </c>
      <c r="AG121" t="b">
        <f t="shared" si="55"/>
        <v>0</v>
      </c>
      <c r="AH121" t="b">
        <f t="shared" si="56"/>
        <v>0</v>
      </c>
      <c r="AI121" t="b">
        <f t="shared" si="57"/>
        <v>0</v>
      </c>
      <c r="AJ121" t="b">
        <f t="shared" si="58"/>
        <v>0</v>
      </c>
      <c r="AK121" t="b">
        <f t="shared" si="59"/>
        <v>0</v>
      </c>
      <c r="AL121" t="b">
        <f t="shared" si="60"/>
        <v>0</v>
      </c>
      <c r="AM121" t="b">
        <f t="shared" si="61"/>
        <v>0</v>
      </c>
      <c r="AN121" t="b">
        <f t="shared" si="62"/>
        <v>0</v>
      </c>
      <c r="AO121" t="b">
        <f t="shared" si="63"/>
        <v>0</v>
      </c>
      <c r="AP121" t="b">
        <f t="shared" si="64"/>
        <v>0</v>
      </c>
      <c r="AQ121" t="b">
        <f t="shared" si="65"/>
        <v>0</v>
      </c>
      <c r="AR121" t="b">
        <f t="shared" si="66"/>
        <v>0</v>
      </c>
      <c r="AS121" t="b">
        <f t="shared" si="67"/>
        <v>0</v>
      </c>
      <c r="AT121" t="b">
        <f t="shared" si="68"/>
        <v>0</v>
      </c>
      <c r="AU121" t="b">
        <f t="shared" si="69"/>
        <v>0</v>
      </c>
      <c r="AV121" t="b">
        <f t="shared" si="70"/>
        <v>0</v>
      </c>
      <c r="AW121" t="b">
        <f t="shared" si="71"/>
        <v>0</v>
      </c>
      <c r="AX121" t="b">
        <f t="shared" si="72"/>
        <v>0</v>
      </c>
      <c r="AY121" t="b">
        <f t="shared" si="73"/>
        <v>0</v>
      </c>
      <c r="AZ121" t="b">
        <f t="shared" si="74"/>
        <v>0</v>
      </c>
      <c r="BA121" t="b">
        <f t="shared" si="75"/>
        <v>0</v>
      </c>
      <c r="BB121" t="b">
        <f t="shared" si="76"/>
        <v>0</v>
      </c>
      <c r="BC121" t="b">
        <f t="shared" si="77"/>
        <v>0</v>
      </c>
      <c r="BD121" t="b">
        <f t="shared" si="78"/>
        <v>0</v>
      </c>
    </row>
    <row r="122" spans="1:56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0"/>
        <v>1.4285714285714287E-2</v>
      </c>
      <c r="P122" s="8">
        <f t="shared" si="79"/>
        <v>10</v>
      </c>
      <c r="Q122" t="s">
        <v>8310</v>
      </c>
      <c r="R122" t="s">
        <v>8318</v>
      </c>
      <c r="S122" s="12">
        <f t="shared" si="41"/>
        <v>42616.049849537041</v>
      </c>
      <c r="T122" s="12">
        <f t="shared" si="42"/>
        <v>42646.049849537041</v>
      </c>
      <c r="U122" t="b">
        <f t="shared" si="43"/>
        <v>0</v>
      </c>
      <c r="V122" t="b">
        <f t="shared" si="44"/>
        <v>0</v>
      </c>
      <c r="W122" t="b">
        <f t="shared" si="45"/>
        <v>0</v>
      </c>
      <c r="X122" t="b">
        <f t="shared" si="46"/>
        <v>0</v>
      </c>
      <c r="Y122" t="b">
        <f t="shared" si="47"/>
        <v>0</v>
      </c>
      <c r="Z122" t="b">
        <f t="shared" si="48"/>
        <v>0</v>
      </c>
      <c r="AA122" t="b">
        <f t="shared" si="49"/>
        <v>0</v>
      </c>
      <c r="AB122" t="b">
        <f t="shared" si="50"/>
        <v>0</v>
      </c>
      <c r="AC122" t="b">
        <f t="shared" si="51"/>
        <v>0</v>
      </c>
      <c r="AD122" t="b">
        <f t="shared" si="52"/>
        <v>0</v>
      </c>
      <c r="AE122" t="b">
        <f t="shared" si="53"/>
        <v>0</v>
      </c>
      <c r="AF122" t="b">
        <f t="shared" si="54"/>
        <v>0</v>
      </c>
      <c r="AG122" t="b">
        <f t="shared" si="55"/>
        <v>0</v>
      </c>
      <c r="AH122" t="b">
        <f t="shared" si="56"/>
        <v>0</v>
      </c>
      <c r="AI122" t="b">
        <f t="shared" si="57"/>
        <v>0</v>
      </c>
      <c r="AJ122" t="b">
        <f t="shared" si="58"/>
        <v>0</v>
      </c>
      <c r="AK122" t="b">
        <f t="shared" si="59"/>
        <v>0</v>
      </c>
      <c r="AL122" t="b">
        <f t="shared" si="60"/>
        <v>0</v>
      </c>
      <c r="AM122" t="b">
        <f t="shared" si="61"/>
        <v>0</v>
      </c>
      <c r="AN122" t="b">
        <f t="shared" si="62"/>
        <v>0</v>
      </c>
      <c r="AO122" t="b">
        <f t="shared" si="63"/>
        <v>0</v>
      </c>
      <c r="AP122" t="b">
        <f t="shared" si="64"/>
        <v>0</v>
      </c>
      <c r="AQ122" t="b">
        <f t="shared" si="65"/>
        <v>0</v>
      </c>
      <c r="AR122" t="b">
        <f t="shared" si="66"/>
        <v>0</v>
      </c>
      <c r="AS122" t="b">
        <f t="shared" si="67"/>
        <v>0</v>
      </c>
      <c r="AT122" t="b">
        <f t="shared" si="68"/>
        <v>0</v>
      </c>
      <c r="AU122" t="b">
        <f t="shared" si="69"/>
        <v>0</v>
      </c>
      <c r="AV122" t="b">
        <f t="shared" si="70"/>
        <v>0</v>
      </c>
      <c r="AW122" t="b">
        <f t="shared" si="71"/>
        <v>0</v>
      </c>
      <c r="AX122" t="b">
        <f t="shared" si="72"/>
        <v>0</v>
      </c>
      <c r="AY122" t="b">
        <f t="shared" si="73"/>
        <v>0</v>
      </c>
      <c r="AZ122" t="b">
        <f t="shared" si="74"/>
        <v>0</v>
      </c>
      <c r="BA122" t="b">
        <f t="shared" si="75"/>
        <v>0</v>
      </c>
      <c r="BB122" t="b">
        <f t="shared" si="76"/>
        <v>0</v>
      </c>
      <c r="BC122" t="b">
        <f t="shared" si="77"/>
        <v>0</v>
      </c>
      <c r="BD122" t="b">
        <f t="shared" si="78"/>
        <v>1</v>
      </c>
    </row>
    <row r="123" spans="1:56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0"/>
        <v>3.3333333333333333E-2</v>
      </c>
      <c r="P123" s="8">
        <f t="shared" si="79"/>
        <v>1</v>
      </c>
      <c r="Q123" t="s">
        <v>8310</v>
      </c>
      <c r="R123" t="s">
        <v>8318</v>
      </c>
      <c r="S123" s="12">
        <f t="shared" si="41"/>
        <v>42096.704976851848</v>
      </c>
      <c r="T123" s="12">
        <f t="shared" si="42"/>
        <v>42112.427777777775</v>
      </c>
      <c r="U123" t="b">
        <f t="shared" si="43"/>
        <v>0</v>
      </c>
      <c r="V123" t="b">
        <f t="shared" si="44"/>
        <v>0</v>
      </c>
      <c r="W123" t="b">
        <f t="shared" si="45"/>
        <v>0</v>
      </c>
      <c r="X123" t="b">
        <f t="shared" si="46"/>
        <v>0</v>
      </c>
      <c r="Y123" t="b">
        <f t="shared" si="47"/>
        <v>0</v>
      </c>
      <c r="Z123" t="b">
        <f t="shared" si="48"/>
        <v>0</v>
      </c>
      <c r="AA123" t="b">
        <f t="shared" si="49"/>
        <v>0</v>
      </c>
      <c r="AB123" t="b">
        <f t="shared" si="50"/>
        <v>0</v>
      </c>
      <c r="AC123" t="b">
        <f t="shared" si="51"/>
        <v>0</v>
      </c>
      <c r="AD123" t="b">
        <f t="shared" si="52"/>
        <v>0</v>
      </c>
      <c r="AE123" t="b">
        <f t="shared" si="53"/>
        <v>0</v>
      </c>
      <c r="AF123" t="b">
        <f t="shared" si="54"/>
        <v>0</v>
      </c>
      <c r="AG123" t="b">
        <f t="shared" si="55"/>
        <v>0</v>
      </c>
      <c r="AH123" t="b">
        <f t="shared" si="56"/>
        <v>0</v>
      </c>
      <c r="AI123" t="b">
        <f t="shared" si="57"/>
        <v>0</v>
      </c>
      <c r="AJ123" t="b">
        <f t="shared" si="58"/>
        <v>0</v>
      </c>
      <c r="AK123" t="b">
        <f t="shared" si="59"/>
        <v>0</v>
      </c>
      <c r="AL123" t="b">
        <f t="shared" si="60"/>
        <v>0</v>
      </c>
      <c r="AM123" t="b">
        <f t="shared" si="61"/>
        <v>0</v>
      </c>
      <c r="AN123" t="b">
        <f t="shared" si="62"/>
        <v>0</v>
      </c>
      <c r="AO123" t="b">
        <f t="shared" si="63"/>
        <v>0</v>
      </c>
      <c r="AP123" t="b">
        <f t="shared" si="64"/>
        <v>0</v>
      </c>
      <c r="AQ123" t="b">
        <f t="shared" si="65"/>
        <v>0</v>
      </c>
      <c r="AR123" t="b">
        <f t="shared" si="66"/>
        <v>0</v>
      </c>
      <c r="AS123" t="b">
        <f t="shared" si="67"/>
        <v>0</v>
      </c>
      <c r="AT123" t="b">
        <f t="shared" si="68"/>
        <v>1</v>
      </c>
      <c r="AU123" t="b">
        <f t="shared" si="69"/>
        <v>0</v>
      </c>
      <c r="AV123" t="b">
        <f t="shared" si="70"/>
        <v>0</v>
      </c>
      <c r="AW123" t="b">
        <f t="shared" si="71"/>
        <v>0</v>
      </c>
      <c r="AX123" t="b">
        <f t="shared" si="72"/>
        <v>0</v>
      </c>
      <c r="AY123" t="b">
        <f t="shared" si="73"/>
        <v>0</v>
      </c>
      <c r="AZ123" t="b">
        <f t="shared" si="74"/>
        <v>0</v>
      </c>
      <c r="BA123" t="b">
        <f t="shared" si="75"/>
        <v>0</v>
      </c>
      <c r="BB123" t="b">
        <f t="shared" si="76"/>
        <v>0</v>
      </c>
      <c r="BC123" t="b">
        <f t="shared" si="77"/>
        <v>0</v>
      </c>
      <c r="BD123" t="b">
        <f t="shared" si="78"/>
        <v>0</v>
      </c>
    </row>
    <row r="124" spans="1:56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0"/>
        <v>0</v>
      </c>
      <c r="P124" s="8" t="e">
        <f t="shared" si="79"/>
        <v>#DIV/0!</v>
      </c>
      <c r="Q124" t="s">
        <v>8310</v>
      </c>
      <c r="R124" t="s">
        <v>8318</v>
      </c>
      <c r="S124" s="12">
        <f t="shared" si="41"/>
        <v>42593.431793981479</v>
      </c>
      <c r="T124" s="12">
        <f t="shared" si="42"/>
        <v>42653.431793981479</v>
      </c>
      <c r="U124" t="b">
        <f t="shared" si="43"/>
        <v>0</v>
      </c>
      <c r="V124" t="b">
        <f t="shared" si="44"/>
        <v>0</v>
      </c>
      <c r="W124" t="b">
        <f t="shared" si="45"/>
        <v>0</v>
      </c>
      <c r="X124" t="b">
        <f t="shared" si="46"/>
        <v>0</v>
      </c>
      <c r="Y124" t="b">
        <f t="shared" si="47"/>
        <v>0</v>
      </c>
      <c r="Z124" t="b">
        <f t="shared" si="48"/>
        <v>0</v>
      </c>
      <c r="AA124" t="b">
        <f t="shared" si="49"/>
        <v>0</v>
      </c>
      <c r="AB124" t="b">
        <f t="shared" si="50"/>
        <v>0</v>
      </c>
      <c r="AC124" t="b">
        <f t="shared" si="51"/>
        <v>0</v>
      </c>
      <c r="AD124" t="b">
        <f t="shared" si="52"/>
        <v>0</v>
      </c>
      <c r="AE124" t="b">
        <f t="shared" si="53"/>
        <v>0</v>
      </c>
      <c r="AF124" t="b">
        <f t="shared" si="54"/>
        <v>0</v>
      </c>
      <c r="AG124" t="b">
        <f t="shared" si="55"/>
        <v>0</v>
      </c>
      <c r="AH124" t="b">
        <f t="shared" si="56"/>
        <v>0</v>
      </c>
      <c r="AI124" t="b">
        <f t="shared" si="57"/>
        <v>0</v>
      </c>
      <c r="AJ124" t="b">
        <f t="shared" si="58"/>
        <v>0</v>
      </c>
      <c r="AK124" t="b">
        <f t="shared" si="59"/>
        <v>0</v>
      </c>
      <c r="AL124" t="b">
        <f t="shared" si="60"/>
        <v>0</v>
      </c>
      <c r="AM124" t="b">
        <f t="shared" si="61"/>
        <v>0</v>
      </c>
      <c r="AN124" t="b">
        <f t="shared" si="62"/>
        <v>0</v>
      </c>
      <c r="AO124" t="b">
        <f t="shared" si="63"/>
        <v>0</v>
      </c>
      <c r="AP124" t="b">
        <f t="shared" si="64"/>
        <v>0</v>
      </c>
      <c r="AQ124" t="b">
        <f t="shared" si="65"/>
        <v>0</v>
      </c>
      <c r="AR124" t="b">
        <f t="shared" si="66"/>
        <v>0</v>
      </c>
      <c r="AS124" t="b">
        <f t="shared" si="67"/>
        <v>0</v>
      </c>
      <c r="AT124" t="b">
        <f t="shared" si="68"/>
        <v>0</v>
      </c>
      <c r="AU124" t="b">
        <f t="shared" si="69"/>
        <v>0</v>
      </c>
      <c r="AV124" t="b">
        <f t="shared" si="70"/>
        <v>0</v>
      </c>
      <c r="AW124" t="b">
        <f t="shared" si="71"/>
        <v>0</v>
      </c>
      <c r="AX124" t="b">
        <f t="shared" si="72"/>
        <v>0</v>
      </c>
      <c r="AY124" t="b">
        <f t="shared" si="73"/>
        <v>0</v>
      </c>
      <c r="AZ124" t="b">
        <f t="shared" si="74"/>
        <v>0</v>
      </c>
      <c r="BA124" t="b">
        <f t="shared" si="75"/>
        <v>0</v>
      </c>
      <c r="BB124" t="b">
        <f t="shared" si="76"/>
        <v>0</v>
      </c>
      <c r="BC124" t="b">
        <f t="shared" si="77"/>
        <v>0</v>
      </c>
      <c r="BD124" t="b">
        <f t="shared" si="78"/>
        <v>1</v>
      </c>
    </row>
    <row r="125" spans="1:56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0"/>
        <v>0.27454545454545454</v>
      </c>
      <c r="P125" s="8">
        <f t="shared" si="79"/>
        <v>25.166666666666668</v>
      </c>
      <c r="Q125" t="s">
        <v>8310</v>
      </c>
      <c r="R125" t="s">
        <v>8318</v>
      </c>
      <c r="S125" s="12">
        <f t="shared" si="41"/>
        <v>41904.781990740739</v>
      </c>
      <c r="T125" s="12">
        <f t="shared" si="42"/>
        <v>41940.916666666664</v>
      </c>
      <c r="U125" t="b">
        <f t="shared" si="43"/>
        <v>0</v>
      </c>
      <c r="V125" t="b">
        <f t="shared" si="44"/>
        <v>0</v>
      </c>
      <c r="W125" t="b">
        <f t="shared" si="45"/>
        <v>0</v>
      </c>
      <c r="X125" t="b">
        <f t="shared" si="46"/>
        <v>0</v>
      </c>
      <c r="Y125" t="b">
        <f t="shared" si="47"/>
        <v>0</v>
      </c>
      <c r="Z125" t="b">
        <f t="shared" si="48"/>
        <v>0</v>
      </c>
      <c r="AA125" t="b">
        <f t="shared" si="49"/>
        <v>0</v>
      </c>
      <c r="AB125" t="b">
        <f t="shared" si="50"/>
        <v>0</v>
      </c>
      <c r="AC125" t="b">
        <f t="shared" si="51"/>
        <v>0</v>
      </c>
      <c r="AD125" t="b">
        <f t="shared" si="52"/>
        <v>0</v>
      </c>
      <c r="AE125" t="b">
        <f t="shared" si="53"/>
        <v>0</v>
      </c>
      <c r="AF125" t="b">
        <f t="shared" si="54"/>
        <v>0</v>
      </c>
      <c r="AG125" t="b">
        <f t="shared" si="55"/>
        <v>0</v>
      </c>
      <c r="AH125" t="b">
        <f t="shared" si="56"/>
        <v>0</v>
      </c>
      <c r="AI125" t="b">
        <f t="shared" si="57"/>
        <v>0</v>
      </c>
      <c r="AJ125" t="b">
        <f t="shared" si="58"/>
        <v>0</v>
      </c>
      <c r="AK125" t="b">
        <f t="shared" si="59"/>
        <v>0</v>
      </c>
      <c r="AL125" t="b">
        <f t="shared" si="60"/>
        <v>0</v>
      </c>
      <c r="AM125" t="b">
        <f t="shared" si="61"/>
        <v>0</v>
      </c>
      <c r="AN125" t="b">
        <f t="shared" si="62"/>
        <v>0</v>
      </c>
      <c r="AO125" t="b">
        <f t="shared" si="63"/>
        <v>0</v>
      </c>
      <c r="AP125" t="b">
        <f t="shared" si="64"/>
        <v>0</v>
      </c>
      <c r="AQ125" t="b">
        <f t="shared" si="65"/>
        <v>0</v>
      </c>
      <c r="AR125" t="b">
        <f t="shared" si="66"/>
        <v>0</v>
      </c>
      <c r="AS125" t="b">
        <f t="shared" si="67"/>
        <v>0</v>
      </c>
      <c r="AT125" t="b">
        <f t="shared" si="68"/>
        <v>0</v>
      </c>
      <c r="AU125" t="b">
        <f t="shared" si="69"/>
        <v>0</v>
      </c>
      <c r="AV125" t="b">
        <f t="shared" si="70"/>
        <v>0</v>
      </c>
      <c r="AW125" t="b">
        <f t="shared" si="71"/>
        <v>0</v>
      </c>
      <c r="AX125" t="b">
        <f t="shared" si="72"/>
        <v>0</v>
      </c>
      <c r="AY125" t="b">
        <f t="shared" si="73"/>
        <v>0</v>
      </c>
      <c r="AZ125" t="b">
        <f t="shared" si="74"/>
        <v>0</v>
      </c>
      <c r="BA125" t="b">
        <f t="shared" si="75"/>
        <v>0</v>
      </c>
      <c r="BB125" t="b">
        <f t="shared" si="76"/>
        <v>0</v>
      </c>
      <c r="BC125" t="b">
        <f t="shared" si="77"/>
        <v>0</v>
      </c>
      <c r="BD125" t="b">
        <f t="shared" si="78"/>
        <v>1</v>
      </c>
    </row>
    <row r="126" spans="1:56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0"/>
        <v>0</v>
      </c>
      <c r="P126" s="8" t="e">
        <f t="shared" si="79"/>
        <v>#DIV/0!</v>
      </c>
      <c r="Q126" t="s">
        <v>8310</v>
      </c>
      <c r="R126" t="s">
        <v>8318</v>
      </c>
      <c r="S126" s="12">
        <f t="shared" si="41"/>
        <v>42114.928726851853</v>
      </c>
      <c r="T126" s="12">
        <f t="shared" si="42"/>
        <v>42139.928726851853</v>
      </c>
      <c r="U126" t="b">
        <f t="shared" si="43"/>
        <v>0</v>
      </c>
      <c r="V126" t="b">
        <f t="shared" si="44"/>
        <v>0</v>
      </c>
      <c r="W126" t="b">
        <f t="shared" si="45"/>
        <v>0</v>
      </c>
      <c r="X126" t="b">
        <f t="shared" si="46"/>
        <v>0</v>
      </c>
      <c r="Y126" t="b">
        <f t="shared" si="47"/>
        <v>0</v>
      </c>
      <c r="Z126" t="b">
        <f t="shared" si="48"/>
        <v>0</v>
      </c>
      <c r="AA126" t="b">
        <f t="shared" si="49"/>
        <v>0</v>
      </c>
      <c r="AB126" t="b">
        <f t="shared" si="50"/>
        <v>0</v>
      </c>
      <c r="AC126" t="b">
        <f t="shared" si="51"/>
        <v>0</v>
      </c>
      <c r="AD126" t="b">
        <f t="shared" si="52"/>
        <v>0</v>
      </c>
      <c r="AE126" t="b">
        <f t="shared" si="53"/>
        <v>0</v>
      </c>
      <c r="AF126" t="b">
        <f t="shared" si="54"/>
        <v>0</v>
      </c>
      <c r="AG126" t="b">
        <f t="shared" si="55"/>
        <v>0</v>
      </c>
      <c r="AH126" t="b">
        <f t="shared" si="56"/>
        <v>0</v>
      </c>
      <c r="AI126" t="b">
        <f t="shared" si="57"/>
        <v>0</v>
      </c>
      <c r="AJ126" t="b">
        <f t="shared" si="58"/>
        <v>0</v>
      </c>
      <c r="AK126" t="b">
        <f t="shared" si="59"/>
        <v>0</v>
      </c>
      <c r="AL126" t="b">
        <f t="shared" si="60"/>
        <v>0</v>
      </c>
      <c r="AM126" t="b">
        <f t="shared" si="61"/>
        <v>0</v>
      </c>
      <c r="AN126" t="b">
        <f t="shared" si="62"/>
        <v>0</v>
      </c>
      <c r="AO126" t="b">
        <f t="shared" si="63"/>
        <v>0</v>
      </c>
      <c r="AP126" t="b">
        <f t="shared" si="64"/>
        <v>0</v>
      </c>
      <c r="AQ126" t="b">
        <f t="shared" si="65"/>
        <v>0</v>
      </c>
      <c r="AR126" t="b">
        <f t="shared" si="66"/>
        <v>0</v>
      </c>
      <c r="AS126" t="b">
        <f t="shared" si="67"/>
        <v>0</v>
      </c>
      <c r="AT126" t="b">
        <f t="shared" si="68"/>
        <v>1</v>
      </c>
      <c r="AU126" t="b">
        <f t="shared" si="69"/>
        <v>0</v>
      </c>
      <c r="AV126" t="b">
        <f t="shared" si="70"/>
        <v>0</v>
      </c>
      <c r="AW126" t="b">
        <f t="shared" si="71"/>
        <v>0</v>
      </c>
      <c r="AX126" t="b">
        <f t="shared" si="72"/>
        <v>0</v>
      </c>
      <c r="AY126" t="b">
        <f t="shared" si="73"/>
        <v>0</v>
      </c>
      <c r="AZ126" t="b">
        <f t="shared" si="74"/>
        <v>0</v>
      </c>
      <c r="BA126" t="b">
        <f t="shared" si="75"/>
        <v>0</v>
      </c>
      <c r="BB126" t="b">
        <f t="shared" si="76"/>
        <v>0</v>
      </c>
      <c r="BC126" t="b">
        <f t="shared" si="77"/>
        <v>0</v>
      </c>
      <c r="BD126" t="b">
        <f t="shared" si="78"/>
        <v>0</v>
      </c>
    </row>
    <row r="127" spans="1:56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0"/>
        <v>14.000000000000002</v>
      </c>
      <c r="P127" s="8">
        <f t="shared" si="79"/>
        <v>11.666666666666666</v>
      </c>
      <c r="Q127" t="s">
        <v>8310</v>
      </c>
      <c r="R127" t="s">
        <v>8318</v>
      </c>
      <c r="S127" s="12">
        <f t="shared" si="41"/>
        <v>42709.993981481486</v>
      </c>
      <c r="T127" s="12">
        <f t="shared" si="42"/>
        <v>42769.993981481486</v>
      </c>
      <c r="U127" t="b">
        <f t="shared" si="43"/>
        <v>0</v>
      </c>
      <c r="V127" t="b">
        <f t="shared" si="44"/>
        <v>0</v>
      </c>
      <c r="W127" t="b">
        <f t="shared" si="45"/>
        <v>0</v>
      </c>
      <c r="X127" t="b">
        <f t="shared" si="46"/>
        <v>0</v>
      </c>
      <c r="Y127" t="b">
        <f t="shared" si="47"/>
        <v>0</v>
      </c>
      <c r="Z127" t="b">
        <f t="shared" si="48"/>
        <v>0</v>
      </c>
      <c r="AA127" t="b">
        <f t="shared" si="49"/>
        <v>0</v>
      </c>
      <c r="AB127" t="b">
        <f t="shared" si="50"/>
        <v>0</v>
      </c>
      <c r="AC127" t="b">
        <f t="shared" si="51"/>
        <v>0</v>
      </c>
      <c r="AD127" t="b">
        <f t="shared" si="52"/>
        <v>0</v>
      </c>
      <c r="AE127" t="b">
        <f t="shared" si="53"/>
        <v>0</v>
      </c>
      <c r="AF127" t="b">
        <f t="shared" si="54"/>
        <v>0</v>
      </c>
      <c r="AG127" t="b">
        <f t="shared" si="55"/>
        <v>0</v>
      </c>
      <c r="AH127" t="b">
        <f t="shared" si="56"/>
        <v>0</v>
      </c>
      <c r="AI127" t="b">
        <f t="shared" si="57"/>
        <v>0</v>
      </c>
      <c r="AJ127" t="b">
        <f t="shared" si="58"/>
        <v>0</v>
      </c>
      <c r="AK127" t="b">
        <f t="shared" si="59"/>
        <v>0</v>
      </c>
      <c r="AL127" t="b">
        <f t="shared" si="60"/>
        <v>0</v>
      </c>
      <c r="AM127" t="b">
        <f t="shared" si="61"/>
        <v>0</v>
      </c>
      <c r="AN127" t="b">
        <f t="shared" si="62"/>
        <v>0</v>
      </c>
      <c r="AO127" t="b">
        <f t="shared" si="63"/>
        <v>0</v>
      </c>
      <c r="AP127" t="b">
        <f t="shared" si="64"/>
        <v>0</v>
      </c>
      <c r="AQ127" t="b">
        <f t="shared" si="65"/>
        <v>0</v>
      </c>
      <c r="AR127" t="b">
        <f t="shared" si="66"/>
        <v>0</v>
      </c>
      <c r="AS127" t="b">
        <f t="shared" si="67"/>
        <v>1</v>
      </c>
      <c r="AT127" t="b">
        <f t="shared" si="68"/>
        <v>0</v>
      </c>
      <c r="AU127" t="b">
        <f t="shared" si="69"/>
        <v>0</v>
      </c>
      <c r="AV127" t="b">
        <f t="shared" si="70"/>
        <v>0</v>
      </c>
      <c r="AW127" t="b">
        <f t="shared" si="71"/>
        <v>0</v>
      </c>
      <c r="AX127" t="b">
        <f t="shared" si="72"/>
        <v>0</v>
      </c>
      <c r="AY127" t="b">
        <f t="shared" si="73"/>
        <v>0</v>
      </c>
      <c r="AZ127" t="b">
        <f t="shared" si="74"/>
        <v>0</v>
      </c>
      <c r="BA127" t="b">
        <f t="shared" si="75"/>
        <v>0</v>
      </c>
      <c r="BB127" t="b">
        <f t="shared" si="76"/>
        <v>0</v>
      </c>
      <c r="BC127" t="b">
        <f t="shared" si="77"/>
        <v>0</v>
      </c>
      <c r="BD127" t="b">
        <f t="shared" si="78"/>
        <v>0</v>
      </c>
    </row>
    <row r="128" spans="1:56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0"/>
        <v>5.548</v>
      </c>
      <c r="P128" s="8">
        <f t="shared" si="79"/>
        <v>106.69230769230769</v>
      </c>
      <c r="Q128" t="s">
        <v>8310</v>
      </c>
      <c r="R128" t="s">
        <v>8318</v>
      </c>
      <c r="S128" s="12">
        <f t="shared" si="41"/>
        <v>42135.589548611111</v>
      </c>
      <c r="T128" s="12">
        <f t="shared" si="42"/>
        <v>42166.083333333328</v>
      </c>
      <c r="U128" t="b">
        <f t="shared" si="43"/>
        <v>0</v>
      </c>
      <c r="V128" t="b">
        <f t="shared" si="44"/>
        <v>0</v>
      </c>
      <c r="W128" t="b">
        <f t="shared" si="45"/>
        <v>0</v>
      </c>
      <c r="X128" t="b">
        <f t="shared" si="46"/>
        <v>0</v>
      </c>
      <c r="Y128" t="b">
        <f t="shared" si="47"/>
        <v>0</v>
      </c>
      <c r="Z128" t="b">
        <f t="shared" si="48"/>
        <v>0</v>
      </c>
      <c r="AA128" t="b">
        <f t="shared" si="49"/>
        <v>0</v>
      </c>
      <c r="AB128" t="b">
        <f t="shared" si="50"/>
        <v>0</v>
      </c>
      <c r="AC128" t="b">
        <f t="shared" si="51"/>
        <v>0</v>
      </c>
      <c r="AD128" t="b">
        <f t="shared" si="52"/>
        <v>0</v>
      </c>
      <c r="AE128" t="b">
        <f t="shared" si="53"/>
        <v>0</v>
      </c>
      <c r="AF128" t="b">
        <f t="shared" si="54"/>
        <v>0</v>
      </c>
      <c r="AG128" t="b">
        <f t="shared" si="55"/>
        <v>0</v>
      </c>
      <c r="AH128" t="b">
        <f t="shared" si="56"/>
        <v>0</v>
      </c>
      <c r="AI128" t="b">
        <f t="shared" si="57"/>
        <v>0</v>
      </c>
      <c r="AJ128" t="b">
        <f t="shared" si="58"/>
        <v>0</v>
      </c>
      <c r="AK128" t="b">
        <f t="shared" si="59"/>
        <v>0</v>
      </c>
      <c r="AL128" t="b">
        <f t="shared" si="60"/>
        <v>0</v>
      </c>
      <c r="AM128" t="b">
        <f t="shared" si="61"/>
        <v>0</v>
      </c>
      <c r="AN128" t="b">
        <f t="shared" si="62"/>
        <v>0</v>
      </c>
      <c r="AO128" t="b">
        <f t="shared" si="63"/>
        <v>0</v>
      </c>
      <c r="AP128" t="b">
        <f t="shared" si="64"/>
        <v>0</v>
      </c>
      <c r="AQ128" t="b">
        <f t="shared" si="65"/>
        <v>0</v>
      </c>
      <c r="AR128" t="b">
        <f t="shared" si="66"/>
        <v>0</v>
      </c>
      <c r="AS128" t="b">
        <f t="shared" si="67"/>
        <v>0</v>
      </c>
      <c r="AT128" t="b">
        <f t="shared" si="68"/>
        <v>0</v>
      </c>
      <c r="AU128" t="b">
        <f t="shared" si="69"/>
        <v>0</v>
      </c>
      <c r="AV128" t="b">
        <f t="shared" si="70"/>
        <v>0</v>
      </c>
      <c r="AW128" t="b">
        <f t="shared" si="71"/>
        <v>0</v>
      </c>
      <c r="AX128" t="b">
        <f t="shared" si="72"/>
        <v>0</v>
      </c>
      <c r="AY128" t="b">
        <f t="shared" si="73"/>
        <v>1</v>
      </c>
      <c r="AZ128" t="b">
        <f t="shared" si="74"/>
        <v>0</v>
      </c>
      <c r="BA128" t="b">
        <f t="shared" si="75"/>
        <v>0</v>
      </c>
      <c r="BB128" t="b">
        <f t="shared" si="76"/>
        <v>0</v>
      </c>
      <c r="BC128" t="b">
        <f t="shared" si="77"/>
        <v>0</v>
      </c>
      <c r="BD128" t="b">
        <f t="shared" si="78"/>
        <v>0</v>
      </c>
    </row>
    <row r="129" spans="1:56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0"/>
        <v>2.375</v>
      </c>
      <c r="P129" s="8">
        <f t="shared" si="79"/>
        <v>47.5</v>
      </c>
      <c r="Q129" t="s">
        <v>8310</v>
      </c>
      <c r="R129" t="s">
        <v>8318</v>
      </c>
      <c r="S129" s="12">
        <f t="shared" si="41"/>
        <v>42067.62431712963</v>
      </c>
      <c r="T129" s="12">
        <f t="shared" si="42"/>
        <v>42097.582650462966</v>
      </c>
      <c r="U129" t="b">
        <f t="shared" si="43"/>
        <v>0</v>
      </c>
      <c r="V129" t="b">
        <f t="shared" si="44"/>
        <v>0</v>
      </c>
      <c r="W129" t="b">
        <f t="shared" si="45"/>
        <v>0</v>
      </c>
      <c r="X129" t="b">
        <f t="shared" si="46"/>
        <v>0</v>
      </c>
      <c r="Y129" t="b">
        <f t="shared" si="47"/>
        <v>0</v>
      </c>
      <c r="Z129" t="b">
        <f t="shared" si="48"/>
        <v>0</v>
      </c>
      <c r="AA129" t="b">
        <f t="shared" si="49"/>
        <v>0</v>
      </c>
      <c r="AB129" t="b">
        <f t="shared" si="50"/>
        <v>0</v>
      </c>
      <c r="AC129" t="b">
        <f t="shared" si="51"/>
        <v>0</v>
      </c>
      <c r="AD129" t="b">
        <f t="shared" si="52"/>
        <v>0</v>
      </c>
      <c r="AE129" t="b">
        <f t="shared" si="53"/>
        <v>0</v>
      </c>
      <c r="AF129" t="b">
        <f t="shared" si="54"/>
        <v>0</v>
      </c>
      <c r="AG129" t="b">
        <f t="shared" si="55"/>
        <v>0</v>
      </c>
      <c r="AH129" t="b">
        <f t="shared" si="56"/>
        <v>0</v>
      </c>
      <c r="AI129" t="b">
        <f t="shared" si="57"/>
        <v>0</v>
      </c>
      <c r="AJ129" t="b">
        <f t="shared" si="58"/>
        <v>0</v>
      </c>
      <c r="AK129" t="b">
        <f t="shared" si="59"/>
        <v>0</v>
      </c>
      <c r="AL129" t="b">
        <f t="shared" si="60"/>
        <v>0</v>
      </c>
      <c r="AM129" t="b">
        <f t="shared" si="61"/>
        <v>0</v>
      </c>
      <c r="AN129" t="b">
        <f t="shared" si="62"/>
        <v>0</v>
      </c>
      <c r="AO129" t="b">
        <f t="shared" si="63"/>
        <v>0</v>
      </c>
      <c r="AP129" t="b">
        <f t="shared" si="64"/>
        <v>0</v>
      </c>
      <c r="AQ129" t="b">
        <f t="shared" si="65"/>
        <v>0</v>
      </c>
      <c r="AR129" t="b">
        <f t="shared" si="66"/>
        <v>0</v>
      </c>
      <c r="AS129" t="b">
        <f t="shared" si="67"/>
        <v>0</v>
      </c>
      <c r="AT129" t="b">
        <f t="shared" si="68"/>
        <v>0</v>
      </c>
      <c r="AU129" t="b">
        <f t="shared" si="69"/>
        <v>1</v>
      </c>
      <c r="AV129" t="b">
        <f t="shared" si="70"/>
        <v>0</v>
      </c>
      <c r="AW129" t="b">
        <f t="shared" si="71"/>
        <v>0</v>
      </c>
      <c r="AX129" t="b">
        <f t="shared" si="72"/>
        <v>0</v>
      </c>
      <c r="AY129" t="b">
        <f t="shared" si="73"/>
        <v>0</v>
      </c>
      <c r="AZ129" t="b">
        <f t="shared" si="74"/>
        <v>0</v>
      </c>
      <c r="BA129" t="b">
        <f t="shared" si="75"/>
        <v>0</v>
      </c>
      <c r="BB129" t="b">
        <f t="shared" si="76"/>
        <v>0</v>
      </c>
      <c r="BC129" t="b">
        <f t="shared" si="77"/>
        <v>0</v>
      </c>
      <c r="BD129" t="b">
        <f t="shared" si="78"/>
        <v>0</v>
      </c>
    </row>
    <row r="130" spans="1:56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0"/>
        <v>1.867</v>
      </c>
      <c r="P130" s="8">
        <f t="shared" si="79"/>
        <v>311.16666666666669</v>
      </c>
      <c r="Q130" t="s">
        <v>8310</v>
      </c>
      <c r="R130" t="s">
        <v>8318</v>
      </c>
      <c r="S130" s="12">
        <f t="shared" si="41"/>
        <v>42628.22792824074</v>
      </c>
      <c r="T130" s="12">
        <f t="shared" si="42"/>
        <v>42663.22792824074</v>
      </c>
      <c r="U130" t="b">
        <f t="shared" si="43"/>
        <v>0</v>
      </c>
      <c r="V130" t="b">
        <f t="shared" si="44"/>
        <v>0</v>
      </c>
      <c r="W130" t="b">
        <f t="shared" si="45"/>
        <v>0</v>
      </c>
      <c r="X130" t="b">
        <f t="shared" si="46"/>
        <v>0</v>
      </c>
      <c r="Y130" t="b">
        <f t="shared" si="47"/>
        <v>0</v>
      </c>
      <c r="Z130" t="b">
        <f t="shared" si="48"/>
        <v>0</v>
      </c>
      <c r="AA130" t="b">
        <f t="shared" si="49"/>
        <v>0</v>
      </c>
      <c r="AB130" t="b">
        <f t="shared" si="50"/>
        <v>0</v>
      </c>
      <c r="AC130" t="b">
        <f t="shared" si="51"/>
        <v>0</v>
      </c>
      <c r="AD130" t="b">
        <f t="shared" si="52"/>
        <v>0</v>
      </c>
      <c r="AE130" t="b">
        <f t="shared" si="53"/>
        <v>0</v>
      </c>
      <c r="AF130" t="b">
        <f t="shared" si="54"/>
        <v>0</v>
      </c>
      <c r="AG130" t="b">
        <f t="shared" si="55"/>
        <v>0</v>
      </c>
      <c r="AH130" t="b">
        <f t="shared" si="56"/>
        <v>0</v>
      </c>
      <c r="AI130" t="b">
        <f t="shared" si="57"/>
        <v>0</v>
      </c>
      <c r="AJ130" t="b">
        <f t="shared" si="58"/>
        <v>0</v>
      </c>
      <c r="AK130" t="b">
        <f t="shared" si="59"/>
        <v>0</v>
      </c>
      <c r="AL130" t="b">
        <f t="shared" si="60"/>
        <v>0</v>
      </c>
      <c r="AM130" t="b">
        <f t="shared" si="61"/>
        <v>0</v>
      </c>
      <c r="AN130" t="b">
        <f t="shared" si="62"/>
        <v>0</v>
      </c>
      <c r="AO130" t="b">
        <f t="shared" si="63"/>
        <v>0</v>
      </c>
      <c r="AP130" t="b">
        <f t="shared" si="64"/>
        <v>0</v>
      </c>
      <c r="AQ130" t="b">
        <f t="shared" si="65"/>
        <v>0</v>
      </c>
      <c r="AR130" t="b">
        <f t="shared" si="66"/>
        <v>0</v>
      </c>
      <c r="AS130" t="b">
        <f t="shared" si="67"/>
        <v>0</v>
      </c>
      <c r="AT130" t="b">
        <f t="shared" si="68"/>
        <v>0</v>
      </c>
      <c r="AU130" t="b">
        <f t="shared" si="69"/>
        <v>0</v>
      </c>
      <c r="AV130" t="b">
        <f t="shared" si="70"/>
        <v>0</v>
      </c>
      <c r="AW130" t="b">
        <f t="shared" si="71"/>
        <v>0</v>
      </c>
      <c r="AX130" t="b">
        <f t="shared" si="72"/>
        <v>0</v>
      </c>
      <c r="AY130" t="b">
        <f t="shared" si="73"/>
        <v>0</v>
      </c>
      <c r="AZ130" t="b">
        <f t="shared" si="74"/>
        <v>0</v>
      </c>
      <c r="BA130" t="b">
        <f t="shared" si="75"/>
        <v>0</v>
      </c>
      <c r="BB130" t="b">
        <f t="shared" si="76"/>
        <v>0</v>
      </c>
      <c r="BC130" t="b">
        <f t="shared" si="77"/>
        <v>0</v>
      </c>
      <c r="BD130" t="b">
        <f t="shared" si="78"/>
        <v>1</v>
      </c>
    </row>
    <row r="131" spans="1:56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0">100*(E131/D131)</f>
        <v>0</v>
      </c>
      <c r="P131" s="8" t="e">
        <f t="shared" si="79"/>
        <v>#DIV/0!</v>
      </c>
      <c r="Q131" t="s">
        <v>8310</v>
      </c>
      <c r="R131" t="s">
        <v>8318</v>
      </c>
      <c r="S131" s="12">
        <f t="shared" ref="S131:S194" si="81">(((J131/60)/60)/24)+DATE(1970,1,1)</f>
        <v>41882.937303240738</v>
      </c>
      <c r="T131" s="12">
        <f t="shared" ref="T131:T194" si="82">(((I131/60)/60)/24)+DATE(1970,1,1)</f>
        <v>41942.937303240738</v>
      </c>
      <c r="U131" t="b">
        <f t="shared" ref="U131:U194" si="83">IF($D131&lt;1000, IF($F131 = "successful", TRUE))</f>
        <v>0</v>
      </c>
      <c r="V131" t="b">
        <f t="shared" ref="V131:V194" si="84">IF(AND($D131&gt;=1000, $D131&lt;=4999), IF($F131 = "successful", TRUE))</f>
        <v>0</v>
      </c>
      <c r="W131" t="b">
        <f t="shared" ref="W131:W194" si="85">IF(AND($D131&gt;=5000, $D131&lt;=9999), IF($F131 = "successful", TRUE))</f>
        <v>0</v>
      </c>
      <c r="X131" t="b">
        <f t="shared" ref="X131:X194" si="86">IF(AND($D131&gt;=10000, $D131&lt;=14999), IF($F131 = "successful", TRUE))</f>
        <v>0</v>
      </c>
      <c r="Y131" t="b">
        <f t="shared" ref="Y131:Y194" si="87">IF(AND($D131&gt;=15000, $D131&lt;=19999), IF($F131 = "successful", TRUE))</f>
        <v>0</v>
      </c>
      <c r="Z131" t="b">
        <f t="shared" ref="Z131:Z194" si="88">IF(AND($D131&gt;=20000, $D131&lt;=24999), IF($F131 = "successful", TRUE))</f>
        <v>0</v>
      </c>
      <c r="AA131" t="b">
        <f t="shared" ref="AA131:AA194" si="89">IF(AND($D131&gt;=25000, $D131&lt;=29999), IF($F131 = "successful", TRUE))</f>
        <v>0</v>
      </c>
      <c r="AB131" t="b">
        <f t="shared" ref="AB131:AB194" si="90">IF(AND($D131&gt;=30000, $D131&lt;=34999), IF($F131 = "successful", TRUE))</f>
        <v>0</v>
      </c>
      <c r="AC131" t="b">
        <f t="shared" ref="AC131:AC194" si="91">IF(AND($D131&gt;=35000, $D131&lt;=39999), IF($F131 = "successful", TRUE))</f>
        <v>0</v>
      </c>
      <c r="AD131" t="b">
        <f t="shared" ref="AD131:AD194" si="92">IF(AND($D131&gt;=40000, $D131&lt;=44999), IF($F131 = "successful", TRUE))</f>
        <v>0</v>
      </c>
      <c r="AE131" t="b">
        <f t="shared" ref="AE131:AE194" si="93">IF(AND($D131&gt;=45000, $D131&lt;=49999), IF($F131 = "successful", TRUE))</f>
        <v>0</v>
      </c>
      <c r="AF131" t="b">
        <f t="shared" ref="AF131:AF194" si="94">IF($D131&gt;=50000, IF($F131 = "successful", TRUE))</f>
        <v>0</v>
      </c>
      <c r="AG131" t="b">
        <f t="shared" ref="AG131:AG194" si="95">IF($D131&lt;1000, IF($F131 = "failed", TRUE))</f>
        <v>0</v>
      </c>
      <c r="AH131" t="b">
        <f t="shared" ref="AH131:AH194" si="96">IF(AND($D131&gt;=1000, $D131&lt;=4999), IF($F131 = "failed", TRUE))</f>
        <v>0</v>
      </c>
      <c r="AI131" t="b">
        <f t="shared" ref="AI131:AI194" si="97">IF(AND($D131&gt;=5000, $D131&lt;=9999), IF($F131 = "failed", TRUE))</f>
        <v>0</v>
      </c>
      <c r="AJ131" t="b">
        <f t="shared" ref="AJ131:AJ194" si="98">IF(AND($D131&gt;=10000, $D131&lt;=14999), IF($F131 = "failed", TRUE))</f>
        <v>0</v>
      </c>
      <c r="AK131" t="b">
        <f t="shared" ref="AK131:AK194" si="99">IF(AND($D131&gt;=15000, $D131&lt;=19999), IF($F131 = "failed", TRUE))</f>
        <v>0</v>
      </c>
      <c r="AL131" t="b">
        <f t="shared" ref="AL131:AL194" si="100">IF(AND($D131&gt;=20000, $D131&lt;=24999), IF($F131 = "failed", TRUE))</f>
        <v>0</v>
      </c>
      <c r="AM131" t="b">
        <f t="shared" ref="AM131:AM194" si="101">IF(AND($D131&gt;=25000, $D131&lt;=29999), IF($F131 = "failed", TRUE))</f>
        <v>0</v>
      </c>
      <c r="AN131" t="b">
        <f t="shared" ref="AN131:AN194" si="102">IF(AND($D131&gt;=30000, $D131&lt;=34999), IF($F131 = "failed", TRUE))</f>
        <v>0</v>
      </c>
      <c r="AO131" t="b">
        <f t="shared" ref="AO131:AO194" si="103">IF(AND($D131&gt;=35000, $D131&lt;=39999), IF($F131 = "failed", TRUE))</f>
        <v>0</v>
      </c>
      <c r="AP131" t="b">
        <f t="shared" ref="AP131:AP194" si="104">IF(AND($D131&gt;=40000, $D131&lt;=44999), IF($F131 = "failed", TRUE))</f>
        <v>0</v>
      </c>
      <c r="AQ131" t="b">
        <f t="shared" ref="AQ131:AQ194" si="105">IF(AND($D131&gt;=45000, $D131&lt;=49999), IF($F131 = "failed", TRUE))</f>
        <v>0</v>
      </c>
      <c r="AR131" t="b">
        <f t="shared" ref="AR131:AR194" si="106">IF($D131&gt;=50000, IF($F131 = "failed", TRUE))</f>
        <v>0</v>
      </c>
      <c r="AS131" t="b">
        <f t="shared" ref="AS131:AS194" si="107">IF($D131&lt;1000, IF($F131 = "canceled", TRUE))</f>
        <v>0</v>
      </c>
      <c r="AT131" t="b">
        <f t="shared" ref="AT131:AT194" si="108">IF(AND($D131&gt;=1000, $D131&lt;=4999), IF($F131 = "canceled", TRUE))</f>
        <v>0</v>
      </c>
      <c r="AU131" t="b">
        <f t="shared" ref="AU131:AU194" si="109">IF(AND($D131&gt;=5000, $D131&lt;=9999), IF($F131 = "canceled", TRUE))</f>
        <v>0</v>
      </c>
      <c r="AV131" t="b">
        <f t="shared" ref="AV131:AV194" si="110">IF(AND($D131&gt;=10000, $D131&lt;=14999), IF($F131 = "canceled", TRUE))</f>
        <v>0</v>
      </c>
      <c r="AW131" t="b">
        <f t="shared" ref="AW131:AW194" si="111">IF(AND($D131&gt;=15000, $D131&lt;=19999), IF($F131 = "canceled", TRUE))</f>
        <v>0</v>
      </c>
      <c r="AX131" t="b">
        <f t="shared" ref="AX131:AX194" si="112">IF(AND($D131&gt;=20000, $D131&lt;=24999), IF($F131 = "canceled", TRUE))</f>
        <v>1</v>
      </c>
      <c r="AY131" t="b">
        <f t="shared" ref="AY131:AY194" si="113">IF(AND($D131&gt;=25000, $D131&lt;=29999), IF($F131 = "canceled", TRUE))</f>
        <v>0</v>
      </c>
      <c r="AZ131" t="b">
        <f t="shared" ref="AZ131:AZ194" si="114">IF(AND($D131&gt;=30000, $D131&lt;=34999), IF($F131 = "canceled", TRUE))</f>
        <v>0</v>
      </c>
      <c r="BA131" t="b">
        <f t="shared" ref="BA131:BA194" si="115">IF(AND($D131&gt;=35000, $D131&lt;=39999), IF($F131 = "canceled", TRUE))</f>
        <v>0</v>
      </c>
      <c r="BB131" t="b">
        <f t="shared" ref="BB131:BB194" si="116">IF(AND($D131&gt;=40000, $D131&lt;=44999), IF($F131 = "canceled", TRUE))</f>
        <v>0</v>
      </c>
      <c r="BC131" t="b">
        <f t="shared" ref="BC131:BC194" si="117">IF(AND($D131&gt;=45000, $D131&lt;=49999), IF($F131 = "canceled", TRUE))</f>
        <v>0</v>
      </c>
      <c r="BD131" t="b">
        <f t="shared" ref="BD131:BD194" si="118">IF($D131&gt;=50000, IF($F131 = "canceled", TRUE))</f>
        <v>0</v>
      </c>
    </row>
    <row r="132" spans="1:56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0"/>
        <v>0</v>
      </c>
      <c r="P132" s="8" t="e">
        <f t="shared" ref="P132:P195" si="119">E132/L132</f>
        <v>#DIV/0!</v>
      </c>
      <c r="Q132" t="s">
        <v>8310</v>
      </c>
      <c r="R132" t="s">
        <v>8318</v>
      </c>
      <c r="S132" s="12">
        <f t="shared" si="81"/>
        <v>41778.915416666663</v>
      </c>
      <c r="T132" s="12">
        <f t="shared" si="82"/>
        <v>41806.844444444447</v>
      </c>
      <c r="U132" t="b">
        <f t="shared" si="83"/>
        <v>0</v>
      </c>
      <c r="V132" t="b">
        <f t="shared" si="84"/>
        <v>0</v>
      </c>
      <c r="W132" t="b">
        <f t="shared" si="85"/>
        <v>0</v>
      </c>
      <c r="X132" t="b">
        <f t="shared" si="86"/>
        <v>0</v>
      </c>
      <c r="Y132" t="b">
        <f t="shared" si="87"/>
        <v>0</v>
      </c>
      <c r="Z132" t="b">
        <f t="shared" si="88"/>
        <v>0</v>
      </c>
      <c r="AA132" t="b">
        <f t="shared" si="89"/>
        <v>0</v>
      </c>
      <c r="AB132" t="b">
        <f t="shared" si="90"/>
        <v>0</v>
      </c>
      <c r="AC132" t="b">
        <f t="shared" si="91"/>
        <v>0</v>
      </c>
      <c r="AD132" t="b">
        <f t="shared" si="92"/>
        <v>0</v>
      </c>
      <c r="AE132" t="b">
        <f t="shared" si="93"/>
        <v>0</v>
      </c>
      <c r="AF132" t="b">
        <f t="shared" si="94"/>
        <v>0</v>
      </c>
      <c r="AG132" t="b">
        <f t="shared" si="95"/>
        <v>0</v>
      </c>
      <c r="AH132" t="b">
        <f t="shared" si="96"/>
        <v>0</v>
      </c>
      <c r="AI132" t="b">
        <f t="shared" si="97"/>
        <v>0</v>
      </c>
      <c r="AJ132" t="b">
        <f t="shared" si="98"/>
        <v>0</v>
      </c>
      <c r="AK132" t="b">
        <f t="shared" si="99"/>
        <v>0</v>
      </c>
      <c r="AL132" t="b">
        <f t="shared" si="100"/>
        <v>0</v>
      </c>
      <c r="AM132" t="b">
        <f t="shared" si="101"/>
        <v>0</v>
      </c>
      <c r="AN132" t="b">
        <f t="shared" si="102"/>
        <v>0</v>
      </c>
      <c r="AO132" t="b">
        <f t="shared" si="103"/>
        <v>0</v>
      </c>
      <c r="AP132" t="b">
        <f t="shared" si="104"/>
        <v>0</v>
      </c>
      <c r="AQ132" t="b">
        <f t="shared" si="105"/>
        <v>0</v>
      </c>
      <c r="AR132" t="b">
        <f t="shared" si="106"/>
        <v>0</v>
      </c>
      <c r="AS132" t="b">
        <f t="shared" si="107"/>
        <v>1</v>
      </c>
      <c r="AT132" t="b">
        <f t="shared" si="108"/>
        <v>0</v>
      </c>
      <c r="AU132" t="b">
        <f t="shared" si="109"/>
        <v>0</v>
      </c>
      <c r="AV132" t="b">
        <f t="shared" si="110"/>
        <v>0</v>
      </c>
      <c r="AW132" t="b">
        <f t="shared" si="111"/>
        <v>0</v>
      </c>
      <c r="AX132" t="b">
        <f t="shared" si="112"/>
        <v>0</v>
      </c>
      <c r="AY132" t="b">
        <f t="shared" si="113"/>
        <v>0</v>
      </c>
      <c r="AZ132" t="b">
        <f t="shared" si="114"/>
        <v>0</v>
      </c>
      <c r="BA132" t="b">
        <f t="shared" si="115"/>
        <v>0</v>
      </c>
      <c r="BB132" t="b">
        <f t="shared" si="116"/>
        <v>0</v>
      </c>
      <c r="BC132" t="b">
        <f t="shared" si="117"/>
        <v>0</v>
      </c>
      <c r="BD132" t="b">
        <f t="shared" si="118"/>
        <v>0</v>
      </c>
    </row>
    <row r="133" spans="1:56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0"/>
        <v>0</v>
      </c>
      <c r="P133" s="8" t="e">
        <f t="shared" si="119"/>
        <v>#DIV/0!</v>
      </c>
      <c r="Q133" t="s">
        <v>8310</v>
      </c>
      <c r="R133" t="s">
        <v>8318</v>
      </c>
      <c r="S133" s="12">
        <f t="shared" si="81"/>
        <v>42541.837511574078</v>
      </c>
      <c r="T133" s="12">
        <f t="shared" si="82"/>
        <v>42557</v>
      </c>
      <c r="U133" t="b">
        <f t="shared" si="83"/>
        <v>0</v>
      </c>
      <c r="V133" t="b">
        <f t="shared" si="84"/>
        <v>0</v>
      </c>
      <c r="W133" t="b">
        <f t="shared" si="85"/>
        <v>0</v>
      </c>
      <c r="X133" t="b">
        <f t="shared" si="86"/>
        <v>0</v>
      </c>
      <c r="Y133" t="b">
        <f t="shared" si="87"/>
        <v>0</v>
      </c>
      <c r="Z133" t="b">
        <f t="shared" si="88"/>
        <v>0</v>
      </c>
      <c r="AA133" t="b">
        <f t="shared" si="89"/>
        <v>0</v>
      </c>
      <c r="AB133" t="b">
        <f t="shared" si="90"/>
        <v>0</v>
      </c>
      <c r="AC133" t="b">
        <f t="shared" si="91"/>
        <v>0</v>
      </c>
      <c r="AD133" t="b">
        <f t="shared" si="92"/>
        <v>0</v>
      </c>
      <c r="AE133" t="b">
        <f t="shared" si="93"/>
        <v>0</v>
      </c>
      <c r="AF133" t="b">
        <f t="shared" si="94"/>
        <v>0</v>
      </c>
      <c r="AG133" t="b">
        <f t="shared" si="95"/>
        <v>0</v>
      </c>
      <c r="AH133" t="b">
        <f t="shared" si="96"/>
        <v>0</v>
      </c>
      <c r="AI133" t="b">
        <f t="shared" si="97"/>
        <v>0</v>
      </c>
      <c r="AJ133" t="b">
        <f t="shared" si="98"/>
        <v>0</v>
      </c>
      <c r="AK133" t="b">
        <f t="shared" si="99"/>
        <v>0</v>
      </c>
      <c r="AL133" t="b">
        <f t="shared" si="100"/>
        <v>0</v>
      </c>
      <c r="AM133" t="b">
        <f t="shared" si="101"/>
        <v>0</v>
      </c>
      <c r="AN133" t="b">
        <f t="shared" si="102"/>
        <v>0</v>
      </c>
      <c r="AO133" t="b">
        <f t="shared" si="103"/>
        <v>0</v>
      </c>
      <c r="AP133" t="b">
        <f t="shared" si="104"/>
        <v>0</v>
      </c>
      <c r="AQ133" t="b">
        <f t="shared" si="105"/>
        <v>0</v>
      </c>
      <c r="AR133" t="b">
        <f t="shared" si="106"/>
        <v>0</v>
      </c>
      <c r="AS133" t="b">
        <f t="shared" si="107"/>
        <v>0</v>
      </c>
      <c r="AT133" t="b">
        <f t="shared" si="108"/>
        <v>1</v>
      </c>
      <c r="AU133" t="b">
        <f t="shared" si="109"/>
        <v>0</v>
      </c>
      <c r="AV133" t="b">
        <f t="shared" si="110"/>
        <v>0</v>
      </c>
      <c r="AW133" t="b">
        <f t="shared" si="111"/>
        <v>0</v>
      </c>
      <c r="AX133" t="b">
        <f t="shared" si="112"/>
        <v>0</v>
      </c>
      <c r="AY133" t="b">
        <f t="shared" si="113"/>
        <v>0</v>
      </c>
      <c r="AZ133" t="b">
        <f t="shared" si="114"/>
        <v>0</v>
      </c>
      <c r="BA133" t="b">
        <f t="shared" si="115"/>
        <v>0</v>
      </c>
      <c r="BB133" t="b">
        <f t="shared" si="116"/>
        <v>0</v>
      </c>
      <c r="BC133" t="b">
        <f t="shared" si="117"/>
        <v>0</v>
      </c>
      <c r="BD133" t="b">
        <f t="shared" si="118"/>
        <v>0</v>
      </c>
    </row>
    <row r="134" spans="1:56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0"/>
        <v>9.5687499999999996</v>
      </c>
      <c r="P134" s="8">
        <f t="shared" si="119"/>
        <v>94.506172839506178</v>
      </c>
      <c r="Q134" t="s">
        <v>8310</v>
      </c>
      <c r="R134" t="s">
        <v>8318</v>
      </c>
      <c r="S134" s="12">
        <f t="shared" si="81"/>
        <v>41905.812581018516</v>
      </c>
      <c r="T134" s="12">
        <f t="shared" si="82"/>
        <v>41950.854247685187</v>
      </c>
      <c r="U134" t="b">
        <f t="shared" si="83"/>
        <v>0</v>
      </c>
      <c r="V134" t="b">
        <f t="shared" si="84"/>
        <v>0</v>
      </c>
      <c r="W134" t="b">
        <f t="shared" si="85"/>
        <v>0</v>
      </c>
      <c r="X134" t="b">
        <f t="shared" si="86"/>
        <v>0</v>
      </c>
      <c r="Y134" t="b">
        <f t="shared" si="87"/>
        <v>0</v>
      </c>
      <c r="Z134" t="b">
        <f t="shared" si="88"/>
        <v>0</v>
      </c>
      <c r="AA134" t="b">
        <f t="shared" si="89"/>
        <v>0</v>
      </c>
      <c r="AB134" t="b">
        <f t="shared" si="90"/>
        <v>0</v>
      </c>
      <c r="AC134" t="b">
        <f t="shared" si="91"/>
        <v>0</v>
      </c>
      <c r="AD134" t="b">
        <f t="shared" si="92"/>
        <v>0</v>
      </c>
      <c r="AE134" t="b">
        <f t="shared" si="93"/>
        <v>0</v>
      </c>
      <c r="AF134" t="b">
        <f t="shared" si="94"/>
        <v>0</v>
      </c>
      <c r="AG134" t="b">
        <f t="shared" si="95"/>
        <v>0</v>
      </c>
      <c r="AH134" t="b">
        <f t="shared" si="96"/>
        <v>0</v>
      </c>
      <c r="AI134" t="b">
        <f t="shared" si="97"/>
        <v>0</v>
      </c>
      <c r="AJ134" t="b">
        <f t="shared" si="98"/>
        <v>0</v>
      </c>
      <c r="AK134" t="b">
        <f t="shared" si="99"/>
        <v>0</v>
      </c>
      <c r="AL134" t="b">
        <f t="shared" si="100"/>
        <v>0</v>
      </c>
      <c r="AM134" t="b">
        <f t="shared" si="101"/>
        <v>0</v>
      </c>
      <c r="AN134" t="b">
        <f t="shared" si="102"/>
        <v>0</v>
      </c>
      <c r="AO134" t="b">
        <f t="shared" si="103"/>
        <v>0</v>
      </c>
      <c r="AP134" t="b">
        <f t="shared" si="104"/>
        <v>0</v>
      </c>
      <c r="AQ134" t="b">
        <f t="shared" si="105"/>
        <v>0</v>
      </c>
      <c r="AR134" t="b">
        <f t="shared" si="106"/>
        <v>0</v>
      </c>
      <c r="AS134" t="b">
        <f t="shared" si="107"/>
        <v>0</v>
      </c>
      <c r="AT134" t="b">
        <f t="shared" si="108"/>
        <v>0</v>
      </c>
      <c r="AU134" t="b">
        <f t="shared" si="109"/>
        <v>0</v>
      </c>
      <c r="AV134" t="b">
        <f t="shared" si="110"/>
        <v>0</v>
      </c>
      <c r="AW134" t="b">
        <f t="shared" si="111"/>
        <v>0</v>
      </c>
      <c r="AX134" t="b">
        <f t="shared" si="112"/>
        <v>0</v>
      </c>
      <c r="AY134" t="b">
        <f t="shared" si="113"/>
        <v>0</v>
      </c>
      <c r="AZ134" t="b">
        <f t="shared" si="114"/>
        <v>0</v>
      </c>
      <c r="BA134" t="b">
        <f t="shared" si="115"/>
        <v>0</v>
      </c>
      <c r="BB134" t="b">
        <f t="shared" si="116"/>
        <v>0</v>
      </c>
      <c r="BC134" t="b">
        <f t="shared" si="117"/>
        <v>0</v>
      </c>
      <c r="BD134" t="b">
        <f t="shared" si="118"/>
        <v>1</v>
      </c>
    </row>
    <row r="135" spans="1:56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0"/>
        <v>0</v>
      </c>
      <c r="P135" s="8" t="e">
        <f t="shared" si="119"/>
        <v>#DIV/0!</v>
      </c>
      <c r="Q135" t="s">
        <v>8310</v>
      </c>
      <c r="R135" t="s">
        <v>8318</v>
      </c>
      <c r="S135" s="12">
        <f t="shared" si="81"/>
        <v>42491.80768518518</v>
      </c>
      <c r="T135" s="12">
        <f t="shared" si="82"/>
        <v>42521.729861111111</v>
      </c>
      <c r="U135" t="b">
        <f t="shared" si="83"/>
        <v>0</v>
      </c>
      <c r="V135" t="b">
        <f t="shared" si="84"/>
        <v>0</v>
      </c>
      <c r="W135" t="b">
        <f t="shared" si="85"/>
        <v>0</v>
      </c>
      <c r="X135" t="b">
        <f t="shared" si="86"/>
        <v>0</v>
      </c>
      <c r="Y135" t="b">
        <f t="shared" si="87"/>
        <v>0</v>
      </c>
      <c r="Z135" t="b">
        <f t="shared" si="88"/>
        <v>0</v>
      </c>
      <c r="AA135" t="b">
        <f t="shared" si="89"/>
        <v>0</v>
      </c>
      <c r="AB135" t="b">
        <f t="shared" si="90"/>
        <v>0</v>
      </c>
      <c r="AC135" t="b">
        <f t="shared" si="91"/>
        <v>0</v>
      </c>
      <c r="AD135" t="b">
        <f t="shared" si="92"/>
        <v>0</v>
      </c>
      <c r="AE135" t="b">
        <f t="shared" si="93"/>
        <v>0</v>
      </c>
      <c r="AF135" t="b">
        <f t="shared" si="94"/>
        <v>0</v>
      </c>
      <c r="AG135" t="b">
        <f t="shared" si="95"/>
        <v>0</v>
      </c>
      <c r="AH135" t="b">
        <f t="shared" si="96"/>
        <v>0</v>
      </c>
      <c r="AI135" t="b">
        <f t="shared" si="97"/>
        <v>0</v>
      </c>
      <c r="AJ135" t="b">
        <f t="shared" si="98"/>
        <v>0</v>
      </c>
      <c r="AK135" t="b">
        <f t="shared" si="99"/>
        <v>0</v>
      </c>
      <c r="AL135" t="b">
        <f t="shared" si="100"/>
        <v>0</v>
      </c>
      <c r="AM135" t="b">
        <f t="shared" si="101"/>
        <v>0</v>
      </c>
      <c r="AN135" t="b">
        <f t="shared" si="102"/>
        <v>0</v>
      </c>
      <c r="AO135" t="b">
        <f t="shared" si="103"/>
        <v>0</v>
      </c>
      <c r="AP135" t="b">
        <f t="shared" si="104"/>
        <v>0</v>
      </c>
      <c r="AQ135" t="b">
        <f t="shared" si="105"/>
        <v>0</v>
      </c>
      <c r="AR135" t="b">
        <f t="shared" si="106"/>
        <v>0</v>
      </c>
      <c r="AS135" t="b">
        <f t="shared" si="107"/>
        <v>0</v>
      </c>
      <c r="AT135" t="b">
        <f t="shared" si="108"/>
        <v>0</v>
      </c>
      <c r="AU135" t="b">
        <f t="shared" si="109"/>
        <v>0</v>
      </c>
      <c r="AV135" t="b">
        <f t="shared" si="110"/>
        <v>0</v>
      </c>
      <c r="AW135" t="b">
        <f t="shared" si="111"/>
        <v>0</v>
      </c>
      <c r="AX135" t="b">
        <f t="shared" si="112"/>
        <v>0</v>
      </c>
      <c r="AY135" t="b">
        <f t="shared" si="113"/>
        <v>0</v>
      </c>
      <c r="AZ135" t="b">
        <f t="shared" si="114"/>
        <v>0</v>
      </c>
      <c r="BA135" t="b">
        <f t="shared" si="115"/>
        <v>0</v>
      </c>
      <c r="BB135" t="b">
        <f t="shared" si="116"/>
        <v>0</v>
      </c>
      <c r="BC135" t="b">
        <f t="shared" si="117"/>
        <v>0</v>
      </c>
      <c r="BD135" t="b">
        <f t="shared" si="118"/>
        <v>1</v>
      </c>
    </row>
    <row r="136" spans="1:56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0"/>
        <v>0</v>
      </c>
      <c r="P136" s="8" t="e">
        <f t="shared" si="119"/>
        <v>#DIV/0!</v>
      </c>
      <c r="Q136" t="s">
        <v>8310</v>
      </c>
      <c r="R136" t="s">
        <v>8318</v>
      </c>
      <c r="S136" s="12">
        <f t="shared" si="81"/>
        <v>42221.909930555557</v>
      </c>
      <c r="T136" s="12">
        <f t="shared" si="82"/>
        <v>42251.708333333328</v>
      </c>
      <c r="U136" t="b">
        <f t="shared" si="83"/>
        <v>0</v>
      </c>
      <c r="V136" t="b">
        <f t="shared" si="84"/>
        <v>0</v>
      </c>
      <c r="W136" t="b">
        <f t="shared" si="85"/>
        <v>0</v>
      </c>
      <c r="X136" t="b">
        <f t="shared" si="86"/>
        <v>0</v>
      </c>
      <c r="Y136" t="b">
        <f t="shared" si="87"/>
        <v>0</v>
      </c>
      <c r="Z136" t="b">
        <f t="shared" si="88"/>
        <v>0</v>
      </c>
      <c r="AA136" t="b">
        <f t="shared" si="89"/>
        <v>0</v>
      </c>
      <c r="AB136" t="b">
        <f t="shared" si="90"/>
        <v>0</v>
      </c>
      <c r="AC136" t="b">
        <f t="shared" si="91"/>
        <v>0</v>
      </c>
      <c r="AD136" t="b">
        <f t="shared" si="92"/>
        <v>0</v>
      </c>
      <c r="AE136" t="b">
        <f t="shared" si="93"/>
        <v>0</v>
      </c>
      <c r="AF136" t="b">
        <f t="shared" si="94"/>
        <v>0</v>
      </c>
      <c r="AG136" t="b">
        <f t="shared" si="95"/>
        <v>0</v>
      </c>
      <c r="AH136" t="b">
        <f t="shared" si="96"/>
        <v>0</v>
      </c>
      <c r="AI136" t="b">
        <f t="shared" si="97"/>
        <v>0</v>
      </c>
      <c r="AJ136" t="b">
        <f t="shared" si="98"/>
        <v>0</v>
      </c>
      <c r="AK136" t="b">
        <f t="shared" si="99"/>
        <v>0</v>
      </c>
      <c r="AL136" t="b">
        <f t="shared" si="100"/>
        <v>0</v>
      </c>
      <c r="AM136" t="b">
        <f t="shared" si="101"/>
        <v>0</v>
      </c>
      <c r="AN136" t="b">
        <f t="shared" si="102"/>
        <v>0</v>
      </c>
      <c r="AO136" t="b">
        <f t="shared" si="103"/>
        <v>0</v>
      </c>
      <c r="AP136" t="b">
        <f t="shared" si="104"/>
        <v>0</v>
      </c>
      <c r="AQ136" t="b">
        <f t="shared" si="105"/>
        <v>0</v>
      </c>
      <c r="AR136" t="b">
        <f t="shared" si="106"/>
        <v>0</v>
      </c>
      <c r="AS136" t="b">
        <f t="shared" si="107"/>
        <v>0</v>
      </c>
      <c r="AT136" t="b">
        <f t="shared" si="108"/>
        <v>0</v>
      </c>
      <c r="AU136" t="b">
        <f t="shared" si="109"/>
        <v>1</v>
      </c>
      <c r="AV136" t="b">
        <f t="shared" si="110"/>
        <v>0</v>
      </c>
      <c r="AW136" t="b">
        <f t="shared" si="111"/>
        <v>0</v>
      </c>
      <c r="AX136" t="b">
        <f t="shared" si="112"/>
        <v>0</v>
      </c>
      <c r="AY136" t="b">
        <f t="shared" si="113"/>
        <v>0</v>
      </c>
      <c r="AZ136" t="b">
        <f t="shared" si="114"/>
        <v>0</v>
      </c>
      <c r="BA136" t="b">
        <f t="shared" si="115"/>
        <v>0</v>
      </c>
      <c r="BB136" t="b">
        <f t="shared" si="116"/>
        <v>0</v>
      </c>
      <c r="BC136" t="b">
        <f t="shared" si="117"/>
        <v>0</v>
      </c>
      <c r="BD136" t="b">
        <f t="shared" si="118"/>
        <v>0</v>
      </c>
    </row>
    <row r="137" spans="1:56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0"/>
        <v>13.433333333333334</v>
      </c>
      <c r="P137" s="8">
        <f t="shared" si="119"/>
        <v>80.599999999999994</v>
      </c>
      <c r="Q137" t="s">
        <v>8310</v>
      </c>
      <c r="R137" t="s">
        <v>8318</v>
      </c>
      <c r="S137" s="12">
        <f t="shared" si="81"/>
        <v>41788.381909722222</v>
      </c>
      <c r="T137" s="12">
        <f t="shared" si="82"/>
        <v>41821.791666666664</v>
      </c>
      <c r="U137" t="b">
        <f t="shared" si="83"/>
        <v>0</v>
      </c>
      <c r="V137" t="b">
        <f t="shared" si="84"/>
        <v>0</v>
      </c>
      <c r="W137" t="b">
        <f t="shared" si="85"/>
        <v>0</v>
      </c>
      <c r="X137" t="b">
        <f t="shared" si="86"/>
        <v>0</v>
      </c>
      <c r="Y137" t="b">
        <f t="shared" si="87"/>
        <v>0</v>
      </c>
      <c r="Z137" t="b">
        <f t="shared" si="88"/>
        <v>0</v>
      </c>
      <c r="AA137" t="b">
        <f t="shared" si="89"/>
        <v>0</v>
      </c>
      <c r="AB137" t="b">
        <f t="shared" si="90"/>
        <v>0</v>
      </c>
      <c r="AC137" t="b">
        <f t="shared" si="91"/>
        <v>0</v>
      </c>
      <c r="AD137" t="b">
        <f t="shared" si="92"/>
        <v>0</v>
      </c>
      <c r="AE137" t="b">
        <f t="shared" si="93"/>
        <v>0</v>
      </c>
      <c r="AF137" t="b">
        <f t="shared" si="94"/>
        <v>0</v>
      </c>
      <c r="AG137" t="b">
        <f t="shared" si="95"/>
        <v>0</v>
      </c>
      <c r="AH137" t="b">
        <f t="shared" si="96"/>
        <v>0</v>
      </c>
      <c r="AI137" t="b">
        <f t="shared" si="97"/>
        <v>0</v>
      </c>
      <c r="AJ137" t="b">
        <f t="shared" si="98"/>
        <v>0</v>
      </c>
      <c r="AK137" t="b">
        <f t="shared" si="99"/>
        <v>0</v>
      </c>
      <c r="AL137" t="b">
        <f t="shared" si="100"/>
        <v>0</v>
      </c>
      <c r="AM137" t="b">
        <f t="shared" si="101"/>
        <v>0</v>
      </c>
      <c r="AN137" t="b">
        <f t="shared" si="102"/>
        <v>0</v>
      </c>
      <c r="AO137" t="b">
        <f t="shared" si="103"/>
        <v>0</v>
      </c>
      <c r="AP137" t="b">
        <f t="shared" si="104"/>
        <v>0</v>
      </c>
      <c r="AQ137" t="b">
        <f t="shared" si="105"/>
        <v>0</v>
      </c>
      <c r="AR137" t="b">
        <f t="shared" si="106"/>
        <v>0</v>
      </c>
      <c r="AS137" t="b">
        <f t="shared" si="107"/>
        <v>0</v>
      </c>
      <c r="AT137" t="b">
        <f t="shared" si="108"/>
        <v>1</v>
      </c>
      <c r="AU137" t="b">
        <f t="shared" si="109"/>
        <v>0</v>
      </c>
      <c r="AV137" t="b">
        <f t="shared" si="110"/>
        <v>0</v>
      </c>
      <c r="AW137" t="b">
        <f t="shared" si="111"/>
        <v>0</v>
      </c>
      <c r="AX137" t="b">
        <f t="shared" si="112"/>
        <v>0</v>
      </c>
      <c r="AY137" t="b">
        <f t="shared" si="113"/>
        <v>0</v>
      </c>
      <c r="AZ137" t="b">
        <f t="shared" si="114"/>
        <v>0</v>
      </c>
      <c r="BA137" t="b">
        <f t="shared" si="115"/>
        <v>0</v>
      </c>
      <c r="BB137" t="b">
        <f t="shared" si="116"/>
        <v>0</v>
      </c>
      <c r="BC137" t="b">
        <f t="shared" si="117"/>
        <v>0</v>
      </c>
      <c r="BD137" t="b">
        <f t="shared" si="118"/>
        <v>0</v>
      </c>
    </row>
    <row r="138" spans="1:56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0"/>
        <v>0</v>
      </c>
      <c r="P138" s="8" t="e">
        <f t="shared" si="119"/>
        <v>#DIV/0!</v>
      </c>
      <c r="Q138" t="s">
        <v>8310</v>
      </c>
      <c r="R138" t="s">
        <v>8318</v>
      </c>
      <c r="S138" s="12">
        <f t="shared" si="81"/>
        <v>42096.410115740742</v>
      </c>
      <c r="T138" s="12">
        <f t="shared" si="82"/>
        <v>42140.427777777775</v>
      </c>
      <c r="U138" t="b">
        <f t="shared" si="83"/>
        <v>0</v>
      </c>
      <c r="V138" t="b">
        <f t="shared" si="84"/>
        <v>0</v>
      </c>
      <c r="W138" t="b">
        <f t="shared" si="85"/>
        <v>0</v>
      </c>
      <c r="X138" t="b">
        <f t="shared" si="86"/>
        <v>0</v>
      </c>
      <c r="Y138" t="b">
        <f t="shared" si="87"/>
        <v>0</v>
      </c>
      <c r="Z138" t="b">
        <f t="shared" si="88"/>
        <v>0</v>
      </c>
      <c r="AA138" t="b">
        <f t="shared" si="89"/>
        <v>0</v>
      </c>
      <c r="AB138" t="b">
        <f t="shared" si="90"/>
        <v>0</v>
      </c>
      <c r="AC138" t="b">
        <f t="shared" si="91"/>
        <v>0</v>
      </c>
      <c r="AD138" t="b">
        <f t="shared" si="92"/>
        <v>0</v>
      </c>
      <c r="AE138" t="b">
        <f t="shared" si="93"/>
        <v>0</v>
      </c>
      <c r="AF138" t="b">
        <f t="shared" si="94"/>
        <v>0</v>
      </c>
      <c r="AG138" t="b">
        <f t="shared" si="95"/>
        <v>0</v>
      </c>
      <c r="AH138" t="b">
        <f t="shared" si="96"/>
        <v>0</v>
      </c>
      <c r="AI138" t="b">
        <f t="shared" si="97"/>
        <v>0</v>
      </c>
      <c r="AJ138" t="b">
        <f t="shared" si="98"/>
        <v>0</v>
      </c>
      <c r="AK138" t="b">
        <f t="shared" si="99"/>
        <v>0</v>
      </c>
      <c r="AL138" t="b">
        <f t="shared" si="100"/>
        <v>0</v>
      </c>
      <c r="AM138" t="b">
        <f t="shared" si="101"/>
        <v>0</v>
      </c>
      <c r="AN138" t="b">
        <f t="shared" si="102"/>
        <v>0</v>
      </c>
      <c r="AO138" t="b">
        <f t="shared" si="103"/>
        <v>0</v>
      </c>
      <c r="AP138" t="b">
        <f t="shared" si="104"/>
        <v>0</v>
      </c>
      <c r="AQ138" t="b">
        <f t="shared" si="105"/>
        <v>0</v>
      </c>
      <c r="AR138" t="b">
        <f t="shared" si="106"/>
        <v>0</v>
      </c>
      <c r="AS138" t="b">
        <f t="shared" si="107"/>
        <v>0</v>
      </c>
      <c r="AT138" t="b">
        <f t="shared" si="108"/>
        <v>1</v>
      </c>
      <c r="AU138" t="b">
        <f t="shared" si="109"/>
        <v>0</v>
      </c>
      <c r="AV138" t="b">
        <f t="shared" si="110"/>
        <v>0</v>
      </c>
      <c r="AW138" t="b">
        <f t="shared" si="111"/>
        <v>0</v>
      </c>
      <c r="AX138" t="b">
        <f t="shared" si="112"/>
        <v>0</v>
      </c>
      <c r="AY138" t="b">
        <f t="shared" si="113"/>
        <v>0</v>
      </c>
      <c r="AZ138" t="b">
        <f t="shared" si="114"/>
        <v>0</v>
      </c>
      <c r="BA138" t="b">
        <f t="shared" si="115"/>
        <v>0</v>
      </c>
      <c r="BB138" t="b">
        <f t="shared" si="116"/>
        <v>0</v>
      </c>
      <c r="BC138" t="b">
        <f t="shared" si="117"/>
        <v>0</v>
      </c>
      <c r="BD138" t="b">
        <f t="shared" si="118"/>
        <v>0</v>
      </c>
    </row>
    <row r="139" spans="1:56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0"/>
        <v>0</v>
      </c>
      <c r="P139" s="8" t="e">
        <f t="shared" si="119"/>
        <v>#DIV/0!</v>
      </c>
      <c r="Q139" t="s">
        <v>8310</v>
      </c>
      <c r="R139" t="s">
        <v>8318</v>
      </c>
      <c r="S139" s="12">
        <f t="shared" si="81"/>
        <v>42239.573993055557</v>
      </c>
      <c r="T139" s="12">
        <f t="shared" si="82"/>
        <v>42289.573993055557</v>
      </c>
      <c r="U139" t="b">
        <f t="shared" si="83"/>
        <v>0</v>
      </c>
      <c r="V139" t="b">
        <f t="shared" si="84"/>
        <v>0</v>
      </c>
      <c r="W139" t="b">
        <f t="shared" si="85"/>
        <v>0</v>
      </c>
      <c r="X139" t="b">
        <f t="shared" si="86"/>
        <v>0</v>
      </c>
      <c r="Y139" t="b">
        <f t="shared" si="87"/>
        <v>0</v>
      </c>
      <c r="Z139" t="b">
        <f t="shared" si="88"/>
        <v>0</v>
      </c>
      <c r="AA139" t="b">
        <f t="shared" si="89"/>
        <v>0</v>
      </c>
      <c r="AB139" t="b">
        <f t="shared" si="90"/>
        <v>0</v>
      </c>
      <c r="AC139" t="b">
        <f t="shared" si="91"/>
        <v>0</v>
      </c>
      <c r="AD139" t="b">
        <f t="shared" si="92"/>
        <v>0</v>
      </c>
      <c r="AE139" t="b">
        <f t="shared" si="93"/>
        <v>0</v>
      </c>
      <c r="AF139" t="b">
        <f t="shared" si="94"/>
        <v>0</v>
      </c>
      <c r="AG139" t="b">
        <f t="shared" si="95"/>
        <v>0</v>
      </c>
      <c r="AH139" t="b">
        <f t="shared" si="96"/>
        <v>0</v>
      </c>
      <c r="AI139" t="b">
        <f t="shared" si="97"/>
        <v>0</v>
      </c>
      <c r="AJ139" t="b">
        <f t="shared" si="98"/>
        <v>0</v>
      </c>
      <c r="AK139" t="b">
        <f t="shared" si="99"/>
        <v>0</v>
      </c>
      <c r="AL139" t="b">
        <f t="shared" si="100"/>
        <v>0</v>
      </c>
      <c r="AM139" t="b">
        <f t="shared" si="101"/>
        <v>0</v>
      </c>
      <c r="AN139" t="b">
        <f t="shared" si="102"/>
        <v>0</v>
      </c>
      <c r="AO139" t="b">
        <f t="shared" si="103"/>
        <v>0</v>
      </c>
      <c r="AP139" t="b">
        <f t="shared" si="104"/>
        <v>0</v>
      </c>
      <c r="AQ139" t="b">
        <f t="shared" si="105"/>
        <v>0</v>
      </c>
      <c r="AR139" t="b">
        <f t="shared" si="106"/>
        <v>0</v>
      </c>
      <c r="AS139" t="b">
        <f t="shared" si="107"/>
        <v>0</v>
      </c>
      <c r="AT139" t="b">
        <f t="shared" si="108"/>
        <v>0</v>
      </c>
      <c r="AU139" t="b">
        <f t="shared" si="109"/>
        <v>0</v>
      </c>
      <c r="AV139" t="b">
        <f t="shared" si="110"/>
        <v>0</v>
      </c>
      <c r="AW139" t="b">
        <f t="shared" si="111"/>
        <v>0</v>
      </c>
      <c r="AX139" t="b">
        <f t="shared" si="112"/>
        <v>0</v>
      </c>
      <c r="AY139" t="b">
        <f t="shared" si="113"/>
        <v>0</v>
      </c>
      <c r="AZ139" t="b">
        <f t="shared" si="114"/>
        <v>0</v>
      </c>
      <c r="BA139" t="b">
        <f t="shared" si="115"/>
        <v>0</v>
      </c>
      <c r="BB139" t="b">
        <f t="shared" si="116"/>
        <v>0</v>
      </c>
      <c r="BC139" t="b">
        <f t="shared" si="117"/>
        <v>0</v>
      </c>
      <c r="BD139" t="b">
        <f t="shared" si="118"/>
        <v>1</v>
      </c>
    </row>
    <row r="140" spans="1:56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0"/>
        <v>3.1413333333333333</v>
      </c>
      <c r="P140" s="8">
        <f t="shared" si="119"/>
        <v>81.241379310344826</v>
      </c>
      <c r="Q140" t="s">
        <v>8310</v>
      </c>
      <c r="R140" t="s">
        <v>8318</v>
      </c>
      <c r="S140" s="12">
        <f t="shared" si="81"/>
        <v>42186.257418981477</v>
      </c>
      <c r="T140" s="12">
        <f t="shared" si="82"/>
        <v>42217.207638888889</v>
      </c>
      <c r="U140" t="b">
        <f t="shared" si="83"/>
        <v>0</v>
      </c>
      <c r="V140" t="b">
        <f t="shared" si="84"/>
        <v>0</v>
      </c>
      <c r="W140" t="b">
        <f t="shared" si="85"/>
        <v>0</v>
      </c>
      <c r="X140" t="b">
        <f t="shared" si="86"/>
        <v>0</v>
      </c>
      <c r="Y140" t="b">
        <f t="shared" si="87"/>
        <v>0</v>
      </c>
      <c r="Z140" t="b">
        <f t="shared" si="88"/>
        <v>0</v>
      </c>
      <c r="AA140" t="b">
        <f t="shared" si="89"/>
        <v>0</v>
      </c>
      <c r="AB140" t="b">
        <f t="shared" si="90"/>
        <v>0</v>
      </c>
      <c r="AC140" t="b">
        <f t="shared" si="91"/>
        <v>0</v>
      </c>
      <c r="AD140" t="b">
        <f t="shared" si="92"/>
        <v>0</v>
      </c>
      <c r="AE140" t="b">
        <f t="shared" si="93"/>
        <v>0</v>
      </c>
      <c r="AF140" t="b">
        <f t="shared" si="94"/>
        <v>0</v>
      </c>
      <c r="AG140" t="b">
        <f t="shared" si="95"/>
        <v>0</v>
      </c>
      <c r="AH140" t="b">
        <f t="shared" si="96"/>
        <v>0</v>
      </c>
      <c r="AI140" t="b">
        <f t="shared" si="97"/>
        <v>0</v>
      </c>
      <c r="AJ140" t="b">
        <f t="shared" si="98"/>
        <v>0</v>
      </c>
      <c r="AK140" t="b">
        <f t="shared" si="99"/>
        <v>0</v>
      </c>
      <c r="AL140" t="b">
        <f t="shared" si="100"/>
        <v>0</v>
      </c>
      <c r="AM140" t="b">
        <f t="shared" si="101"/>
        <v>0</v>
      </c>
      <c r="AN140" t="b">
        <f t="shared" si="102"/>
        <v>0</v>
      </c>
      <c r="AO140" t="b">
        <f t="shared" si="103"/>
        <v>0</v>
      </c>
      <c r="AP140" t="b">
        <f t="shared" si="104"/>
        <v>0</v>
      </c>
      <c r="AQ140" t="b">
        <f t="shared" si="105"/>
        <v>0</v>
      </c>
      <c r="AR140" t="b">
        <f t="shared" si="106"/>
        <v>0</v>
      </c>
      <c r="AS140" t="b">
        <f t="shared" si="107"/>
        <v>0</v>
      </c>
      <c r="AT140" t="b">
        <f t="shared" si="108"/>
        <v>0</v>
      </c>
      <c r="AU140" t="b">
        <f t="shared" si="109"/>
        <v>0</v>
      </c>
      <c r="AV140" t="b">
        <f t="shared" si="110"/>
        <v>0</v>
      </c>
      <c r="AW140" t="b">
        <f t="shared" si="111"/>
        <v>0</v>
      </c>
      <c r="AX140" t="b">
        <f t="shared" si="112"/>
        <v>0</v>
      </c>
      <c r="AY140" t="b">
        <f t="shared" si="113"/>
        <v>0</v>
      </c>
      <c r="AZ140" t="b">
        <f t="shared" si="114"/>
        <v>0</v>
      </c>
      <c r="BA140" t="b">
        <f t="shared" si="115"/>
        <v>0</v>
      </c>
      <c r="BB140" t="b">
        <f t="shared" si="116"/>
        <v>0</v>
      </c>
      <c r="BC140" t="b">
        <f t="shared" si="117"/>
        <v>0</v>
      </c>
      <c r="BD140" t="b">
        <f t="shared" si="118"/>
        <v>1</v>
      </c>
    </row>
    <row r="141" spans="1:56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0"/>
        <v>100</v>
      </c>
      <c r="P141" s="8">
        <f t="shared" si="119"/>
        <v>500</v>
      </c>
      <c r="Q141" t="s">
        <v>8310</v>
      </c>
      <c r="R141" t="s">
        <v>8318</v>
      </c>
      <c r="S141" s="12">
        <f t="shared" si="81"/>
        <v>42187.920972222222</v>
      </c>
      <c r="T141" s="12">
        <f t="shared" si="82"/>
        <v>42197.920972222222</v>
      </c>
      <c r="U141" t="b">
        <f t="shared" si="83"/>
        <v>0</v>
      </c>
      <c r="V141" t="b">
        <f t="shared" si="84"/>
        <v>0</v>
      </c>
      <c r="W141" t="b">
        <f t="shared" si="85"/>
        <v>0</v>
      </c>
      <c r="X141" t="b">
        <f t="shared" si="86"/>
        <v>0</v>
      </c>
      <c r="Y141" t="b">
        <f t="shared" si="87"/>
        <v>0</v>
      </c>
      <c r="Z141" t="b">
        <f t="shared" si="88"/>
        <v>0</v>
      </c>
      <c r="AA141" t="b">
        <f t="shared" si="89"/>
        <v>0</v>
      </c>
      <c r="AB141" t="b">
        <f t="shared" si="90"/>
        <v>0</v>
      </c>
      <c r="AC141" t="b">
        <f t="shared" si="91"/>
        <v>0</v>
      </c>
      <c r="AD141" t="b">
        <f t="shared" si="92"/>
        <v>0</v>
      </c>
      <c r="AE141" t="b">
        <f t="shared" si="93"/>
        <v>0</v>
      </c>
      <c r="AF141" t="b">
        <f t="shared" si="94"/>
        <v>0</v>
      </c>
      <c r="AG141" t="b">
        <f t="shared" si="95"/>
        <v>0</v>
      </c>
      <c r="AH141" t="b">
        <f t="shared" si="96"/>
        <v>0</v>
      </c>
      <c r="AI141" t="b">
        <f t="shared" si="97"/>
        <v>0</v>
      </c>
      <c r="AJ141" t="b">
        <f t="shared" si="98"/>
        <v>0</v>
      </c>
      <c r="AK141" t="b">
        <f t="shared" si="99"/>
        <v>0</v>
      </c>
      <c r="AL141" t="b">
        <f t="shared" si="100"/>
        <v>0</v>
      </c>
      <c r="AM141" t="b">
        <f t="shared" si="101"/>
        <v>0</v>
      </c>
      <c r="AN141" t="b">
        <f t="shared" si="102"/>
        <v>0</v>
      </c>
      <c r="AO141" t="b">
        <f t="shared" si="103"/>
        <v>0</v>
      </c>
      <c r="AP141" t="b">
        <f t="shared" si="104"/>
        <v>0</v>
      </c>
      <c r="AQ141" t="b">
        <f t="shared" si="105"/>
        <v>0</v>
      </c>
      <c r="AR141" t="b">
        <f t="shared" si="106"/>
        <v>0</v>
      </c>
      <c r="AS141" t="b">
        <f t="shared" si="107"/>
        <v>1</v>
      </c>
      <c r="AT141" t="b">
        <f t="shared" si="108"/>
        <v>0</v>
      </c>
      <c r="AU141" t="b">
        <f t="shared" si="109"/>
        <v>0</v>
      </c>
      <c r="AV141" t="b">
        <f t="shared" si="110"/>
        <v>0</v>
      </c>
      <c r="AW141" t="b">
        <f t="shared" si="111"/>
        <v>0</v>
      </c>
      <c r="AX141" t="b">
        <f t="shared" si="112"/>
        <v>0</v>
      </c>
      <c r="AY141" t="b">
        <f t="shared" si="113"/>
        <v>0</v>
      </c>
      <c r="AZ141" t="b">
        <f t="shared" si="114"/>
        <v>0</v>
      </c>
      <c r="BA141" t="b">
        <f t="shared" si="115"/>
        <v>0</v>
      </c>
      <c r="BB141" t="b">
        <f t="shared" si="116"/>
        <v>0</v>
      </c>
      <c r="BC141" t="b">
        <f t="shared" si="117"/>
        <v>0</v>
      </c>
      <c r="BD141" t="b">
        <f t="shared" si="118"/>
        <v>0</v>
      </c>
    </row>
    <row r="142" spans="1:56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0"/>
        <v>0</v>
      </c>
      <c r="P142" s="8" t="e">
        <f t="shared" si="119"/>
        <v>#DIV/0!</v>
      </c>
      <c r="Q142" t="s">
        <v>8310</v>
      </c>
      <c r="R142" t="s">
        <v>8318</v>
      </c>
      <c r="S142" s="12">
        <f t="shared" si="81"/>
        <v>42053.198287037041</v>
      </c>
      <c r="T142" s="12">
        <f t="shared" si="82"/>
        <v>42083.15662037037</v>
      </c>
      <c r="U142" t="b">
        <f t="shared" si="83"/>
        <v>0</v>
      </c>
      <c r="V142" t="b">
        <f t="shared" si="84"/>
        <v>0</v>
      </c>
      <c r="W142" t="b">
        <f t="shared" si="85"/>
        <v>0</v>
      </c>
      <c r="X142" t="b">
        <f t="shared" si="86"/>
        <v>0</v>
      </c>
      <c r="Y142" t="b">
        <f t="shared" si="87"/>
        <v>0</v>
      </c>
      <c r="Z142" t="b">
        <f t="shared" si="88"/>
        <v>0</v>
      </c>
      <c r="AA142" t="b">
        <f t="shared" si="89"/>
        <v>0</v>
      </c>
      <c r="AB142" t="b">
        <f t="shared" si="90"/>
        <v>0</v>
      </c>
      <c r="AC142" t="b">
        <f t="shared" si="91"/>
        <v>0</v>
      </c>
      <c r="AD142" t="b">
        <f t="shared" si="92"/>
        <v>0</v>
      </c>
      <c r="AE142" t="b">
        <f t="shared" si="93"/>
        <v>0</v>
      </c>
      <c r="AF142" t="b">
        <f t="shared" si="94"/>
        <v>0</v>
      </c>
      <c r="AG142" t="b">
        <f t="shared" si="95"/>
        <v>0</v>
      </c>
      <c r="AH142" t="b">
        <f t="shared" si="96"/>
        <v>0</v>
      </c>
      <c r="AI142" t="b">
        <f t="shared" si="97"/>
        <v>0</v>
      </c>
      <c r="AJ142" t="b">
        <f t="shared" si="98"/>
        <v>0</v>
      </c>
      <c r="AK142" t="b">
        <f t="shared" si="99"/>
        <v>0</v>
      </c>
      <c r="AL142" t="b">
        <f t="shared" si="100"/>
        <v>0</v>
      </c>
      <c r="AM142" t="b">
        <f t="shared" si="101"/>
        <v>0</v>
      </c>
      <c r="AN142" t="b">
        <f t="shared" si="102"/>
        <v>0</v>
      </c>
      <c r="AO142" t="b">
        <f t="shared" si="103"/>
        <v>0</v>
      </c>
      <c r="AP142" t="b">
        <f t="shared" si="104"/>
        <v>0</v>
      </c>
      <c r="AQ142" t="b">
        <f t="shared" si="105"/>
        <v>0</v>
      </c>
      <c r="AR142" t="b">
        <f t="shared" si="106"/>
        <v>0</v>
      </c>
      <c r="AS142" t="b">
        <f t="shared" si="107"/>
        <v>0</v>
      </c>
      <c r="AT142" t="b">
        <f t="shared" si="108"/>
        <v>0</v>
      </c>
      <c r="AU142" t="b">
        <f t="shared" si="109"/>
        <v>0</v>
      </c>
      <c r="AV142" t="b">
        <f t="shared" si="110"/>
        <v>0</v>
      </c>
      <c r="AW142" t="b">
        <f t="shared" si="111"/>
        <v>0</v>
      </c>
      <c r="AX142" t="b">
        <f t="shared" si="112"/>
        <v>0</v>
      </c>
      <c r="AY142" t="b">
        <f t="shared" si="113"/>
        <v>0</v>
      </c>
      <c r="AZ142" t="b">
        <f t="shared" si="114"/>
        <v>0</v>
      </c>
      <c r="BA142" t="b">
        <f t="shared" si="115"/>
        <v>0</v>
      </c>
      <c r="BB142" t="b">
        <f t="shared" si="116"/>
        <v>0</v>
      </c>
      <c r="BC142" t="b">
        <f t="shared" si="117"/>
        <v>0</v>
      </c>
      <c r="BD142" t="b">
        <f t="shared" si="118"/>
        <v>1</v>
      </c>
    </row>
    <row r="143" spans="1:56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0"/>
        <v>10.775</v>
      </c>
      <c r="P143" s="8">
        <f t="shared" si="119"/>
        <v>46.178571428571431</v>
      </c>
      <c r="Q143" t="s">
        <v>8310</v>
      </c>
      <c r="R143" t="s">
        <v>8318</v>
      </c>
      <c r="S143" s="12">
        <f t="shared" si="81"/>
        <v>42110.153043981481</v>
      </c>
      <c r="T143" s="12">
        <f t="shared" si="82"/>
        <v>42155.153043981481</v>
      </c>
      <c r="U143" t="b">
        <f t="shared" si="83"/>
        <v>0</v>
      </c>
      <c r="V143" t="b">
        <f t="shared" si="84"/>
        <v>0</v>
      </c>
      <c r="W143" t="b">
        <f t="shared" si="85"/>
        <v>0</v>
      </c>
      <c r="X143" t="b">
        <f t="shared" si="86"/>
        <v>0</v>
      </c>
      <c r="Y143" t="b">
        <f t="shared" si="87"/>
        <v>0</v>
      </c>
      <c r="Z143" t="b">
        <f t="shared" si="88"/>
        <v>0</v>
      </c>
      <c r="AA143" t="b">
        <f t="shared" si="89"/>
        <v>0</v>
      </c>
      <c r="AB143" t="b">
        <f t="shared" si="90"/>
        <v>0</v>
      </c>
      <c r="AC143" t="b">
        <f t="shared" si="91"/>
        <v>0</v>
      </c>
      <c r="AD143" t="b">
        <f t="shared" si="92"/>
        <v>0</v>
      </c>
      <c r="AE143" t="b">
        <f t="shared" si="93"/>
        <v>0</v>
      </c>
      <c r="AF143" t="b">
        <f t="shared" si="94"/>
        <v>0</v>
      </c>
      <c r="AG143" t="b">
        <f t="shared" si="95"/>
        <v>0</v>
      </c>
      <c r="AH143" t="b">
        <f t="shared" si="96"/>
        <v>0</v>
      </c>
      <c r="AI143" t="b">
        <f t="shared" si="97"/>
        <v>0</v>
      </c>
      <c r="AJ143" t="b">
        <f t="shared" si="98"/>
        <v>0</v>
      </c>
      <c r="AK143" t="b">
        <f t="shared" si="99"/>
        <v>0</v>
      </c>
      <c r="AL143" t="b">
        <f t="shared" si="100"/>
        <v>0</v>
      </c>
      <c r="AM143" t="b">
        <f t="shared" si="101"/>
        <v>0</v>
      </c>
      <c r="AN143" t="b">
        <f t="shared" si="102"/>
        <v>0</v>
      </c>
      <c r="AO143" t="b">
        <f t="shared" si="103"/>
        <v>0</v>
      </c>
      <c r="AP143" t="b">
        <f t="shared" si="104"/>
        <v>0</v>
      </c>
      <c r="AQ143" t="b">
        <f t="shared" si="105"/>
        <v>0</v>
      </c>
      <c r="AR143" t="b">
        <f t="shared" si="106"/>
        <v>0</v>
      </c>
      <c r="AS143" t="b">
        <f t="shared" si="107"/>
        <v>0</v>
      </c>
      <c r="AT143" t="b">
        <f t="shared" si="108"/>
        <v>0</v>
      </c>
      <c r="AU143" t="b">
        <f t="shared" si="109"/>
        <v>0</v>
      </c>
      <c r="AV143" t="b">
        <f t="shared" si="110"/>
        <v>1</v>
      </c>
      <c r="AW143" t="b">
        <f t="shared" si="111"/>
        <v>0</v>
      </c>
      <c r="AX143" t="b">
        <f t="shared" si="112"/>
        <v>0</v>
      </c>
      <c r="AY143" t="b">
        <f t="shared" si="113"/>
        <v>0</v>
      </c>
      <c r="AZ143" t="b">
        <f t="shared" si="114"/>
        <v>0</v>
      </c>
      <c r="BA143" t="b">
        <f t="shared" si="115"/>
        <v>0</v>
      </c>
      <c r="BB143" t="b">
        <f t="shared" si="116"/>
        <v>0</v>
      </c>
      <c r="BC143" t="b">
        <f t="shared" si="117"/>
        <v>0</v>
      </c>
      <c r="BD143" t="b">
        <f t="shared" si="118"/>
        <v>0</v>
      </c>
    </row>
    <row r="144" spans="1:56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0"/>
        <v>0.33333333333333337</v>
      </c>
      <c r="P144" s="8">
        <f t="shared" si="119"/>
        <v>10</v>
      </c>
      <c r="Q144" t="s">
        <v>8310</v>
      </c>
      <c r="R144" t="s">
        <v>8318</v>
      </c>
      <c r="S144" s="12">
        <f t="shared" si="81"/>
        <v>41938.893263888887</v>
      </c>
      <c r="T144" s="12">
        <f t="shared" si="82"/>
        <v>41959.934930555552</v>
      </c>
      <c r="U144" t="b">
        <f t="shared" si="83"/>
        <v>0</v>
      </c>
      <c r="V144" t="b">
        <f t="shared" si="84"/>
        <v>0</v>
      </c>
      <c r="W144" t="b">
        <f t="shared" si="85"/>
        <v>0</v>
      </c>
      <c r="X144" t="b">
        <f t="shared" si="86"/>
        <v>0</v>
      </c>
      <c r="Y144" t="b">
        <f t="shared" si="87"/>
        <v>0</v>
      </c>
      <c r="Z144" t="b">
        <f t="shared" si="88"/>
        <v>0</v>
      </c>
      <c r="AA144" t="b">
        <f t="shared" si="89"/>
        <v>0</v>
      </c>
      <c r="AB144" t="b">
        <f t="shared" si="90"/>
        <v>0</v>
      </c>
      <c r="AC144" t="b">
        <f t="shared" si="91"/>
        <v>0</v>
      </c>
      <c r="AD144" t="b">
        <f t="shared" si="92"/>
        <v>0</v>
      </c>
      <c r="AE144" t="b">
        <f t="shared" si="93"/>
        <v>0</v>
      </c>
      <c r="AF144" t="b">
        <f t="shared" si="94"/>
        <v>0</v>
      </c>
      <c r="AG144" t="b">
        <f t="shared" si="95"/>
        <v>0</v>
      </c>
      <c r="AH144" t="b">
        <f t="shared" si="96"/>
        <v>0</v>
      </c>
      <c r="AI144" t="b">
        <f t="shared" si="97"/>
        <v>0</v>
      </c>
      <c r="AJ144" t="b">
        <f t="shared" si="98"/>
        <v>0</v>
      </c>
      <c r="AK144" t="b">
        <f t="shared" si="99"/>
        <v>0</v>
      </c>
      <c r="AL144" t="b">
        <f t="shared" si="100"/>
        <v>0</v>
      </c>
      <c r="AM144" t="b">
        <f t="shared" si="101"/>
        <v>0</v>
      </c>
      <c r="AN144" t="b">
        <f t="shared" si="102"/>
        <v>0</v>
      </c>
      <c r="AO144" t="b">
        <f t="shared" si="103"/>
        <v>0</v>
      </c>
      <c r="AP144" t="b">
        <f t="shared" si="104"/>
        <v>0</v>
      </c>
      <c r="AQ144" t="b">
        <f t="shared" si="105"/>
        <v>0</v>
      </c>
      <c r="AR144" t="b">
        <f t="shared" si="106"/>
        <v>0</v>
      </c>
      <c r="AS144" t="b">
        <f t="shared" si="107"/>
        <v>0</v>
      </c>
      <c r="AT144" t="b">
        <f t="shared" si="108"/>
        <v>1</v>
      </c>
      <c r="AU144" t="b">
        <f t="shared" si="109"/>
        <v>0</v>
      </c>
      <c r="AV144" t="b">
        <f t="shared" si="110"/>
        <v>0</v>
      </c>
      <c r="AW144" t="b">
        <f t="shared" si="111"/>
        <v>0</v>
      </c>
      <c r="AX144" t="b">
        <f t="shared" si="112"/>
        <v>0</v>
      </c>
      <c r="AY144" t="b">
        <f t="shared" si="113"/>
        <v>0</v>
      </c>
      <c r="AZ144" t="b">
        <f t="shared" si="114"/>
        <v>0</v>
      </c>
      <c r="BA144" t="b">
        <f t="shared" si="115"/>
        <v>0</v>
      </c>
      <c r="BB144" t="b">
        <f t="shared" si="116"/>
        <v>0</v>
      </c>
      <c r="BC144" t="b">
        <f t="shared" si="117"/>
        <v>0</v>
      </c>
      <c r="BD144" t="b">
        <f t="shared" si="118"/>
        <v>0</v>
      </c>
    </row>
    <row r="145" spans="1:56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0"/>
        <v>0</v>
      </c>
      <c r="P145" s="8" t="e">
        <f t="shared" si="119"/>
        <v>#DIV/0!</v>
      </c>
      <c r="Q145" t="s">
        <v>8310</v>
      </c>
      <c r="R145" t="s">
        <v>8318</v>
      </c>
      <c r="S145" s="12">
        <f t="shared" si="81"/>
        <v>42559.064143518524</v>
      </c>
      <c r="T145" s="12">
        <f t="shared" si="82"/>
        <v>42616.246527777781</v>
      </c>
      <c r="U145" t="b">
        <f t="shared" si="83"/>
        <v>0</v>
      </c>
      <c r="V145" t="b">
        <f t="shared" si="84"/>
        <v>0</v>
      </c>
      <c r="W145" t="b">
        <f t="shared" si="85"/>
        <v>0</v>
      </c>
      <c r="X145" t="b">
        <f t="shared" si="86"/>
        <v>0</v>
      </c>
      <c r="Y145" t="b">
        <f t="shared" si="87"/>
        <v>0</v>
      </c>
      <c r="Z145" t="b">
        <f t="shared" si="88"/>
        <v>0</v>
      </c>
      <c r="AA145" t="b">
        <f t="shared" si="89"/>
        <v>0</v>
      </c>
      <c r="AB145" t="b">
        <f t="shared" si="90"/>
        <v>0</v>
      </c>
      <c r="AC145" t="b">
        <f t="shared" si="91"/>
        <v>0</v>
      </c>
      <c r="AD145" t="b">
        <f t="shared" si="92"/>
        <v>0</v>
      </c>
      <c r="AE145" t="b">
        <f t="shared" si="93"/>
        <v>0</v>
      </c>
      <c r="AF145" t="b">
        <f t="shared" si="94"/>
        <v>0</v>
      </c>
      <c r="AG145" t="b">
        <f t="shared" si="95"/>
        <v>0</v>
      </c>
      <c r="AH145" t="b">
        <f t="shared" si="96"/>
        <v>0</v>
      </c>
      <c r="AI145" t="b">
        <f t="shared" si="97"/>
        <v>0</v>
      </c>
      <c r="AJ145" t="b">
        <f t="shared" si="98"/>
        <v>0</v>
      </c>
      <c r="AK145" t="b">
        <f t="shared" si="99"/>
        <v>0</v>
      </c>
      <c r="AL145" t="b">
        <f t="shared" si="100"/>
        <v>0</v>
      </c>
      <c r="AM145" t="b">
        <f t="shared" si="101"/>
        <v>0</v>
      </c>
      <c r="AN145" t="b">
        <f t="shared" si="102"/>
        <v>0</v>
      </c>
      <c r="AO145" t="b">
        <f t="shared" si="103"/>
        <v>0</v>
      </c>
      <c r="AP145" t="b">
        <f t="shared" si="104"/>
        <v>0</v>
      </c>
      <c r="AQ145" t="b">
        <f t="shared" si="105"/>
        <v>0</v>
      </c>
      <c r="AR145" t="b">
        <f t="shared" si="106"/>
        <v>0</v>
      </c>
      <c r="AS145" t="b">
        <f t="shared" si="107"/>
        <v>0</v>
      </c>
      <c r="AT145" t="b">
        <f t="shared" si="108"/>
        <v>0</v>
      </c>
      <c r="AU145" t="b">
        <f t="shared" si="109"/>
        <v>1</v>
      </c>
      <c r="AV145" t="b">
        <f t="shared" si="110"/>
        <v>0</v>
      </c>
      <c r="AW145" t="b">
        <f t="shared" si="111"/>
        <v>0</v>
      </c>
      <c r="AX145" t="b">
        <f t="shared" si="112"/>
        <v>0</v>
      </c>
      <c r="AY145" t="b">
        <f t="shared" si="113"/>
        <v>0</v>
      </c>
      <c r="AZ145" t="b">
        <f t="shared" si="114"/>
        <v>0</v>
      </c>
      <c r="BA145" t="b">
        <f t="shared" si="115"/>
        <v>0</v>
      </c>
      <c r="BB145" t="b">
        <f t="shared" si="116"/>
        <v>0</v>
      </c>
      <c r="BC145" t="b">
        <f t="shared" si="117"/>
        <v>0</v>
      </c>
      <c r="BD145" t="b">
        <f t="shared" si="118"/>
        <v>0</v>
      </c>
    </row>
    <row r="146" spans="1:56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0"/>
        <v>27.6</v>
      </c>
      <c r="P146" s="8">
        <f t="shared" si="119"/>
        <v>55.945945945945944</v>
      </c>
      <c r="Q146" t="s">
        <v>8310</v>
      </c>
      <c r="R146" t="s">
        <v>8318</v>
      </c>
      <c r="S146" s="12">
        <f t="shared" si="81"/>
        <v>42047.762407407412</v>
      </c>
      <c r="T146" s="12">
        <f t="shared" si="82"/>
        <v>42107.72074074074</v>
      </c>
      <c r="U146" t="b">
        <f t="shared" si="83"/>
        <v>0</v>
      </c>
      <c r="V146" t="b">
        <f t="shared" si="84"/>
        <v>0</v>
      </c>
      <c r="W146" t="b">
        <f t="shared" si="85"/>
        <v>0</v>
      </c>
      <c r="X146" t="b">
        <f t="shared" si="86"/>
        <v>0</v>
      </c>
      <c r="Y146" t="b">
        <f t="shared" si="87"/>
        <v>0</v>
      </c>
      <c r="Z146" t="b">
        <f t="shared" si="88"/>
        <v>0</v>
      </c>
      <c r="AA146" t="b">
        <f t="shared" si="89"/>
        <v>0</v>
      </c>
      <c r="AB146" t="b">
        <f t="shared" si="90"/>
        <v>0</v>
      </c>
      <c r="AC146" t="b">
        <f t="shared" si="91"/>
        <v>0</v>
      </c>
      <c r="AD146" t="b">
        <f t="shared" si="92"/>
        <v>0</v>
      </c>
      <c r="AE146" t="b">
        <f t="shared" si="93"/>
        <v>0</v>
      </c>
      <c r="AF146" t="b">
        <f t="shared" si="94"/>
        <v>0</v>
      </c>
      <c r="AG146" t="b">
        <f t="shared" si="95"/>
        <v>0</v>
      </c>
      <c r="AH146" t="b">
        <f t="shared" si="96"/>
        <v>0</v>
      </c>
      <c r="AI146" t="b">
        <f t="shared" si="97"/>
        <v>0</v>
      </c>
      <c r="AJ146" t="b">
        <f t="shared" si="98"/>
        <v>0</v>
      </c>
      <c r="AK146" t="b">
        <f t="shared" si="99"/>
        <v>0</v>
      </c>
      <c r="AL146" t="b">
        <f t="shared" si="100"/>
        <v>0</v>
      </c>
      <c r="AM146" t="b">
        <f t="shared" si="101"/>
        <v>0</v>
      </c>
      <c r="AN146" t="b">
        <f t="shared" si="102"/>
        <v>0</v>
      </c>
      <c r="AO146" t="b">
        <f t="shared" si="103"/>
        <v>0</v>
      </c>
      <c r="AP146" t="b">
        <f t="shared" si="104"/>
        <v>0</v>
      </c>
      <c r="AQ146" t="b">
        <f t="shared" si="105"/>
        <v>0</v>
      </c>
      <c r="AR146" t="b">
        <f t="shared" si="106"/>
        <v>0</v>
      </c>
      <c r="AS146" t="b">
        <f t="shared" si="107"/>
        <v>0</v>
      </c>
      <c r="AT146" t="b">
        <f t="shared" si="108"/>
        <v>0</v>
      </c>
      <c r="AU146" t="b">
        <f t="shared" si="109"/>
        <v>1</v>
      </c>
      <c r="AV146" t="b">
        <f t="shared" si="110"/>
        <v>0</v>
      </c>
      <c r="AW146" t="b">
        <f t="shared" si="111"/>
        <v>0</v>
      </c>
      <c r="AX146" t="b">
        <f t="shared" si="112"/>
        <v>0</v>
      </c>
      <c r="AY146" t="b">
        <f t="shared" si="113"/>
        <v>0</v>
      </c>
      <c r="AZ146" t="b">
        <f t="shared" si="114"/>
        <v>0</v>
      </c>
      <c r="BA146" t="b">
        <f t="shared" si="115"/>
        <v>0</v>
      </c>
      <c r="BB146" t="b">
        <f t="shared" si="116"/>
        <v>0</v>
      </c>
      <c r="BC146" t="b">
        <f t="shared" si="117"/>
        <v>0</v>
      </c>
      <c r="BD146" t="b">
        <f t="shared" si="118"/>
        <v>0</v>
      </c>
    </row>
    <row r="147" spans="1:56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0"/>
        <v>7.5111111111111111</v>
      </c>
      <c r="P147" s="8">
        <f t="shared" si="119"/>
        <v>37.555555555555557</v>
      </c>
      <c r="Q147" t="s">
        <v>8310</v>
      </c>
      <c r="R147" t="s">
        <v>8318</v>
      </c>
      <c r="S147" s="12">
        <f t="shared" si="81"/>
        <v>42200.542268518519</v>
      </c>
      <c r="T147" s="12">
        <f t="shared" si="82"/>
        <v>42227.542268518519</v>
      </c>
      <c r="U147" t="b">
        <f t="shared" si="83"/>
        <v>0</v>
      </c>
      <c r="V147" t="b">
        <f t="shared" si="84"/>
        <v>0</v>
      </c>
      <c r="W147" t="b">
        <f t="shared" si="85"/>
        <v>0</v>
      </c>
      <c r="X147" t="b">
        <f t="shared" si="86"/>
        <v>0</v>
      </c>
      <c r="Y147" t="b">
        <f t="shared" si="87"/>
        <v>0</v>
      </c>
      <c r="Z147" t="b">
        <f t="shared" si="88"/>
        <v>0</v>
      </c>
      <c r="AA147" t="b">
        <f t="shared" si="89"/>
        <v>0</v>
      </c>
      <c r="AB147" t="b">
        <f t="shared" si="90"/>
        <v>0</v>
      </c>
      <c r="AC147" t="b">
        <f t="shared" si="91"/>
        <v>0</v>
      </c>
      <c r="AD147" t="b">
        <f t="shared" si="92"/>
        <v>0</v>
      </c>
      <c r="AE147" t="b">
        <f t="shared" si="93"/>
        <v>0</v>
      </c>
      <c r="AF147" t="b">
        <f t="shared" si="94"/>
        <v>0</v>
      </c>
      <c r="AG147" t="b">
        <f t="shared" si="95"/>
        <v>0</v>
      </c>
      <c r="AH147" t="b">
        <f t="shared" si="96"/>
        <v>0</v>
      </c>
      <c r="AI147" t="b">
        <f t="shared" si="97"/>
        <v>0</v>
      </c>
      <c r="AJ147" t="b">
        <f t="shared" si="98"/>
        <v>0</v>
      </c>
      <c r="AK147" t="b">
        <f t="shared" si="99"/>
        <v>0</v>
      </c>
      <c r="AL147" t="b">
        <f t="shared" si="100"/>
        <v>0</v>
      </c>
      <c r="AM147" t="b">
        <f t="shared" si="101"/>
        <v>0</v>
      </c>
      <c r="AN147" t="b">
        <f t="shared" si="102"/>
        <v>0</v>
      </c>
      <c r="AO147" t="b">
        <f t="shared" si="103"/>
        <v>0</v>
      </c>
      <c r="AP147" t="b">
        <f t="shared" si="104"/>
        <v>0</v>
      </c>
      <c r="AQ147" t="b">
        <f t="shared" si="105"/>
        <v>0</v>
      </c>
      <c r="AR147" t="b">
        <f t="shared" si="106"/>
        <v>0</v>
      </c>
      <c r="AS147" t="b">
        <f t="shared" si="107"/>
        <v>0</v>
      </c>
      <c r="AT147" t="b">
        <f t="shared" si="108"/>
        <v>1</v>
      </c>
      <c r="AU147" t="b">
        <f t="shared" si="109"/>
        <v>0</v>
      </c>
      <c r="AV147" t="b">
        <f t="shared" si="110"/>
        <v>0</v>
      </c>
      <c r="AW147" t="b">
        <f t="shared" si="111"/>
        <v>0</v>
      </c>
      <c r="AX147" t="b">
        <f t="shared" si="112"/>
        <v>0</v>
      </c>
      <c r="AY147" t="b">
        <f t="shared" si="113"/>
        <v>0</v>
      </c>
      <c r="AZ147" t="b">
        <f t="shared" si="114"/>
        <v>0</v>
      </c>
      <c r="BA147" t="b">
        <f t="shared" si="115"/>
        <v>0</v>
      </c>
      <c r="BB147" t="b">
        <f t="shared" si="116"/>
        <v>0</v>
      </c>
      <c r="BC147" t="b">
        <f t="shared" si="117"/>
        <v>0</v>
      </c>
      <c r="BD147" t="b">
        <f t="shared" si="118"/>
        <v>0</v>
      </c>
    </row>
    <row r="148" spans="1:56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0"/>
        <v>0.57499999999999996</v>
      </c>
      <c r="P148" s="8">
        <f t="shared" si="119"/>
        <v>38.333333333333336</v>
      </c>
      <c r="Q148" t="s">
        <v>8310</v>
      </c>
      <c r="R148" t="s">
        <v>8318</v>
      </c>
      <c r="S148" s="12">
        <f t="shared" si="81"/>
        <v>42693.016180555554</v>
      </c>
      <c r="T148" s="12">
        <f t="shared" si="82"/>
        <v>42753.016180555554</v>
      </c>
      <c r="U148" t="b">
        <f t="shared" si="83"/>
        <v>0</v>
      </c>
      <c r="V148" t="b">
        <f t="shared" si="84"/>
        <v>0</v>
      </c>
      <c r="W148" t="b">
        <f t="shared" si="85"/>
        <v>0</v>
      </c>
      <c r="X148" t="b">
        <f t="shared" si="86"/>
        <v>0</v>
      </c>
      <c r="Y148" t="b">
        <f t="shared" si="87"/>
        <v>0</v>
      </c>
      <c r="Z148" t="b">
        <f t="shared" si="88"/>
        <v>0</v>
      </c>
      <c r="AA148" t="b">
        <f t="shared" si="89"/>
        <v>0</v>
      </c>
      <c r="AB148" t="b">
        <f t="shared" si="90"/>
        <v>0</v>
      </c>
      <c r="AC148" t="b">
        <f t="shared" si="91"/>
        <v>0</v>
      </c>
      <c r="AD148" t="b">
        <f t="shared" si="92"/>
        <v>0</v>
      </c>
      <c r="AE148" t="b">
        <f t="shared" si="93"/>
        <v>0</v>
      </c>
      <c r="AF148" t="b">
        <f t="shared" si="94"/>
        <v>0</v>
      </c>
      <c r="AG148" t="b">
        <f t="shared" si="95"/>
        <v>0</v>
      </c>
      <c r="AH148" t="b">
        <f t="shared" si="96"/>
        <v>0</v>
      </c>
      <c r="AI148" t="b">
        <f t="shared" si="97"/>
        <v>0</v>
      </c>
      <c r="AJ148" t="b">
        <f t="shared" si="98"/>
        <v>0</v>
      </c>
      <c r="AK148" t="b">
        <f t="shared" si="99"/>
        <v>0</v>
      </c>
      <c r="AL148" t="b">
        <f t="shared" si="100"/>
        <v>0</v>
      </c>
      <c r="AM148" t="b">
        <f t="shared" si="101"/>
        <v>0</v>
      </c>
      <c r="AN148" t="b">
        <f t="shared" si="102"/>
        <v>0</v>
      </c>
      <c r="AO148" t="b">
        <f t="shared" si="103"/>
        <v>0</v>
      </c>
      <c r="AP148" t="b">
        <f t="shared" si="104"/>
        <v>0</v>
      </c>
      <c r="AQ148" t="b">
        <f t="shared" si="105"/>
        <v>0</v>
      </c>
      <c r="AR148" t="b">
        <f t="shared" si="106"/>
        <v>0</v>
      </c>
      <c r="AS148" t="b">
        <f t="shared" si="107"/>
        <v>0</v>
      </c>
      <c r="AT148" t="b">
        <f t="shared" si="108"/>
        <v>0</v>
      </c>
      <c r="AU148" t="b">
        <f t="shared" si="109"/>
        <v>0</v>
      </c>
      <c r="AV148" t="b">
        <f t="shared" si="110"/>
        <v>0</v>
      </c>
      <c r="AW148" t="b">
        <f t="shared" si="111"/>
        <v>0</v>
      </c>
      <c r="AX148" t="b">
        <f t="shared" si="112"/>
        <v>1</v>
      </c>
      <c r="AY148" t="b">
        <f t="shared" si="113"/>
        <v>0</v>
      </c>
      <c r="AZ148" t="b">
        <f t="shared" si="114"/>
        <v>0</v>
      </c>
      <c r="BA148" t="b">
        <f t="shared" si="115"/>
        <v>0</v>
      </c>
      <c r="BB148" t="b">
        <f t="shared" si="116"/>
        <v>0</v>
      </c>
      <c r="BC148" t="b">
        <f t="shared" si="117"/>
        <v>0</v>
      </c>
      <c r="BD148" t="b">
        <f t="shared" si="118"/>
        <v>0</v>
      </c>
    </row>
    <row r="149" spans="1:56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0"/>
        <v>0</v>
      </c>
      <c r="P149" s="8" t="e">
        <f t="shared" si="119"/>
        <v>#DIV/0!</v>
      </c>
      <c r="Q149" t="s">
        <v>8310</v>
      </c>
      <c r="R149" t="s">
        <v>8318</v>
      </c>
      <c r="S149" s="12">
        <f t="shared" si="81"/>
        <v>41969.767824074079</v>
      </c>
      <c r="T149" s="12">
        <f t="shared" si="82"/>
        <v>42012.762499999997</v>
      </c>
      <c r="U149" t="b">
        <f t="shared" si="83"/>
        <v>0</v>
      </c>
      <c r="V149" t="b">
        <f t="shared" si="84"/>
        <v>0</v>
      </c>
      <c r="W149" t="b">
        <f t="shared" si="85"/>
        <v>0</v>
      </c>
      <c r="X149" t="b">
        <f t="shared" si="86"/>
        <v>0</v>
      </c>
      <c r="Y149" t="b">
        <f t="shared" si="87"/>
        <v>0</v>
      </c>
      <c r="Z149" t="b">
        <f t="shared" si="88"/>
        <v>0</v>
      </c>
      <c r="AA149" t="b">
        <f t="shared" si="89"/>
        <v>0</v>
      </c>
      <c r="AB149" t="b">
        <f t="shared" si="90"/>
        <v>0</v>
      </c>
      <c r="AC149" t="b">
        <f t="shared" si="91"/>
        <v>0</v>
      </c>
      <c r="AD149" t="b">
        <f t="shared" si="92"/>
        <v>0</v>
      </c>
      <c r="AE149" t="b">
        <f t="shared" si="93"/>
        <v>0</v>
      </c>
      <c r="AF149" t="b">
        <f t="shared" si="94"/>
        <v>0</v>
      </c>
      <c r="AG149" t="b">
        <f t="shared" si="95"/>
        <v>0</v>
      </c>
      <c r="AH149" t="b">
        <f t="shared" si="96"/>
        <v>0</v>
      </c>
      <c r="AI149" t="b">
        <f t="shared" si="97"/>
        <v>0</v>
      </c>
      <c r="AJ149" t="b">
        <f t="shared" si="98"/>
        <v>0</v>
      </c>
      <c r="AK149" t="b">
        <f t="shared" si="99"/>
        <v>0</v>
      </c>
      <c r="AL149" t="b">
        <f t="shared" si="100"/>
        <v>0</v>
      </c>
      <c r="AM149" t="b">
        <f t="shared" si="101"/>
        <v>0</v>
      </c>
      <c r="AN149" t="b">
        <f t="shared" si="102"/>
        <v>0</v>
      </c>
      <c r="AO149" t="b">
        <f t="shared" si="103"/>
        <v>0</v>
      </c>
      <c r="AP149" t="b">
        <f t="shared" si="104"/>
        <v>0</v>
      </c>
      <c r="AQ149" t="b">
        <f t="shared" si="105"/>
        <v>0</v>
      </c>
      <c r="AR149" t="b">
        <f t="shared" si="106"/>
        <v>0</v>
      </c>
      <c r="AS149" t="b">
        <f t="shared" si="107"/>
        <v>0</v>
      </c>
      <c r="AT149" t="b">
        <f t="shared" si="108"/>
        <v>0</v>
      </c>
      <c r="AU149" t="b">
        <f t="shared" si="109"/>
        <v>1</v>
      </c>
      <c r="AV149" t="b">
        <f t="shared" si="110"/>
        <v>0</v>
      </c>
      <c r="AW149" t="b">
        <f t="shared" si="111"/>
        <v>0</v>
      </c>
      <c r="AX149" t="b">
        <f t="shared" si="112"/>
        <v>0</v>
      </c>
      <c r="AY149" t="b">
        <f t="shared" si="113"/>
        <v>0</v>
      </c>
      <c r="AZ149" t="b">
        <f t="shared" si="114"/>
        <v>0</v>
      </c>
      <c r="BA149" t="b">
        <f t="shared" si="115"/>
        <v>0</v>
      </c>
      <c r="BB149" t="b">
        <f t="shared" si="116"/>
        <v>0</v>
      </c>
      <c r="BC149" t="b">
        <f t="shared" si="117"/>
        <v>0</v>
      </c>
      <c r="BD149" t="b">
        <f t="shared" si="118"/>
        <v>0</v>
      </c>
    </row>
    <row r="150" spans="1:56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0"/>
        <v>0.08</v>
      </c>
      <c r="P150" s="8">
        <f t="shared" si="119"/>
        <v>20</v>
      </c>
      <c r="Q150" t="s">
        <v>8310</v>
      </c>
      <c r="R150" t="s">
        <v>8318</v>
      </c>
      <c r="S150" s="12">
        <f t="shared" si="81"/>
        <v>42397.281666666662</v>
      </c>
      <c r="T150" s="12">
        <f t="shared" si="82"/>
        <v>42427.281666666662</v>
      </c>
      <c r="U150" t="b">
        <f t="shared" si="83"/>
        <v>0</v>
      </c>
      <c r="V150" t="b">
        <f t="shared" si="84"/>
        <v>0</v>
      </c>
      <c r="W150" t="b">
        <f t="shared" si="85"/>
        <v>0</v>
      </c>
      <c r="X150" t="b">
        <f t="shared" si="86"/>
        <v>0</v>
      </c>
      <c r="Y150" t="b">
        <f t="shared" si="87"/>
        <v>0</v>
      </c>
      <c r="Z150" t="b">
        <f t="shared" si="88"/>
        <v>0</v>
      </c>
      <c r="AA150" t="b">
        <f t="shared" si="89"/>
        <v>0</v>
      </c>
      <c r="AB150" t="b">
        <f t="shared" si="90"/>
        <v>0</v>
      </c>
      <c r="AC150" t="b">
        <f t="shared" si="91"/>
        <v>0</v>
      </c>
      <c r="AD150" t="b">
        <f t="shared" si="92"/>
        <v>0</v>
      </c>
      <c r="AE150" t="b">
        <f t="shared" si="93"/>
        <v>0</v>
      </c>
      <c r="AF150" t="b">
        <f t="shared" si="94"/>
        <v>0</v>
      </c>
      <c r="AG150" t="b">
        <f t="shared" si="95"/>
        <v>0</v>
      </c>
      <c r="AH150" t="b">
        <f t="shared" si="96"/>
        <v>0</v>
      </c>
      <c r="AI150" t="b">
        <f t="shared" si="97"/>
        <v>0</v>
      </c>
      <c r="AJ150" t="b">
        <f t="shared" si="98"/>
        <v>0</v>
      </c>
      <c r="AK150" t="b">
        <f t="shared" si="99"/>
        <v>0</v>
      </c>
      <c r="AL150" t="b">
        <f t="shared" si="100"/>
        <v>0</v>
      </c>
      <c r="AM150" t="b">
        <f t="shared" si="101"/>
        <v>0</v>
      </c>
      <c r="AN150" t="b">
        <f t="shared" si="102"/>
        <v>0</v>
      </c>
      <c r="AO150" t="b">
        <f t="shared" si="103"/>
        <v>0</v>
      </c>
      <c r="AP150" t="b">
        <f t="shared" si="104"/>
        <v>0</v>
      </c>
      <c r="AQ150" t="b">
        <f t="shared" si="105"/>
        <v>0</v>
      </c>
      <c r="AR150" t="b">
        <f t="shared" si="106"/>
        <v>0</v>
      </c>
      <c r="AS150" t="b">
        <f t="shared" si="107"/>
        <v>0</v>
      </c>
      <c r="AT150" t="b">
        <f t="shared" si="108"/>
        <v>0</v>
      </c>
      <c r="AU150" t="b">
        <f t="shared" si="109"/>
        <v>0</v>
      </c>
      <c r="AV150" t="b">
        <f t="shared" si="110"/>
        <v>0</v>
      </c>
      <c r="AW150" t="b">
        <f t="shared" si="111"/>
        <v>0</v>
      </c>
      <c r="AX150" t="b">
        <f t="shared" si="112"/>
        <v>0</v>
      </c>
      <c r="AY150" t="b">
        <f t="shared" si="113"/>
        <v>0</v>
      </c>
      <c r="AZ150" t="b">
        <f t="shared" si="114"/>
        <v>0</v>
      </c>
      <c r="BA150" t="b">
        <f t="shared" si="115"/>
        <v>0</v>
      </c>
      <c r="BB150" t="b">
        <f t="shared" si="116"/>
        <v>0</v>
      </c>
      <c r="BC150" t="b">
        <f t="shared" si="117"/>
        <v>0</v>
      </c>
      <c r="BD150" t="b">
        <f t="shared" si="118"/>
        <v>1</v>
      </c>
    </row>
    <row r="151" spans="1:56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0"/>
        <v>0.91999999999999993</v>
      </c>
      <c r="P151" s="8">
        <f t="shared" si="119"/>
        <v>15.333333333333334</v>
      </c>
      <c r="Q151" t="s">
        <v>8310</v>
      </c>
      <c r="R151" t="s">
        <v>8318</v>
      </c>
      <c r="S151" s="12">
        <f t="shared" si="81"/>
        <v>41968.172106481477</v>
      </c>
      <c r="T151" s="12">
        <f t="shared" si="82"/>
        <v>41998.333333333328</v>
      </c>
      <c r="U151" t="b">
        <f t="shared" si="83"/>
        <v>0</v>
      </c>
      <c r="V151" t="b">
        <f t="shared" si="84"/>
        <v>0</v>
      </c>
      <c r="W151" t="b">
        <f t="shared" si="85"/>
        <v>0</v>
      </c>
      <c r="X151" t="b">
        <f t="shared" si="86"/>
        <v>0</v>
      </c>
      <c r="Y151" t="b">
        <f t="shared" si="87"/>
        <v>0</v>
      </c>
      <c r="Z151" t="b">
        <f t="shared" si="88"/>
        <v>0</v>
      </c>
      <c r="AA151" t="b">
        <f t="shared" si="89"/>
        <v>0</v>
      </c>
      <c r="AB151" t="b">
        <f t="shared" si="90"/>
        <v>0</v>
      </c>
      <c r="AC151" t="b">
        <f t="shared" si="91"/>
        <v>0</v>
      </c>
      <c r="AD151" t="b">
        <f t="shared" si="92"/>
        <v>0</v>
      </c>
      <c r="AE151" t="b">
        <f t="shared" si="93"/>
        <v>0</v>
      </c>
      <c r="AF151" t="b">
        <f t="shared" si="94"/>
        <v>0</v>
      </c>
      <c r="AG151" t="b">
        <f t="shared" si="95"/>
        <v>0</v>
      </c>
      <c r="AH151" t="b">
        <f t="shared" si="96"/>
        <v>0</v>
      </c>
      <c r="AI151" t="b">
        <f t="shared" si="97"/>
        <v>0</v>
      </c>
      <c r="AJ151" t="b">
        <f t="shared" si="98"/>
        <v>0</v>
      </c>
      <c r="AK151" t="b">
        <f t="shared" si="99"/>
        <v>0</v>
      </c>
      <c r="AL151" t="b">
        <f t="shared" si="100"/>
        <v>0</v>
      </c>
      <c r="AM151" t="b">
        <f t="shared" si="101"/>
        <v>0</v>
      </c>
      <c r="AN151" t="b">
        <f t="shared" si="102"/>
        <v>0</v>
      </c>
      <c r="AO151" t="b">
        <f t="shared" si="103"/>
        <v>0</v>
      </c>
      <c r="AP151" t="b">
        <f t="shared" si="104"/>
        <v>0</v>
      </c>
      <c r="AQ151" t="b">
        <f t="shared" si="105"/>
        <v>0</v>
      </c>
      <c r="AR151" t="b">
        <f t="shared" si="106"/>
        <v>0</v>
      </c>
      <c r="AS151" t="b">
        <f t="shared" si="107"/>
        <v>0</v>
      </c>
      <c r="AT151" t="b">
        <f t="shared" si="108"/>
        <v>0</v>
      </c>
      <c r="AU151" t="b">
        <f t="shared" si="109"/>
        <v>0</v>
      </c>
      <c r="AV151" t="b">
        <f t="shared" si="110"/>
        <v>1</v>
      </c>
      <c r="AW151" t="b">
        <f t="shared" si="111"/>
        <v>0</v>
      </c>
      <c r="AX151" t="b">
        <f t="shared" si="112"/>
        <v>0</v>
      </c>
      <c r="AY151" t="b">
        <f t="shared" si="113"/>
        <v>0</v>
      </c>
      <c r="AZ151" t="b">
        <f t="shared" si="114"/>
        <v>0</v>
      </c>
      <c r="BA151" t="b">
        <f t="shared" si="115"/>
        <v>0</v>
      </c>
      <c r="BB151" t="b">
        <f t="shared" si="116"/>
        <v>0</v>
      </c>
      <c r="BC151" t="b">
        <f t="shared" si="117"/>
        <v>0</v>
      </c>
      <c r="BD151" t="b">
        <f t="shared" si="118"/>
        <v>0</v>
      </c>
    </row>
    <row r="152" spans="1:56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0"/>
        <v>23.163076923076922</v>
      </c>
      <c r="P152" s="8">
        <f t="shared" si="119"/>
        <v>449.43283582089555</v>
      </c>
      <c r="Q152" t="s">
        <v>8310</v>
      </c>
      <c r="R152" t="s">
        <v>8318</v>
      </c>
      <c r="S152" s="12">
        <f t="shared" si="81"/>
        <v>42090.161828703705</v>
      </c>
      <c r="T152" s="12">
        <f t="shared" si="82"/>
        <v>42150.161828703705</v>
      </c>
      <c r="U152" t="b">
        <f t="shared" si="83"/>
        <v>0</v>
      </c>
      <c r="V152" t="b">
        <f t="shared" si="84"/>
        <v>0</v>
      </c>
      <c r="W152" t="b">
        <f t="shared" si="85"/>
        <v>0</v>
      </c>
      <c r="X152" t="b">
        <f t="shared" si="86"/>
        <v>0</v>
      </c>
      <c r="Y152" t="b">
        <f t="shared" si="87"/>
        <v>0</v>
      </c>
      <c r="Z152" t="b">
        <f t="shared" si="88"/>
        <v>0</v>
      </c>
      <c r="AA152" t="b">
        <f t="shared" si="89"/>
        <v>0</v>
      </c>
      <c r="AB152" t="b">
        <f t="shared" si="90"/>
        <v>0</v>
      </c>
      <c r="AC152" t="b">
        <f t="shared" si="91"/>
        <v>0</v>
      </c>
      <c r="AD152" t="b">
        <f t="shared" si="92"/>
        <v>0</v>
      </c>
      <c r="AE152" t="b">
        <f t="shared" si="93"/>
        <v>0</v>
      </c>
      <c r="AF152" t="b">
        <f t="shared" si="94"/>
        <v>0</v>
      </c>
      <c r="AG152" t="b">
        <f t="shared" si="95"/>
        <v>0</v>
      </c>
      <c r="AH152" t="b">
        <f t="shared" si="96"/>
        <v>0</v>
      </c>
      <c r="AI152" t="b">
        <f t="shared" si="97"/>
        <v>0</v>
      </c>
      <c r="AJ152" t="b">
        <f t="shared" si="98"/>
        <v>0</v>
      </c>
      <c r="AK152" t="b">
        <f t="shared" si="99"/>
        <v>0</v>
      </c>
      <c r="AL152" t="b">
        <f t="shared" si="100"/>
        <v>0</v>
      </c>
      <c r="AM152" t="b">
        <f t="shared" si="101"/>
        <v>0</v>
      </c>
      <c r="AN152" t="b">
        <f t="shared" si="102"/>
        <v>0</v>
      </c>
      <c r="AO152" t="b">
        <f t="shared" si="103"/>
        <v>0</v>
      </c>
      <c r="AP152" t="b">
        <f t="shared" si="104"/>
        <v>0</v>
      </c>
      <c r="AQ152" t="b">
        <f t="shared" si="105"/>
        <v>0</v>
      </c>
      <c r="AR152" t="b">
        <f t="shared" si="106"/>
        <v>0</v>
      </c>
      <c r="AS152" t="b">
        <f t="shared" si="107"/>
        <v>0</v>
      </c>
      <c r="AT152" t="b">
        <f t="shared" si="108"/>
        <v>0</v>
      </c>
      <c r="AU152" t="b">
        <f t="shared" si="109"/>
        <v>0</v>
      </c>
      <c r="AV152" t="b">
        <f t="shared" si="110"/>
        <v>0</v>
      </c>
      <c r="AW152" t="b">
        <f t="shared" si="111"/>
        <v>0</v>
      </c>
      <c r="AX152" t="b">
        <f t="shared" si="112"/>
        <v>0</v>
      </c>
      <c r="AY152" t="b">
        <f t="shared" si="113"/>
        <v>0</v>
      </c>
      <c r="AZ152" t="b">
        <f t="shared" si="114"/>
        <v>0</v>
      </c>
      <c r="BA152" t="b">
        <f t="shared" si="115"/>
        <v>0</v>
      </c>
      <c r="BB152" t="b">
        <f t="shared" si="116"/>
        <v>0</v>
      </c>
      <c r="BC152" t="b">
        <f t="shared" si="117"/>
        <v>0</v>
      </c>
      <c r="BD152" t="b">
        <f t="shared" si="118"/>
        <v>1</v>
      </c>
    </row>
    <row r="153" spans="1:56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0"/>
        <v>5.5999999999999994E-2</v>
      </c>
      <c r="P153" s="8">
        <f t="shared" si="119"/>
        <v>28</v>
      </c>
      <c r="Q153" t="s">
        <v>8310</v>
      </c>
      <c r="R153" t="s">
        <v>8318</v>
      </c>
      <c r="S153" s="12">
        <f t="shared" si="81"/>
        <v>42113.550821759258</v>
      </c>
      <c r="T153" s="12">
        <f t="shared" si="82"/>
        <v>42173.550821759258</v>
      </c>
      <c r="U153" t="b">
        <f t="shared" si="83"/>
        <v>0</v>
      </c>
      <c r="V153" t="b">
        <f t="shared" si="84"/>
        <v>0</v>
      </c>
      <c r="W153" t="b">
        <f t="shared" si="85"/>
        <v>0</v>
      </c>
      <c r="X153" t="b">
        <f t="shared" si="86"/>
        <v>0</v>
      </c>
      <c r="Y153" t="b">
        <f t="shared" si="87"/>
        <v>0</v>
      </c>
      <c r="Z153" t="b">
        <f t="shared" si="88"/>
        <v>0</v>
      </c>
      <c r="AA153" t="b">
        <f t="shared" si="89"/>
        <v>0</v>
      </c>
      <c r="AB153" t="b">
        <f t="shared" si="90"/>
        <v>0</v>
      </c>
      <c r="AC153" t="b">
        <f t="shared" si="91"/>
        <v>0</v>
      </c>
      <c r="AD153" t="b">
        <f t="shared" si="92"/>
        <v>0</v>
      </c>
      <c r="AE153" t="b">
        <f t="shared" si="93"/>
        <v>0</v>
      </c>
      <c r="AF153" t="b">
        <f t="shared" si="94"/>
        <v>0</v>
      </c>
      <c r="AG153" t="b">
        <f t="shared" si="95"/>
        <v>0</v>
      </c>
      <c r="AH153" t="b">
        <f t="shared" si="96"/>
        <v>0</v>
      </c>
      <c r="AI153" t="b">
        <f t="shared" si="97"/>
        <v>0</v>
      </c>
      <c r="AJ153" t="b">
        <f t="shared" si="98"/>
        <v>0</v>
      </c>
      <c r="AK153" t="b">
        <f t="shared" si="99"/>
        <v>0</v>
      </c>
      <c r="AL153" t="b">
        <f t="shared" si="100"/>
        <v>0</v>
      </c>
      <c r="AM153" t="b">
        <f t="shared" si="101"/>
        <v>0</v>
      </c>
      <c r="AN153" t="b">
        <f t="shared" si="102"/>
        <v>0</v>
      </c>
      <c r="AO153" t="b">
        <f t="shared" si="103"/>
        <v>0</v>
      </c>
      <c r="AP153" t="b">
        <f t="shared" si="104"/>
        <v>0</v>
      </c>
      <c r="AQ153" t="b">
        <f t="shared" si="105"/>
        <v>0</v>
      </c>
      <c r="AR153" t="b">
        <f t="shared" si="106"/>
        <v>0</v>
      </c>
      <c r="AS153" t="b">
        <f t="shared" si="107"/>
        <v>0</v>
      </c>
      <c r="AT153" t="b">
        <f t="shared" si="108"/>
        <v>0</v>
      </c>
      <c r="AU153" t="b">
        <f t="shared" si="109"/>
        <v>0</v>
      </c>
      <c r="AV153" t="b">
        <f t="shared" si="110"/>
        <v>0</v>
      </c>
      <c r="AW153" t="b">
        <f t="shared" si="111"/>
        <v>0</v>
      </c>
      <c r="AX153" t="b">
        <f t="shared" si="112"/>
        <v>0</v>
      </c>
      <c r="AY153" t="b">
        <f t="shared" si="113"/>
        <v>0</v>
      </c>
      <c r="AZ153" t="b">
        <f t="shared" si="114"/>
        <v>0</v>
      </c>
      <c r="BA153" t="b">
        <f t="shared" si="115"/>
        <v>0</v>
      </c>
      <c r="BB153" t="b">
        <f t="shared" si="116"/>
        <v>0</v>
      </c>
      <c r="BC153" t="b">
        <f t="shared" si="117"/>
        <v>0</v>
      </c>
      <c r="BD153" t="b">
        <f t="shared" si="118"/>
        <v>1</v>
      </c>
    </row>
    <row r="154" spans="1:56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0"/>
        <v>7.8947368421052634E-3</v>
      </c>
      <c r="P154" s="8">
        <f t="shared" si="119"/>
        <v>15</v>
      </c>
      <c r="Q154" t="s">
        <v>8310</v>
      </c>
      <c r="R154" t="s">
        <v>8318</v>
      </c>
      <c r="S154" s="12">
        <f t="shared" si="81"/>
        <v>41875.077546296299</v>
      </c>
      <c r="T154" s="12">
        <f t="shared" si="82"/>
        <v>41905.077546296299</v>
      </c>
      <c r="U154" t="b">
        <f t="shared" si="83"/>
        <v>0</v>
      </c>
      <c r="V154" t="b">
        <f t="shared" si="84"/>
        <v>0</v>
      </c>
      <c r="W154" t="b">
        <f t="shared" si="85"/>
        <v>0</v>
      </c>
      <c r="X154" t="b">
        <f t="shared" si="86"/>
        <v>0</v>
      </c>
      <c r="Y154" t="b">
        <f t="shared" si="87"/>
        <v>0</v>
      </c>
      <c r="Z154" t="b">
        <f t="shared" si="88"/>
        <v>0</v>
      </c>
      <c r="AA154" t="b">
        <f t="shared" si="89"/>
        <v>0</v>
      </c>
      <c r="AB154" t="b">
        <f t="shared" si="90"/>
        <v>0</v>
      </c>
      <c r="AC154" t="b">
        <f t="shared" si="91"/>
        <v>0</v>
      </c>
      <c r="AD154" t="b">
        <f t="shared" si="92"/>
        <v>0</v>
      </c>
      <c r="AE154" t="b">
        <f t="shared" si="93"/>
        <v>0</v>
      </c>
      <c r="AF154" t="b">
        <f t="shared" si="94"/>
        <v>0</v>
      </c>
      <c r="AG154" t="b">
        <f t="shared" si="95"/>
        <v>0</v>
      </c>
      <c r="AH154" t="b">
        <f t="shared" si="96"/>
        <v>0</v>
      </c>
      <c r="AI154" t="b">
        <f t="shared" si="97"/>
        <v>0</v>
      </c>
      <c r="AJ154" t="b">
        <f t="shared" si="98"/>
        <v>0</v>
      </c>
      <c r="AK154" t="b">
        <f t="shared" si="99"/>
        <v>0</v>
      </c>
      <c r="AL154" t="b">
        <f t="shared" si="100"/>
        <v>0</v>
      </c>
      <c r="AM154" t="b">
        <f t="shared" si="101"/>
        <v>0</v>
      </c>
      <c r="AN154" t="b">
        <f t="shared" si="102"/>
        <v>0</v>
      </c>
      <c r="AO154" t="b">
        <f t="shared" si="103"/>
        <v>0</v>
      </c>
      <c r="AP154" t="b">
        <f t="shared" si="104"/>
        <v>0</v>
      </c>
      <c r="AQ154" t="b">
        <f t="shared" si="105"/>
        <v>0</v>
      </c>
      <c r="AR154" t="b">
        <f t="shared" si="106"/>
        <v>0</v>
      </c>
      <c r="AS154" t="b">
        <f t="shared" si="107"/>
        <v>0</v>
      </c>
      <c r="AT154" t="b">
        <f t="shared" si="108"/>
        <v>0</v>
      </c>
      <c r="AU154" t="b">
        <f t="shared" si="109"/>
        <v>0</v>
      </c>
      <c r="AV154" t="b">
        <f t="shared" si="110"/>
        <v>0</v>
      </c>
      <c r="AW154" t="b">
        <f t="shared" si="111"/>
        <v>0</v>
      </c>
      <c r="AX154" t="b">
        <f t="shared" si="112"/>
        <v>0</v>
      </c>
      <c r="AY154" t="b">
        <f t="shared" si="113"/>
        <v>0</v>
      </c>
      <c r="AZ154" t="b">
        <f t="shared" si="114"/>
        <v>0</v>
      </c>
      <c r="BA154" t="b">
        <f t="shared" si="115"/>
        <v>0</v>
      </c>
      <c r="BB154" t="b">
        <f t="shared" si="116"/>
        <v>0</v>
      </c>
      <c r="BC154" t="b">
        <f t="shared" si="117"/>
        <v>0</v>
      </c>
      <c r="BD154" t="b">
        <f t="shared" si="118"/>
        <v>1</v>
      </c>
    </row>
    <row r="155" spans="1:56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0"/>
        <v>0.71799999999999997</v>
      </c>
      <c r="P155" s="8">
        <f t="shared" si="119"/>
        <v>35.9</v>
      </c>
      <c r="Q155" t="s">
        <v>8310</v>
      </c>
      <c r="R155" t="s">
        <v>8318</v>
      </c>
      <c r="S155" s="12">
        <f t="shared" si="81"/>
        <v>41933.586157407408</v>
      </c>
      <c r="T155" s="12">
        <f t="shared" si="82"/>
        <v>41975.627824074079</v>
      </c>
      <c r="U155" t="b">
        <f t="shared" si="83"/>
        <v>0</v>
      </c>
      <c r="V155" t="b">
        <f t="shared" si="84"/>
        <v>0</v>
      </c>
      <c r="W155" t="b">
        <f t="shared" si="85"/>
        <v>0</v>
      </c>
      <c r="X155" t="b">
        <f t="shared" si="86"/>
        <v>0</v>
      </c>
      <c r="Y155" t="b">
        <f t="shared" si="87"/>
        <v>0</v>
      </c>
      <c r="Z155" t="b">
        <f t="shared" si="88"/>
        <v>0</v>
      </c>
      <c r="AA155" t="b">
        <f t="shared" si="89"/>
        <v>0</v>
      </c>
      <c r="AB155" t="b">
        <f t="shared" si="90"/>
        <v>0</v>
      </c>
      <c r="AC155" t="b">
        <f t="shared" si="91"/>
        <v>0</v>
      </c>
      <c r="AD155" t="b">
        <f t="shared" si="92"/>
        <v>0</v>
      </c>
      <c r="AE155" t="b">
        <f t="shared" si="93"/>
        <v>0</v>
      </c>
      <c r="AF155" t="b">
        <f t="shared" si="94"/>
        <v>0</v>
      </c>
      <c r="AG155" t="b">
        <f t="shared" si="95"/>
        <v>0</v>
      </c>
      <c r="AH155" t="b">
        <f t="shared" si="96"/>
        <v>0</v>
      </c>
      <c r="AI155" t="b">
        <f t="shared" si="97"/>
        <v>0</v>
      </c>
      <c r="AJ155" t="b">
        <f t="shared" si="98"/>
        <v>0</v>
      </c>
      <c r="AK155" t="b">
        <f t="shared" si="99"/>
        <v>0</v>
      </c>
      <c r="AL155" t="b">
        <f t="shared" si="100"/>
        <v>0</v>
      </c>
      <c r="AM155" t="b">
        <f t="shared" si="101"/>
        <v>0</v>
      </c>
      <c r="AN155" t="b">
        <f t="shared" si="102"/>
        <v>0</v>
      </c>
      <c r="AO155" t="b">
        <f t="shared" si="103"/>
        <v>0</v>
      </c>
      <c r="AP155" t="b">
        <f t="shared" si="104"/>
        <v>0</v>
      </c>
      <c r="AQ155" t="b">
        <f t="shared" si="105"/>
        <v>0</v>
      </c>
      <c r="AR155" t="b">
        <f t="shared" si="106"/>
        <v>0</v>
      </c>
      <c r="AS155" t="b">
        <f t="shared" si="107"/>
        <v>0</v>
      </c>
      <c r="AT155" t="b">
        <f t="shared" si="108"/>
        <v>0</v>
      </c>
      <c r="AU155" t="b">
        <f t="shared" si="109"/>
        <v>0</v>
      </c>
      <c r="AV155" t="b">
        <f t="shared" si="110"/>
        <v>0</v>
      </c>
      <c r="AW155" t="b">
        <f t="shared" si="111"/>
        <v>0</v>
      </c>
      <c r="AX155" t="b">
        <f t="shared" si="112"/>
        <v>0</v>
      </c>
      <c r="AY155" t="b">
        <f t="shared" si="113"/>
        <v>0</v>
      </c>
      <c r="AZ155" t="b">
        <f t="shared" si="114"/>
        <v>0</v>
      </c>
      <c r="BA155" t="b">
        <f t="shared" si="115"/>
        <v>0</v>
      </c>
      <c r="BB155" t="b">
        <f t="shared" si="116"/>
        <v>0</v>
      </c>
      <c r="BC155" t="b">
        <f t="shared" si="117"/>
        <v>0</v>
      </c>
      <c r="BD155" t="b">
        <f t="shared" si="118"/>
        <v>1</v>
      </c>
    </row>
    <row r="156" spans="1:56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0"/>
        <v>2.666666666666667</v>
      </c>
      <c r="P156" s="8">
        <f t="shared" si="119"/>
        <v>13.333333333333334</v>
      </c>
      <c r="Q156" t="s">
        <v>8310</v>
      </c>
      <c r="R156" t="s">
        <v>8318</v>
      </c>
      <c r="S156" s="12">
        <f t="shared" si="81"/>
        <v>42115.547395833331</v>
      </c>
      <c r="T156" s="12">
        <f t="shared" si="82"/>
        <v>42158.547395833331</v>
      </c>
      <c r="U156" t="b">
        <f t="shared" si="83"/>
        <v>0</v>
      </c>
      <c r="V156" t="b">
        <f t="shared" si="84"/>
        <v>0</v>
      </c>
      <c r="W156" t="b">
        <f t="shared" si="85"/>
        <v>0</v>
      </c>
      <c r="X156" t="b">
        <f t="shared" si="86"/>
        <v>0</v>
      </c>
      <c r="Y156" t="b">
        <f t="shared" si="87"/>
        <v>0</v>
      </c>
      <c r="Z156" t="b">
        <f t="shared" si="88"/>
        <v>0</v>
      </c>
      <c r="AA156" t="b">
        <f t="shared" si="89"/>
        <v>0</v>
      </c>
      <c r="AB156" t="b">
        <f t="shared" si="90"/>
        <v>0</v>
      </c>
      <c r="AC156" t="b">
        <f t="shared" si="91"/>
        <v>0</v>
      </c>
      <c r="AD156" t="b">
        <f t="shared" si="92"/>
        <v>0</v>
      </c>
      <c r="AE156" t="b">
        <f t="shared" si="93"/>
        <v>0</v>
      </c>
      <c r="AF156" t="b">
        <f t="shared" si="94"/>
        <v>0</v>
      </c>
      <c r="AG156" t="b">
        <f t="shared" si="95"/>
        <v>0</v>
      </c>
      <c r="AH156" t="b">
        <f t="shared" si="96"/>
        <v>0</v>
      </c>
      <c r="AI156" t="b">
        <f t="shared" si="97"/>
        <v>0</v>
      </c>
      <c r="AJ156" t="b">
        <f t="shared" si="98"/>
        <v>0</v>
      </c>
      <c r="AK156" t="b">
        <f t="shared" si="99"/>
        <v>0</v>
      </c>
      <c r="AL156" t="b">
        <f t="shared" si="100"/>
        <v>0</v>
      </c>
      <c r="AM156" t="b">
        <f t="shared" si="101"/>
        <v>0</v>
      </c>
      <c r="AN156" t="b">
        <f t="shared" si="102"/>
        <v>0</v>
      </c>
      <c r="AO156" t="b">
        <f t="shared" si="103"/>
        <v>0</v>
      </c>
      <c r="AP156" t="b">
        <f t="shared" si="104"/>
        <v>0</v>
      </c>
      <c r="AQ156" t="b">
        <f t="shared" si="105"/>
        <v>0</v>
      </c>
      <c r="AR156" t="b">
        <f t="shared" si="106"/>
        <v>0</v>
      </c>
      <c r="AS156" t="b">
        <f t="shared" si="107"/>
        <v>0</v>
      </c>
      <c r="AT156" t="b">
        <f t="shared" si="108"/>
        <v>1</v>
      </c>
      <c r="AU156" t="b">
        <f t="shared" si="109"/>
        <v>0</v>
      </c>
      <c r="AV156" t="b">
        <f t="shared" si="110"/>
        <v>0</v>
      </c>
      <c r="AW156" t="b">
        <f t="shared" si="111"/>
        <v>0</v>
      </c>
      <c r="AX156" t="b">
        <f t="shared" si="112"/>
        <v>0</v>
      </c>
      <c r="AY156" t="b">
        <f t="shared" si="113"/>
        <v>0</v>
      </c>
      <c r="AZ156" t="b">
        <f t="shared" si="114"/>
        <v>0</v>
      </c>
      <c r="BA156" t="b">
        <f t="shared" si="115"/>
        <v>0</v>
      </c>
      <c r="BB156" t="b">
        <f t="shared" si="116"/>
        <v>0</v>
      </c>
      <c r="BC156" t="b">
        <f t="shared" si="117"/>
        <v>0</v>
      </c>
      <c r="BD156" t="b">
        <f t="shared" si="118"/>
        <v>0</v>
      </c>
    </row>
    <row r="157" spans="1:56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0"/>
        <v>6.0000000000000001E-3</v>
      </c>
      <c r="P157" s="8">
        <f t="shared" si="119"/>
        <v>20.25</v>
      </c>
      <c r="Q157" t="s">
        <v>8310</v>
      </c>
      <c r="R157" t="s">
        <v>8318</v>
      </c>
      <c r="S157" s="12">
        <f t="shared" si="81"/>
        <v>42168.559432870374</v>
      </c>
      <c r="T157" s="12">
        <f t="shared" si="82"/>
        <v>42208.559432870374</v>
      </c>
      <c r="U157" t="b">
        <f t="shared" si="83"/>
        <v>0</v>
      </c>
      <c r="V157" t="b">
        <f t="shared" si="84"/>
        <v>0</v>
      </c>
      <c r="W157" t="b">
        <f t="shared" si="85"/>
        <v>0</v>
      </c>
      <c r="X157" t="b">
        <f t="shared" si="86"/>
        <v>0</v>
      </c>
      <c r="Y157" t="b">
        <f t="shared" si="87"/>
        <v>0</v>
      </c>
      <c r="Z157" t="b">
        <f t="shared" si="88"/>
        <v>0</v>
      </c>
      <c r="AA157" t="b">
        <f t="shared" si="89"/>
        <v>0</v>
      </c>
      <c r="AB157" t="b">
        <f t="shared" si="90"/>
        <v>0</v>
      </c>
      <c r="AC157" t="b">
        <f t="shared" si="91"/>
        <v>0</v>
      </c>
      <c r="AD157" t="b">
        <f t="shared" si="92"/>
        <v>0</v>
      </c>
      <c r="AE157" t="b">
        <f t="shared" si="93"/>
        <v>0</v>
      </c>
      <c r="AF157" t="b">
        <f t="shared" si="94"/>
        <v>0</v>
      </c>
      <c r="AG157" t="b">
        <f t="shared" si="95"/>
        <v>0</v>
      </c>
      <c r="AH157" t="b">
        <f t="shared" si="96"/>
        <v>0</v>
      </c>
      <c r="AI157" t="b">
        <f t="shared" si="97"/>
        <v>0</v>
      </c>
      <c r="AJ157" t="b">
        <f t="shared" si="98"/>
        <v>0</v>
      </c>
      <c r="AK157" t="b">
        <f t="shared" si="99"/>
        <v>0</v>
      </c>
      <c r="AL157" t="b">
        <f t="shared" si="100"/>
        <v>0</v>
      </c>
      <c r="AM157" t="b">
        <f t="shared" si="101"/>
        <v>0</v>
      </c>
      <c r="AN157" t="b">
        <f t="shared" si="102"/>
        <v>0</v>
      </c>
      <c r="AO157" t="b">
        <f t="shared" si="103"/>
        <v>0</v>
      </c>
      <c r="AP157" t="b">
        <f t="shared" si="104"/>
        <v>0</v>
      </c>
      <c r="AQ157" t="b">
        <f t="shared" si="105"/>
        <v>0</v>
      </c>
      <c r="AR157" t="b">
        <f t="shared" si="106"/>
        <v>0</v>
      </c>
      <c r="AS157" t="b">
        <f t="shared" si="107"/>
        <v>0</v>
      </c>
      <c r="AT157" t="b">
        <f t="shared" si="108"/>
        <v>0</v>
      </c>
      <c r="AU157" t="b">
        <f t="shared" si="109"/>
        <v>0</v>
      </c>
      <c r="AV157" t="b">
        <f t="shared" si="110"/>
        <v>0</v>
      </c>
      <c r="AW157" t="b">
        <f t="shared" si="111"/>
        <v>0</v>
      </c>
      <c r="AX157" t="b">
        <f t="shared" si="112"/>
        <v>0</v>
      </c>
      <c r="AY157" t="b">
        <f t="shared" si="113"/>
        <v>0</v>
      </c>
      <c r="AZ157" t="b">
        <f t="shared" si="114"/>
        <v>0</v>
      </c>
      <c r="BA157" t="b">
        <f t="shared" si="115"/>
        <v>0</v>
      </c>
      <c r="BB157" t="b">
        <f t="shared" si="116"/>
        <v>0</v>
      </c>
      <c r="BC157" t="b">
        <f t="shared" si="117"/>
        <v>0</v>
      </c>
      <c r="BD157" t="b">
        <f t="shared" si="118"/>
        <v>1</v>
      </c>
    </row>
    <row r="158" spans="1:56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0"/>
        <v>5.0999999999999996</v>
      </c>
      <c r="P158" s="8">
        <f t="shared" si="119"/>
        <v>119</v>
      </c>
      <c r="Q158" t="s">
        <v>8310</v>
      </c>
      <c r="R158" t="s">
        <v>8318</v>
      </c>
      <c r="S158" s="12">
        <f t="shared" si="81"/>
        <v>41794.124953703707</v>
      </c>
      <c r="T158" s="12">
        <f t="shared" si="82"/>
        <v>41854.124953703707</v>
      </c>
      <c r="U158" t="b">
        <f t="shared" si="83"/>
        <v>0</v>
      </c>
      <c r="V158" t="b">
        <f t="shared" si="84"/>
        <v>0</v>
      </c>
      <c r="W158" t="b">
        <f t="shared" si="85"/>
        <v>0</v>
      </c>
      <c r="X158" t="b">
        <f t="shared" si="86"/>
        <v>0</v>
      </c>
      <c r="Y158" t="b">
        <f t="shared" si="87"/>
        <v>0</v>
      </c>
      <c r="Z158" t="b">
        <f t="shared" si="88"/>
        <v>0</v>
      </c>
      <c r="AA158" t="b">
        <f t="shared" si="89"/>
        <v>0</v>
      </c>
      <c r="AB158" t="b">
        <f t="shared" si="90"/>
        <v>0</v>
      </c>
      <c r="AC158" t="b">
        <f t="shared" si="91"/>
        <v>0</v>
      </c>
      <c r="AD158" t="b">
        <f t="shared" si="92"/>
        <v>0</v>
      </c>
      <c r="AE158" t="b">
        <f t="shared" si="93"/>
        <v>0</v>
      </c>
      <c r="AF158" t="b">
        <f t="shared" si="94"/>
        <v>0</v>
      </c>
      <c r="AG158" t="b">
        <f t="shared" si="95"/>
        <v>0</v>
      </c>
      <c r="AH158" t="b">
        <f t="shared" si="96"/>
        <v>0</v>
      </c>
      <c r="AI158" t="b">
        <f t="shared" si="97"/>
        <v>0</v>
      </c>
      <c r="AJ158" t="b">
        <f t="shared" si="98"/>
        <v>0</v>
      </c>
      <c r="AK158" t="b">
        <f t="shared" si="99"/>
        <v>0</v>
      </c>
      <c r="AL158" t="b">
        <f t="shared" si="100"/>
        <v>0</v>
      </c>
      <c r="AM158" t="b">
        <f t="shared" si="101"/>
        <v>0</v>
      </c>
      <c r="AN158" t="b">
        <f t="shared" si="102"/>
        <v>0</v>
      </c>
      <c r="AO158" t="b">
        <f t="shared" si="103"/>
        <v>0</v>
      </c>
      <c r="AP158" t="b">
        <f t="shared" si="104"/>
        <v>0</v>
      </c>
      <c r="AQ158" t="b">
        <f t="shared" si="105"/>
        <v>0</v>
      </c>
      <c r="AR158" t="b">
        <f t="shared" si="106"/>
        <v>0</v>
      </c>
      <c r="AS158" t="b">
        <f t="shared" si="107"/>
        <v>0</v>
      </c>
      <c r="AT158" t="b">
        <f t="shared" si="108"/>
        <v>0</v>
      </c>
      <c r="AU158" t="b">
        <f t="shared" si="109"/>
        <v>0</v>
      </c>
      <c r="AV158" t="b">
        <f t="shared" si="110"/>
        <v>0</v>
      </c>
      <c r="AW158" t="b">
        <f t="shared" si="111"/>
        <v>0</v>
      </c>
      <c r="AX158" t="b">
        <f t="shared" si="112"/>
        <v>0</v>
      </c>
      <c r="AY158" t="b">
        <f t="shared" si="113"/>
        <v>0</v>
      </c>
      <c r="AZ158" t="b">
        <f t="shared" si="114"/>
        <v>0</v>
      </c>
      <c r="BA158" t="b">
        <f t="shared" si="115"/>
        <v>1</v>
      </c>
      <c r="BB158" t="b">
        <f t="shared" si="116"/>
        <v>0</v>
      </c>
      <c r="BC158" t="b">
        <f t="shared" si="117"/>
        <v>0</v>
      </c>
      <c r="BD158" t="b">
        <f t="shared" si="118"/>
        <v>0</v>
      </c>
    </row>
    <row r="159" spans="1:56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0"/>
        <v>0.26711185308848079</v>
      </c>
      <c r="P159" s="8">
        <f t="shared" si="119"/>
        <v>4</v>
      </c>
      <c r="Q159" t="s">
        <v>8310</v>
      </c>
      <c r="R159" t="s">
        <v>8318</v>
      </c>
      <c r="S159" s="12">
        <f t="shared" si="81"/>
        <v>42396.911712962959</v>
      </c>
      <c r="T159" s="12">
        <f t="shared" si="82"/>
        <v>42426.911712962959</v>
      </c>
      <c r="U159" t="b">
        <f t="shared" si="83"/>
        <v>0</v>
      </c>
      <c r="V159" t="b">
        <f t="shared" si="84"/>
        <v>0</v>
      </c>
      <c r="W159" t="b">
        <f t="shared" si="85"/>
        <v>0</v>
      </c>
      <c r="X159" t="b">
        <f t="shared" si="86"/>
        <v>0</v>
      </c>
      <c r="Y159" t="b">
        <f t="shared" si="87"/>
        <v>0</v>
      </c>
      <c r="Z159" t="b">
        <f t="shared" si="88"/>
        <v>0</v>
      </c>
      <c r="AA159" t="b">
        <f t="shared" si="89"/>
        <v>0</v>
      </c>
      <c r="AB159" t="b">
        <f t="shared" si="90"/>
        <v>0</v>
      </c>
      <c r="AC159" t="b">
        <f t="shared" si="91"/>
        <v>0</v>
      </c>
      <c r="AD159" t="b">
        <f t="shared" si="92"/>
        <v>0</v>
      </c>
      <c r="AE159" t="b">
        <f t="shared" si="93"/>
        <v>0</v>
      </c>
      <c r="AF159" t="b">
        <f t="shared" si="94"/>
        <v>0</v>
      </c>
      <c r="AG159" t="b">
        <f t="shared" si="95"/>
        <v>0</v>
      </c>
      <c r="AH159" t="b">
        <f t="shared" si="96"/>
        <v>0</v>
      </c>
      <c r="AI159" t="b">
        <f t="shared" si="97"/>
        <v>0</v>
      </c>
      <c r="AJ159" t="b">
        <f t="shared" si="98"/>
        <v>0</v>
      </c>
      <c r="AK159" t="b">
        <f t="shared" si="99"/>
        <v>0</v>
      </c>
      <c r="AL159" t="b">
        <f t="shared" si="100"/>
        <v>0</v>
      </c>
      <c r="AM159" t="b">
        <f t="shared" si="101"/>
        <v>0</v>
      </c>
      <c r="AN159" t="b">
        <f t="shared" si="102"/>
        <v>0</v>
      </c>
      <c r="AO159" t="b">
        <f t="shared" si="103"/>
        <v>0</v>
      </c>
      <c r="AP159" t="b">
        <f t="shared" si="104"/>
        <v>0</v>
      </c>
      <c r="AQ159" t="b">
        <f t="shared" si="105"/>
        <v>0</v>
      </c>
      <c r="AR159" t="b">
        <f t="shared" si="106"/>
        <v>0</v>
      </c>
      <c r="AS159" t="b">
        <f t="shared" si="107"/>
        <v>0</v>
      </c>
      <c r="AT159" t="b">
        <f t="shared" si="108"/>
        <v>1</v>
      </c>
      <c r="AU159" t="b">
        <f t="shared" si="109"/>
        <v>0</v>
      </c>
      <c r="AV159" t="b">
        <f t="shared" si="110"/>
        <v>0</v>
      </c>
      <c r="AW159" t="b">
        <f t="shared" si="111"/>
        <v>0</v>
      </c>
      <c r="AX159" t="b">
        <f t="shared" si="112"/>
        <v>0</v>
      </c>
      <c r="AY159" t="b">
        <f t="shared" si="113"/>
        <v>0</v>
      </c>
      <c r="AZ159" t="b">
        <f t="shared" si="114"/>
        <v>0</v>
      </c>
      <c r="BA159" t="b">
        <f t="shared" si="115"/>
        <v>0</v>
      </c>
      <c r="BB159" t="b">
        <f t="shared" si="116"/>
        <v>0</v>
      </c>
      <c r="BC159" t="b">
        <f t="shared" si="117"/>
        <v>0</v>
      </c>
      <c r="BD159" t="b">
        <f t="shared" si="118"/>
        <v>0</v>
      </c>
    </row>
    <row r="160" spans="1:56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0"/>
        <v>0</v>
      </c>
      <c r="P160" s="8" t="e">
        <f t="shared" si="119"/>
        <v>#DIV/0!</v>
      </c>
      <c r="Q160" t="s">
        <v>8310</v>
      </c>
      <c r="R160" t="s">
        <v>8318</v>
      </c>
      <c r="S160" s="12">
        <f t="shared" si="81"/>
        <v>41904.07671296296</v>
      </c>
      <c r="T160" s="12">
        <f t="shared" si="82"/>
        <v>41934.07671296296</v>
      </c>
      <c r="U160" t="b">
        <f t="shared" si="83"/>
        <v>0</v>
      </c>
      <c r="V160" t="b">
        <f t="shared" si="84"/>
        <v>0</v>
      </c>
      <c r="W160" t="b">
        <f t="shared" si="85"/>
        <v>0</v>
      </c>
      <c r="X160" t="b">
        <f t="shared" si="86"/>
        <v>0</v>
      </c>
      <c r="Y160" t="b">
        <f t="shared" si="87"/>
        <v>0</v>
      </c>
      <c r="Z160" t="b">
        <f t="shared" si="88"/>
        <v>0</v>
      </c>
      <c r="AA160" t="b">
        <f t="shared" si="89"/>
        <v>0</v>
      </c>
      <c r="AB160" t="b">
        <f t="shared" si="90"/>
        <v>0</v>
      </c>
      <c r="AC160" t="b">
        <f t="shared" si="91"/>
        <v>0</v>
      </c>
      <c r="AD160" t="b">
        <f t="shared" si="92"/>
        <v>0</v>
      </c>
      <c r="AE160" t="b">
        <f t="shared" si="93"/>
        <v>0</v>
      </c>
      <c r="AF160" t="b">
        <f t="shared" si="94"/>
        <v>0</v>
      </c>
      <c r="AG160" t="b">
        <f t="shared" si="95"/>
        <v>0</v>
      </c>
      <c r="AH160" t="b">
        <f t="shared" si="96"/>
        <v>0</v>
      </c>
      <c r="AI160" t="b">
        <f t="shared" si="97"/>
        <v>0</v>
      </c>
      <c r="AJ160" t="b">
        <f t="shared" si="98"/>
        <v>0</v>
      </c>
      <c r="AK160" t="b">
        <f t="shared" si="99"/>
        <v>0</v>
      </c>
      <c r="AL160" t="b">
        <f t="shared" si="100"/>
        <v>0</v>
      </c>
      <c r="AM160" t="b">
        <f t="shared" si="101"/>
        <v>0</v>
      </c>
      <c r="AN160" t="b">
        <f t="shared" si="102"/>
        <v>0</v>
      </c>
      <c r="AO160" t="b">
        <f t="shared" si="103"/>
        <v>0</v>
      </c>
      <c r="AP160" t="b">
        <f t="shared" si="104"/>
        <v>0</v>
      </c>
      <c r="AQ160" t="b">
        <f t="shared" si="105"/>
        <v>0</v>
      </c>
      <c r="AR160" t="b">
        <f t="shared" si="106"/>
        <v>0</v>
      </c>
      <c r="AS160" t="b">
        <f t="shared" si="107"/>
        <v>0</v>
      </c>
      <c r="AT160" t="b">
        <f t="shared" si="108"/>
        <v>0</v>
      </c>
      <c r="AU160" t="b">
        <f t="shared" si="109"/>
        <v>1</v>
      </c>
      <c r="AV160" t="b">
        <f t="shared" si="110"/>
        <v>0</v>
      </c>
      <c r="AW160" t="b">
        <f t="shared" si="111"/>
        <v>0</v>
      </c>
      <c r="AX160" t="b">
        <f t="shared" si="112"/>
        <v>0</v>
      </c>
      <c r="AY160" t="b">
        <f t="shared" si="113"/>
        <v>0</v>
      </c>
      <c r="AZ160" t="b">
        <f t="shared" si="114"/>
        <v>0</v>
      </c>
      <c r="BA160" t="b">
        <f t="shared" si="115"/>
        <v>0</v>
      </c>
      <c r="BB160" t="b">
        <f t="shared" si="116"/>
        <v>0</v>
      </c>
      <c r="BC160" t="b">
        <f t="shared" si="117"/>
        <v>0</v>
      </c>
      <c r="BD160" t="b">
        <f t="shared" si="118"/>
        <v>0</v>
      </c>
    </row>
    <row r="161" spans="1:56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0"/>
        <v>2E-3</v>
      </c>
      <c r="P161" s="8">
        <f t="shared" si="119"/>
        <v>10</v>
      </c>
      <c r="Q161" t="s">
        <v>8310</v>
      </c>
      <c r="R161" t="s">
        <v>8318</v>
      </c>
      <c r="S161" s="12">
        <f t="shared" si="81"/>
        <v>42514.434548611112</v>
      </c>
      <c r="T161" s="12">
        <f t="shared" si="82"/>
        <v>42554.434548611112</v>
      </c>
      <c r="U161" t="b">
        <f t="shared" si="83"/>
        <v>0</v>
      </c>
      <c r="V161" t="b">
        <f t="shared" si="84"/>
        <v>0</v>
      </c>
      <c r="W161" t="b">
        <f t="shared" si="85"/>
        <v>0</v>
      </c>
      <c r="X161" t="b">
        <f t="shared" si="86"/>
        <v>0</v>
      </c>
      <c r="Y161" t="b">
        <f t="shared" si="87"/>
        <v>0</v>
      </c>
      <c r="Z161" t="b">
        <f t="shared" si="88"/>
        <v>0</v>
      </c>
      <c r="AA161" t="b">
        <f t="shared" si="89"/>
        <v>0</v>
      </c>
      <c r="AB161" t="b">
        <f t="shared" si="90"/>
        <v>0</v>
      </c>
      <c r="AC161" t="b">
        <f t="shared" si="91"/>
        <v>0</v>
      </c>
      <c r="AD161" t="b">
        <f t="shared" si="92"/>
        <v>0</v>
      </c>
      <c r="AE161" t="b">
        <f t="shared" si="93"/>
        <v>0</v>
      </c>
      <c r="AF161" t="b">
        <f t="shared" si="94"/>
        <v>0</v>
      </c>
      <c r="AG161" t="b">
        <f t="shared" si="95"/>
        <v>0</v>
      </c>
      <c r="AH161" t="b">
        <f t="shared" si="96"/>
        <v>0</v>
      </c>
      <c r="AI161" t="b">
        <f t="shared" si="97"/>
        <v>0</v>
      </c>
      <c r="AJ161" t="b">
        <f t="shared" si="98"/>
        <v>0</v>
      </c>
      <c r="AK161" t="b">
        <f t="shared" si="99"/>
        <v>0</v>
      </c>
      <c r="AL161" t="b">
        <f t="shared" si="100"/>
        <v>0</v>
      </c>
      <c r="AM161" t="b">
        <f t="shared" si="101"/>
        <v>0</v>
      </c>
      <c r="AN161" t="b">
        <f t="shared" si="102"/>
        <v>0</v>
      </c>
      <c r="AO161" t="b">
        <f t="shared" si="103"/>
        <v>0</v>
      </c>
      <c r="AP161" t="b">
        <f t="shared" si="104"/>
        <v>0</v>
      </c>
      <c r="AQ161" t="b">
        <f t="shared" si="105"/>
        <v>0</v>
      </c>
      <c r="AR161" t="b">
        <f t="shared" si="106"/>
        <v>0</v>
      </c>
      <c r="AS161" t="b">
        <f t="shared" si="107"/>
        <v>0</v>
      </c>
      <c r="AT161" t="b">
        <f t="shared" si="108"/>
        <v>0</v>
      </c>
      <c r="AU161" t="b">
        <f t="shared" si="109"/>
        <v>0</v>
      </c>
      <c r="AV161" t="b">
        <f t="shared" si="110"/>
        <v>0</v>
      </c>
      <c r="AW161" t="b">
        <f t="shared" si="111"/>
        <v>0</v>
      </c>
      <c r="AX161" t="b">
        <f t="shared" si="112"/>
        <v>0</v>
      </c>
      <c r="AY161" t="b">
        <f t="shared" si="113"/>
        <v>0</v>
      </c>
      <c r="AZ161" t="b">
        <f t="shared" si="114"/>
        <v>0</v>
      </c>
      <c r="BA161" t="b">
        <f t="shared" si="115"/>
        <v>0</v>
      </c>
      <c r="BB161" t="b">
        <f t="shared" si="116"/>
        <v>0</v>
      </c>
      <c r="BC161" t="b">
        <f t="shared" si="117"/>
        <v>0</v>
      </c>
      <c r="BD161" t="b">
        <f t="shared" si="118"/>
        <v>1</v>
      </c>
    </row>
    <row r="162" spans="1:56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0"/>
        <v>0</v>
      </c>
      <c r="P162" s="8" t="e">
        <f t="shared" si="119"/>
        <v>#DIV/0!</v>
      </c>
      <c r="Q162" t="s">
        <v>8310</v>
      </c>
      <c r="R162" t="s">
        <v>8319</v>
      </c>
      <c r="S162" s="12">
        <f t="shared" si="81"/>
        <v>42171.913090277783</v>
      </c>
      <c r="T162" s="12">
        <f t="shared" si="82"/>
        <v>42231.913090277783</v>
      </c>
      <c r="U162" t="b">
        <f t="shared" si="83"/>
        <v>0</v>
      </c>
      <c r="V162" t="b">
        <f t="shared" si="84"/>
        <v>0</v>
      </c>
      <c r="W162" t="b">
        <f t="shared" si="85"/>
        <v>0</v>
      </c>
      <c r="X162" t="b">
        <f t="shared" si="86"/>
        <v>0</v>
      </c>
      <c r="Y162" t="b">
        <f t="shared" si="87"/>
        <v>0</v>
      </c>
      <c r="Z162" t="b">
        <f t="shared" si="88"/>
        <v>0</v>
      </c>
      <c r="AA162" t="b">
        <f t="shared" si="89"/>
        <v>0</v>
      </c>
      <c r="AB162" t="b">
        <f t="shared" si="90"/>
        <v>0</v>
      </c>
      <c r="AC162" t="b">
        <f t="shared" si="91"/>
        <v>0</v>
      </c>
      <c r="AD162" t="b">
        <f t="shared" si="92"/>
        <v>0</v>
      </c>
      <c r="AE162" t="b">
        <f t="shared" si="93"/>
        <v>0</v>
      </c>
      <c r="AF162" t="b">
        <f t="shared" si="94"/>
        <v>0</v>
      </c>
      <c r="AG162" t="b">
        <f t="shared" si="95"/>
        <v>0</v>
      </c>
      <c r="AH162" t="b">
        <f t="shared" si="96"/>
        <v>0</v>
      </c>
      <c r="AI162" t="b">
        <f t="shared" si="97"/>
        <v>1</v>
      </c>
      <c r="AJ162" t="b">
        <f t="shared" si="98"/>
        <v>0</v>
      </c>
      <c r="AK162" t="b">
        <f t="shared" si="99"/>
        <v>0</v>
      </c>
      <c r="AL162" t="b">
        <f t="shared" si="100"/>
        <v>0</v>
      </c>
      <c r="AM162" t="b">
        <f t="shared" si="101"/>
        <v>0</v>
      </c>
      <c r="AN162" t="b">
        <f t="shared" si="102"/>
        <v>0</v>
      </c>
      <c r="AO162" t="b">
        <f t="shared" si="103"/>
        <v>0</v>
      </c>
      <c r="AP162" t="b">
        <f t="shared" si="104"/>
        <v>0</v>
      </c>
      <c r="AQ162" t="b">
        <f t="shared" si="105"/>
        <v>0</v>
      </c>
      <c r="AR162" t="b">
        <f t="shared" si="106"/>
        <v>0</v>
      </c>
      <c r="AS162" t="b">
        <f t="shared" si="107"/>
        <v>0</v>
      </c>
      <c r="AT162" t="b">
        <f t="shared" si="108"/>
        <v>0</v>
      </c>
      <c r="AU162" t="b">
        <f t="shared" si="109"/>
        <v>0</v>
      </c>
      <c r="AV162" t="b">
        <f t="shared" si="110"/>
        <v>0</v>
      </c>
      <c r="AW162" t="b">
        <f t="shared" si="111"/>
        <v>0</v>
      </c>
      <c r="AX162" t="b">
        <f t="shared" si="112"/>
        <v>0</v>
      </c>
      <c r="AY162" t="b">
        <f t="shared" si="113"/>
        <v>0</v>
      </c>
      <c r="AZ162" t="b">
        <f t="shared" si="114"/>
        <v>0</v>
      </c>
      <c r="BA162" t="b">
        <f t="shared" si="115"/>
        <v>0</v>
      </c>
      <c r="BB162" t="b">
        <f t="shared" si="116"/>
        <v>0</v>
      </c>
      <c r="BC162" t="b">
        <f t="shared" si="117"/>
        <v>0</v>
      </c>
      <c r="BD162" t="b">
        <f t="shared" si="118"/>
        <v>0</v>
      </c>
    </row>
    <row r="163" spans="1:56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0"/>
        <v>0.01</v>
      </c>
      <c r="P163" s="8">
        <f t="shared" si="119"/>
        <v>5</v>
      </c>
      <c r="Q163" t="s">
        <v>8310</v>
      </c>
      <c r="R163" t="s">
        <v>8319</v>
      </c>
      <c r="S163" s="12">
        <f t="shared" si="81"/>
        <v>41792.687442129631</v>
      </c>
      <c r="T163" s="12">
        <f t="shared" si="82"/>
        <v>41822.687442129631</v>
      </c>
      <c r="U163" t="b">
        <f t="shared" si="83"/>
        <v>0</v>
      </c>
      <c r="V163" t="b">
        <f t="shared" si="84"/>
        <v>0</v>
      </c>
      <c r="W163" t="b">
        <f t="shared" si="85"/>
        <v>0</v>
      </c>
      <c r="X163" t="b">
        <f t="shared" si="86"/>
        <v>0</v>
      </c>
      <c r="Y163" t="b">
        <f t="shared" si="87"/>
        <v>0</v>
      </c>
      <c r="Z163" t="b">
        <f t="shared" si="88"/>
        <v>0</v>
      </c>
      <c r="AA163" t="b">
        <f t="shared" si="89"/>
        <v>0</v>
      </c>
      <c r="AB163" t="b">
        <f t="shared" si="90"/>
        <v>0</v>
      </c>
      <c r="AC163" t="b">
        <f t="shared" si="91"/>
        <v>0</v>
      </c>
      <c r="AD163" t="b">
        <f t="shared" si="92"/>
        <v>0</v>
      </c>
      <c r="AE163" t="b">
        <f t="shared" si="93"/>
        <v>0</v>
      </c>
      <c r="AF163" t="b">
        <f t="shared" si="94"/>
        <v>0</v>
      </c>
      <c r="AG163" t="b">
        <f t="shared" si="95"/>
        <v>0</v>
      </c>
      <c r="AH163" t="b">
        <f t="shared" si="96"/>
        <v>0</v>
      </c>
      <c r="AI163" t="b">
        <f t="shared" si="97"/>
        <v>0</v>
      </c>
      <c r="AJ163" t="b">
        <f t="shared" si="98"/>
        <v>0</v>
      </c>
      <c r="AK163" t="b">
        <f t="shared" si="99"/>
        <v>0</v>
      </c>
      <c r="AL163" t="b">
        <f t="shared" si="100"/>
        <v>0</v>
      </c>
      <c r="AM163" t="b">
        <f t="shared" si="101"/>
        <v>0</v>
      </c>
      <c r="AN163" t="b">
        <f t="shared" si="102"/>
        <v>0</v>
      </c>
      <c r="AO163" t="b">
        <f t="shared" si="103"/>
        <v>0</v>
      </c>
      <c r="AP163" t="b">
        <f t="shared" si="104"/>
        <v>0</v>
      </c>
      <c r="AQ163" t="b">
        <f t="shared" si="105"/>
        <v>0</v>
      </c>
      <c r="AR163" t="b">
        <f t="shared" si="106"/>
        <v>1</v>
      </c>
      <c r="AS163" t="b">
        <f t="shared" si="107"/>
        <v>0</v>
      </c>
      <c r="AT163" t="b">
        <f t="shared" si="108"/>
        <v>0</v>
      </c>
      <c r="AU163" t="b">
        <f t="shared" si="109"/>
        <v>0</v>
      </c>
      <c r="AV163" t="b">
        <f t="shared" si="110"/>
        <v>0</v>
      </c>
      <c r="AW163" t="b">
        <f t="shared" si="111"/>
        <v>0</v>
      </c>
      <c r="AX163" t="b">
        <f t="shared" si="112"/>
        <v>0</v>
      </c>
      <c r="AY163" t="b">
        <f t="shared" si="113"/>
        <v>0</v>
      </c>
      <c r="AZ163" t="b">
        <f t="shared" si="114"/>
        <v>0</v>
      </c>
      <c r="BA163" t="b">
        <f t="shared" si="115"/>
        <v>0</v>
      </c>
      <c r="BB163" t="b">
        <f t="shared" si="116"/>
        <v>0</v>
      </c>
      <c r="BC163" t="b">
        <f t="shared" si="117"/>
        <v>0</v>
      </c>
      <c r="BD163" t="b">
        <f t="shared" si="118"/>
        <v>0</v>
      </c>
    </row>
    <row r="164" spans="1:56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0"/>
        <v>15.535714285714286</v>
      </c>
      <c r="P164" s="8">
        <f t="shared" si="119"/>
        <v>43.5</v>
      </c>
      <c r="Q164" t="s">
        <v>8310</v>
      </c>
      <c r="R164" t="s">
        <v>8319</v>
      </c>
      <c r="S164" s="12">
        <f t="shared" si="81"/>
        <v>41835.126805555556</v>
      </c>
      <c r="T164" s="12">
        <f t="shared" si="82"/>
        <v>41867.987500000003</v>
      </c>
      <c r="U164" t="b">
        <f t="shared" si="83"/>
        <v>0</v>
      </c>
      <c r="V164" t="b">
        <f t="shared" si="84"/>
        <v>0</v>
      </c>
      <c r="W164" t="b">
        <f t="shared" si="85"/>
        <v>0</v>
      </c>
      <c r="X164" t="b">
        <f t="shared" si="86"/>
        <v>0</v>
      </c>
      <c r="Y164" t="b">
        <f t="shared" si="87"/>
        <v>0</v>
      </c>
      <c r="Z164" t="b">
        <f t="shared" si="88"/>
        <v>0</v>
      </c>
      <c r="AA164" t="b">
        <f t="shared" si="89"/>
        <v>0</v>
      </c>
      <c r="AB164" t="b">
        <f t="shared" si="90"/>
        <v>0</v>
      </c>
      <c r="AC164" t="b">
        <f t="shared" si="91"/>
        <v>0</v>
      </c>
      <c r="AD164" t="b">
        <f t="shared" si="92"/>
        <v>0</v>
      </c>
      <c r="AE164" t="b">
        <f t="shared" si="93"/>
        <v>0</v>
      </c>
      <c r="AF164" t="b">
        <f t="shared" si="94"/>
        <v>0</v>
      </c>
      <c r="AG164" t="b">
        <f t="shared" si="95"/>
        <v>0</v>
      </c>
      <c r="AH164" t="b">
        <f t="shared" si="96"/>
        <v>1</v>
      </c>
      <c r="AI164" t="b">
        <f t="shared" si="97"/>
        <v>0</v>
      </c>
      <c r="AJ164" t="b">
        <f t="shared" si="98"/>
        <v>0</v>
      </c>
      <c r="AK164" t="b">
        <f t="shared" si="99"/>
        <v>0</v>
      </c>
      <c r="AL164" t="b">
        <f t="shared" si="100"/>
        <v>0</v>
      </c>
      <c r="AM164" t="b">
        <f t="shared" si="101"/>
        <v>0</v>
      </c>
      <c r="AN164" t="b">
        <f t="shared" si="102"/>
        <v>0</v>
      </c>
      <c r="AO164" t="b">
        <f t="shared" si="103"/>
        <v>0</v>
      </c>
      <c r="AP164" t="b">
        <f t="shared" si="104"/>
        <v>0</v>
      </c>
      <c r="AQ164" t="b">
        <f t="shared" si="105"/>
        <v>0</v>
      </c>
      <c r="AR164" t="b">
        <f t="shared" si="106"/>
        <v>0</v>
      </c>
      <c r="AS164" t="b">
        <f t="shared" si="107"/>
        <v>0</v>
      </c>
      <c r="AT164" t="b">
        <f t="shared" si="108"/>
        <v>0</v>
      </c>
      <c r="AU164" t="b">
        <f t="shared" si="109"/>
        <v>0</v>
      </c>
      <c r="AV164" t="b">
        <f t="shared" si="110"/>
        <v>0</v>
      </c>
      <c r="AW164" t="b">
        <f t="shared" si="111"/>
        <v>0</v>
      </c>
      <c r="AX164" t="b">
        <f t="shared" si="112"/>
        <v>0</v>
      </c>
      <c r="AY164" t="b">
        <f t="shared" si="113"/>
        <v>0</v>
      </c>
      <c r="AZ164" t="b">
        <f t="shared" si="114"/>
        <v>0</v>
      </c>
      <c r="BA164" t="b">
        <f t="shared" si="115"/>
        <v>0</v>
      </c>
      <c r="BB164" t="b">
        <f t="shared" si="116"/>
        <v>0</v>
      </c>
      <c r="BC164" t="b">
        <f t="shared" si="117"/>
        <v>0</v>
      </c>
      <c r="BD164" t="b">
        <f t="shared" si="118"/>
        <v>0</v>
      </c>
    </row>
    <row r="165" spans="1:56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0"/>
        <v>0</v>
      </c>
      <c r="P165" s="8" t="e">
        <f t="shared" si="119"/>
        <v>#DIV/0!</v>
      </c>
      <c r="Q165" t="s">
        <v>8310</v>
      </c>
      <c r="R165" t="s">
        <v>8319</v>
      </c>
      <c r="S165" s="12">
        <f t="shared" si="81"/>
        <v>42243.961273148147</v>
      </c>
      <c r="T165" s="12">
        <f t="shared" si="82"/>
        <v>42278</v>
      </c>
      <c r="U165" t="b">
        <f t="shared" si="83"/>
        <v>0</v>
      </c>
      <c r="V165" t="b">
        <f t="shared" si="84"/>
        <v>0</v>
      </c>
      <c r="W165" t="b">
        <f t="shared" si="85"/>
        <v>0</v>
      </c>
      <c r="X165" t="b">
        <f t="shared" si="86"/>
        <v>0</v>
      </c>
      <c r="Y165" t="b">
        <f t="shared" si="87"/>
        <v>0</v>
      </c>
      <c r="Z165" t="b">
        <f t="shared" si="88"/>
        <v>0</v>
      </c>
      <c r="AA165" t="b">
        <f t="shared" si="89"/>
        <v>0</v>
      </c>
      <c r="AB165" t="b">
        <f t="shared" si="90"/>
        <v>0</v>
      </c>
      <c r="AC165" t="b">
        <f t="shared" si="91"/>
        <v>0</v>
      </c>
      <c r="AD165" t="b">
        <f t="shared" si="92"/>
        <v>0</v>
      </c>
      <c r="AE165" t="b">
        <f t="shared" si="93"/>
        <v>0</v>
      </c>
      <c r="AF165" t="b">
        <f t="shared" si="94"/>
        <v>0</v>
      </c>
      <c r="AG165" t="b">
        <f t="shared" si="95"/>
        <v>0</v>
      </c>
      <c r="AH165" t="b">
        <f t="shared" si="96"/>
        <v>0</v>
      </c>
      <c r="AI165" t="b">
        <f t="shared" si="97"/>
        <v>0</v>
      </c>
      <c r="AJ165" t="b">
        <f t="shared" si="98"/>
        <v>0</v>
      </c>
      <c r="AK165" t="b">
        <f t="shared" si="99"/>
        <v>0</v>
      </c>
      <c r="AL165" t="b">
        <f t="shared" si="100"/>
        <v>0</v>
      </c>
      <c r="AM165" t="b">
        <f t="shared" si="101"/>
        <v>0</v>
      </c>
      <c r="AN165" t="b">
        <f t="shared" si="102"/>
        <v>0</v>
      </c>
      <c r="AO165" t="b">
        <f t="shared" si="103"/>
        <v>0</v>
      </c>
      <c r="AP165" t="b">
        <f t="shared" si="104"/>
        <v>0</v>
      </c>
      <c r="AQ165" t="b">
        <f t="shared" si="105"/>
        <v>0</v>
      </c>
      <c r="AR165" t="b">
        <f t="shared" si="106"/>
        <v>1</v>
      </c>
      <c r="AS165" t="b">
        <f t="shared" si="107"/>
        <v>0</v>
      </c>
      <c r="AT165" t="b">
        <f t="shared" si="108"/>
        <v>0</v>
      </c>
      <c r="AU165" t="b">
        <f t="shared" si="109"/>
        <v>0</v>
      </c>
      <c r="AV165" t="b">
        <f t="shared" si="110"/>
        <v>0</v>
      </c>
      <c r="AW165" t="b">
        <f t="shared" si="111"/>
        <v>0</v>
      </c>
      <c r="AX165" t="b">
        <f t="shared" si="112"/>
        <v>0</v>
      </c>
      <c r="AY165" t="b">
        <f t="shared" si="113"/>
        <v>0</v>
      </c>
      <c r="AZ165" t="b">
        <f t="shared" si="114"/>
        <v>0</v>
      </c>
      <c r="BA165" t="b">
        <f t="shared" si="115"/>
        <v>0</v>
      </c>
      <c r="BB165" t="b">
        <f t="shared" si="116"/>
        <v>0</v>
      </c>
      <c r="BC165" t="b">
        <f t="shared" si="117"/>
        <v>0</v>
      </c>
      <c r="BD165" t="b">
        <f t="shared" si="118"/>
        <v>0</v>
      </c>
    </row>
    <row r="166" spans="1:56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0"/>
        <v>0.53333333333333333</v>
      </c>
      <c r="P166" s="8">
        <f t="shared" si="119"/>
        <v>91.428571428571431</v>
      </c>
      <c r="Q166" t="s">
        <v>8310</v>
      </c>
      <c r="R166" t="s">
        <v>8319</v>
      </c>
      <c r="S166" s="12">
        <f t="shared" si="81"/>
        <v>41841.762743055559</v>
      </c>
      <c r="T166" s="12">
        <f t="shared" si="82"/>
        <v>41901.762743055559</v>
      </c>
      <c r="U166" t="b">
        <f t="shared" si="83"/>
        <v>0</v>
      </c>
      <c r="V166" t="b">
        <f t="shared" si="84"/>
        <v>0</v>
      </c>
      <c r="W166" t="b">
        <f t="shared" si="85"/>
        <v>0</v>
      </c>
      <c r="X166" t="b">
        <f t="shared" si="86"/>
        <v>0</v>
      </c>
      <c r="Y166" t="b">
        <f t="shared" si="87"/>
        <v>0</v>
      </c>
      <c r="Z166" t="b">
        <f t="shared" si="88"/>
        <v>0</v>
      </c>
      <c r="AA166" t="b">
        <f t="shared" si="89"/>
        <v>0</v>
      </c>
      <c r="AB166" t="b">
        <f t="shared" si="90"/>
        <v>0</v>
      </c>
      <c r="AC166" t="b">
        <f t="shared" si="91"/>
        <v>0</v>
      </c>
      <c r="AD166" t="b">
        <f t="shared" si="92"/>
        <v>0</v>
      </c>
      <c r="AE166" t="b">
        <f t="shared" si="93"/>
        <v>0</v>
      </c>
      <c r="AF166" t="b">
        <f t="shared" si="94"/>
        <v>0</v>
      </c>
      <c r="AG166" t="b">
        <f t="shared" si="95"/>
        <v>0</v>
      </c>
      <c r="AH166" t="b">
        <f t="shared" si="96"/>
        <v>0</v>
      </c>
      <c r="AI166" t="b">
        <f t="shared" si="97"/>
        <v>0</v>
      </c>
      <c r="AJ166" t="b">
        <f t="shared" si="98"/>
        <v>0</v>
      </c>
      <c r="AK166" t="b">
        <f t="shared" si="99"/>
        <v>0</v>
      </c>
      <c r="AL166" t="b">
        <f t="shared" si="100"/>
        <v>0</v>
      </c>
      <c r="AM166" t="b">
        <f t="shared" si="101"/>
        <v>0</v>
      </c>
      <c r="AN166" t="b">
        <f t="shared" si="102"/>
        <v>0</v>
      </c>
      <c r="AO166" t="b">
        <f t="shared" si="103"/>
        <v>0</v>
      </c>
      <c r="AP166" t="b">
        <f t="shared" si="104"/>
        <v>0</v>
      </c>
      <c r="AQ166" t="b">
        <f t="shared" si="105"/>
        <v>0</v>
      </c>
      <c r="AR166" t="b">
        <f t="shared" si="106"/>
        <v>1</v>
      </c>
      <c r="AS166" t="b">
        <f t="shared" si="107"/>
        <v>0</v>
      </c>
      <c r="AT166" t="b">
        <f t="shared" si="108"/>
        <v>0</v>
      </c>
      <c r="AU166" t="b">
        <f t="shared" si="109"/>
        <v>0</v>
      </c>
      <c r="AV166" t="b">
        <f t="shared" si="110"/>
        <v>0</v>
      </c>
      <c r="AW166" t="b">
        <f t="shared" si="111"/>
        <v>0</v>
      </c>
      <c r="AX166" t="b">
        <f t="shared" si="112"/>
        <v>0</v>
      </c>
      <c r="AY166" t="b">
        <f t="shared" si="113"/>
        <v>0</v>
      </c>
      <c r="AZ166" t="b">
        <f t="shared" si="114"/>
        <v>0</v>
      </c>
      <c r="BA166" t="b">
        <f t="shared" si="115"/>
        <v>0</v>
      </c>
      <c r="BB166" t="b">
        <f t="shared" si="116"/>
        <v>0</v>
      </c>
      <c r="BC166" t="b">
        <f t="shared" si="117"/>
        <v>0</v>
      </c>
      <c r="BD166" t="b">
        <f t="shared" si="118"/>
        <v>0</v>
      </c>
    </row>
    <row r="167" spans="1:56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0"/>
        <v>0</v>
      </c>
      <c r="P167" s="8" t="e">
        <f t="shared" si="119"/>
        <v>#DIV/0!</v>
      </c>
      <c r="Q167" t="s">
        <v>8310</v>
      </c>
      <c r="R167" t="s">
        <v>8319</v>
      </c>
      <c r="S167" s="12">
        <f t="shared" si="81"/>
        <v>42351.658842592587</v>
      </c>
      <c r="T167" s="12">
        <f t="shared" si="82"/>
        <v>42381.658842592587</v>
      </c>
      <c r="U167" t="b">
        <f t="shared" si="83"/>
        <v>0</v>
      </c>
      <c r="V167" t="b">
        <f t="shared" si="84"/>
        <v>0</v>
      </c>
      <c r="W167" t="b">
        <f t="shared" si="85"/>
        <v>0</v>
      </c>
      <c r="X167" t="b">
        <f t="shared" si="86"/>
        <v>0</v>
      </c>
      <c r="Y167" t="b">
        <f t="shared" si="87"/>
        <v>0</v>
      </c>
      <c r="Z167" t="b">
        <f t="shared" si="88"/>
        <v>0</v>
      </c>
      <c r="AA167" t="b">
        <f t="shared" si="89"/>
        <v>0</v>
      </c>
      <c r="AB167" t="b">
        <f t="shared" si="90"/>
        <v>0</v>
      </c>
      <c r="AC167" t="b">
        <f t="shared" si="91"/>
        <v>0</v>
      </c>
      <c r="AD167" t="b">
        <f t="shared" si="92"/>
        <v>0</v>
      </c>
      <c r="AE167" t="b">
        <f t="shared" si="93"/>
        <v>0</v>
      </c>
      <c r="AF167" t="b">
        <f t="shared" si="94"/>
        <v>0</v>
      </c>
      <c r="AG167" t="b">
        <f t="shared" si="95"/>
        <v>0</v>
      </c>
      <c r="AH167" t="b">
        <f t="shared" si="96"/>
        <v>0</v>
      </c>
      <c r="AI167" t="b">
        <f t="shared" si="97"/>
        <v>0</v>
      </c>
      <c r="AJ167" t="b">
        <f t="shared" si="98"/>
        <v>0</v>
      </c>
      <c r="AK167" t="b">
        <f t="shared" si="99"/>
        <v>1</v>
      </c>
      <c r="AL167" t="b">
        <f t="shared" si="100"/>
        <v>0</v>
      </c>
      <c r="AM167" t="b">
        <f t="shared" si="101"/>
        <v>0</v>
      </c>
      <c r="AN167" t="b">
        <f t="shared" si="102"/>
        <v>0</v>
      </c>
      <c r="AO167" t="b">
        <f t="shared" si="103"/>
        <v>0</v>
      </c>
      <c r="AP167" t="b">
        <f t="shared" si="104"/>
        <v>0</v>
      </c>
      <c r="AQ167" t="b">
        <f t="shared" si="105"/>
        <v>0</v>
      </c>
      <c r="AR167" t="b">
        <f t="shared" si="106"/>
        <v>0</v>
      </c>
      <c r="AS167" t="b">
        <f t="shared" si="107"/>
        <v>0</v>
      </c>
      <c r="AT167" t="b">
        <f t="shared" si="108"/>
        <v>0</v>
      </c>
      <c r="AU167" t="b">
        <f t="shared" si="109"/>
        <v>0</v>
      </c>
      <c r="AV167" t="b">
        <f t="shared" si="110"/>
        <v>0</v>
      </c>
      <c r="AW167" t="b">
        <f t="shared" si="111"/>
        <v>0</v>
      </c>
      <c r="AX167" t="b">
        <f t="shared" si="112"/>
        <v>0</v>
      </c>
      <c r="AY167" t="b">
        <f t="shared" si="113"/>
        <v>0</v>
      </c>
      <c r="AZ167" t="b">
        <f t="shared" si="114"/>
        <v>0</v>
      </c>
      <c r="BA167" t="b">
        <f t="shared" si="115"/>
        <v>0</v>
      </c>
      <c r="BB167" t="b">
        <f t="shared" si="116"/>
        <v>0</v>
      </c>
      <c r="BC167" t="b">
        <f t="shared" si="117"/>
        <v>0</v>
      </c>
      <c r="BD167" t="b">
        <f t="shared" si="118"/>
        <v>0</v>
      </c>
    </row>
    <row r="168" spans="1:56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0"/>
        <v>60</v>
      </c>
      <c r="P168" s="8">
        <f t="shared" si="119"/>
        <v>3000</v>
      </c>
      <c r="Q168" t="s">
        <v>8310</v>
      </c>
      <c r="R168" t="s">
        <v>8319</v>
      </c>
      <c r="S168" s="12">
        <f t="shared" si="81"/>
        <v>42721.075949074075</v>
      </c>
      <c r="T168" s="12">
        <f t="shared" si="82"/>
        <v>42751.075949074075</v>
      </c>
      <c r="U168" t="b">
        <f t="shared" si="83"/>
        <v>0</v>
      </c>
      <c r="V168" t="b">
        <f t="shared" si="84"/>
        <v>0</v>
      </c>
      <c r="W168" t="b">
        <f t="shared" si="85"/>
        <v>0</v>
      </c>
      <c r="X168" t="b">
        <f t="shared" si="86"/>
        <v>0</v>
      </c>
      <c r="Y168" t="b">
        <f t="shared" si="87"/>
        <v>0</v>
      </c>
      <c r="Z168" t="b">
        <f t="shared" si="88"/>
        <v>0</v>
      </c>
      <c r="AA168" t="b">
        <f t="shared" si="89"/>
        <v>0</v>
      </c>
      <c r="AB168" t="b">
        <f t="shared" si="90"/>
        <v>0</v>
      </c>
      <c r="AC168" t="b">
        <f t="shared" si="91"/>
        <v>0</v>
      </c>
      <c r="AD168" t="b">
        <f t="shared" si="92"/>
        <v>0</v>
      </c>
      <c r="AE168" t="b">
        <f t="shared" si="93"/>
        <v>0</v>
      </c>
      <c r="AF168" t="b">
        <f t="shared" si="94"/>
        <v>0</v>
      </c>
      <c r="AG168" t="b">
        <f t="shared" si="95"/>
        <v>0</v>
      </c>
      <c r="AH168" t="b">
        <f t="shared" si="96"/>
        <v>0</v>
      </c>
      <c r="AI168" t="b">
        <f t="shared" si="97"/>
        <v>1</v>
      </c>
      <c r="AJ168" t="b">
        <f t="shared" si="98"/>
        <v>0</v>
      </c>
      <c r="AK168" t="b">
        <f t="shared" si="99"/>
        <v>0</v>
      </c>
      <c r="AL168" t="b">
        <f t="shared" si="100"/>
        <v>0</v>
      </c>
      <c r="AM168" t="b">
        <f t="shared" si="101"/>
        <v>0</v>
      </c>
      <c r="AN168" t="b">
        <f t="shared" si="102"/>
        <v>0</v>
      </c>
      <c r="AO168" t="b">
        <f t="shared" si="103"/>
        <v>0</v>
      </c>
      <c r="AP168" t="b">
        <f t="shared" si="104"/>
        <v>0</v>
      </c>
      <c r="AQ168" t="b">
        <f t="shared" si="105"/>
        <v>0</v>
      </c>
      <c r="AR168" t="b">
        <f t="shared" si="106"/>
        <v>0</v>
      </c>
      <c r="AS168" t="b">
        <f t="shared" si="107"/>
        <v>0</v>
      </c>
      <c r="AT168" t="b">
        <f t="shared" si="108"/>
        <v>0</v>
      </c>
      <c r="AU168" t="b">
        <f t="shared" si="109"/>
        <v>0</v>
      </c>
      <c r="AV168" t="b">
        <f t="shared" si="110"/>
        <v>0</v>
      </c>
      <c r="AW168" t="b">
        <f t="shared" si="111"/>
        <v>0</v>
      </c>
      <c r="AX168" t="b">
        <f t="shared" si="112"/>
        <v>0</v>
      </c>
      <c r="AY168" t="b">
        <f t="shared" si="113"/>
        <v>0</v>
      </c>
      <c r="AZ168" t="b">
        <f t="shared" si="114"/>
        <v>0</v>
      </c>
      <c r="BA168" t="b">
        <f t="shared" si="115"/>
        <v>0</v>
      </c>
      <c r="BB168" t="b">
        <f t="shared" si="116"/>
        <v>0</v>
      </c>
      <c r="BC168" t="b">
        <f t="shared" si="117"/>
        <v>0</v>
      </c>
      <c r="BD168" t="b">
        <f t="shared" si="118"/>
        <v>0</v>
      </c>
    </row>
    <row r="169" spans="1:56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0"/>
        <v>0.01</v>
      </c>
      <c r="P169" s="8">
        <f t="shared" si="119"/>
        <v>5.5</v>
      </c>
      <c r="Q169" t="s">
        <v>8310</v>
      </c>
      <c r="R169" t="s">
        <v>8319</v>
      </c>
      <c r="S169" s="12">
        <f t="shared" si="81"/>
        <v>42160.927488425921</v>
      </c>
      <c r="T169" s="12">
        <f t="shared" si="82"/>
        <v>42220.927488425921</v>
      </c>
      <c r="U169" t="b">
        <f t="shared" si="83"/>
        <v>0</v>
      </c>
      <c r="V169" t="b">
        <f t="shared" si="84"/>
        <v>0</v>
      </c>
      <c r="W169" t="b">
        <f t="shared" si="85"/>
        <v>0</v>
      </c>
      <c r="X169" t="b">
        <f t="shared" si="86"/>
        <v>0</v>
      </c>
      <c r="Y169" t="b">
        <f t="shared" si="87"/>
        <v>0</v>
      </c>
      <c r="Z169" t="b">
        <f t="shared" si="88"/>
        <v>0</v>
      </c>
      <c r="AA169" t="b">
        <f t="shared" si="89"/>
        <v>0</v>
      </c>
      <c r="AB169" t="b">
        <f t="shared" si="90"/>
        <v>0</v>
      </c>
      <c r="AC169" t="b">
        <f t="shared" si="91"/>
        <v>0</v>
      </c>
      <c r="AD169" t="b">
        <f t="shared" si="92"/>
        <v>0</v>
      </c>
      <c r="AE169" t="b">
        <f t="shared" si="93"/>
        <v>0</v>
      </c>
      <c r="AF169" t="b">
        <f t="shared" si="94"/>
        <v>0</v>
      </c>
      <c r="AG169" t="b">
        <f t="shared" si="95"/>
        <v>0</v>
      </c>
      <c r="AH169" t="b">
        <f t="shared" si="96"/>
        <v>0</v>
      </c>
      <c r="AI169" t="b">
        <f t="shared" si="97"/>
        <v>0</v>
      </c>
      <c r="AJ169" t="b">
        <f t="shared" si="98"/>
        <v>0</v>
      </c>
      <c r="AK169" t="b">
        <f t="shared" si="99"/>
        <v>0</v>
      </c>
      <c r="AL169" t="b">
        <f t="shared" si="100"/>
        <v>0</v>
      </c>
      <c r="AM169" t="b">
        <f t="shared" si="101"/>
        <v>0</v>
      </c>
      <c r="AN169" t="b">
        <f t="shared" si="102"/>
        <v>0</v>
      </c>
      <c r="AO169" t="b">
        <f t="shared" si="103"/>
        <v>0</v>
      </c>
      <c r="AP169" t="b">
        <f t="shared" si="104"/>
        <v>0</v>
      </c>
      <c r="AQ169" t="b">
        <f t="shared" si="105"/>
        <v>0</v>
      </c>
      <c r="AR169" t="b">
        <f t="shared" si="106"/>
        <v>1</v>
      </c>
      <c r="AS169" t="b">
        <f t="shared" si="107"/>
        <v>0</v>
      </c>
      <c r="AT169" t="b">
        <f t="shared" si="108"/>
        <v>0</v>
      </c>
      <c r="AU169" t="b">
        <f t="shared" si="109"/>
        <v>0</v>
      </c>
      <c r="AV169" t="b">
        <f t="shared" si="110"/>
        <v>0</v>
      </c>
      <c r="AW169" t="b">
        <f t="shared" si="111"/>
        <v>0</v>
      </c>
      <c r="AX169" t="b">
        <f t="shared" si="112"/>
        <v>0</v>
      </c>
      <c r="AY169" t="b">
        <f t="shared" si="113"/>
        <v>0</v>
      </c>
      <c r="AZ169" t="b">
        <f t="shared" si="114"/>
        <v>0</v>
      </c>
      <c r="BA169" t="b">
        <f t="shared" si="115"/>
        <v>0</v>
      </c>
      <c r="BB169" t="b">
        <f t="shared" si="116"/>
        <v>0</v>
      </c>
      <c r="BC169" t="b">
        <f t="shared" si="117"/>
        <v>0</v>
      </c>
      <c r="BD169" t="b">
        <f t="shared" si="118"/>
        <v>0</v>
      </c>
    </row>
    <row r="170" spans="1:56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0"/>
        <v>4.0625</v>
      </c>
      <c r="P170" s="8">
        <f t="shared" si="119"/>
        <v>108.33333333333333</v>
      </c>
      <c r="Q170" t="s">
        <v>8310</v>
      </c>
      <c r="R170" t="s">
        <v>8319</v>
      </c>
      <c r="S170" s="12">
        <f t="shared" si="81"/>
        <v>42052.83530092593</v>
      </c>
      <c r="T170" s="12">
        <f t="shared" si="82"/>
        <v>42082.793634259258</v>
      </c>
      <c r="U170" t="b">
        <f t="shared" si="83"/>
        <v>0</v>
      </c>
      <c r="V170" t="b">
        <f t="shared" si="84"/>
        <v>0</v>
      </c>
      <c r="W170" t="b">
        <f t="shared" si="85"/>
        <v>0</v>
      </c>
      <c r="X170" t="b">
        <f t="shared" si="86"/>
        <v>0</v>
      </c>
      <c r="Y170" t="b">
        <f t="shared" si="87"/>
        <v>0</v>
      </c>
      <c r="Z170" t="b">
        <f t="shared" si="88"/>
        <v>0</v>
      </c>
      <c r="AA170" t="b">
        <f t="shared" si="89"/>
        <v>0</v>
      </c>
      <c r="AB170" t="b">
        <f t="shared" si="90"/>
        <v>0</v>
      </c>
      <c r="AC170" t="b">
        <f t="shared" si="91"/>
        <v>0</v>
      </c>
      <c r="AD170" t="b">
        <f t="shared" si="92"/>
        <v>0</v>
      </c>
      <c r="AE170" t="b">
        <f t="shared" si="93"/>
        <v>0</v>
      </c>
      <c r="AF170" t="b">
        <f t="shared" si="94"/>
        <v>0</v>
      </c>
      <c r="AG170" t="b">
        <f t="shared" si="95"/>
        <v>0</v>
      </c>
      <c r="AH170" t="b">
        <f t="shared" si="96"/>
        <v>0</v>
      </c>
      <c r="AI170" t="b">
        <f t="shared" si="97"/>
        <v>1</v>
      </c>
      <c r="AJ170" t="b">
        <f t="shared" si="98"/>
        <v>0</v>
      </c>
      <c r="AK170" t="b">
        <f t="shared" si="99"/>
        <v>0</v>
      </c>
      <c r="AL170" t="b">
        <f t="shared" si="100"/>
        <v>0</v>
      </c>
      <c r="AM170" t="b">
        <f t="shared" si="101"/>
        <v>0</v>
      </c>
      <c r="AN170" t="b">
        <f t="shared" si="102"/>
        <v>0</v>
      </c>
      <c r="AO170" t="b">
        <f t="shared" si="103"/>
        <v>0</v>
      </c>
      <c r="AP170" t="b">
        <f t="shared" si="104"/>
        <v>0</v>
      </c>
      <c r="AQ170" t="b">
        <f t="shared" si="105"/>
        <v>0</v>
      </c>
      <c r="AR170" t="b">
        <f t="shared" si="106"/>
        <v>0</v>
      </c>
      <c r="AS170" t="b">
        <f t="shared" si="107"/>
        <v>0</v>
      </c>
      <c r="AT170" t="b">
        <f t="shared" si="108"/>
        <v>0</v>
      </c>
      <c r="AU170" t="b">
        <f t="shared" si="109"/>
        <v>0</v>
      </c>
      <c r="AV170" t="b">
        <f t="shared" si="110"/>
        <v>0</v>
      </c>
      <c r="AW170" t="b">
        <f t="shared" si="111"/>
        <v>0</v>
      </c>
      <c r="AX170" t="b">
        <f t="shared" si="112"/>
        <v>0</v>
      </c>
      <c r="AY170" t="b">
        <f t="shared" si="113"/>
        <v>0</v>
      </c>
      <c r="AZ170" t="b">
        <f t="shared" si="114"/>
        <v>0</v>
      </c>
      <c r="BA170" t="b">
        <f t="shared" si="115"/>
        <v>0</v>
      </c>
      <c r="BB170" t="b">
        <f t="shared" si="116"/>
        <v>0</v>
      </c>
      <c r="BC170" t="b">
        <f t="shared" si="117"/>
        <v>0</v>
      </c>
      <c r="BD170" t="b">
        <f t="shared" si="118"/>
        <v>0</v>
      </c>
    </row>
    <row r="171" spans="1:56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0"/>
        <v>22.400000000000002</v>
      </c>
      <c r="P171" s="8">
        <f t="shared" si="119"/>
        <v>56</v>
      </c>
      <c r="Q171" t="s">
        <v>8310</v>
      </c>
      <c r="R171" t="s">
        <v>8319</v>
      </c>
      <c r="S171" s="12">
        <f t="shared" si="81"/>
        <v>41900.505312499998</v>
      </c>
      <c r="T171" s="12">
        <f t="shared" si="82"/>
        <v>41930.505312499998</v>
      </c>
      <c r="U171" t="b">
        <f t="shared" si="83"/>
        <v>0</v>
      </c>
      <c r="V171" t="b">
        <f t="shared" si="84"/>
        <v>0</v>
      </c>
      <c r="W171" t="b">
        <f t="shared" si="85"/>
        <v>0</v>
      </c>
      <c r="X171" t="b">
        <f t="shared" si="86"/>
        <v>0</v>
      </c>
      <c r="Y171" t="b">
        <f t="shared" si="87"/>
        <v>0</v>
      </c>
      <c r="Z171" t="b">
        <f t="shared" si="88"/>
        <v>0</v>
      </c>
      <c r="AA171" t="b">
        <f t="shared" si="89"/>
        <v>0</v>
      </c>
      <c r="AB171" t="b">
        <f t="shared" si="90"/>
        <v>0</v>
      </c>
      <c r="AC171" t="b">
        <f t="shared" si="91"/>
        <v>0</v>
      </c>
      <c r="AD171" t="b">
        <f t="shared" si="92"/>
        <v>0</v>
      </c>
      <c r="AE171" t="b">
        <f t="shared" si="93"/>
        <v>0</v>
      </c>
      <c r="AF171" t="b">
        <f t="shared" si="94"/>
        <v>0</v>
      </c>
      <c r="AG171" t="b">
        <f t="shared" si="95"/>
        <v>0</v>
      </c>
      <c r="AH171" t="b">
        <f t="shared" si="96"/>
        <v>1</v>
      </c>
      <c r="AI171" t="b">
        <f t="shared" si="97"/>
        <v>0</v>
      </c>
      <c r="AJ171" t="b">
        <f t="shared" si="98"/>
        <v>0</v>
      </c>
      <c r="AK171" t="b">
        <f t="shared" si="99"/>
        <v>0</v>
      </c>
      <c r="AL171" t="b">
        <f t="shared" si="100"/>
        <v>0</v>
      </c>
      <c r="AM171" t="b">
        <f t="shared" si="101"/>
        <v>0</v>
      </c>
      <c r="AN171" t="b">
        <f t="shared" si="102"/>
        <v>0</v>
      </c>
      <c r="AO171" t="b">
        <f t="shared" si="103"/>
        <v>0</v>
      </c>
      <c r="AP171" t="b">
        <f t="shared" si="104"/>
        <v>0</v>
      </c>
      <c r="AQ171" t="b">
        <f t="shared" si="105"/>
        <v>0</v>
      </c>
      <c r="AR171" t="b">
        <f t="shared" si="106"/>
        <v>0</v>
      </c>
      <c r="AS171" t="b">
        <f t="shared" si="107"/>
        <v>0</v>
      </c>
      <c r="AT171" t="b">
        <f t="shared" si="108"/>
        <v>0</v>
      </c>
      <c r="AU171" t="b">
        <f t="shared" si="109"/>
        <v>0</v>
      </c>
      <c r="AV171" t="b">
        <f t="shared" si="110"/>
        <v>0</v>
      </c>
      <c r="AW171" t="b">
        <f t="shared" si="111"/>
        <v>0</v>
      </c>
      <c r="AX171" t="b">
        <f t="shared" si="112"/>
        <v>0</v>
      </c>
      <c r="AY171" t="b">
        <f t="shared" si="113"/>
        <v>0</v>
      </c>
      <c r="AZ171" t="b">
        <f t="shared" si="114"/>
        <v>0</v>
      </c>
      <c r="BA171" t="b">
        <f t="shared" si="115"/>
        <v>0</v>
      </c>
      <c r="BB171" t="b">
        <f t="shared" si="116"/>
        <v>0</v>
      </c>
      <c r="BC171" t="b">
        <f t="shared" si="117"/>
        <v>0</v>
      </c>
      <c r="BD171" t="b">
        <f t="shared" si="118"/>
        <v>0</v>
      </c>
    </row>
    <row r="172" spans="1:56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0"/>
        <v>3.25</v>
      </c>
      <c r="P172" s="8">
        <f t="shared" si="119"/>
        <v>32.5</v>
      </c>
      <c r="Q172" t="s">
        <v>8310</v>
      </c>
      <c r="R172" t="s">
        <v>8319</v>
      </c>
      <c r="S172" s="12">
        <f t="shared" si="81"/>
        <v>42216.977812500001</v>
      </c>
      <c r="T172" s="12">
        <f t="shared" si="82"/>
        <v>42246.227777777778</v>
      </c>
      <c r="U172" t="b">
        <f t="shared" si="83"/>
        <v>0</v>
      </c>
      <c r="V172" t="b">
        <f t="shared" si="84"/>
        <v>0</v>
      </c>
      <c r="W172" t="b">
        <f t="shared" si="85"/>
        <v>0</v>
      </c>
      <c r="X172" t="b">
        <f t="shared" si="86"/>
        <v>0</v>
      </c>
      <c r="Y172" t="b">
        <f t="shared" si="87"/>
        <v>0</v>
      </c>
      <c r="Z172" t="b">
        <f t="shared" si="88"/>
        <v>0</v>
      </c>
      <c r="AA172" t="b">
        <f t="shared" si="89"/>
        <v>0</v>
      </c>
      <c r="AB172" t="b">
        <f t="shared" si="90"/>
        <v>0</v>
      </c>
      <c r="AC172" t="b">
        <f t="shared" si="91"/>
        <v>0</v>
      </c>
      <c r="AD172" t="b">
        <f t="shared" si="92"/>
        <v>0</v>
      </c>
      <c r="AE172" t="b">
        <f t="shared" si="93"/>
        <v>0</v>
      </c>
      <c r="AF172" t="b">
        <f t="shared" si="94"/>
        <v>0</v>
      </c>
      <c r="AG172" t="b">
        <f t="shared" si="95"/>
        <v>0</v>
      </c>
      <c r="AH172" t="b">
        <f t="shared" si="96"/>
        <v>0</v>
      </c>
      <c r="AI172" t="b">
        <f t="shared" si="97"/>
        <v>0</v>
      </c>
      <c r="AJ172" t="b">
        <f t="shared" si="98"/>
        <v>1</v>
      </c>
      <c r="AK172" t="b">
        <f t="shared" si="99"/>
        <v>0</v>
      </c>
      <c r="AL172" t="b">
        <f t="shared" si="100"/>
        <v>0</v>
      </c>
      <c r="AM172" t="b">
        <f t="shared" si="101"/>
        <v>0</v>
      </c>
      <c r="AN172" t="b">
        <f t="shared" si="102"/>
        <v>0</v>
      </c>
      <c r="AO172" t="b">
        <f t="shared" si="103"/>
        <v>0</v>
      </c>
      <c r="AP172" t="b">
        <f t="shared" si="104"/>
        <v>0</v>
      </c>
      <c r="AQ172" t="b">
        <f t="shared" si="105"/>
        <v>0</v>
      </c>
      <c r="AR172" t="b">
        <f t="shared" si="106"/>
        <v>0</v>
      </c>
      <c r="AS172" t="b">
        <f t="shared" si="107"/>
        <v>0</v>
      </c>
      <c r="AT172" t="b">
        <f t="shared" si="108"/>
        <v>0</v>
      </c>
      <c r="AU172" t="b">
        <f t="shared" si="109"/>
        <v>0</v>
      </c>
      <c r="AV172" t="b">
        <f t="shared" si="110"/>
        <v>0</v>
      </c>
      <c r="AW172" t="b">
        <f t="shared" si="111"/>
        <v>0</v>
      </c>
      <c r="AX172" t="b">
        <f t="shared" si="112"/>
        <v>0</v>
      </c>
      <c r="AY172" t="b">
        <f t="shared" si="113"/>
        <v>0</v>
      </c>
      <c r="AZ172" t="b">
        <f t="shared" si="114"/>
        <v>0</v>
      </c>
      <c r="BA172" t="b">
        <f t="shared" si="115"/>
        <v>0</v>
      </c>
      <c r="BB172" t="b">
        <f t="shared" si="116"/>
        <v>0</v>
      </c>
      <c r="BC172" t="b">
        <f t="shared" si="117"/>
        <v>0</v>
      </c>
      <c r="BD172" t="b">
        <f t="shared" si="118"/>
        <v>0</v>
      </c>
    </row>
    <row r="173" spans="1:56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0"/>
        <v>2E-3</v>
      </c>
      <c r="P173" s="8">
        <f t="shared" si="119"/>
        <v>1</v>
      </c>
      <c r="Q173" t="s">
        <v>8310</v>
      </c>
      <c r="R173" t="s">
        <v>8319</v>
      </c>
      <c r="S173" s="12">
        <f t="shared" si="81"/>
        <v>42534.180717592593</v>
      </c>
      <c r="T173" s="12">
        <f t="shared" si="82"/>
        <v>42594.180717592593</v>
      </c>
      <c r="U173" t="b">
        <f t="shared" si="83"/>
        <v>0</v>
      </c>
      <c r="V173" t="b">
        <f t="shared" si="84"/>
        <v>0</v>
      </c>
      <c r="W173" t="b">
        <f t="shared" si="85"/>
        <v>0</v>
      </c>
      <c r="X173" t="b">
        <f t="shared" si="86"/>
        <v>0</v>
      </c>
      <c r="Y173" t="b">
        <f t="shared" si="87"/>
        <v>0</v>
      </c>
      <c r="Z173" t="b">
        <f t="shared" si="88"/>
        <v>0</v>
      </c>
      <c r="AA173" t="b">
        <f t="shared" si="89"/>
        <v>0</v>
      </c>
      <c r="AB173" t="b">
        <f t="shared" si="90"/>
        <v>0</v>
      </c>
      <c r="AC173" t="b">
        <f t="shared" si="91"/>
        <v>0</v>
      </c>
      <c r="AD173" t="b">
        <f t="shared" si="92"/>
        <v>0</v>
      </c>
      <c r="AE173" t="b">
        <f t="shared" si="93"/>
        <v>0</v>
      </c>
      <c r="AF173" t="b">
        <f t="shared" si="94"/>
        <v>0</v>
      </c>
      <c r="AG173" t="b">
        <f t="shared" si="95"/>
        <v>0</v>
      </c>
      <c r="AH173" t="b">
        <f t="shared" si="96"/>
        <v>0</v>
      </c>
      <c r="AI173" t="b">
        <f t="shared" si="97"/>
        <v>0</v>
      </c>
      <c r="AJ173" t="b">
        <f t="shared" si="98"/>
        <v>0</v>
      </c>
      <c r="AK173" t="b">
        <f t="shared" si="99"/>
        <v>0</v>
      </c>
      <c r="AL173" t="b">
        <f t="shared" si="100"/>
        <v>0</v>
      </c>
      <c r="AM173" t="b">
        <f t="shared" si="101"/>
        <v>0</v>
      </c>
      <c r="AN173" t="b">
        <f t="shared" si="102"/>
        <v>0</v>
      </c>
      <c r="AO173" t="b">
        <f t="shared" si="103"/>
        <v>0</v>
      </c>
      <c r="AP173" t="b">
        <f t="shared" si="104"/>
        <v>0</v>
      </c>
      <c r="AQ173" t="b">
        <f t="shared" si="105"/>
        <v>0</v>
      </c>
      <c r="AR173" t="b">
        <f t="shared" si="106"/>
        <v>1</v>
      </c>
      <c r="AS173" t="b">
        <f t="shared" si="107"/>
        <v>0</v>
      </c>
      <c r="AT173" t="b">
        <f t="shared" si="108"/>
        <v>0</v>
      </c>
      <c r="AU173" t="b">
        <f t="shared" si="109"/>
        <v>0</v>
      </c>
      <c r="AV173" t="b">
        <f t="shared" si="110"/>
        <v>0</v>
      </c>
      <c r="AW173" t="b">
        <f t="shared" si="111"/>
        <v>0</v>
      </c>
      <c r="AX173" t="b">
        <f t="shared" si="112"/>
        <v>0</v>
      </c>
      <c r="AY173" t="b">
        <f t="shared" si="113"/>
        <v>0</v>
      </c>
      <c r="AZ173" t="b">
        <f t="shared" si="114"/>
        <v>0</v>
      </c>
      <c r="BA173" t="b">
        <f t="shared" si="115"/>
        <v>0</v>
      </c>
      <c r="BB173" t="b">
        <f t="shared" si="116"/>
        <v>0</v>
      </c>
      <c r="BC173" t="b">
        <f t="shared" si="117"/>
        <v>0</v>
      </c>
      <c r="BD173" t="b">
        <f t="shared" si="118"/>
        <v>0</v>
      </c>
    </row>
    <row r="174" spans="1:56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0"/>
        <v>0</v>
      </c>
      <c r="P174" s="8" t="e">
        <f t="shared" si="119"/>
        <v>#DIV/0!</v>
      </c>
      <c r="Q174" t="s">
        <v>8310</v>
      </c>
      <c r="R174" t="s">
        <v>8319</v>
      </c>
      <c r="S174" s="12">
        <f t="shared" si="81"/>
        <v>42047.394942129627</v>
      </c>
      <c r="T174" s="12">
        <f t="shared" si="82"/>
        <v>42082.353275462956</v>
      </c>
      <c r="U174" t="b">
        <f t="shared" si="83"/>
        <v>0</v>
      </c>
      <c r="V174" t="b">
        <f t="shared" si="84"/>
        <v>0</v>
      </c>
      <c r="W174" t="b">
        <f t="shared" si="85"/>
        <v>0</v>
      </c>
      <c r="X174" t="b">
        <f t="shared" si="86"/>
        <v>0</v>
      </c>
      <c r="Y174" t="b">
        <f t="shared" si="87"/>
        <v>0</v>
      </c>
      <c r="Z174" t="b">
        <f t="shared" si="88"/>
        <v>0</v>
      </c>
      <c r="AA174" t="b">
        <f t="shared" si="89"/>
        <v>0</v>
      </c>
      <c r="AB174" t="b">
        <f t="shared" si="90"/>
        <v>0</v>
      </c>
      <c r="AC174" t="b">
        <f t="shared" si="91"/>
        <v>0</v>
      </c>
      <c r="AD174" t="b">
        <f t="shared" si="92"/>
        <v>0</v>
      </c>
      <c r="AE174" t="b">
        <f t="shared" si="93"/>
        <v>0</v>
      </c>
      <c r="AF174" t="b">
        <f t="shared" si="94"/>
        <v>0</v>
      </c>
      <c r="AG174" t="b">
        <f t="shared" si="95"/>
        <v>0</v>
      </c>
      <c r="AH174" t="b">
        <f t="shared" si="96"/>
        <v>0</v>
      </c>
      <c r="AI174" t="b">
        <f t="shared" si="97"/>
        <v>0</v>
      </c>
      <c r="AJ174" t="b">
        <f t="shared" si="98"/>
        <v>0</v>
      </c>
      <c r="AK174" t="b">
        <f t="shared" si="99"/>
        <v>0</v>
      </c>
      <c r="AL174" t="b">
        <f t="shared" si="100"/>
        <v>0</v>
      </c>
      <c r="AM174" t="b">
        <f t="shared" si="101"/>
        <v>0</v>
      </c>
      <c r="AN174" t="b">
        <f t="shared" si="102"/>
        <v>0</v>
      </c>
      <c r="AO174" t="b">
        <f t="shared" si="103"/>
        <v>0</v>
      </c>
      <c r="AP174" t="b">
        <f t="shared" si="104"/>
        <v>0</v>
      </c>
      <c r="AQ174" t="b">
        <f t="shared" si="105"/>
        <v>0</v>
      </c>
      <c r="AR174" t="b">
        <f t="shared" si="106"/>
        <v>1</v>
      </c>
      <c r="AS174" t="b">
        <f t="shared" si="107"/>
        <v>0</v>
      </c>
      <c r="AT174" t="b">
        <f t="shared" si="108"/>
        <v>0</v>
      </c>
      <c r="AU174" t="b">
        <f t="shared" si="109"/>
        <v>0</v>
      </c>
      <c r="AV174" t="b">
        <f t="shared" si="110"/>
        <v>0</v>
      </c>
      <c r="AW174" t="b">
        <f t="shared" si="111"/>
        <v>0</v>
      </c>
      <c r="AX174" t="b">
        <f t="shared" si="112"/>
        <v>0</v>
      </c>
      <c r="AY174" t="b">
        <f t="shared" si="113"/>
        <v>0</v>
      </c>
      <c r="AZ174" t="b">
        <f t="shared" si="114"/>
        <v>0</v>
      </c>
      <c r="BA174" t="b">
        <f t="shared" si="115"/>
        <v>0</v>
      </c>
      <c r="BB174" t="b">
        <f t="shared" si="116"/>
        <v>0</v>
      </c>
      <c r="BC174" t="b">
        <f t="shared" si="117"/>
        <v>0</v>
      </c>
      <c r="BD174" t="b">
        <f t="shared" si="118"/>
        <v>0</v>
      </c>
    </row>
    <row r="175" spans="1:56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0"/>
        <v>0</v>
      </c>
      <c r="P175" s="8" t="e">
        <f t="shared" si="119"/>
        <v>#DIV/0!</v>
      </c>
      <c r="Q175" t="s">
        <v>8310</v>
      </c>
      <c r="R175" t="s">
        <v>8319</v>
      </c>
      <c r="S175" s="12">
        <f t="shared" si="81"/>
        <v>42033.573009259257</v>
      </c>
      <c r="T175" s="12">
        <f t="shared" si="82"/>
        <v>42063.573009259257</v>
      </c>
      <c r="U175" t="b">
        <f t="shared" si="83"/>
        <v>0</v>
      </c>
      <c r="V175" t="b">
        <f t="shared" si="84"/>
        <v>0</v>
      </c>
      <c r="W175" t="b">
        <f t="shared" si="85"/>
        <v>0</v>
      </c>
      <c r="X175" t="b">
        <f t="shared" si="86"/>
        <v>0</v>
      </c>
      <c r="Y175" t="b">
        <f t="shared" si="87"/>
        <v>0</v>
      </c>
      <c r="Z175" t="b">
        <f t="shared" si="88"/>
        <v>0</v>
      </c>
      <c r="AA175" t="b">
        <f t="shared" si="89"/>
        <v>0</v>
      </c>
      <c r="AB175" t="b">
        <f t="shared" si="90"/>
        <v>0</v>
      </c>
      <c r="AC175" t="b">
        <f t="shared" si="91"/>
        <v>0</v>
      </c>
      <c r="AD175" t="b">
        <f t="shared" si="92"/>
        <v>0</v>
      </c>
      <c r="AE175" t="b">
        <f t="shared" si="93"/>
        <v>0</v>
      </c>
      <c r="AF175" t="b">
        <f t="shared" si="94"/>
        <v>0</v>
      </c>
      <c r="AG175" t="b">
        <f t="shared" si="95"/>
        <v>0</v>
      </c>
      <c r="AH175" t="b">
        <f t="shared" si="96"/>
        <v>1</v>
      </c>
      <c r="AI175" t="b">
        <f t="shared" si="97"/>
        <v>0</v>
      </c>
      <c r="AJ175" t="b">
        <f t="shared" si="98"/>
        <v>0</v>
      </c>
      <c r="AK175" t="b">
        <f t="shared" si="99"/>
        <v>0</v>
      </c>
      <c r="AL175" t="b">
        <f t="shared" si="100"/>
        <v>0</v>
      </c>
      <c r="AM175" t="b">
        <f t="shared" si="101"/>
        <v>0</v>
      </c>
      <c r="AN175" t="b">
        <f t="shared" si="102"/>
        <v>0</v>
      </c>
      <c r="AO175" t="b">
        <f t="shared" si="103"/>
        <v>0</v>
      </c>
      <c r="AP175" t="b">
        <f t="shared" si="104"/>
        <v>0</v>
      </c>
      <c r="AQ175" t="b">
        <f t="shared" si="105"/>
        <v>0</v>
      </c>
      <c r="AR175" t="b">
        <f t="shared" si="106"/>
        <v>0</v>
      </c>
      <c r="AS175" t="b">
        <f t="shared" si="107"/>
        <v>0</v>
      </c>
      <c r="AT175" t="b">
        <f t="shared" si="108"/>
        <v>0</v>
      </c>
      <c r="AU175" t="b">
        <f t="shared" si="109"/>
        <v>0</v>
      </c>
      <c r="AV175" t="b">
        <f t="shared" si="110"/>
        <v>0</v>
      </c>
      <c r="AW175" t="b">
        <f t="shared" si="111"/>
        <v>0</v>
      </c>
      <c r="AX175" t="b">
        <f t="shared" si="112"/>
        <v>0</v>
      </c>
      <c r="AY175" t="b">
        <f t="shared" si="113"/>
        <v>0</v>
      </c>
      <c r="AZ175" t="b">
        <f t="shared" si="114"/>
        <v>0</v>
      </c>
      <c r="BA175" t="b">
        <f t="shared" si="115"/>
        <v>0</v>
      </c>
      <c r="BB175" t="b">
        <f t="shared" si="116"/>
        <v>0</v>
      </c>
      <c r="BC175" t="b">
        <f t="shared" si="117"/>
        <v>0</v>
      </c>
      <c r="BD175" t="b">
        <f t="shared" si="118"/>
        <v>0</v>
      </c>
    </row>
    <row r="176" spans="1:56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0"/>
        <v>0</v>
      </c>
      <c r="P176" s="8" t="e">
        <f t="shared" si="119"/>
        <v>#DIV/0!</v>
      </c>
      <c r="Q176" t="s">
        <v>8310</v>
      </c>
      <c r="R176" t="s">
        <v>8319</v>
      </c>
      <c r="S176" s="12">
        <f t="shared" si="81"/>
        <v>42072.758981481486</v>
      </c>
      <c r="T176" s="12">
        <f t="shared" si="82"/>
        <v>42132.758981481486</v>
      </c>
      <c r="U176" t="b">
        <f t="shared" si="83"/>
        <v>0</v>
      </c>
      <c r="V176" t="b">
        <f t="shared" si="84"/>
        <v>0</v>
      </c>
      <c r="W176" t="b">
        <f t="shared" si="85"/>
        <v>0</v>
      </c>
      <c r="X176" t="b">
        <f t="shared" si="86"/>
        <v>0</v>
      </c>
      <c r="Y176" t="b">
        <f t="shared" si="87"/>
        <v>0</v>
      </c>
      <c r="Z176" t="b">
        <f t="shared" si="88"/>
        <v>0</v>
      </c>
      <c r="AA176" t="b">
        <f t="shared" si="89"/>
        <v>0</v>
      </c>
      <c r="AB176" t="b">
        <f t="shared" si="90"/>
        <v>0</v>
      </c>
      <c r="AC176" t="b">
        <f t="shared" si="91"/>
        <v>0</v>
      </c>
      <c r="AD176" t="b">
        <f t="shared" si="92"/>
        <v>0</v>
      </c>
      <c r="AE176" t="b">
        <f t="shared" si="93"/>
        <v>0</v>
      </c>
      <c r="AF176" t="b">
        <f t="shared" si="94"/>
        <v>0</v>
      </c>
      <c r="AG176" t="b">
        <f t="shared" si="95"/>
        <v>0</v>
      </c>
      <c r="AH176" t="b">
        <f t="shared" si="96"/>
        <v>0</v>
      </c>
      <c r="AI176" t="b">
        <f t="shared" si="97"/>
        <v>1</v>
      </c>
      <c r="AJ176" t="b">
        <f t="shared" si="98"/>
        <v>0</v>
      </c>
      <c r="AK176" t="b">
        <f t="shared" si="99"/>
        <v>0</v>
      </c>
      <c r="AL176" t="b">
        <f t="shared" si="100"/>
        <v>0</v>
      </c>
      <c r="AM176" t="b">
        <f t="shared" si="101"/>
        <v>0</v>
      </c>
      <c r="AN176" t="b">
        <f t="shared" si="102"/>
        <v>0</v>
      </c>
      <c r="AO176" t="b">
        <f t="shared" si="103"/>
        <v>0</v>
      </c>
      <c r="AP176" t="b">
        <f t="shared" si="104"/>
        <v>0</v>
      </c>
      <c r="AQ176" t="b">
        <f t="shared" si="105"/>
        <v>0</v>
      </c>
      <c r="AR176" t="b">
        <f t="shared" si="106"/>
        <v>0</v>
      </c>
      <c r="AS176" t="b">
        <f t="shared" si="107"/>
        <v>0</v>
      </c>
      <c r="AT176" t="b">
        <f t="shared" si="108"/>
        <v>0</v>
      </c>
      <c r="AU176" t="b">
        <f t="shared" si="109"/>
        <v>0</v>
      </c>
      <c r="AV176" t="b">
        <f t="shared" si="110"/>
        <v>0</v>
      </c>
      <c r="AW176" t="b">
        <f t="shared" si="111"/>
        <v>0</v>
      </c>
      <c r="AX176" t="b">
        <f t="shared" si="112"/>
        <v>0</v>
      </c>
      <c r="AY176" t="b">
        <f t="shared" si="113"/>
        <v>0</v>
      </c>
      <c r="AZ176" t="b">
        <f t="shared" si="114"/>
        <v>0</v>
      </c>
      <c r="BA176" t="b">
        <f t="shared" si="115"/>
        <v>0</v>
      </c>
      <c r="BB176" t="b">
        <f t="shared" si="116"/>
        <v>0</v>
      </c>
      <c r="BC176" t="b">
        <f t="shared" si="117"/>
        <v>0</v>
      </c>
      <c r="BD176" t="b">
        <f t="shared" si="118"/>
        <v>0</v>
      </c>
    </row>
    <row r="177" spans="1:56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0"/>
        <v>6.4850000000000003</v>
      </c>
      <c r="P177" s="8">
        <f t="shared" si="119"/>
        <v>49.884615384615387</v>
      </c>
      <c r="Q177" t="s">
        <v>8310</v>
      </c>
      <c r="R177" t="s">
        <v>8319</v>
      </c>
      <c r="S177" s="12">
        <f t="shared" si="81"/>
        <v>41855.777905092589</v>
      </c>
      <c r="T177" s="12">
        <f t="shared" si="82"/>
        <v>41880.777905092589</v>
      </c>
      <c r="U177" t="b">
        <f t="shared" si="83"/>
        <v>0</v>
      </c>
      <c r="V177" t="b">
        <f t="shared" si="84"/>
        <v>0</v>
      </c>
      <c r="W177" t="b">
        <f t="shared" si="85"/>
        <v>0</v>
      </c>
      <c r="X177" t="b">
        <f t="shared" si="86"/>
        <v>0</v>
      </c>
      <c r="Y177" t="b">
        <f t="shared" si="87"/>
        <v>0</v>
      </c>
      <c r="Z177" t="b">
        <f t="shared" si="88"/>
        <v>0</v>
      </c>
      <c r="AA177" t="b">
        <f t="shared" si="89"/>
        <v>0</v>
      </c>
      <c r="AB177" t="b">
        <f t="shared" si="90"/>
        <v>0</v>
      </c>
      <c r="AC177" t="b">
        <f t="shared" si="91"/>
        <v>0</v>
      </c>
      <c r="AD177" t="b">
        <f t="shared" si="92"/>
        <v>0</v>
      </c>
      <c r="AE177" t="b">
        <f t="shared" si="93"/>
        <v>0</v>
      </c>
      <c r="AF177" t="b">
        <f t="shared" si="94"/>
        <v>0</v>
      </c>
      <c r="AG177" t="b">
        <f t="shared" si="95"/>
        <v>0</v>
      </c>
      <c r="AH177" t="b">
        <f t="shared" si="96"/>
        <v>0</v>
      </c>
      <c r="AI177" t="b">
        <f t="shared" si="97"/>
        <v>0</v>
      </c>
      <c r="AJ177" t="b">
        <f t="shared" si="98"/>
        <v>0</v>
      </c>
      <c r="AK177" t="b">
        <f t="shared" si="99"/>
        <v>0</v>
      </c>
      <c r="AL177" t="b">
        <f t="shared" si="100"/>
        <v>1</v>
      </c>
      <c r="AM177" t="b">
        <f t="shared" si="101"/>
        <v>0</v>
      </c>
      <c r="AN177" t="b">
        <f t="shared" si="102"/>
        <v>0</v>
      </c>
      <c r="AO177" t="b">
        <f t="shared" si="103"/>
        <v>0</v>
      </c>
      <c r="AP177" t="b">
        <f t="shared" si="104"/>
        <v>0</v>
      </c>
      <c r="AQ177" t="b">
        <f t="shared" si="105"/>
        <v>0</v>
      </c>
      <c r="AR177" t="b">
        <f t="shared" si="106"/>
        <v>0</v>
      </c>
      <c r="AS177" t="b">
        <f t="shared" si="107"/>
        <v>0</v>
      </c>
      <c r="AT177" t="b">
        <f t="shared" si="108"/>
        <v>0</v>
      </c>
      <c r="AU177" t="b">
        <f t="shared" si="109"/>
        <v>0</v>
      </c>
      <c r="AV177" t="b">
        <f t="shared" si="110"/>
        <v>0</v>
      </c>
      <c r="AW177" t="b">
        <f t="shared" si="111"/>
        <v>0</v>
      </c>
      <c r="AX177" t="b">
        <f t="shared" si="112"/>
        <v>0</v>
      </c>
      <c r="AY177" t="b">
        <f t="shared" si="113"/>
        <v>0</v>
      </c>
      <c r="AZ177" t="b">
        <f t="shared" si="114"/>
        <v>0</v>
      </c>
      <c r="BA177" t="b">
        <f t="shared" si="115"/>
        <v>0</v>
      </c>
      <c r="BB177" t="b">
        <f t="shared" si="116"/>
        <v>0</v>
      </c>
      <c r="BC177" t="b">
        <f t="shared" si="117"/>
        <v>0</v>
      </c>
      <c r="BD177" t="b">
        <f t="shared" si="118"/>
        <v>0</v>
      </c>
    </row>
    <row r="178" spans="1:56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0"/>
        <v>0</v>
      </c>
      <c r="P178" s="8" t="e">
        <f t="shared" si="119"/>
        <v>#DIV/0!</v>
      </c>
      <c r="Q178" t="s">
        <v>8310</v>
      </c>
      <c r="R178" t="s">
        <v>8319</v>
      </c>
      <c r="S178" s="12">
        <f t="shared" si="81"/>
        <v>42191.824062500003</v>
      </c>
      <c r="T178" s="12">
        <f t="shared" si="82"/>
        <v>42221.824062500003</v>
      </c>
      <c r="U178" t="b">
        <f t="shared" si="83"/>
        <v>0</v>
      </c>
      <c r="V178" t="b">
        <f t="shared" si="84"/>
        <v>0</v>
      </c>
      <c r="W178" t="b">
        <f t="shared" si="85"/>
        <v>0</v>
      </c>
      <c r="X178" t="b">
        <f t="shared" si="86"/>
        <v>0</v>
      </c>
      <c r="Y178" t="b">
        <f t="shared" si="87"/>
        <v>0</v>
      </c>
      <c r="Z178" t="b">
        <f t="shared" si="88"/>
        <v>0</v>
      </c>
      <c r="AA178" t="b">
        <f t="shared" si="89"/>
        <v>0</v>
      </c>
      <c r="AB178" t="b">
        <f t="shared" si="90"/>
        <v>0</v>
      </c>
      <c r="AC178" t="b">
        <f t="shared" si="91"/>
        <v>0</v>
      </c>
      <c r="AD178" t="b">
        <f t="shared" si="92"/>
        <v>0</v>
      </c>
      <c r="AE178" t="b">
        <f t="shared" si="93"/>
        <v>0</v>
      </c>
      <c r="AF178" t="b">
        <f t="shared" si="94"/>
        <v>0</v>
      </c>
      <c r="AG178" t="b">
        <f t="shared" si="95"/>
        <v>0</v>
      </c>
      <c r="AH178" t="b">
        <f t="shared" si="96"/>
        <v>1</v>
      </c>
      <c r="AI178" t="b">
        <f t="shared" si="97"/>
        <v>0</v>
      </c>
      <c r="AJ178" t="b">
        <f t="shared" si="98"/>
        <v>0</v>
      </c>
      <c r="AK178" t="b">
        <f t="shared" si="99"/>
        <v>0</v>
      </c>
      <c r="AL178" t="b">
        <f t="shared" si="100"/>
        <v>0</v>
      </c>
      <c r="AM178" t="b">
        <f t="shared" si="101"/>
        <v>0</v>
      </c>
      <c r="AN178" t="b">
        <f t="shared" si="102"/>
        <v>0</v>
      </c>
      <c r="AO178" t="b">
        <f t="shared" si="103"/>
        <v>0</v>
      </c>
      <c r="AP178" t="b">
        <f t="shared" si="104"/>
        <v>0</v>
      </c>
      <c r="AQ178" t="b">
        <f t="shared" si="105"/>
        <v>0</v>
      </c>
      <c r="AR178" t="b">
        <f t="shared" si="106"/>
        <v>0</v>
      </c>
      <c r="AS178" t="b">
        <f t="shared" si="107"/>
        <v>0</v>
      </c>
      <c r="AT178" t="b">
        <f t="shared" si="108"/>
        <v>0</v>
      </c>
      <c r="AU178" t="b">
        <f t="shared" si="109"/>
        <v>0</v>
      </c>
      <c r="AV178" t="b">
        <f t="shared" si="110"/>
        <v>0</v>
      </c>
      <c r="AW178" t="b">
        <f t="shared" si="111"/>
        <v>0</v>
      </c>
      <c r="AX178" t="b">
        <f t="shared" si="112"/>
        <v>0</v>
      </c>
      <c r="AY178" t="b">
        <f t="shared" si="113"/>
        <v>0</v>
      </c>
      <c r="AZ178" t="b">
        <f t="shared" si="114"/>
        <v>0</v>
      </c>
      <c r="BA178" t="b">
        <f t="shared" si="115"/>
        <v>0</v>
      </c>
      <c r="BB178" t="b">
        <f t="shared" si="116"/>
        <v>0</v>
      </c>
      <c r="BC178" t="b">
        <f t="shared" si="117"/>
        <v>0</v>
      </c>
      <c r="BD178" t="b">
        <f t="shared" si="118"/>
        <v>0</v>
      </c>
    </row>
    <row r="179" spans="1:56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0"/>
        <v>40</v>
      </c>
      <c r="P179" s="8">
        <f t="shared" si="119"/>
        <v>25.714285714285715</v>
      </c>
      <c r="Q179" t="s">
        <v>8310</v>
      </c>
      <c r="R179" t="s">
        <v>8319</v>
      </c>
      <c r="S179" s="12">
        <f t="shared" si="81"/>
        <v>42070.047754629632</v>
      </c>
      <c r="T179" s="12">
        <f t="shared" si="82"/>
        <v>42087.00608796296</v>
      </c>
      <c r="U179" t="b">
        <f t="shared" si="83"/>
        <v>0</v>
      </c>
      <c r="V179" t="b">
        <f t="shared" si="84"/>
        <v>0</v>
      </c>
      <c r="W179" t="b">
        <f t="shared" si="85"/>
        <v>0</v>
      </c>
      <c r="X179" t="b">
        <f t="shared" si="86"/>
        <v>0</v>
      </c>
      <c r="Y179" t="b">
        <f t="shared" si="87"/>
        <v>0</v>
      </c>
      <c r="Z179" t="b">
        <f t="shared" si="88"/>
        <v>0</v>
      </c>
      <c r="AA179" t="b">
        <f t="shared" si="89"/>
        <v>0</v>
      </c>
      <c r="AB179" t="b">
        <f t="shared" si="90"/>
        <v>0</v>
      </c>
      <c r="AC179" t="b">
        <f t="shared" si="91"/>
        <v>0</v>
      </c>
      <c r="AD179" t="b">
        <f t="shared" si="92"/>
        <v>0</v>
      </c>
      <c r="AE179" t="b">
        <f t="shared" si="93"/>
        <v>0</v>
      </c>
      <c r="AF179" t="b">
        <f t="shared" si="94"/>
        <v>0</v>
      </c>
      <c r="AG179" t="b">
        <f t="shared" si="95"/>
        <v>1</v>
      </c>
      <c r="AH179" t="b">
        <f t="shared" si="96"/>
        <v>0</v>
      </c>
      <c r="AI179" t="b">
        <f t="shared" si="97"/>
        <v>0</v>
      </c>
      <c r="AJ179" t="b">
        <f t="shared" si="98"/>
        <v>0</v>
      </c>
      <c r="AK179" t="b">
        <f t="shared" si="99"/>
        <v>0</v>
      </c>
      <c r="AL179" t="b">
        <f t="shared" si="100"/>
        <v>0</v>
      </c>
      <c r="AM179" t="b">
        <f t="shared" si="101"/>
        <v>0</v>
      </c>
      <c r="AN179" t="b">
        <f t="shared" si="102"/>
        <v>0</v>
      </c>
      <c r="AO179" t="b">
        <f t="shared" si="103"/>
        <v>0</v>
      </c>
      <c r="AP179" t="b">
        <f t="shared" si="104"/>
        <v>0</v>
      </c>
      <c r="AQ179" t="b">
        <f t="shared" si="105"/>
        <v>0</v>
      </c>
      <c r="AR179" t="b">
        <f t="shared" si="106"/>
        <v>0</v>
      </c>
      <c r="AS179" t="b">
        <f t="shared" si="107"/>
        <v>0</v>
      </c>
      <c r="AT179" t="b">
        <f t="shared" si="108"/>
        <v>0</v>
      </c>
      <c r="AU179" t="b">
        <f t="shared" si="109"/>
        <v>0</v>
      </c>
      <c r="AV179" t="b">
        <f t="shared" si="110"/>
        <v>0</v>
      </c>
      <c r="AW179" t="b">
        <f t="shared" si="111"/>
        <v>0</v>
      </c>
      <c r="AX179" t="b">
        <f t="shared" si="112"/>
        <v>0</v>
      </c>
      <c r="AY179" t="b">
        <f t="shared" si="113"/>
        <v>0</v>
      </c>
      <c r="AZ179" t="b">
        <f t="shared" si="114"/>
        <v>0</v>
      </c>
      <c r="BA179" t="b">
        <f t="shared" si="115"/>
        <v>0</v>
      </c>
      <c r="BB179" t="b">
        <f t="shared" si="116"/>
        <v>0</v>
      </c>
      <c r="BC179" t="b">
        <f t="shared" si="117"/>
        <v>0</v>
      </c>
      <c r="BD179" t="b">
        <f t="shared" si="118"/>
        <v>0</v>
      </c>
    </row>
    <row r="180" spans="1:56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0"/>
        <v>0</v>
      </c>
      <c r="P180" s="8" t="e">
        <f t="shared" si="119"/>
        <v>#DIV/0!</v>
      </c>
      <c r="Q180" t="s">
        <v>8310</v>
      </c>
      <c r="R180" t="s">
        <v>8319</v>
      </c>
      <c r="S180" s="12">
        <f t="shared" si="81"/>
        <v>42304.955381944441</v>
      </c>
      <c r="T180" s="12">
        <f t="shared" si="82"/>
        <v>42334.997048611112</v>
      </c>
      <c r="U180" t="b">
        <f t="shared" si="83"/>
        <v>0</v>
      </c>
      <c r="V180" t="b">
        <f t="shared" si="84"/>
        <v>0</v>
      </c>
      <c r="W180" t="b">
        <f t="shared" si="85"/>
        <v>0</v>
      </c>
      <c r="X180" t="b">
        <f t="shared" si="86"/>
        <v>0</v>
      </c>
      <c r="Y180" t="b">
        <f t="shared" si="87"/>
        <v>0</v>
      </c>
      <c r="Z180" t="b">
        <f t="shared" si="88"/>
        <v>0</v>
      </c>
      <c r="AA180" t="b">
        <f t="shared" si="89"/>
        <v>0</v>
      </c>
      <c r="AB180" t="b">
        <f t="shared" si="90"/>
        <v>0</v>
      </c>
      <c r="AC180" t="b">
        <f t="shared" si="91"/>
        <v>0</v>
      </c>
      <c r="AD180" t="b">
        <f t="shared" si="92"/>
        <v>0</v>
      </c>
      <c r="AE180" t="b">
        <f t="shared" si="93"/>
        <v>0</v>
      </c>
      <c r="AF180" t="b">
        <f t="shared" si="94"/>
        <v>0</v>
      </c>
      <c r="AG180" t="b">
        <f t="shared" si="95"/>
        <v>0</v>
      </c>
      <c r="AH180" t="b">
        <f t="shared" si="96"/>
        <v>0</v>
      </c>
      <c r="AI180" t="b">
        <f t="shared" si="97"/>
        <v>0</v>
      </c>
      <c r="AJ180" t="b">
        <f t="shared" si="98"/>
        <v>0</v>
      </c>
      <c r="AK180" t="b">
        <f t="shared" si="99"/>
        <v>0</v>
      </c>
      <c r="AL180" t="b">
        <f t="shared" si="100"/>
        <v>0</v>
      </c>
      <c r="AM180" t="b">
        <f t="shared" si="101"/>
        <v>0</v>
      </c>
      <c r="AN180" t="b">
        <f t="shared" si="102"/>
        <v>0</v>
      </c>
      <c r="AO180" t="b">
        <f t="shared" si="103"/>
        <v>0</v>
      </c>
      <c r="AP180" t="b">
        <f t="shared" si="104"/>
        <v>0</v>
      </c>
      <c r="AQ180" t="b">
        <f t="shared" si="105"/>
        <v>0</v>
      </c>
      <c r="AR180" t="b">
        <f t="shared" si="106"/>
        <v>1</v>
      </c>
      <c r="AS180" t="b">
        <f t="shared" si="107"/>
        <v>0</v>
      </c>
      <c r="AT180" t="b">
        <f t="shared" si="108"/>
        <v>0</v>
      </c>
      <c r="AU180" t="b">
        <f t="shared" si="109"/>
        <v>0</v>
      </c>
      <c r="AV180" t="b">
        <f t="shared" si="110"/>
        <v>0</v>
      </c>
      <c r="AW180" t="b">
        <f t="shared" si="111"/>
        <v>0</v>
      </c>
      <c r="AX180" t="b">
        <f t="shared" si="112"/>
        <v>0</v>
      </c>
      <c r="AY180" t="b">
        <f t="shared" si="113"/>
        <v>0</v>
      </c>
      <c r="AZ180" t="b">
        <f t="shared" si="114"/>
        <v>0</v>
      </c>
      <c r="BA180" t="b">
        <f t="shared" si="115"/>
        <v>0</v>
      </c>
      <c r="BB180" t="b">
        <f t="shared" si="116"/>
        <v>0</v>
      </c>
      <c r="BC180" t="b">
        <f t="shared" si="117"/>
        <v>0</v>
      </c>
      <c r="BD180" t="b">
        <f t="shared" si="118"/>
        <v>0</v>
      </c>
    </row>
    <row r="181" spans="1:56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0"/>
        <v>20</v>
      </c>
      <c r="P181" s="8">
        <f t="shared" si="119"/>
        <v>100</v>
      </c>
      <c r="Q181" t="s">
        <v>8310</v>
      </c>
      <c r="R181" t="s">
        <v>8319</v>
      </c>
      <c r="S181" s="12">
        <f t="shared" si="81"/>
        <v>42403.080497685187</v>
      </c>
      <c r="T181" s="12">
        <f t="shared" si="82"/>
        <v>42433.080497685187</v>
      </c>
      <c r="U181" t="b">
        <f t="shared" si="83"/>
        <v>0</v>
      </c>
      <c r="V181" t="b">
        <f t="shared" si="84"/>
        <v>0</v>
      </c>
      <c r="W181" t="b">
        <f t="shared" si="85"/>
        <v>0</v>
      </c>
      <c r="X181" t="b">
        <f t="shared" si="86"/>
        <v>0</v>
      </c>
      <c r="Y181" t="b">
        <f t="shared" si="87"/>
        <v>0</v>
      </c>
      <c r="Z181" t="b">
        <f t="shared" si="88"/>
        <v>0</v>
      </c>
      <c r="AA181" t="b">
        <f t="shared" si="89"/>
        <v>0</v>
      </c>
      <c r="AB181" t="b">
        <f t="shared" si="90"/>
        <v>0</v>
      </c>
      <c r="AC181" t="b">
        <f t="shared" si="91"/>
        <v>0</v>
      </c>
      <c r="AD181" t="b">
        <f t="shared" si="92"/>
        <v>0</v>
      </c>
      <c r="AE181" t="b">
        <f t="shared" si="93"/>
        <v>0</v>
      </c>
      <c r="AF181" t="b">
        <f t="shared" si="94"/>
        <v>0</v>
      </c>
      <c r="AG181" t="b">
        <f t="shared" si="95"/>
        <v>0</v>
      </c>
      <c r="AH181" t="b">
        <f t="shared" si="96"/>
        <v>1</v>
      </c>
      <c r="AI181" t="b">
        <f t="shared" si="97"/>
        <v>0</v>
      </c>
      <c r="AJ181" t="b">
        <f t="shared" si="98"/>
        <v>0</v>
      </c>
      <c r="AK181" t="b">
        <f t="shared" si="99"/>
        <v>0</v>
      </c>
      <c r="AL181" t="b">
        <f t="shared" si="100"/>
        <v>0</v>
      </c>
      <c r="AM181" t="b">
        <f t="shared" si="101"/>
        <v>0</v>
      </c>
      <c r="AN181" t="b">
        <f t="shared" si="102"/>
        <v>0</v>
      </c>
      <c r="AO181" t="b">
        <f t="shared" si="103"/>
        <v>0</v>
      </c>
      <c r="AP181" t="b">
        <f t="shared" si="104"/>
        <v>0</v>
      </c>
      <c r="AQ181" t="b">
        <f t="shared" si="105"/>
        <v>0</v>
      </c>
      <c r="AR181" t="b">
        <f t="shared" si="106"/>
        <v>0</v>
      </c>
      <c r="AS181" t="b">
        <f t="shared" si="107"/>
        <v>0</v>
      </c>
      <c r="AT181" t="b">
        <f t="shared" si="108"/>
        <v>0</v>
      </c>
      <c r="AU181" t="b">
        <f t="shared" si="109"/>
        <v>0</v>
      </c>
      <c r="AV181" t="b">
        <f t="shared" si="110"/>
        <v>0</v>
      </c>
      <c r="AW181" t="b">
        <f t="shared" si="111"/>
        <v>0</v>
      </c>
      <c r="AX181" t="b">
        <f t="shared" si="112"/>
        <v>0</v>
      </c>
      <c r="AY181" t="b">
        <f t="shared" si="113"/>
        <v>0</v>
      </c>
      <c r="AZ181" t="b">
        <f t="shared" si="114"/>
        <v>0</v>
      </c>
      <c r="BA181" t="b">
        <f t="shared" si="115"/>
        <v>0</v>
      </c>
      <c r="BB181" t="b">
        <f t="shared" si="116"/>
        <v>0</v>
      </c>
      <c r="BC181" t="b">
        <f t="shared" si="117"/>
        <v>0</v>
      </c>
      <c r="BD181" t="b">
        <f t="shared" si="118"/>
        <v>0</v>
      </c>
    </row>
    <row r="182" spans="1:56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0"/>
        <v>33.416666666666664</v>
      </c>
      <c r="P182" s="8">
        <f t="shared" si="119"/>
        <v>30.846153846153847</v>
      </c>
      <c r="Q182" t="s">
        <v>8310</v>
      </c>
      <c r="R182" t="s">
        <v>8319</v>
      </c>
      <c r="S182" s="12">
        <f t="shared" si="81"/>
        <v>42067.991238425922</v>
      </c>
      <c r="T182" s="12">
        <f t="shared" si="82"/>
        <v>42107.791666666672</v>
      </c>
      <c r="U182" t="b">
        <f t="shared" si="83"/>
        <v>0</v>
      </c>
      <c r="V182" t="b">
        <f t="shared" si="84"/>
        <v>0</v>
      </c>
      <c r="W182" t="b">
        <f t="shared" si="85"/>
        <v>0</v>
      </c>
      <c r="X182" t="b">
        <f t="shared" si="86"/>
        <v>0</v>
      </c>
      <c r="Y182" t="b">
        <f t="shared" si="87"/>
        <v>0</v>
      </c>
      <c r="Z182" t="b">
        <f t="shared" si="88"/>
        <v>0</v>
      </c>
      <c r="AA182" t="b">
        <f t="shared" si="89"/>
        <v>0</v>
      </c>
      <c r="AB182" t="b">
        <f t="shared" si="90"/>
        <v>0</v>
      </c>
      <c r="AC182" t="b">
        <f t="shared" si="91"/>
        <v>0</v>
      </c>
      <c r="AD182" t="b">
        <f t="shared" si="92"/>
        <v>0</v>
      </c>
      <c r="AE182" t="b">
        <f t="shared" si="93"/>
        <v>0</v>
      </c>
      <c r="AF182" t="b">
        <f t="shared" si="94"/>
        <v>0</v>
      </c>
      <c r="AG182" t="b">
        <f t="shared" si="95"/>
        <v>0</v>
      </c>
      <c r="AH182" t="b">
        <f t="shared" si="96"/>
        <v>1</v>
      </c>
      <c r="AI182" t="b">
        <f t="shared" si="97"/>
        <v>0</v>
      </c>
      <c r="AJ182" t="b">
        <f t="shared" si="98"/>
        <v>0</v>
      </c>
      <c r="AK182" t="b">
        <f t="shared" si="99"/>
        <v>0</v>
      </c>
      <c r="AL182" t="b">
        <f t="shared" si="100"/>
        <v>0</v>
      </c>
      <c r="AM182" t="b">
        <f t="shared" si="101"/>
        <v>0</v>
      </c>
      <c r="AN182" t="b">
        <f t="shared" si="102"/>
        <v>0</v>
      </c>
      <c r="AO182" t="b">
        <f t="shared" si="103"/>
        <v>0</v>
      </c>
      <c r="AP182" t="b">
        <f t="shared" si="104"/>
        <v>0</v>
      </c>
      <c r="AQ182" t="b">
        <f t="shared" si="105"/>
        <v>0</v>
      </c>
      <c r="AR182" t="b">
        <f t="shared" si="106"/>
        <v>0</v>
      </c>
      <c r="AS182" t="b">
        <f t="shared" si="107"/>
        <v>0</v>
      </c>
      <c r="AT182" t="b">
        <f t="shared" si="108"/>
        <v>0</v>
      </c>
      <c r="AU182" t="b">
        <f t="shared" si="109"/>
        <v>0</v>
      </c>
      <c r="AV182" t="b">
        <f t="shared" si="110"/>
        <v>0</v>
      </c>
      <c r="AW182" t="b">
        <f t="shared" si="111"/>
        <v>0</v>
      </c>
      <c r="AX182" t="b">
        <f t="shared" si="112"/>
        <v>0</v>
      </c>
      <c r="AY182" t="b">
        <f t="shared" si="113"/>
        <v>0</v>
      </c>
      <c r="AZ182" t="b">
        <f t="shared" si="114"/>
        <v>0</v>
      </c>
      <c r="BA182" t="b">
        <f t="shared" si="115"/>
        <v>0</v>
      </c>
      <c r="BB182" t="b">
        <f t="shared" si="116"/>
        <v>0</v>
      </c>
      <c r="BC182" t="b">
        <f t="shared" si="117"/>
        <v>0</v>
      </c>
      <c r="BD182" t="b">
        <f t="shared" si="118"/>
        <v>0</v>
      </c>
    </row>
    <row r="183" spans="1:56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0"/>
        <v>21.092608822670172</v>
      </c>
      <c r="P183" s="8">
        <f t="shared" si="119"/>
        <v>180.5</v>
      </c>
      <c r="Q183" t="s">
        <v>8310</v>
      </c>
      <c r="R183" t="s">
        <v>8319</v>
      </c>
      <c r="S183" s="12">
        <f t="shared" si="81"/>
        <v>42147.741840277777</v>
      </c>
      <c r="T183" s="12">
        <f t="shared" si="82"/>
        <v>42177.741840277777</v>
      </c>
      <c r="U183" t="b">
        <f t="shared" si="83"/>
        <v>0</v>
      </c>
      <c r="V183" t="b">
        <f t="shared" si="84"/>
        <v>0</v>
      </c>
      <c r="W183" t="b">
        <f t="shared" si="85"/>
        <v>0</v>
      </c>
      <c r="X183" t="b">
        <f t="shared" si="86"/>
        <v>0</v>
      </c>
      <c r="Y183" t="b">
        <f t="shared" si="87"/>
        <v>0</v>
      </c>
      <c r="Z183" t="b">
        <f t="shared" si="88"/>
        <v>0</v>
      </c>
      <c r="AA183" t="b">
        <f t="shared" si="89"/>
        <v>0</v>
      </c>
      <c r="AB183" t="b">
        <f t="shared" si="90"/>
        <v>0</v>
      </c>
      <c r="AC183" t="b">
        <f t="shared" si="91"/>
        <v>0</v>
      </c>
      <c r="AD183" t="b">
        <f t="shared" si="92"/>
        <v>0</v>
      </c>
      <c r="AE183" t="b">
        <f t="shared" si="93"/>
        <v>0</v>
      </c>
      <c r="AF183" t="b">
        <f t="shared" si="94"/>
        <v>0</v>
      </c>
      <c r="AG183" t="b">
        <f t="shared" si="95"/>
        <v>0</v>
      </c>
      <c r="AH183" t="b">
        <f t="shared" si="96"/>
        <v>1</v>
      </c>
      <c r="AI183" t="b">
        <f t="shared" si="97"/>
        <v>0</v>
      </c>
      <c r="AJ183" t="b">
        <f t="shared" si="98"/>
        <v>0</v>
      </c>
      <c r="AK183" t="b">
        <f t="shared" si="99"/>
        <v>0</v>
      </c>
      <c r="AL183" t="b">
        <f t="shared" si="100"/>
        <v>0</v>
      </c>
      <c r="AM183" t="b">
        <f t="shared" si="101"/>
        <v>0</v>
      </c>
      <c r="AN183" t="b">
        <f t="shared" si="102"/>
        <v>0</v>
      </c>
      <c r="AO183" t="b">
        <f t="shared" si="103"/>
        <v>0</v>
      </c>
      <c r="AP183" t="b">
        <f t="shared" si="104"/>
        <v>0</v>
      </c>
      <c r="AQ183" t="b">
        <f t="shared" si="105"/>
        <v>0</v>
      </c>
      <c r="AR183" t="b">
        <f t="shared" si="106"/>
        <v>0</v>
      </c>
      <c r="AS183" t="b">
        <f t="shared" si="107"/>
        <v>0</v>
      </c>
      <c r="AT183" t="b">
        <f t="shared" si="108"/>
        <v>0</v>
      </c>
      <c r="AU183" t="b">
        <f t="shared" si="109"/>
        <v>0</v>
      </c>
      <c r="AV183" t="b">
        <f t="shared" si="110"/>
        <v>0</v>
      </c>
      <c r="AW183" t="b">
        <f t="shared" si="111"/>
        <v>0</v>
      </c>
      <c r="AX183" t="b">
        <f t="shared" si="112"/>
        <v>0</v>
      </c>
      <c r="AY183" t="b">
        <f t="shared" si="113"/>
        <v>0</v>
      </c>
      <c r="AZ183" t="b">
        <f t="shared" si="114"/>
        <v>0</v>
      </c>
      <c r="BA183" t="b">
        <f t="shared" si="115"/>
        <v>0</v>
      </c>
      <c r="BB183" t="b">
        <f t="shared" si="116"/>
        <v>0</v>
      </c>
      <c r="BC183" t="b">
        <f t="shared" si="117"/>
        <v>0</v>
      </c>
      <c r="BD183" t="b">
        <f t="shared" si="118"/>
        <v>0</v>
      </c>
    </row>
    <row r="184" spans="1:56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0"/>
        <v>0</v>
      </c>
      <c r="P184" s="8" t="e">
        <f t="shared" si="119"/>
        <v>#DIV/0!</v>
      </c>
      <c r="Q184" t="s">
        <v>8310</v>
      </c>
      <c r="R184" t="s">
        <v>8319</v>
      </c>
      <c r="S184" s="12">
        <f t="shared" si="81"/>
        <v>42712.011944444443</v>
      </c>
      <c r="T184" s="12">
        <f t="shared" si="82"/>
        <v>42742.011944444443</v>
      </c>
      <c r="U184" t="b">
        <f t="shared" si="83"/>
        <v>0</v>
      </c>
      <c r="V184" t="b">
        <f t="shared" si="84"/>
        <v>0</v>
      </c>
      <c r="W184" t="b">
        <f t="shared" si="85"/>
        <v>0</v>
      </c>
      <c r="X184" t="b">
        <f t="shared" si="86"/>
        <v>0</v>
      </c>
      <c r="Y184" t="b">
        <f t="shared" si="87"/>
        <v>0</v>
      </c>
      <c r="Z184" t="b">
        <f t="shared" si="88"/>
        <v>0</v>
      </c>
      <c r="AA184" t="b">
        <f t="shared" si="89"/>
        <v>0</v>
      </c>
      <c r="AB184" t="b">
        <f t="shared" si="90"/>
        <v>0</v>
      </c>
      <c r="AC184" t="b">
        <f t="shared" si="91"/>
        <v>0</v>
      </c>
      <c r="AD184" t="b">
        <f t="shared" si="92"/>
        <v>0</v>
      </c>
      <c r="AE184" t="b">
        <f t="shared" si="93"/>
        <v>0</v>
      </c>
      <c r="AF184" t="b">
        <f t="shared" si="94"/>
        <v>0</v>
      </c>
      <c r="AG184" t="b">
        <f t="shared" si="95"/>
        <v>0</v>
      </c>
      <c r="AH184" t="b">
        <f t="shared" si="96"/>
        <v>1</v>
      </c>
      <c r="AI184" t="b">
        <f t="shared" si="97"/>
        <v>0</v>
      </c>
      <c r="AJ184" t="b">
        <f t="shared" si="98"/>
        <v>0</v>
      </c>
      <c r="AK184" t="b">
        <f t="shared" si="99"/>
        <v>0</v>
      </c>
      <c r="AL184" t="b">
        <f t="shared" si="100"/>
        <v>0</v>
      </c>
      <c r="AM184" t="b">
        <f t="shared" si="101"/>
        <v>0</v>
      </c>
      <c r="AN184" t="b">
        <f t="shared" si="102"/>
        <v>0</v>
      </c>
      <c r="AO184" t="b">
        <f t="shared" si="103"/>
        <v>0</v>
      </c>
      <c r="AP184" t="b">
        <f t="shared" si="104"/>
        <v>0</v>
      </c>
      <c r="AQ184" t="b">
        <f t="shared" si="105"/>
        <v>0</v>
      </c>
      <c r="AR184" t="b">
        <f t="shared" si="106"/>
        <v>0</v>
      </c>
      <c r="AS184" t="b">
        <f t="shared" si="107"/>
        <v>0</v>
      </c>
      <c r="AT184" t="b">
        <f t="shared" si="108"/>
        <v>0</v>
      </c>
      <c r="AU184" t="b">
        <f t="shared" si="109"/>
        <v>0</v>
      </c>
      <c r="AV184" t="b">
        <f t="shared" si="110"/>
        <v>0</v>
      </c>
      <c r="AW184" t="b">
        <f t="shared" si="111"/>
        <v>0</v>
      </c>
      <c r="AX184" t="b">
        <f t="shared" si="112"/>
        <v>0</v>
      </c>
      <c r="AY184" t="b">
        <f t="shared" si="113"/>
        <v>0</v>
      </c>
      <c r="AZ184" t="b">
        <f t="shared" si="114"/>
        <v>0</v>
      </c>
      <c r="BA184" t="b">
        <f t="shared" si="115"/>
        <v>0</v>
      </c>
      <c r="BB184" t="b">
        <f t="shared" si="116"/>
        <v>0</v>
      </c>
      <c r="BC184" t="b">
        <f t="shared" si="117"/>
        <v>0</v>
      </c>
      <c r="BD184" t="b">
        <f t="shared" si="118"/>
        <v>0</v>
      </c>
    </row>
    <row r="185" spans="1:56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0"/>
        <v>35.856000000000002</v>
      </c>
      <c r="P185" s="8">
        <f t="shared" si="119"/>
        <v>373.5</v>
      </c>
      <c r="Q185" t="s">
        <v>8310</v>
      </c>
      <c r="R185" t="s">
        <v>8319</v>
      </c>
      <c r="S185" s="12">
        <f t="shared" si="81"/>
        <v>41939.810300925928</v>
      </c>
      <c r="T185" s="12">
        <f t="shared" si="82"/>
        <v>41969.851967592593</v>
      </c>
      <c r="U185" t="b">
        <f t="shared" si="83"/>
        <v>0</v>
      </c>
      <c r="V185" t="b">
        <f t="shared" si="84"/>
        <v>0</v>
      </c>
      <c r="W185" t="b">
        <f t="shared" si="85"/>
        <v>0</v>
      </c>
      <c r="X185" t="b">
        <f t="shared" si="86"/>
        <v>0</v>
      </c>
      <c r="Y185" t="b">
        <f t="shared" si="87"/>
        <v>0</v>
      </c>
      <c r="Z185" t="b">
        <f t="shared" si="88"/>
        <v>0</v>
      </c>
      <c r="AA185" t="b">
        <f t="shared" si="89"/>
        <v>0</v>
      </c>
      <c r="AB185" t="b">
        <f t="shared" si="90"/>
        <v>0</v>
      </c>
      <c r="AC185" t="b">
        <f t="shared" si="91"/>
        <v>0</v>
      </c>
      <c r="AD185" t="b">
        <f t="shared" si="92"/>
        <v>0</v>
      </c>
      <c r="AE185" t="b">
        <f t="shared" si="93"/>
        <v>0</v>
      </c>
      <c r="AF185" t="b">
        <f t="shared" si="94"/>
        <v>0</v>
      </c>
      <c r="AG185" t="b">
        <f t="shared" si="95"/>
        <v>0</v>
      </c>
      <c r="AH185" t="b">
        <f t="shared" si="96"/>
        <v>0</v>
      </c>
      <c r="AI185" t="b">
        <f t="shared" si="97"/>
        <v>0</v>
      </c>
      <c r="AJ185" t="b">
        <f t="shared" si="98"/>
        <v>1</v>
      </c>
      <c r="AK185" t="b">
        <f t="shared" si="99"/>
        <v>0</v>
      </c>
      <c r="AL185" t="b">
        <f t="shared" si="100"/>
        <v>0</v>
      </c>
      <c r="AM185" t="b">
        <f t="shared" si="101"/>
        <v>0</v>
      </c>
      <c r="AN185" t="b">
        <f t="shared" si="102"/>
        <v>0</v>
      </c>
      <c r="AO185" t="b">
        <f t="shared" si="103"/>
        <v>0</v>
      </c>
      <c r="AP185" t="b">
        <f t="shared" si="104"/>
        <v>0</v>
      </c>
      <c r="AQ185" t="b">
        <f t="shared" si="105"/>
        <v>0</v>
      </c>
      <c r="AR185" t="b">
        <f t="shared" si="106"/>
        <v>0</v>
      </c>
      <c r="AS185" t="b">
        <f t="shared" si="107"/>
        <v>0</v>
      </c>
      <c r="AT185" t="b">
        <f t="shared" si="108"/>
        <v>0</v>
      </c>
      <c r="AU185" t="b">
        <f t="shared" si="109"/>
        <v>0</v>
      </c>
      <c r="AV185" t="b">
        <f t="shared" si="110"/>
        <v>0</v>
      </c>
      <c r="AW185" t="b">
        <f t="shared" si="111"/>
        <v>0</v>
      </c>
      <c r="AX185" t="b">
        <f t="shared" si="112"/>
        <v>0</v>
      </c>
      <c r="AY185" t="b">
        <f t="shared" si="113"/>
        <v>0</v>
      </c>
      <c r="AZ185" t="b">
        <f t="shared" si="114"/>
        <v>0</v>
      </c>
      <c r="BA185" t="b">
        <f t="shared" si="115"/>
        <v>0</v>
      </c>
      <c r="BB185" t="b">
        <f t="shared" si="116"/>
        <v>0</v>
      </c>
      <c r="BC185" t="b">
        <f t="shared" si="117"/>
        <v>0</v>
      </c>
      <c r="BD185" t="b">
        <f t="shared" si="118"/>
        <v>0</v>
      </c>
    </row>
    <row r="186" spans="1:56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0"/>
        <v>3.4000000000000004</v>
      </c>
      <c r="P186" s="8">
        <f t="shared" si="119"/>
        <v>25.5</v>
      </c>
      <c r="Q186" t="s">
        <v>8310</v>
      </c>
      <c r="R186" t="s">
        <v>8319</v>
      </c>
      <c r="S186" s="12">
        <f t="shared" si="81"/>
        <v>41825.791226851856</v>
      </c>
      <c r="T186" s="12">
        <f t="shared" si="82"/>
        <v>41883.165972222225</v>
      </c>
      <c r="U186" t="b">
        <f t="shared" si="83"/>
        <v>0</v>
      </c>
      <c r="V186" t="b">
        <f t="shared" si="84"/>
        <v>0</v>
      </c>
      <c r="W186" t="b">
        <f t="shared" si="85"/>
        <v>0</v>
      </c>
      <c r="X186" t="b">
        <f t="shared" si="86"/>
        <v>0</v>
      </c>
      <c r="Y186" t="b">
        <f t="shared" si="87"/>
        <v>0</v>
      </c>
      <c r="Z186" t="b">
        <f t="shared" si="88"/>
        <v>0</v>
      </c>
      <c r="AA186" t="b">
        <f t="shared" si="89"/>
        <v>0</v>
      </c>
      <c r="AB186" t="b">
        <f t="shared" si="90"/>
        <v>0</v>
      </c>
      <c r="AC186" t="b">
        <f t="shared" si="91"/>
        <v>0</v>
      </c>
      <c r="AD186" t="b">
        <f t="shared" si="92"/>
        <v>0</v>
      </c>
      <c r="AE186" t="b">
        <f t="shared" si="93"/>
        <v>0</v>
      </c>
      <c r="AF186" t="b">
        <f t="shared" si="94"/>
        <v>0</v>
      </c>
      <c r="AG186" t="b">
        <f t="shared" si="95"/>
        <v>0</v>
      </c>
      <c r="AH186" t="b">
        <f t="shared" si="96"/>
        <v>1</v>
      </c>
      <c r="AI186" t="b">
        <f t="shared" si="97"/>
        <v>0</v>
      </c>
      <c r="AJ186" t="b">
        <f t="shared" si="98"/>
        <v>0</v>
      </c>
      <c r="AK186" t="b">
        <f t="shared" si="99"/>
        <v>0</v>
      </c>
      <c r="AL186" t="b">
        <f t="shared" si="100"/>
        <v>0</v>
      </c>
      <c r="AM186" t="b">
        <f t="shared" si="101"/>
        <v>0</v>
      </c>
      <c r="AN186" t="b">
        <f t="shared" si="102"/>
        <v>0</v>
      </c>
      <c r="AO186" t="b">
        <f t="shared" si="103"/>
        <v>0</v>
      </c>
      <c r="AP186" t="b">
        <f t="shared" si="104"/>
        <v>0</v>
      </c>
      <c r="AQ186" t="b">
        <f t="shared" si="105"/>
        <v>0</v>
      </c>
      <c r="AR186" t="b">
        <f t="shared" si="106"/>
        <v>0</v>
      </c>
      <c r="AS186" t="b">
        <f t="shared" si="107"/>
        <v>0</v>
      </c>
      <c r="AT186" t="b">
        <f t="shared" si="108"/>
        <v>0</v>
      </c>
      <c r="AU186" t="b">
        <f t="shared" si="109"/>
        <v>0</v>
      </c>
      <c r="AV186" t="b">
        <f t="shared" si="110"/>
        <v>0</v>
      </c>
      <c r="AW186" t="b">
        <f t="shared" si="111"/>
        <v>0</v>
      </c>
      <c r="AX186" t="b">
        <f t="shared" si="112"/>
        <v>0</v>
      </c>
      <c r="AY186" t="b">
        <f t="shared" si="113"/>
        <v>0</v>
      </c>
      <c r="AZ186" t="b">
        <f t="shared" si="114"/>
        <v>0</v>
      </c>
      <c r="BA186" t="b">
        <f t="shared" si="115"/>
        <v>0</v>
      </c>
      <c r="BB186" t="b">
        <f t="shared" si="116"/>
        <v>0</v>
      </c>
      <c r="BC186" t="b">
        <f t="shared" si="117"/>
        <v>0</v>
      </c>
      <c r="BD186" t="b">
        <f t="shared" si="118"/>
        <v>0</v>
      </c>
    </row>
    <row r="187" spans="1:56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0"/>
        <v>5.5</v>
      </c>
      <c r="P187" s="8">
        <f t="shared" si="119"/>
        <v>220</v>
      </c>
      <c r="Q187" t="s">
        <v>8310</v>
      </c>
      <c r="R187" t="s">
        <v>8319</v>
      </c>
      <c r="S187" s="12">
        <f t="shared" si="81"/>
        <v>42570.91133101852</v>
      </c>
      <c r="T187" s="12">
        <f t="shared" si="82"/>
        <v>42600.91133101852</v>
      </c>
      <c r="U187" t="b">
        <f t="shared" si="83"/>
        <v>0</v>
      </c>
      <c r="V187" t="b">
        <f t="shared" si="84"/>
        <v>0</v>
      </c>
      <c r="W187" t="b">
        <f t="shared" si="85"/>
        <v>0</v>
      </c>
      <c r="X187" t="b">
        <f t="shared" si="86"/>
        <v>0</v>
      </c>
      <c r="Y187" t="b">
        <f t="shared" si="87"/>
        <v>0</v>
      </c>
      <c r="Z187" t="b">
        <f t="shared" si="88"/>
        <v>0</v>
      </c>
      <c r="AA187" t="b">
        <f t="shared" si="89"/>
        <v>0</v>
      </c>
      <c r="AB187" t="b">
        <f t="shared" si="90"/>
        <v>0</v>
      </c>
      <c r="AC187" t="b">
        <f t="shared" si="91"/>
        <v>0</v>
      </c>
      <c r="AD187" t="b">
        <f t="shared" si="92"/>
        <v>0</v>
      </c>
      <c r="AE187" t="b">
        <f t="shared" si="93"/>
        <v>0</v>
      </c>
      <c r="AF187" t="b">
        <f t="shared" si="94"/>
        <v>0</v>
      </c>
      <c r="AG187" t="b">
        <f t="shared" si="95"/>
        <v>0</v>
      </c>
      <c r="AH187" t="b">
        <f t="shared" si="96"/>
        <v>0</v>
      </c>
      <c r="AI187" t="b">
        <f t="shared" si="97"/>
        <v>0</v>
      </c>
      <c r="AJ187" t="b">
        <f t="shared" si="98"/>
        <v>0</v>
      </c>
      <c r="AK187" t="b">
        <f t="shared" si="99"/>
        <v>0</v>
      </c>
      <c r="AL187" t="b">
        <f t="shared" si="100"/>
        <v>0</v>
      </c>
      <c r="AM187" t="b">
        <f t="shared" si="101"/>
        <v>0</v>
      </c>
      <c r="AN187" t="b">
        <f t="shared" si="102"/>
        <v>0</v>
      </c>
      <c r="AO187" t="b">
        <f t="shared" si="103"/>
        <v>0</v>
      </c>
      <c r="AP187" t="b">
        <f t="shared" si="104"/>
        <v>1</v>
      </c>
      <c r="AQ187" t="b">
        <f t="shared" si="105"/>
        <v>0</v>
      </c>
      <c r="AR187" t="b">
        <f t="shared" si="106"/>
        <v>0</v>
      </c>
      <c r="AS187" t="b">
        <f t="shared" si="107"/>
        <v>0</v>
      </c>
      <c r="AT187" t="b">
        <f t="shared" si="108"/>
        <v>0</v>
      </c>
      <c r="AU187" t="b">
        <f t="shared" si="109"/>
        <v>0</v>
      </c>
      <c r="AV187" t="b">
        <f t="shared" si="110"/>
        <v>0</v>
      </c>
      <c r="AW187" t="b">
        <f t="shared" si="111"/>
        <v>0</v>
      </c>
      <c r="AX187" t="b">
        <f t="shared" si="112"/>
        <v>0</v>
      </c>
      <c r="AY187" t="b">
        <f t="shared" si="113"/>
        <v>0</v>
      </c>
      <c r="AZ187" t="b">
        <f t="shared" si="114"/>
        <v>0</v>
      </c>
      <c r="BA187" t="b">
        <f t="shared" si="115"/>
        <v>0</v>
      </c>
      <c r="BB187" t="b">
        <f t="shared" si="116"/>
        <v>0</v>
      </c>
      <c r="BC187" t="b">
        <f t="shared" si="117"/>
        <v>0</v>
      </c>
      <c r="BD187" t="b">
        <f t="shared" si="118"/>
        <v>0</v>
      </c>
    </row>
    <row r="188" spans="1:56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0"/>
        <v>0</v>
      </c>
      <c r="P188" s="8" t="e">
        <f t="shared" si="119"/>
        <v>#DIV/0!</v>
      </c>
      <c r="Q188" t="s">
        <v>8310</v>
      </c>
      <c r="R188" t="s">
        <v>8319</v>
      </c>
      <c r="S188" s="12">
        <f t="shared" si="81"/>
        <v>42767.812893518523</v>
      </c>
      <c r="T188" s="12">
        <f t="shared" si="82"/>
        <v>42797.833333333328</v>
      </c>
      <c r="U188" t="b">
        <f t="shared" si="83"/>
        <v>0</v>
      </c>
      <c r="V188" t="b">
        <f t="shared" si="84"/>
        <v>0</v>
      </c>
      <c r="W188" t="b">
        <f t="shared" si="85"/>
        <v>0</v>
      </c>
      <c r="X188" t="b">
        <f t="shared" si="86"/>
        <v>0</v>
      </c>
      <c r="Y188" t="b">
        <f t="shared" si="87"/>
        <v>0</v>
      </c>
      <c r="Z188" t="b">
        <f t="shared" si="88"/>
        <v>0</v>
      </c>
      <c r="AA188" t="b">
        <f t="shared" si="89"/>
        <v>0</v>
      </c>
      <c r="AB188" t="b">
        <f t="shared" si="90"/>
        <v>0</v>
      </c>
      <c r="AC188" t="b">
        <f t="shared" si="91"/>
        <v>0</v>
      </c>
      <c r="AD188" t="b">
        <f t="shared" si="92"/>
        <v>0</v>
      </c>
      <c r="AE188" t="b">
        <f t="shared" si="93"/>
        <v>0</v>
      </c>
      <c r="AF188" t="b">
        <f t="shared" si="94"/>
        <v>0</v>
      </c>
      <c r="AG188" t="b">
        <f t="shared" si="95"/>
        <v>0</v>
      </c>
      <c r="AH188" t="b">
        <f t="shared" si="96"/>
        <v>0</v>
      </c>
      <c r="AI188" t="b">
        <f t="shared" si="97"/>
        <v>1</v>
      </c>
      <c r="AJ188" t="b">
        <f t="shared" si="98"/>
        <v>0</v>
      </c>
      <c r="AK188" t="b">
        <f t="shared" si="99"/>
        <v>0</v>
      </c>
      <c r="AL188" t="b">
        <f t="shared" si="100"/>
        <v>0</v>
      </c>
      <c r="AM188" t="b">
        <f t="shared" si="101"/>
        <v>0</v>
      </c>
      <c r="AN188" t="b">
        <f t="shared" si="102"/>
        <v>0</v>
      </c>
      <c r="AO188" t="b">
        <f t="shared" si="103"/>
        <v>0</v>
      </c>
      <c r="AP188" t="b">
        <f t="shared" si="104"/>
        <v>0</v>
      </c>
      <c r="AQ188" t="b">
        <f t="shared" si="105"/>
        <v>0</v>
      </c>
      <c r="AR188" t="b">
        <f t="shared" si="106"/>
        <v>0</v>
      </c>
      <c r="AS188" t="b">
        <f t="shared" si="107"/>
        <v>0</v>
      </c>
      <c r="AT188" t="b">
        <f t="shared" si="108"/>
        <v>0</v>
      </c>
      <c r="AU188" t="b">
        <f t="shared" si="109"/>
        <v>0</v>
      </c>
      <c r="AV188" t="b">
        <f t="shared" si="110"/>
        <v>0</v>
      </c>
      <c r="AW188" t="b">
        <f t="shared" si="111"/>
        <v>0</v>
      </c>
      <c r="AX188" t="b">
        <f t="shared" si="112"/>
        <v>0</v>
      </c>
      <c r="AY188" t="b">
        <f t="shared" si="113"/>
        <v>0</v>
      </c>
      <c r="AZ188" t="b">
        <f t="shared" si="114"/>
        <v>0</v>
      </c>
      <c r="BA188" t="b">
        <f t="shared" si="115"/>
        <v>0</v>
      </c>
      <c r="BB188" t="b">
        <f t="shared" si="116"/>
        <v>0</v>
      </c>
      <c r="BC188" t="b">
        <f t="shared" si="117"/>
        <v>0</v>
      </c>
      <c r="BD188" t="b">
        <f t="shared" si="118"/>
        <v>0</v>
      </c>
    </row>
    <row r="189" spans="1:56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0"/>
        <v>16</v>
      </c>
      <c r="P189" s="8">
        <f t="shared" si="119"/>
        <v>160</v>
      </c>
      <c r="Q189" t="s">
        <v>8310</v>
      </c>
      <c r="R189" t="s">
        <v>8319</v>
      </c>
      <c r="S189" s="12">
        <f t="shared" si="81"/>
        <v>42182.234456018516</v>
      </c>
      <c r="T189" s="12">
        <f t="shared" si="82"/>
        <v>42206.290972222225</v>
      </c>
      <c r="U189" t="b">
        <f t="shared" si="83"/>
        <v>0</v>
      </c>
      <c r="V189" t="b">
        <f t="shared" si="84"/>
        <v>0</v>
      </c>
      <c r="W189" t="b">
        <f t="shared" si="85"/>
        <v>0</v>
      </c>
      <c r="X189" t="b">
        <f t="shared" si="86"/>
        <v>0</v>
      </c>
      <c r="Y189" t="b">
        <f t="shared" si="87"/>
        <v>0</v>
      </c>
      <c r="Z189" t="b">
        <f t="shared" si="88"/>
        <v>0</v>
      </c>
      <c r="AA189" t="b">
        <f t="shared" si="89"/>
        <v>0</v>
      </c>
      <c r="AB189" t="b">
        <f t="shared" si="90"/>
        <v>0</v>
      </c>
      <c r="AC189" t="b">
        <f t="shared" si="91"/>
        <v>0</v>
      </c>
      <c r="AD189" t="b">
        <f t="shared" si="92"/>
        <v>0</v>
      </c>
      <c r="AE189" t="b">
        <f t="shared" si="93"/>
        <v>0</v>
      </c>
      <c r="AF189" t="b">
        <f t="shared" si="94"/>
        <v>0</v>
      </c>
      <c r="AG189" t="b">
        <f t="shared" si="95"/>
        <v>0</v>
      </c>
      <c r="AH189" t="b">
        <f t="shared" si="96"/>
        <v>0</v>
      </c>
      <c r="AI189" t="b">
        <f t="shared" si="97"/>
        <v>1</v>
      </c>
      <c r="AJ189" t="b">
        <f t="shared" si="98"/>
        <v>0</v>
      </c>
      <c r="AK189" t="b">
        <f t="shared" si="99"/>
        <v>0</v>
      </c>
      <c r="AL189" t="b">
        <f t="shared" si="100"/>
        <v>0</v>
      </c>
      <c r="AM189" t="b">
        <f t="shared" si="101"/>
        <v>0</v>
      </c>
      <c r="AN189" t="b">
        <f t="shared" si="102"/>
        <v>0</v>
      </c>
      <c r="AO189" t="b">
        <f t="shared" si="103"/>
        <v>0</v>
      </c>
      <c r="AP189" t="b">
        <f t="shared" si="104"/>
        <v>0</v>
      </c>
      <c r="AQ189" t="b">
        <f t="shared" si="105"/>
        <v>0</v>
      </c>
      <c r="AR189" t="b">
        <f t="shared" si="106"/>
        <v>0</v>
      </c>
      <c r="AS189" t="b">
        <f t="shared" si="107"/>
        <v>0</v>
      </c>
      <c r="AT189" t="b">
        <f t="shared" si="108"/>
        <v>0</v>
      </c>
      <c r="AU189" t="b">
        <f t="shared" si="109"/>
        <v>0</v>
      </c>
      <c r="AV189" t="b">
        <f t="shared" si="110"/>
        <v>0</v>
      </c>
      <c r="AW189" t="b">
        <f t="shared" si="111"/>
        <v>0</v>
      </c>
      <c r="AX189" t="b">
        <f t="shared" si="112"/>
        <v>0</v>
      </c>
      <c r="AY189" t="b">
        <f t="shared" si="113"/>
        <v>0</v>
      </c>
      <c r="AZ189" t="b">
        <f t="shared" si="114"/>
        <v>0</v>
      </c>
      <c r="BA189" t="b">
        <f t="shared" si="115"/>
        <v>0</v>
      </c>
      <c r="BB189" t="b">
        <f t="shared" si="116"/>
        <v>0</v>
      </c>
      <c r="BC189" t="b">
        <f t="shared" si="117"/>
        <v>0</v>
      </c>
      <c r="BD189" t="b">
        <f t="shared" si="118"/>
        <v>0</v>
      </c>
    </row>
    <row r="190" spans="1:56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0"/>
        <v>0</v>
      </c>
      <c r="P190" s="8" t="e">
        <f t="shared" si="119"/>
        <v>#DIV/0!</v>
      </c>
      <c r="Q190" t="s">
        <v>8310</v>
      </c>
      <c r="R190" t="s">
        <v>8319</v>
      </c>
      <c r="S190" s="12">
        <f t="shared" si="81"/>
        <v>41857.18304398148</v>
      </c>
      <c r="T190" s="12">
        <f t="shared" si="82"/>
        <v>41887.18304398148</v>
      </c>
      <c r="U190" t="b">
        <f t="shared" si="83"/>
        <v>0</v>
      </c>
      <c r="V190" t="b">
        <f t="shared" si="84"/>
        <v>0</v>
      </c>
      <c r="W190" t="b">
        <f t="shared" si="85"/>
        <v>0</v>
      </c>
      <c r="X190" t="b">
        <f t="shared" si="86"/>
        <v>0</v>
      </c>
      <c r="Y190" t="b">
        <f t="shared" si="87"/>
        <v>0</v>
      </c>
      <c r="Z190" t="b">
        <f t="shared" si="88"/>
        <v>0</v>
      </c>
      <c r="AA190" t="b">
        <f t="shared" si="89"/>
        <v>0</v>
      </c>
      <c r="AB190" t="b">
        <f t="shared" si="90"/>
        <v>0</v>
      </c>
      <c r="AC190" t="b">
        <f t="shared" si="91"/>
        <v>0</v>
      </c>
      <c r="AD190" t="b">
        <f t="shared" si="92"/>
        <v>0</v>
      </c>
      <c r="AE190" t="b">
        <f t="shared" si="93"/>
        <v>0</v>
      </c>
      <c r="AF190" t="b">
        <f t="shared" si="94"/>
        <v>0</v>
      </c>
      <c r="AG190" t="b">
        <f t="shared" si="95"/>
        <v>0</v>
      </c>
      <c r="AH190" t="b">
        <f t="shared" si="96"/>
        <v>1</v>
      </c>
      <c r="AI190" t="b">
        <f t="shared" si="97"/>
        <v>0</v>
      </c>
      <c r="AJ190" t="b">
        <f t="shared" si="98"/>
        <v>0</v>
      </c>
      <c r="AK190" t="b">
        <f t="shared" si="99"/>
        <v>0</v>
      </c>
      <c r="AL190" t="b">
        <f t="shared" si="100"/>
        <v>0</v>
      </c>
      <c r="AM190" t="b">
        <f t="shared" si="101"/>
        <v>0</v>
      </c>
      <c r="AN190" t="b">
        <f t="shared" si="102"/>
        <v>0</v>
      </c>
      <c r="AO190" t="b">
        <f t="shared" si="103"/>
        <v>0</v>
      </c>
      <c r="AP190" t="b">
        <f t="shared" si="104"/>
        <v>0</v>
      </c>
      <c r="AQ190" t="b">
        <f t="shared" si="105"/>
        <v>0</v>
      </c>
      <c r="AR190" t="b">
        <f t="shared" si="106"/>
        <v>0</v>
      </c>
      <c r="AS190" t="b">
        <f t="shared" si="107"/>
        <v>0</v>
      </c>
      <c r="AT190" t="b">
        <f t="shared" si="108"/>
        <v>0</v>
      </c>
      <c r="AU190" t="b">
        <f t="shared" si="109"/>
        <v>0</v>
      </c>
      <c r="AV190" t="b">
        <f t="shared" si="110"/>
        <v>0</v>
      </c>
      <c r="AW190" t="b">
        <f t="shared" si="111"/>
        <v>0</v>
      </c>
      <c r="AX190" t="b">
        <f t="shared" si="112"/>
        <v>0</v>
      </c>
      <c r="AY190" t="b">
        <f t="shared" si="113"/>
        <v>0</v>
      </c>
      <c r="AZ190" t="b">
        <f t="shared" si="114"/>
        <v>0</v>
      </c>
      <c r="BA190" t="b">
        <f t="shared" si="115"/>
        <v>0</v>
      </c>
      <c r="BB190" t="b">
        <f t="shared" si="116"/>
        <v>0</v>
      </c>
      <c r="BC190" t="b">
        <f t="shared" si="117"/>
        <v>0</v>
      </c>
      <c r="BD190" t="b">
        <f t="shared" si="118"/>
        <v>0</v>
      </c>
    </row>
    <row r="191" spans="1:56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0"/>
        <v>6.8999999999999992E-2</v>
      </c>
      <c r="P191" s="8">
        <f t="shared" si="119"/>
        <v>69</v>
      </c>
      <c r="Q191" t="s">
        <v>8310</v>
      </c>
      <c r="R191" t="s">
        <v>8319</v>
      </c>
      <c r="S191" s="12">
        <f t="shared" si="81"/>
        <v>42556.690706018519</v>
      </c>
      <c r="T191" s="12">
        <f t="shared" si="82"/>
        <v>42616.690706018519</v>
      </c>
      <c r="U191" t="b">
        <f t="shared" si="83"/>
        <v>0</v>
      </c>
      <c r="V191" t="b">
        <f t="shared" si="84"/>
        <v>0</v>
      </c>
      <c r="W191" t="b">
        <f t="shared" si="85"/>
        <v>0</v>
      </c>
      <c r="X191" t="b">
        <f t="shared" si="86"/>
        <v>0</v>
      </c>
      <c r="Y191" t="b">
        <f t="shared" si="87"/>
        <v>0</v>
      </c>
      <c r="Z191" t="b">
        <f t="shared" si="88"/>
        <v>0</v>
      </c>
      <c r="AA191" t="b">
        <f t="shared" si="89"/>
        <v>0</v>
      </c>
      <c r="AB191" t="b">
        <f t="shared" si="90"/>
        <v>0</v>
      </c>
      <c r="AC191" t="b">
        <f t="shared" si="91"/>
        <v>0</v>
      </c>
      <c r="AD191" t="b">
        <f t="shared" si="92"/>
        <v>0</v>
      </c>
      <c r="AE191" t="b">
        <f t="shared" si="93"/>
        <v>0</v>
      </c>
      <c r="AF191" t="b">
        <f t="shared" si="94"/>
        <v>0</v>
      </c>
      <c r="AG191" t="b">
        <f t="shared" si="95"/>
        <v>0</v>
      </c>
      <c r="AH191" t="b">
        <f t="shared" si="96"/>
        <v>0</v>
      </c>
      <c r="AI191" t="b">
        <f t="shared" si="97"/>
        <v>0</v>
      </c>
      <c r="AJ191" t="b">
        <f t="shared" si="98"/>
        <v>0</v>
      </c>
      <c r="AK191" t="b">
        <f t="shared" si="99"/>
        <v>0</v>
      </c>
      <c r="AL191" t="b">
        <f t="shared" si="100"/>
        <v>0</v>
      </c>
      <c r="AM191" t="b">
        <f t="shared" si="101"/>
        <v>0</v>
      </c>
      <c r="AN191" t="b">
        <f t="shared" si="102"/>
        <v>0</v>
      </c>
      <c r="AO191" t="b">
        <f t="shared" si="103"/>
        <v>0</v>
      </c>
      <c r="AP191" t="b">
        <f t="shared" si="104"/>
        <v>0</v>
      </c>
      <c r="AQ191" t="b">
        <f t="shared" si="105"/>
        <v>0</v>
      </c>
      <c r="AR191" t="b">
        <f t="shared" si="106"/>
        <v>1</v>
      </c>
      <c r="AS191" t="b">
        <f t="shared" si="107"/>
        <v>0</v>
      </c>
      <c r="AT191" t="b">
        <f t="shared" si="108"/>
        <v>0</v>
      </c>
      <c r="AU191" t="b">
        <f t="shared" si="109"/>
        <v>0</v>
      </c>
      <c r="AV191" t="b">
        <f t="shared" si="110"/>
        <v>0</v>
      </c>
      <c r="AW191" t="b">
        <f t="shared" si="111"/>
        <v>0</v>
      </c>
      <c r="AX191" t="b">
        <f t="shared" si="112"/>
        <v>0</v>
      </c>
      <c r="AY191" t="b">
        <f t="shared" si="113"/>
        <v>0</v>
      </c>
      <c r="AZ191" t="b">
        <f t="shared" si="114"/>
        <v>0</v>
      </c>
      <c r="BA191" t="b">
        <f t="shared" si="115"/>
        <v>0</v>
      </c>
      <c r="BB191" t="b">
        <f t="shared" si="116"/>
        <v>0</v>
      </c>
      <c r="BC191" t="b">
        <f t="shared" si="117"/>
        <v>0</v>
      </c>
      <c r="BD191" t="b">
        <f t="shared" si="118"/>
        <v>0</v>
      </c>
    </row>
    <row r="192" spans="1:56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0"/>
        <v>0.41666666666666669</v>
      </c>
      <c r="P192" s="8">
        <f t="shared" si="119"/>
        <v>50</v>
      </c>
      <c r="Q192" t="s">
        <v>8310</v>
      </c>
      <c r="R192" t="s">
        <v>8319</v>
      </c>
      <c r="S192" s="12">
        <f t="shared" si="81"/>
        <v>42527.650995370372</v>
      </c>
      <c r="T192" s="12">
        <f t="shared" si="82"/>
        <v>42537.650995370372</v>
      </c>
      <c r="U192" t="b">
        <f t="shared" si="83"/>
        <v>0</v>
      </c>
      <c r="V192" t="b">
        <f t="shared" si="84"/>
        <v>0</v>
      </c>
      <c r="W192" t="b">
        <f t="shared" si="85"/>
        <v>0</v>
      </c>
      <c r="X192" t="b">
        <f t="shared" si="86"/>
        <v>0</v>
      </c>
      <c r="Y192" t="b">
        <f t="shared" si="87"/>
        <v>0</v>
      </c>
      <c r="Z192" t="b">
        <f t="shared" si="88"/>
        <v>0</v>
      </c>
      <c r="AA192" t="b">
        <f t="shared" si="89"/>
        <v>0</v>
      </c>
      <c r="AB192" t="b">
        <f t="shared" si="90"/>
        <v>0</v>
      </c>
      <c r="AC192" t="b">
        <f t="shared" si="91"/>
        <v>0</v>
      </c>
      <c r="AD192" t="b">
        <f t="shared" si="92"/>
        <v>0</v>
      </c>
      <c r="AE192" t="b">
        <f t="shared" si="93"/>
        <v>0</v>
      </c>
      <c r="AF192" t="b">
        <f t="shared" si="94"/>
        <v>0</v>
      </c>
      <c r="AG192" t="b">
        <f t="shared" si="95"/>
        <v>0</v>
      </c>
      <c r="AH192" t="b">
        <f t="shared" si="96"/>
        <v>0</v>
      </c>
      <c r="AI192" t="b">
        <f t="shared" si="97"/>
        <v>0</v>
      </c>
      <c r="AJ192" t="b">
        <f t="shared" si="98"/>
        <v>1</v>
      </c>
      <c r="AK192" t="b">
        <f t="shared" si="99"/>
        <v>0</v>
      </c>
      <c r="AL192" t="b">
        <f t="shared" si="100"/>
        <v>0</v>
      </c>
      <c r="AM192" t="b">
        <f t="shared" si="101"/>
        <v>0</v>
      </c>
      <c r="AN192" t="b">
        <f t="shared" si="102"/>
        <v>0</v>
      </c>
      <c r="AO192" t="b">
        <f t="shared" si="103"/>
        <v>0</v>
      </c>
      <c r="AP192" t="b">
        <f t="shared" si="104"/>
        <v>0</v>
      </c>
      <c r="AQ192" t="b">
        <f t="shared" si="105"/>
        <v>0</v>
      </c>
      <c r="AR192" t="b">
        <f t="shared" si="106"/>
        <v>0</v>
      </c>
      <c r="AS192" t="b">
        <f t="shared" si="107"/>
        <v>0</v>
      </c>
      <c r="AT192" t="b">
        <f t="shared" si="108"/>
        <v>0</v>
      </c>
      <c r="AU192" t="b">
        <f t="shared" si="109"/>
        <v>0</v>
      </c>
      <c r="AV192" t="b">
        <f t="shared" si="110"/>
        <v>0</v>
      </c>
      <c r="AW192" t="b">
        <f t="shared" si="111"/>
        <v>0</v>
      </c>
      <c r="AX192" t="b">
        <f t="shared" si="112"/>
        <v>0</v>
      </c>
      <c r="AY192" t="b">
        <f t="shared" si="113"/>
        <v>0</v>
      </c>
      <c r="AZ192" t="b">
        <f t="shared" si="114"/>
        <v>0</v>
      </c>
      <c r="BA192" t="b">
        <f t="shared" si="115"/>
        <v>0</v>
      </c>
      <c r="BB192" t="b">
        <f t="shared" si="116"/>
        <v>0</v>
      </c>
      <c r="BC192" t="b">
        <f t="shared" si="117"/>
        <v>0</v>
      </c>
      <c r="BD192" t="b">
        <f t="shared" si="118"/>
        <v>0</v>
      </c>
    </row>
    <row r="193" spans="1:56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0"/>
        <v>5</v>
      </c>
      <c r="P193" s="8">
        <f t="shared" si="119"/>
        <v>83.333333333333329</v>
      </c>
      <c r="Q193" t="s">
        <v>8310</v>
      </c>
      <c r="R193" t="s">
        <v>8319</v>
      </c>
      <c r="S193" s="12">
        <f t="shared" si="81"/>
        <v>42239.441412037035</v>
      </c>
      <c r="T193" s="12">
        <f t="shared" si="82"/>
        <v>42279.441412037035</v>
      </c>
      <c r="U193" t="b">
        <f t="shared" si="83"/>
        <v>0</v>
      </c>
      <c r="V193" t="b">
        <f t="shared" si="84"/>
        <v>0</v>
      </c>
      <c r="W193" t="b">
        <f t="shared" si="85"/>
        <v>0</v>
      </c>
      <c r="X193" t="b">
        <f t="shared" si="86"/>
        <v>0</v>
      </c>
      <c r="Y193" t="b">
        <f t="shared" si="87"/>
        <v>0</v>
      </c>
      <c r="Z193" t="b">
        <f t="shared" si="88"/>
        <v>0</v>
      </c>
      <c r="AA193" t="b">
        <f t="shared" si="89"/>
        <v>0</v>
      </c>
      <c r="AB193" t="b">
        <f t="shared" si="90"/>
        <v>0</v>
      </c>
      <c r="AC193" t="b">
        <f t="shared" si="91"/>
        <v>0</v>
      </c>
      <c r="AD193" t="b">
        <f t="shared" si="92"/>
        <v>0</v>
      </c>
      <c r="AE193" t="b">
        <f t="shared" si="93"/>
        <v>0</v>
      </c>
      <c r="AF193" t="b">
        <f t="shared" si="94"/>
        <v>0</v>
      </c>
      <c r="AG193" t="b">
        <f t="shared" si="95"/>
        <v>0</v>
      </c>
      <c r="AH193" t="b">
        <f t="shared" si="96"/>
        <v>0</v>
      </c>
      <c r="AI193" t="b">
        <f t="shared" si="97"/>
        <v>1</v>
      </c>
      <c r="AJ193" t="b">
        <f t="shared" si="98"/>
        <v>0</v>
      </c>
      <c r="AK193" t="b">
        <f t="shared" si="99"/>
        <v>0</v>
      </c>
      <c r="AL193" t="b">
        <f t="shared" si="100"/>
        <v>0</v>
      </c>
      <c r="AM193" t="b">
        <f t="shared" si="101"/>
        <v>0</v>
      </c>
      <c r="AN193" t="b">
        <f t="shared" si="102"/>
        <v>0</v>
      </c>
      <c r="AO193" t="b">
        <f t="shared" si="103"/>
        <v>0</v>
      </c>
      <c r="AP193" t="b">
        <f t="shared" si="104"/>
        <v>0</v>
      </c>
      <c r="AQ193" t="b">
        <f t="shared" si="105"/>
        <v>0</v>
      </c>
      <c r="AR193" t="b">
        <f t="shared" si="106"/>
        <v>0</v>
      </c>
      <c r="AS193" t="b">
        <f t="shared" si="107"/>
        <v>0</v>
      </c>
      <c r="AT193" t="b">
        <f t="shared" si="108"/>
        <v>0</v>
      </c>
      <c r="AU193" t="b">
        <f t="shared" si="109"/>
        <v>0</v>
      </c>
      <c r="AV193" t="b">
        <f t="shared" si="110"/>
        <v>0</v>
      </c>
      <c r="AW193" t="b">
        <f t="shared" si="111"/>
        <v>0</v>
      </c>
      <c r="AX193" t="b">
        <f t="shared" si="112"/>
        <v>0</v>
      </c>
      <c r="AY193" t="b">
        <f t="shared" si="113"/>
        <v>0</v>
      </c>
      <c r="AZ193" t="b">
        <f t="shared" si="114"/>
        <v>0</v>
      </c>
      <c r="BA193" t="b">
        <f t="shared" si="115"/>
        <v>0</v>
      </c>
      <c r="BB193" t="b">
        <f t="shared" si="116"/>
        <v>0</v>
      </c>
      <c r="BC193" t="b">
        <f t="shared" si="117"/>
        <v>0</v>
      </c>
      <c r="BD193" t="b">
        <f t="shared" si="118"/>
        <v>0</v>
      </c>
    </row>
    <row r="194" spans="1:56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0"/>
        <v>1.6999999999999999E-3</v>
      </c>
      <c r="P194" s="8">
        <f t="shared" si="119"/>
        <v>5.666666666666667</v>
      </c>
      <c r="Q194" t="s">
        <v>8310</v>
      </c>
      <c r="R194" t="s">
        <v>8319</v>
      </c>
      <c r="S194" s="12">
        <f t="shared" si="81"/>
        <v>41899.792037037041</v>
      </c>
      <c r="T194" s="12">
        <f t="shared" si="82"/>
        <v>41929.792037037041</v>
      </c>
      <c r="U194" t="b">
        <f t="shared" si="83"/>
        <v>0</v>
      </c>
      <c r="V194" t="b">
        <f t="shared" si="84"/>
        <v>0</v>
      </c>
      <c r="W194" t="b">
        <f t="shared" si="85"/>
        <v>0</v>
      </c>
      <c r="X194" t="b">
        <f t="shared" si="86"/>
        <v>0</v>
      </c>
      <c r="Y194" t="b">
        <f t="shared" si="87"/>
        <v>0</v>
      </c>
      <c r="Z194" t="b">
        <f t="shared" si="88"/>
        <v>0</v>
      </c>
      <c r="AA194" t="b">
        <f t="shared" si="89"/>
        <v>0</v>
      </c>
      <c r="AB194" t="b">
        <f t="shared" si="90"/>
        <v>0</v>
      </c>
      <c r="AC194" t="b">
        <f t="shared" si="91"/>
        <v>0</v>
      </c>
      <c r="AD194" t="b">
        <f t="shared" si="92"/>
        <v>0</v>
      </c>
      <c r="AE194" t="b">
        <f t="shared" si="93"/>
        <v>0</v>
      </c>
      <c r="AF194" t="b">
        <f t="shared" si="94"/>
        <v>0</v>
      </c>
      <c r="AG194" t="b">
        <f t="shared" si="95"/>
        <v>0</v>
      </c>
      <c r="AH194" t="b">
        <f t="shared" si="96"/>
        <v>0</v>
      </c>
      <c r="AI194" t="b">
        <f t="shared" si="97"/>
        <v>0</v>
      </c>
      <c r="AJ194" t="b">
        <f t="shared" si="98"/>
        <v>0</v>
      </c>
      <c r="AK194" t="b">
        <f t="shared" si="99"/>
        <v>0</v>
      </c>
      <c r="AL194" t="b">
        <f t="shared" si="100"/>
        <v>0</v>
      </c>
      <c r="AM194" t="b">
        <f t="shared" si="101"/>
        <v>0</v>
      </c>
      <c r="AN194" t="b">
        <f t="shared" si="102"/>
        <v>0</v>
      </c>
      <c r="AO194" t="b">
        <f t="shared" si="103"/>
        <v>0</v>
      </c>
      <c r="AP194" t="b">
        <f t="shared" si="104"/>
        <v>0</v>
      </c>
      <c r="AQ194" t="b">
        <f t="shared" si="105"/>
        <v>0</v>
      </c>
      <c r="AR194" t="b">
        <f t="shared" si="106"/>
        <v>1</v>
      </c>
      <c r="AS194" t="b">
        <f t="shared" si="107"/>
        <v>0</v>
      </c>
      <c r="AT194" t="b">
        <f t="shared" si="108"/>
        <v>0</v>
      </c>
      <c r="AU194" t="b">
        <f t="shared" si="109"/>
        <v>0</v>
      </c>
      <c r="AV194" t="b">
        <f t="shared" si="110"/>
        <v>0</v>
      </c>
      <c r="AW194" t="b">
        <f t="shared" si="111"/>
        <v>0</v>
      </c>
      <c r="AX194" t="b">
        <f t="shared" si="112"/>
        <v>0</v>
      </c>
      <c r="AY194" t="b">
        <f t="shared" si="113"/>
        <v>0</v>
      </c>
      <c r="AZ194" t="b">
        <f t="shared" si="114"/>
        <v>0</v>
      </c>
      <c r="BA194" t="b">
        <f t="shared" si="115"/>
        <v>0</v>
      </c>
      <c r="BB194" t="b">
        <f t="shared" si="116"/>
        <v>0</v>
      </c>
      <c r="BC194" t="b">
        <f t="shared" si="117"/>
        <v>0</v>
      </c>
      <c r="BD194" t="b">
        <f t="shared" si="118"/>
        <v>0</v>
      </c>
    </row>
    <row r="195" spans="1:56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0">100*(E195/D195)</f>
        <v>0</v>
      </c>
      <c r="P195" s="8" t="e">
        <f t="shared" si="119"/>
        <v>#DIV/0!</v>
      </c>
      <c r="Q195" t="s">
        <v>8310</v>
      </c>
      <c r="R195" t="s">
        <v>8319</v>
      </c>
      <c r="S195" s="12">
        <f t="shared" ref="S195:S258" si="121">(((J195/60)/60)/24)+DATE(1970,1,1)</f>
        <v>41911.934791666667</v>
      </c>
      <c r="T195" s="12">
        <f t="shared" ref="T195:T258" si="122">(((I195/60)/60)/24)+DATE(1970,1,1)</f>
        <v>41971.976458333331</v>
      </c>
      <c r="U195" t="b">
        <f t="shared" ref="U195:U258" si="123">IF($D195&lt;1000, IF($F195 = "successful", TRUE))</f>
        <v>0</v>
      </c>
      <c r="V195" t="b">
        <f t="shared" ref="V195:V258" si="124">IF(AND($D195&gt;=1000, $D195&lt;=4999), IF($F195 = "successful", TRUE))</f>
        <v>0</v>
      </c>
      <c r="W195" t="b">
        <f t="shared" ref="W195:W258" si="125">IF(AND($D195&gt;=5000, $D195&lt;=9999), IF($F195 = "successful", TRUE))</f>
        <v>0</v>
      </c>
      <c r="X195" t="b">
        <f t="shared" ref="X195:X258" si="126">IF(AND($D195&gt;=10000, $D195&lt;=14999), IF($F195 = "successful", TRUE))</f>
        <v>0</v>
      </c>
      <c r="Y195" t="b">
        <f t="shared" ref="Y195:Y258" si="127">IF(AND($D195&gt;=15000, $D195&lt;=19999), IF($F195 = "successful", TRUE))</f>
        <v>0</v>
      </c>
      <c r="Z195" t="b">
        <f t="shared" ref="Z195:Z258" si="128">IF(AND($D195&gt;=20000, $D195&lt;=24999), IF($F195 = "successful", TRUE))</f>
        <v>0</v>
      </c>
      <c r="AA195" t="b">
        <f t="shared" ref="AA195:AA258" si="129">IF(AND($D195&gt;=25000, $D195&lt;=29999), IF($F195 = "successful", TRUE))</f>
        <v>0</v>
      </c>
      <c r="AB195" t="b">
        <f t="shared" ref="AB195:AB258" si="130">IF(AND($D195&gt;=30000, $D195&lt;=34999), IF($F195 = "successful", TRUE))</f>
        <v>0</v>
      </c>
      <c r="AC195" t="b">
        <f t="shared" ref="AC195:AC258" si="131">IF(AND($D195&gt;=35000, $D195&lt;=39999), IF($F195 = "successful", TRUE))</f>
        <v>0</v>
      </c>
      <c r="AD195" t="b">
        <f t="shared" ref="AD195:AD258" si="132">IF(AND($D195&gt;=40000, $D195&lt;=44999), IF($F195 = "successful", TRUE))</f>
        <v>0</v>
      </c>
      <c r="AE195" t="b">
        <f t="shared" ref="AE195:AE258" si="133">IF(AND($D195&gt;=45000, $D195&lt;=49999), IF($F195 = "successful", TRUE))</f>
        <v>0</v>
      </c>
      <c r="AF195" t="b">
        <f t="shared" ref="AF195:AF258" si="134">IF($D195&gt;=50000, IF($F195 = "successful", TRUE))</f>
        <v>0</v>
      </c>
      <c r="AG195" t="b">
        <f t="shared" ref="AG195:AG258" si="135">IF($D195&lt;1000, IF($F195 = "failed", TRUE))</f>
        <v>0</v>
      </c>
      <c r="AH195" t="b">
        <f t="shared" ref="AH195:AH258" si="136">IF(AND($D195&gt;=1000, $D195&lt;=4999), IF($F195 = "failed", TRUE))</f>
        <v>1</v>
      </c>
      <c r="AI195" t="b">
        <f t="shared" ref="AI195:AI258" si="137">IF(AND($D195&gt;=5000, $D195&lt;=9999), IF($F195 = "failed", TRUE))</f>
        <v>0</v>
      </c>
      <c r="AJ195" t="b">
        <f t="shared" ref="AJ195:AJ258" si="138">IF(AND($D195&gt;=10000, $D195&lt;=14999), IF($F195 = "failed", TRUE))</f>
        <v>0</v>
      </c>
      <c r="AK195" t="b">
        <f t="shared" ref="AK195:AK258" si="139">IF(AND($D195&gt;=15000, $D195&lt;=19999), IF($F195 = "failed", TRUE))</f>
        <v>0</v>
      </c>
      <c r="AL195" t="b">
        <f t="shared" ref="AL195:AL258" si="140">IF(AND($D195&gt;=20000, $D195&lt;=24999), IF($F195 = "failed", TRUE))</f>
        <v>0</v>
      </c>
      <c r="AM195" t="b">
        <f t="shared" ref="AM195:AM258" si="141">IF(AND($D195&gt;=25000, $D195&lt;=29999), IF($F195 = "failed", TRUE))</f>
        <v>0</v>
      </c>
      <c r="AN195" t="b">
        <f t="shared" ref="AN195:AN258" si="142">IF(AND($D195&gt;=30000, $D195&lt;=34999), IF($F195 = "failed", TRUE))</f>
        <v>0</v>
      </c>
      <c r="AO195" t="b">
        <f t="shared" ref="AO195:AO258" si="143">IF(AND($D195&gt;=35000, $D195&lt;=39999), IF($F195 = "failed", TRUE))</f>
        <v>0</v>
      </c>
      <c r="AP195" t="b">
        <f t="shared" ref="AP195:AP258" si="144">IF(AND($D195&gt;=40000, $D195&lt;=44999), IF($F195 = "failed", TRUE))</f>
        <v>0</v>
      </c>
      <c r="AQ195" t="b">
        <f t="shared" ref="AQ195:AQ258" si="145">IF(AND($D195&gt;=45000, $D195&lt;=49999), IF($F195 = "failed", TRUE))</f>
        <v>0</v>
      </c>
      <c r="AR195" t="b">
        <f t="shared" ref="AR195:AR258" si="146">IF($D195&gt;=50000, IF($F195 = "failed", TRUE))</f>
        <v>0</v>
      </c>
      <c r="AS195" t="b">
        <f t="shared" ref="AS195:AS258" si="147">IF($D195&lt;1000, IF($F195 = "canceled", TRUE))</f>
        <v>0</v>
      </c>
      <c r="AT195" t="b">
        <f t="shared" ref="AT195:AT258" si="148">IF(AND($D195&gt;=1000, $D195&lt;=4999), IF($F195 = "canceled", TRUE))</f>
        <v>0</v>
      </c>
      <c r="AU195" t="b">
        <f t="shared" ref="AU195:AU258" si="149">IF(AND($D195&gt;=5000, $D195&lt;=9999), IF($F195 = "canceled", TRUE))</f>
        <v>0</v>
      </c>
      <c r="AV195" t="b">
        <f t="shared" ref="AV195:AV258" si="150">IF(AND($D195&gt;=10000, $D195&lt;=14999), IF($F195 = "canceled", TRUE))</f>
        <v>0</v>
      </c>
      <c r="AW195" t="b">
        <f t="shared" ref="AW195:AW258" si="151">IF(AND($D195&gt;=15000, $D195&lt;=19999), IF($F195 = "canceled", TRUE))</f>
        <v>0</v>
      </c>
      <c r="AX195" t="b">
        <f t="shared" ref="AX195:AX258" si="152">IF(AND($D195&gt;=20000, $D195&lt;=24999), IF($F195 = "canceled", TRUE))</f>
        <v>0</v>
      </c>
      <c r="AY195" t="b">
        <f t="shared" ref="AY195:AY258" si="153">IF(AND($D195&gt;=25000, $D195&lt;=29999), IF($F195 = "canceled", TRUE))</f>
        <v>0</v>
      </c>
      <c r="AZ195" t="b">
        <f t="shared" ref="AZ195:AZ258" si="154">IF(AND($D195&gt;=30000, $D195&lt;=34999), IF($F195 = "canceled", TRUE))</f>
        <v>0</v>
      </c>
      <c r="BA195" t="b">
        <f t="shared" ref="BA195:BA258" si="155">IF(AND($D195&gt;=35000, $D195&lt;=39999), IF($F195 = "canceled", TRUE))</f>
        <v>0</v>
      </c>
      <c r="BB195" t="b">
        <f t="shared" ref="BB195:BB258" si="156">IF(AND($D195&gt;=40000, $D195&lt;=44999), IF($F195 = "canceled", TRUE))</f>
        <v>0</v>
      </c>
      <c r="BC195" t="b">
        <f t="shared" ref="BC195:BC258" si="157">IF(AND($D195&gt;=45000, $D195&lt;=49999), IF($F195 = "canceled", TRUE))</f>
        <v>0</v>
      </c>
      <c r="BD195" t="b">
        <f t="shared" ref="BD195:BD258" si="158">IF($D195&gt;=50000, IF($F195 = "canceled", TRUE))</f>
        <v>0</v>
      </c>
    </row>
    <row r="196" spans="1:56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0"/>
        <v>0.12</v>
      </c>
      <c r="P196" s="8">
        <f t="shared" ref="P196:P259" si="159">E196/L196</f>
        <v>1</v>
      </c>
      <c r="Q196" t="s">
        <v>8310</v>
      </c>
      <c r="R196" t="s">
        <v>8319</v>
      </c>
      <c r="S196" s="12">
        <f t="shared" si="121"/>
        <v>42375.996886574074</v>
      </c>
      <c r="T196" s="12">
        <f t="shared" si="122"/>
        <v>42435.996886574074</v>
      </c>
      <c r="U196" t="b">
        <f t="shared" si="123"/>
        <v>0</v>
      </c>
      <c r="V196" t="b">
        <f t="shared" si="124"/>
        <v>0</v>
      </c>
      <c r="W196" t="b">
        <f t="shared" si="125"/>
        <v>0</v>
      </c>
      <c r="X196" t="b">
        <f t="shared" si="126"/>
        <v>0</v>
      </c>
      <c r="Y196" t="b">
        <f t="shared" si="127"/>
        <v>0</v>
      </c>
      <c r="Z196" t="b">
        <f t="shared" si="128"/>
        <v>0</v>
      </c>
      <c r="AA196" t="b">
        <f t="shared" si="129"/>
        <v>0</v>
      </c>
      <c r="AB196" t="b">
        <f t="shared" si="130"/>
        <v>0</v>
      </c>
      <c r="AC196" t="b">
        <f t="shared" si="131"/>
        <v>0</v>
      </c>
      <c r="AD196" t="b">
        <f t="shared" si="132"/>
        <v>0</v>
      </c>
      <c r="AE196" t="b">
        <f t="shared" si="133"/>
        <v>0</v>
      </c>
      <c r="AF196" t="b">
        <f t="shared" si="134"/>
        <v>0</v>
      </c>
      <c r="AG196" t="b">
        <f t="shared" si="135"/>
        <v>0</v>
      </c>
      <c r="AH196" t="b">
        <f t="shared" si="136"/>
        <v>1</v>
      </c>
      <c r="AI196" t="b">
        <f t="shared" si="137"/>
        <v>0</v>
      </c>
      <c r="AJ196" t="b">
        <f t="shared" si="138"/>
        <v>0</v>
      </c>
      <c r="AK196" t="b">
        <f t="shared" si="139"/>
        <v>0</v>
      </c>
      <c r="AL196" t="b">
        <f t="shared" si="140"/>
        <v>0</v>
      </c>
      <c r="AM196" t="b">
        <f t="shared" si="141"/>
        <v>0</v>
      </c>
      <c r="AN196" t="b">
        <f t="shared" si="142"/>
        <v>0</v>
      </c>
      <c r="AO196" t="b">
        <f t="shared" si="143"/>
        <v>0</v>
      </c>
      <c r="AP196" t="b">
        <f t="shared" si="144"/>
        <v>0</v>
      </c>
      <c r="AQ196" t="b">
        <f t="shared" si="145"/>
        <v>0</v>
      </c>
      <c r="AR196" t="b">
        <f t="shared" si="146"/>
        <v>0</v>
      </c>
      <c r="AS196" t="b">
        <f t="shared" si="147"/>
        <v>0</v>
      </c>
      <c r="AT196" t="b">
        <f t="shared" si="148"/>
        <v>0</v>
      </c>
      <c r="AU196" t="b">
        <f t="shared" si="149"/>
        <v>0</v>
      </c>
      <c r="AV196" t="b">
        <f t="shared" si="150"/>
        <v>0</v>
      </c>
      <c r="AW196" t="b">
        <f t="shared" si="151"/>
        <v>0</v>
      </c>
      <c r="AX196" t="b">
        <f t="shared" si="152"/>
        <v>0</v>
      </c>
      <c r="AY196" t="b">
        <f t="shared" si="153"/>
        <v>0</v>
      </c>
      <c r="AZ196" t="b">
        <f t="shared" si="154"/>
        <v>0</v>
      </c>
      <c r="BA196" t="b">
        <f t="shared" si="155"/>
        <v>0</v>
      </c>
      <c r="BB196" t="b">
        <f t="shared" si="156"/>
        <v>0</v>
      </c>
      <c r="BC196" t="b">
        <f t="shared" si="157"/>
        <v>0</v>
      </c>
      <c r="BD196" t="b">
        <f t="shared" si="158"/>
        <v>0</v>
      </c>
    </row>
    <row r="197" spans="1:56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0"/>
        <v>0</v>
      </c>
      <c r="P197" s="8" t="e">
        <f t="shared" si="159"/>
        <v>#DIV/0!</v>
      </c>
      <c r="Q197" t="s">
        <v>8310</v>
      </c>
      <c r="R197" t="s">
        <v>8319</v>
      </c>
      <c r="S197" s="12">
        <f t="shared" si="121"/>
        <v>42135.67050925926</v>
      </c>
      <c r="T197" s="12">
        <f t="shared" si="122"/>
        <v>42195.67050925926</v>
      </c>
      <c r="U197" t="b">
        <f t="shared" si="123"/>
        <v>0</v>
      </c>
      <c r="V197" t="b">
        <f t="shared" si="124"/>
        <v>0</v>
      </c>
      <c r="W197" t="b">
        <f t="shared" si="125"/>
        <v>0</v>
      </c>
      <c r="X197" t="b">
        <f t="shared" si="126"/>
        <v>0</v>
      </c>
      <c r="Y197" t="b">
        <f t="shared" si="127"/>
        <v>0</v>
      </c>
      <c r="Z197" t="b">
        <f t="shared" si="128"/>
        <v>0</v>
      </c>
      <c r="AA197" t="b">
        <f t="shared" si="129"/>
        <v>0</v>
      </c>
      <c r="AB197" t="b">
        <f t="shared" si="130"/>
        <v>0</v>
      </c>
      <c r="AC197" t="b">
        <f t="shared" si="131"/>
        <v>0</v>
      </c>
      <c r="AD197" t="b">
        <f t="shared" si="132"/>
        <v>0</v>
      </c>
      <c r="AE197" t="b">
        <f t="shared" si="133"/>
        <v>0</v>
      </c>
      <c r="AF197" t="b">
        <f t="shared" si="134"/>
        <v>0</v>
      </c>
      <c r="AG197" t="b">
        <f t="shared" si="135"/>
        <v>0</v>
      </c>
      <c r="AH197" t="b">
        <f t="shared" si="136"/>
        <v>0</v>
      </c>
      <c r="AI197" t="b">
        <f t="shared" si="137"/>
        <v>0</v>
      </c>
      <c r="AJ197" t="b">
        <f t="shared" si="138"/>
        <v>0</v>
      </c>
      <c r="AK197" t="b">
        <f t="shared" si="139"/>
        <v>0</v>
      </c>
      <c r="AL197" t="b">
        <f t="shared" si="140"/>
        <v>0</v>
      </c>
      <c r="AM197" t="b">
        <f t="shared" si="141"/>
        <v>0</v>
      </c>
      <c r="AN197" t="b">
        <f t="shared" si="142"/>
        <v>0</v>
      </c>
      <c r="AO197" t="b">
        <f t="shared" si="143"/>
        <v>0</v>
      </c>
      <c r="AP197" t="b">
        <f t="shared" si="144"/>
        <v>0</v>
      </c>
      <c r="AQ197" t="b">
        <f t="shared" si="145"/>
        <v>0</v>
      </c>
      <c r="AR197" t="b">
        <f t="shared" si="146"/>
        <v>1</v>
      </c>
      <c r="AS197" t="b">
        <f t="shared" si="147"/>
        <v>0</v>
      </c>
      <c r="AT197" t="b">
        <f t="shared" si="148"/>
        <v>0</v>
      </c>
      <c r="AU197" t="b">
        <f t="shared" si="149"/>
        <v>0</v>
      </c>
      <c r="AV197" t="b">
        <f t="shared" si="150"/>
        <v>0</v>
      </c>
      <c r="AW197" t="b">
        <f t="shared" si="151"/>
        <v>0</v>
      </c>
      <c r="AX197" t="b">
        <f t="shared" si="152"/>
        <v>0</v>
      </c>
      <c r="AY197" t="b">
        <f t="shared" si="153"/>
        <v>0</v>
      </c>
      <c r="AZ197" t="b">
        <f t="shared" si="154"/>
        <v>0</v>
      </c>
      <c r="BA197" t="b">
        <f t="shared" si="155"/>
        <v>0</v>
      </c>
      <c r="BB197" t="b">
        <f t="shared" si="156"/>
        <v>0</v>
      </c>
      <c r="BC197" t="b">
        <f t="shared" si="157"/>
        <v>0</v>
      </c>
      <c r="BD197" t="b">
        <f t="shared" si="158"/>
        <v>0</v>
      </c>
    </row>
    <row r="198" spans="1:56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0"/>
        <v>41.857142857142861</v>
      </c>
      <c r="P198" s="8">
        <f t="shared" si="159"/>
        <v>77.10526315789474</v>
      </c>
      <c r="Q198" t="s">
        <v>8310</v>
      </c>
      <c r="R198" t="s">
        <v>8319</v>
      </c>
      <c r="S198" s="12">
        <f t="shared" si="121"/>
        <v>42259.542800925927</v>
      </c>
      <c r="T198" s="12">
        <f t="shared" si="122"/>
        <v>42287.875</v>
      </c>
      <c r="U198" t="b">
        <f t="shared" si="123"/>
        <v>0</v>
      </c>
      <c r="V198" t="b">
        <f t="shared" si="124"/>
        <v>0</v>
      </c>
      <c r="W198" t="b">
        <f t="shared" si="125"/>
        <v>0</v>
      </c>
      <c r="X198" t="b">
        <f t="shared" si="126"/>
        <v>0</v>
      </c>
      <c r="Y198" t="b">
        <f t="shared" si="127"/>
        <v>0</v>
      </c>
      <c r="Z198" t="b">
        <f t="shared" si="128"/>
        <v>0</v>
      </c>
      <c r="AA198" t="b">
        <f t="shared" si="129"/>
        <v>0</v>
      </c>
      <c r="AB198" t="b">
        <f t="shared" si="130"/>
        <v>0</v>
      </c>
      <c r="AC198" t="b">
        <f t="shared" si="131"/>
        <v>0</v>
      </c>
      <c r="AD198" t="b">
        <f t="shared" si="132"/>
        <v>0</v>
      </c>
      <c r="AE198" t="b">
        <f t="shared" si="133"/>
        <v>0</v>
      </c>
      <c r="AF198" t="b">
        <f t="shared" si="134"/>
        <v>0</v>
      </c>
      <c r="AG198" t="b">
        <f t="shared" si="135"/>
        <v>0</v>
      </c>
      <c r="AH198" t="b">
        <f t="shared" si="136"/>
        <v>1</v>
      </c>
      <c r="AI198" t="b">
        <f t="shared" si="137"/>
        <v>0</v>
      </c>
      <c r="AJ198" t="b">
        <f t="shared" si="138"/>
        <v>0</v>
      </c>
      <c r="AK198" t="b">
        <f t="shared" si="139"/>
        <v>0</v>
      </c>
      <c r="AL198" t="b">
        <f t="shared" si="140"/>
        <v>0</v>
      </c>
      <c r="AM198" t="b">
        <f t="shared" si="141"/>
        <v>0</v>
      </c>
      <c r="AN198" t="b">
        <f t="shared" si="142"/>
        <v>0</v>
      </c>
      <c r="AO198" t="b">
        <f t="shared" si="143"/>
        <v>0</v>
      </c>
      <c r="AP198" t="b">
        <f t="shared" si="144"/>
        <v>0</v>
      </c>
      <c r="AQ198" t="b">
        <f t="shared" si="145"/>
        <v>0</v>
      </c>
      <c r="AR198" t="b">
        <f t="shared" si="146"/>
        <v>0</v>
      </c>
      <c r="AS198" t="b">
        <f t="shared" si="147"/>
        <v>0</v>
      </c>
      <c r="AT198" t="b">
        <f t="shared" si="148"/>
        <v>0</v>
      </c>
      <c r="AU198" t="b">
        <f t="shared" si="149"/>
        <v>0</v>
      </c>
      <c r="AV198" t="b">
        <f t="shared" si="150"/>
        <v>0</v>
      </c>
      <c r="AW198" t="b">
        <f t="shared" si="151"/>
        <v>0</v>
      </c>
      <c r="AX198" t="b">
        <f t="shared" si="152"/>
        <v>0</v>
      </c>
      <c r="AY198" t="b">
        <f t="shared" si="153"/>
        <v>0</v>
      </c>
      <c r="AZ198" t="b">
        <f t="shared" si="154"/>
        <v>0</v>
      </c>
      <c r="BA198" t="b">
        <f t="shared" si="155"/>
        <v>0</v>
      </c>
      <c r="BB198" t="b">
        <f t="shared" si="156"/>
        <v>0</v>
      </c>
      <c r="BC198" t="b">
        <f t="shared" si="157"/>
        <v>0</v>
      </c>
      <c r="BD198" t="b">
        <f t="shared" si="158"/>
        <v>0</v>
      </c>
    </row>
    <row r="199" spans="1:56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0"/>
        <v>10.48</v>
      </c>
      <c r="P199" s="8">
        <f t="shared" si="159"/>
        <v>32.75</v>
      </c>
      <c r="Q199" t="s">
        <v>8310</v>
      </c>
      <c r="R199" t="s">
        <v>8319</v>
      </c>
      <c r="S199" s="12">
        <f t="shared" si="121"/>
        <v>42741.848379629635</v>
      </c>
      <c r="T199" s="12">
        <f t="shared" si="122"/>
        <v>42783.875</v>
      </c>
      <c r="U199" t="b">
        <f t="shared" si="123"/>
        <v>0</v>
      </c>
      <c r="V199" t="b">
        <f t="shared" si="124"/>
        <v>0</v>
      </c>
      <c r="W199" t="b">
        <f t="shared" si="125"/>
        <v>0</v>
      </c>
      <c r="X199" t="b">
        <f t="shared" si="126"/>
        <v>0</v>
      </c>
      <c r="Y199" t="b">
        <f t="shared" si="127"/>
        <v>0</v>
      </c>
      <c r="Z199" t="b">
        <f t="shared" si="128"/>
        <v>0</v>
      </c>
      <c r="AA199" t="b">
        <f t="shared" si="129"/>
        <v>0</v>
      </c>
      <c r="AB199" t="b">
        <f t="shared" si="130"/>
        <v>0</v>
      </c>
      <c r="AC199" t="b">
        <f t="shared" si="131"/>
        <v>0</v>
      </c>
      <c r="AD199" t="b">
        <f t="shared" si="132"/>
        <v>0</v>
      </c>
      <c r="AE199" t="b">
        <f t="shared" si="133"/>
        <v>0</v>
      </c>
      <c r="AF199" t="b">
        <f t="shared" si="134"/>
        <v>0</v>
      </c>
      <c r="AG199" t="b">
        <f t="shared" si="135"/>
        <v>0</v>
      </c>
      <c r="AH199" t="b">
        <f t="shared" si="136"/>
        <v>1</v>
      </c>
      <c r="AI199" t="b">
        <f t="shared" si="137"/>
        <v>0</v>
      </c>
      <c r="AJ199" t="b">
        <f t="shared" si="138"/>
        <v>0</v>
      </c>
      <c r="AK199" t="b">
        <f t="shared" si="139"/>
        <v>0</v>
      </c>
      <c r="AL199" t="b">
        <f t="shared" si="140"/>
        <v>0</v>
      </c>
      <c r="AM199" t="b">
        <f t="shared" si="141"/>
        <v>0</v>
      </c>
      <c r="AN199" t="b">
        <f t="shared" si="142"/>
        <v>0</v>
      </c>
      <c r="AO199" t="b">
        <f t="shared" si="143"/>
        <v>0</v>
      </c>
      <c r="AP199" t="b">
        <f t="shared" si="144"/>
        <v>0</v>
      </c>
      <c r="AQ199" t="b">
        <f t="shared" si="145"/>
        <v>0</v>
      </c>
      <c r="AR199" t="b">
        <f t="shared" si="146"/>
        <v>0</v>
      </c>
      <c r="AS199" t="b">
        <f t="shared" si="147"/>
        <v>0</v>
      </c>
      <c r="AT199" t="b">
        <f t="shared" si="148"/>
        <v>0</v>
      </c>
      <c r="AU199" t="b">
        <f t="shared" si="149"/>
        <v>0</v>
      </c>
      <c r="AV199" t="b">
        <f t="shared" si="150"/>
        <v>0</v>
      </c>
      <c r="AW199" t="b">
        <f t="shared" si="151"/>
        <v>0</v>
      </c>
      <c r="AX199" t="b">
        <f t="shared" si="152"/>
        <v>0</v>
      </c>
      <c r="AY199" t="b">
        <f t="shared" si="153"/>
        <v>0</v>
      </c>
      <c r="AZ199" t="b">
        <f t="shared" si="154"/>
        <v>0</v>
      </c>
      <c r="BA199" t="b">
        <f t="shared" si="155"/>
        <v>0</v>
      </c>
      <c r="BB199" t="b">
        <f t="shared" si="156"/>
        <v>0</v>
      </c>
      <c r="BC199" t="b">
        <f t="shared" si="157"/>
        <v>0</v>
      </c>
      <c r="BD199" t="b">
        <f t="shared" si="158"/>
        <v>0</v>
      </c>
    </row>
    <row r="200" spans="1:56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0"/>
        <v>1.1159999999999999</v>
      </c>
      <c r="P200" s="8">
        <f t="shared" si="159"/>
        <v>46.5</v>
      </c>
      <c r="Q200" t="s">
        <v>8310</v>
      </c>
      <c r="R200" t="s">
        <v>8319</v>
      </c>
      <c r="S200" s="12">
        <f t="shared" si="121"/>
        <v>41887.383356481485</v>
      </c>
      <c r="T200" s="12">
        <f t="shared" si="122"/>
        <v>41917.383356481485</v>
      </c>
      <c r="U200" t="b">
        <f t="shared" si="123"/>
        <v>0</v>
      </c>
      <c r="V200" t="b">
        <f t="shared" si="124"/>
        <v>0</v>
      </c>
      <c r="W200" t="b">
        <f t="shared" si="125"/>
        <v>0</v>
      </c>
      <c r="X200" t="b">
        <f t="shared" si="126"/>
        <v>0</v>
      </c>
      <c r="Y200" t="b">
        <f t="shared" si="127"/>
        <v>0</v>
      </c>
      <c r="Z200" t="b">
        <f t="shared" si="128"/>
        <v>0</v>
      </c>
      <c r="AA200" t="b">
        <f t="shared" si="129"/>
        <v>0</v>
      </c>
      <c r="AB200" t="b">
        <f t="shared" si="130"/>
        <v>0</v>
      </c>
      <c r="AC200" t="b">
        <f t="shared" si="131"/>
        <v>0</v>
      </c>
      <c r="AD200" t="b">
        <f t="shared" si="132"/>
        <v>0</v>
      </c>
      <c r="AE200" t="b">
        <f t="shared" si="133"/>
        <v>0</v>
      </c>
      <c r="AF200" t="b">
        <f t="shared" si="134"/>
        <v>0</v>
      </c>
      <c r="AG200" t="b">
        <f t="shared" si="135"/>
        <v>0</v>
      </c>
      <c r="AH200" t="b">
        <f t="shared" si="136"/>
        <v>0</v>
      </c>
      <c r="AI200" t="b">
        <f t="shared" si="137"/>
        <v>0</v>
      </c>
      <c r="AJ200" t="b">
        <f t="shared" si="138"/>
        <v>0</v>
      </c>
      <c r="AK200" t="b">
        <f t="shared" si="139"/>
        <v>0</v>
      </c>
      <c r="AL200" t="b">
        <f t="shared" si="140"/>
        <v>0</v>
      </c>
      <c r="AM200" t="b">
        <f t="shared" si="141"/>
        <v>1</v>
      </c>
      <c r="AN200" t="b">
        <f t="shared" si="142"/>
        <v>0</v>
      </c>
      <c r="AO200" t="b">
        <f t="shared" si="143"/>
        <v>0</v>
      </c>
      <c r="AP200" t="b">
        <f t="shared" si="144"/>
        <v>0</v>
      </c>
      <c r="AQ200" t="b">
        <f t="shared" si="145"/>
        <v>0</v>
      </c>
      <c r="AR200" t="b">
        <f t="shared" si="146"/>
        <v>0</v>
      </c>
      <c r="AS200" t="b">
        <f t="shared" si="147"/>
        <v>0</v>
      </c>
      <c r="AT200" t="b">
        <f t="shared" si="148"/>
        <v>0</v>
      </c>
      <c r="AU200" t="b">
        <f t="shared" si="149"/>
        <v>0</v>
      </c>
      <c r="AV200" t="b">
        <f t="shared" si="150"/>
        <v>0</v>
      </c>
      <c r="AW200" t="b">
        <f t="shared" si="151"/>
        <v>0</v>
      </c>
      <c r="AX200" t="b">
        <f t="shared" si="152"/>
        <v>0</v>
      </c>
      <c r="AY200" t="b">
        <f t="shared" si="153"/>
        <v>0</v>
      </c>
      <c r="AZ200" t="b">
        <f t="shared" si="154"/>
        <v>0</v>
      </c>
      <c r="BA200" t="b">
        <f t="shared" si="155"/>
        <v>0</v>
      </c>
      <c r="BB200" t="b">
        <f t="shared" si="156"/>
        <v>0</v>
      </c>
      <c r="BC200" t="b">
        <f t="shared" si="157"/>
        <v>0</v>
      </c>
      <c r="BD200" t="b">
        <f t="shared" si="158"/>
        <v>0</v>
      </c>
    </row>
    <row r="201" spans="1:56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0"/>
        <v>0</v>
      </c>
      <c r="P201" s="8" t="e">
        <f t="shared" si="159"/>
        <v>#DIV/0!</v>
      </c>
      <c r="Q201" t="s">
        <v>8310</v>
      </c>
      <c r="R201" t="s">
        <v>8319</v>
      </c>
      <c r="S201" s="12">
        <f t="shared" si="121"/>
        <v>42584.123865740738</v>
      </c>
      <c r="T201" s="12">
        <f t="shared" si="122"/>
        <v>42614.123865740738</v>
      </c>
      <c r="U201" t="b">
        <f t="shared" si="123"/>
        <v>0</v>
      </c>
      <c r="V201" t="b">
        <f t="shared" si="124"/>
        <v>0</v>
      </c>
      <c r="W201" t="b">
        <f t="shared" si="125"/>
        <v>0</v>
      </c>
      <c r="X201" t="b">
        <f t="shared" si="126"/>
        <v>0</v>
      </c>
      <c r="Y201" t="b">
        <f t="shared" si="127"/>
        <v>0</v>
      </c>
      <c r="Z201" t="b">
        <f t="shared" si="128"/>
        <v>0</v>
      </c>
      <c r="AA201" t="b">
        <f t="shared" si="129"/>
        <v>0</v>
      </c>
      <c r="AB201" t="b">
        <f t="shared" si="130"/>
        <v>0</v>
      </c>
      <c r="AC201" t="b">
        <f t="shared" si="131"/>
        <v>0</v>
      </c>
      <c r="AD201" t="b">
        <f t="shared" si="132"/>
        <v>0</v>
      </c>
      <c r="AE201" t="b">
        <f t="shared" si="133"/>
        <v>0</v>
      </c>
      <c r="AF201" t="b">
        <f t="shared" si="134"/>
        <v>0</v>
      </c>
      <c r="AG201" t="b">
        <f t="shared" si="135"/>
        <v>0</v>
      </c>
      <c r="AH201" t="b">
        <f t="shared" si="136"/>
        <v>0</v>
      </c>
      <c r="AI201" t="b">
        <f t="shared" si="137"/>
        <v>0</v>
      </c>
      <c r="AJ201" t="b">
        <f t="shared" si="138"/>
        <v>1</v>
      </c>
      <c r="AK201" t="b">
        <f t="shared" si="139"/>
        <v>0</v>
      </c>
      <c r="AL201" t="b">
        <f t="shared" si="140"/>
        <v>0</v>
      </c>
      <c r="AM201" t="b">
        <f t="shared" si="141"/>
        <v>0</v>
      </c>
      <c r="AN201" t="b">
        <f t="shared" si="142"/>
        <v>0</v>
      </c>
      <c r="AO201" t="b">
        <f t="shared" si="143"/>
        <v>0</v>
      </c>
      <c r="AP201" t="b">
        <f t="shared" si="144"/>
        <v>0</v>
      </c>
      <c r="AQ201" t="b">
        <f t="shared" si="145"/>
        <v>0</v>
      </c>
      <c r="AR201" t="b">
        <f t="shared" si="146"/>
        <v>0</v>
      </c>
      <c r="AS201" t="b">
        <f t="shared" si="147"/>
        <v>0</v>
      </c>
      <c r="AT201" t="b">
        <f t="shared" si="148"/>
        <v>0</v>
      </c>
      <c r="AU201" t="b">
        <f t="shared" si="149"/>
        <v>0</v>
      </c>
      <c r="AV201" t="b">
        <f t="shared" si="150"/>
        <v>0</v>
      </c>
      <c r="AW201" t="b">
        <f t="shared" si="151"/>
        <v>0</v>
      </c>
      <c r="AX201" t="b">
        <f t="shared" si="152"/>
        <v>0</v>
      </c>
      <c r="AY201" t="b">
        <f t="shared" si="153"/>
        <v>0</v>
      </c>
      <c r="AZ201" t="b">
        <f t="shared" si="154"/>
        <v>0</v>
      </c>
      <c r="BA201" t="b">
        <f t="shared" si="155"/>
        <v>0</v>
      </c>
      <c r="BB201" t="b">
        <f t="shared" si="156"/>
        <v>0</v>
      </c>
      <c r="BC201" t="b">
        <f t="shared" si="157"/>
        <v>0</v>
      </c>
      <c r="BD201" t="b">
        <f t="shared" si="158"/>
        <v>0</v>
      </c>
    </row>
    <row r="202" spans="1:56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0"/>
        <v>26.192500000000003</v>
      </c>
      <c r="P202" s="8">
        <f t="shared" si="159"/>
        <v>87.308333333333337</v>
      </c>
      <c r="Q202" t="s">
        <v>8310</v>
      </c>
      <c r="R202" t="s">
        <v>8319</v>
      </c>
      <c r="S202" s="12">
        <f t="shared" si="121"/>
        <v>41867.083368055559</v>
      </c>
      <c r="T202" s="12">
        <f t="shared" si="122"/>
        <v>41897.083368055559</v>
      </c>
      <c r="U202" t="b">
        <f t="shared" si="123"/>
        <v>0</v>
      </c>
      <c r="V202" t="b">
        <f t="shared" si="124"/>
        <v>0</v>
      </c>
      <c r="W202" t="b">
        <f t="shared" si="125"/>
        <v>0</v>
      </c>
      <c r="X202" t="b">
        <f t="shared" si="126"/>
        <v>0</v>
      </c>
      <c r="Y202" t="b">
        <f t="shared" si="127"/>
        <v>0</v>
      </c>
      <c r="Z202" t="b">
        <f t="shared" si="128"/>
        <v>0</v>
      </c>
      <c r="AA202" t="b">
        <f t="shared" si="129"/>
        <v>0</v>
      </c>
      <c r="AB202" t="b">
        <f t="shared" si="130"/>
        <v>0</v>
      </c>
      <c r="AC202" t="b">
        <f t="shared" si="131"/>
        <v>0</v>
      </c>
      <c r="AD202" t="b">
        <f t="shared" si="132"/>
        <v>0</v>
      </c>
      <c r="AE202" t="b">
        <f t="shared" si="133"/>
        <v>0</v>
      </c>
      <c r="AF202" t="b">
        <f t="shared" si="134"/>
        <v>0</v>
      </c>
      <c r="AG202" t="b">
        <f t="shared" si="135"/>
        <v>0</v>
      </c>
      <c r="AH202" t="b">
        <f t="shared" si="136"/>
        <v>0</v>
      </c>
      <c r="AI202" t="b">
        <f t="shared" si="137"/>
        <v>1</v>
      </c>
      <c r="AJ202" t="b">
        <f t="shared" si="138"/>
        <v>0</v>
      </c>
      <c r="AK202" t="b">
        <f t="shared" si="139"/>
        <v>0</v>
      </c>
      <c r="AL202" t="b">
        <f t="shared" si="140"/>
        <v>0</v>
      </c>
      <c r="AM202" t="b">
        <f t="shared" si="141"/>
        <v>0</v>
      </c>
      <c r="AN202" t="b">
        <f t="shared" si="142"/>
        <v>0</v>
      </c>
      <c r="AO202" t="b">
        <f t="shared" si="143"/>
        <v>0</v>
      </c>
      <c r="AP202" t="b">
        <f t="shared" si="144"/>
        <v>0</v>
      </c>
      <c r="AQ202" t="b">
        <f t="shared" si="145"/>
        <v>0</v>
      </c>
      <c r="AR202" t="b">
        <f t="shared" si="146"/>
        <v>0</v>
      </c>
      <c r="AS202" t="b">
        <f t="shared" si="147"/>
        <v>0</v>
      </c>
      <c r="AT202" t="b">
        <f t="shared" si="148"/>
        <v>0</v>
      </c>
      <c r="AU202" t="b">
        <f t="shared" si="149"/>
        <v>0</v>
      </c>
      <c r="AV202" t="b">
        <f t="shared" si="150"/>
        <v>0</v>
      </c>
      <c r="AW202" t="b">
        <f t="shared" si="151"/>
        <v>0</v>
      </c>
      <c r="AX202" t="b">
        <f t="shared" si="152"/>
        <v>0</v>
      </c>
      <c r="AY202" t="b">
        <f t="shared" si="153"/>
        <v>0</v>
      </c>
      <c r="AZ202" t="b">
        <f t="shared" si="154"/>
        <v>0</v>
      </c>
      <c r="BA202" t="b">
        <f t="shared" si="155"/>
        <v>0</v>
      </c>
      <c r="BB202" t="b">
        <f t="shared" si="156"/>
        <v>0</v>
      </c>
      <c r="BC202" t="b">
        <f t="shared" si="157"/>
        <v>0</v>
      </c>
      <c r="BD202" t="b">
        <f t="shared" si="158"/>
        <v>0</v>
      </c>
    </row>
    <row r="203" spans="1:56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0"/>
        <v>58.461538461538467</v>
      </c>
      <c r="P203" s="8">
        <f t="shared" si="159"/>
        <v>54.285714285714285</v>
      </c>
      <c r="Q203" t="s">
        <v>8310</v>
      </c>
      <c r="R203" t="s">
        <v>8319</v>
      </c>
      <c r="S203" s="12">
        <f t="shared" si="121"/>
        <v>42023.818622685183</v>
      </c>
      <c r="T203" s="12">
        <f t="shared" si="122"/>
        <v>42043.818622685183</v>
      </c>
      <c r="U203" t="b">
        <f t="shared" si="123"/>
        <v>0</v>
      </c>
      <c r="V203" t="b">
        <f t="shared" si="124"/>
        <v>0</v>
      </c>
      <c r="W203" t="b">
        <f t="shared" si="125"/>
        <v>0</v>
      </c>
      <c r="X203" t="b">
        <f t="shared" si="126"/>
        <v>0</v>
      </c>
      <c r="Y203" t="b">
        <f t="shared" si="127"/>
        <v>0</v>
      </c>
      <c r="Z203" t="b">
        <f t="shared" si="128"/>
        <v>0</v>
      </c>
      <c r="AA203" t="b">
        <f t="shared" si="129"/>
        <v>0</v>
      </c>
      <c r="AB203" t="b">
        <f t="shared" si="130"/>
        <v>0</v>
      </c>
      <c r="AC203" t="b">
        <f t="shared" si="131"/>
        <v>0</v>
      </c>
      <c r="AD203" t="b">
        <f t="shared" si="132"/>
        <v>0</v>
      </c>
      <c r="AE203" t="b">
        <f t="shared" si="133"/>
        <v>0</v>
      </c>
      <c r="AF203" t="b">
        <f t="shared" si="134"/>
        <v>0</v>
      </c>
      <c r="AG203" t="b">
        <f t="shared" si="135"/>
        <v>1</v>
      </c>
      <c r="AH203" t="b">
        <f t="shared" si="136"/>
        <v>0</v>
      </c>
      <c r="AI203" t="b">
        <f t="shared" si="137"/>
        <v>0</v>
      </c>
      <c r="AJ203" t="b">
        <f t="shared" si="138"/>
        <v>0</v>
      </c>
      <c r="AK203" t="b">
        <f t="shared" si="139"/>
        <v>0</v>
      </c>
      <c r="AL203" t="b">
        <f t="shared" si="140"/>
        <v>0</v>
      </c>
      <c r="AM203" t="b">
        <f t="shared" si="141"/>
        <v>0</v>
      </c>
      <c r="AN203" t="b">
        <f t="shared" si="142"/>
        <v>0</v>
      </c>
      <c r="AO203" t="b">
        <f t="shared" si="143"/>
        <v>0</v>
      </c>
      <c r="AP203" t="b">
        <f t="shared" si="144"/>
        <v>0</v>
      </c>
      <c r="AQ203" t="b">
        <f t="shared" si="145"/>
        <v>0</v>
      </c>
      <c r="AR203" t="b">
        <f t="shared" si="146"/>
        <v>0</v>
      </c>
      <c r="AS203" t="b">
        <f t="shared" si="147"/>
        <v>0</v>
      </c>
      <c r="AT203" t="b">
        <f t="shared" si="148"/>
        <v>0</v>
      </c>
      <c r="AU203" t="b">
        <f t="shared" si="149"/>
        <v>0</v>
      </c>
      <c r="AV203" t="b">
        <f t="shared" si="150"/>
        <v>0</v>
      </c>
      <c r="AW203" t="b">
        <f t="shared" si="151"/>
        <v>0</v>
      </c>
      <c r="AX203" t="b">
        <f t="shared" si="152"/>
        <v>0</v>
      </c>
      <c r="AY203" t="b">
        <f t="shared" si="153"/>
        <v>0</v>
      </c>
      <c r="AZ203" t="b">
        <f t="shared" si="154"/>
        <v>0</v>
      </c>
      <c r="BA203" t="b">
        <f t="shared" si="155"/>
        <v>0</v>
      </c>
      <c r="BB203" t="b">
        <f t="shared" si="156"/>
        <v>0</v>
      </c>
      <c r="BC203" t="b">
        <f t="shared" si="157"/>
        <v>0</v>
      </c>
      <c r="BD203" t="b">
        <f t="shared" si="158"/>
        <v>0</v>
      </c>
    </row>
    <row r="204" spans="1:56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0"/>
        <v>0</v>
      </c>
      <c r="P204" s="8" t="e">
        <f t="shared" si="159"/>
        <v>#DIV/0!</v>
      </c>
      <c r="Q204" t="s">
        <v>8310</v>
      </c>
      <c r="R204" t="s">
        <v>8319</v>
      </c>
      <c r="S204" s="12">
        <f t="shared" si="121"/>
        <v>42255.927824074075</v>
      </c>
      <c r="T204" s="12">
        <f t="shared" si="122"/>
        <v>42285.874305555553</v>
      </c>
      <c r="U204" t="b">
        <f t="shared" si="123"/>
        <v>0</v>
      </c>
      <c r="V204" t="b">
        <f t="shared" si="124"/>
        <v>0</v>
      </c>
      <c r="W204" t="b">
        <f t="shared" si="125"/>
        <v>0</v>
      </c>
      <c r="X204" t="b">
        <f t="shared" si="126"/>
        <v>0</v>
      </c>
      <c r="Y204" t="b">
        <f t="shared" si="127"/>
        <v>0</v>
      </c>
      <c r="Z204" t="b">
        <f t="shared" si="128"/>
        <v>0</v>
      </c>
      <c r="AA204" t="b">
        <f t="shared" si="129"/>
        <v>0</v>
      </c>
      <c r="AB204" t="b">
        <f t="shared" si="130"/>
        <v>0</v>
      </c>
      <c r="AC204" t="b">
        <f t="shared" si="131"/>
        <v>0</v>
      </c>
      <c r="AD204" t="b">
        <f t="shared" si="132"/>
        <v>0</v>
      </c>
      <c r="AE204" t="b">
        <f t="shared" si="133"/>
        <v>0</v>
      </c>
      <c r="AF204" t="b">
        <f t="shared" si="134"/>
        <v>0</v>
      </c>
      <c r="AG204" t="b">
        <f t="shared" si="135"/>
        <v>0</v>
      </c>
      <c r="AH204" t="b">
        <f t="shared" si="136"/>
        <v>0</v>
      </c>
      <c r="AI204" t="b">
        <f t="shared" si="137"/>
        <v>1</v>
      </c>
      <c r="AJ204" t="b">
        <f t="shared" si="138"/>
        <v>0</v>
      </c>
      <c r="AK204" t="b">
        <f t="shared" si="139"/>
        <v>0</v>
      </c>
      <c r="AL204" t="b">
        <f t="shared" si="140"/>
        <v>0</v>
      </c>
      <c r="AM204" t="b">
        <f t="shared" si="141"/>
        <v>0</v>
      </c>
      <c r="AN204" t="b">
        <f t="shared" si="142"/>
        <v>0</v>
      </c>
      <c r="AO204" t="b">
        <f t="shared" si="143"/>
        <v>0</v>
      </c>
      <c r="AP204" t="b">
        <f t="shared" si="144"/>
        <v>0</v>
      </c>
      <c r="AQ204" t="b">
        <f t="shared" si="145"/>
        <v>0</v>
      </c>
      <c r="AR204" t="b">
        <f t="shared" si="146"/>
        <v>0</v>
      </c>
      <c r="AS204" t="b">
        <f t="shared" si="147"/>
        <v>0</v>
      </c>
      <c r="AT204" t="b">
        <f t="shared" si="148"/>
        <v>0</v>
      </c>
      <c r="AU204" t="b">
        <f t="shared" si="149"/>
        <v>0</v>
      </c>
      <c r="AV204" t="b">
        <f t="shared" si="150"/>
        <v>0</v>
      </c>
      <c r="AW204" t="b">
        <f t="shared" si="151"/>
        <v>0</v>
      </c>
      <c r="AX204" t="b">
        <f t="shared" si="152"/>
        <v>0</v>
      </c>
      <c r="AY204" t="b">
        <f t="shared" si="153"/>
        <v>0</v>
      </c>
      <c r="AZ204" t="b">
        <f t="shared" si="154"/>
        <v>0</v>
      </c>
      <c r="BA204" t="b">
        <f t="shared" si="155"/>
        <v>0</v>
      </c>
      <c r="BB204" t="b">
        <f t="shared" si="156"/>
        <v>0</v>
      </c>
      <c r="BC204" t="b">
        <f t="shared" si="157"/>
        <v>0</v>
      </c>
      <c r="BD204" t="b">
        <f t="shared" si="158"/>
        <v>0</v>
      </c>
    </row>
    <row r="205" spans="1:56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0"/>
        <v>29.84</v>
      </c>
      <c r="P205" s="8">
        <f t="shared" si="159"/>
        <v>93.25</v>
      </c>
      <c r="Q205" t="s">
        <v>8310</v>
      </c>
      <c r="R205" t="s">
        <v>8319</v>
      </c>
      <c r="S205" s="12">
        <f t="shared" si="121"/>
        <v>41973.847962962958</v>
      </c>
      <c r="T205" s="12">
        <f t="shared" si="122"/>
        <v>42033.847962962958</v>
      </c>
      <c r="U205" t="b">
        <f t="shared" si="123"/>
        <v>0</v>
      </c>
      <c r="V205" t="b">
        <f t="shared" si="124"/>
        <v>0</v>
      </c>
      <c r="W205" t="b">
        <f t="shared" si="125"/>
        <v>0</v>
      </c>
      <c r="X205" t="b">
        <f t="shared" si="126"/>
        <v>0</v>
      </c>
      <c r="Y205" t="b">
        <f t="shared" si="127"/>
        <v>0</v>
      </c>
      <c r="Z205" t="b">
        <f t="shared" si="128"/>
        <v>0</v>
      </c>
      <c r="AA205" t="b">
        <f t="shared" si="129"/>
        <v>0</v>
      </c>
      <c r="AB205" t="b">
        <f t="shared" si="130"/>
        <v>0</v>
      </c>
      <c r="AC205" t="b">
        <f t="shared" si="131"/>
        <v>0</v>
      </c>
      <c r="AD205" t="b">
        <f t="shared" si="132"/>
        <v>0</v>
      </c>
      <c r="AE205" t="b">
        <f t="shared" si="133"/>
        <v>0</v>
      </c>
      <c r="AF205" t="b">
        <f t="shared" si="134"/>
        <v>0</v>
      </c>
      <c r="AG205" t="b">
        <f t="shared" si="135"/>
        <v>0</v>
      </c>
      <c r="AH205" t="b">
        <f t="shared" si="136"/>
        <v>1</v>
      </c>
      <c r="AI205" t="b">
        <f t="shared" si="137"/>
        <v>0</v>
      </c>
      <c r="AJ205" t="b">
        <f t="shared" si="138"/>
        <v>0</v>
      </c>
      <c r="AK205" t="b">
        <f t="shared" si="139"/>
        <v>0</v>
      </c>
      <c r="AL205" t="b">
        <f t="shared" si="140"/>
        <v>0</v>
      </c>
      <c r="AM205" t="b">
        <f t="shared" si="141"/>
        <v>0</v>
      </c>
      <c r="AN205" t="b">
        <f t="shared" si="142"/>
        <v>0</v>
      </c>
      <c r="AO205" t="b">
        <f t="shared" si="143"/>
        <v>0</v>
      </c>
      <c r="AP205" t="b">
        <f t="shared" si="144"/>
        <v>0</v>
      </c>
      <c r="AQ205" t="b">
        <f t="shared" si="145"/>
        <v>0</v>
      </c>
      <c r="AR205" t="b">
        <f t="shared" si="146"/>
        <v>0</v>
      </c>
      <c r="AS205" t="b">
        <f t="shared" si="147"/>
        <v>0</v>
      </c>
      <c r="AT205" t="b">
        <f t="shared" si="148"/>
        <v>0</v>
      </c>
      <c r="AU205" t="b">
        <f t="shared" si="149"/>
        <v>0</v>
      </c>
      <c r="AV205" t="b">
        <f t="shared" si="150"/>
        <v>0</v>
      </c>
      <c r="AW205" t="b">
        <f t="shared" si="151"/>
        <v>0</v>
      </c>
      <c r="AX205" t="b">
        <f t="shared" si="152"/>
        <v>0</v>
      </c>
      <c r="AY205" t="b">
        <f t="shared" si="153"/>
        <v>0</v>
      </c>
      <c r="AZ205" t="b">
        <f t="shared" si="154"/>
        <v>0</v>
      </c>
      <c r="BA205" t="b">
        <f t="shared" si="155"/>
        <v>0</v>
      </c>
      <c r="BB205" t="b">
        <f t="shared" si="156"/>
        <v>0</v>
      </c>
      <c r="BC205" t="b">
        <f t="shared" si="157"/>
        <v>0</v>
      </c>
      <c r="BD205" t="b">
        <f t="shared" si="158"/>
        <v>0</v>
      </c>
    </row>
    <row r="206" spans="1:56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0"/>
        <v>50.721666666666664</v>
      </c>
      <c r="P206" s="8">
        <f t="shared" si="159"/>
        <v>117.68368136117556</v>
      </c>
      <c r="Q206" t="s">
        <v>8310</v>
      </c>
      <c r="R206" t="s">
        <v>8319</v>
      </c>
      <c r="S206" s="12">
        <f t="shared" si="121"/>
        <v>42556.583368055552</v>
      </c>
      <c r="T206" s="12">
        <f t="shared" si="122"/>
        <v>42586.583368055552</v>
      </c>
      <c r="U206" t="b">
        <f t="shared" si="123"/>
        <v>0</v>
      </c>
      <c r="V206" t="b">
        <f t="shared" si="124"/>
        <v>0</v>
      </c>
      <c r="W206" t="b">
        <f t="shared" si="125"/>
        <v>0</v>
      </c>
      <c r="X206" t="b">
        <f t="shared" si="126"/>
        <v>0</v>
      </c>
      <c r="Y206" t="b">
        <f t="shared" si="127"/>
        <v>0</v>
      </c>
      <c r="Z206" t="b">
        <f t="shared" si="128"/>
        <v>0</v>
      </c>
      <c r="AA206" t="b">
        <f t="shared" si="129"/>
        <v>0</v>
      </c>
      <c r="AB206" t="b">
        <f t="shared" si="130"/>
        <v>0</v>
      </c>
      <c r="AC206" t="b">
        <f t="shared" si="131"/>
        <v>0</v>
      </c>
      <c r="AD206" t="b">
        <f t="shared" si="132"/>
        <v>0</v>
      </c>
      <c r="AE206" t="b">
        <f t="shared" si="133"/>
        <v>0</v>
      </c>
      <c r="AF206" t="b">
        <f t="shared" si="134"/>
        <v>0</v>
      </c>
      <c r="AG206" t="b">
        <f t="shared" si="135"/>
        <v>0</v>
      </c>
      <c r="AH206" t="b">
        <f t="shared" si="136"/>
        <v>0</v>
      </c>
      <c r="AI206" t="b">
        <f t="shared" si="137"/>
        <v>0</v>
      </c>
      <c r="AJ206" t="b">
        <f t="shared" si="138"/>
        <v>0</v>
      </c>
      <c r="AK206" t="b">
        <f t="shared" si="139"/>
        <v>0</v>
      </c>
      <c r="AL206" t="b">
        <f t="shared" si="140"/>
        <v>0</v>
      </c>
      <c r="AM206" t="b">
        <f t="shared" si="141"/>
        <v>0</v>
      </c>
      <c r="AN206" t="b">
        <f t="shared" si="142"/>
        <v>0</v>
      </c>
      <c r="AO206" t="b">
        <f t="shared" si="143"/>
        <v>0</v>
      </c>
      <c r="AP206" t="b">
        <f t="shared" si="144"/>
        <v>0</v>
      </c>
      <c r="AQ206" t="b">
        <f t="shared" si="145"/>
        <v>0</v>
      </c>
      <c r="AR206" t="b">
        <f t="shared" si="146"/>
        <v>1</v>
      </c>
      <c r="AS206" t="b">
        <f t="shared" si="147"/>
        <v>0</v>
      </c>
      <c r="AT206" t="b">
        <f t="shared" si="148"/>
        <v>0</v>
      </c>
      <c r="AU206" t="b">
        <f t="shared" si="149"/>
        <v>0</v>
      </c>
      <c r="AV206" t="b">
        <f t="shared" si="150"/>
        <v>0</v>
      </c>
      <c r="AW206" t="b">
        <f t="shared" si="151"/>
        <v>0</v>
      </c>
      <c r="AX206" t="b">
        <f t="shared" si="152"/>
        <v>0</v>
      </c>
      <c r="AY206" t="b">
        <f t="shared" si="153"/>
        <v>0</v>
      </c>
      <c r="AZ206" t="b">
        <f t="shared" si="154"/>
        <v>0</v>
      </c>
      <c r="BA206" t="b">
        <f t="shared" si="155"/>
        <v>0</v>
      </c>
      <c r="BB206" t="b">
        <f t="shared" si="156"/>
        <v>0</v>
      </c>
      <c r="BC206" t="b">
        <f t="shared" si="157"/>
        <v>0</v>
      </c>
      <c r="BD206" t="b">
        <f t="shared" si="158"/>
        <v>0</v>
      </c>
    </row>
    <row r="207" spans="1:56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0"/>
        <v>16.25</v>
      </c>
      <c r="P207" s="8">
        <f t="shared" si="159"/>
        <v>76.470588235294116</v>
      </c>
      <c r="Q207" t="s">
        <v>8310</v>
      </c>
      <c r="R207" t="s">
        <v>8319</v>
      </c>
      <c r="S207" s="12">
        <f t="shared" si="121"/>
        <v>42248.632199074069</v>
      </c>
      <c r="T207" s="12">
        <f t="shared" si="122"/>
        <v>42283.632199074069</v>
      </c>
      <c r="U207" t="b">
        <f t="shared" si="123"/>
        <v>0</v>
      </c>
      <c r="V207" t="b">
        <f t="shared" si="124"/>
        <v>0</v>
      </c>
      <c r="W207" t="b">
        <f t="shared" si="125"/>
        <v>0</v>
      </c>
      <c r="X207" t="b">
        <f t="shared" si="126"/>
        <v>0</v>
      </c>
      <c r="Y207" t="b">
        <f t="shared" si="127"/>
        <v>0</v>
      </c>
      <c r="Z207" t="b">
        <f t="shared" si="128"/>
        <v>0</v>
      </c>
      <c r="AA207" t="b">
        <f t="shared" si="129"/>
        <v>0</v>
      </c>
      <c r="AB207" t="b">
        <f t="shared" si="130"/>
        <v>0</v>
      </c>
      <c r="AC207" t="b">
        <f t="shared" si="131"/>
        <v>0</v>
      </c>
      <c r="AD207" t="b">
        <f t="shared" si="132"/>
        <v>0</v>
      </c>
      <c r="AE207" t="b">
        <f t="shared" si="133"/>
        <v>0</v>
      </c>
      <c r="AF207" t="b">
        <f t="shared" si="134"/>
        <v>0</v>
      </c>
      <c r="AG207" t="b">
        <f t="shared" si="135"/>
        <v>0</v>
      </c>
      <c r="AH207" t="b">
        <f t="shared" si="136"/>
        <v>0</v>
      </c>
      <c r="AI207" t="b">
        <f t="shared" si="137"/>
        <v>1</v>
      </c>
      <c r="AJ207" t="b">
        <f t="shared" si="138"/>
        <v>0</v>
      </c>
      <c r="AK207" t="b">
        <f t="shared" si="139"/>
        <v>0</v>
      </c>
      <c r="AL207" t="b">
        <f t="shared" si="140"/>
        <v>0</v>
      </c>
      <c r="AM207" t="b">
        <f t="shared" si="141"/>
        <v>0</v>
      </c>
      <c r="AN207" t="b">
        <f t="shared" si="142"/>
        <v>0</v>
      </c>
      <c r="AO207" t="b">
        <f t="shared" si="143"/>
        <v>0</v>
      </c>
      <c r="AP207" t="b">
        <f t="shared" si="144"/>
        <v>0</v>
      </c>
      <c r="AQ207" t="b">
        <f t="shared" si="145"/>
        <v>0</v>
      </c>
      <c r="AR207" t="b">
        <f t="shared" si="146"/>
        <v>0</v>
      </c>
      <c r="AS207" t="b">
        <f t="shared" si="147"/>
        <v>0</v>
      </c>
      <c r="AT207" t="b">
        <f t="shared" si="148"/>
        <v>0</v>
      </c>
      <c r="AU207" t="b">
        <f t="shared" si="149"/>
        <v>0</v>
      </c>
      <c r="AV207" t="b">
        <f t="shared" si="150"/>
        <v>0</v>
      </c>
      <c r="AW207" t="b">
        <f t="shared" si="151"/>
        <v>0</v>
      </c>
      <c r="AX207" t="b">
        <f t="shared" si="152"/>
        <v>0</v>
      </c>
      <c r="AY207" t="b">
        <f t="shared" si="153"/>
        <v>0</v>
      </c>
      <c r="AZ207" t="b">
        <f t="shared" si="154"/>
        <v>0</v>
      </c>
      <c r="BA207" t="b">
        <f t="shared" si="155"/>
        <v>0</v>
      </c>
      <c r="BB207" t="b">
        <f t="shared" si="156"/>
        <v>0</v>
      </c>
      <c r="BC207" t="b">
        <f t="shared" si="157"/>
        <v>0</v>
      </c>
      <c r="BD207" t="b">
        <f t="shared" si="158"/>
        <v>0</v>
      </c>
    </row>
    <row r="208" spans="1:56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0"/>
        <v>0</v>
      </c>
      <c r="P208" s="8" t="e">
        <f t="shared" si="159"/>
        <v>#DIV/0!</v>
      </c>
      <c r="Q208" t="s">
        <v>8310</v>
      </c>
      <c r="R208" t="s">
        <v>8319</v>
      </c>
      <c r="S208" s="12">
        <f t="shared" si="121"/>
        <v>42567.004432870366</v>
      </c>
      <c r="T208" s="12">
        <f t="shared" si="122"/>
        <v>42588.004432870366</v>
      </c>
      <c r="U208" t="b">
        <f t="shared" si="123"/>
        <v>0</v>
      </c>
      <c r="V208" t="b">
        <f t="shared" si="124"/>
        <v>0</v>
      </c>
      <c r="W208" t="b">
        <f t="shared" si="125"/>
        <v>0</v>
      </c>
      <c r="X208" t="b">
        <f t="shared" si="126"/>
        <v>0</v>
      </c>
      <c r="Y208" t="b">
        <f t="shared" si="127"/>
        <v>0</v>
      </c>
      <c r="Z208" t="b">
        <f t="shared" si="128"/>
        <v>0</v>
      </c>
      <c r="AA208" t="b">
        <f t="shared" si="129"/>
        <v>0</v>
      </c>
      <c r="AB208" t="b">
        <f t="shared" si="130"/>
        <v>0</v>
      </c>
      <c r="AC208" t="b">
        <f t="shared" si="131"/>
        <v>0</v>
      </c>
      <c r="AD208" t="b">
        <f t="shared" si="132"/>
        <v>0</v>
      </c>
      <c r="AE208" t="b">
        <f t="shared" si="133"/>
        <v>0</v>
      </c>
      <c r="AF208" t="b">
        <f t="shared" si="134"/>
        <v>0</v>
      </c>
      <c r="AG208" t="b">
        <f t="shared" si="135"/>
        <v>0</v>
      </c>
      <c r="AH208" t="b">
        <f t="shared" si="136"/>
        <v>0</v>
      </c>
      <c r="AI208" t="b">
        <f t="shared" si="137"/>
        <v>0</v>
      </c>
      <c r="AJ208" t="b">
        <f t="shared" si="138"/>
        <v>1</v>
      </c>
      <c r="AK208" t="b">
        <f t="shared" si="139"/>
        <v>0</v>
      </c>
      <c r="AL208" t="b">
        <f t="shared" si="140"/>
        <v>0</v>
      </c>
      <c r="AM208" t="b">
        <f t="shared" si="141"/>
        <v>0</v>
      </c>
      <c r="AN208" t="b">
        <f t="shared" si="142"/>
        <v>0</v>
      </c>
      <c r="AO208" t="b">
        <f t="shared" si="143"/>
        <v>0</v>
      </c>
      <c r="AP208" t="b">
        <f t="shared" si="144"/>
        <v>0</v>
      </c>
      <c r="AQ208" t="b">
        <f t="shared" si="145"/>
        <v>0</v>
      </c>
      <c r="AR208" t="b">
        <f t="shared" si="146"/>
        <v>0</v>
      </c>
      <c r="AS208" t="b">
        <f t="shared" si="147"/>
        <v>0</v>
      </c>
      <c r="AT208" t="b">
        <f t="shared" si="148"/>
        <v>0</v>
      </c>
      <c r="AU208" t="b">
        <f t="shared" si="149"/>
        <v>0</v>
      </c>
      <c r="AV208" t="b">
        <f t="shared" si="150"/>
        <v>0</v>
      </c>
      <c r="AW208" t="b">
        <f t="shared" si="151"/>
        <v>0</v>
      </c>
      <c r="AX208" t="b">
        <f t="shared" si="152"/>
        <v>0</v>
      </c>
      <c r="AY208" t="b">
        <f t="shared" si="153"/>
        <v>0</v>
      </c>
      <c r="AZ208" t="b">
        <f t="shared" si="154"/>
        <v>0</v>
      </c>
      <c r="BA208" t="b">
        <f t="shared" si="155"/>
        <v>0</v>
      </c>
      <c r="BB208" t="b">
        <f t="shared" si="156"/>
        <v>0</v>
      </c>
      <c r="BC208" t="b">
        <f t="shared" si="157"/>
        <v>0</v>
      </c>
      <c r="BD208" t="b">
        <f t="shared" si="158"/>
        <v>0</v>
      </c>
    </row>
    <row r="209" spans="1:56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0"/>
        <v>15.214285714285714</v>
      </c>
      <c r="P209" s="8">
        <f t="shared" si="159"/>
        <v>163.84615384615384</v>
      </c>
      <c r="Q209" t="s">
        <v>8310</v>
      </c>
      <c r="R209" t="s">
        <v>8319</v>
      </c>
      <c r="S209" s="12">
        <f t="shared" si="121"/>
        <v>41978.197199074071</v>
      </c>
      <c r="T209" s="12">
        <f t="shared" si="122"/>
        <v>42008.197199074071</v>
      </c>
      <c r="U209" t="b">
        <f t="shared" si="123"/>
        <v>0</v>
      </c>
      <c r="V209" t="b">
        <f t="shared" si="124"/>
        <v>0</v>
      </c>
      <c r="W209" t="b">
        <f t="shared" si="125"/>
        <v>0</v>
      </c>
      <c r="X209" t="b">
        <f t="shared" si="126"/>
        <v>0</v>
      </c>
      <c r="Y209" t="b">
        <f t="shared" si="127"/>
        <v>0</v>
      </c>
      <c r="Z209" t="b">
        <f t="shared" si="128"/>
        <v>0</v>
      </c>
      <c r="AA209" t="b">
        <f t="shared" si="129"/>
        <v>0</v>
      </c>
      <c r="AB209" t="b">
        <f t="shared" si="130"/>
        <v>0</v>
      </c>
      <c r="AC209" t="b">
        <f t="shared" si="131"/>
        <v>0</v>
      </c>
      <c r="AD209" t="b">
        <f t="shared" si="132"/>
        <v>0</v>
      </c>
      <c r="AE209" t="b">
        <f t="shared" si="133"/>
        <v>0</v>
      </c>
      <c r="AF209" t="b">
        <f t="shared" si="134"/>
        <v>0</v>
      </c>
      <c r="AG209" t="b">
        <f t="shared" si="135"/>
        <v>0</v>
      </c>
      <c r="AH209" t="b">
        <f t="shared" si="136"/>
        <v>0</v>
      </c>
      <c r="AI209" t="b">
        <f t="shared" si="137"/>
        <v>0</v>
      </c>
      <c r="AJ209" t="b">
        <f t="shared" si="138"/>
        <v>1</v>
      </c>
      <c r="AK209" t="b">
        <f t="shared" si="139"/>
        <v>0</v>
      </c>
      <c r="AL209" t="b">
        <f t="shared" si="140"/>
        <v>0</v>
      </c>
      <c r="AM209" t="b">
        <f t="shared" si="141"/>
        <v>0</v>
      </c>
      <c r="AN209" t="b">
        <f t="shared" si="142"/>
        <v>0</v>
      </c>
      <c r="AO209" t="b">
        <f t="shared" si="143"/>
        <v>0</v>
      </c>
      <c r="AP209" t="b">
        <f t="shared" si="144"/>
        <v>0</v>
      </c>
      <c r="AQ209" t="b">
        <f t="shared" si="145"/>
        <v>0</v>
      </c>
      <c r="AR209" t="b">
        <f t="shared" si="146"/>
        <v>0</v>
      </c>
      <c r="AS209" t="b">
        <f t="shared" si="147"/>
        <v>0</v>
      </c>
      <c r="AT209" t="b">
        <f t="shared" si="148"/>
        <v>0</v>
      </c>
      <c r="AU209" t="b">
        <f t="shared" si="149"/>
        <v>0</v>
      </c>
      <c r="AV209" t="b">
        <f t="shared" si="150"/>
        <v>0</v>
      </c>
      <c r="AW209" t="b">
        <f t="shared" si="151"/>
        <v>0</v>
      </c>
      <c r="AX209" t="b">
        <f t="shared" si="152"/>
        <v>0</v>
      </c>
      <c r="AY209" t="b">
        <f t="shared" si="153"/>
        <v>0</v>
      </c>
      <c r="AZ209" t="b">
        <f t="shared" si="154"/>
        <v>0</v>
      </c>
      <c r="BA209" t="b">
        <f t="shared" si="155"/>
        <v>0</v>
      </c>
      <c r="BB209" t="b">
        <f t="shared" si="156"/>
        <v>0</v>
      </c>
      <c r="BC209" t="b">
        <f t="shared" si="157"/>
        <v>0</v>
      </c>
      <c r="BD209" t="b">
        <f t="shared" si="158"/>
        <v>0</v>
      </c>
    </row>
    <row r="210" spans="1:56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0"/>
        <v>0</v>
      </c>
      <c r="P210" s="8" t="e">
        <f t="shared" si="159"/>
        <v>#DIV/0!</v>
      </c>
      <c r="Q210" t="s">
        <v>8310</v>
      </c>
      <c r="R210" t="s">
        <v>8319</v>
      </c>
      <c r="S210" s="12">
        <f t="shared" si="121"/>
        <v>41959.369988425926</v>
      </c>
      <c r="T210" s="12">
        <f t="shared" si="122"/>
        <v>41989.369988425926</v>
      </c>
      <c r="U210" t="b">
        <f t="shared" si="123"/>
        <v>0</v>
      </c>
      <c r="V210" t="b">
        <f t="shared" si="124"/>
        <v>0</v>
      </c>
      <c r="W210" t="b">
        <f t="shared" si="125"/>
        <v>0</v>
      </c>
      <c r="X210" t="b">
        <f t="shared" si="126"/>
        <v>0</v>
      </c>
      <c r="Y210" t="b">
        <f t="shared" si="127"/>
        <v>0</v>
      </c>
      <c r="Z210" t="b">
        <f t="shared" si="128"/>
        <v>0</v>
      </c>
      <c r="AA210" t="b">
        <f t="shared" si="129"/>
        <v>0</v>
      </c>
      <c r="AB210" t="b">
        <f t="shared" si="130"/>
        <v>0</v>
      </c>
      <c r="AC210" t="b">
        <f t="shared" si="131"/>
        <v>0</v>
      </c>
      <c r="AD210" t="b">
        <f t="shared" si="132"/>
        <v>0</v>
      </c>
      <c r="AE210" t="b">
        <f t="shared" si="133"/>
        <v>0</v>
      </c>
      <c r="AF210" t="b">
        <f t="shared" si="134"/>
        <v>0</v>
      </c>
      <c r="AG210" t="b">
        <f t="shared" si="135"/>
        <v>0</v>
      </c>
      <c r="AH210" t="b">
        <f t="shared" si="136"/>
        <v>0</v>
      </c>
      <c r="AI210" t="b">
        <f t="shared" si="137"/>
        <v>0</v>
      </c>
      <c r="AJ210" t="b">
        <f t="shared" si="138"/>
        <v>0</v>
      </c>
      <c r="AK210" t="b">
        <f t="shared" si="139"/>
        <v>0</v>
      </c>
      <c r="AL210" t="b">
        <f t="shared" si="140"/>
        <v>0</v>
      </c>
      <c r="AM210" t="b">
        <f t="shared" si="141"/>
        <v>0</v>
      </c>
      <c r="AN210" t="b">
        <f t="shared" si="142"/>
        <v>0</v>
      </c>
      <c r="AO210" t="b">
        <f t="shared" si="143"/>
        <v>0</v>
      </c>
      <c r="AP210" t="b">
        <f t="shared" si="144"/>
        <v>0</v>
      </c>
      <c r="AQ210" t="b">
        <f t="shared" si="145"/>
        <v>0</v>
      </c>
      <c r="AR210" t="b">
        <f t="shared" si="146"/>
        <v>1</v>
      </c>
      <c r="AS210" t="b">
        <f t="shared" si="147"/>
        <v>0</v>
      </c>
      <c r="AT210" t="b">
        <f t="shared" si="148"/>
        <v>0</v>
      </c>
      <c r="AU210" t="b">
        <f t="shared" si="149"/>
        <v>0</v>
      </c>
      <c r="AV210" t="b">
        <f t="shared" si="150"/>
        <v>0</v>
      </c>
      <c r="AW210" t="b">
        <f t="shared" si="151"/>
        <v>0</v>
      </c>
      <c r="AX210" t="b">
        <f t="shared" si="152"/>
        <v>0</v>
      </c>
      <c r="AY210" t="b">
        <f t="shared" si="153"/>
        <v>0</v>
      </c>
      <c r="AZ210" t="b">
        <f t="shared" si="154"/>
        <v>0</v>
      </c>
      <c r="BA210" t="b">
        <f t="shared" si="155"/>
        <v>0</v>
      </c>
      <c r="BB210" t="b">
        <f t="shared" si="156"/>
        <v>0</v>
      </c>
      <c r="BC210" t="b">
        <f t="shared" si="157"/>
        <v>0</v>
      </c>
      <c r="BD210" t="b">
        <f t="shared" si="158"/>
        <v>0</v>
      </c>
    </row>
    <row r="211" spans="1:56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0"/>
        <v>0</v>
      </c>
      <c r="P211" s="8" t="e">
        <f t="shared" si="159"/>
        <v>#DIV/0!</v>
      </c>
      <c r="Q211" t="s">
        <v>8310</v>
      </c>
      <c r="R211" t="s">
        <v>8319</v>
      </c>
      <c r="S211" s="12">
        <f t="shared" si="121"/>
        <v>42165.922858796301</v>
      </c>
      <c r="T211" s="12">
        <f t="shared" si="122"/>
        <v>42195.922858796301</v>
      </c>
      <c r="U211" t="b">
        <f t="shared" si="123"/>
        <v>0</v>
      </c>
      <c r="V211" t="b">
        <f t="shared" si="124"/>
        <v>0</v>
      </c>
      <c r="W211" t="b">
        <f t="shared" si="125"/>
        <v>0</v>
      </c>
      <c r="X211" t="b">
        <f t="shared" si="126"/>
        <v>0</v>
      </c>
      <c r="Y211" t="b">
        <f t="shared" si="127"/>
        <v>0</v>
      </c>
      <c r="Z211" t="b">
        <f t="shared" si="128"/>
        <v>0</v>
      </c>
      <c r="AA211" t="b">
        <f t="shared" si="129"/>
        <v>0</v>
      </c>
      <c r="AB211" t="b">
        <f t="shared" si="130"/>
        <v>0</v>
      </c>
      <c r="AC211" t="b">
        <f t="shared" si="131"/>
        <v>0</v>
      </c>
      <c r="AD211" t="b">
        <f t="shared" si="132"/>
        <v>0</v>
      </c>
      <c r="AE211" t="b">
        <f t="shared" si="133"/>
        <v>0</v>
      </c>
      <c r="AF211" t="b">
        <f t="shared" si="134"/>
        <v>0</v>
      </c>
      <c r="AG211" t="b">
        <f t="shared" si="135"/>
        <v>0</v>
      </c>
      <c r="AH211" t="b">
        <f t="shared" si="136"/>
        <v>0</v>
      </c>
      <c r="AI211" t="b">
        <f t="shared" si="137"/>
        <v>0</v>
      </c>
      <c r="AJ211" t="b">
        <f t="shared" si="138"/>
        <v>0</v>
      </c>
      <c r="AK211" t="b">
        <f t="shared" si="139"/>
        <v>0</v>
      </c>
      <c r="AL211" t="b">
        <f t="shared" si="140"/>
        <v>0</v>
      </c>
      <c r="AM211" t="b">
        <f t="shared" si="141"/>
        <v>1</v>
      </c>
      <c r="AN211" t="b">
        <f t="shared" si="142"/>
        <v>0</v>
      </c>
      <c r="AO211" t="b">
        <f t="shared" si="143"/>
        <v>0</v>
      </c>
      <c r="AP211" t="b">
        <f t="shared" si="144"/>
        <v>0</v>
      </c>
      <c r="AQ211" t="b">
        <f t="shared" si="145"/>
        <v>0</v>
      </c>
      <c r="AR211" t="b">
        <f t="shared" si="146"/>
        <v>0</v>
      </c>
      <c r="AS211" t="b">
        <f t="shared" si="147"/>
        <v>0</v>
      </c>
      <c r="AT211" t="b">
        <f t="shared" si="148"/>
        <v>0</v>
      </c>
      <c r="AU211" t="b">
        <f t="shared" si="149"/>
        <v>0</v>
      </c>
      <c r="AV211" t="b">
        <f t="shared" si="150"/>
        <v>0</v>
      </c>
      <c r="AW211" t="b">
        <f t="shared" si="151"/>
        <v>0</v>
      </c>
      <c r="AX211" t="b">
        <f t="shared" si="152"/>
        <v>0</v>
      </c>
      <c r="AY211" t="b">
        <f t="shared" si="153"/>
        <v>0</v>
      </c>
      <c r="AZ211" t="b">
        <f t="shared" si="154"/>
        <v>0</v>
      </c>
      <c r="BA211" t="b">
        <f t="shared" si="155"/>
        <v>0</v>
      </c>
      <c r="BB211" t="b">
        <f t="shared" si="156"/>
        <v>0</v>
      </c>
      <c r="BC211" t="b">
        <f t="shared" si="157"/>
        <v>0</v>
      </c>
      <c r="BD211" t="b">
        <f t="shared" si="158"/>
        <v>0</v>
      </c>
    </row>
    <row r="212" spans="1:56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0"/>
        <v>25.25</v>
      </c>
      <c r="P212" s="8">
        <f t="shared" si="159"/>
        <v>91.818181818181813</v>
      </c>
      <c r="Q212" t="s">
        <v>8310</v>
      </c>
      <c r="R212" t="s">
        <v>8319</v>
      </c>
      <c r="S212" s="12">
        <f t="shared" si="121"/>
        <v>42249.064722222218</v>
      </c>
      <c r="T212" s="12">
        <f t="shared" si="122"/>
        <v>42278.208333333328</v>
      </c>
      <c r="U212" t="b">
        <f t="shared" si="123"/>
        <v>0</v>
      </c>
      <c r="V212" t="b">
        <f t="shared" si="124"/>
        <v>0</v>
      </c>
      <c r="W212" t="b">
        <f t="shared" si="125"/>
        <v>0</v>
      </c>
      <c r="X212" t="b">
        <f t="shared" si="126"/>
        <v>0</v>
      </c>
      <c r="Y212" t="b">
        <f t="shared" si="127"/>
        <v>0</v>
      </c>
      <c r="Z212" t="b">
        <f t="shared" si="128"/>
        <v>0</v>
      </c>
      <c r="AA212" t="b">
        <f t="shared" si="129"/>
        <v>0</v>
      </c>
      <c r="AB212" t="b">
        <f t="shared" si="130"/>
        <v>0</v>
      </c>
      <c r="AC212" t="b">
        <f t="shared" si="131"/>
        <v>0</v>
      </c>
      <c r="AD212" t="b">
        <f t="shared" si="132"/>
        <v>0</v>
      </c>
      <c r="AE212" t="b">
        <f t="shared" si="133"/>
        <v>0</v>
      </c>
      <c r="AF212" t="b">
        <f t="shared" si="134"/>
        <v>0</v>
      </c>
      <c r="AG212" t="b">
        <f t="shared" si="135"/>
        <v>0</v>
      </c>
      <c r="AH212" t="b">
        <f t="shared" si="136"/>
        <v>0</v>
      </c>
      <c r="AI212" t="b">
        <f t="shared" si="137"/>
        <v>0</v>
      </c>
      <c r="AJ212" t="b">
        <f t="shared" si="138"/>
        <v>1</v>
      </c>
      <c r="AK212" t="b">
        <f t="shared" si="139"/>
        <v>0</v>
      </c>
      <c r="AL212" t="b">
        <f t="shared" si="140"/>
        <v>0</v>
      </c>
      <c r="AM212" t="b">
        <f t="shared" si="141"/>
        <v>0</v>
      </c>
      <c r="AN212" t="b">
        <f t="shared" si="142"/>
        <v>0</v>
      </c>
      <c r="AO212" t="b">
        <f t="shared" si="143"/>
        <v>0</v>
      </c>
      <c r="AP212" t="b">
        <f t="shared" si="144"/>
        <v>0</v>
      </c>
      <c r="AQ212" t="b">
        <f t="shared" si="145"/>
        <v>0</v>
      </c>
      <c r="AR212" t="b">
        <f t="shared" si="146"/>
        <v>0</v>
      </c>
      <c r="AS212" t="b">
        <f t="shared" si="147"/>
        <v>0</v>
      </c>
      <c r="AT212" t="b">
        <f t="shared" si="148"/>
        <v>0</v>
      </c>
      <c r="AU212" t="b">
        <f t="shared" si="149"/>
        <v>0</v>
      </c>
      <c r="AV212" t="b">
        <f t="shared" si="150"/>
        <v>0</v>
      </c>
      <c r="AW212" t="b">
        <f t="shared" si="151"/>
        <v>0</v>
      </c>
      <c r="AX212" t="b">
        <f t="shared" si="152"/>
        <v>0</v>
      </c>
      <c r="AY212" t="b">
        <f t="shared" si="153"/>
        <v>0</v>
      </c>
      <c r="AZ212" t="b">
        <f t="shared" si="154"/>
        <v>0</v>
      </c>
      <c r="BA212" t="b">
        <f t="shared" si="155"/>
        <v>0</v>
      </c>
      <c r="BB212" t="b">
        <f t="shared" si="156"/>
        <v>0</v>
      </c>
      <c r="BC212" t="b">
        <f t="shared" si="157"/>
        <v>0</v>
      </c>
      <c r="BD212" t="b">
        <f t="shared" si="158"/>
        <v>0</v>
      </c>
    </row>
    <row r="213" spans="1:56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0"/>
        <v>44.6</v>
      </c>
      <c r="P213" s="8">
        <f t="shared" si="159"/>
        <v>185.83333333333334</v>
      </c>
      <c r="Q213" t="s">
        <v>8310</v>
      </c>
      <c r="R213" t="s">
        <v>8319</v>
      </c>
      <c r="S213" s="12">
        <f t="shared" si="121"/>
        <v>42236.159918981488</v>
      </c>
      <c r="T213" s="12">
        <f t="shared" si="122"/>
        <v>42266.159918981488</v>
      </c>
      <c r="U213" t="b">
        <f t="shared" si="123"/>
        <v>0</v>
      </c>
      <c r="V213" t="b">
        <f t="shared" si="124"/>
        <v>0</v>
      </c>
      <c r="W213" t="b">
        <f t="shared" si="125"/>
        <v>0</v>
      </c>
      <c r="X213" t="b">
        <f t="shared" si="126"/>
        <v>0</v>
      </c>
      <c r="Y213" t="b">
        <f t="shared" si="127"/>
        <v>0</v>
      </c>
      <c r="Z213" t="b">
        <f t="shared" si="128"/>
        <v>0</v>
      </c>
      <c r="AA213" t="b">
        <f t="shared" si="129"/>
        <v>0</v>
      </c>
      <c r="AB213" t="b">
        <f t="shared" si="130"/>
        <v>0</v>
      </c>
      <c r="AC213" t="b">
        <f t="shared" si="131"/>
        <v>0</v>
      </c>
      <c r="AD213" t="b">
        <f t="shared" si="132"/>
        <v>0</v>
      </c>
      <c r="AE213" t="b">
        <f t="shared" si="133"/>
        <v>0</v>
      </c>
      <c r="AF213" t="b">
        <f t="shared" si="134"/>
        <v>0</v>
      </c>
      <c r="AG213" t="b">
        <f t="shared" si="135"/>
        <v>0</v>
      </c>
      <c r="AH213" t="b">
        <f t="shared" si="136"/>
        <v>0</v>
      </c>
      <c r="AI213" t="b">
        <f t="shared" si="137"/>
        <v>1</v>
      </c>
      <c r="AJ213" t="b">
        <f t="shared" si="138"/>
        <v>0</v>
      </c>
      <c r="AK213" t="b">
        <f t="shared" si="139"/>
        <v>0</v>
      </c>
      <c r="AL213" t="b">
        <f t="shared" si="140"/>
        <v>0</v>
      </c>
      <c r="AM213" t="b">
        <f t="shared" si="141"/>
        <v>0</v>
      </c>
      <c r="AN213" t="b">
        <f t="shared" si="142"/>
        <v>0</v>
      </c>
      <c r="AO213" t="b">
        <f t="shared" si="143"/>
        <v>0</v>
      </c>
      <c r="AP213" t="b">
        <f t="shared" si="144"/>
        <v>0</v>
      </c>
      <c r="AQ213" t="b">
        <f t="shared" si="145"/>
        <v>0</v>
      </c>
      <c r="AR213" t="b">
        <f t="shared" si="146"/>
        <v>0</v>
      </c>
      <c r="AS213" t="b">
        <f t="shared" si="147"/>
        <v>0</v>
      </c>
      <c r="AT213" t="b">
        <f t="shared" si="148"/>
        <v>0</v>
      </c>
      <c r="AU213" t="b">
        <f t="shared" si="149"/>
        <v>0</v>
      </c>
      <c r="AV213" t="b">
        <f t="shared" si="150"/>
        <v>0</v>
      </c>
      <c r="AW213" t="b">
        <f t="shared" si="151"/>
        <v>0</v>
      </c>
      <c r="AX213" t="b">
        <f t="shared" si="152"/>
        <v>0</v>
      </c>
      <c r="AY213" t="b">
        <f t="shared" si="153"/>
        <v>0</v>
      </c>
      <c r="AZ213" t="b">
        <f t="shared" si="154"/>
        <v>0</v>
      </c>
      <c r="BA213" t="b">
        <f t="shared" si="155"/>
        <v>0</v>
      </c>
      <c r="BB213" t="b">
        <f t="shared" si="156"/>
        <v>0</v>
      </c>
      <c r="BC213" t="b">
        <f t="shared" si="157"/>
        <v>0</v>
      </c>
      <c r="BD213" t="b">
        <f t="shared" si="158"/>
        <v>0</v>
      </c>
    </row>
    <row r="214" spans="1:56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0"/>
        <v>1.5873015873015872E-2</v>
      </c>
      <c r="P214" s="8">
        <f t="shared" si="159"/>
        <v>1</v>
      </c>
      <c r="Q214" t="s">
        <v>8310</v>
      </c>
      <c r="R214" t="s">
        <v>8319</v>
      </c>
      <c r="S214" s="12">
        <f t="shared" si="121"/>
        <v>42416.881018518514</v>
      </c>
      <c r="T214" s="12">
        <f t="shared" si="122"/>
        <v>42476.839351851857</v>
      </c>
      <c r="U214" t="b">
        <f t="shared" si="123"/>
        <v>0</v>
      </c>
      <c r="V214" t="b">
        <f t="shared" si="124"/>
        <v>0</v>
      </c>
      <c r="W214" t="b">
        <f t="shared" si="125"/>
        <v>0</v>
      </c>
      <c r="X214" t="b">
        <f t="shared" si="126"/>
        <v>0</v>
      </c>
      <c r="Y214" t="b">
        <f t="shared" si="127"/>
        <v>0</v>
      </c>
      <c r="Z214" t="b">
        <f t="shared" si="128"/>
        <v>0</v>
      </c>
      <c r="AA214" t="b">
        <f t="shared" si="129"/>
        <v>0</v>
      </c>
      <c r="AB214" t="b">
        <f t="shared" si="130"/>
        <v>0</v>
      </c>
      <c r="AC214" t="b">
        <f t="shared" si="131"/>
        <v>0</v>
      </c>
      <c r="AD214" t="b">
        <f t="shared" si="132"/>
        <v>0</v>
      </c>
      <c r="AE214" t="b">
        <f t="shared" si="133"/>
        <v>0</v>
      </c>
      <c r="AF214" t="b">
        <f t="shared" si="134"/>
        <v>0</v>
      </c>
      <c r="AG214" t="b">
        <f t="shared" si="135"/>
        <v>0</v>
      </c>
      <c r="AH214" t="b">
        <f t="shared" si="136"/>
        <v>0</v>
      </c>
      <c r="AI214" t="b">
        <f t="shared" si="137"/>
        <v>1</v>
      </c>
      <c r="AJ214" t="b">
        <f t="shared" si="138"/>
        <v>0</v>
      </c>
      <c r="AK214" t="b">
        <f t="shared" si="139"/>
        <v>0</v>
      </c>
      <c r="AL214" t="b">
        <f t="shared" si="140"/>
        <v>0</v>
      </c>
      <c r="AM214" t="b">
        <f t="shared" si="141"/>
        <v>0</v>
      </c>
      <c r="AN214" t="b">
        <f t="shared" si="142"/>
        <v>0</v>
      </c>
      <c r="AO214" t="b">
        <f t="shared" si="143"/>
        <v>0</v>
      </c>
      <c r="AP214" t="b">
        <f t="shared" si="144"/>
        <v>0</v>
      </c>
      <c r="AQ214" t="b">
        <f t="shared" si="145"/>
        <v>0</v>
      </c>
      <c r="AR214" t="b">
        <f t="shared" si="146"/>
        <v>0</v>
      </c>
      <c r="AS214" t="b">
        <f t="shared" si="147"/>
        <v>0</v>
      </c>
      <c r="AT214" t="b">
        <f t="shared" si="148"/>
        <v>0</v>
      </c>
      <c r="AU214" t="b">
        <f t="shared" si="149"/>
        <v>0</v>
      </c>
      <c r="AV214" t="b">
        <f t="shared" si="150"/>
        <v>0</v>
      </c>
      <c r="AW214" t="b">
        <f t="shared" si="151"/>
        <v>0</v>
      </c>
      <c r="AX214" t="b">
        <f t="shared" si="152"/>
        <v>0</v>
      </c>
      <c r="AY214" t="b">
        <f t="shared" si="153"/>
        <v>0</v>
      </c>
      <c r="AZ214" t="b">
        <f t="shared" si="154"/>
        <v>0</v>
      </c>
      <c r="BA214" t="b">
        <f t="shared" si="155"/>
        <v>0</v>
      </c>
      <c r="BB214" t="b">
        <f t="shared" si="156"/>
        <v>0</v>
      </c>
      <c r="BC214" t="b">
        <f t="shared" si="157"/>
        <v>0</v>
      </c>
      <c r="BD214" t="b">
        <f t="shared" si="158"/>
        <v>0</v>
      </c>
    </row>
    <row r="215" spans="1:56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0"/>
        <v>0.04</v>
      </c>
      <c r="P215" s="8">
        <f t="shared" si="159"/>
        <v>20</v>
      </c>
      <c r="Q215" t="s">
        <v>8310</v>
      </c>
      <c r="R215" t="s">
        <v>8319</v>
      </c>
      <c r="S215" s="12">
        <f t="shared" si="121"/>
        <v>42202.594293981485</v>
      </c>
      <c r="T215" s="12">
        <f t="shared" si="122"/>
        <v>42232.587974537033</v>
      </c>
      <c r="U215" t="b">
        <f t="shared" si="123"/>
        <v>0</v>
      </c>
      <c r="V215" t="b">
        <f t="shared" si="124"/>
        <v>0</v>
      </c>
      <c r="W215" t="b">
        <f t="shared" si="125"/>
        <v>0</v>
      </c>
      <c r="X215" t="b">
        <f t="shared" si="126"/>
        <v>0</v>
      </c>
      <c r="Y215" t="b">
        <f t="shared" si="127"/>
        <v>0</v>
      </c>
      <c r="Z215" t="b">
        <f t="shared" si="128"/>
        <v>0</v>
      </c>
      <c r="AA215" t="b">
        <f t="shared" si="129"/>
        <v>0</v>
      </c>
      <c r="AB215" t="b">
        <f t="shared" si="130"/>
        <v>0</v>
      </c>
      <c r="AC215" t="b">
        <f t="shared" si="131"/>
        <v>0</v>
      </c>
      <c r="AD215" t="b">
        <f t="shared" si="132"/>
        <v>0</v>
      </c>
      <c r="AE215" t="b">
        <f t="shared" si="133"/>
        <v>0</v>
      </c>
      <c r="AF215" t="b">
        <f t="shared" si="134"/>
        <v>0</v>
      </c>
      <c r="AG215" t="b">
        <f t="shared" si="135"/>
        <v>0</v>
      </c>
      <c r="AH215" t="b">
        <f t="shared" si="136"/>
        <v>0</v>
      </c>
      <c r="AI215" t="b">
        <f t="shared" si="137"/>
        <v>0</v>
      </c>
      <c r="AJ215" t="b">
        <f t="shared" si="138"/>
        <v>0</v>
      </c>
      <c r="AK215" t="b">
        <f t="shared" si="139"/>
        <v>0</v>
      </c>
      <c r="AL215" t="b">
        <f t="shared" si="140"/>
        <v>0</v>
      </c>
      <c r="AM215" t="b">
        <f t="shared" si="141"/>
        <v>0</v>
      </c>
      <c r="AN215" t="b">
        <f t="shared" si="142"/>
        <v>0</v>
      </c>
      <c r="AO215" t="b">
        <f t="shared" si="143"/>
        <v>0</v>
      </c>
      <c r="AP215" t="b">
        <f t="shared" si="144"/>
        <v>0</v>
      </c>
      <c r="AQ215" t="b">
        <f t="shared" si="145"/>
        <v>0</v>
      </c>
      <c r="AR215" t="b">
        <f t="shared" si="146"/>
        <v>1</v>
      </c>
      <c r="AS215" t="b">
        <f t="shared" si="147"/>
        <v>0</v>
      </c>
      <c r="AT215" t="b">
        <f t="shared" si="148"/>
        <v>0</v>
      </c>
      <c r="AU215" t="b">
        <f t="shared" si="149"/>
        <v>0</v>
      </c>
      <c r="AV215" t="b">
        <f t="shared" si="150"/>
        <v>0</v>
      </c>
      <c r="AW215" t="b">
        <f t="shared" si="151"/>
        <v>0</v>
      </c>
      <c r="AX215" t="b">
        <f t="shared" si="152"/>
        <v>0</v>
      </c>
      <c r="AY215" t="b">
        <f t="shared" si="153"/>
        <v>0</v>
      </c>
      <c r="AZ215" t="b">
        <f t="shared" si="154"/>
        <v>0</v>
      </c>
      <c r="BA215" t="b">
        <f t="shared" si="155"/>
        <v>0</v>
      </c>
      <c r="BB215" t="b">
        <f t="shared" si="156"/>
        <v>0</v>
      </c>
      <c r="BC215" t="b">
        <f t="shared" si="157"/>
        <v>0</v>
      </c>
      <c r="BD215" t="b">
        <f t="shared" si="158"/>
        <v>0</v>
      </c>
    </row>
    <row r="216" spans="1:56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0"/>
        <v>8.0000000000000002E-3</v>
      </c>
      <c r="P216" s="8">
        <f t="shared" si="159"/>
        <v>1</v>
      </c>
      <c r="Q216" t="s">
        <v>8310</v>
      </c>
      <c r="R216" t="s">
        <v>8319</v>
      </c>
      <c r="S216" s="12">
        <f t="shared" si="121"/>
        <v>42009.64061342593</v>
      </c>
      <c r="T216" s="12">
        <f t="shared" si="122"/>
        <v>42069.64061342593</v>
      </c>
      <c r="U216" t="b">
        <f t="shared" si="123"/>
        <v>0</v>
      </c>
      <c r="V216" t="b">
        <f t="shared" si="124"/>
        <v>0</v>
      </c>
      <c r="W216" t="b">
        <f t="shared" si="125"/>
        <v>0</v>
      </c>
      <c r="X216" t="b">
        <f t="shared" si="126"/>
        <v>0</v>
      </c>
      <c r="Y216" t="b">
        <f t="shared" si="127"/>
        <v>0</v>
      </c>
      <c r="Z216" t="b">
        <f t="shared" si="128"/>
        <v>0</v>
      </c>
      <c r="AA216" t="b">
        <f t="shared" si="129"/>
        <v>0</v>
      </c>
      <c r="AB216" t="b">
        <f t="shared" si="130"/>
        <v>0</v>
      </c>
      <c r="AC216" t="b">
        <f t="shared" si="131"/>
        <v>0</v>
      </c>
      <c r="AD216" t="b">
        <f t="shared" si="132"/>
        <v>0</v>
      </c>
      <c r="AE216" t="b">
        <f t="shared" si="133"/>
        <v>0</v>
      </c>
      <c r="AF216" t="b">
        <f t="shared" si="134"/>
        <v>0</v>
      </c>
      <c r="AG216" t="b">
        <f t="shared" si="135"/>
        <v>0</v>
      </c>
      <c r="AH216" t="b">
        <f t="shared" si="136"/>
        <v>0</v>
      </c>
      <c r="AI216" t="b">
        <f t="shared" si="137"/>
        <v>0</v>
      </c>
      <c r="AJ216" t="b">
        <f t="shared" si="138"/>
        <v>1</v>
      </c>
      <c r="AK216" t="b">
        <f t="shared" si="139"/>
        <v>0</v>
      </c>
      <c r="AL216" t="b">
        <f t="shared" si="140"/>
        <v>0</v>
      </c>
      <c r="AM216" t="b">
        <f t="shared" si="141"/>
        <v>0</v>
      </c>
      <c r="AN216" t="b">
        <f t="shared" si="142"/>
        <v>0</v>
      </c>
      <c r="AO216" t="b">
        <f t="shared" si="143"/>
        <v>0</v>
      </c>
      <c r="AP216" t="b">
        <f t="shared" si="144"/>
        <v>0</v>
      </c>
      <c r="AQ216" t="b">
        <f t="shared" si="145"/>
        <v>0</v>
      </c>
      <c r="AR216" t="b">
        <f t="shared" si="146"/>
        <v>0</v>
      </c>
      <c r="AS216" t="b">
        <f t="shared" si="147"/>
        <v>0</v>
      </c>
      <c r="AT216" t="b">
        <f t="shared" si="148"/>
        <v>0</v>
      </c>
      <c r="AU216" t="b">
        <f t="shared" si="149"/>
        <v>0</v>
      </c>
      <c r="AV216" t="b">
        <f t="shared" si="150"/>
        <v>0</v>
      </c>
      <c r="AW216" t="b">
        <f t="shared" si="151"/>
        <v>0</v>
      </c>
      <c r="AX216" t="b">
        <f t="shared" si="152"/>
        <v>0</v>
      </c>
      <c r="AY216" t="b">
        <f t="shared" si="153"/>
        <v>0</v>
      </c>
      <c r="AZ216" t="b">
        <f t="shared" si="154"/>
        <v>0</v>
      </c>
      <c r="BA216" t="b">
        <f t="shared" si="155"/>
        <v>0</v>
      </c>
      <c r="BB216" t="b">
        <f t="shared" si="156"/>
        <v>0</v>
      </c>
      <c r="BC216" t="b">
        <f t="shared" si="157"/>
        <v>0</v>
      </c>
      <c r="BD216" t="b">
        <f t="shared" si="158"/>
        <v>0</v>
      </c>
    </row>
    <row r="217" spans="1:56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0"/>
        <v>0.22727272727272727</v>
      </c>
      <c r="P217" s="8">
        <f t="shared" si="159"/>
        <v>10</v>
      </c>
      <c r="Q217" t="s">
        <v>8310</v>
      </c>
      <c r="R217" t="s">
        <v>8319</v>
      </c>
      <c r="S217" s="12">
        <f t="shared" si="121"/>
        <v>42375.230115740742</v>
      </c>
      <c r="T217" s="12">
        <f t="shared" si="122"/>
        <v>42417.999305555553</v>
      </c>
      <c r="U217" t="b">
        <f t="shared" si="123"/>
        <v>0</v>
      </c>
      <c r="V217" t="b">
        <f t="shared" si="124"/>
        <v>0</v>
      </c>
      <c r="W217" t="b">
        <f t="shared" si="125"/>
        <v>0</v>
      </c>
      <c r="X217" t="b">
        <f t="shared" si="126"/>
        <v>0</v>
      </c>
      <c r="Y217" t="b">
        <f t="shared" si="127"/>
        <v>0</v>
      </c>
      <c r="Z217" t="b">
        <f t="shared" si="128"/>
        <v>0</v>
      </c>
      <c r="AA217" t="b">
        <f t="shared" si="129"/>
        <v>0</v>
      </c>
      <c r="AB217" t="b">
        <f t="shared" si="130"/>
        <v>0</v>
      </c>
      <c r="AC217" t="b">
        <f t="shared" si="131"/>
        <v>0</v>
      </c>
      <c r="AD217" t="b">
        <f t="shared" si="132"/>
        <v>0</v>
      </c>
      <c r="AE217" t="b">
        <f t="shared" si="133"/>
        <v>0</v>
      </c>
      <c r="AF217" t="b">
        <f t="shared" si="134"/>
        <v>0</v>
      </c>
      <c r="AG217" t="b">
        <f t="shared" si="135"/>
        <v>0</v>
      </c>
      <c r="AH217" t="b">
        <f t="shared" si="136"/>
        <v>1</v>
      </c>
      <c r="AI217" t="b">
        <f t="shared" si="137"/>
        <v>0</v>
      </c>
      <c r="AJ217" t="b">
        <f t="shared" si="138"/>
        <v>0</v>
      </c>
      <c r="AK217" t="b">
        <f t="shared" si="139"/>
        <v>0</v>
      </c>
      <c r="AL217" t="b">
        <f t="shared" si="140"/>
        <v>0</v>
      </c>
      <c r="AM217" t="b">
        <f t="shared" si="141"/>
        <v>0</v>
      </c>
      <c r="AN217" t="b">
        <f t="shared" si="142"/>
        <v>0</v>
      </c>
      <c r="AO217" t="b">
        <f t="shared" si="143"/>
        <v>0</v>
      </c>
      <c r="AP217" t="b">
        <f t="shared" si="144"/>
        <v>0</v>
      </c>
      <c r="AQ217" t="b">
        <f t="shared" si="145"/>
        <v>0</v>
      </c>
      <c r="AR217" t="b">
        <f t="shared" si="146"/>
        <v>0</v>
      </c>
      <c r="AS217" t="b">
        <f t="shared" si="147"/>
        <v>0</v>
      </c>
      <c r="AT217" t="b">
        <f t="shared" si="148"/>
        <v>0</v>
      </c>
      <c r="AU217" t="b">
        <f t="shared" si="149"/>
        <v>0</v>
      </c>
      <c r="AV217" t="b">
        <f t="shared" si="150"/>
        <v>0</v>
      </c>
      <c r="AW217" t="b">
        <f t="shared" si="151"/>
        <v>0</v>
      </c>
      <c r="AX217" t="b">
        <f t="shared" si="152"/>
        <v>0</v>
      </c>
      <c r="AY217" t="b">
        <f t="shared" si="153"/>
        <v>0</v>
      </c>
      <c r="AZ217" t="b">
        <f t="shared" si="154"/>
        <v>0</v>
      </c>
      <c r="BA217" t="b">
        <f t="shared" si="155"/>
        <v>0</v>
      </c>
      <c r="BB217" t="b">
        <f t="shared" si="156"/>
        <v>0</v>
      </c>
      <c r="BC217" t="b">
        <f t="shared" si="157"/>
        <v>0</v>
      </c>
      <c r="BD217" t="b">
        <f t="shared" si="158"/>
        <v>0</v>
      </c>
    </row>
    <row r="218" spans="1:56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0"/>
        <v>55.698440000000005</v>
      </c>
      <c r="P218" s="8">
        <f t="shared" si="159"/>
        <v>331.53833333333336</v>
      </c>
      <c r="Q218" t="s">
        <v>8310</v>
      </c>
      <c r="R218" t="s">
        <v>8319</v>
      </c>
      <c r="S218" s="12">
        <f t="shared" si="121"/>
        <v>42066.958761574075</v>
      </c>
      <c r="T218" s="12">
        <f t="shared" si="122"/>
        <v>42116.917094907403</v>
      </c>
      <c r="U218" t="b">
        <f t="shared" si="123"/>
        <v>0</v>
      </c>
      <c r="V218" t="b">
        <f t="shared" si="124"/>
        <v>0</v>
      </c>
      <c r="W218" t="b">
        <f t="shared" si="125"/>
        <v>0</v>
      </c>
      <c r="X218" t="b">
        <f t="shared" si="126"/>
        <v>0</v>
      </c>
      <c r="Y218" t="b">
        <f t="shared" si="127"/>
        <v>0</v>
      </c>
      <c r="Z218" t="b">
        <f t="shared" si="128"/>
        <v>0</v>
      </c>
      <c r="AA218" t="b">
        <f t="shared" si="129"/>
        <v>0</v>
      </c>
      <c r="AB218" t="b">
        <f t="shared" si="130"/>
        <v>0</v>
      </c>
      <c r="AC218" t="b">
        <f t="shared" si="131"/>
        <v>0</v>
      </c>
      <c r="AD218" t="b">
        <f t="shared" si="132"/>
        <v>0</v>
      </c>
      <c r="AE218" t="b">
        <f t="shared" si="133"/>
        <v>0</v>
      </c>
      <c r="AF218" t="b">
        <f t="shared" si="134"/>
        <v>0</v>
      </c>
      <c r="AG218" t="b">
        <f t="shared" si="135"/>
        <v>0</v>
      </c>
      <c r="AH218" t="b">
        <f t="shared" si="136"/>
        <v>0</v>
      </c>
      <c r="AI218" t="b">
        <f t="shared" si="137"/>
        <v>0</v>
      </c>
      <c r="AJ218" t="b">
        <f t="shared" si="138"/>
        <v>0</v>
      </c>
      <c r="AK218" t="b">
        <f t="shared" si="139"/>
        <v>0</v>
      </c>
      <c r="AL218" t="b">
        <f t="shared" si="140"/>
        <v>0</v>
      </c>
      <c r="AM218" t="b">
        <f t="shared" si="141"/>
        <v>0</v>
      </c>
      <c r="AN218" t="b">
        <f t="shared" si="142"/>
        <v>0</v>
      </c>
      <c r="AO218" t="b">
        <f t="shared" si="143"/>
        <v>0</v>
      </c>
      <c r="AP218" t="b">
        <f t="shared" si="144"/>
        <v>0</v>
      </c>
      <c r="AQ218" t="b">
        <f t="shared" si="145"/>
        <v>0</v>
      </c>
      <c r="AR218" t="b">
        <f t="shared" si="146"/>
        <v>1</v>
      </c>
      <c r="AS218" t="b">
        <f t="shared" si="147"/>
        <v>0</v>
      </c>
      <c r="AT218" t="b">
        <f t="shared" si="148"/>
        <v>0</v>
      </c>
      <c r="AU218" t="b">
        <f t="shared" si="149"/>
        <v>0</v>
      </c>
      <c r="AV218" t="b">
        <f t="shared" si="150"/>
        <v>0</v>
      </c>
      <c r="AW218" t="b">
        <f t="shared" si="151"/>
        <v>0</v>
      </c>
      <c r="AX218" t="b">
        <f t="shared" si="152"/>
        <v>0</v>
      </c>
      <c r="AY218" t="b">
        <f t="shared" si="153"/>
        <v>0</v>
      </c>
      <c r="AZ218" t="b">
        <f t="shared" si="154"/>
        <v>0</v>
      </c>
      <c r="BA218" t="b">
        <f t="shared" si="155"/>
        <v>0</v>
      </c>
      <c r="BB218" t="b">
        <f t="shared" si="156"/>
        <v>0</v>
      </c>
      <c r="BC218" t="b">
        <f t="shared" si="157"/>
        <v>0</v>
      </c>
      <c r="BD218" t="b">
        <f t="shared" si="158"/>
        <v>0</v>
      </c>
    </row>
    <row r="219" spans="1:56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0"/>
        <v>11.943</v>
      </c>
      <c r="P219" s="8">
        <f t="shared" si="159"/>
        <v>314.28947368421052</v>
      </c>
      <c r="Q219" t="s">
        <v>8310</v>
      </c>
      <c r="R219" t="s">
        <v>8319</v>
      </c>
      <c r="S219" s="12">
        <f t="shared" si="121"/>
        <v>41970.64061342593</v>
      </c>
      <c r="T219" s="12">
        <f t="shared" si="122"/>
        <v>42001.64061342593</v>
      </c>
      <c r="U219" t="b">
        <f t="shared" si="123"/>
        <v>0</v>
      </c>
      <c r="V219" t="b">
        <f t="shared" si="124"/>
        <v>0</v>
      </c>
      <c r="W219" t="b">
        <f t="shared" si="125"/>
        <v>0</v>
      </c>
      <c r="X219" t="b">
        <f t="shared" si="126"/>
        <v>0</v>
      </c>
      <c r="Y219" t="b">
        <f t="shared" si="127"/>
        <v>0</v>
      </c>
      <c r="Z219" t="b">
        <f t="shared" si="128"/>
        <v>0</v>
      </c>
      <c r="AA219" t="b">
        <f t="shared" si="129"/>
        <v>0</v>
      </c>
      <c r="AB219" t="b">
        <f t="shared" si="130"/>
        <v>0</v>
      </c>
      <c r="AC219" t="b">
        <f t="shared" si="131"/>
        <v>0</v>
      </c>
      <c r="AD219" t="b">
        <f t="shared" si="132"/>
        <v>0</v>
      </c>
      <c r="AE219" t="b">
        <f t="shared" si="133"/>
        <v>0</v>
      </c>
      <c r="AF219" t="b">
        <f t="shared" si="134"/>
        <v>0</v>
      </c>
      <c r="AG219" t="b">
        <f t="shared" si="135"/>
        <v>0</v>
      </c>
      <c r="AH219" t="b">
        <f t="shared" si="136"/>
        <v>0</v>
      </c>
      <c r="AI219" t="b">
        <f t="shared" si="137"/>
        <v>0</v>
      </c>
      <c r="AJ219" t="b">
        <f t="shared" si="138"/>
        <v>0</v>
      </c>
      <c r="AK219" t="b">
        <f t="shared" si="139"/>
        <v>0</v>
      </c>
      <c r="AL219" t="b">
        <f t="shared" si="140"/>
        <v>0</v>
      </c>
      <c r="AM219" t="b">
        <f t="shared" si="141"/>
        <v>0</v>
      </c>
      <c r="AN219" t="b">
        <f t="shared" si="142"/>
        <v>0</v>
      </c>
      <c r="AO219" t="b">
        <f t="shared" si="143"/>
        <v>0</v>
      </c>
      <c r="AP219" t="b">
        <f t="shared" si="144"/>
        <v>0</v>
      </c>
      <c r="AQ219" t="b">
        <f t="shared" si="145"/>
        <v>0</v>
      </c>
      <c r="AR219" t="b">
        <f t="shared" si="146"/>
        <v>1</v>
      </c>
      <c r="AS219" t="b">
        <f t="shared" si="147"/>
        <v>0</v>
      </c>
      <c r="AT219" t="b">
        <f t="shared" si="148"/>
        <v>0</v>
      </c>
      <c r="AU219" t="b">
        <f t="shared" si="149"/>
        <v>0</v>
      </c>
      <c r="AV219" t="b">
        <f t="shared" si="150"/>
        <v>0</v>
      </c>
      <c r="AW219" t="b">
        <f t="shared" si="151"/>
        <v>0</v>
      </c>
      <c r="AX219" t="b">
        <f t="shared" si="152"/>
        <v>0</v>
      </c>
      <c r="AY219" t="b">
        <f t="shared" si="153"/>
        <v>0</v>
      </c>
      <c r="AZ219" t="b">
        <f t="shared" si="154"/>
        <v>0</v>
      </c>
      <c r="BA219" t="b">
        <f t="shared" si="155"/>
        <v>0</v>
      </c>
      <c r="BB219" t="b">
        <f t="shared" si="156"/>
        <v>0</v>
      </c>
      <c r="BC219" t="b">
        <f t="shared" si="157"/>
        <v>0</v>
      </c>
      <c r="BD219" t="b">
        <f t="shared" si="158"/>
        <v>0</v>
      </c>
    </row>
    <row r="220" spans="1:56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0"/>
        <v>2</v>
      </c>
      <c r="P220" s="8">
        <f t="shared" si="159"/>
        <v>100</v>
      </c>
      <c r="Q220" t="s">
        <v>8310</v>
      </c>
      <c r="R220" t="s">
        <v>8319</v>
      </c>
      <c r="S220" s="12">
        <f t="shared" si="121"/>
        <v>42079.628344907411</v>
      </c>
      <c r="T220" s="12">
        <f t="shared" si="122"/>
        <v>42139.628344907411</v>
      </c>
      <c r="U220" t="b">
        <f t="shared" si="123"/>
        <v>0</v>
      </c>
      <c r="V220" t="b">
        <f t="shared" si="124"/>
        <v>0</v>
      </c>
      <c r="W220" t="b">
        <f t="shared" si="125"/>
        <v>0</v>
      </c>
      <c r="X220" t="b">
        <f t="shared" si="126"/>
        <v>0</v>
      </c>
      <c r="Y220" t="b">
        <f t="shared" si="127"/>
        <v>0</v>
      </c>
      <c r="Z220" t="b">
        <f t="shared" si="128"/>
        <v>0</v>
      </c>
      <c r="AA220" t="b">
        <f t="shared" si="129"/>
        <v>0</v>
      </c>
      <c r="AB220" t="b">
        <f t="shared" si="130"/>
        <v>0</v>
      </c>
      <c r="AC220" t="b">
        <f t="shared" si="131"/>
        <v>0</v>
      </c>
      <c r="AD220" t="b">
        <f t="shared" si="132"/>
        <v>0</v>
      </c>
      <c r="AE220" t="b">
        <f t="shared" si="133"/>
        <v>0</v>
      </c>
      <c r="AF220" t="b">
        <f t="shared" si="134"/>
        <v>0</v>
      </c>
      <c r="AG220" t="b">
        <f t="shared" si="135"/>
        <v>0</v>
      </c>
      <c r="AH220" t="b">
        <f t="shared" si="136"/>
        <v>0</v>
      </c>
      <c r="AI220" t="b">
        <f t="shared" si="137"/>
        <v>1</v>
      </c>
      <c r="AJ220" t="b">
        <f t="shared" si="138"/>
        <v>0</v>
      </c>
      <c r="AK220" t="b">
        <f t="shared" si="139"/>
        <v>0</v>
      </c>
      <c r="AL220" t="b">
        <f t="shared" si="140"/>
        <v>0</v>
      </c>
      <c r="AM220" t="b">
        <f t="shared" si="141"/>
        <v>0</v>
      </c>
      <c r="AN220" t="b">
        <f t="shared" si="142"/>
        <v>0</v>
      </c>
      <c r="AO220" t="b">
        <f t="shared" si="143"/>
        <v>0</v>
      </c>
      <c r="AP220" t="b">
        <f t="shared" si="144"/>
        <v>0</v>
      </c>
      <c r="AQ220" t="b">
        <f t="shared" si="145"/>
        <v>0</v>
      </c>
      <c r="AR220" t="b">
        <f t="shared" si="146"/>
        <v>0</v>
      </c>
      <c r="AS220" t="b">
        <f t="shared" si="147"/>
        <v>0</v>
      </c>
      <c r="AT220" t="b">
        <f t="shared" si="148"/>
        <v>0</v>
      </c>
      <c r="AU220" t="b">
        <f t="shared" si="149"/>
        <v>0</v>
      </c>
      <c r="AV220" t="b">
        <f t="shared" si="150"/>
        <v>0</v>
      </c>
      <c r="AW220" t="b">
        <f t="shared" si="151"/>
        <v>0</v>
      </c>
      <c r="AX220" t="b">
        <f t="shared" si="152"/>
        <v>0</v>
      </c>
      <c r="AY220" t="b">
        <f t="shared" si="153"/>
        <v>0</v>
      </c>
      <c r="AZ220" t="b">
        <f t="shared" si="154"/>
        <v>0</v>
      </c>
      <c r="BA220" t="b">
        <f t="shared" si="155"/>
        <v>0</v>
      </c>
      <c r="BB220" t="b">
        <f t="shared" si="156"/>
        <v>0</v>
      </c>
      <c r="BC220" t="b">
        <f t="shared" si="157"/>
        <v>0</v>
      </c>
      <c r="BD220" t="b">
        <f t="shared" si="158"/>
        <v>0</v>
      </c>
    </row>
    <row r="221" spans="1:56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0"/>
        <v>17.630000000000003</v>
      </c>
      <c r="P221" s="8">
        <f t="shared" si="159"/>
        <v>115.98684210526316</v>
      </c>
      <c r="Q221" t="s">
        <v>8310</v>
      </c>
      <c r="R221" t="s">
        <v>8319</v>
      </c>
      <c r="S221" s="12">
        <f t="shared" si="121"/>
        <v>42429.326678240745</v>
      </c>
      <c r="T221" s="12">
        <f t="shared" si="122"/>
        <v>42461.290972222225</v>
      </c>
      <c r="U221" t="b">
        <f t="shared" si="123"/>
        <v>0</v>
      </c>
      <c r="V221" t="b">
        <f t="shared" si="124"/>
        <v>0</v>
      </c>
      <c r="W221" t="b">
        <f t="shared" si="125"/>
        <v>0</v>
      </c>
      <c r="X221" t="b">
        <f t="shared" si="126"/>
        <v>0</v>
      </c>
      <c r="Y221" t="b">
        <f t="shared" si="127"/>
        <v>0</v>
      </c>
      <c r="Z221" t="b">
        <f t="shared" si="128"/>
        <v>0</v>
      </c>
      <c r="AA221" t="b">
        <f t="shared" si="129"/>
        <v>0</v>
      </c>
      <c r="AB221" t="b">
        <f t="shared" si="130"/>
        <v>0</v>
      </c>
      <c r="AC221" t="b">
        <f t="shared" si="131"/>
        <v>0</v>
      </c>
      <c r="AD221" t="b">
        <f t="shared" si="132"/>
        <v>0</v>
      </c>
      <c r="AE221" t="b">
        <f t="shared" si="133"/>
        <v>0</v>
      </c>
      <c r="AF221" t="b">
        <f t="shared" si="134"/>
        <v>0</v>
      </c>
      <c r="AG221" t="b">
        <f t="shared" si="135"/>
        <v>0</v>
      </c>
      <c r="AH221" t="b">
        <f t="shared" si="136"/>
        <v>0</v>
      </c>
      <c r="AI221" t="b">
        <f t="shared" si="137"/>
        <v>0</v>
      </c>
      <c r="AJ221" t="b">
        <f t="shared" si="138"/>
        <v>0</v>
      </c>
      <c r="AK221" t="b">
        <f t="shared" si="139"/>
        <v>0</v>
      </c>
      <c r="AL221" t="b">
        <f t="shared" si="140"/>
        <v>0</v>
      </c>
      <c r="AM221" t="b">
        <f t="shared" si="141"/>
        <v>0</v>
      </c>
      <c r="AN221" t="b">
        <f t="shared" si="142"/>
        <v>0</v>
      </c>
      <c r="AO221" t="b">
        <f t="shared" si="143"/>
        <v>0</v>
      </c>
      <c r="AP221" t="b">
        <f t="shared" si="144"/>
        <v>0</v>
      </c>
      <c r="AQ221" t="b">
        <f t="shared" si="145"/>
        <v>0</v>
      </c>
      <c r="AR221" t="b">
        <f t="shared" si="146"/>
        <v>1</v>
      </c>
      <c r="AS221" t="b">
        <f t="shared" si="147"/>
        <v>0</v>
      </c>
      <c r="AT221" t="b">
        <f t="shared" si="148"/>
        <v>0</v>
      </c>
      <c r="AU221" t="b">
        <f t="shared" si="149"/>
        <v>0</v>
      </c>
      <c r="AV221" t="b">
        <f t="shared" si="150"/>
        <v>0</v>
      </c>
      <c r="AW221" t="b">
        <f t="shared" si="151"/>
        <v>0</v>
      </c>
      <c r="AX221" t="b">
        <f t="shared" si="152"/>
        <v>0</v>
      </c>
      <c r="AY221" t="b">
        <f t="shared" si="153"/>
        <v>0</v>
      </c>
      <c r="AZ221" t="b">
        <f t="shared" si="154"/>
        <v>0</v>
      </c>
      <c r="BA221" t="b">
        <f t="shared" si="155"/>
        <v>0</v>
      </c>
      <c r="BB221" t="b">
        <f t="shared" si="156"/>
        <v>0</v>
      </c>
      <c r="BC221" t="b">
        <f t="shared" si="157"/>
        <v>0</v>
      </c>
      <c r="BD221" t="b">
        <f t="shared" si="158"/>
        <v>0</v>
      </c>
    </row>
    <row r="222" spans="1:56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0"/>
        <v>0.72</v>
      </c>
      <c r="P222" s="8">
        <f t="shared" si="159"/>
        <v>120</v>
      </c>
      <c r="Q222" t="s">
        <v>8310</v>
      </c>
      <c r="R222" t="s">
        <v>8319</v>
      </c>
      <c r="S222" s="12">
        <f t="shared" si="121"/>
        <v>42195.643865740742</v>
      </c>
      <c r="T222" s="12">
        <f t="shared" si="122"/>
        <v>42236.837499999994</v>
      </c>
      <c r="U222" t="b">
        <f t="shared" si="123"/>
        <v>0</v>
      </c>
      <c r="V222" t="b">
        <f t="shared" si="124"/>
        <v>0</v>
      </c>
      <c r="W222" t="b">
        <f t="shared" si="125"/>
        <v>0</v>
      </c>
      <c r="X222" t="b">
        <f t="shared" si="126"/>
        <v>0</v>
      </c>
      <c r="Y222" t="b">
        <f t="shared" si="127"/>
        <v>0</v>
      </c>
      <c r="Z222" t="b">
        <f t="shared" si="128"/>
        <v>0</v>
      </c>
      <c r="AA222" t="b">
        <f t="shared" si="129"/>
        <v>0</v>
      </c>
      <c r="AB222" t="b">
        <f t="shared" si="130"/>
        <v>0</v>
      </c>
      <c r="AC222" t="b">
        <f t="shared" si="131"/>
        <v>0</v>
      </c>
      <c r="AD222" t="b">
        <f t="shared" si="132"/>
        <v>0</v>
      </c>
      <c r="AE222" t="b">
        <f t="shared" si="133"/>
        <v>0</v>
      </c>
      <c r="AF222" t="b">
        <f t="shared" si="134"/>
        <v>0</v>
      </c>
      <c r="AG222" t="b">
        <f t="shared" si="135"/>
        <v>0</v>
      </c>
      <c r="AH222" t="b">
        <f t="shared" si="136"/>
        <v>0</v>
      </c>
      <c r="AI222" t="b">
        <f t="shared" si="137"/>
        <v>0</v>
      </c>
      <c r="AJ222" t="b">
        <f t="shared" si="138"/>
        <v>0</v>
      </c>
      <c r="AK222" t="b">
        <f t="shared" si="139"/>
        <v>0</v>
      </c>
      <c r="AL222" t="b">
        <f t="shared" si="140"/>
        <v>0</v>
      </c>
      <c r="AM222" t="b">
        <f t="shared" si="141"/>
        <v>0</v>
      </c>
      <c r="AN222" t="b">
        <f t="shared" si="142"/>
        <v>0</v>
      </c>
      <c r="AO222" t="b">
        <f t="shared" si="143"/>
        <v>0</v>
      </c>
      <c r="AP222" t="b">
        <f t="shared" si="144"/>
        <v>0</v>
      </c>
      <c r="AQ222" t="b">
        <f t="shared" si="145"/>
        <v>0</v>
      </c>
      <c r="AR222" t="b">
        <f t="shared" si="146"/>
        <v>1</v>
      </c>
      <c r="AS222" t="b">
        <f t="shared" si="147"/>
        <v>0</v>
      </c>
      <c r="AT222" t="b">
        <f t="shared" si="148"/>
        <v>0</v>
      </c>
      <c r="AU222" t="b">
        <f t="shared" si="149"/>
        <v>0</v>
      </c>
      <c r="AV222" t="b">
        <f t="shared" si="150"/>
        <v>0</v>
      </c>
      <c r="AW222" t="b">
        <f t="shared" si="151"/>
        <v>0</v>
      </c>
      <c r="AX222" t="b">
        <f t="shared" si="152"/>
        <v>0</v>
      </c>
      <c r="AY222" t="b">
        <f t="shared" si="153"/>
        <v>0</v>
      </c>
      <c r="AZ222" t="b">
        <f t="shared" si="154"/>
        <v>0</v>
      </c>
      <c r="BA222" t="b">
        <f t="shared" si="155"/>
        <v>0</v>
      </c>
      <c r="BB222" t="b">
        <f t="shared" si="156"/>
        <v>0</v>
      </c>
      <c r="BC222" t="b">
        <f t="shared" si="157"/>
        <v>0</v>
      </c>
      <c r="BD222" t="b">
        <f t="shared" si="158"/>
        <v>0</v>
      </c>
    </row>
    <row r="223" spans="1:56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0"/>
        <v>0</v>
      </c>
      <c r="P223" s="8" t="e">
        <f t="shared" si="159"/>
        <v>#DIV/0!</v>
      </c>
      <c r="Q223" t="s">
        <v>8310</v>
      </c>
      <c r="R223" t="s">
        <v>8319</v>
      </c>
      <c r="S223" s="12">
        <f t="shared" si="121"/>
        <v>42031.837546296301</v>
      </c>
      <c r="T223" s="12">
        <f t="shared" si="122"/>
        <v>42091.79587962963</v>
      </c>
      <c r="U223" t="b">
        <f t="shared" si="123"/>
        <v>0</v>
      </c>
      <c r="V223" t="b">
        <f t="shared" si="124"/>
        <v>0</v>
      </c>
      <c r="W223" t="b">
        <f t="shared" si="125"/>
        <v>0</v>
      </c>
      <c r="X223" t="b">
        <f t="shared" si="126"/>
        <v>0</v>
      </c>
      <c r="Y223" t="b">
        <f t="shared" si="127"/>
        <v>0</v>
      </c>
      <c r="Z223" t="b">
        <f t="shared" si="128"/>
        <v>0</v>
      </c>
      <c r="AA223" t="b">
        <f t="shared" si="129"/>
        <v>0</v>
      </c>
      <c r="AB223" t="b">
        <f t="shared" si="130"/>
        <v>0</v>
      </c>
      <c r="AC223" t="b">
        <f t="shared" si="131"/>
        <v>0</v>
      </c>
      <c r="AD223" t="b">
        <f t="shared" si="132"/>
        <v>0</v>
      </c>
      <c r="AE223" t="b">
        <f t="shared" si="133"/>
        <v>0</v>
      </c>
      <c r="AF223" t="b">
        <f t="shared" si="134"/>
        <v>0</v>
      </c>
      <c r="AG223" t="b">
        <f t="shared" si="135"/>
        <v>0</v>
      </c>
      <c r="AH223" t="b">
        <f t="shared" si="136"/>
        <v>0</v>
      </c>
      <c r="AI223" t="b">
        <f t="shared" si="137"/>
        <v>0</v>
      </c>
      <c r="AJ223" t="b">
        <f t="shared" si="138"/>
        <v>0</v>
      </c>
      <c r="AK223" t="b">
        <f t="shared" si="139"/>
        <v>0</v>
      </c>
      <c r="AL223" t="b">
        <f t="shared" si="140"/>
        <v>0</v>
      </c>
      <c r="AM223" t="b">
        <f t="shared" si="141"/>
        <v>0</v>
      </c>
      <c r="AN223" t="b">
        <f t="shared" si="142"/>
        <v>0</v>
      </c>
      <c r="AO223" t="b">
        <f t="shared" si="143"/>
        <v>0</v>
      </c>
      <c r="AP223" t="b">
        <f t="shared" si="144"/>
        <v>0</v>
      </c>
      <c r="AQ223" t="b">
        <f t="shared" si="145"/>
        <v>0</v>
      </c>
      <c r="AR223" t="b">
        <f t="shared" si="146"/>
        <v>1</v>
      </c>
      <c r="AS223" t="b">
        <f t="shared" si="147"/>
        <v>0</v>
      </c>
      <c r="AT223" t="b">
        <f t="shared" si="148"/>
        <v>0</v>
      </c>
      <c r="AU223" t="b">
        <f t="shared" si="149"/>
        <v>0</v>
      </c>
      <c r="AV223" t="b">
        <f t="shared" si="150"/>
        <v>0</v>
      </c>
      <c r="AW223" t="b">
        <f t="shared" si="151"/>
        <v>0</v>
      </c>
      <c r="AX223" t="b">
        <f t="shared" si="152"/>
        <v>0</v>
      </c>
      <c r="AY223" t="b">
        <f t="shared" si="153"/>
        <v>0</v>
      </c>
      <c r="AZ223" t="b">
        <f t="shared" si="154"/>
        <v>0</v>
      </c>
      <c r="BA223" t="b">
        <f t="shared" si="155"/>
        <v>0</v>
      </c>
      <c r="BB223" t="b">
        <f t="shared" si="156"/>
        <v>0</v>
      </c>
      <c r="BC223" t="b">
        <f t="shared" si="157"/>
        <v>0</v>
      </c>
      <c r="BD223" t="b">
        <f t="shared" si="158"/>
        <v>0</v>
      </c>
    </row>
    <row r="224" spans="1:56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0"/>
        <v>13</v>
      </c>
      <c r="P224" s="8">
        <f t="shared" si="159"/>
        <v>65</v>
      </c>
      <c r="Q224" t="s">
        <v>8310</v>
      </c>
      <c r="R224" t="s">
        <v>8319</v>
      </c>
      <c r="S224" s="12">
        <f t="shared" si="121"/>
        <v>42031.769884259258</v>
      </c>
      <c r="T224" s="12">
        <f t="shared" si="122"/>
        <v>42090.110416666663</v>
      </c>
      <c r="U224" t="b">
        <f t="shared" si="123"/>
        <v>0</v>
      </c>
      <c r="V224" t="b">
        <f t="shared" si="124"/>
        <v>0</v>
      </c>
      <c r="W224" t="b">
        <f t="shared" si="125"/>
        <v>0</v>
      </c>
      <c r="X224" t="b">
        <f t="shared" si="126"/>
        <v>0</v>
      </c>
      <c r="Y224" t="b">
        <f t="shared" si="127"/>
        <v>0</v>
      </c>
      <c r="Z224" t="b">
        <f t="shared" si="128"/>
        <v>0</v>
      </c>
      <c r="AA224" t="b">
        <f t="shared" si="129"/>
        <v>0</v>
      </c>
      <c r="AB224" t="b">
        <f t="shared" si="130"/>
        <v>0</v>
      </c>
      <c r="AC224" t="b">
        <f t="shared" si="131"/>
        <v>0</v>
      </c>
      <c r="AD224" t="b">
        <f t="shared" si="132"/>
        <v>0</v>
      </c>
      <c r="AE224" t="b">
        <f t="shared" si="133"/>
        <v>0</v>
      </c>
      <c r="AF224" t="b">
        <f t="shared" si="134"/>
        <v>0</v>
      </c>
      <c r="AG224" t="b">
        <f t="shared" si="135"/>
        <v>0</v>
      </c>
      <c r="AH224" t="b">
        <f t="shared" si="136"/>
        <v>1</v>
      </c>
      <c r="AI224" t="b">
        <f t="shared" si="137"/>
        <v>0</v>
      </c>
      <c r="AJ224" t="b">
        <f t="shared" si="138"/>
        <v>0</v>
      </c>
      <c r="AK224" t="b">
        <f t="shared" si="139"/>
        <v>0</v>
      </c>
      <c r="AL224" t="b">
        <f t="shared" si="140"/>
        <v>0</v>
      </c>
      <c r="AM224" t="b">
        <f t="shared" si="141"/>
        <v>0</v>
      </c>
      <c r="AN224" t="b">
        <f t="shared" si="142"/>
        <v>0</v>
      </c>
      <c r="AO224" t="b">
        <f t="shared" si="143"/>
        <v>0</v>
      </c>
      <c r="AP224" t="b">
        <f t="shared" si="144"/>
        <v>0</v>
      </c>
      <c r="AQ224" t="b">
        <f t="shared" si="145"/>
        <v>0</v>
      </c>
      <c r="AR224" t="b">
        <f t="shared" si="146"/>
        <v>0</v>
      </c>
      <c r="AS224" t="b">
        <f t="shared" si="147"/>
        <v>0</v>
      </c>
      <c r="AT224" t="b">
        <f t="shared" si="148"/>
        <v>0</v>
      </c>
      <c r="AU224" t="b">
        <f t="shared" si="149"/>
        <v>0</v>
      </c>
      <c r="AV224" t="b">
        <f t="shared" si="150"/>
        <v>0</v>
      </c>
      <c r="AW224" t="b">
        <f t="shared" si="151"/>
        <v>0</v>
      </c>
      <c r="AX224" t="b">
        <f t="shared" si="152"/>
        <v>0</v>
      </c>
      <c r="AY224" t="b">
        <f t="shared" si="153"/>
        <v>0</v>
      </c>
      <c r="AZ224" t="b">
        <f t="shared" si="154"/>
        <v>0</v>
      </c>
      <c r="BA224" t="b">
        <f t="shared" si="155"/>
        <v>0</v>
      </c>
      <c r="BB224" t="b">
        <f t="shared" si="156"/>
        <v>0</v>
      </c>
      <c r="BC224" t="b">
        <f t="shared" si="157"/>
        <v>0</v>
      </c>
      <c r="BD224" t="b">
        <f t="shared" si="158"/>
        <v>0</v>
      </c>
    </row>
    <row r="225" spans="1:56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0"/>
        <v>0</v>
      </c>
      <c r="P225" s="8" t="e">
        <f t="shared" si="159"/>
        <v>#DIV/0!</v>
      </c>
      <c r="Q225" t="s">
        <v>8310</v>
      </c>
      <c r="R225" t="s">
        <v>8319</v>
      </c>
      <c r="S225" s="12">
        <f t="shared" si="121"/>
        <v>42482.048032407409</v>
      </c>
      <c r="T225" s="12">
        <f t="shared" si="122"/>
        <v>42512.045138888891</v>
      </c>
      <c r="U225" t="b">
        <f t="shared" si="123"/>
        <v>0</v>
      </c>
      <c r="V225" t="b">
        <f t="shared" si="124"/>
        <v>0</v>
      </c>
      <c r="W225" t="b">
        <f t="shared" si="125"/>
        <v>0</v>
      </c>
      <c r="X225" t="b">
        <f t="shared" si="126"/>
        <v>0</v>
      </c>
      <c r="Y225" t="b">
        <f t="shared" si="127"/>
        <v>0</v>
      </c>
      <c r="Z225" t="b">
        <f t="shared" si="128"/>
        <v>0</v>
      </c>
      <c r="AA225" t="b">
        <f t="shared" si="129"/>
        <v>0</v>
      </c>
      <c r="AB225" t="b">
        <f t="shared" si="130"/>
        <v>0</v>
      </c>
      <c r="AC225" t="b">
        <f t="shared" si="131"/>
        <v>0</v>
      </c>
      <c r="AD225" t="b">
        <f t="shared" si="132"/>
        <v>0</v>
      </c>
      <c r="AE225" t="b">
        <f t="shared" si="133"/>
        <v>0</v>
      </c>
      <c r="AF225" t="b">
        <f t="shared" si="134"/>
        <v>0</v>
      </c>
      <c r="AG225" t="b">
        <f t="shared" si="135"/>
        <v>0</v>
      </c>
      <c r="AH225" t="b">
        <f t="shared" si="136"/>
        <v>0</v>
      </c>
      <c r="AI225" t="b">
        <f t="shared" si="137"/>
        <v>0</v>
      </c>
      <c r="AJ225" t="b">
        <f t="shared" si="138"/>
        <v>0</v>
      </c>
      <c r="AK225" t="b">
        <f t="shared" si="139"/>
        <v>0</v>
      </c>
      <c r="AL225" t="b">
        <f t="shared" si="140"/>
        <v>0</v>
      </c>
      <c r="AM225" t="b">
        <f t="shared" si="141"/>
        <v>0</v>
      </c>
      <c r="AN225" t="b">
        <f t="shared" si="142"/>
        <v>0</v>
      </c>
      <c r="AO225" t="b">
        <f t="shared" si="143"/>
        <v>0</v>
      </c>
      <c r="AP225" t="b">
        <f t="shared" si="144"/>
        <v>0</v>
      </c>
      <c r="AQ225" t="b">
        <f t="shared" si="145"/>
        <v>0</v>
      </c>
      <c r="AR225" t="b">
        <f t="shared" si="146"/>
        <v>1</v>
      </c>
      <c r="AS225" t="b">
        <f t="shared" si="147"/>
        <v>0</v>
      </c>
      <c r="AT225" t="b">
        <f t="shared" si="148"/>
        <v>0</v>
      </c>
      <c r="AU225" t="b">
        <f t="shared" si="149"/>
        <v>0</v>
      </c>
      <c r="AV225" t="b">
        <f t="shared" si="150"/>
        <v>0</v>
      </c>
      <c r="AW225" t="b">
        <f t="shared" si="151"/>
        <v>0</v>
      </c>
      <c r="AX225" t="b">
        <f t="shared" si="152"/>
        <v>0</v>
      </c>
      <c r="AY225" t="b">
        <f t="shared" si="153"/>
        <v>0</v>
      </c>
      <c r="AZ225" t="b">
        <f t="shared" si="154"/>
        <v>0</v>
      </c>
      <c r="BA225" t="b">
        <f t="shared" si="155"/>
        <v>0</v>
      </c>
      <c r="BB225" t="b">
        <f t="shared" si="156"/>
        <v>0</v>
      </c>
      <c r="BC225" t="b">
        <f t="shared" si="157"/>
        <v>0</v>
      </c>
      <c r="BD225" t="b">
        <f t="shared" si="158"/>
        <v>0</v>
      </c>
    </row>
    <row r="226" spans="1:56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0"/>
        <v>0</v>
      </c>
      <c r="P226" s="8" t="e">
        <f t="shared" si="159"/>
        <v>#DIV/0!</v>
      </c>
      <c r="Q226" t="s">
        <v>8310</v>
      </c>
      <c r="R226" t="s">
        <v>8319</v>
      </c>
      <c r="S226" s="12">
        <f t="shared" si="121"/>
        <v>42135.235254629632</v>
      </c>
      <c r="T226" s="12">
        <f t="shared" si="122"/>
        <v>42195.235254629632</v>
      </c>
      <c r="U226" t="b">
        <f t="shared" si="123"/>
        <v>0</v>
      </c>
      <c r="V226" t="b">
        <f t="shared" si="124"/>
        <v>0</v>
      </c>
      <c r="W226" t="b">
        <f t="shared" si="125"/>
        <v>0</v>
      </c>
      <c r="X226" t="b">
        <f t="shared" si="126"/>
        <v>0</v>
      </c>
      <c r="Y226" t="b">
        <f t="shared" si="127"/>
        <v>0</v>
      </c>
      <c r="Z226" t="b">
        <f t="shared" si="128"/>
        <v>0</v>
      </c>
      <c r="AA226" t="b">
        <f t="shared" si="129"/>
        <v>0</v>
      </c>
      <c r="AB226" t="b">
        <f t="shared" si="130"/>
        <v>0</v>
      </c>
      <c r="AC226" t="b">
        <f t="shared" si="131"/>
        <v>0</v>
      </c>
      <c r="AD226" t="b">
        <f t="shared" si="132"/>
        <v>0</v>
      </c>
      <c r="AE226" t="b">
        <f t="shared" si="133"/>
        <v>0</v>
      </c>
      <c r="AF226" t="b">
        <f t="shared" si="134"/>
        <v>0</v>
      </c>
      <c r="AG226" t="b">
        <f t="shared" si="135"/>
        <v>0</v>
      </c>
      <c r="AH226" t="b">
        <f t="shared" si="136"/>
        <v>0</v>
      </c>
      <c r="AI226" t="b">
        <f t="shared" si="137"/>
        <v>0</v>
      </c>
      <c r="AJ226" t="b">
        <f t="shared" si="138"/>
        <v>0</v>
      </c>
      <c r="AK226" t="b">
        <f t="shared" si="139"/>
        <v>0</v>
      </c>
      <c r="AL226" t="b">
        <f t="shared" si="140"/>
        <v>0</v>
      </c>
      <c r="AM226" t="b">
        <f t="shared" si="141"/>
        <v>0</v>
      </c>
      <c r="AN226" t="b">
        <f t="shared" si="142"/>
        <v>0</v>
      </c>
      <c r="AO226" t="b">
        <f t="shared" si="143"/>
        <v>0</v>
      </c>
      <c r="AP226" t="b">
        <f t="shared" si="144"/>
        <v>0</v>
      </c>
      <c r="AQ226" t="b">
        <f t="shared" si="145"/>
        <v>0</v>
      </c>
      <c r="AR226" t="b">
        <f t="shared" si="146"/>
        <v>1</v>
      </c>
      <c r="AS226" t="b">
        <f t="shared" si="147"/>
        <v>0</v>
      </c>
      <c r="AT226" t="b">
        <f t="shared" si="148"/>
        <v>0</v>
      </c>
      <c r="AU226" t="b">
        <f t="shared" si="149"/>
        <v>0</v>
      </c>
      <c r="AV226" t="b">
        <f t="shared" si="150"/>
        <v>0</v>
      </c>
      <c r="AW226" t="b">
        <f t="shared" si="151"/>
        <v>0</v>
      </c>
      <c r="AX226" t="b">
        <f t="shared" si="152"/>
        <v>0</v>
      </c>
      <c r="AY226" t="b">
        <f t="shared" si="153"/>
        <v>0</v>
      </c>
      <c r="AZ226" t="b">
        <f t="shared" si="154"/>
        <v>0</v>
      </c>
      <c r="BA226" t="b">
        <f t="shared" si="155"/>
        <v>0</v>
      </c>
      <c r="BB226" t="b">
        <f t="shared" si="156"/>
        <v>0</v>
      </c>
      <c r="BC226" t="b">
        <f t="shared" si="157"/>
        <v>0</v>
      </c>
      <c r="BD226" t="b">
        <f t="shared" si="158"/>
        <v>0</v>
      </c>
    </row>
    <row r="227" spans="1:56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0"/>
        <v>0</v>
      </c>
      <c r="P227" s="8" t="e">
        <f t="shared" si="159"/>
        <v>#DIV/0!</v>
      </c>
      <c r="Q227" t="s">
        <v>8310</v>
      </c>
      <c r="R227" t="s">
        <v>8319</v>
      </c>
      <c r="S227" s="12">
        <f t="shared" si="121"/>
        <v>42438.961273148147</v>
      </c>
      <c r="T227" s="12">
        <f t="shared" si="122"/>
        <v>42468.919606481482</v>
      </c>
      <c r="U227" t="b">
        <f t="shared" si="123"/>
        <v>0</v>
      </c>
      <c r="V227" t="b">
        <f t="shared" si="124"/>
        <v>0</v>
      </c>
      <c r="W227" t="b">
        <f t="shared" si="125"/>
        <v>0</v>
      </c>
      <c r="X227" t="b">
        <f t="shared" si="126"/>
        <v>0</v>
      </c>
      <c r="Y227" t="b">
        <f t="shared" si="127"/>
        <v>0</v>
      </c>
      <c r="Z227" t="b">
        <f t="shared" si="128"/>
        <v>0</v>
      </c>
      <c r="AA227" t="b">
        <f t="shared" si="129"/>
        <v>0</v>
      </c>
      <c r="AB227" t="b">
        <f t="shared" si="130"/>
        <v>0</v>
      </c>
      <c r="AC227" t="b">
        <f t="shared" si="131"/>
        <v>0</v>
      </c>
      <c r="AD227" t="b">
        <f t="shared" si="132"/>
        <v>0</v>
      </c>
      <c r="AE227" t="b">
        <f t="shared" si="133"/>
        <v>0</v>
      </c>
      <c r="AF227" t="b">
        <f t="shared" si="134"/>
        <v>0</v>
      </c>
      <c r="AG227" t="b">
        <f t="shared" si="135"/>
        <v>1</v>
      </c>
      <c r="AH227" t="b">
        <f t="shared" si="136"/>
        <v>0</v>
      </c>
      <c r="AI227" t="b">
        <f t="shared" si="137"/>
        <v>0</v>
      </c>
      <c r="AJ227" t="b">
        <f t="shared" si="138"/>
        <v>0</v>
      </c>
      <c r="AK227" t="b">
        <f t="shared" si="139"/>
        <v>0</v>
      </c>
      <c r="AL227" t="b">
        <f t="shared" si="140"/>
        <v>0</v>
      </c>
      <c r="AM227" t="b">
        <f t="shared" si="141"/>
        <v>0</v>
      </c>
      <c r="AN227" t="b">
        <f t="shared" si="142"/>
        <v>0</v>
      </c>
      <c r="AO227" t="b">
        <f t="shared" si="143"/>
        <v>0</v>
      </c>
      <c r="AP227" t="b">
        <f t="shared" si="144"/>
        <v>0</v>
      </c>
      <c r="AQ227" t="b">
        <f t="shared" si="145"/>
        <v>0</v>
      </c>
      <c r="AR227" t="b">
        <f t="shared" si="146"/>
        <v>0</v>
      </c>
      <c r="AS227" t="b">
        <f t="shared" si="147"/>
        <v>0</v>
      </c>
      <c r="AT227" t="b">
        <f t="shared" si="148"/>
        <v>0</v>
      </c>
      <c r="AU227" t="b">
        <f t="shared" si="149"/>
        <v>0</v>
      </c>
      <c r="AV227" t="b">
        <f t="shared" si="150"/>
        <v>0</v>
      </c>
      <c r="AW227" t="b">
        <f t="shared" si="151"/>
        <v>0</v>
      </c>
      <c r="AX227" t="b">
        <f t="shared" si="152"/>
        <v>0</v>
      </c>
      <c r="AY227" t="b">
        <f t="shared" si="153"/>
        <v>0</v>
      </c>
      <c r="AZ227" t="b">
        <f t="shared" si="154"/>
        <v>0</v>
      </c>
      <c r="BA227" t="b">
        <f t="shared" si="155"/>
        <v>0</v>
      </c>
      <c r="BB227" t="b">
        <f t="shared" si="156"/>
        <v>0</v>
      </c>
      <c r="BC227" t="b">
        <f t="shared" si="157"/>
        <v>0</v>
      </c>
      <c r="BD227" t="b">
        <f t="shared" si="158"/>
        <v>0</v>
      </c>
    </row>
    <row r="228" spans="1:56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0"/>
        <v>0.86206896551724133</v>
      </c>
      <c r="P228" s="8">
        <f t="shared" si="159"/>
        <v>125</v>
      </c>
      <c r="Q228" t="s">
        <v>8310</v>
      </c>
      <c r="R228" t="s">
        <v>8319</v>
      </c>
      <c r="S228" s="12">
        <f t="shared" si="121"/>
        <v>42106.666018518517</v>
      </c>
      <c r="T228" s="12">
        <f t="shared" si="122"/>
        <v>42155.395138888889</v>
      </c>
      <c r="U228" t="b">
        <f t="shared" si="123"/>
        <v>0</v>
      </c>
      <c r="V228" t="b">
        <f t="shared" si="124"/>
        <v>0</v>
      </c>
      <c r="W228" t="b">
        <f t="shared" si="125"/>
        <v>0</v>
      </c>
      <c r="X228" t="b">
        <f t="shared" si="126"/>
        <v>0</v>
      </c>
      <c r="Y228" t="b">
        <f t="shared" si="127"/>
        <v>0</v>
      </c>
      <c r="Z228" t="b">
        <f t="shared" si="128"/>
        <v>0</v>
      </c>
      <c r="AA228" t="b">
        <f t="shared" si="129"/>
        <v>0</v>
      </c>
      <c r="AB228" t="b">
        <f t="shared" si="130"/>
        <v>0</v>
      </c>
      <c r="AC228" t="b">
        <f t="shared" si="131"/>
        <v>0</v>
      </c>
      <c r="AD228" t="b">
        <f t="shared" si="132"/>
        <v>0</v>
      </c>
      <c r="AE228" t="b">
        <f t="shared" si="133"/>
        <v>0</v>
      </c>
      <c r="AF228" t="b">
        <f t="shared" si="134"/>
        <v>0</v>
      </c>
      <c r="AG228" t="b">
        <f t="shared" si="135"/>
        <v>0</v>
      </c>
      <c r="AH228" t="b">
        <f t="shared" si="136"/>
        <v>0</v>
      </c>
      <c r="AI228" t="b">
        <f t="shared" si="137"/>
        <v>0</v>
      </c>
      <c r="AJ228" t="b">
        <f t="shared" si="138"/>
        <v>0</v>
      </c>
      <c r="AK228" t="b">
        <f t="shared" si="139"/>
        <v>0</v>
      </c>
      <c r="AL228" t="b">
        <f t="shared" si="140"/>
        <v>0</v>
      </c>
      <c r="AM228" t="b">
        <f t="shared" si="141"/>
        <v>1</v>
      </c>
      <c r="AN228" t="b">
        <f t="shared" si="142"/>
        <v>0</v>
      </c>
      <c r="AO228" t="b">
        <f t="shared" si="143"/>
        <v>0</v>
      </c>
      <c r="AP228" t="b">
        <f t="shared" si="144"/>
        <v>0</v>
      </c>
      <c r="AQ228" t="b">
        <f t="shared" si="145"/>
        <v>0</v>
      </c>
      <c r="AR228" t="b">
        <f t="shared" si="146"/>
        <v>0</v>
      </c>
      <c r="AS228" t="b">
        <f t="shared" si="147"/>
        <v>0</v>
      </c>
      <c r="AT228" t="b">
        <f t="shared" si="148"/>
        <v>0</v>
      </c>
      <c r="AU228" t="b">
        <f t="shared" si="149"/>
        <v>0</v>
      </c>
      <c r="AV228" t="b">
        <f t="shared" si="150"/>
        <v>0</v>
      </c>
      <c r="AW228" t="b">
        <f t="shared" si="151"/>
        <v>0</v>
      </c>
      <c r="AX228" t="b">
        <f t="shared" si="152"/>
        <v>0</v>
      </c>
      <c r="AY228" t="b">
        <f t="shared" si="153"/>
        <v>0</v>
      </c>
      <c r="AZ228" t="b">
        <f t="shared" si="154"/>
        <v>0</v>
      </c>
      <c r="BA228" t="b">
        <f t="shared" si="155"/>
        <v>0</v>
      </c>
      <c r="BB228" t="b">
        <f t="shared" si="156"/>
        <v>0</v>
      </c>
      <c r="BC228" t="b">
        <f t="shared" si="157"/>
        <v>0</v>
      </c>
      <c r="BD228" t="b">
        <f t="shared" si="158"/>
        <v>0</v>
      </c>
    </row>
    <row r="229" spans="1:56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0"/>
        <v>0</v>
      </c>
      <c r="P229" s="8" t="e">
        <f t="shared" si="159"/>
        <v>#DIV/0!</v>
      </c>
      <c r="Q229" t="s">
        <v>8310</v>
      </c>
      <c r="R229" t="s">
        <v>8319</v>
      </c>
      <c r="S229" s="12">
        <f t="shared" si="121"/>
        <v>42164.893993055557</v>
      </c>
      <c r="T229" s="12">
        <f t="shared" si="122"/>
        <v>42194.893993055557</v>
      </c>
      <c r="U229" t="b">
        <f t="shared" si="123"/>
        <v>0</v>
      </c>
      <c r="V229" t="b">
        <f t="shared" si="124"/>
        <v>0</v>
      </c>
      <c r="W229" t="b">
        <f t="shared" si="125"/>
        <v>0</v>
      </c>
      <c r="X229" t="b">
        <f t="shared" si="126"/>
        <v>0</v>
      </c>
      <c r="Y229" t="b">
        <f t="shared" si="127"/>
        <v>0</v>
      </c>
      <c r="Z229" t="b">
        <f t="shared" si="128"/>
        <v>0</v>
      </c>
      <c r="AA229" t="b">
        <f t="shared" si="129"/>
        <v>0</v>
      </c>
      <c r="AB229" t="b">
        <f t="shared" si="130"/>
        <v>0</v>
      </c>
      <c r="AC229" t="b">
        <f t="shared" si="131"/>
        <v>0</v>
      </c>
      <c r="AD229" t="b">
        <f t="shared" si="132"/>
        <v>0</v>
      </c>
      <c r="AE229" t="b">
        <f t="shared" si="133"/>
        <v>0</v>
      </c>
      <c r="AF229" t="b">
        <f t="shared" si="134"/>
        <v>0</v>
      </c>
      <c r="AG229" t="b">
        <f t="shared" si="135"/>
        <v>0</v>
      </c>
      <c r="AH229" t="b">
        <f t="shared" si="136"/>
        <v>0</v>
      </c>
      <c r="AI229" t="b">
        <f t="shared" si="137"/>
        <v>0</v>
      </c>
      <c r="AJ229" t="b">
        <f t="shared" si="138"/>
        <v>0</v>
      </c>
      <c r="AK229" t="b">
        <f t="shared" si="139"/>
        <v>0</v>
      </c>
      <c r="AL229" t="b">
        <f t="shared" si="140"/>
        <v>0</v>
      </c>
      <c r="AM229" t="b">
        <f t="shared" si="141"/>
        <v>1</v>
      </c>
      <c r="AN229" t="b">
        <f t="shared" si="142"/>
        <v>0</v>
      </c>
      <c r="AO229" t="b">
        <f t="shared" si="143"/>
        <v>0</v>
      </c>
      <c r="AP229" t="b">
        <f t="shared" si="144"/>
        <v>0</v>
      </c>
      <c r="AQ229" t="b">
        <f t="shared" si="145"/>
        <v>0</v>
      </c>
      <c r="AR229" t="b">
        <f t="shared" si="146"/>
        <v>0</v>
      </c>
      <c r="AS229" t="b">
        <f t="shared" si="147"/>
        <v>0</v>
      </c>
      <c r="AT229" t="b">
        <f t="shared" si="148"/>
        <v>0</v>
      </c>
      <c r="AU229" t="b">
        <f t="shared" si="149"/>
        <v>0</v>
      </c>
      <c r="AV229" t="b">
        <f t="shared" si="150"/>
        <v>0</v>
      </c>
      <c r="AW229" t="b">
        <f t="shared" si="151"/>
        <v>0</v>
      </c>
      <c r="AX229" t="b">
        <f t="shared" si="152"/>
        <v>0</v>
      </c>
      <c r="AY229" t="b">
        <f t="shared" si="153"/>
        <v>0</v>
      </c>
      <c r="AZ229" t="b">
        <f t="shared" si="154"/>
        <v>0</v>
      </c>
      <c r="BA229" t="b">
        <f t="shared" si="155"/>
        <v>0</v>
      </c>
      <c r="BB229" t="b">
        <f t="shared" si="156"/>
        <v>0</v>
      </c>
      <c r="BC229" t="b">
        <f t="shared" si="157"/>
        <v>0</v>
      </c>
      <c r="BD229" t="b">
        <f t="shared" si="158"/>
        <v>0</v>
      </c>
    </row>
    <row r="230" spans="1:56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0"/>
        <v>0</v>
      </c>
      <c r="P230" s="8" t="e">
        <f t="shared" si="159"/>
        <v>#DIV/0!</v>
      </c>
      <c r="Q230" t="s">
        <v>8310</v>
      </c>
      <c r="R230" t="s">
        <v>8319</v>
      </c>
      <c r="S230" s="12">
        <f t="shared" si="121"/>
        <v>42096.686400462961</v>
      </c>
      <c r="T230" s="12">
        <f t="shared" si="122"/>
        <v>42156.686400462961</v>
      </c>
      <c r="U230" t="b">
        <f t="shared" si="123"/>
        <v>0</v>
      </c>
      <c r="V230" t="b">
        <f t="shared" si="124"/>
        <v>0</v>
      </c>
      <c r="W230" t="b">
        <f t="shared" si="125"/>
        <v>0</v>
      </c>
      <c r="X230" t="b">
        <f t="shared" si="126"/>
        <v>0</v>
      </c>
      <c r="Y230" t="b">
        <f t="shared" si="127"/>
        <v>0</v>
      </c>
      <c r="Z230" t="b">
        <f t="shared" si="128"/>
        <v>0</v>
      </c>
      <c r="AA230" t="b">
        <f t="shared" si="129"/>
        <v>0</v>
      </c>
      <c r="AB230" t="b">
        <f t="shared" si="130"/>
        <v>0</v>
      </c>
      <c r="AC230" t="b">
        <f t="shared" si="131"/>
        <v>0</v>
      </c>
      <c r="AD230" t="b">
        <f t="shared" si="132"/>
        <v>0</v>
      </c>
      <c r="AE230" t="b">
        <f t="shared" si="133"/>
        <v>0</v>
      </c>
      <c r="AF230" t="b">
        <f t="shared" si="134"/>
        <v>0</v>
      </c>
      <c r="AG230" t="b">
        <f t="shared" si="135"/>
        <v>0</v>
      </c>
      <c r="AH230" t="b">
        <f t="shared" si="136"/>
        <v>0</v>
      </c>
      <c r="AI230" t="b">
        <f t="shared" si="137"/>
        <v>1</v>
      </c>
      <c r="AJ230" t="b">
        <f t="shared" si="138"/>
        <v>0</v>
      </c>
      <c r="AK230" t="b">
        <f t="shared" si="139"/>
        <v>0</v>
      </c>
      <c r="AL230" t="b">
        <f t="shared" si="140"/>
        <v>0</v>
      </c>
      <c r="AM230" t="b">
        <f t="shared" si="141"/>
        <v>0</v>
      </c>
      <c r="AN230" t="b">
        <f t="shared" si="142"/>
        <v>0</v>
      </c>
      <c r="AO230" t="b">
        <f t="shared" si="143"/>
        <v>0</v>
      </c>
      <c r="AP230" t="b">
        <f t="shared" si="144"/>
        <v>0</v>
      </c>
      <c r="AQ230" t="b">
        <f t="shared" si="145"/>
        <v>0</v>
      </c>
      <c r="AR230" t="b">
        <f t="shared" si="146"/>
        <v>0</v>
      </c>
      <c r="AS230" t="b">
        <f t="shared" si="147"/>
        <v>0</v>
      </c>
      <c r="AT230" t="b">
        <f t="shared" si="148"/>
        <v>0</v>
      </c>
      <c r="AU230" t="b">
        <f t="shared" si="149"/>
        <v>0</v>
      </c>
      <c r="AV230" t="b">
        <f t="shared" si="150"/>
        <v>0</v>
      </c>
      <c r="AW230" t="b">
        <f t="shared" si="151"/>
        <v>0</v>
      </c>
      <c r="AX230" t="b">
        <f t="shared" si="152"/>
        <v>0</v>
      </c>
      <c r="AY230" t="b">
        <f t="shared" si="153"/>
        <v>0</v>
      </c>
      <c r="AZ230" t="b">
        <f t="shared" si="154"/>
        <v>0</v>
      </c>
      <c r="BA230" t="b">
        <f t="shared" si="155"/>
        <v>0</v>
      </c>
      <c r="BB230" t="b">
        <f t="shared" si="156"/>
        <v>0</v>
      </c>
      <c r="BC230" t="b">
        <f t="shared" si="157"/>
        <v>0</v>
      </c>
      <c r="BD230" t="b">
        <f t="shared" si="158"/>
        <v>0</v>
      </c>
    </row>
    <row r="231" spans="1:56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0"/>
        <v>0</v>
      </c>
      <c r="P231" s="8" t="e">
        <f t="shared" si="159"/>
        <v>#DIV/0!</v>
      </c>
      <c r="Q231" t="s">
        <v>8310</v>
      </c>
      <c r="R231" t="s">
        <v>8319</v>
      </c>
      <c r="S231" s="12">
        <f t="shared" si="121"/>
        <v>42383.933993055558</v>
      </c>
      <c r="T231" s="12">
        <f t="shared" si="122"/>
        <v>42413.933993055558</v>
      </c>
      <c r="U231" t="b">
        <f t="shared" si="123"/>
        <v>0</v>
      </c>
      <c r="V231" t="b">
        <f t="shared" si="124"/>
        <v>0</v>
      </c>
      <c r="W231" t="b">
        <f t="shared" si="125"/>
        <v>0</v>
      </c>
      <c r="X231" t="b">
        <f t="shared" si="126"/>
        <v>0</v>
      </c>
      <c r="Y231" t="b">
        <f t="shared" si="127"/>
        <v>0</v>
      </c>
      <c r="Z231" t="b">
        <f t="shared" si="128"/>
        <v>0</v>
      </c>
      <c r="AA231" t="b">
        <f t="shared" si="129"/>
        <v>0</v>
      </c>
      <c r="AB231" t="b">
        <f t="shared" si="130"/>
        <v>0</v>
      </c>
      <c r="AC231" t="b">
        <f t="shared" si="131"/>
        <v>0</v>
      </c>
      <c r="AD231" t="b">
        <f t="shared" si="132"/>
        <v>0</v>
      </c>
      <c r="AE231" t="b">
        <f t="shared" si="133"/>
        <v>0</v>
      </c>
      <c r="AF231" t="b">
        <f t="shared" si="134"/>
        <v>0</v>
      </c>
      <c r="AG231" t="b">
        <f t="shared" si="135"/>
        <v>0</v>
      </c>
      <c r="AH231" t="b">
        <f t="shared" si="136"/>
        <v>1</v>
      </c>
      <c r="AI231" t="b">
        <f t="shared" si="137"/>
        <v>0</v>
      </c>
      <c r="AJ231" t="b">
        <f t="shared" si="138"/>
        <v>0</v>
      </c>
      <c r="AK231" t="b">
        <f t="shared" si="139"/>
        <v>0</v>
      </c>
      <c r="AL231" t="b">
        <f t="shared" si="140"/>
        <v>0</v>
      </c>
      <c r="AM231" t="b">
        <f t="shared" si="141"/>
        <v>0</v>
      </c>
      <c r="AN231" t="b">
        <f t="shared" si="142"/>
        <v>0</v>
      </c>
      <c r="AO231" t="b">
        <f t="shared" si="143"/>
        <v>0</v>
      </c>
      <c r="AP231" t="b">
        <f t="shared" si="144"/>
        <v>0</v>
      </c>
      <c r="AQ231" t="b">
        <f t="shared" si="145"/>
        <v>0</v>
      </c>
      <c r="AR231" t="b">
        <f t="shared" si="146"/>
        <v>0</v>
      </c>
      <c r="AS231" t="b">
        <f t="shared" si="147"/>
        <v>0</v>
      </c>
      <c r="AT231" t="b">
        <f t="shared" si="148"/>
        <v>0</v>
      </c>
      <c r="AU231" t="b">
        <f t="shared" si="149"/>
        <v>0</v>
      </c>
      <c r="AV231" t="b">
        <f t="shared" si="150"/>
        <v>0</v>
      </c>
      <c r="AW231" t="b">
        <f t="shared" si="151"/>
        <v>0</v>
      </c>
      <c r="AX231" t="b">
        <f t="shared" si="152"/>
        <v>0</v>
      </c>
      <c r="AY231" t="b">
        <f t="shared" si="153"/>
        <v>0</v>
      </c>
      <c r="AZ231" t="b">
        <f t="shared" si="154"/>
        <v>0</v>
      </c>
      <c r="BA231" t="b">
        <f t="shared" si="155"/>
        <v>0</v>
      </c>
      <c r="BB231" t="b">
        <f t="shared" si="156"/>
        <v>0</v>
      </c>
      <c r="BC231" t="b">
        <f t="shared" si="157"/>
        <v>0</v>
      </c>
      <c r="BD231" t="b">
        <f t="shared" si="158"/>
        <v>0</v>
      </c>
    </row>
    <row r="232" spans="1:56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0"/>
        <v>0.4</v>
      </c>
      <c r="P232" s="8">
        <f t="shared" si="159"/>
        <v>30</v>
      </c>
      <c r="Q232" t="s">
        <v>8310</v>
      </c>
      <c r="R232" t="s">
        <v>8319</v>
      </c>
      <c r="S232" s="12">
        <f t="shared" si="121"/>
        <v>42129.777210648142</v>
      </c>
      <c r="T232" s="12">
        <f t="shared" si="122"/>
        <v>42159.777210648142</v>
      </c>
      <c r="U232" t="b">
        <f t="shared" si="123"/>
        <v>0</v>
      </c>
      <c r="V232" t="b">
        <f t="shared" si="124"/>
        <v>0</v>
      </c>
      <c r="W232" t="b">
        <f t="shared" si="125"/>
        <v>0</v>
      </c>
      <c r="X232" t="b">
        <f t="shared" si="126"/>
        <v>0</v>
      </c>
      <c r="Y232" t="b">
        <f t="shared" si="127"/>
        <v>0</v>
      </c>
      <c r="Z232" t="b">
        <f t="shared" si="128"/>
        <v>0</v>
      </c>
      <c r="AA232" t="b">
        <f t="shared" si="129"/>
        <v>0</v>
      </c>
      <c r="AB232" t="b">
        <f t="shared" si="130"/>
        <v>0</v>
      </c>
      <c r="AC232" t="b">
        <f t="shared" si="131"/>
        <v>0</v>
      </c>
      <c r="AD232" t="b">
        <f t="shared" si="132"/>
        <v>0</v>
      </c>
      <c r="AE232" t="b">
        <f t="shared" si="133"/>
        <v>0</v>
      </c>
      <c r="AF232" t="b">
        <f t="shared" si="134"/>
        <v>0</v>
      </c>
      <c r="AG232" t="b">
        <f t="shared" si="135"/>
        <v>0</v>
      </c>
      <c r="AH232" t="b">
        <f t="shared" si="136"/>
        <v>0</v>
      </c>
      <c r="AI232" t="b">
        <f t="shared" si="137"/>
        <v>0</v>
      </c>
      <c r="AJ232" t="b">
        <f t="shared" si="138"/>
        <v>0</v>
      </c>
      <c r="AK232" t="b">
        <f t="shared" si="139"/>
        <v>1</v>
      </c>
      <c r="AL232" t="b">
        <f t="shared" si="140"/>
        <v>0</v>
      </c>
      <c r="AM232" t="b">
        <f t="shared" si="141"/>
        <v>0</v>
      </c>
      <c r="AN232" t="b">
        <f t="shared" si="142"/>
        <v>0</v>
      </c>
      <c r="AO232" t="b">
        <f t="shared" si="143"/>
        <v>0</v>
      </c>
      <c r="AP232" t="b">
        <f t="shared" si="144"/>
        <v>0</v>
      </c>
      <c r="AQ232" t="b">
        <f t="shared" si="145"/>
        <v>0</v>
      </c>
      <c r="AR232" t="b">
        <f t="shared" si="146"/>
        <v>0</v>
      </c>
      <c r="AS232" t="b">
        <f t="shared" si="147"/>
        <v>0</v>
      </c>
      <c r="AT232" t="b">
        <f t="shared" si="148"/>
        <v>0</v>
      </c>
      <c r="AU232" t="b">
        <f t="shared" si="149"/>
        <v>0</v>
      </c>
      <c r="AV232" t="b">
        <f t="shared" si="150"/>
        <v>0</v>
      </c>
      <c r="AW232" t="b">
        <f t="shared" si="151"/>
        <v>0</v>
      </c>
      <c r="AX232" t="b">
        <f t="shared" si="152"/>
        <v>0</v>
      </c>
      <c r="AY232" t="b">
        <f t="shared" si="153"/>
        <v>0</v>
      </c>
      <c r="AZ232" t="b">
        <f t="shared" si="154"/>
        <v>0</v>
      </c>
      <c r="BA232" t="b">
        <f t="shared" si="155"/>
        <v>0</v>
      </c>
      <c r="BB232" t="b">
        <f t="shared" si="156"/>
        <v>0</v>
      </c>
      <c r="BC232" t="b">
        <f t="shared" si="157"/>
        <v>0</v>
      </c>
      <c r="BD232" t="b">
        <f t="shared" si="158"/>
        <v>0</v>
      </c>
    </row>
    <row r="233" spans="1:56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0"/>
        <v>0</v>
      </c>
      <c r="P233" s="8" t="e">
        <f t="shared" si="159"/>
        <v>#DIV/0!</v>
      </c>
      <c r="Q233" t="s">
        <v>8310</v>
      </c>
      <c r="R233" t="s">
        <v>8319</v>
      </c>
      <c r="S233" s="12">
        <f t="shared" si="121"/>
        <v>42341.958923611113</v>
      </c>
      <c r="T233" s="12">
        <f t="shared" si="122"/>
        <v>42371.958923611113</v>
      </c>
      <c r="U233" t="b">
        <f t="shared" si="123"/>
        <v>0</v>
      </c>
      <c r="V233" t="b">
        <f t="shared" si="124"/>
        <v>0</v>
      </c>
      <c r="W233" t="b">
        <f t="shared" si="125"/>
        <v>0</v>
      </c>
      <c r="X233" t="b">
        <f t="shared" si="126"/>
        <v>0</v>
      </c>
      <c r="Y233" t="b">
        <f t="shared" si="127"/>
        <v>0</v>
      </c>
      <c r="Z233" t="b">
        <f t="shared" si="128"/>
        <v>0</v>
      </c>
      <c r="AA233" t="b">
        <f t="shared" si="129"/>
        <v>0</v>
      </c>
      <c r="AB233" t="b">
        <f t="shared" si="130"/>
        <v>0</v>
      </c>
      <c r="AC233" t="b">
        <f t="shared" si="131"/>
        <v>0</v>
      </c>
      <c r="AD233" t="b">
        <f t="shared" si="132"/>
        <v>0</v>
      </c>
      <c r="AE233" t="b">
        <f t="shared" si="133"/>
        <v>0</v>
      </c>
      <c r="AF233" t="b">
        <f t="shared" si="134"/>
        <v>0</v>
      </c>
      <c r="AG233" t="b">
        <f t="shared" si="135"/>
        <v>0</v>
      </c>
      <c r="AH233" t="b">
        <f t="shared" si="136"/>
        <v>0</v>
      </c>
      <c r="AI233" t="b">
        <f t="shared" si="137"/>
        <v>0</v>
      </c>
      <c r="AJ233" t="b">
        <f t="shared" si="138"/>
        <v>0</v>
      </c>
      <c r="AK233" t="b">
        <f t="shared" si="139"/>
        <v>0</v>
      </c>
      <c r="AL233" t="b">
        <f t="shared" si="140"/>
        <v>0</v>
      </c>
      <c r="AM233" t="b">
        <f t="shared" si="141"/>
        <v>0</v>
      </c>
      <c r="AN233" t="b">
        <f t="shared" si="142"/>
        <v>0</v>
      </c>
      <c r="AO233" t="b">
        <f t="shared" si="143"/>
        <v>0</v>
      </c>
      <c r="AP233" t="b">
        <f t="shared" si="144"/>
        <v>0</v>
      </c>
      <c r="AQ233" t="b">
        <f t="shared" si="145"/>
        <v>0</v>
      </c>
      <c r="AR233" t="b">
        <f t="shared" si="146"/>
        <v>1</v>
      </c>
      <c r="AS233" t="b">
        <f t="shared" si="147"/>
        <v>0</v>
      </c>
      <c r="AT233" t="b">
        <f t="shared" si="148"/>
        <v>0</v>
      </c>
      <c r="AU233" t="b">
        <f t="shared" si="149"/>
        <v>0</v>
      </c>
      <c r="AV233" t="b">
        <f t="shared" si="150"/>
        <v>0</v>
      </c>
      <c r="AW233" t="b">
        <f t="shared" si="151"/>
        <v>0</v>
      </c>
      <c r="AX233" t="b">
        <f t="shared" si="152"/>
        <v>0</v>
      </c>
      <c r="AY233" t="b">
        <f t="shared" si="153"/>
        <v>0</v>
      </c>
      <c r="AZ233" t="b">
        <f t="shared" si="154"/>
        <v>0</v>
      </c>
      <c r="BA233" t="b">
        <f t="shared" si="155"/>
        <v>0</v>
      </c>
      <c r="BB233" t="b">
        <f t="shared" si="156"/>
        <v>0</v>
      </c>
      <c r="BC233" t="b">
        <f t="shared" si="157"/>
        <v>0</v>
      </c>
      <c r="BD233" t="b">
        <f t="shared" si="158"/>
        <v>0</v>
      </c>
    </row>
    <row r="234" spans="1:56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0"/>
        <v>2.75</v>
      </c>
      <c r="P234" s="8">
        <f t="shared" si="159"/>
        <v>15.714285714285714</v>
      </c>
      <c r="Q234" t="s">
        <v>8310</v>
      </c>
      <c r="R234" t="s">
        <v>8319</v>
      </c>
      <c r="S234" s="12">
        <f t="shared" si="121"/>
        <v>42032.82576388889</v>
      </c>
      <c r="T234" s="12">
        <f t="shared" si="122"/>
        <v>42062.82576388889</v>
      </c>
      <c r="U234" t="b">
        <f t="shared" si="123"/>
        <v>0</v>
      </c>
      <c r="V234" t="b">
        <f t="shared" si="124"/>
        <v>0</v>
      </c>
      <c r="W234" t="b">
        <f t="shared" si="125"/>
        <v>0</v>
      </c>
      <c r="X234" t="b">
        <f t="shared" si="126"/>
        <v>0</v>
      </c>
      <c r="Y234" t="b">
        <f t="shared" si="127"/>
        <v>0</v>
      </c>
      <c r="Z234" t="b">
        <f t="shared" si="128"/>
        <v>0</v>
      </c>
      <c r="AA234" t="b">
        <f t="shared" si="129"/>
        <v>0</v>
      </c>
      <c r="AB234" t="b">
        <f t="shared" si="130"/>
        <v>0</v>
      </c>
      <c r="AC234" t="b">
        <f t="shared" si="131"/>
        <v>0</v>
      </c>
      <c r="AD234" t="b">
        <f t="shared" si="132"/>
        <v>0</v>
      </c>
      <c r="AE234" t="b">
        <f t="shared" si="133"/>
        <v>0</v>
      </c>
      <c r="AF234" t="b">
        <f t="shared" si="134"/>
        <v>0</v>
      </c>
      <c r="AG234" t="b">
        <f t="shared" si="135"/>
        <v>0</v>
      </c>
      <c r="AH234" t="b">
        <f t="shared" si="136"/>
        <v>1</v>
      </c>
      <c r="AI234" t="b">
        <f t="shared" si="137"/>
        <v>0</v>
      </c>
      <c r="AJ234" t="b">
        <f t="shared" si="138"/>
        <v>0</v>
      </c>
      <c r="AK234" t="b">
        <f t="shared" si="139"/>
        <v>0</v>
      </c>
      <c r="AL234" t="b">
        <f t="shared" si="140"/>
        <v>0</v>
      </c>
      <c r="AM234" t="b">
        <f t="shared" si="141"/>
        <v>0</v>
      </c>
      <c r="AN234" t="b">
        <f t="shared" si="142"/>
        <v>0</v>
      </c>
      <c r="AO234" t="b">
        <f t="shared" si="143"/>
        <v>0</v>
      </c>
      <c r="AP234" t="b">
        <f t="shared" si="144"/>
        <v>0</v>
      </c>
      <c r="AQ234" t="b">
        <f t="shared" si="145"/>
        <v>0</v>
      </c>
      <c r="AR234" t="b">
        <f t="shared" si="146"/>
        <v>0</v>
      </c>
      <c r="AS234" t="b">
        <f t="shared" si="147"/>
        <v>0</v>
      </c>
      <c r="AT234" t="b">
        <f t="shared" si="148"/>
        <v>0</v>
      </c>
      <c r="AU234" t="b">
        <f t="shared" si="149"/>
        <v>0</v>
      </c>
      <c r="AV234" t="b">
        <f t="shared" si="150"/>
        <v>0</v>
      </c>
      <c r="AW234" t="b">
        <f t="shared" si="151"/>
        <v>0</v>
      </c>
      <c r="AX234" t="b">
        <f t="shared" si="152"/>
        <v>0</v>
      </c>
      <c r="AY234" t="b">
        <f t="shared" si="153"/>
        <v>0</v>
      </c>
      <c r="AZ234" t="b">
        <f t="shared" si="154"/>
        <v>0</v>
      </c>
      <c r="BA234" t="b">
        <f t="shared" si="155"/>
        <v>0</v>
      </c>
      <c r="BB234" t="b">
        <f t="shared" si="156"/>
        <v>0</v>
      </c>
      <c r="BC234" t="b">
        <f t="shared" si="157"/>
        <v>0</v>
      </c>
      <c r="BD234" t="b">
        <f t="shared" si="158"/>
        <v>0</v>
      </c>
    </row>
    <row r="235" spans="1:56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0"/>
        <v>0</v>
      </c>
      <c r="P235" s="8" t="e">
        <f t="shared" si="159"/>
        <v>#DIV/0!</v>
      </c>
      <c r="Q235" t="s">
        <v>8310</v>
      </c>
      <c r="R235" t="s">
        <v>8319</v>
      </c>
      <c r="S235" s="12">
        <f t="shared" si="121"/>
        <v>42612.911712962959</v>
      </c>
      <c r="T235" s="12">
        <f t="shared" si="122"/>
        <v>42642.911712962959</v>
      </c>
      <c r="U235" t="b">
        <f t="shared" si="123"/>
        <v>0</v>
      </c>
      <c r="V235" t="b">
        <f t="shared" si="124"/>
        <v>0</v>
      </c>
      <c r="W235" t="b">
        <f t="shared" si="125"/>
        <v>0</v>
      </c>
      <c r="X235" t="b">
        <f t="shared" si="126"/>
        <v>0</v>
      </c>
      <c r="Y235" t="b">
        <f t="shared" si="127"/>
        <v>0</v>
      </c>
      <c r="Z235" t="b">
        <f t="shared" si="128"/>
        <v>0</v>
      </c>
      <c r="AA235" t="b">
        <f t="shared" si="129"/>
        <v>0</v>
      </c>
      <c r="AB235" t="b">
        <f t="shared" si="130"/>
        <v>0</v>
      </c>
      <c r="AC235" t="b">
        <f t="shared" si="131"/>
        <v>0</v>
      </c>
      <c r="AD235" t="b">
        <f t="shared" si="132"/>
        <v>0</v>
      </c>
      <c r="AE235" t="b">
        <f t="shared" si="133"/>
        <v>0</v>
      </c>
      <c r="AF235" t="b">
        <f t="shared" si="134"/>
        <v>0</v>
      </c>
      <c r="AG235" t="b">
        <f t="shared" si="135"/>
        <v>0</v>
      </c>
      <c r="AH235" t="b">
        <f t="shared" si="136"/>
        <v>0</v>
      </c>
      <c r="AI235" t="b">
        <f t="shared" si="137"/>
        <v>0</v>
      </c>
      <c r="AJ235" t="b">
        <f t="shared" si="138"/>
        <v>0</v>
      </c>
      <c r="AK235" t="b">
        <f t="shared" si="139"/>
        <v>0</v>
      </c>
      <c r="AL235" t="b">
        <f t="shared" si="140"/>
        <v>0</v>
      </c>
      <c r="AM235" t="b">
        <f t="shared" si="141"/>
        <v>0</v>
      </c>
      <c r="AN235" t="b">
        <f t="shared" si="142"/>
        <v>0</v>
      </c>
      <c r="AO235" t="b">
        <f t="shared" si="143"/>
        <v>0</v>
      </c>
      <c r="AP235" t="b">
        <f t="shared" si="144"/>
        <v>0</v>
      </c>
      <c r="AQ235" t="b">
        <f t="shared" si="145"/>
        <v>0</v>
      </c>
      <c r="AR235" t="b">
        <f t="shared" si="146"/>
        <v>1</v>
      </c>
      <c r="AS235" t="b">
        <f t="shared" si="147"/>
        <v>0</v>
      </c>
      <c r="AT235" t="b">
        <f t="shared" si="148"/>
        <v>0</v>
      </c>
      <c r="AU235" t="b">
        <f t="shared" si="149"/>
        <v>0</v>
      </c>
      <c r="AV235" t="b">
        <f t="shared" si="150"/>
        <v>0</v>
      </c>
      <c r="AW235" t="b">
        <f t="shared" si="151"/>
        <v>0</v>
      </c>
      <c r="AX235" t="b">
        <f t="shared" si="152"/>
        <v>0</v>
      </c>
      <c r="AY235" t="b">
        <f t="shared" si="153"/>
        <v>0</v>
      </c>
      <c r="AZ235" t="b">
        <f t="shared" si="154"/>
        <v>0</v>
      </c>
      <c r="BA235" t="b">
        <f t="shared" si="155"/>
        <v>0</v>
      </c>
      <c r="BB235" t="b">
        <f t="shared" si="156"/>
        <v>0</v>
      </c>
      <c r="BC235" t="b">
        <f t="shared" si="157"/>
        <v>0</v>
      </c>
      <c r="BD235" t="b">
        <f t="shared" si="158"/>
        <v>0</v>
      </c>
    </row>
    <row r="236" spans="1:56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0"/>
        <v>40.1</v>
      </c>
      <c r="P236" s="8">
        <f t="shared" si="159"/>
        <v>80.2</v>
      </c>
      <c r="Q236" t="s">
        <v>8310</v>
      </c>
      <c r="R236" t="s">
        <v>8319</v>
      </c>
      <c r="S236" s="12">
        <f t="shared" si="121"/>
        <v>42136.035405092596</v>
      </c>
      <c r="T236" s="12">
        <f t="shared" si="122"/>
        <v>42176.035405092596</v>
      </c>
      <c r="U236" t="b">
        <f t="shared" si="123"/>
        <v>0</v>
      </c>
      <c r="V236" t="b">
        <f t="shared" si="124"/>
        <v>0</v>
      </c>
      <c r="W236" t="b">
        <f t="shared" si="125"/>
        <v>0</v>
      </c>
      <c r="X236" t="b">
        <f t="shared" si="126"/>
        <v>0</v>
      </c>
      <c r="Y236" t="b">
        <f t="shared" si="127"/>
        <v>0</v>
      </c>
      <c r="Z236" t="b">
        <f t="shared" si="128"/>
        <v>0</v>
      </c>
      <c r="AA236" t="b">
        <f t="shared" si="129"/>
        <v>0</v>
      </c>
      <c r="AB236" t="b">
        <f t="shared" si="130"/>
        <v>0</v>
      </c>
      <c r="AC236" t="b">
        <f t="shared" si="131"/>
        <v>0</v>
      </c>
      <c r="AD236" t="b">
        <f t="shared" si="132"/>
        <v>0</v>
      </c>
      <c r="AE236" t="b">
        <f t="shared" si="133"/>
        <v>0</v>
      </c>
      <c r="AF236" t="b">
        <f t="shared" si="134"/>
        <v>0</v>
      </c>
      <c r="AG236" t="b">
        <f t="shared" si="135"/>
        <v>0</v>
      </c>
      <c r="AH236" t="b">
        <f t="shared" si="136"/>
        <v>1</v>
      </c>
      <c r="AI236" t="b">
        <f t="shared" si="137"/>
        <v>0</v>
      </c>
      <c r="AJ236" t="b">
        <f t="shared" si="138"/>
        <v>0</v>
      </c>
      <c r="AK236" t="b">
        <f t="shared" si="139"/>
        <v>0</v>
      </c>
      <c r="AL236" t="b">
        <f t="shared" si="140"/>
        <v>0</v>
      </c>
      <c r="AM236" t="b">
        <f t="shared" si="141"/>
        <v>0</v>
      </c>
      <c r="AN236" t="b">
        <f t="shared" si="142"/>
        <v>0</v>
      </c>
      <c r="AO236" t="b">
        <f t="shared" si="143"/>
        <v>0</v>
      </c>
      <c r="AP236" t="b">
        <f t="shared" si="144"/>
        <v>0</v>
      </c>
      <c r="AQ236" t="b">
        <f t="shared" si="145"/>
        <v>0</v>
      </c>
      <c r="AR236" t="b">
        <f t="shared" si="146"/>
        <v>0</v>
      </c>
      <c r="AS236" t="b">
        <f t="shared" si="147"/>
        <v>0</v>
      </c>
      <c r="AT236" t="b">
        <f t="shared" si="148"/>
        <v>0</v>
      </c>
      <c r="AU236" t="b">
        <f t="shared" si="149"/>
        <v>0</v>
      </c>
      <c r="AV236" t="b">
        <f t="shared" si="150"/>
        <v>0</v>
      </c>
      <c r="AW236" t="b">
        <f t="shared" si="151"/>
        <v>0</v>
      </c>
      <c r="AX236" t="b">
        <f t="shared" si="152"/>
        <v>0</v>
      </c>
      <c r="AY236" t="b">
        <f t="shared" si="153"/>
        <v>0</v>
      </c>
      <c r="AZ236" t="b">
        <f t="shared" si="154"/>
        <v>0</v>
      </c>
      <c r="BA236" t="b">
        <f t="shared" si="155"/>
        <v>0</v>
      </c>
      <c r="BB236" t="b">
        <f t="shared" si="156"/>
        <v>0</v>
      </c>
      <c r="BC236" t="b">
        <f t="shared" si="157"/>
        <v>0</v>
      </c>
      <c r="BD236" t="b">
        <f t="shared" si="158"/>
        <v>0</v>
      </c>
    </row>
    <row r="237" spans="1:56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0"/>
        <v>0</v>
      </c>
      <c r="P237" s="8" t="e">
        <f t="shared" si="159"/>
        <v>#DIV/0!</v>
      </c>
      <c r="Q237" t="s">
        <v>8310</v>
      </c>
      <c r="R237" t="s">
        <v>8319</v>
      </c>
      <c r="S237" s="12">
        <f t="shared" si="121"/>
        <v>42164.908530092594</v>
      </c>
      <c r="T237" s="12">
        <f t="shared" si="122"/>
        <v>42194.908530092594</v>
      </c>
      <c r="U237" t="b">
        <f t="shared" si="123"/>
        <v>0</v>
      </c>
      <c r="V237" t="b">
        <f t="shared" si="124"/>
        <v>0</v>
      </c>
      <c r="W237" t="b">
        <f t="shared" si="125"/>
        <v>0</v>
      </c>
      <c r="X237" t="b">
        <f t="shared" si="126"/>
        <v>0</v>
      </c>
      <c r="Y237" t="b">
        <f t="shared" si="127"/>
        <v>0</v>
      </c>
      <c r="Z237" t="b">
        <f t="shared" si="128"/>
        <v>0</v>
      </c>
      <c r="AA237" t="b">
        <f t="shared" si="129"/>
        <v>0</v>
      </c>
      <c r="AB237" t="b">
        <f t="shared" si="130"/>
        <v>0</v>
      </c>
      <c r="AC237" t="b">
        <f t="shared" si="131"/>
        <v>0</v>
      </c>
      <c r="AD237" t="b">
        <f t="shared" si="132"/>
        <v>0</v>
      </c>
      <c r="AE237" t="b">
        <f t="shared" si="133"/>
        <v>0</v>
      </c>
      <c r="AF237" t="b">
        <f t="shared" si="134"/>
        <v>0</v>
      </c>
      <c r="AG237" t="b">
        <f t="shared" si="135"/>
        <v>0</v>
      </c>
      <c r="AH237" t="b">
        <f t="shared" si="136"/>
        <v>0</v>
      </c>
      <c r="AI237" t="b">
        <f t="shared" si="137"/>
        <v>0</v>
      </c>
      <c r="AJ237" t="b">
        <f t="shared" si="138"/>
        <v>1</v>
      </c>
      <c r="AK237" t="b">
        <f t="shared" si="139"/>
        <v>0</v>
      </c>
      <c r="AL237" t="b">
        <f t="shared" si="140"/>
        <v>0</v>
      </c>
      <c r="AM237" t="b">
        <f t="shared" si="141"/>
        <v>0</v>
      </c>
      <c r="AN237" t="b">
        <f t="shared" si="142"/>
        <v>0</v>
      </c>
      <c r="AO237" t="b">
        <f t="shared" si="143"/>
        <v>0</v>
      </c>
      <c r="AP237" t="b">
        <f t="shared" si="144"/>
        <v>0</v>
      </c>
      <c r="AQ237" t="b">
        <f t="shared" si="145"/>
        <v>0</v>
      </c>
      <c r="AR237" t="b">
        <f t="shared" si="146"/>
        <v>0</v>
      </c>
      <c r="AS237" t="b">
        <f t="shared" si="147"/>
        <v>0</v>
      </c>
      <c r="AT237" t="b">
        <f t="shared" si="148"/>
        <v>0</v>
      </c>
      <c r="AU237" t="b">
        <f t="shared" si="149"/>
        <v>0</v>
      </c>
      <c r="AV237" t="b">
        <f t="shared" si="150"/>
        <v>0</v>
      </c>
      <c r="AW237" t="b">
        <f t="shared" si="151"/>
        <v>0</v>
      </c>
      <c r="AX237" t="b">
        <f t="shared" si="152"/>
        <v>0</v>
      </c>
      <c r="AY237" t="b">
        <f t="shared" si="153"/>
        <v>0</v>
      </c>
      <c r="AZ237" t="b">
        <f t="shared" si="154"/>
        <v>0</v>
      </c>
      <c r="BA237" t="b">
        <f t="shared" si="155"/>
        <v>0</v>
      </c>
      <c r="BB237" t="b">
        <f t="shared" si="156"/>
        <v>0</v>
      </c>
      <c r="BC237" t="b">
        <f t="shared" si="157"/>
        <v>0</v>
      </c>
      <c r="BD237" t="b">
        <f t="shared" si="158"/>
        <v>0</v>
      </c>
    </row>
    <row r="238" spans="1:56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0"/>
        <v>0</v>
      </c>
      <c r="P238" s="8" t="e">
        <f t="shared" si="159"/>
        <v>#DIV/0!</v>
      </c>
      <c r="Q238" t="s">
        <v>8310</v>
      </c>
      <c r="R238" t="s">
        <v>8319</v>
      </c>
      <c r="S238" s="12">
        <f t="shared" si="121"/>
        <v>42321.08447916666</v>
      </c>
      <c r="T238" s="12">
        <f t="shared" si="122"/>
        <v>42374</v>
      </c>
      <c r="U238" t="b">
        <f t="shared" si="123"/>
        <v>0</v>
      </c>
      <c r="V238" t="b">
        <f t="shared" si="124"/>
        <v>0</v>
      </c>
      <c r="W238" t="b">
        <f t="shared" si="125"/>
        <v>0</v>
      </c>
      <c r="X238" t="b">
        <f t="shared" si="126"/>
        <v>0</v>
      </c>
      <c r="Y238" t="b">
        <f t="shared" si="127"/>
        <v>0</v>
      </c>
      <c r="Z238" t="b">
        <f t="shared" si="128"/>
        <v>0</v>
      </c>
      <c r="AA238" t="b">
        <f t="shared" si="129"/>
        <v>0</v>
      </c>
      <c r="AB238" t="b">
        <f t="shared" si="130"/>
        <v>0</v>
      </c>
      <c r="AC238" t="b">
        <f t="shared" si="131"/>
        <v>0</v>
      </c>
      <c r="AD238" t="b">
        <f t="shared" si="132"/>
        <v>0</v>
      </c>
      <c r="AE238" t="b">
        <f t="shared" si="133"/>
        <v>0</v>
      </c>
      <c r="AF238" t="b">
        <f t="shared" si="134"/>
        <v>0</v>
      </c>
      <c r="AG238" t="b">
        <f t="shared" si="135"/>
        <v>0</v>
      </c>
      <c r="AH238" t="b">
        <f t="shared" si="136"/>
        <v>0</v>
      </c>
      <c r="AI238" t="b">
        <f t="shared" si="137"/>
        <v>0</v>
      </c>
      <c r="AJ238" t="b">
        <f t="shared" si="138"/>
        <v>0</v>
      </c>
      <c r="AK238" t="b">
        <f t="shared" si="139"/>
        <v>0</v>
      </c>
      <c r="AL238" t="b">
        <f t="shared" si="140"/>
        <v>0</v>
      </c>
      <c r="AM238" t="b">
        <f t="shared" si="141"/>
        <v>0</v>
      </c>
      <c r="AN238" t="b">
        <f t="shared" si="142"/>
        <v>0</v>
      </c>
      <c r="AO238" t="b">
        <f t="shared" si="143"/>
        <v>0</v>
      </c>
      <c r="AP238" t="b">
        <f t="shared" si="144"/>
        <v>0</v>
      </c>
      <c r="AQ238" t="b">
        <f t="shared" si="145"/>
        <v>0</v>
      </c>
      <c r="AR238" t="b">
        <f t="shared" si="146"/>
        <v>1</v>
      </c>
      <c r="AS238" t="b">
        <f t="shared" si="147"/>
        <v>0</v>
      </c>
      <c r="AT238" t="b">
        <f t="shared" si="148"/>
        <v>0</v>
      </c>
      <c r="AU238" t="b">
        <f t="shared" si="149"/>
        <v>0</v>
      </c>
      <c r="AV238" t="b">
        <f t="shared" si="150"/>
        <v>0</v>
      </c>
      <c r="AW238" t="b">
        <f t="shared" si="151"/>
        <v>0</v>
      </c>
      <c r="AX238" t="b">
        <f t="shared" si="152"/>
        <v>0</v>
      </c>
      <c r="AY238" t="b">
        <f t="shared" si="153"/>
        <v>0</v>
      </c>
      <c r="AZ238" t="b">
        <f t="shared" si="154"/>
        <v>0</v>
      </c>
      <c r="BA238" t="b">
        <f t="shared" si="155"/>
        <v>0</v>
      </c>
      <c r="BB238" t="b">
        <f t="shared" si="156"/>
        <v>0</v>
      </c>
      <c r="BC238" t="b">
        <f t="shared" si="157"/>
        <v>0</v>
      </c>
      <c r="BD238" t="b">
        <f t="shared" si="158"/>
        <v>0</v>
      </c>
    </row>
    <row r="239" spans="1:56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0"/>
        <v>0.33333333333333337</v>
      </c>
      <c r="P239" s="8">
        <f t="shared" si="159"/>
        <v>50</v>
      </c>
      <c r="Q239" t="s">
        <v>8310</v>
      </c>
      <c r="R239" t="s">
        <v>8319</v>
      </c>
      <c r="S239" s="12">
        <f t="shared" si="121"/>
        <v>42377.577187499999</v>
      </c>
      <c r="T239" s="12">
        <f t="shared" si="122"/>
        <v>42437.577187499999</v>
      </c>
      <c r="U239" t="b">
        <f t="shared" si="123"/>
        <v>0</v>
      </c>
      <c r="V239" t="b">
        <f t="shared" si="124"/>
        <v>0</v>
      </c>
      <c r="W239" t="b">
        <f t="shared" si="125"/>
        <v>0</v>
      </c>
      <c r="X239" t="b">
        <f t="shared" si="126"/>
        <v>0</v>
      </c>
      <c r="Y239" t="b">
        <f t="shared" si="127"/>
        <v>0</v>
      </c>
      <c r="Z239" t="b">
        <f t="shared" si="128"/>
        <v>0</v>
      </c>
      <c r="AA239" t="b">
        <f t="shared" si="129"/>
        <v>0</v>
      </c>
      <c r="AB239" t="b">
        <f t="shared" si="130"/>
        <v>0</v>
      </c>
      <c r="AC239" t="b">
        <f t="shared" si="131"/>
        <v>0</v>
      </c>
      <c r="AD239" t="b">
        <f t="shared" si="132"/>
        <v>0</v>
      </c>
      <c r="AE239" t="b">
        <f t="shared" si="133"/>
        <v>0</v>
      </c>
      <c r="AF239" t="b">
        <f t="shared" si="134"/>
        <v>0</v>
      </c>
      <c r="AG239" t="b">
        <f t="shared" si="135"/>
        <v>0</v>
      </c>
      <c r="AH239" t="b">
        <f t="shared" si="136"/>
        <v>0</v>
      </c>
      <c r="AI239" t="b">
        <f t="shared" si="137"/>
        <v>0</v>
      </c>
      <c r="AJ239" t="b">
        <f t="shared" si="138"/>
        <v>0</v>
      </c>
      <c r="AK239" t="b">
        <f t="shared" si="139"/>
        <v>1</v>
      </c>
      <c r="AL239" t="b">
        <f t="shared" si="140"/>
        <v>0</v>
      </c>
      <c r="AM239" t="b">
        <f t="shared" si="141"/>
        <v>0</v>
      </c>
      <c r="AN239" t="b">
        <f t="shared" si="142"/>
        <v>0</v>
      </c>
      <c r="AO239" t="b">
        <f t="shared" si="143"/>
        <v>0</v>
      </c>
      <c r="AP239" t="b">
        <f t="shared" si="144"/>
        <v>0</v>
      </c>
      <c r="AQ239" t="b">
        <f t="shared" si="145"/>
        <v>0</v>
      </c>
      <c r="AR239" t="b">
        <f t="shared" si="146"/>
        <v>0</v>
      </c>
      <c r="AS239" t="b">
        <f t="shared" si="147"/>
        <v>0</v>
      </c>
      <c r="AT239" t="b">
        <f t="shared" si="148"/>
        <v>0</v>
      </c>
      <c r="AU239" t="b">
        <f t="shared" si="149"/>
        <v>0</v>
      </c>
      <c r="AV239" t="b">
        <f t="shared" si="150"/>
        <v>0</v>
      </c>
      <c r="AW239" t="b">
        <f t="shared" si="151"/>
        <v>0</v>
      </c>
      <c r="AX239" t="b">
        <f t="shared" si="152"/>
        <v>0</v>
      </c>
      <c r="AY239" t="b">
        <f t="shared" si="153"/>
        <v>0</v>
      </c>
      <c r="AZ239" t="b">
        <f t="shared" si="154"/>
        <v>0</v>
      </c>
      <c r="BA239" t="b">
        <f t="shared" si="155"/>
        <v>0</v>
      </c>
      <c r="BB239" t="b">
        <f t="shared" si="156"/>
        <v>0</v>
      </c>
      <c r="BC239" t="b">
        <f t="shared" si="157"/>
        <v>0</v>
      </c>
      <c r="BD239" t="b">
        <f t="shared" si="158"/>
        <v>0</v>
      </c>
    </row>
    <row r="240" spans="1:56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0"/>
        <v>0</v>
      </c>
      <c r="P240" s="8" t="e">
        <f t="shared" si="159"/>
        <v>#DIV/0!</v>
      </c>
      <c r="Q240" t="s">
        <v>8310</v>
      </c>
      <c r="R240" t="s">
        <v>8319</v>
      </c>
      <c r="S240" s="12">
        <f t="shared" si="121"/>
        <v>42713.962499999994</v>
      </c>
      <c r="T240" s="12">
        <f t="shared" si="122"/>
        <v>42734.375</v>
      </c>
      <c r="U240" t="b">
        <f t="shared" si="123"/>
        <v>0</v>
      </c>
      <c r="V240" t="b">
        <f t="shared" si="124"/>
        <v>0</v>
      </c>
      <c r="W240" t="b">
        <f t="shared" si="125"/>
        <v>0</v>
      </c>
      <c r="X240" t="b">
        <f t="shared" si="126"/>
        <v>0</v>
      </c>
      <c r="Y240" t="b">
        <f t="shared" si="127"/>
        <v>0</v>
      </c>
      <c r="Z240" t="b">
        <f t="shared" si="128"/>
        <v>0</v>
      </c>
      <c r="AA240" t="b">
        <f t="shared" si="129"/>
        <v>0</v>
      </c>
      <c r="AB240" t="b">
        <f t="shared" si="130"/>
        <v>0</v>
      </c>
      <c r="AC240" t="b">
        <f t="shared" si="131"/>
        <v>0</v>
      </c>
      <c r="AD240" t="b">
        <f t="shared" si="132"/>
        <v>0</v>
      </c>
      <c r="AE240" t="b">
        <f t="shared" si="133"/>
        <v>0</v>
      </c>
      <c r="AF240" t="b">
        <f t="shared" si="134"/>
        <v>0</v>
      </c>
      <c r="AG240" t="b">
        <f t="shared" si="135"/>
        <v>0</v>
      </c>
      <c r="AH240" t="b">
        <f t="shared" si="136"/>
        <v>0</v>
      </c>
      <c r="AI240" t="b">
        <f t="shared" si="137"/>
        <v>0</v>
      </c>
      <c r="AJ240" t="b">
        <f t="shared" si="138"/>
        <v>0</v>
      </c>
      <c r="AK240" t="b">
        <f t="shared" si="139"/>
        <v>0</v>
      </c>
      <c r="AL240" t="b">
        <f t="shared" si="140"/>
        <v>0</v>
      </c>
      <c r="AM240" t="b">
        <f t="shared" si="141"/>
        <v>1</v>
      </c>
      <c r="AN240" t="b">
        <f t="shared" si="142"/>
        <v>0</v>
      </c>
      <c r="AO240" t="b">
        <f t="shared" si="143"/>
        <v>0</v>
      </c>
      <c r="AP240" t="b">
        <f t="shared" si="144"/>
        <v>0</v>
      </c>
      <c r="AQ240" t="b">
        <f t="shared" si="145"/>
        <v>0</v>
      </c>
      <c r="AR240" t="b">
        <f t="shared" si="146"/>
        <v>0</v>
      </c>
      <c r="AS240" t="b">
        <f t="shared" si="147"/>
        <v>0</v>
      </c>
      <c r="AT240" t="b">
        <f t="shared" si="148"/>
        <v>0</v>
      </c>
      <c r="AU240" t="b">
        <f t="shared" si="149"/>
        <v>0</v>
      </c>
      <c r="AV240" t="b">
        <f t="shared" si="150"/>
        <v>0</v>
      </c>
      <c r="AW240" t="b">
        <f t="shared" si="151"/>
        <v>0</v>
      </c>
      <c r="AX240" t="b">
        <f t="shared" si="152"/>
        <v>0</v>
      </c>
      <c r="AY240" t="b">
        <f t="shared" si="153"/>
        <v>0</v>
      </c>
      <c r="AZ240" t="b">
        <f t="shared" si="154"/>
        <v>0</v>
      </c>
      <c r="BA240" t="b">
        <f t="shared" si="155"/>
        <v>0</v>
      </c>
      <c r="BB240" t="b">
        <f t="shared" si="156"/>
        <v>0</v>
      </c>
      <c r="BC240" t="b">
        <f t="shared" si="157"/>
        <v>0</v>
      </c>
      <c r="BD240" t="b">
        <f t="shared" si="158"/>
        <v>0</v>
      </c>
    </row>
    <row r="241" spans="1:56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0"/>
        <v>25</v>
      </c>
      <c r="P241" s="8">
        <f t="shared" si="159"/>
        <v>50</v>
      </c>
      <c r="Q241" t="s">
        <v>8310</v>
      </c>
      <c r="R241" t="s">
        <v>8319</v>
      </c>
      <c r="S241" s="12">
        <f t="shared" si="121"/>
        <v>42297.110300925924</v>
      </c>
      <c r="T241" s="12">
        <f t="shared" si="122"/>
        <v>42316.5</v>
      </c>
      <c r="U241" t="b">
        <f t="shared" si="123"/>
        <v>0</v>
      </c>
      <c r="V241" t="b">
        <f t="shared" si="124"/>
        <v>0</v>
      </c>
      <c r="W241" t="b">
        <f t="shared" si="125"/>
        <v>0</v>
      </c>
      <c r="X241" t="b">
        <f t="shared" si="126"/>
        <v>0</v>
      </c>
      <c r="Y241" t="b">
        <f t="shared" si="127"/>
        <v>0</v>
      </c>
      <c r="Z241" t="b">
        <f t="shared" si="128"/>
        <v>0</v>
      </c>
      <c r="AA241" t="b">
        <f t="shared" si="129"/>
        <v>0</v>
      </c>
      <c r="AB241" t="b">
        <f t="shared" si="130"/>
        <v>0</v>
      </c>
      <c r="AC241" t="b">
        <f t="shared" si="131"/>
        <v>0</v>
      </c>
      <c r="AD241" t="b">
        <f t="shared" si="132"/>
        <v>0</v>
      </c>
      <c r="AE241" t="b">
        <f t="shared" si="133"/>
        <v>0</v>
      </c>
      <c r="AF241" t="b">
        <f t="shared" si="134"/>
        <v>0</v>
      </c>
      <c r="AG241" t="b">
        <f t="shared" si="135"/>
        <v>0</v>
      </c>
      <c r="AH241" t="b">
        <f t="shared" si="136"/>
        <v>1</v>
      </c>
      <c r="AI241" t="b">
        <f t="shared" si="137"/>
        <v>0</v>
      </c>
      <c r="AJ241" t="b">
        <f t="shared" si="138"/>
        <v>0</v>
      </c>
      <c r="AK241" t="b">
        <f t="shared" si="139"/>
        <v>0</v>
      </c>
      <c r="AL241" t="b">
        <f t="shared" si="140"/>
        <v>0</v>
      </c>
      <c r="AM241" t="b">
        <f t="shared" si="141"/>
        <v>0</v>
      </c>
      <c r="AN241" t="b">
        <f t="shared" si="142"/>
        <v>0</v>
      </c>
      <c r="AO241" t="b">
        <f t="shared" si="143"/>
        <v>0</v>
      </c>
      <c r="AP241" t="b">
        <f t="shared" si="144"/>
        <v>0</v>
      </c>
      <c r="AQ241" t="b">
        <f t="shared" si="145"/>
        <v>0</v>
      </c>
      <c r="AR241" t="b">
        <f t="shared" si="146"/>
        <v>0</v>
      </c>
      <c r="AS241" t="b">
        <f t="shared" si="147"/>
        <v>0</v>
      </c>
      <c r="AT241" t="b">
        <f t="shared" si="148"/>
        <v>0</v>
      </c>
      <c r="AU241" t="b">
        <f t="shared" si="149"/>
        <v>0</v>
      </c>
      <c r="AV241" t="b">
        <f t="shared" si="150"/>
        <v>0</v>
      </c>
      <c r="AW241" t="b">
        <f t="shared" si="151"/>
        <v>0</v>
      </c>
      <c r="AX241" t="b">
        <f t="shared" si="152"/>
        <v>0</v>
      </c>
      <c r="AY241" t="b">
        <f t="shared" si="153"/>
        <v>0</v>
      </c>
      <c r="AZ241" t="b">
        <f t="shared" si="154"/>
        <v>0</v>
      </c>
      <c r="BA241" t="b">
        <f t="shared" si="155"/>
        <v>0</v>
      </c>
      <c r="BB241" t="b">
        <f t="shared" si="156"/>
        <v>0</v>
      </c>
      <c r="BC241" t="b">
        <f t="shared" si="157"/>
        <v>0</v>
      </c>
      <c r="BD241" t="b">
        <f t="shared" si="158"/>
        <v>0</v>
      </c>
    </row>
    <row r="242" spans="1:56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0"/>
        <v>107.63413333333334</v>
      </c>
      <c r="P242" s="8">
        <f t="shared" si="159"/>
        <v>117.84759124087591</v>
      </c>
      <c r="Q242" t="s">
        <v>8310</v>
      </c>
      <c r="R242" t="s">
        <v>8320</v>
      </c>
      <c r="S242" s="12">
        <f t="shared" si="121"/>
        <v>41354.708460648151</v>
      </c>
      <c r="T242" s="12">
        <f t="shared" si="122"/>
        <v>41399.708460648151</v>
      </c>
      <c r="U242" t="b">
        <f t="shared" si="123"/>
        <v>0</v>
      </c>
      <c r="V242" t="b">
        <f t="shared" si="124"/>
        <v>0</v>
      </c>
      <c r="W242" t="b">
        <f t="shared" si="125"/>
        <v>0</v>
      </c>
      <c r="X242" t="b">
        <f t="shared" si="126"/>
        <v>0</v>
      </c>
      <c r="Y242" t="b">
        <f t="shared" si="127"/>
        <v>1</v>
      </c>
      <c r="Z242" t="b">
        <f t="shared" si="128"/>
        <v>0</v>
      </c>
      <c r="AA242" t="b">
        <f t="shared" si="129"/>
        <v>0</v>
      </c>
      <c r="AB242" t="b">
        <f t="shared" si="130"/>
        <v>0</v>
      </c>
      <c r="AC242" t="b">
        <f t="shared" si="131"/>
        <v>0</v>
      </c>
      <c r="AD242" t="b">
        <f t="shared" si="132"/>
        <v>0</v>
      </c>
      <c r="AE242" t="b">
        <f t="shared" si="133"/>
        <v>0</v>
      </c>
      <c r="AF242" t="b">
        <f t="shared" si="134"/>
        <v>0</v>
      </c>
      <c r="AG242" t="b">
        <f t="shared" si="135"/>
        <v>0</v>
      </c>
      <c r="AH242" t="b">
        <f t="shared" si="136"/>
        <v>0</v>
      </c>
      <c r="AI242" t="b">
        <f t="shared" si="137"/>
        <v>0</v>
      </c>
      <c r="AJ242" t="b">
        <f t="shared" si="138"/>
        <v>0</v>
      </c>
      <c r="AK242" t="b">
        <f t="shared" si="139"/>
        <v>0</v>
      </c>
      <c r="AL242" t="b">
        <f t="shared" si="140"/>
        <v>0</v>
      </c>
      <c r="AM242" t="b">
        <f t="shared" si="141"/>
        <v>0</v>
      </c>
      <c r="AN242" t="b">
        <f t="shared" si="142"/>
        <v>0</v>
      </c>
      <c r="AO242" t="b">
        <f t="shared" si="143"/>
        <v>0</v>
      </c>
      <c r="AP242" t="b">
        <f t="shared" si="144"/>
        <v>0</v>
      </c>
      <c r="AQ242" t="b">
        <f t="shared" si="145"/>
        <v>0</v>
      </c>
      <c r="AR242" t="b">
        <f t="shared" si="146"/>
        <v>0</v>
      </c>
      <c r="AS242" t="b">
        <f t="shared" si="147"/>
        <v>0</v>
      </c>
      <c r="AT242" t="b">
        <f t="shared" si="148"/>
        <v>0</v>
      </c>
      <c r="AU242" t="b">
        <f t="shared" si="149"/>
        <v>0</v>
      </c>
      <c r="AV242" t="b">
        <f t="shared" si="150"/>
        <v>0</v>
      </c>
      <c r="AW242" t="b">
        <f t="shared" si="151"/>
        <v>0</v>
      </c>
      <c r="AX242" t="b">
        <f t="shared" si="152"/>
        <v>0</v>
      </c>
      <c r="AY242" t="b">
        <f t="shared" si="153"/>
        <v>0</v>
      </c>
      <c r="AZ242" t="b">
        <f t="shared" si="154"/>
        <v>0</v>
      </c>
      <c r="BA242" t="b">
        <f t="shared" si="155"/>
        <v>0</v>
      </c>
      <c r="BB242" t="b">
        <f t="shared" si="156"/>
        <v>0</v>
      </c>
      <c r="BC242" t="b">
        <f t="shared" si="157"/>
        <v>0</v>
      </c>
      <c r="BD242" t="b">
        <f t="shared" si="158"/>
        <v>0</v>
      </c>
    </row>
    <row r="243" spans="1:56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0"/>
        <v>112.63736263736264</v>
      </c>
      <c r="P243" s="8">
        <f t="shared" si="159"/>
        <v>109.04255319148936</v>
      </c>
      <c r="Q243" t="s">
        <v>8310</v>
      </c>
      <c r="R243" t="s">
        <v>8320</v>
      </c>
      <c r="S243" s="12">
        <f t="shared" si="121"/>
        <v>41949.697962962964</v>
      </c>
      <c r="T243" s="12">
        <f t="shared" si="122"/>
        <v>41994.697962962964</v>
      </c>
      <c r="U243" t="b">
        <f t="shared" si="123"/>
        <v>0</v>
      </c>
      <c r="V243" t="b">
        <f t="shared" si="124"/>
        <v>0</v>
      </c>
      <c r="W243" t="b">
        <f t="shared" si="125"/>
        <v>0</v>
      </c>
      <c r="X243" t="b">
        <f t="shared" si="126"/>
        <v>0</v>
      </c>
      <c r="Y243" t="b">
        <f t="shared" si="127"/>
        <v>0</v>
      </c>
      <c r="Z243" t="b">
        <f t="shared" si="128"/>
        <v>0</v>
      </c>
      <c r="AA243" t="b">
        <f t="shared" si="129"/>
        <v>0</v>
      </c>
      <c r="AB243" t="b">
        <f t="shared" si="130"/>
        <v>0</v>
      </c>
      <c r="AC243" t="b">
        <f t="shared" si="131"/>
        <v>1</v>
      </c>
      <c r="AD243" t="b">
        <f t="shared" si="132"/>
        <v>0</v>
      </c>
      <c r="AE243" t="b">
        <f t="shared" si="133"/>
        <v>0</v>
      </c>
      <c r="AF243" t="b">
        <f t="shared" si="134"/>
        <v>0</v>
      </c>
      <c r="AG243" t="b">
        <f t="shared" si="135"/>
        <v>0</v>
      </c>
      <c r="AH243" t="b">
        <f t="shared" si="136"/>
        <v>0</v>
      </c>
      <c r="AI243" t="b">
        <f t="shared" si="137"/>
        <v>0</v>
      </c>
      <c r="AJ243" t="b">
        <f t="shared" si="138"/>
        <v>0</v>
      </c>
      <c r="AK243" t="b">
        <f t="shared" si="139"/>
        <v>0</v>
      </c>
      <c r="AL243" t="b">
        <f t="shared" si="140"/>
        <v>0</v>
      </c>
      <c r="AM243" t="b">
        <f t="shared" si="141"/>
        <v>0</v>
      </c>
      <c r="AN243" t="b">
        <f t="shared" si="142"/>
        <v>0</v>
      </c>
      <c r="AO243" t="b">
        <f t="shared" si="143"/>
        <v>0</v>
      </c>
      <c r="AP243" t="b">
        <f t="shared" si="144"/>
        <v>0</v>
      </c>
      <c r="AQ243" t="b">
        <f t="shared" si="145"/>
        <v>0</v>
      </c>
      <c r="AR243" t="b">
        <f t="shared" si="146"/>
        <v>0</v>
      </c>
      <c r="AS243" t="b">
        <f t="shared" si="147"/>
        <v>0</v>
      </c>
      <c r="AT243" t="b">
        <f t="shared" si="148"/>
        <v>0</v>
      </c>
      <c r="AU243" t="b">
        <f t="shared" si="149"/>
        <v>0</v>
      </c>
      <c r="AV243" t="b">
        <f t="shared" si="150"/>
        <v>0</v>
      </c>
      <c r="AW243" t="b">
        <f t="shared" si="151"/>
        <v>0</v>
      </c>
      <c r="AX243" t="b">
        <f t="shared" si="152"/>
        <v>0</v>
      </c>
      <c r="AY243" t="b">
        <f t="shared" si="153"/>
        <v>0</v>
      </c>
      <c r="AZ243" t="b">
        <f t="shared" si="154"/>
        <v>0</v>
      </c>
      <c r="BA243" t="b">
        <f t="shared" si="155"/>
        <v>0</v>
      </c>
      <c r="BB243" t="b">
        <f t="shared" si="156"/>
        <v>0</v>
      </c>
      <c r="BC243" t="b">
        <f t="shared" si="157"/>
        <v>0</v>
      </c>
      <c r="BD243" t="b">
        <f t="shared" si="158"/>
        <v>0</v>
      </c>
    </row>
    <row r="244" spans="1:56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0"/>
        <v>113.46153846153845</v>
      </c>
      <c r="P244" s="8">
        <f t="shared" si="159"/>
        <v>73.019801980198025</v>
      </c>
      <c r="Q244" t="s">
        <v>8310</v>
      </c>
      <c r="R244" t="s">
        <v>8320</v>
      </c>
      <c r="S244" s="12">
        <f t="shared" si="121"/>
        <v>40862.492939814816</v>
      </c>
      <c r="T244" s="12">
        <f t="shared" si="122"/>
        <v>40897.492939814816</v>
      </c>
      <c r="U244" t="b">
        <f t="shared" si="123"/>
        <v>0</v>
      </c>
      <c r="V244" t="b">
        <f t="shared" si="124"/>
        <v>0</v>
      </c>
      <c r="W244" t="b">
        <f t="shared" si="125"/>
        <v>0</v>
      </c>
      <c r="X244" t="b">
        <f t="shared" si="126"/>
        <v>1</v>
      </c>
      <c r="Y244" t="b">
        <f t="shared" si="127"/>
        <v>0</v>
      </c>
      <c r="Z244" t="b">
        <f t="shared" si="128"/>
        <v>0</v>
      </c>
      <c r="AA244" t="b">
        <f t="shared" si="129"/>
        <v>0</v>
      </c>
      <c r="AB244" t="b">
        <f t="shared" si="130"/>
        <v>0</v>
      </c>
      <c r="AC244" t="b">
        <f t="shared" si="131"/>
        <v>0</v>
      </c>
      <c r="AD244" t="b">
        <f t="shared" si="132"/>
        <v>0</v>
      </c>
      <c r="AE244" t="b">
        <f t="shared" si="133"/>
        <v>0</v>
      </c>
      <c r="AF244" t="b">
        <f t="shared" si="134"/>
        <v>0</v>
      </c>
      <c r="AG244" t="b">
        <f t="shared" si="135"/>
        <v>0</v>
      </c>
      <c r="AH244" t="b">
        <f t="shared" si="136"/>
        <v>0</v>
      </c>
      <c r="AI244" t="b">
        <f t="shared" si="137"/>
        <v>0</v>
      </c>
      <c r="AJ244" t="b">
        <f t="shared" si="138"/>
        <v>0</v>
      </c>
      <c r="AK244" t="b">
        <f t="shared" si="139"/>
        <v>0</v>
      </c>
      <c r="AL244" t="b">
        <f t="shared" si="140"/>
        <v>0</v>
      </c>
      <c r="AM244" t="b">
        <f t="shared" si="141"/>
        <v>0</v>
      </c>
      <c r="AN244" t="b">
        <f t="shared" si="142"/>
        <v>0</v>
      </c>
      <c r="AO244" t="b">
        <f t="shared" si="143"/>
        <v>0</v>
      </c>
      <c r="AP244" t="b">
        <f t="shared" si="144"/>
        <v>0</v>
      </c>
      <c r="AQ244" t="b">
        <f t="shared" si="145"/>
        <v>0</v>
      </c>
      <c r="AR244" t="b">
        <f t="shared" si="146"/>
        <v>0</v>
      </c>
      <c r="AS244" t="b">
        <f t="shared" si="147"/>
        <v>0</v>
      </c>
      <c r="AT244" t="b">
        <f t="shared" si="148"/>
        <v>0</v>
      </c>
      <c r="AU244" t="b">
        <f t="shared" si="149"/>
        <v>0</v>
      </c>
      <c r="AV244" t="b">
        <f t="shared" si="150"/>
        <v>0</v>
      </c>
      <c r="AW244" t="b">
        <f t="shared" si="151"/>
        <v>0</v>
      </c>
      <c r="AX244" t="b">
        <f t="shared" si="152"/>
        <v>0</v>
      </c>
      <c r="AY244" t="b">
        <f t="shared" si="153"/>
        <v>0</v>
      </c>
      <c r="AZ244" t="b">
        <f t="shared" si="154"/>
        <v>0</v>
      </c>
      <c r="BA244" t="b">
        <f t="shared" si="155"/>
        <v>0</v>
      </c>
      <c r="BB244" t="b">
        <f t="shared" si="156"/>
        <v>0</v>
      </c>
      <c r="BC244" t="b">
        <f t="shared" si="157"/>
        <v>0</v>
      </c>
      <c r="BD244" t="b">
        <f t="shared" si="158"/>
        <v>0</v>
      </c>
    </row>
    <row r="245" spans="1:56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0"/>
        <v>102.592</v>
      </c>
      <c r="P245" s="8">
        <f t="shared" si="159"/>
        <v>78.195121951219505</v>
      </c>
      <c r="Q245" t="s">
        <v>8310</v>
      </c>
      <c r="R245" t="s">
        <v>8320</v>
      </c>
      <c r="S245" s="12">
        <f t="shared" si="121"/>
        <v>41662.047500000001</v>
      </c>
      <c r="T245" s="12">
        <f t="shared" si="122"/>
        <v>41692.047500000001</v>
      </c>
      <c r="U245" t="b">
        <f t="shared" si="123"/>
        <v>0</v>
      </c>
      <c r="V245" t="b">
        <f t="shared" si="124"/>
        <v>0</v>
      </c>
      <c r="W245" t="b">
        <f t="shared" si="125"/>
        <v>0</v>
      </c>
      <c r="X245" t="b">
        <f t="shared" si="126"/>
        <v>0</v>
      </c>
      <c r="Y245" t="b">
        <f t="shared" si="127"/>
        <v>0</v>
      </c>
      <c r="Z245" t="b">
        <f t="shared" si="128"/>
        <v>0</v>
      </c>
      <c r="AA245" t="b">
        <f t="shared" si="129"/>
        <v>1</v>
      </c>
      <c r="AB245" t="b">
        <f t="shared" si="130"/>
        <v>0</v>
      </c>
      <c r="AC245" t="b">
        <f t="shared" si="131"/>
        <v>0</v>
      </c>
      <c r="AD245" t="b">
        <f t="shared" si="132"/>
        <v>0</v>
      </c>
      <c r="AE245" t="b">
        <f t="shared" si="133"/>
        <v>0</v>
      </c>
      <c r="AF245" t="b">
        <f t="shared" si="134"/>
        <v>0</v>
      </c>
      <c r="AG245" t="b">
        <f t="shared" si="135"/>
        <v>0</v>
      </c>
      <c r="AH245" t="b">
        <f t="shared" si="136"/>
        <v>0</v>
      </c>
      <c r="AI245" t="b">
        <f t="shared" si="137"/>
        <v>0</v>
      </c>
      <c r="AJ245" t="b">
        <f t="shared" si="138"/>
        <v>0</v>
      </c>
      <c r="AK245" t="b">
        <f t="shared" si="139"/>
        <v>0</v>
      </c>
      <c r="AL245" t="b">
        <f t="shared" si="140"/>
        <v>0</v>
      </c>
      <c r="AM245" t="b">
        <f t="shared" si="141"/>
        <v>0</v>
      </c>
      <c r="AN245" t="b">
        <f t="shared" si="142"/>
        <v>0</v>
      </c>
      <c r="AO245" t="b">
        <f t="shared" si="143"/>
        <v>0</v>
      </c>
      <c r="AP245" t="b">
        <f t="shared" si="144"/>
        <v>0</v>
      </c>
      <c r="AQ245" t="b">
        <f t="shared" si="145"/>
        <v>0</v>
      </c>
      <c r="AR245" t="b">
        <f t="shared" si="146"/>
        <v>0</v>
      </c>
      <c r="AS245" t="b">
        <f t="shared" si="147"/>
        <v>0</v>
      </c>
      <c r="AT245" t="b">
        <f t="shared" si="148"/>
        <v>0</v>
      </c>
      <c r="AU245" t="b">
        <f t="shared" si="149"/>
        <v>0</v>
      </c>
      <c r="AV245" t="b">
        <f t="shared" si="150"/>
        <v>0</v>
      </c>
      <c r="AW245" t="b">
        <f t="shared" si="151"/>
        <v>0</v>
      </c>
      <c r="AX245" t="b">
        <f t="shared" si="152"/>
        <v>0</v>
      </c>
      <c r="AY245" t="b">
        <f t="shared" si="153"/>
        <v>0</v>
      </c>
      <c r="AZ245" t="b">
        <f t="shared" si="154"/>
        <v>0</v>
      </c>
      <c r="BA245" t="b">
        <f t="shared" si="155"/>
        <v>0</v>
      </c>
      <c r="BB245" t="b">
        <f t="shared" si="156"/>
        <v>0</v>
      </c>
      <c r="BC245" t="b">
        <f t="shared" si="157"/>
        <v>0</v>
      </c>
      <c r="BD245" t="b">
        <f t="shared" si="158"/>
        <v>0</v>
      </c>
    </row>
    <row r="246" spans="1:56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0"/>
        <v>113.75714285714287</v>
      </c>
      <c r="P246" s="8">
        <f t="shared" si="159"/>
        <v>47.398809523809526</v>
      </c>
      <c r="Q246" t="s">
        <v>8310</v>
      </c>
      <c r="R246" t="s">
        <v>8320</v>
      </c>
      <c r="S246" s="12">
        <f t="shared" si="121"/>
        <v>40213.323599537034</v>
      </c>
      <c r="T246" s="12">
        <f t="shared" si="122"/>
        <v>40253.29583333333</v>
      </c>
      <c r="U246" t="b">
        <f t="shared" si="123"/>
        <v>0</v>
      </c>
      <c r="V246" t="b">
        <f t="shared" si="124"/>
        <v>1</v>
      </c>
      <c r="W246" t="b">
        <f t="shared" si="125"/>
        <v>0</v>
      </c>
      <c r="X246" t="b">
        <f t="shared" si="126"/>
        <v>0</v>
      </c>
      <c r="Y246" t="b">
        <f t="shared" si="127"/>
        <v>0</v>
      </c>
      <c r="Z246" t="b">
        <f t="shared" si="128"/>
        <v>0</v>
      </c>
      <c r="AA246" t="b">
        <f t="shared" si="129"/>
        <v>0</v>
      </c>
      <c r="AB246" t="b">
        <f t="shared" si="130"/>
        <v>0</v>
      </c>
      <c r="AC246" t="b">
        <f t="shared" si="131"/>
        <v>0</v>
      </c>
      <c r="AD246" t="b">
        <f t="shared" si="132"/>
        <v>0</v>
      </c>
      <c r="AE246" t="b">
        <f t="shared" si="133"/>
        <v>0</v>
      </c>
      <c r="AF246" t="b">
        <f t="shared" si="134"/>
        <v>0</v>
      </c>
      <c r="AG246" t="b">
        <f t="shared" si="135"/>
        <v>0</v>
      </c>
      <c r="AH246" t="b">
        <f t="shared" si="136"/>
        <v>0</v>
      </c>
      <c r="AI246" t="b">
        <f t="shared" si="137"/>
        <v>0</v>
      </c>
      <c r="AJ246" t="b">
        <f t="shared" si="138"/>
        <v>0</v>
      </c>
      <c r="AK246" t="b">
        <f t="shared" si="139"/>
        <v>0</v>
      </c>
      <c r="AL246" t="b">
        <f t="shared" si="140"/>
        <v>0</v>
      </c>
      <c r="AM246" t="b">
        <f t="shared" si="141"/>
        <v>0</v>
      </c>
      <c r="AN246" t="b">
        <f t="shared" si="142"/>
        <v>0</v>
      </c>
      <c r="AO246" t="b">
        <f t="shared" si="143"/>
        <v>0</v>
      </c>
      <c r="AP246" t="b">
        <f t="shared" si="144"/>
        <v>0</v>
      </c>
      <c r="AQ246" t="b">
        <f t="shared" si="145"/>
        <v>0</v>
      </c>
      <c r="AR246" t="b">
        <f t="shared" si="146"/>
        <v>0</v>
      </c>
      <c r="AS246" t="b">
        <f t="shared" si="147"/>
        <v>0</v>
      </c>
      <c r="AT246" t="b">
        <f t="shared" si="148"/>
        <v>0</v>
      </c>
      <c r="AU246" t="b">
        <f t="shared" si="149"/>
        <v>0</v>
      </c>
      <c r="AV246" t="b">
        <f t="shared" si="150"/>
        <v>0</v>
      </c>
      <c r="AW246" t="b">
        <f t="shared" si="151"/>
        <v>0</v>
      </c>
      <c r="AX246" t="b">
        <f t="shared" si="152"/>
        <v>0</v>
      </c>
      <c r="AY246" t="b">
        <f t="shared" si="153"/>
        <v>0</v>
      </c>
      <c r="AZ246" t="b">
        <f t="shared" si="154"/>
        <v>0</v>
      </c>
      <c r="BA246" t="b">
        <f t="shared" si="155"/>
        <v>0</v>
      </c>
      <c r="BB246" t="b">
        <f t="shared" si="156"/>
        <v>0</v>
      </c>
      <c r="BC246" t="b">
        <f t="shared" si="157"/>
        <v>0</v>
      </c>
      <c r="BD246" t="b">
        <f t="shared" si="158"/>
        <v>0</v>
      </c>
    </row>
    <row r="247" spans="1:56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0"/>
        <v>103.71999999999998</v>
      </c>
      <c r="P247" s="8">
        <f t="shared" si="159"/>
        <v>54.020833333333336</v>
      </c>
      <c r="Q247" t="s">
        <v>8310</v>
      </c>
      <c r="R247" t="s">
        <v>8320</v>
      </c>
      <c r="S247" s="12">
        <f t="shared" si="121"/>
        <v>41107.053067129629</v>
      </c>
      <c r="T247" s="12">
        <f t="shared" si="122"/>
        <v>41137.053067129629</v>
      </c>
      <c r="U247" t="b">
        <f t="shared" si="123"/>
        <v>0</v>
      </c>
      <c r="V247" t="b">
        <f t="shared" si="124"/>
        <v>0</v>
      </c>
      <c r="W247" t="b">
        <f t="shared" si="125"/>
        <v>1</v>
      </c>
      <c r="X247" t="b">
        <f t="shared" si="126"/>
        <v>0</v>
      </c>
      <c r="Y247" t="b">
        <f t="shared" si="127"/>
        <v>0</v>
      </c>
      <c r="Z247" t="b">
        <f t="shared" si="128"/>
        <v>0</v>
      </c>
      <c r="AA247" t="b">
        <f t="shared" si="129"/>
        <v>0</v>
      </c>
      <c r="AB247" t="b">
        <f t="shared" si="130"/>
        <v>0</v>
      </c>
      <c r="AC247" t="b">
        <f t="shared" si="131"/>
        <v>0</v>
      </c>
      <c r="AD247" t="b">
        <f t="shared" si="132"/>
        <v>0</v>
      </c>
      <c r="AE247" t="b">
        <f t="shared" si="133"/>
        <v>0</v>
      </c>
      <c r="AF247" t="b">
        <f t="shared" si="134"/>
        <v>0</v>
      </c>
      <c r="AG247" t="b">
        <f t="shared" si="135"/>
        <v>0</v>
      </c>
      <c r="AH247" t="b">
        <f t="shared" si="136"/>
        <v>0</v>
      </c>
      <c r="AI247" t="b">
        <f t="shared" si="137"/>
        <v>0</v>
      </c>
      <c r="AJ247" t="b">
        <f t="shared" si="138"/>
        <v>0</v>
      </c>
      <c r="AK247" t="b">
        <f t="shared" si="139"/>
        <v>0</v>
      </c>
      <c r="AL247" t="b">
        <f t="shared" si="140"/>
        <v>0</v>
      </c>
      <c r="AM247" t="b">
        <f t="shared" si="141"/>
        <v>0</v>
      </c>
      <c r="AN247" t="b">
        <f t="shared" si="142"/>
        <v>0</v>
      </c>
      <c r="AO247" t="b">
        <f t="shared" si="143"/>
        <v>0</v>
      </c>
      <c r="AP247" t="b">
        <f t="shared" si="144"/>
        <v>0</v>
      </c>
      <c r="AQ247" t="b">
        <f t="shared" si="145"/>
        <v>0</v>
      </c>
      <c r="AR247" t="b">
        <f t="shared" si="146"/>
        <v>0</v>
      </c>
      <c r="AS247" t="b">
        <f t="shared" si="147"/>
        <v>0</v>
      </c>
      <c r="AT247" t="b">
        <f t="shared" si="148"/>
        <v>0</v>
      </c>
      <c r="AU247" t="b">
        <f t="shared" si="149"/>
        <v>0</v>
      </c>
      <c r="AV247" t="b">
        <f t="shared" si="150"/>
        <v>0</v>
      </c>
      <c r="AW247" t="b">
        <f t="shared" si="151"/>
        <v>0</v>
      </c>
      <c r="AX247" t="b">
        <f t="shared" si="152"/>
        <v>0</v>
      </c>
      <c r="AY247" t="b">
        <f t="shared" si="153"/>
        <v>0</v>
      </c>
      <c r="AZ247" t="b">
        <f t="shared" si="154"/>
        <v>0</v>
      </c>
      <c r="BA247" t="b">
        <f t="shared" si="155"/>
        <v>0</v>
      </c>
      <c r="BB247" t="b">
        <f t="shared" si="156"/>
        <v>0</v>
      </c>
      <c r="BC247" t="b">
        <f t="shared" si="157"/>
        <v>0</v>
      </c>
      <c r="BD247" t="b">
        <f t="shared" si="158"/>
        <v>0</v>
      </c>
    </row>
    <row r="248" spans="1:56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0"/>
        <v>305.46000000000004</v>
      </c>
      <c r="P248" s="8">
        <f t="shared" si="159"/>
        <v>68.488789237668158</v>
      </c>
      <c r="Q248" t="s">
        <v>8310</v>
      </c>
      <c r="R248" t="s">
        <v>8320</v>
      </c>
      <c r="S248" s="12">
        <f t="shared" si="121"/>
        <v>40480.363483796296</v>
      </c>
      <c r="T248" s="12">
        <f t="shared" si="122"/>
        <v>40530.405150462961</v>
      </c>
      <c r="U248" t="b">
        <f t="shared" si="123"/>
        <v>0</v>
      </c>
      <c r="V248" t="b">
        <f t="shared" si="124"/>
        <v>0</v>
      </c>
      <c r="W248" t="b">
        <f t="shared" si="125"/>
        <v>1</v>
      </c>
      <c r="X248" t="b">
        <f t="shared" si="126"/>
        <v>0</v>
      </c>
      <c r="Y248" t="b">
        <f t="shared" si="127"/>
        <v>0</v>
      </c>
      <c r="Z248" t="b">
        <f t="shared" si="128"/>
        <v>0</v>
      </c>
      <c r="AA248" t="b">
        <f t="shared" si="129"/>
        <v>0</v>
      </c>
      <c r="AB248" t="b">
        <f t="shared" si="130"/>
        <v>0</v>
      </c>
      <c r="AC248" t="b">
        <f t="shared" si="131"/>
        <v>0</v>
      </c>
      <c r="AD248" t="b">
        <f t="shared" si="132"/>
        <v>0</v>
      </c>
      <c r="AE248" t="b">
        <f t="shared" si="133"/>
        <v>0</v>
      </c>
      <c r="AF248" t="b">
        <f t="shared" si="134"/>
        <v>0</v>
      </c>
      <c r="AG248" t="b">
        <f t="shared" si="135"/>
        <v>0</v>
      </c>
      <c r="AH248" t="b">
        <f t="shared" si="136"/>
        <v>0</v>
      </c>
      <c r="AI248" t="b">
        <f t="shared" si="137"/>
        <v>0</v>
      </c>
      <c r="AJ248" t="b">
        <f t="shared" si="138"/>
        <v>0</v>
      </c>
      <c r="AK248" t="b">
        <f t="shared" si="139"/>
        <v>0</v>
      </c>
      <c r="AL248" t="b">
        <f t="shared" si="140"/>
        <v>0</v>
      </c>
      <c r="AM248" t="b">
        <f t="shared" si="141"/>
        <v>0</v>
      </c>
      <c r="AN248" t="b">
        <f t="shared" si="142"/>
        <v>0</v>
      </c>
      <c r="AO248" t="b">
        <f t="shared" si="143"/>
        <v>0</v>
      </c>
      <c r="AP248" t="b">
        <f t="shared" si="144"/>
        <v>0</v>
      </c>
      <c r="AQ248" t="b">
        <f t="shared" si="145"/>
        <v>0</v>
      </c>
      <c r="AR248" t="b">
        <f t="shared" si="146"/>
        <v>0</v>
      </c>
      <c r="AS248" t="b">
        <f t="shared" si="147"/>
        <v>0</v>
      </c>
      <c r="AT248" t="b">
        <f t="shared" si="148"/>
        <v>0</v>
      </c>
      <c r="AU248" t="b">
        <f t="shared" si="149"/>
        <v>0</v>
      </c>
      <c r="AV248" t="b">
        <f t="shared" si="150"/>
        <v>0</v>
      </c>
      <c r="AW248" t="b">
        <f t="shared" si="151"/>
        <v>0</v>
      </c>
      <c r="AX248" t="b">
        <f t="shared" si="152"/>
        <v>0</v>
      </c>
      <c r="AY248" t="b">
        <f t="shared" si="153"/>
        <v>0</v>
      </c>
      <c r="AZ248" t="b">
        <f t="shared" si="154"/>
        <v>0</v>
      </c>
      <c r="BA248" t="b">
        <f t="shared" si="155"/>
        <v>0</v>
      </c>
      <c r="BB248" t="b">
        <f t="shared" si="156"/>
        <v>0</v>
      </c>
      <c r="BC248" t="b">
        <f t="shared" si="157"/>
        <v>0</v>
      </c>
      <c r="BD248" t="b">
        <f t="shared" si="158"/>
        <v>0</v>
      </c>
    </row>
    <row r="249" spans="1:56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0"/>
        <v>134.1</v>
      </c>
      <c r="P249" s="8">
        <f t="shared" si="159"/>
        <v>108.14516129032258</v>
      </c>
      <c r="Q249" t="s">
        <v>8310</v>
      </c>
      <c r="R249" t="s">
        <v>8320</v>
      </c>
      <c r="S249" s="12">
        <f t="shared" si="121"/>
        <v>40430.604328703703</v>
      </c>
      <c r="T249" s="12">
        <f t="shared" si="122"/>
        <v>40467.152083333334</v>
      </c>
      <c r="U249" t="b">
        <f t="shared" si="123"/>
        <v>0</v>
      </c>
      <c r="V249" t="b">
        <f t="shared" si="124"/>
        <v>0</v>
      </c>
      <c r="W249" t="b">
        <f t="shared" si="125"/>
        <v>1</v>
      </c>
      <c r="X249" t="b">
        <f t="shared" si="126"/>
        <v>0</v>
      </c>
      <c r="Y249" t="b">
        <f t="shared" si="127"/>
        <v>0</v>
      </c>
      <c r="Z249" t="b">
        <f t="shared" si="128"/>
        <v>0</v>
      </c>
      <c r="AA249" t="b">
        <f t="shared" si="129"/>
        <v>0</v>
      </c>
      <c r="AB249" t="b">
        <f t="shared" si="130"/>
        <v>0</v>
      </c>
      <c r="AC249" t="b">
        <f t="shared" si="131"/>
        <v>0</v>
      </c>
      <c r="AD249" t="b">
        <f t="shared" si="132"/>
        <v>0</v>
      </c>
      <c r="AE249" t="b">
        <f t="shared" si="133"/>
        <v>0</v>
      </c>
      <c r="AF249" t="b">
        <f t="shared" si="134"/>
        <v>0</v>
      </c>
      <c r="AG249" t="b">
        <f t="shared" si="135"/>
        <v>0</v>
      </c>
      <c r="AH249" t="b">
        <f t="shared" si="136"/>
        <v>0</v>
      </c>
      <c r="AI249" t="b">
        <f t="shared" si="137"/>
        <v>0</v>
      </c>
      <c r="AJ249" t="b">
        <f t="shared" si="138"/>
        <v>0</v>
      </c>
      <c r="AK249" t="b">
        <f t="shared" si="139"/>
        <v>0</v>
      </c>
      <c r="AL249" t="b">
        <f t="shared" si="140"/>
        <v>0</v>
      </c>
      <c r="AM249" t="b">
        <f t="shared" si="141"/>
        <v>0</v>
      </c>
      <c r="AN249" t="b">
        <f t="shared" si="142"/>
        <v>0</v>
      </c>
      <c r="AO249" t="b">
        <f t="shared" si="143"/>
        <v>0</v>
      </c>
      <c r="AP249" t="b">
        <f t="shared" si="144"/>
        <v>0</v>
      </c>
      <c r="AQ249" t="b">
        <f t="shared" si="145"/>
        <v>0</v>
      </c>
      <c r="AR249" t="b">
        <f t="shared" si="146"/>
        <v>0</v>
      </c>
      <c r="AS249" t="b">
        <f t="shared" si="147"/>
        <v>0</v>
      </c>
      <c r="AT249" t="b">
        <f t="shared" si="148"/>
        <v>0</v>
      </c>
      <c r="AU249" t="b">
        <f t="shared" si="149"/>
        <v>0</v>
      </c>
      <c r="AV249" t="b">
        <f t="shared" si="150"/>
        <v>0</v>
      </c>
      <c r="AW249" t="b">
        <f t="shared" si="151"/>
        <v>0</v>
      </c>
      <c r="AX249" t="b">
        <f t="shared" si="152"/>
        <v>0</v>
      </c>
      <c r="AY249" t="b">
        <f t="shared" si="153"/>
        <v>0</v>
      </c>
      <c r="AZ249" t="b">
        <f t="shared" si="154"/>
        <v>0</v>
      </c>
      <c r="BA249" t="b">
        <f t="shared" si="155"/>
        <v>0</v>
      </c>
      <c r="BB249" t="b">
        <f t="shared" si="156"/>
        <v>0</v>
      </c>
      <c r="BC249" t="b">
        <f t="shared" si="157"/>
        <v>0</v>
      </c>
      <c r="BD249" t="b">
        <f t="shared" si="158"/>
        <v>0</v>
      </c>
    </row>
    <row r="250" spans="1:56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0"/>
        <v>101.33294117647058</v>
      </c>
      <c r="P250" s="8">
        <f t="shared" si="159"/>
        <v>589.95205479452056</v>
      </c>
      <c r="Q250" t="s">
        <v>8310</v>
      </c>
      <c r="R250" t="s">
        <v>8320</v>
      </c>
      <c r="S250" s="12">
        <f t="shared" si="121"/>
        <v>40870.774409722224</v>
      </c>
      <c r="T250" s="12">
        <f t="shared" si="122"/>
        <v>40915.774409722224</v>
      </c>
      <c r="U250" t="b">
        <f t="shared" si="123"/>
        <v>0</v>
      </c>
      <c r="V250" t="b">
        <f t="shared" si="124"/>
        <v>0</v>
      </c>
      <c r="W250" t="b">
        <f t="shared" si="125"/>
        <v>0</v>
      </c>
      <c r="X250" t="b">
        <f t="shared" si="126"/>
        <v>0</v>
      </c>
      <c r="Y250" t="b">
        <f t="shared" si="127"/>
        <v>0</v>
      </c>
      <c r="Z250" t="b">
        <f t="shared" si="128"/>
        <v>0</v>
      </c>
      <c r="AA250" t="b">
        <f t="shared" si="129"/>
        <v>0</v>
      </c>
      <c r="AB250" t="b">
        <f t="shared" si="130"/>
        <v>0</v>
      </c>
      <c r="AC250" t="b">
        <f t="shared" si="131"/>
        <v>0</v>
      </c>
      <c r="AD250" t="b">
        <f t="shared" si="132"/>
        <v>0</v>
      </c>
      <c r="AE250" t="b">
        <f t="shared" si="133"/>
        <v>0</v>
      </c>
      <c r="AF250" t="b">
        <f t="shared" si="134"/>
        <v>1</v>
      </c>
      <c r="AG250" t="b">
        <f t="shared" si="135"/>
        <v>0</v>
      </c>
      <c r="AH250" t="b">
        <f t="shared" si="136"/>
        <v>0</v>
      </c>
      <c r="AI250" t="b">
        <f t="shared" si="137"/>
        <v>0</v>
      </c>
      <c r="AJ250" t="b">
        <f t="shared" si="138"/>
        <v>0</v>
      </c>
      <c r="AK250" t="b">
        <f t="shared" si="139"/>
        <v>0</v>
      </c>
      <c r="AL250" t="b">
        <f t="shared" si="140"/>
        <v>0</v>
      </c>
      <c r="AM250" t="b">
        <f t="shared" si="141"/>
        <v>0</v>
      </c>
      <c r="AN250" t="b">
        <f t="shared" si="142"/>
        <v>0</v>
      </c>
      <c r="AO250" t="b">
        <f t="shared" si="143"/>
        <v>0</v>
      </c>
      <c r="AP250" t="b">
        <f t="shared" si="144"/>
        <v>0</v>
      </c>
      <c r="AQ250" t="b">
        <f t="shared" si="145"/>
        <v>0</v>
      </c>
      <c r="AR250" t="b">
        <f t="shared" si="146"/>
        <v>0</v>
      </c>
      <c r="AS250" t="b">
        <f t="shared" si="147"/>
        <v>0</v>
      </c>
      <c r="AT250" t="b">
        <f t="shared" si="148"/>
        <v>0</v>
      </c>
      <c r="AU250" t="b">
        <f t="shared" si="149"/>
        <v>0</v>
      </c>
      <c r="AV250" t="b">
        <f t="shared" si="150"/>
        <v>0</v>
      </c>
      <c r="AW250" t="b">
        <f t="shared" si="151"/>
        <v>0</v>
      </c>
      <c r="AX250" t="b">
        <f t="shared" si="152"/>
        <v>0</v>
      </c>
      <c r="AY250" t="b">
        <f t="shared" si="153"/>
        <v>0</v>
      </c>
      <c r="AZ250" t="b">
        <f t="shared" si="154"/>
        <v>0</v>
      </c>
      <c r="BA250" t="b">
        <f t="shared" si="155"/>
        <v>0</v>
      </c>
      <c r="BB250" t="b">
        <f t="shared" si="156"/>
        <v>0</v>
      </c>
      <c r="BC250" t="b">
        <f t="shared" si="157"/>
        <v>0</v>
      </c>
      <c r="BD250" t="b">
        <f t="shared" si="158"/>
        <v>0</v>
      </c>
    </row>
    <row r="251" spans="1:56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0"/>
        <v>112.92</v>
      </c>
      <c r="P251" s="8">
        <f t="shared" si="159"/>
        <v>48.051063829787232</v>
      </c>
      <c r="Q251" t="s">
        <v>8310</v>
      </c>
      <c r="R251" t="s">
        <v>8320</v>
      </c>
      <c r="S251" s="12">
        <f t="shared" si="121"/>
        <v>40332.923842592594</v>
      </c>
      <c r="T251" s="12">
        <f t="shared" si="122"/>
        <v>40412.736111111109</v>
      </c>
      <c r="U251" t="b">
        <f t="shared" si="123"/>
        <v>0</v>
      </c>
      <c r="V251" t="b">
        <f t="shared" si="124"/>
        <v>0</v>
      </c>
      <c r="W251" t="b">
        <f t="shared" si="125"/>
        <v>0</v>
      </c>
      <c r="X251" t="b">
        <f t="shared" si="126"/>
        <v>1</v>
      </c>
      <c r="Y251" t="b">
        <f t="shared" si="127"/>
        <v>0</v>
      </c>
      <c r="Z251" t="b">
        <f t="shared" si="128"/>
        <v>0</v>
      </c>
      <c r="AA251" t="b">
        <f t="shared" si="129"/>
        <v>0</v>
      </c>
      <c r="AB251" t="b">
        <f t="shared" si="130"/>
        <v>0</v>
      </c>
      <c r="AC251" t="b">
        <f t="shared" si="131"/>
        <v>0</v>
      </c>
      <c r="AD251" t="b">
        <f t="shared" si="132"/>
        <v>0</v>
      </c>
      <c r="AE251" t="b">
        <f t="shared" si="133"/>
        <v>0</v>
      </c>
      <c r="AF251" t="b">
        <f t="shared" si="134"/>
        <v>0</v>
      </c>
      <c r="AG251" t="b">
        <f t="shared" si="135"/>
        <v>0</v>
      </c>
      <c r="AH251" t="b">
        <f t="shared" si="136"/>
        <v>0</v>
      </c>
      <c r="AI251" t="b">
        <f t="shared" si="137"/>
        <v>0</v>
      </c>
      <c r="AJ251" t="b">
        <f t="shared" si="138"/>
        <v>0</v>
      </c>
      <c r="AK251" t="b">
        <f t="shared" si="139"/>
        <v>0</v>
      </c>
      <c r="AL251" t="b">
        <f t="shared" si="140"/>
        <v>0</v>
      </c>
      <c r="AM251" t="b">
        <f t="shared" si="141"/>
        <v>0</v>
      </c>
      <c r="AN251" t="b">
        <f t="shared" si="142"/>
        <v>0</v>
      </c>
      <c r="AO251" t="b">
        <f t="shared" si="143"/>
        <v>0</v>
      </c>
      <c r="AP251" t="b">
        <f t="shared" si="144"/>
        <v>0</v>
      </c>
      <c r="AQ251" t="b">
        <f t="shared" si="145"/>
        <v>0</v>
      </c>
      <c r="AR251" t="b">
        <f t="shared" si="146"/>
        <v>0</v>
      </c>
      <c r="AS251" t="b">
        <f t="shared" si="147"/>
        <v>0</v>
      </c>
      <c r="AT251" t="b">
        <f t="shared" si="148"/>
        <v>0</v>
      </c>
      <c r="AU251" t="b">
        <f t="shared" si="149"/>
        <v>0</v>
      </c>
      <c r="AV251" t="b">
        <f t="shared" si="150"/>
        <v>0</v>
      </c>
      <c r="AW251" t="b">
        <f t="shared" si="151"/>
        <v>0</v>
      </c>
      <c r="AX251" t="b">
        <f t="shared" si="152"/>
        <v>0</v>
      </c>
      <c r="AY251" t="b">
        <f t="shared" si="153"/>
        <v>0</v>
      </c>
      <c r="AZ251" t="b">
        <f t="shared" si="154"/>
        <v>0</v>
      </c>
      <c r="BA251" t="b">
        <f t="shared" si="155"/>
        <v>0</v>
      </c>
      <c r="BB251" t="b">
        <f t="shared" si="156"/>
        <v>0</v>
      </c>
      <c r="BC251" t="b">
        <f t="shared" si="157"/>
        <v>0</v>
      </c>
      <c r="BD251" t="b">
        <f t="shared" si="158"/>
        <v>0</v>
      </c>
    </row>
    <row r="252" spans="1:56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0"/>
        <v>105.58333333333334</v>
      </c>
      <c r="P252" s="8">
        <f t="shared" si="159"/>
        <v>72.482837528604122</v>
      </c>
      <c r="Q252" t="s">
        <v>8310</v>
      </c>
      <c r="R252" t="s">
        <v>8320</v>
      </c>
      <c r="S252" s="12">
        <f t="shared" si="121"/>
        <v>41401.565868055557</v>
      </c>
      <c r="T252" s="12">
        <f t="shared" si="122"/>
        <v>41431.565868055557</v>
      </c>
      <c r="U252" t="b">
        <f t="shared" si="123"/>
        <v>0</v>
      </c>
      <c r="V252" t="b">
        <f t="shared" si="124"/>
        <v>0</v>
      </c>
      <c r="W252" t="b">
        <f t="shared" si="125"/>
        <v>0</v>
      </c>
      <c r="X252" t="b">
        <f t="shared" si="126"/>
        <v>0</v>
      </c>
      <c r="Y252" t="b">
        <f t="shared" si="127"/>
        <v>0</v>
      </c>
      <c r="Z252" t="b">
        <f t="shared" si="128"/>
        <v>0</v>
      </c>
      <c r="AA252" t="b">
        <f t="shared" si="129"/>
        <v>0</v>
      </c>
      <c r="AB252" t="b">
        <f t="shared" si="130"/>
        <v>1</v>
      </c>
      <c r="AC252" t="b">
        <f t="shared" si="131"/>
        <v>0</v>
      </c>
      <c r="AD252" t="b">
        <f t="shared" si="132"/>
        <v>0</v>
      </c>
      <c r="AE252" t="b">
        <f t="shared" si="133"/>
        <v>0</v>
      </c>
      <c r="AF252" t="b">
        <f t="shared" si="134"/>
        <v>0</v>
      </c>
      <c r="AG252" t="b">
        <f t="shared" si="135"/>
        <v>0</v>
      </c>
      <c r="AH252" t="b">
        <f t="shared" si="136"/>
        <v>0</v>
      </c>
      <c r="AI252" t="b">
        <f t="shared" si="137"/>
        <v>0</v>
      </c>
      <c r="AJ252" t="b">
        <f t="shared" si="138"/>
        <v>0</v>
      </c>
      <c r="AK252" t="b">
        <f t="shared" si="139"/>
        <v>0</v>
      </c>
      <c r="AL252" t="b">
        <f t="shared" si="140"/>
        <v>0</v>
      </c>
      <c r="AM252" t="b">
        <f t="shared" si="141"/>
        <v>0</v>
      </c>
      <c r="AN252" t="b">
        <f t="shared" si="142"/>
        <v>0</v>
      </c>
      <c r="AO252" t="b">
        <f t="shared" si="143"/>
        <v>0</v>
      </c>
      <c r="AP252" t="b">
        <f t="shared" si="144"/>
        <v>0</v>
      </c>
      <c r="AQ252" t="b">
        <f t="shared" si="145"/>
        <v>0</v>
      </c>
      <c r="AR252" t="b">
        <f t="shared" si="146"/>
        <v>0</v>
      </c>
      <c r="AS252" t="b">
        <f t="shared" si="147"/>
        <v>0</v>
      </c>
      <c r="AT252" t="b">
        <f t="shared" si="148"/>
        <v>0</v>
      </c>
      <c r="AU252" t="b">
        <f t="shared" si="149"/>
        <v>0</v>
      </c>
      <c r="AV252" t="b">
        <f t="shared" si="150"/>
        <v>0</v>
      </c>
      <c r="AW252" t="b">
        <f t="shared" si="151"/>
        <v>0</v>
      </c>
      <c r="AX252" t="b">
        <f t="shared" si="152"/>
        <v>0</v>
      </c>
      <c r="AY252" t="b">
        <f t="shared" si="153"/>
        <v>0</v>
      </c>
      <c r="AZ252" t="b">
        <f t="shared" si="154"/>
        <v>0</v>
      </c>
      <c r="BA252" t="b">
        <f t="shared" si="155"/>
        <v>0</v>
      </c>
      <c r="BB252" t="b">
        <f t="shared" si="156"/>
        <v>0</v>
      </c>
      <c r="BC252" t="b">
        <f t="shared" si="157"/>
        <v>0</v>
      </c>
      <c r="BD252" t="b">
        <f t="shared" si="158"/>
        <v>0</v>
      </c>
    </row>
    <row r="253" spans="1:56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0"/>
        <v>125.57142857142858</v>
      </c>
      <c r="P253" s="8">
        <f t="shared" si="159"/>
        <v>57.077922077922075</v>
      </c>
      <c r="Q253" t="s">
        <v>8310</v>
      </c>
      <c r="R253" t="s">
        <v>8320</v>
      </c>
      <c r="S253" s="12">
        <f t="shared" si="121"/>
        <v>41013.787569444445</v>
      </c>
      <c r="T253" s="12">
        <f t="shared" si="122"/>
        <v>41045.791666666664</v>
      </c>
      <c r="U253" t="b">
        <f t="shared" si="123"/>
        <v>0</v>
      </c>
      <c r="V253" t="b">
        <f t="shared" si="124"/>
        <v>1</v>
      </c>
      <c r="W253" t="b">
        <f t="shared" si="125"/>
        <v>0</v>
      </c>
      <c r="X253" t="b">
        <f t="shared" si="126"/>
        <v>0</v>
      </c>
      <c r="Y253" t="b">
        <f t="shared" si="127"/>
        <v>0</v>
      </c>
      <c r="Z253" t="b">
        <f t="shared" si="128"/>
        <v>0</v>
      </c>
      <c r="AA253" t="b">
        <f t="shared" si="129"/>
        <v>0</v>
      </c>
      <c r="AB253" t="b">
        <f t="shared" si="130"/>
        <v>0</v>
      </c>
      <c r="AC253" t="b">
        <f t="shared" si="131"/>
        <v>0</v>
      </c>
      <c r="AD253" t="b">
        <f t="shared" si="132"/>
        <v>0</v>
      </c>
      <c r="AE253" t="b">
        <f t="shared" si="133"/>
        <v>0</v>
      </c>
      <c r="AF253" t="b">
        <f t="shared" si="134"/>
        <v>0</v>
      </c>
      <c r="AG253" t="b">
        <f t="shared" si="135"/>
        <v>0</v>
      </c>
      <c r="AH253" t="b">
        <f t="shared" si="136"/>
        <v>0</v>
      </c>
      <c r="AI253" t="b">
        <f t="shared" si="137"/>
        <v>0</v>
      </c>
      <c r="AJ253" t="b">
        <f t="shared" si="138"/>
        <v>0</v>
      </c>
      <c r="AK253" t="b">
        <f t="shared" si="139"/>
        <v>0</v>
      </c>
      <c r="AL253" t="b">
        <f t="shared" si="140"/>
        <v>0</v>
      </c>
      <c r="AM253" t="b">
        <f t="shared" si="141"/>
        <v>0</v>
      </c>
      <c r="AN253" t="b">
        <f t="shared" si="142"/>
        <v>0</v>
      </c>
      <c r="AO253" t="b">
        <f t="shared" si="143"/>
        <v>0</v>
      </c>
      <c r="AP253" t="b">
        <f t="shared" si="144"/>
        <v>0</v>
      </c>
      <c r="AQ253" t="b">
        <f t="shared" si="145"/>
        <v>0</v>
      </c>
      <c r="AR253" t="b">
        <f t="shared" si="146"/>
        <v>0</v>
      </c>
      <c r="AS253" t="b">
        <f t="shared" si="147"/>
        <v>0</v>
      </c>
      <c r="AT253" t="b">
        <f t="shared" si="148"/>
        <v>0</v>
      </c>
      <c r="AU253" t="b">
        <f t="shared" si="149"/>
        <v>0</v>
      </c>
      <c r="AV253" t="b">
        <f t="shared" si="150"/>
        <v>0</v>
      </c>
      <c r="AW253" t="b">
        <f t="shared" si="151"/>
        <v>0</v>
      </c>
      <c r="AX253" t="b">
        <f t="shared" si="152"/>
        <v>0</v>
      </c>
      <c r="AY253" t="b">
        <f t="shared" si="153"/>
        <v>0</v>
      </c>
      <c r="AZ253" t="b">
        <f t="shared" si="154"/>
        <v>0</v>
      </c>
      <c r="BA253" t="b">
        <f t="shared" si="155"/>
        <v>0</v>
      </c>
      <c r="BB253" t="b">
        <f t="shared" si="156"/>
        <v>0</v>
      </c>
      <c r="BC253" t="b">
        <f t="shared" si="157"/>
        <v>0</v>
      </c>
      <c r="BD253" t="b">
        <f t="shared" si="158"/>
        <v>0</v>
      </c>
    </row>
    <row r="254" spans="1:56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0"/>
        <v>184.56</v>
      </c>
      <c r="P254" s="8">
        <f t="shared" si="159"/>
        <v>85.444444444444443</v>
      </c>
      <c r="Q254" t="s">
        <v>8310</v>
      </c>
      <c r="R254" t="s">
        <v>8320</v>
      </c>
      <c r="S254" s="12">
        <f t="shared" si="121"/>
        <v>40266.662708333337</v>
      </c>
      <c r="T254" s="12">
        <f t="shared" si="122"/>
        <v>40330.165972222225</v>
      </c>
      <c r="U254" t="b">
        <f t="shared" si="123"/>
        <v>0</v>
      </c>
      <c r="V254" t="b">
        <f t="shared" si="124"/>
        <v>0</v>
      </c>
      <c r="W254" t="b">
        <f t="shared" si="125"/>
        <v>1</v>
      </c>
      <c r="X254" t="b">
        <f t="shared" si="126"/>
        <v>0</v>
      </c>
      <c r="Y254" t="b">
        <f t="shared" si="127"/>
        <v>0</v>
      </c>
      <c r="Z254" t="b">
        <f t="shared" si="128"/>
        <v>0</v>
      </c>
      <c r="AA254" t="b">
        <f t="shared" si="129"/>
        <v>0</v>
      </c>
      <c r="AB254" t="b">
        <f t="shared" si="130"/>
        <v>0</v>
      </c>
      <c r="AC254" t="b">
        <f t="shared" si="131"/>
        <v>0</v>
      </c>
      <c r="AD254" t="b">
        <f t="shared" si="132"/>
        <v>0</v>
      </c>
      <c r="AE254" t="b">
        <f t="shared" si="133"/>
        <v>0</v>
      </c>
      <c r="AF254" t="b">
        <f t="shared" si="134"/>
        <v>0</v>
      </c>
      <c r="AG254" t="b">
        <f t="shared" si="135"/>
        <v>0</v>
      </c>
      <c r="AH254" t="b">
        <f t="shared" si="136"/>
        <v>0</v>
      </c>
      <c r="AI254" t="b">
        <f t="shared" si="137"/>
        <v>0</v>
      </c>
      <c r="AJ254" t="b">
        <f t="shared" si="138"/>
        <v>0</v>
      </c>
      <c r="AK254" t="b">
        <f t="shared" si="139"/>
        <v>0</v>
      </c>
      <c r="AL254" t="b">
        <f t="shared" si="140"/>
        <v>0</v>
      </c>
      <c r="AM254" t="b">
        <f t="shared" si="141"/>
        <v>0</v>
      </c>
      <c r="AN254" t="b">
        <f t="shared" si="142"/>
        <v>0</v>
      </c>
      <c r="AO254" t="b">
        <f t="shared" si="143"/>
        <v>0</v>
      </c>
      <c r="AP254" t="b">
        <f t="shared" si="144"/>
        <v>0</v>
      </c>
      <c r="AQ254" t="b">
        <f t="shared" si="145"/>
        <v>0</v>
      </c>
      <c r="AR254" t="b">
        <f t="shared" si="146"/>
        <v>0</v>
      </c>
      <c r="AS254" t="b">
        <f t="shared" si="147"/>
        <v>0</v>
      </c>
      <c r="AT254" t="b">
        <f t="shared" si="148"/>
        <v>0</v>
      </c>
      <c r="AU254" t="b">
        <f t="shared" si="149"/>
        <v>0</v>
      </c>
      <c r="AV254" t="b">
        <f t="shared" si="150"/>
        <v>0</v>
      </c>
      <c r="AW254" t="b">
        <f t="shared" si="151"/>
        <v>0</v>
      </c>
      <c r="AX254" t="b">
        <f t="shared" si="152"/>
        <v>0</v>
      </c>
      <c r="AY254" t="b">
        <f t="shared" si="153"/>
        <v>0</v>
      </c>
      <c r="AZ254" t="b">
        <f t="shared" si="154"/>
        <v>0</v>
      </c>
      <c r="BA254" t="b">
        <f t="shared" si="155"/>
        <v>0</v>
      </c>
      <c r="BB254" t="b">
        <f t="shared" si="156"/>
        <v>0</v>
      </c>
      <c r="BC254" t="b">
        <f t="shared" si="157"/>
        <v>0</v>
      </c>
      <c r="BD254" t="b">
        <f t="shared" si="158"/>
        <v>0</v>
      </c>
    </row>
    <row r="255" spans="1:56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0"/>
        <v>100.73333333333335</v>
      </c>
      <c r="P255" s="8">
        <f t="shared" si="159"/>
        <v>215.85714285714286</v>
      </c>
      <c r="Q255" t="s">
        <v>8310</v>
      </c>
      <c r="R255" t="s">
        <v>8320</v>
      </c>
      <c r="S255" s="12">
        <f t="shared" si="121"/>
        <v>40924.650868055556</v>
      </c>
      <c r="T255" s="12">
        <f t="shared" si="122"/>
        <v>40954.650868055556</v>
      </c>
      <c r="U255" t="b">
        <f t="shared" si="123"/>
        <v>0</v>
      </c>
      <c r="V255" t="b">
        <f t="shared" si="124"/>
        <v>1</v>
      </c>
      <c r="W255" t="b">
        <f t="shared" si="125"/>
        <v>0</v>
      </c>
      <c r="X255" t="b">
        <f t="shared" si="126"/>
        <v>0</v>
      </c>
      <c r="Y255" t="b">
        <f t="shared" si="127"/>
        <v>0</v>
      </c>
      <c r="Z255" t="b">
        <f t="shared" si="128"/>
        <v>0</v>
      </c>
      <c r="AA255" t="b">
        <f t="shared" si="129"/>
        <v>0</v>
      </c>
      <c r="AB255" t="b">
        <f t="shared" si="130"/>
        <v>0</v>
      </c>
      <c r="AC255" t="b">
        <f t="shared" si="131"/>
        <v>0</v>
      </c>
      <c r="AD255" t="b">
        <f t="shared" si="132"/>
        <v>0</v>
      </c>
      <c r="AE255" t="b">
        <f t="shared" si="133"/>
        <v>0</v>
      </c>
      <c r="AF255" t="b">
        <f t="shared" si="134"/>
        <v>0</v>
      </c>
      <c r="AG255" t="b">
        <f t="shared" si="135"/>
        <v>0</v>
      </c>
      <c r="AH255" t="b">
        <f t="shared" si="136"/>
        <v>0</v>
      </c>
      <c r="AI255" t="b">
        <f t="shared" si="137"/>
        <v>0</v>
      </c>
      <c r="AJ255" t="b">
        <f t="shared" si="138"/>
        <v>0</v>
      </c>
      <c r="AK255" t="b">
        <f t="shared" si="139"/>
        <v>0</v>
      </c>
      <c r="AL255" t="b">
        <f t="shared" si="140"/>
        <v>0</v>
      </c>
      <c r="AM255" t="b">
        <f t="shared" si="141"/>
        <v>0</v>
      </c>
      <c r="AN255" t="b">
        <f t="shared" si="142"/>
        <v>0</v>
      </c>
      <c r="AO255" t="b">
        <f t="shared" si="143"/>
        <v>0</v>
      </c>
      <c r="AP255" t="b">
        <f t="shared" si="144"/>
        <v>0</v>
      </c>
      <c r="AQ255" t="b">
        <f t="shared" si="145"/>
        <v>0</v>
      </c>
      <c r="AR255" t="b">
        <f t="shared" si="146"/>
        <v>0</v>
      </c>
      <c r="AS255" t="b">
        <f t="shared" si="147"/>
        <v>0</v>
      </c>
      <c r="AT255" t="b">
        <f t="shared" si="148"/>
        <v>0</v>
      </c>
      <c r="AU255" t="b">
        <f t="shared" si="149"/>
        <v>0</v>
      </c>
      <c r="AV255" t="b">
        <f t="shared" si="150"/>
        <v>0</v>
      </c>
      <c r="AW255" t="b">
        <f t="shared" si="151"/>
        <v>0</v>
      </c>
      <c r="AX255" t="b">
        <f t="shared" si="152"/>
        <v>0</v>
      </c>
      <c r="AY255" t="b">
        <f t="shared" si="153"/>
        <v>0</v>
      </c>
      <c r="AZ255" t="b">
        <f t="shared" si="154"/>
        <v>0</v>
      </c>
      <c r="BA255" t="b">
        <f t="shared" si="155"/>
        <v>0</v>
      </c>
      <c r="BB255" t="b">
        <f t="shared" si="156"/>
        <v>0</v>
      </c>
      <c r="BC255" t="b">
        <f t="shared" si="157"/>
        <v>0</v>
      </c>
      <c r="BD255" t="b">
        <f t="shared" si="158"/>
        <v>0</v>
      </c>
    </row>
    <row r="256" spans="1:56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0"/>
        <v>116.94725</v>
      </c>
      <c r="P256" s="8">
        <f t="shared" si="159"/>
        <v>89.38643312101911</v>
      </c>
      <c r="Q256" t="s">
        <v>8310</v>
      </c>
      <c r="R256" t="s">
        <v>8320</v>
      </c>
      <c r="S256" s="12">
        <f t="shared" si="121"/>
        <v>42263.952662037031</v>
      </c>
      <c r="T256" s="12">
        <f t="shared" si="122"/>
        <v>42294.083333333328</v>
      </c>
      <c r="U256" t="b">
        <f t="shared" si="123"/>
        <v>0</v>
      </c>
      <c r="V256" t="b">
        <f t="shared" si="124"/>
        <v>0</v>
      </c>
      <c r="W256" t="b">
        <f t="shared" si="125"/>
        <v>0</v>
      </c>
      <c r="X256" t="b">
        <f t="shared" si="126"/>
        <v>0</v>
      </c>
      <c r="Y256" t="b">
        <f t="shared" si="127"/>
        <v>0</v>
      </c>
      <c r="Z256" t="b">
        <f t="shared" si="128"/>
        <v>1</v>
      </c>
      <c r="AA256" t="b">
        <f t="shared" si="129"/>
        <v>0</v>
      </c>
      <c r="AB256" t="b">
        <f t="shared" si="130"/>
        <v>0</v>
      </c>
      <c r="AC256" t="b">
        <f t="shared" si="131"/>
        <v>0</v>
      </c>
      <c r="AD256" t="b">
        <f t="shared" si="132"/>
        <v>0</v>
      </c>
      <c r="AE256" t="b">
        <f t="shared" si="133"/>
        <v>0</v>
      </c>
      <c r="AF256" t="b">
        <f t="shared" si="134"/>
        <v>0</v>
      </c>
      <c r="AG256" t="b">
        <f t="shared" si="135"/>
        <v>0</v>
      </c>
      <c r="AH256" t="b">
        <f t="shared" si="136"/>
        <v>0</v>
      </c>
      <c r="AI256" t="b">
        <f t="shared" si="137"/>
        <v>0</v>
      </c>
      <c r="AJ256" t="b">
        <f t="shared" si="138"/>
        <v>0</v>
      </c>
      <c r="AK256" t="b">
        <f t="shared" si="139"/>
        <v>0</v>
      </c>
      <c r="AL256" t="b">
        <f t="shared" si="140"/>
        <v>0</v>
      </c>
      <c r="AM256" t="b">
        <f t="shared" si="141"/>
        <v>0</v>
      </c>
      <c r="AN256" t="b">
        <f t="shared" si="142"/>
        <v>0</v>
      </c>
      <c r="AO256" t="b">
        <f t="shared" si="143"/>
        <v>0</v>
      </c>
      <c r="AP256" t="b">
        <f t="shared" si="144"/>
        <v>0</v>
      </c>
      <c r="AQ256" t="b">
        <f t="shared" si="145"/>
        <v>0</v>
      </c>
      <c r="AR256" t="b">
        <f t="shared" si="146"/>
        <v>0</v>
      </c>
      <c r="AS256" t="b">
        <f t="shared" si="147"/>
        <v>0</v>
      </c>
      <c r="AT256" t="b">
        <f t="shared" si="148"/>
        <v>0</v>
      </c>
      <c r="AU256" t="b">
        <f t="shared" si="149"/>
        <v>0</v>
      </c>
      <c r="AV256" t="b">
        <f t="shared" si="150"/>
        <v>0</v>
      </c>
      <c r="AW256" t="b">
        <f t="shared" si="151"/>
        <v>0</v>
      </c>
      <c r="AX256" t="b">
        <f t="shared" si="152"/>
        <v>0</v>
      </c>
      <c r="AY256" t="b">
        <f t="shared" si="153"/>
        <v>0</v>
      </c>
      <c r="AZ256" t="b">
        <f t="shared" si="154"/>
        <v>0</v>
      </c>
      <c r="BA256" t="b">
        <f t="shared" si="155"/>
        <v>0</v>
      </c>
      <c r="BB256" t="b">
        <f t="shared" si="156"/>
        <v>0</v>
      </c>
      <c r="BC256" t="b">
        <f t="shared" si="157"/>
        <v>0</v>
      </c>
      <c r="BD256" t="b">
        <f t="shared" si="158"/>
        <v>0</v>
      </c>
    </row>
    <row r="257" spans="1:56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0"/>
        <v>106.73325</v>
      </c>
      <c r="P257" s="8">
        <f t="shared" si="159"/>
        <v>45.418404255319146</v>
      </c>
      <c r="Q257" t="s">
        <v>8310</v>
      </c>
      <c r="R257" t="s">
        <v>8320</v>
      </c>
      <c r="S257" s="12">
        <f t="shared" si="121"/>
        <v>40588.526412037041</v>
      </c>
      <c r="T257" s="12">
        <f t="shared" si="122"/>
        <v>40618.48474537037</v>
      </c>
      <c r="U257" t="b">
        <f t="shared" si="123"/>
        <v>0</v>
      </c>
      <c r="V257" t="b">
        <f t="shared" si="124"/>
        <v>0</v>
      </c>
      <c r="W257" t="b">
        <f t="shared" si="125"/>
        <v>1</v>
      </c>
      <c r="X257" t="b">
        <f t="shared" si="126"/>
        <v>0</v>
      </c>
      <c r="Y257" t="b">
        <f t="shared" si="127"/>
        <v>0</v>
      </c>
      <c r="Z257" t="b">
        <f t="shared" si="128"/>
        <v>0</v>
      </c>
      <c r="AA257" t="b">
        <f t="shared" si="129"/>
        <v>0</v>
      </c>
      <c r="AB257" t="b">
        <f t="shared" si="130"/>
        <v>0</v>
      </c>
      <c r="AC257" t="b">
        <f t="shared" si="131"/>
        <v>0</v>
      </c>
      <c r="AD257" t="b">
        <f t="shared" si="132"/>
        <v>0</v>
      </c>
      <c r="AE257" t="b">
        <f t="shared" si="133"/>
        <v>0</v>
      </c>
      <c r="AF257" t="b">
        <f t="shared" si="134"/>
        <v>0</v>
      </c>
      <c r="AG257" t="b">
        <f t="shared" si="135"/>
        <v>0</v>
      </c>
      <c r="AH257" t="b">
        <f t="shared" si="136"/>
        <v>0</v>
      </c>
      <c r="AI257" t="b">
        <f t="shared" si="137"/>
        <v>0</v>
      </c>
      <c r="AJ257" t="b">
        <f t="shared" si="138"/>
        <v>0</v>
      </c>
      <c r="AK257" t="b">
        <f t="shared" si="139"/>
        <v>0</v>
      </c>
      <c r="AL257" t="b">
        <f t="shared" si="140"/>
        <v>0</v>
      </c>
      <c r="AM257" t="b">
        <f t="shared" si="141"/>
        <v>0</v>
      </c>
      <c r="AN257" t="b">
        <f t="shared" si="142"/>
        <v>0</v>
      </c>
      <c r="AO257" t="b">
        <f t="shared" si="143"/>
        <v>0</v>
      </c>
      <c r="AP257" t="b">
        <f t="shared" si="144"/>
        <v>0</v>
      </c>
      <c r="AQ257" t="b">
        <f t="shared" si="145"/>
        <v>0</v>
      </c>
      <c r="AR257" t="b">
        <f t="shared" si="146"/>
        <v>0</v>
      </c>
      <c r="AS257" t="b">
        <f t="shared" si="147"/>
        <v>0</v>
      </c>
      <c r="AT257" t="b">
        <f t="shared" si="148"/>
        <v>0</v>
      </c>
      <c r="AU257" t="b">
        <f t="shared" si="149"/>
        <v>0</v>
      </c>
      <c r="AV257" t="b">
        <f t="shared" si="150"/>
        <v>0</v>
      </c>
      <c r="AW257" t="b">
        <f t="shared" si="151"/>
        <v>0</v>
      </c>
      <c r="AX257" t="b">
        <f t="shared" si="152"/>
        <v>0</v>
      </c>
      <c r="AY257" t="b">
        <f t="shared" si="153"/>
        <v>0</v>
      </c>
      <c r="AZ257" t="b">
        <f t="shared" si="154"/>
        <v>0</v>
      </c>
      <c r="BA257" t="b">
        <f t="shared" si="155"/>
        <v>0</v>
      </c>
      <c r="BB257" t="b">
        <f t="shared" si="156"/>
        <v>0</v>
      </c>
      <c r="BC257" t="b">
        <f t="shared" si="157"/>
        <v>0</v>
      </c>
      <c r="BD257" t="b">
        <f t="shared" si="158"/>
        <v>0</v>
      </c>
    </row>
    <row r="258" spans="1:56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0"/>
        <v>139.1</v>
      </c>
      <c r="P258" s="8">
        <f t="shared" si="159"/>
        <v>65.756363636363631</v>
      </c>
      <c r="Q258" t="s">
        <v>8310</v>
      </c>
      <c r="R258" t="s">
        <v>8320</v>
      </c>
      <c r="S258" s="12">
        <f t="shared" si="121"/>
        <v>41319.769293981481</v>
      </c>
      <c r="T258" s="12">
        <f t="shared" si="122"/>
        <v>41349.769293981481</v>
      </c>
      <c r="U258" t="b">
        <f t="shared" si="123"/>
        <v>0</v>
      </c>
      <c r="V258" t="b">
        <f t="shared" si="124"/>
        <v>0</v>
      </c>
      <c r="W258" t="b">
        <f t="shared" si="125"/>
        <v>0</v>
      </c>
      <c r="X258" t="b">
        <f t="shared" si="126"/>
        <v>1</v>
      </c>
      <c r="Y258" t="b">
        <f t="shared" si="127"/>
        <v>0</v>
      </c>
      <c r="Z258" t="b">
        <f t="shared" si="128"/>
        <v>0</v>
      </c>
      <c r="AA258" t="b">
        <f t="shared" si="129"/>
        <v>0</v>
      </c>
      <c r="AB258" t="b">
        <f t="shared" si="130"/>
        <v>0</v>
      </c>
      <c r="AC258" t="b">
        <f t="shared" si="131"/>
        <v>0</v>
      </c>
      <c r="AD258" t="b">
        <f t="shared" si="132"/>
        <v>0</v>
      </c>
      <c r="AE258" t="b">
        <f t="shared" si="133"/>
        <v>0</v>
      </c>
      <c r="AF258" t="b">
        <f t="shared" si="134"/>
        <v>0</v>
      </c>
      <c r="AG258" t="b">
        <f t="shared" si="135"/>
        <v>0</v>
      </c>
      <c r="AH258" t="b">
        <f t="shared" si="136"/>
        <v>0</v>
      </c>
      <c r="AI258" t="b">
        <f t="shared" si="137"/>
        <v>0</v>
      </c>
      <c r="AJ258" t="b">
        <f t="shared" si="138"/>
        <v>0</v>
      </c>
      <c r="AK258" t="b">
        <f t="shared" si="139"/>
        <v>0</v>
      </c>
      <c r="AL258" t="b">
        <f t="shared" si="140"/>
        <v>0</v>
      </c>
      <c r="AM258" t="b">
        <f t="shared" si="141"/>
        <v>0</v>
      </c>
      <c r="AN258" t="b">
        <f t="shared" si="142"/>
        <v>0</v>
      </c>
      <c r="AO258" t="b">
        <f t="shared" si="143"/>
        <v>0</v>
      </c>
      <c r="AP258" t="b">
        <f t="shared" si="144"/>
        <v>0</v>
      </c>
      <c r="AQ258" t="b">
        <f t="shared" si="145"/>
        <v>0</v>
      </c>
      <c r="AR258" t="b">
        <f t="shared" si="146"/>
        <v>0</v>
      </c>
      <c r="AS258" t="b">
        <f t="shared" si="147"/>
        <v>0</v>
      </c>
      <c r="AT258" t="b">
        <f t="shared" si="148"/>
        <v>0</v>
      </c>
      <c r="AU258" t="b">
        <f t="shared" si="149"/>
        <v>0</v>
      </c>
      <c r="AV258" t="b">
        <f t="shared" si="150"/>
        <v>0</v>
      </c>
      <c r="AW258" t="b">
        <f t="shared" si="151"/>
        <v>0</v>
      </c>
      <c r="AX258" t="b">
        <f t="shared" si="152"/>
        <v>0</v>
      </c>
      <c r="AY258" t="b">
        <f t="shared" si="153"/>
        <v>0</v>
      </c>
      <c r="AZ258" t="b">
        <f t="shared" si="154"/>
        <v>0</v>
      </c>
      <c r="BA258" t="b">
        <f t="shared" si="155"/>
        <v>0</v>
      </c>
      <c r="BB258" t="b">
        <f t="shared" si="156"/>
        <v>0</v>
      </c>
      <c r="BC258" t="b">
        <f t="shared" si="157"/>
        <v>0</v>
      </c>
      <c r="BD258" t="b">
        <f t="shared" si="158"/>
        <v>0</v>
      </c>
    </row>
    <row r="259" spans="1:56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0">100*(E259/D259)</f>
        <v>106.72648571428572</v>
      </c>
      <c r="P259" s="8">
        <f t="shared" si="159"/>
        <v>66.70405357142856</v>
      </c>
      <c r="Q259" t="s">
        <v>8310</v>
      </c>
      <c r="R259" t="s">
        <v>8320</v>
      </c>
      <c r="S259" s="12">
        <f t="shared" ref="S259:S322" si="161">(((J259/60)/60)/24)+DATE(1970,1,1)</f>
        <v>42479.626875000002</v>
      </c>
      <c r="T259" s="12">
        <f t="shared" ref="T259:T322" si="162">(((I259/60)/60)/24)+DATE(1970,1,1)</f>
        <v>42509.626875000002</v>
      </c>
      <c r="U259" t="b">
        <f t="shared" ref="U259:U322" si="163">IF($D259&lt;1000, IF($F259 = "successful", TRUE))</f>
        <v>0</v>
      </c>
      <c r="V259" t="b">
        <f t="shared" ref="V259:V322" si="164">IF(AND($D259&gt;=1000, $D259&lt;=4999), IF($F259 = "successful", TRUE))</f>
        <v>0</v>
      </c>
      <c r="W259" t="b">
        <f t="shared" ref="W259:W322" si="165">IF(AND($D259&gt;=5000, $D259&lt;=9999), IF($F259 = "successful", TRUE))</f>
        <v>0</v>
      </c>
      <c r="X259" t="b">
        <f t="shared" ref="X259:X322" si="166">IF(AND($D259&gt;=10000, $D259&lt;=14999), IF($F259 = "successful", TRUE))</f>
        <v>0</v>
      </c>
      <c r="Y259" t="b">
        <f t="shared" ref="Y259:Y322" si="167">IF(AND($D259&gt;=15000, $D259&lt;=19999), IF($F259 = "successful", TRUE))</f>
        <v>0</v>
      </c>
      <c r="Z259" t="b">
        <f t="shared" ref="Z259:Z322" si="168">IF(AND($D259&gt;=20000, $D259&lt;=24999), IF($F259 = "successful", TRUE))</f>
        <v>0</v>
      </c>
      <c r="AA259" t="b">
        <f t="shared" ref="AA259:AA322" si="169">IF(AND($D259&gt;=25000, $D259&lt;=29999), IF($F259 = "successful", TRUE))</f>
        <v>0</v>
      </c>
      <c r="AB259" t="b">
        <f t="shared" ref="AB259:AB322" si="170">IF(AND($D259&gt;=30000, $D259&lt;=34999), IF($F259 = "successful", TRUE))</f>
        <v>0</v>
      </c>
      <c r="AC259" t="b">
        <f t="shared" ref="AC259:AC322" si="171">IF(AND($D259&gt;=35000, $D259&lt;=39999), IF($F259 = "successful", TRUE))</f>
        <v>1</v>
      </c>
      <c r="AD259" t="b">
        <f t="shared" ref="AD259:AD322" si="172">IF(AND($D259&gt;=40000, $D259&lt;=44999), IF($F259 = "successful", TRUE))</f>
        <v>0</v>
      </c>
      <c r="AE259" t="b">
        <f t="shared" ref="AE259:AE322" si="173">IF(AND($D259&gt;=45000, $D259&lt;=49999), IF($F259 = "successful", TRUE))</f>
        <v>0</v>
      </c>
      <c r="AF259" t="b">
        <f t="shared" ref="AF259:AF322" si="174">IF($D259&gt;=50000, IF($F259 = "successful", TRUE))</f>
        <v>0</v>
      </c>
      <c r="AG259" t="b">
        <f t="shared" ref="AG259:AG322" si="175">IF($D259&lt;1000, IF($F259 = "failed", TRUE))</f>
        <v>0</v>
      </c>
      <c r="AH259" t="b">
        <f t="shared" ref="AH259:AH322" si="176">IF(AND($D259&gt;=1000, $D259&lt;=4999), IF($F259 = "failed", TRUE))</f>
        <v>0</v>
      </c>
      <c r="AI259" t="b">
        <f t="shared" ref="AI259:AI322" si="177">IF(AND($D259&gt;=5000, $D259&lt;=9999), IF($F259 = "failed", TRUE))</f>
        <v>0</v>
      </c>
      <c r="AJ259" t="b">
        <f t="shared" ref="AJ259:AJ322" si="178">IF(AND($D259&gt;=10000, $D259&lt;=14999), IF($F259 = "failed", TRUE))</f>
        <v>0</v>
      </c>
      <c r="AK259" t="b">
        <f t="shared" ref="AK259:AK322" si="179">IF(AND($D259&gt;=15000, $D259&lt;=19999), IF($F259 = "failed", TRUE))</f>
        <v>0</v>
      </c>
      <c r="AL259" t="b">
        <f t="shared" ref="AL259:AL322" si="180">IF(AND($D259&gt;=20000, $D259&lt;=24999), IF($F259 = "failed", TRUE))</f>
        <v>0</v>
      </c>
      <c r="AM259" t="b">
        <f t="shared" ref="AM259:AM322" si="181">IF(AND($D259&gt;=25000, $D259&lt;=29999), IF($F259 = "failed", TRUE))</f>
        <v>0</v>
      </c>
      <c r="AN259" t="b">
        <f t="shared" ref="AN259:AN322" si="182">IF(AND($D259&gt;=30000, $D259&lt;=34999), IF($F259 = "failed", TRUE))</f>
        <v>0</v>
      </c>
      <c r="AO259" t="b">
        <f t="shared" ref="AO259:AO322" si="183">IF(AND($D259&gt;=35000, $D259&lt;=39999), IF($F259 = "failed", TRUE))</f>
        <v>0</v>
      </c>
      <c r="AP259" t="b">
        <f t="shared" ref="AP259:AP322" si="184">IF(AND($D259&gt;=40000, $D259&lt;=44999), IF($F259 = "failed", TRUE))</f>
        <v>0</v>
      </c>
      <c r="AQ259" t="b">
        <f t="shared" ref="AQ259:AQ322" si="185">IF(AND($D259&gt;=45000, $D259&lt;=49999), IF($F259 = "failed", TRUE))</f>
        <v>0</v>
      </c>
      <c r="AR259" t="b">
        <f t="shared" ref="AR259:AR322" si="186">IF($D259&gt;=50000, IF($F259 = "failed", TRUE))</f>
        <v>0</v>
      </c>
      <c r="AS259" t="b">
        <f t="shared" ref="AS259:AS322" si="187">IF($D259&lt;1000, IF($F259 = "canceled", TRUE))</f>
        <v>0</v>
      </c>
      <c r="AT259" t="b">
        <f t="shared" ref="AT259:AT322" si="188">IF(AND($D259&gt;=1000, $D259&lt;=4999), IF($F259 = "canceled", TRUE))</f>
        <v>0</v>
      </c>
      <c r="AU259" t="b">
        <f t="shared" ref="AU259:AU322" si="189">IF(AND($D259&gt;=5000, $D259&lt;=9999), IF($F259 = "canceled", TRUE))</f>
        <v>0</v>
      </c>
      <c r="AV259" t="b">
        <f t="shared" ref="AV259:AV322" si="190">IF(AND($D259&gt;=10000, $D259&lt;=14999), IF($F259 = "canceled", TRUE))</f>
        <v>0</v>
      </c>
      <c r="AW259" t="b">
        <f t="shared" ref="AW259:AW322" si="191">IF(AND($D259&gt;=15000, $D259&lt;=19999), IF($F259 = "canceled", TRUE))</f>
        <v>0</v>
      </c>
      <c r="AX259" t="b">
        <f t="shared" ref="AX259:AX322" si="192">IF(AND($D259&gt;=20000, $D259&lt;=24999), IF($F259 = "canceled", TRUE))</f>
        <v>0</v>
      </c>
      <c r="AY259" t="b">
        <f t="shared" ref="AY259:AY322" si="193">IF(AND($D259&gt;=25000, $D259&lt;=29999), IF($F259 = "canceled", TRUE))</f>
        <v>0</v>
      </c>
      <c r="AZ259" t="b">
        <f t="shared" ref="AZ259:AZ322" si="194">IF(AND($D259&gt;=30000, $D259&lt;=34999), IF($F259 = "canceled", TRUE))</f>
        <v>0</v>
      </c>
      <c r="BA259" t="b">
        <f t="shared" ref="BA259:BA322" si="195">IF(AND($D259&gt;=35000, $D259&lt;=39999), IF($F259 = "canceled", TRUE))</f>
        <v>0</v>
      </c>
      <c r="BB259" t="b">
        <f t="shared" ref="BB259:BB322" si="196">IF(AND($D259&gt;=40000, $D259&lt;=44999), IF($F259 = "canceled", TRUE))</f>
        <v>0</v>
      </c>
      <c r="BC259" t="b">
        <f t="shared" ref="BC259:BC322" si="197">IF(AND($D259&gt;=45000, $D259&lt;=49999), IF($F259 = "canceled", TRUE))</f>
        <v>0</v>
      </c>
      <c r="BD259" t="b">
        <f t="shared" ref="BD259:BD322" si="198">IF($D259&gt;=50000, IF($F259 = "canceled", TRUE))</f>
        <v>0</v>
      </c>
    </row>
    <row r="260" spans="1:56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0"/>
        <v>191.14</v>
      </c>
      <c r="P260" s="8">
        <f t="shared" ref="P260:P323" si="199">E260/L260</f>
        <v>83.345930232558146</v>
      </c>
      <c r="Q260" t="s">
        <v>8310</v>
      </c>
      <c r="R260" t="s">
        <v>8320</v>
      </c>
      <c r="S260" s="12">
        <f t="shared" si="161"/>
        <v>40682.051689814813</v>
      </c>
      <c r="T260" s="12">
        <f t="shared" si="162"/>
        <v>40712.051689814813</v>
      </c>
      <c r="U260" t="b">
        <f t="shared" si="163"/>
        <v>0</v>
      </c>
      <c r="V260" t="b">
        <f t="shared" si="164"/>
        <v>0</v>
      </c>
      <c r="W260" t="b">
        <f t="shared" si="165"/>
        <v>0</v>
      </c>
      <c r="X260" t="b">
        <f t="shared" si="166"/>
        <v>0</v>
      </c>
      <c r="Y260" t="b">
        <f t="shared" si="167"/>
        <v>0</v>
      </c>
      <c r="Z260" t="b">
        <f t="shared" si="168"/>
        <v>0</v>
      </c>
      <c r="AA260" t="b">
        <f t="shared" si="169"/>
        <v>0</v>
      </c>
      <c r="AB260" t="b">
        <f t="shared" si="170"/>
        <v>1</v>
      </c>
      <c r="AC260" t="b">
        <f t="shared" si="171"/>
        <v>0</v>
      </c>
      <c r="AD260" t="b">
        <f t="shared" si="172"/>
        <v>0</v>
      </c>
      <c r="AE260" t="b">
        <f t="shared" si="173"/>
        <v>0</v>
      </c>
      <c r="AF260" t="b">
        <f t="shared" si="174"/>
        <v>0</v>
      </c>
      <c r="AG260" t="b">
        <f t="shared" si="175"/>
        <v>0</v>
      </c>
      <c r="AH260" t="b">
        <f t="shared" si="176"/>
        <v>0</v>
      </c>
      <c r="AI260" t="b">
        <f t="shared" si="177"/>
        <v>0</v>
      </c>
      <c r="AJ260" t="b">
        <f t="shared" si="178"/>
        <v>0</v>
      </c>
      <c r="AK260" t="b">
        <f t="shared" si="179"/>
        <v>0</v>
      </c>
      <c r="AL260" t="b">
        <f t="shared" si="180"/>
        <v>0</v>
      </c>
      <c r="AM260" t="b">
        <f t="shared" si="181"/>
        <v>0</v>
      </c>
      <c r="AN260" t="b">
        <f t="shared" si="182"/>
        <v>0</v>
      </c>
      <c r="AO260" t="b">
        <f t="shared" si="183"/>
        <v>0</v>
      </c>
      <c r="AP260" t="b">
        <f t="shared" si="184"/>
        <v>0</v>
      </c>
      <c r="AQ260" t="b">
        <f t="shared" si="185"/>
        <v>0</v>
      </c>
      <c r="AR260" t="b">
        <f t="shared" si="186"/>
        <v>0</v>
      </c>
      <c r="AS260" t="b">
        <f t="shared" si="187"/>
        <v>0</v>
      </c>
      <c r="AT260" t="b">
        <f t="shared" si="188"/>
        <v>0</v>
      </c>
      <c r="AU260" t="b">
        <f t="shared" si="189"/>
        <v>0</v>
      </c>
      <c r="AV260" t="b">
        <f t="shared" si="190"/>
        <v>0</v>
      </c>
      <c r="AW260" t="b">
        <f t="shared" si="191"/>
        <v>0</v>
      </c>
      <c r="AX260" t="b">
        <f t="shared" si="192"/>
        <v>0</v>
      </c>
      <c r="AY260" t="b">
        <f t="shared" si="193"/>
        <v>0</v>
      </c>
      <c r="AZ260" t="b">
        <f t="shared" si="194"/>
        <v>0</v>
      </c>
      <c r="BA260" t="b">
        <f t="shared" si="195"/>
        <v>0</v>
      </c>
      <c r="BB260" t="b">
        <f t="shared" si="196"/>
        <v>0</v>
      </c>
      <c r="BC260" t="b">
        <f t="shared" si="197"/>
        <v>0</v>
      </c>
      <c r="BD260" t="b">
        <f t="shared" si="198"/>
        <v>0</v>
      </c>
    </row>
    <row r="261" spans="1:56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0"/>
        <v>131.93789333333334</v>
      </c>
      <c r="P261" s="8">
        <f t="shared" si="199"/>
        <v>105.04609341825902</v>
      </c>
      <c r="Q261" t="s">
        <v>8310</v>
      </c>
      <c r="R261" t="s">
        <v>8320</v>
      </c>
      <c r="S261" s="12">
        <f t="shared" si="161"/>
        <v>42072.738067129627</v>
      </c>
      <c r="T261" s="12">
        <f t="shared" si="162"/>
        <v>42102.738067129627</v>
      </c>
      <c r="U261" t="b">
        <f t="shared" si="163"/>
        <v>0</v>
      </c>
      <c r="V261" t="b">
        <f t="shared" si="164"/>
        <v>0</v>
      </c>
      <c r="W261" t="b">
        <f t="shared" si="165"/>
        <v>0</v>
      </c>
      <c r="X261" t="b">
        <f t="shared" si="166"/>
        <v>0</v>
      </c>
      <c r="Y261" t="b">
        <f t="shared" si="167"/>
        <v>0</v>
      </c>
      <c r="Z261" t="b">
        <f t="shared" si="168"/>
        <v>0</v>
      </c>
      <c r="AA261" t="b">
        <f t="shared" si="169"/>
        <v>0</v>
      </c>
      <c r="AB261" t="b">
        <f t="shared" si="170"/>
        <v>0</v>
      </c>
      <c r="AC261" t="b">
        <f t="shared" si="171"/>
        <v>0</v>
      </c>
      <c r="AD261" t="b">
        <f t="shared" si="172"/>
        <v>0</v>
      </c>
      <c r="AE261" t="b">
        <f t="shared" si="173"/>
        <v>0</v>
      </c>
      <c r="AF261" t="b">
        <f t="shared" si="174"/>
        <v>1</v>
      </c>
      <c r="AG261" t="b">
        <f t="shared" si="175"/>
        <v>0</v>
      </c>
      <c r="AH261" t="b">
        <f t="shared" si="176"/>
        <v>0</v>
      </c>
      <c r="AI261" t="b">
        <f t="shared" si="177"/>
        <v>0</v>
      </c>
      <c r="AJ261" t="b">
        <f t="shared" si="178"/>
        <v>0</v>
      </c>
      <c r="AK261" t="b">
        <f t="shared" si="179"/>
        <v>0</v>
      </c>
      <c r="AL261" t="b">
        <f t="shared" si="180"/>
        <v>0</v>
      </c>
      <c r="AM261" t="b">
        <f t="shared" si="181"/>
        <v>0</v>
      </c>
      <c r="AN261" t="b">
        <f t="shared" si="182"/>
        <v>0</v>
      </c>
      <c r="AO261" t="b">
        <f t="shared" si="183"/>
        <v>0</v>
      </c>
      <c r="AP261" t="b">
        <f t="shared" si="184"/>
        <v>0</v>
      </c>
      <c r="AQ261" t="b">
        <f t="shared" si="185"/>
        <v>0</v>
      </c>
      <c r="AR261" t="b">
        <f t="shared" si="186"/>
        <v>0</v>
      </c>
      <c r="AS261" t="b">
        <f t="shared" si="187"/>
        <v>0</v>
      </c>
      <c r="AT261" t="b">
        <f t="shared" si="188"/>
        <v>0</v>
      </c>
      <c r="AU261" t="b">
        <f t="shared" si="189"/>
        <v>0</v>
      </c>
      <c r="AV261" t="b">
        <f t="shared" si="190"/>
        <v>0</v>
      </c>
      <c r="AW261" t="b">
        <f t="shared" si="191"/>
        <v>0</v>
      </c>
      <c r="AX261" t="b">
        <f t="shared" si="192"/>
        <v>0</v>
      </c>
      <c r="AY261" t="b">
        <f t="shared" si="193"/>
        <v>0</v>
      </c>
      <c r="AZ261" t="b">
        <f t="shared" si="194"/>
        <v>0</v>
      </c>
      <c r="BA261" t="b">
        <f t="shared" si="195"/>
        <v>0</v>
      </c>
      <c r="BB261" t="b">
        <f t="shared" si="196"/>
        <v>0</v>
      </c>
      <c r="BC261" t="b">
        <f t="shared" si="197"/>
        <v>0</v>
      </c>
      <c r="BD261" t="b">
        <f t="shared" si="198"/>
        <v>0</v>
      </c>
    </row>
    <row r="262" spans="1:56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0"/>
        <v>106.4</v>
      </c>
      <c r="P262" s="8">
        <f t="shared" si="199"/>
        <v>120.90909090909091</v>
      </c>
      <c r="Q262" t="s">
        <v>8310</v>
      </c>
      <c r="R262" t="s">
        <v>8320</v>
      </c>
      <c r="S262" s="12">
        <f t="shared" si="161"/>
        <v>40330.755543981482</v>
      </c>
      <c r="T262" s="12">
        <f t="shared" si="162"/>
        <v>40376.415972222225</v>
      </c>
      <c r="U262" t="b">
        <f t="shared" si="163"/>
        <v>0</v>
      </c>
      <c r="V262" t="b">
        <f t="shared" si="164"/>
        <v>0</v>
      </c>
      <c r="W262" t="b">
        <f t="shared" si="165"/>
        <v>0</v>
      </c>
      <c r="X262" t="b">
        <f t="shared" si="166"/>
        <v>1</v>
      </c>
      <c r="Y262" t="b">
        <f t="shared" si="167"/>
        <v>0</v>
      </c>
      <c r="Z262" t="b">
        <f t="shared" si="168"/>
        <v>0</v>
      </c>
      <c r="AA262" t="b">
        <f t="shared" si="169"/>
        <v>0</v>
      </c>
      <c r="AB262" t="b">
        <f t="shared" si="170"/>
        <v>0</v>
      </c>
      <c r="AC262" t="b">
        <f t="shared" si="171"/>
        <v>0</v>
      </c>
      <c r="AD262" t="b">
        <f t="shared" si="172"/>
        <v>0</v>
      </c>
      <c r="AE262" t="b">
        <f t="shared" si="173"/>
        <v>0</v>
      </c>
      <c r="AF262" t="b">
        <f t="shared" si="174"/>
        <v>0</v>
      </c>
      <c r="AG262" t="b">
        <f t="shared" si="175"/>
        <v>0</v>
      </c>
      <c r="AH262" t="b">
        <f t="shared" si="176"/>
        <v>0</v>
      </c>
      <c r="AI262" t="b">
        <f t="shared" si="177"/>
        <v>0</v>
      </c>
      <c r="AJ262" t="b">
        <f t="shared" si="178"/>
        <v>0</v>
      </c>
      <c r="AK262" t="b">
        <f t="shared" si="179"/>
        <v>0</v>
      </c>
      <c r="AL262" t="b">
        <f t="shared" si="180"/>
        <v>0</v>
      </c>
      <c r="AM262" t="b">
        <f t="shared" si="181"/>
        <v>0</v>
      </c>
      <c r="AN262" t="b">
        <f t="shared" si="182"/>
        <v>0</v>
      </c>
      <c r="AO262" t="b">
        <f t="shared" si="183"/>
        <v>0</v>
      </c>
      <c r="AP262" t="b">
        <f t="shared" si="184"/>
        <v>0</v>
      </c>
      <c r="AQ262" t="b">
        <f t="shared" si="185"/>
        <v>0</v>
      </c>
      <c r="AR262" t="b">
        <f t="shared" si="186"/>
        <v>0</v>
      </c>
      <c r="AS262" t="b">
        <f t="shared" si="187"/>
        <v>0</v>
      </c>
      <c r="AT262" t="b">
        <f t="shared" si="188"/>
        <v>0</v>
      </c>
      <c r="AU262" t="b">
        <f t="shared" si="189"/>
        <v>0</v>
      </c>
      <c r="AV262" t="b">
        <f t="shared" si="190"/>
        <v>0</v>
      </c>
      <c r="AW262" t="b">
        <f t="shared" si="191"/>
        <v>0</v>
      </c>
      <c r="AX262" t="b">
        <f t="shared" si="192"/>
        <v>0</v>
      </c>
      <c r="AY262" t="b">
        <f t="shared" si="193"/>
        <v>0</v>
      </c>
      <c r="AZ262" t="b">
        <f t="shared" si="194"/>
        <v>0</v>
      </c>
      <c r="BA262" t="b">
        <f t="shared" si="195"/>
        <v>0</v>
      </c>
      <c r="BB262" t="b">
        <f t="shared" si="196"/>
        <v>0</v>
      </c>
      <c r="BC262" t="b">
        <f t="shared" si="197"/>
        <v>0</v>
      </c>
      <c r="BD262" t="b">
        <f t="shared" si="198"/>
        <v>0</v>
      </c>
    </row>
    <row r="263" spans="1:56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0"/>
        <v>107.4</v>
      </c>
      <c r="P263" s="8">
        <f t="shared" si="199"/>
        <v>97.63636363636364</v>
      </c>
      <c r="Q263" t="s">
        <v>8310</v>
      </c>
      <c r="R263" t="s">
        <v>8320</v>
      </c>
      <c r="S263" s="12">
        <f t="shared" si="161"/>
        <v>41017.885462962964</v>
      </c>
      <c r="T263" s="12">
        <f t="shared" si="162"/>
        <v>41067.621527777781</v>
      </c>
      <c r="U263" t="b">
        <f t="shared" si="163"/>
        <v>0</v>
      </c>
      <c r="V263" t="b">
        <f t="shared" si="164"/>
        <v>0</v>
      </c>
      <c r="W263" t="b">
        <f t="shared" si="165"/>
        <v>0</v>
      </c>
      <c r="X263" t="b">
        <f t="shared" si="166"/>
        <v>0</v>
      </c>
      <c r="Y263" t="b">
        <f t="shared" si="167"/>
        <v>0</v>
      </c>
      <c r="Z263" t="b">
        <f t="shared" si="168"/>
        <v>1</v>
      </c>
      <c r="AA263" t="b">
        <f t="shared" si="169"/>
        <v>0</v>
      </c>
      <c r="AB263" t="b">
        <f t="shared" si="170"/>
        <v>0</v>
      </c>
      <c r="AC263" t="b">
        <f t="shared" si="171"/>
        <v>0</v>
      </c>
      <c r="AD263" t="b">
        <f t="shared" si="172"/>
        <v>0</v>
      </c>
      <c r="AE263" t="b">
        <f t="shared" si="173"/>
        <v>0</v>
      </c>
      <c r="AF263" t="b">
        <f t="shared" si="174"/>
        <v>0</v>
      </c>
      <c r="AG263" t="b">
        <f t="shared" si="175"/>
        <v>0</v>
      </c>
      <c r="AH263" t="b">
        <f t="shared" si="176"/>
        <v>0</v>
      </c>
      <c r="AI263" t="b">
        <f t="shared" si="177"/>
        <v>0</v>
      </c>
      <c r="AJ263" t="b">
        <f t="shared" si="178"/>
        <v>0</v>
      </c>
      <c r="AK263" t="b">
        <f t="shared" si="179"/>
        <v>0</v>
      </c>
      <c r="AL263" t="b">
        <f t="shared" si="180"/>
        <v>0</v>
      </c>
      <c r="AM263" t="b">
        <f t="shared" si="181"/>
        <v>0</v>
      </c>
      <c r="AN263" t="b">
        <f t="shared" si="182"/>
        <v>0</v>
      </c>
      <c r="AO263" t="b">
        <f t="shared" si="183"/>
        <v>0</v>
      </c>
      <c r="AP263" t="b">
        <f t="shared" si="184"/>
        <v>0</v>
      </c>
      <c r="AQ263" t="b">
        <f t="shared" si="185"/>
        <v>0</v>
      </c>
      <c r="AR263" t="b">
        <f t="shared" si="186"/>
        <v>0</v>
      </c>
      <c r="AS263" t="b">
        <f t="shared" si="187"/>
        <v>0</v>
      </c>
      <c r="AT263" t="b">
        <f t="shared" si="188"/>
        <v>0</v>
      </c>
      <c r="AU263" t="b">
        <f t="shared" si="189"/>
        <v>0</v>
      </c>
      <c r="AV263" t="b">
        <f t="shared" si="190"/>
        <v>0</v>
      </c>
      <c r="AW263" t="b">
        <f t="shared" si="191"/>
        <v>0</v>
      </c>
      <c r="AX263" t="b">
        <f t="shared" si="192"/>
        <v>0</v>
      </c>
      <c r="AY263" t="b">
        <f t="shared" si="193"/>
        <v>0</v>
      </c>
      <c r="AZ263" t="b">
        <f t="shared" si="194"/>
        <v>0</v>
      </c>
      <c r="BA263" t="b">
        <f t="shared" si="195"/>
        <v>0</v>
      </c>
      <c r="BB263" t="b">
        <f t="shared" si="196"/>
        <v>0</v>
      </c>
      <c r="BC263" t="b">
        <f t="shared" si="197"/>
        <v>0</v>
      </c>
      <c r="BD263" t="b">
        <f t="shared" si="198"/>
        <v>0</v>
      </c>
    </row>
    <row r="264" spans="1:56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0"/>
        <v>240</v>
      </c>
      <c r="P264" s="8">
        <f t="shared" si="199"/>
        <v>41.379310344827587</v>
      </c>
      <c r="Q264" t="s">
        <v>8310</v>
      </c>
      <c r="R264" t="s">
        <v>8320</v>
      </c>
      <c r="S264" s="12">
        <f t="shared" si="161"/>
        <v>40555.24800925926</v>
      </c>
      <c r="T264" s="12">
        <f t="shared" si="162"/>
        <v>40600.24800925926</v>
      </c>
      <c r="U264" t="b">
        <f t="shared" si="163"/>
        <v>0</v>
      </c>
      <c r="V264" t="b">
        <f t="shared" si="164"/>
        <v>1</v>
      </c>
      <c r="W264" t="b">
        <f t="shared" si="165"/>
        <v>0</v>
      </c>
      <c r="X264" t="b">
        <f t="shared" si="166"/>
        <v>0</v>
      </c>
      <c r="Y264" t="b">
        <f t="shared" si="167"/>
        <v>0</v>
      </c>
      <c r="Z264" t="b">
        <f t="shared" si="168"/>
        <v>0</v>
      </c>
      <c r="AA264" t="b">
        <f t="shared" si="169"/>
        <v>0</v>
      </c>
      <c r="AB264" t="b">
        <f t="shared" si="170"/>
        <v>0</v>
      </c>
      <c r="AC264" t="b">
        <f t="shared" si="171"/>
        <v>0</v>
      </c>
      <c r="AD264" t="b">
        <f t="shared" si="172"/>
        <v>0</v>
      </c>
      <c r="AE264" t="b">
        <f t="shared" si="173"/>
        <v>0</v>
      </c>
      <c r="AF264" t="b">
        <f t="shared" si="174"/>
        <v>0</v>
      </c>
      <c r="AG264" t="b">
        <f t="shared" si="175"/>
        <v>0</v>
      </c>
      <c r="AH264" t="b">
        <f t="shared" si="176"/>
        <v>0</v>
      </c>
      <c r="AI264" t="b">
        <f t="shared" si="177"/>
        <v>0</v>
      </c>
      <c r="AJ264" t="b">
        <f t="shared" si="178"/>
        <v>0</v>
      </c>
      <c r="AK264" t="b">
        <f t="shared" si="179"/>
        <v>0</v>
      </c>
      <c r="AL264" t="b">
        <f t="shared" si="180"/>
        <v>0</v>
      </c>
      <c r="AM264" t="b">
        <f t="shared" si="181"/>
        <v>0</v>
      </c>
      <c r="AN264" t="b">
        <f t="shared" si="182"/>
        <v>0</v>
      </c>
      <c r="AO264" t="b">
        <f t="shared" si="183"/>
        <v>0</v>
      </c>
      <c r="AP264" t="b">
        <f t="shared" si="184"/>
        <v>0</v>
      </c>
      <c r="AQ264" t="b">
        <f t="shared" si="185"/>
        <v>0</v>
      </c>
      <c r="AR264" t="b">
        <f t="shared" si="186"/>
        <v>0</v>
      </c>
      <c r="AS264" t="b">
        <f t="shared" si="187"/>
        <v>0</v>
      </c>
      <c r="AT264" t="b">
        <f t="shared" si="188"/>
        <v>0</v>
      </c>
      <c r="AU264" t="b">
        <f t="shared" si="189"/>
        <v>0</v>
      </c>
      <c r="AV264" t="b">
        <f t="shared" si="190"/>
        <v>0</v>
      </c>
      <c r="AW264" t="b">
        <f t="shared" si="191"/>
        <v>0</v>
      </c>
      <c r="AX264" t="b">
        <f t="shared" si="192"/>
        <v>0</v>
      </c>
      <c r="AY264" t="b">
        <f t="shared" si="193"/>
        <v>0</v>
      </c>
      <c r="AZ264" t="b">
        <f t="shared" si="194"/>
        <v>0</v>
      </c>
      <c r="BA264" t="b">
        <f t="shared" si="195"/>
        <v>0</v>
      </c>
      <c r="BB264" t="b">
        <f t="shared" si="196"/>
        <v>0</v>
      </c>
      <c r="BC264" t="b">
        <f t="shared" si="197"/>
        <v>0</v>
      </c>
      <c r="BD264" t="b">
        <f t="shared" si="198"/>
        <v>0</v>
      </c>
    </row>
    <row r="265" spans="1:56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0"/>
        <v>118.08108</v>
      </c>
      <c r="P265" s="8">
        <f t="shared" si="199"/>
        <v>30.654485981308412</v>
      </c>
      <c r="Q265" t="s">
        <v>8310</v>
      </c>
      <c r="R265" t="s">
        <v>8320</v>
      </c>
      <c r="S265" s="12">
        <f t="shared" si="161"/>
        <v>41149.954791666663</v>
      </c>
      <c r="T265" s="12">
        <f t="shared" si="162"/>
        <v>41179.954791666663</v>
      </c>
      <c r="U265" t="b">
        <f t="shared" si="163"/>
        <v>0</v>
      </c>
      <c r="V265" t="b">
        <f t="shared" si="164"/>
        <v>0</v>
      </c>
      <c r="W265" t="b">
        <f t="shared" si="165"/>
        <v>0</v>
      </c>
      <c r="X265" t="b">
        <f t="shared" si="166"/>
        <v>0</v>
      </c>
      <c r="Y265" t="b">
        <f t="shared" si="167"/>
        <v>0</v>
      </c>
      <c r="Z265" t="b">
        <f t="shared" si="168"/>
        <v>0</v>
      </c>
      <c r="AA265" t="b">
        <f t="shared" si="169"/>
        <v>1</v>
      </c>
      <c r="AB265" t="b">
        <f t="shared" si="170"/>
        <v>0</v>
      </c>
      <c r="AC265" t="b">
        <f t="shared" si="171"/>
        <v>0</v>
      </c>
      <c r="AD265" t="b">
        <f t="shared" si="172"/>
        <v>0</v>
      </c>
      <c r="AE265" t="b">
        <f t="shared" si="173"/>
        <v>0</v>
      </c>
      <c r="AF265" t="b">
        <f t="shared" si="174"/>
        <v>0</v>
      </c>
      <c r="AG265" t="b">
        <f t="shared" si="175"/>
        <v>0</v>
      </c>
      <c r="AH265" t="b">
        <f t="shared" si="176"/>
        <v>0</v>
      </c>
      <c r="AI265" t="b">
        <f t="shared" si="177"/>
        <v>0</v>
      </c>
      <c r="AJ265" t="b">
        <f t="shared" si="178"/>
        <v>0</v>
      </c>
      <c r="AK265" t="b">
        <f t="shared" si="179"/>
        <v>0</v>
      </c>
      <c r="AL265" t="b">
        <f t="shared" si="180"/>
        <v>0</v>
      </c>
      <c r="AM265" t="b">
        <f t="shared" si="181"/>
        <v>0</v>
      </c>
      <c r="AN265" t="b">
        <f t="shared" si="182"/>
        <v>0</v>
      </c>
      <c r="AO265" t="b">
        <f t="shared" si="183"/>
        <v>0</v>
      </c>
      <c r="AP265" t="b">
        <f t="shared" si="184"/>
        <v>0</v>
      </c>
      <c r="AQ265" t="b">
        <f t="shared" si="185"/>
        <v>0</v>
      </c>
      <c r="AR265" t="b">
        <f t="shared" si="186"/>
        <v>0</v>
      </c>
      <c r="AS265" t="b">
        <f t="shared" si="187"/>
        <v>0</v>
      </c>
      <c r="AT265" t="b">
        <f t="shared" si="188"/>
        <v>0</v>
      </c>
      <c r="AU265" t="b">
        <f t="shared" si="189"/>
        <v>0</v>
      </c>
      <c r="AV265" t="b">
        <f t="shared" si="190"/>
        <v>0</v>
      </c>
      <c r="AW265" t="b">
        <f t="shared" si="191"/>
        <v>0</v>
      </c>
      <c r="AX265" t="b">
        <f t="shared" si="192"/>
        <v>0</v>
      </c>
      <c r="AY265" t="b">
        <f t="shared" si="193"/>
        <v>0</v>
      </c>
      <c r="AZ265" t="b">
        <f t="shared" si="194"/>
        <v>0</v>
      </c>
      <c r="BA265" t="b">
        <f t="shared" si="195"/>
        <v>0</v>
      </c>
      <c r="BB265" t="b">
        <f t="shared" si="196"/>
        <v>0</v>
      </c>
      <c r="BC265" t="b">
        <f t="shared" si="197"/>
        <v>0</v>
      </c>
      <c r="BD265" t="b">
        <f t="shared" si="198"/>
        <v>0</v>
      </c>
    </row>
    <row r="266" spans="1:56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0"/>
        <v>118.19999999999999</v>
      </c>
      <c r="P266" s="8">
        <f t="shared" si="199"/>
        <v>64.945054945054949</v>
      </c>
      <c r="Q266" t="s">
        <v>8310</v>
      </c>
      <c r="R266" t="s">
        <v>8320</v>
      </c>
      <c r="S266" s="12">
        <f t="shared" si="161"/>
        <v>41010.620312500003</v>
      </c>
      <c r="T266" s="12">
        <f t="shared" si="162"/>
        <v>41040.620312500003</v>
      </c>
      <c r="U266" t="b">
        <f t="shared" si="163"/>
        <v>0</v>
      </c>
      <c r="V266" t="b">
        <f t="shared" si="164"/>
        <v>0</v>
      </c>
      <c r="W266" t="b">
        <f t="shared" si="165"/>
        <v>1</v>
      </c>
      <c r="X266" t="b">
        <f t="shared" si="166"/>
        <v>0</v>
      </c>
      <c r="Y266" t="b">
        <f t="shared" si="167"/>
        <v>0</v>
      </c>
      <c r="Z266" t="b">
        <f t="shared" si="168"/>
        <v>0</v>
      </c>
      <c r="AA266" t="b">
        <f t="shared" si="169"/>
        <v>0</v>
      </c>
      <c r="AB266" t="b">
        <f t="shared" si="170"/>
        <v>0</v>
      </c>
      <c r="AC266" t="b">
        <f t="shared" si="171"/>
        <v>0</v>
      </c>
      <c r="AD266" t="b">
        <f t="shared" si="172"/>
        <v>0</v>
      </c>
      <c r="AE266" t="b">
        <f t="shared" si="173"/>
        <v>0</v>
      </c>
      <c r="AF266" t="b">
        <f t="shared" si="174"/>
        <v>0</v>
      </c>
      <c r="AG266" t="b">
        <f t="shared" si="175"/>
        <v>0</v>
      </c>
      <c r="AH266" t="b">
        <f t="shared" si="176"/>
        <v>0</v>
      </c>
      <c r="AI266" t="b">
        <f t="shared" si="177"/>
        <v>0</v>
      </c>
      <c r="AJ266" t="b">
        <f t="shared" si="178"/>
        <v>0</v>
      </c>
      <c r="AK266" t="b">
        <f t="shared" si="179"/>
        <v>0</v>
      </c>
      <c r="AL266" t="b">
        <f t="shared" si="180"/>
        <v>0</v>
      </c>
      <c r="AM266" t="b">
        <f t="shared" si="181"/>
        <v>0</v>
      </c>
      <c r="AN266" t="b">
        <f t="shared" si="182"/>
        <v>0</v>
      </c>
      <c r="AO266" t="b">
        <f t="shared" si="183"/>
        <v>0</v>
      </c>
      <c r="AP266" t="b">
        <f t="shared" si="184"/>
        <v>0</v>
      </c>
      <c r="AQ266" t="b">
        <f t="shared" si="185"/>
        <v>0</v>
      </c>
      <c r="AR266" t="b">
        <f t="shared" si="186"/>
        <v>0</v>
      </c>
      <c r="AS266" t="b">
        <f t="shared" si="187"/>
        <v>0</v>
      </c>
      <c r="AT266" t="b">
        <f t="shared" si="188"/>
        <v>0</v>
      </c>
      <c r="AU266" t="b">
        <f t="shared" si="189"/>
        <v>0</v>
      </c>
      <c r="AV266" t="b">
        <f t="shared" si="190"/>
        <v>0</v>
      </c>
      <c r="AW266" t="b">
        <f t="shared" si="191"/>
        <v>0</v>
      </c>
      <c r="AX266" t="b">
        <f t="shared" si="192"/>
        <v>0</v>
      </c>
      <c r="AY266" t="b">
        <f t="shared" si="193"/>
        <v>0</v>
      </c>
      <c r="AZ266" t="b">
        <f t="shared" si="194"/>
        <v>0</v>
      </c>
      <c r="BA266" t="b">
        <f t="shared" si="195"/>
        <v>0</v>
      </c>
      <c r="BB266" t="b">
        <f t="shared" si="196"/>
        <v>0</v>
      </c>
      <c r="BC266" t="b">
        <f t="shared" si="197"/>
        <v>0</v>
      </c>
      <c r="BD266" t="b">
        <f t="shared" si="198"/>
        <v>0</v>
      </c>
    </row>
    <row r="267" spans="1:56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0"/>
        <v>111.1</v>
      </c>
      <c r="P267" s="8">
        <f t="shared" si="199"/>
        <v>95.775862068965523</v>
      </c>
      <c r="Q267" t="s">
        <v>8310</v>
      </c>
      <c r="R267" t="s">
        <v>8320</v>
      </c>
      <c r="S267" s="12">
        <f t="shared" si="161"/>
        <v>40267.245717592588</v>
      </c>
      <c r="T267" s="12">
        <f t="shared" si="162"/>
        <v>40308.844444444447</v>
      </c>
      <c r="U267" t="b">
        <f t="shared" si="163"/>
        <v>0</v>
      </c>
      <c r="V267" t="b">
        <f t="shared" si="164"/>
        <v>0</v>
      </c>
      <c r="W267" t="b">
        <f t="shared" si="165"/>
        <v>1</v>
      </c>
      <c r="X267" t="b">
        <f t="shared" si="166"/>
        <v>0</v>
      </c>
      <c r="Y267" t="b">
        <f t="shared" si="167"/>
        <v>0</v>
      </c>
      <c r="Z267" t="b">
        <f t="shared" si="168"/>
        <v>0</v>
      </c>
      <c r="AA267" t="b">
        <f t="shared" si="169"/>
        <v>0</v>
      </c>
      <c r="AB267" t="b">
        <f t="shared" si="170"/>
        <v>0</v>
      </c>
      <c r="AC267" t="b">
        <f t="shared" si="171"/>
        <v>0</v>
      </c>
      <c r="AD267" t="b">
        <f t="shared" si="172"/>
        <v>0</v>
      </c>
      <c r="AE267" t="b">
        <f t="shared" si="173"/>
        <v>0</v>
      </c>
      <c r="AF267" t="b">
        <f t="shared" si="174"/>
        <v>0</v>
      </c>
      <c r="AG267" t="b">
        <f t="shared" si="175"/>
        <v>0</v>
      </c>
      <c r="AH267" t="b">
        <f t="shared" si="176"/>
        <v>0</v>
      </c>
      <c r="AI267" t="b">
        <f t="shared" si="177"/>
        <v>0</v>
      </c>
      <c r="AJ267" t="b">
        <f t="shared" si="178"/>
        <v>0</v>
      </c>
      <c r="AK267" t="b">
        <f t="shared" si="179"/>
        <v>0</v>
      </c>
      <c r="AL267" t="b">
        <f t="shared" si="180"/>
        <v>0</v>
      </c>
      <c r="AM267" t="b">
        <f t="shared" si="181"/>
        <v>0</v>
      </c>
      <c r="AN267" t="b">
        <f t="shared" si="182"/>
        <v>0</v>
      </c>
      <c r="AO267" t="b">
        <f t="shared" si="183"/>
        <v>0</v>
      </c>
      <c r="AP267" t="b">
        <f t="shared" si="184"/>
        <v>0</v>
      </c>
      <c r="AQ267" t="b">
        <f t="shared" si="185"/>
        <v>0</v>
      </c>
      <c r="AR267" t="b">
        <f t="shared" si="186"/>
        <v>0</v>
      </c>
      <c r="AS267" t="b">
        <f t="shared" si="187"/>
        <v>0</v>
      </c>
      <c r="AT267" t="b">
        <f t="shared" si="188"/>
        <v>0</v>
      </c>
      <c r="AU267" t="b">
        <f t="shared" si="189"/>
        <v>0</v>
      </c>
      <c r="AV267" t="b">
        <f t="shared" si="190"/>
        <v>0</v>
      </c>
      <c r="AW267" t="b">
        <f t="shared" si="191"/>
        <v>0</v>
      </c>
      <c r="AX267" t="b">
        <f t="shared" si="192"/>
        <v>0</v>
      </c>
      <c r="AY267" t="b">
        <f t="shared" si="193"/>
        <v>0</v>
      </c>
      <c r="AZ267" t="b">
        <f t="shared" si="194"/>
        <v>0</v>
      </c>
      <c r="BA267" t="b">
        <f t="shared" si="195"/>
        <v>0</v>
      </c>
      <c r="BB267" t="b">
        <f t="shared" si="196"/>
        <v>0</v>
      </c>
      <c r="BC267" t="b">
        <f t="shared" si="197"/>
        <v>0</v>
      </c>
      <c r="BD267" t="b">
        <f t="shared" si="198"/>
        <v>0</v>
      </c>
    </row>
    <row r="268" spans="1:56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0"/>
        <v>145.5</v>
      </c>
      <c r="P268" s="8">
        <f t="shared" si="199"/>
        <v>40.416666666666664</v>
      </c>
      <c r="Q268" t="s">
        <v>8310</v>
      </c>
      <c r="R268" t="s">
        <v>8320</v>
      </c>
      <c r="S268" s="12">
        <f t="shared" si="161"/>
        <v>40205.174849537041</v>
      </c>
      <c r="T268" s="12">
        <f t="shared" si="162"/>
        <v>40291.160416666666</v>
      </c>
      <c r="U268" t="b">
        <f t="shared" si="163"/>
        <v>0</v>
      </c>
      <c r="V268" t="b">
        <f t="shared" si="164"/>
        <v>1</v>
      </c>
      <c r="W268" t="b">
        <f t="shared" si="165"/>
        <v>0</v>
      </c>
      <c r="X268" t="b">
        <f t="shared" si="166"/>
        <v>0</v>
      </c>
      <c r="Y268" t="b">
        <f t="shared" si="167"/>
        <v>0</v>
      </c>
      <c r="Z268" t="b">
        <f t="shared" si="168"/>
        <v>0</v>
      </c>
      <c r="AA268" t="b">
        <f t="shared" si="169"/>
        <v>0</v>
      </c>
      <c r="AB268" t="b">
        <f t="shared" si="170"/>
        <v>0</v>
      </c>
      <c r="AC268" t="b">
        <f t="shared" si="171"/>
        <v>0</v>
      </c>
      <c r="AD268" t="b">
        <f t="shared" si="172"/>
        <v>0</v>
      </c>
      <c r="AE268" t="b">
        <f t="shared" si="173"/>
        <v>0</v>
      </c>
      <c r="AF268" t="b">
        <f t="shared" si="174"/>
        <v>0</v>
      </c>
      <c r="AG268" t="b">
        <f t="shared" si="175"/>
        <v>0</v>
      </c>
      <c r="AH268" t="b">
        <f t="shared" si="176"/>
        <v>0</v>
      </c>
      <c r="AI268" t="b">
        <f t="shared" si="177"/>
        <v>0</v>
      </c>
      <c r="AJ268" t="b">
        <f t="shared" si="178"/>
        <v>0</v>
      </c>
      <c r="AK268" t="b">
        <f t="shared" si="179"/>
        <v>0</v>
      </c>
      <c r="AL268" t="b">
        <f t="shared" si="180"/>
        <v>0</v>
      </c>
      <c r="AM268" t="b">
        <f t="shared" si="181"/>
        <v>0</v>
      </c>
      <c r="AN268" t="b">
        <f t="shared" si="182"/>
        <v>0</v>
      </c>
      <c r="AO268" t="b">
        <f t="shared" si="183"/>
        <v>0</v>
      </c>
      <c r="AP268" t="b">
        <f t="shared" si="184"/>
        <v>0</v>
      </c>
      <c r="AQ268" t="b">
        <f t="shared" si="185"/>
        <v>0</v>
      </c>
      <c r="AR268" t="b">
        <f t="shared" si="186"/>
        <v>0</v>
      </c>
      <c r="AS268" t="b">
        <f t="shared" si="187"/>
        <v>0</v>
      </c>
      <c r="AT268" t="b">
        <f t="shared" si="188"/>
        <v>0</v>
      </c>
      <c r="AU268" t="b">
        <f t="shared" si="189"/>
        <v>0</v>
      </c>
      <c r="AV268" t="b">
        <f t="shared" si="190"/>
        <v>0</v>
      </c>
      <c r="AW268" t="b">
        <f t="shared" si="191"/>
        <v>0</v>
      </c>
      <c r="AX268" t="b">
        <f t="shared" si="192"/>
        <v>0</v>
      </c>
      <c r="AY268" t="b">
        <f t="shared" si="193"/>
        <v>0</v>
      </c>
      <c r="AZ268" t="b">
        <f t="shared" si="194"/>
        <v>0</v>
      </c>
      <c r="BA268" t="b">
        <f t="shared" si="195"/>
        <v>0</v>
      </c>
      <c r="BB268" t="b">
        <f t="shared" si="196"/>
        <v>0</v>
      </c>
      <c r="BC268" t="b">
        <f t="shared" si="197"/>
        <v>0</v>
      </c>
      <c r="BD268" t="b">
        <f t="shared" si="198"/>
        <v>0</v>
      </c>
    </row>
    <row r="269" spans="1:56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0"/>
        <v>131.62883248730967</v>
      </c>
      <c r="P269" s="8">
        <f t="shared" si="199"/>
        <v>78.578424242424248</v>
      </c>
      <c r="Q269" t="s">
        <v>8310</v>
      </c>
      <c r="R269" t="s">
        <v>8320</v>
      </c>
      <c r="S269" s="12">
        <f t="shared" si="161"/>
        <v>41785.452534722222</v>
      </c>
      <c r="T269" s="12">
        <f t="shared" si="162"/>
        <v>41815.452534722222</v>
      </c>
      <c r="U269" t="b">
        <f t="shared" si="163"/>
        <v>0</v>
      </c>
      <c r="V269" t="b">
        <f t="shared" si="164"/>
        <v>0</v>
      </c>
      <c r="W269" t="b">
        <f t="shared" si="165"/>
        <v>1</v>
      </c>
      <c r="X269" t="b">
        <f t="shared" si="166"/>
        <v>0</v>
      </c>
      <c r="Y269" t="b">
        <f t="shared" si="167"/>
        <v>0</v>
      </c>
      <c r="Z269" t="b">
        <f t="shared" si="168"/>
        <v>0</v>
      </c>
      <c r="AA269" t="b">
        <f t="shared" si="169"/>
        <v>0</v>
      </c>
      <c r="AB269" t="b">
        <f t="shared" si="170"/>
        <v>0</v>
      </c>
      <c r="AC269" t="b">
        <f t="shared" si="171"/>
        <v>0</v>
      </c>
      <c r="AD269" t="b">
        <f t="shared" si="172"/>
        <v>0</v>
      </c>
      <c r="AE269" t="b">
        <f t="shared" si="173"/>
        <v>0</v>
      </c>
      <c r="AF269" t="b">
        <f t="shared" si="174"/>
        <v>0</v>
      </c>
      <c r="AG269" t="b">
        <f t="shared" si="175"/>
        <v>0</v>
      </c>
      <c r="AH269" t="b">
        <f t="shared" si="176"/>
        <v>0</v>
      </c>
      <c r="AI269" t="b">
        <f t="shared" si="177"/>
        <v>0</v>
      </c>
      <c r="AJ269" t="b">
        <f t="shared" si="178"/>
        <v>0</v>
      </c>
      <c r="AK269" t="b">
        <f t="shared" si="179"/>
        <v>0</v>
      </c>
      <c r="AL269" t="b">
        <f t="shared" si="180"/>
        <v>0</v>
      </c>
      <c r="AM269" t="b">
        <f t="shared" si="181"/>
        <v>0</v>
      </c>
      <c r="AN269" t="b">
        <f t="shared" si="182"/>
        <v>0</v>
      </c>
      <c r="AO269" t="b">
        <f t="shared" si="183"/>
        <v>0</v>
      </c>
      <c r="AP269" t="b">
        <f t="shared" si="184"/>
        <v>0</v>
      </c>
      <c r="AQ269" t="b">
        <f t="shared" si="185"/>
        <v>0</v>
      </c>
      <c r="AR269" t="b">
        <f t="shared" si="186"/>
        <v>0</v>
      </c>
      <c r="AS269" t="b">
        <f t="shared" si="187"/>
        <v>0</v>
      </c>
      <c r="AT269" t="b">
        <f t="shared" si="188"/>
        <v>0</v>
      </c>
      <c r="AU269" t="b">
        <f t="shared" si="189"/>
        <v>0</v>
      </c>
      <c r="AV269" t="b">
        <f t="shared" si="190"/>
        <v>0</v>
      </c>
      <c r="AW269" t="b">
        <f t="shared" si="191"/>
        <v>0</v>
      </c>
      <c r="AX269" t="b">
        <f t="shared" si="192"/>
        <v>0</v>
      </c>
      <c r="AY269" t="b">
        <f t="shared" si="193"/>
        <v>0</v>
      </c>
      <c r="AZ269" t="b">
        <f t="shared" si="194"/>
        <v>0</v>
      </c>
      <c r="BA269" t="b">
        <f t="shared" si="195"/>
        <v>0</v>
      </c>
      <c r="BB269" t="b">
        <f t="shared" si="196"/>
        <v>0</v>
      </c>
      <c r="BC269" t="b">
        <f t="shared" si="197"/>
        <v>0</v>
      </c>
      <c r="BD269" t="b">
        <f t="shared" si="198"/>
        <v>0</v>
      </c>
    </row>
    <row r="270" spans="1:56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0"/>
        <v>111.4</v>
      </c>
      <c r="P270" s="8">
        <f t="shared" si="199"/>
        <v>50.18018018018018</v>
      </c>
      <c r="Q270" t="s">
        <v>8310</v>
      </c>
      <c r="R270" t="s">
        <v>8320</v>
      </c>
      <c r="S270" s="12">
        <f t="shared" si="161"/>
        <v>40809.15252314815</v>
      </c>
      <c r="T270" s="12">
        <f t="shared" si="162"/>
        <v>40854.194189814814</v>
      </c>
      <c r="U270" t="b">
        <f t="shared" si="163"/>
        <v>0</v>
      </c>
      <c r="V270" t="b">
        <f t="shared" si="164"/>
        <v>0</v>
      </c>
      <c r="W270" t="b">
        <f t="shared" si="165"/>
        <v>1</v>
      </c>
      <c r="X270" t="b">
        <f t="shared" si="166"/>
        <v>0</v>
      </c>
      <c r="Y270" t="b">
        <f t="shared" si="167"/>
        <v>0</v>
      </c>
      <c r="Z270" t="b">
        <f t="shared" si="168"/>
        <v>0</v>
      </c>
      <c r="AA270" t="b">
        <f t="shared" si="169"/>
        <v>0</v>
      </c>
      <c r="AB270" t="b">
        <f t="shared" si="170"/>
        <v>0</v>
      </c>
      <c r="AC270" t="b">
        <f t="shared" si="171"/>
        <v>0</v>
      </c>
      <c r="AD270" t="b">
        <f t="shared" si="172"/>
        <v>0</v>
      </c>
      <c r="AE270" t="b">
        <f t="shared" si="173"/>
        <v>0</v>
      </c>
      <c r="AF270" t="b">
        <f t="shared" si="174"/>
        <v>0</v>
      </c>
      <c r="AG270" t="b">
        <f t="shared" si="175"/>
        <v>0</v>
      </c>
      <c r="AH270" t="b">
        <f t="shared" si="176"/>
        <v>0</v>
      </c>
      <c r="AI270" t="b">
        <f t="shared" si="177"/>
        <v>0</v>
      </c>
      <c r="AJ270" t="b">
        <f t="shared" si="178"/>
        <v>0</v>
      </c>
      <c r="AK270" t="b">
        <f t="shared" si="179"/>
        <v>0</v>
      </c>
      <c r="AL270" t="b">
        <f t="shared" si="180"/>
        <v>0</v>
      </c>
      <c r="AM270" t="b">
        <f t="shared" si="181"/>
        <v>0</v>
      </c>
      <c r="AN270" t="b">
        <f t="shared" si="182"/>
        <v>0</v>
      </c>
      <c r="AO270" t="b">
        <f t="shared" si="183"/>
        <v>0</v>
      </c>
      <c r="AP270" t="b">
        <f t="shared" si="184"/>
        <v>0</v>
      </c>
      <c r="AQ270" t="b">
        <f t="shared" si="185"/>
        <v>0</v>
      </c>
      <c r="AR270" t="b">
        <f t="shared" si="186"/>
        <v>0</v>
      </c>
      <c r="AS270" t="b">
        <f t="shared" si="187"/>
        <v>0</v>
      </c>
      <c r="AT270" t="b">
        <f t="shared" si="188"/>
        <v>0</v>
      </c>
      <c r="AU270" t="b">
        <f t="shared" si="189"/>
        <v>0</v>
      </c>
      <c r="AV270" t="b">
        <f t="shared" si="190"/>
        <v>0</v>
      </c>
      <c r="AW270" t="b">
        <f t="shared" si="191"/>
        <v>0</v>
      </c>
      <c r="AX270" t="b">
        <f t="shared" si="192"/>
        <v>0</v>
      </c>
      <c r="AY270" t="b">
        <f t="shared" si="193"/>
        <v>0</v>
      </c>
      <c r="AZ270" t="b">
        <f t="shared" si="194"/>
        <v>0</v>
      </c>
      <c r="BA270" t="b">
        <f t="shared" si="195"/>
        <v>0</v>
      </c>
      <c r="BB270" t="b">
        <f t="shared" si="196"/>
        <v>0</v>
      </c>
      <c r="BC270" t="b">
        <f t="shared" si="197"/>
        <v>0</v>
      </c>
      <c r="BD270" t="b">
        <f t="shared" si="198"/>
        <v>0</v>
      </c>
    </row>
    <row r="271" spans="1:56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0"/>
        <v>147.23376999999999</v>
      </c>
      <c r="P271" s="8">
        <f t="shared" si="199"/>
        <v>92.251735588972423</v>
      </c>
      <c r="Q271" t="s">
        <v>8310</v>
      </c>
      <c r="R271" t="s">
        <v>8320</v>
      </c>
      <c r="S271" s="12">
        <f t="shared" si="161"/>
        <v>42758.197013888886</v>
      </c>
      <c r="T271" s="12">
        <f t="shared" si="162"/>
        <v>42788.197013888886</v>
      </c>
      <c r="U271" t="b">
        <f t="shared" si="163"/>
        <v>0</v>
      </c>
      <c r="V271" t="b">
        <f t="shared" si="164"/>
        <v>0</v>
      </c>
      <c r="W271" t="b">
        <f t="shared" si="165"/>
        <v>0</v>
      </c>
      <c r="X271" t="b">
        <f t="shared" si="166"/>
        <v>0</v>
      </c>
      <c r="Y271" t="b">
        <f t="shared" si="167"/>
        <v>0</v>
      </c>
      <c r="Z271" t="b">
        <f t="shared" si="168"/>
        <v>0</v>
      </c>
      <c r="AA271" t="b">
        <f t="shared" si="169"/>
        <v>0</v>
      </c>
      <c r="AB271" t="b">
        <f t="shared" si="170"/>
        <v>0</v>
      </c>
      <c r="AC271" t="b">
        <f t="shared" si="171"/>
        <v>0</v>
      </c>
      <c r="AD271" t="b">
        <f t="shared" si="172"/>
        <v>0</v>
      </c>
      <c r="AE271" t="b">
        <f t="shared" si="173"/>
        <v>0</v>
      </c>
      <c r="AF271" t="b">
        <f t="shared" si="174"/>
        <v>1</v>
      </c>
      <c r="AG271" t="b">
        <f t="shared" si="175"/>
        <v>0</v>
      </c>
      <c r="AH271" t="b">
        <f t="shared" si="176"/>
        <v>0</v>
      </c>
      <c r="AI271" t="b">
        <f t="shared" si="177"/>
        <v>0</v>
      </c>
      <c r="AJ271" t="b">
        <f t="shared" si="178"/>
        <v>0</v>
      </c>
      <c r="AK271" t="b">
        <f t="shared" si="179"/>
        <v>0</v>
      </c>
      <c r="AL271" t="b">
        <f t="shared" si="180"/>
        <v>0</v>
      </c>
      <c r="AM271" t="b">
        <f t="shared" si="181"/>
        <v>0</v>
      </c>
      <c r="AN271" t="b">
        <f t="shared" si="182"/>
        <v>0</v>
      </c>
      <c r="AO271" t="b">
        <f t="shared" si="183"/>
        <v>0</v>
      </c>
      <c r="AP271" t="b">
        <f t="shared" si="184"/>
        <v>0</v>
      </c>
      <c r="AQ271" t="b">
        <f t="shared" si="185"/>
        <v>0</v>
      </c>
      <c r="AR271" t="b">
        <f t="shared" si="186"/>
        <v>0</v>
      </c>
      <c r="AS271" t="b">
        <f t="shared" si="187"/>
        <v>0</v>
      </c>
      <c r="AT271" t="b">
        <f t="shared" si="188"/>
        <v>0</v>
      </c>
      <c r="AU271" t="b">
        <f t="shared" si="189"/>
        <v>0</v>
      </c>
      <c r="AV271" t="b">
        <f t="shared" si="190"/>
        <v>0</v>
      </c>
      <c r="AW271" t="b">
        <f t="shared" si="191"/>
        <v>0</v>
      </c>
      <c r="AX271" t="b">
        <f t="shared" si="192"/>
        <v>0</v>
      </c>
      <c r="AY271" t="b">
        <f t="shared" si="193"/>
        <v>0</v>
      </c>
      <c r="AZ271" t="b">
        <f t="shared" si="194"/>
        <v>0</v>
      </c>
      <c r="BA271" t="b">
        <f t="shared" si="195"/>
        <v>0</v>
      </c>
      <c r="BB271" t="b">
        <f t="shared" si="196"/>
        <v>0</v>
      </c>
      <c r="BC271" t="b">
        <f t="shared" si="197"/>
        <v>0</v>
      </c>
      <c r="BD271" t="b">
        <f t="shared" si="198"/>
        <v>0</v>
      </c>
    </row>
    <row r="272" spans="1:56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0"/>
        <v>152.60869565217391</v>
      </c>
      <c r="P272" s="8">
        <f t="shared" si="199"/>
        <v>57.540983606557376</v>
      </c>
      <c r="Q272" t="s">
        <v>8310</v>
      </c>
      <c r="R272" t="s">
        <v>8320</v>
      </c>
      <c r="S272" s="12">
        <f t="shared" si="161"/>
        <v>40637.866550925923</v>
      </c>
      <c r="T272" s="12">
        <f t="shared" si="162"/>
        <v>40688.166666666664</v>
      </c>
      <c r="U272" t="b">
        <f t="shared" si="163"/>
        <v>0</v>
      </c>
      <c r="V272" t="b">
        <f t="shared" si="164"/>
        <v>1</v>
      </c>
      <c r="W272" t="b">
        <f t="shared" si="165"/>
        <v>0</v>
      </c>
      <c r="X272" t="b">
        <f t="shared" si="166"/>
        <v>0</v>
      </c>
      <c r="Y272" t="b">
        <f t="shared" si="167"/>
        <v>0</v>
      </c>
      <c r="Z272" t="b">
        <f t="shared" si="168"/>
        <v>0</v>
      </c>
      <c r="AA272" t="b">
        <f t="shared" si="169"/>
        <v>0</v>
      </c>
      <c r="AB272" t="b">
        <f t="shared" si="170"/>
        <v>0</v>
      </c>
      <c r="AC272" t="b">
        <f t="shared" si="171"/>
        <v>0</v>
      </c>
      <c r="AD272" t="b">
        <f t="shared" si="172"/>
        <v>0</v>
      </c>
      <c r="AE272" t="b">
        <f t="shared" si="173"/>
        <v>0</v>
      </c>
      <c r="AF272" t="b">
        <f t="shared" si="174"/>
        <v>0</v>
      </c>
      <c r="AG272" t="b">
        <f t="shared" si="175"/>
        <v>0</v>
      </c>
      <c r="AH272" t="b">
        <f t="shared" si="176"/>
        <v>0</v>
      </c>
      <c r="AI272" t="b">
        <f t="shared" si="177"/>
        <v>0</v>
      </c>
      <c r="AJ272" t="b">
        <f t="shared" si="178"/>
        <v>0</v>
      </c>
      <c r="AK272" t="b">
        <f t="shared" si="179"/>
        <v>0</v>
      </c>
      <c r="AL272" t="b">
        <f t="shared" si="180"/>
        <v>0</v>
      </c>
      <c r="AM272" t="b">
        <f t="shared" si="181"/>
        <v>0</v>
      </c>
      <c r="AN272" t="b">
        <f t="shared" si="182"/>
        <v>0</v>
      </c>
      <c r="AO272" t="b">
        <f t="shared" si="183"/>
        <v>0</v>
      </c>
      <c r="AP272" t="b">
        <f t="shared" si="184"/>
        <v>0</v>
      </c>
      <c r="AQ272" t="b">
        <f t="shared" si="185"/>
        <v>0</v>
      </c>
      <c r="AR272" t="b">
        <f t="shared" si="186"/>
        <v>0</v>
      </c>
      <c r="AS272" t="b">
        <f t="shared" si="187"/>
        <v>0</v>
      </c>
      <c r="AT272" t="b">
        <f t="shared" si="188"/>
        <v>0</v>
      </c>
      <c r="AU272" t="b">
        <f t="shared" si="189"/>
        <v>0</v>
      </c>
      <c r="AV272" t="b">
        <f t="shared" si="190"/>
        <v>0</v>
      </c>
      <c r="AW272" t="b">
        <f t="shared" si="191"/>
        <v>0</v>
      </c>
      <c r="AX272" t="b">
        <f t="shared" si="192"/>
        <v>0</v>
      </c>
      <c r="AY272" t="b">
        <f t="shared" si="193"/>
        <v>0</v>
      </c>
      <c r="AZ272" t="b">
        <f t="shared" si="194"/>
        <v>0</v>
      </c>
      <c r="BA272" t="b">
        <f t="shared" si="195"/>
        <v>0</v>
      </c>
      <c r="BB272" t="b">
        <f t="shared" si="196"/>
        <v>0</v>
      </c>
      <c r="BC272" t="b">
        <f t="shared" si="197"/>
        <v>0</v>
      </c>
      <c r="BD272" t="b">
        <f t="shared" si="198"/>
        <v>0</v>
      </c>
    </row>
    <row r="273" spans="1:56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0"/>
        <v>104.67999999999999</v>
      </c>
      <c r="P273" s="8">
        <f t="shared" si="199"/>
        <v>109.42160278745645</v>
      </c>
      <c r="Q273" t="s">
        <v>8310</v>
      </c>
      <c r="R273" t="s">
        <v>8320</v>
      </c>
      <c r="S273" s="12">
        <f t="shared" si="161"/>
        <v>41612.10024305556</v>
      </c>
      <c r="T273" s="12">
        <f t="shared" si="162"/>
        <v>41641.333333333336</v>
      </c>
      <c r="U273" t="b">
        <f t="shared" si="163"/>
        <v>0</v>
      </c>
      <c r="V273" t="b">
        <f t="shared" si="164"/>
        <v>0</v>
      </c>
      <c r="W273" t="b">
        <f t="shared" si="165"/>
        <v>0</v>
      </c>
      <c r="X273" t="b">
        <f t="shared" si="166"/>
        <v>0</v>
      </c>
      <c r="Y273" t="b">
        <f t="shared" si="167"/>
        <v>0</v>
      </c>
      <c r="Z273" t="b">
        <f t="shared" si="168"/>
        <v>0</v>
      </c>
      <c r="AA273" t="b">
        <f t="shared" si="169"/>
        <v>0</v>
      </c>
      <c r="AB273" t="b">
        <f t="shared" si="170"/>
        <v>1</v>
      </c>
      <c r="AC273" t="b">
        <f t="shared" si="171"/>
        <v>0</v>
      </c>
      <c r="AD273" t="b">
        <f t="shared" si="172"/>
        <v>0</v>
      </c>
      <c r="AE273" t="b">
        <f t="shared" si="173"/>
        <v>0</v>
      </c>
      <c r="AF273" t="b">
        <f t="shared" si="174"/>
        <v>0</v>
      </c>
      <c r="AG273" t="b">
        <f t="shared" si="175"/>
        <v>0</v>
      </c>
      <c r="AH273" t="b">
        <f t="shared" si="176"/>
        <v>0</v>
      </c>
      <c r="AI273" t="b">
        <f t="shared" si="177"/>
        <v>0</v>
      </c>
      <c r="AJ273" t="b">
        <f t="shared" si="178"/>
        <v>0</v>
      </c>
      <c r="AK273" t="b">
        <f t="shared" si="179"/>
        <v>0</v>
      </c>
      <c r="AL273" t="b">
        <f t="shared" si="180"/>
        <v>0</v>
      </c>
      <c r="AM273" t="b">
        <f t="shared" si="181"/>
        <v>0</v>
      </c>
      <c r="AN273" t="b">
        <f t="shared" si="182"/>
        <v>0</v>
      </c>
      <c r="AO273" t="b">
        <f t="shared" si="183"/>
        <v>0</v>
      </c>
      <c r="AP273" t="b">
        <f t="shared" si="184"/>
        <v>0</v>
      </c>
      <c r="AQ273" t="b">
        <f t="shared" si="185"/>
        <v>0</v>
      </c>
      <c r="AR273" t="b">
        <f t="shared" si="186"/>
        <v>0</v>
      </c>
      <c r="AS273" t="b">
        <f t="shared" si="187"/>
        <v>0</v>
      </c>
      <c r="AT273" t="b">
        <f t="shared" si="188"/>
        <v>0</v>
      </c>
      <c r="AU273" t="b">
        <f t="shared" si="189"/>
        <v>0</v>
      </c>
      <c r="AV273" t="b">
        <f t="shared" si="190"/>
        <v>0</v>
      </c>
      <c r="AW273" t="b">
        <f t="shared" si="191"/>
        <v>0</v>
      </c>
      <c r="AX273" t="b">
        <f t="shared" si="192"/>
        <v>0</v>
      </c>
      <c r="AY273" t="b">
        <f t="shared" si="193"/>
        <v>0</v>
      </c>
      <c r="AZ273" t="b">
        <f t="shared" si="194"/>
        <v>0</v>
      </c>
      <c r="BA273" t="b">
        <f t="shared" si="195"/>
        <v>0</v>
      </c>
      <c r="BB273" t="b">
        <f t="shared" si="196"/>
        <v>0</v>
      </c>
      <c r="BC273" t="b">
        <f t="shared" si="197"/>
        <v>0</v>
      </c>
      <c r="BD273" t="b">
        <f t="shared" si="198"/>
        <v>0</v>
      </c>
    </row>
    <row r="274" spans="1:56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0"/>
        <v>177.43366666666668</v>
      </c>
      <c r="P274" s="8">
        <f t="shared" si="199"/>
        <v>81.892461538461546</v>
      </c>
      <c r="Q274" t="s">
        <v>8310</v>
      </c>
      <c r="R274" t="s">
        <v>8320</v>
      </c>
      <c r="S274" s="12">
        <f t="shared" si="161"/>
        <v>40235.900358796294</v>
      </c>
      <c r="T274" s="12">
        <f t="shared" si="162"/>
        <v>40296.78402777778</v>
      </c>
      <c r="U274" t="b">
        <f t="shared" si="163"/>
        <v>0</v>
      </c>
      <c r="V274" t="b">
        <f t="shared" si="164"/>
        <v>1</v>
      </c>
      <c r="W274" t="b">
        <f t="shared" si="165"/>
        <v>0</v>
      </c>
      <c r="X274" t="b">
        <f t="shared" si="166"/>
        <v>0</v>
      </c>
      <c r="Y274" t="b">
        <f t="shared" si="167"/>
        <v>0</v>
      </c>
      <c r="Z274" t="b">
        <f t="shared" si="168"/>
        <v>0</v>
      </c>
      <c r="AA274" t="b">
        <f t="shared" si="169"/>
        <v>0</v>
      </c>
      <c r="AB274" t="b">
        <f t="shared" si="170"/>
        <v>0</v>
      </c>
      <c r="AC274" t="b">
        <f t="shared" si="171"/>
        <v>0</v>
      </c>
      <c r="AD274" t="b">
        <f t="shared" si="172"/>
        <v>0</v>
      </c>
      <c r="AE274" t="b">
        <f t="shared" si="173"/>
        <v>0</v>
      </c>
      <c r="AF274" t="b">
        <f t="shared" si="174"/>
        <v>0</v>
      </c>
      <c r="AG274" t="b">
        <f t="shared" si="175"/>
        <v>0</v>
      </c>
      <c r="AH274" t="b">
        <f t="shared" si="176"/>
        <v>0</v>
      </c>
      <c r="AI274" t="b">
        <f t="shared" si="177"/>
        <v>0</v>
      </c>
      <c r="AJ274" t="b">
        <f t="shared" si="178"/>
        <v>0</v>
      </c>
      <c r="AK274" t="b">
        <f t="shared" si="179"/>
        <v>0</v>
      </c>
      <c r="AL274" t="b">
        <f t="shared" si="180"/>
        <v>0</v>
      </c>
      <c r="AM274" t="b">
        <f t="shared" si="181"/>
        <v>0</v>
      </c>
      <c r="AN274" t="b">
        <f t="shared" si="182"/>
        <v>0</v>
      </c>
      <c r="AO274" t="b">
        <f t="shared" si="183"/>
        <v>0</v>
      </c>
      <c r="AP274" t="b">
        <f t="shared" si="184"/>
        <v>0</v>
      </c>
      <c r="AQ274" t="b">
        <f t="shared" si="185"/>
        <v>0</v>
      </c>
      <c r="AR274" t="b">
        <f t="shared" si="186"/>
        <v>0</v>
      </c>
      <c r="AS274" t="b">
        <f t="shared" si="187"/>
        <v>0</v>
      </c>
      <c r="AT274" t="b">
        <f t="shared" si="188"/>
        <v>0</v>
      </c>
      <c r="AU274" t="b">
        <f t="shared" si="189"/>
        <v>0</v>
      </c>
      <c r="AV274" t="b">
        <f t="shared" si="190"/>
        <v>0</v>
      </c>
      <c r="AW274" t="b">
        <f t="shared" si="191"/>
        <v>0</v>
      </c>
      <c r="AX274" t="b">
        <f t="shared" si="192"/>
        <v>0</v>
      </c>
      <c r="AY274" t="b">
        <f t="shared" si="193"/>
        <v>0</v>
      </c>
      <c r="AZ274" t="b">
        <f t="shared" si="194"/>
        <v>0</v>
      </c>
      <c r="BA274" t="b">
        <f t="shared" si="195"/>
        <v>0</v>
      </c>
      <c r="BB274" t="b">
        <f t="shared" si="196"/>
        <v>0</v>
      </c>
      <c r="BC274" t="b">
        <f t="shared" si="197"/>
        <v>0</v>
      </c>
      <c r="BD274" t="b">
        <f t="shared" si="198"/>
        <v>0</v>
      </c>
    </row>
    <row r="275" spans="1:56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0"/>
        <v>107.7758</v>
      </c>
      <c r="P275" s="8">
        <f t="shared" si="199"/>
        <v>45.667711864406776</v>
      </c>
      <c r="Q275" t="s">
        <v>8310</v>
      </c>
      <c r="R275" t="s">
        <v>8320</v>
      </c>
      <c r="S275" s="12">
        <f t="shared" si="161"/>
        <v>40697.498449074075</v>
      </c>
      <c r="T275" s="12">
        <f t="shared" si="162"/>
        <v>40727.498449074075</v>
      </c>
      <c r="U275" t="b">
        <f t="shared" si="163"/>
        <v>0</v>
      </c>
      <c r="V275" t="b">
        <f t="shared" si="164"/>
        <v>0</v>
      </c>
      <c r="W275" t="b">
        <f t="shared" si="165"/>
        <v>1</v>
      </c>
      <c r="X275" t="b">
        <f t="shared" si="166"/>
        <v>0</v>
      </c>
      <c r="Y275" t="b">
        <f t="shared" si="167"/>
        <v>0</v>
      </c>
      <c r="Z275" t="b">
        <f t="shared" si="168"/>
        <v>0</v>
      </c>
      <c r="AA275" t="b">
        <f t="shared" si="169"/>
        <v>0</v>
      </c>
      <c r="AB275" t="b">
        <f t="shared" si="170"/>
        <v>0</v>
      </c>
      <c r="AC275" t="b">
        <f t="shared" si="171"/>
        <v>0</v>
      </c>
      <c r="AD275" t="b">
        <f t="shared" si="172"/>
        <v>0</v>
      </c>
      <c r="AE275" t="b">
        <f t="shared" si="173"/>
        <v>0</v>
      </c>
      <c r="AF275" t="b">
        <f t="shared" si="174"/>
        <v>0</v>
      </c>
      <c r="AG275" t="b">
        <f t="shared" si="175"/>
        <v>0</v>
      </c>
      <c r="AH275" t="b">
        <f t="shared" si="176"/>
        <v>0</v>
      </c>
      <c r="AI275" t="b">
        <f t="shared" si="177"/>
        <v>0</v>
      </c>
      <c r="AJ275" t="b">
        <f t="shared" si="178"/>
        <v>0</v>
      </c>
      <c r="AK275" t="b">
        <f t="shared" si="179"/>
        <v>0</v>
      </c>
      <c r="AL275" t="b">
        <f t="shared" si="180"/>
        <v>0</v>
      </c>
      <c r="AM275" t="b">
        <f t="shared" si="181"/>
        <v>0</v>
      </c>
      <c r="AN275" t="b">
        <f t="shared" si="182"/>
        <v>0</v>
      </c>
      <c r="AO275" t="b">
        <f t="shared" si="183"/>
        <v>0</v>
      </c>
      <c r="AP275" t="b">
        <f t="shared" si="184"/>
        <v>0</v>
      </c>
      <c r="AQ275" t="b">
        <f t="shared" si="185"/>
        <v>0</v>
      </c>
      <c r="AR275" t="b">
        <f t="shared" si="186"/>
        <v>0</v>
      </c>
      <c r="AS275" t="b">
        <f t="shared" si="187"/>
        <v>0</v>
      </c>
      <c r="AT275" t="b">
        <f t="shared" si="188"/>
        <v>0</v>
      </c>
      <c r="AU275" t="b">
        <f t="shared" si="189"/>
        <v>0</v>
      </c>
      <c r="AV275" t="b">
        <f t="shared" si="190"/>
        <v>0</v>
      </c>
      <c r="AW275" t="b">
        <f t="shared" si="191"/>
        <v>0</v>
      </c>
      <c r="AX275" t="b">
        <f t="shared" si="192"/>
        <v>0</v>
      </c>
      <c r="AY275" t="b">
        <f t="shared" si="193"/>
        <v>0</v>
      </c>
      <c r="AZ275" t="b">
        <f t="shared" si="194"/>
        <v>0</v>
      </c>
      <c r="BA275" t="b">
        <f t="shared" si="195"/>
        <v>0</v>
      </c>
      <c r="BB275" t="b">
        <f t="shared" si="196"/>
        <v>0</v>
      </c>
      <c r="BC275" t="b">
        <f t="shared" si="197"/>
        <v>0</v>
      </c>
      <c r="BD275" t="b">
        <f t="shared" si="198"/>
        <v>0</v>
      </c>
    </row>
    <row r="276" spans="1:56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0"/>
        <v>156</v>
      </c>
      <c r="P276" s="8">
        <f t="shared" si="199"/>
        <v>55.221238938053098</v>
      </c>
      <c r="Q276" t="s">
        <v>8310</v>
      </c>
      <c r="R276" t="s">
        <v>8320</v>
      </c>
      <c r="S276" s="12">
        <f t="shared" si="161"/>
        <v>40969.912372685183</v>
      </c>
      <c r="T276" s="12">
        <f t="shared" si="162"/>
        <v>41004.290972222225</v>
      </c>
      <c r="U276" t="b">
        <f t="shared" si="163"/>
        <v>0</v>
      </c>
      <c r="V276" t="b">
        <f t="shared" si="164"/>
        <v>1</v>
      </c>
      <c r="W276" t="b">
        <f t="shared" si="165"/>
        <v>0</v>
      </c>
      <c r="X276" t="b">
        <f t="shared" si="166"/>
        <v>0</v>
      </c>
      <c r="Y276" t="b">
        <f t="shared" si="167"/>
        <v>0</v>
      </c>
      <c r="Z276" t="b">
        <f t="shared" si="168"/>
        <v>0</v>
      </c>
      <c r="AA276" t="b">
        <f t="shared" si="169"/>
        <v>0</v>
      </c>
      <c r="AB276" t="b">
        <f t="shared" si="170"/>
        <v>0</v>
      </c>
      <c r="AC276" t="b">
        <f t="shared" si="171"/>
        <v>0</v>
      </c>
      <c r="AD276" t="b">
        <f t="shared" si="172"/>
        <v>0</v>
      </c>
      <c r="AE276" t="b">
        <f t="shared" si="173"/>
        <v>0</v>
      </c>
      <c r="AF276" t="b">
        <f t="shared" si="174"/>
        <v>0</v>
      </c>
      <c r="AG276" t="b">
        <f t="shared" si="175"/>
        <v>0</v>
      </c>
      <c r="AH276" t="b">
        <f t="shared" si="176"/>
        <v>0</v>
      </c>
      <c r="AI276" t="b">
        <f t="shared" si="177"/>
        <v>0</v>
      </c>
      <c r="AJ276" t="b">
        <f t="shared" si="178"/>
        <v>0</v>
      </c>
      <c r="AK276" t="b">
        <f t="shared" si="179"/>
        <v>0</v>
      </c>
      <c r="AL276" t="b">
        <f t="shared" si="180"/>
        <v>0</v>
      </c>
      <c r="AM276" t="b">
        <f t="shared" si="181"/>
        <v>0</v>
      </c>
      <c r="AN276" t="b">
        <f t="shared" si="182"/>
        <v>0</v>
      </c>
      <c r="AO276" t="b">
        <f t="shared" si="183"/>
        <v>0</v>
      </c>
      <c r="AP276" t="b">
        <f t="shared" si="184"/>
        <v>0</v>
      </c>
      <c r="AQ276" t="b">
        <f t="shared" si="185"/>
        <v>0</v>
      </c>
      <c r="AR276" t="b">
        <f t="shared" si="186"/>
        <v>0</v>
      </c>
      <c r="AS276" t="b">
        <f t="shared" si="187"/>
        <v>0</v>
      </c>
      <c r="AT276" t="b">
        <f t="shared" si="188"/>
        <v>0</v>
      </c>
      <c r="AU276" t="b">
        <f t="shared" si="189"/>
        <v>0</v>
      </c>
      <c r="AV276" t="b">
        <f t="shared" si="190"/>
        <v>0</v>
      </c>
      <c r="AW276" t="b">
        <f t="shared" si="191"/>
        <v>0</v>
      </c>
      <c r="AX276" t="b">
        <f t="shared" si="192"/>
        <v>0</v>
      </c>
      <c r="AY276" t="b">
        <f t="shared" si="193"/>
        <v>0</v>
      </c>
      <c r="AZ276" t="b">
        <f t="shared" si="194"/>
        <v>0</v>
      </c>
      <c r="BA276" t="b">
        <f t="shared" si="195"/>
        <v>0</v>
      </c>
      <c r="BB276" t="b">
        <f t="shared" si="196"/>
        <v>0</v>
      </c>
      <c r="BC276" t="b">
        <f t="shared" si="197"/>
        <v>0</v>
      </c>
      <c r="BD276" t="b">
        <f t="shared" si="198"/>
        <v>0</v>
      </c>
    </row>
    <row r="277" spans="1:56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0"/>
        <v>108.395</v>
      </c>
      <c r="P277" s="8">
        <f t="shared" si="199"/>
        <v>65.298192771084331</v>
      </c>
      <c r="Q277" t="s">
        <v>8310</v>
      </c>
      <c r="R277" t="s">
        <v>8320</v>
      </c>
      <c r="S277" s="12">
        <f t="shared" si="161"/>
        <v>41193.032013888893</v>
      </c>
      <c r="T277" s="12">
        <f t="shared" si="162"/>
        <v>41223.073680555557</v>
      </c>
      <c r="U277" t="b">
        <f t="shared" si="163"/>
        <v>0</v>
      </c>
      <c r="V277" t="b">
        <f t="shared" si="164"/>
        <v>0</v>
      </c>
      <c r="W277" t="b">
        <f t="shared" si="165"/>
        <v>0</v>
      </c>
      <c r="X277" t="b">
        <f t="shared" si="166"/>
        <v>0</v>
      </c>
      <c r="Y277" t="b">
        <f t="shared" si="167"/>
        <v>0</v>
      </c>
      <c r="Z277" t="b">
        <f t="shared" si="168"/>
        <v>1</v>
      </c>
      <c r="AA277" t="b">
        <f t="shared" si="169"/>
        <v>0</v>
      </c>
      <c r="AB277" t="b">
        <f t="shared" si="170"/>
        <v>0</v>
      </c>
      <c r="AC277" t="b">
        <f t="shared" si="171"/>
        <v>0</v>
      </c>
      <c r="AD277" t="b">
        <f t="shared" si="172"/>
        <v>0</v>
      </c>
      <c r="AE277" t="b">
        <f t="shared" si="173"/>
        <v>0</v>
      </c>
      <c r="AF277" t="b">
        <f t="shared" si="174"/>
        <v>0</v>
      </c>
      <c r="AG277" t="b">
        <f t="shared" si="175"/>
        <v>0</v>
      </c>
      <c r="AH277" t="b">
        <f t="shared" si="176"/>
        <v>0</v>
      </c>
      <c r="AI277" t="b">
        <f t="shared" si="177"/>
        <v>0</v>
      </c>
      <c r="AJ277" t="b">
        <f t="shared" si="178"/>
        <v>0</v>
      </c>
      <c r="AK277" t="b">
        <f t="shared" si="179"/>
        <v>0</v>
      </c>
      <c r="AL277" t="b">
        <f t="shared" si="180"/>
        <v>0</v>
      </c>
      <c r="AM277" t="b">
        <f t="shared" si="181"/>
        <v>0</v>
      </c>
      <c r="AN277" t="b">
        <f t="shared" si="182"/>
        <v>0</v>
      </c>
      <c r="AO277" t="b">
        <f t="shared" si="183"/>
        <v>0</v>
      </c>
      <c r="AP277" t="b">
        <f t="shared" si="184"/>
        <v>0</v>
      </c>
      <c r="AQ277" t="b">
        <f t="shared" si="185"/>
        <v>0</v>
      </c>
      <c r="AR277" t="b">
        <f t="shared" si="186"/>
        <v>0</v>
      </c>
      <c r="AS277" t="b">
        <f t="shared" si="187"/>
        <v>0</v>
      </c>
      <c r="AT277" t="b">
        <f t="shared" si="188"/>
        <v>0</v>
      </c>
      <c r="AU277" t="b">
        <f t="shared" si="189"/>
        <v>0</v>
      </c>
      <c r="AV277" t="b">
        <f t="shared" si="190"/>
        <v>0</v>
      </c>
      <c r="AW277" t="b">
        <f t="shared" si="191"/>
        <v>0</v>
      </c>
      <c r="AX277" t="b">
        <f t="shared" si="192"/>
        <v>0</v>
      </c>
      <c r="AY277" t="b">
        <f t="shared" si="193"/>
        <v>0</v>
      </c>
      <c r="AZ277" t="b">
        <f t="shared" si="194"/>
        <v>0</v>
      </c>
      <c r="BA277" t="b">
        <f t="shared" si="195"/>
        <v>0</v>
      </c>
      <c r="BB277" t="b">
        <f t="shared" si="196"/>
        <v>0</v>
      </c>
      <c r="BC277" t="b">
        <f t="shared" si="197"/>
        <v>0</v>
      </c>
      <c r="BD277" t="b">
        <f t="shared" si="198"/>
        <v>0</v>
      </c>
    </row>
    <row r="278" spans="1:56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0"/>
        <v>147.6</v>
      </c>
      <c r="P278" s="8">
        <f t="shared" si="199"/>
        <v>95.225806451612897</v>
      </c>
      <c r="Q278" t="s">
        <v>8310</v>
      </c>
      <c r="R278" t="s">
        <v>8320</v>
      </c>
      <c r="S278" s="12">
        <f t="shared" si="161"/>
        <v>40967.081874999996</v>
      </c>
      <c r="T278" s="12">
        <f t="shared" si="162"/>
        <v>41027.040208333332</v>
      </c>
      <c r="U278" t="b">
        <f t="shared" si="163"/>
        <v>0</v>
      </c>
      <c r="V278" t="b">
        <f t="shared" si="164"/>
        <v>1</v>
      </c>
      <c r="W278" t="b">
        <f t="shared" si="165"/>
        <v>0</v>
      </c>
      <c r="X278" t="b">
        <f t="shared" si="166"/>
        <v>0</v>
      </c>
      <c r="Y278" t="b">
        <f t="shared" si="167"/>
        <v>0</v>
      </c>
      <c r="Z278" t="b">
        <f t="shared" si="168"/>
        <v>0</v>
      </c>
      <c r="AA278" t="b">
        <f t="shared" si="169"/>
        <v>0</v>
      </c>
      <c r="AB278" t="b">
        <f t="shared" si="170"/>
        <v>0</v>
      </c>
      <c r="AC278" t="b">
        <f t="shared" si="171"/>
        <v>0</v>
      </c>
      <c r="AD278" t="b">
        <f t="shared" si="172"/>
        <v>0</v>
      </c>
      <c r="AE278" t="b">
        <f t="shared" si="173"/>
        <v>0</v>
      </c>
      <c r="AF278" t="b">
        <f t="shared" si="174"/>
        <v>0</v>
      </c>
      <c r="AG278" t="b">
        <f t="shared" si="175"/>
        <v>0</v>
      </c>
      <c r="AH278" t="b">
        <f t="shared" si="176"/>
        <v>0</v>
      </c>
      <c r="AI278" t="b">
        <f t="shared" si="177"/>
        <v>0</v>
      </c>
      <c r="AJ278" t="b">
        <f t="shared" si="178"/>
        <v>0</v>
      </c>
      <c r="AK278" t="b">
        <f t="shared" si="179"/>
        <v>0</v>
      </c>
      <c r="AL278" t="b">
        <f t="shared" si="180"/>
        <v>0</v>
      </c>
      <c r="AM278" t="b">
        <f t="shared" si="181"/>
        <v>0</v>
      </c>
      <c r="AN278" t="b">
        <f t="shared" si="182"/>
        <v>0</v>
      </c>
      <c r="AO278" t="b">
        <f t="shared" si="183"/>
        <v>0</v>
      </c>
      <c r="AP278" t="b">
        <f t="shared" si="184"/>
        <v>0</v>
      </c>
      <c r="AQ278" t="b">
        <f t="shared" si="185"/>
        <v>0</v>
      </c>
      <c r="AR278" t="b">
        <f t="shared" si="186"/>
        <v>0</v>
      </c>
      <c r="AS278" t="b">
        <f t="shared" si="187"/>
        <v>0</v>
      </c>
      <c r="AT278" t="b">
        <f t="shared" si="188"/>
        <v>0</v>
      </c>
      <c r="AU278" t="b">
        <f t="shared" si="189"/>
        <v>0</v>
      </c>
      <c r="AV278" t="b">
        <f t="shared" si="190"/>
        <v>0</v>
      </c>
      <c r="AW278" t="b">
        <f t="shared" si="191"/>
        <v>0</v>
      </c>
      <c r="AX278" t="b">
        <f t="shared" si="192"/>
        <v>0</v>
      </c>
      <c r="AY278" t="b">
        <f t="shared" si="193"/>
        <v>0</v>
      </c>
      <c r="AZ278" t="b">
        <f t="shared" si="194"/>
        <v>0</v>
      </c>
      <c r="BA278" t="b">
        <f t="shared" si="195"/>
        <v>0</v>
      </c>
      <c r="BB278" t="b">
        <f t="shared" si="196"/>
        <v>0</v>
      </c>
      <c r="BC278" t="b">
        <f t="shared" si="197"/>
        <v>0</v>
      </c>
      <c r="BD278" t="b">
        <f t="shared" si="198"/>
        <v>0</v>
      </c>
    </row>
    <row r="279" spans="1:56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0"/>
        <v>110.38153846153847</v>
      </c>
      <c r="P279" s="8">
        <f t="shared" si="199"/>
        <v>75.444794952681391</v>
      </c>
      <c r="Q279" t="s">
        <v>8310</v>
      </c>
      <c r="R279" t="s">
        <v>8320</v>
      </c>
      <c r="S279" s="12">
        <f t="shared" si="161"/>
        <v>42117.891423611116</v>
      </c>
      <c r="T279" s="12">
        <f t="shared" si="162"/>
        <v>42147.891423611116</v>
      </c>
      <c r="U279" t="b">
        <f t="shared" si="163"/>
        <v>0</v>
      </c>
      <c r="V279" t="b">
        <f t="shared" si="164"/>
        <v>0</v>
      </c>
      <c r="W279" t="b">
        <f t="shared" si="165"/>
        <v>0</v>
      </c>
      <c r="X279" t="b">
        <f t="shared" si="166"/>
        <v>0</v>
      </c>
      <c r="Y279" t="b">
        <f t="shared" si="167"/>
        <v>0</v>
      </c>
      <c r="Z279" t="b">
        <f t="shared" si="168"/>
        <v>0</v>
      </c>
      <c r="AA279" t="b">
        <f t="shared" si="169"/>
        <v>0</v>
      </c>
      <c r="AB279" t="b">
        <f t="shared" si="170"/>
        <v>0</v>
      </c>
      <c r="AC279" t="b">
        <f t="shared" si="171"/>
        <v>0</v>
      </c>
      <c r="AD279" t="b">
        <f t="shared" si="172"/>
        <v>0</v>
      </c>
      <c r="AE279" t="b">
        <f t="shared" si="173"/>
        <v>0</v>
      </c>
      <c r="AF279" t="b">
        <f t="shared" si="174"/>
        <v>1</v>
      </c>
      <c r="AG279" t="b">
        <f t="shared" si="175"/>
        <v>0</v>
      </c>
      <c r="AH279" t="b">
        <f t="shared" si="176"/>
        <v>0</v>
      </c>
      <c r="AI279" t="b">
        <f t="shared" si="177"/>
        <v>0</v>
      </c>
      <c r="AJ279" t="b">
        <f t="shared" si="178"/>
        <v>0</v>
      </c>
      <c r="AK279" t="b">
        <f t="shared" si="179"/>
        <v>0</v>
      </c>
      <c r="AL279" t="b">
        <f t="shared" si="180"/>
        <v>0</v>
      </c>
      <c r="AM279" t="b">
        <f t="shared" si="181"/>
        <v>0</v>
      </c>
      <c r="AN279" t="b">
        <f t="shared" si="182"/>
        <v>0</v>
      </c>
      <c r="AO279" t="b">
        <f t="shared" si="183"/>
        <v>0</v>
      </c>
      <c r="AP279" t="b">
        <f t="shared" si="184"/>
        <v>0</v>
      </c>
      <c r="AQ279" t="b">
        <f t="shared" si="185"/>
        <v>0</v>
      </c>
      <c r="AR279" t="b">
        <f t="shared" si="186"/>
        <v>0</v>
      </c>
      <c r="AS279" t="b">
        <f t="shared" si="187"/>
        <v>0</v>
      </c>
      <c r="AT279" t="b">
        <f t="shared" si="188"/>
        <v>0</v>
      </c>
      <c r="AU279" t="b">
        <f t="shared" si="189"/>
        <v>0</v>
      </c>
      <c r="AV279" t="b">
        <f t="shared" si="190"/>
        <v>0</v>
      </c>
      <c r="AW279" t="b">
        <f t="shared" si="191"/>
        <v>0</v>
      </c>
      <c r="AX279" t="b">
        <f t="shared" si="192"/>
        <v>0</v>
      </c>
      <c r="AY279" t="b">
        <f t="shared" si="193"/>
        <v>0</v>
      </c>
      <c r="AZ279" t="b">
        <f t="shared" si="194"/>
        <v>0</v>
      </c>
      <c r="BA279" t="b">
        <f t="shared" si="195"/>
        <v>0</v>
      </c>
      <c r="BB279" t="b">
        <f t="shared" si="196"/>
        <v>0</v>
      </c>
      <c r="BC279" t="b">
        <f t="shared" si="197"/>
        <v>0</v>
      </c>
      <c r="BD279" t="b">
        <f t="shared" si="198"/>
        <v>0</v>
      </c>
    </row>
    <row r="280" spans="1:56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0"/>
        <v>150.34814814814814</v>
      </c>
      <c r="P280" s="8">
        <f t="shared" si="199"/>
        <v>97.816867469879512</v>
      </c>
      <c r="Q280" t="s">
        <v>8310</v>
      </c>
      <c r="R280" t="s">
        <v>8320</v>
      </c>
      <c r="S280" s="12">
        <f t="shared" si="161"/>
        <v>41164.040960648148</v>
      </c>
      <c r="T280" s="12">
        <f t="shared" si="162"/>
        <v>41194.040960648148</v>
      </c>
      <c r="U280" t="b">
        <f t="shared" si="163"/>
        <v>0</v>
      </c>
      <c r="V280" t="b">
        <f t="shared" si="164"/>
        <v>0</v>
      </c>
      <c r="W280" t="b">
        <f t="shared" si="165"/>
        <v>0</v>
      </c>
      <c r="X280" t="b">
        <f t="shared" si="166"/>
        <v>0</v>
      </c>
      <c r="Y280" t="b">
        <f t="shared" si="167"/>
        <v>0</v>
      </c>
      <c r="Z280" t="b">
        <f t="shared" si="168"/>
        <v>0</v>
      </c>
      <c r="AA280" t="b">
        <f t="shared" si="169"/>
        <v>1</v>
      </c>
      <c r="AB280" t="b">
        <f t="shared" si="170"/>
        <v>0</v>
      </c>
      <c r="AC280" t="b">
        <f t="shared" si="171"/>
        <v>0</v>
      </c>
      <c r="AD280" t="b">
        <f t="shared" si="172"/>
        <v>0</v>
      </c>
      <c r="AE280" t="b">
        <f t="shared" si="173"/>
        <v>0</v>
      </c>
      <c r="AF280" t="b">
        <f t="shared" si="174"/>
        <v>0</v>
      </c>
      <c r="AG280" t="b">
        <f t="shared" si="175"/>
        <v>0</v>
      </c>
      <c r="AH280" t="b">
        <f t="shared" si="176"/>
        <v>0</v>
      </c>
      <c r="AI280" t="b">
        <f t="shared" si="177"/>
        <v>0</v>
      </c>
      <c r="AJ280" t="b">
        <f t="shared" si="178"/>
        <v>0</v>
      </c>
      <c r="AK280" t="b">
        <f t="shared" si="179"/>
        <v>0</v>
      </c>
      <c r="AL280" t="b">
        <f t="shared" si="180"/>
        <v>0</v>
      </c>
      <c r="AM280" t="b">
        <f t="shared" si="181"/>
        <v>0</v>
      </c>
      <c r="AN280" t="b">
        <f t="shared" si="182"/>
        <v>0</v>
      </c>
      <c r="AO280" t="b">
        <f t="shared" si="183"/>
        <v>0</v>
      </c>
      <c r="AP280" t="b">
        <f t="shared" si="184"/>
        <v>0</v>
      </c>
      <c r="AQ280" t="b">
        <f t="shared" si="185"/>
        <v>0</v>
      </c>
      <c r="AR280" t="b">
        <f t="shared" si="186"/>
        <v>0</v>
      </c>
      <c r="AS280" t="b">
        <f t="shared" si="187"/>
        <v>0</v>
      </c>
      <c r="AT280" t="b">
        <f t="shared" si="188"/>
        <v>0</v>
      </c>
      <c r="AU280" t="b">
        <f t="shared" si="189"/>
        <v>0</v>
      </c>
      <c r="AV280" t="b">
        <f t="shared" si="190"/>
        <v>0</v>
      </c>
      <c r="AW280" t="b">
        <f t="shared" si="191"/>
        <v>0</v>
      </c>
      <c r="AX280" t="b">
        <f t="shared" si="192"/>
        <v>0</v>
      </c>
      <c r="AY280" t="b">
        <f t="shared" si="193"/>
        <v>0</v>
      </c>
      <c r="AZ280" t="b">
        <f t="shared" si="194"/>
        <v>0</v>
      </c>
      <c r="BA280" t="b">
        <f t="shared" si="195"/>
        <v>0</v>
      </c>
      <c r="BB280" t="b">
        <f t="shared" si="196"/>
        <v>0</v>
      </c>
      <c r="BC280" t="b">
        <f t="shared" si="197"/>
        <v>0</v>
      </c>
      <c r="BD280" t="b">
        <f t="shared" si="198"/>
        <v>0</v>
      </c>
    </row>
    <row r="281" spans="1:56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0"/>
        <v>157.31829411764707</v>
      </c>
      <c r="P281" s="8">
        <f t="shared" si="199"/>
        <v>87.685606557377056</v>
      </c>
      <c r="Q281" t="s">
        <v>8310</v>
      </c>
      <c r="R281" t="s">
        <v>8320</v>
      </c>
      <c r="S281" s="12">
        <f t="shared" si="161"/>
        <v>42759.244166666671</v>
      </c>
      <c r="T281" s="12">
        <f t="shared" si="162"/>
        <v>42793.084027777775</v>
      </c>
      <c r="U281" t="b">
        <f t="shared" si="163"/>
        <v>0</v>
      </c>
      <c r="V281" t="b">
        <f t="shared" si="164"/>
        <v>0</v>
      </c>
      <c r="W281" t="b">
        <f t="shared" si="165"/>
        <v>0</v>
      </c>
      <c r="X281" t="b">
        <f t="shared" si="166"/>
        <v>0</v>
      </c>
      <c r="Y281" t="b">
        <f t="shared" si="167"/>
        <v>1</v>
      </c>
      <c r="Z281" t="b">
        <f t="shared" si="168"/>
        <v>0</v>
      </c>
      <c r="AA281" t="b">
        <f t="shared" si="169"/>
        <v>0</v>
      </c>
      <c r="AB281" t="b">
        <f t="shared" si="170"/>
        <v>0</v>
      </c>
      <c r="AC281" t="b">
        <f t="shared" si="171"/>
        <v>0</v>
      </c>
      <c r="AD281" t="b">
        <f t="shared" si="172"/>
        <v>0</v>
      </c>
      <c r="AE281" t="b">
        <f t="shared" si="173"/>
        <v>0</v>
      </c>
      <c r="AF281" t="b">
        <f t="shared" si="174"/>
        <v>0</v>
      </c>
      <c r="AG281" t="b">
        <f t="shared" si="175"/>
        <v>0</v>
      </c>
      <c r="AH281" t="b">
        <f t="shared" si="176"/>
        <v>0</v>
      </c>
      <c r="AI281" t="b">
        <f t="shared" si="177"/>
        <v>0</v>
      </c>
      <c r="AJ281" t="b">
        <f t="shared" si="178"/>
        <v>0</v>
      </c>
      <c r="AK281" t="b">
        <f t="shared" si="179"/>
        <v>0</v>
      </c>
      <c r="AL281" t="b">
        <f t="shared" si="180"/>
        <v>0</v>
      </c>
      <c r="AM281" t="b">
        <f t="shared" si="181"/>
        <v>0</v>
      </c>
      <c r="AN281" t="b">
        <f t="shared" si="182"/>
        <v>0</v>
      </c>
      <c r="AO281" t="b">
        <f t="shared" si="183"/>
        <v>0</v>
      </c>
      <c r="AP281" t="b">
        <f t="shared" si="184"/>
        <v>0</v>
      </c>
      <c r="AQ281" t="b">
        <f t="shared" si="185"/>
        <v>0</v>
      </c>
      <c r="AR281" t="b">
        <f t="shared" si="186"/>
        <v>0</v>
      </c>
      <c r="AS281" t="b">
        <f t="shared" si="187"/>
        <v>0</v>
      </c>
      <c r="AT281" t="b">
        <f t="shared" si="188"/>
        <v>0</v>
      </c>
      <c r="AU281" t="b">
        <f t="shared" si="189"/>
        <v>0</v>
      </c>
      <c r="AV281" t="b">
        <f t="shared" si="190"/>
        <v>0</v>
      </c>
      <c r="AW281" t="b">
        <f t="shared" si="191"/>
        <v>0</v>
      </c>
      <c r="AX281" t="b">
        <f t="shared" si="192"/>
        <v>0</v>
      </c>
      <c r="AY281" t="b">
        <f t="shared" si="193"/>
        <v>0</v>
      </c>
      <c r="AZ281" t="b">
        <f t="shared" si="194"/>
        <v>0</v>
      </c>
      <c r="BA281" t="b">
        <f t="shared" si="195"/>
        <v>0</v>
      </c>
      <c r="BB281" t="b">
        <f t="shared" si="196"/>
        <v>0</v>
      </c>
      <c r="BC281" t="b">
        <f t="shared" si="197"/>
        <v>0</v>
      </c>
      <c r="BD281" t="b">
        <f t="shared" si="198"/>
        <v>0</v>
      </c>
    </row>
    <row r="282" spans="1:56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0"/>
        <v>156.14400000000001</v>
      </c>
      <c r="P282" s="8">
        <f t="shared" si="199"/>
        <v>54.748948106591868</v>
      </c>
      <c r="Q282" t="s">
        <v>8310</v>
      </c>
      <c r="R282" t="s">
        <v>8320</v>
      </c>
      <c r="S282" s="12">
        <f t="shared" si="161"/>
        <v>41744.590682870366</v>
      </c>
      <c r="T282" s="12">
        <f t="shared" si="162"/>
        <v>41789.590682870366</v>
      </c>
      <c r="U282" t="b">
        <f t="shared" si="163"/>
        <v>0</v>
      </c>
      <c r="V282" t="b">
        <f t="shared" si="164"/>
        <v>0</v>
      </c>
      <c r="W282" t="b">
        <f t="shared" si="165"/>
        <v>0</v>
      </c>
      <c r="X282" t="b">
        <f t="shared" si="166"/>
        <v>0</v>
      </c>
      <c r="Y282" t="b">
        <f t="shared" si="167"/>
        <v>0</v>
      </c>
      <c r="Z282" t="b">
        <f t="shared" si="168"/>
        <v>0</v>
      </c>
      <c r="AA282" t="b">
        <f t="shared" si="169"/>
        <v>0</v>
      </c>
      <c r="AB282" t="b">
        <f t="shared" si="170"/>
        <v>0</v>
      </c>
      <c r="AC282" t="b">
        <f t="shared" si="171"/>
        <v>0</v>
      </c>
      <c r="AD282" t="b">
        <f t="shared" si="172"/>
        <v>0</v>
      </c>
      <c r="AE282" t="b">
        <f t="shared" si="173"/>
        <v>0</v>
      </c>
      <c r="AF282" t="b">
        <f t="shared" si="174"/>
        <v>1</v>
      </c>
      <c r="AG282" t="b">
        <f t="shared" si="175"/>
        <v>0</v>
      </c>
      <c r="AH282" t="b">
        <f t="shared" si="176"/>
        <v>0</v>
      </c>
      <c r="AI282" t="b">
        <f t="shared" si="177"/>
        <v>0</v>
      </c>
      <c r="AJ282" t="b">
        <f t="shared" si="178"/>
        <v>0</v>
      </c>
      <c r="AK282" t="b">
        <f t="shared" si="179"/>
        <v>0</v>
      </c>
      <c r="AL282" t="b">
        <f t="shared" si="180"/>
        <v>0</v>
      </c>
      <c r="AM282" t="b">
        <f t="shared" si="181"/>
        <v>0</v>
      </c>
      <c r="AN282" t="b">
        <f t="shared" si="182"/>
        <v>0</v>
      </c>
      <c r="AO282" t="b">
        <f t="shared" si="183"/>
        <v>0</v>
      </c>
      <c r="AP282" t="b">
        <f t="shared" si="184"/>
        <v>0</v>
      </c>
      <c r="AQ282" t="b">
        <f t="shared" si="185"/>
        <v>0</v>
      </c>
      <c r="AR282" t="b">
        <f t="shared" si="186"/>
        <v>0</v>
      </c>
      <c r="AS282" t="b">
        <f t="shared" si="187"/>
        <v>0</v>
      </c>
      <c r="AT282" t="b">
        <f t="shared" si="188"/>
        <v>0</v>
      </c>
      <c r="AU282" t="b">
        <f t="shared" si="189"/>
        <v>0</v>
      </c>
      <c r="AV282" t="b">
        <f t="shared" si="190"/>
        <v>0</v>
      </c>
      <c r="AW282" t="b">
        <f t="shared" si="191"/>
        <v>0</v>
      </c>
      <c r="AX282" t="b">
        <f t="shared" si="192"/>
        <v>0</v>
      </c>
      <c r="AY282" t="b">
        <f t="shared" si="193"/>
        <v>0</v>
      </c>
      <c r="AZ282" t="b">
        <f t="shared" si="194"/>
        <v>0</v>
      </c>
      <c r="BA282" t="b">
        <f t="shared" si="195"/>
        <v>0</v>
      </c>
      <c r="BB282" t="b">
        <f t="shared" si="196"/>
        <v>0</v>
      </c>
      <c r="BC282" t="b">
        <f t="shared" si="197"/>
        <v>0</v>
      </c>
      <c r="BD282" t="b">
        <f t="shared" si="198"/>
        <v>0</v>
      </c>
    </row>
    <row r="283" spans="1:56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0"/>
        <v>120.58763636363636</v>
      </c>
      <c r="P283" s="8">
        <f t="shared" si="199"/>
        <v>83.953417721518989</v>
      </c>
      <c r="Q283" t="s">
        <v>8310</v>
      </c>
      <c r="R283" t="s">
        <v>8320</v>
      </c>
      <c r="S283" s="12">
        <f t="shared" si="161"/>
        <v>39950.163344907407</v>
      </c>
      <c r="T283" s="12">
        <f t="shared" si="162"/>
        <v>40035.80972222222</v>
      </c>
      <c r="U283" t="b">
        <f t="shared" si="163"/>
        <v>0</v>
      </c>
      <c r="V283" t="b">
        <f t="shared" si="164"/>
        <v>0</v>
      </c>
      <c r="W283" t="b">
        <f t="shared" si="165"/>
        <v>1</v>
      </c>
      <c r="X283" t="b">
        <f t="shared" si="166"/>
        <v>0</v>
      </c>
      <c r="Y283" t="b">
        <f t="shared" si="167"/>
        <v>0</v>
      </c>
      <c r="Z283" t="b">
        <f t="shared" si="168"/>
        <v>0</v>
      </c>
      <c r="AA283" t="b">
        <f t="shared" si="169"/>
        <v>0</v>
      </c>
      <c r="AB283" t="b">
        <f t="shared" si="170"/>
        <v>0</v>
      </c>
      <c r="AC283" t="b">
        <f t="shared" si="171"/>
        <v>0</v>
      </c>
      <c r="AD283" t="b">
        <f t="shared" si="172"/>
        <v>0</v>
      </c>
      <c r="AE283" t="b">
        <f t="shared" si="173"/>
        <v>0</v>
      </c>
      <c r="AF283" t="b">
        <f t="shared" si="174"/>
        <v>0</v>
      </c>
      <c r="AG283" t="b">
        <f t="shared" si="175"/>
        <v>0</v>
      </c>
      <c r="AH283" t="b">
        <f t="shared" si="176"/>
        <v>0</v>
      </c>
      <c r="AI283" t="b">
        <f t="shared" si="177"/>
        <v>0</v>
      </c>
      <c r="AJ283" t="b">
        <f t="shared" si="178"/>
        <v>0</v>
      </c>
      <c r="AK283" t="b">
        <f t="shared" si="179"/>
        <v>0</v>
      </c>
      <c r="AL283" t="b">
        <f t="shared" si="180"/>
        <v>0</v>
      </c>
      <c r="AM283" t="b">
        <f t="shared" si="181"/>
        <v>0</v>
      </c>
      <c r="AN283" t="b">
        <f t="shared" si="182"/>
        <v>0</v>
      </c>
      <c r="AO283" t="b">
        <f t="shared" si="183"/>
        <v>0</v>
      </c>
      <c r="AP283" t="b">
        <f t="shared" si="184"/>
        <v>0</v>
      </c>
      <c r="AQ283" t="b">
        <f t="shared" si="185"/>
        <v>0</v>
      </c>
      <c r="AR283" t="b">
        <f t="shared" si="186"/>
        <v>0</v>
      </c>
      <c r="AS283" t="b">
        <f t="shared" si="187"/>
        <v>0</v>
      </c>
      <c r="AT283" t="b">
        <f t="shared" si="188"/>
        <v>0</v>
      </c>
      <c r="AU283" t="b">
        <f t="shared" si="189"/>
        <v>0</v>
      </c>
      <c r="AV283" t="b">
        <f t="shared" si="190"/>
        <v>0</v>
      </c>
      <c r="AW283" t="b">
        <f t="shared" si="191"/>
        <v>0</v>
      </c>
      <c r="AX283" t="b">
        <f t="shared" si="192"/>
        <v>0</v>
      </c>
      <c r="AY283" t="b">
        <f t="shared" si="193"/>
        <v>0</v>
      </c>
      <c r="AZ283" t="b">
        <f t="shared" si="194"/>
        <v>0</v>
      </c>
      <c r="BA283" t="b">
        <f t="shared" si="195"/>
        <v>0</v>
      </c>
      <c r="BB283" t="b">
        <f t="shared" si="196"/>
        <v>0</v>
      </c>
      <c r="BC283" t="b">
        <f t="shared" si="197"/>
        <v>0</v>
      </c>
      <c r="BD283" t="b">
        <f t="shared" si="198"/>
        <v>0</v>
      </c>
    </row>
    <row r="284" spans="1:56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0"/>
        <v>101.18888888888888</v>
      </c>
      <c r="P284" s="8">
        <f t="shared" si="199"/>
        <v>254.38547486033519</v>
      </c>
      <c r="Q284" t="s">
        <v>8310</v>
      </c>
      <c r="R284" t="s">
        <v>8320</v>
      </c>
      <c r="S284" s="12">
        <f t="shared" si="161"/>
        <v>40194.920046296298</v>
      </c>
      <c r="T284" s="12">
        <f t="shared" si="162"/>
        <v>40231.916666666664</v>
      </c>
      <c r="U284" t="b">
        <f t="shared" si="163"/>
        <v>0</v>
      </c>
      <c r="V284" t="b">
        <f t="shared" si="164"/>
        <v>0</v>
      </c>
      <c r="W284" t="b">
        <f t="shared" si="165"/>
        <v>0</v>
      </c>
      <c r="X284" t="b">
        <f t="shared" si="166"/>
        <v>0</v>
      </c>
      <c r="Y284" t="b">
        <f t="shared" si="167"/>
        <v>0</v>
      </c>
      <c r="Z284" t="b">
        <f t="shared" si="168"/>
        <v>0</v>
      </c>
      <c r="AA284" t="b">
        <f t="shared" si="169"/>
        <v>0</v>
      </c>
      <c r="AB284" t="b">
        <f t="shared" si="170"/>
        <v>0</v>
      </c>
      <c r="AC284" t="b">
        <f t="shared" si="171"/>
        <v>0</v>
      </c>
      <c r="AD284" t="b">
        <f t="shared" si="172"/>
        <v>0</v>
      </c>
      <c r="AE284" t="b">
        <f t="shared" si="173"/>
        <v>1</v>
      </c>
      <c r="AF284" t="b">
        <f t="shared" si="174"/>
        <v>0</v>
      </c>
      <c r="AG284" t="b">
        <f t="shared" si="175"/>
        <v>0</v>
      </c>
      <c r="AH284" t="b">
        <f t="shared" si="176"/>
        <v>0</v>
      </c>
      <c r="AI284" t="b">
        <f t="shared" si="177"/>
        <v>0</v>
      </c>
      <c r="AJ284" t="b">
        <f t="shared" si="178"/>
        <v>0</v>
      </c>
      <c r="AK284" t="b">
        <f t="shared" si="179"/>
        <v>0</v>
      </c>
      <c r="AL284" t="b">
        <f t="shared" si="180"/>
        <v>0</v>
      </c>
      <c r="AM284" t="b">
        <f t="shared" si="181"/>
        <v>0</v>
      </c>
      <c r="AN284" t="b">
        <f t="shared" si="182"/>
        <v>0</v>
      </c>
      <c r="AO284" t="b">
        <f t="shared" si="183"/>
        <v>0</v>
      </c>
      <c r="AP284" t="b">
        <f t="shared" si="184"/>
        <v>0</v>
      </c>
      <c r="AQ284" t="b">
        <f t="shared" si="185"/>
        <v>0</v>
      </c>
      <c r="AR284" t="b">
        <f t="shared" si="186"/>
        <v>0</v>
      </c>
      <c r="AS284" t="b">
        <f t="shared" si="187"/>
        <v>0</v>
      </c>
      <c r="AT284" t="b">
        <f t="shared" si="188"/>
        <v>0</v>
      </c>
      <c r="AU284" t="b">
        <f t="shared" si="189"/>
        <v>0</v>
      </c>
      <c r="AV284" t="b">
        <f t="shared" si="190"/>
        <v>0</v>
      </c>
      <c r="AW284" t="b">
        <f t="shared" si="191"/>
        <v>0</v>
      </c>
      <c r="AX284" t="b">
        <f t="shared" si="192"/>
        <v>0</v>
      </c>
      <c r="AY284" t="b">
        <f t="shared" si="193"/>
        <v>0</v>
      </c>
      <c r="AZ284" t="b">
        <f t="shared" si="194"/>
        <v>0</v>
      </c>
      <c r="BA284" t="b">
        <f t="shared" si="195"/>
        <v>0</v>
      </c>
      <c r="BB284" t="b">
        <f t="shared" si="196"/>
        <v>0</v>
      </c>
      <c r="BC284" t="b">
        <f t="shared" si="197"/>
        <v>0</v>
      </c>
      <c r="BD284" t="b">
        <f t="shared" si="198"/>
        <v>0</v>
      </c>
    </row>
    <row r="285" spans="1:56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0"/>
        <v>114.27249999999999</v>
      </c>
      <c r="P285" s="8">
        <f t="shared" si="199"/>
        <v>101.8269801980198</v>
      </c>
      <c r="Q285" t="s">
        <v>8310</v>
      </c>
      <c r="R285" t="s">
        <v>8320</v>
      </c>
      <c r="S285" s="12">
        <f t="shared" si="161"/>
        <v>40675.71</v>
      </c>
      <c r="T285" s="12">
        <f t="shared" si="162"/>
        <v>40695.207638888889</v>
      </c>
      <c r="U285" t="b">
        <f t="shared" si="163"/>
        <v>0</v>
      </c>
      <c r="V285" t="b">
        <f t="shared" si="164"/>
        <v>0</v>
      </c>
      <c r="W285" t="b">
        <f t="shared" si="165"/>
        <v>0</v>
      </c>
      <c r="X285" t="b">
        <f t="shared" si="166"/>
        <v>0</v>
      </c>
      <c r="Y285" t="b">
        <f t="shared" si="167"/>
        <v>1</v>
      </c>
      <c r="Z285" t="b">
        <f t="shared" si="168"/>
        <v>0</v>
      </c>
      <c r="AA285" t="b">
        <f t="shared" si="169"/>
        <v>0</v>
      </c>
      <c r="AB285" t="b">
        <f t="shared" si="170"/>
        <v>0</v>
      </c>
      <c r="AC285" t="b">
        <f t="shared" si="171"/>
        <v>0</v>
      </c>
      <c r="AD285" t="b">
        <f t="shared" si="172"/>
        <v>0</v>
      </c>
      <c r="AE285" t="b">
        <f t="shared" si="173"/>
        <v>0</v>
      </c>
      <c r="AF285" t="b">
        <f t="shared" si="174"/>
        <v>0</v>
      </c>
      <c r="AG285" t="b">
        <f t="shared" si="175"/>
        <v>0</v>
      </c>
      <c r="AH285" t="b">
        <f t="shared" si="176"/>
        <v>0</v>
      </c>
      <c r="AI285" t="b">
        <f t="shared" si="177"/>
        <v>0</v>
      </c>
      <c r="AJ285" t="b">
        <f t="shared" si="178"/>
        <v>0</v>
      </c>
      <c r="AK285" t="b">
        <f t="shared" si="179"/>
        <v>0</v>
      </c>
      <c r="AL285" t="b">
        <f t="shared" si="180"/>
        <v>0</v>
      </c>
      <c r="AM285" t="b">
        <f t="shared" si="181"/>
        <v>0</v>
      </c>
      <c r="AN285" t="b">
        <f t="shared" si="182"/>
        <v>0</v>
      </c>
      <c r="AO285" t="b">
        <f t="shared" si="183"/>
        <v>0</v>
      </c>
      <c r="AP285" t="b">
        <f t="shared" si="184"/>
        <v>0</v>
      </c>
      <c r="AQ285" t="b">
        <f t="shared" si="185"/>
        <v>0</v>
      </c>
      <c r="AR285" t="b">
        <f t="shared" si="186"/>
        <v>0</v>
      </c>
      <c r="AS285" t="b">
        <f t="shared" si="187"/>
        <v>0</v>
      </c>
      <c r="AT285" t="b">
        <f t="shared" si="188"/>
        <v>0</v>
      </c>
      <c r="AU285" t="b">
        <f t="shared" si="189"/>
        <v>0</v>
      </c>
      <c r="AV285" t="b">
        <f t="shared" si="190"/>
        <v>0</v>
      </c>
      <c r="AW285" t="b">
        <f t="shared" si="191"/>
        <v>0</v>
      </c>
      <c r="AX285" t="b">
        <f t="shared" si="192"/>
        <v>0</v>
      </c>
      <c r="AY285" t="b">
        <f t="shared" si="193"/>
        <v>0</v>
      </c>
      <c r="AZ285" t="b">
        <f t="shared" si="194"/>
        <v>0</v>
      </c>
      <c r="BA285" t="b">
        <f t="shared" si="195"/>
        <v>0</v>
      </c>
      <c r="BB285" t="b">
        <f t="shared" si="196"/>
        <v>0</v>
      </c>
      <c r="BC285" t="b">
        <f t="shared" si="197"/>
        <v>0</v>
      </c>
      <c r="BD285" t="b">
        <f t="shared" si="198"/>
        <v>0</v>
      </c>
    </row>
    <row r="286" spans="1:56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0"/>
        <v>104.62615</v>
      </c>
      <c r="P286" s="8">
        <f t="shared" si="199"/>
        <v>55.066394736842106</v>
      </c>
      <c r="Q286" t="s">
        <v>8310</v>
      </c>
      <c r="R286" t="s">
        <v>8320</v>
      </c>
      <c r="S286" s="12">
        <f t="shared" si="161"/>
        <v>40904.738194444442</v>
      </c>
      <c r="T286" s="12">
        <f t="shared" si="162"/>
        <v>40929.738194444442</v>
      </c>
      <c r="U286" t="b">
        <f t="shared" si="163"/>
        <v>0</v>
      </c>
      <c r="V286" t="b">
        <f t="shared" si="164"/>
        <v>0</v>
      </c>
      <c r="W286" t="b">
        <f t="shared" si="165"/>
        <v>0</v>
      </c>
      <c r="X286" t="b">
        <f t="shared" si="166"/>
        <v>0</v>
      </c>
      <c r="Y286" t="b">
        <f t="shared" si="167"/>
        <v>0</v>
      </c>
      <c r="Z286" t="b">
        <f t="shared" si="168"/>
        <v>0</v>
      </c>
      <c r="AA286" t="b">
        <f t="shared" si="169"/>
        <v>0</v>
      </c>
      <c r="AB286" t="b">
        <f t="shared" si="170"/>
        <v>0</v>
      </c>
      <c r="AC286" t="b">
        <f t="shared" si="171"/>
        <v>0</v>
      </c>
      <c r="AD286" t="b">
        <f t="shared" si="172"/>
        <v>1</v>
      </c>
      <c r="AE286" t="b">
        <f t="shared" si="173"/>
        <v>0</v>
      </c>
      <c r="AF286" t="b">
        <f t="shared" si="174"/>
        <v>0</v>
      </c>
      <c r="AG286" t="b">
        <f t="shared" si="175"/>
        <v>0</v>
      </c>
      <c r="AH286" t="b">
        <f t="shared" si="176"/>
        <v>0</v>
      </c>
      <c r="AI286" t="b">
        <f t="shared" si="177"/>
        <v>0</v>
      </c>
      <c r="AJ286" t="b">
        <f t="shared" si="178"/>
        <v>0</v>
      </c>
      <c r="AK286" t="b">
        <f t="shared" si="179"/>
        <v>0</v>
      </c>
      <c r="AL286" t="b">
        <f t="shared" si="180"/>
        <v>0</v>
      </c>
      <c r="AM286" t="b">
        <f t="shared" si="181"/>
        <v>0</v>
      </c>
      <c r="AN286" t="b">
        <f t="shared" si="182"/>
        <v>0</v>
      </c>
      <c r="AO286" t="b">
        <f t="shared" si="183"/>
        <v>0</v>
      </c>
      <c r="AP286" t="b">
        <f t="shared" si="184"/>
        <v>0</v>
      </c>
      <c r="AQ286" t="b">
        <f t="shared" si="185"/>
        <v>0</v>
      </c>
      <c r="AR286" t="b">
        <f t="shared" si="186"/>
        <v>0</v>
      </c>
      <c r="AS286" t="b">
        <f t="shared" si="187"/>
        <v>0</v>
      </c>
      <c r="AT286" t="b">
        <f t="shared" si="188"/>
        <v>0</v>
      </c>
      <c r="AU286" t="b">
        <f t="shared" si="189"/>
        <v>0</v>
      </c>
      <c r="AV286" t="b">
        <f t="shared" si="190"/>
        <v>0</v>
      </c>
      <c r="AW286" t="b">
        <f t="shared" si="191"/>
        <v>0</v>
      </c>
      <c r="AX286" t="b">
        <f t="shared" si="192"/>
        <v>0</v>
      </c>
      <c r="AY286" t="b">
        <f t="shared" si="193"/>
        <v>0</v>
      </c>
      <c r="AZ286" t="b">
        <f t="shared" si="194"/>
        <v>0</v>
      </c>
      <c r="BA286" t="b">
        <f t="shared" si="195"/>
        <v>0</v>
      </c>
      <c r="BB286" t="b">
        <f t="shared" si="196"/>
        <v>0</v>
      </c>
      <c r="BC286" t="b">
        <f t="shared" si="197"/>
        <v>0</v>
      </c>
      <c r="BD286" t="b">
        <f t="shared" si="198"/>
        <v>0</v>
      </c>
    </row>
    <row r="287" spans="1:56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0"/>
        <v>228.82507142857142</v>
      </c>
      <c r="P287" s="8">
        <f t="shared" si="199"/>
        <v>56.901438721136763</v>
      </c>
      <c r="Q287" t="s">
        <v>8310</v>
      </c>
      <c r="R287" t="s">
        <v>8320</v>
      </c>
      <c r="S287" s="12">
        <f t="shared" si="161"/>
        <v>41506.756111111114</v>
      </c>
      <c r="T287" s="12">
        <f t="shared" si="162"/>
        <v>41536.756111111114</v>
      </c>
      <c r="U287" t="b">
        <f t="shared" si="163"/>
        <v>0</v>
      </c>
      <c r="V287" t="b">
        <f t="shared" si="164"/>
        <v>0</v>
      </c>
      <c r="W287" t="b">
        <f t="shared" si="165"/>
        <v>0</v>
      </c>
      <c r="X287" t="b">
        <f t="shared" si="166"/>
        <v>1</v>
      </c>
      <c r="Y287" t="b">
        <f t="shared" si="167"/>
        <v>0</v>
      </c>
      <c r="Z287" t="b">
        <f t="shared" si="168"/>
        <v>0</v>
      </c>
      <c r="AA287" t="b">
        <f t="shared" si="169"/>
        <v>0</v>
      </c>
      <c r="AB287" t="b">
        <f t="shared" si="170"/>
        <v>0</v>
      </c>
      <c r="AC287" t="b">
        <f t="shared" si="171"/>
        <v>0</v>
      </c>
      <c r="AD287" t="b">
        <f t="shared" si="172"/>
        <v>0</v>
      </c>
      <c r="AE287" t="b">
        <f t="shared" si="173"/>
        <v>0</v>
      </c>
      <c r="AF287" t="b">
        <f t="shared" si="174"/>
        <v>0</v>
      </c>
      <c r="AG287" t="b">
        <f t="shared" si="175"/>
        <v>0</v>
      </c>
      <c r="AH287" t="b">
        <f t="shared" si="176"/>
        <v>0</v>
      </c>
      <c r="AI287" t="b">
        <f t="shared" si="177"/>
        <v>0</v>
      </c>
      <c r="AJ287" t="b">
        <f t="shared" si="178"/>
        <v>0</v>
      </c>
      <c r="AK287" t="b">
        <f t="shared" si="179"/>
        <v>0</v>
      </c>
      <c r="AL287" t="b">
        <f t="shared" si="180"/>
        <v>0</v>
      </c>
      <c r="AM287" t="b">
        <f t="shared" si="181"/>
        <v>0</v>
      </c>
      <c r="AN287" t="b">
        <f t="shared" si="182"/>
        <v>0</v>
      </c>
      <c r="AO287" t="b">
        <f t="shared" si="183"/>
        <v>0</v>
      </c>
      <c r="AP287" t="b">
        <f t="shared" si="184"/>
        <v>0</v>
      </c>
      <c r="AQ287" t="b">
        <f t="shared" si="185"/>
        <v>0</v>
      </c>
      <c r="AR287" t="b">
        <f t="shared" si="186"/>
        <v>0</v>
      </c>
      <c r="AS287" t="b">
        <f t="shared" si="187"/>
        <v>0</v>
      </c>
      <c r="AT287" t="b">
        <f t="shared" si="188"/>
        <v>0</v>
      </c>
      <c r="AU287" t="b">
        <f t="shared" si="189"/>
        <v>0</v>
      </c>
      <c r="AV287" t="b">
        <f t="shared" si="190"/>
        <v>0</v>
      </c>
      <c r="AW287" t="b">
        <f t="shared" si="191"/>
        <v>0</v>
      </c>
      <c r="AX287" t="b">
        <f t="shared" si="192"/>
        <v>0</v>
      </c>
      <c r="AY287" t="b">
        <f t="shared" si="193"/>
        <v>0</v>
      </c>
      <c r="AZ287" t="b">
        <f t="shared" si="194"/>
        <v>0</v>
      </c>
      <c r="BA287" t="b">
        <f t="shared" si="195"/>
        <v>0</v>
      </c>
      <c r="BB287" t="b">
        <f t="shared" si="196"/>
        <v>0</v>
      </c>
      <c r="BC287" t="b">
        <f t="shared" si="197"/>
        <v>0</v>
      </c>
      <c r="BD287" t="b">
        <f t="shared" si="198"/>
        <v>0</v>
      </c>
    </row>
    <row r="288" spans="1:56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0"/>
        <v>109.15333333333332</v>
      </c>
      <c r="P288" s="8">
        <f t="shared" si="199"/>
        <v>121.28148148148148</v>
      </c>
      <c r="Q288" t="s">
        <v>8310</v>
      </c>
      <c r="R288" t="s">
        <v>8320</v>
      </c>
      <c r="S288" s="12">
        <f t="shared" si="161"/>
        <v>41313.816249999996</v>
      </c>
      <c r="T288" s="12">
        <f t="shared" si="162"/>
        <v>41358.774583333332</v>
      </c>
      <c r="U288" t="b">
        <f t="shared" si="163"/>
        <v>0</v>
      </c>
      <c r="V288" t="b">
        <f t="shared" si="164"/>
        <v>0</v>
      </c>
      <c r="W288" t="b">
        <f t="shared" si="165"/>
        <v>0</v>
      </c>
      <c r="X288" t="b">
        <f t="shared" si="166"/>
        <v>0</v>
      </c>
      <c r="Y288" t="b">
        <f t="shared" si="167"/>
        <v>1</v>
      </c>
      <c r="Z288" t="b">
        <f t="shared" si="168"/>
        <v>0</v>
      </c>
      <c r="AA288" t="b">
        <f t="shared" si="169"/>
        <v>0</v>
      </c>
      <c r="AB288" t="b">
        <f t="shared" si="170"/>
        <v>0</v>
      </c>
      <c r="AC288" t="b">
        <f t="shared" si="171"/>
        <v>0</v>
      </c>
      <c r="AD288" t="b">
        <f t="shared" si="172"/>
        <v>0</v>
      </c>
      <c r="AE288" t="b">
        <f t="shared" si="173"/>
        <v>0</v>
      </c>
      <c r="AF288" t="b">
        <f t="shared" si="174"/>
        <v>0</v>
      </c>
      <c r="AG288" t="b">
        <f t="shared" si="175"/>
        <v>0</v>
      </c>
      <c r="AH288" t="b">
        <f t="shared" si="176"/>
        <v>0</v>
      </c>
      <c r="AI288" t="b">
        <f t="shared" si="177"/>
        <v>0</v>
      </c>
      <c r="AJ288" t="b">
        <f t="shared" si="178"/>
        <v>0</v>
      </c>
      <c r="AK288" t="b">
        <f t="shared" si="179"/>
        <v>0</v>
      </c>
      <c r="AL288" t="b">
        <f t="shared" si="180"/>
        <v>0</v>
      </c>
      <c r="AM288" t="b">
        <f t="shared" si="181"/>
        <v>0</v>
      </c>
      <c r="AN288" t="b">
        <f t="shared" si="182"/>
        <v>0</v>
      </c>
      <c r="AO288" t="b">
        <f t="shared" si="183"/>
        <v>0</v>
      </c>
      <c r="AP288" t="b">
        <f t="shared" si="184"/>
        <v>0</v>
      </c>
      <c r="AQ288" t="b">
        <f t="shared" si="185"/>
        <v>0</v>
      </c>
      <c r="AR288" t="b">
        <f t="shared" si="186"/>
        <v>0</v>
      </c>
      <c r="AS288" t="b">
        <f t="shared" si="187"/>
        <v>0</v>
      </c>
      <c r="AT288" t="b">
        <f t="shared" si="188"/>
        <v>0</v>
      </c>
      <c r="AU288" t="b">
        <f t="shared" si="189"/>
        <v>0</v>
      </c>
      <c r="AV288" t="b">
        <f t="shared" si="190"/>
        <v>0</v>
      </c>
      <c r="AW288" t="b">
        <f t="shared" si="191"/>
        <v>0</v>
      </c>
      <c r="AX288" t="b">
        <f t="shared" si="192"/>
        <v>0</v>
      </c>
      <c r="AY288" t="b">
        <f t="shared" si="193"/>
        <v>0</v>
      </c>
      <c r="AZ288" t="b">
        <f t="shared" si="194"/>
        <v>0</v>
      </c>
      <c r="BA288" t="b">
        <f t="shared" si="195"/>
        <v>0</v>
      </c>
      <c r="BB288" t="b">
        <f t="shared" si="196"/>
        <v>0</v>
      </c>
      <c r="BC288" t="b">
        <f t="shared" si="197"/>
        <v>0</v>
      </c>
      <c r="BD288" t="b">
        <f t="shared" si="198"/>
        <v>0</v>
      </c>
    </row>
    <row r="289" spans="1:56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0"/>
        <v>176.29999999999998</v>
      </c>
      <c r="P289" s="8">
        <f t="shared" si="199"/>
        <v>91.189655172413794</v>
      </c>
      <c r="Q289" t="s">
        <v>8310</v>
      </c>
      <c r="R289" t="s">
        <v>8320</v>
      </c>
      <c r="S289" s="12">
        <f t="shared" si="161"/>
        <v>41184.277986111112</v>
      </c>
      <c r="T289" s="12">
        <f t="shared" si="162"/>
        <v>41215.166666666664</v>
      </c>
      <c r="U289" t="b">
        <f t="shared" si="163"/>
        <v>0</v>
      </c>
      <c r="V289" t="b">
        <f t="shared" si="164"/>
        <v>0</v>
      </c>
      <c r="W289" t="b">
        <f t="shared" si="165"/>
        <v>0</v>
      </c>
      <c r="X289" t="b">
        <f t="shared" si="166"/>
        <v>0</v>
      </c>
      <c r="Y289" t="b">
        <f t="shared" si="167"/>
        <v>1</v>
      </c>
      <c r="Z289" t="b">
        <f t="shared" si="168"/>
        <v>0</v>
      </c>
      <c r="AA289" t="b">
        <f t="shared" si="169"/>
        <v>0</v>
      </c>
      <c r="AB289" t="b">
        <f t="shared" si="170"/>
        <v>0</v>
      </c>
      <c r="AC289" t="b">
        <f t="shared" si="171"/>
        <v>0</v>
      </c>
      <c r="AD289" t="b">
        <f t="shared" si="172"/>
        <v>0</v>
      </c>
      <c r="AE289" t="b">
        <f t="shared" si="173"/>
        <v>0</v>
      </c>
      <c r="AF289" t="b">
        <f t="shared" si="174"/>
        <v>0</v>
      </c>
      <c r="AG289" t="b">
        <f t="shared" si="175"/>
        <v>0</v>
      </c>
      <c r="AH289" t="b">
        <f t="shared" si="176"/>
        <v>0</v>
      </c>
      <c r="AI289" t="b">
        <f t="shared" si="177"/>
        <v>0</v>
      </c>
      <c r="AJ289" t="b">
        <f t="shared" si="178"/>
        <v>0</v>
      </c>
      <c r="AK289" t="b">
        <f t="shared" si="179"/>
        <v>0</v>
      </c>
      <c r="AL289" t="b">
        <f t="shared" si="180"/>
        <v>0</v>
      </c>
      <c r="AM289" t="b">
        <f t="shared" si="181"/>
        <v>0</v>
      </c>
      <c r="AN289" t="b">
        <f t="shared" si="182"/>
        <v>0</v>
      </c>
      <c r="AO289" t="b">
        <f t="shared" si="183"/>
        <v>0</v>
      </c>
      <c r="AP289" t="b">
        <f t="shared" si="184"/>
        <v>0</v>
      </c>
      <c r="AQ289" t="b">
        <f t="shared" si="185"/>
        <v>0</v>
      </c>
      <c r="AR289" t="b">
        <f t="shared" si="186"/>
        <v>0</v>
      </c>
      <c r="AS289" t="b">
        <f t="shared" si="187"/>
        <v>0</v>
      </c>
      <c r="AT289" t="b">
        <f t="shared" si="188"/>
        <v>0</v>
      </c>
      <c r="AU289" t="b">
        <f t="shared" si="189"/>
        <v>0</v>
      </c>
      <c r="AV289" t="b">
        <f t="shared" si="190"/>
        <v>0</v>
      </c>
      <c r="AW289" t="b">
        <f t="shared" si="191"/>
        <v>0</v>
      </c>
      <c r="AX289" t="b">
        <f t="shared" si="192"/>
        <v>0</v>
      </c>
      <c r="AY289" t="b">
        <f t="shared" si="193"/>
        <v>0</v>
      </c>
      <c r="AZ289" t="b">
        <f t="shared" si="194"/>
        <v>0</v>
      </c>
      <c r="BA289" t="b">
        <f t="shared" si="195"/>
        <v>0</v>
      </c>
      <c r="BB289" t="b">
        <f t="shared" si="196"/>
        <v>0</v>
      </c>
      <c r="BC289" t="b">
        <f t="shared" si="197"/>
        <v>0</v>
      </c>
      <c r="BD289" t="b">
        <f t="shared" si="198"/>
        <v>0</v>
      </c>
    </row>
    <row r="290" spans="1:56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0"/>
        <v>103.21061999999999</v>
      </c>
      <c r="P290" s="8">
        <f t="shared" si="199"/>
        <v>115.44812080536913</v>
      </c>
      <c r="Q290" t="s">
        <v>8310</v>
      </c>
      <c r="R290" t="s">
        <v>8320</v>
      </c>
      <c r="S290" s="12">
        <f t="shared" si="161"/>
        <v>41051.168900462959</v>
      </c>
      <c r="T290" s="12">
        <f t="shared" si="162"/>
        <v>41086.168900462959</v>
      </c>
      <c r="U290" t="b">
        <f t="shared" si="163"/>
        <v>0</v>
      </c>
      <c r="V290" t="b">
        <f t="shared" si="164"/>
        <v>0</v>
      </c>
      <c r="W290" t="b">
        <f t="shared" si="165"/>
        <v>0</v>
      </c>
      <c r="X290" t="b">
        <f t="shared" si="166"/>
        <v>0</v>
      </c>
      <c r="Y290" t="b">
        <f t="shared" si="167"/>
        <v>0</v>
      </c>
      <c r="Z290" t="b">
        <f t="shared" si="168"/>
        <v>0</v>
      </c>
      <c r="AA290" t="b">
        <f t="shared" si="169"/>
        <v>0</v>
      </c>
      <c r="AB290" t="b">
        <f t="shared" si="170"/>
        <v>0</v>
      </c>
      <c r="AC290" t="b">
        <f t="shared" si="171"/>
        <v>0</v>
      </c>
      <c r="AD290" t="b">
        <f t="shared" si="172"/>
        <v>0</v>
      </c>
      <c r="AE290" t="b">
        <f t="shared" si="173"/>
        <v>0</v>
      </c>
      <c r="AF290" t="b">
        <f t="shared" si="174"/>
        <v>1</v>
      </c>
      <c r="AG290" t="b">
        <f t="shared" si="175"/>
        <v>0</v>
      </c>
      <c r="AH290" t="b">
        <f t="shared" si="176"/>
        <v>0</v>
      </c>
      <c r="AI290" t="b">
        <f t="shared" si="177"/>
        <v>0</v>
      </c>
      <c r="AJ290" t="b">
        <f t="shared" si="178"/>
        <v>0</v>
      </c>
      <c r="AK290" t="b">
        <f t="shared" si="179"/>
        <v>0</v>
      </c>
      <c r="AL290" t="b">
        <f t="shared" si="180"/>
        <v>0</v>
      </c>
      <c r="AM290" t="b">
        <f t="shared" si="181"/>
        <v>0</v>
      </c>
      <c r="AN290" t="b">
        <f t="shared" si="182"/>
        <v>0</v>
      </c>
      <c r="AO290" t="b">
        <f t="shared" si="183"/>
        <v>0</v>
      </c>
      <c r="AP290" t="b">
        <f t="shared" si="184"/>
        <v>0</v>
      </c>
      <c r="AQ290" t="b">
        <f t="shared" si="185"/>
        <v>0</v>
      </c>
      <c r="AR290" t="b">
        <f t="shared" si="186"/>
        <v>0</v>
      </c>
      <c r="AS290" t="b">
        <f t="shared" si="187"/>
        <v>0</v>
      </c>
      <c r="AT290" t="b">
        <f t="shared" si="188"/>
        <v>0</v>
      </c>
      <c r="AU290" t="b">
        <f t="shared" si="189"/>
        <v>0</v>
      </c>
      <c r="AV290" t="b">
        <f t="shared" si="190"/>
        <v>0</v>
      </c>
      <c r="AW290" t="b">
        <f t="shared" si="191"/>
        <v>0</v>
      </c>
      <c r="AX290" t="b">
        <f t="shared" si="192"/>
        <v>0</v>
      </c>
      <c r="AY290" t="b">
        <f t="shared" si="193"/>
        <v>0</v>
      </c>
      <c r="AZ290" t="b">
        <f t="shared" si="194"/>
        <v>0</v>
      </c>
      <c r="BA290" t="b">
        <f t="shared" si="195"/>
        <v>0</v>
      </c>
      <c r="BB290" t="b">
        <f t="shared" si="196"/>
        <v>0</v>
      </c>
      <c r="BC290" t="b">
        <f t="shared" si="197"/>
        <v>0</v>
      </c>
      <c r="BD290" t="b">
        <f t="shared" si="198"/>
        <v>0</v>
      </c>
    </row>
    <row r="291" spans="1:56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0"/>
        <v>104.82000000000001</v>
      </c>
      <c r="P291" s="8">
        <f t="shared" si="199"/>
        <v>67.771551724137936</v>
      </c>
      <c r="Q291" t="s">
        <v>8310</v>
      </c>
      <c r="R291" t="s">
        <v>8320</v>
      </c>
      <c r="S291" s="12">
        <f t="shared" si="161"/>
        <v>41550.456412037034</v>
      </c>
      <c r="T291" s="12">
        <f t="shared" si="162"/>
        <v>41580.456412037034</v>
      </c>
      <c r="U291" t="b">
        <f t="shared" si="163"/>
        <v>0</v>
      </c>
      <c r="V291" t="b">
        <f t="shared" si="164"/>
        <v>0</v>
      </c>
      <c r="W291" t="b">
        <f t="shared" si="165"/>
        <v>0</v>
      </c>
      <c r="X291" t="b">
        <f t="shared" si="166"/>
        <v>0</v>
      </c>
      <c r="Y291" t="b">
        <f t="shared" si="167"/>
        <v>1</v>
      </c>
      <c r="Z291" t="b">
        <f t="shared" si="168"/>
        <v>0</v>
      </c>
      <c r="AA291" t="b">
        <f t="shared" si="169"/>
        <v>0</v>
      </c>
      <c r="AB291" t="b">
        <f t="shared" si="170"/>
        <v>0</v>
      </c>
      <c r="AC291" t="b">
        <f t="shared" si="171"/>
        <v>0</v>
      </c>
      <c r="AD291" t="b">
        <f t="shared" si="172"/>
        <v>0</v>
      </c>
      <c r="AE291" t="b">
        <f t="shared" si="173"/>
        <v>0</v>
      </c>
      <c r="AF291" t="b">
        <f t="shared" si="174"/>
        <v>0</v>
      </c>
      <c r="AG291" t="b">
        <f t="shared" si="175"/>
        <v>0</v>
      </c>
      <c r="AH291" t="b">
        <f t="shared" si="176"/>
        <v>0</v>
      </c>
      <c r="AI291" t="b">
        <f t="shared" si="177"/>
        <v>0</v>
      </c>
      <c r="AJ291" t="b">
        <f t="shared" si="178"/>
        <v>0</v>
      </c>
      <c r="AK291" t="b">
        <f t="shared" si="179"/>
        <v>0</v>
      </c>
      <c r="AL291" t="b">
        <f t="shared" si="180"/>
        <v>0</v>
      </c>
      <c r="AM291" t="b">
        <f t="shared" si="181"/>
        <v>0</v>
      </c>
      <c r="AN291" t="b">
        <f t="shared" si="182"/>
        <v>0</v>
      </c>
      <c r="AO291" t="b">
        <f t="shared" si="183"/>
        <v>0</v>
      </c>
      <c r="AP291" t="b">
        <f t="shared" si="184"/>
        <v>0</v>
      </c>
      <c r="AQ291" t="b">
        <f t="shared" si="185"/>
        <v>0</v>
      </c>
      <c r="AR291" t="b">
        <f t="shared" si="186"/>
        <v>0</v>
      </c>
      <c r="AS291" t="b">
        <f t="shared" si="187"/>
        <v>0</v>
      </c>
      <c r="AT291" t="b">
        <f t="shared" si="188"/>
        <v>0</v>
      </c>
      <c r="AU291" t="b">
        <f t="shared" si="189"/>
        <v>0</v>
      </c>
      <c r="AV291" t="b">
        <f t="shared" si="190"/>
        <v>0</v>
      </c>
      <c r="AW291" t="b">
        <f t="shared" si="191"/>
        <v>0</v>
      </c>
      <c r="AX291" t="b">
        <f t="shared" si="192"/>
        <v>0</v>
      </c>
      <c r="AY291" t="b">
        <f t="shared" si="193"/>
        <v>0</v>
      </c>
      <c r="AZ291" t="b">
        <f t="shared" si="194"/>
        <v>0</v>
      </c>
      <c r="BA291" t="b">
        <f t="shared" si="195"/>
        <v>0</v>
      </c>
      <c r="BB291" t="b">
        <f t="shared" si="196"/>
        <v>0</v>
      </c>
      <c r="BC291" t="b">
        <f t="shared" si="197"/>
        <v>0</v>
      </c>
      <c r="BD291" t="b">
        <f t="shared" si="198"/>
        <v>0</v>
      </c>
    </row>
    <row r="292" spans="1:56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0"/>
        <v>106.68444444444445</v>
      </c>
      <c r="P292" s="8">
        <f t="shared" si="199"/>
        <v>28.576190476190476</v>
      </c>
      <c r="Q292" t="s">
        <v>8310</v>
      </c>
      <c r="R292" t="s">
        <v>8320</v>
      </c>
      <c r="S292" s="12">
        <f t="shared" si="161"/>
        <v>40526.36917824074</v>
      </c>
      <c r="T292" s="12">
        <f t="shared" si="162"/>
        <v>40576.332638888889</v>
      </c>
      <c r="U292" t="b">
        <f t="shared" si="163"/>
        <v>0</v>
      </c>
      <c r="V292" t="b">
        <f t="shared" si="164"/>
        <v>1</v>
      </c>
      <c r="W292" t="b">
        <f t="shared" si="165"/>
        <v>0</v>
      </c>
      <c r="X292" t="b">
        <f t="shared" si="166"/>
        <v>0</v>
      </c>
      <c r="Y292" t="b">
        <f t="shared" si="167"/>
        <v>0</v>
      </c>
      <c r="Z292" t="b">
        <f t="shared" si="168"/>
        <v>0</v>
      </c>
      <c r="AA292" t="b">
        <f t="shared" si="169"/>
        <v>0</v>
      </c>
      <c r="AB292" t="b">
        <f t="shared" si="170"/>
        <v>0</v>
      </c>
      <c r="AC292" t="b">
        <f t="shared" si="171"/>
        <v>0</v>
      </c>
      <c r="AD292" t="b">
        <f t="shared" si="172"/>
        <v>0</v>
      </c>
      <c r="AE292" t="b">
        <f t="shared" si="173"/>
        <v>0</v>
      </c>
      <c r="AF292" t="b">
        <f t="shared" si="174"/>
        <v>0</v>
      </c>
      <c r="AG292" t="b">
        <f t="shared" si="175"/>
        <v>0</v>
      </c>
      <c r="AH292" t="b">
        <f t="shared" si="176"/>
        <v>0</v>
      </c>
      <c r="AI292" t="b">
        <f t="shared" si="177"/>
        <v>0</v>
      </c>
      <c r="AJ292" t="b">
        <f t="shared" si="178"/>
        <v>0</v>
      </c>
      <c r="AK292" t="b">
        <f t="shared" si="179"/>
        <v>0</v>
      </c>
      <c r="AL292" t="b">
        <f t="shared" si="180"/>
        <v>0</v>
      </c>
      <c r="AM292" t="b">
        <f t="shared" si="181"/>
        <v>0</v>
      </c>
      <c r="AN292" t="b">
        <f t="shared" si="182"/>
        <v>0</v>
      </c>
      <c r="AO292" t="b">
        <f t="shared" si="183"/>
        <v>0</v>
      </c>
      <c r="AP292" t="b">
        <f t="shared" si="184"/>
        <v>0</v>
      </c>
      <c r="AQ292" t="b">
        <f t="shared" si="185"/>
        <v>0</v>
      </c>
      <c r="AR292" t="b">
        <f t="shared" si="186"/>
        <v>0</v>
      </c>
      <c r="AS292" t="b">
        <f t="shared" si="187"/>
        <v>0</v>
      </c>
      <c r="AT292" t="b">
        <f t="shared" si="188"/>
        <v>0</v>
      </c>
      <c r="AU292" t="b">
        <f t="shared" si="189"/>
        <v>0</v>
      </c>
      <c r="AV292" t="b">
        <f t="shared" si="190"/>
        <v>0</v>
      </c>
      <c r="AW292" t="b">
        <f t="shared" si="191"/>
        <v>0</v>
      </c>
      <c r="AX292" t="b">
        <f t="shared" si="192"/>
        <v>0</v>
      </c>
      <c r="AY292" t="b">
        <f t="shared" si="193"/>
        <v>0</v>
      </c>
      <c r="AZ292" t="b">
        <f t="shared" si="194"/>
        <v>0</v>
      </c>
      <c r="BA292" t="b">
        <f t="shared" si="195"/>
        <v>0</v>
      </c>
      <c r="BB292" t="b">
        <f t="shared" si="196"/>
        <v>0</v>
      </c>
      <c r="BC292" t="b">
        <f t="shared" si="197"/>
        <v>0</v>
      </c>
      <c r="BD292" t="b">
        <f t="shared" si="198"/>
        <v>0</v>
      </c>
    </row>
    <row r="293" spans="1:56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0"/>
        <v>120.02</v>
      </c>
      <c r="P293" s="8">
        <f t="shared" si="199"/>
        <v>46.8828125</v>
      </c>
      <c r="Q293" t="s">
        <v>8310</v>
      </c>
      <c r="R293" t="s">
        <v>8320</v>
      </c>
      <c r="S293" s="12">
        <f t="shared" si="161"/>
        <v>41376.769050925926</v>
      </c>
      <c r="T293" s="12">
        <f t="shared" si="162"/>
        <v>41395.000694444447</v>
      </c>
      <c r="U293" t="b">
        <f t="shared" si="163"/>
        <v>0</v>
      </c>
      <c r="V293" t="b">
        <f t="shared" si="164"/>
        <v>0</v>
      </c>
      <c r="W293" t="b">
        <f t="shared" si="165"/>
        <v>1</v>
      </c>
      <c r="X293" t="b">
        <f t="shared" si="166"/>
        <v>0</v>
      </c>
      <c r="Y293" t="b">
        <f t="shared" si="167"/>
        <v>0</v>
      </c>
      <c r="Z293" t="b">
        <f t="shared" si="168"/>
        <v>0</v>
      </c>
      <c r="AA293" t="b">
        <f t="shared" si="169"/>
        <v>0</v>
      </c>
      <c r="AB293" t="b">
        <f t="shared" si="170"/>
        <v>0</v>
      </c>
      <c r="AC293" t="b">
        <f t="shared" si="171"/>
        <v>0</v>
      </c>
      <c r="AD293" t="b">
        <f t="shared" si="172"/>
        <v>0</v>
      </c>
      <c r="AE293" t="b">
        <f t="shared" si="173"/>
        <v>0</v>
      </c>
      <c r="AF293" t="b">
        <f t="shared" si="174"/>
        <v>0</v>
      </c>
      <c r="AG293" t="b">
        <f t="shared" si="175"/>
        <v>0</v>
      </c>
      <c r="AH293" t="b">
        <f t="shared" si="176"/>
        <v>0</v>
      </c>
      <c r="AI293" t="b">
        <f t="shared" si="177"/>
        <v>0</v>
      </c>
      <c r="AJ293" t="b">
        <f t="shared" si="178"/>
        <v>0</v>
      </c>
      <c r="AK293" t="b">
        <f t="shared" si="179"/>
        <v>0</v>
      </c>
      <c r="AL293" t="b">
        <f t="shared" si="180"/>
        <v>0</v>
      </c>
      <c r="AM293" t="b">
        <f t="shared" si="181"/>
        <v>0</v>
      </c>
      <c r="AN293" t="b">
        <f t="shared" si="182"/>
        <v>0</v>
      </c>
      <c r="AO293" t="b">
        <f t="shared" si="183"/>
        <v>0</v>
      </c>
      <c r="AP293" t="b">
        <f t="shared" si="184"/>
        <v>0</v>
      </c>
      <c r="AQ293" t="b">
        <f t="shared" si="185"/>
        <v>0</v>
      </c>
      <c r="AR293" t="b">
        <f t="shared" si="186"/>
        <v>0</v>
      </c>
      <c r="AS293" t="b">
        <f t="shared" si="187"/>
        <v>0</v>
      </c>
      <c r="AT293" t="b">
        <f t="shared" si="188"/>
        <v>0</v>
      </c>
      <c r="AU293" t="b">
        <f t="shared" si="189"/>
        <v>0</v>
      </c>
      <c r="AV293" t="b">
        <f t="shared" si="190"/>
        <v>0</v>
      </c>
      <c r="AW293" t="b">
        <f t="shared" si="191"/>
        <v>0</v>
      </c>
      <c r="AX293" t="b">
        <f t="shared" si="192"/>
        <v>0</v>
      </c>
      <c r="AY293" t="b">
        <f t="shared" si="193"/>
        <v>0</v>
      </c>
      <c r="AZ293" t="b">
        <f t="shared" si="194"/>
        <v>0</v>
      </c>
      <c r="BA293" t="b">
        <f t="shared" si="195"/>
        <v>0</v>
      </c>
      <c r="BB293" t="b">
        <f t="shared" si="196"/>
        <v>0</v>
      </c>
      <c r="BC293" t="b">
        <f t="shared" si="197"/>
        <v>0</v>
      </c>
      <c r="BD293" t="b">
        <f t="shared" si="198"/>
        <v>0</v>
      </c>
    </row>
    <row r="294" spans="1:56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0"/>
        <v>101.50693333333334</v>
      </c>
      <c r="P294" s="8">
        <f t="shared" si="199"/>
        <v>154.42231237322514</v>
      </c>
      <c r="Q294" t="s">
        <v>8310</v>
      </c>
      <c r="R294" t="s">
        <v>8320</v>
      </c>
      <c r="S294" s="12">
        <f t="shared" si="161"/>
        <v>40812.803229166668</v>
      </c>
      <c r="T294" s="12">
        <f t="shared" si="162"/>
        <v>40845.165972222225</v>
      </c>
      <c r="U294" t="b">
        <f t="shared" si="163"/>
        <v>0</v>
      </c>
      <c r="V294" t="b">
        <f t="shared" si="164"/>
        <v>0</v>
      </c>
      <c r="W294" t="b">
        <f t="shared" si="165"/>
        <v>0</v>
      </c>
      <c r="X294" t="b">
        <f t="shared" si="166"/>
        <v>0</v>
      </c>
      <c r="Y294" t="b">
        <f t="shared" si="167"/>
        <v>0</v>
      </c>
      <c r="Z294" t="b">
        <f t="shared" si="168"/>
        <v>0</v>
      </c>
      <c r="AA294" t="b">
        <f t="shared" si="169"/>
        <v>0</v>
      </c>
      <c r="AB294" t="b">
        <f t="shared" si="170"/>
        <v>0</v>
      </c>
      <c r="AC294" t="b">
        <f t="shared" si="171"/>
        <v>0</v>
      </c>
      <c r="AD294" t="b">
        <f t="shared" si="172"/>
        <v>0</v>
      </c>
      <c r="AE294" t="b">
        <f t="shared" si="173"/>
        <v>0</v>
      </c>
      <c r="AF294" t="b">
        <f t="shared" si="174"/>
        <v>1</v>
      </c>
      <c r="AG294" t="b">
        <f t="shared" si="175"/>
        <v>0</v>
      </c>
      <c r="AH294" t="b">
        <f t="shared" si="176"/>
        <v>0</v>
      </c>
      <c r="AI294" t="b">
        <f t="shared" si="177"/>
        <v>0</v>
      </c>
      <c r="AJ294" t="b">
        <f t="shared" si="178"/>
        <v>0</v>
      </c>
      <c r="AK294" t="b">
        <f t="shared" si="179"/>
        <v>0</v>
      </c>
      <c r="AL294" t="b">
        <f t="shared" si="180"/>
        <v>0</v>
      </c>
      <c r="AM294" t="b">
        <f t="shared" si="181"/>
        <v>0</v>
      </c>
      <c r="AN294" t="b">
        <f t="shared" si="182"/>
        <v>0</v>
      </c>
      <c r="AO294" t="b">
        <f t="shared" si="183"/>
        <v>0</v>
      </c>
      <c r="AP294" t="b">
        <f t="shared" si="184"/>
        <v>0</v>
      </c>
      <c r="AQ294" t="b">
        <f t="shared" si="185"/>
        <v>0</v>
      </c>
      <c r="AR294" t="b">
        <f t="shared" si="186"/>
        <v>0</v>
      </c>
      <c r="AS294" t="b">
        <f t="shared" si="187"/>
        <v>0</v>
      </c>
      <c r="AT294" t="b">
        <f t="shared" si="188"/>
        <v>0</v>
      </c>
      <c r="AU294" t="b">
        <f t="shared" si="189"/>
        <v>0</v>
      </c>
      <c r="AV294" t="b">
        <f t="shared" si="190"/>
        <v>0</v>
      </c>
      <c r="AW294" t="b">
        <f t="shared" si="191"/>
        <v>0</v>
      </c>
      <c r="AX294" t="b">
        <f t="shared" si="192"/>
        <v>0</v>
      </c>
      <c r="AY294" t="b">
        <f t="shared" si="193"/>
        <v>0</v>
      </c>
      <c r="AZ294" t="b">
        <f t="shared" si="194"/>
        <v>0</v>
      </c>
      <c r="BA294" t="b">
        <f t="shared" si="195"/>
        <v>0</v>
      </c>
      <c r="BB294" t="b">
        <f t="shared" si="196"/>
        <v>0</v>
      </c>
      <c r="BC294" t="b">
        <f t="shared" si="197"/>
        <v>0</v>
      </c>
      <c r="BD294" t="b">
        <f t="shared" si="198"/>
        <v>0</v>
      </c>
    </row>
    <row r="295" spans="1:56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0"/>
        <v>101.38461538461539</v>
      </c>
      <c r="P295" s="8">
        <f t="shared" si="199"/>
        <v>201.22137404580153</v>
      </c>
      <c r="Q295" t="s">
        <v>8310</v>
      </c>
      <c r="R295" t="s">
        <v>8320</v>
      </c>
      <c r="S295" s="12">
        <f t="shared" si="161"/>
        <v>41719.667986111112</v>
      </c>
      <c r="T295" s="12">
        <f t="shared" si="162"/>
        <v>41749.667986111112</v>
      </c>
      <c r="U295" t="b">
        <f t="shared" si="163"/>
        <v>0</v>
      </c>
      <c r="V295" t="b">
        <f t="shared" si="164"/>
        <v>0</v>
      </c>
      <c r="W295" t="b">
        <f t="shared" si="165"/>
        <v>0</v>
      </c>
      <c r="X295" t="b">
        <f t="shared" si="166"/>
        <v>0</v>
      </c>
      <c r="Y295" t="b">
        <f t="shared" si="167"/>
        <v>0</v>
      </c>
      <c r="Z295" t="b">
        <f t="shared" si="168"/>
        <v>0</v>
      </c>
      <c r="AA295" t="b">
        <f t="shared" si="169"/>
        <v>1</v>
      </c>
      <c r="AB295" t="b">
        <f t="shared" si="170"/>
        <v>0</v>
      </c>
      <c r="AC295" t="b">
        <f t="shared" si="171"/>
        <v>0</v>
      </c>
      <c r="AD295" t="b">
        <f t="shared" si="172"/>
        <v>0</v>
      </c>
      <c r="AE295" t="b">
        <f t="shared" si="173"/>
        <v>0</v>
      </c>
      <c r="AF295" t="b">
        <f t="shared" si="174"/>
        <v>0</v>
      </c>
      <c r="AG295" t="b">
        <f t="shared" si="175"/>
        <v>0</v>
      </c>
      <c r="AH295" t="b">
        <f t="shared" si="176"/>
        <v>0</v>
      </c>
      <c r="AI295" t="b">
        <f t="shared" si="177"/>
        <v>0</v>
      </c>
      <c r="AJ295" t="b">
        <f t="shared" si="178"/>
        <v>0</v>
      </c>
      <c r="AK295" t="b">
        <f t="shared" si="179"/>
        <v>0</v>
      </c>
      <c r="AL295" t="b">
        <f t="shared" si="180"/>
        <v>0</v>
      </c>
      <c r="AM295" t="b">
        <f t="shared" si="181"/>
        <v>0</v>
      </c>
      <c r="AN295" t="b">
        <f t="shared" si="182"/>
        <v>0</v>
      </c>
      <c r="AO295" t="b">
        <f t="shared" si="183"/>
        <v>0</v>
      </c>
      <c r="AP295" t="b">
        <f t="shared" si="184"/>
        <v>0</v>
      </c>
      <c r="AQ295" t="b">
        <f t="shared" si="185"/>
        <v>0</v>
      </c>
      <c r="AR295" t="b">
        <f t="shared" si="186"/>
        <v>0</v>
      </c>
      <c r="AS295" t="b">
        <f t="shared" si="187"/>
        <v>0</v>
      </c>
      <c r="AT295" t="b">
        <f t="shared" si="188"/>
        <v>0</v>
      </c>
      <c r="AU295" t="b">
        <f t="shared" si="189"/>
        <v>0</v>
      </c>
      <c r="AV295" t="b">
        <f t="shared" si="190"/>
        <v>0</v>
      </c>
      <c r="AW295" t="b">
        <f t="shared" si="191"/>
        <v>0</v>
      </c>
      <c r="AX295" t="b">
        <f t="shared" si="192"/>
        <v>0</v>
      </c>
      <c r="AY295" t="b">
        <f t="shared" si="193"/>
        <v>0</v>
      </c>
      <c r="AZ295" t="b">
        <f t="shared" si="194"/>
        <v>0</v>
      </c>
      <c r="BA295" t="b">
        <f t="shared" si="195"/>
        <v>0</v>
      </c>
      <c r="BB295" t="b">
        <f t="shared" si="196"/>
        <v>0</v>
      </c>
      <c r="BC295" t="b">
        <f t="shared" si="197"/>
        <v>0</v>
      </c>
      <c r="BD295" t="b">
        <f t="shared" si="198"/>
        <v>0</v>
      </c>
    </row>
    <row r="296" spans="1:56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0"/>
        <v>100</v>
      </c>
      <c r="P296" s="8">
        <f t="shared" si="199"/>
        <v>100</v>
      </c>
      <c r="Q296" t="s">
        <v>8310</v>
      </c>
      <c r="R296" t="s">
        <v>8320</v>
      </c>
      <c r="S296" s="12">
        <f t="shared" si="161"/>
        <v>40343.084421296298</v>
      </c>
      <c r="T296" s="12">
        <f t="shared" si="162"/>
        <v>40378.666666666664</v>
      </c>
      <c r="U296" t="b">
        <f t="shared" si="163"/>
        <v>0</v>
      </c>
      <c r="V296" t="b">
        <f t="shared" si="164"/>
        <v>0</v>
      </c>
      <c r="W296" t="b">
        <f t="shared" si="165"/>
        <v>1</v>
      </c>
      <c r="X296" t="b">
        <f t="shared" si="166"/>
        <v>0</v>
      </c>
      <c r="Y296" t="b">
        <f t="shared" si="167"/>
        <v>0</v>
      </c>
      <c r="Z296" t="b">
        <f t="shared" si="168"/>
        <v>0</v>
      </c>
      <c r="AA296" t="b">
        <f t="shared" si="169"/>
        <v>0</v>
      </c>
      <c r="AB296" t="b">
        <f t="shared" si="170"/>
        <v>0</v>
      </c>
      <c r="AC296" t="b">
        <f t="shared" si="171"/>
        <v>0</v>
      </c>
      <c r="AD296" t="b">
        <f t="shared" si="172"/>
        <v>0</v>
      </c>
      <c r="AE296" t="b">
        <f t="shared" si="173"/>
        <v>0</v>
      </c>
      <c r="AF296" t="b">
        <f t="shared" si="174"/>
        <v>0</v>
      </c>
      <c r="AG296" t="b">
        <f t="shared" si="175"/>
        <v>0</v>
      </c>
      <c r="AH296" t="b">
        <f t="shared" si="176"/>
        <v>0</v>
      </c>
      <c r="AI296" t="b">
        <f t="shared" si="177"/>
        <v>0</v>
      </c>
      <c r="AJ296" t="b">
        <f t="shared" si="178"/>
        <v>0</v>
      </c>
      <c r="AK296" t="b">
        <f t="shared" si="179"/>
        <v>0</v>
      </c>
      <c r="AL296" t="b">
        <f t="shared" si="180"/>
        <v>0</v>
      </c>
      <c r="AM296" t="b">
        <f t="shared" si="181"/>
        <v>0</v>
      </c>
      <c r="AN296" t="b">
        <f t="shared" si="182"/>
        <v>0</v>
      </c>
      <c r="AO296" t="b">
        <f t="shared" si="183"/>
        <v>0</v>
      </c>
      <c r="AP296" t="b">
        <f t="shared" si="184"/>
        <v>0</v>
      </c>
      <c r="AQ296" t="b">
        <f t="shared" si="185"/>
        <v>0</v>
      </c>
      <c r="AR296" t="b">
        <f t="shared" si="186"/>
        <v>0</v>
      </c>
      <c r="AS296" t="b">
        <f t="shared" si="187"/>
        <v>0</v>
      </c>
      <c r="AT296" t="b">
        <f t="shared" si="188"/>
        <v>0</v>
      </c>
      <c r="AU296" t="b">
        <f t="shared" si="189"/>
        <v>0</v>
      </c>
      <c r="AV296" t="b">
        <f t="shared" si="190"/>
        <v>0</v>
      </c>
      <c r="AW296" t="b">
        <f t="shared" si="191"/>
        <v>0</v>
      </c>
      <c r="AX296" t="b">
        <f t="shared" si="192"/>
        <v>0</v>
      </c>
      <c r="AY296" t="b">
        <f t="shared" si="193"/>
        <v>0</v>
      </c>
      <c r="AZ296" t="b">
        <f t="shared" si="194"/>
        <v>0</v>
      </c>
      <c r="BA296" t="b">
        <f t="shared" si="195"/>
        <v>0</v>
      </c>
      <c r="BB296" t="b">
        <f t="shared" si="196"/>
        <v>0</v>
      </c>
      <c r="BC296" t="b">
        <f t="shared" si="197"/>
        <v>0</v>
      </c>
      <c r="BD296" t="b">
        <f t="shared" si="198"/>
        <v>0</v>
      </c>
    </row>
    <row r="297" spans="1:56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0"/>
        <v>133.10911999999999</v>
      </c>
      <c r="P297" s="8">
        <f t="shared" si="199"/>
        <v>100.08204511278196</v>
      </c>
      <c r="Q297" t="s">
        <v>8310</v>
      </c>
      <c r="R297" t="s">
        <v>8320</v>
      </c>
      <c r="S297" s="12">
        <f t="shared" si="161"/>
        <v>41519.004733796297</v>
      </c>
      <c r="T297" s="12">
        <f t="shared" si="162"/>
        <v>41579</v>
      </c>
      <c r="U297" t="b">
        <f t="shared" si="163"/>
        <v>0</v>
      </c>
      <c r="V297" t="b">
        <f t="shared" si="164"/>
        <v>0</v>
      </c>
      <c r="W297" t="b">
        <f t="shared" si="165"/>
        <v>0</v>
      </c>
      <c r="X297" t="b">
        <f t="shared" si="166"/>
        <v>0</v>
      </c>
      <c r="Y297" t="b">
        <f t="shared" si="167"/>
        <v>0</v>
      </c>
      <c r="Z297" t="b">
        <f t="shared" si="168"/>
        <v>0</v>
      </c>
      <c r="AA297" t="b">
        <f t="shared" si="169"/>
        <v>0</v>
      </c>
      <c r="AB297" t="b">
        <f t="shared" si="170"/>
        <v>0</v>
      </c>
      <c r="AC297" t="b">
        <f t="shared" si="171"/>
        <v>0</v>
      </c>
      <c r="AD297" t="b">
        <f t="shared" si="172"/>
        <v>0</v>
      </c>
      <c r="AE297" t="b">
        <f t="shared" si="173"/>
        <v>0</v>
      </c>
      <c r="AF297" t="b">
        <f t="shared" si="174"/>
        <v>1</v>
      </c>
      <c r="AG297" t="b">
        <f t="shared" si="175"/>
        <v>0</v>
      </c>
      <c r="AH297" t="b">
        <f t="shared" si="176"/>
        <v>0</v>
      </c>
      <c r="AI297" t="b">
        <f t="shared" si="177"/>
        <v>0</v>
      </c>
      <c r="AJ297" t="b">
        <f t="shared" si="178"/>
        <v>0</v>
      </c>
      <c r="AK297" t="b">
        <f t="shared" si="179"/>
        <v>0</v>
      </c>
      <c r="AL297" t="b">
        <f t="shared" si="180"/>
        <v>0</v>
      </c>
      <c r="AM297" t="b">
        <f t="shared" si="181"/>
        <v>0</v>
      </c>
      <c r="AN297" t="b">
        <f t="shared" si="182"/>
        <v>0</v>
      </c>
      <c r="AO297" t="b">
        <f t="shared" si="183"/>
        <v>0</v>
      </c>
      <c r="AP297" t="b">
        <f t="shared" si="184"/>
        <v>0</v>
      </c>
      <c r="AQ297" t="b">
        <f t="shared" si="185"/>
        <v>0</v>
      </c>
      <c r="AR297" t="b">
        <f t="shared" si="186"/>
        <v>0</v>
      </c>
      <c r="AS297" t="b">
        <f t="shared" si="187"/>
        <v>0</v>
      </c>
      <c r="AT297" t="b">
        <f t="shared" si="188"/>
        <v>0</v>
      </c>
      <c r="AU297" t="b">
        <f t="shared" si="189"/>
        <v>0</v>
      </c>
      <c r="AV297" t="b">
        <f t="shared" si="190"/>
        <v>0</v>
      </c>
      <c r="AW297" t="b">
        <f t="shared" si="191"/>
        <v>0</v>
      </c>
      <c r="AX297" t="b">
        <f t="shared" si="192"/>
        <v>0</v>
      </c>
      <c r="AY297" t="b">
        <f t="shared" si="193"/>
        <v>0</v>
      </c>
      <c r="AZ297" t="b">
        <f t="shared" si="194"/>
        <v>0</v>
      </c>
      <c r="BA297" t="b">
        <f t="shared" si="195"/>
        <v>0</v>
      </c>
      <c r="BB297" t="b">
        <f t="shared" si="196"/>
        <v>0</v>
      </c>
      <c r="BC297" t="b">
        <f t="shared" si="197"/>
        <v>0</v>
      </c>
      <c r="BD297" t="b">
        <f t="shared" si="198"/>
        <v>0</v>
      </c>
    </row>
    <row r="298" spans="1:56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0"/>
        <v>118.72620000000001</v>
      </c>
      <c r="P298" s="8">
        <f t="shared" si="199"/>
        <v>230.08953488372092</v>
      </c>
      <c r="Q298" t="s">
        <v>8310</v>
      </c>
      <c r="R298" t="s">
        <v>8320</v>
      </c>
      <c r="S298" s="12">
        <f t="shared" si="161"/>
        <v>41134.475497685184</v>
      </c>
      <c r="T298" s="12">
        <f t="shared" si="162"/>
        <v>41159.475497685184</v>
      </c>
      <c r="U298" t="b">
        <f t="shared" si="163"/>
        <v>0</v>
      </c>
      <c r="V298" t="b">
        <f t="shared" si="164"/>
        <v>0</v>
      </c>
      <c r="W298" t="b">
        <f t="shared" si="165"/>
        <v>0</v>
      </c>
      <c r="X298" t="b">
        <f t="shared" si="166"/>
        <v>0</v>
      </c>
      <c r="Y298" t="b">
        <f t="shared" si="167"/>
        <v>0</v>
      </c>
      <c r="Z298" t="b">
        <f t="shared" si="168"/>
        <v>0</v>
      </c>
      <c r="AA298" t="b">
        <f t="shared" si="169"/>
        <v>1</v>
      </c>
      <c r="AB298" t="b">
        <f t="shared" si="170"/>
        <v>0</v>
      </c>
      <c r="AC298" t="b">
        <f t="shared" si="171"/>
        <v>0</v>
      </c>
      <c r="AD298" t="b">
        <f t="shared" si="172"/>
        <v>0</v>
      </c>
      <c r="AE298" t="b">
        <f t="shared" si="173"/>
        <v>0</v>
      </c>
      <c r="AF298" t="b">
        <f t="shared" si="174"/>
        <v>0</v>
      </c>
      <c r="AG298" t="b">
        <f t="shared" si="175"/>
        <v>0</v>
      </c>
      <c r="AH298" t="b">
        <f t="shared" si="176"/>
        <v>0</v>
      </c>
      <c r="AI298" t="b">
        <f t="shared" si="177"/>
        <v>0</v>
      </c>
      <c r="AJ298" t="b">
        <f t="shared" si="178"/>
        <v>0</v>
      </c>
      <c r="AK298" t="b">
        <f t="shared" si="179"/>
        <v>0</v>
      </c>
      <c r="AL298" t="b">
        <f t="shared" si="180"/>
        <v>0</v>
      </c>
      <c r="AM298" t="b">
        <f t="shared" si="181"/>
        <v>0</v>
      </c>
      <c r="AN298" t="b">
        <f t="shared" si="182"/>
        <v>0</v>
      </c>
      <c r="AO298" t="b">
        <f t="shared" si="183"/>
        <v>0</v>
      </c>
      <c r="AP298" t="b">
        <f t="shared" si="184"/>
        <v>0</v>
      </c>
      <c r="AQ298" t="b">
        <f t="shared" si="185"/>
        <v>0</v>
      </c>
      <c r="AR298" t="b">
        <f t="shared" si="186"/>
        <v>0</v>
      </c>
      <c r="AS298" t="b">
        <f t="shared" si="187"/>
        <v>0</v>
      </c>
      <c r="AT298" t="b">
        <f t="shared" si="188"/>
        <v>0</v>
      </c>
      <c r="AU298" t="b">
        <f t="shared" si="189"/>
        <v>0</v>
      </c>
      <c r="AV298" t="b">
        <f t="shared" si="190"/>
        <v>0</v>
      </c>
      <c r="AW298" t="b">
        <f t="shared" si="191"/>
        <v>0</v>
      </c>
      <c r="AX298" t="b">
        <f t="shared" si="192"/>
        <v>0</v>
      </c>
      <c r="AY298" t="b">
        <f t="shared" si="193"/>
        <v>0</v>
      </c>
      <c r="AZ298" t="b">
        <f t="shared" si="194"/>
        <v>0</v>
      </c>
      <c r="BA298" t="b">
        <f t="shared" si="195"/>
        <v>0</v>
      </c>
      <c r="BB298" t="b">
        <f t="shared" si="196"/>
        <v>0</v>
      </c>
      <c r="BC298" t="b">
        <f t="shared" si="197"/>
        <v>0</v>
      </c>
      <c r="BD298" t="b">
        <f t="shared" si="198"/>
        <v>0</v>
      </c>
    </row>
    <row r="299" spans="1:56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0"/>
        <v>100.64</v>
      </c>
      <c r="P299" s="8">
        <f t="shared" si="199"/>
        <v>141.74647887323943</v>
      </c>
      <c r="Q299" t="s">
        <v>8310</v>
      </c>
      <c r="R299" t="s">
        <v>8320</v>
      </c>
      <c r="S299" s="12">
        <f t="shared" si="161"/>
        <v>42089.72802083334</v>
      </c>
      <c r="T299" s="12">
        <f t="shared" si="162"/>
        <v>42125.165972222225</v>
      </c>
      <c r="U299" t="b">
        <f t="shared" si="163"/>
        <v>0</v>
      </c>
      <c r="V299" t="b">
        <f t="shared" si="164"/>
        <v>0</v>
      </c>
      <c r="W299" t="b">
        <f t="shared" si="165"/>
        <v>0</v>
      </c>
      <c r="X299" t="b">
        <f t="shared" si="166"/>
        <v>0</v>
      </c>
      <c r="Y299" t="b">
        <f t="shared" si="167"/>
        <v>0</v>
      </c>
      <c r="Z299" t="b">
        <f t="shared" si="168"/>
        <v>1</v>
      </c>
      <c r="AA299" t="b">
        <f t="shared" si="169"/>
        <v>0</v>
      </c>
      <c r="AB299" t="b">
        <f t="shared" si="170"/>
        <v>0</v>
      </c>
      <c r="AC299" t="b">
        <f t="shared" si="171"/>
        <v>0</v>
      </c>
      <c r="AD299" t="b">
        <f t="shared" si="172"/>
        <v>0</v>
      </c>
      <c r="AE299" t="b">
        <f t="shared" si="173"/>
        <v>0</v>
      </c>
      <c r="AF299" t="b">
        <f t="shared" si="174"/>
        <v>0</v>
      </c>
      <c r="AG299" t="b">
        <f t="shared" si="175"/>
        <v>0</v>
      </c>
      <c r="AH299" t="b">
        <f t="shared" si="176"/>
        <v>0</v>
      </c>
      <c r="AI299" t="b">
        <f t="shared" si="177"/>
        <v>0</v>
      </c>
      <c r="AJ299" t="b">
        <f t="shared" si="178"/>
        <v>0</v>
      </c>
      <c r="AK299" t="b">
        <f t="shared" si="179"/>
        <v>0</v>
      </c>
      <c r="AL299" t="b">
        <f t="shared" si="180"/>
        <v>0</v>
      </c>
      <c r="AM299" t="b">
        <f t="shared" si="181"/>
        <v>0</v>
      </c>
      <c r="AN299" t="b">
        <f t="shared" si="182"/>
        <v>0</v>
      </c>
      <c r="AO299" t="b">
        <f t="shared" si="183"/>
        <v>0</v>
      </c>
      <c r="AP299" t="b">
        <f t="shared" si="184"/>
        <v>0</v>
      </c>
      <c r="AQ299" t="b">
        <f t="shared" si="185"/>
        <v>0</v>
      </c>
      <c r="AR299" t="b">
        <f t="shared" si="186"/>
        <v>0</v>
      </c>
      <c r="AS299" t="b">
        <f t="shared" si="187"/>
        <v>0</v>
      </c>
      <c r="AT299" t="b">
        <f t="shared" si="188"/>
        <v>0</v>
      </c>
      <c r="AU299" t="b">
        <f t="shared" si="189"/>
        <v>0</v>
      </c>
      <c r="AV299" t="b">
        <f t="shared" si="190"/>
        <v>0</v>
      </c>
      <c r="AW299" t="b">
        <f t="shared" si="191"/>
        <v>0</v>
      </c>
      <c r="AX299" t="b">
        <f t="shared" si="192"/>
        <v>0</v>
      </c>
      <c r="AY299" t="b">
        <f t="shared" si="193"/>
        <v>0</v>
      </c>
      <c r="AZ299" t="b">
        <f t="shared" si="194"/>
        <v>0</v>
      </c>
      <c r="BA299" t="b">
        <f t="shared" si="195"/>
        <v>0</v>
      </c>
      <c r="BB299" t="b">
        <f t="shared" si="196"/>
        <v>0</v>
      </c>
      <c r="BC299" t="b">
        <f t="shared" si="197"/>
        <v>0</v>
      </c>
      <c r="BD299" t="b">
        <f t="shared" si="198"/>
        <v>0</v>
      </c>
    </row>
    <row r="300" spans="1:56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0"/>
        <v>108.93241269841269</v>
      </c>
      <c r="P300" s="8">
        <f t="shared" si="199"/>
        <v>56.344351395730705</v>
      </c>
      <c r="Q300" t="s">
        <v>8310</v>
      </c>
      <c r="R300" t="s">
        <v>8320</v>
      </c>
      <c r="S300" s="12">
        <f t="shared" si="161"/>
        <v>41709.463518518518</v>
      </c>
      <c r="T300" s="12">
        <f t="shared" si="162"/>
        <v>41768.875</v>
      </c>
      <c r="U300" t="b">
        <f t="shared" si="163"/>
        <v>0</v>
      </c>
      <c r="V300" t="b">
        <f t="shared" si="164"/>
        <v>0</v>
      </c>
      <c r="W300" t="b">
        <f t="shared" si="165"/>
        <v>0</v>
      </c>
      <c r="X300" t="b">
        <f t="shared" si="166"/>
        <v>0</v>
      </c>
      <c r="Y300" t="b">
        <f t="shared" si="167"/>
        <v>0</v>
      </c>
      <c r="Z300" t="b">
        <f t="shared" si="168"/>
        <v>0</v>
      </c>
      <c r="AA300" t="b">
        <f t="shared" si="169"/>
        <v>0</v>
      </c>
      <c r="AB300" t="b">
        <f t="shared" si="170"/>
        <v>0</v>
      </c>
      <c r="AC300" t="b">
        <f t="shared" si="171"/>
        <v>0</v>
      </c>
      <c r="AD300" t="b">
        <f t="shared" si="172"/>
        <v>0</v>
      </c>
      <c r="AE300" t="b">
        <f t="shared" si="173"/>
        <v>0</v>
      </c>
      <c r="AF300" t="b">
        <f t="shared" si="174"/>
        <v>1</v>
      </c>
      <c r="AG300" t="b">
        <f t="shared" si="175"/>
        <v>0</v>
      </c>
      <c r="AH300" t="b">
        <f t="shared" si="176"/>
        <v>0</v>
      </c>
      <c r="AI300" t="b">
        <f t="shared" si="177"/>
        <v>0</v>
      </c>
      <c r="AJ300" t="b">
        <f t="shared" si="178"/>
        <v>0</v>
      </c>
      <c r="AK300" t="b">
        <f t="shared" si="179"/>
        <v>0</v>
      </c>
      <c r="AL300" t="b">
        <f t="shared" si="180"/>
        <v>0</v>
      </c>
      <c r="AM300" t="b">
        <f t="shared" si="181"/>
        <v>0</v>
      </c>
      <c r="AN300" t="b">
        <f t="shared" si="182"/>
        <v>0</v>
      </c>
      <c r="AO300" t="b">
        <f t="shared" si="183"/>
        <v>0</v>
      </c>
      <c r="AP300" t="b">
        <f t="shared" si="184"/>
        <v>0</v>
      </c>
      <c r="AQ300" t="b">
        <f t="shared" si="185"/>
        <v>0</v>
      </c>
      <c r="AR300" t="b">
        <f t="shared" si="186"/>
        <v>0</v>
      </c>
      <c r="AS300" t="b">
        <f t="shared" si="187"/>
        <v>0</v>
      </c>
      <c r="AT300" t="b">
        <f t="shared" si="188"/>
        <v>0</v>
      </c>
      <c r="AU300" t="b">
        <f t="shared" si="189"/>
        <v>0</v>
      </c>
      <c r="AV300" t="b">
        <f t="shared" si="190"/>
        <v>0</v>
      </c>
      <c r="AW300" t="b">
        <f t="shared" si="191"/>
        <v>0</v>
      </c>
      <c r="AX300" t="b">
        <f t="shared" si="192"/>
        <v>0</v>
      </c>
      <c r="AY300" t="b">
        <f t="shared" si="193"/>
        <v>0</v>
      </c>
      <c r="AZ300" t="b">
        <f t="shared" si="194"/>
        <v>0</v>
      </c>
      <c r="BA300" t="b">
        <f t="shared" si="195"/>
        <v>0</v>
      </c>
      <c r="BB300" t="b">
        <f t="shared" si="196"/>
        <v>0</v>
      </c>
      <c r="BC300" t="b">
        <f t="shared" si="197"/>
        <v>0</v>
      </c>
      <c r="BD300" t="b">
        <f t="shared" si="198"/>
        <v>0</v>
      </c>
    </row>
    <row r="301" spans="1:56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0"/>
        <v>178.95250000000001</v>
      </c>
      <c r="P301" s="8">
        <f t="shared" si="199"/>
        <v>73.341188524590166</v>
      </c>
      <c r="Q301" t="s">
        <v>8310</v>
      </c>
      <c r="R301" t="s">
        <v>8320</v>
      </c>
      <c r="S301" s="12">
        <f t="shared" si="161"/>
        <v>40469.225231481483</v>
      </c>
      <c r="T301" s="12">
        <f t="shared" si="162"/>
        <v>40499.266898148147</v>
      </c>
      <c r="U301" t="b">
        <f t="shared" si="163"/>
        <v>0</v>
      </c>
      <c r="V301" t="b">
        <f t="shared" si="164"/>
        <v>0</v>
      </c>
      <c r="W301" t="b">
        <f t="shared" si="165"/>
        <v>0</v>
      </c>
      <c r="X301" t="b">
        <f t="shared" si="166"/>
        <v>1</v>
      </c>
      <c r="Y301" t="b">
        <f t="shared" si="167"/>
        <v>0</v>
      </c>
      <c r="Z301" t="b">
        <f t="shared" si="168"/>
        <v>0</v>
      </c>
      <c r="AA301" t="b">
        <f t="shared" si="169"/>
        <v>0</v>
      </c>
      <c r="AB301" t="b">
        <f t="shared" si="170"/>
        <v>0</v>
      </c>
      <c r="AC301" t="b">
        <f t="shared" si="171"/>
        <v>0</v>
      </c>
      <c r="AD301" t="b">
        <f t="shared" si="172"/>
        <v>0</v>
      </c>
      <c r="AE301" t="b">
        <f t="shared" si="173"/>
        <v>0</v>
      </c>
      <c r="AF301" t="b">
        <f t="shared" si="174"/>
        <v>0</v>
      </c>
      <c r="AG301" t="b">
        <f t="shared" si="175"/>
        <v>0</v>
      </c>
      <c r="AH301" t="b">
        <f t="shared" si="176"/>
        <v>0</v>
      </c>
      <c r="AI301" t="b">
        <f t="shared" si="177"/>
        <v>0</v>
      </c>
      <c r="AJ301" t="b">
        <f t="shared" si="178"/>
        <v>0</v>
      </c>
      <c r="AK301" t="b">
        <f t="shared" si="179"/>
        <v>0</v>
      </c>
      <c r="AL301" t="b">
        <f t="shared" si="180"/>
        <v>0</v>
      </c>
      <c r="AM301" t="b">
        <f t="shared" si="181"/>
        <v>0</v>
      </c>
      <c r="AN301" t="b">
        <f t="shared" si="182"/>
        <v>0</v>
      </c>
      <c r="AO301" t="b">
        <f t="shared" si="183"/>
        <v>0</v>
      </c>
      <c r="AP301" t="b">
        <f t="shared" si="184"/>
        <v>0</v>
      </c>
      <c r="AQ301" t="b">
        <f t="shared" si="185"/>
        <v>0</v>
      </c>
      <c r="AR301" t="b">
        <f t="shared" si="186"/>
        <v>0</v>
      </c>
      <c r="AS301" t="b">
        <f t="shared" si="187"/>
        <v>0</v>
      </c>
      <c r="AT301" t="b">
        <f t="shared" si="188"/>
        <v>0</v>
      </c>
      <c r="AU301" t="b">
        <f t="shared" si="189"/>
        <v>0</v>
      </c>
      <c r="AV301" t="b">
        <f t="shared" si="190"/>
        <v>0</v>
      </c>
      <c r="AW301" t="b">
        <f t="shared" si="191"/>
        <v>0</v>
      </c>
      <c r="AX301" t="b">
        <f t="shared" si="192"/>
        <v>0</v>
      </c>
      <c r="AY301" t="b">
        <f t="shared" si="193"/>
        <v>0</v>
      </c>
      <c r="AZ301" t="b">
        <f t="shared" si="194"/>
        <v>0</v>
      </c>
      <c r="BA301" t="b">
        <f t="shared" si="195"/>
        <v>0</v>
      </c>
      <c r="BB301" t="b">
        <f t="shared" si="196"/>
        <v>0</v>
      </c>
      <c r="BC301" t="b">
        <f t="shared" si="197"/>
        <v>0</v>
      </c>
      <c r="BD301" t="b">
        <f t="shared" si="198"/>
        <v>0</v>
      </c>
    </row>
    <row r="302" spans="1:56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0"/>
        <v>101.72264</v>
      </c>
      <c r="P302" s="8">
        <f t="shared" si="199"/>
        <v>85.337785234899329</v>
      </c>
      <c r="Q302" t="s">
        <v>8310</v>
      </c>
      <c r="R302" t="s">
        <v>8320</v>
      </c>
      <c r="S302" s="12">
        <f t="shared" si="161"/>
        <v>40626.959930555553</v>
      </c>
      <c r="T302" s="12">
        <f t="shared" si="162"/>
        <v>40657.959930555553</v>
      </c>
      <c r="U302" t="b">
        <f t="shared" si="163"/>
        <v>0</v>
      </c>
      <c r="V302" t="b">
        <f t="shared" si="164"/>
        <v>0</v>
      </c>
      <c r="W302" t="b">
        <f t="shared" si="165"/>
        <v>0</v>
      </c>
      <c r="X302" t="b">
        <f t="shared" si="166"/>
        <v>0</v>
      </c>
      <c r="Y302" t="b">
        <f t="shared" si="167"/>
        <v>0</v>
      </c>
      <c r="Z302" t="b">
        <f t="shared" si="168"/>
        <v>0</v>
      </c>
      <c r="AA302" t="b">
        <f t="shared" si="169"/>
        <v>1</v>
      </c>
      <c r="AB302" t="b">
        <f t="shared" si="170"/>
        <v>0</v>
      </c>
      <c r="AC302" t="b">
        <f t="shared" si="171"/>
        <v>0</v>
      </c>
      <c r="AD302" t="b">
        <f t="shared" si="172"/>
        <v>0</v>
      </c>
      <c r="AE302" t="b">
        <f t="shared" si="173"/>
        <v>0</v>
      </c>
      <c r="AF302" t="b">
        <f t="shared" si="174"/>
        <v>0</v>
      </c>
      <c r="AG302" t="b">
        <f t="shared" si="175"/>
        <v>0</v>
      </c>
      <c r="AH302" t="b">
        <f t="shared" si="176"/>
        <v>0</v>
      </c>
      <c r="AI302" t="b">
        <f t="shared" si="177"/>
        <v>0</v>
      </c>
      <c r="AJ302" t="b">
        <f t="shared" si="178"/>
        <v>0</v>
      </c>
      <c r="AK302" t="b">
        <f t="shared" si="179"/>
        <v>0</v>
      </c>
      <c r="AL302" t="b">
        <f t="shared" si="180"/>
        <v>0</v>
      </c>
      <c r="AM302" t="b">
        <f t="shared" si="181"/>
        <v>0</v>
      </c>
      <c r="AN302" t="b">
        <f t="shared" si="182"/>
        <v>0</v>
      </c>
      <c r="AO302" t="b">
        <f t="shared" si="183"/>
        <v>0</v>
      </c>
      <c r="AP302" t="b">
        <f t="shared" si="184"/>
        <v>0</v>
      </c>
      <c r="AQ302" t="b">
        <f t="shared" si="185"/>
        <v>0</v>
      </c>
      <c r="AR302" t="b">
        <f t="shared" si="186"/>
        <v>0</v>
      </c>
      <c r="AS302" t="b">
        <f t="shared" si="187"/>
        <v>0</v>
      </c>
      <c r="AT302" t="b">
        <f t="shared" si="188"/>
        <v>0</v>
      </c>
      <c r="AU302" t="b">
        <f t="shared" si="189"/>
        <v>0</v>
      </c>
      <c r="AV302" t="b">
        <f t="shared" si="190"/>
        <v>0</v>
      </c>
      <c r="AW302" t="b">
        <f t="shared" si="191"/>
        <v>0</v>
      </c>
      <c r="AX302" t="b">
        <f t="shared" si="192"/>
        <v>0</v>
      </c>
      <c r="AY302" t="b">
        <f t="shared" si="193"/>
        <v>0</v>
      </c>
      <c r="AZ302" t="b">
        <f t="shared" si="194"/>
        <v>0</v>
      </c>
      <c r="BA302" t="b">
        <f t="shared" si="195"/>
        <v>0</v>
      </c>
      <c r="BB302" t="b">
        <f t="shared" si="196"/>
        <v>0</v>
      </c>
      <c r="BC302" t="b">
        <f t="shared" si="197"/>
        <v>0</v>
      </c>
      <c r="BD302" t="b">
        <f t="shared" si="198"/>
        <v>0</v>
      </c>
    </row>
    <row r="303" spans="1:56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0"/>
        <v>118.73499999999999</v>
      </c>
      <c r="P303" s="8">
        <f t="shared" si="199"/>
        <v>61.496215139442228</v>
      </c>
      <c r="Q303" t="s">
        <v>8310</v>
      </c>
      <c r="R303" t="s">
        <v>8320</v>
      </c>
      <c r="S303" s="12">
        <f t="shared" si="161"/>
        <v>41312.737673611111</v>
      </c>
      <c r="T303" s="12">
        <f t="shared" si="162"/>
        <v>41352.696006944447</v>
      </c>
      <c r="U303" t="b">
        <f t="shared" si="163"/>
        <v>0</v>
      </c>
      <c r="V303" t="b">
        <f t="shared" si="164"/>
        <v>0</v>
      </c>
      <c r="W303" t="b">
        <f t="shared" si="165"/>
        <v>0</v>
      </c>
      <c r="X303" t="b">
        <f t="shared" si="166"/>
        <v>1</v>
      </c>
      <c r="Y303" t="b">
        <f t="shared" si="167"/>
        <v>0</v>
      </c>
      <c r="Z303" t="b">
        <f t="shared" si="168"/>
        <v>0</v>
      </c>
      <c r="AA303" t="b">
        <f t="shared" si="169"/>
        <v>0</v>
      </c>
      <c r="AB303" t="b">
        <f t="shared" si="170"/>
        <v>0</v>
      </c>
      <c r="AC303" t="b">
        <f t="shared" si="171"/>
        <v>0</v>
      </c>
      <c r="AD303" t="b">
        <f t="shared" si="172"/>
        <v>0</v>
      </c>
      <c r="AE303" t="b">
        <f t="shared" si="173"/>
        <v>0</v>
      </c>
      <c r="AF303" t="b">
        <f t="shared" si="174"/>
        <v>0</v>
      </c>
      <c r="AG303" t="b">
        <f t="shared" si="175"/>
        <v>0</v>
      </c>
      <c r="AH303" t="b">
        <f t="shared" si="176"/>
        <v>0</v>
      </c>
      <c r="AI303" t="b">
        <f t="shared" si="177"/>
        <v>0</v>
      </c>
      <c r="AJ303" t="b">
        <f t="shared" si="178"/>
        <v>0</v>
      </c>
      <c r="AK303" t="b">
        <f t="shared" si="179"/>
        <v>0</v>
      </c>
      <c r="AL303" t="b">
        <f t="shared" si="180"/>
        <v>0</v>
      </c>
      <c r="AM303" t="b">
        <f t="shared" si="181"/>
        <v>0</v>
      </c>
      <c r="AN303" t="b">
        <f t="shared" si="182"/>
        <v>0</v>
      </c>
      <c r="AO303" t="b">
        <f t="shared" si="183"/>
        <v>0</v>
      </c>
      <c r="AP303" t="b">
        <f t="shared" si="184"/>
        <v>0</v>
      </c>
      <c r="AQ303" t="b">
        <f t="shared" si="185"/>
        <v>0</v>
      </c>
      <c r="AR303" t="b">
        <f t="shared" si="186"/>
        <v>0</v>
      </c>
      <c r="AS303" t="b">
        <f t="shared" si="187"/>
        <v>0</v>
      </c>
      <c r="AT303" t="b">
        <f t="shared" si="188"/>
        <v>0</v>
      </c>
      <c r="AU303" t="b">
        <f t="shared" si="189"/>
        <v>0</v>
      </c>
      <c r="AV303" t="b">
        <f t="shared" si="190"/>
        <v>0</v>
      </c>
      <c r="AW303" t="b">
        <f t="shared" si="191"/>
        <v>0</v>
      </c>
      <c r="AX303" t="b">
        <f t="shared" si="192"/>
        <v>0</v>
      </c>
      <c r="AY303" t="b">
        <f t="shared" si="193"/>
        <v>0</v>
      </c>
      <c r="AZ303" t="b">
        <f t="shared" si="194"/>
        <v>0</v>
      </c>
      <c r="BA303" t="b">
        <f t="shared" si="195"/>
        <v>0</v>
      </c>
      <c r="BB303" t="b">
        <f t="shared" si="196"/>
        <v>0</v>
      </c>
      <c r="BC303" t="b">
        <f t="shared" si="197"/>
        <v>0</v>
      </c>
      <c r="BD303" t="b">
        <f t="shared" si="198"/>
        <v>0</v>
      </c>
    </row>
    <row r="304" spans="1:56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0"/>
        <v>100.46</v>
      </c>
      <c r="P304" s="8">
        <f t="shared" si="199"/>
        <v>93.018518518518519</v>
      </c>
      <c r="Q304" t="s">
        <v>8310</v>
      </c>
      <c r="R304" t="s">
        <v>8320</v>
      </c>
      <c r="S304" s="12">
        <f t="shared" si="161"/>
        <v>40933.856921296298</v>
      </c>
      <c r="T304" s="12">
        <f t="shared" si="162"/>
        <v>40963.856921296298</v>
      </c>
      <c r="U304" t="b">
        <f t="shared" si="163"/>
        <v>0</v>
      </c>
      <c r="V304" t="b">
        <f t="shared" si="164"/>
        <v>0</v>
      </c>
      <c r="W304" t="b">
        <f t="shared" si="165"/>
        <v>0</v>
      </c>
      <c r="X304" t="b">
        <f t="shared" si="166"/>
        <v>1</v>
      </c>
      <c r="Y304" t="b">
        <f t="shared" si="167"/>
        <v>0</v>
      </c>
      <c r="Z304" t="b">
        <f t="shared" si="168"/>
        <v>0</v>
      </c>
      <c r="AA304" t="b">
        <f t="shared" si="169"/>
        <v>0</v>
      </c>
      <c r="AB304" t="b">
        <f t="shared" si="170"/>
        <v>0</v>
      </c>
      <c r="AC304" t="b">
        <f t="shared" si="171"/>
        <v>0</v>
      </c>
      <c r="AD304" t="b">
        <f t="shared" si="172"/>
        <v>0</v>
      </c>
      <c r="AE304" t="b">
        <f t="shared" si="173"/>
        <v>0</v>
      </c>
      <c r="AF304" t="b">
        <f t="shared" si="174"/>
        <v>0</v>
      </c>
      <c r="AG304" t="b">
        <f t="shared" si="175"/>
        <v>0</v>
      </c>
      <c r="AH304" t="b">
        <f t="shared" si="176"/>
        <v>0</v>
      </c>
      <c r="AI304" t="b">
        <f t="shared" si="177"/>
        <v>0</v>
      </c>
      <c r="AJ304" t="b">
        <f t="shared" si="178"/>
        <v>0</v>
      </c>
      <c r="AK304" t="b">
        <f t="shared" si="179"/>
        <v>0</v>
      </c>
      <c r="AL304" t="b">
        <f t="shared" si="180"/>
        <v>0</v>
      </c>
      <c r="AM304" t="b">
        <f t="shared" si="181"/>
        <v>0</v>
      </c>
      <c r="AN304" t="b">
        <f t="shared" si="182"/>
        <v>0</v>
      </c>
      <c r="AO304" t="b">
        <f t="shared" si="183"/>
        <v>0</v>
      </c>
      <c r="AP304" t="b">
        <f t="shared" si="184"/>
        <v>0</v>
      </c>
      <c r="AQ304" t="b">
        <f t="shared" si="185"/>
        <v>0</v>
      </c>
      <c r="AR304" t="b">
        <f t="shared" si="186"/>
        <v>0</v>
      </c>
      <c r="AS304" t="b">
        <f t="shared" si="187"/>
        <v>0</v>
      </c>
      <c r="AT304" t="b">
        <f t="shared" si="188"/>
        <v>0</v>
      </c>
      <c r="AU304" t="b">
        <f t="shared" si="189"/>
        <v>0</v>
      </c>
      <c r="AV304" t="b">
        <f t="shared" si="190"/>
        <v>0</v>
      </c>
      <c r="AW304" t="b">
        <f t="shared" si="191"/>
        <v>0</v>
      </c>
      <c r="AX304" t="b">
        <f t="shared" si="192"/>
        <v>0</v>
      </c>
      <c r="AY304" t="b">
        <f t="shared" si="193"/>
        <v>0</v>
      </c>
      <c r="AZ304" t="b">
        <f t="shared" si="194"/>
        <v>0</v>
      </c>
      <c r="BA304" t="b">
        <f t="shared" si="195"/>
        <v>0</v>
      </c>
      <c r="BB304" t="b">
        <f t="shared" si="196"/>
        <v>0</v>
      </c>
      <c r="BC304" t="b">
        <f t="shared" si="197"/>
        <v>0</v>
      </c>
      <c r="BD304" t="b">
        <f t="shared" si="198"/>
        <v>0</v>
      </c>
    </row>
    <row r="305" spans="1:56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0"/>
        <v>137.46666666666667</v>
      </c>
      <c r="P305" s="8">
        <f t="shared" si="199"/>
        <v>50.292682926829265</v>
      </c>
      <c r="Q305" t="s">
        <v>8310</v>
      </c>
      <c r="R305" t="s">
        <v>8320</v>
      </c>
      <c r="S305" s="12">
        <f t="shared" si="161"/>
        <v>41032.071134259262</v>
      </c>
      <c r="T305" s="12">
        <f t="shared" si="162"/>
        <v>41062.071134259262</v>
      </c>
      <c r="U305" t="b">
        <f t="shared" si="163"/>
        <v>0</v>
      </c>
      <c r="V305" t="b">
        <f t="shared" si="164"/>
        <v>1</v>
      </c>
      <c r="W305" t="b">
        <f t="shared" si="165"/>
        <v>0</v>
      </c>
      <c r="X305" t="b">
        <f t="shared" si="166"/>
        <v>0</v>
      </c>
      <c r="Y305" t="b">
        <f t="shared" si="167"/>
        <v>0</v>
      </c>
      <c r="Z305" t="b">
        <f t="shared" si="168"/>
        <v>0</v>
      </c>
      <c r="AA305" t="b">
        <f t="shared" si="169"/>
        <v>0</v>
      </c>
      <c r="AB305" t="b">
        <f t="shared" si="170"/>
        <v>0</v>
      </c>
      <c r="AC305" t="b">
        <f t="shared" si="171"/>
        <v>0</v>
      </c>
      <c r="AD305" t="b">
        <f t="shared" si="172"/>
        <v>0</v>
      </c>
      <c r="AE305" t="b">
        <f t="shared" si="173"/>
        <v>0</v>
      </c>
      <c r="AF305" t="b">
        <f t="shared" si="174"/>
        <v>0</v>
      </c>
      <c r="AG305" t="b">
        <f t="shared" si="175"/>
        <v>0</v>
      </c>
      <c r="AH305" t="b">
        <f t="shared" si="176"/>
        <v>0</v>
      </c>
      <c r="AI305" t="b">
        <f t="shared" si="177"/>
        <v>0</v>
      </c>
      <c r="AJ305" t="b">
        <f t="shared" si="178"/>
        <v>0</v>
      </c>
      <c r="AK305" t="b">
        <f t="shared" si="179"/>
        <v>0</v>
      </c>
      <c r="AL305" t="b">
        <f t="shared" si="180"/>
        <v>0</v>
      </c>
      <c r="AM305" t="b">
        <f t="shared" si="181"/>
        <v>0</v>
      </c>
      <c r="AN305" t="b">
        <f t="shared" si="182"/>
        <v>0</v>
      </c>
      <c r="AO305" t="b">
        <f t="shared" si="183"/>
        <v>0</v>
      </c>
      <c r="AP305" t="b">
        <f t="shared" si="184"/>
        <v>0</v>
      </c>
      <c r="AQ305" t="b">
        <f t="shared" si="185"/>
        <v>0</v>
      </c>
      <c r="AR305" t="b">
        <f t="shared" si="186"/>
        <v>0</v>
      </c>
      <c r="AS305" t="b">
        <f t="shared" si="187"/>
        <v>0</v>
      </c>
      <c r="AT305" t="b">
        <f t="shared" si="188"/>
        <v>0</v>
      </c>
      <c r="AU305" t="b">
        <f t="shared" si="189"/>
        <v>0</v>
      </c>
      <c r="AV305" t="b">
        <f t="shared" si="190"/>
        <v>0</v>
      </c>
      <c r="AW305" t="b">
        <f t="shared" si="191"/>
        <v>0</v>
      </c>
      <c r="AX305" t="b">
        <f t="shared" si="192"/>
        <v>0</v>
      </c>
      <c r="AY305" t="b">
        <f t="shared" si="193"/>
        <v>0</v>
      </c>
      <c r="AZ305" t="b">
        <f t="shared" si="194"/>
        <v>0</v>
      </c>
      <c r="BA305" t="b">
        <f t="shared" si="195"/>
        <v>0</v>
      </c>
      <c r="BB305" t="b">
        <f t="shared" si="196"/>
        <v>0</v>
      </c>
      <c r="BC305" t="b">
        <f t="shared" si="197"/>
        <v>0</v>
      </c>
      <c r="BD305" t="b">
        <f t="shared" si="198"/>
        <v>0</v>
      </c>
    </row>
    <row r="306" spans="1:56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0"/>
        <v>231.64705882352939</v>
      </c>
      <c r="P306" s="8">
        <f t="shared" si="199"/>
        <v>106.43243243243244</v>
      </c>
      <c r="Q306" t="s">
        <v>8310</v>
      </c>
      <c r="R306" t="s">
        <v>8320</v>
      </c>
      <c r="S306" s="12">
        <f t="shared" si="161"/>
        <v>41114.094872685186</v>
      </c>
      <c r="T306" s="12">
        <f t="shared" si="162"/>
        <v>41153.083333333336</v>
      </c>
      <c r="U306" t="b">
        <f t="shared" si="163"/>
        <v>0</v>
      </c>
      <c r="V306" t="b">
        <f t="shared" si="164"/>
        <v>1</v>
      </c>
      <c r="W306" t="b">
        <f t="shared" si="165"/>
        <v>0</v>
      </c>
      <c r="X306" t="b">
        <f t="shared" si="166"/>
        <v>0</v>
      </c>
      <c r="Y306" t="b">
        <f t="shared" si="167"/>
        <v>0</v>
      </c>
      <c r="Z306" t="b">
        <f t="shared" si="168"/>
        <v>0</v>
      </c>
      <c r="AA306" t="b">
        <f t="shared" si="169"/>
        <v>0</v>
      </c>
      <c r="AB306" t="b">
        <f t="shared" si="170"/>
        <v>0</v>
      </c>
      <c r="AC306" t="b">
        <f t="shared" si="171"/>
        <v>0</v>
      </c>
      <c r="AD306" t="b">
        <f t="shared" si="172"/>
        <v>0</v>
      </c>
      <c r="AE306" t="b">
        <f t="shared" si="173"/>
        <v>0</v>
      </c>
      <c r="AF306" t="b">
        <f t="shared" si="174"/>
        <v>0</v>
      </c>
      <c r="AG306" t="b">
        <f t="shared" si="175"/>
        <v>0</v>
      </c>
      <c r="AH306" t="b">
        <f t="shared" si="176"/>
        <v>0</v>
      </c>
      <c r="AI306" t="b">
        <f t="shared" si="177"/>
        <v>0</v>
      </c>
      <c r="AJ306" t="b">
        <f t="shared" si="178"/>
        <v>0</v>
      </c>
      <c r="AK306" t="b">
        <f t="shared" si="179"/>
        <v>0</v>
      </c>
      <c r="AL306" t="b">
        <f t="shared" si="180"/>
        <v>0</v>
      </c>
      <c r="AM306" t="b">
        <f t="shared" si="181"/>
        <v>0</v>
      </c>
      <c r="AN306" t="b">
        <f t="shared" si="182"/>
        <v>0</v>
      </c>
      <c r="AO306" t="b">
        <f t="shared" si="183"/>
        <v>0</v>
      </c>
      <c r="AP306" t="b">
        <f t="shared" si="184"/>
        <v>0</v>
      </c>
      <c r="AQ306" t="b">
        <f t="shared" si="185"/>
        <v>0</v>
      </c>
      <c r="AR306" t="b">
        <f t="shared" si="186"/>
        <v>0</v>
      </c>
      <c r="AS306" t="b">
        <f t="shared" si="187"/>
        <v>0</v>
      </c>
      <c r="AT306" t="b">
        <f t="shared" si="188"/>
        <v>0</v>
      </c>
      <c r="AU306" t="b">
        <f t="shared" si="189"/>
        <v>0</v>
      </c>
      <c r="AV306" t="b">
        <f t="shared" si="190"/>
        <v>0</v>
      </c>
      <c r="AW306" t="b">
        <f t="shared" si="191"/>
        <v>0</v>
      </c>
      <c r="AX306" t="b">
        <f t="shared" si="192"/>
        <v>0</v>
      </c>
      <c r="AY306" t="b">
        <f t="shared" si="193"/>
        <v>0</v>
      </c>
      <c r="AZ306" t="b">
        <f t="shared" si="194"/>
        <v>0</v>
      </c>
      <c r="BA306" t="b">
        <f t="shared" si="195"/>
        <v>0</v>
      </c>
      <c r="BB306" t="b">
        <f t="shared" si="196"/>
        <v>0</v>
      </c>
      <c r="BC306" t="b">
        <f t="shared" si="197"/>
        <v>0</v>
      </c>
      <c r="BD306" t="b">
        <f t="shared" si="198"/>
        <v>0</v>
      </c>
    </row>
    <row r="307" spans="1:56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0"/>
        <v>130.33333333333331</v>
      </c>
      <c r="P307" s="8">
        <f t="shared" si="199"/>
        <v>51.719576719576722</v>
      </c>
      <c r="Q307" t="s">
        <v>8310</v>
      </c>
      <c r="R307" t="s">
        <v>8320</v>
      </c>
      <c r="S307" s="12">
        <f t="shared" si="161"/>
        <v>40948.630196759259</v>
      </c>
      <c r="T307" s="12">
        <f t="shared" si="162"/>
        <v>40978.630196759259</v>
      </c>
      <c r="U307" t="b">
        <f t="shared" si="163"/>
        <v>0</v>
      </c>
      <c r="V307" t="b">
        <f t="shared" si="164"/>
        <v>0</v>
      </c>
      <c r="W307" t="b">
        <f t="shared" si="165"/>
        <v>1</v>
      </c>
      <c r="X307" t="b">
        <f t="shared" si="166"/>
        <v>0</v>
      </c>
      <c r="Y307" t="b">
        <f t="shared" si="167"/>
        <v>0</v>
      </c>
      <c r="Z307" t="b">
        <f t="shared" si="168"/>
        <v>0</v>
      </c>
      <c r="AA307" t="b">
        <f t="shared" si="169"/>
        <v>0</v>
      </c>
      <c r="AB307" t="b">
        <f t="shared" si="170"/>
        <v>0</v>
      </c>
      <c r="AC307" t="b">
        <f t="shared" si="171"/>
        <v>0</v>
      </c>
      <c r="AD307" t="b">
        <f t="shared" si="172"/>
        <v>0</v>
      </c>
      <c r="AE307" t="b">
        <f t="shared" si="173"/>
        <v>0</v>
      </c>
      <c r="AF307" t="b">
        <f t="shared" si="174"/>
        <v>0</v>
      </c>
      <c r="AG307" t="b">
        <f t="shared" si="175"/>
        <v>0</v>
      </c>
      <c r="AH307" t="b">
        <f t="shared" si="176"/>
        <v>0</v>
      </c>
      <c r="AI307" t="b">
        <f t="shared" si="177"/>
        <v>0</v>
      </c>
      <c r="AJ307" t="b">
        <f t="shared" si="178"/>
        <v>0</v>
      </c>
      <c r="AK307" t="b">
        <f t="shared" si="179"/>
        <v>0</v>
      </c>
      <c r="AL307" t="b">
        <f t="shared" si="180"/>
        <v>0</v>
      </c>
      <c r="AM307" t="b">
        <f t="shared" si="181"/>
        <v>0</v>
      </c>
      <c r="AN307" t="b">
        <f t="shared" si="182"/>
        <v>0</v>
      </c>
      <c r="AO307" t="b">
        <f t="shared" si="183"/>
        <v>0</v>
      </c>
      <c r="AP307" t="b">
        <f t="shared" si="184"/>
        <v>0</v>
      </c>
      <c r="AQ307" t="b">
        <f t="shared" si="185"/>
        <v>0</v>
      </c>
      <c r="AR307" t="b">
        <f t="shared" si="186"/>
        <v>0</v>
      </c>
      <c r="AS307" t="b">
        <f t="shared" si="187"/>
        <v>0</v>
      </c>
      <c r="AT307" t="b">
        <f t="shared" si="188"/>
        <v>0</v>
      </c>
      <c r="AU307" t="b">
        <f t="shared" si="189"/>
        <v>0</v>
      </c>
      <c r="AV307" t="b">
        <f t="shared" si="190"/>
        <v>0</v>
      </c>
      <c r="AW307" t="b">
        <f t="shared" si="191"/>
        <v>0</v>
      </c>
      <c r="AX307" t="b">
        <f t="shared" si="192"/>
        <v>0</v>
      </c>
      <c r="AY307" t="b">
        <f t="shared" si="193"/>
        <v>0</v>
      </c>
      <c r="AZ307" t="b">
        <f t="shared" si="194"/>
        <v>0</v>
      </c>
      <c r="BA307" t="b">
        <f t="shared" si="195"/>
        <v>0</v>
      </c>
      <c r="BB307" t="b">
        <f t="shared" si="196"/>
        <v>0</v>
      </c>
      <c r="BC307" t="b">
        <f t="shared" si="197"/>
        <v>0</v>
      </c>
      <c r="BD307" t="b">
        <f t="shared" si="198"/>
        <v>0</v>
      </c>
    </row>
    <row r="308" spans="1:56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0"/>
        <v>292.89999999999998</v>
      </c>
      <c r="P308" s="8">
        <f t="shared" si="199"/>
        <v>36.612499999999997</v>
      </c>
      <c r="Q308" t="s">
        <v>8310</v>
      </c>
      <c r="R308" t="s">
        <v>8320</v>
      </c>
      <c r="S308" s="12">
        <f t="shared" si="161"/>
        <v>41333.837187500001</v>
      </c>
      <c r="T308" s="12">
        <f t="shared" si="162"/>
        <v>41353.795520833337</v>
      </c>
      <c r="U308" t="b">
        <f t="shared" si="163"/>
        <v>0</v>
      </c>
      <c r="V308" t="b">
        <f t="shared" si="164"/>
        <v>1</v>
      </c>
      <c r="W308" t="b">
        <f t="shared" si="165"/>
        <v>0</v>
      </c>
      <c r="X308" t="b">
        <f t="shared" si="166"/>
        <v>0</v>
      </c>
      <c r="Y308" t="b">
        <f t="shared" si="167"/>
        <v>0</v>
      </c>
      <c r="Z308" t="b">
        <f t="shared" si="168"/>
        <v>0</v>
      </c>
      <c r="AA308" t="b">
        <f t="shared" si="169"/>
        <v>0</v>
      </c>
      <c r="AB308" t="b">
        <f t="shared" si="170"/>
        <v>0</v>
      </c>
      <c r="AC308" t="b">
        <f t="shared" si="171"/>
        <v>0</v>
      </c>
      <c r="AD308" t="b">
        <f t="shared" si="172"/>
        <v>0</v>
      </c>
      <c r="AE308" t="b">
        <f t="shared" si="173"/>
        <v>0</v>
      </c>
      <c r="AF308" t="b">
        <f t="shared" si="174"/>
        <v>0</v>
      </c>
      <c r="AG308" t="b">
        <f t="shared" si="175"/>
        <v>0</v>
      </c>
      <c r="AH308" t="b">
        <f t="shared" si="176"/>
        <v>0</v>
      </c>
      <c r="AI308" t="b">
        <f t="shared" si="177"/>
        <v>0</v>
      </c>
      <c r="AJ308" t="b">
        <f t="shared" si="178"/>
        <v>0</v>
      </c>
      <c r="AK308" t="b">
        <f t="shared" si="179"/>
        <v>0</v>
      </c>
      <c r="AL308" t="b">
        <f t="shared" si="180"/>
        <v>0</v>
      </c>
      <c r="AM308" t="b">
        <f t="shared" si="181"/>
        <v>0</v>
      </c>
      <c r="AN308" t="b">
        <f t="shared" si="182"/>
        <v>0</v>
      </c>
      <c r="AO308" t="b">
        <f t="shared" si="183"/>
        <v>0</v>
      </c>
      <c r="AP308" t="b">
        <f t="shared" si="184"/>
        <v>0</v>
      </c>
      <c r="AQ308" t="b">
        <f t="shared" si="185"/>
        <v>0</v>
      </c>
      <c r="AR308" t="b">
        <f t="shared" si="186"/>
        <v>0</v>
      </c>
      <c r="AS308" t="b">
        <f t="shared" si="187"/>
        <v>0</v>
      </c>
      <c r="AT308" t="b">
        <f t="shared" si="188"/>
        <v>0</v>
      </c>
      <c r="AU308" t="b">
        <f t="shared" si="189"/>
        <v>0</v>
      </c>
      <c r="AV308" t="b">
        <f t="shared" si="190"/>
        <v>0</v>
      </c>
      <c r="AW308" t="b">
        <f t="shared" si="191"/>
        <v>0</v>
      </c>
      <c r="AX308" t="b">
        <f t="shared" si="192"/>
        <v>0</v>
      </c>
      <c r="AY308" t="b">
        <f t="shared" si="193"/>
        <v>0</v>
      </c>
      <c r="AZ308" t="b">
        <f t="shared" si="194"/>
        <v>0</v>
      </c>
      <c r="BA308" t="b">
        <f t="shared" si="195"/>
        <v>0</v>
      </c>
      <c r="BB308" t="b">
        <f t="shared" si="196"/>
        <v>0</v>
      </c>
      <c r="BC308" t="b">
        <f t="shared" si="197"/>
        <v>0</v>
      </c>
      <c r="BD308" t="b">
        <f t="shared" si="198"/>
        <v>0</v>
      </c>
    </row>
    <row r="309" spans="1:56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0"/>
        <v>111.31818181818183</v>
      </c>
      <c r="P309" s="8">
        <f t="shared" si="199"/>
        <v>42.517361111111114</v>
      </c>
      <c r="Q309" t="s">
        <v>8310</v>
      </c>
      <c r="R309" t="s">
        <v>8320</v>
      </c>
      <c r="S309" s="12">
        <f t="shared" si="161"/>
        <v>41282.944456018515</v>
      </c>
      <c r="T309" s="12">
        <f t="shared" si="162"/>
        <v>41312.944456018515</v>
      </c>
      <c r="U309" t="b">
        <f t="shared" si="163"/>
        <v>0</v>
      </c>
      <c r="V309" t="b">
        <f t="shared" si="164"/>
        <v>0</v>
      </c>
      <c r="W309" t="b">
        <f t="shared" si="165"/>
        <v>0</v>
      </c>
      <c r="X309" t="b">
        <f t="shared" si="166"/>
        <v>0</v>
      </c>
      <c r="Y309" t="b">
        <f t="shared" si="167"/>
        <v>0</v>
      </c>
      <c r="Z309" t="b">
        <f t="shared" si="168"/>
        <v>1</v>
      </c>
      <c r="AA309" t="b">
        <f t="shared" si="169"/>
        <v>0</v>
      </c>
      <c r="AB309" t="b">
        <f t="shared" si="170"/>
        <v>0</v>
      </c>
      <c r="AC309" t="b">
        <f t="shared" si="171"/>
        <v>0</v>
      </c>
      <c r="AD309" t="b">
        <f t="shared" si="172"/>
        <v>0</v>
      </c>
      <c r="AE309" t="b">
        <f t="shared" si="173"/>
        <v>0</v>
      </c>
      <c r="AF309" t="b">
        <f t="shared" si="174"/>
        <v>0</v>
      </c>
      <c r="AG309" t="b">
        <f t="shared" si="175"/>
        <v>0</v>
      </c>
      <c r="AH309" t="b">
        <f t="shared" si="176"/>
        <v>0</v>
      </c>
      <c r="AI309" t="b">
        <f t="shared" si="177"/>
        <v>0</v>
      </c>
      <c r="AJ309" t="b">
        <f t="shared" si="178"/>
        <v>0</v>
      </c>
      <c r="AK309" t="b">
        <f t="shared" si="179"/>
        <v>0</v>
      </c>
      <c r="AL309" t="b">
        <f t="shared" si="180"/>
        <v>0</v>
      </c>
      <c r="AM309" t="b">
        <f t="shared" si="181"/>
        <v>0</v>
      </c>
      <c r="AN309" t="b">
        <f t="shared" si="182"/>
        <v>0</v>
      </c>
      <c r="AO309" t="b">
        <f t="shared" si="183"/>
        <v>0</v>
      </c>
      <c r="AP309" t="b">
        <f t="shared" si="184"/>
        <v>0</v>
      </c>
      <c r="AQ309" t="b">
        <f t="shared" si="185"/>
        <v>0</v>
      </c>
      <c r="AR309" t="b">
        <f t="shared" si="186"/>
        <v>0</v>
      </c>
      <c r="AS309" t="b">
        <f t="shared" si="187"/>
        <v>0</v>
      </c>
      <c r="AT309" t="b">
        <f t="shared" si="188"/>
        <v>0</v>
      </c>
      <c r="AU309" t="b">
        <f t="shared" si="189"/>
        <v>0</v>
      </c>
      <c r="AV309" t="b">
        <f t="shared" si="190"/>
        <v>0</v>
      </c>
      <c r="AW309" t="b">
        <f t="shared" si="191"/>
        <v>0</v>
      </c>
      <c r="AX309" t="b">
        <f t="shared" si="192"/>
        <v>0</v>
      </c>
      <c r="AY309" t="b">
        <f t="shared" si="193"/>
        <v>0</v>
      </c>
      <c r="AZ309" t="b">
        <f t="shared" si="194"/>
        <v>0</v>
      </c>
      <c r="BA309" t="b">
        <f t="shared" si="195"/>
        <v>0</v>
      </c>
      <c r="BB309" t="b">
        <f t="shared" si="196"/>
        <v>0</v>
      </c>
      <c r="BC309" t="b">
        <f t="shared" si="197"/>
        <v>0</v>
      </c>
      <c r="BD309" t="b">
        <f t="shared" si="198"/>
        <v>0</v>
      </c>
    </row>
    <row r="310" spans="1:56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0"/>
        <v>105.56666666666668</v>
      </c>
      <c r="P310" s="8">
        <f t="shared" si="199"/>
        <v>62.712871287128714</v>
      </c>
      <c r="Q310" t="s">
        <v>8310</v>
      </c>
      <c r="R310" t="s">
        <v>8320</v>
      </c>
      <c r="S310" s="12">
        <f t="shared" si="161"/>
        <v>40567.694560185184</v>
      </c>
      <c r="T310" s="12">
        <f t="shared" si="162"/>
        <v>40612.694560185184</v>
      </c>
      <c r="U310" t="b">
        <f t="shared" si="163"/>
        <v>0</v>
      </c>
      <c r="V310" t="b">
        <f t="shared" si="164"/>
        <v>0</v>
      </c>
      <c r="W310" t="b">
        <f t="shared" si="165"/>
        <v>0</v>
      </c>
      <c r="X310" t="b">
        <f t="shared" si="166"/>
        <v>1</v>
      </c>
      <c r="Y310" t="b">
        <f t="shared" si="167"/>
        <v>0</v>
      </c>
      <c r="Z310" t="b">
        <f t="shared" si="168"/>
        <v>0</v>
      </c>
      <c r="AA310" t="b">
        <f t="shared" si="169"/>
        <v>0</v>
      </c>
      <c r="AB310" t="b">
        <f t="shared" si="170"/>
        <v>0</v>
      </c>
      <c r="AC310" t="b">
        <f t="shared" si="171"/>
        <v>0</v>
      </c>
      <c r="AD310" t="b">
        <f t="shared" si="172"/>
        <v>0</v>
      </c>
      <c r="AE310" t="b">
        <f t="shared" si="173"/>
        <v>0</v>
      </c>
      <c r="AF310" t="b">
        <f t="shared" si="174"/>
        <v>0</v>
      </c>
      <c r="AG310" t="b">
        <f t="shared" si="175"/>
        <v>0</v>
      </c>
      <c r="AH310" t="b">
        <f t="shared" si="176"/>
        <v>0</v>
      </c>
      <c r="AI310" t="b">
        <f t="shared" si="177"/>
        <v>0</v>
      </c>
      <c r="AJ310" t="b">
        <f t="shared" si="178"/>
        <v>0</v>
      </c>
      <c r="AK310" t="b">
        <f t="shared" si="179"/>
        <v>0</v>
      </c>
      <c r="AL310" t="b">
        <f t="shared" si="180"/>
        <v>0</v>
      </c>
      <c r="AM310" t="b">
        <f t="shared" si="181"/>
        <v>0</v>
      </c>
      <c r="AN310" t="b">
        <f t="shared" si="182"/>
        <v>0</v>
      </c>
      <c r="AO310" t="b">
        <f t="shared" si="183"/>
        <v>0</v>
      </c>
      <c r="AP310" t="b">
        <f t="shared" si="184"/>
        <v>0</v>
      </c>
      <c r="AQ310" t="b">
        <f t="shared" si="185"/>
        <v>0</v>
      </c>
      <c r="AR310" t="b">
        <f t="shared" si="186"/>
        <v>0</v>
      </c>
      <c r="AS310" t="b">
        <f t="shared" si="187"/>
        <v>0</v>
      </c>
      <c r="AT310" t="b">
        <f t="shared" si="188"/>
        <v>0</v>
      </c>
      <c r="AU310" t="b">
        <f t="shared" si="189"/>
        <v>0</v>
      </c>
      <c r="AV310" t="b">
        <f t="shared" si="190"/>
        <v>0</v>
      </c>
      <c r="AW310" t="b">
        <f t="shared" si="191"/>
        <v>0</v>
      </c>
      <c r="AX310" t="b">
        <f t="shared" si="192"/>
        <v>0</v>
      </c>
      <c r="AY310" t="b">
        <f t="shared" si="193"/>
        <v>0</v>
      </c>
      <c r="AZ310" t="b">
        <f t="shared" si="194"/>
        <v>0</v>
      </c>
      <c r="BA310" t="b">
        <f t="shared" si="195"/>
        <v>0</v>
      </c>
      <c r="BB310" t="b">
        <f t="shared" si="196"/>
        <v>0</v>
      </c>
      <c r="BC310" t="b">
        <f t="shared" si="197"/>
        <v>0</v>
      </c>
      <c r="BD310" t="b">
        <f t="shared" si="198"/>
        <v>0</v>
      </c>
    </row>
    <row r="311" spans="1:56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0"/>
        <v>118.94444444444446</v>
      </c>
      <c r="P311" s="8">
        <f t="shared" si="199"/>
        <v>89.957983193277315</v>
      </c>
      <c r="Q311" t="s">
        <v>8310</v>
      </c>
      <c r="R311" t="s">
        <v>8320</v>
      </c>
      <c r="S311" s="12">
        <f t="shared" si="161"/>
        <v>41134.751550925925</v>
      </c>
      <c r="T311" s="12">
        <f t="shared" si="162"/>
        <v>41155.751550925925</v>
      </c>
      <c r="U311" t="b">
        <f t="shared" si="163"/>
        <v>0</v>
      </c>
      <c r="V311" t="b">
        <f t="shared" si="164"/>
        <v>0</v>
      </c>
      <c r="W311" t="b">
        <f t="shared" si="165"/>
        <v>0</v>
      </c>
      <c r="X311" t="b">
        <f t="shared" si="166"/>
        <v>0</v>
      </c>
      <c r="Y311" t="b">
        <f t="shared" si="167"/>
        <v>1</v>
      </c>
      <c r="Z311" t="b">
        <f t="shared" si="168"/>
        <v>0</v>
      </c>
      <c r="AA311" t="b">
        <f t="shared" si="169"/>
        <v>0</v>
      </c>
      <c r="AB311" t="b">
        <f t="shared" si="170"/>
        <v>0</v>
      </c>
      <c r="AC311" t="b">
        <f t="shared" si="171"/>
        <v>0</v>
      </c>
      <c r="AD311" t="b">
        <f t="shared" si="172"/>
        <v>0</v>
      </c>
      <c r="AE311" t="b">
        <f t="shared" si="173"/>
        <v>0</v>
      </c>
      <c r="AF311" t="b">
        <f t="shared" si="174"/>
        <v>0</v>
      </c>
      <c r="AG311" t="b">
        <f t="shared" si="175"/>
        <v>0</v>
      </c>
      <c r="AH311" t="b">
        <f t="shared" si="176"/>
        <v>0</v>
      </c>
      <c r="AI311" t="b">
        <f t="shared" si="177"/>
        <v>0</v>
      </c>
      <c r="AJ311" t="b">
        <f t="shared" si="178"/>
        <v>0</v>
      </c>
      <c r="AK311" t="b">
        <f t="shared" si="179"/>
        <v>0</v>
      </c>
      <c r="AL311" t="b">
        <f t="shared" si="180"/>
        <v>0</v>
      </c>
      <c r="AM311" t="b">
        <f t="shared" si="181"/>
        <v>0</v>
      </c>
      <c r="AN311" t="b">
        <f t="shared" si="182"/>
        <v>0</v>
      </c>
      <c r="AO311" t="b">
        <f t="shared" si="183"/>
        <v>0</v>
      </c>
      <c r="AP311" t="b">
        <f t="shared" si="184"/>
        <v>0</v>
      </c>
      <c r="AQ311" t="b">
        <f t="shared" si="185"/>
        <v>0</v>
      </c>
      <c r="AR311" t="b">
        <f t="shared" si="186"/>
        <v>0</v>
      </c>
      <c r="AS311" t="b">
        <f t="shared" si="187"/>
        <v>0</v>
      </c>
      <c r="AT311" t="b">
        <f t="shared" si="188"/>
        <v>0</v>
      </c>
      <c r="AU311" t="b">
        <f t="shared" si="189"/>
        <v>0</v>
      </c>
      <c r="AV311" t="b">
        <f t="shared" si="190"/>
        <v>0</v>
      </c>
      <c r="AW311" t="b">
        <f t="shared" si="191"/>
        <v>0</v>
      </c>
      <c r="AX311" t="b">
        <f t="shared" si="192"/>
        <v>0</v>
      </c>
      <c r="AY311" t="b">
        <f t="shared" si="193"/>
        <v>0</v>
      </c>
      <c r="AZ311" t="b">
        <f t="shared" si="194"/>
        <v>0</v>
      </c>
      <c r="BA311" t="b">
        <f t="shared" si="195"/>
        <v>0</v>
      </c>
      <c r="BB311" t="b">
        <f t="shared" si="196"/>
        <v>0</v>
      </c>
      <c r="BC311" t="b">
        <f t="shared" si="197"/>
        <v>0</v>
      </c>
      <c r="BD311" t="b">
        <f t="shared" si="198"/>
        <v>0</v>
      </c>
    </row>
    <row r="312" spans="1:56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0"/>
        <v>104.129</v>
      </c>
      <c r="P312" s="8">
        <f t="shared" si="199"/>
        <v>28.924722222222222</v>
      </c>
      <c r="Q312" t="s">
        <v>8310</v>
      </c>
      <c r="R312" t="s">
        <v>8320</v>
      </c>
      <c r="S312" s="12">
        <f t="shared" si="161"/>
        <v>40821.183136574073</v>
      </c>
      <c r="T312" s="12">
        <f t="shared" si="162"/>
        <v>40836.083333333336</v>
      </c>
      <c r="U312" t="b">
        <f t="shared" si="163"/>
        <v>0</v>
      </c>
      <c r="V312" t="b">
        <f t="shared" si="164"/>
        <v>1</v>
      </c>
      <c r="W312" t="b">
        <f t="shared" si="165"/>
        <v>0</v>
      </c>
      <c r="X312" t="b">
        <f t="shared" si="166"/>
        <v>0</v>
      </c>
      <c r="Y312" t="b">
        <f t="shared" si="167"/>
        <v>0</v>
      </c>
      <c r="Z312" t="b">
        <f t="shared" si="168"/>
        <v>0</v>
      </c>
      <c r="AA312" t="b">
        <f t="shared" si="169"/>
        <v>0</v>
      </c>
      <c r="AB312" t="b">
        <f t="shared" si="170"/>
        <v>0</v>
      </c>
      <c r="AC312" t="b">
        <f t="shared" si="171"/>
        <v>0</v>
      </c>
      <c r="AD312" t="b">
        <f t="shared" si="172"/>
        <v>0</v>
      </c>
      <c r="AE312" t="b">
        <f t="shared" si="173"/>
        <v>0</v>
      </c>
      <c r="AF312" t="b">
        <f t="shared" si="174"/>
        <v>0</v>
      </c>
      <c r="AG312" t="b">
        <f t="shared" si="175"/>
        <v>0</v>
      </c>
      <c r="AH312" t="b">
        <f t="shared" si="176"/>
        <v>0</v>
      </c>
      <c r="AI312" t="b">
        <f t="shared" si="177"/>
        <v>0</v>
      </c>
      <c r="AJ312" t="b">
        <f t="shared" si="178"/>
        <v>0</v>
      </c>
      <c r="AK312" t="b">
        <f t="shared" si="179"/>
        <v>0</v>
      </c>
      <c r="AL312" t="b">
        <f t="shared" si="180"/>
        <v>0</v>
      </c>
      <c r="AM312" t="b">
        <f t="shared" si="181"/>
        <v>0</v>
      </c>
      <c r="AN312" t="b">
        <f t="shared" si="182"/>
        <v>0</v>
      </c>
      <c r="AO312" t="b">
        <f t="shared" si="183"/>
        <v>0</v>
      </c>
      <c r="AP312" t="b">
        <f t="shared" si="184"/>
        <v>0</v>
      </c>
      <c r="AQ312" t="b">
        <f t="shared" si="185"/>
        <v>0</v>
      </c>
      <c r="AR312" t="b">
        <f t="shared" si="186"/>
        <v>0</v>
      </c>
      <c r="AS312" t="b">
        <f t="shared" si="187"/>
        <v>0</v>
      </c>
      <c r="AT312" t="b">
        <f t="shared" si="188"/>
        <v>0</v>
      </c>
      <c r="AU312" t="b">
        <f t="shared" si="189"/>
        <v>0</v>
      </c>
      <c r="AV312" t="b">
        <f t="shared" si="190"/>
        <v>0</v>
      </c>
      <c r="AW312" t="b">
        <f t="shared" si="191"/>
        <v>0</v>
      </c>
      <c r="AX312" t="b">
        <f t="shared" si="192"/>
        <v>0</v>
      </c>
      <c r="AY312" t="b">
        <f t="shared" si="193"/>
        <v>0</v>
      </c>
      <c r="AZ312" t="b">
        <f t="shared" si="194"/>
        <v>0</v>
      </c>
      <c r="BA312" t="b">
        <f t="shared" si="195"/>
        <v>0</v>
      </c>
      <c r="BB312" t="b">
        <f t="shared" si="196"/>
        <v>0</v>
      </c>
      <c r="BC312" t="b">
        <f t="shared" si="197"/>
        <v>0</v>
      </c>
      <c r="BD312" t="b">
        <f t="shared" si="198"/>
        <v>0</v>
      </c>
    </row>
    <row r="313" spans="1:56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0"/>
        <v>104.10165000000001</v>
      </c>
      <c r="P313" s="8">
        <f t="shared" si="199"/>
        <v>138.8022</v>
      </c>
      <c r="Q313" t="s">
        <v>8310</v>
      </c>
      <c r="R313" t="s">
        <v>8320</v>
      </c>
      <c r="S313" s="12">
        <f t="shared" si="161"/>
        <v>40868.219814814816</v>
      </c>
      <c r="T313" s="12">
        <f t="shared" si="162"/>
        <v>40909.332638888889</v>
      </c>
      <c r="U313" t="b">
        <f t="shared" si="163"/>
        <v>0</v>
      </c>
      <c r="V313" t="b">
        <f t="shared" si="164"/>
        <v>0</v>
      </c>
      <c r="W313" t="b">
        <f t="shared" si="165"/>
        <v>0</v>
      </c>
      <c r="X313" t="b">
        <f t="shared" si="166"/>
        <v>0</v>
      </c>
      <c r="Y313" t="b">
        <f t="shared" si="167"/>
        <v>0</v>
      </c>
      <c r="Z313" t="b">
        <f t="shared" si="168"/>
        <v>1</v>
      </c>
      <c r="AA313" t="b">
        <f t="shared" si="169"/>
        <v>0</v>
      </c>
      <c r="AB313" t="b">
        <f t="shared" si="170"/>
        <v>0</v>
      </c>
      <c r="AC313" t="b">
        <f t="shared" si="171"/>
        <v>0</v>
      </c>
      <c r="AD313" t="b">
        <f t="shared" si="172"/>
        <v>0</v>
      </c>
      <c r="AE313" t="b">
        <f t="shared" si="173"/>
        <v>0</v>
      </c>
      <c r="AF313" t="b">
        <f t="shared" si="174"/>
        <v>0</v>
      </c>
      <c r="AG313" t="b">
        <f t="shared" si="175"/>
        <v>0</v>
      </c>
      <c r="AH313" t="b">
        <f t="shared" si="176"/>
        <v>0</v>
      </c>
      <c r="AI313" t="b">
        <f t="shared" si="177"/>
        <v>0</v>
      </c>
      <c r="AJ313" t="b">
        <f t="shared" si="178"/>
        <v>0</v>
      </c>
      <c r="AK313" t="b">
        <f t="shared" si="179"/>
        <v>0</v>
      </c>
      <c r="AL313" t="b">
        <f t="shared" si="180"/>
        <v>0</v>
      </c>
      <c r="AM313" t="b">
        <f t="shared" si="181"/>
        <v>0</v>
      </c>
      <c r="AN313" t="b">
        <f t="shared" si="182"/>
        <v>0</v>
      </c>
      <c r="AO313" t="b">
        <f t="shared" si="183"/>
        <v>0</v>
      </c>
      <c r="AP313" t="b">
        <f t="shared" si="184"/>
        <v>0</v>
      </c>
      <c r="AQ313" t="b">
        <f t="shared" si="185"/>
        <v>0</v>
      </c>
      <c r="AR313" t="b">
        <f t="shared" si="186"/>
        <v>0</v>
      </c>
      <c r="AS313" t="b">
        <f t="shared" si="187"/>
        <v>0</v>
      </c>
      <c r="AT313" t="b">
        <f t="shared" si="188"/>
        <v>0</v>
      </c>
      <c r="AU313" t="b">
        <f t="shared" si="189"/>
        <v>0</v>
      </c>
      <c r="AV313" t="b">
        <f t="shared" si="190"/>
        <v>0</v>
      </c>
      <c r="AW313" t="b">
        <f t="shared" si="191"/>
        <v>0</v>
      </c>
      <c r="AX313" t="b">
        <f t="shared" si="192"/>
        <v>0</v>
      </c>
      <c r="AY313" t="b">
        <f t="shared" si="193"/>
        <v>0</v>
      </c>
      <c r="AZ313" t="b">
        <f t="shared" si="194"/>
        <v>0</v>
      </c>
      <c r="BA313" t="b">
        <f t="shared" si="195"/>
        <v>0</v>
      </c>
      <c r="BB313" t="b">
        <f t="shared" si="196"/>
        <v>0</v>
      </c>
      <c r="BC313" t="b">
        <f t="shared" si="197"/>
        <v>0</v>
      </c>
      <c r="BD313" t="b">
        <f t="shared" si="198"/>
        <v>0</v>
      </c>
    </row>
    <row r="314" spans="1:56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0"/>
        <v>111.87499999999999</v>
      </c>
      <c r="P314" s="8">
        <f t="shared" si="199"/>
        <v>61.301369863013697</v>
      </c>
      <c r="Q314" t="s">
        <v>8310</v>
      </c>
      <c r="R314" t="s">
        <v>8320</v>
      </c>
      <c r="S314" s="12">
        <f t="shared" si="161"/>
        <v>41348.877685185187</v>
      </c>
      <c r="T314" s="12">
        <f t="shared" si="162"/>
        <v>41378.877685185187</v>
      </c>
      <c r="U314" t="b">
        <f t="shared" si="163"/>
        <v>0</v>
      </c>
      <c r="V314" t="b">
        <f t="shared" si="164"/>
        <v>0</v>
      </c>
      <c r="W314" t="b">
        <f t="shared" si="165"/>
        <v>1</v>
      </c>
      <c r="X314" t="b">
        <f t="shared" si="166"/>
        <v>0</v>
      </c>
      <c r="Y314" t="b">
        <f t="shared" si="167"/>
        <v>0</v>
      </c>
      <c r="Z314" t="b">
        <f t="shared" si="168"/>
        <v>0</v>
      </c>
      <c r="AA314" t="b">
        <f t="shared" si="169"/>
        <v>0</v>
      </c>
      <c r="AB314" t="b">
        <f t="shared" si="170"/>
        <v>0</v>
      </c>
      <c r="AC314" t="b">
        <f t="shared" si="171"/>
        <v>0</v>
      </c>
      <c r="AD314" t="b">
        <f t="shared" si="172"/>
        <v>0</v>
      </c>
      <c r="AE314" t="b">
        <f t="shared" si="173"/>
        <v>0</v>
      </c>
      <c r="AF314" t="b">
        <f t="shared" si="174"/>
        <v>0</v>
      </c>
      <c r="AG314" t="b">
        <f t="shared" si="175"/>
        <v>0</v>
      </c>
      <c r="AH314" t="b">
        <f t="shared" si="176"/>
        <v>0</v>
      </c>
      <c r="AI314" t="b">
        <f t="shared" si="177"/>
        <v>0</v>
      </c>
      <c r="AJ314" t="b">
        <f t="shared" si="178"/>
        <v>0</v>
      </c>
      <c r="AK314" t="b">
        <f t="shared" si="179"/>
        <v>0</v>
      </c>
      <c r="AL314" t="b">
        <f t="shared" si="180"/>
        <v>0</v>
      </c>
      <c r="AM314" t="b">
        <f t="shared" si="181"/>
        <v>0</v>
      </c>
      <c r="AN314" t="b">
        <f t="shared" si="182"/>
        <v>0</v>
      </c>
      <c r="AO314" t="b">
        <f t="shared" si="183"/>
        <v>0</v>
      </c>
      <c r="AP314" t="b">
        <f t="shared" si="184"/>
        <v>0</v>
      </c>
      <c r="AQ314" t="b">
        <f t="shared" si="185"/>
        <v>0</v>
      </c>
      <c r="AR314" t="b">
        <f t="shared" si="186"/>
        <v>0</v>
      </c>
      <c r="AS314" t="b">
        <f t="shared" si="187"/>
        <v>0</v>
      </c>
      <c r="AT314" t="b">
        <f t="shared" si="188"/>
        <v>0</v>
      </c>
      <c r="AU314" t="b">
        <f t="shared" si="189"/>
        <v>0</v>
      </c>
      <c r="AV314" t="b">
        <f t="shared" si="190"/>
        <v>0</v>
      </c>
      <c r="AW314" t="b">
        <f t="shared" si="191"/>
        <v>0</v>
      </c>
      <c r="AX314" t="b">
        <f t="shared" si="192"/>
        <v>0</v>
      </c>
      <c r="AY314" t="b">
        <f t="shared" si="193"/>
        <v>0</v>
      </c>
      <c r="AZ314" t="b">
        <f t="shared" si="194"/>
        <v>0</v>
      </c>
      <c r="BA314" t="b">
        <f t="shared" si="195"/>
        <v>0</v>
      </c>
      <c r="BB314" t="b">
        <f t="shared" si="196"/>
        <v>0</v>
      </c>
      <c r="BC314" t="b">
        <f t="shared" si="197"/>
        <v>0</v>
      </c>
      <c r="BD314" t="b">
        <f t="shared" si="198"/>
        <v>0</v>
      </c>
    </row>
    <row r="315" spans="1:56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0"/>
        <v>104.73529411764706</v>
      </c>
      <c r="P315" s="8">
        <f t="shared" si="199"/>
        <v>80.202702702702709</v>
      </c>
      <c r="Q315" t="s">
        <v>8310</v>
      </c>
      <c r="R315" t="s">
        <v>8320</v>
      </c>
      <c r="S315" s="12">
        <f t="shared" si="161"/>
        <v>40357.227939814817</v>
      </c>
      <c r="T315" s="12">
        <f t="shared" si="162"/>
        <v>40401.665972222225</v>
      </c>
      <c r="U315" t="b">
        <f t="shared" si="163"/>
        <v>0</v>
      </c>
      <c r="V315" t="b">
        <f t="shared" si="164"/>
        <v>0</v>
      </c>
      <c r="W315" t="b">
        <f t="shared" si="165"/>
        <v>0</v>
      </c>
      <c r="X315" t="b">
        <f t="shared" si="166"/>
        <v>0</v>
      </c>
      <c r="Y315" t="b">
        <f t="shared" si="167"/>
        <v>1</v>
      </c>
      <c r="Z315" t="b">
        <f t="shared" si="168"/>
        <v>0</v>
      </c>
      <c r="AA315" t="b">
        <f t="shared" si="169"/>
        <v>0</v>
      </c>
      <c r="AB315" t="b">
        <f t="shared" si="170"/>
        <v>0</v>
      </c>
      <c r="AC315" t="b">
        <f t="shared" si="171"/>
        <v>0</v>
      </c>
      <c r="AD315" t="b">
        <f t="shared" si="172"/>
        <v>0</v>
      </c>
      <c r="AE315" t="b">
        <f t="shared" si="173"/>
        <v>0</v>
      </c>
      <c r="AF315" t="b">
        <f t="shared" si="174"/>
        <v>0</v>
      </c>
      <c r="AG315" t="b">
        <f t="shared" si="175"/>
        <v>0</v>
      </c>
      <c r="AH315" t="b">
        <f t="shared" si="176"/>
        <v>0</v>
      </c>
      <c r="AI315" t="b">
        <f t="shared" si="177"/>
        <v>0</v>
      </c>
      <c r="AJ315" t="b">
        <f t="shared" si="178"/>
        <v>0</v>
      </c>
      <c r="AK315" t="b">
        <f t="shared" si="179"/>
        <v>0</v>
      </c>
      <c r="AL315" t="b">
        <f t="shared" si="180"/>
        <v>0</v>
      </c>
      <c r="AM315" t="b">
        <f t="shared" si="181"/>
        <v>0</v>
      </c>
      <c r="AN315" t="b">
        <f t="shared" si="182"/>
        <v>0</v>
      </c>
      <c r="AO315" t="b">
        <f t="shared" si="183"/>
        <v>0</v>
      </c>
      <c r="AP315" t="b">
        <f t="shared" si="184"/>
        <v>0</v>
      </c>
      <c r="AQ315" t="b">
        <f t="shared" si="185"/>
        <v>0</v>
      </c>
      <c r="AR315" t="b">
        <f t="shared" si="186"/>
        <v>0</v>
      </c>
      <c r="AS315" t="b">
        <f t="shared" si="187"/>
        <v>0</v>
      </c>
      <c r="AT315" t="b">
        <f t="shared" si="188"/>
        <v>0</v>
      </c>
      <c r="AU315" t="b">
        <f t="shared" si="189"/>
        <v>0</v>
      </c>
      <c r="AV315" t="b">
        <f t="shared" si="190"/>
        <v>0</v>
      </c>
      <c r="AW315" t="b">
        <f t="shared" si="191"/>
        <v>0</v>
      </c>
      <c r="AX315" t="b">
        <f t="shared" si="192"/>
        <v>0</v>
      </c>
      <c r="AY315" t="b">
        <f t="shared" si="193"/>
        <v>0</v>
      </c>
      <c r="AZ315" t="b">
        <f t="shared" si="194"/>
        <v>0</v>
      </c>
      <c r="BA315" t="b">
        <f t="shared" si="195"/>
        <v>0</v>
      </c>
      <c r="BB315" t="b">
        <f t="shared" si="196"/>
        <v>0</v>
      </c>
      <c r="BC315" t="b">
        <f t="shared" si="197"/>
        <v>0</v>
      </c>
      <c r="BD315" t="b">
        <f t="shared" si="198"/>
        <v>0</v>
      </c>
    </row>
    <row r="316" spans="1:56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0"/>
        <v>385.15000000000003</v>
      </c>
      <c r="P316" s="8">
        <f t="shared" si="199"/>
        <v>32.095833333333331</v>
      </c>
      <c r="Q316" t="s">
        <v>8310</v>
      </c>
      <c r="R316" t="s">
        <v>8320</v>
      </c>
      <c r="S316" s="12">
        <f t="shared" si="161"/>
        <v>41304.833194444444</v>
      </c>
      <c r="T316" s="12">
        <f t="shared" si="162"/>
        <v>41334.833194444444</v>
      </c>
      <c r="U316" t="b">
        <f t="shared" si="163"/>
        <v>0</v>
      </c>
      <c r="V316" t="b">
        <f t="shared" si="164"/>
        <v>1</v>
      </c>
      <c r="W316" t="b">
        <f t="shared" si="165"/>
        <v>0</v>
      </c>
      <c r="X316" t="b">
        <f t="shared" si="166"/>
        <v>0</v>
      </c>
      <c r="Y316" t="b">
        <f t="shared" si="167"/>
        <v>0</v>
      </c>
      <c r="Z316" t="b">
        <f t="shared" si="168"/>
        <v>0</v>
      </c>
      <c r="AA316" t="b">
        <f t="shared" si="169"/>
        <v>0</v>
      </c>
      <c r="AB316" t="b">
        <f t="shared" si="170"/>
        <v>0</v>
      </c>
      <c r="AC316" t="b">
        <f t="shared" si="171"/>
        <v>0</v>
      </c>
      <c r="AD316" t="b">
        <f t="shared" si="172"/>
        <v>0</v>
      </c>
      <c r="AE316" t="b">
        <f t="shared" si="173"/>
        <v>0</v>
      </c>
      <c r="AF316" t="b">
        <f t="shared" si="174"/>
        <v>0</v>
      </c>
      <c r="AG316" t="b">
        <f t="shared" si="175"/>
        <v>0</v>
      </c>
      <c r="AH316" t="b">
        <f t="shared" si="176"/>
        <v>0</v>
      </c>
      <c r="AI316" t="b">
        <f t="shared" si="177"/>
        <v>0</v>
      </c>
      <c r="AJ316" t="b">
        <f t="shared" si="178"/>
        <v>0</v>
      </c>
      <c r="AK316" t="b">
        <f t="shared" si="179"/>
        <v>0</v>
      </c>
      <c r="AL316" t="b">
        <f t="shared" si="180"/>
        <v>0</v>
      </c>
      <c r="AM316" t="b">
        <f t="shared" si="181"/>
        <v>0</v>
      </c>
      <c r="AN316" t="b">
        <f t="shared" si="182"/>
        <v>0</v>
      </c>
      <c r="AO316" t="b">
        <f t="shared" si="183"/>
        <v>0</v>
      </c>
      <c r="AP316" t="b">
        <f t="shared" si="184"/>
        <v>0</v>
      </c>
      <c r="AQ316" t="b">
        <f t="shared" si="185"/>
        <v>0</v>
      </c>
      <c r="AR316" t="b">
        <f t="shared" si="186"/>
        <v>0</v>
      </c>
      <c r="AS316" t="b">
        <f t="shared" si="187"/>
        <v>0</v>
      </c>
      <c r="AT316" t="b">
        <f t="shared" si="188"/>
        <v>0</v>
      </c>
      <c r="AU316" t="b">
        <f t="shared" si="189"/>
        <v>0</v>
      </c>
      <c r="AV316" t="b">
        <f t="shared" si="190"/>
        <v>0</v>
      </c>
      <c r="AW316" t="b">
        <f t="shared" si="191"/>
        <v>0</v>
      </c>
      <c r="AX316" t="b">
        <f t="shared" si="192"/>
        <v>0</v>
      </c>
      <c r="AY316" t="b">
        <f t="shared" si="193"/>
        <v>0</v>
      </c>
      <c r="AZ316" t="b">
        <f t="shared" si="194"/>
        <v>0</v>
      </c>
      <c r="BA316" t="b">
        <f t="shared" si="195"/>
        <v>0</v>
      </c>
      <c r="BB316" t="b">
        <f t="shared" si="196"/>
        <v>0</v>
      </c>
      <c r="BC316" t="b">
        <f t="shared" si="197"/>
        <v>0</v>
      </c>
      <c r="BD316" t="b">
        <f t="shared" si="198"/>
        <v>0</v>
      </c>
    </row>
    <row r="317" spans="1:56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0"/>
        <v>101.248</v>
      </c>
      <c r="P317" s="8">
        <f t="shared" si="199"/>
        <v>200.88888888888889</v>
      </c>
      <c r="Q317" t="s">
        <v>8310</v>
      </c>
      <c r="R317" t="s">
        <v>8320</v>
      </c>
      <c r="S317" s="12">
        <f t="shared" si="161"/>
        <v>41113.77238425926</v>
      </c>
      <c r="T317" s="12">
        <f t="shared" si="162"/>
        <v>41143.77238425926</v>
      </c>
      <c r="U317" t="b">
        <f t="shared" si="163"/>
        <v>0</v>
      </c>
      <c r="V317" t="b">
        <f t="shared" si="164"/>
        <v>0</v>
      </c>
      <c r="W317" t="b">
        <f t="shared" si="165"/>
        <v>0</v>
      </c>
      <c r="X317" t="b">
        <f t="shared" si="166"/>
        <v>0</v>
      </c>
      <c r="Y317" t="b">
        <f t="shared" si="167"/>
        <v>0</v>
      </c>
      <c r="Z317" t="b">
        <f t="shared" si="168"/>
        <v>0</v>
      </c>
      <c r="AA317" t="b">
        <f t="shared" si="169"/>
        <v>1</v>
      </c>
      <c r="AB317" t="b">
        <f t="shared" si="170"/>
        <v>0</v>
      </c>
      <c r="AC317" t="b">
        <f t="shared" si="171"/>
        <v>0</v>
      </c>
      <c r="AD317" t="b">
        <f t="shared" si="172"/>
        <v>0</v>
      </c>
      <c r="AE317" t="b">
        <f t="shared" si="173"/>
        <v>0</v>
      </c>
      <c r="AF317" t="b">
        <f t="shared" si="174"/>
        <v>0</v>
      </c>
      <c r="AG317" t="b">
        <f t="shared" si="175"/>
        <v>0</v>
      </c>
      <c r="AH317" t="b">
        <f t="shared" si="176"/>
        <v>0</v>
      </c>
      <c r="AI317" t="b">
        <f t="shared" si="177"/>
        <v>0</v>
      </c>
      <c r="AJ317" t="b">
        <f t="shared" si="178"/>
        <v>0</v>
      </c>
      <c r="AK317" t="b">
        <f t="shared" si="179"/>
        <v>0</v>
      </c>
      <c r="AL317" t="b">
        <f t="shared" si="180"/>
        <v>0</v>
      </c>
      <c r="AM317" t="b">
        <f t="shared" si="181"/>
        <v>0</v>
      </c>
      <c r="AN317" t="b">
        <f t="shared" si="182"/>
        <v>0</v>
      </c>
      <c r="AO317" t="b">
        <f t="shared" si="183"/>
        <v>0</v>
      </c>
      <c r="AP317" t="b">
        <f t="shared" si="184"/>
        <v>0</v>
      </c>
      <c r="AQ317" t="b">
        <f t="shared" si="185"/>
        <v>0</v>
      </c>
      <c r="AR317" t="b">
        <f t="shared" si="186"/>
        <v>0</v>
      </c>
      <c r="AS317" t="b">
        <f t="shared" si="187"/>
        <v>0</v>
      </c>
      <c r="AT317" t="b">
        <f t="shared" si="188"/>
        <v>0</v>
      </c>
      <c r="AU317" t="b">
        <f t="shared" si="189"/>
        <v>0</v>
      </c>
      <c r="AV317" t="b">
        <f t="shared" si="190"/>
        <v>0</v>
      </c>
      <c r="AW317" t="b">
        <f t="shared" si="191"/>
        <v>0</v>
      </c>
      <c r="AX317" t="b">
        <f t="shared" si="192"/>
        <v>0</v>
      </c>
      <c r="AY317" t="b">
        <f t="shared" si="193"/>
        <v>0</v>
      </c>
      <c r="AZ317" t="b">
        <f t="shared" si="194"/>
        <v>0</v>
      </c>
      <c r="BA317" t="b">
        <f t="shared" si="195"/>
        <v>0</v>
      </c>
      <c r="BB317" t="b">
        <f t="shared" si="196"/>
        <v>0</v>
      </c>
      <c r="BC317" t="b">
        <f t="shared" si="197"/>
        <v>0</v>
      </c>
      <c r="BD317" t="b">
        <f t="shared" si="198"/>
        <v>0</v>
      </c>
    </row>
    <row r="318" spans="1:56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0"/>
        <v>113.77333333333333</v>
      </c>
      <c r="P318" s="8">
        <f t="shared" si="199"/>
        <v>108.01265822784811</v>
      </c>
      <c r="Q318" t="s">
        <v>8310</v>
      </c>
      <c r="R318" t="s">
        <v>8320</v>
      </c>
      <c r="S318" s="12">
        <f t="shared" si="161"/>
        <v>41950.923576388886</v>
      </c>
      <c r="T318" s="12">
        <f t="shared" si="162"/>
        <v>41984.207638888889</v>
      </c>
      <c r="U318" t="b">
        <f t="shared" si="163"/>
        <v>0</v>
      </c>
      <c r="V318" t="b">
        <f t="shared" si="164"/>
        <v>0</v>
      </c>
      <c r="W318" t="b">
        <f t="shared" si="165"/>
        <v>0</v>
      </c>
      <c r="X318" t="b">
        <f t="shared" si="166"/>
        <v>0</v>
      </c>
      <c r="Y318" t="b">
        <f t="shared" si="167"/>
        <v>1</v>
      </c>
      <c r="Z318" t="b">
        <f t="shared" si="168"/>
        <v>0</v>
      </c>
      <c r="AA318" t="b">
        <f t="shared" si="169"/>
        <v>0</v>
      </c>
      <c r="AB318" t="b">
        <f t="shared" si="170"/>
        <v>0</v>
      </c>
      <c r="AC318" t="b">
        <f t="shared" si="171"/>
        <v>0</v>
      </c>
      <c r="AD318" t="b">
        <f t="shared" si="172"/>
        <v>0</v>
      </c>
      <c r="AE318" t="b">
        <f t="shared" si="173"/>
        <v>0</v>
      </c>
      <c r="AF318" t="b">
        <f t="shared" si="174"/>
        <v>0</v>
      </c>
      <c r="AG318" t="b">
        <f t="shared" si="175"/>
        <v>0</v>
      </c>
      <c r="AH318" t="b">
        <f t="shared" si="176"/>
        <v>0</v>
      </c>
      <c r="AI318" t="b">
        <f t="shared" si="177"/>
        <v>0</v>
      </c>
      <c r="AJ318" t="b">
        <f t="shared" si="178"/>
        <v>0</v>
      </c>
      <c r="AK318" t="b">
        <f t="shared" si="179"/>
        <v>0</v>
      </c>
      <c r="AL318" t="b">
        <f t="shared" si="180"/>
        <v>0</v>
      </c>
      <c r="AM318" t="b">
        <f t="shared" si="181"/>
        <v>0</v>
      </c>
      <c r="AN318" t="b">
        <f t="shared" si="182"/>
        <v>0</v>
      </c>
      <c r="AO318" t="b">
        <f t="shared" si="183"/>
        <v>0</v>
      </c>
      <c r="AP318" t="b">
        <f t="shared" si="184"/>
        <v>0</v>
      </c>
      <c r="AQ318" t="b">
        <f t="shared" si="185"/>
        <v>0</v>
      </c>
      <c r="AR318" t="b">
        <f t="shared" si="186"/>
        <v>0</v>
      </c>
      <c r="AS318" t="b">
        <f t="shared" si="187"/>
        <v>0</v>
      </c>
      <c r="AT318" t="b">
        <f t="shared" si="188"/>
        <v>0</v>
      </c>
      <c r="AU318" t="b">
        <f t="shared" si="189"/>
        <v>0</v>
      </c>
      <c r="AV318" t="b">
        <f t="shared" si="190"/>
        <v>0</v>
      </c>
      <c r="AW318" t="b">
        <f t="shared" si="191"/>
        <v>0</v>
      </c>
      <c r="AX318" t="b">
        <f t="shared" si="192"/>
        <v>0</v>
      </c>
      <c r="AY318" t="b">
        <f t="shared" si="193"/>
        <v>0</v>
      </c>
      <c r="AZ318" t="b">
        <f t="shared" si="194"/>
        <v>0</v>
      </c>
      <c r="BA318" t="b">
        <f t="shared" si="195"/>
        <v>0</v>
      </c>
      <c r="BB318" t="b">
        <f t="shared" si="196"/>
        <v>0</v>
      </c>
      <c r="BC318" t="b">
        <f t="shared" si="197"/>
        <v>0</v>
      </c>
      <c r="BD318" t="b">
        <f t="shared" si="198"/>
        <v>0</v>
      </c>
    </row>
    <row r="319" spans="1:56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0"/>
        <v>100.80333333333333</v>
      </c>
      <c r="P319" s="8">
        <f t="shared" si="199"/>
        <v>95.699367088607602</v>
      </c>
      <c r="Q319" t="s">
        <v>8310</v>
      </c>
      <c r="R319" t="s">
        <v>8320</v>
      </c>
      <c r="S319" s="12">
        <f t="shared" si="161"/>
        <v>41589.676886574074</v>
      </c>
      <c r="T319" s="12">
        <f t="shared" si="162"/>
        <v>41619.676886574074</v>
      </c>
      <c r="U319" t="b">
        <f t="shared" si="163"/>
        <v>0</v>
      </c>
      <c r="V319" t="b">
        <f t="shared" si="164"/>
        <v>0</v>
      </c>
      <c r="W319" t="b">
        <f t="shared" si="165"/>
        <v>0</v>
      </c>
      <c r="X319" t="b">
        <f t="shared" si="166"/>
        <v>0</v>
      </c>
      <c r="Y319" t="b">
        <f t="shared" si="167"/>
        <v>0</v>
      </c>
      <c r="Z319" t="b">
        <f t="shared" si="168"/>
        <v>0</v>
      </c>
      <c r="AA319" t="b">
        <f t="shared" si="169"/>
        <v>0</v>
      </c>
      <c r="AB319" t="b">
        <f t="shared" si="170"/>
        <v>1</v>
      </c>
      <c r="AC319" t="b">
        <f t="shared" si="171"/>
        <v>0</v>
      </c>
      <c r="AD319" t="b">
        <f t="shared" si="172"/>
        <v>0</v>
      </c>
      <c r="AE319" t="b">
        <f t="shared" si="173"/>
        <v>0</v>
      </c>
      <c r="AF319" t="b">
        <f t="shared" si="174"/>
        <v>0</v>
      </c>
      <c r="AG319" t="b">
        <f t="shared" si="175"/>
        <v>0</v>
      </c>
      <c r="AH319" t="b">
        <f t="shared" si="176"/>
        <v>0</v>
      </c>
      <c r="AI319" t="b">
        <f t="shared" si="177"/>
        <v>0</v>
      </c>
      <c r="AJ319" t="b">
        <f t="shared" si="178"/>
        <v>0</v>
      </c>
      <c r="AK319" t="b">
        <f t="shared" si="179"/>
        <v>0</v>
      </c>
      <c r="AL319" t="b">
        <f t="shared" si="180"/>
        <v>0</v>
      </c>
      <c r="AM319" t="b">
        <f t="shared" si="181"/>
        <v>0</v>
      </c>
      <c r="AN319" t="b">
        <f t="shared" si="182"/>
        <v>0</v>
      </c>
      <c r="AO319" t="b">
        <f t="shared" si="183"/>
        <v>0</v>
      </c>
      <c r="AP319" t="b">
        <f t="shared" si="184"/>
        <v>0</v>
      </c>
      <c r="AQ319" t="b">
        <f t="shared" si="185"/>
        <v>0</v>
      </c>
      <c r="AR319" t="b">
        <f t="shared" si="186"/>
        <v>0</v>
      </c>
      <c r="AS319" t="b">
        <f t="shared" si="187"/>
        <v>0</v>
      </c>
      <c r="AT319" t="b">
        <f t="shared" si="188"/>
        <v>0</v>
      </c>
      <c r="AU319" t="b">
        <f t="shared" si="189"/>
        <v>0</v>
      </c>
      <c r="AV319" t="b">
        <f t="shared" si="190"/>
        <v>0</v>
      </c>
      <c r="AW319" t="b">
        <f t="shared" si="191"/>
        <v>0</v>
      </c>
      <c r="AX319" t="b">
        <f t="shared" si="192"/>
        <v>0</v>
      </c>
      <c r="AY319" t="b">
        <f t="shared" si="193"/>
        <v>0</v>
      </c>
      <c r="AZ319" t="b">
        <f t="shared" si="194"/>
        <v>0</v>
      </c>
      <c r="BA319" t="b">
        <f t="shared" si="195"/>
        <v>0</v>
      </c>
      <c r="BB319" t="b">
        <f t="shared" si="196"/>
        <v>0</v>
      </c>
      <c r="BC319" t="b">
        <f t="shared" si="197"/>
        <v>0</v>
      </c>
      <c r="BD319" t="b">
        <f t="shared" si="198"/>
        <v>0</v>
      </c>
    </row>
    <row r="320" spans="1:56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0"/>
        <v>283.32</v>
      </c>
      <c r="P320" s="8">
        <f t="shared" si="199"/>
        <v>49.880281690140848</v>
      </c>
      <c r="Q320" t="s">
        <v>8310</v>
      </c>
      <c r="R320" t="s">
        <v>8320</v>
      </c>
      <c r="S320" s="12">
        <f t="shared" si="161"/>
        <v>41330.038784722223</v>
      </c>
      <c r="T320" s="12">
        <f t="shared" si="162"/>
        <v>41359.997118055559</v>
      </c>
      <c r="U320" t="b">
        <f t="shared" si="163"/>
        <v>0</v>
      </c>
      <c r="V320" t="b">
        <f t="shared" si="164"/>
        <v>0</v>
      </c>
      <c r="W320" t="b">
        <f t="shared" si="165"/>
        <v>1</v>
      </c>
      <c r="X320" t="b">
        <f t="shared" si="166"/>
        <v>0</v>
      </c>
      <c r="Y320" t="b">
        <f t="shared" si="167"/>
        <v>0</v>
      </c>
      <c r="Z320" t="b">
        <f t="shared" si="168"/>
        <v>0</v>
      </c>
      <c r="AA320" t="b">
        <f t="shared" si="169"/>
        <v>0</v>
      </c>
      <c r="AB320" t="b">
        <f t="shared" si="170"/>
        <v>0</v>
      </c>
      <c r="AC320" t="b">
        <f t="shared" si="171"/>
        <v>0</v>
      </c>
      <c r="AD320" t="b">
        <f t="shared" si="172"/>
        <v>0</v>
      </c>
      <c r="AE320" t="b">
        <f t="shared" si="173"/>
        <v>0</v>
      </c>
      <c r="AF320" t="b">
        <f t="shared" si="174"/>
        <v>0</v>
      </c>
      <c r="AG320" t="b">
        <f t="shared" si="175"/>
        <v>0</v>
      </c>
      <c r="AH320" t="b">
        <f t="shared" si="176"/>
        <v>0</v>
      </c>
      <c r="AI320" t="b">
        <f t="shared" si="177"/>
        <v>0</v>
      </c>
      <c r="AJ320" t="b">
        <f t="shared" si="178"/>
        <v>0</v>
      </c>
      <c r="AK320" t="b">
        <f t="shared" si="179"/>
        <v>0</v>
      </c>
      <c r="AL320" t="b">
        <f t="shared" si="180"/>
        <v>0</v>
      </c>
      <c r="AM320" t="b">
        <f t="shared" si="181"/>
        <v>0</v>
      </c>
      <c r="AN320" t="b">
        <f t="shared" si="182"/>
        <v>0</v>
      </c>
      <c r="AO320" t="b">
        <f t="shared" si="183"/>
        <v>0</v>
      </c>
      <c r="AP320" t="b">
        <f t="shared" si="184"/>
        <v>0</v>
      </c>
      <c r="AQ320" t="b">
        <f t="shared" si="185"/>
        <v>0</v>
      </c>
      <c r="AR320" t="b">
        <f t="shared" si="186"/>
        <v>0</v>
      </c>
      <c r="AS320" t="b">
        <f t="shared" si="187"/>
        <v>0</v>
      </c>
      <c r="AT320" t="b">
        <f t="shared" si="188"/>
        <v>0</v>
      </c>
      <c r="AU320" t="b">
        <f t="shared" si="189"/>
        <v>0</v>
      </c>
      <c r="AV320" t="b">
        <f t="shared" si="190"/>
        <v>0</v>
      </c>
      <c r="AW320" t="b">
        <f t="shared" si="191"/>
        <v>0</v>
      </c>
      <c r="AX320" t="b">
        <f t="shared" si="192"/>
        <v>0</v>
      </c>
      <c r="AY320" t="b">
        <f t="shared" si="193"/>
        <v>0</v>
      </c>
      <c r="AZ320" t="b">
        <f t="shared" si="194"/>
        <v>0</v>
      </c>
      <c r="BA320" t="b">
        <f t="shared" si="195"/>
        <v>0</v>
      </c>
      <c r="BB320" t="b">
        <f t="shared" si="196"/>
        <v>0</v>
      </c>
      <c r="BC320" t="b">
        <f t="shared" si="197"/>
        <v>0</v>
      </c>
      <c r="BD320" t="b">
        <f t="shared" si="198"/>
        <v>0</v>
      </c>
    </row>
    <row r="321" spans="1:56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0"/>
        <v>112.68</v>
      </c>
      <c r="P321" s="8">
        <f t="shared" si="199"/>
        <v>110.47058823529412</v>
      </c>
      <c r="Q321" t="s">
        <v>8310</v>
      </c>
      <c r="R321" t="s">
        <v>8320</v>
      </c>
      <c r="S321" s="12">
        <f t="shared" si="161"/>
        <v>40123.83829861111</v>
      </c>
      <c r="T321" s="12">
        <f t="shared" si="162"/>
        <v>40211.332638888889</v>
      </c>
      <c r="U321" t="b">
        <f t="shared" si="163"/>
        <v>0</v>
      </c>
      <c r="V321" t="b">
        <f t="shared" si="164"/>
        <v>0</v>
      </c>
      <c r="W321" t="b">
        <f t="shared" si="165"/>
        <v>1</v>
      </c>
      <c r="X321" t="b">
        <f t="shared" si="166"/>
        <v>0</v>
      </c>
      <c r="Y321" t="b">
        <f t="shared" si="167"/>
        <v>0</v>
      </c>
      <c r="Z321" t="b">
        <f t="shared" si="168"/>
        <v>0</v>
      </c>
      <c r="AA321" t="b">
        <f t="shared" si="169"/>
        <v>0</v>
      </c>
      <c r="AB321" t="b">
        <f t="shared" si="170"/>
        <v>0</v>
      </c>
      <c r="AC321" t="b">
        <f t="shared" si="171"/>
        <v>0</v>
      </c>
      <c r="AD321" t="b">
        <f t="shared" si="172"/>
        <v>0</v>
      </c>
      <c r="AE321" t="b">
        <f t="shared" si="173"/>
        <v>0</v>
      </c>
      <c r="AF321" t="b">
        <f t="shared" si="174"/>
        <v>0</v>
      </c>
      <c r="AG321" t="b">
        <f t="shared" si="175"/>
        <v>0</v>
      </c>
      <c r="AH321" t="b">
        <f t="shared" si="176"/>
        <v>0</v>
      </c>
      <c r="AI321" t="b">
        <f t="shared" si="177"/>
        <v>0</v>
      </c>
      <c r="AJ321" t="b">
        <f t="shared" si="178"/>
        <v>0</v>
      </c>
      <c r="AK321" t="b">
        <f t="shared" si="179"/>
        <v>0</v>
      </c>
      <c r="AL321" t="b">
        <f t="shared" si="180"/>
        <v>0</v>
      </c>
      <c r="AM321" t="b">
        <f t="shared" si="181"/>
        <v>0</v>
      </c>
      <c r="AN321" t="b">
        <f t="shared" si="182"/>
        <v>0</v>
      </c>
      <c r="AO321" t="b">
        <f t="shared" si="183"/>
        <v>0</v>
      </c>
      <c r="AP321" t="b">
        <f t="shared" si="184"/>
        <v>0</v>
      </c>
      <c r="AQ321" t="b">
        <f t="shared" si="185"/>
        <v>0</v>
      </c>
      <c r="AR321" t="b">
        <f t="shared" si="186"/>
        <v>0</v>
      </c>
      <c r="AS321" t="b">
        <f t="shared" si="187"/>
        <v>0</v>
      </c>
      <c r="AT321" t="b">
        <f t="shared" si="188"/>
        <v>0</v>
      </c>
      <c r="AU321" t="b">
        <f t="shared" si="189"/>
        <v>0</v>
      </c>
      <c r="AV321" t="b">
        <f t="shared" si="190"/>
        <v>0</v>
      </c>
      <c r="AW321" t="b">
        <f t="shared" si="191"/>
        <v>0</v>
      </c>
      <c r="AX321" t="b">
        <f t="shared" si="192"/>
        <v>0</v>
      </c>
      <c r="AY321" t="b">
        <f t="shared" si="193"/>
        <v>0</v>
      </c>
      <c r="AZ321" t="b">
        <f t="shared" si="194"/>
        <v>0</v>
      </c>
      <c r="BA321" t="b">
        <f t="shared" si="195"/>
        <v>0</v>
      </c>
      <c r="BB321" t="b">
        <f t="shared" si="196"/>
        <v>0</v>
      </c>
      <c r="BC321" t="b">
        <f t="shared" si="197"/>
        <v>0</v>
      </c>
      <c r="BD321" t="b">
        <f t="shared" si="198"/>
        <v>0</v>
      </c>
    </row>
    <row r="322" spans="1:56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0"/>
        <v>106.58000000000001</v>
      </c>
      <c r="P322" s="8">
        <f t="shared" si="199"/>
        <v>134.91139240506328</v>
      </c>
      <c r="Q322" t="s">
        <v>8310</v>
      </c>
      <c r="R322" t="s">
        <v>8320</v>
      </c>
      <c r="S322" s="12">
        <f t="shared" si="161"/>
        <v>42331.551307870366</v>
      </c>
      <c r="T322" s="12">
        <f t="shared" si="162"/>
        <v>42360.958333333328</v>
      </c>
      <c r="U322" t="b">
        <f t="shared" si="163"/>
        <v>0</v>
      </c>
      <c r="V322" t="b">
        <f t="shared" si="164"/>
        <v>0</v>
      </c>
      <c r="W322" t="b">
        <f t="shared" si="165"/>
        <v>0</v>
      </c>
      <c r="X322" t="b">
        <f t="shared" si="166"/>
        <v>0</v>
      </c>
      <c r="Y322" t="b">
        <f t="shared" si="167"/>
        <v>0</v>
      </c>
      <c r="Z322" t="b">
        <f t="shared" si="168"/>
        <v>1</v>
      </c>
      <c r="AA322" t="b">
        <f t="shared" si="169"/>
        <v>0</v>
      </c>
      <c r="AB322" t="b">
        <f t="shared" si="170"/>
        <v>0</v>
      </c>
      <c r="AC322" t="b">
        <f t="shared" si="171"/>
        <v>0</v>
      </c>
      <c r="AD322" t="b">
        <f t="shared" si="172"/>
        <v>0</v>
      </c>
      <c r="AE322" t="b">
        <f t="shared" si="173"/>
        <v>0</v>
      </c>
      <c r="AF322" t="b">
        <f t="shared" si="174"/>
        <v>0</v>
      </c>
      <c r="AG322" t="b">
        <f t="shared" si="175"/>
        <v>0</v>
      </c>
      <c r="AH322" t="b">
        <f t="shared" si="176"/>
        <v>0</v>
      </c>
      <c r="AI322" t="b">
        <f t="shared" si="177"/>
        <v>0</v>
      </c>
      <c r="AJ322" t="b">
        <f t="shared" si="178"/>
        <v>0</v>
      </c>
      <c r="AK322" t="b">
        <f t="shared" si="179"/>
        <v>0</v>
      </c>
      <c r="AL322" t="b">
        <f t="shared" si="180"/>
        <v>0</v>
      </c>
      <c r="AM322" t="b">
        <f t="shared" si="181"/>
        <v>0</v>
      </c>
      <c r="AN322" t="b">
        <f t="shared" si="182"/>
        <v>0</v>
      </c>
      <c r="AO322" t="b">
        <f t="shared" si="183"/>
        <v>0</v>
      </c>
      <c r="AP322" t="b">
        <f t="shared" si="184"/>
        <v>0</v>
      </c>
      <c r="AQ322" t="b">
        <f t="shared" si="185"/>
        <v>0</v>
      </c>
      <c r="AR322" t="b">
        <f t="shared" si="186"/>
        <v>0</v>
      </c>
      <c r="AS322" t="b">
        <f t="shared" si="187"/>
        <v>0</v>
      </c>
      <c r="AT322" t="b">
        <f t="shared" si="188"/>
        <v>0</v>
      </c>
      <c r="AU322" t="b">
        <f t="shared" si="189"/>
        <v>0</v>
      </c>
      <c r="AV322" t="b">
        <f t="shared" si="190"/>
        <v>0</v>
      </c>
      <c r="AW322" t="b">
        <f t="shared" si="191"/>
        <v>0</v>
      </c>
      <c r="AX322" t="b">
        <f t="shared" si="192"/>
        <v>0</v>
      </c>
      <c r="AY322" t="b">
        <f t="shared" si="193"/>
        <v>0</v>
      </c>
      <c r="AZ322" t="b">
        <f t="shared" si="194"/>
        <v>0</v>
      </c>
      <c r="BA322" t="b">
        <f t="shared" si="195"/>
        <v>0</v>
      </c>
      <c r="BB322" t="b">
        <f t="shared" si="196"/>
        <v>0</v>
      </c>
      <c r="BC322" t="b">
        <f t="shared" si="197"/>
        <v>0</v>
      </c>
      <c r="BD322" t="b">
        <f t="shared" si="198"/>
        <v>0</v>
      </c>
    </row>
    <row r="323" spans="1:56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0">100*(E323/D323)</f>
        <v>102.66285714285715</v>
      </c>
      <c r="P323" s="8">
        <f t="shared" si="199"/>
        <v>106.62314540059347</v>
      </c>
      <c r="Q323" t="s">
        <v>8310</v>
      </c>
      <c r="R323" t="s">
        <v>8320</v>
      </c>
      <c r="S323" s="12">
        <f t="shared" ref="S323:S386" si="201">(((J323/60)/60)/24)+DATE(1970,1,1)</f>
        <v>42647.446597222224</v>
      </c>
      <c r="T323" s="12">
        <f t="shared" ref="T323:T386" si="202">(((I323/60)/60)/24)+DATE(1970,1,1)</f>
        <v>42682.488263888896</v>
      </c>
      <c r="U323" t="b">
        <f t="shared" ref="U323:U386" si="203">IF($D323&lt;1000, IF($F323 = "successful", TRUE))</f>
        <v>0</v>
      </c>
      <c r="V323" t="b">
        <f t="shared" ref="V323:V386" si="204">IF(AND($D323&gt;=1000, $D323&lt;=4999), IF($F323 = "successful", TRUE))</f>
        <v>0</v>
      </c>
      <c r="W323" t="b">
        <f t="shared" ref="W323:W386" si="205">IF(AND($D323&gt;=5000, $D323&lt;=9999), IF($F323 = "successful", TRUE))</f>
        <v>0</v>
      </c>
      <c r="X323" t="b">
        <f t="shared" ref="X323:X386" si="206">IF(AND($D323&gt;=10000, $D323&lt;=14999), IF($F323 = "successful", TRUE))</f>
        <v>0</v>
      </c>
      <c r="Y323" t="b">
        <f t="shared" ref="Y323:Y386" si="207">IF(AND($D323&gt;=15000, $D323&lt;=19999), IF($F323 = "successful", TRUE))</f>
        <v>0</v>
      </c>
      <c r="Z323" t="b">
        <f t="shared" ref="Z323:Z386" si="208">IF(AND($D323&gt;=20000, $D323&lt;=24999), IF($F323 = "successful", TRUE))</f>
        <v>0</v>
      </c>
      <c r="AA323" t="b">
        <f t="shared" ref="AA323:AA386" si="209">IF(AND($D323&gt;=25000, $D323&lt;=29999), IF($F323 = "successful", TRUE))</f>
        <v>0</v>
      </c>
      <c r="AB323" t="b">
        <f t="shared" ref="AB323:AB386" si="210">IF(AND($D323&gt;=30000, $D323&lt;=34999), IF($F323 = "successful", TRUE))</f>
        <v>0</v>
      </c>
      <c r="AC323" t="b">
        <f t="shared" ref="AC323:AC386" si="211">IF(AND($D323&gt;=35000, $D323&lt;=39999), IF($F323 = "successful", TRUE))</f>
        <v>1</v>
      </c>
      <c r="AD323" t="b">
        <f t="shared" ref="AD323:AD386" si="212">IF(AND($D323&gt;=40000, $D323&lt;=44999), IF($F323 = "successful", TRUE))</f>
        <v>0</v>
      </c>
      <c r="AE323" t="b">
        <f t="shared" ref="AE323:AE386" si="213">IF(AND($D323&gt;=45000, $D323&lt;=49999), IF($F323 = "successful", TRUE))</f>
        <v>0</v>
      </c>
      <c r="AF323" t="b">
        <f t="shared" ref="AF323:AF386" si="214">IF($D323&gt;=50000, IF($F323 = "successful", TRUE))</f>
        <v>0</v>
      </c>
      <c r="AG323" t="b">
        <f t="shared" ref="AG323:AG386" si="215">IF($D323&lt;1000, IF($F323 = "failed", TRUE))</f>
        <v>0</v>
      </c>
      <c r="AH323" t="b">
        <f t="shared" ref="AH323:AH386" si="216">IF(AND($D323&gt;=1000, $D323&lt;=4999), IF($F323 = "failed", TRUE))</f>
        <v>0</v>
      </c>
      <c r="AI323" t="b">
        <f t="shared" ref="AI323:AI386" si="217">IF(AND($D323&gt;=5000, $D323&lt;=9999), IF($F323 = "failed", TRUE))</f>
        <v>0</v>
      </c>
      <c r="AJ323" t="b">
        <f t="shared" ref="AJ323:AJ386" si="218">IF(AND($D323&gt;=10000, $D323&lt;=14999), IF($F323 = "failed", TRUE))</f>
        <v>0</v>
      </c>
      <c r="AK323" t="b">
        <f t="shared" ref="AK323:AK386" si="219">IF(AND($D323&gt;=15000, $D323&lt;=19999), IF($F323 = "failed", TRUE))</f>
        <v>0</v>
      </c>
      <c r="AL323" t="b">
        <f t="shared" ref="AL323:AL386" si="220">IF(AND($D323&gt;=20000, $D323&lt;=24999), IF($F323 = "failed", TRUE))</f>
        <v>0</v>
      </c>
      <c r="AM323" t="b">
        <f t="shared" ref="AM323:AM386" si="221">IF(AND($D323&gt;=25000, $D323&lt;=29999), IF($F323 = "failed", TRUE))</f>
        <v>0</v>
      </c>
      <c r="AN323" t="b">
        <f t="shared" ref="AN323:AN386" si="222">IF(AND($D323&gt;=30000, $D323&lt;=34999), IF($F323 = "failed", TRUE))</f>
        <v>0</v>
      </c>
      <c r="AO323" t="b">
        <f t="shared" ref="AO323:AO386" si="223">IF(AND($D323&gt;=35000, $D323&lt;=39999), IF($F323 = "failed", TRUE))</f>
        <v>0</v>
      </c>
      <c r="AP323" t="b">
        <f t="shared" ref="AP323:AP386" si="224">IF(AND($D323&gt;=40000, $D323&lt;=44999), IF($F323 = "failed", TRUE))</f>
        <v>0</v>
      </c>
      <c r="AQ323" t="b">
        <f t="shared" ref="AQ323:AQ386" si="225">IF(AND($D323&gt;=45000, $D323&lt;=49999), IF($F323 = "failed", TRUE))</f>
        <v>0</v>
      </c>
      <c r="AR323" t="b">
        <f t="shared" ref="AR323:AR386" si="226">IF($D323&gt;=50000, IF($F323 = "failed", TRUE))</f>
        <v>0</v>
      </c>
      <c r="AS323" t="b">
        <f t="shared" ref="AS323:AS386" si="227">IF($D323&lt;1000, IF($F323 = "canceled", TRUE))</f>
        <v>0</v>
      </c>
      <c r="AT323" t="b">
        <f t="shared" ref="AT323:AT386" si="228">IF(AND($D323&gt;=1000, $D323&lt;=4999), IF($F323 = "canceled", TRUE))</f>
        <v>0</v>
      </c>
      <c r="AU323" t="b">
        <f t="shared" ref="AU323:AU386" si="229">IF(AND($D323&gt;=5000, $D323&lt;=9999), IF($F323 = "canceled", TRUE))</f>
        <v>0</v>
      </c>
      <c r="AV323" t="b">
        <f t="shared" ref="AV323:AV386" si="230">IF(AND($D323&gt;=10000, $D323&lt;=14999), IF($F323 = "canceled", TRUE))</f>
        <v>0</v>
      </c>
      <c r="AW323" t="b">
        <f t="shared" ref="AW323:AW386" si="231">IF(AND($D323&gt;=15000, $D323&lt;=19999), IF($F323 = "canceled", TRUE))</f>
        <v>0</v>
      </c>
      <c r="AX323" t="b">
        <f t="shared" ref="AX323:AX386" si="232">IF(AND($D323&gt;=20000, $D323&lt;=24999), IF($F323 = "canceled", TRUE))</f>
        <v>0</v>
      </c>
      <c r="AY323" t="b">
        <f t="shared" ref="AY323:AY386" si="233">IF(AND($D323&gt;=25000, $D323&lt;=29999), IF($F323 = "canceled", TRUE))</f>
        <v>0</v>
      </c>
      <c r="AZ323" t="b">
        <f t="shared" ref="AZ323:AZ386" si="234">IF(AND($D323&gt;=30000, $D323&lt;=34999), IF($F323 = "canceled", TRUE))</f>
        <v>0</v>
      </c>
      <c r="BA323" t="b">
        <f t="shared" ref="BA323:BA386" si="235">IF(AND($D323&gt;=35000, $D323&lt;=39999), IF($F323 = "canceled", TRUE))</f>
        <v>0</v>
      </c>
      <c r="BB323" t="b">
        <f t="shared" ref="BB323:BB386" si="236">IF(AND($D323&gt;=40000, $D323&lt;=44999), IF($F323 = "canceled", TRUE))</f>
        <v>0</v>
      </c>
      <c r="BC323" t="b">
        <f t="shared" ref="BC323:BC386" si="237">IF(AND($D323&gt;=45000, $D323&lt;=49999), IF($F323 = "canceled", TRUE))</f>
        <v>0</v>
      </c>
      <c r="BD323" t="b">
        <f t="shared" ref="BD323:BD386" si="238">IF($D323&gt;=50000, IF($F323 = "canceled", TRUE))</f>
        <v>0</v>
      </c>
    </row>
    <row r="324" spans="1:56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0"/>
        <v>107.91200000000001</v>
      </c>
      <c r="P324" s="8">
        <f t="shared" ref="P324:P387" si="239">E324/L324</f>
        <v>145.04301075268816</v>
      </c>
      <c r="Q324" t="s">
        <v>8310</v>
      </c>
      <c r="R324" t="s">
        <v>8320</v>
      </c>
      <c r="S324" s="12">
        <f t="shared" si="201"/>
        <v>42473.57</v>
      </c>
      <c r="T324" s="12">
        <f t="shared" si="202"/>
        <v>42503.57</v>
      </c>
      <c r="U324" t="b">
        <f t="shared" si="203"/>
        <v>0</v>
      </c>
      <c r="V324" t="b">
        <f t="shared" si="204"/>
        <v>0</v>
      </c>
      <c r="W324" t="b">
        <f t="shared" si="205"/>
        <v>0</v>
      </c>
      <c r="X324" t="b">
        <f t="shared" si="206"/>
        <v>0</v>
      </c>
      <c r="Y324" t="b">
        <f t="shared" si="207"/>
        <v>0</v>
      </c>
      <c r="Z324" t="b">
        <f t="shared" si="208"/>
        <v>0</v>
      </c>
      <c r="AA324" t="b">
        <f t="shared" si="209"/>
        <v>1</v>
      </c>
      <c r="AB324" t="b">
        <f t="shared" si="210"/>
        <v>0</v>
      </c>
      <c r="AC324" t="b">
        <f t="shared" si="211"/>
        <v>0</v>
      </c>
      <c r="AD324" t="b">
        <f t="shared" si="212"/>
        <v>0</v>
      </c>
      <c r="AE324" t="b">
        <f t="shared" si="213"/>
        <v>0</v>
      </c>
      <c r="AF324" t="b">
        <f t="shared" si="214"/>
        <v>0</v>
      </c>
      <c r="AG324" t="b">
        <f t="shared" si="215"/>
        <v>0</v>
      </c>
      <c r="AH324" t="b">
        <f t="shared" si="216"/>
        <v>0</v>
      </c>
      <c r="AI324" t="b">
        <f t="shared" si="217"/>
        <v>0</v>
      </c>
      <c r="AJ324" t="b">
        <f t="shared" si="218"/>
        <v>0</v>
      </c>
      <c r="AK324" t="b">
        <f t="shared" si="219"/>
        <v>0</v>
      </c>
      <c r="AL324" t="b">
        <f t="shared" si="220"/>
        <v>0</v>
      </c>
      <c r="AM324" t="b">
        <f t="shared" si="221"/>
        <v>0</v>
      </c>
      <c r="AN324" t="b">
        <f t="shared" si="222"/>
        <v>0</v>
      </c>
      <c r="AO324" t="b">
        <f t="shared" si="223"/>
        <v>0</v>
      </c>
      <c r="AP324" t="b">
        <f t="shared" si="224"/>
        <v>0</v>
      </c>
      <c r="AQ324" t="b">
        <f t="shared" si="225"/>
        <v>0</v>
      </c>
      <c r="AR324" t="b">
        <f t="shared" si="226"/>
        <v>0</v>
      </c>
      <c r="AS324" t="b">
        <f t="shared" si="227"/>
        <v>0</v>
      </c>
      <c r="AT324" t="b">
        <f t="shared" si="228"/>
        <v>0</v>
      </c>
      <c r="AU324" t="b">
        <f t="shared" si="229"/>
        <v>0</v>
      </c>
      <c r="AV324" t="b">
        <f t="shared" si="230"/>
        <v>0</v>
      </c>
      <c r="AW324" t="b">
        <f t="shared" si="231"/>
        <v>0</v>
      </c>
      <c r="AX324" t="b">
        <f t="shared" si="232"/>
        <v>0</v>
      </c>
      <c r="AY324" t="b">
        <f t="shared" si="233"/>
        <v>0</v>
      </c>
      <c r="AZ324" t="b">
        <f t="shared" si="234"/>
        <v>0</v>
      </c>
      <c r="BA324" t="b">
        <f t="shared" si="235"/>
        <v>0</v>
      </c>
      <c r="BB324" t="b">
        <f t="shared" si="236"/>
        <v>0</v>
      </c>
      <c r="BC324" t="b">
        <f t="shared" si="237"/>
        <v>0</v>
      </c>
      <c r="BD324" t="b">
        <f t="shared" si="238"/>
        <v>0</v>
      </c>
    </row>
    <row r="325" spans="1:56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0"/>
        <v>123.07407407407408</v>
      </c>
      <c r="P325" s="8">
        <f t="shared" si="239"/>
        <v>114.58620689655173</v>
      </c>
      <c r="Q325" t="s">
        <v>8310</v>
      </c>
      <c r="R325" t="s">
        <v>8320</v>
      </c>
      <c r="S325" s="12">
        <f t="shared" si="201"/>
        <v>42697.32136574074</v>
      </c>
      <c r="T325" s="12">
        <f t="shared" si="202"/>
        <v>42725.332638888889</v>
      </c>
      <c r="U325" t="b">
        <f t="shared" si="203"/>
        <v>0</v>
      </c>
      <c r="V325" t="b">
        <f t="shared" si="204"/>
        <v>0</v>
      </c>
      <c r="W325" t="b">
        <f t="shared" si="205"/>
        <v>1</v>
      </c>
      <c r="X325" t="b">
        <f t="shared" si="206"/>
        <v>0</v>
      </c>
      <c r="Y325" t="b">
        <f t="shared" si="207"/>
        <v>0</v>
      </c>
      <c r="Z325" t="b">
        <f t="shared" si="208"/>
        <v>0</v>
      </c>
      <c r="AA325" t="b">
        <f t="shared" si="209"/>
        <v>0</v>
      </c>
      <c r="AB325" t="b">
        <f t="shared" si="210"/>
        <v>0</v>
      </c>
      <c r="AC325" t="b">
        <f t="shared" si="211"/>
        <v>0</v>
      </c>
      <c r="AD325" t="b">
        <f t="shared" si="212"/>
        <v>0</v>
      </c>
      <c r="AE325" t="b">
        <f t="shared" si="213"/>
        <v>0</v>
      </c>
      <c r="AF325" t="b">
        <f t="shared" si="214"/>
        <v>0</v>
      </c>
      <c r="AG325" t="b">
        <f t="shared" si="215"/>
        <v>0</v>
      </c>
      <c r="AH325" t="b">
        <f t="shared" si="216"/>
        <v>0</v>
      </c>
      <c r="AI325" t="b">
        <f t="shared" si="217"/>
        <v>0</v>
      </c>
      <c r="AJ325" t="b">
        <f t="shared" si="218"/>
        <v>0</v>
      </c>
      <c r="AK325" t="b">
        <f t="shared" si="219"/>
        <v>0</v>
      </c>
      <c r="AL325" t="b">
        <f t="shared" si="220"/>
        <v>0</v>
      </c>
      <c r="AM325" t="b">
        <f t="shared" si="221"/>
        <v>0</v>
      </c>
      <c r="AN325" t="b">
        <f t="shared" si="222"/>
        <v>0</v>
      </c>
      <c r="AO325" t="b">
        <f t="shared" si="223"/>
        <v>0</v>
      </c>
      <c r="AP325" t="b">
        <f t="shared" si="224"/>
        <v>0</v>
      </c>
      <c r="AQ325" t="b">
        <f t="shared" si="225"/>
        <v>0</v>
      </c>
      <c r="AR325" t="b">
        <f t="shared" si="226"/>
        <v>0</v>
      </c>
      <c r="AS325" t="b">
        <f t="shared" si="227"/>
        <v>0</v>
      </c>
      <c r="AT325" t="b">
        <f t="shared" si="228"/>
        <v>0</v>
      </c>
      <c r="AU325" t="b">
        <f t="shared" si="229"/>
        <v>0</v>
      </c>
      <c r="AV325" t="b">
        <f t="shared" si="230"/>
        <v>0</v>
      </c>
      <c r="AW325" t="b">
        <f t="shared" si="231"/>
        <v>0</v>
      </c>
      <c r="AX325" t="b">
        <f t="shared" si="232"/>
        <v>0</v>
      </c>
      <c r="AY325" t="b">
        <f t="shared" si="233"/>
        <v>0</v>
      </c>
      <c r="AZ325" t="b">
        <f t="shared" si="234"/>
        <v>0</v>
      </c>
      <c r="BA325" t="b">
        <f t="shared" si="235"/>
        <v>0</v>
      </c>
      <c r="BB325" t="b">
        <f t="shared" si="236"/>
        <v>0</v>
      </c>
      <c r="BC325" t="b">
        <f t="shared" si="237"/>
        <v>0</v>
      </c>
      <c r="BD325" t="b">
        <f t="shared" si="238"/>
        <v>0</v>
      </c>
    </row>
    <row r="326" spans="1:56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0"/>
        <v>101.6</v>
      </c>
      <c r="P326" s="8">
        <f t="shared" si="239"/>
        <v>105.3170731707317</v>
      </c>
      <c r="Q326" t="s">
        <v>8310</v>
      </c>
      <c r="R326" t="s">
        <v>8320</v>
      </c>
      <c r="S326" s="12">
        <f t="shared" si="201"/>
        <v>42184.626250000001</v>
      </c>
      <c r="T326" s="12">
        <f t="shared" si="202"/>
        <v>42217.626250000001</v>
      </c>
      <c r="U326" t="b">
        <f t="shared" si="203"/>
        <v>0</v>
      </c>
      <c r="V326" t="b">
        <f t="shared" si="204"/>
        <v>0</v>
      </c>
      <c r="W326" t="b">
        <f t="shared" si="205"/>
        <v>1</v>
      </c>
      <c r="X326" t="b">
        <f t="shared" si="206"/>
        <v>0</v>
      </c>
      <c r="Y326" t="b">
        <f t="shared" si="207"/>
        <v>0</v>
      </c>
      <c r="Z326" t="b">
        <f t="shared" si="208"/>
        <v>0</v>
      </c>
      <c r="AA326" t="b">
        <f t="shared" si="209"/>
        <v>0</v>
      </c>
      <c r="AB326" t="b">
        <f t="shared" si="210"/>
        <v>0</v>
      </c>
      <c r="AC326" t="b">
        <f t="shared" si="211"/>
        <v>0</v>
      </c>
      <c r="AD326" t="b">
        <f t="shared" si="212"/>
        <v>0</v>
      </c>
      <c r="AE326" t="b">
        <f t="shared" si="213"/>
        <v>0</v>
      </c>
      <c r="AF326" t="b">
        <f t="shared" si="214"/>
        <v>0</v>
      </c>
      <c r="AG326" t="b">
        <f t="shared" si="215"/>
        <v>0</v>
      </c>
      <c r="AH326" t="b">
        <f t="shared" si="216"/>
        <v>0</v>
      </c>
      <c r="AI326" t="b">
        <f t="shared" si="217"/>
        <v>0</v>
      </c>
      <c r="AJ326" t="b">
        <f t="shared" si="218"/>
        <v>0</v>
      </c>
      <c r="AK326" t="b">
        <f t="shared" si="219"/>
        <v>0</v>
      </c>
      <c r="AL326" t="b">
        <f t="shared" si="220"/>
        <v>0</v>
      </c>
      <c r="AM326" t="b">
        <f t="shared" si="221"/>
        <v>0</v>
      </c>
      <c r="AN326" t="b">
        <f t="shared" si="222"/>
        <v>0</v>
      </c>
      <c r="AO326" t="b">
        <f t="shared" si="223"/>
        <v>0</v>
      </c>
      <c r="AP326" t="b">
        <f t="shared" si="224"/>
        <v>0</v>
      </c>
      <c r="AQ326" t="b">
        <f t="shared" si="225"/>
        <v>0</v>
      </c>
      <c r="AR326" t="b">
        <f t="shared" si="226"/>
        <v>0</v>
      </c>
      <c r="AS326" t="b">
        <f t="shared" si="227"/>
        <v>0</v>
      </c>
      <c r="AT326" t="b">
        <f t="shared" si="228"/>
        <v>0</v>
      </c>
      <c r="AU326" t="b">
        <f t="shared" si="229"/>
        <v>0</v>
      </c>
      <c r="AV326" t="b">
        <f t="shared" si="230"/>
        <v>0</v>
      </c>
      <c r="AW326" t="b">
        <f t="shared" si="231"/>
        <v>0</v>
      </c>
      <c r="AX326" t="b">
        <f t="shared" si="232"/>
        <v>0</v>
      </c>
      <c r="AY326" t="b">
        <f t="shared" si="233"/>
        <v>0</v>
      </c>
      <c r="AZ326" t="b">
        <f t="shared" si="234"/>
        <v>0</v>
      </c>
      <c r="BA326" t="b">
        <f t="shared" si="235"/>
        <v>0</v>
      </c>
      <c r="BB326" t="b">
        <f t="shared" si="236"/>
        <v>0</v>
      </c>
      <c r="BC326" t="b">
        <f t="shared" si="237"/>
        <v>0</v>
      </c>
      <c r="BD326" t="b">
        <f t="shared" si="238"/>
        <v>0</v>
      </c>
    </row>
    <row r="327" spans="1:56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0"/>
        <v>104.396</v>
      </c>
      <c r="P327" s="8">
        <f t="shared" si="239"/>
        <v>70.921195652173907</v>
      </c>
      <c r="Q327" t="s">
        <v>8310</v>
      </c>
      <c r="R327" t="s">
        <v>8320</v>
      </c>
      <c r="S327" s="12">
        <f t="shared" si="201"/>
        <v>42689.187881944439</v>
      </c>
      <c r="T327" s="12">
        <f t="shared" si="202"/>
        <v>42724.187881944439</v>
      </c>
      <c r="U327" t="b">
        <f t="shared" si="203"/>
        <v>0</v>
      </c>
      <c r="V327" t="b">
        <f t="shared" si="204"/>
        <v>0</v>
      </c>
      <c r="W327" t="b">
        <f t="shared" si="205"/>
        <v>0</v>
      </c>
      <c r="X327" t="b">
        <f t="shared" si="206"/>
        <v>0</v>
      </c>
      <c r="Y327" t="b">
        <f t="shared" si="207"/>
        <v>0</v>
      </c>
      <c r="Z327" t="b">
        <f t="shared" si="208"/>
        <v>0</v>
      </c>
      <c r="AA327" t="b">
        <f t="shared" si="209"/>
        <v>0</v>
      </c>
      <c r="AB327" t="b">
        <f t="shared" si="210"/>
        <v>0</v>
      </c>
      <c r="AC327" t="b">
        <f t="shared" si="211"/>
        <v>0</v>
      </c>
      <c r="AD327" t="b">
        <f t="shared" si="212"/>
        <v>0</v>
      </c>
      <c r="AE327" t="b">
        <f t="shared" si="213"/>
        <v>0</v>
      </c>
      <c r="AF327" t="b">
        <f t="shared" si="214"/>
        <v>1</v>
      </c>
      <c r="AG327" t="b">
        <f t="shared" si="215"/>
        <v>0</v>
      </c>
      <c r="AH327" t="b">
        <f t="shared" si="216"/>
        <v>0</v>
      </c>
      <c r="AI327" t="b">
        <f t="shared" si="217"/>
        <v>0</v>
      </c>
      <c r="AJ327" t="b">
        <f t="shared" si="218"/>
        <v>0</v>
      </c>
      <c r="AK327" t="b">
        <f t="shared" si="219"/>
        <v>0</v>
      </c>
      <c r="AL327" t="b">
        <f t="shared" si="220"/>
        <v>0</v>
      </c>
      <c r="AM327" t="b">
        <f t="shared" si="221"/>
        <v>0</v>
      </c>
      <c r="AN327" t="b">
        <f t="shared" si="222"/>
        <v>0</v>
      </c>
      <c r="AO327" t="b">
        <f t="shared" si="223"/>
        <v>0</v>
      </c>
      <c r="AP327" t="b">
        <f t="shared" si="224"/>
        <v>0</v>
      </c>
      <c r="AQ327" t="b">
        <f t="shared" si="225"/>
        <v>0</v>
      </c>
      <c r="AR327" t="b">
        <f t="shared" si="226"/>
        <v>0</v>
      </c>
      <c r="AS327" t="b">
        <f t="shared" si="227"/>
        <v>0</v>
      </c>
      <c r="AT327" t="b">
        <f t="shared" si="228"/>
        <v>0</v>
      </c>
      <c r="AU327" t="b">
        <f t="shared" si="229"/>
        <v>0</v>
      </c>
      <c r="AV327" t="b">
        <f t="shared" si="230"/>
        <v>0</v>
      </c>
      <c r="AW327" t="b">
        <f t="shared" si="231"/>
        <v>0</v>
      </c>
      <c r="AX327" t="b">
        <f t="shared" si="232"/>
        <v>0</v>
      </c>
      <c r="AY327" t="b">
        <f t="shared" si="233"/>
        <v>0</v>
      </c>
      <c r="AZ327" t="b">
        <f t="shared" si="234"/>
        <v>0</v>
      </c>
      <c r="BA327" t="b">
        <f t="shared" si="235"/>
        <v>0</v>
      </c>
      <c r="BB327" t="b">
        <f t="shared" si="236"/>
        <v>0</v>
      </c>
      <c r="BC327" t="b">
        <f t="shared" si="237"/>
        <v>0</v>
      </c>
      <c r="BD327" t="b">
        <f t="shared" si="238"/>
        <v>0</v>
      </c>
    </row>
    <row r="328" spans="1:56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0"/>
        <v>112.92973333333333</v>
      </c>
      <c r="P328" s="8">
        <f t="shared" si="239"/>
        <v>147.17167680278018</v>
      </c>
      <c r="Q328" t="s">
        <v>8310</v>
      </c>
      <c r="R328" t="s">
        <v>8320</v>
      </c>
      <c r="S328" s="12">
        <f t="shared" si="201"/>
        <v>42775.314884259264</v>
      </c>
      <c r="T328" s="12">
        <f t="shared" si="202"/>
        <v>42808.956250000003</v>
      </c>
      <c r="U328" t="b">
        <f t="shared" si="203"/>
        <v>0</v>
      </c>
      <c r="V328" t="b">
        <f t="shared" si="204"/>
        <v>0</v>
      </c>
      <c r="W328" t="b">
        <f t="shared" si="205"/>
        <v>0</v>
      </c>
      <c r="X328" t="b">
        <f t="shared" si="206"/>
        <v>0</v>
      </c>
      <c r="Y328" t="b">
        <f t="shared" si="207"/>
        <v>0</v>
      </c>
      <c r="Z328" t="b">
        <f t="shared" si="208"/>
        <v>0</v>
      </c>
      <c r="AA328" t="b">
        <f t="shared" si="209"/>
        <v>0</v>
      </c>
      <c r="AB328" t="b">
        <f t="shared" si="210"/>
        <v>0</v>
      </c>
      <c r="AC328" t="b">
        <f t="shared" si="211"/>
        <v>0</v>
      </c>
      <c r="AD328" t="b">
        <f t="shared" si="212"/>
        <v>0</v>
      </c>
      <c r="AE328" t="b">
        <f t="shared" si="213"/>
        <v>0</v>
      </c>
      <c r="AF328" t="b">
        <f t="shared" si="214"/>
        <v>1</v>
      </c>
      <c r="AG328" t="b">
        <f t="shared" si="215"/>
        <v>0</v>
      </c>
      <c r="AH328" t="b">
        <f t="shared" si="216"/>
        <v>0</v>
      </c>
      <c r="AI328" t="b">
        <f t="shared" si="217"/>
        <v>0</v>
      </c>
      <c r="AJ328" t="b">
        <f t="shared" si="218"/>
        <v>0</v>
      </c>
      <c r="AK328" t="b">
        <f t="shared" si="219"/>
        <v>0</v>
      </c>
      <c r="AL328" t="b">
        <f t="shared" si="220"/>
        <v>0</v>
      </c>
      <c r="AM328" t="b">
        <f t="shared" si="221"/>
        <v>0</v>
      </c>
      <c r="AN328" t="b">
        <f t="shared" si="222"/>
        <v>0</v>
      </c>
      <c r="AO328" t="b">
        <f t="shared" si="223"/>
        <v>0</v>
      </c>
      <c r="AP328" t="b">
        <f t="shared" si="224"/>
        <v>0</v>
      </c>
      <c r="AQ328" t="b">
        <f t="shared" si="225"/>
        <v>0</v>
      </c>
      <c r="AR328" t="b">
        <f t="shared" si="226"/>
        <v>0</v>
      </c>
      <c r="AS328" t="b">
        <f t="shared" si="227"/>
        <v>0</v>
      </c>
      <c r="AT328" t="b">
        <f t="shared" si="228"/>
        <v>0</v>
      </c>
      <c r="AU328" t="b">
        <f t="shared" si="229"/>
        <v>0</v>
      </c>
      <c r="AV328" t="b">
        <f t="shared" si="230"/>
        <v>0</v>
      </c>
      <c r="AW328" t="b">
        <f t="shared" si="231"/>
        <v>0</v>
      </c>
      <c r="AX328" t="b">
        <f t="shared" si="232"/>
        <v>0</v>
      </c>
      <c r="AY328" t="b">
        <f t="shared" si="233"/>
        <v>0</v>
      </c>
      <c r="AZ328" t="b">
        <f t="shared" si="234"/>
        <v>0</v>
      </c>
      <c r="BA328" t="b">
        <f t="shared" si="235"/>
        <v>0</v>
      </c>
      <c r="BB328" t="b">
        <f t="shared" si="236"/>
        <v>0</v>
      </c>
      <c r="BC328" t="b">
        <f t="shared" si="237"/>
        <v>0</v>
      </c>
      <c r="BD328" t="b">
        <f t="shared" si="238"/>
        <v>0</v>
      </c>
    </row>
    <row r="329" spans="1:56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0"/>
        <v>136.4</v>
      </c>
      <c r="P329" s="8">
        <f t="shared" si="239"/>
        <v>160.47058823529412</v>
      </c>
      <c r="Q329" t="s">
        <v>8310</v>
      </c>
      <c r="R329" t="s">
        <v>8320</v>
      </c>
      <c r="S329" s="12">
        <f t="shared" si="201"/>
        <v>42058.235289351855</v>
      </c>
      <c r="T329" s="12">
        <f t="shared" si="202"/>
        <v>42085.333333333328</v>
      </c>
      <c r="U329" t="b">
        <f t="shared" si="203"/>
        <v>0</v>
      </c>
      <c r="V329" t="b">
        <f t="shared" si="204"/>
        <v>1</v>
      </c>
      <c r="W329" t="b">
        <f t="shared" si="205"/>
        <v>0</v>
      </c>
      <c r="X329" t="b">
        <f t="shared" si="206"/>
        <v>0</v>
      </c>
      <c r="Y329" t="b">
        <f t="shared" si="207"/>
        <v>0</v>
      </c>
      <c r="Z329" t="b">
        <f t="shared" si="208"/>
        <v>0</v>
      </c>
      <c r="AA329" t="b">
        <f t="shared" si="209"/>
        <v>0</v>
      </c>
      <c r="AB329" t="b">
        <f t="shared" si="210"/>
        <v>0</v>
      </c>
      <c r="AC329" t="b">
        <f t="shared" si="211"/>
        <v>0</v>
      </c>
      <c r="AD329" t="b">
        <f t="shared" si="212"/>
        <v>0</v>
      </c>
      <c r="AE329" t="b">
        <f t="shared" si="213"/>
        <v>0</v>
      </c>
      <c r="AF329" t="b">
        <f t="shared" si="214"/>
        <v>0</v>
      </c>
      <c r="AG329" t="b">
        <f t="shared" si="215"/>
        <v>0</v>
      </c>
      <c r="AH329" t="b">
        <f t="shared" si="216"/>
        <v>0</v>
      </c>
      <c r="AI329" t="b">
        <f t="shared" si="217"/>
        <v>0</v>
      </c>
      <c r="AJ329" t="b">
        <f t="shared" si="218"/>
        <v>0</v>
      </c>
      <c r="AK329" t="b">
        <f t="shared" si="219"/>
        <v>0</v>
      </c>
      <c r="AL329" t="b">
        <f t="shared" si="220"/>
        <v>0</v>
      </c>
      <c r="AM329" t="b">
        <f t="shared" si="221"/>
        <v>0</v>
      </c>
      <c r="AN329" t="b">
        <f t="shared" si="222"/>
        <v>0</v>
      </c>
      <c r="AO329" t="b">
        <f t="shared" si="223"/>
        <v>0</v>
      </c>
      <c r="AP329" t="b">
        <f t="shared" si="224"/>
        <v>0</v>
      </c>
      <c r="AQ329" t="b">
        <f t="shared" si="225"/>
        <v>0</v>
      </c>
      <c r="AR329" t="b">
        <f t="shared" si="226"/>
        <v>0</v>
      </c>
      <c r="AS329" t="b">
        <f t="shared" si="227"/>
        <v>0</v>
      </c>
      <c r="AT329" t="b">
        <f t="shared" si="228"/>
        <v>0</v>
      </c>
      <c r="AU329" t="b">
        <f t="shared" si="229"/>
        <v>0</v>
      </c>
      <c r="AV329" t="b">
        <f t="shared" si="230"/>
        <v>0</v>
      </c>
      <c r="AW329" t="b">
        <f t="shared" si="231"/>
        <v>0</v>
      </c>
      <c r="AX329" t="b">
        <f t="shared" si="232"/>
        <v>0</v>
      </c>
      <c r="AY329" t="b">
        <f t="shared" si="233"/>
        <v>0</v>
      </c>
      <c r="AZ329" t="b">
        <f t="shared" si="234"/>
        <v>0</v>
      </c>
      <c r="BA329" t="b">
        <f t="shared" si="235"/>
        <v>0</v>
      </c>
      <c r="BB329" t="b">
        <f t="shared" si="236"/>
        <v>0</v>
      </c>
      <c r="BC329" t="b">
        <f t="shared" si="237"/>
        <v>0</v>
      </c>
      <c r="BD329" t="b">
        <f t="shared" si="238"/>
        <v>0</v>
      </c>
    </row>
    <row r="330" spans="1:56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0"/>
        <v>103.61439999999999</v>
      </c>
      <c r="P330" s="8">
        <f t="shared" si="239"/>
        <v>156.04578313253012</v>
      </c>
      <c r="Q330" t="s">
        <v>8310</v>
      </c>
      <c r="R330" t="s">
        <v>8320</v>
      </c>
      <c r="S330" s="12">
        <f t="shared" si="201"/>
        <v>42278.946620370371</v>
      </c>
      <c r="T330" s="12">
        <f t="shared" si="202"/>
        <v>42309.166666666672</v>
      </c>
      <c r="U330" t="b">
        <f t="shared" si="203"/>
        <v>0</v>
      </c>
      <c r="V330" t="b">
        <f t="shared" si="204"/>
        <v>0</v>
      </c>
      <c r="W330" t="b">
        <f t="shared" si="205"/>
        <v>0</v>
      </c>
      <c r="X330" t="b">
        <f t="shared" si="206"/>
        <v>0</v>
      </c>
      <c r="Y330" t="b">
        <f t="shared" si="207"/>
        <v>0</v>
      </c>
      <c r="Z330" t="b">
        <f t="shared" si="208"/>
        <v>0</v>
      </c>
      <c r="AA330" t="b">
        <f t="shared" si="209"/>
        <v>0</v>
      </c>
      <c r="AB330" t="b">
        <f t="shared" si="210"/>
        <v>0</v>
      </c>
      <c r="AC330" t="b">
        <f t="shared" si="211"/>
        <v>0</v>
      </c>
      <c r="AD330" t="b">
        <f t="shared" si="212"/>
        <v>0</v>
      </c>
      <c r="AE330" t="b">
        <f t="shared" si="213"/>
        <v>0</v>
      </c>
      <c r="AF330" t="b">
        <f t="shared" si="214"/>
        <v>1</v>
      </c>
      <c r="AG330" t="b">
        <f t="shared" si="215"/>
        <v>0</v>
      </c>
      <c r="AH330" t="b">
        <f t="shared" si="216"/>
        <v>0</v>
      </c>
      <c r="AI330" t="b">
        <f t="shared" si="217"/>
        <v>0</v>
      </c>
      <c r="AJ330" t="b">
        <f t="shared" si="218"/>
        <v>0</v>
      </c>
      <c r="AK330" t="b">
        <f t="shared" si="219"/>
        <v>0</v>
      </c>
      <c r="AL330" t="b">
        <f t="shared" si="220"/>
        <v>0</v>
      </c>
      <c r="AM330" t="b">
        <f t="shared" si="221"/>
        <v>0</v>
      </c>
      <c r="AN330" t="b">
        <f t="shared" si="222"/>
        <v>0</v>
      </c>
      <c r="AO330" t="b">
        <f t="shared" si="223"/>
        <v>0</v>
      </c>
      <c r="AP330" t="b">
        <f t="shared" si="224"/>
        <v>0</v>
      </c>
      <c r="AQ330" t="b">
        <f t="shared" si="225"/>
        <v>0</v>
      </c>
      <c r="AR330" t="b">
        <f t="shared" si="226"/>
        <v>0</v>
      </c>
      <c r="AS330" t="b">
        <f t="shared" si="227"/>
        <v>0</v>
      </c>
      <c r="AT330" t="b">
        <f t="shared" si="228"/>
        <v>0</v>
      </c>
      <c r="AU330" t="b">
        <f t="shared" si="229"/>
        <v>0</v>
      </c>
      <c r="AV330" t="b">
        <f t="shared" si="230"/>
        <v>0</v>
      </c>
      <c r="AW330" t="b">
        <f t="shared" si="231"/>
        <v>0</v>
      </c>
      <c r="AX330" t="b">
        <f t="shared" si="232"/>
        <v>0</v>
      </c>
      <c r="AY330" t="b">
        <f t="shared" si="233"/>
        <v>0</v>
      </c>
      <c r="AZ330" t="b">
        <f t="shared" si="234"/>
        <v>0</v>
      </c>
      <c r="BA330" t="b">
        <f t="shared" si="235"/>
        <v>0</v>
      </c>
      <c r="BB330" t="b">
        <f t="shared" si="236"/>
        <v>0</v>
      </c>
      <c r="BC330" t="b">
        <f t="shared" si="237"/>
        <v>0</v>
      </c>
      <c r="BD330" t="b">
        <f t="shared" si="238"/>
        <v>0</v>
      </c>
    </row>
    <row r="331" spans="1:56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0"/>
        <v>105.5</v>
      </c>
      <c r="P331" s="8">
        <f t="shared" si="239"/>
        <v>63.17365269461078</v>
      </c>
      <c r="Q331" t="s">
        <v>8310</v>
      </c>
      <c r="R331" t="s">
        <v>8320</v>
      </c>
      <c r="S331" s="12">
        <f t="shared" si="201"/>
        <v>42291.46674768519</v>
      </c>
      <c r="T331" s="12">
        <f t="shared" si="202"/>
        <v>42315.166666666672</v>
      </c>
      <c r="U331" t="b">
        <f t="shared" si="203"/>
        <v>0</v>
      </c>
      <c r="V331" t="b">
        <f t="shared" si="204"/>
        <v>0</v>
      </c>
      <c r="W331" t="b">
        <f t="shared" si="205"/>
        <v>0</v>
      </c>
      <c r="X331" t="b">
        <f t="shared" si="206"/>
        <v>1</v>
      </c>
      <c r="Y331" t="b">
        <f t="shared" si="207"/>
        <v>0</v>
      </c>
      <c r="Z331" t="b">
        <f t="shared" si="208"/>
        <v>0</v>
      </c>
      <c r="AA331" t="b">
        <f t="shared" si="209"/>
        <v>0</v>
      </c>
      <c r="AB331" t="b">
        <f t="shared" si="210"/>
        <v>0</v>
      </c>
      <c r="AC331" t="b">
        <f t="shared" si="211"/>
        <v>0</v>
      </c>
      <c r="AD331" t="b">
        <f t="shared" si="212"/>
        <v>0</v>
      </c>
      <c r="AE331" t="b">
        <f t="shared" si="213"/>
        <v>0</v>
      </c>
      <c r="AF331" t="b">
        <f t="shared" si="214"/>
        <v>0</v>
      </c>
      <c r="AG331" t="b">
        <f t="shared" si="215"/>
        <v>0</v>
      </c>
      <c r="AH331" t="b">
        <f t="shared" si="216"/>
        <v>0</v>
      </c>
      <c r="AI331" t="b">
        <f t="shared" si="217"/>
        <v>0</v>
      </c>
      <c r="AJ331" t="b">
        <f t="shared" si="218"/>
        <v>0</v>
      </c>
      <c r="AK331" t="b">
        <f t="shared" si="219"/>
        <v>0</v>
      </c>
      <c r="AL331" t="b">
        <f t="shared" si="220"/>
        <v>0</v>
      </c>
      <c r="AM331" t="b">
        <f t="shared" si="221"/>
        <v>0</v>
      </c>
      <c r="AN331" t="b">
        <f t="shared" si="222"/>
        <v>0</v>
      </c>
      <c r="AO331" t="b">
        <f t="shared" si="223"/>
        <v>0</v>
      </c>
      <c r="AP331" t="b">
        <f t="shared" si="224"/>
        <v>0</v>
      </c>
      <c r="AQ331" t="b">
        <f t="shared" si="225"/>
        <v>0</v>
      </c>
      <c r="AR331" t="b">
        <f t="shared" si="226"/>
        <v>0</v>
      </c>
      <c r="AS331" t="b">
        <f t="shared" si="227"/>
        <v>0</v>
      </c>
      <c r="AT331" t="b">
        <f t="shared" si="228"/>
        <v>0</v>
      </c>
      <c r="AU331" t="b">
        <f t="shared" si="229"/>
        <v>0</v>
      </c>
      <c r="AV331" t="b">
        <f t="shared" si="230"/>
        <v>0</v>
      </c>
      <c r="AW331" t="b">
        <f t="shared" si="231"/>
        <v>0</v>
      </c>
      <c r="AX331" t="b">
        <f t="shared" si="232"/>
        <v>0</v>
      </c>
      <c r="AY331" t="b">
        <f t="shared" si="233"/>
        <v>0</v>
      </c>
      <c r="AZ331" t="b">
        <f t="shared" si="234"/>
        <v>0</v>
      </c>
      <c r="BA331" t="b">
        <f t="shared" si="235"/>
        <v>0</v>
      </c>
      <c r="BB331" t="b">
        <f t="shared" si="236"/>
        <v>0</v>
      </c>
      <c r="BC331" t="b">
        <f t="shared" si="237"/>
        <v>0</v>
      </c>
      <c r="BD331" t="b">
        <f t="shared" si="238"/>
        <v>0</v>
      </c>
    </row>
    <row r="332" spans="1:56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0"/>
        <v>101.82857142857142</v>
      </c>
      <c r="P332" s="8">
        <f t="shared" si="239"/>
        <v>104.82352941176471</v>
      </c>
      <c r="Q332" t="s">
        <v>8310</v>
      </c>
      <c r="R332" t="s">
        <v>8320</v>
      </c>
      <c r="S332" s="12">
        <f t="shared" si="201"/>
        <v>41379.515775462962</v>
      </c>
      <c r="T332" s="12">
        <f t="shared" si="202"/>
        <v>41411.165972222225</v>
      </c>
      <c r="U332" t="b">
        <f t="shared" si="203"/>
        <v>0</v>
      </c>
      <c r="V332" t="b">
        <f t="shared" si="204"/>
        <v>0</v>
      </c>
      <c r="W332" t="b">
        <f t="shared" si="205"/>
        <v>0</v>
      </c>
      <c r="X332" t="b">
        <f t="shared" si="206"/>
        <v>0</v>
      </c>
      <c r="Y332" t="b">
        <f t="shared" si="207"/>
        <v>0</v>
      </c>
      <c r="Z332" t="b">
        <f t="shared" si="208"/>
        <v>0</v>
      </c>
      <c r="AA332" t="b">
        <f t="shared" si="209"/>
        <v>0</v>
      </c>
      <c r="AB332" t="b">
        <f t="shared" si="210"/>
        <v>0</v>
      </c>
      <c r="AC332" t="b">
        <f t="shared" si="211"/>
        <v>1</v>
      </c>
      <c r="AD332" t="b">
        <f t="shared" si="212"/>
        <v>0</v>
      </c>
      <c r="AE332" t="b">
        <f t="shared" si="213"/>
        <v>0</v>
      </c>
      <c r="AF332" t="b">
        <f t="shared" si="214"/>
        <v>0</v>
      </c>
      <c r="AG332" t="b">
        <f t="shared" si="215"/>
        <v>0</v>
      </c>
      <c r="AH332" t="b">
        <f t="shared" si="216"/>
        <v>0</v>
      </c>
      <c r="AI332" t="b">
        <f t="shared" si="217"/>
        <v>0</v>
      </c>
      <c r="AJ332" t="b">
        <f t="shared" si="218"/>
        <v>0</v>
      </c>
      <c r="AK332" t="b">
        <f t="shared" si="219"/>
        <v>0</v>
      </c>
      <c r="AL332" t="b">
        <f t="shared" si="220"/>
        <v>0</v>
      </c>
      <c r="AM332" t="b">
        <f t="shared" si="221"/>
        <v>0</v>
      </c>
      <c r="AN332" t="b">
        <f t="shared" si="222"/>
        <v>0</v>
      </c>
      <c r="AO332" t="b">
        <f t="shared" si="223"/>
        <v>0</v>
      </c>
      <c r="AP332" t="b">
        <f t="shared" si="224"/>
        <v>0</v>
      </c>
      <c r="AQ332" t="b">
        <f t="shared" si="225"/>
        <v>0</v>
      </c>
      <c r="AR332" t="b">
        <f t="shared" si="226"/>
        <v>0</v>
      </c>
      <c r="AS332" t="b">
        <f t="shared" si="227"/>
        <v>0</v>
      </c>
      <c r="AT332" t="b">
        <f t="shared" si="228"/>
        <v>0</v>
      </c>
      <c r="AU332" t="b">
        <f t="shared" si="229"/>
        <v>0</v>
      </c>
      <c r="AV332" t="b">
        <f t="shared" si="230"/>
        <v>0</v>
      </c>
      <c r="AW332" t="b">
        <f t="shared" si="231"/>
        <v>0</v>
      </c>
      <c r="AX332" t="b">
        <f t="shared" si="232"/>
        <v>0</v>
      </c>
      <c r="AY332" t="b">
        <f t="shared" si="233"/>
        <v>0</v>
      </c>
      <c r="AZ332" t="b">
        <f t="shared" si="234"/>
        <v>0</v>
      </c>
      <c r="BA332" t="b">
        <f t="shared" si="235"/>
        <v>0</v>
      </c>
      <c r="BB332" t="b">
        <f t="shared" si="236"/>
        <v>0</v>
      </c>
      <c r="BC332" t="b">
        <f t="shared" si="237"/>
        <v>0</v>
      </c>
      <c r="BD332" t="b">
        <f t="shared" si="238"/>
        <v>0</v>
      </c>
    </row>
    <row r="333" spans="1:56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0"/>
        <v>106.60499999999999</v>
      </c>
      <c r="P333" s="8">
        <f t="shared" si="239"/>
        <v>97.356164383561648</v>
      </c>
      <c r="Q333" t="s">
        <v>8310</v>
      </c>
      <c r="R333" t="s">
        <v>8320</v>
      </c>
      <c r="S333" s="12">
        <f t="shared" si="201"/>
        <v>42507.581412037034</v>
      </c>
      <c r="T333" s="12">
        <f t="shared" si="202"/>
        <v>42538.581412037034</v>
      </c>
      <c r="U333" t="b">
        <f t="shared" si="203"/>
        <v>0</v>
      </c>
      <c r="V333" t="b">
        <f t="shared" si="204"/>
        <v>0</v>
      </c>
      <c r="W333" t="b">
        <f t="shared" si="205"/>
        <v>0</v>
      </c>
      <c r="X333" t="b">
        <f t="shared" si="206"/>
        <v>0</v>
      </c>
      <c r="Y333" t="b">
        <f t="shared" si="207"/>
        <v>0</v>
      </c>
      <c r="Z333" t="b">
        <f t="shared" si="208"/>
        <v>0</v>
      </c>
      <c r="AA333" t="b">
        <f t="shared" si="209"/>
        <v>0</v>
      </c>
      <c r="AB333" t="b">
        <f t="shared" si="210"/>
        <v>0</v>
      </c>
      <c r="AC333" t="b">
        <f t="shared" si="211"/>
        <v>0</v>
      </c>
      <c r="AD333" t="b">
        <f t="shared" si="212"/>
        <v>1</v>
      </c>
      <c r="AE333" t="b">
        <f t="shared" si="213"/>
        <v>0</v>
      </c>
      <c r="AF333" t="b">
        <f t="shared" si="214"/>
        <v>0</v>
      </c>
      <c r="AG333" t="b">
        <f t="shared" si="215"/>
        <v>0</v>
      </c>
      <c r="AH333" t="b">
        <f t="shared" si="216"/>
        <v>0</v>
      </c>
      <c r="AI333" t="b">
        <f t="shared" si="217"/>
        <v>0</v>
      </c>
      <c r="AJ333" t="b">
        <f t="shared" si="218"/>
        <v>0</v>
      </c>
      <c r="AK333" t="b">
        <f t="shared" si="219"/>
        <v>0</v>
      </c>
      <c r="AL333" t="b">
        <f t="shared" si="220"/>
        <v>0</v>
      </c>
      <c r="AM333" t="b">
        <f t="shared" si="221"/>
        <v>0</v>
      </c>
      <c r="AN333" t="b">
        <f t="shared" si="222"/>
        <v>0</v>
      </c>
      <c r="AO333" t="b">
        <f t="shared" si="223"/>
        <v>0</v>
      </c>
      <c r="AP333" t="b">
        <f t="shared" si="224"/>
        <v>0</v>
      </c>
      <c r="AQ333" t="b">
        <f t="shared" si="225"/>
        <v>0</v>
      </c>
      <c r="AR333" t="b">
        <f t="shared" si="226"/>
        <v>0</v>
      </c>
      <c r="AS333" t="b">
        <f t="shared" si="227"/>
        <v>0</v>
      </c>
      <c r="AT333" t="b">
        <f t="shared" si="228"/>
        <v>0</v>
      </c>
      <c r="AU333" t="b">
        <f t="shared" si="229"/>
        <v>0</v>
      </c>
      <c r="AV333" t="b">
        <f t="shared" si="230"/>
        <v>0</v>
      </c>
      <c r="AW333" t="b">
        <f t="shared" si="231"/>
        <v>0</v>
      </c>
      <c r="AX333" t="b">
        <f t="shared" si="232"/>
        <v>0</v>
      </c>
      <c r="AY333" t="b">
        <f t="shared" si="233"/>
        <v>0</v>
      </c>
      <c r="AZ333" t="b">
        <f t="shared" si="234"/>
        <v>0</v>
      </c>
      <c r="BA333" t="b">
        <f t="shared" si="235"/>
        <v>0</v>
      </c>
      <c r="BB333" t="b">
        <f t="shared" si="236"/>
        <v>0</v>
      </c>
      <c r="BC333" t="b">
        <f t="shared" si="237"/>
        <v>0</v>
      </c>
      <c r="BD333" t="b">
        <f t="shared" si="238"/>
        <v>0</v>
      </c>
    </row>
    <row r="334" spans="1:56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0"/>
        <v>113.015</v>
      </c>
      <c r="P334" s="8">
        <f t="shared" si="239"/>
        <v>203.63063063063063</v>
      </c>
      <c r="Q334" t="s">
        <v>8310</v>
      </c>
      <c r="R334" t="s">
        <v>8320</v>
      </c>
      <c r="S334" s="12">
        <f t="shared" si="201"/>
        <v>42263.680289351847</v>
      </c>
      <c r="T334" s="12">
        <f t="shared" si="202"/>
        <v>42305.333333333328</v>
      </c>
      <c r="U334" t="b">
        <f t="shared" si="203"/>
        <v>0</v>
      </c>
      <c r="V334" t="b">
        <f t="shared" si="204"/>
        <v>0</v>
      </c>
      <c r="W334" t="b">
        <f t="shared" si="205"/>
        <v>0</v>
      </c>
      <c r="X334" t="b">
        <f t="shared" si="206"/>
        <v>0</v>
      </c>
      <c r="Y334" t="b">
        <f t="shared" si="207"/>
        <v>0</v>
      </c>
      <c r="Z334" t="b">
        <f t="shared" si="208"/>
        <v>0</v>
      </c>
      <c r="AA334" t="b">
        <f t="shared" si="209"/>
        <v>0</v>
      </c>
      <c r="AB334" t="b">
        <f t="shared" si="210"/>
        <v>0</v>
      </c>
      <c r="AC334" t="b">
        <f t="shared" si="211"/>
        <v>0</v>
      </c>
      <c r="AD334" t="b">
        <f t="shared" si="212"/>
        <v>0</v>
      </c>
      <c r="AE334" t="b">
        <f t="shared" si="213"/>
        <v>0</v>
      </c>
      <c r="AF334" t="b">
        <f t="shared" si="214"/>
        <v>1</v>
      </c>
      <c r="AG334" t="b">
        <f t="shared" si="215"/>
        <v>0</v>
      </c>
      <c r="AH334" t="b">
        <f t="shared" si="216"/>
        <v>0</v>
      </c>
      <c r="AI334" t="b">
        <f t="shared" si="217"/>
        <v>0</v>
      </c>
      <c r="AJ334" t="b">
        <f t="shared" si="218"/>
        <v>0</v>
      </c>
      <c r="AK334" t="b">
        <f t="shared" si="219"/>
        <v>0</v>
      </c>
      <c r="AL334" t="b">
        <f t="shared" si="220"/>
        <v>0</v>
      </c>
      <c r="AM334" t="b">
        <f t="shared" si="221"/>
        <v>0</v>
      </c>
      <c r="AN334" t="b">
        <f t="shared" si="222"/>
        <v>0</v>
      </c>
      <c r="AO334" t="b">
        <f t="shared" si="223"/>
        <v>0</v>
      </c>
      <c r="AP334" t="b">
        <f t="shared" si="224"/>
        <v>0</v>
      </c>
      <c r="AQ334" t="b">
        <f t="shared" si="225"/>
        <v>0</v>
      </c>
      <c r="AR334" t="b">
        <f t="shared" si="226"/>
        <v>0</v>
      </c>
      <c r="AS334" t="b">
        <f t="shared" si="227"/>
        <v>0</v>
      </c>
      <c r="AT334" t="b">
        <f t="shared" si="228"/>
        <v>0</v>
      </c>
      <c r="AU334" t="b">
        <f t="shared" si="229"/>
        <v>0</v>
      </c>
      <c r="AV334" t="b">
        <f t="shared" si="230"/>
        <v>0</v>
      </c>
      <c r="AW334" t="b">
        <f t="shared" si="231"/>
        <v>0</v>
      </c>
      <c r="AX334" t="b">
        <f t="shared" si="232"/>
        <v>0</v>
      </c>
      <c r="AY334" t="b">
        <f t="shared" si="233"/>
        <v>0</v>
      </c>
      <c r="AZ334" t="b">
        <f t="shared" si="234"/>
        <v>0</v>
      </c>
      <c r="BA334" t="b">
        <f t="shared" si="235"/>
        <v>0</v>
      </c>
      <c r="BB334" t="b">
        <f t="shared" si="236"/>
        <v>0</v>
      </c>
      <c r="BC334" t="b">
        <f t="shared" si="237"/>
        <v>0</v>
      </c>
      <c r="BD334" t="b">
        <f t="shared" si="238"/>
        <v>0</v>
      </c>
    </row>
    <row r="335" spans="1:56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0"/>
        <v>125.22750000000001</v>
      </c>
      <c r="P335" s="8">
        <f t="shared" si="239"/>
        <v>188.31203007518798</v>
      </c>
      <c r="Q335" t="s">
        <v>8310</v>
      </c>
      <c r="R335" t="s">
        <v>8320</v>
      </c>
      <c r="S335" s="12">
        <f t="shared" si="201"/>
        <v>42437.636469907404</v>
      </c>
      <c r="T335" s="12">
        <f t="shared" si="202"/>
        <v>42467.59480324074</v>
      </c>
      <c r="U335" t="b">
        <f t="shared" si="203"/>
        <v>0</v>
      </c>
      <c r="V335" t="b">
        <f t="shared" si="204"/>
        <v>0</v>
      </c>
      <c r="W335" t="b">
        <f t="shared" si="205"/>
        <v>0</v>
      </c>
      <c r="X335" t="b">
        <f t="shared" si="206"/>
        <v>0</v>
      </c>
      <c r="Y335" t="b">
        <f t="shared" si="207"/>
        <v>0</v>
      </c>
      <c r="Z335" t="b">
        <f t="shared" si="208"/>
        <v>0</v>
      </c>
      <c r="AA335" t="b">
        <f t="shared" si="209"/>
        <v>0</v>
      </c>
      <c r="AB335" t="b">
        <f t="shared" si="210"/>
        <v>0</v>
      </c>
      <c r="AC335" t="b">
        <f t="shared" si="211"/>
        <v>0</v>
      </c>
      <c r="AD335" t="b">
        <f t="shared" si="212"/>
        <v>1</v>
      </c>
      <c r="AE335" t="b">
        <f t="shared" si="213"/>
        <v>0</v>
      </c>
      <c r="AF335" t="b">
        <f t="shared" si="214"/>
        <v>0</v>
      </c>
      <c r="AG335" t="b">
        <f t="shared" si="215"/>
        <v>0</v>
      </c>
      <c r="AH335" t="b">
        <f t="shared" si="216"/>
        <v>0</v>
      </c>
      <c r="AI335" t="b">
        <f t="shared" si="217"/>
        <v>0</v>
      </c>
      <c r="AJ335" t="b">
        <f t="shared" si="218"/>
        <v>0</v>
      </c>
      <c r="AK335" t="b">
        <f t="shared" si="219"/>
        <v>0</v>
      </c>
      <c r="AL335" t="b">
        <f t="shared" si="220"/>
        <v>0</v>
      </c>
      <c r="AM335" t="b">
        <f t="shared" si="221"/>
        <v>0</v>
      </c>
      <c r="AN335" t="b">
        <f t="shared" si="222"/>
        <v>0</v>
      </c>
      <c r="AO335" t="b">
        <f t="shared" si="223"/>
        <v>0</v>
      </c>
      <c r="AP335" t="b">
        <f t="shared" si="224"/>
        <v>0</v>
      </c>
      <c r="AQ335" t="b">
        <f t="shared" si="225"/>
        <v>0</v>
      </c>
      <c r="AR335" t="b">
        <f t="shared" si="226"/>
        <v>0</v>
      </c>
      <c r="AS335" t="b">
        <f t="shared" si="227"/>
        <v>0</v>
      </c>
      <c r="AT335" t="b">
        <f t="shared" si="228"/>
        <v>0</v>
      </c>
      <c r="AU335" t="b">
        <f t="shared" si="229"/>
        <v>0</v>
      </c>
      <c r="AV335" t="b">
        <f t="shared" si="230"/>
        <v>0</v>
      </c>
      <c r="AW335" t="b">
        <f t="shared" si="231"/>
        <v>0</v>
      </c>
      <c r="AX335" t="b">
        <f t="shared" si="232"/>
        <v>0</v>
      </c>
      <c r="AY335" t="b">
        <f t="shared" si="233"/>
        <v>0</v>
      </c>
      <c r="AZ335" t="b">
        <f t="shared" si="234"/>
        <v>0</v>
      </c>
      <c r="BA335" t="b">
        <f t="shared" si="235"/>
        <v>0</v>
      </c>
      <c r="BB335" t="b">
        <f t="shared" si="236"/>
        <v>0</v>
      </c>
      <c r="BC335" t="b">
        <f t="shared" si="237"/>
        <v>0</v>
      </c>
      <c r="BD335" t="b">
        <f t="shared" si="238"/>
        <v>0</v>
      </c>
    </row>
    <row r="336" spans="1:56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0"/>
        <v>101.19</v>
      </c>
      <c r="P336" s="8">
        <f t="shared" si="239"/>
        <v>146.65217391304347</v>
      </c>
      <c r="Q336" t="s">
        <v>8310</v>
      </c>
      <c r="R336" t="s">
        <v>8320</v>
      </c>
      <c r="S336" s="12">
        <f t="shared" si="201"/>
        <v>42101.682372685187</v>
      </c>
      <c r="T336" s="12">
        <f t="shared" si="202"/>
        <v>42139.791666666672</v>
      </c>
      <c r="U336" t="b">
        <f t="shared" si="203"/>
        <v>0</v>
      </c>
      <c r="V336" t="b">
        <f t="shared" si="204"/>
        <v>0</v>
      </c>
      <c r="W336" t="b">
        <f t="shared" si="205"/>
        <v>0</v>
      </c>
      <c r="X336" t="b">
        <f t="shared" si="206"/>
        <v>1</v>
      </c>
      <c r="Y336" t="b">
        <f t="shared" si="207"/>
        <v>0</v>
      </c>
      <c r="Z336" t="b">
        <f t="shared" si="208"/>
        <v>0</v>
      </c>
      <c r="AA336" t="b">
        <f t="shared" si="209"/>
        <v>0</v>
      </c>
      <c r="AB336" t="b">
        <f t="shared" si="210"/>
        <v>0</v>
      </c>
      <c r="AC336" t="b">
        <f t="shared" si="211"/>
        <v>0</v>
      </c>
      <c r="AD336" t="b">
        <f t="shared" si="212"/>
        <v>0</v>
      </c>
      <c r="AE336" t="b">
        <f t="shared" si="213"/>
        <v>0</v>
      </c>
      <c r="AF336" t="b">
        <f t="shared" si="214"/>
        <v>0</v>
      </c>
      <c r="AG336" t="b">
        <f t="shared" si="215"/>
        <v>0</v>
      </c>
      <c r="AH336" t="b">
        <f t="shared" si="216"/>
        <v>0</v>
      </c>
      <c r="AI336" t="b">
        <f t="shared" si="217"/>
        <v>0</v>
      </c>
      <c r="AJ336" t="b">
        <f t="shared" si="218"/>
        <v>0</v>
      </c>
      <c r="AK336" t="b">
        <f t="shared" si="219"/>
        <v>0</v>
      </c>
      <c r="AL336" t="b">
        <f t="shared" si="220"/>
        <v>0</v>
      </c>
      <c r="AM336" t="b">
        <f t="shared" si="221"/>
        <v>0</v>
      </c>
      <c r="AN336" t="b">
        <f t="shared" si="222"/>
        <v>0</v>
      </c>
      <c r="AO336" t="b">
        <f t="shared" si="223"/>
        <v>0</v>
      </c>
      <c r="AP336" t="b">
        <f t="shared" si="224"/>
        <v>0</v>
      </c>
      <c r="AQ336" t="b">
        <f t="shared" si="225"/>
        <v>0</v>
      </c>
      <c r="AR336" t="b">
        <f t="shared" si="226"/>
        <v>0</v>
      </c>
      <c r="AS336" t="b">
        <f t="shared" si="227"/>
        <v>0</v>
      </c>
      <c r="AT336" t="b">
        <f t="shared" si="228"/>
        <v>0</v>
      </c>
      <c r="AU336" t="b">
        <f t="shared" si="229"/>
        <v>0</v>
      </c>
      <c r="AV336" t="b">
        <f t="shared" si="230"/>
        <v>0</v>
      </c>
      <c r="AW336" t="b">
        <f t="shared" si="231"/>
        <v>0</v>
      </c>
      <c r="AX336" t="b">
        <f t="shared" si="232"/>
        <v>0</v>
      </c>
      <c r="AY336" t="b">
        <f t="shared" si="233"/>
        <v>0</v>
      </c>
      <c r="AZ336" t="b">
        <f t="shared" si="234"/>
        <v>0</v>
      </c>
      <c r="BA336" t="b">
        <f t="shared" si="235"/>
        <v>0</v>
      </c>
      <c r="BB336" t="b">
        <f t="shared" si="236"/>
        <v>0</v>
      </c>
      <c r="BC336" t="b">
        <f t="shared" si="237"/>
        <v>0</v>
      </c>
      <c r="BD336" t="b">
        <f t="shared" si="238"/>
        <v>0</v>
      </c>
    </row>
    <row r="337" spans="1:56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0"/>
        <v>102.76470588235294</v>
      </c>
      <c r="P337" s="8">
        <f t="shared" si="239"/>
        <v>109.1875</v>
      </c>
      <c r="Q337" t="s">
        <v>8310</v>
      </c>
      <c r="R337" t="s">
        <v>8320</v>
      </c>
      <c r="S337" s="12">
        <f t="shared" si="201"/>
        <v>42101.737442129626</v>
      </c>
      <c r="T337" s="12">
        <f t="shared" si="202"/>
        <v>42132.916666666672</v>
      </c>
      <c r="U337" t="b">
        <f t="shared" si="203"/>
        <v>0</v>
      </c>
      <c r="V337" t="b">
        <f t="shared" si="204"/>
        <v>0</v>
      </c>
      <c r="W337" t="b">
        <f t="shared" si="205"/>
        <v>1</v>
      </c>
      <c r="X337" t="b">
        <f t="shared" si="206"/>
        <v>0</v>
      </c>
      <c r="Y337" t="b">
        <f t="shared" si="207"/>
        <v>0</v>
      </c>
      <c r="Z337" t="b">
        <f t="shared" si="208"/>
        <v>0</v>
      </c>
      <c r="AA337" t="b">
        <f t="shared" si="209"/>
        <v>0</v>
      </c>
      <c r="AB337" t="b">
        <f t="shared" si="210"/>
        <v>0</v>
      </c>
      <c r="AC337" t="b">
        <f t="shared" si="211"/>
        <v>0</v>
      </c>
      <c r="AD337" t="b">
        <f t="shared" si="212"/>
        <v>0</v>
      </c>
      <c r="AE337" t="b">
        <f t="shared" si="213"/>
        <v>0</v>
      </c>
      <c r="AF337" t="b">
        <f t="shared" si="214"/>
        <v>0</v>
      </c>
      <c r="AG337" t="b">
        <f t="shared" si="215"/>
        <v>0</v>
      </c>
      <c r="AH337" t="b">
        <f t="shared" si="216"/>
        <v>0</v>
      </c>
      <c r="AI337" t="b">
        <f t="shared" si="217"/>
        <v>0</v>
      </c>
      <c r="AJ337" t="b">
        <f t="shared" si="218"/>
        <v>0</v>
      </c>
      <c r="AK337" t="b">
        <f t="shared" si="219"/>
        <v>0</v>
      </c>
      <c r="AL337" t="b">
        <f t="shared" si="220"/>
        <v>0</v>
      </c>
      <c r="AM337" t="b">
        <f t="shared" si="221"/>
        <v>0</v>
      </c>
      <c r="AN337" t="b">
        <f t="shared" si="222"/>
        <v>0</v>
      </c>
      <c r="AO337" t="b">
        <f t="shared" si="223"/>
        <v>0</v>
      </c>
      <c r="AP337" t="b">
        <f t="shared" si="224"/>
        <v>0</v>
      </c>
      <c r="AQ337" t="b">
        <f t="shared" si="225"/>
        <v>0</v>
      </c>
      <c r="AR337" t="b">
        <f t="shared" si="226"/>
        <v>0</v>
      </c>
      <c r="AS337" t="b">
        <f t="shared" si="227"/>
        <v>0</v>
      </c>
      <c r="AT337" t="b">
        <f t="shared" si="228"/>
        <v>0</v>
      </c>
      <c r="AU337" t="b">
        <f t="shared" si="229"/>
        <v>0</v>
      </c>
      <c r="AV337" t="b">
        <f t="shared" si="230"/>
        <v>0</v>
      </c>
      <c r="AW337" t="b">
        <f t="shared" si="231"/>
        <v>0</v>
      </c>
      <c r="AX337" t="b">
        <f t="shared" si="232"/>
        <v>0</v>
      </c>
      <c r="AY337" t="b">
        <f t="shared" si="233"/>
        <v>0</v>
      </c>
      <c r="AZ337" t="b">
        <f t="shared" si="234"/>
        <v>0</v>
      </c>
      <c r="BA337" t="b">
        <f t="shared" si="235"/>
        <v>0</v>
      </c>
      <c r="BB337" t="b">
        <f t="shared" si="236"/>
        <v>0</v>
      </c>
      <c r="BC337" t="b">
        <f t="shared" si="237"/>
        <v>0</v>
      </c>
      <c r="BD337" t="b">
        <f t="shared" si="238"/>
        <v>0</v>
      </c>
    </row>
    <row r="338" spans="1:56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0"/>
        <v>116.83911999999998</v>
      </c>
      <c r="P338" s="8">
        <f t="shared" si="239"/>
        <v>59.249046653144013</v>
      </c>
      <c r="Q338" t="s">
        <v>8310</v>
      </c>
      <c r="R338" t="s">
        <v>8320</v>
      </c>
      <c r="S338" s="12">
        <f t="shared" si="201"/>
        <v>42291.596273148149</v>
      </c>
      <c r="T338" s="12">
        <f t="shared" si="202"/>
        <v>42321.637939814813</v>
      </c>
      <c r="U338" t="b">
        <f t="shared" si="203"/>
        <v>0</v>
      </c>
      <c r="V338" t="b">
        <f t="shared" si="204"/>
        <v>0</v>
      </c>
      <c r="W338" t="b">
        <f t="shared" si="205"/>
        <v>0</v>
      </c>
      <c r="X338" t="b">
        <f t="shared" si="206"/>
        <v>0</v>
      </c>
      <c r="Y338" t="b">
        <f t="shared" si="207"/>
        <v>0</v>
      </c>
      <c r="Z338" t="b">
        <f t="shared" si="208"/>
        <v>0</v>
      </c>
      <c r="AA338" t="b">
        <f t="shared" si="209"/>
        <v>1</v>
      </c>
      <c r="AB338" t="b">
        <f t="shared" si="210"/>
        <v>0</v>
      </c>
      <c r="AC338" t="b">
        <f t="shared" si="211"/>
        <v>0</v>
      </c>
      <c r="AD338" t="b">
        <f t="shared" si="212"/>
        <v>0</v>
      </c>
      <c r="AE338" t="b">
        <f t="shared" si="213"/>
        <v>0</v>
      </c>
      <c r="AF338" t="b">
        <f t="shared" si="214"/>
        <v>0</v>
      </c>
      <c r="AG338" t="b">
        <f t="shared" si="215"/>
        <v>0</v>
      </c>
      <c r="AH338" t="b">
        <f t="shared" si="216"/>
        <v>0</v>
      </c>
      <c r="AI338" t="b">
        <f t="shared" si="217"/>
        <v>0</v>
      </c>
      <c r="AJ338" t="b">
        <f t="shared" si="218"/>
        <v>0</v>
      </c>
      <c r="AK338" t="b">
        <f t="shared" si="219"/>
        <v>0</v>
      </c>
      <c r="AL338" t="b">
        <f t="shared" si="220"/>
        <v>0</v>
      </c>
      <c r="AM338" t="b">
        <f t="shared" si="221"/>
        <v>0</v>
      </c>
      <c r="AN338" t="b">
        <f t="shared" si="222"/>
        <v>0</v>
      </c>
      <c r="AO338" t="b">
        <f t="shared" si="223"/>
        <v>0</v>
      </c>
      <c r="AP338" t="b">
        <f t="shared" si="224"/>
        <v>0</v>
      </c>
      <c r="AQ338" t="b">
        <f t="shared" si="225"/>
        <v>0</v>
      </c>
      <c r="AR338" t="b">
        <f t="shared" si="226"/>
        <v>0</v>
      </c>
      <c r="AS338" t="b">
        <f t="shared" si="227"/>
        <v>0</v>
      </c>
      <c r="AT338" t="b">
        <f t="shared" si="228"/>
        <v>0</v>
      </c>
      <c r="AU338" t="b">
        <f t="shared" si="229"/>
        <v>0</v>
      </c>
      <c r="AV338" t="b">
        <f t="shared" si="230"/>
        <v>0</v>
      </c>
      <c r="AW338" t="b">
        <f t="shared" si="231"/>
        <v>0</v>
      </c>
      <c r="AX338" t="b">
        <f t="shared" si="232"/>
        <v>0</v>
      </c>
      <c r="AY338" t="b">
        <f t="shared" si="233"/>
        <v>0</v>
      </c>
      <c r="AZ338" t="b">
        <f t="shared" si="234"/>
        <v>0</v>
      </c>
      <c r="BA338" t="b">
        <f t="shared" si="235"/>
        <v>0</v>
      </c>
      <c r="BB338" t="b">
        <f t="shared" si="236"/>
        <v>0</v>
      </c>
      <c r="BC338" t="b">
        <f t="shared" si="237"/>
        <v>0</v>
      </c>
      <c r="BD338" t="b">
        <f t="shared" si="238"/>
        <v>0</v>
      </c>
    </row>
    <row r="339" spans="1:56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0"/>
        <v>101.16833333333335</v>
      </c>
      <c r="P339" s="8">
        <f t="shared" si="239"/>
        <v>97.904838709677421</v>
      </c>
      <c r="Q339" t="s">
        <v>8310</v>
      </c>
      <c r="R339" t="s">
        <v>8320</v>
      </c>
      <c r="S339" s="12">
        <f t="shared" si="201"/>
        <v>42047.128564814819</v>
      </c>
      <c r="T339" s="12">
        <f t="shared" si="202"/>
        <v>42077.086898148147</v>
      </c>
      <c r="U339" t="b">
        <f t="shared" si="203"/>
        <v>0</v>
      </c>
      <c r="V339" t="b">
        <f t="shared" si="204"/>
        <v>1</v>
      </c>
      <c r="W339" t="b">
        <f t="shared" si="205"/>
        <v>0</v>
      </c>
      <c r="X339" t="b">
        <f t="shared" si="206"/>
        <v>0</v>
      </c>
      <c r="Y339" t="b">
        <f t="shared" si="207"/>
        <v>0</v>
      </c>
      <c r="Z339" t="b">
        <f t="shared" si="208"/>
        <v>0</v>
      </c>
      <c r="AA339" t="b">
        <f t="shared" si="209"/>
        <v>0</v>
      </c>
      <c r="AB339" t="b">
        <f t="shared" si="210"/>
        <v>0</v>
      </c>
      <c r="AC339" t="b">
        <f t="shared" si="211"/>
        <v>0</v>
      </c>
      <c r="AD339" t="b">
        <f t="shared" si="212"/>
        <v>0</v>
      </c>
      <c r="AE339" t="b">
        <f t="shared" si="213"/>
        <v>0</v>
      </c>
      <c r="AF339" t="b">
        <f t="shared" si="214"/>
        <v>0</v>
      </c>
      <c r="AG339" t="b">
        <f t="shared" si="215"/>
        <v>0</v>
      </c>
      <c r="AH339" t="b">
        <f t="shared" si="216"/>
        <v>0</v>
      </c>
      <c r="AI339" t="b">
        <f t="shared" si="217"/>
        <v>0</v>
      </c>
      <c r="AJ339" t="b">
        <f t="shared" si="218"/>
        <v>0</v>
      </c>
      <c r="AK339" t="b">
        <f t="shared" si="219"/>
        <v>0</v>
      </c>
      <c r="AL339" t="b">
        <f t="shared" si="220"/>
        <v>0</v>
      </c>
      <c r="AM339" t="b">
        <f t="shared" si="221"/>
        <v>0</v>
      </c>
      <c r="AN339" t="b">
        <f t="shared" si="222"/>
        <v>0</v>
      </c>
      <c r="AO339" t="b">
        <f t="shared" si="223"/>
        <v>0</v>
      </c>
      <c r="AP339" t="b">
        <f t="shared" si="224"/>
        <v>0</v>
      </c>
      <c r="AQ339" t="b">
        <f t="shared" si="225"/>
        <v>0</v>
      </c>
      <c r="AR339" t="b">
        <f t="shared" si="226"/>
        <v>0</v>
      </c>
      <c r="AS339" t="b">
        <f t="shared" si="227"/>
        <v>0</v>
      </c>
      <c r="AT339" t="b">
        <f t="shared" si="228"/>
        <v>0</v>
      </c>
      <c r="AU339" t="b">
        <f t="shared" si="229"/>
        <v>0</v>
      </c>
      <c r="AV339" t="b">
        <f t="shared" si="230"/>
        <v>0</v>
      </c>
      <c r="AW339" t="b">
        <f t="shared" si="231"/>
        <v>0</v>
      </c>
      <c r="AX339" t="b">
        <f t="shared" si="232"/>
        <v>0</v>
      </c>
      <c r="AY339" t="b">
        <f t="shared" si="233"/>
        <v>0</v>
      </c>
      <c r="AZ339" t="b">
        <f t="shared" si="234"/>
        <v>0</v>
      </c>
      <c r="BA339" t="b">
        <f t="shared" si="235"/>
        <v>0</v>
      </c>
      <c r="BB339" t="b">
        <f t="shared" si="236"/>
        <v>0</v>
      </c>
      <c r="BC339" t="b">
        <f t="shared" si="237"/>
        <v>0</v>
      </c>
      <c r="BD339" t="b">
        <f t="shared" si="238"/>
        <v>0</v>
      </c>
    </row>
    <row r="340" spans="1:56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0"/>
        <v>110.13360000000002</v>
      </c>
      <c r="P340" s="8">
        <f t="shared" si="239"/>
        <v>70.000169491525426</v>
      </c>
      <c r="Q340" t="s">
        <v>8310</v>
      </c>
      <c r="R340" t="s">
        <v>8320</v>
      </c>
      <c r="S340" s="12">
        <f t="shared" si="201"/>
        <v>42559.755671296298</v>
      </c>
      <c r="T340" s="12">
        <f t="shared" si="202"/>
        <v>42616.041666666672</v>
      </c>
      <c r="U340" t="b">
        <f t="shared" si="203"/>
        <v>0</v>
      </c>
      <c r="V340" t="b">
        <f t="shared" si="204"/>
        <v>0</v>
      </c>
      <c r="W340" t="b">
        <f t="shared" si="205"/>
        <v>0</v>
      </c>
      <c r="X340" t="b">
        <f t="shared" si="206"/>
        <v>0</v>
      </c>
      <c r="Y340" t="b">
        <f t="shared" si="207"/>
        <v>1</v>
      </c>
      <c r="Z340" t="b">
        <f t="shared" si="208"/>
        <v>0</v>
      </c>
      <c r="AA340" t="b">
        <f t="shared" si="209"/>
        <v>0</v>
      </c>
      <c r="AB340" t="b">
        <f t="shared" si="210"/>
        <v>0</v>
      </c>
      <c r="AC340" t="b">
        <f t="shared" si="211"/>
        <v>0</v>
      </c>
      <c r="AD340" t="b">
        <f t="shared" si="212"/>
        <v>0</v>
      </c>
      <c r="AE340" t="b">
        <f t="shared" si="213"/>
        <v>0</v>
      </c>
      <c r="AF340" t="b">
        <f t="shared" si="214"/>
        <v>0</v>
      </c>
      <c r="AG340" t="b">
        <f t="shared" si="215"/>
        <v>0</v>
      </c>
      <c r="AH340" t="b">
        <f t="shared" si="216"/>
        <v>0</v>
      </c>
      <c r="AI340" t="b">
        <f t="shared" si="217"/>
        <v>0</v>
      </c>
      <c r="AJ340" t="b">
        <f t="shared" si="218"/>
        <v>0</v>
      </c>
      <c r="AK340" t="b">
        <f t="shared" si="219"/>
        <v>0</v>
      </c>
      <c r="AL340" t="b">
        <f t="shared" si="220"/>
        <v>0</v>
      </c>
      <c r="AM340" t="b">
        <f t="shared" si="221"/>
        <v>0</v>
      </c>
      <c r="AN340" t="b">
        <f t="shared" si="222"/>
        <v>0</v>
      </c>
      <c r="AO340" t="b">
        <f t="shared" si="223"/>
        <v>0</v>
      </c>
      <c r="AP340" t="b">
        <f t="shared" si="224"/>
        <v>0</v>
      </c>
      <c r="AQ340" t="b">
        <f t="shared" si="225"/>
        <v>0</v>
      </c>
      <c r="AR340" t="b">
        <f t="shared" si="226"/>
        <v>0</v>
      </c>
      <c r="AS340" t="b">
        <f t="shared" si="227"/>
        <v>0</v>
      </c>
      <c r="AT340" t="b">
        <f t="shared" si="228"/>
        <v>0</v>
      </c>
      <c r="AU340" t="b">
        <f t="shared" si="229"/>
        <v>0</v>
      </c>
      <c r="AV340" t="b">
        <f t="shared" si="230"/>
        <v>0</v>
      </c>
      <c r="AW340" t="b">
        <f t="shared" si="231"/>
        <v>0</v>
      </c>
      <c r="AX340" t="b">
        <f t="shared" si="232"/>
        <v>0</v>
      </c>
      <c r="AY340" t="b">
        <f t="shared" si="233"/>
        <v>0</v>
      </c>
      <c r="AZ340" t="b">
        <f t="shared" si="234"/>
        <v>0</v>
      </c>
      <c r="BA340" t="b">
        <f t="shared" si="235"/>
        <v>0</v>
      </c>
      <c r="BB340" t="b">
        <f t="shared" si="236"/>
        <v>0</v>
      </c>
      <c r="BC340" t="b">
        <f t="shared" si="237"/>
        <v>0</v>
      </c>
      <c r="BD340" t="b">
        <f t="shared" si="238"/>
        <v>0</v>
      </c>
    </row>
    <row r="341" spans="1:56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0"/>
        <v>108.08333333333333</v>
      </c>
      <c r="P341" s="8">
        <f t="shared" si="239"/>
        <v>72.865168539325836</v>
      </c>
      <c r="Q341" t="s">
        <v>8310</v>
      </c>
      <c r="R341" t="s">
        <v>8320</v>
      </c>
      <c r="S341" s="12">
        <f t="shared" si="201"/>
        <v>42093.760046296295</v>
      </c>
      <c r="T341" s="12">
        <f t="shared" si="202"/>
        <v>42123.760046296295</v>
      </c>
      <c r="U341" t="b">
        <f t="shared" si="203"/>
        <v>0</v>
      </c>
      <c r="V341" t="b">
        <f t="shared" si="204"/>
        <v>0</v>
      </c>
      <c r="W341" t="b">
        <f t="shared" si="205"/>
        <v>1</v>
      </c>
      <c r="X341" t="b">
        <f t="shared" si="206"/>
        <v>0</v>
      </c>
      <c r="Y341" t="b">
        <f t="shared" si="207"/>
        <v>0</v>
      </c>
      <c r="Z341" t="b">
        <f t="shared" si="208"/>
        <v>0</v>
      </c>
      <c r="AA341" t="b">
        <f t="shared" si="209"/>
        <v>0</v>
      </c>
      <c r="AB341" t="b">
        <f t="shared" si="210"/>
        <v>0</v>
      </c>
      <c r="AC341" t="b">
        <f t="shared" si="211"/>
        <v>0</v>
      </c>
      <c r="AD341" t="b">
        <f t="shared" si="212"/>
        <v>0</v>
      </c>
      <c r="AE341" t="b">
        <f t="shared" si="213"/>
        <v>0</v>
      </c>
      <c r="AF341" t="b">
        <f t="shared" si="214"/>
        <v>0</v>
      </c>
      <c r="AG341" t="b">
        <f t="shared" si="215"/>
        <v>0</v>
      </c>
      <c r="AH341" t="b">
        <f t="shared" si="216"/>
        <v>0</v>
      </c>
      <c r="AI341" t="b">
        <f t="shared" si="217"/>
        <v>0</v>
      </c>
      <c r="AJ341" t="b">
        <f t="shared" si="218"/>
        <v>0</v>
      </c>
      <c r="AK341" t="b">
        <f t="shared" si="219"/>
        <v>0</v>
      </c>
      <c r="AL341" t="b">
        <f t="shared" si="220"/>
        <v>0</v>
      </c>
      <c r="AM341" t="b">
        <f t="shared" si="221"/>
        <v>0</v>
      </c>
      <c r="AN341" t="b">
        <f t="shared" si="222"/>
        <v>0</v>
      </c>
      <c r="AO341" t="b">
        <f t="shared" si="223"/>
        <v>0</v>
      </c>
      <c r="AP341" t="b">
        <f t="shared" si="224"/>
        <v>0</v>
      </c>
      <c r="AQ341" t="b">
        <f t="shared" si="225"/>
        <v>0</v>
      </c>
      <c r="AR341" t="b">
        <f t="shared" si="226"/>
        <v>0</v>
      </c>
      <c r="AS341" t="b">
        <f t="shared" si="227"/>
        <v>0</v>
      </c>
      <c r="AT341" t="b">
        <f t="shared" si="228"/>
        <v>0</v>
      </c>
      <c r="AU341" t="b">
        <f t="shared" si="229"/>
        <v>0</v>
      </c>
      <c r="AV341" t="b">
        <f t="shared" si="230"/>
        <v>0</v>
      </c>
      <c r="AW341" t="b">
        <f t="shared" si="231"/>
        <v>0</v>
      </c>
      <c r="AX341" t="b">
        <f t="shared" si="232"/>
        <v>0</v>
      </c>
      <c r="AY341" t="b">
        <f t="shared" si="233"/>
        <v>0</v>
      </c>
      <c r="AZ341" t="b">
        <f t="shared" si="234"/>
        <v>0</v>
      </c>
      <c r="BA341" t="b">
        <f t="shared" si="235"/>
        <v>0</v>
      </c>
      <c r="BB341" t="b">
        <f t="shared" si="236"/>
        <v>0</v>
      </c>
      <c r="BC341" t="b">
        <f t="shared" si="237"/>
        <v>0</v>
      </c>
      <c r="BD341" t="b">
        <f t="shared" si="238"/>
        <v>0</v>
      </c>
    </row>
    <row r="342" spans="1:56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0"/>
        <v>125.02285714285715</v>
      </c>
      <c r="P342" s="8">
        <f t="shared" si="239"/>
        <v>146.34782608695653</v>
      </c>
      <c r="Q342" t="s">
        <v>8310</v>
      </c>
      <c r="R342" t="s">
        <v>8320</v>
      </c>
      <c r="S342" s="12">
        <f t="shared" si="201"/>
        <v>42772.669062500005</v>
      </c>
      <c r="T342" s="12">
        <f t="shared" si="202"/>
        <v>42802.875</v>
      </c>
      <c r="U342" t="b">
        <f t="shared" si="203"/>
        <v>0</v>
      </c>
      <c r="V342" t="b">
        <f t="shared" si="204"/>
        <v>0</v>
      </c>
      <c r="W342" t="b">
        <f t="shared" si="205"/>
        <v>0</v>
      </c>
      <c r="X342" t="b">
        <f t="shared" si="206"/>
        <v>0</v>
      </c>
      <c r="Y342" t="b">
        <f t="shared" si="207"/>
        <v>0</v>
      </c>
      <c r="Z342" t="b">
        <f t="shared" si="208"/>
        <v>0</v>
      </c>
      <c r="AA342" t="b">
        <f t="shared" si="209"/>
        <v>0</v>
      </c>
      <c r="AB342" t="b">
        <f t="shared" si="210"/>
        <v>0</v>
      </c>
      <c r="AC342" t="b">
        <f t="shared" si="211"/>
        <v>1</v>
      </c>
      <c r="AD342" t="b">
        <f t="shared" si="212"/>
        <v>0</v>
      </c>
      <c r="AE342" t="b">
        <f t="shared" si="213"/>
        <v>0</v>
      </c>
      <c r="AF342" t="b">
        <f t="shared" si="214"/>
        <v>0</v>
      </c>
      <c r="AG342" t="b">
        <f t="shared" si="215"/>
        <v>0</v>
      </c>
      <c r="AH342" t="b">
        <f t="shared" si="216"/>
        <v>0</v>
      </c>
      <c r="AI342" t="b">
        <f t="shared" si="217"/>
        <v>0</v>
      </c>
      <c r="AJ342" t="b">
        <f t="shared" si="218"/>
        <v>0</v>
      </c>
      <c r="AK342" t="b">
        <f t="shared" si="219"/>
        <v>0</v>
      </c>
      <c r="AL342" t="b">
        <f t="shared" si="220"/>
        <v>0</v>
      </c>
      <c r="AM342" t="b">
        <f t="shared" si="221"/>
        <v>0</v>
      </c>
      <c r="AN342" t="b">
        <f t="shared" si="222"/>
        <v>0</v>
      </c>
      <c r="AO342" t="b">
        <f t="shared" si="223"/>
        <v>0</v>
      </c>
      <c r="AP342" t="b">
        <f t="shared" si="224"/>
        <v>0</v>
      </c>
      <c r="AQ342" t="b">
        <f t="shared" si="225"/>
        <v>0</v>
      </c>
      <c r="AR342" t="b">
        <f t="shared" si="226"/>
        <v>0</v>
      </c>
      <c r="AS342" t="b">
        <f t="shared" si="227"/>
        <v>0</v>
      </c>
      <c r="AT342" t="b">
        <f t="shared" si="228"/>
        <v>0</v>
      </c>
      <c r="AU342" t="b">
        <f t="shared" si="229"/>
        <v>0</v>
      </c>
      <c r="AV342" t="b">
        <f t="shared" si="230"/>
        <v>0</v>
      </c>
      <c r="AW342" t="b">
        <f t="shared" si="231"/>
        <v>0</v>
      </c>
      <c r="AX342" t="b">
        <f t="shared" si="232"/>
        <v>0</v>
      </c>
      <c r="AY342" t="b">
        <f t="shared" si="233"/>
        <v>0</v>
      </c>
      <c r="AZ342" t="b">
        <f t="shared" si="234"/>
        <v>0</v>
      </c>
      <c r="BA342" t="b">
        <f t="shared" si="235"/>
        <v>0</v>
      </c>
      <c r="BB342" t="b">
        <f t="shared" si="236"/>
        <v>0</v>
      </c>
      <c r="BC342" t="b">
        <f t="shared" si="237"/>
        <v>0</v>
      </c>
      <c r="BD342" t="b">
        <f t="shared" si="238"/>
        <v>0</v>
      </c>
    </row>
    <row r="343" spans="1:56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0"/>
        <v>106.71428571428572</v>
      </c>
      <c r="P343" s="8">
        <f t="shared" si="239"/>
        <v>67.909090909090907</v>
      </c>
      <c r="Q343" t="s">
        <v>8310</v>
      </c>
      <c r="R343" t="s">
        <v>8320</v>
      </c>
      <c r="S343" s="12">
        <f t="shared" si="201"/>
        <v>41894.879606481481</v>
      </c>
      <c r="T343" s="12">
        <f t="shared" si="202"/>
        <v>41913.165972222225</v>
      </c>
      <c r="U343" t="b">
        <f t="shared" si="203"/>
        <v>0</v>
      </c>
      <c r="V343" t="b">
        <f t="shared" si="204"/>
        <v>1</v>
      </c>
      <c r="W343" t="b">
        <f t="shared" si="205"/>
        <v>0</v>
      </c>
      <c r="X343" t="b">
        <f t="shared" si="206"/>
        <v>0</v>
      </c>
      <c r="Y343" t="b">
        <f t="shared" si="207"/>
        <v>0</v>
      </c>
      <c r="Z343" t="b">
        <f t="shared" si="208"/>
        <v>0</v>
      </c>
      <c r="AA343" t="b">
        <f t="shared" si="209"/>
        <v>0</v>
      </c>
      <c r="AB343" t="b">
        <f t="shared" si="210"/>
        <v>0</v>
      </c>
      <c r="AC343" t="b">
        <f t="shared" si="211"/>
        <v>0</v>
      </c>
      <c r="AD343" t="b">
        <f t="shared" si="212"/>
        <v>0</v>
      </c>
      <c r="AE343" t="b">
        <f t="shared" si="213"/>
        <v>0</v>
      </c>
      <c r="AF343" t="b">
        <f t="shared" si="214"/>
        <v>0</v>
      </c>
      <c r="AG343" t="b">
        <f t="shared" si="215"/>
        <v>0</v>
      </c>
      <c r="AH343" t="b">
        <f t="shared" si="216"/>
        <v>0</v>
      </c>
      <c r="AI343" t="b">
        <f t="shared" si="217"/>
        <v>0</v>
      </c>
      <c r="AJ343" t="b">
        <f t="shared" si="218"/>
        <v>0</v>
      </c>
      <c r="AK343" t="b">
        <f t="shared" si="219"/>
        <v>0</v>
      </c>
      <c r="AL343" t="b">
        <f t="shared" si="220"/>
        <v>0</v>
      </c>
      <c r="AM343" t="b">
        <f t="shared" si="221"/>
        <v>0</v>
      </c>
      <c r="AN343" t="b">
        <f t="shared" si="222"/>
        <v>0</v>
      </c>
      <c r="AO343" t="b">
        <f t="shared" si="223"/>
        <v>0</v>
      </c>
      <c r="AP343" t="b">
        <f t="shared" si="224"/>
        <v>0</v>
      </c>
      <c r="AQ343" t="b">
        <f t="shared" si="225"/>
        <v>0</v>
      </c>
      <c r="AR343" t="b">
        <f t="shared" si="226"/>
        <v>0</v>
      </c>
      <c r="AS343" t="b">
        <f t="shared" si="227"/>
        <v>0</v>
      </c>
      <c r="AT343" t="b">
        <f t="shared" si="228"/>
        <v>0</v>
      </c>
      <c r="AU343" t="b">
        <f t="shared" si="229"/>
        <v>0</v>
      </c>
      <c r="AV343" t="b">
        <f t="shared" si="230"/>
        <v>0</v>
      </c>
      <c r="AW343" t="b">
        <f t="shared" si="231"/>
        <v>0</v>
      </c>
      <c r="AX343" t="b">
        <f t="shared" si="232"/>
        <v>0</v>
      </c>
      <c r="AY343" t="b">
        <f t="shared" si="233"/>
        <v>0</v>
      </c>
      <c r="AZ343" t="b">
        <f t="shared" si="234"/>
        <v>0</v>
      </c>
      <c r="BA343" t="b">
        <f t="shared" si="235"/>
        <v>0</v>
      </c>
      <c r="BB343" t="b">
        <f t="shared" si="236"/>
        <v>0</v>
      </c>
      <c r="BC343" t="b">
        <f t="shared" si="237"/>
        <v>0</v>
      </c>
      <c r="BD343" t="b">
        <f t="shared" si="238"/>
        <v>0</v>
      </c>
    </row>
    <row r="344" spans="1:56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0"/>
        <v>100.36639999999998</v>
      </c>
      <c r="P344" s="8">
        <f t="shared" si="239"/>
        <v>169.85083076923075</v>
      </c>
      <c r="Q344" t="s">
        <v>8310</v>
      </c>
      <c r="R344" t="s">
        <v>8320</v>
      </c>
      <c r="S344" s="12">
        <f t="shared" si="201"/>
        <v>42459.780844907407</v>
      </c>
      <c r="T344" s="12">
        <f t="shared" si="202"/>
        <v>42489.780844907407</v>
      </c>
      <c r="U344" t="b">
        <f t="shared" si="203"/>
        <v>0</v>
      </c>
      <c r="V344" t="b">
        <f t="shared" si="204"/>
        <v>0</v>
      </c>
      <c r="W344" t="b">
        <f t="shared" si="205"/>
        <v>0</v>
      </c>
      <c r="X344" t="b">
        <f t="shared" si="206"/>
        <v>0</v>
      </c>
      <c r="Y344" t="b">
        <f t="shared" si="207"/>
        <v>0</v>
      </c>
      <c r="Z344" t="b">
        <f t="shared" si="208"/>
        <v>0</v>
      </c>
      <c r="AA344" t="b">
        <f t="shared" si="209"/>
        <v>0</v>
      </c>
      <c r="AB344" t="b">
        <f t="shared" si="210"/>
        <v>0</v>
      </c>
      <c r="AC344" t="b">
        <f t="shared" si="211"/>
        <v>0</v>
      </c>
      <c r="AD344" t="b">
        <f t="shared" si="212"/>
        <v>0</v>
      </c>
      <c r="AE344" t="b">
        <f t="shared" si="213"/>
        <v>0</v>
      </c>
      <c r="AF344" t="b">
        <f t="shared" si="214"/>
        <v>1</v>
      </c>
      <c r="AG344" t="b">
        <f t="shared" si="215"/>
        <v>0</v>
      </c>
      <c r="AH344" t="b">
        <f t="shared" si="216"/>
        <v>0</v>
      </c>
      <c r="AI344" t="b">
        <f t="shared" si="217"/>
        <v>0</v>
      </c>
      <c r="AJ344" t="b">
        <f t="shared" si="218"/>
        <v>0</v>
      </c>
      <c r="AK344" t="b">
        <f t="shared" si="219"/>
        <v>0</v>
      </c>
      <c r="AL344" t="b">
        <f t="shared" si="220"/>
        <v>0</v>
      </c>
      <c r="AM344" t="b">
        <f t="shared" si="221"/>
        <v>0</v>
      </c>
      <c r="AN344" t="b">
        <f t="shared" si="222"/>
        <v>0</v>
      </c>
      <c r="AO344" t="b">
        <f t="shared" si="223"/>
        <v>0</v>
      </c>
      <c r="AP344" t="b">
        <f t="shared" si="224"/>
        <v>0</v>
      </c>
      <c r="AQ344" t="b">
        <f t="shared" si="225"/>
        <v>0</v>
      </c>
      <c r="AR344" t="b">
        <f t="shared" si="226"/>
        <v>0</v>
      </c>
      <c r="AS344" t="b">
        <f t="shared" si="227"/>
        <v>0</v>
      </c>
      <c r="AT344" t="b">
        <f t="shared" si="228"/>
        <v>0</v>
      </c>
      <c r="AU344" t="b">
        <f t="shared" si="229"/>
        <v>0</v>
      </c>
      <c r="AV344" t="b">
        <f t="shared" si="230"/>
        <v>0</v>
      </c>
      <c r="AW344" t="b">
        <f t="shared" si="231"/>
        <v>0</v>
      </c>
      <c r="AX344" t="b">
        <f t="shared" si="232"/>
        <v>0</v>
      </c>
      <c r="AY344" t="b">
        <f t="shared" si="233"/>
        <v>0</v>
      </c>
      <c r="AZ344" t="b">
        <f t="shared" si="234"/>
        <v>0</v>
      </c>
      <c r="BA344" t="b">
        <f t="shared" si="235"/>
        <v>0</v>
      </c>
      <c r="BB344" t="b">
        <f t="shared" si="236"/>
        <v>0</v>
      </c>
      <c r="BC344" t="b">
        <f t="shared" si="237"/>
        <v>0</v>
      </c>
      <c r="BD344" t="b">
        <f t="shared" si="238"/>
        <v>0</v>
      </c>
    </row>
    <row r="345" spans="1:56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0"/>
        <v>102.02863333333335</v>
      </c>
      <c r="P345" s="8">
        <f t="shared" si="239"/>
        <v>58.413339694656486</v>
      </c>
      <c r="Q345" t="s">
        <v>8310</v>
      </c>
      <c r="R345" t="s">
        <v>8320</v>
      </c>
      <c r="S345" s="12">
        <f t="shared" si="201"/>
        <v>41926.73778935185</v>
      </c>
      <c r="T345" s="12">
        <f t="shared" si="202"/>
        <v>41957.125</v>
      </c>
      <c r="U345" t="b">
        <f t="shared" si="203"/>
        <v>0</v>
      </c>
      <c r="V345" t="b">
        <f t="shared" si="204"/>
        <v>0</v>
      </c>
      <c r="W345" t="b">
        <f t="shared" si="205"/>
        <v>0</v>
      </c>
      <c r="X345" t="b">
        <f t="shared" si="206"/>
        <v>0</v>
      </c>
      <c r="Y345" t="b">
        <f t="shared" si="207"/>
        <v>0</v>
      </c>
      <c r="Z345" t="b">
        <f t="shared" si="208"/>
        <v>0</v>
      </c>
      <c r="AA345" t="b">
        <f t="shared" si="209"/>
        <v>0</v>
      </c>
      <c r="AB345" t="b">
        <f t="shared" si="210"/>
        <v>1</v>
      </c>
      <c r="AC345" t="b">
        <f t="shared" si="211"/>
        <v>0</v>
      </c>
      <c r="AD345" t="b">
        <f t="shared" si="212"/>
        <v>0</v>
      </c>
      <c r="AE345" t="b">
        <f t="shared" si="213"/>
        <v>0</v>
      </c>
      <c r="AF345" t="b">
        <f t="shared" si="214"/>
        <v>0</v>
      </c>
      <c r="AG345" t="b">
        <f t="shared" si="215"/>
        <v>0</v>
      </c>
      <c r="AH345" t="b">
        <f t="shared" si="216"/>
        <v>0</v>
      </c>
      <c r="AI345" t="b">
        <f t="shared" si="217"/>
        <v>0</v>
      </c>
      <c r="AJ345" t="b">
        <f t="shared" si="218"/>
        <v>0</v>
      </c>
      <c r="AK345" t="b">
        <f t="shared" si="219"/>
        <v>0</v>
      </c>
      <c r="AL345" t="b">
        <f t="shared" si="220"/>
        <v>0</v>
      </c>
      <c r="AM345" t="b">
        <f t="shared" si="221"/>
        <v>0</v>
      </c>
      <c r="AN345" t="b">
        <f t="shared" si="222"/>
        <v>0</v>
      </c>
      <c r="AO345" t="b">
        <f t="shared" si="223"/>
        <v>0</v>
      </c>
      <c r="AP345" t="b">
        <f t="shared" si="224"/>
        <v>0</v>
      </c>
      <c r="AQ345" t="b">
        <f t="shared" si="225"/>
        <v>0</v>
      </c>
      <c r="AR345" t="b">
        <f t="shared" si="226"/>
        <v>0</v>
      </c>
      <c r="AS345" t="b">
        <f t="shared" si="227"/>
        <v>0</v>
      </c>
      <c r="AT345" t="b">
        <f t="shared" si="228"/>
        <v>0</v>
      </c>
      <c r="AU345" t="b">
        <f t="shared" si="229"/>
        <v>0</v>
      </c>
      <c r="AV345" t="b">
        <f t="shared" si="230"/>
        <v>0</v>
      </c>
      <c r="AW345" t="b">
        <f t="shared" si="231"/>
        <v>0</v>
      </c>
      <c r="AX345" t="b">
        <f t="shared" si="232"/>
        <v>0</v>
      </c>
      <c r="AY345" t="b">
        <f t="shared" si="233"/>
        <v>0</v>
      </c>
      <c r="AZ345" t="b">
        <f t="shared" si="234"/>
        <v>0</v>
      </c>
      <c r="BA345" t="b">
        <f t="shared" si="235"/>
        <v>0</v>
      </c>
      <c r="BB345" t="b">
        <f t="shared" si="236"/>
        <v>0</v>
      </c>
      <c r="BC345" t="b">
        <f t="shared" si="237"/>
        <v>0</v>
      </c>
      <c r="BD345" t="b">
        <f t="shared" si="238"/>
        <v>0</v>
      </c>
    </row>
    <row r="346" spans="1:56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0"/>
        <v>102.08358208955224</v>
      </c>
      <c r="P346" s="8">
        <f t="shared" si="239"/>
        <v>119.99298245614035</v>
      </c>
      <c r="Q346" t="s">
        <v>8310</v>
      </c>
      <c r="R346" t="s">
        <v>8320</v>
      </c>
      <c r="S346" s="12">
        <f t="shared" si="201"/>
        <v>42111.970995370371</v>
      </c>
      <c r="T346" s="12">
        <f t="shared" si="202"/>
        <v>42156.097222222219</v>
      </c>
      <c r="U346" t="b">
        <f t="shared" si="203"/>
        <v>0</v>
      </c>
      <c r="V346" t="b">
        <f t="shared" si="204"/>
        <v>0</v>
      </c>
      <c r="W346" t="b">
        <f t="shared" si="205"/>
        <v>0</v>
      </c>
      <c r="X346" t="b">
        <f t="shared" si="206"/>
        <v>0</v>
      </c>
      <c r="Y346" t="b">
        <f t="shared" si="207"/>
        <v>0</v>
      </c>
      <c r="Z346" t="b">
        <f t="shared" si="208"/>
        <v>0</v>
      </c>
      <c r="AA346" t="b">
        <f t="shared" si="209"/>
        <v>0</v>
      </c>
      <c r="AB346" t="b">
        <f t="shared" si="210"/>
        <v>1</v>
      </c>
      <c r="AC346" t="b">
        <f t="shared" si="211"/>
        <v>0</v>
      </c>
      <c r="AD346" t="b">
        <f t="shared" si="212"/>
        <v>0</v>
      </c>
      <c r="AE346" t="b">
        <f t="shared" si="213"/>
        <v>0</v>
      </c>
      <c r="AF346" t="b">
        <f t="shared" si="214"/>
        <v>0</v>
      </c>
      <c r="AG346" t="b">
        <f t="shared" si="215"/>
        <v>0</v>
      </c>
      <c r="AH346" t="b">
        <f t="shared" si="216"/>
        <v>0</v>
      </c>
      <c r="AI346" t="b">
        <f t="shared" si="217"/>
        <v>0</v>
      </c>
      <c r="AJ346" t="b">
        <f t="shared" si="218"/>
        <v>0</v>
      </c>
      <c r="AK346" t="b">
        <f t="shared" si="219"/>
        <v>0</v>
      </c>
      <c r="AL346" t="b">
        <f t="shared" si="220"/>
        <v>0</v>
      </c>
      <c r="AM346" t="b">
        <f t="shared" si="221"/>
        <v>0</v>
      </c>
      <c r="AN346" t="b">
        <f t="shared" si="222"/>
        <v>0</v>
      </c>
      <c r="AO346" t="b">
        <f t="shared" si="223"/>
        <v>0</v>
      </c>
      <c r="AP346" t="b">
        <f t="shared" si="224"/>
        <v>0</v>
      </c>
      <c r="AQ346" t="b">
        <f t="shared" si="225"/>
        <v>0</v>
      </c>
      <c r="AR346" t="b">
        <f t="shared" si="226"/>
        <v>0</v>
      </c>
      <c r="AS346" t="b">
        <f t="shared" si="227"/>
        <v>0</v>
      </c>
      <c r="AT346" t="b">
        <f t="shared" si="228"/>
        <v>0</v>
      </c>
      <c r="AU346" t="b">
        <f t="shared" si="229"/>
        <v>0</v>
      </c>
      <c r="AV346" t="b">
        <f t="shared" si="230"/>
        <v>0</v>
      </c>
      <c r="AW346" t="b">
        <f t="shared" si="231"/>
        <v>0</v>
      </c>
      <c r="AX346" t="b">
        <f t="shared" si="232"/>
        <v>0</v>
      </c>
      <c r="AY346" t="b">
        <f t="shared" si="233"/>
        <v>0</v>
      </c>
      <c r="AZ346" t="b">
        <f t="shared" si="234"/>
        <v>0</v>
      </c>
      <c r="BA346" t="b">
        <f t="shared" si="235"/>
        <v>0</v>
      </c>
      <c r="BB346" t="b">
        <f t="shared" si="236"/>
        <v>0</v>
      </c>
      <c r="BC346" t="b">
        <f t="shared" si="237"/>
        <v>0</v>
      </c>
      <c r="BD346" t="b">
        <f t="shared" si="238"/>
        <v>0</v>
      </c>
    </row>
    <row r="347" spans="1:56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0"/>
        <v>123.27586206896552</v>
      </c>
      <c r="P347" s="8">
        <f t="shared" si="239"/>
        <v>99.860335195530723</v>
      </c>
      <c r="Q347" t="s">
        <v>8310</v>
      </c>
      <c r="R347" t="s">
        <v>8320</v>
      </c>
      <c r="S347" s="12">
        <f t="shared" si="201"/>
        <v>42114.944328703699</v>
      </c>
      <c r="T347" s="12">
        <f t="shared" si="202"/>
        <v>42144.944328703699</v>
      </c>
      <c r="U347" t="b">
        <f t="shared" si="203"/>
        <v>0</v>
      </c>
      <c r="V347" t="b">
        <f t="shared" si="204"/>
        <v>0</v>
      </c>
      <c r="W347" t="b">
        <f t="shared" si="205"/>
        <v>0</v>
      </c>
      <c r="X347" t="b">
        <f t="shared" si="206"/>
        <v>1</v>
      </c>
      <c r="Y347" t="b">
        <f t="shared" si="207"/>
        <v>0</v>
      </c>
      <c r="Z347" t="b">
        <f t="shared" si="208"/>
        <v>0</v>
      </c>
      <c r="AA347" t="b">
        <f t="shared" si="209"/>
        <v>0</v>
      </c>
      <c r="AB347" t="b">
        <f t="shared" si="210"/>
        <v>0</v>
      </c>
      <c r="AC347" t="b">
        <f t="shared" si="211"/>
        <v>0</v>
      </c>
      <c r="AD347" t="b">
        <f t="shared" si="212"/>
        <v>0</v>
      </c>
      <c r="AE347" t="b">
        <f t="shared" si="213"/>
        <v>0</v>
      </c>
      <c r="AF347" t="b">
        <f t="shared" si="214"/>
        <v>0</v>
      </c>
      <c r="AG347" t="b">
        <f t="shared" si="215"/>
        <v>0</v>
      </c>
      <c r="AH347" t="b">
        <f t="shared" si="216"/>
        <v>0</v>
      </c>
      <c r="AI347" t="b">
        <f t="shared" si="217"/>
        <v>0</v>
      </c>
      <c r="AJ347" t="b">
        <f t="shared" si="218"/>
        <v>0</v>
      </c>
      <c r="AK347" t="b">
        <f t="shared" si="219"/>
        <v>0</v>
      </c>
      <c r="AL347" t="b">
        <f t="shared" si="220"/>
        <v>0</v>
      </c>
      <c r="AM347" t="b">
        <f t="shared" si="221"/>
        <v>0</v>
      </c>
      <c r="AN347" t="b">
        <f t="shared" si="222"/>
        <v>0</v>
      </c>
      <c r="AO347" t="b">
        <f t="shared" si="223"/>
        <v>0</v>
      </c>
      <c r="AP347" t="b">
        <f t="shared" si="224"/>
        <v>0</v>
      </c>
      <c r="AQ347" t="b">
        <f t="shared" si="225"/>
        <v>0</v>
      </c>
      <c r="AR347" t="b">
        <f t="shared" si="226"/>
        <v>0</v>
      </c>
      <c r="AS347" t="b">
        <f t="shared" si="227"/>
        <v>0</v>
      </c>
      <c r="AT347" t="b">
        <f t="shared" si="228"/>
        <v>0</v>
      </c>
      <c r="AU347" t="b">
        <f t="shared" si="229"/>
        <v>0</v>
      </c>
      <c r="AV347" t="b">
        <f t="shared" si="230"/>
        <v>0</v>
      </c>
      <c r="AW347" t="b">
        <f t="shared" si="231"/>
        <v>0</v>
      </c>
      <c r="AX347" t="b">
        <f t="shared" si="232"/>
        <v>0</v>
      </c>
      <c r="AY347" t="b">
        <f t="shared" si="233"/>
        <v>0</v>
      </c>
      <c r="AZ347" t="b">
        <f t="shared" si="234"/>
        <v>0</v>
      </c>
      <c r="BA347" t="b">
        <f t="shared" si="235"/>
        <v>0</v>
      </c>
      <c r="BB347" t="b">
        <f t="shared" si="236"/>
        <v>0</v>
      </c>
      <c r="BC347" t="b">
        <f t="shared" si="237"/>
        <v>0</v>
      </c>
      <c r="BD347" t="b">
        <f t="shared" si="238"/>
        <v>0</v>
      </c>
    </row>
    <row r="348" spans="1:56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0"/>
        <v>170.28880000000001</v>
      </c>
      <c r="P348" s="8">
        <f t="shared" si="239"/>
        <v>90.579148936170213</v>
      </c>
      <c r="Q348" t="s">
        <v>8310</v>
      </c>
      <c r="R348" t="s">
        <v>8320</v>
      </c>
      <c r="S348" s="12">
        <f t="shared" si="201"/>
        <v>42261.500243055561</v>
      </c>
      <c r="T348" s="12">
        <f t="shared" si="202"/>
        <v>42291.500243055561</v>
      </c>
      <c r="U348" t="b">
        <f t="shared" si="203"/>
        <v>0</v>
      </c>
      <c r="V348" t="b">
        <f t="shared" si="204"/>
        <v>0</v>
      </c>
      <c r="W348" t="b">
        <f t="shared" si="205"/>
        <v>0</v>
      </c>
      <c r="X348" t="b">
        <f t="shared" si="206"/>
        <v>1</v>
      </c>
      <c r="Y348" t="b">
        <f t="shared" si="207"/>
        <v>0</v>
      </c>
      <c r="Z348" t="b">
        <f t="shared" si="208"/>
        <v>0</v>
      </c>
      <c r="AA348" t="b">
        <f t="shared" si="209"/>
        <v>0</v>
      </c>
      <c r="AB348" t="b">
        <f t="shared" si="210"/>
        <v>0</v>
      </c>
      <c r="AC348" t="b">
        <f t="shared" si="211"/>
        <v>0</v>
      </c>
      <c r="AD348" t="b">
        <f t="shared" si="212"/>
        <v>0</v>
      </c>
      <c r="AE348" t="b">
        <f t="shared" si="213"/>
        <v>0</v>
      </c>
      <c r="AF348" t="b">
        <f t="shared" si="214"/>
        <v>0</v>
      </c>
      <c r="AG348" t="b">
        <f t="shared" si="215"/>
        <v>0</v>
      </c>
      <c r="AH348" t="b">
        <f t="shared" si="216"/>
        <v>0</v>
      </c>
      <c r="AI348" t="b">
        <f t="shared" si="217"/>
        <v>0</v>
      </c>
      <c r="AJ348" t="b">
        <f t="shared" si="218"/>
        <v>0</v>
      </c>
      <c r="AK348" t="b">
        <f t="shared" si="219"/>
        <v>0</v>
      </c>
      <c r="AL348" t="b">
        <f t="shared" si="220"/>
        <v>0</v>
      </c>
      <c r="AM348" t="b">
        <f t="shared" si="221"/>
        <v>0</v>
      </c>
      <c r="AN348" t="b">
        <f t="shared" si="222"/>
        <v>0</v>
      </c>
      <c r="AO348" t="b">
        <f t="shared" si="223"/>
        <v>0</v>
      </c>
      <c r="AP348" t="b">
        <f t="shared" si="224"/>
        <v>0</v>
      </c>
      <c r="AQ348" t="b">
        <f t="shared" si="225"/>
        <v>0</v>
      </c>
      <c r="AR348" t="b">
        <f t="shared" si="226"/>
        <v>0</v>
      </c>
      <c r="AS348" t="b">
        <f t="shared" si="227"/>
        <v>0</v>
      </c>
      <c r="AT348" t="b">
        <f t="shared" si="228"/>
        <v>0</v>
      </c>
      <c r="AU348" t="b">
        <f t="shared" si="229"/>
        <v>0</v>
      </c>
      <c r="AV348" t="b">
        <f t="shared" si="230"/>
        <v>0</v>
      </c>
      <c r="AW348" t="b">
        <f t="shared" si="231"/>
        <v>0</v>
      </c>
      <c r="AX348" t="b">
        <f t="shared" si="232"/>
        <v>0</v>
      </c>
      <c r="AY348" t="b">
        <f t="shared" si="233"/>
        <v>0</v>
      </c>
      <c r="AZ348" t="b">
        <f t="shared" si="234"/>
        <v>0</v>
      </c>
      <c r="BA348" t="b">
        <f t="shared" si="235"/>
        <v>0</v>
      </c>
      <c r="BB348" t="b">
        <f t="shared" si="236"/>
        <v>0</v>
      </c>
      <c r="BC348" t="b">
        <f t="shared" si="237"/>
        <v>0</v>
      </c>
      <c r="BD348" t="b">
        <f t="shared" si="238"/>
        <v>0</v>
      </c>
    </row>
    <row r="349" spans="1:56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0"/>
        <v>111.59049999999999</v>
      </c>
      <c r="P349" s="8">
        <f t="shared" si="239"/>
        <v>117.77361477572559</v>
      </c>
      <c r="Q349" t="s">
        <v>8310</v>
      </c>
      <c r="R349" t="s">
        <v>8320</v>
      </c>
      <c r="S349" s="12">
        <f t="shared" si="201"/>
        <v>42292.495474537034</v>
      </c>
      <c r="T349" s="12">
        <f t="shared" si="202"/>
        <v>42322.537141203706</v>
      </c>
      <c r="U349" t="b">
        <f t="shared" si="203"/>
        <v>0</v>
      </c>
      <c r="V349" t="b">
        <f t="shared" si="204"/>
        <v>0</v>
      </c>
      <c r="W349" t="b">
        <f t="shared" si="205"/>
        <v>0</v>
      </c>
      <c r="X349" t="b">
        <f t="shared" si="206"/>
        <v>0</v>
      </c>
      <c r="Y349" t="b">
        <f t="shared" si="207"/>
        <v>0</v>
      </c>
      <c r="Z349" t="b">
        <f t="shared" si="208"/>
        <v>0</v>
      </c>
      <c r="AA349" t="b">
        <f t="shared" si="209"/>
        <v>0</v>
      </c>
      <c r="AB349" t="b">
        <f t="shared" si="210"/>
        <v>0</v>
      </c>
      <c r="AC349" t="b">
        <f t="shared" si="211"/>
        <v>0</v>
      </c>
      <c r="AD349" t="b">
        <f t="shared" si="212"/>
        <v>1</v>
      </c>
      <c r="AE349" t="b">
        <f t="shared" si="213"/>
        <v>0</v>
      </c>
      <c r="AF349" t="b">
        <f t="shared" si="214"/>
        <v>0</v>
      </c>
      <c r="AG349" t="b">
        <f t="shared" si="215"/>
        <v>0</v>
      </c>
      <c r="AH349" t="b">
        <f t="shared" si="216"/>
        <v>0</v>
      </c>
      <c r="AI349" t="b">
        <f t="shared" si="217"/>
        <v>0</v>
      </c>
      <c r="AJ349" t="b">
        <f t="shared" si="218"/>
        <v>0</v>
      </c>
      <c r="AK349" t="b">
        <f t="shared" si="219"/>
        <v>0</v>
      </c>
      <c r="AL349" t="b">
        <f t="shared" si="220"/>
        <v>0</v>
      </c>
      <c r="AM349" t="b">
        <f t="shared" si="221"/>
        <v>0</v>
      </c>
      <c r="AN349" t="b">
        <f t="shared" si="222"/>
        <v>0</v>
      </c>
      <c r="AO349" t="b">
        <f t="shared" si="223"/>
        <v>0</v>
      </c>
      <c r="AP349" t="b">
        <f t="shared" si="224"/>
        <v>0</v>
      </c>
      <c r="AQ349" t="b">
        <f t="shared" si="225"/>
        <v>0</v>
      </c>
      <c r="AR349" t="b">
        <f t="shared" si="226"/>
        <v>0</v>
      </c>
      <c r="AS349" t="b">
        <f t="shared" si="227"/>
        <v>0</v>
      </c>
      <c r="AT349" t="b">
        <f t="shared" si="228"/>
        <v>0</v>
      </c>
      <c r="AU349" t="b">
        <f t="shared" si="229"/>
        <v>0</v>
      </c>
      <c r="AV349" t="b">
        <f t="shared" si="230"/>
        <v>0</v>
      </c>
      <c r="AW349" t="b">
        <f t="shared" si="231"/>
        <v>0</v>
      </c>
      <c r="AX349" t="b">
        <f t="shared" si="232"/>
        <v>0</v>
      </c>
      <c r="AY349" t="b">
        <f t="shared" si="233"/>
        <v>0</v>
      </c>
      <c r="AZ349" t="b">
        <f t="shared" si="234"/>
        <v>0</v>
      </c>
      <c r="BA349" t="b">
        <f t="shared" si="235"/>
        <v>0</v>
      </c>
      <c r="BB349" t="b">
        <f t="shared" si="236"/>
        <v>0</v>
      </c>
      <c r="BC349" t="b">
        <f t="shared" si="237"/>
        <v>0</v>
      </c>
      <c r="BD349" t="b">
        <f t="shared" si="238"/>
        <v>0</v>
      </c>
    </row>
    <row r="350" spans="1:56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0"/>
        <v>103</v>
      </c>
      <c r="P350" s="8">
        <f t="shared" si="239"/>
        <v>86.554621848739501</v>
      </c>
      <c r="Q350" t="s">
        <v>8310</v>
      </c>
      <c r="R350" t="s">
        <v>8320</v>
      </c>
      <c r="S350" s="12">
        <f t="shared" si="201"/>
        <v>42207.58699074074</v>
      </c>
      <c r="T350" s="12">
        <f t="shared" si="202"/>
        <v>42237.58699074074</v>
      </c>
      <c r="U350" t="b">
        <f t="shared" si="203"/>
        <v>0</v>
      </c>
      <c r="V350" t="b">
        <f t="shared" si="204"/>
        <v>0</v>
      </c>
      <c r="W350" t="b">
        <f t="shared" si="205"/>
        <v>0</v>
      </c>
      <c r="X350" t="b">
        <f t="shared" si="206"/>
        <v>1</v>
      </c>
      <c r="Y350" t="b">
        <f t="shared" si="207"/>
        <v>0</v>
      </c>
      <c r="Z350" t="b">
        <f t="shared" si="208"/>
        <v>0</v>
      </c>
      <c r="AA350" t="b">
        <f t="shared" si="209"/>
        <v>0</v>
      </c>
      <c r="AB350" t="b">
        <f t="shared" si="210"/>
        <v>0</v>
      </c>
      <c r="AC350" t="b">
        <f t="shared" si="211"/>
        <v>0</v>
      </c>
      <c r="AD350" t="b">
        <f t="shared" si="212"/>
        <v>0</v>
      </c>
      <c r="AE350" t="b">
        <f t="shared" si="213"/>
        <v>0</v>
      </c>
      <c r="AF350" t="b">
        <f t="shared" si="214"/>
        <v>0</v>
      </c>
      <c r="AG350" t="b">
        <f t="shared" si="215"/>
        <v>0</v>
      </c>
      <c r="AH350" t="b">
        <f t="shared" si="216"/>
        <v>0</v>
      </c>
      <c r="AI350" t="b">
        <f t="shared" si="217"/>
        <v>0</v>
      </c>
      <c r="AJ350" t="b">
        <f t="shared" si="218"/>
        <v>0</v>
      </c>
      <c r="AK350" t="b">
        <f t="shared" si="219"/>
        <v>0</v>
      </c>
      <c r="AL350" t="b">
        <f t="shared" si="220"/>
        <v>0</v>
      </c>
      <c r="AM350" t="b">
        <f t="shared" si="221"/>
        <v>0</v>
      </c>
      <c r="AN350" t="b">
        <f t="shared" si="222"/>
        <v>0</v>
      </c>
      <c r="AO350" t="b">
        <f t="shared" si="223"/>
        <v>0</v>
      </c>
      <c r="AP350" t="b">
        <f t="shared" si="224"/>
        <v>0</v>
      </c>
      <c r="AQ350" t="b">
        <f t="shared" si="225"/>
        <v>0</v>
      </c>
      <c r="AR350" t="b">
        <f t="shared" si="226"/>
        <v>0</v>
      </c>
      <c r="AS350" t="b">
        <f t="shared" si="227"/>
        <v>0</v>
      </c>
      <c r="AT350" t="b">
        <f t="shared" si="228"/>
        <v>0</v>
      </c>
      <c r="AU350" t="b">
        <f t="shared" si="229"/>
        <v>0</v>
      </c>
      <c r="AV350" t="b">
        <f t="shared" si="230"/>
        <v>0</v>
      </c>
      <c r="AW350" t="b">
        <f t="shared" si="231"/>
        <v>0</v>
      </c>
      <c r="AX350" t="b">
        <f t="shared" si="232"/>
        <v>0</v>
      </c>
      <c r="AY350" t="b">
        <f t="shared" si="233"/>
        <v>0</v>
      </c>
      <c r="AZ350" t="b">
        <f t="shared" si="234"/>
        <v>0</v>
      </c>
      <c r="BA350" t="b">
        <f t="shared" si="235"/>
        <v>0</v>
      </c>
      <c r="BB350" t="b">
        <f t="shared" si="236"/>
        <v>0</v>
      </c>
      <c r="BC350" t="b">
        <f t="shared" si="237"/>
        <v>0</v>
      </c>
      <c r="BD350" t="b">
        <f t="shared" si="238"/>
        <v>0</v>
      </c>
    </row>
    <row r="351" spans="1:56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0"/>
        <v>106.63570159857905</v>
      </c>
      <c r="P351" s="8">
        <f t="shared" si="239"/>
        <v>71.899281437125751</v>
      </c>
      <c r="Q351" t="s">
        <v>8310</v>
      </c>
      <c r="R351" t="s">
        <v>8320</v>
      </c>
      <c r="S351" s="12">
        <f t="shared" si="201"/>
        <v>42760.498935185184</v>
      </c>
      <c r="T351" s="12">
        <f t="shared" si="202"/>
        <v>42790.498935185184</v>
      </c>
      <c r="U351" t="b">
        <f t="shared" si="203"/>
        <v>0</v>
      </c>
      <c r="V351" t="b">
        <f t="shared" si="204"/>
        <v>0</v>
      </c>
      <c r="W351" t="b">
        <f t="shared" si="205"/>
        <v>0</v>
      </c>
      <c r="X351" t="b">
        <f t="shared" si="206"/>
        <v>1</v>
      </c>
      <c r="Y351" t="b">
        <f t="shared" si="207"/>
        <v>0</v>
      </c>
      <c r="Z351" t="b">
        <f t="shared" si="208"/>
        <v>0</v>
      </c>
      <c r="AA351" t="b">
        <f t="shared" si="209"/>
        <v>0</v>
      </c>
      <c r="AB351" t="b">
        <f t="shared" si="210"/>
        <v>0</v>
      </c>
      <c r="AC351" t="b">
        <f t="shared" si="211"/>
        <v>0</v>
      </c>
      <c r="AD351" t="b">
        <f t="shared" si="212"/>
        <v>0</v>
      </c>
      <c r="AE351" t="b">
        <f t="shared" si="213"/>
        <v>0</v>
      </c>
      <c r="AF351" t="b">
        <f t="shared" si="214"/>
        <v>0</v>
      </c>
      <c r="AG351" t="b">
        <f t="shared" si="215"/>
        <v>0</v>
      </c>
      <c r="AH351" t="b">
        <f t="shared" si="216"/>
        <v>0</v>
      </c>
      <c r="AI351" t="b">
        <f t="shared" si="217"/>
        <v>0</v>
      </c>
      <c r="AJ351" t="b">
        <f t="shared" si="218"/>
        <v>0</v>
      </c>
      <c r="AK351" t="b">
        <f t="shared" si="219"/>
        <v>0</v>
      </c>
      <c r="AL351" t="b">
        <f t="shared" si="220"/>
        <v>0</v>
      </c>
      <c r="AM351" t="b">
        <f t="shared" si="221"/>
        <v>0</v>
      </c>
      <c r="AN351" t="b">
        <f t="shared" si="222"/>
        <v>0</v>
      </c>
      <c r="AO351" t="b">
        <f t="shared" si="223"/>
        <v>0</v>
      </c>
      <c r="AP351" t="b">
        <f t="shared" si="224"/>
        <v>0</v>
      </c>
      <c r="AQ351" t="b">
        <f t="shared" si="225"/>
        <v>0</v>
      </c>
      <c r="AR351" t="b">
        <f t="shared" si="226"/>
        <v>0</v>
      </c>
      <c r="AS351" t="b">
        <f t="shared" si="227"/>
        <v>0</v>
      </c>
      <c r="AT351" t="b">
        <f t="shared" si="228"/>
        <v>0</v>
      </c>
      <c r="AU351" t="b">
        <f t="shared" si="229"/>
        <v>0</v>
      </c>
      <c r="AV351" t="b">
        <f t="shared" si="230"/>
        <v>0</v>
      </c>
      <c r="AW351" t="b">
        <f t="shared" si="231"/>
        <v>0</v>
      </c>
      <c r="AX351" t="b">
        <f t="shared" si="232"/>
        <v>0</v>
      </c>
      <c r="AY351" t="b">
        <f t="shared" si="233"/>
        <v>0</v>
      </c>
      <c r="AZ351" t="b">
        <f t="shared" si="234"/>
        <v>0</v>
      </c>
      <c r="BA351" t="b">
        <f t="shared" si="235"/>
        <v>0</v>
      </c>
      <c r="BB351" t="b">
        <f t="shared" si="236"/>
        <v>0</v>
      </c>
      <c r="BC351" t="b">
        <f t="shared" si="237"/>
        <v>0</v>
      </c>
      <c r="BD351" t="b">
        <f t="shared" si="238"/>
        <v>0</v>
      </c>
    </row>
    <row r="352" spans="1:56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0"/>
        <v>114.75999999999999</v>
      </c>
      <c r="P352" s="8">
        <f t="shared" si="239"/>
        <v>129.81900452488688</v>
      </c>
      <c r="Q352" t="s">
        <v>8310</v>
      </c>
      <c r="R352" t="s">
        <v>8320</v>
      </c>
      <c r="S352" s="12">
        <f t="shared" si="201"/>
        <v>42586.066076388888</v>
      </c>
      <c r="T352" s="12">
        <f t="shared" si="202"/>
        <v>42624.165972222225</v>
      </c>
      <c r="U352" t="b">
        <f t="shared" si="203"/>
        <v>0</v>
      </c>
      <c r="V352" t="b">
        <f t="shared" si="204"/>
        <v>0</v>
      </c>
      <c r="W352" t="b">
        <f t="shared" si="205"/>
        <v>0</v>
      </c>
      <c r="X352" t="b">
        <f t="shared" si="206"/>
        <v>0</v>
      </c>
      <c r="Y352" t="b">
        <f t="shared" si="207"/>
        <v>0</v>
      </c>
      <c r="Z352" t="b">
        <f t="shared" si="208"/>
        <v>0</v>
      </c>
      <c r="AA352" t="b">
        <f t="shared" si="209"/>
        <v>1</v>
      </c>
      <c r="AB352" t="b">
        <f t="shared" si="210"/>
        <v>0</v>
      </c>
      <c r="AC352" t="b">
        <f t="shared" si="211"/>
        <v>0</v>
      </c>
      <c r="AD352" t="b">
        <f t="shared" si="212"/>
        <v>0</v>
      </c>
      <c r="AE352" t="b">
        <f t="shared" si="213"/>
        <v>0</v>
      </c>
      <c r="AF352" t="b">
        <f t="shared" si="214"/>
        <v>0</v>
      </c>
      <c r="AG352" t="b">
        <f t="shared" si="215"/>
        <v>0</v>
      </c>
      <c r="AH352" t="b">
        <f t="shared" si="216"/>
        <v>0</v>
      </c>
      <c r="AI352" t="b">
        <f t="shared" si="217"/>
        <v>0</v>
      </c>
      <c r="AJ352" t="b">
        <f t="shared" si="218"/>
        <v>0</v>
      </c>
      <c r="AK352" t="b">
        <f t="shared" si="219"/>
        <v>0</v>
      </c>
      <c r="AL352" t="b">
        <f t="shared" si="220"/>
        <v>0</v>
      </c>
      <c r="AM352" t="b">
        <f t="shared" si="221"/>
        <v>0</v>
      </c>
      <c r="AN352" t="b">
        <f t="shared" si="222"/>
        <v>0</v>
      </c>
      <c r="AO352" t="b">
        <f t="shared" si="223"/>
        <v>0</v>
      </c>
      <c r="AP352" t="b">
        <f t="shared" si="224"/>
        <v>0</v>
      </c>
      <c r="AQ352" t="b">
        <f t="shared" si="225"/>
        <v>0</v>
      </c>
      <c r="AR352" t="b">
        <f t="shared" si="226"/>
        <v>0</v>
      </c>
      <c r="AS352" t="b">
        <f t="shared" si="227"/>
        <v>0</v>
      </c>
      <c r="AT352" t="b">
        <f t="shared" si="228"/>
        <v>0</v>
      </c>
      <c r="AU352" t="b">
        <f t="shared" si="229"/>
        <v>0</v>
      </c>
      <c r="AV352" t="b">
        <f t="shared" si="230"/>
        <v>0</v>
      </c>
      <c r="AW352" t="b">
        <f t="shared" si="231"/>
        <v>0</v>
      </c>
      <c r="AX352" t="b">
        <f t="shared" si="232"/>
        <v>0</v>
      </c>
      <c r="AY352" t="b">
        <f t="shared" si="233"/>
        <v>0</v>
      </c>
      <c r="AZ352" t="b">
        <f t="shared" si="234"/>
        <v>0</v>
      </c>
      <c r="BA352" t="b">
        <f t="shared" si="235"/>
        <v>0</v>
      </c>
      <c r="BB352" t="b">
        <f t="shared" si="236"/>
        <v>0</v>
      </c>
      <c r="BC352" t="b">
        <f t="shared" si="237"/>
        <v>0</v>
      </c>
      <c r="BD352" t="b">
        <f t="shared" si="238"/>
        <v>0</v>
      </c>
    </row>
    <row r="353" spans="1:56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0"/>
        <v>127.34117647058822</v>
      </c>
      <c r="P353" s="8">
        <f t="shared" si="239"/>
        <v>44.912863070539416</v>
      </c>
      <c r="Q353" t="s">
        <v>8310</v>
      </c>
      <c r="R353" t="s">
        <v>8320</v>
      </c>
      <c r="S353" s="12">
        <f t="shared" si="201"/>
        <v>42427.964745370366</v>
      </c>
      <c r="T353" s="12">
        <f t="shared" si="202"/>
        <v>42467.923078703709</v>
      </c>
      <c r="U353" t="b">
        <f t="shared" si="203"/>
        <v>0</v>
      </c>
      <c r="V353" t="b">
        <f t="shared" si="204"/>
        <v>0</v>
      </c>
      <c r="W353" t="b">
        <f t="shared" si="205"/>
        <v>0</v>
      </c>
      <c r="X353" t="b">
        <f t="shared" si="206"/>
        <v>0</v>
      </c>
      <c r="Y353" t="b">
        <f t="shared" si="207"/>
        <v>0</v>
      </c>
      <c r="Z353" t="b">
        <f t="shared" si="208"/>
        <v>0</v>
      </c>
      <c r="AA353" t="b">
        <f t="shared" si="209"/>
        <v>0</v>
      </c>
      <c r="AB353" t="b">
        <f t="shared" si="210"/>
        <v>1</v>
      </c>
      <c r="AC353" t="b">
        <f t="shared" si="211"/>
        <v>0</v>
      </c>
      <c r="AD353" t="b">
        <f t="shared" si="212"/>
        <v>0</v>
      </c>
      <c r="AE353" t="b">
        <f t="shared" si="213"/>
        <v>0</v>
      </c>
      <c r="AF353" t="b">
        <f t="shared" si="214"/>
        <v>0</v>
      </c>
      <c r="AG353" t="b">
        <f t="shared" si="215"/>
        <v>0</v>
      </c>
      <c r="AH353" t="b">
        <f t="shared" si="216"/>
        <v>0</v>
      </c>
      <c r="AI353" t="b">
        <f t="shared" si="217"/>
        <v>0</v>
      </c>
      <c r="AJ353" t="b">
        <f t="shared" si="218"/>
        <v>0</v>
      </c>
      <c r="AK353" t="b">
        <f t="shared" si="219"/>
        <v>0</v>
      </c>
      <c r="AL353" t="b">
        <f t="shared" si="220"/>
        <v>0</v>
      </c>
      <c r="AM353" t="b">
        <f t="shared" si="221"/>
        <v>0</v>
      </c>
      <c r="AN353" t="b">
        <f t="shared" si="222"/>
        <v>0</v>
      </c>
      <c r="AO353" t="b">
        <f t="shared" si="223"/>
        <v>0</v>
      </c>
      <c r="AP353" t="b">
        <f t="shared" si="224"/>
        <v>0</v>
      </c>
      <c r="AQ353" t="b">
        <f t="shared" si="225"/>
        <v>0</v>
      </c>
      <c r="AR353" t="b">
        <f t="shared" si="226"/>
        <v>0</v>
      </c>
      <c r="AS353" t="b">
        <f t="shared" si="227"/>
        <v>0</v>
      </c>
      <c r="AT353" t="b">
        <f t="shared" si="228"/>
        <v>0</v>
      </c>
      <c r="AU353" t="b">
        <f t="shared" si="229"/>
        <v>0</v>
      </c>
      <c r="AV353" t="b">
        <f t="shared" si="230"/>
        <v>0</v>
      </c>
      <c r="AW353" t="b">
        <f t="shared" si="231"/>
        <v>0</v>
      </c>
      <c r="AX353" t="b">
        <f t="shared" si="232"/>
        <v>0</v>
      </c>
      <c r="AY353" t="b">
        <f t="shared" si="233"/>
        <v>0</v>
      </c>
      <c r="AZ353" t="b">
        <f t="shared" si="234"/>
        <v>0</v>
      </c>
      <c r="BA353" t="b">
        <f t="shared" si="235"/>
        <v>0</v>
      </c>
      <c r="BB353" t="b">
        <f t="shared" si="236"/>
        <v>0</v>
      </c>
      <c r="BC353" t="b">
        <f t="shared" si="237"/>
        <v>0</v>
      </c>
      <c r="BD353" t="b">
        <f t="shared" si="238"/>
        <v>0</v>
      </c>
    </row>
    <row r="354" spans="1:56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0"/>
        <v>116.56</v>
      </c>
      <c r="P354" s="8">
        <f t="shared" si="239"/>
        <v>40.755244755244753</v>
      </c>
      <c r="Q354" t="s">
        <v>8310</v>
      </c>
      <c r="R354" t="s">
        <v>8320</v>
      </c>
      <c r="S354" s="12">
        <f t="shared" si="201"/>
        <v>41890.167453703703</v>
      </c>
      <c r="T354" s="12">
        <f t="shared" si="202"/>
        <v>41920.167453703703</v>
      </c>
      <c r="U354" t="b">
        <f t="shared" si="203"/>
        <v>0</v>
      </c>
      <c r="V354" t="b">
        <f t="shared" si="204"/>
        <v>0</v>
      </c>
      <c r="W354" t="b">
        <f t="shared" si="205"/>
        <v>0</v>
      </c>
      <c r="X354" t="b">
        <f t="shared" si="206"/>
        <v>1</v>
      </c>
      <c r="Y354" t="b">
        <f t="shared" si="207"/>
        <v>0</v>
      </c>
      <c r="Z354" t="b">
        <f t="shared" si="208"/>
        <v>0</v>
      </c>
      <c r="AA354" t="b">
        <f t="shared" si="209"/>
        <v>0</v>
      </c>
      <c r="AB354" t="b">
        <f t="shared" si="210"/>
        <v>0</v>
      </c>
      <c r="AC354" t="b">
        <f t="shared" si="211"/>
        <v>0</v>
      </c>
      <c r="AD354" t="b">
        <f t="shared" si="212"/>
        <v>0</v>
      </c>
      <c r="AE354" t="b">
        <f t="shared" si="213"/>
        <v>0</v>
      </c>
      <c r="AF354" t="b">
        <f t="shared" si="214"/>
        <v>0</v>
      </c>
      <c r="AG354" t="b">
        <f t="shared" si="215"/>
        <v>0</v>
      </c>
      <c r="AH354" t="b">
        <f t="shared" si="216"/>
        <v>0</v>
      </c>
      <c r="AI354" t="b">
        <f t="shared" si="217"/>
        <v>0</v>
      </c>
      <c r="AJ354" t="b">
        <f t="shared" si="218"/>
        <v>0</v>
      </c>
      <c r="AK354" t="b">
        <f t="shared" si="219"/>
        <v>0</v>
      </c>
      <c r="AL354" t="b">
        <f t="shared" si="220"/>
        <v>0</v>
      </c>
      <c r="AM354" t="b">
        <f t="shared" si="221"/>
        <v>0</v>
      </c>
      <c r="AN354" t="b">
        <f t="shared" si="222"/>
        <v>0</v>
      </c>
      <c r="AO354" t="b">
        <f t="shared" si="223"/>
        <v>0</v>
      </c>
      <c r="AP354" t="b">
        <f t="shared" si="224"/>
        <v>0</v>
      </c>
      <c r="AQ354" t="b">
        <f t="shared" si="225"/>
        <v>0</v>
      </c>
      <c r="AR354" t="b">
        <f t="shared" si="226"/>
        <v>0</v>
      </c>
      <c r="AS354" t="b">
        <f t="shared" si="227"/>
        <v>0</v>
      </c>
      <c r="AT354" t="b">
        <f t="shared" si="228"/>
        <v>0</v>
      </c>
      <c r="AU354" t="b">
        <f t="shared" si="229"/>
        <v>0</v>
      </c>
      <c r="AV354" t="b">
        <f t="shared" si="230"/>
        <v>0</v>
      </c>
      <c r="AW354" t="b">
        <f t="shared" si="231"/>
        <v>0</v>
      </c>
      <c r="AX354" t="b">
        <f t="shared" si="232"/>
        <v>0</v>
      </c>
      <c r="AY354" t="b">
        <f t="shared" si="233"/>
        <v>0</v>
      </c>
      <c r="AZ354" t="b">
        <f t="shared" si="234"/>
        <v>0</v>
      </c>
      <c r="BA354" t="b">
        <f t="shared" si="235"/>
        <v>0</v>
      </c>
      <c r="BB354" t="b">
        <f t="shared" si="236"/>
        <v>0</v>
      </c>
      <c r="BC354" t="b">
        <f t="shared" si="237"/>
        <v>0</v>
      </c>
      <c r="BD354" t="b">
        <f t="shared" si="238"/>
        <v>0</v>
      </c>
    </row>
    <row r="355" spans="1:56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0"/>
        <v>108.61819426615318</v>
      </c>
      <c r="P355" s="8">
        <f t="shared" si="239"/>
        <v>103.52394779771615</v>
      </c>
      <c r="Q355" t="s">
        <v>8310</v>
      </c>
      <c r="R355" t="s">
        <v>8320</v>
      </c>
      <c r="S355" s="12">
        <f t="shared" si="201"/>
        <v>42297.791886574079</v>
      </c>
      <c r="T355" s="12">
        <f t="shared" si="202"/>
        <v>42327.833553240736</v>
      </c>
      <c r="U355" t="b">
        <f t="shared" si="203"/>
        <v>0</v>
      </c>
      <c r="V355" t="b">
        <f t="shared" si="204"/>
        <v>0</v>
      </c>
      <c r="W355" t="b">
        <f t="shared" si="205"/>
        <v>0</v>
      </c>
      <c r="X355" t="b">
        <f t="shared" si="206"/>
        <v>0</v>
      </c>
      <c r="Y355" t="b">
        <f t="shared" si="207"/>
        <v>0</v>
      </c>
      <c r="Z355" t="b">
        <f t="shared" si="208"/>
        <v>0</v>
      </c>
      <c r="AA355" t="b">
        <f t="shared" si="209"/>
        <v>0</v>
      </c>
      <c r="AB355" t="b">
        <f t="shared" si="210"/>
        <v>0</v>
      </c>
      <c r="AC355" t="b">
        <f t="shared" si="211"/>
        <v>0</v>
      </c>
      <c r="AD355" t="b">
        <f t="shared" si="212"/>
        <v>0</v>
      </c>
      <c r="AE355" t="b">
        <f t="shared" si="213"/>
        <v>0</v>
      </c>
      <c r="AF355" t="b">
        <f t="shared" si="214"/>
        <v>1</v>
      </c>
      <c r="AG355" t="b">
        <f t="shared" si="215"/>
        <v>0</v>
      </c>
      <c r="AH355" t="b">
        <f t="shared" si="216"/>
        <v>0</v>
      </c>
      <c r="AI355" t="b">
        <f t="shared" si="217"/>
        <v>0</v>
      </c>
      <c r="AJ355" t="b">
        <f t="shared" si="218"/>
        <v>0</v>
      </c>
      <c r="AK355" t="b">
        <f t="shared" si="219"/>
        <v>0</v>
      </c>
      <c r="AL355" t="b">
        <f t="shared" si="220"/>
        <v>0</v>
      </c>
      <c r="AM355" t="b">
        <f t="shared" si="221"/>
        <v>0</v>
      </c>
      <c r="AN355" t="b">
        <f t="shared" si="222"/>
        <v>0</v>
      </c>
      <c r="AO355" t="b">
        <f t="shared" si="223"/>
        <v>0</v>
      </c>
      <c r="AP355" t="b">
        <f t="shared" si="224"/>
        <v>0</v>
      </c>
      <c r="AQ355" t="b">
        <f t="shared" si="225"/>
        <v>0</v>
      </c>
      <c r="AR355" t="b">
        <f t="shared" si="226"/>
        <v>0</v>
      </c>
      <c r="AS355" t="b">
        <f t="shared" si="227"/>
        <v>0</v>
      </c>
      <c r="AT355" t="b">
        <f t="shared" si="228"/>
        <v>0</v>
      </c>
      <c r="AU355" t="b">
        <f t="shared" si="229"/>
        <v>0</v>
      </c>
      <c r="AV355" t="b">
        <f t="shared" si="230"/>
        <v>0</v>
      </c>
      <c r="AW355" t="b">
        <f t="shared" si="231"/>
        <v>0</v>
      </c>
      <c r="AX355" t="b">
        <f t="shared" si="232"/>
        <v>0</v>
      </c>
      <c r="AY355" t="b">
        <f t="shared" si="233"/>
        <v>0</v>
      </c>
      <c r="AZ355" t="b">
        <f t="shared" si="234"/>
        <v>0</v>
      </c>
      <c r="BA355" t="b">
        <f t="shared" si="235"/>
        <v>0</v>
      </c>
      <c r="BB355" t="b">
        <f t="shared" si="236"/>
        <v>0</v>
      </c>
      <c r="BC355" t="b">
        <f t="shared" si="237"/>
        <v>0</v>
      </c>
      <c r="BD355" t="b">
        <f t="shared" si="238"/>
        <v>0</v>
      </c>
    </row>
    <row r="356" spans="1:56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0"/>
        <v>103.94285714285714</v>
      </c>
      <c r="P356" s="8">
        <f t="shared" si="239"/>
        <v>125.44827586206897</v>
      </c>
      <c r="Q356" t="s">
        <v>8310</v>
      </c>
      <c r="R356" t="s">
        <v>8320</v>
      </c>
      <c r="S356" s="12">
        <f t="shared" si="201"/>
        <v>42438.827789351853</v>
      </c>
      <c r="T356" s="12">
        <f t="shared" si="202"/>
        <v>42468.786122685182</v>
      </c>
      <c r="U356" t="b">
        <f t="shared" si="203"/>
        <v>0</v>
      </c>
      <c r="V356" t="b">
        <f t="shared" si="204"/>
        <v>1</v>
      </c>
      <c r="W356" t="b">
        <f t="shared" si="205"/>
        <v>0</v>
      </c>
      <c r="X356" t="b">
        <f t="shared" si="206"/>
        <v>0</v>
      </c>
      <c r="Y356" t="b">
        <f t="shared" si="207"/>
        <v>0</v>
      </c>
      <c r="Z356" t="b">
        <f t="shared" si="208"/>
        <v>0</v>
      </c>
      <c r="AA356" t="b">
        <f t="shared" si="209"/>
        <v>0</v>
      </c>
      <c r="AB356" t="b">
        <f t="shared" si="210"/>
        <v>0</v>
      </c>
      <c r="AC356" t="b">
        <f t="shared" si="211"/>
        <v>0</v>
      </c>
      <c r="AD356" t="b">
        <f t="shared" si="212"/>
        <v>0</v>
      </c>
      <c r="AE356" t="b">
        <f t="shared" si="213"/>
        <v>0</v>
      </c>
      <c r="AF356" t="b">
        <f t="shared" si="214"/>
        <v>0</v>
      </c>
      <c r="AG356" t="b">
        <f t="shared" si="215"/>
        <v>0</v>
      </c>
      <c r="AH356" t="b">
        <f t="shared" si="216"/>
        <v>0</v>
      </c>
      <c r="AI356" t="b">
        <f t="shared" si="217"/>
        <v>0</v>
      </c>
      <c r="AJ356" t="b">
        <f t="shared" si="218"/>
        <v>0</v>
      </c>
      <c r="AK356" t="b">
        <f t="shared" si="219"/>
        <v>0</v>
      </c>
      <c r="AL356" t="b">
        <f t="shared" si="220"/>
        <v>0</v>
      </c>
      <c r="AM356" t="b">
        <f t="shared" si="221"/>
        <v>0</v>
      </c>
      <c r="AN356" t="b">
        <f t="shared" si="222"/>
        <v>0</v>
      </c>
      <c r="AO356" t="b">
        <f t="shared" si="223"/>
        <v>0</v>
      </c>
      <c r="AP356" t="b">
        <f t="shared" si="224"/>
        <v>0</v>
      </c>
      <c r="AQ356" t="b">
        <f t="shared" si="225"/>
        <v>0</v>
      </c>
      <c r="AR356" t="b">
        <f t="shared" si="226"/>
        <v>0</v>
      </c>
      <c r="AS356" t="b">
        <f t="shared" si="227"/>
        <v>0</v>
      </c>
      <c r="AT356" t="b">
        <f t="shared" si="228"/>
        <v>0</v>
      </c>
      <c r="AU356" t="b">
        <f t="shared" si="229"/>
        <v>0</v>
      </c>
      <c r="AV356" t="b">
        <f t="shared" si="230"/>
        <v>0</v>
      </c>
      <c r="AW356" t="b">
        <f t="shared" si="231"/>
        <v>0</v>
      </c>
      <c r="AX356" t="b">
        <f t="shared" si="232"/>
        <v>0</v>
      </c>
      <c r="AY356" t="b">
        <f t="shared" si="233"/>
        <v>0</v>
      </c>
      <c r="AZ356" t="b">
        <f t="shared" si="234"/>
        <v>0</v>
      </c>
      <c r="BA356" t="b">
        <f t="shared" si="235"/>
        <v>0</v>
      </c>
      <c r="BB356" t="b">
        <f t="shared" si="236"/>
        <v>0</v>
      </c>
      <c r="BC356" t="b">
        <f t="shared" si="237"/>
        <v>0</v>
      </c>
      <c r="BD356" t="b">
        <f t="shared" si="238"/>
        <v>0</v>
      </c>
    </row>
    <row r="357" spans="1:56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0"/>
        <v>116.25714285714285</v>
      </c>
      <c r="P357" s="8">
        <f t="shared" si="239"/>
        <v>246.60606060606059</v>
      </c>
      <c r="Q357" t="s">
        <v>8310</v>
      </c>
      <c r="R357" t="s">
        <v>8320</v>
      </c>
      <c r="S357" s="12">
        <f t="shared" si="201"/>
        <v>41943.293912037036</v>
      </c>
      <c r="T357" s="12">
        <f t="shared" si="202"/>
        <v>41974.3355787037</v>
      </c>
      <c r="U357" t="b">
        <f t="shared" si="203"/>
        <v>0</v>
      </c>
      <c r="V357" t="b">
        <f t="shared" si="204"/>
        <v>0</v>
      </c>
      <c r="W357" t="b">
        <f t="shared" si="205"/>
        <v>0</v>
      </c>
      <c r="X357" t="b">
        <f t="shared" si="206"/>
        <v>0</v>
      </c>
      <c r="Y357" t="b">
        <f t="shared" si="207"/>
        <v>0</v>
      </c>
      <c r="Z357" t="b">
        <f t="shared" si="208"/>
        <v>0</v>
      </c>
      <c r="AA357" t="b">
        <f t="shared" si="209"/>
        <v>0</v>
      </c>
      <c r="AB357" t="b">
        <f t="shared" si="210"/>
        <v>0</v>
      </c>
      <c r="AC357" t="b">
        <f t="shared" si="211"/>
        <v>1</v>
      </c>
      <c r="AD357" t="b">
        <f t="shared" si="212"/>
        <v>0</v>
      </c>
      <c r="AE357" t="b">
        <f t="shared" si="213"/>
        <v>0</v>
      </c>
      <c r="AF357" t="b">
        <f t="shared" si="214"/>
        <v>0</v>
      </c>
      <c r="AG357" t="b">
        <f t="shared" si="215"/>
        <v>0</v>
      </c>
      <c r="AH357" t="b">
        <f t="shared" si="216"/>
        <v>0</v>
      </c>
      <c r="AI357" t="b">
        <f t="shared" si="217"/>
        <v>0</v>
      </c>
      <c r="AJ357" t="b">
        <f t="shared" si="218"/>
        <v>0</v>
      </c>
      <c r="AK357" t="b">
        <f t="shared" si="219"/>
        <v>0</v>
      </c>
      <c r="AL357" t="b">
        <f t="shared" si="220"/>
        <v>0</v>
      </c>
      <c r="AM357" t="b">
        <f t="shared" si="221"/>
        <v>0</v>
      </c>
      <c r="AN357" t="b">
        <f t="shared" si="222"/>
        <v>0</v>
      </c>
      <c r="AO357" t="b">
        <f t="shared" si="223"/>
        <v>0</v>
      </c>
      <c r="AP357" t="b">
        <f t="shared" si="224"/>
        <v>0</v>
      </c>
      <c r="AQ357" t="b">
        <f t="shared" si="225"/>
        <v>0</v>
      </c>
      <c r="AR357" t="b">
        <f t="shared" si="226"/>
        <v>0</v>
      </c>
      <c r="AS357" t="b">
        <f t="shared" si="227"/>
        <v>0</v>
      </c>
      <c r="AT357" t="b">
        <f t="shared" si="228"/>
        <v>0</v>
      </c>
      <c r="AU357" t="b">
        <f t="shared" si="229"/>
        <v>0</v>
      </c>
      <c r="AV357" t="b">
        <f t="shared" si="230"/>
        <v>0</v>
      </c>
      <c r="AW357" t="b">
        <f t="shared" si="231"/>
        <v>0</v>
      </c>
      <c r="AX357" t="b">
        <f t="shared" si="232"/>
        <v>0</v>
      </c>
      <c r="AY357" t="b">
        <f t="shared" si="233"/>
        <v>0</v>
      </c>
      <c r="AZ357" t="b">
        <f t="shared" si="234"/>
        <v>0</v>
      </c>
      <c r="BA357" t="b">
        <f t="shared" si="235"/>
        <v>0</v>
      </c>
      <c r="BB357" t="b">
        <f t="shared" si="236"/>
        <v>0</v>
      </c>
      <c r="BC357" t="b">
        <f t="shared" si="237"/>
        <v>0</v>
      </c>
      <c r="BD357" t="b">
        <f t="shared" si="238"/>
        <v>0</v>
      </c>
    </row>
    <row r="358" spans="1:56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0"/>
        <v>102.69239999999999</v>
      </c>
      <c r="P358" s="8">
        <f t="shared" si="239"/>
        <v>79.401340206185566</v>
      </c>
      <c r="Q358" t="s">
        <v>8310</v>
      </c>
      <c r="R358" t="s">
        <v>8320</v>
      </c>
      <c r="S358" s="12">
        <f t="shared" si="201"/>
        <v>42415.803159722222</v>
      </c>
      <c r="T358" s="12">
        <f t="shared" si="202"/>
        <v>42445.761493055557</v>
      </c>
      <c r="U358" t="b">
        <f t="shared" si="203"/>
        <v>0</v>
      </c>
      <c r="V358" t="b">
        <f t="shared" si="204"/>
        <v>0</v>
      </c>
      <c r="W358" t="b">
        <f t="shared" si="205"/>
        <v>1</v>
      </c>
      <c r="X358" t="b">
        <f t="shared" si="206"/>
        <v>0</v>
      </c>
      <c r="Y358" t="b">
        <f t="shared" si="207"/>
        <v>0</v>
      </c>
      <c r="Z358" t="b">
        <f t="shared" si="208"/>
        <v>0</v>
      </c>
      <c r="AA358" t="b">
        <f t="shared" si="209"/>
        <v>0</v>
      </c>
      <c r="AB358" t="b">
        <f t="shared" si="210"/>
        <v>0</v>
      </c>
      <c r="AC358" t="b">
        <f t="shared" si="211"/>
        <v>0</v>
      </c>
      <c r="AD358" t="b">
        <f t="shared" si="212"/>
        <v>0</v>
      </c>
      <c r="AE358" t="b">
        <f t="shared" si="213"/>
        <v>0</v>
      </c>
      <c r="AF358" t="b">
        <f t="shared" si="214"/>
        <v>0</v>
      </c>
      <c r="AG358" t="b">
        <f t="shared" si="215"/>
        <v>0</v>
      </c>
      <c r="AH358" t="b">
        <f t="shared" si="216"/>
        <v>0</v>
      </c>
      <c r="AI358" t="b">
        <f t="shared" si="217"/>
        <v>0</v>
      </c>
      <c r="AJ358" t="b">
        <f t="shared" si="218"/>
        <v>0</v>
      </c>
      <c r="AK358" t="b">
        <f t="shared" si="219"/>
        <v>0</v>
      </c>
      <c r="AL358" t="b">
        <f t="shared" si="220"/>
        <v>0</v>
      </c>
      <c r="AM358" t="b">
        <f t="shared" si="221"/>
        <v>0</v>
      </c>
      <c r="AN358" t="b">
        <f t="shared" si="222"/>
        <v>0</v>
      </c>
      <c r="AO358" t="b">
        <f t="shared" si="223"/>
        <v>0</v>
      </c>
      <c r="AP358" t="b">
        <f t="shared" si="224"/>
        <v>0</v>
      </c>
      <c r="AQ358" t="b">
        <f t="shared" si="225"/>
        <v>0</v>
      </c>
      <c r="AR358" t="b">
        <f t="shared" si="226"/>
        <v>0</v>
      </c>
      <c r="AS358" t="b">
        <f t="shared" si="227"/>
        <v>0</v>
      </c>
      <c r="AT358" t="b">
        <f t="shared" si="228"/>
        <v>0</v>
      </c>
      <c r="AU358" t="b">
        <f t="shared" si="229"/>
        <v>0</v>
      </c>
      <c r="AV358" t="b">
        <f t="shared" si="230"/>
        <v>0</v>
      </c>
      <c r="AW358" t="b">
        <f t="shared" si="231"/>
        <v>0</v>
      </c>
      <c r="AX358" t="b">
        <f t="shared" si="232"/>
        <v>0</v>
      </c>
      <c r="AY358" t="b">
        <f t="shared" si="233"/>
        <v>0</v>
      </c>
      <c r="AZ358" t="b">
        <f t="shared" si="234"/>
        <v>0</v>
      </c>
      <c r="BA358" t="b">
        <f t="shared" si="235"/>
        <v>0</v>
      </c>
      <c r="BB358" t="b">
        <f t="shared" si="236"/>
        <v>0</v>
      </c>
      <c r="BC358" t="b">
        <f t="shared" si="237"/>
        <v>0</v>
      </c>
      <c r="BD358" t="b">
        <f t="shared" si="238"/>
        <v>0</v>
      </c>
    </row>
    <row r="359" spans="1:56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0"/>
        <v>174</v>
      </c>
      <c r="P359" s="8">
        <f t="shared" si="239"/>
        <v>86.138613861386133</v>
      </c>
      <c r="Q359" t="s">
        <v>8310</v>
      </c>
      <c r="R359" t="s">
        <v>8320</v>
      </c>
      <c r="S359" s="12">
        <f t="shared" si="201"/>
        <v>42078.222187499996</v>
      </c>
      <c r="T359" s="12">
        <f t="shared" si="202"/>
        <v>42118.222187499996</v>
      </c>
      <c r="U359" t="b">
        <f t="shared" si="203"/>
        <v>0</v>
      </c>
      <c r="V359" t="b">
        <f t="shared" si="204"/>
        <v>0</v>
      </c>
      <c r="W359" t="b">
        <f t="shared" si="205"/>
        <v>0</v>
      </c>
      <c r="X359" t="b">
        <f t="shared" si="206"/>
        <v>0</v>
      </c>
      <c r="Y359" t="b">
        <f t="shared" si="207"/>
        <v>1</v>
      </c>
      <c r="Z359" t="b">
        <f t="shared" si="208"/>
        <v>0</v>
      </c>
      <c r="AA359" t="b">
        <f t="shared" si="209"/>
        <v>0</v>
      </c>
      <c r="AB359" t="b">
        <f t="shared" si="210"/>
        <v>0</v>
      </c>
      <c r="AC359" t="b">
        <f t="shared" si="211"/>
        <v>0</v>
      </c>
      <c r="AD359" t="b">
        <f t="shared" si="212"/>
        <v>0</v>
      </c>
      <c r="AE359" t="b">
        <f t="shared" si="213"/>
        <v>0</v>
      </c>
      <c r="AF359" t="b">
        <f t="shared" si="214"/>
        <v>0</v>
      </c>
      <c r="AG359" t="b">
        <f t="shared" si="215"/>
        <v>0</v>
      </c>
      <c r="AH359" t="b">
        <f t="shared" si="216"/>
        <v>0</v>
      </c>
      <c r="AI359" t="b">
        <f t="shared" si="217"/>
        <v>0</v>
      </c>
      <c r="AJ359" t="b">
        <f t="shared" si="218"/>
        <v>0</v>
      </c>
      <c r="AK359" t="b">
        <f t="shared" si="219"/>
        <v>0</v>
      </c>
      <c r="AL359" t="b">
        <f t="shared" si="220"/>
        <v>0</v>
      </c>
      <c r="AM359" t="b">
        <f t="shared" si="221"/>
        <v>0</v>
      </c>
      <c r="AN359" t="b">
        <f t="shared" si="222"/>
        <v>0</v>
      </c>
      <c r="AO359" t="b">
        <f t="shared" si="223"/>
        <v>0</v>
      </c>
      <c r="AP359" t="b">
        <f t="shared" si="224"/>
        <v>0</v>
      </c>
      <c r="AQ359" t="b">
        <f t="shared" si="225"/>
        <v>0</v>
      </c>
      <c r="AR359" t="b">
        <f t="shared" si="226"/>
        <v>0</v>
      </c>
      <c r="AS359" t="b">
        <f t="shared" si="227"/>
        <v>0</v>
      </c>
      <c r="AT359" t="b">
        <f t="shared" si="228"/>
        <v>0</v>
      </c>
      <c r="AU359" t="b">
        <f t="shared" si="229"/>
        <v>0</v>
      </c>
      <c r="AV359" t="b">
        <f t="shared" si="230"/>
        <v>0</v>
      </c>
      <c r="AW359" t="b">
        <f t="shared" si="231"/>
        <v>0</v>
      </c>
      <c r="AX359" t="b">
        <f t="shared" si="232"/>
        <v>0</v>
      </c>
      <c r="AY359" t="b">
        <f t="shared" si="233"/>
        <v>0</v>
      </c>
      <c r="AZ359" t="b">
        <f t="shared" si="234"/>
        <v>0</v>
      </c>
      <c r="BA359" t="b">
        <f t="shared" si="235"/>
        <v>0</v>
      </c>
      <c r="BB359" t="b">
        <f t="shared" si="236"/>
        <v>0</v>
      </c>
      <c r="BC359" t="b">
        <f t="shared" si="237"/>
        <v>0</v>
      </c>
      <c r="BD359" t="b">
        <f t="shared" si="238"/>
        <v>0</v>
      </c>
    </row>
    <row r="360" spans="1:56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0"/>
        <v>103.08800000000001</v>
      </c>
      <c r="P360" s="8">
        <f t="shared" si="239"/>
        <v>193.04868913857678</v>
      </c>
      <c r="Q360" t="s">
        <v>8310</v>
      </c>
      <c r="R360" t="s">
        <v>8320</v>
      </c>
      <c r="S360" s="12">
        <f t="shared" si="201"/>
        <v>42507.860196759255</v>
      </c>
      <c r="T360" s="12">
        <f t="shared" si="202"/>
        <v>42536.625</v>
      </c>
      <c r="U360" t="b">
        <f t="shared" si="203"/>
        <v>0</v>
      </c>
      <c r="V360" t="b">
        <f t="shared" si="204"/>
        <v>0</v>
      </c>
      <c r="W360" t="b">
        <f t="shared" si="205"/>
        <v>0</v>
      </c>
      <c r="X360" t="b">
        <f t="shared" si="206"/>
        <v>0</v>
      </c>
      <c r="Y360" t="b">
        <f t="shared" si="207"/>
        <v>0</v>
      </c>
      <c r="Z360" t="b">
        <f t="shared" si="208"/>
        <v>0</v>
      </c>
      <c r="AA360" t="b">
        <f t="shared" si="209"/>
        <v>0</v>
      </c>
      <c r="AB360" t="b">
        <f t="shared" si="210"/>
        <v>0</v>
      </c>
      <c r="AC360" t="b">
        <f t="shared" si="211"/>
        <v>0</v>
      </c>
      <c r="AD360" t="b">
        <f t="shared" si="212"/>
        <v>0</v>
      </c>
      <c r="AE360" t="b">
        <f t="shared" si="213"/>
        <v>0</v>
      </c>
      <c r="AF360" t="b">
        <f t="shared" si="214"/>
        <v>1</v>
      </c>
      <c r="AG360" t="b">
        <f t="shared" si="215"/>
        <v>0</v>
      </c>
      <c r="AH360" t="b">
        <f t="shared" si="216"/>
        <v>0</v>
      </c>
      <c r="AI360" t="b">
        <f t="shared" si="217"/>
        <v>0</v>
      </c>
      <c r="AJ360" t="b">
        <f t="shared" si="218"/>
        <v>0</v>
      </c>
      <c r="AK360" t="b">
        <f t="shared" si="219"/>
        <v>0</v>
      </c>
      <c r="AL360" t="b">
        <f t="shared" si="220"/>
        <v>0</v>
      </c>
      <c r="AM360" t="b">
        <f t="shared" si="221"/>
        <v>0</v>
      </c>
      <c r="AN360" t="b">
        <f t="shared" si="222"/>
        <v>0</v>
      </c>
      <c r="AO360" t="b">
        <f t="shared" si="223"/>
        <v>0</v>
      </c>
      <c r="AP360" t="b">
        <f t="shared" si="224"/>
        <v>0</v>
      </c>
      <c r="AQ360" t="b">
        <f t="shared" si="225"/>
        <v>0</v>
      </c>
      <c r="AR360" t="b">
        <f t="shared" si="226"/>
        <v>0</v>
      </c>
      <c r="AS360" t="b">
        <f t="shared" si="227"/>
        <v>0</v>
      </c>
      <c r="AT360" t="b">
        <f t="shared" si="228"/>
        <v>0</v>
      </c>
      <c r="AU360" t="b">
        <f t="shared" si="229"/>
        <v>0</v>
      </c>
      <c r="AV360" t="b">
        <f t="shared" si="230"/>
        <v>0</v>
      </c>
      <c r="AW360" t="b">
        <f t="shared" si="231"/>
        <v>0</v>
      </c>
      <c r="AX360" t="b">
        <f t="shared" si="232"/>
        <v>0</v>
      </c>
      <c r="AY360" t="b">
        <f t="shared" si="233"/>
        <v>0</v>
      </c>
      <c r="AZ360" t="b">
        <f t="shared" si="234"/>
        <v>0</v>
      </c>
      <c r="BA360" t="b">
        <f t="shared" si="235"/>
        <v>0</v>
      </c>
      <c r="BB360" t="b">
        <f t="shared" si="236"/>
        <v>0</v>
      </c>
      <c r="BC360" t="b">
        <f t="shared" si="237"/>
        <v>0</v>
      </c>
      <c r="BD360" t="b">
        <f t="shared" si="238"/>
        <v>0</v>
      </c>
    </row>
    <row r="361" spans="1:56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0"/>
        <v>104.85537190082646</v>
      </c>
      <c r="P361" s="8">
        <f t="shared" si="239"/>
        <v>84.023178807947019</v>
      </c>
      <c r="Q361" t="s">
        <v>8310</v>
      </c>
      <c r="R361" t="s">
        <v>8320</v>
      </c>
      <c r="S361" s="12">
        <f t="shared" si="201"/>
        <v>41935.070486111108</v>
      </c>
      <c r="T361" s="12">
        <f t="shared" si="202"/>
        <v>41957.216666666667</v>
      </c>
      <c r="U361" t="b">
        <f t="shared" si="203"/>
        <v>0</v>
      </c>
      <c r="V361" t="b">
        <f t="shared" si="204"/>
        <v>0</v>
      </c>
      <c r="W361" t="b">
        <f t="shared" si="205"/>
        <v>0</v>
      </c>
      <c r="X361" t="b">
        <f t="shared" si="206"/>
        <v>0</v>
      </c>
      <c r="Y361" t="b">
        <f t="shared" si="207"/>
        <v>0</v>
      </c>
      <c r="Z361" t="b">
        <f t="shared" si="208"/>
        <v>1</v>
      </c>
      <c r="AA361" t="b">
        <f t="shared" si="209"/>
        <v>0</v>
      </c>
      <c r="AB361" t="b">
        <f t="shared" si="210"/>
        <v>0</v>
      </c>
      <c r="AC361" t="b">
        <f t="shared" si="211"/>
        <v>0</v>
      </c>
      <c r="AD361" t="b">
        <f t="shared" si="212"/>
        <v>0</v>
      </c>
      <c r="AE361" t="b">
        <f t="shared" si="213"/>
        <v>0</v>
      </c>
      <c r="AF361" t="b">
        <f t="shared" si="214"/>
        <v>0</v>
      </c>
      <c r="AG361" t="b">
        <f t="shared" si="215"/>
        <v>0</v>
      </c>
      <c r="AH361" t="b">
        <f t="shared" si="216"/>
        <v>0</v>
      </c>
      <c r="AI361" t="b">
        <f t="shared" si="217"/>
        <v>0</v>
      </c>
      <c r="AJ361" t="b">
        <f t="shared" si="218"/>
        <v>0</v>
      </c>
      <c r="AK361" t="b">
        <f t="shared" si="219"/>
        <v>0</v>
      </c>
      <c r="AL361" t="b">
        <f t="shared" si="220"/>
        <v>0</v>
      </c>
      <c r="AM361" t="b">
        <f t="shared" si="221"/>
        <v>0</v>
      </c>
      <c r="AN361" t="b">
        <f t="shared" si="222"/>
        <v>0</v>
      </c>
      <c r="AO361" t="b">
        <f t="shared" si="223"/>
        <v>0</v>
      </c>
      <c r="AP361" t="b">
        <f t="shared" si="224"/>
        <v>0</v>
      </c>
      <c r="AQ361" t="b">
        <f t="shared" si="225"/>
        <v>0</v>
      </c>
      <c r="AR361" t="b">
        <f t="shared" si="226"/>
        <v>0</v>
      </c>
      <c r="AS361" t="b">
        <f t="shared" si="227"/>
        <v>0</v>
      </c>
      <c r="AT361" t="b">
        <f t="shared" si="228"/>
        <v>0</v>
      </c>
      <c r="AU361" t="b">
        <f t="shared" si="229"/>
        <v>0</v>
      </c>
      <c r="AV361" t="b">
        <f t="shared" si="230"/>
        <v>0</v>
      </c>
      <c r="AW361" t="b">
        <f t="shared" si="231"/>
        <v>0</v>
      </c>
      <c r="AX361" t="b">
        <f t="shared" si="232"/>
        <v>0</v>
      </c>
      <c r="AY361" t="b">
        <f t="shared" si="233"/>
        <v>0</v>
      </c>
      <c r="AZ361" t="b">
        <f t="shared" si="234"/>
        <v>0</v>
      </c>
      <c r="BA361" t="b">
        <f t="shared" si="235"/>
        <v>0</v>
      </c>
      <c r="BB361" t="b">
        <f t="shared" si="236"/>
        <v>0</v>
      </c>
      <c r="BC361" t="b">
        <f t="shared" si="237"/>
        <v>0</v>
      </c>
      <c r="BD361" t="b">
        <f t="shared" si="238"/>
        <v>0</v>
      </c>
    </row>
    <row r="362" spans="1:56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0"/>
        <v>101.375</v>
      </c>
      <c r="P362" s="8">
        <f t="shared" si="239"/>
        <v>139.82758620689654</v>
      </c>
      <c r="Q362" t="s">
        <v>8310</v>
      </c>
      <c r="R362" t="s">
        <v>8320</v>
      </c>
      <c r="S362" s="12">
        <f t="shared" si="201"/>
        <v>42163.897916666669</v>
      </c>
      <c r="T362" s="12">
        <f t="shared" si="202"/>
        <v>42208.132638888885</v>
      </c>
      <c r="U362" t="b">
        <f t="shared" si="203"/>
        <v>0</v>
      </c>
      <c r="V362" t="b">
        <f t="shared" si="204"/>
        <v>0</v>
      </c>
      <c r="W362" t="b">
        <f t="shared" si="205"/>
        <v>0</v>
      </c>
      <c r="X362" t="b">
        <f t="shared" si="206"/>
        <v>1</v>
      </c>
      <c r="Y362" t="b">
        <f t="shared" si="207"/>
        <v>0</v>
      </c>
      <c r="Z362" t="b">
        <f t="shared" si="208"/>
        <v>0</v>
      </c>
      <c r="AA362" t="b">
        <f t="shared" si="209"/>
        <v>0</v>
      </c>
      <c r="AB362" t="b">
        <f t="shared" si="210"/>
        <v>0</v>
      </c>
      <c r="AC362" t="b">
        <f t="shared" si="211"/>
        <v>0</v>
      </c>
      <c r="AD362" t="b">
        <f t="shared" si="212"/>
        <v>0</v>
      </c>
      <c r="AE362" t="b">
        <f t="shared" si="213"/>
        <v>0</v>
      </c>
      <c r="AF362" t="b">
        <f t="shared" si="214"/>
        <v>0</v>
      </c>
      <c r="AG362" t="b">
        <f t="shared" si="215"/>
        <v>0</v>
      </c>
      <c r="AH362" t="b">
        <f t="shared" si="216"/>
        <v>0</v>
      </c>
      <c r="AI362" t="b">
        <f t="shared" si="217"/>
        <v>0</v>
      </c>
      <c r="AJ362" t="b">
        <f t="shared" si="218"/>
        <v>0</v>
      </c>
      <c r="AK362" t="b">
        <f t="shared" si="219"/>
        <v>0</v>
      </c>
      <c r="AL362" t="b">
        <f t="shared" si="220"/>
        <v>0</v>
      </c>
      <c r="AM362" t="b">
        <f t="shared" si="221"/>
        <v>0</v>
      </c>
      <c r="AN362" t="b">
        <f t="shared" si="222"/>
        <v>0</v>
      </c>
      <c r="AO362" t="b">
        <f t="shared" si="223"/>
        <v>0</v>
      </c>
      <c r="AP362" t="b">
        <f t="shared" si="224"/>
        <v>0</v>
      </c>
      <c r="AQ362" t="b">
        <f t="shared" si="225"/>
        <v>0</v>
      </c>
      <c r="AR362" t="b">
        <f t="shared" si="226"/>
        <v>0</v>
      </c>
      <c r="AS362" t="b">
        <f t="shared" si="227"/>
        <v>0</v>
      </c>
      <c r="AT362" t="b">
        <f t="shared" si="228"/>
        <v>0</v>
      </c>
      <c r="AU362" t="b">
        <f t="shared" si="229"/>
        <v>0</v>
      </c>
      <c r="AV362" t="b">
        <f t="shared" si="230"/>
        <v>0</v>
      </c>
      <c r="AW362" t="b">
        <f t="shared" si="231"/>
        <v>0</v>
      </c>
      <c r="AX362" t="b">
        <f t="shared" si="232"/>
        <v>0</v>
      </c>
      <c r="AY362" t="b">
        <f t="shared" si="233"/>
        <v>0</v>
      </c>
      <c r="AZ362" t="b">
        <f t="shared" si="234"/>
        <v>0</v>
      </c>
      <c r="BA362" t="b">
        <f t="shared" si="235"/>
        <v>0</v>
      </c>
      <c r="BB362" t="b">
        <f t="shared" si="236"/>
        <v>0</v>
      </c>
      <c r="BC362" t="b">
        <f t="shared" si="237"/>
        <v>0</v>
      </c>
      <c r="BD362" t="b">
        <f t="shared" si="238"/>
        <v>0</v>
      </c>
    </row>
    <row r="363" spans="1:56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0"/>
        <v>111.07699999999998</v>
      </c>
      <c r="P363" s="8">
        <f t="shared" si="239"/>
        <v>109.82189265536722</v>
      </c>
      <c r="Q363" t="s">
        <v>8310</v>
      </c>
      <c r="R363" t="s">
        <v>8320</v>
      </c>
      <c r="S363" s="12">
        <f t="shared" si="201"/>
        <v>41936.001226851848</v>
      </c>
      <c r="T363" s="12">
        <f t="shared" si="202"/>
        <v>41966.042893518519</v>
      </c>
      <c r="U363" t="b">
        <f t="shared" si="203"/>
        <v>0</v>
      </c>
      <c r="V363" t="b">
        <f t="shared" si="204"/>
        <v>0</v>
      </c>
      <c r="W363" t="b">
        <f t="shared" si="205"/>
        <v>0</v>
      </c>
      <c r="X363" t="b">
        <f t="shared" si="206"/>
        <v>0</v>
      </c>
      <c r="Y363" t="b">
        <f t="shared" si="207"/>
        <v>0</v>
      </c>
      <c r="Z363" t="b">
        <f t="shared" si="208"/>
        <v>0</v>
      </c>
      <c r="AA363" t="b">
        <f t="shared" si="209"/>
        <v>0</v>
      </c>
      <c r="AB363" t="b">
        <f t="shared" si="210"/>
        <v>0</v>
      </c>
      <c r="AC363" t="b">
        <f t="shared" si="211"/>
        <v>1</v>
      </c>
      <c r="AD363" t="b">
        <f t="shared" si="212"/>
        <v>0</v>
      </c>
      <c r="AE363" t="b">
        <f t="shared" si="213"/>
        <v>0</v>
      </c>
      <c r="AF363" t="b">
        <f t="shared" si="214"/>
        <v>0</v>
      </c>
      <c r="AG363" t="b">
        <f t="shared" si="215"/>
        <v>0</v>
      </c>
      <c r="AH363" t="b">
        <f t="shared" si="216"/>
        <v>0</v>
      </c>
      <c r="AI363" t="b">
        <f t="shared" si="217"/>
        <v>0</v>
      </c>
      <c r="AJ363" t="b">
        <f t="shared" si="218"/>
        <v>0</v>
      </c>
      <c r="AK363" t="b">
        <f t="shared" si="219"/>
        <v>0</v>
      </c>
      <c r="AL363" t="b">
        <f t="shared" si="220"/>
        <v>0</v>
      </c>
      <c r="AM363" t="b">
        <f t="shared" si="221"/>
        <v>0</v>
      </c>
      <c r="AN363" t="b">
        <f t="shared" si="222"/>
        <v>0</v>
      </c>
      <c r="AO363" t="b">
        <f t="shared" si="223"/>
        <v>0</v>
      </c>
      <c r="AP363" t="b">
        <f t="shared" si="224"/>
        <v>0</v>
      </c>
      <c r="AQ363" t="b">
        <f t="shared" si="225"/>
        <v>0</v>
      </c>
      <c r="AR363" t="b">
        <f t="shared" si="226"/>
        <v>0</v>
      </c>
      <c r="AS363" t="b">
        <f t="shared" si="227"/>
        <v>0</v>
      </c>
      <c r="AT363" t="b">
        <f t="shared" si="228"/>
        <v>0</v>
      </c>
      <c r="AU363" t="b">
        <f t="shared" si="229"/>
        <v>0</v>
      </c>
      <c r="AV363" t="b">
        <f t="shared" si="230"/>
        <v>0</v>
      </c>
      <c r="AW363" t="b">
        <f t="shared" si="231"/>
        <v>0</v>
      </c>
      <c r="AX363" t="b">
        <f t="shared" si="232"/>
        <v>0</v>
      </c>
      <c r="AY363" t="b">
        <f t="shared" si="233"/>
        <v>0</v>
      </c>
      <c r="AZ363" t="b">
        <f t="shared" si="234"/>
        <v>0</v>
      </c>
      <c r="BA363" t="b">
        <f t="shared" si="235"/>
        <v>0</v>
      </c>
      <c r="BB363" t="b">
        <f t="shared" si="236"/>
        <v>0</v>
      </c>
      <c r="BC363" t="b">
        <f t="shared" si="237"/>
        <v>0</v>
      </c>
      <c r="BD363" t="b">
        <f t="shared" si="238"/>
        <v>0</v>
      </c>
    </row>
    <row r="364" spans="1:56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0"/>
        <v>124.15933781686496</v>
      </c>
      <c r="P364" s="8">
        <f t="shared" si="239"/>
        <v>139.53488372093022</v>
      </c>
      <c r="Q364" t="s">
        <v>8310</v>
      </c>
      <c r="R364" t="s">
        <v>8320</v>
      </c>
      <c r="S364" s="12">
        <f t="shared" si="201"/>
        <v>41837.210543981484</v>
      </c>
      <c r="T364" s="12">
        <f t="shared" si="202"/>
        <v>41859</v>
      </c>
      <c r="U364" t="b">
        <f t="shared" si="203"/>
        <v>0</v>
      </c>
      <c r="V364" t="b">
        <f t="shared" si="204"/>
        <v>0</v>
      </c>
      <c r="W364" t="b">
        <f t="shared" si="205"/>
        <v>1</v>
      </c>
      <c r="X364" t="b">
        <f t="shared" si="206"/>
        <v>0</v>
      </c>
      <c r="Y364" t="b">
        <f t="shared" si="207"/>
        <v>0</v>
      </c>
      <c r="Z364" t="b">
        <f t="shared" si="208"/>
        <v>0</v>
      </c>
      <c r="AA364" t="b">
        <f t="shared" si="209"/>
        <v>0</v>
      </c>
      <c r="AB364" t="b">
        <f t="shared" si="210"/>
        <v>0</v>
      </c>
      <c r="AC364" t="b">
        <f t="shared" si="211"/>
        <v>0</v>
      </c>
      <c r="AD364" t="b">
        <f t="shared" si="212"/>
        <v>0</v>
      </c>
      <c r="AE364" t="b">
        <f t="shared" si="213"/>
        <v>0</v>
      </c>
      <c r="AF364" t="b">
        <f t="shared" si="214"/>
        <v>0</v>
      </c>
      <c r="AG364" t="b">
        <f t="shared" si="215"/>
        <v>0</v>
      </c>
      <c r="AH364" t="b">
        <f t="shared" si="216"/>
        <v>0</v>
      </c>
      <c r="AI364" t="b">
        <f t="shared" si="217"/>
        <v>0</v>
      </c>
      <c r="AJ364" t="b">
        <f t="shared" si="218"/>
        <v>0</v>
      </c>
      <c r="AK364" t="b">
        <f t="shared" si="219"/>
        <v>0</v>
      </c>
      <c r="AL364" t="b">
        <f t="shared" si="220"/>
        <v>0</v>
      </c>
      <c r="AM364" t="b">
        <f t="shared" si="221"/>
        <v>0</v>
      </c>
      <c r="AN364" t="b">
        <f t="shared" si="222"/>
        <v>0</v>
      </c>
      <c r="AO364" t="b">
        <f t="shared" si="223"/>
        <v>0</v>
      </c>
      <c r="AP364" t="b">
        <f t="shared" si="224"/>
        <v>0</v>
      </c>
      <c r="AQ364" t="b">
        <f t="shared" si="225"/>
        <v>0</v>
      </c>
      <c r="AR364" t="b">
        <f t="shared" si="226"/>
        <v>0</v>
      </c>
      <c r="AS364" t="b">
        <f t="shared" si="227"/>
        <v>0</v>
      </c>
      <c r="AT364" t="b">
        <f t="shared" si="228"/>
        <v>0</v>
      </c>
      <c r="AU364" t="b">
        <f t="shared" si="229"/>
        <v>0</v>
      </c>
      <c r="AV364" t="b">
        <f t="shared" si="230"/>
        <v>0</v>
      </c>
      <c r="AW364" t="b">
        <f t="shared" si="231"/>
        <v>0</v>
      </c>
      <c r="AX364" t="b">
        <f t="shared" si="232"/>
        <v>0</v>
      </c>
      <c r="AY364" t="b">
        <f t="shared" si="233"/>
        <v>0</v>
      </c>
      <c r="AZ364" t="b">
        <f t="shared" si="234"/>
        <v>0</v>
      </c>
      <c r="BA364" t="b">
        <f t="shared" si="235"/>
        <v>0</v>
      </c>
      <c r="BB364" t="b">
        <f t="shared" si="236"/>
        <v>0</v>
      </c>
      <c r="BC364" t="b">
        <f t="shared" si="237"/>
        <v>0</v>
      </c>
      <c r="BD364" t="b">
        <f t="shared" si="238"/>
        <v>0</v>
      </c>
    </row>
    <row r="365" spans="1:56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0"/>
        <v>101.33333333333334</v>
      </c>
      <c r="P365" s="8">
        <f t="shared" si="239"/>
        <v>347.84615384615387</v>
      </c>
      <c r="Q365" t="s">
        <v>8310</v>
      </c>
      <c r="R365" t="s">
        <v>8320</v>
      </c>
      <c r="S365" s="12">
        <f t="shared" si="201"/>
        <v>40255.744629629626</v>
      </c>
      <c r="T365" s="12">
        <f t="shared" si="202"/>
        <v>40300.806944444441</v>
      </c>
      <c r="U365" t="b">
        <f t="shared" si="203"/>
        <v>0</v>
      </c>
      <c r="V365" t="b">
        <f t="shared" si="204"/>
        <v>0</v>
      </c>
      <c r="W365" t="b">
        <f t="shared" si="205"/>
        <v>1</v>
      </c>
      <c r="X365" t="b">
        <f t="shared" si="206"/>
        <v>0</v>
      </c>
      <c r="Y365" t="b">
        <f t="shared" si="207"/>
        <v>0</v>
      </c>
      <c r="Z365" t="b">
        <f t="shared" si="208"/>
        <v>0</v>
      </c>
      <c r="AA365" t="b">
        <f t="shared" si="209"/>
        <v>0</v>
      </c>
      <c r="AB365" t="b">
        <f t="shared" si="210"/>
        <v>0</v>
      </c>
      <c r="AC365" t="b">
        <f t="shared" si="211"/>
        <v>0</v>
      </c>
      <c r="AD365" t="b">
        <f t="shared" si="212"/>
        <v>0</v>
      </c>
      <c r="AE365" t="b">
        <f t="shared" si="213"/>
        <v>0</v>
      </c>
      <c r="AF365" t="b">
        <f t="shared" si="214"/>
        <v>0</v>
      </c>
      <c r="AG365" t="b">
        <f t="shared" si="215"/>
        <v>0</v>
      </c>
      <c r="AH365" t="b">
        <f t="shared" si="216"/>
        <v>0</v>
      </c>
      <c r="AI365" t="b">
        <f t="shared" si="217"/>
        <v>0</v>
      </c>
      <c r="AJ365" t="b">
        <f t="shared" si="218"/>
        <v>0</v>
      </c>
      <c r="AK365" t="b">
        <f t="shared" si="219"/>
        <v>0</v>
      </c>
      <c r="AL365" t="b">
        <f t="shared" si="220"/>
        <v>0</v>
      </c>
      <c r="AM365" t="b">
        <f t="shared" si="221"/>
        <v>0</v>
      </c>
      <c r="AN365" t="b">
        <f t="shared" si="222"/>
        <v>0</v>
      </c>
      <c r="AO365" t="b">
        <f t="shared" si="223"/>
        <v>0</v>
      </c>
      <c r="AP365" t="b">
        <f t="shared" si="224"/>
        <v>0</v>
      </c>
      <c r="AQ365" t="b">
        <f t="shared" si="225"/>
        <v>0</v>
      </c>
      <c r="AR365" t="b">
        <f t="shared" si="226"/>
        <v>0</v>
      </c>
      <c r="AS365" t="b">
        <f t="shared" si="227"/>
        <v>0</v>
      </c>
      <c r="AT365" t="b">
        <f t="shared" si="228"/>
        <v>0</v>
      </c>
      <c r="AU365" t="b">
        <f t="shared" si="229"/>
        <v>0</v>
      </c>
      <c r="AV365" t="b">
        <f t="shared" si="230"/>
        <v>0</v>
      </c>
      <c r="AW365" t="b">
        <f t="shared" si="231"/>
        <v>0</v>
      </c>
      <c r="AX365" t="b">
        <f t="shared" si="232"/>
        <v>0</v>
      </c>
      <c r="AY365" t="b">
        <f t="shared" si="233"/>
        <v>0</v>
      </c>
      <c r="AZ365" t="b">
        <f t="shared" si="234"/>
        <v>0</v>
      </c>
      <c r="BA365" t="b">
        <f t="shared" si="235"/>
        <v>0</v>
      </c>
      <c r="BB365" t="b">
        <f t="shared" si="236"/>
        <v>0</v>
      </c>
      <c r="BC365" t="b">
        <f t="shared" si="237"/>
        <v>0</v>
      </c>
      <c r="BD365" t="b">
        <f t="shared" si="238"/>
        <v>0</v>
      </c>
    </row>
    <row r="366" spans="1:56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0"/>
        <v>110.16142857142856</v>
      </c>
      <c r="P366" s="8">
        <f t="shared" si="239"/>
        <v>68.24159292035398</v>
      </c>
      <c r="Q366" t="s">
        <v>8310</v>
      </c>
      <c r="R366" t="s">
        <v>8320</v>
      </c>
      <c r="S366" s="12">
        <f t="shared" si="201"/>
        <v>41780.859629629631</v>
      </c>
      <c r="T366" s="12">
        <f t="shared" si="202"/>
        <v>41811.165972222225</v>
      </c>
      <c r="U366" t="b">
        <f t="shared" si="203"/>
        <v>0</v>
      </c>
      <c r="V366" t="b">
        <f t="shared" si="204"/>
        <v>0</v>
      </c>
      <c r="W366" t="b">
        <f t="shared" si="205"/>
        <v>1</v>
      </c>
      <c r="X366" t="b">
        <f t="shared" si="206"/>
        <v>0</v>
      </c>
      <c r="Y366" t="b">
        <f t="shared" si="207"/>
        <v>0</v>
      </c>
      <c r="Z366" t="b">
        <f t="shared" si="208"/>
        <v>0</v>
      </c>
      <c r="AA366" t="b">
        <f t="shared" si="209"/>
        <v>0</v>
      </c>
      <c r="AB366" t="b">
        <f t="shared" si="210"/>
        <v>0</v>
      </c>
      <c r="AC366" t="b">
        <f t="shared" si="211"/>
        <v>0</v>
      </c>
      <c r="AD366" t="b">
        <f t="shared" si="212"/>
        <v>0</v>
      </c>
      <c r="AE366" t="b">
        <f t="shared" si="213"/>
        <v>0</v>
      </c>
      <c r="AF366" t="b">
        <f t="shared" si="214"/>
        <v>0</v>
      </c>
      <c r="AG366" t="b">
        <f t="shared" si="215"/>
        <v>0</v>
      </c>
      <c r="AH366" t="b">
        <f t="shared" si="216"/>
        <v>0</v>
      </c>
      <c r="AI366" t="b">
        <f t="shared" si="217"/>
        <v>0</v>
      </c>
      <c r="AJ366" t="b">
        <f t="shared" si="218"/>
        <v>0</v>
      </c>
      <c r="AK366" t="b">
        <f t="shared" si="219"/>
        <v>0</v>
      </c>
      <c r="AL366" t="b">
        <f t="shared" si="220"/>
        <v>0</v>
      </c>
      <c r="AM366" t="b">
        <f t="shared" si="221"/>
        <v>0</v>
      </c>
      <c r="AN366" t="b">
        <f t="shared" si="222"/>
        <v>0</v>
      </c>
      <c r="AO366" t="b">
        <f t="shared" si="223"/>
        <v>0</v>
      </c>
      <c r="AP366" t="b">
        <f t="shared" si="224"/>
        <v>0</v>
      </c>
      <c r="AQ366" t="b">
        <f t="shared" si="225"/>
        <v>0</v>
      </c>
      <c r="AR366" t="b">
        <f t="shared" si="226"/>
        <v>0</v>
      </c>
      <c r="AS366" t="b">
        <f t="shared" si="227"/>
        <v>0</v>
      </c>
      <c r="AT366" t="b">
        <f t="shared" si="228"/>
        <v>0</v>
      </c>
      <c r="AU366" t="b">
        <f t="shared" si="229"/>
        <v>0</v>
      </c>
      <c r="AV366" t="b">
        <f t="shared" si="230"/>
        <v>0</v>
      </c>
      <c r="AW366" t="b">
        <f t="shared" si="231"/>
        <v>0</v>
      </c>
      <c r="AX366" t="b">
        <f t="shared" si="232"/>
        <v>0</v>
      </c>
      <c r="AY366" t="b">
        <f t="shared" si="233"/>
        <v>0</v>
      </c>
      <c r="AZ366" t="b">
        <f t="shared" si="234"/>
        <v>0</v>
      </c>
      <c r="BA366" t="b">
        <f t="shared" si="235"/>
        <v>0</v>
      </c>
      <c r="BB366" t="b">
        <f t="shared" si="236"/>
        <v>0</v>
      </c>
      <c r="BC366" t="b">
        <f t="shared" si="237"/>
        <v>0</v>
      </c>
      <c r="BD366" t="b">
        <f t="shared" si="238"/>
        <v>0</v>
      </c>
    </row>
    <row r="367" spans="1:56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0"/>
        <v>103.97333333333334</v>
      </c>
      <c r="P367" s="8">
        <f t="shared" si="239"/>
        <v>239.93846153846152</v>
      </c>
      <c r="Q367" t="s">
        <v>8310</v>
      </c>
      <c r="R367" t="s">
        <v>8320</v>
      </c>
      <c r="S367" s="12">
        <f t="shared" si="201"/>
        <v>41668.606469907405</v>
      </c>
      <c r="T367" s="12">
        <f t="shared" si="202"/>
        <v>41698.606469907405</v>
      </c>
      <c r="U367" t="b">
        <f t="shared" si="203"/>
        <v>0</v>
      </c>
      <c r="V367" t="b">
        <f t="shared" si="204"/>
        <v>0</v>
      </c>
      <c r="W367" t="b">
        <f t="shared" si="205"/>
        <v>0</v>
      </c>
      <c r="X367" t="b">
        <f t="shared" si="206"/>
        <v>0</v>
      </c>
      <c r="Y367" t="b">
        <f t="shared" si="207"/>
        <v>1</v>
      </c>
      <c r="Z367" t="b">
        <f t="shared" si="208"/>
        <v>0</v>
      </c>
      <c r="AA367" t="b">
        <f t="shared" si="209"/>
        <v>0</v>
      </c>
      <c r="AB367" t="b">
        <f t="shared" si="210"/>
        <v>0</v>
      </c>
      <c r="AC367" t="b">
        <f t="shared" si="211"/>
        <v>0</v>
      </c>
      <c r="AD367" t="b">
        <f t="shared" si="212"/>
        <v>0</v>
      </c>
      <c r="AE367" t="b">
        <f t="shared" si="213"/>
        <v>0</v>
      </c>
      <c r="AF367" t="b">
        <f t="shared" si="214"/>
        <v>0</v>
      </c>
      <c r="AG367" t="b">
        <f t="shared" si="215"/>
        <v>0</v>
      </c>
      <c r="AH367" t="b">
        <f t="shared" si="216"/>
        <v>0</v>
      </c>
      <c r="AI367" t="b">
        <f t="shared" si="217"/>
        <v>0</v>
      </c>
      <c r="AJ367" t="b">
        <f t="shared" si="218"/>
        <v>0</v>
      </c>
      <c r="AK367" t="b">
        <f t="shared" si="219"/>
        <v>0</v>
      </c>
      <c r="AL367" t="b">
        <f t="shared" si="220"/>
        <v>0</v>
      </c>
      <c r="AM367" t="b">
        <f t="shared" si="221"/>
        <v>0</v>
      </c>
      <c r="AN367" t="b">
        <f t="shared" si="222"/>
        <v>0</v>
      </c>
      <c r="AO367" t="b">
        <f t="shared" si="223"/>
        <v>0</v>
      </c>
      <c r="AP367" t="b">
        <f t="shared" si="224"/>
        <v>0</v>
      </c>
      <c r="AQ367" t="b">
        <f t="shared" si="225"/>
        <v>0</v>
      </c>
      <c r="AR367" t="b">
        <f t="shared" si="226"/>
        <v>0</v>
      </c>
      <c r="AS367" t="b">
        <f t="shared" si="227"/>
        <v>0</v>
      </c>
      <c r="AT367" t="b">
        <f t="shared" si="228"/>
        <v>0</v>
      </c>
      <c r="AU367" t="b">
        <f t="shared" si="229"/>
        <v>0</v>
      </c>
      <c r="AV367" t="b">
        <f t="shared" si="230"/>
        <v>0</v>
      </c>
      <c r="AW367" t="b">
        <f t="shared" si="231"/>
        <v>0</v>
      </c>
      <c r="AX367" t="b">
        <f t="shared" si="232"/>
        <v>0</v>
      </c>
      <c r="AY367" t="b">
        <f t="shared" si="233"/>
        <v>0</v>
      </c>
      <c r="AZ367" t="b">
        <f t="shared" si="234"/>
        <v>0</v>
      </c>
      <c r="BA367" t="b">
        <f t="shared" si="235"/>
        <v>0</v>
      </c>
      <c r="BB367" t="b">
        <f t="shared" si="236"/>
        <v>0</v>
      </c>
      <c r="BC367" t="b">
        <f t="shared" si="237"/>
        <v>0</v>
      </c>
      <c r="BD367" t="b">
        <f t="shared" si="238"/>
        <v>0</v>
      </c>
    </row>
    <row r="368" spans="1:56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0"/>
        <v>101.31578947368421</v>
      </c>
      <c r="P368" s="8">
        <f t="shared" si="239"/>
        <v>287.31343283582089</v>
      </c>
      <c r="Q368" t="s">
        <v>8310</v>
      </c>
      <c r="R368" t="s">
        <v>8320</v>
      </c>
      <c r="S368" s="12">
        <f t="shared" si="201"/>
        <v>41019.793032407404</v>
      </c>
      <c r="T368" s="12">
        <f t="shared" si="202"/>
        <v>41049.793032407404</v>
      </c>
      <c r="U368" t="b">
        <f t="shared" si="203"/>
        <v>0</v>
      </c>
      <c r="V368" t="b">
        <f t="shared" si="204"/>
        <v>0</v>
      </c>
      <c r="W368" t="b">
        <f t="shared" si="205"/>
        <v>0</v>
      </c>
      <c r="X368" t="b">
        <f t="shared" si="206"/>
        <v>0</v>
      </c>
      <c r="Y368" t="b">
        <f t="shared" si="207"/>
        <v>0</v>
      </c>
      <c r="Z368" t="b">
        <f t="shared" si="208"/>
        <v>0</v>
      </c>
      <c r="AA368" t="b">
        <f t="shared" si="209"/>
        <v>0</v>
      </c>
      <c r="AB368" t="b">
        <f t="shared" si="210"/>
        <v>0</v>
      </c>
      <c r="AC368" t="b">
        <f t="shared" si="211"/>
        <v>1</v>
      </c>
      <c r="AD368" t="b">
        <f t="shared" si="212"/>
        <v>0</v>
      </c>
      <c r="AE368" t="b">
        <f t="shared" si="213"/>
        <v>0</v>
      </c>
      <c r="AF368" t="b">
        <f t="shared" si="214"/>
        <v>0</v>
      </c>
      <c r="AG368" t="b">
        <f t="shared" si="215"/>
        <v>0</v>
      </c>
      <c r="AH368" t="b">
        <f t="shared" si="216"/>
        <v>0</v>
      </c>
      <c r="AI368" t="b">
        <f t="shared" si="217"/>
        <v>0</v>
      </c>
      <c r="AJ368" t="b">
        <f t="shared" si="218"/>
        <v>0</v>
      </c>
      <c r="AK368" t="b">
        <f t="shared" si="219"/>
        <v>0</v>
      </c>
      <c r="AL368" t="b">
        <f t="shared" si="220"/>
        <v>0</v>
      </c>
      <c r="AM368" t="b">
        <f t="shared" si="221"/>
        <v>0</v>
      </c>
      <c r="AN368" t="b">
        <f t="shared" si="222"/>
        <v>0</v>
      </c>
      <c r="AO368" t="b">
        <f t="shared" si="223"/>
        <v>0</v>
      </c>
      <c r="AP368" t="b">
        <f t="shared" si="224"/>
        <v>0</v>
      </c>
      <c r="AQ368" t="b">
        <f t="shared" si="225"/>
        <v>0</v>
      </c>
      <c r="AR368" t="b">
        <f t="shared" si="226"/>
        <v>0</v>
      </c>
      <c r="AS368" t="b">
        <f t="shared" si="227"/>
        <v>0</v>
      </c>
      <c r="AT368" t="b">
        <f t="shared" si="228"/>
        <v>0</v>
      </c>
      <c r="AU368" t="b">
        <f t="shared" si="229"/>
        <v>0</v>
      </c>
      <c r="AV368" t="b">
        <f t="shared" si="230"/>
        <v>0</v>
      </c>
      <c r="AW368" t="b">
        <f t="shared" si="231"/>
        <v>0</v>
      </c>
      <c r="AX368" t="b">
        <f t="shared" si="232"/>
        <v>0</v>
      </c>
      <c r="AY368" t="b">
        <f t="shared" si="233"/>
        <v>0</v>
      </c>
      <c r="AZ368" t="b">
        <f t="shared" si="234"/>
        <v>0</v>
      </c>
      <c r="BA368" t="b">
        <f t="shared" si="235"/>
        <v>0</v>
      </c>
      <c r="BB368" t="b">
        <f t="shared" si="236"/>
        <v>0</v>
      </c>
      <c r="BC368" t="b">
        <f t="shared" si="237"/>
        <v>0</v>
      </c>
      <c r="BD368" t="b">
        <f t="shared" si="238"/>
        <v>0</v>
      </c>
    </row>
    <row r="369" spans="1:56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0"/>
        <v>103.3501</v>
      </c>
      <c r="P369" s="8">
        <f t="shared" si="239"/>
        <v>86.84882352941176</v>
      </c>
      <c r="Q369" t="s">
        <v>8310</v>
      </c>
      <c r="R369" t="s">
        <v>8320</v>
      </c>
      <c r="S369" s="12">
        <f t="shared" si="201"/>
        <v>41355.577291666668</v>
      </c>
      <c r="T369" s="12">
        <f t="shared" si="202"/>
        <v>41395.207638888889</v>
      </c>
      <c r="U369" t="b">
        <f t="shared" si="203"/>
        <v>0</v>
      </c>
      <c r="V369" t="b">
        <f t="shared" si="204"/>
        <v>0</v>
      </c>
      <c r="W369" t="b">
        <f t="shared" si="205"/>
        <v>0</v>
      </c>
      <c r="X369" t="b">
        <f t="shared" si="206"/>
        <v>1</v>
      </c>
      <c r="Y369" t="b">
        <f t="shared" si="207"/>
        <v>0</v>
      </c>
      <c r="Z369" t="b">
        <f t="shared" si="208"/>
        <v>0</v>
      </c>
      <c r="AA369" t="b">
        <f t="shared" si="209"/>
        <v>0</v>
      </c>
      <c r="AB369" t="b">
        <f t="shared" si="210"/>
        <v>0</v>
      </c>
      <c r="AC369" t="b">
        <f t="shared" si="211"/>
        <v>0</v>
      </c>
      <c r="AD369" t="b">
        <f t="shared" si="212"/>
        <v>0</v>
      </c>
      <c r="AE369" t="b">
        <f t="shared" si="213"/>
        <v>0</v>
      </c>
      <c r="AF369" t="b">
        <f t="shared" si="214"/>
        <v>0</v>
      </c>
      <c r="AG369" t="b">
        <f t="shared" si="215"/>
        <v>0</v>
      </c>
      <c r="AH369" t="b">
        <f t="shared" si="216"/>
        <v>0</v>
      </c>
      <c r="AI369" t="b">
        <f t="shared" si="217"/>
        <v>0</v>
      </c>
      <c r="AJ369" t="b">
        <f t="shared" si="218"/>
        <v>0</v>
      </c>
      <c r="AK369" t="b">
        <f t="shared" si="219"/>
        <v>0</v>
      </c>
      <c r="AL369" t="b">
        <f t="shared" si="220"/>
        <v>0</v>
      </c>
      <c r="AM369" t="b">
        <f t="shared" si="221"/>
        <v>0</v>
      </c>
      <c r="AN369" t="b">
        <f t="shared" si="222"/>
        <v>0</v>
      </c>
      <c r="AO369" t="b">
        <f t="shared" si="223"/>
        <v>0</v>
      </c>
      <c r="AP369" t="b">
        <f t="shared" si="224"/>
        <v>0</v>
      </c>
      <c r="AQ369" t="b">
        <f t="shared" si="225"/>
        <v>0</v>
      </c>
      <c r="AR369" t="b">
        <f t="shared" si="226"/>
        <v>0</v>
      </c>
      <c r="AS369" t="b">
        <f t="shared" si="227"/>
        <v>0</v>
      </c>
      <c r="AT369" t="b">
        <f t="shared" si="228"/>
        <v>0</v>
      </c>
      <c r="AU369" t="b">
        <f t="shared" si="229"/>
        <v>0</v>
      </c>
      <c r="AV369" t="b">
        <f t="shared" si="230"/>
        <v>0</v>
      </c>
      <c r="AW369" t="b">
        <f t="shared" si="231"/>
        <v>0</v>
      </c>
      <c r="AX369" t="b">
        <f t="shared" si="232"/>
        <v>0</v>
      </c>
      <c r="AY369" t="b">
        <f t="shared" si="233"/>
        <v>0</v>
      </c>
      <c r="AZ369" t="b">
        <f t="shared" si="234"/>
        <v>0</v>
      </c>
      <c r="BA369" t="b">
        <f t="shared" si="235"/>
        <v>0</v>
      </c>
      <c r="BB369" t="b">
        <f t="shared" si="236"/>
        <v>0</v>
      </c>
      <c r="BC369" t="b">
        <f t="shared" si="237"/>
        <v>0</v>
      </c>
      <c r="BD369" t="b">
        <f t="shared" si="238"/>
        <v>0</v>
      </c>
    </row>
    <row r="370" spans="1:56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0"/>
        <v>104.11200000000001</v>
      </c>
      <c r="P370" s="8">
        <f t="shared" si="239"/>
        <v>81.84905660377359</v>
      </c>
      <c r="Q370" t="s">
        <v>8310</v>
      </c>
      <c r="R370" t="s">
        <v>8320</v>
      </c>
      <c r="S370" s="12">
        <f t="shared" si="201"/>
        <v>42043.605578703704</v>
      </c>
      <c r="T370" s="12">
        <f t="shared" si="202"/>
        <v>42078.563912037032</v>
      </c>
      <c r="U370" t="b">
        <f t="shared" si="203"/>
        <v>0</v>
      </c>
      <c r="V370" t="b">
        <f t="shared" si="204"/>
        <v>0</v>
      </c>
      <c r="W370" t="b">
        <f t="shared" si="205"/>
        <v>0</v>
      </c>
      <c r="X370" t="b">
        <f t="shared" si="206"/>
        <v>1</v>
      </c>
      <c r="Y370" t="b">
        <f t="shared" si="207"/>
        <v>0</v>
      </c>
      <c r="Z370" t="b">
        <f t="shared" si="208"/>
        <v>0</v>
      </c>
      <c r="AA370" t="b">
        <f t="shared" si="209"/>
        <v>0</v>
      </c>
      <c r="AB370" t="b">
        <f t="shared" si="210"/>
        <v>0</v>
      </c>
      <c r="AC370" t="b">
        <f t="shared" si="211"/>
        <v>0</v>
      </c>
      <c r="AD370" t="b">
        <f t="shared" si="212"/>
        <v>0</v>
      </c>
      <c r="AE370" t="b">
        <f t="shared" si="213"/>
        <v>0</v>
      </c>
      <c r="AF370" t="b">
        <f t="shared" si="214"/>
        <v>0</v>
      </c>
      <c r="AG370" t="b">
        <f t="shared" si="215"/>
        <v>0</v>
      </c>
      <c r="AH370" t="b">
        <f t="shared" si="216"/>
        <v>0</v>
      </c>
      <c r="AI370" t="b">
        <f t="shared" si="217"/>
        <v>0</v>
      </c>
      <c r="AJ370" t="b">
        <f t="shared" si="218"/>
        <v>0</v>
      </c>
      <c r="AK370" t="b">
        <f t="shared" si="219"/>
        <v>0</v>
      </c>
      <c r="AL370" t="b">
        <f t="shared" si="220"/>
        <v>0</v>
      </c>
      <c r="AM370" t="b">
        <f t="shared" si="221"/>
        <v>0</v>
      </c>
      <c r="AN370" t="b">
        <f t="shared" si="222"/>
        <v>0</v>
      </c>
      <c r="AO370" t="b">
        <f t="shared" si="223"/>
        <v>0</v>
      </c>
      <c r="AP370" t="b">
        <f t="shared" si="224"/>
        <v>0</v>
      </c>
      <c r="AQ370" t="b">
        <f t="shared" si="225"/>
        <v>0</v>
      </c>
      <c r="AR370" t="b">
        <f t="shared" si="226"/>
        <v>0</v>
      </c>
      <c r="AS370" t="b">
        <f t="shared" si="227"/>
        <v>0</v>
      </c>
      <c r="AT370" t="b">
        <f t="shared" si="228"/>
        <v>0</v>
      </c>
      <c r="AU370" t="b">
        <f t="shared" si="229"/>
        <v>0</v>
      </c>
      <c r="AV370" t="b">
        <f t="shared" si="230"/>
        <v>0</v>
      </c>
      <c r="AW370" t="b">
        <f t="shared" si="231"/>
        <v>0</v>
      </c>
      <c r="AX370" t="b">
        <f t="shared" si="232"/>
        <v>0</v>
      </c>
      <c r="AY370" t="b">
        <f t="shared" si="233"/>
        <v>0</v>
      </c>
      <c r="AZ370" t="b">
        <f t="shared" si="234"/>
        <v>0</v>
      </c>
      <c r="BA370" t="b">
        <f t="shared" si="235"/>
        <v>0</v>
      </c>
      <c r="BB370" t="b">
        <f t="shared" si="236"/>
        <v>0</v>
      </c>
      <c r="BC370" t="b">
        <f t="shared" si="237"/>
        <v>0</v>
      </c>
      <c r="BD370" t="b">
        <f t="shared" si="238"/>
        <v>0</v>
      </c>
    </row>
    <row r="371" spans="1:56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0"/>
        <v>110.15569230769231</v>
      </c>
      <c r="P371" s="8">
        <f t="shared" si="239"/>
        <v>42.874970059880241</v>
      </c>
      <c r="Q371" t="s">
        <v>8310</v>
      </c>
      <c r="R371" t="s">
        <v>8320</v>
      </c>
      <c r="S371" s="12">
        <f t="shared" si="201"/>
        <v>40893.551724537036</v>
      </c>
      <c r="T371" s="12">
        <f t="shared" si="202"/>
        <v>40923.551724537036</v>
      </c>
      <c r="U371" t="b">
        <f t="shared" si="203"/>
        <v>0</v>
      </c>
      <c r="V371" t="b">
        <f t="shared" si="204"/>
        <v>0</v>
      </c>
      <c r="W371" t="b">
        <f t="shared" si="205"/>
        <v>1</v>
      </c>
      <c r="X371" t="b">
        <f t="shared" si="206"/>
        <v>0</v>
      </c>
      <c r="Y371" t="b">
        <f t="shared" si="207"/>
        <v>0</v>
      </c>
      <c r="Z371" t="b">
        <f t="shared" si="208"/>
        <v>0</v>
      </c>
      <c r="AA371" t="b">
        <f t="shared" si="209"/>
        <v>0</v>
      </c>
      <c r="AB371" t="b">
        <f t="shared" si="210"/>
        <v>0</v>
      </c>
      <c r="AC371" t="b">
        <f t="shared" si="211"/>
        <v>0</v>
      </c>
      <c r="AD371" t="b">
        <f t="shared" si="212"/>
        <v>0</v>
      </c>
      <c r="AE371" t="b">
        <f t="shared" si="213"/>
        <v>0</v>
      </c>
      <c r="AF371" t="b">
        <f t="shared" si="214"/>
        <v>0</v>
      </c>
      <c r="AG371" t="b">
        <f t="shared" si="215"/>
        <v>0</v>
      </c>
      <c r="AH371" t="b">
        <f t="shared" si="216"/>
        <v>0</v>
      </c>
      <c r="AI371" t="b">
        <f t="shared" si="217"/>
        <v>0</v>
      </c>
      <c r="AJ371" t="b">
        <f t="shared" si="218"/>
        <v>0</v>
      </c>
      <c r="AK371" t="b">
        <f t="shared" si="219"/>
        <v>0</v>
      </c>
      <c r="AL371" t="b">
        <f t="shared" si="220"/>
        <v>0</v>
      </c>
      <c r="AM371" t="b">
        <f t="shared" si="221"/>
        <v>0</v>
      </c>
      <c r="AN371" t="b">
        <f t="shared" si="222"/>
        <v>0</v>
      </c>
      <c r="AO371" t="b">
        <f t="shared" si="223"/>
        <v>0</v>
      </c>
      <c r="AP371" t="b">
        <f t="shared" si="224"/>
        <v>0</v>
      </c>
      <c r="AQ371" t="b">
        <f t="shared" si="225"/>
        <v>0</v>
      </c>
      <c r="AR371" t="b">
        <f t="shared" si="226"/>
        <v>0</v>
      </c>
      <c r="AS371" t="b">
        <f t="shared" si="227"/>
        <v>0</v>
      </c>
      <c r="AT371" t="b">
        <f t="shared" si="228"/>
        <v>0</v>
      </c>
      <c r="AU371" t="b">
        <f t="shared" si="229"/>
        <v>0</v>
      </c>
      <c r="AV371" t="b">
        <f t="shared" si="230"/>
        <v>0</v>
      </c>
      <c r="AW371" t="b">
        <f t="shared" si="231"/>
        <v>0</v>
      </c>
      <c r="AX371" t="b">
        <f t="shared" si="232"/>
        <v>0</v>
      </c>
      <c r="AY371" t="b">
        <f t="shared" si="233"/>
        <v>0</v>
      </c>
      <c r="AZ371" t="b">
        <f t="shared" si="234"/>
        <v>0</v>
      </c>
      <c r="BA371" t="b">
        <f t="shared" si="235"/>
        <v>0</v>
      </c>
      <c r="BB371" t="b">
        <f t="shared" si="236"/>
        <v>0</v>
      </c>
      <c r="BC371" t="b">
        <f t="shared" si="237"/>
        <v>0</v>
      </c>
      <c r="BD371" t="b">
        <f t="shared" si="238"/>
        <v>0</v>
      </c>
    </row>
    <row r="372" spans="1:56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0"/>
        <v>122.02</v>
      </c>
      <c r="P372" s="8">
        <f t="shared" si="239"/>
        <v>709.41860465116281</v>
      </c>
      <c r="Q372" t="s">
        <v>8310</v>
      </c>
      <c r="R372" t="s">
        <v>8320</v>
      </c>
      <c r="S372" s="12">
        <f t="shared" si="201"/>
        <v>42711.795138888891</v>
      </c>
      <c r="T372" s="12">
        <f t="shared" si="202"/>
        <v>42741.795138888891</v>
      </c>
      <c r="U372" t="b">
        <f t="shared" si="203"/>
        <v>0</v>
      </c>
      <c r="V372" t="b">
        <f t="shared" si="204"/>
        <v>0</v>
      </c>
      <c r="W372" t="b">
        <f t="shared" si="205"/>
        <v>0</v>
      </c>
      <c r="X372" t="b">
        <f t="shared" si="206"/>
        <v>0</v>
      </c>
      <c r="Y372" t="b">
        <f t="shared" si="207"/>
        <v>0</v>
      </c>
      <c r="Z372" t="b">
        <f t="shared" si="208"/>
        <v>0</v>
      </c>
      <c r="AA372" t="b">
        <f t="shared" si="209"/>
        <v>1</v>
      </c>
      <c r="AB372" t="b">
        <f t="shared" si="210"/>
        <v>0</v>
      </c>
      <c r="AC372" t="b">
        <f t="shared" si="211"/>
        <v>0</v>
      </c>
      <c r="AD372" t="b">
        <f t="shared" si="212"/>
        <v>0</v>
      </c>
      <c r="AE372" t="b">
        <f t="shared" si="213"/>
        <v>0</v>
      </c>
      <c r="AF372" t="b">
        <f t="shared" si="214"/>
        <v>0</v>
      </c>
      <c r="AG372" t="b">
        <f t="shared" si="215"/>
        <v>0</v>
      </c>
      <c r="AH372" t="b">
        <f t="shared" si="216"/>
        <v>0</v>
      </c>
      <c r="AI372" t="b">
        <f t="shared" si="217"/>
        <v>0</v>
      </c>
      <c r="AJ372" t="b">
        <f t="shared" si="218"/>
        <v>0</v>
      </c>
      <c r="AK372" t="b">
        <f t="shared" si="219"/>
        <v>0</v>
      </c>
      <c r="AL372" t="b">
        <f t="shared" si="220"/>
        <v>0</v>
      </c>
      <c r="AM372" t="b">
        <f t="shared" si="221"/>
        <v>0</v>
      </c>
      <c r="AN372" t="b">
        <f t="shared" si="222"/>
        <v>0</v>
      </c>
      <c r="AO372" t="b">
        <f t="shared" si="223"/>
        <v>0</v>
      </c>
      <c r="AP372" t="b">
        <f t="shared" si="224"/>
        <v>0</v>
      </c>
      <c r="AQ372" t="b">
        <f t="shared" si="225"/>
        <v>0</v>
      </c>
      <c r="AR372" t="b">
        <f t="shared" si="226"/>
        <v>0</v>
      </c>
      <c r="AS372" t="b">
        <f t="shared" si="227"/>
        <v>0</v>
      </c>
      <c r="AT372" t="b">
        <f t="shared" si="228"/>
        <v>0</v>
      </c>
      <c r="AU372" t="b">
        <f t="shared" si="229"/>
        <v>0</v>
      </c>
      <c r="AV372" t="b">
        <f t="shared" si="230"/>
        <v>0</v>
      </c>
      <c r="AW372" t="b">
        <f t="shared" si="231"/>
        <v>0</v>
      </c>
      <c r="AX372" t="b">
        <f t="shared" si="232"/>
        <v>0</v>
      </c>
      <c r="AY372" t="b">
        <f t="shared" si="233"/>
        <v>0</v>
      </c>
      <c r="AZ372" t="b">
        <f t="shared" si="234"/>
        <v>0</v>
      </c>
      <c r="BA372" t="b">
        <f t="shared" si="235"/>
        <v>0</v>
      </c>
      <c r="BB372" t="b">
        <f t="shared" si="236"/>
        <v>0</v>
      </c>
      <c r="BC372" t="b">
        <f t="shared" si="237"/>
        <v>0</v>
      </c>
      <c r="BD372" t="b">
        <f t="shared" si="238"/>
        <v>0</v>
      </c>
    </row>
    <row r="373" spans="1:56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0"/>
        <v>114.16866666666667</v>
      </c>
      <c r="P373" s="8">
        <f t="shared" si="239"/>
        <v>161.25517890772127</v>
      </c>
      <c r="Q373" t="s">
        <v>8310</v>
      </c>
      <c r="R373" t="s">
        <v>8320</v>
      </c>
      <c r="S373" s="12">
        <f t="shared" si="201"/>
        <v>41261.767812500002</v>
      </c>
      <c r="T373" s="12">
        <f t="shared" si="202"/>
        <v>41306.767812500002</v>
      </c>
      <c r="U373" t="b">
        <f t="shared" si="203"/>
        <v>0</v>
      </c>
      <c r="V373" t="b">
        <f t="shared" si="204"/>
        <v>0</v>
      </c>
      <c r="W373" t="b">
        <f t="shared" si="205"/>
        <v>0</v>
      </c>
      <c r="X373" t="b">
        <f t="shared" si="206"/>
        <v>0</v>
      </c>
      <c r="Y373" t="b">
        <f t="shared" si="207"/>
        <v>0</v>
      </c>
      <c r="Z373" t="b">
        <f t="shared" si="208"/>
        <v>0</v>
      </c>
      <c r="AA373" t="b">
        <f t="shared" si="209"/>
        <v>0</v>
      </c>
      <c r="AB373" t="b">
        <f t="shared" si="210"/>
        <v>0</v>
      </c>
      <c r="AC373" t="b">
        <f t="shared" si="211"/>
        <v>0</v>
      </c>
      <c r="AD373" t="b">
        <f t="shared" si="212"/>
        <v>0</v>
      </c>
      <c r="AE373" t="b">
        <f t="shared" si="213"/>
        <v>0</v>
      </c>
      <c r="AF373" t="b">
        <f t="shared" si="214"/>
        <v>1</v>
      </c>
      <c r="AG373" t="b">
        <f t="shared" si="215"/>
        <v>0</v>
      </c>
      <c r="AH373" t="b">
        <f t="shared" si="216"/>
        <v>0</v>
      </c>
      <c r="AI373" t="b">
        <f t="shared" si="217"/>
        <v>0</v>
      </c>
      <c r="AJ373" t="b">
        <f t="shared" si="218"/>
        <v>0</v>
      </c>
      <c r="AK373" t="b">
        <f t="shared" si="219"/>
        <v>0</v>
      </c>
      <c r="AL373" t="b">
        <f t="shared" si="220"/>
        <v>0</v>
      </c>
      <c r="AM373" t="b">
        <f t="shared" si="221"/>
        <v>0</v>
      </c>
      <c r="AN373" t="b">
        <f t="shared" si="222"/>
        <v>0</v>
      </c>
      <c r="AO373" t="b">
        <f t="shared" si="223"/>
        <v>0</v>
      </c>
      <c r="AP373" t="b">
        <f t="shared" si="224"/>
        <v>0</v>
      </c>
      <c r="AQ373" t="b">
        <f t="shared" si="225"/>
        <v>0</v>
      </c>
      <c r="AR373" t="b">
        <f t="shared" si="226"/>
        <v>0</v>
      </c>
      <c r="AS373" t="b">
        <f t="shared" si="227"/>
        <v>0</v>
      </c>
      <c r="AT373" t="b">
        <f t="shared" si="228"/>
        <v>0</v>
      </c>
      <c r="AU373" t="b">
        <f t="shared" si="229"/>
        <v>0</v>
      </c>
      <c r="AV373" t="b">
        <f t="shared" si="230"/>
        <v>0</v>
      </c>
      <c r="AW373" t="b">
        <f t="shared" si="231"/>
        <v>0</v>
      </c>
      <c r="AX373" t="b">
        <f t="shared" si="232"/>
        <v>0</v>
      </c>
      <c r="AY373" t="b">
        <f t="shared" si="233"/>
        <v>0</v>
      </c>
      <c r="AZ373" t="b">
        <f t="shared" si="234"/>
        <v>0</v>
      </c>
      <c r="BA373" t="b">
        <f t="shared" si="235"/>
        <v>0</v>
      </c>
      <c r="BB373" t="b">
        <f t="shared" si="236"/>
        <v>0</v>
      </c>
      <c r="BC373" t="b">
        <f t="shared" si="237"/>
        <v>0</v>
      </c>
      <c r="BD373" t="b">
        <f t="shared" si="238"/>
        <v>0</v>
      </c>
    </row>
    <row r="374" spans="1:56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0"/>
        <v>125.33333333333334</v>
      </c>
      <c r="P374" s="8">
        <f t="shared" si="239"/>
        <v>41.777777777777779</v>
      </c>
      <c r="Q374" t="s">
        <v>8310</v>
      </c>
      <c r="R374" t="s">
        <v>8320</v>
      </c>
      <c r="S374" s="12">
        <f t="shared" si="201"/>
        <v>42425.576898148152</v>
      </c>
      <c r="T374" s="12">
        <f t="shared" si="202"/>
        <v>42465.666666666672</v>
      </c>
      <c r="U374" t="b">
        <f t="shared" si="203"/>
        <v>1</v>
      </c>
      <c r="V374" t="b">
        <f t="shared" si="204"/>
        <v>0</v>
      </c>
      <c r="W374" t="b">
        <f t="shared" si="205"/>
        <v>0</v>
      </c>
      <c r="X374" t="b">
        <f t="shared" si="206"/>
        <v>0</v>
      </c>
      <c r="Y374" t="b">
        <f t="shared" si="207"/>
        <v>0</v>
      </c>
      <c r="Z374" t="b">
        <f t="shared" si="208"/>
        <v>0</v>
      </c>
      <c r="AA374" t="b">
        <f t="shared" si="209"/>
        <v>0</v>
      </c>
      <c r="AB374" t="b">
        <f t="shared" si="210"/>
        <v>0</v>
      </c>
      <c r="AC374" t="b">
        <f t="shared" si="211"/>
        <v>0</v>
      </c>
      <c r="AD374" t="b">
        <f t="shared" si="212"/>
        <v>0</v>
      </c>
      <c r="AE374" t="b">
        <f t="shared" si="213"/>
        <v>0</v>
      </c>
      <c r="AF374" t="b">
        <f t="shared" si="214"/>
        <v>0</v>
      </c>
      <c r="AG374" t="b">
        <f t="shared" si="215"/>
        <v>0</v>
      </c>
      <c r="AH374" t="b">
        <f t="shared" si="216"/>
        <v>0</v>
      </c>
      <c r="AI374" t="b">
        <f t="shared" si="217"/>
        <v>0</v>
      </c>
      <c r="AJ374" t="b">
        <f t="shared" si="218"/>
        <v>0</v>
      </c>
      <c r="AK374" t="b">
        <f t="shared" si="219"/>
        <v>0</v>
      </c>
      <c r="AL374" t="b">
        <f t="shared" si="220"/>
        <v>0</v>
      </c>
      <c r="AM374" t="b">
        <f t="shared" si="221"/>
        <v>0</v>
      </c>
      <c r="AN374" t="b">
        <f t="shared" si="222"/>
        <v>0</v>
      </c>
      <c r="AO374" t="b">
        <f t="shared" si="223"/>
        <v>0</v>
      </c>
      <c r="AP374" t="b">
        <f t="shared" si="224"/>
        <v>0</v>
      </c>
      <c r="AQ374" t="b">
        <f t="shared" si="225"/>
        <v>0</v>
      </c>
      <c r="AR374" t="b">
        <f t="shared" si="226"/>
        <v>0</v>
      </c>
      <c r="AS374" t="b">
        <f t="shared" si="227"/>
        <v>0</v>
      </c>
      <c r="AT374" t="b">
        <f t="shared" si="228"/>
        <v>0</v>
      </c>
      <c r="AU374" t="b">
        <f t="shared" si="229"/>
        <v>0</v>
      </c>
      <c r="AV374" t="b">
        <f t="shared" si="230"/>
        <v>0</v>
      </c>
      <c r="AW374" t="b">
        <f t="shared" si="231"/>
        <v>0</v>
      </c>
      <c r="AX374" t="b">
        <f t="shared" si="232"/>
        <v>0</v>
      </c>
      <c r="AY374" t="b">
        <f t="shared" si="233"/>
        <v>0</v>
      </c>
      <c r="AZ374" t="b">
        <f t="shared" si="234"/>
        <v>0</v>
      </c>
      <c r="BA374" t="b">
        <f t="shared" si="235"/>
        <v>0</v>
      </c>
      <c r="BB374" t="b">
        <f t="shared" si="236"/>
        <v>0</v>
      </c>
      <c r="BC374" t="b">
        <f t="shared" si="237"/>
        <v>0</v>
      </c>
      <c r="BD374" t="b">
        <f t="shared" si="238"/>
        <v>0</v>
      </c>
    </row>
    <row r="375" spans="1:56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0"/>
        <v>106.66666666666667</v>
      </c>
      <c r="P375" s="8">
        <f t="shared" si="239"/>
        <v>89.887640449438209</v>
      </c>
      <c r="Q375" t="s">
        <v>8310</v>
      </c>
      <c r="R375" t="s">
        <v>8320</v>
      </c>
      <c r="S375" s="12">
        <f t="shared" si="201"/>
        <v>41078.91201388889</v>
      </c>
      <c r="T375" s="12">
        <f t="shared" si="202"/>
        <v>41108.91201388889</v>
      </c>
      <c r="U375" t="b">
        <f t="shared" si="203"/>
        <v>0</v>
      </c>
      <c r="V375" t="b">
        <f t="shared" si="204"/>
        <v>0</v>
      </c>
      <c r="W375" t="b">
        <f t="shared" si="205"/>
        <v>1</v>
      </c>
      <c r="X375" t="b">
        <f t="shared" si="206"/>
        <v>0</v>
      </c>
      <c r="Y375" t="b">
        <f t="shared" si="207"/>
        <v>0</v>
      </c>
      <c r="Z375" t="b">
        <f t="shared" si="208"/>
        <v>0</v>
      </c>
      <c r="AA375" t="b">
        <f t="shared" si="209"/>
        <v>0</v>
      </c>
      <c r="AB375" t="b">
        <f t="shared" si="210"/>
        <v>0</v>
      </c>
      <c r="AC375" t="b">
        <f t="shared" si="211"/>
        <v>0</v>
      </c>
      <c r="AD375" t="b">
        <f t="shared" si="212"/>
        <v>0</v>
      </c>
      <c r="AE375" t="b">
        <f t="shared" si="213"/>
        <v>0</v>
      </c>
      <c r="AF375" t="b">
        <f t="shared" si="214"/>
        <v>0</v>
      </c>
      <c r="AG375" t="b">
        <f t="shared" si="215"/>
        <v>0</v>
      </c>
      <c r="AH375" t="b">
        <f t="shared" si="216"/>
        <v>0</v>
      </c>
      <c r="AI375" t="b">
        <f t="shared" si="217"/>
        <v>0</v>
      </c>
      <c r="AJ375" t="b">
        <f t="shared" si="218"/>
        <v>0</v>
      </c>
      <c r="AK375" t="b">
        <f t="shared" si="219"/>
        <v>0</v>
      </c>
      <c r="AL375" t="b">
        <f t="shared" si="220"/>
        <v>0</v>
      </c>
      <c r="AM375" t="b">
        <f t="shared" si="221"/>
        <v>0</v>
      </c>
      <c r="AN375" t="b">
        <f t="shared" si="222"/>
        <v>0</v>
      </c>
      <c r="AO375" t="b">
        <f t="shared" si="223"/>
        <v>0</v>
      </c>
      <c r="AP375" t="b">
        <f t="shared" si="224"/>
        <v>0</v>
      </c>
      <c r="AQ375" t="b">
        <f t="shared" si="225"/>
        <v>0</v>
      </c>
      <c r="AR375" t="b">
        <f t="shared" si="226"/>
        <v>0</v>
      </c>
      <c r="AS375" t="b">
        <f t="shared" si="227"/>
        <v>0</v>
      </c>
      <c r="AT375" t="b">
        <f t="shared" si="228"/>
        <v>0</v>
      </c>
      <c r="AU375" t="b">
        <f t="shared" si="229"/>
        <v>0</v>
      </c>
      <c r="AV375" t="b">
        <f t="shared" si="230"/>
        <v>0</v>
      </c>
      <c r="AW375" t="b">
        <f t="shared" si="231"/>
        <v>0</v>
      </c>
      <c r="AX375" t="b">
        <f t="shared" si="232"/>
        <v>0</v>
      </c>
      <c r="AY375" t="b">
        <f t="shared" si="233"/>
        <v>0</v>
      </c>
      <c r="AZ375" t="b">
        <f t="shared" si="234"/>
        <v>0</v>
      </c>
      <c r="BA375" t="b">
        <f t="shared" si="235"/>
        <v>0</v>
      </c>
      <c r="BB375" t="b">
        <f t="shared" si="236"/>
        <v>0</v>
      </c>
      <c r="BC375" t="b">
        <f t="shared" si="237"/>
        <v>0</v>
      </c>
      <c r="BD375" t="b">
        <f t="shared" si="238"/>
        <v>0</v>
      </c>
    </row>
    <row r="376" spans="1:56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0"/>
        <v>130.65</v>
      </c>
      <c r="P376" s="8">
        <f t="shared" si="239"/>
        <v>45.051724137931032</v>
      </c>
      <c r="Q376" t="s">
        <v>8310</v>
      </c>
      <c r="R376" t="s">
        <v>8320</v>
      </c>
      <c r="S376" s="12">
        <f t="shared" si="201"/>
        <v>40757.889247685183</v>
      </c>
      <c r="T376" s="12">
        <f t="shared" si="202"/>
        <v>40802.889247685183</v>
      </c>
      <c r="U376" t="b">
        <f t="shared" si="203"/>
        <v>0</v>
      </c>
      <c r="V376" t="b">
        <f t="shared" si="204"/>
        <v>0</v>
      </c>
      <c r="W376" t="b">
        <f t="shared" si="205"/>
        <v>1</v>
      </c>
      <c r="X376" t="b">
        <f t="shared" si="206"/>
        <v>0</v>
      </c>
      <c r="Y376" t="b">
        <f t="shared" si="207"/>
        <v>0</v>
      </c>
      <c r="Z376" t="b">
        <f t="shared" si="208"/>
        <v>0</v>
      </c>
      <c r="AA376" t="b">
        <f t="shared" si="209"/>
        <v>0</v>
      </c>
      <c r="AB376" t="b">
        <f t="shared" si="210"/>
        <v>0</v>
      </c>
      <c r="AC376" t="b">
        <f t="shared" si="211"/>
        <v>0</v>
      </c>
      <c r="AD376" t="b">
        <f t="shared" si="212"/>
        <v>0</v>
      </c>
      <c r="AE376" t="b">
        <f t="shared" si="213"/>
        <v>0</v>
      </c>
      <c r="AF376" t="b">
        <f t="shared" si="214"/>
        <v>0</v>
      </c>
      <c r="AG376" t="b">
        <f t="shared" si="215"/>
        <v>0</v>
      </c>
      <c r="AH376" t="b">
        <f t="shared" si="216"/>
        <v>0</v>
      </c>
      <c r="AI376" t="b">
        <f t="shared" si="217"/>
        <v>0</v>
      </c>
      <c r="AJ376" t="b">
        <f t="shared" si="218"/>
        <v>0</v>
      </c>
      <c r="AK376" t="b">
        <f t="shared" si="219"/>
        <v>0</v>
      </c>
      <c r="AL376" t="b">
        <f t="shared" si="220"/>
        <v>0</v>
      </c>
      <c r="AM376" t="b">
        <f t="shared" si="221"/>
        <v>0</v>
      </c>
      <c r="AN376" t="b">
        <f t="shared" si="222"/>
        <v>0</v>
      </c>
      <c r="AO376" t="b">
        <f t="shared" si="223"/>
        <v>0</v>
      </c>
      <c r="AP376" t="b">
        <f t="shared" si="224"/>
        <v>0</v>
      </c>
      <c r="AQ376" t="b">
        <f t="shared" si="225"/>
        <v>0</v>
      </c>
      <c r="AR376" t="b">
        <f t="shared" si="226"/>
        <v>0</v>
      </c>
      <c r="AS376" t="b">
        <f t="shared" si="227"/>
        <v>0</v>
      </c>
      <c r="AT376" t="b">
        <f t="shared" si="228"/>
        <v>0</v>
      </c>
      <c r="AU376" t="b">
        <f t="shared" si="229"/>
        <v>0</v>
      </c>
      <c r="AV376" t="b">
        <f t="shared" si="230"/>
        <v>0</v>
      </c>
      <c r="AW376" t="b">
        <f t="shared" si="231"/>
        <v>0</v>
      </c>
      <c r="AX376" t="b">
        <f t="shared" si="232"/>
        <v>0</v>
      </c>
      <c r="AY376" t="b">
        <f t="shared" si="233"/>
        <v>0</v>
      </c>
      <c r="AZ376" t="b">
        <f t="shared" si="234"/>
        <v>0</v>
      </c>
      <c r="BA376" t="b">
        <f t="shared" si="235"/>
        <v>0</v>
      </c>
      <c r="BB376" t="b">
        <f t="shared" si="236"/>
        <v>0</v>
      </c>
      <c r="BC376" t="b">
        <f t="shared" si="237"/>
        <v>0</v>
      </c>
      <c r="BD376" t="b">
        <f t="shared" si="238"/>
        <v>0</v>
      </c>
    </row>
    <row r="377" spans="1:56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0"/>
        <v>120</v>
      </c>
      <c r="P377" s="8">
        <f t="shared" si="239"/>
        <v>42.857142857142854</v>
      </c>
      <c r="Q377" t="s">
        <v>8310</v>
      </c>
      <c r="R377" t="s">
        <v>8320</v>
      </c>
      <c r="S377" s="12">
        <f t="shared" si="201"/>
        <v>41657.985081018516</v>
      </c>
      <c r="T377" s="12">
        <f t="shared" si="202"/>
        <v>41699.720833333333</v>
      </c>
      <c r="U377" t="b">
        <f t="shared" si="203"/>
        <v>1</v>
      </c>
      <c r="V377" t="b">
        <f t="shared" si="204"/>
        <v>0</v>
      </c>
      <c r="W377" t="b">
        <f t="shared" si="205"/>
        <v>0</v>
      </c>
      <c r="X377" t="b">
        <f t="shared" si="206"/>
        <v>0</v>
      </c>
      <c r="Y377" t="b">
        <f t="shared" si="207"/>
        <v>0</v>
      </c>
      <c r="Z377" t="b">
        <f t="shared" si="208"/>
        <v>0</v>
      </c>
      <c r="AA377" t="b">
        <f t="shared" si="209"/>
        <v>0</v>
      </c>
      <c r="AB377" t="b">
        <f t="shared" si="210"/>
        <v>0</v>
      </c>
      <c r="AC377" t="b">
        <f t="shared" si="211"/>
        <v>0</v>
      </c>
      <c r="AD377" t="b">
        <f t="shared" si="212"/>
        <v>0</v>
      </c>
      <c r="AE377" t="b">
        <f t="shared" si="213"/>
        <v>0</v>
      </c>
      <c r="AF377" t="b">
        <f t="shared" si="214"/>
        <v>0</v>
      </c>
      <c r="AG377" t="b">
        <f t="shared" si="215"/>
        <v>0</v>
      </c>
      <c r="AH377" t="b">
        <f t="shared" si="216"/>
        <v>0</v>
      </c>
      <c r="AI377" t="b">
        <f t="shared" si="217"/>
        <v>0</v>
      </c>
      <c r="AJ377" t="b">
        <f t="shared" si="218"/>
        <v>0</v>
      </c>
      <c r="AK377" t="b">
        <f t="shared" si="219"/>
        <v>0</v>
      </c>
      <c r="AL377" t="b">
        <f t="shared" si="220"/>
        <v>0</v>
      </c>
      <c r="AM377" t="b">
        <f t="shared" si="221"/>
        <v>0</v>
      </c>
      <c r="AN377" t="b">
        <f t="shared" si="222"/>
        <v>0</v>
      </c>
      <c r="AO377" t="b">
        <f t="shared" si="223"/>
        <v>0</v>
      </c>
      <c r="AP377" t="b">
        <f t="shared" si="224"/>
        <v>0</v>
      </c>
      <c r="AQ377" t="b">
        <f t="shared" si="225"/>
        <v>0</v>
      </c>
      <c r="AR377" t="b">
        <f t="shared" si="226"/>
        <v>0</v>
      </c>
      <c r="AS377" t="b">
        <f t="shared" si="227"/>
        <v>0</v>
      </c>
      <c r="AT377" t="b">
        <f t="shared" si="228"/>
        <v>0</v>
      </c>
      <c r="AU377" t="b">
        <f t="shared" si="229"/>
        <v>0</v>
      </c>
      <c r="AV377" t="b">
        <f t="shared" si="230"/>
        <v>0</v>
      </c>
      <c r="AW377" t="b">
        <f t="shared" si="231"/>
        <v>0</v>
      </c>
      <c r="AX377" t="b">
        <f t="shared" si="232"/>
        <v>0</v>
      </c>
      <c r="AY377" t="b">
        <f t="shared" si="233"/>
        <v>0</v>
      </c>
      <c r="AZ377" t="b">
        <f t="shared" si="234"/>
        <v>0</v>
      </c>
      <c r="BA377" t="b">
        <f t="shared" si="235"/>
        <v>0</v>
      </c>
      <c r="BB377" t="b">
        <f t="shared" si="236"/>
        <v>0</v>
      </c>
      <c r="BC377" t="b">
        <f t="shared" si="237"/>
        <v>0</v>
      </c>
      <c r="BD377" t="b">
        <f t="shared" si="238"/>
        <v>0</v>
      </c>
    </row>
    <row r="378" spans="1:56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0"/>
        <v>105.9591836734694</v>
      </c>
      <c r="P378" s="8">
        <f t="shared" si="239"/>
        <v>54.083333333333336</v>
      </c>
      <c r="Q378" t="s">
        <v>8310</v>
      </c>
      <c r="R378" t="s">
        <v>8320</v>
      </c>
      <c r="S378" s="12">
        <f t="shared" si="201"/>
        <v>42576.452731481477</v>
      </c>
      <c r="T378" s="12">
        <f t="shared" si="202"/>
        <v>42607.452731481477</v>
      </c>
      <c r="U378" t="b">
        <f t="shared" si="203"/>
        <v>0</v>
      </c>
      <c r="V378" t="b">
        <f t="shared" si="204"/>
        <v>1</v>
      </c>
      <c r="W378" t="b">
        <f t="shared" si="205"/>
        <v>0</v>
      </c>
      <c r="X378" t="b">
        <f t="shared" si="206"/>
        <v>0</v>
      </c>
      <c r="Y378" t="b">
        <f t="shared" si="207"/>
        <v>0</v>
      </c>
      <c r="Z378" t="b">
        <f t="shared" si="208"/>
        <v>0</v>
      </c>
      <c r="AA378" t="b">
        <f t="shared" si="209"/>
        <v>0</v>
      </c>
      <c r="AB378" t="b">
        <f t="shared" si="210"/>
        <v>0</v>
      </c>
      <c r="AC378" t="b">
        <f t="shared" si="211"/>
        <v>0</v>
      </c>
      <c r="AD378" t="b">
        <f t="shared" si="212"/>
        <v>0</v>
      </c>
      <c r="AE378" t="b">
        <f t="shared" si="213"/>
        <v>0</v>
      </c>
      <c r="AF378" t="b">
        <f t="shared" si="214"/>
        <v>0</v>
      </c>
      <c r="AG378" t="b">
        <f t="shared" si="215"/>
        <v>0</v>
      </c>
      <c r="AH378" t="b">
        <f t="shared" si="216"/>
        <v>0</v>
      </c>
      <c r="AI378" t="b">
        <f t="shared" si="217"/>
        <v>0</v>
      </c>
      <c r="AJ378" t="b">
        <f t="shared" si="218"/>
        <v>0</v>
      </c>
      <c r="AK378" t="b">
        <f t="shared" si="219"/>
        <v>0</v>
      </c>
      <c r="AL378" t="b">
        <f t="shared" si="220"/>
        <v>0</v>
      </c>
      <c r="AM378" t="b">
        <f t="shared" si="221"/>
        <v>0</v>
      </c>
      <c r="AN378" t="b">
        <f t="shared" si="222"/>
        <v>0</v>
      </c>
      <c r="AO378" t="b">
        <f t="shared" si="223"/>
        <v>0</v>
      </c>
      <c r="AP378" t="b">
        <f t="shared" si="224"/>
        <v>0</v>
      </c>
      <c r="AQ378" t="b">
        <f t="shared" si="225"/>
        <v>0</v>
      </c>
      <c r="AR378" t="b">
        <f t="shared" si="226"/>
        <v>0</v>
      </c>
      <c r="AS378" t="b">
        <f t="shared" si="227"/>
        <v>0</v>
      </c>
      <c r="AT378" t="b">
        <f t="shared" si="228"/>
        <v>0</v>
      </c>
      <c r="AU378" t="b">
        <f t="shared" si="229"/>
        <v>0</v>
      </c>
      <c r="AV378" t="b">
        <f t="shared" si="230"/>
        <v>0</v>
      </c>
      <c r="AW378" t="b">
        <f t="shared" si="231"/>
        <v>0</v>
      </c>
      <c r="AX378" t="b">
        <f t="shared" si="232"/>
        <v>0</v>
      </c>
      <c r="AY378" t="b">
        <f t="shared" si="233"/>
        <v>0</v>
      </c>
      <c r="AZ378" t="b">
        <f t="shared" si="234"/>
        <v>0</v>
      </c>
      <c r="BA378" t="b">
        <f t="shared" si="235"/>
        <v>0</v>
      </c>
      <c r="BB378" t="b">
        <f t="shared" si="236"/>
        <v>0</v>
      </c>
      <c r="BC378" t="b">
        <f t="shared" si="237"/>
        <v>0</v>
      </c>
      <c r="BD378" t="b">
        <f t="shared" si="238"/>
        <v>0</v>
      </c>
    </row>
    <row r="379" spans="1:56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0"/>
        <v>114.39999999999999</v>
      </c>
      <c r="P379" s="8">
        <f t="shared" si="239"/>
        <v>103.21804511278195</v>
      </c>
      <c r="Q379" t="s">
        <v>8310</v>
      </c>
      <c r="R379" t="s">
        <v>8320</v>
      </c>
      <c r="S379" s="12">
        <f t="shared" si="201"/>
        <v>42292.250787037032</v>
      </c>
      <c r="T379" s="12">
        <f t="shared" si="202"/>
        <v>42322.292361111111</v>
      </c>
      <c r="U379" t="b">
        <f t="shared" si="203"/>
        <v>0</v>
      </c>
      <c r="V379" t="b">
        <f t="shared" si="204"/>
        <v>0</v>
      </c>
      <c r="W379" t="b">
        <f t="shared" si="205"/>
        <v>0</v>
      </c>
      <c r="X379" t="b">
        <f t="shared" si="206"/>
        <v>1</v>
      </c>
      <c r="Y379" t="b">
        <f t="shared" si="207"/>
        <v>0</v>
      </c>
      <c r="Z379" t="b">
        <f t="shared" si="208"/>
        <v>0</v>
      </c>
      <c r="AA379" t="b">
        <f t="shared" si="209"/>
        <v>0</v>
      </c>
      <c r="AB379" t="b">
        <f t="shared" si="210"/>
        <v>0</v>
      </c>
      <c r="AC379" t="b">
        <f t="shared" si="211"/>
        <v>0</v>
      </c>
      <c r="AD379" t="b">
        <f t="shared" si="212"/>
        <v>0</v>
      </c>
      <c r="AE379" t="b">
        <f t="shared" si="213"/>
        <v>0</v>
      </c>
      <c r="AF379" t="b">
        <f t="shared" si="214"/>
        <v>0</v>
      </c>
      <c r="AG379" t="b">
        <f t="shared" si="215"/>
        <v>0</v>
      </c>
      <c r="AH379" t="b">
        <f t="shared" si="216"/>
        <v>0</v>
      </c>
      <c r="AI379" t="b">
        <f t="shared" si="217"/>
        <v>0</v>
      </c>
      <c r="AJ379" t="b">
        <f t="shared" si="218"/>
        <v>0</v>
      </c>
      <c r="AK379" t="b">
        <f t="shared" si="219"/>
        <v>0</v>
      </c>
      <c r="AL379" t="b">
        <f t="shared" si="220"/>
        <v>0</v>
      </c>
      <c r="AM379" t="b">
        <f t="shared" si="221"/>
        <v>0</v>
      </c>
      <c r="AN379" t="b">
        <f t="shared" si="222"/>
        <v>0</v>
      </c>
      <c r="AO379" t="b">
        <f t="shared" si="223"/>
        <v>0</v>
      </c>
      <c r="AP379" t="b">
        <f t="shared" si="224"/>
        <v>0</v>
      </c>
      <c r="AQ379" t="b">
        <f t="shared" si="225"/>
        <v>0</v>
      </c>
      <c r="AR379" t="b">
        <f t="shared" si="226"/>
        <v>0</v>
      </c>
      <c r="AS379" t="b">
        <f t="shared" si="227"/>
        <v>0</v>
      </c>
      <c r="AT379" t="b">
        <f t="shared" si="228"/>
        <v>0</v>
      </c>
      <c r="AU379" t="b">
        <f t="shared" si="229"/>
        <v>0</v>
      </c>
      <c r="AV379" t="b">
        <f t="shared" si="230"/>
        <v>0</v>
      </c>
      <c r="AW379" t="b">
        <f t="shared" si="231"/>
        <v>0</v>
      </c>
      <c r="AX379" t="b">
        <f t="shared" si="232"/>
        <v>0</v>
      </c>
      <c r="AY379" t="b">
        <f t="shared" si="233"/>
        <v>0</v>
      </c>
      <c r="AZ379" t="b">
        <f t="shared" si="234"/>
        <v>0</v>
      </c>
      <c r="BA379" t="b">
        <f t="shared" si="235"/>
        <v>0</v>
      </c>
      <c r="BB379" t="b">
        <f t="shared" si="236"/>
        <v>0</v>
      </c>
      <c r="BC379" t="b">
        <f t="shared" si="237"/>
        <v>0</v>
      </c>
      <c r="BD379" t="b">
        <f t="shared" si="238"/>
        <v>0</v>
      </c>
    </row>
    <row r="380" spans="1:56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0"/>
        <v>111.76666666666665</v>
      </c>
      <c r="P380" s="8">
        <f t="shared" si="239"/>
        <v>40.397590361445786</v>
      </c>
      <c r="Q380" t="s">
        <v>8310</v>
      </c>
      <c r="R380" t="s">
        <v>8320</v>
      </c>
      <c r="S380" s="12">
        <f t="shared" si="201"/>
        <v>42370.571851851855</v>
      </c>
      <c r="T380" s="12">
        <f t="shared" si="202"/>
        <v>42394.994444444441</v>
      </c>
      <c r="U380" t="b">
        <f t="shared" si="203"/>
        <v>0</v>
      </c>
      <c r="V380" t="b">
        <f t="shared" si="204"/>
        <v>1</v>
      </c>
      <c r="W380" t="b">
        <f t="shared" si="205"/>
        <v>0</v>
      </c>
      <c r="X380" t="b">
        <f t="shared" si="206"/>
        <v>0</v>
      </c>
      <c r="Y380" t="b">
        <f t="shared" si="207"/>
        <v>0</v>
      </c>
      <c r="Z380" t="b">
        <f t="shared" si="208"/>
        <v>0</v>
      </c>
      <c r="AA380" t="b">
        <f t="shared" si="209"/>
        <v>0</v>
      </c>
      <c r="AB380" t="b">
        <f t="shared" si="210"/>
        <v>0</v>
      </c>
      <c r="AC380" t="b">
        <f t="shared" si="211"/>
        <v>0</v>
      </c>
      <c r="AD380" t="b">
        <f t="shared" si="212"/>
        <v>0</v>
      </c>
      <c r="AE380" t="b">
        <f t="shared" si="213"/>
        <v>0</v>
      </c>
      <c r="AF380" t="b">
        <f t="shared" si="214"/>
        <v>0</v>
      </c>
      <c r="AG380" t="b">
        <f t="shared" si="215"/>
        <v>0</v>
      </c>
      <c r="AH380" t="b">
        <f t="shared" si="216"/>
        <v>0</v>
      </c>
      <c r="AI380" t="b">
        <f t="shared" si="217"/>
        <v>0</v>
      </c>
      <c r="AJ380" t="b">
        <f t="shared" si="218"/>
        <v>0</v>
      </c>
      <c r="AK380" t="b">
        <f t="shared" si="219"/>
        <v>0</v>
      </c>
      <c r="AL380" t="b">
        <f t="shared" si="220"/>
        <v>0</v>
      </c>
      <c r="AM380" t="b">
        <f t="shared" si="221"/>
        <v>0</v>
      </c>
      <c r="AN380" t="b">
        <f t="shared" si="222"/>
        <v>0</v>
      </c>
      <c r="AO380" t="b">
        <f t="shared" si="223"/>
        <v>0</v>
      </c>
      <c r="AP380" t="b">
        <f t="shared" si="224"/>
        <v>0</v>
      </c>
      <c r="AQ380" t="b">
        <f t="shared" si="225"/>
        <v>0</v>
      </c>
      <c r="AR380" t="b">
        <f t="shared" si="226"/>
        <v>0</v>
      </c>
      <c r="AS380" t="b">
        <f t="shared" si="227"/>
        <v>0</v>
      </c>
      <c r="AT380" t="b">
        <f t="shared" si="228"/>
        <v>0</v>
      </c>
      <c r="AU380" t="b">
        <f t="shared" si="229"/>
        <v>0</v>
      </c>
      <c r="AV380" t="b">
        <f t="shared" si="230"/>
        <v>0</v>
      </c>
      <c r="AW380" t="b">
        <f t="shared" si="231"/>
        <v>0</v>
      </c>
      <c r="AX380" t="b">
        <f t="shared" si="232"/>
        <v>0</v>
      </c>
      <c r="AY380" t="b">
        <f t="shared" si="233"/>
        <v>0</v>
      </c>
      <c r="AZ380" t="b">
        <f t="shared" si="234"/>
        <v>0</v>
      </c>
      <c r="BA380" t="b">
        <f t="shared" si="235"/>
        <v>0</v>
      </c>
      <c r="BB380" t="b">
        <f t="shared" si="236"/>
        <v>0</v>
      </c>
      <c r="BC380" t="b">
        <f t="shared" si="237"/>
        <v>0</v>
      </c>
      <c r="BD380" t="b">
        <f t="shared" si="238"/>
        <v>0</v>
      </c>
    </row>
    <row r="381" spans="1:56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0"/>
        <v>116.08000000000001</v>
      </c>
      <c r="P381" s="8">
        <f t="shared" si="239"/>
        <v>116.85906040268456</v>
      </c>
      <c r="Q381" t="s">
        <v>8310</v>
      </c>
      <c r="R381" t="s">
        <v>8320</v>
      </c>
      <c r="S381" s="12">
        <f t="shared" si="201"/>
        <v>40987.688333333332</v>
      </c>
      <c r="T381" s="12">
        <f t="shared" si="202"/>
        <v>41032.688333333332</v>
      </c>
      <c r="U381" t="b">
        <f t="shared" si="203"/>
        <v>0</v>
      </c>
      <c r="V381" t="b">
        <f t="shared" si="204"/>
        <v>0</v>
      </c>
      <c r="W381" t="b">
        <f t="shared" si="205"/>
        <v>0</v>
      </c>
      <c r="X381" t="b">
        <f t="shared" si="206"/>
        <v>0</v>
      </c>
      <c r="Y381" t="b">
        <f t="shared" si="207"/>
        <v>1</v>
      </c>
      <c r="Z381" t="b">
        <f t="shared" si="208"/>
        <v>0</v>
      </c>
      <c r="AA381" t="b">
        <f t="shared" si="209"/>
        <v>0</v>
      </c>
      <c r="AB381" t="b">
        <f t="shared" si="210"/>
        <v>0</v>
      </c>
      <c r="AC381" t="b">
        <f t="shared" si="211"/>
        <v>0</v>
      </c>
      <c r="AD381" t="b">
        <f t="shared" si="212"/>
        <v>0</v>
      </c>
      <c r="AE381" t="b">
        <f t="shared" si="213"/>
        <v>0</v>
      </c>
      <c r="AF381" t="b">
        <f t="shared" si="214"/>
        <v>0</v>
      </c>
      <c r="AG381" t="b">
        <f t="shared" si="215"/>
        <v>0</v>
      </c>
      <c r="AH381" t="b">
        <f t="shared" si="216"/>
        <v>0</v>
      </c>
      <c r="AI381" t="b">
        <f t="shared" si="217"/>
        <v>0</v>
      </c>
      <c r="AJ381" t="b">
        <f t="shared" si="218"/>
        <v>0</v>
      </c>
      <c r="AK381" t="b">
        <f t="shared" si="219"/>
        <v>0</v>
      </c>
      <c r="AL381" t="b">
        <f t="shared" si="220"/>
        <v>0</v>
      </c>
      <c r="AM381" t="b">
        <f t="shared" si="221"/>
        <v>0</v>
      </c>
      <c r="AN381" t="b">
        <f t="shared" si="222"/>
        <v>0</v>
      </c>
      <c r="AO381" t="b">
        <f t="shared" si="223"/>
        <v>0</v>
      </c>
      <c r="AP381" t="b">
        <f t="shared" si="224"/>
        <v>0</v>
      </c>
      <c r="AQ381" t="b">
        <f t="shared" si="225"/>
        <v>0</v>
      </c>
      <c r="AR381" t="b">
        <f t="shared" si="226"/>
        <v>0</v>
      </c>
      <c r="AS381" t="b">
        <f t="shared" si="227"/>
        <v>0</v>
      </c>
      <c r="AT381" t="b">
        <f t="shared" si="228"/>
        <v>0</v>
      </c>
      <c r="AU381" t="b">
        <f t="shared" si="229"/>
        <v>0</v>
      </c>
      <c r="AV381" t="b">
        <f t="shared" si="230"/>
        <v>0</v>
      </c>
      <c r="AW381" t="b">
        <f t="shared" si="231"/>
        <v>0</v>
      </c>
      <c r="AX381" t="b">
        <f t="shared" si="232"/>
        <v>0</v>
      </c>
      <c r="AY381" t="b">
        <f t="shared" si="233"/>
        <v>0</v>
      </c>
      <c r="AZ381" t="b">
        <f t="shared" si="234"/>
        <v>0</v>
      </c>
      <c r="BA381" t="b">
        <f t="shared" si="235"/>
        <v>0</v>
      </c>
      <c r="BB381" t="b">
        <f t="shared" si="236"/>
        <v>0</v>
      </c>
      <c r="BC381" t="b">
        <f t="shared" si="237"/>
        <v>0</v>
      </c>
      <c r="BD381" t="b">
        <f t="shared" si="238"/>
        <v>0</v>
      </c>
    </row>
    <row r="382" spans="1:56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0"/>
        <v>141.5</v>
      </c>
      <c r="P382" s="8">
        <f t="shared" si="239"/>
        <v>115.51020408163265</v>
      </c>
      <c r="Q382" t="s">
        <v>8310</v>
      </c>
      <c r="R382" t="s">
        <v>8320</v>
      </c>
      <c r="S382" s="12">
        <f t="shared" si="201"/>
        <v>42367.719814814816</v>
      </c>
      <c r="T382" s="12">
        <f t="shared" si="202"/>
        <v>42392.719814814816</v>
      </c>
      <c r="U382" t="b">
        <f t="shared" si="203"/>
        <v>0</v>
      </c>
      <c r="V382" t="b">
        <f t="shared" si="204"/>
        <v>1</v>
      </c>
      <c r="W382" t="b">
        <f t="shared" si="205"/>
        <v>0</v>
      </c>
      <c r="X382" t="b">
        <f t="shared" si="206"/>
        <v>0</v>
      </c>
      <c r="Y382" t="b">
        <f t="shared" si="207"/>
        <v>0</v>
      </c>
      <c r="Z382" t="b">
        <f t="shared" si="208"/>
        <v>0</v>
      </c>
      <c r="AA382" t="b">
        <f t="shared" si="209"/>
        <v>0</v>
      </c>
      <c r="AB382" t="b">
        <f t="shared" si="210"/>
        <v>0</v>
      </c>
      <c r="AC382" t="b">
        <f t="shared" si="211"/>
        <v>0</v>
      </c>
      <c r="AD382" t="b">
        <f t="shared" si="212"/>
        <v>0</v>
      </c>
      <c r="AE382" t="b">
        <f t="shared" si="213"/>
        <v>0</v>
      </c>
      <c r="AF382" t="b">
        <f t="shared" si="214"/>
        <v>0</v>
      </c>
      <c r="AG382" t="b">
        <f t="shared" si="215"/>
        <v>0</v>
      </c>
      <c r="AH382" t="b">
        <f t="shared" si="216"/>
        <v>0</v>
      </c>
      <c r="AI382" t="b">
        <f t="shared" si="217"/>
        <v>0</v>
      </c>
      <c r="AJ382" t="b">
        <f t="shared" si="218"/>
        <v>0</v>
      </c>
      <c r="AK382" t="b">
        <f t="shared" si="219"/>
        <v>0</v>
      </c>
      <c r="AL382" t="b">
        <f t="shared" si="220"/>
        <v>0</v>
      </c>
      <c r="AM382" t="b">
        <f t="shared" si="221"/>
        <v>0</v>
      </c>
      <c r="AN382" t="b">
        <f t="shared" si="222"/>
        <v>0</v>
      </c>
      <c r="AO382" t="b">
        <f t="shared" si="223"/>
        <v>0</v>
      </c>
      <c r="AP382" t="b">
        <f t="shared" si="224"/>
        <v>0</v>
      </c>
      <c r="AQ382" t="b">
        <f t="shared" si="225"/>
        <v>0</v>
      </c>
      <c r="AR382" t="b">
        <f t="shared" si="226"/>
        <v>0</v>
      </c>
      <c r="AS382" t="b">
        <f t="shared" si="227"/>
        <v>0</v>
      </c>
      <c r="AT382" t="b">
        <f t="shared" si="228"/>
        <v>0</v>
      </c>
      <c r="AU382" t="b">
        <f t="shared" si="229"/>
        <v>0</v>
      </c>
      <c r="AV382" t="b">
        <f t="shared" si="230"/>
        <v>0</v>
      </c>
      <c r="AW382" t="b">
        <f t="shared" si="231"/>
        <v>0</v>
      </c>
      <c r="AX382" t="b">
        <f t="shared" si="232"/>
        <v>0</v>
      </c>
      <c r="AY382" t="b">
        <f t="shared" si="233"/>
        <v>0</v>
      </c>
      <c r="AZ382" t="b">
        <f t="shared" si="234"/>
        <v>0</v>
      </c>
      <c r="BA382" t="b">
        <f t="shared" si="235"/>
        <v>0</v>
      </c>
      <c r="BB382" t="b">
        <f t="shared" si="236"/>
        <v>0</v>
      </c>
      <c r="BC382" t="b">
        <f t="shared" si="237"/>
        <v>0</v>
      </c>
      <c r="BD382" t="b">
        <f t="shared" si="238"/>
        <v>0</v>
      </c>
    </row>
    <row r="383" spans="1:56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0"/>
        <v>104.72999999999999</v>
      </c>
      <c r="P383" s="8">
        <f t="shared" si="239"/>
        <v>104.31274900398407</v>
      </c>
      <c r="Q383" t="s">
        <v>8310</v>
      </c>
      <c r="R383" t="s">
        <v>8320</v>
      </c>
      <c r="S383" s="12">
        <f t="shared" si="201"/>
        <v>41085.698113425926</v>
      </c>
      <c r="T383" s="12">
        <f t="shared" si="202"/>
        <v>41120.208333333336</v>
      </c>
      <c r="U383" t="b">
        <f t="shared" si="203"/>
        <v>0</v>
      </c>
      <c r="V383" t="b">
        <f t="shared" si="204"/>
        <v>0</v>
      </c>
      <c r="W383" t="b">
        <f t="shared" si="205"/>
        <v>0</v>
      </c>
      <c r="X383" t="b">
        <f t="shared" si="206"/>
        <v>0</v>
      </c>
      <c r="Y383" t="b">
        <f t="shared" si="207"/>
        <v>0</v>
      </c>
      <c r="Z383" t="b">
        <f t="shared" si="208"/>
        <v>0</v>
      </c>
      <c r="AA383" t="b">
        <f t="shared" si="209"/>
        <v>1</v>
      </c>
      <c r="AB383" t="b">
        <f t="shared" si="210"/>
        <v>0</v>
      </c>
      <c r="AC383" t="b">
        <f t="shared" si="211"/>
        <v>0</v>
      </c>
      <c r="AD383" t="b">
        <f t="shared" si="212"/>
        <v>0</v>
      </c>
      <c r="AE383" t="b">
        <f t="shared" si="213"/>
        <v>0</v>
      </c>
      <c r="AF383" t="b">
        <f t="shared" si="214"/>
        <v>0</v>
      </c>
      <c r="AG383" t="b">
        <f t="shared" si="215"/>
        <v>0</v>
      </c>
      <c r="AH383" t="b">
        <f t="shared" si="216"/>
        <v>0</v>
      </c>
      <c r="AI383" t="b">
        <f t="shared" si="217"/>
        <v>0</v>
      </c>
      <c r="AJ383" t="b">
        <f t="shared" si="218"/>
        <v>0</v>
      </c>
      <c r="AK383" t="b">
        <f t="shared" si="219"/>
        <v>0</v>
      </c>
      <c r="AL383" t="b">
        <f t="shared" si="220"/>
        <v>0</v>
      </c>
      <c r="AM383" t="b">
        <f t="shared" si="221"/>
        <v>0</v>
      </c>
      <c r="AN383" t="b">
        <f t="shared" si="222"/>
        <v>0</v>
      </c>
      <c r="AO383" t="b">
        <f t="shared" si="223"/>
        <v>0</v>
      </c>
      <c r="AP383" t="b">
        <f t="shared" si="224"/>
        <v>0</v>
      </c>
      <c r="AQ383" t="b">
        <f t="shared" si="225"/>
        <v>0</v>
      </c>
      <c r="AR383" t="b">
        <f t="shared" si="226"/>
        <v>0</v>
      </c>
      <c r="AS383" t="b">
        <f t="shared" si="227"/>
        <v>0</v>
      </c>
      <c r="AT383" t="b">
        <f t="shared" si="228"/>
        <v>0</v>
      </c>
      <c r="AU383" t="b">
        <f t="shared" si="229"/>
        <v>0</v>
      </c>
      <c r="AV383" t="b">
        <f t="shared" si="230"/>
        <v>0</v>
      </c>
      <c r="AW383" t="b">
        <f t="shared" si="231"/>
        <v>0</v>
      </c>
      <c r="AX383" t="b">
        <f t="shared" si="232"/>
        <v>0</v>
      </c>
      <c r="AY383" t="b">
        <f t="shared" si="233"/>
        <v>0</v>
      </c>
      <c r="AZ383" t="b">
        <f t="shared" si="234"/>
        <v>0</v>
      </c>
      <c r="BA383" t="b">
        <f t="shared" si="235"/>
        <v>0</v>
      </c>
      <c r="BB383" t="b">
        <f t="shared" si="236"/>
        <v>0</v>
      </c>
      <c r="BC383" t="b">
        <f t="shared" si="237"/>
        <v>0</v>
      </c>
      <c r="BD383" t="b">
        <f t="shared" si="238"/>
        <v>0</v>
      </c>
    </row>
    <row r="384" spans="1:56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0"/>
        <v>255.83333333333331</v>
      </c>
      <c r="P384" s="8">
        <f t="shared" si="239"/>
        <v>69.772727272727266</v>
      </c>
      <c r="Q384" t="s">
        <v>8310</v>
      </c>
      <c r="R384" t="s">
        <v>8320</v>
      </c>
      <c r="S384" s="12">
        <f t="shared" si="201"/>
        <v>41144.709490740745</v>
      </c>
      <c r="T384" s="12">
        <f t="shared" si="202"/>
        <v>41158.709490740745</v>
      </c>
      <c r="U384" t="b">
        <f t="shared" si="203"/>
        <v>1</v>
      </c>
      <c r="V384" t="b">
        <f t="shared" si="204"/>
        <v>0</v>
      </c>
      <c r="W384" t="b">
        <f t="shared" si="205"/>
        <v>0</v>
      </c>
      <c r="X384" t="b">
        <f t="shared" si="206"/>
        <v>0</v>
      </c>
      <c r="Y384" t="b">
        <f t="shared" si="207"/>
        <v>0</v>
      </c>
      <c r="Z384" t="b">
        <f t="shared" si="208"/>
        <v>0</v>
      </c>
      <c r="AA384" t="b">
        <f t="shared" si="209"/>
        <v>0</v>
      </c>
      <c r="AB384" t="b">
        <f t="shared" si="210"/>
        <v>0</v>
      </c>
      <c r="AC384" t="b">
        <f t="shared" si="211"/>
        <v>0</v>
      </c>
      <c r="AD384" t="b">
        <f t="shared" si="212"/>
        <v>0</v>
      </c>
      <c r="AE384" t="b">
        <f t="shared" si="213"/>
        <v>0</v>
      </c>
      <c r="AF384" t="b">
        <f t="shared" si="214"/>
        <v>0</v>
      </c>
      <c r="AG384" t="b">
        <f t="shared" si="215"/>
        <v>0</v>
      </c>
      <c r="AH384" t="b">
        <f t="shared" si="216"/>
        <v>0</v>
      </c>
      <c r="AI384" t="b">
        <f t="shared" si="217"/>
        <v>0</v>
      </c>
      <c r="AJ384" t="b">
        <f t="shared" si="218"/>
        <v>0</v>
      </c>
      <c r="AK384" t="b">
        <f t="shared" si="219"/>
        <v>0</v>
      </c>
      <c r="AL384" t="b">
        <f t="shared" si="220"/>
        <v>0</v>
      </c>
      <c r="AM384" t="b">
        <f t="shared" si="221"/>
        <v>0</v>
      </c>
      <c r="AN384" t="b">
        <f t="shared" si="222"/>
        <v>0</v>
      </c>
      <c r="AO384" t="b">
        <f t="shared" si="223"/>
        <v>0</v>
      </c>
      <c r="AP384" t="b">
        <f t="shared" si="224"/>
        <v>0</v>
      </c>
      <c r="AQ384" t="b">
        <f t="shared" si="225"/>
        <v>0</v>
      </c>
      <c r="AR384" t="b">
        <f t="shared" si="226"/>
        <v>0</v>
      </c>
      <c r="AS384" t="b">
        <f t="shared" si="227"/>
        <v>0</v>
      </c>
      <c r="AT384" t="b">
        <f t="shared" si="228"/>
        <v>0</v>
      </c>
      <c r="AU384" t="b">
        <f t="shared" si="229"/>
        <v>0</v>
      </c>
      <c r="AV384" t="b">
        <f t="shared" si="230"/>
        <v>0</v>
      </c>
      <c r="AW384" t="b">
        <f t="shared" si="231"/>
        <v>0</v>
      </c>
      <c r="AX384" t="b">
        <f t="shared" si="232"/>
        <v>0</v>
      </c>
      <c r="AY384" t="b">
        <f t="shared" si="233"/>
        <v>0</v>
      </c>
      <c r="AZ384" t="b">
        <f t="shared" si="234"/>
        <v>0</v>
      </c>
      <c r="BA384" t="b">
        <f t="shared" si="235"/>
        <v>0</v>
      </c>
      <c r="BB384" t="b">
        <f t="shared" si="236"/>
        <v>0</v>
      </c>
      <c r="BC384" t="b">
        <f t="shared" si="237"/>
        <v>0</v>
      </c>
      <c r="BD384" t="b">
        <f t="shared" si="238"/>
        <v>0</v>
      </c>
    </row>
    <row r="385" spans="1:56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0"/>
        <v>206.70670670670671</v>
      </c>
      <c r="P385" s="8">
        <f t="shared" si="239"/>
        <v>43.020833333333336</v>
      </c>
      <c r="Q385" t="s">
        <v>8310</v>
      </c>
      <c r="R385" t="s">
        <v>8320</v>
      </c>
      <c r="S385" s="12">
        <f t="shared" si="201"/>
        <v>41755.117581018516</v>
      </c>
      <c r="T385" s="12">
        <f t="shared" si="202"/>
        <v>41778.117581018516</v>
      </c>
      <c r="U385" t="b">
        <f t="shared" si="203"/>
        <v>1</v>
      </c>
      <c r="V385" t="b">
        <f t="shared" si="204"/>
        <v>0</v>
      </c>
      <c r="W385" t="b">
        <f t="shared" si="205"/>
        <v>0</v>
      </c>
      <c r="X385" t="b">
        <f t="shared" si="206"/>
        <v>0</v>
      </c>
      <c r="Y385" t="b">
        <f t="shared" si="207"/>
        <v>0</v>
      </c>
      <c r="Z385" t="b">
        <f t="shared" si="208"/>
        <v>0</v>
      </c>
      <c r="AA385" t="b">
        <f t="shared" si="209"/>
        <v>0</v>
      </c>
      <c r="AB385" t="b">
        <f t="shared" si="210"/>
        <v>0</v>
      </c>
      <c r="AC385" t="b">
        <f t="shared" si="211"/>
        <v>0</v>
      </c>
      <c r="AD385" t="b">
        <f t="shared" si="212"/>
        <v>0</v>
      </c>
      <c r="AE385" t="b">
        <f t="shared" si="213"/>
        <v>0</v>
      </c>
      <c r="AF385" t="b">
        <f t="shared" si="214"/>
        <v>0</v>
      </c>
      <c r="AG385" t="b">
        <f t="shared" si="215"/>
        <v>0</v>
      </c>
      <c r="AH385" t="b">
        <f t="shared" si="216"/>
        <v>0</v>
      </c>
      <c r="AI385" t="b">
        <f t="shared" si="217"/>
        <v>0</v>
      </c>
      <c r="AJ385" t="b">
        <f t="shared" si="218"/>
        <v>0</v>
      </c>
      <c r="AK385" t="b">
        <f t="shared" si="219"/>
        <v>0</v>
      </c>
      <c r="AL385" t="b">
        <f t="shared" si="220"/>
        <v>0</v>
      </c>
      <c r="AM385" t="b">
        <f t="shared" si="221"/>
        <v>0</v>
      </c>
      <c r="AN385" t="b">
        <f t="shared" si="222"/>
        <v>0</v>
      </c>
      <c r="AO385" t="b">
        <f t="shared" si="223"/>
        <v>0</v>
      </c>
      <c r="AP385" t="b">
        <f t="shared" si="224"/>
        <v>0</v>
      </c>
      <c r="AQ385" t="b">
        <f t="shared" si="225"/>
        <v>0</v>
      </c>
      <c r="AR385" t="b">
        <f t="shared" si="226"/>
        <v>0</v>
      </c>
      <c r="AS385" t="b">
        <f t="shared" si="227"/>
        <v>0</v>
      </c>
      <c r="AT385" t="b">
        <f t="shared" si="228"/>
        <v>0</v>
      </c>
      <c r="AU385" t="b">
        <f t="shared" si="229"/>
        <v>0</v>
      </c>
      <c r="AV385" t="b">
        <f t="shared" si="230"/>
        <v>0</v>
      </c>
      <c r="AW385" t="b">
        <f t="shared" si="231"/>
        <v>0</v>
      </c>
      <c r="AX385" t="b">
        <f t="shared" si="232"/>
        <v>0</v>
      </c>
      <c r="AY385" t="b">
        <f t="shared" si="233"/>
        <v>0</v>
      </c>
      <c r="AZ385" t="b">
        <f t="shared" si="234"/>
        <v>0</v>
      </c>
      <c r="BA385" t="b">
        <f t="shared" si="235"/>
        <v>0</v>
      </c>
      <c r="BB385" t="b">
        <f t="shared" si="236"/>
        <v>0</v>
      </c>
      <c r="BC385" t="b">
        <f t="shared" si="237"/>
        <v>0</v>
      </c>
      <c r="BD385" t="b">
        <f t="shared" si="238"/>
        <v>0</v>
      </c>
    </row>
    <row r="386" spans="1:56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0"/>
        <v>112.105</v>
      </c>
      <c r="P386" s="8">
        <f t="shared" si="239"/>
        <v>58.540469973890339</v>
      </c>
      <c r="Q386" t="s">
        <v>8310</v>
      </c>
      <c r="R386" t="s">
        <v>8320</v>
      </c>
      <c r="S386" s="12">
        <f t="shared" si="201"/>
        <v>41980.781793981485</v>
      </c>
      <c r="T386" s="12">
        <f t="shared" si="202"/>
        <v>42010.781793981485</v>
      </c>
      <c r="U386" t="b">
        <f t="shared" si="203"/>
        <v>0</v>
      </c>
      <c r="V386" t="b">
        <f t="shared" si="204"/>
        <v>0</v>
      </c>
      <c r="W386" t="b">
        <f t="shared" si="205"/>
        <v>0</v>
      </c>
      <c r="X386" t="b">
        <f t="shared" si="206"/>
        <v>0</v>
      </c>
      <c r="Y386" t="b">
        <f t="shared" si="207"/>
        <v>0</v>
      </c>
      <c r="Z386" t="b">
        <f t="shared" si="208"/>
        <v>1</v>
      </c>
      <c r="AA386" t="b">
        <f t="shared" si="209"/>
        <v>0</v>
      </c>
      <c r="AB386" t="b">
        <f t="shared" si="210"/>
        <v>0</v>
      </c>
      <c r="AC386" t="b">
        <f t="shared" si="211"/>
        <v>0</v>
      </c>
      <c r="AD386" t="b">
        <f t="shared" si="212"/>
        <v>0</v>
      </c>
      <c r="AE386" t="b">
        <f t="shared" si="213"/>
        <v>0</v>
      </c>
      <c r="AF386" t="b">
        <f t="shared" si="214"/>
        <v>0</v>
      </c>
      <c r="AG386" t="b">
        <f t="shared" si="215"/>
        <v>0</v>
      </c>
      <c r="AH386" t="b">
        <f t="shared" si="216"/>
        <v>0</v>
      </c>
      <c r="AI386" t="b">
        <f t="shared" si="217"/>
        <v>0</v>
      </c>
      <c r="AJ386" t="b">
        <f t="shared" si="218"/>
        <v>0</v>
      </c>
      <c r="AK386" t="b">
        <f t="shared" si="219"/>
        <v>0</v>
      </c>
      <c r="AL386" t="b">
        <f t="shared" si="220"/>
        <v>0</v>
      </c>
      <c r="AM386" t="b">
        <f t="shared" si="221"/>
        <v>0</v>
      </c>
      <c r="AN386" t="b">
        <f t="shared" si="222"/>
        <v>0</v>
      </c>
      <c r="AO386" t="b">
        <f t="shared" si="223"/>
        <v>0</v>
      </c>
      <c r="AP386" t="b">
        <f t="shared" si="224"/>
        <v>0</v>
      </c>
      <c r="AQ386" t="b">
        <f t="shared" si="225"/>
        <v>0</v>
      </c>
      <c r="AR386" t="b">
        <f t="shared" si="226"/>
        <v>0</v>
      </c>
      <c r="AS386" t="b">
        <f t="shared" si="227"/>
        <v>0</v>
      </c>
      <c r="AT386" t="b">
        <f t="shared" si="228"/>
        <v>0</v>
      </c>
      <c r="AU386" t="b">
        <f t="shared" si="229"/>
        <v>0</v>
      </c>
      <c r="AV386" t="b">
        <f t="shared" si="230"/>
        <v>0</v>
      </c>
      <c r="AW386" t="b">
        <f t="shared" si="231"/>
        <v>0</v>
      </c>
      <c r="AX386" t="b">
        <f t="shared" si="232"/>
        <v>0</v>
      </c>
      <c r="AY386" t="b">
        <f t="shared" si="233"/>
        <v>0</v>
      </c>
      <c r="AZ386" t="b">
        <f t="shared" si="234"/>
        <v>0</v>
      </c>
      <c r="BA386" t="b">
        <f t="shared" si="235"/>
        <v>0</v>
      </c>
      <c r="BB386" t="b">
        <f t="shared" si="236"/>
        <v>0</v>
      </c>
      <c r="BC386" t="b">
        <f t="shared" si="237"/>
        <v>0</v>
      </c>
      <c r="BD386" t="b">
        <f t="shared" si="238"/>
        <v>0</v>
      </c>
    </row>
    <row r="387" spans="1:56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0">100*(E387/D387)</f>
        <v>105.982</v>
      </c>
      <c r="P387" s="8">
        <f t="shared" si="239"/>
        <v>111.79535864978902</v>
      </c>
      <c r="Q387" t="s">
        <v>8310</v>
      </c>
      <c r="R387" t="s">
        <v>8320</v>
      </c>
      <c r="S387" s="12">
        <f t="shared" ref="S387:S450" si="241">(((J387/60)/60)/24)+DATE(1970,1,1)</f>
        <v>41934.584502314814</v>
      </c>
      <c r="T387" s="12">
        <f t="shared" ref="T387:T450" si="242">(((I387/60)/60)/24)+DATE(1970,1,1)</f>
        <v>41964.626168981486</v>
      </c>
      <c r="U387" t="b">
        <f t="shared" ref="U387:U450" si="243">IF($D387&lt;1000, IF($F387 = "successful", TRUE))</f>
        <v>0</v>
      </c>
      <c r="V387" t="b">
        <f t="shared" ref="V387:V450" si="244">IF(AND($D387&gt;=1000, $D387&lt;=4999), IF($F387 = "successful", TRUE))</f>
        <v>0</v>
      </c>
      <c r="W387" t="b">
        <f t="shared" ref="W387:W450" si="245">IF(AND($D387&gt;=5000, $D387&lt;=9999), IF($F387 = "successful", TRUE))</f>
        <v>0</v>
      </c>
      <c r="X387" t="b">
        <f t="shared" ref="X387:X450" si="246">IF(AND($D387&gt;=10000, $D387&lt;=14999), IF($F387 = "successful", TRUE))</f>
        <v>0</v>
      </c>
      <c r="Y387" t="b">
        <f t="shared" ref="Y387:Y450" si="247">IF(AND($D387&gt;=15000, $D387&lt;=19999), IF($F387 = "successful", TRUE))</f>
        <v>0</v>
      </c>
      <c r="Z387" t="b">
        <f t="shared" ref="Z387:Z450" si="248">IF(AND($D387&gt;=20000, $D387&lt;=24999), IF($F387 = "successful", TRUE))</f>
        <v>0</v>
      </c>
      <c r="AA387" t="b">
        <f t="shared" ref="AA387:AA450" si="249">IF(AND($D387&gt;=25000, $D387&lt;=29999), IF($F387 = "successful", TRUE))</f>
        <v>1</v>
      </c>
      <c r="AB387" t="b">
        <f t="shared" ref="AB387:AB450" si="250">IF(AND($D387&gt;=30000, $D387&lt;=34999), IF($F387 = "successful", TRUE))</f>
        <v>0</v>
      </c>
      <c r="AC387" t="b">
        <f t="shared" ref="AC387:AC450" si="251">IF(AND($D387&gt;=35000, $D387&lt;=39999), IF($F387 = "successful", TRUE))</f>
        <v>0</v>
      </c>
      <c r="AD387" t="b">
        <f t="shared" ref="AD387:AD450" si="252">IF(AND($D387&gt;=40000, $D387&lt;=44999), IF($F387 = "successful", TRUE))</f>
        <v>0</v>
      </c>
      <c r="AE387" t="b">
        <f t="shared" ref="AE387:AE450" si="253">IF(AND($D387&gt;=45000, $D387&lt;=49999), IF($F387 = "successful", TRUE))</f>
        <v>0</v>
      </c>
      <c r="AF387" t="b">
        <f t="shared" ref="AF387:AF450" si="254">IF($D387&gt;=50000, IF($F387 = "successful", TRUE))</f>
        <v>0</v>
      </c>
      <c r="AG387" t="b">
        <f t="shared" ref="AG387:AG450" si="255">IF($D387&lt;1000, IF($F387 = "failed", TRUE))</f>
        <v>0</v>
      </c>
      <c r="AH387" t="b">
        <f t="shared" ref="AH387:AH450" si="256">IF(AND($D387&gt;=1000, $D387&lt;=4999), IF($F387 = "failed", TRUE))</f>
        <v>0</v>
      </c>
      <c r="AI387" t="b">
        <f t="shared" ref="AI387:AI450" si="257">IF(AND($D387&gt;=5000, $D387&lt;=9999), IF($F387 = "failed", TRUE))</f>
        <v>0</v>
      </c>
      <c r="AJ387" t="b">
        <f t="shared" ref="AJ387:AJ450" si="258">IF(AND($D387&gt;=10000, $D387&lt;=14999), IF($F387 = "failed", TRUE))</f>
        <v>0</v>
      </c>
      <c r="AK387" t="b">
        <f t="shared" ref="AK387:AK450" si="259">IF(AND($D387&gt;=15000, $D387&lt;=19999), IF($F387 = "failed", TRUE))</f>
        <v>0</v>
      </c>
      <c r="AL387" t="b">
        <f t="shared" ref="AL387:AL450" si="260">IF(AND($D387&gt;=20000, $D387&lt;=24999), IF($F387 = "failed", TRUE))</f>
        <v>0</v>
      </c>
      <c r="AM387" t="b">
        <f t="shared" ref="AM387:AM450" si="261">IF(AND($D387&gt;=25000, $D387&lt;=29999), IF($F387 = "failed", TRUE))</f>
        <v>0</v>
      </c>
      <c r="AN387" t="b">
        <f t="shared" ref="AN387:AN450" si="262">IF(AND($D387&gt;=30000, $D387&lt;=34999), IF($F387 = "failed", TRUE))</f>
        <v>0</v>
      </c>
      <c r="AO387" t="b">
        <f t="shared" ref="AO387:AO450" si="263">IF(AND($D387&gt;=35000, $D387&lt;=39999), IF($F387 = "failed", TRUE))</f>
        <v>0</v>
      </c>
      <c r="AP387" t="b">
        <f t="shared" ref="AP387:AP450" si="264">IF(AND($D387&gt;=40000, $D387&lt;=44999), IF($F387 = "failed", TRUE))</f>
        <v>0</v>
      </c>
      <c r="AQ387" t="b">
        <f t="shared" ref="AQ387:AQ450" si="265">IF(AND($D387&gt;=45000, $D387&lt;=49999), IF($F387 = "failed", TRUE))</f>
        <v>0</v>
      </c>
      <c r="AR387" t="b">
        <f t="shared" ref="AR387:AR450" si="266">IF($D387&gt;=50000, IF($F387 = "failed", TRUE))</f>
        <v>0</v>
      </c>
      <c r="AS387" t="b">
        <f t="shared" ref="AS387:AS450" si="267">IF($D387&lt;1000, IF($F387 = "canceled", TRUE))</f>
        <v>0</v>
      </c>
      <c r="AT387" t="b">
        <f t="shared" ref="AT387:AT450" si="268">IF(AND($D387&gt;=1000, $D387&lt;=4999), IF($F387 = "canceled", TRUE))</f>
        <v>0</v>
      </c>
      <c r="AU387" t="b">
        <f t="shared" ref="AU387:AU450" si="269">IF(AND($D387&gt;=5000, $D387&lt;=9999), IF($F387 = "canceled", TRUE))</f>
        <v>0</v>
      </c>
      <c r="AV387" t="b">
        <f t="shared" ref="AV387:AV450" si="270">IF(AND($D387&gt;=10000, $D387&lt;=14999), IF($F387 = "canceled", TRUE))</f>
        <v>0</v>
      </c>
      <c r="AW387" t="b">
        <f t="shared" ref="AW387:AW450" si="271">IF(AND($D387&gt;=15000, $D387&lt;=19999), IF($F387 = "canceled", TRUE))</f>
        <v>0</v>
      </c>
      <c r="AX387" t="b">
        <f t="shared" ref="AX387:AX450" si="272">IF(AND($D387&gt;=20000, $D387&lt;=24999), IF($F387 = "canceled", TRUE))</f>
        <v>0</v>
      </c>
      <c r="AY387" t="b">
        <f t="shared" ref="AY387:AY450" si="273">IF(AND($D387&gt;=25000, $D387&lt;=29999), IF($F387 = "canceled", TRUE))</f>
        <v>0</v>
      </c>
      <c r="AZ387" t="b">
        <f t="shared" ref="AZ387:AZ450" si="274">IF(AND($D387&gt;=30000, $D387&lt;=34999), IF($F387 = "canceled", TRUE))</f>
        <v>0</v>
      </c>
      <c r="BA387" t="b">
        <f t="shared" ref="BA387:BA450" si="275">IF(AND($D387&gt;=35000, $D387&lt;=39999), IF($F387 = "canceled", TRUE))</f>
        <v>0</v>
      </c>
      <c r="BB387" t="b">
        <f t="shared" ref="BB387:BB450" si="276">IF(AND($D387&gt;=40000, $D387&lt;=44999), IF($F387 = "canceled", TRUE))</f>
        <v>0</v>
      </c>
      <c r="BC387" t="b">
        <f t="shared" ref="BC387:BC450" si="277">IF(AND($D387&gt;=45000, $D387&lt;=49999), IF($F387 = "canceled", TRUE))</f>
        <v>0</v>
      </c>
      <c r="BD387" t="b">
        <f t="shared" ref="BD387:BD450" si="278">IF($D387&gt;=50000, IF($F387 = "canceled", TRUE))</f>
        <v>0</v>
      </c>
    </row>
    <row r="388" spans="1:56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0"/>
        <v>100.16666666666667</v>
      </c>
      <c r="P388" s="8">
        <f t="shared" ref="P388:P451" si="279">E388/L388</f>
        <v>46.230769230769234</v>
      </c>
      <c r="Q388" t="s">
        <v>8310</v>
      </c>
      <c r="R388" t="s">
        <v>8320</v>
      </c>
      <c r="S388" s="12">
        <f t="shared" si="241"/>
        <v>42211.951284722221</v>
      </c>
      <c r="T388" s="12">
        <f t="shared" si="242"/>
        <v>42226.951284722221</v>
      </c>
      <c r="U388" t="b">
        <f t="shared" si="243"/>
        <v>1</v>
      </c>
      <c r="V388" t="b">
        <f t="shared" si="244"/>
        <v>0</v>
      </c>
      <c r="W388" t="b">
        <f t="shared" si="245"/>
        <v>0</v>
      </c>
      <c r="X388" t="b">
        <f t="shared" si="246"/>
        <v>0</v>
      </c>
      <c r="Y388" t="b">
        <f t="shared" si="247"/>
        <v>0</v>
      </c>
      <c r="Z388" t="b">
        <f t="shared" si="248"/>
        <v>0</v>
      </c>
      <c r="AA388" t="b">
        <f t="shared" si="249"/>
        <v>0</v>
      </c>
      <c r="AB388" t="b">
        <f t="shared" si="250"/>
        <v>0</v>
      </c>
      <c r="AC388" t="b">
        <f t="shared" si="251"/>
        <v>0</v>
      </c>
      <c r="AD388" t="b">
        <f t="shared" si="252"/>
        <v>0</v>
      </c>
      <c r="AE388" t="b">
        <f t="shared" si="253"/>
        <v>0</v>
      </c>
      <c r="AF388" t="b">
        <f t="shared" si="254"/>
        <v>0</v>
      </c>
      <c r="AG388" t="b">
        <f t="shared" si="255"/>
        <v>0</v>
      </c>
      <c r="AH388" t="b">
        <f t="shared" si="256"/>
        <v>0</v>
      </c>
      <c r="AI388" t="b">
        <f t="shared" si="257"/>
        <v>0</v>
      </c>
      <c r="AJ388" t="b">
        <f t="shared" si="258"/>
        <v>0</v>
      </c>
      <c r="AK388" t="b">
        <f t="shared" si="259"/>
        <v>0</v>
      </c>
      <c r="AL388" t="b">
        <f t="shared" si="260"/>
        <v>0</v>
      </c>
      <c r="AM388" t="b">
        <f t="shared" si="261"/>
        <v>0</v>
      </c>
      <c r="AN388" t="b">
        <f t="shared" si="262"/>
        <v>0</v>
      </c>
      <c r="AO388" t="b">
        <f t="shared" si="263"/>
        <v>0</v>
      </c>
      <c r="AP388" t="b">
        <f t="shared" si="264"/>
        <v>0</v>
      </c>
      <c r="AQ388" t="b">
        <f t="shared" si="265"/>
        <v>0</v>
      </c>
      <c r="AR388" t="b">
        <f t="shared" si="266"/>
        <v>0</v>
      </c>
      <c r="AS388" t="b">
        <f t="shared" si="267"/>
        <v>0</v>
      </c>
      <c r="AT388" t="b">
        <f t="shared" si="268"/>
        <v>0</v>
      </c>
      <c r="AU388" t="b">
        <f t="shared" si="269"/>
        <v>0</v>
      </c>
      <c r="AV388" t="b">
        <f t="shared" si="270"/>
        <v>0</v>
      </c>
      <c r="AW388" t="b">
        <f t="shared" si="271"/>
        <v>0</v>
      </c>
      <c r="AX388" t="b">
        <f t="shared" si="272"/>
        <v>0</v>
      </c>
      <c r="AY388" t="b">
        <f t="shared" si="273"/>
        <v>0</v>
      </c>
      <c r="AZ388" t="b">
        <f t="shared" si="274"/>
        <v>0</v>
      </c>
      <c r="BA388" t="b">
        <f t="shared" si="275"/>
        <v>0</v>
      </c>
      <c r="BB388" t="b">
        <f t="shared" si="276"/>
        <v>0</v>
      </c>
      <c r="BC388" t="b">
        <f t="shared" si="277"/>
        <v>0</v>
      </c>
      <c r="BD388" t="b">
        <f t="shared" si="278"/>
        <v>0</v>
      </c>
    </row>
    <row r="389" spans="1:56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0"/>
        <v>213.98947368421051</v>
      </c>
      <c r="P389" s="8">
        <f t="shared" si="279"/>
        <v>144.69039145907473</v>
      </c>
      <c r="Q389" t="s">
        <v>8310</v>
      </c>
      <c r="R389" t="s">
        <v>8320</v>
      </c>
      <c r="S389" s="12">
        <f t="shared" si="241"/>
        <v>42200.67659722222</v>
      </c>
      <c r="T389" s="12">
        <f t="shared" si="242"/>
        <v>42231.25</v>
      </c>
      <c r="U389" t="b">
        <f t="shared" si="243"/>
        <v>0</v>
      </c>
      <c r="V389" t="b">
        <f t="shared" si="244"/>
        <v>0</v>
      </c>
      <c r="W389" t="b">
        <f t="shared" si="245"/>
        <v>0</v>
      </c>
      <c r="X389" t="b">
        <f t="shared" si="246"/>
        <v>0</v>
      </c>
      <c r="Y389" t="b">
        <f t="shared" si="247"/>
        <v>0</v>
      </c>
      <c r="Z389" t="b">
        <f t="shared" si="248"/>
        <v>0</v>
      </c>
      <c r="AA389" t="b">
        <f t="shared" si="249"/>
        <v>0</v>
      </c>
      <c r="AB389" t="b">
        <f t="shared" si="250"/>
        <v>0</v>
      </c>
      <c r="AC389" t="b">
        <f t="shared" si="251"/>
        <v>1</v>
      </c>
      <c r="AD389" t="b">
        <f t="shared" si="252"/>
        <v>0</v>
      </c>
      <c r="AE389" t="b">
        <f t="shared" si="253"/>
        <v>0</v>
      </c>
      <c r="AF389" t="b">
        <f t="shared" si="254"/>
        <v>0</v>
      </c>
      <c r="AG389" t="b">
        <f t="shared" si="255"/>
        <v>0</v>
      </c>
      <c r="AH389" t="b">
        <f t="shared" si="256"/>
        <v>0</v>
      </c>
      <c r="AI389" t="b">
        <f t="shared" si="257"/>
        <v>0</v>
      </c>
      <c r="AJ389" t="b">
        <f t="shared" si="258"/>
        <v>0</v>
      </c>
      <c r="AK389" t="b">
        <f t="shared" si="259"/>
        <v>0</v>
      </c>
      <c r="AL389" t="b">
        <f t="shared" si="260"/>
        <v>0</v>
      </c>
      <c r="AM389" t="b">
        <f t="shared" si="261"/>
        <v>0</v>
      </c>
      <c r="AN389" t="b">
        <f t="shared" si="262"/>
        <v>0</v>
      </c>
      <c r="AO389" t="b">
        <f t="shared" si="263"/>
        <v>0</v>
      </c>
      <c r="AP389" t="b">
        <f t="shared" si="264"/>
        <v>0</v>
      </c>
      <c r="AQ389" t="b">
        <f t="shared" si="265"/>
        <v>0</v>
      </c>
      <c r="AR389" t="b">
        <f t="shared" si="266"/>
        <v>0</v>
      </c>
      <c r="AS389" t="b">
        <f t="shared" si="267"/>
        <v>0</v>
      </c>
      <c r="AT389" t="b">
        <f t="shared" si="268"/>
        <v>0</v>
      </c>
      <c r="AU389" t="b">
        <f t="shared" si="269"/>
        <v>0</v>
      </c>
      <c r="AV389" t="b">
        <f t="shared" si="270"/>
        <v>0</v>
      </c>
      <c r="AW389" t="b">
        <f t="shared" si="271"/>
        <v>0</v>
      </c>
      <c r="AX389" t="b">
        <f t="shared" si="272"/>
        <v>0</v>
      </c>
      <c r="AY389" t="b">
        <f t="shared" si="273"/>
        <v>0</v>
      </c>
      <c r="AZ389" t="b">
        <f t="shared" si="274"/>
        <v>0</v>
      </c>
      <c r="BA389" t="b">
        <f t="shared" si="275"/>
        <v>0</v>
      </c>
      <c r="BB389" t="b">
        <f t="shared" si="276"/>
        <v>0</v>
      </c>
      <c r="BC389" t="b">
        <f t="shared" si="277"/>
        <v>0</v>
      </c>
      <c r="BD389" t="b">
        <f t="shared" si="278"/>
        <v>0</v>
      </c>
    </row>
    <row r="390" spans="1:56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0"/>
        <v>126.16000000000001</v>
      </c>
      <c r="P390" s="8">
        <f t="shared" si="279"/>
        <v>88.845070422535215</v>
      </c>
      <c r="Q390" t="s">
        <v>8310</v>
      </c>
      <c r="R390" t="s">
        <v>8320</v>
      </c>
      <c r="S390" s="12">
        <f t="shared" si="241"/>
        <v>42549.076157407413</v>
      </c>
      <c r="T390" s="12">
        <f t="shared" si="242"/>
        <v>42579.076157407413</v>
      </c>
      <c r="U390" t="b">
        <f t="shared" si="243"/>
        <v>0</v>
      </c>
      <c r="V390" t="b">
        <f t="shared" si="244"/>
        <v>0</v>
      </c>
      <c r="W390" t="b">
        <f t="shared" si="245"/>
        <v>1</v>
      </c>
      <c r="X390" t="b">
        <f t="shared" si="246"/>
        <v>0</v>
      </c>
      <c r="Y390" t="b">
        <f t="shared" si="247"/>
        <v>0</v>
      </c>
      <c r="Z390" t="b">
        <f t="shared" si="248"/>
        <v>0</v>
      </c>
      <c r="AA390" t="b">
        <f t="shared" si="249"/>
        <v>0</v>
      </c>
      <c r="AB390" t="b">
        <f t="shared" si="250"/>
        <v>0</v>
      </c>
      <c r="AC390" t="b">
        <f t="shared" si="251"/>
        <v>0</v>
      </c>
      <c r="AD390" t="b">
        <f t="shared" si="252"/>
        <v>0</v>
      </c>
      <c r="AE390" t="b">
        <f t="shared" si="253"/>
        <v>0</v>
      </c>
      <c r="AF390" t="b">
        <f t="shared" si="254"/>
        <v>0</v>
      </c>
      <c r="AG390" t="b">
        <f t="shared" si="255"/>
        <v>0</v>
      </c>
      <c r="AH390" t="b">
        <f t="shared" si="256"/>
        <v>0</v>
      </c>
      <c r="AI390" t="b">
        <f t="shared" si="257"/>
        <v>0</v>
      </c>
      <c r="AJ390" t="b">
        <f t="shared" si="258"/>
        <v>0</v>
      </c>
      <c r="AK390" t="b">
        <f t="shared" si="259"/>
        <v>0</v>
      </c>
      <c r="AL390" t="b">
        <f t="shared" si="260"/>
        <v>0</v>
      </c>
      <c r="AM390" t="b">
        <f t="shared" si="261"/>
        <v>0</v>
      </c>
      <c r="AN390" t="b">
        <f t="shared" si="262"/>
        <v>0</v>
      </c>
      <c r="AO390" t="b">
        <f t="shared" si="263"/>
        <v>0</v>
      </c>
      <c r="AP390" t="b">
        <f t="shared" si="264"/>
        <v>0</v>
      </c>
      <c r="AQ390" t="b">
        <f t="shared" si="265"/>
        <v>0</v>
      </c>
      <c r="AR390" t="b">
        <f t="shared" si="266"/>
        <v>0</v>
      </c>
      <c r="AS390" t="b">
        <f t="shared" si="267"/>
        <v>0</v>
      </c>
      <c r="AT390" t="b">
        <f t="shared" si="268"/>
        <v>0</v>
      </c>
      <c r="AU390" t="b">
        <f t="shared" si="269"/>
        <v>0</v>
      </c>
      <c r="AV390" t="b">
        <f t="shared" si="270"/>
        <v>0</v>
      </c>
      <c r="AW390" t="b">
        <f t="shared" si="271"/>
        <v>0</v>
      </c>
      <c r="AX390" t="b">
        <f t="shared" si="272"/>
        <v>0</v>
      </c>
      <c r="AY390" t="b">
        <f t="shared" si="273"/>
        <v>0</v>
      </c>
      <c r="AZ390" t="b">
        <f t="shared" si="274"/>
        <v>0</v>
      </c>
      <c r="BA390" t="b">
        <f t="shared" si="275"/>
        <v>0</v>
      </c>
      <c r="BB390" t="b">
        <f t="shared" si="276"/>
        <v>0</v>
      </c>
      <c r="BC390" t="b">
        <f t="shared" si="277"/>
        <v>0</v>
      </c>
      <c r="BD390" t="b">
        <f t="shared" si="278"/>
        <v>0</v>
      </c>
    </row>
    <row r="391" spans="1:56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0"/>
        <v>181.53547058823528</v>
      </c>
      <c r="P391" s="8">
        <f t="shared" si="279"/>
        <v>81.75107284768211</v>
      </c>
      <c r="Q391" t="s">
        <v>8310</v>
      </c>
      <c r="R391" t="s">
        <v>8320</v>
      </c>
      <c r="S391" s="12">
        <f t="shared" si="241"/>
        <v>41674.063078703701</v>
      </c>
      <c r="T391" s="12">
        <f t="shared" si="242"/>
        <v>41705.957638888889</v>
      </c>
      <c r="U391" t="b">
        <f t="shared" si="243"/>
        <v>0</v>
      </c>
      <c r="V391" t="b">
        <f t="shared" si="244"/>
        <v>0</v>
      </c>
      <c r="W391" t="b">
        <f t="shared" si="245"/>
        <v>0</v>
      </c>
      <c r="X391" t="b">
        <f t="shared" si="246"/>
        <v>0</v>
      </c>
      <c r="Y391" t="b">
        <f t="shared" si="247"/>
        <v>0</v>
      </c>
      <c r="Z391" t="b">
        <f t="shared" si="248"/>
        <v>0</v>
      </c>
      <c r="AA391" t="b">
        <f t="shared" si="249"/>
        <v>0</v>
      </c>
      <c r="AB391" t="b">
        <f t="shared" si="250"/>
        <v>0</v>
      </c>
      <c r="AC391" t="b">
        <f t="shared" si="251"/>
        <v>0</v>
      </c>
      <c r="AD391" t="b">
        <f t="shared" si="252"/>
        <v>0</v>
      </c>
      <c r="AE391" t="b">
        <f t="shared" si="253"/>
        <v>0</v>
      </c>
      <c r="AF391" t="b">
        <f t="shared" si="254"/>
        <v>1</v>
      </c>
      <c r="AG391" t="b">
        <f t="shared" si="255"/>
        <v>0</v>
      </c>
      <c r="AH391" t="b">
        <f t="shared" si="256"/>
        <v>0</v>
      </c>
      <c r="AI391" t="b">
        <f t="shared" si="257"/>
        <v>0</v>
      </c>
      <c r="AJ391" t="b">
        <f t="shared" si="258"/>
        <v>0</v>
      </c>
      <c r="AK391" t="b">
        <f t="shared" si="259"/>
        <v>0</v>
      </c>
      <c r="AL391" t="b">
        <f t="shared" si="260"/>
        <v>0</v>
      </c>
      <c r="AM391" t="b">
        <f t="shared" si="261"/>
        <v>0</v>
      </c>
      <c r="AN391" t="b">
        <f t="shared" si="262"/>
        <v>0</v>
      </c>
      <c r="AO391" t="b">
        <f t="shared" si="263"/>
        <v>0</v>
      </c>
      <c r="AP391" t="b">
        <f t="shared" si="264"/>
        <v>0</v>
      </c>
      <c r="AQ391" t="b">
        <f t="shared" si="265"/>
        <v>0</v>
      </c>
      <c r="AR391" t="b">
        <f t="shared" si="266"/>
        <v>0</v>
      </c>
      <c r="AS391" t="b">
        <f t="shared" si="267"/>
        <v>0</v>
      </c>
      <c r="AT391" t="b">
        <f t="shared" si="268"/>
        <v>0</v>
      </c>
      <c r="AU391" t="b">
        <f t="shared" si="269"/>
        <v>0</v>
      </c>
      <c r="AV391" t="b">
        <f t="shared" si="270"/>
        <v>0</v>
      </c>
      <c r="AW391" t="b">
        <f t="shared" si="271"/>
        <v>0</v>
      </c>
      <c r="AX391" t="b">
        <f t="shared" si="272"/>
        <v>0</v>
      </c>
      <c r="AY391" t="b">
        <f t="shared" si="273"/>
        <v>0</v>
      </c>
      <c r="AZ391" t="b">
        <f t="shared" si="274"/>
        <v>0</v>
      </c>
      <c r="BA391" t="b">
        <f t="shared" si="275"/>
        <v>0</v>
      </c>
      <c r="BB391" t="b">
        <f t="shared" si="276"/>
        <v>0</v>
      </c>
      <c r="BC391" t="b">
        <f t="shared" si="277"/>
        <v>0</v>
      </c>
      <c r="BD391" t="b">
        <f t="shared" si="278"/>
        <v>0</v>
      </c>
    </row>
    <row r="392" spans="1:56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0"/>
        <v>100</v>
      </c>
      <c r="P392" s="8">
        <f t="shared" si="279"/>
        <v>71.428571428571431</v>
      </c>
      <c r="Q392" t="s">
        <v>8310</v>
      </c>
      <c r="R392" t="s">
        <v>8320</v>
      </c>
      <c r="S392" s="12">
        <f t="shared" si="241"/>
        <v>42112.036712962959</v>
      </c>
      <c r="T392" s="12">
        <f t="shared" si="242"/>
        <v>42132.036712962959</v>
      </c>
      <c r="U392" t="b">
        <f t="shared" si="243"/>
        <v>0</v>
      </c>
      <c r="V392" t="b">
        <f t="shared" si="244"/>
        <v>1</v>
      </c>
      <c r="W392" t="b">
        <f t="shared" si="245"/>
        <v>0</v>
      </c>
      <c r="X392" t="b">
        <f t="shared" si="246"/>
        <v>0</v>
      </c>
      <c r="Y392" t="b">
        <f t="shared" si="247"/>
        <v>0</v>
      </c>
      <c r="Z392" t="b">
        <f t="shared" si="248"/>
        <v>0</v>
      </c>
      <c r="AA392" t="b">
        <f t="shared" si="249"/>
        <v>0</v>
      </c>
      <c r="AB392" t="b">
        <f t="shared" si="250"/>
        <v>0</v>
      </c>
      <c r="AC392" t="b">
        <f t="shared" si="251"/>
        <v>0</v>
      </c>
      <c r="AD392" t="b">
        <f t="shared" si="252"/>
        <v>0</v>
      </c>
      <c r="AE392" t="b">
        <f t="shared" si="253"/>
        <v>0</v>
      </c>
      <c r="AF392" t="b">
        <f t="shared" si="254"/>
        <v>0</v>
      </c>
      <c r="AG392" t="b">
        <f t="shared" si="255"/>
        <v>0</v>
      </c>
      <c r="AH392" t="b">
        <f t="shared" si="256"/>
        <v>0</v>
      </c>
      <c r="AI392" t="b">
        <f t="shared" si="257"/>
        <v>0</v>
      </c>
      <c r="AJ392" t="b">
        <f t="shared" si="258"/>
        <v>0</v>
      </c>
      <c r="AK392" t="b">
        <f t="shared" si="259"/>
        <v>0</v>
      </c>
      <c r="AL392" t="b">
        <f t="shared" si="260"/>
        <v>0</v>
      </c>
      <c r="AM392" t="b">
        <f t="shared" si="261"/>
        <v>0</v>
      </c>
      <c r="AN392" t="b">
        <f t="shared" si="262"/>
        <v>0</v>
      </c>
      <c r="AO392" t="b">
        <f t="shared" si="263"/>
        <v>0</v>
      </c>
      <c r="AP392" t="b">
        <f t="shared" si="264"/>
        <v>0</v>
      </c>
      <c r="AQ392" t="b">
        <f t="shared" si="265"/>
        <v>0</v>
      </c>
      <c r="AR392" t="b">
        <f t="shared" si="266"/>
        <v>0</v>
      </c>
      <c r="AS392" t="b">
        <f t="shared" si="267"/>
        <v>0</v>
      </c>
      <c r="AT392" t="b">
        <f t="shared" si="268"/>
        <v>0</v>
      </c>
      <c r="AU392" t="b">
        <f t="shared" si="269"/>
        <v>0</v>
      </c>
      <c r="AV392" t="b">
        <f t="shared" si="270"/>
        <v>0</v>
      </c>
      <c r="AW392" t="b">
        <f t="shared" si="271"/>
        <v>0</v>
      </c>
      <c r="AX392" t="b">
        <f t="shared" si="272"/>
        <v>0</v>
      </c>
      <c r="AY392" t="b">
        <f t="shared" si="273"/>
        <v>0</v>
      </c>
      <c r="AZ392" t="b">
        <f t="shared" si="274"/>
        <v>0</v>
      </c>
      <c r="BA392" t="b">
        <f t="shared" si="275"/>
        <v>0</v>
      </c>
      <c r="BB392" t="b">
        <f t="shared" si="276"/>
        <v>0</v>
      </c>
      <c r="BC392" t="b">
        <f t="shared" si="277"/>
        <v>0</v>
      </c>
      <c r="BD392" t="b">
        <f t="shared" si="278"/>
        <v>0</v>
      </c>
    </row>
    <row r="393" spans="1:56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0"/>
        <v>100.61</v>
      </c>
      <c r="P393" s="8">
        <f t="shared" si="279"/>
        <v>104.25906735751295</v>
      </c>
      <c r="Q393" t="s">
        <v>8310</v>
      </c>
      <c r="R393" t="s">
        <v>8320</v>
      </c>
      <c r="S393" s="12">
        <f t="shared" si="241"/>
        <v>40865.042256944449</v>
      </c>
      <c r="T393" s="12">
        <f t="shared" si="242"/>
        <v>40895.040972222225</v>
      </c>
      <c r="U393" t="b">
        <f t="shared" si="243"/>
        <v>0</v>
      </c>
      <c r="V393" t="b">
        <f t="shared" si="244"/>
        <v>0</v>
      </c>
      <c r="W393" t="b">
        <f t="shared" si="245"/>
        <v>0</v>
      </c>
      <c r="X393" t="b">
        <f t="shared" si="246"/>
        <v>0</v>
      </c>
      <c r="Y393" t="b">
        <f t="shared" si="247"/>
        <v>0</v>
      </c>
      <c r="Z393" t="b">
        <f t="shared" si="248"/>
        <v>1</v>
      </c>
      <c r="AA393" t="b">
        <f t="shared" si="249"/>
        <v>0</v>
      </c>
      <c r="AB393" t="b">
        <f t="shared" si="250"/>
        <v>0</v>
      </c>
      <c r="AC393" t="b">
        <f t="shared" si="251"/>
        <v>0</v>
      </c>
      <c r="AD393" t="b">
        <f t="shared" si="252"/>
        <v>0</v>
      </c>
      <c r="AE393" t="b">
        <f t="shared" si="253"/>
        <v>0</v>
      </c>
      <c r="AF393" t="b">
        <f t="shared" si="254"/>
        <v>0</v>
      </c>
      <c r="AG393" t="b">
        <f t="shared" si="255"/>
        <v>0</v>
      </c>
      <c r="AH393" t="b">
        <f t="shared" si="256"/>
        <v>0</v>
      </c>
      <c r="AI393" t="b">
        <f t="shared" si="257"/>
        <v>0</v>
      </c>
      <c r="AJ393" t="b">
        <f t="shared" si="258"/>
        <v>0</v>
      </c>
      <c r="AK393" t="b">
        <f t="shared" si="259"/>
        <v>0</v>
      </c>
      <c r="AL393" t="b">
        <f t="shared" si="260"/>
        <v>0</v>
      </c>
      <c r="AM393" t="b">
        <f t="shared" si="261"/>
        <v>0</v>
      </c>
      <c r="AN393" t="b">
        <f t="shared" si="262"/>
        <v>0</v>
      </c>
      <c r="AO393" t="b">
        <f t="shared" si="263"/>
        <v>0</v>
      </c>
      <c r="AP393" t="b">
        <f t="shared" si="264"/>
        <v>0</v>
      </c>
      <c r="AQ393" t="b">
        <f t="shared" si="265"/>
        <v>0</v>
      </c>
      <c r="AR393" t="b">
        <f t="shared" si="266"/>
        <v>0</v>
      </c>
      <c r="AS393" t="b">
        <f t="shared" si="267"/>
        <v>0</v>
      </c>
      <c r="AT393" t="b">
        <f t="shared" si="268"/>
        <v>0</v>
      </c>
      <c r="AU393" t="b">
        <f t="shared" si="269"/>
        <v>0</v>
      </c>
      <c r="AV393" t="b">
        <f t="shared" si="270"/>
        <v>0</v>
      </c>
      <c r="AW393" t="b">
        <f t="shared" si="271"/>
        <v>0</v>
      </c>
      <c r="AX393" t="b">
        <f t="shared" si="272"/>
        <v>0</v>
      </c>
      <c r="AY393" t="b">
        <f t="shared" si="273"/>
        <v>0</v>
      </c>
      <c r="AZ393" t="b">
        <f t="shared" si="274"/>
        <v>0</v>
      </c>
      <c r="BA393" t="b">
        <f t="shared" si="275"/>
        <v>0</v>
      </c>
      <c r="BB393" t="b">
        <f t="shared" si="276"/>
        <v>0</v>
      </c>
      <c r="BC393" t="b">
        <f t="shared" si="277"/>
        <v>0</v>
      </c>
      <c r="BD393" t="b">
        <f t="shared" si="278"/>
        <v>0</v>
      </c>
    </row>
    <row r="394" spans="1:56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0"/>
        <v>100.9027027027027</v>
      </c>
      <c r="P394" s="8">
        <f t="shared" si="279"/>
        <v>90.616504854368927</v>
      </c>
      <c r="Q394" t="s">
        <v>8310</v>
      </c>
      <c r="R394" t="s">
        <v>8320</v>
      </c>
      <c r="S394" s="12">
        <f t="shared" si="241"/>
        <v>40763.717256944445</v>
      </c>
      <c r="T394" s="12">
        <f t="shared" si="242"/>
        <v>40794.125</v>
      </c>
      <c r="U394" t="b">
        <f t="shared" si="243"/>
        <v>0</v>
      </c>
      <c r="V394" t="b">
        <f t="shared" si="244"/>
        <v>0</v>
      </c>
      <c r="W394" t="b">
        <f t="shared" si="245"/>
        <v>0</v>
      </c>
      <c r="X394" t="b">
        <f t="shared" si="246"/>
        <v>0</v>
      </c>
      <c r="Y394" t="b">
        <f t="shared" si="247"/>
        <v>1</v>
      </c>
      <c r="Z394" t="b">
        <f t="shared" si="248"/>
        <v>0</v>
      </c>
      <c r="AA394" t="b">
        <f t="shared" si="249"/>
        <v>0</v>
      </c>
      <c r="AB394" t="b">
        <f t="shared" si="250"/>
        <v>0</v>
      </c>
      <c r="AC394" t="b">
        <f t="shared" si="251"/>
        <v>0</v>
      </c>
      <c r="AD394" t="b">
        <f t="shared" si="252"/>
        <v>0</v>
      </c>
      <c r="AE394" t="b">
        <f t="shared" si="253"/>
        <v>0</v>
      </c>
      <c r="AF394" t="b">
        <f t="shared" si="254"/>
        <v>0</v>
      </c>
      <c r="AG394" t="b">
        <f t="shared" si="255"/>
        <v>0</v>
      </c>
      <c r="AH394" t="b">
        <f t="shared" si="256"/>
        <v>0</v>
      </c>
      <c r="AI394" t="b">
        <f t="shared" si="257"/>
        <v>0</v>
      </c>
      <c r="AJ394" t="b">
        <f t="shared" si="258"/>
        <v>0</v>
      </c>
      <c r="AK394" t="b">
        <f t="shared" si="259"/>
        <v>0</v>
      </c>
      <c r="AL394" t="b">
        <f t="shared" si="260"/>
        <v>0</v>
      </c>
      <c r="AM394" t="b">
        <f t="shared" si="261"/>
        <v>0</v>
      </c>
      <c r="AN394" t="b">
        <f t="shared" si="262"/>
        <v>0</v>
      </c>
      <c r="AO394" t="b">
        <f t="shared" si="263"/>
        <v>0</v>
      </c>
      <c r="AP394" t="b">
        <f t="shared" si="264"/>
        <v>0</v>
      </c>
      <c r="AQ394" t="b">
        <f t="shared" si="265"/>
        <v>0</v>
      </c>
      <c r="AR394" t="b">
        <f t="shared" si="266"/>
        <v>0</v>
      </c>
      <c r="AS394" t="b">
        <f t="shared" si="267"/>
        <v>0</v>
      </c>
      <c r="AT394" t="b">
        <f t="shared" si="268"/>
        <v>0</v>
      </c>
      <c r="AU394" t="b">
        <f t="shared" si="269"/>
        <v>0</v>
      </c>
      <c r="AV394" t="b">
        <f t="shared" si="270"/>
        <v>0</v>
      </c>
      <c r="AW394" t="b">
        <f t="shared" si="271"/>
        <v>0</v>
      </c>
      <c r="AX394" t="b">
        <f t="shared" si="272"/>
        <v>0</v>
      </c>
      <c r="AY394" t="b">
        <f t="shared" si="273"/>
        <v>0</v>
      </c>
      <c r="AZ394" t="b">
        <f t="shared" si="274"/>
        <v>0</v>
      </c>
      <c r="BA394" t="b">
        <f t="shared" si="275"/>
        <v>0</v>
      </c>
      <c r="BB394" t="b">
        <f t="shared" si="276"/>
        <v>0</v>
      </c>
      <c r="BC394" t="b">
        <f t="shared" si="277"/>
        <v>0</v>
      </c>
      <c r="BD394" t="b">
        <f t="shared" si="278"/>
        <v>0</v>
      </c>
    </row>
    <row r="395" spans="1:56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0"/>
        <v>110.446</v>
      </c>
      <c r="P395" s="8">
        <f t="shared" si="279"/>
        <v>157.33048433048432</v>
      </c>
      <c r="Q395" t="s">
        <v>8310</v>
      </c>
      <c r="R395" t="s">
        <v>8320</v>
      </c>
      <c r="S395" s="12">
        <f t="shared" si="241"/>
        <v>41526.708935185183</v>
      </c>
      <c r="T395" s="12">
        <f t="shared" si="242"/>
        <v>41557.708935185183</v>
      </c>
      <c r="U395" t="b">
        <f t="shared" si="243"/>
        <v>0</v>
      </c>
      <c r="V395" t="b">
        <f t="shared" si="244"/>
        <v>0</v>
      </c>
      <c r="W395" t="b">
        <f t="shared" si="245"/>
        <v>0</v>
      </c>
      <c r="X395" t="b">
        <f t="shared" si="246"/>
        <v>0</v>
      </c>
      <c r="Y395" t="b">
        <f t="shared" si="247"/>
        <v>0</v>
      </c>
      <c r="Z395" t="b">
        <f t="shared" si="248"/>
        <v>0</v>
      </c>
      <c r="AA395" t="b">
        <f t="shared" si="249"/>
        <v>0</v>
      </c>
      <c r="AB395" t="b">
        <f t="shared" si="250"/>
        <v>0</v>
      </c>
      <c r="AC395" t="b">
        <f t="shared" si="251"/>
        <v>0</v>
      </c>
      <c r="AD395" t="b">
        <f t="shared" si="252"/>
        <v>0</v>
      </c>
      <c r="AE395" t="b">
        <f t="shared" si="253"/>
        <v>0</v>
      </c>
      <c r="AF395" t="b">
        <f t="shared" si="254"/>
        <v>1</v>
      </c>
      <c r="AG395" t="b">
        <f t="shared" si="255"/>
        <v>0</v>
      </c>
      <c r="AH395" t="b">
        <f t="shared" si="256"/>
        <v>0</v>
      </c>
      <c r="AI395" t="b">
        <f t="shared" si="257"/>
        <v>0</v>
      </c>
      <c r="AJ395" t="b">
        <f t="shared" si="258"/>
        <v>0</v>
      </c>
      <c r="AK395" t="b">
        <f t="shared" si="259"/>
        <v>0</v>
      </c>
      <c r="AL395" t="b">
        <f t="shared" si="260"/>
        <v>0</v>
      </c>
      <c r="AM395" t="b">
        <f t="shared" si="261"/>
        <v>0</v>
      </c>
      <c r="AN395" t="b">
        <f t="shared" si="262"/>
        <v>0</v>
      </c>
      <c r="AO395" t="b">
        <f t="shared" si="263"/>
        <v>0</v>
      </c>
      <c r="AP395" t="b">
        <f t="shared" si="264"/>
        <v>0</v>
      </c>
      <c r="AQ395" t="b">
        <f t="shared" si="265"/>
        <v>0</v>
      </c>
      <c r="AR395" t="b">
        <f t="shared" si="266"/>
        <v>0</v>
      </c>
      <c r="AS395" t="b">
        <f t="shared" si="267"/>
        <v>0</v>
      </c>
      <c r="AT395" t="b">
        <f t="shared" si="268"/>
        <v>0</v>
      </c>
      <c r="AU395" t="b">
        <f t="shared" si="269"/>
        <v>0</v>
      </c>
      <c r="AV395" t="b">
        <f t="shared" si="270"/>
        <v>0</v>
      </c>
      <c r="AW395" t="b">
        <f t="shared" si="271"/>
        <v>0</v>
      </c>
      <c r="AX395" t="b">
        <f t="shared" si="272"/>
        <v>0</v>
      </c>
      <c r="AY395" t="b">
        <f t="shared" si="273"/>
        <v>0</v>
      </c>
      <c r="AZ395" t="b">
        <f t="shared" si="274"/>
        <v>0</v>
      </c>
      <c r="BA395" t="b">
        <f t="shared" si="275"/>
        <v>0</v>
      </c>
      <c r="BB395" t="b">
        <f t="shared" si="276"/>
        <v>0</v>
      </c>
      <c r="BC395" t="b">
        <f t="shared" si="277"/>
        <v>0</v>
      </c>
      <c r="BD395" t="b">
        <f t="shared" si="278"/>
        <v>0</v>
      </c>
    </row>
    <row r="396" spans="1:56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0"/>
        <v>111.8936170212766</v>
      </c>
      <c r="P396" s="8">
        <f t="shared" si="279"/>
        <v>105.18</v>
      </c>
      <c r="Q396" t="s">
        <v>8310</v>
      </c>
      <c r="R396" t="s">
        <v>8320</v>
      </c>
      <c r="S396" s="12">
        <f t="shared" si="241"/>
        <v>42417.818078703705</v>
      </c>
      <c r="T396" s="12">
        <f t="shared" si="242"/>
        <v>42477.776412037041</v>
      </c>
      <c r="U396" t="b">
        <f t="shared" si="243"/>
        <v>0</v>
      </c>
      <c r="V396" t="b">
        <f t="shared" si="244"/>
        <v>1</v>
      </c>
      <c r="W396" t="b">
        <f t="shared" si="245"/>
        <v>0</v>
      </c>
      <c r="X396" t="b">
        <f t="shared" si="246"/>
        <v>0</v>
      </c>
      <c r="Y396" t="b">
        <f t="shared" si="247"/>
        <v>0</v>
      </c>
      <c r="Z396" t="b">
        <f t="shared" si="248"/>
        <v>0</v>
      </c>
      <c r="AA396" t="b">
        <f t="shared" si="249"/>
        <v>0</v>
      </c>
      <c r="AB396" t="b">
        <f t="shared" si="250"/>
        <v>0</v>
      </c>
      <c r="AC396" t="b">
        <f t="shared" si="251"/>
        <v>0</v>
      </c>
      <c r="AD396" t="b">
        <f t="shared" si="252"/>
        <v>0</v>
      </c>
      <c r="AE396" t="b">
        <f t="shared" si="253"/>
        <v>0</v>
      </c>
      <c r="AF396" t="b">
        <f t="shared" si="254"/>
        <v>0</v>
      </c>
      <c r="AG396" t="b">
        <f t="shared" si="255"/>
        <v>0</v>
      </c>
      <c r="AH396" t="b">
        <f t="shared" si="256"/>
        <v>0</v>
      </c>
      <c r="AI396" t="b">
        <f t="shared" si="257"/>
        <v>0</v>
      </c>
      <c r="AJ396" t="b">
        <f t="shared" si="258"/>
        <v>0</v>
      </c>
      <c r="AK396" t="b">
        <f t="shared" si="259"/>
        <v>0</v>
      </c>
      <c r="AL396" t="b">
        <f t="shared" si="260"/>
        <v>0</v>
      </c>
      <c r="AM396" t="b">
        <f t="shared" si="261"/>
        <v>0</v>
      </c>
      <c r="AN396" t="b">
        <f t="shared" si="262"/>
        <v>0</v>
      </c>
      <c r="AO396" t="b">
        <f t="shared" si="263"/>
        <v>0</v>
      </c>
      <c r="AP396" t="b">
        <f t="shared" si="264"/>
        <v>0</v>
      </c>
      <c r="AQ396" t="b">
        <f t="shared" si="265"/>
        <v>0</v>
      </c>
      <c r="AR396" t="b">
        <f t="shared" si="266"/>
        <v>0</v>
      </c>
      <c r="AS396" t="b">
        <f t="shared" si="267"/>
        <v>0</v>
      </c>
      <c r="AT396" t="b">
        <f t="shared" si="268"/>
        <v>0</v>
      </c>
      <c r="AU396" t="b">
        <f t="shared" si="269"/>
        <v>0</v>
      </c>
      <c r="AV396" t="b">
        <f t="shared" si="270"/>
        <v>0</v>
      </c>
      <c r="AW396" t="b">
        <f t="shared" si="271"/>
        <v>0</v>
      </c>
      <c r="AX396" t="b">
        <f t="shared" si="272"/>
        <v>0</v>
      </c>
      <c r="AY396" t="b">
        <f t="shared" si="273"/>
        <v>0</v>
      </c>
      <c r="AZ396" t="b">
        <f t="shared" si="274"/>
        <v>0</v>
      </c>
      <c r="BA396" t="b">
        <f t="shared" si="275"/>
        <v>0</v>
      </c>
      <c r="BB396" t="b">
        <f t="shared" si="276"/>
        <v>0</v>
      </c>
      <c r="BC396" t="b">
        <f t="shared" si="277"/>
        <v>0</v>
      </c>
      <c r="BD396" t="b">
        <f t="shared" si="278"/>
        <v>0</v>
      </c>
    </row>
    <row r="397" spans="1:56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0"/>
        <v>108.04450000000001</v>
      </c>
      <c r="P397" s="8">
        <f t="shared" si="279"/>
        <v>58.719836956521746</v>
      </c>
      <c r="Q397" t="s">
        <v>8310</v>
      </c>
      <c r="R397" t="s">
        <v>8320</v>
      </c>
      <c r="S397" s="12">
        <f t="shared" si="241"/>
        <v>40990.909259259257</v>
      </c>
      <c r="T397" s="12">
        <f t="shared" si="242"/>
        <v>41026.897222222222</v>
      </c>
      <c r="U397" t="b">
        <f t="shared" si="243"/>
        <v>0</v>
      </c>
      <c r="V397" t="b">
        <f t="shared" si="244"/>
        <v>0</v>
      </c>
      <c r="W397" t="b">
        <f t="shared" si="245"/>
        <v>0</v>
      </c>
      <c r="X397" t="b">
        <f t="shared" si="246"/>
        <v>1</v>
      </c>
      <c r="Y397" t="b">
        <f t="shared" si="247"/>
        <v>0</v>
      </c>
      <c r="Z397" t="b">
        <f t="shared" si="248"/>
        <v>0</v>
      </c>
      <c r="AA397" t="b">
        <f t="shared" si="249"/>
        <v>0</v>
      </c>
      <c r="AB397" t="b">
        <f t="shared" si="250"/>
        <v>0</v>
      </c>
      <c r="AC397" t="b">
        <f t="shared" si="251"/>
        <v>0</v>
      </c>
      <c r="AD397" t="b">
        <f t="shared" si="252"/>
        <v>0</v>
      </c>
      <c r="AE397" t="b">
        <f t="shared" si="253"/>
        <v>0</v>
      </c>
      <c r="AF397" t="b">
        <f t="shared" si="254"/>
        <v>0</v>
      </c>
      <c r="AG397" t="b">
        <f t="shared" si="255"/>
        <v>0</v>
      </c>
      <c r="AH397" t="b">
        <f t="shared" si="256"/>
        <v>0</v>
      </c>
      <c r="AI397" t="b">
        <f t="shared" si="257"/>
        <v>0</v>
      </c>
      <c r="AJ397" t="b">
        <f t="shared" si="258"/>
        <v>0</v>
      </c>
      <c r="AK397" t="b">
        <f t="shared" si="259"/>
        <v>0</v>
      </c>
      <c r="AL397" t="b">
        <f t="shared" si="260"/>
        <v>0</v>
      </c>
      <c r="AM397" t="b">
        <f t="shared" si="261"/>
        <v>0</v>
      </c>
      <c r="AN397" t="b">
        <f t="shared" si="262"/>
        <v>0</v>
      </c>
      <c r="AO397" t="b">
        <f t="shared" si="263"/>
        <v>0</v>
      </c>
      <c r="AP397" t="b">
        <f t="shared" si="264"/>
        <v>0</v>
      </c>
      <c r="AQ397" t="b">
        <f t="shared" si="265"/>
        <v>0</v>
      </c>
      <c r="AR397" t="b">
        <f t="shared" si="266"/>
        <v>0</v>
      </c>
      <c r="AS397" t="b">
        <f t="shared" si="267"/>
        <v>0</v>
      </c>
      <c r="AT397" t="b">
        <f t="shared" si="268"/>
        <v>0</v>
      </c>
      <c r="AU397" t="b">
        <f t="shared" si="269"/>
        <v>0</v>
      </c>
      <c r="AV397" t="b">
        <f t="shared" si="270"/>
        <v>0</v>
      </c>
      <c r="AW397" t="b">
        <f t="shared" si="271"/>
        <v>0</v>
      </c>
      <c r="AX397" t="b">
        <f t="shared" si="272"/>
        <v>0</v>
      </c>
      <c r="AY397" t="b">
        <f t="shared" si="273"/>
        <v>0</v>
      </c>
      <c r="AZ397" t="b">
        <f t="shared" si="274"/>
        <v>0</v>
      </c>
      <c r="BA397" t="b">
        <f t="shared" si="275"/>
        <v>0</v>
      </c>
      <c r="BB397" t="b">
        <f t="shared" si="276"/>
        <v>0</v>
      </c>
      <c r="BC397" t="b">
        <f t="shared" si="277"/>
        <v>0</v>
      </c>
      <c r="BD397" t="b">
        <f t="shared" si="278"/>
        <v>0</v>
      </c>
    </row>
    <row r="398" spans="1:56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0"/>
        <v>106.66666666666667</v>
      </c>
      <c r="P398" s="8">
        <f t="shared" si="279"/>
        <v>81.632653061224488</v>
      </c>
      <c r="Q398" t="s">
        <v>8310</v>
      </c>
      <c r="R398" t="s">
        <v>8320</v>
      </c>
      <c r="S398" s="12">
        <f t="shared" si="241"/>
        <v>41082.564884259256</v>
      </c>
      <c r="T398" s="12">
        <f t="shared" si="242"/>
        <v>41097.564884259256</v>
      </c>
      <c r="U398" t="b">
        <f t="shared" si="243"/>
        <v>0</v>
      </c>
      <c r="V398" t="b">
        <f t="shared" si="244"/>
        <v>0</v>
      </c>
      <c r="W398" t="b">
        <f t="shared" si="245"/>
        <v>0</v>
      </c>
      <c r="X398" t="b">
        <f t="shared" si="246"/>
        <v>0</v>
      </c>
      <c r="Y398" t="b">
        <f t="shared" si="247"/>
        <v>1</v>
      </c>
      <c r="Z398" t="b">
        <f t="shared" si="248"/>
        <v>0</v>
      </c>
      <c r="AA398" t="b">
        <f t="shared" si="249"/>
        <v>0</v>
      </c>
      <c r="AB398" t="b">
        <f t="shared" si="250"/>
        <v>0</v>
      </c>
      <c r="AC398" t="b">
        <f t="shared" si="251"/>
        <v>0</v>
      </c>
      <c r="AD398" t="b">
        <f t="shared" si="252"/>
        <v>0</v>
      </c>
      <c r="AE398" t="b">
        <f t="shared" si="253"/>
        <v>0</v>
      </c>
      <c r="AF398" t="b">
        <f t="shared" si="254"/>
        <v>0</v>
      </c>
      <c r="AG398" t="b">
        <f t="shared" si="255"/>
        <v>0</v>
      </c>
      <c r="AH398" t="b">
        <f t="shared" si="256"/>
        <v>0</v>
      </c>
      <c r="AI398" t="b">
        <f t="shared" si="257"/>
        <v>0</v>
      </c>
      <c r="AJ398" t="b">
        <f t="shared" si="258"/>
        <v>0</v>
      </c>
      <c r="AK398" t="b">
        <f t="shared" si="259"/>
        <v>0</v>
      </c>
      <c r="AL398" t="b">
        <f t="shared" si="260"/>
        <v>0</v>
      </c>
      <c r="AM398" t="b">
        <f t="shared" si="261"/>
        <v>0</v>
      </c>
      <c r="AN398" t="b">
        <f t="shared" si="262"/>
        <v>0</v>
      </c>
      <c r="AO398" t="b">
        <f t="shared" si="263"/>
        <v>0</v>
      </c>
      <c r="AP398" t="b">
        <f t="shared" si="264"/>
        <v>0</v>
      </c>
      <c r="AQ398" t="b">
        <f t="shared" si="265"/>
        <v>0</v>
      </c>
      <c r="AR398" t="b">
        <f t="shared" si="266"/>
        <v>0</v>
      </c>
      <c r="AS398" t="b">
        <f t="shared" si="267"/>
        <v>0</v>
      </c>
      <c r="AT398" t="b">
        <f t="shared" si="268"/>
        <v>0</v>
      </c>
      <c r="AU398" t="b">
        <f t="shared" si="269"/>
        <v>0</v>
      </c>
      <c r="AV398" t="b">
        <f t="shared" si="270"/>
        <v>0</v>
      </c>
      <c r="AW398" t="b">
        <f t="shared" si="271"/>
        <v>0</v>
      </c>
      <c r="AX398" t="b">
        <f t="shared" si="272"/>
        <v>0</v>
      </c>
      <c r="AY398" t="b">
        <f t="shared" si="273"/>
        <v>0</v>
      </c>
      <c r="AZ398" t="b">
        <f t="shared" si="274"/>
        <v>0</v>
      </c>
      <c r="BA398" t="b">
        <f t="shared" si="275"/>
        <v>0</v>
      </c>
      <c r="BB398" t="b">
        <f t="shared" si="276"/>
        <v>0</v>
      </c>
      <c r="BC398" t="b">
        <f t="shared" si="277"/>
        <v>0</v>
      </c>
      <c r="BD398" t="b">
        <f t="shared" si="278"/>
        <v>0</v>
      </c>
    </row>
    <row r="399" spans="1:56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0"/>
        <v>103.90027322404372</v>
      </c>
      <c r="P399" s="8">
        <f t="shared" si="279"/>
        <v>56.460043668122275</v>
      </c>
      <c r="Q399" t="s">
        <v>8310</v>
      </c>
      <c r="R399" t="s">
        <v>8320</v>
      </c>
      <c r="S399" s="12">
        <f t="shared" si="241"/>
        <v>40379.776435185187</v>
      </c>
      <c r="T399" s="12">
        <f t="shared" si="242"/>
        <v>40422.155555555553</v>
      </c>
      <c r="U399" t="b">
        <f t="shared" si="243"/>
        <v>0</v>
      </c>
      <c r="V399" t="b">
        <f t="shared" si="244"/>
        <v>0</v>
      </c>
      <c r="W399" t="b">
        <f t="shared" si="245"/>
        <v>0</v>
      </c>
      <c r="X399" t="b">
        <f t="shared" si="246"/>
        <v>1</v>
      </c>
      <c r="Y399" t="b">
        <f t="shared" si="247"/>
        <v>0</v>
      </c>
      <c r="Z399" t="b">
        <f t="shared" si="248"/>
        <v>0</v>
      </c>
      <c r="AA399" t="b">
        <f t="shared" si="249"/>
        <v>0</v>
      </c>
      <c r="AB399" t="b">
        <f t="shared" si="250"/>
        <v>0</v>
      </c>
      <c r="AC399" t="b">
        <f t="shared" si="251"/>
        <v>0</v>
      </c>
      <c r="AD399" t="b">
        <f t="shared" si="252"/>
        <v>0</v>
      </c>
      <c r="AE399" t="b">
        <f t="shared" si="253"/>
        <v>0</v>
      </c>
      <c r="AF399" t="b">
        <f t="shared" si="254"/>
        <v>0</v>
      </c>
      <c r="AG399" t="b">
        <f t="shared" si="255"/>
        <v>0</v>
      </c>
      <c r="AH399" t="b">
        <f t="shared" si="256"/>
        <v>0</v>
      </c>
      <c r="AI399" t="b">
        <f t="shared" si="257"/>
        <v>0</v>
      </c>
      <c r="AJ399" t="b">
        <f t="shared" si="258"/>
        <v>0</v>
      </c>
      <c r="AK399" t="b">
        <f t="shared" si="259"/>
        <v>0</v>
      </c>
      <c r="AL399" t="b">
        <f t="shared" si="260"/>
        <v>0</v>
      </c>
      <c r="AM399" t="b">
        <f t="shared" si="261"/>
        <v>0</v>
      </c>
      <c r="AN399" t="b">
        <f t="shared" si="262"/>
        <v>0</v>
      </c>
      <c r="AO399" t="b">
        <f t="shared" si="263"/>
        <v>0</v>
      </c>
      <c r="AP399" t="b">
        <f t="shared" si="264"/>
        <v>0</v>
      </c>
      <c r="AQ399" t="b">
        <f t="shared" si="265"/>
        <v>0</v>
      </c>
      <c r="AR399" t="b">
        <f t="shared" si="266"/>
        <v>0</v>
      </c>
      <c r="AS399" t="b">
        <f t="shared" si="267"/>
        <v>0</v>
      </c>
      <c r="AT399" t="b">
        <f t="shared" si="268"/>
        <v>0</v>
      </c>
      <c r="AU399" t="b">
        <f t="shared" si="269"/>
        <v>0</v>
      </c>
      <c r="AV399" t="b">
        <f t="shared" si="270"/>
        <v>0</v>
      </c>
      <c r="AW399" t="b">
        <f t="shared" si="271"/>
        <v>0</v>
      </c>
      <c r="AX399" t="b">
        <f t="shared" si="272"/>
        <v>0</v>
      </c>
      <c r="AY399" t="b">
        <f t="shared" si="273"/>
        <v>0</v>
      </c>
      <c r="AZ399" t="b">
        <f t="shared" si="274"/>
        <v>0</v>
      </c>
      <c r="BA399" t="b">
        <f t="shared" si="275"/>
        <v>0</v>
      </c>
      <c r="BB399" t="b">
        <f t="shared" si="276"/>
        <v>0</v>
      </c>
      <c r="BC399" t="b">
        <f t="shared" si="277"/>
        <v>0</v>
      </c>
      <c r="BD399" t="b">
        <f t="shared" si="278"/>
        <v>0</v>
      </c>
    </row>
    <row r="400" spans="1:56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0"/>
        <v>125.16000000000001</v>
      </c>
      <c r="P400" s="8">
        <f t="shared" si="279"/>
        <v>140.1044776119403</v>
      </c>
      <c r="Q400" t="s">
        <v>8310</v>
      </c>
      <c r="R400" t="s">
        <v>8320</v>
      </c>
      <c r="S400" s="12">
        <f t="shared" si="241"/>
        <v>42078.793124999997</v>
      </c>
      <c r="T400" s="12">
        <f t="shared" si="242"/>
        <v>42123.793124999997</v>
      </c>
      <c r="U400" t="b">
        <f t="shared" si="243"/>
        <v>0</v>
      </c>
      <c r="V400" t="b">
        <f t="shared" si="244"/>
        <v>0</v>
      </c>
      <c r="W400" t="b">
        <f t="shared" si="245"/>
        <v>1</v>
      </c>
      <c r="X400" t="b">
        <f t="shared" si="246"/>
        <v>0</v>
      </c>
      <c r="Y400" t="b">
        <f t="shared" si="247"/>
        <v>0</v>
      </c>
      <c r="Z400" t="b">
        <f t="shared" si="248"/>
        <v>0</v>
      </c>
      <c r="AA400" t="b">
        <f t="shared" si="249"/>
        <v>0</v>
      </c>
      <c r="AB400" t="b">
        <f t="shared" si="250"/>
        <v>0</v>
      </c>
      <c r="AC400" t="b">
        <f t="shared" si="251"/>
        <v>0</v>
      </c>
      <c r="AD400" t="b">
        <f t="shared" si="252"/>
        <v>0</v>
      </c>
      <c r="AE400" t="b">
        <f t="shared" si="253"/>
        <v>0</v>
      </c>
      <c r="AF400" t="b">
        <f t="shared" si="254"/>
        <v>0</v>
      </c>
      <c r="AG400" t="b">
        <f t="shared" si="255"/>
        <v>0</v>
      </c>
      <c r="AH400" t="b">
        <f t="shared" si="256"/>
        <v>0</v>
      </c>
      <c r="AI400" t="b">
        <f t="shared" si="257"/>
        <v>0</v>
      </c>
      <c r="AJ400" t="b">
        <f t="shared" si="258"/>
        <v>0</v>
      </c>
      <c r="AK400" t="b">
        <f t="shared" si="259"/>
        <v>0</v>
      </c>
      <c r="AL400" t="b">
        <f t="shared" si="260"/>
        <v>0</v>
      </c>
      <c r="AM400" t="b">
        <f t="shared" si="261"/>
        <v>0</v>
      </c>
      <c r="AN400" t="b">
        <f t="shared" si="262"/>
        <v>0</v>
      </c>
      <c r="AO400" t="b">
        <f t="shared" si="263"/>
        <v>0</v>
      </c>
      <c r="AP400" t="b">
        <f t="shared" si="264"/>
        <v>0</v>
      </c>
      <c r="AQ400" t="b">
        <f t="shared" si="265"/>
        <v>0</v>
      </c>
      <c r="AR400" t="b">
        <f t="shared" si="266"/>
        <v>0</v>
      </c>
      <c r="AS400" t="b">
        <f t="shared" si="267"/>
        <v>0</v>
      </c>
      <c r="AT400" t="b">
        <f t="shared" si="268"/>
        <v>0</v>
      </c>
      <c r="AU400" t="b">
        <f t="shared" si="269"/>
        <v>0</v>
      </c>
      <c r="AV400" t="b">
        <f t="shared" si="270"/>
        <v>0</v>
      </c>
      <c r="AW400" t="b">
        <f t="shared" si="271"/>
        <v>0</v>
      </c>
      <c r="AX400" t="b">
        <f t="shared" si="272"/>
        <v>0</v>
      </c>
      <c r="AY400" t="b">
        <f t="shared" si="273"/>
        <v>0</v>
      </c>
      <c r="AZ400" t="b">
        <f t="shared" si="274"/>
        <v>0</v>
      </c>
      <c r="BA400" t="b">
        <f t="shared" si="275"/>
        <v>0</v>
      </c>
      <c r="BB400" t="b">
        <f t="shared" si="276"/>
        <v>0</v>
      </c>
      <c r="BC400" t="b">
        <f t="shared" si="277"/>
        <v>0</v>
      </c>
      <c r="BD400" t="b">
        <f t="shared" si="278"/>
        <v>0</v>
      </c>
    </row>
    <row r="401" spans="1:56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0"/>
        <v>106.80499999999999</v>
      </c>
      <c r="P401" s="8">
        <f t="shared" si="279"/>
        <v>224.85263157894738</v>
      </c>
      <c r="Q401" t="s">
        <v>8310</v>
      </c>
      <c r="R401" t="s">
        <v>8320</v>
      </c>
      <c r="S401" s="12">
        <f t="shared" si="241"/>
        <v>42687.875775462962</v>
      </c>
      <c r="T401" s="12">
        <f t="shared" si="242"/>
        <v>42718.5</v>
      </c>
      <c r="U401" t="b">
        <f t="shared" si="243"/>
        <v>0</v>
      </c>
      <c r="V401" t="b">
        <f t="shared" si="244"/>
        <v>0</v>
      </c>
      <c r="W401" t="b">
        <f t="shared" si="245"/>
        <v>0</v>
      </c>
      <c r="X401" t="b">
        <f t="shared" si="246"/>
        <v>0</v>
      </c>
      <c r="Y401" t="b">
        <f t="shared" si="247"/>
        <v>0</v>
      </c>
      <c r="Z401" t="b">
        <f t="shared" si="248"/>
        <v>1</v>
      </c>
      <c r="AA401" t="b">
        <f t="shared" si="249"/>
        <v>0</v>
      </c>
      <c r="AB401" t="b">
        <f t="shared" si="250"/>
        <v>0</v>
      </c>
      <c r="AC401" t="b">
        <f t="shared" si="251"/>
        <v>0</v>
      </c>
      <c r="AD401" t="b">
        <f t="shared" si="252"/>
        <v>0</v>
      </c>
      <c r="AE401" t="b">
        <f t="shared" si="253"/>
        <v>0</v>
      </c>
      <c r="AF401" t="b">
        <f t="shared" si="254"/>
        <v>0</v>
      </c>
      <c r="AG401" t="b">
        <f t="shared" si="255"/>
        <v>0</v>
      </c>
      <c r="AH401" t="b">
        <f t="shared" si="256"/>
        <v>0</v>
      </c>
      <c r="AI401" t="b">
        <f t="shared" si="257"/>
        <v>0</v>
      </c>
      <c r="AJ401" t="b">
        <f t="shared" si="258"/>
        <v>0</v>
      </c>
      <c r="AK401" t="b">
        <f t="shared" si="259"/>
        <v>0</v>
      </c>
      <c r="AL401" t="b">
        <f t="shared" si="260"/>
        <v>0</v>
      </c>
      <c r="AM401" t="b">
        <f t="shared" si="261"/>
        <v>0</v>
      </c>
      <c r="AN401" t="b">
        <f t="shared" si="262"/>
        <v>0</v>
      </c>
      <c r="AO401" t="b">
        <f t="shared" si="263"/>
        <v>0</v>
      </c>
      <c r="AP401" t="b">
        <f t="shared" si="264"/>
        <v>0</v>
      </c>
      <c r="AQ401" t="b">
        <f t="shared" si="265"/>
        <v>0</v>
      </c>
      <c r="AR401" t="b">
        <f t="shared" si="266"/>
        <v>0</v>
      </c>
      <c r="AS401" t="b">
        <f t="shared" si="267"/>
        <v>0</v>
      </c>
      <c r="AT401" t="b">
        <f t="shared" si="268"/>
        <v>0</v>
      </c>
      <c r="AU401" t="b">
        <f t="shared" si="269"/>
        <v>0</v>
      </c>
      <c r="AV401" t="b">
        <f t="shared" si="270"/>
        <v>0</v>
      </c>
      <c r="AW401" t="b">
        <f t="shared" si="271"/>
        <v>0</v>
      </c>
      <c r="AX401" t="b">
        <f t="shared" si="272"/>
        <v>0</v>
      </c>
      <c r="AY401" t="b">
        <f t="shared" si="273"/>
        <v>0</v>
      </c>
      <c r="AZ401" t="b">
        <f t="shared" si="274"/>
        <v>0</v>
      </c>
      <c r="BA401" t="b">
        <f t="shared" si="275"/>
        <v>0</v>
      </c>
      <c r="BB401" t="b">
        <f t="shared" si="276"/>
        <v>0</v>
      </c>
      <c r="BC401" t="b">
        <f t="shared" si="277"/>
        <v>0</v>
      </c>
      <c r="BD401" t="b">
        <f t="shared" si="278"/>
        <v>0</v>
      </c>
    </row>
    <row r="402" spans="1:56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0"/>
        <v>112.30249999999999</v>
      </c>
      <c r="P402" s="8">
        <f t="shared" si="279"/>
        <v>181.13306451612902</v>
      </c>
      <c r="Q402" t="s">
        <v>8310</v>
      </c>
      <c r="R402" t="s">
        <v>8320</v>
      </c>
      <c r="S402" s="12">
        <f t="shared" si="241"/>
        <v>41745.635960648149</v>
      </c>
      <c r="T402" s="12">
        <f t="shared" si="242"/>
        <v>41776.145833333336</v>
      </c>
      <c r="U402" t="b">
        <f t="shared" si="243"/>
        <v>0</v>
      </c>
      <c r="V402" t="b">
        <f t="shared" si="244"/>
        <v>0</v>
      </c>
      <c r="W402" t="b">
        <f t="shared" si="245"/>
        <v>0</v>
      </c>
      <c r="X402" t="b">
        <f t="shared" si="246"/>
        <v>1</v>
      </c>
      <c r="Y402" t="b">
        <f t="shared" si="247"/>
        <v>0</v>
      </c>
      <c r="Z402" t="b">
        <f t="shared" si="248"/>
        <v>0</v>
      </c>
      <c r="AA402" t="b">
        <f t="shared" si="249"/>
        <v>0</v>
      </c>
      <c r="AB402" t="b">
        <f t="shared" si="250"/>
        <v>0</v>
      </c>
      <c r="AC402" t="b">
        <f t="shared" si="251"/>
        <v>0</v>
      </c>
      <c r="AD402" t="b">
        <f t="shared" si="252"/>
        <v>0</v>
      </c>
      <c r="AE402" t="b">
        <f t="shared" si="253"/>
        <v>0</v>
      </c>
      <c r="AF402" t="b">
        <f t="shared" si="254"/>
        <v>0</v>
      </c>
      <c r="AG402" t="b">
        <f t="shared" si="255"/>
        <v>0</v>
      </c>
      <c r="AH402" t="b">
        <f t="shared" si="256"/>
        <v>0</v>
      </c>
      <c r="AI402" t="b">
        <f t="shared" si="257"/>
        <v>0</v>
      </c>
      <c r="AJ402" t="b">
        <f t="shared" si="258"/>
        <v>0</v>
      </c>
      <c r="AK402" t="b">
        <f t="shared" si="259"/>
        <v>0</v>
      </c>
      <c r="AL402" t="b">
        <f t="shared" si="260"/>
        <v>0</v>
      </c>
      <c r="AM402" t="b">
        <f t="shared" si="261"/>
        <v>0</v>
      </c>
      <c r="AN402" t="b">
        <f t="shared" si="262"/>
        <v>0</v>
      </c>
      <c r="AO402" t="b">
        <f t="shared" si="263"/>
        <v>0</v>
      </c>
      <c r="AP402" t="b">
        <f t="shared" si="264"/>
        <v>0</v>
      </c>
      <c r="AQ402" t="b">
        <f t="shared" si="265"/>
        <v>0</v>
      </c>
      <c r="AR402" t="b">
        <f t="shared" si="266"/>
        <v>0</v>
      </c>
      <c r="AS402" t="b">
        <f t="shared" si="267"/>
        <v>0</v>
      </c>
      <c r="AT402" t="b">
        <f t="shared" si="268"/>
        <v>0</v>
      </c>
      <c r="AU402" t="b">
        <f t="shared" si="269"/>
        <v>0</v>
      </c>
      <c r="AV402" t="b">
        <f t="shared" si="270"/>
        <v>0</v>
      </c>
      <c r="AW402" t="b">
        <f t="shared" si="271"/>
        <v>0</v>
      </c>
      <c r="AX402" t="b">
        <f t="shared" si="272"/>
        <v>0</v>
      </c>
      <c r="AY402" t="b">
        <f t="shared" si="273"/>
        <v>0</v>
      </c>
      <c r="AZ402" t="b">
        <f t="shared" si="274"/>
        <v>0</v>
      </c>
      <c r="BA402" t="b">
        <f t="shared" si="275"/>
        <v>0</v>
      </c>
      <c r="BB402" t="b">
        <f t="shared" si="276"/>
        <v>0</v>
      </c>
      <c r="BC402" t="b">
        <f t="shared" si="277"/>
        <v>0</v>
      </c>
      <c r="BD402" t="b">
        <f t="shared" si="278"/>
        <v>0</v>
      </c>
    </row>
    <row r="403" spans="1:56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0"/>
        <v>103.812</v>
      </c>
      <c r="P403" s="8">
        <f t="shared" si="279"/>
        <v>711.04109589041093</v>
      </c>
      <c r="Q403" t="s">
        <v>8310</v>
      </c>
      <c r="R403" t="s">
        <v>8320</v>
      </c>
      <c r="S403" s="12">
        <f t="shared" si="241"/>
        <v>40732.842245370368</v>
      </c>
      <c r="T403" s="12">
        <f t="shared" si="242"/>
        <v>40762.842245370368</v>
      </c>
      <c r="U403" t="b">
        <f t="shared" si="243"/>
        <v>0</v>
      </c>
      <c r="V403" t="b">
        <f t="shared" si="244"/>
        <v>0</v>
      </c>
      <c r="W403" t="b">
        <f t="shared" si="245"/>
        <v>0</v>
      </c>
      <c r="X403" t="b">
        <f t="shared" si="246"/>
        <v>0</v>
      </c>
      <c r="Y403" t="b">
        <f t="shared" si="247"/>
        <v>0</v>
      </c>
      <c r="Z403" t="b">
        <f t="shared" si="248"/>
        <v>0</v>
      </c>
      <c r="AA403" t="b">
        <f t="shared" si="249"/>
        <v>0</v>
      </c>
      <c r="AB403" t="b">
        <f t="shared" si="250"/>
        <v>0</v>
      </c>
      <c r="AC403" t="b">
        <f t="shared" si="251"/>
        <v>0</v>
      </c>
      <c r="AD403" t="b">
        <f t="shared" si="252"/>
        <v>0</v>
      </c>
      <c r="AE403" t="b">
        <f t="shared" si="253"/>
        <v>0</v>
      </c>
      <c r="AF403" t="b">
        <f t="shared" si="254"/>
        <v>1</v>
      </c>
      <c r="AG403" t="b">
        <f t="shared" si="255"/>
        <v>0</v>
      </c>
      <c r="AH403" t="b">
        <f t="shared" si="256"/>
        <v>0</v>
      </c>
      <c r="AI403" t="b">
        <f t="shared" si="257"/>
        <v>0</v>
      </c>
      <c r="AJ403" t="b">
        <f t="shared" si="258"/>
        <v>0</v>
      </c>
      <c r="AK403" t="b">
        <f t="shared" si="259"/>
        <v>0</v>
      </c>
      <c r="AL403" t="b">
        <f t="shared" si="260"/>
        <v>0</v>
      </c>
      <c r="AM403" t="b">
        <f t="shared" si="261"/>
        <v>0</v>
      </c>
      <c r="AN403" t="b">
        <f t="shared" si="262"/>
        <v>0</v>
      </c>
      <c r="AO403" t="b">
        <f t="shared" si="263"/>
        <v>0</v>
      </c>
      <c r="AP403" t="b">
        <f t="shared" si="264"/>
        <v>0</v>
      </c>
      <c r="AQ403" t="b">
        <f t="shared" si="265"/>
        <v>0</v>
      </c>
      <c r="AR403" t="b">
        <f t="shared" si="266"/>
        <v>0</v>
      </c>
      <c r="AS403" t="b">
        <f t="shared" si="267"/>
        <v>0</v>
      </c>
      <c r="AT403" t="b">
        <f t="shared" si="268"/>
        <v>0</v>
      </c>
      <c r="AU403" t="b">
        <f t="shared" si="269"/>
        <v>0</v>
      </c>
      <c r="AV403" t="b">
        <f t="shared" si="270"/>
        <v>0</v>
      </c>
      <c r="AW403" t="b">
        <f t="shared" si="271"/>
        <v>0</v>
      </c>
      <c r="AX403" t="b">
        <f t="shared" si="272"/>
        <v>0</v>
      </c>
      <c r="AY403" t="b">
        <f t="shared" si="273"/>
        <v>0</v>
      </c>
      <c r="AZ403" t="b">
        <f t="shared" si="274"/>
        <v>0</v>
      </c>
      <c r="BA403" t="b">
        <f t="shared" si="275"/>
        <v>0</v>
      </c>
      <c r="BB403" t="b">
        <f t="shared" si="276"/>
        <v>0</v>
      </c>
      <c r="BC403" t="b">
        <f t="shared" si="277"/>
        <v>0</v>
      </c>
      <c r="BD403" t="b">
        <f t="shared" si="278"/>
        <v>0</v>
      </c>
    </row>
    <row r="404" spans="1:56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0"/>
        <v>141.65</v>
      </c>
      <c r="P404" s="8">
        <f t="shared" si="279"/>
        <v>65.883720930232556</v>
      </c>
      <c r="Q404" t="s">
        <v>8310</v>
      </c>
      <c r="R404" t="s">
        <v>8320</v>
      </c>
      <c r="S404" s="12">
        <f t="shared" si="241"/>
        <v>42292.539548611108</v>
      </c>
      <c r="T404" s="12">
        <f t="shared" si="242"/>
        <v>42313.58121527778</v>
      </c>
      <c r="U404" t="b">
        <f t="shared" si="243"/>
        <v>0</v>
      </c>
      <c r="V404" t="b">
        <f t="shared" si="244"/>
        <v>1</v>
      </c>
      <c r="W404" t="b">
        <f t="shared" si="245"/>
        <v>0</v>
      </c>
      <c r="X404" t="b">
        <f t="shared" si="246"/>
        <v>0</v>
      </c>
      <c r="Y404" t="b">
        <f t="shared" si="247"/>
        <v>0</v>
      </c>
      <c r="Z404" t="b">
        <f t="shared" si="248"/>
        <v>0</v>
      </c>
      <c r="AA404" t="b">
        <f t="shared" si="249"/>
        <v>0</v>
      </c>
      <c r="AB404" t="b">
        <f t="shared" si="250"/>
        <v>0</v>
      </c>
      <c r="AC404" t="b">
        <f t="shared" si="251"/>
        <v>0</v>
      </c>
      <c r="AD404" t="b">
        <f t="shared" si="252"/>
        <v>0</v>
      </c>
      <c r="AE404" t="b">
        <f t="shared" si="253"/>
        <v>0</v>
      </c>
      <c r="AF404" t="b">
        <f t="shared" si="254"/>
        <v>0</v>
      </c>
      <c r="AG404" t="b">
        <f t="shared" si="255"/>
        <v>0</v>
      </c>
      <c r="AH404" t="b">
        <f t="shared" si="256"/>
        <v>0</v>
      </c>
      <c r="AI404" t="b">
        <f t="shared" si="257"/>
        <v>0</v>
      </c>
      <c r="AJ404" t="b">
        <f t="shared" si="258"/>
        <v>0</v>
      </c>
      <c r="AK404" t="b">
        <f t="shared" si="259"/>
        <v>0</v>
      </c>
      <c r="AL404" t="b">
        <f t="shared" si="260"/>
        <v>0</v>
      </c>
      <c r="AM404" t="b">
        <f t="shared" si="261"/>
        <v>0</v>
      </c>
      <c r="AN404" t="b">
        <f t="shared" si="262"/>
        <v>0</v>
      </c>
      <c r="AO404" t="b">
        <f t="shared" si="263"/>
        <v>0</v>
      </c>
      <c r="AP404" t="b">
        <f t="shared" si="264"/>
        <v>0</v>
      </c>
      <c r="AQ404" t="b">
        <f t="shared" si="265"/>
        <v>0</v>
      </c>
      <c r="AR404" t="b">
        <f t="shared" si="266"/>
        <v>0</v>
      </c>
      <c r="AS404" t="b">
        <f t="shared" si="267"/>
        <v>0</v>
      </c>
      <c r="AT404" t="b">
        <f t="shared" si="268"/>
        <v>0</v>
      </c>
      <c r="AU404" t="b">
        <f t="shared" si="269"/>
        <v>0</v>
      </c>
      <c r="AV404" t="b">
        <f t="shared" si="270"/>
        <v>0</v>
      </c>
      <c r="AW404" t="b">
        <f t="shared" si="271"/>
        <v>0</v>
      </c>
      <c r="AX404" t="b">
        <f t="shared" si="272"/>
        <v>0</v>
      </c>
      <c r="AY404" t="b">
        <f t="shared" si="273"/>
        <v>0</v>
      </c>
      <c r="AZ404" t="b">
        <f t="shared" si="274"/>
        <v>0</v>
      </c>
      <c r="BA404" t="b">
        <f t="shared" si="275"/>
        <v>0</v>
      </c>
      <c r="BB404" t="b">
        <f t="shared" si="276"/>
        <v>0</v>
      </c>
      <c r="BC404" t="b">
        <f t="shared" si="277"/>
        <v>0</v>
      </c>
      <c r="BD404" t="b">
        <f t="shared" si="278"/>
        <v>0</v>
      </c>
    </row>
    <row r="405" spans="1:56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0"/>
        <v>105.25999999999999</v>
      </c>
      <c r="P405" s="8">
        <f t="shared" si="279"/>
        <v>75.185714285714283</v>
      </c>
      <c r="Q405" t="s">
        <v>8310</v>
      </c>
      <c r="R405" t="s">
        <v>8320</v>
      </c>
      <c r="S405" s="12">
        <f t="shared" si="241"/>
        <v>40718.310659722221</v>
      </c>
      <c r="T405" s="12">
        <f t="shared" si="242"/>
        <v>40765.297222222223</v>
      </c>
      <c r="U405" t="b">
        <f t="shared" si="243"/>
        <v>0</v>
      </c>
      <c r="V405" t="b">
        <f t="shared" si="244"/>
        <v>0</v>
      </c>
      <c r="W405" t="b">
        <f t="shared" si="245"/>
        <v>1</v>
      </c>
      <c r="X405" t="b">
        <f t="shared" si="246"/>
        <v>0</v>
      </c>
      <c r="Y405" t="b">
        <f t="shared" si="247"/>
        <v>0</v>
      </c>
      <c r="Z405" t="b">
        <f t="shared" si="248"/>
        <v>0</v>
      </c>
      <c r="AA405" t="b">
        <f t="shared" si="249"/>
        <v>0</v>
      </c>
      <c r="AB405" t="b">
        <f t="shared" si="250"/>
        <v>0</v>
      </c>
      <c r="AC405" t="b">
        <f t="shared" si="251"/>
        <v>0</v>
      </c>
      <c r="AD405" t="b">
        <f t="shared" si="252"/>
        <v>0</v>
      </c>
      <c r="AE405" t="b">
        <f t="shared" si="253"/>
        <v>0</v>
      </c>
      <c r="AF405" t="b">
        <f t="shared" si="254"/>
        <v>0</v>
      </c>
      <c r="AG405" t="b">
        <f t="shared" si="255"/>
        <v>0</v>
      </c>
      <c r="AH405" t="b">
        <f t="shared" si="256"/>
        <v>0</v>
      </c>
      <c r="AI405" t="b">
        <f t="shared" si="257"/>
        <v>0</v>
      </c>
      <c r="AJ405" t="b">
        <f t="shared" si="258"/>
        <v>0</v>
      </c>
      <c r="AK405" t="b">
        <f t="shared" si="259"/>
        <v>0</v>
      </c>
      <c r="AL405" t="b">
        <f t="shared" si="260"/>
        <v>0</v>
      </c>
      <c r="AM405" t="b">
        <f t="shared" si="261"/>
        <v>0</v>
      </c>
      <c r="AN405" t="b">
        <f t="shared" si="262"/>
        <v>0</v>
      </c>
      <c r="AO405" t="b">
        <f t="shared" si="263"/>
        <v>0</v>
      </c>
      <c r="AP405" t="b">
        <f t="shared" si="264"/>
        <v>0</v>
      </c>
      <c r="AQ405" t="b">
        <f t="shared" si="265"/>
        <v>0</v>
      </c>
      <c r="AR405" t="b">
        <f t="shared" si="266"/>
        <v>0</v>
      </c>
      <c r="AS405" t="b">
        <f t="shared" si="267"/>
        <v>0</v>
      </c>
      <c r="AT405" t="b">
        <f t="shared" si="268"/>
        <v>0</v>
      </c>
      <c r="AU405" t="b">
        <f t="shared" si="269"/>
        <v>0</v>
      </c>
      <c r="AV405" t="b">
        <f t="shared" si="270"/>
        <v>0</v>
      </c>
      <c r="AW405" t="b">
        <f t="shared" si="271"/>
        <v>0</v>
      </c>
      <c r="AX405" t="b">
        <f t="shared" si="272"/>
        <v>0</v>
      </c>
      <c r="AY405" t="b">
        <f t="shared" si="273"/>
        <v>0</v>
      </c>
      <c r="AZ405" t="b">
        <f t="shared" si="274"/>
        <v>0</v>
      </c>
      <c r="BA405" t="b">
        <f t="shared" si="275"/>
        <v>0</v>
      </c>
      <c r="BB405" t="b">
        <f t="shared" si="276"/>
        <v>0</v>
      </c>
      <c r="BC405" t="b">
        <f t="shared" si="277"/>
        <v>0</v>
      </c>
      <c r="BD405" t="b">
        <f t="shared" si="278"/>
        <v>0</v>
      </c>
    </row>
    <row r="406" spans="1:56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0"/>
        <v>103.09142857142857</v>
      </c>
      <c r="P406" s="8">
        <f t="shared" si="279"/>
        <v>133.14391143911439</v>
      </c>
      <c r="Q406" t="s">
        <v>8310</v>
      </c>
      <c r="R406" t="s">
        <v>8320</v>
      </c>
      <c r="S406" s="12">
        <f t="shared" si="241"/>
        <v>41646.628032407411</v>
      </c>
      <c r="T406" s="12">
        <f t="shared" si="242"/>
        <v>41675.961111111108</v>
      </c>
      <c r="U406" t="b">
        <f t="shared" si="243"/>
        <v>0</v>
      </c>
      <c r="V406" t="b">
        <f t="shared" si="244"/>
        <v>0</v>
      </c>
      <c r="W406" t="b">
        <f t="shared" si="245"/>
        <v>0</v>
      </c>
      <c r="X406" t="b">
        <f t="shared" si="246"/>
        <v>0</v>
      </c>
      <c r="Y406" t="b">
        <f t="shared" si="247"/>
        <v>0</v>
      </c>
      <c r="Z406" t="b">
        <f t="shared" si="248"/>
        <v>0</v>
      </c>
      <c r="AA406" t="b">
        <f t="shared" si="249"/>
        <v>0</v>
      </c>
      <c r="AB406" t="b">
        <f t="shared" si="250"/>
        <v>0</v>
      </c>
      <c r="AC406" t="b">
        <f t="shared" si="251"/>
        <v>1</v>
      </c>
      <c r="AD406" t="b">
        <f t="shared" si="252"/>
        <v>0</v>
      </c>
      <c r="AE406" t="b">
        <f t="shared" si="253"/>
        <v>0</v>
      </c>
      <c r="AF406" t="b">
        <f t="shared" si="254"/>
        <v>0</v>
      </c>
      <c r="AG406" t="b">
        <f t="shared" si="255"/>
        <v>0</v>
      </c>
      <c r="AH406" t="b">
        <f t="shared" si="256"/>
        <v>0</v>
      </c>
      <c r="AI406" t="b">
        <f t="shared" si="257"/>
        <v>0</v>
      </c>
      <c r="AJ406" t="b">
        <f t="shared" si="258"/>
        <v>0</v>
      </c>
      <c r="AK406" t="b">
        <f t="shared" si="259"/>
        <v>0</v>
      </c>
      <c r="AL406" t="b">
        <f t="shared" si="260"/>
        <v>0</v>
      </c>
      <c r="AM406" t="b">
        <f t="shared" si="261"/>
        <v>0</v>
      </c>
      <c r="AN406" t="b">
        <f t="shared" si="262"/>
        <v>0</v>
      </c>
      <c r="AO406" t="b">
        <f t="shared" si="263"/>
        <v>0</v>
      </c>
      <c r="AP406" t="b">
        <f t="shared" si="264"/>
        <v>0</v>
      </c>
      <c r="AQ406" t="b">
        <f t="shared" si="265"/>
        <v>0</v>
      </c>
      <c r="AR406" t="b">
        <f t="shared" si="266"/>
        <v>0</v>
      </c>
      <c r="AS406" t="b">
        <f t="shared" si="267"/>
        <v>0</v>
      </c>
      <c r="AT406" t="b">
        <f t="shared" si="268"/>
        <v>0</v>
      </c>
      <c r="AU406" t="b">
        <f t="shared" si="269"/>
        <v>0</v>
      </c>
      <c r="AV406" t="b">
        <f t="shared" si="270"/>
        <v>0</v>
      </c>
      <c r="AW406" t="b">
        <f t="shared" si="271"/>
        <v>0</v>
      </c>
      <c r="AX406" t="b">
        <f t="shared" si="272"/>
        <v>0</v>
      </c>
      <c r="AY406" t="b">
        <f t="shared" si="273"/>
        <v>0</v>
      </c>
      <c r="AZ406" t="b">
        <f t="shared" si="274"/>
        <v>0</v>
      </c>
      <c r="BA406" t="b">
        <f t="shared" si="275"/>
        <v>0</v>
      </c>
      <c r="BB406" t="b">
        <f t="shared" si="276"/>
        <v>0</v>
      </c>
      <c r="BC406" t="b">
        <f t="shared" si="277"/>
        <v>0</v>
      </c>
      <c r="BD406" t="b">
        <f t="shared" si="278"/>
        <v>0</v>
      </c>
    </row>
    <row r="407" spans="1:56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0"/>
        <v>107.65957446808511</v>
      </c>
      <c r="P407" s="8">
        <f t="shared" si="279"/>
        <v>55.2</v>
      </c>
      <c r="Q407" t="s">
        <v>8310</v>
      </c>
      <c r="R407" t="s">
        <v>8320</v>
      </c>
      <c r="S407" s="12">
        <f t="shared" si="241"/>
        <v>41674.08494212963</v>
      </c>
      <c r="T407" s="12">
        <f t="shared" si="242"/>
        <v>41704.08494212963</v>
      </c>
      <c r="U407" t="b">
        <f t="shared" si="243"/>
        <v>0</v>
      </c>
      <c r="V407" t="b">
        <f t="shared" si="244"/>
        <v>1</v>
      </c>
      <c r="W407" t="b">
        <f t="shared" si="245"/>
        <v>0</v>
      </c>
      <c r="X407" t="b">
        <f t="shared" si="246"/>
        <v>0</v>
      </c>
      <c r="Y407" t="b">
        <f t="shared" si="247"/>
        <v>0</v>
      </c>
      <c r="Z407" t="b">
        <f t="shared" si="248"/>
        <v>0</v>
      </c>
      <c r="AA407" t="b">
        <f t="shared" si="249"/>
        <v>0</v>
      </c>
      <c r="AB407" t="b">
        <f t="shared" si="250"/>
        <v>0</v>
      </c>
      <c r="AC407" t="b">
        <f t="shared" si="251"/>
        <v>0</v>
      </c>
      <c r="AD407" t="b">
        <f t="shared" si="252"/>
        <v>0</v>
      </c>
      <c r="AE407" t="b">
        <f t="shared" si="253"/>
        <v>0</v>
      </c>
      <c r="AF407" t="b">
        <f t="shared" si="254"/>
        <v>0</v>
      </c>
      <c r="AG407" t="b">
        <f t="shared" si="255"/>
        <v>0</v>
      </c>
      <c r="AH407" t="b">
        <f t="shared" si="256"/>
        <v>0</v>
      </c>
      <c r="AI407" t="b">
        <f t="shared" si="257"/>
        <v>0</v>
      </c>
      <c r="AJ407" t="b">
        <f t="shared" si="258"/>
        <v>0</v>
      </c>
      <c r="AK407" t="b">
        <f t="shared" si="259"/>
        <v>0</v>
      </c>
      <c r="AL407" t="b">
        <f t="shared" si="260"/>
        <v>0</v>
      </c>
      <c r="AM407" t="b">
        <f t="shared" si="261"/>
        <v>0</v>
      </c>
      <c r="AN407" t="b">
        <f t="shared" si="262"/>
        <v>0</v>
      </c>
      <c r="AO407" t="b">
        <f t="shared" si="263"/>
        <v>0</v>
      </c>
      <c r="AP407" t="b">
        <f t="shared" si="264"/>
        <v>0</v>
      </c>
      <c r="AQ407" t="b">
        <f t="shared" si="265"/>
        <v>0</v>
      </c>
      <c r="AR407" t="b">
        <f t="shared" si="266"/>
        <v>0</v>
      </c>
      <c r="AS407" t="b">
        <f t="shared" si="267"/>
        <v>0</v>
      </c>
      <c r="AT407" t="b">
        <f t="shared" si="268"/>
        <v>0</v>
      </c>
      <c r="AU407" t="b">
        <f t="shared" si="269"/>
        <v>0</v>
      </c>
      <c r="AV407" t="b">
        <f t="shared" si="270"/>
        <v>0</v>
      </c>
      <c r="AW407" t="b">
        <f t="shared" si="271"/>
        <v>0</v>
      </c>
      <c r="AX407" t="b">
        <f t="shared" si="272"/>
        <v>0</v>
      </c>
      <c r="AY407" t="b">
        <f t="shared" si="273"/>
        <v>0</v>
      </c>
      <c r="AZ407" t="b">
        <f t="shared" si="274"/>
        <v>0</v>
      </c>
      <c r="BA407" t="b">
        <f t="shared" si="275"/>
        <v>0</v>
      </c>
      <c r="BB407" t="b">
        <f t="shared" si="276"/>
        <v>0</v>
      </c>
      <c r="BC407" t="b">
        <f t="shared" si="277"/>
        <v>0</v>
      </c>
      <c r="BD407" t="b">
        <f t="shared" si="278"/>
        <v>0</v>
      </c>
    </row>
    <row r="408" spans="1:56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0"/>
        <v>107.70464285714286</v>
      </c>
      <c r="P408" s="8">
        <f t="shared" si="279"/>
        <v>86.163714285714292</v>
      </c>
      <c r="Q408" t="s">
        <v>8310</v>
      </c>
      <c r="R408" t="s">
        <v>8320</v>
      </c>
      <c r="S408" s="12">
        <f t="shared" si="241"/>
        <v>40638.162465277775</v>
      </c>
      <c r="T408" s="12">
        <f t="shared" si="242"/>
        <v>40672.249305555553</v>
      </c>
      <c r="U408" t="b">
        <f t="shared" si="243"/>
        <v>0</v>
      </c>
      <c r="V408" t="b">
        <f t="shared" si="244"/>
        <v>1</v>
      </c>
      <c r="W408" t="b">
        <f t="shared" si="245"/>
        <v>0</v>
      </c>
      <c r="X408" t="b">
        <f t="shared" si="246"/>
        <v>0</v>
      </c>
      <c r="Y408" t="b">
        <f t="shared" si="247"/>
        <v>0</v>
      </c>
      <c r="Z408" t="b">
        <f t="shared" si="248"/>
        <v>0</v>
      </c>
      <c r="AA408" t="b">
        <f t="shared" si="249"/>
        <v>0</v>
      </c>
      <c r="AB408" t="b">
        <f t="shared" si="250"/>
        <v>0</v>
      </c>
      <c r="AC408" t="b">
        <f t="shared" si="251"/>
        <v>0</v>
      </c>
      <c r="AD408" t="b">
        <f t="shared" si="252"/>
        <v>0</v>
      </c>
      <c r="AE408" t="b">
        <f t="shared" si="253"/>
        <v>0</v>
      </c>
      <c r="AF408" t="b">
        <f t="shared" si="254"/>
        <v>0</v>
      </c>
      <c r="AG408" t="b">
        <f t="shared" si="255"/>
        <v>0</v>
      </c>
      <c r="AH408" t="b">
        <f t="shared" si="256"/>
        <v>0</v>
      </c>
      <c r="AI408" t="b">
        <f t="shared" si="257"/>
        <v>0</v>
      </c>
      <c r="AJ408" t="b">
        <f t="shared" si="258"/>
        <v>0</v>
      </c>
      <c r="AK408" t="b">
        <f t="shared" si="259"/>
        <v>0</v>
      </c>
      <c r="AL408" t="b">
        <f t="shared" si="260"/>
        <v>0</v>
      </c>
      <c r="AM408" t="b">
        <f t="shared" si="261"/>
        <v>0</v>
      </c>
      <c r="AN408" t="b">
        <f t="shared" si="262"/>
        <v>0</v>
      </c>
      <c r="AO408" t="b">
        <f t="shared" si="263"/>
        <v>0</v>
      </c>
      <c r="AP408" t="b">
        <f t="shared" si="264"/>
        <v>0</v>
      </c>
      <c r="AQ408" t="b">
        <f t="shared" si="265"/>
        <v>0</v>
      </c>
      <c r="AR408" t="b">
        <f t="shared" si="266"/>
        <v>0</v>
      </c>
      <c r="AS408" t="b">
        <f t="shared" si="267"/>
        <v>0</v>
      </c>
      <c r="AT408" t="b">
        <f t="shared" si="268"/>
        <v>0</v>
      </c>
      <c r="AU408" t="b">
        <f t="shared" si="269"/>
        <v>0</v>
      </c>
      <c r="AV408" t="b">
        <f t="shared" si="270"/>
        <v>0</v>
      </c>
      <c r="AW408" t="b">
        <f t="shared" si="271"/>
        <v>0</v>
      </c>
      <c r="AX408" t="b">
        <f t="shared" si="272"/>
        <v>0</v>
      </c>
      <c r="AY408" t="b">
        <f t="shared" si="273"/>
        <v>0</v>
      </c>
      <c r="AZ408" t="b">
        <f t="shared" si="274"/>
        <v>0</v>
      </c>
      <c r="BA408" t="b">
        <f t="shared" si="275"/>
        <v>0</v>
      </c>
      <c r="BB408" t="b">
        <f t="shared" si="276"/>
        <v>0</v>
      </c>
      <c r="BC408" t="b">
        <f t="shared" si="277"/>
        <v>0</v>
      </c>
      <c r="BD408" t="b">
        <f t="shared" si="278"/>
        <v>0</v>
      </c>
    </row>
    <row r="409" spans="1:56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0"/>
        <v>101.55000000000001</v>
      </c>
      <c r="P409" s="8">
        <f t="shared" si="279"/>
        <v>92.318181818181813</v>
      </c>
      <c r="Q409" t="s">
        <v>8310</v>
      </c>
      <c r="R409" t="s">
        <v>8320</v>
      </c>
      <c r="S409" s="12">
        <f t="shared" si="241"/>
        <v>40806.870949074073</v>
      </c>
      <c r="T409" s="12">
        <f t="shared" si="242"/>
        <v>40866.912615740745</v>
      </c>
      <c r="U409" t="b">
        <f t="shared" si="243"/>
        <v>0</v>
      </c>
      <c r="V409" t="b">
        <f t="shared" si="244"/>
        <v>1</v>
      </c>
      <c r="W409" t="b">
        <f t="shared" si="245"/>
        <v>0</v>
      </c>
      <c r="X409" t="b">
        <f t="shared" si="246"/>
        <v>0</v>
      </c>
      <c r="Y409" t="b">
        <f t="shared" si="247"/>
        <v>0</v>
      </c>
      <c r="Z409" t="b">
        <f t="shared" si="248"/>
        <v>0</v>
      </c>
      <c r="AA409" t="b">
        <f t="shared" si="249"/>
        <v>0</v>
      </c>
      <c r="AB409" t="b">
        <f t="shared" si="250"/>
        <v>0</v>
      </c>
      <c r="AC409" t="b">
        <f t="shared" si="251"/>
        <v>0</v>
      </c>
      <c r="AD409" t="b">
        <f t="shared" si="252"/>
        <v>0</v>
      </c>
      <c r="AE409" t="b">
        <f t="shared" si="253"/>
        <v>0</v>
      </c>
      <c r="AF409" t="b">
        <f t="shared" si="254"/>
        <v>0</v>
      </c>
      <c r="AG409" t="b">
        <f t="shared" si="255"/>
        <v>0</v>
      </c>
      <c r="AH409" t="b">
        <f t="shared" si="256"/>
        <v>0</v>
      </c>
      <c r="AI409" t="b">
        <f t="shared" si="257"/>
        <v>0</v>
      </c>
      <c r="AJ409" t="b">
        <f t="shared" si="258"/>
        <v>0</v>
      </c>
      <c r="AK409" t="b">
        <f t="shared" si="259"/>
        <v>0</v>
      </c>
      <c r="AL409" t="b">
        <f t="shared" si="260"/>
        <v>0</v>
      </c>
      <c r="AM409" t="b">
        <f t="shared" si="261"/>
        <v>0</v>
      </c>
      <c r="AN409" t="b">
        <f t="shared" si="262"/>
        <v>0</v>
      </c>
      <c r="AO409" t="b">
        <f t="shared" si="263"/>
        <v>0</v>
      </c>
      <c r="AP409" t="b">
        <f t="shared" si="264"/>
        <v>0</v>
      </c>
      <c r="AQ409" t="b">
        <f t="shared" si="265"/>
        <v>0</v>
      </c>
      <c r="AR409" t="b">
        <f t="shared" si="266"/>
        <v>0</v>
      </c>
      <c r="AS409" t="b">
        <f t="shared" si="267"/>
        <v>0</v>
      </c>
      <c r="AT409" t="b">
        <f t="shared" si="268"/>
        <v>0</v>
      </c>
      <c r="AU409" t="b">
        <f t="shared" si="269"/>
        <v>0</v>
      </c>
      <c r="AV409" t="b">
        <f t="shared" si="270"/>
        <v>0</v>
      </c>
      <c r="AW409" t="b">
        <f t="shared" si="271"/>
        <v>0</v>
      </c>
      <c r="AX409" t="b">
        <f t="shared" si="272"/>
        <v>0</v>
      </c>
      <c r="AY409" t="b">
        <f t="shared" si="273"/>
        <v>0</v>
      </c>
      <c r="AZ409" t="b">
        <f t="shared" si="274"/>
        <v>0</v>
      </c>
      <c r="BA409" t="b">
        <f t="shared" si="275"/>
        <v>0</v>
      </c>
      <c r="BB409" t="b">
        <f t="shared" si="276"/>
        <v>0</v>
      </c>
      <c r="BC409" t="b">
        <f t="shared" si="277"/>
        <v>0</v>
      </c>
      <c r="BD409" t="b">
        <f t="shared" si="278"/>
        <v>0</v>
      </c>
    </row>
    <row r="410" spans="1:56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0"/>
        <v>101.43766666666667</v>
      </c>
      <c r="P410" s="8">
        <f t="shared" si="279"/>
        <v>160.16473684210527</v>
      </c>
      <c r="Q410" t="s">
        <v>8310</v>
      </c>
      <c r="R410" t="s">
        <v>8320</v>
      </c>
      <c r="S410" s="12">
        <f t="shared" si="241"/>
        <v>41543.735995370371</v>
      </c>
      <c r="T410" s="12">
        <f t="shared" si="242"/>
        <v>41583.777662037035</v>
      </c>
      <c r="U410" t="b">
        <f t="shared" si="243"/>
        <v>0</v>
      </c>
      <c r="V410" t="b">
        <f t="shared" si="244"/>
        <v>0</v>
      </c>
      <c r="W410" t="b">
        <f t="shared" si="245"/>
        <v>1</v>
      </c>
      <c r="X410" t="b">
        <f t="shared" si="246"/>
        <v>0</v>
      </c>
      <c r="Y410" t="b">
        <f t="shared" si="247"/>
        <v>0</v>
      </c>
      <c r="Z410" t="b">
        <f t="shared" si="248"/>
        <v>0</v>
      </c>
      <c r="AA410" t="b">
        <f t="shared" si="249"/>
        <v>0</v>
      </c>
      <c r="AB410" t="b">
        <f t="shared" si="250"/>
        <v>0</v>
      </c>
      <c r="AC410" t="b">
        <f t="shared" si="251"/>
        <v>0</v>
      </c>
      <c r="AD410" t="b">
        <f t="shared" si="252"/>
        <v>0</v>
      </c>
      <c r="AE410" t="b">
        <f t="shared" si="253"/>
        <v>0</v>
      </c>
      <c r="AF410" t="b">
        <f t="shared" si="254"/>
        <v>0</v>
      </c>
      <c r="AG410" t="b">
        <f t="shared" si="255"/>
        <v>0</v>
      </c>
      <c r="AH410" t="b">
        <f t="shared" si="256"/>
        <v>0</v>
      </c>
      <c r="AI410" t="b">
        <f t="shared" si="257"/>
        <v>0</v>
      </c>
      <c r="AJ410" t="b">
        <f t="shared" si="258"/>
        <v>0</v>
      </c>
      <c r="AK410" t="b">
        <f t="shared" si="259"/>
        <v>0</v>
      </c>
      <c r="AL410" t="b">
        <f t="shared" si="260"/>
        <v>0</v>
      </c>
      <c r="AM410" t="b">
        <f t="shared" si="261"/>
        <v>0</v>
      </c>
      <c r="AN410" t="b">
        <f t="shared" si="262"/>
        <v>0</v>
      </c>
      <c r="AO410" t="b">
        <f t="shared" si="263"/>
        <v>0</v>
      </c>
      <c r="AP410" t="b">
        <f t="shared" si="264"/>
        <v>0</v>
      </c>
      <c r="AQ410" t="b">
        <f t="shared" si="265"/>
        <v>0</v>
      </c>
      <c r="AR410" t="b">
        <f t="shared" si="266"/>
        <v>0</v>
      </c>
      <c r="AS410" t="b">
        <f t="shared" si="267"/>
        <v>0</v>
      </c>
      <c r="AT410" t="b">
        <f t="shared" si="268"/>
        <v>0</v>
      </c>
      <c r="AU410" t="b">
        <f t="shared" si="269"/>
        <v>0</v>
      </c>
      <c r="AV410" t="b">
        <f t="shared" si="270"/>
        <v>0</v>
      </c>
      <c r="AW410" t="b">
        <f t="shared" si="271"/>
        <v>0</v>
      </c>
      <c r="AX410" t="b">
        <f t="shared" si="272"/>
        <v>0</v>
      </c>
      <c r="AY410" t="b">
        <f t="shared" si="273"/>
        <v>0</v>
      </c>
      <c r="AZ410" t="b">
        <f t="shared" si="274"/>
        <v>0</v>
      </c>
      <c r="BA410" t="b">
        <f t="shared" si="275"/>
        <v>0</v>
      </c>
      <c r="BB410" t="b">
        <f t="shared" si="276"/>
        <v>0</v>
      </c>
      <c r="BC410" t="b">
        <f t="shared" si="277"/>
        <v>0</v>
      </c>
      <c r="BD410" t="b">
        <f t="shared" si="278"/>
        <v>0</v>
      </c>
    </row>
    <row r="411" spans="1:56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0"/>
        <v>136.80000000000001</v>
      </c>
      <c r="P411" s="8">
        <f t="shared" si="279"/>
        <v>45.6</v>
      </c>
      <c r="Q411" t="s">
        <v>8310</v>
      </c>
      <c r="R411" t="s">
        <v>8320</v>
      </c>
      <c r="S411" s="12">
        <f t="shared" si="241"/>
        <v>42543.862777777773</v>
      </c>
      <c r="T411" s="12">
        <f t="shared" si="242"/>
        <v>42573.862777777773</v>
      </c>
      <c r="U411" t="b">
        <f t="shared" si="243"/>
        <v>1</v>
      </c>
      <c r="V411" t="b">
        <f t="shared" si="244"/>
        <v>0</v>
      </c>
      <c r="W411" t="b">
        <f t="shared" si="245"/>
        <v>0</v>
      </c>
      <c r="X411" t="b">
        <f t="shared" si="246"/>
        <v>0</v>
      </c>
      <c r="Y411" t="b">
        <f t="shared" si="247"/>
        <v>0</v>
      </c>
      <c r="Z411" t="b">
        <f t="shared" si="248"/>
        <v>0</v>
      </c>
      <c r="AA411" t="b">
        <f t="shared" si="249"/>
        <v>0</v>
      </c>
      <c r="AB411" t="b">
        <f t="shared" si="250"/>
        <v>0</v>
      </c>
      <c r="AC411" t="b">
        <f t="shared" si="251"/>
        <v>0</v>
      </c>
      <c r="AD411" t="b">
        <f t="shared" si="252"/>
        <v>0</v>
      </c>
      <c r="AE411" t="b">
        <f t="shared" si="253"/>
        <v>0</v>
      </c>
      <c r="AF411" t="b">
        <f t="shared" si="254"/>
        <v>0</v>
      </c>
      <c r="AG411" t="b">
        <f t="shared" si="255"/>
        <v>0</v>
      </c>
      <c r="AH411" t="b">
        <f t="shared" si="256"/>
        <v>0</v>
      </c>
      <c r="AI411" t="b">
        <f t="shared" si="257"/>
        <v>0</v>
      </c>
      <c r="AJ411" t="b">
        <f t="shared" si="258"/>
        <v>0</v>
      </c>
      <c r="AK411" t="b">
        <f t="shared" si="259"/>
        <v>0</v>
      </c>
      <c r="AL411" t="b">
        <f t="shared" si="260"/>
        <v>0</v>
      </c>
      <c r="AM411" t="b">
        <f t="shared" si="261"/>
        <v>0</v>
      </c>
      <c r="AN411" t="b">
        <f t="shared" si="262"/>
        <v>0</v>
      </c>
      <c r="AO411" t="b">
        <f t="shared" si="263"/>
        <v>0</v>
      </c>
      <c r="AP411" t="b">
        <f t="shared" si="264"/>
        <v>0</v>
      </c>
      <c r="AQ411" t="b">
        <f t="shared" si="265"/>
        <v>0</v>
      </c>
      <c r="AR411" t="b">
        <f t="shared" si="266"/>
        <v>0</v>
      </c>
      <c r="AS411" t="b">
        <f t="shared" si="267"/>
        <v>0</v>
      </c>
      <c r="AT411" t="b">
        <f t="shared" si="268"/>
        <v>0</v>
      </c>
      <c r="AU411" t="b">
        <f t="shared" si="269"/>
        <v>0</v>
      </c>
      <c r="AV411" t="b">
        <f t="shared" si="270"/>
        <v>0</v>
      </c>
      <c r="AW411" t="b">
        <f t="shared" si="271"/>
        <v>0</v>
      </c>
      <c r="AX411" t="b">
        <f t="shared" si="272"/>
        <v>0</v>
      </c>
      <c r="AY411" t="b">
        <f t="shared" si="273"/>
        <v>0</v>
      </c>
      <c r="AZ411" t="b">
        <f t="shared" si="274"/>
        <v>0</v>
      </c>
      <c r="BA411" t="b">
        <f t="shared" si="275"/>
        <v>0</v>
      </c>
      <c r="BB411" t="b">
        <f t="shared" si="276"/>
        <v>0</v>
      </c>
      <c r="BC411" t="b">
        <f t="shared" si="277"/>
        <v>0</v>
      </c>
      <c r="BD411" t="b">
        <f t="shared" si="278"/>
        <v>0</v>
      </c>
    </row>
    <row r="412" spans="1:56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0"/>
        <v>128.29999999999998</v>
      </c>
      <c r="P412" s="8">
        <f t="shared" si="279"/>
        <v>183.28571428571428</v>
      </c>
      <c r="Q412" t="s">
        <v>8310</v>
      </c>
      <c r="R412" t="s">
        <v>8320</v>
      </c>
      <c r="S412" s="12">
        <f t="shared" si="241"/>
        <v>42113.981446759266</v>
      </c>
      <c r="T412" s="12">
        <f t="shared" si="242"/>
        <v>42173.981446759266</v>
      </c>
      <c r="U412" t="b">
        <f t="shared" si="243"/>
        <v>0</v>
      </c>
      <c r="V412" t="b">
        <f t="shared" si="244"/>
        <v>1</v>
      </c>
      <c r="W412" t="b">
        <f t="shared" si="245"/>
        <v>0</v>
      </c>
      <c r="X412" t="b">
        <f t="shared" si="246"/>
        <v>0</v>
      </c>
      <c r="Y412" t="b">
        <f t="shared" si="247"/>
        <v>0</v>
      </c>
      <c r="Z412" t="b">
        <f t="shared" si="248"/>
        <v>0</v>
      </c>
      <c r="AA412" t="b">
        <f t="shared" si="249"/>
        <v>0</v>
      </c>
      <c r="AB412" t="b">
        <f t="shared" si="250"/>
        <v>0</v>
      </c>
      <c r="AC412" t="b">
        <f t="shared" si="251"/>
        <v>0</v>
      </c>
      <c r="AD412" t="b">
        <f t="shared" si="252"/>
        <v>0</v>
      </c>
      <c r="AE412" t="b">
        <f t="shared" si="253"/>
        <v>0</v>
      </c>
      <c r="AF412" t="b">
        <f t="shared" si="254"/>
        <v>0</v>
      </c>
      <c r="AG412" t="b">
        <f t="shared" si="255"/>
        <v>0</v>
      </c>
      <c r="AH412" t="b">
        <f t="shared" si="256"/>
        <v>0</v>
      </c>
      <c r="AI412" t="b">
        <f t="shared" si="257"/>
        <v>0</v>
      </c>
      <c r="AJ412" t="b">
        <f t="shared" si="258"/>
        <v>0</v>
      </c>
      <c r="AK412" t="b">
        <f t="shared" si="259"/>
        <v>0</v>
      </c>
      <c r="AL412" t="b">
        <f t="shared" si="260"/>
        <v>0</v>
      </c>
      <c r="AM412" t="b">
        <f t="shared" si="261"/>
        <v>0</v>
      </c>
      <c r="AN412" t="b">
        <f t="shared" si="262"/>
        <v>0</v>
      </c>
      <c r="AO412" t="b">
        <f t="shared" si="263"/>
        <v>0</v>
      </c>
      <c r="AP412" t="b">
        <f t="shared" si="264"/>
        <v>0</v>
      </c>
      <c r="AQ412" t="b">
        <f t="shared" si="265"/>
        <v>0</v>
      </c>
      <c r="AR412" t="b">
        <f t="shared" si="266"/>
        <v>0</v>
      </c>
      <c r="AS412" t="b">
        <f t="shared" si="267"/>
        <v>0</v>
      </c>
      <c r="AT412" t="b">
        <f t="shared" si="268"/>
        <v>0</v>
      </c>
      <c r="AU412" t="b">
        <f t="shared" si="269"/>
        <v>0</v>
      </c>
      <c r="AV412" t="b">
        <f t="shared" si="270"/>
        <v>0</v>
      </c>
      <c r="AW412" t="b">
        <f t="shared" si="271"/>
        <v>0</v>
      </c>
      <c r="AX412" t="b">
        <f t="shared" si="272"/>
        <v>0</v>
      </c>
      <c r="AY412" t="b">
        <f t="shared" si="273"/>
        <v>0</v>
      </c>
      <c r="AZ412" t="b">
        <f t="shared" si="274"/>
        <v>0</v>
      </c>
      <c r="BA412" t="b">
        <f t="shared" si="275"/>
        <v>0</v>
      </c>
      <c r="BB412" t="b">
        <f t="shared" si="276"/>
        <v>0</v>
      </c>
      <c r="BC412" t="b">
        <f t="shared" si="277"/>
        <v>0</v>
      </c>
      <c r="BD412" t="b">
        <f t="shared" si="278"/>
        <v>0</v>
      </c>
    </row>
    <row r="413" spans="1:56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0"/>
        <v>101.05</v>
      </c>
      <c r="P413" s="8">
        <f t="shared" si="279"/>
        <v>125.78838174273859</v>
      </c>
      <c r="Q413" t="s">
        <v>8310</v>
      </c>
      <c r="R413" t="s">
        <v>8320</v>
      </c>
      <c r="S413" s="12">
        <f t="shared" si="241"/>
        <v>41598.17597222222</v>
      </c>
      <c r="T413" s="12">
        <f t="shared" si="242"/>
        <v>41630.208333333336</v>
      </c>
      <c r="U413" t="b">
        <f t="shared" si="243"/>
        <v>0</v>
      </c>
      <c r="V413" t="b">
        <f t="shared" si="244"/>
        <v>0</v>
      </c>
      <c r="W413" t="b">
        <f t="shared" si="245"/>
        <v>0</v>
      </c>
      <c r="X413" t="b">
        <f t="shared" si="246"/>
        <v>0</v>
      </c>
      <c r="Y413" t="b">
        <f t="shared" si="247"/>
        <v>0</v>
      </c>
      <c r="Z413" t="b">
        <f t="shared" si="248"/>
        <v>0</v>
      </c>
      <c r="AA413" t="b">
        <f t="shared" si="249"/>
        <v>0</v>
      </c>
      <c r="AB413" t="b">
        <f t="shared" si="250"/>
        <v>1</v>
      </c>
      <c r="AC413" t="b">
        <f t="shared" si="251"/>
        <v>0</v>
      </c>
      <c r="AD413" t="b">
        <f t="shared" si="252"/>
        <v>0</v>
      </c>
      <c r="AE413" t="b">
        <f t="shared" si="253"/>
        <v>0</v>
      </c>
      <c r="AF413" t="b">
        <f t="shared" si="254"/>
        <v>0</v>
      </c>
      <c r="AG413" t="b">
        <f t="shared" si="255"/>
        <v>0</v>
      </c>
      <c r="AH413" t="b">
        <f t="shared" si="256"/>
        <v>0</v>
      </c>
      <c r="AI413" t="b">
        <f t="shared" si="257"/>
        <v>0</v>
      </c>
      <c r="AJ413" t="b">
        <f t="shared" si="258"/>
        <v>0</v>
      </c>
      <c r="AK413" t="b">
        <f t="shared" si="259"/>
        <v>0</v>
      </c>
      <c r="AL413" t="b">
        <f t="shared" si="260"/>
        <v>0</v>
      </c>
      <c r="AM413" t="b">
        <f t="shared" si="261"/>
        <v>0</v>
      </c>
      <c r="AN413" t="b">
        <f t="shared" si="262"/>
        <v>0</v>
      </c>
      <c r="AO413" t="b">
        <f t="shared" si="263"/>
        <v>0</v>
      </c>
      <c r="AP413" t="b">
        <f t="shared" si="264"/>
        <v>0</v>
      </c>
      <c r="AQ413" t="b">
        <f t="shared" si="265"/>
        <v>0</v>
      </c>
      <c r="AR413" t="b">
        <f t="shared" si="266"/>
        <v>0</v>
      </c>
      <c r="AS413" t="b">
        <f t="shared" si="267"/>
        <v>0</v>
      </c>
      <c r="AT413" t="b">
        <f t="shared" si="268"/>
        <v>0</v>
      </c>
      <c r="AU413" t="b">
        <f t="shared" si="269"/>
        <v>0</v>
      </c>
      <c r="AV413" t="b">
        <f t="shared" si="270"/>
        <v>0</v>
      </c>
      <c r="AW413" t="b">
        <f t="shared" si="271"/>
        <v>0</v>
      </c>
      <c r="AX413" t="b">
        <f t="shared" si="272"/>
        <v>0</v>
      </c>
      <c r="AY413" t="b">
        <f t="shared" si="273"/>
        <v>0</v>
      </c>
      <c r="AZ413" t="b">
        <f t="shared" si="274"/>
        <v>0</v>
      </c>
      <c r="BA413" t="b">
        <f t="shared" si="275"/>
        <v>0</v>
      </c>
      <c r="BB413" t="b">
        <f t="shared" si="276"/>
        <v>0</v>
      </c>
      <c r="BC413" t="b">
        <f t="shared" si="277"/>
        <v>0</v>
      </c>
      <c r="BD413" t="b">
        <f t="shared" si="278"/>
        <v>0</v>
      </c>
    </row>
    <row r="414" spans="1:56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0"/>
        <v>126.84</v>
      </c>
      <c r="P414" s="8">
        <f t="shared" si="279"/>
        <v>57.654545454545456</v>
      </c>
      <c r="Q414" t="s">
        <v>8310</v>
      </c>
      <c r="R414" t="s">
        <v>8320</v>
      </c>
      <c r="S414" s="12">
        <f t="shared" si="241"/>
        <v>41099.742800925924</v>
      </c>
      <c r="T414" s="12">
        <f t="shared" si="242"/>
        <v>41115.742800925924</v>
      </c>
      <c r="U414" t="b">
        <f t="shared" si="243"/>
        <v>0</v>
      </c>
      <c r="V414" t="b">
        <f t="shared" si="244"/>
        <v>1</v>
      </c>
      <c r="W414" t="b">
        <f t="shared" si="245"/>
        <v>0</v>
      </c>
      <c r="X414" t="b">
        <f t="shared" si="246"/>
        <v>0</v>
      </c>
      <c r="Y414" t="b">
        <f t="shared" si="247"/>
        <v>0</v>
      </c>
      <c r="Z414" t="b">
        <f t="shared" si="248"/>
        <v>0</v>
      </c>
      <c r="AA414" t="b">
        <f t="shared" si="249"/>
        <v>0</v>
      </c>
      <c r="AB414" t="b">
        <f t="shared" si="250"/>
        <v>0</v>
      </c>
      <c r="AC414" t="b">
        <f t="shared" si="251"/>
        <v>0</v>
      </c>
      <c r="AD414" t="b">
        <f t="shared" si="252"/>
        <v>0</v>
      </c>
      <c r="AE414" t="b">
        <f t="shared" si="253"/>
        <v>0</v>
      </c>
      <c r="AF414" t="b">
        <f t="shared" si="254"/>
        <v>0</v>
      </c>
      <c r="AG414" t="b">
        <f t="shared" si="255"/>
        <v>0</v>
      </c>
      <c r="AH414" t="b">
        <f t="shared" si="256"/>
        <v>0</v>
      </c>
      <c r="AI414" t="b">
        <f t="shared" si="257"/>
        <v>0</v>
      </c>
      <c r="AJ414" t="b">
        <f t="shared" si="258"/>
        <v>0</v>
      </c>
      <c r="AK414" t="b">
        <f t="shared" si="259"/>
        <v>0</v>
      </c>
      <c r="AL414" t="b">
        <f t="shared" si="260"/>
        <v>0</v>
      </c>
      <c r="AM414" t="b">
        <f t="shared" si="261"/>
        <v>0</v>
      </c>
      <c r="AN414" t="b">
        <f t="shared" si="262"/>
        <v>0</v>
      </c>
      <c r="AO414" t="b">
        <f t="shared" si="263"/>
        <v>0</v>
      </c>
      <c r="AP414" t="b">
        <f t="shared" si="264"/>
        <v>0</v>
      </c>
      <c r="AQ414" t="b">
        <f t="shared" si="265"/>
        <v>0</v>
      </c>
      <c r="AR414" t="b">
        <f t="shared" si="266"/>
        <v>0</v>
      </c>
      <c r="AS414" t="b">
        <f t="shared" si="267"/>
        <v>0</v>
      </c>
      <c r="AT414" t="b">
        <f t="shared" si="268"/>
        <v>0</v>
      </c>
      <c r="AU414" t="b">
        <f t="shared" si="269"/>
        <v>0</v>
      </c>
      <c r="AV414" t="b">
        <f t="shared" si="270"/>
        <v>0</v>
      </c>
      <c r="AW414" t="b">
        <f t="shared" si="271"/>
        <v>0</v>
      </c>
      <c r="AX414" t="b">
        <f t="shared" si="272"/>
        <v>0</v>
      </c>
      <c r="AY414" t="b">
        <f t="shared" si="273"/>
        <v>0</v>
      </c>
      <c r="AZ414" t="b">
        <f t="shared" si="274"/>
        <v>0</v>
      </c>
      <c r="BA414" t="b">
        <f t="shared" si="275"/>
        <v>0</v>
      </c>
      <c r="BB414" t="b">
        <f t="shared" si="276"/>
        <v>0</v>
      </c>
      <c r="BC414" t="b">
        <f t="shared" si="277"/>
        <v>0</v>
      </c>
      <c r="BD414" t="b">
        <f t="shared" si="278"/>
        <v>0</v>
      </c>
    </row>
    <row r="415" spans="1:56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0"/>
        <v>105.0859375</v>
      </c>
      <c r="P415" s="8">
        <f t="shared" si="279"/>
        <v>78.660818713450297</v>
      </c>
      <c r="Q415" t="s">
        <v>8310</v>
      </c>
      <c r="R415" t="s">
        <v>8320</v>
      </c>
      <c r="S415" s="12">
        <f t="shared" si="241"/>
        <v>41079.877442129626</v>
      </c>
      <c r="T415" s="12">
        <f t="shared" si="242"/>
        <v>41109.877442129626</v>
      </c>
      <c r="U415" t="b">
        <f t="shared" si="243"/>
        <v>0</v>
      </c>
      <c r="V415" t="b">
        <f t="shared" si="244"/>
        <v>0</v>
      </c>
      <c r="W415" t="b">
        <f t="shared" si="245"/>
        <v>0</v>
      </c>
      <c r="X415" t="b">
        <f t="shared" si="246"/>
        <v>1</v>
      </c>
      <c r="Y415" t="b">
        <f t="shared" si="247"/>
        <v>0</v>
      </c>
      <c r="Z415" t="b">
        <f t="shared" si="248"/>
        <v>0</v>
      </c>
      <c r="AA415" t="b">
        <f t="shared" si="249"/>
        <v>0</v>
      </c>
      <c r="AB415" t="b">
        <f t="shared" si="250"/>
        <v>0</v>
      </c>
      <c r="AC415" t="b">
        <f t="shared" si="251"/>
        <v>0</v>
      </c>
      <c r="AD415" t="b">
        <f t="shared" si="252"/>
        <v>0</v>
      </c>
      <c r="AE415" t="b">
        <f t="shared" si="253"/>
        <v>0</v>
      </c>
      <c r="AF415" t="b">
        <f t="shared" si="254"/>
        <v>0</v>
      </c>
      <c r="AG415" t="b">
        <f t="shared" si="255"/>
        <v>0</v>
      </c>
      <c r="AH415" t="b">
        <f t="shared" si="256"/>
        <v>0</v>
      </c>
      <c r="AI415" t="b">
        <f t="shared" si="257"/>
        <v>0</v>
      </c>
      <c r="AJ415" t="b">
        <f t="shared" si="258"/>
        <v>0</v>
      </c>
      <c r="AK415" t="b">
        <f t="shared" si="259"/>
        <v>0</v>
      </c>
      <c r="AL415" t="b">
        <f t="shared" si="260"/>
        <v>0</v>
      </c>
      <c r="AM415" t="b">
        <f t="shared" si="261"/>
        <v>0</v>
      </c>
      <c r="AN415" t="b">
        <f t="shared" si="262"/>
        <v>0</v>
      </c>
      <c r="AO415" t="b">
        <f t="shared" si="263"/>
        <v>0</v>
      </c>
      <c r="AP415" t="b">
        <f t="shared" si="264"/>
        <v>0</v>
      </c>
      <c r="AQ415" t="b">
        <f t="shared" si="265"/>
        <v>0</v>
      </c>
      <c r="AR415" t="b">
        <f t="shared" si="266"/>
        <v>0</v>
      </c>
      <c r="AS415" t="b">
        <f t="shared" si="267"/>
        <v>0</v>
      </c>
      <c r="AT415" t="b">
        <f t="shared" si="268"/>
        <v>0</v>
      </c>
      <c r="AU415" t="b">
        <f t="shared" si="269"/>
        <v>0</v>
      </c>
      <c r="AV415" t="b">
        <f t="shared" si="270"/>
        <v>0</v>
      </c>
      <c r="AW415" t="b">
        <f t="shared" si="271"/>
        <v>0</v>
      </c>
      <c r="AX415" t="b">
        <f t="shared" si="272"/>
        <v>0</v>
      </c>
      <c r="AY415" t="b">
        <f t="shared" si="273"/>
        <v>0</v>
      </c>
      <c r="AZ415" t="b">
        <f t="shared" si="274"/>
        <v>0</v>
      </c>
      <c r="BA415" t="b">
        <f t="shared" si="275"/>
        <v>0</v>
      </c>
      <c r="BB415" t="b">
        <f t="shared" si="276"/>
        <v>0</v>
      </c>
      <c r="BC415" t="b">
        <f t="shared" si="277"/>
        <v>0</v>
      </c>
      <c r="BD415" t="b">
        <f t="shared" si="278"/>
        <v>0</v>
      </c>
    </row>
    <row r="416" spans="1:56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0"/>
        <v>102.85405405405406</v>
      </c>
      <c r="P416" s="8">
        <f t="shared" si="279"/>
        <v>91.480769230769226</v>
      </c>
      <c r="Q416" t="s">
        <v>8310</v>
      </c>
      <c r="R416" t="s">
        <v>8320</v>
      </c>
      <c r="S416" s="12">
        <f t="shared" si="241"/>
        <v>41529.063252314816</v>
      </c>
      <c r="T416" s="12">
        <f t="shared" si="242"/>
        <v>41559.063252314816</v>
      </c>
      <c r="U416" t="b">
        <f t="shared" si="243"/>
        <v>0</v>
      </c>
      <c r="V416" t="b">
        <f t="shared" si="244"/>
        <v>0</v>
      </c>
      <c r="W416" t="b">
        <f t="shared" si="245"/>
        <v>0</v>
      </c>
      <c r="X416" t="b">
        <f t="shared" si="246"/>
        <v>0</v>
      </c>
      <c r="Y416" t="b">
        <f t="shared" si="247"/>
        <v>1</v>
      </c>
      <c r="Z416" t="b">
        <f t="shared" si="248"/>
        <v>0</v>
      </c>
      <c r="AA416" t="b">
        <f t="shared" si="249"/>
        <v>0</v>
      </c>
      <c r="AB416" t="b">
        <f t="shared" si="250"/>
        <v>0</v>
      </c>
      <c r="AC416" t="b">
        <f t="shared" si="251"/>
        <v>0</v>
      </c>
      <c r="AD416" t="b">
        <f t="shared" si="252"/>
        <v>0</v>
      </c>
      <c r="AE416" t="b">
        <f t="shared" si="253"/>
        <v>0</v>
      </c>
      <c r="AF416" t="b">
        <f t="shared" si="254"/>
        <v>0</v>
      </c>
      <c r="AG416" t="b">
        <f t="shared" si="255"/>
        <v>0</v>
      </c>
      <c r="AH416" t="b">
        <f t="shared" si="256"/>
        <v>0</v>
      </c>
      <c r="AI416" t="b">
        <f t="shared" si="257"/>
        <v>0</v>
      </c>
      <c r="AJ416" t="b">
        <f t="shared" si="258"/>
        <v>0</v>
      </c>
      <c r="AK416" t="b">
        <f t="shared" si="259"/>
        <v>0</v>
      </c>
      <c r="AL416" t="b">
        <f t="shared" si="260"/>
        <v>0</v>
      </c>
      <c r="AM416" t="b">
        <f t="shared" si="261"/>
        <v>0</v>
      </c>
      <c r="AN416" t="b">
        <f t="shared" si="262"/>
        <v>0</v>
      </c>
      <c r="AO416" t="b">
        <f t="shared" si="263"/>
        <v>0</v>
      </c>
      <c r="AP416" t="b">
        <f t="shared" si="264"/>
        <v>0</v>
      </c>
      <c r="AQ416" t="b">
        <f t="shared" si="265"/>
        <v>0</v>
      </c>
      <c r="AR416" t="b">
        <f t="shared" si="266"/>
        <v>0</v>
      </c>
      <c r="AS416" t="b">
        <f t="shared" si="267"/>
        <v>0</v>
      </c>
      <c r="AT416" t="b">
        <f t="shared" si="268"/>
        <v>0</v>
      </c>
      <c r="AU416" t="b">
        <f t="shared" si="269"/>
        <v>0</v>
      </c>
      <c r="AV416" t="b">
        <f t="shared" si="270"/>
        <v>0</v>
      </c>
      <c r="AW416" t="b">
        <f t="shared" si="271"/>
        <v>0</v>
      </c>
      <c r="AX416" t="b">
        <f t="shared" si="272"/>
        <v>0</v>
      </c>
      <c r="AY416" t="b">
        <f t="shared" si="273"/>
        <v>0</v>
      </c>
      <c r="AZ416" t="b">
        <f t="shared" si="274"/>
        <v>0</v>
      </c>
      <c r="BA416" t="b">
        <f t="shared" si="275"/>
        <v>0</v>
      </c>
      <c r="BB416" t="b">
        <f t="shared" si="276"/>
        <v>0</v>
      </c>
      <c r="BC416" t="b">
        <f t="shared" si="277"/>
        <v>0</v>
      </c>
      <c r="BD416" t="b">
        <f t="shared" si="278"/>
        <v>0</v>
      </c>
    </row>
    <row r="417" spans="1:56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0"/>
        <v>102.14714285714285</v>
      </c>
      <c r="P417" s="8">
        <f t="shared" si="279"/>
        <v>68.09809523809524</v>
      </c>
      <c r="Q417" t="s">
        <v>8310</v>
      </c>
      <c r="R417" t="s">
        <v>8320</v>
      </c>
      <c r="S417" s="12">
        <f t="shared" si="241"/>
        <v>41904.851875</v>
      </c>
      <c r="T417" s="12">
        <f t="shared" si="242"/>
        <v>41929.5</v>
      </c>
      <c r="U417" t="b">
        <f t="shared" si="243"/>
        <v>0</v>
      </c>
      <c r="V417" t="b">
        <f t="shared" si="244"/>
        <v>1</v>
      </c>
      <c r="W417" t="b">
        <f t="shared" si="245"/>
        <v>0</v>
      </c>
      <c r="X417" t="b">
        <f t="shared" si="246"/>
        <v>0</v>
      </c>
      <c r="Y417" t="b">
        <f t="shared" si="247"/>
        <v>0</v>
      </c>
      <c r="Z417" t="b">
        <f t="shared" si="248"/>
        <v>0</v>
      </c>
      <c r="AA417" t="b">
        <f t="shared" si="249"/>
        <v>0</v>
      </c>
      <c r="AB417" t="b">
        <f t="shared" si="250"/>
        <v>0</v>
      </c>
      <c r="AC417" t="b">
        <f t="shared" si="251"/>
        <v>0</v>
      </c>
      <c r="AD417" t="b">
        <f t="shared" si="252"/>
        <v>0</v>
      </c>
      <c r="AE417" t="b">
        <f t="shared" si="253"/>
        <v>0</v>
      </c>
      <c r="AF417" t="b">
        <f t="shared" si="254"/>
        <v>0</v>
      </c>
      <c r="AG417" t="b">
        <f t="shared" si="255"/>
        <v>0</v>
      </c>
      <c r="AH417" t="b">
        <f t="shared" si="256"/>
        <v>0</v>
      </c>
      <c r="AI417" t="b">
        <f t="shared" si="257"/>
        <v>0</v>
      </c>
      <c r="AJ417" t="b">
        <f t="shared" si="258"/>
        <v>0</v>
      </c>
      <c r="AK417" t="b">
        <f t="shared" si="259"/>
        <v>0</v>
      </c>
      <c r="AL417" t="b">
        <f t="shared" si="260"/>
        <v>0</v>
      </c>
      <c r="AM417" t="b">
        <f t="shared" si="261"/>
        <v>0</v>
      </c>
      <c r="AN417" t="b">
        <f t="shared" si="262"/>
        <v>0</v>
      </c>
      <c r="AO417" t="b">
        <f t="shared" si="263"/>
        <v>0</v>
      </c>
      <c r="AP417" t="b">
        <f t="shared" si="264"/>
        <v>0</v>
      </c>
      <c r="AQ417" t="b">
        <f t="shared" si="265"/>
        <v>0</v>
      </c>
      <c r="AR417" t="b">
        <f t="shared" si="266"/>
        <v>0</v>
      </c>
      <c r="AS417" t="b">
        <f t="shared" si="267"/>
        <v>0</v>
      </c>
      <c r="AT417" t="b">
        <f t="shared" si="268"/>
        <v>0</v>
      </c>
      <c r="AU417" t="b">
        <f t="shared" si="269"/>
        <v>0</v>
      </c>
      <c r="AV417" t="b">
        <f t="shared" si="270"/>
        <v>0</v>
      </c>
      <c r="AW417" t="b">
        <f t="shared" si="271"/>
        <v>0</v>
      </c>
      <c r="AX417" t="b">
        <f t="shared" si="272"/>
        <v>0</v>
      </c>
      <c r="AY417" t="b">
        <f t="shared" si="273"/>
        <v>0</v>
      </c>
      <c r="AZ417" t="b">
        <f t="shared" si="274"/>
        <v>0</v>
      </c>
      <c r="BA417" t="b">
        <f t="shared" si="275"/>
        <v>0</v>
      </c>
      <c r="BB417" t="b">
        <f t="shared" si="276"/>
        <v>0</v>
      </c>
      <c r="BC417" t="b">
        <f t="shared" si="277"/>
        <v>0</v>
      </c>
      <c r="BD417" t="b">
        <f t="shared" si="278"/>
        <v>0</v>
      </c>
    </row>
    <row r="418" spans="1:56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0"/>
        <v>120.21700000000001</v>
      </c>
      <c r="P418" s="8">
        <f t="shared" si="279"/>
        <v>48.086800000000004</v>
      </c>
      <c r="Q418" t="s">
        <v>8310</v>
      </c>
      <c r="R418" t="s">
        <v>8320</v>
      </c>
      <c r="S418" s="12">
        <f t="shared" si="241"/>
        <v>41648.396192129629</v>
      </c>
      <c r="T418" s="12">
        <f t="shared" si="242"/>
        <v>41678.396192129629</v>
      </c>
      <c r="U418" t="b">
        <f t="shared" si="243"/>
        <v>0</v>
      </c>
      <c r="V418" t="b">
        <f t="shared" si="244"/>
        <v>1</v>
      </c>
      <c r="W418" t="b">
        <f t="shared" si="245"/>
        <v>0</v>
      </c>
      <c r="X418" t="b">
        <f t="shared" si="246"/>
        <v>0</v>
      </c>
      <c r="Y418" t="b">
        <f t="shared" si="247"/>
        <v>0</v>
      </c>
      <c r="Z418" t="b">
        <f t="shared" si="248"/>
        <v>0</v>
      </c>
      <c r="AA418" t="b">
        <f t="shared" si="249"/>
        <v>0</v>
      </c>
      <c r="AB418" t="b">
        <f t="shared" si="250"/>
        <v>0</v>
      </c>
      <c r="AC418" t="b">
        <f t="shared" si="251"/>
        <v>0</v>
      </c>
      <c r="AD418" t="b">
        <f t="shared" si="252"/>
        <v>0</v>
      </c>
      <c r="AE418" t="b">
        <f t="shared" si="253"/>
        <v>0</v>
      </c>
      <c r="AF418" t="b">
        <f t="shared" si="254"/>
        <v>0</v>
      </c>
      <c r="AG418" t="b">
        <f t="shared" si="255"/>
        <v>0</v>
      </c>
      <c r="AH418" t="b">
        <f t="shared" si="256"/>
        <v>0</v>
      </c>
      <c r="AI418" t="b">
        <f t="shared" si="257"/>
        <v>0</v>
      </c>
      <c r="AJ418" t="b">
        <f t="shared" si="258"/>
        <v>0</v>
      </c>
      <c r="AK418" t="b">
        <f t="shared" si="259"/>
        <v>0</v>
      </c>
      <c r="AL418" t="b">
        <f t="shared" si="260"/>
        <v>0</v>
      </c>
      <c r="AM418" t="b">
        <f t="shared" si="261"/>
        <v>0</v>
      </c>
      <c r="AN418" t="b">
        <f t="shared" si="262"/>
        <v>0</v>
      </c>
      <c r="AO418" t="b">
        <f t="shared" si="263"/>
        <v>0</v>
      </c>
      <c r="AP418" t="b">
        <f t="shared" si="264"/>
        <v>0</v>
      </c>
      <c r="AQ418" t="b">
        <f t="shared" si="265"/>
        <v>0</v>
      </c>
      <c r="AR418" t="b">
        <f t="shared" si="266"/>
        <v>0</v>
      </c>
      <c r="AS418" t="b">
        <f t="shared" si="267"/>
        <v>0</v>
      </c>
      <c r="AT418" t="b">
        <f t="shared" si="268"/>
        <v>0</v>
      </c>
      <c r="AU418" t="b">
        <f t="shared" si="269"/>
        <v>0</v>
      </c>
      <c r="AV418" t="b">
        <f t="shared" si="270"/>
        <v>0</v>
      </c>
      <c r="AW418" t="b">
        <f t="shared" si="271"/>
        <v>0</v>
      </c>
      <c r="AX418" t="b">
        <f t="shared" si="272"/>
        <v>0</v>
      </c>
      <c r="AY418" t="b">
        <f t="shared" si="273"/>
        <v>0</v>
      </c>
      <c r="AZ418" t="b">
        <f t="shared" si="274"/>
        <v>0</v>
      </c>
      <c r="BA418" t="b">
        <f t="shared" si="275"/>
        <v>0</v>
      </c>
      <c r="BB418" t="b">
        <f t="shared" si="276"/>
        <v>0</v>
      </c>
      <c r="BC418" t="b">
        <f t="shared" si="277"/>
        <v>0</v>
      </c>
      <c r="BD418" t="b">
        <f t="shared" si="278"/>
        <v>0</v>
      </c>
    </row>
    <row r="419" spans="1:56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0"/>
        <v>100.24761904761905</v>
      </c>
      <c r="P419" s="8">
        <f t="shared" si="279"/>
        <v>202.42307692307693</v>
      </c>
      <c r="Q419" t="s">
        <v>8310</v>
      </c>
      <c r="R419" t="s">
        <v>8320</v>
      </c>
      <c r="S419" s="12">
        <f t="shared" si="241"/>
        <v>41360.970601851855</v>
      </c>
      <c r="T419" s="12">
        <f t="shared" si="242"/>
        <v>41372.189583333333</v>
      </c>
      <c r="U419" t="b">
        <f t="shared" si="243"/>
        <v>0</v>
      </c>
      <c r="V419" t="b">
        <f t="shared" si="244"/>
        <v>0</v>
      </c>
      <c r="W419" t="b">
        <f t="shared" si="245"/>
        <v>0</v>
      </c>
      <c r="X419" t="b">
        <f t="shared" si="246"/>
        <v>1</v>
      </c>
      <c r="Y419" t="b">
        <f t="shared" si="247"/>
        <v>0</v>
      </c>
      <c r="Z419" t="b">
        <f t="shared" si="248"/>
        <v>0</v>
      </c>
      <c r="AA419" t="b">
        <f t="shared" si="249"/>
        <v>0</v>
      </c>
      <c r="AB419" t="b">
        <f t="shared" si="250"/>
        <v>0</v>
      </c>
      <c r="AC419" t="b">
        <f t="shared" si="251"/>
        <v>0</v>
      </c>
      <c r="AD419" t="b">
        <f t="shared" si="252"/>
        <v>0</v>
      </c>
      <c r="AE419" t="b">
        <f t="shared" si="253"/>
        <v>0</v>
      </c>
      <c r="AF419" t="b">
        <f t="shared" si="254"/>
        <v>0</v>
      </c>
      <c r="AG419" t="b">
        <f t="shared" si="255"/>
        <v>0</v>
      </c>
      <c r="AH419" t="b">
        <f t="shared" si="256"/>
        <v>0</v>
      </c>
      <c r="AI419" t="b">
        <f t="shared" si="257"/>
        <v>0</v>
      </c>
      <c r="AJ419" t="b">
        <f t="shared" si="258"/>
        <v>0</v>
      </c>
      <c r="AK419" t="b">
        <f t="shared" si="259"/>
        <v>0</v>
      </c>
      <c r="AL419" t="b">
        <f t="shared" si="260"/>
        <v>0</v>
      </c>
      <c r="AM419" t="b">
        <f t="shared" si="261"/>
        <v>0</v>
      </c>
      <c r="AN419" t="b">
        <f t="shared" si="262"/>
        <v>0</v>
      </c>
      <c r="AO419" t="b">
        <f t="shared" si="263"/>
        <v>0</v>
      </c>
      <c r="AP419" t="b">
        <f t="shared" si="264"/>
        <v>0</v>
      </c>
      <c r="AQ419" t="b">
        <f t="shared" si="265"/>
        <v>0</v>
      </c>
      <c r="AR419" t="b">
        <f t="shared" si="266"/>
        <v>0</v>
      </c>
      <c r="AS419" t="b">
        <f t="shared" si="267"/>
        <v>0</v>
      </c>
      <c r="AT419" t="b">
        <f t="shared" si="268"/>
        <v>0</v>
      </c>
      <c r="AU419" t="b">
        <f t="shared" si="269"/>
        <v>0</v>
      </c>
      <c r="AV419" t="b">
        <f t="shared" si="270"/>
        <v>0</v>
      </c>
      <c r="AW419" t="b">
        <f t="shared" si="271"/>
        <v>0</v>
      </c>
      <c r="AX419" t="b">
        <f t="shared" si="272"/>
        <v>0</v>
      </c>
      <c r="AY419" t="b">
        <f t="shared" si="273"/>
        <v>0</v>
      </c>
      <c r="AZ419" t="b">
        <f t="shared" si="274"/>
        <v>0</v>
      </c>
      <c r="BA419" t="b">
        <f t="shared" si="275"/>
        <v>0</v>
      </c>
      <c r="BB419" t="b">
        <f t="shared" si="276"/>
        <v>0</v>
      </c>
      <c r="BC419" t="b">
        <f t="shared" si="277"/>
        <v>0</v>
      </c>
      <c r="BD419" t="b">
        <f t="shared" si="278"/>
        <v>0</v>
      </c>
    </row>
    <row r="420" spans="1:56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0"/>
        <v>100.63392857142857</v>
      </c>
      <c r="P420" s="8">
        <f t="shared" si="279"/>
        <v>216.75</v>
      </c>
      <c r="Q420" t="s">
        <v>8310</v>
      </c>
      <c r="R420" t="s">
        <v>8320</v>
      </c>
      <c r="S420" s="12">
        <f t="shared" si="241"/>
        <v>42178.282372685186</v>
      </c>
      <c r="T420" s="12">
        <f t="shared" si="242"/>
        <v>42208.282372685186</v>
      </c>
      <c r="U420" t="b">
        <f t="shared" si="243"/>
        <v>0</v>
      </c>
      <c r="V420" t="b">
        <f t="shared" si="244"/>
        <v>0</v>
      </c>
      <c r="W420" t="b">
        <f t="shared" si="245"/>
        <v>0</v>
      </c>
      <c r="X420" t="b">
        <f t="shared" si="246"/>
        <v>0</v>
      </c>
      <c r="Y420" t="b">
        <f t="shared" si="247"/>
        <v>0</v>
      </c>
      <c r="Z420" t="b">
        <f t="shared" si="248"/>
        <v>1</v>
      </c>
      <c r="AA420" t="b">
        <f t="shared" si="249"/>
        <v>0</v>
      </c>
      <c r="AB420" t="b">
        <f t="shared" si="250"/>
        <v>0</v>
      </c>
      <c r="AC420" t="b">
        <f t="shared" si="251"/>
        <v>0</v>
      </c>
      <c r="AD420" t="b">
        <f t="shared" si="252"/>
        <v>0</v>
      </c>
      <c r="AE420" t="b">
        <f t="shared" si="253"/>
        <v>0</v>
      </c>
      <c r="AF420" t="b">
        <f t="shared" si="254"/>
        <v>0</v>
      </c>
      <c r="AG420" t="b">
        <f t="shared" si="255"/>
        <v>0</v>
      </c>
      <c r="AH420" t="b">
        <f t="shared" si="256"/>
        <v>0</v>
      </c>
      <c r="AI420" t="b">
        <f t="shared" si="257"/>
        <v>0</v>
      </c>
      <c r="AJ420" t="b">
        <f t="shared" si="258"/>
        <v>0</v>
      </c>
      <c r="AK420" t="b">
        <f t="shared" si="259"/>
        <v>0</v>
      </c>
      <c r="AL420" t="b">
        <f t="shared" si="260"/>
        <v>0</v>
      </c>
      <c r="AM420" t="b">
        <f t="shared" si="261"/>
        <v>0</v>
      </c>
      <c r="AN420" t="b">
        <f t="shared" si="262"/>
        <v>0</v>
      </c>
      <c r="AO420" t="b">
        <f t="shared" si="263"/>
        <v>0</v>
      </c>
      <c r="AP420" t="b">
        <f t="shared" si="264"/>
        <v>0</v>
      </c>
      <c r="AQ420" t="b">
        <f t="shared" si="265"/>
        <v>0</v>
      </c>
      <c r="AR420" t="b">
        <f t="shared" si="266"/>
        <v>0</v>
      </c>
      <c r="AS420" t="b">
        <f t="shared" si="267"/>
        <v>0</v>
      </c>
      <c r="AT420" t="b">
        <f t="shared" si="268"/>
        <v>0</v>
      </c>
      <c r="AU420" t="b">
        <f t="shared" si="269"/>
        <v>0</v>
      </c>
      <c r="AV420" t="b">
        <f t="shared" si="270"/>
        <v>0</v>
      </c>
      <c r="AW420" t="b">
        <f t="shared" si="271"/>
        <v>0</v>
      </c>
      <c r="AX420" t="b">
        <f t="shared" si="272"/>
        <v>0</v>
      </c>
      <c r="AY420" t="b">
        <f t="shared" si="273"/>
        <v>0</v>
      </c>
      <c r="AZ420" t="b">
        <f t="shared" si="274"/>
        <v>0</v>
      </c>
      <c r="BA420" t="b">
        <f t="shared" si="275"/>
        <v>0</v>
      </c>
      <c r="BB420" t="b">
        <f t="shared" si="276"/>
        <v>0</v>
      </c>
      <c r="BC420" t="b">
        <f t="shared" si="277"/>
        <v>0</v>
      </c>
      <c r="BD420" t="b">
        <f t="shared" si="278"/>
        <v>0</v>
      </c>
    </row>
    <row r="421" spans="1:56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0"/>
        <v>100.4375</v>
      </c>
      <c r="P421" s="8">
        <f t="shared" si="279"/>
        <v>110.06849315068493</v>
      </c>
      <c r="Q421" t="s">
        <v>8310</v>
      </c>
      <c r="R421" t="s">
        <v>8320</v>
      </c>
      <c r="S421" s="12">
        <f t="shared" si="241"/>
        <v>41394.842442129629</v>
      </c>
      <c r="T421" s="12">
        <f t="shared" si="242"/>
        <v>41454.842442129629</v>
      </c>
      <c r="U421" t="b">
        <f t="shared" si="243"/>
        <v>0</v>
      </c>
      <c r="V421" t="b">
        <f t="shared" si="244"/>
        <v>0</v>
      </c>
      <c r="W421" t="b">
        <f t="shared" si="245"/>
        <v>1</v>
      </c>
      <c r="X421" t="b">
        <f t="shared" si="246"/>
        <v>0</v>
      </c>
      <c r="Y421" t="b">
        <f t="shared" si="247"/>
        <v>0</v>
      </c>
      <c r="Z421" t="b">
        <f t="shared" si="248"/>
        <v>0</v>
      </c>
      <c r="AA421" t="b">
        <f t="shared" si="249"/>
        <v>0</v>
      </c>
      <c r="AB421" t="b">
        <f t="shared" si="250"/>
        <v>0</v>
      </c>
      <c r="AC421" t="b">
        <f t="shared" si="251"/>
        <v>0</v>
      </c>
      <c r="AD421" t="b">
        <f t="shared" si="252"/>
        <v>0</v>
      </c>
      <c r="AE421" t="b">
        <f t="shared" si="253"/>
        <v>0</v>
      </c>
      <c r="AF421" t="b">
        <f t="shared" si="254"/>
        <v>0</v>
      </c>
      <c r="AG421" t="b">
        <f t="shared" si="255"/>
        <v>0</v>
      </c>
      <c r="AH421" t="b">
        <f t="shared" si="256"/>
        <v>0</v>
      </c>
      <c r="AI421" t="b">
        <f t="shared" si="257"/>
        <v>0</v>
      </c>
      <c r="AJ421" t="b">
        <f t="shared" si="258"/>
        <v>0</v>
      </c>
      <c r="AK421" t="b">
        <f t="shared" si="259"/>
        <v>0</v>
      </c>
      <c r="AL421" t="b">
        <f t="shared" si="260"/>
        <v>0</v>
      </c>
      <c r="AM421" t="b">
        <f t="shared" si="261"/>
        <v>0</v>
      </c>
      <c r="AN421" t="b">
        <f t="shared" si="262"/>
        <v>0</v>
      </c>
      <c r="AO421" t="b">
        <f t="shared" si="263"/>
        <v>0</v>
      </c>
      <c r="AP421" t="b">
        <f t="shared" si="264"/>
        <v>0</v>
      </c>
      <c r="AQ421" t="b">
        <f t="shared" si="265"/>
        <v>0</v>
      </c>
      <c r="AR421" t="b">
        <f t="shared" si="266"/>
        <v>0</v>
      </c>
      <c r="AS421" t="b">
        <f t="shared" si="267"/>
        <v>0</v>
      </c>
      <c r="AT421" t="b">
        <f t="shared" si="268"/>
        <v>0</v>
      </c>
      <c r="AU421" t="b">
        <f t="shared" si="269"/>
        <v>0</v>
      </c>
      <c r="AV421" t="b">
        <f t="shared" si="270"/>
        <v>0</v>
      </c>
      <c r="AW421" t="b">
        <f t="shared" si="271"/>
        <v>0</v>
      </c>
      <c r="AX421" t="b">
        <f t="shared" si="272"/>
        <v>0</v>
      </c>
      <c r="AY421" t="b">
        <f t="shared" si="273"/>
        <v>0</v>
      </c>
      <c r="AZ421" t="b">
        <f t="shared" si="274"/>
        <v>0</v>
      </c>
      <c r="BA421" t="b">
        <f t="shared" si="275"/>
        <v>0</v>
      </c>
      <c r="BB421" t="b">
        <f t="shared" si="276"/>
        <v>0</v>
      </c>
      <c r="BC421" t="b">
        <f t="shared" si="277"/>
        <v>0</v>
      </c>
      <c r="BD421" t="b">
        <f t="shared" si="278"/>
        <v>0</v>
      </c>
    </row>
    <row r="422" spans="1:56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0"/>
        <v>0.43939393939393934</v>
      </c>
      <c r="P422" s="8">
        <f t="shared" si="279"/>
        <v>4.833333333333333</v>
      </c>
      <c r="Q422" t="s">
        <v>8310</v>
      </c>
      <c r="R422" t="s">
        <v>8321</v>
      </c>
      <c r="S422" s="12">
        <f t="shared" si="241"/>
        <v>41682.23646990741</v>
      </c>
      <c r="T422" s="12">
        <f t="shared" si="242"/>
        <v>41712.194803240738</v>
      </c>
      <c r="U422" t="b">
        <f t="shared" si="243"/>
        <v>0</v>
      </c>
      <c r="V422" t="b">
        <f t="shared" si="244"/>
        <v>0</v>
      </c>
      <c r="W422" t="b">
        <f t="shared" si="245"/>
        <v>0</v>
      </c>
      <c r="X422" t="b">
        <f t="shared" si="246"/>
        <v>0</v>
      </c>
      <c r="Y422" t="b">
        <f t="shared" si="247"/>
        <v>0</v>
      </c>
      <c r="Z422" t="b">
        <f t="shared" si="248"/>
        <v>0</v>
      </c>
      <c r="AA422" t="b">
        <f t="shared" si="249"/>
        <v>0</v>
      </c>
      <c r="AB422" t="b">
        <f t="shared" si="250"/>
        <v>0</v>
      </c>
      <c r="AC422" t="b">
        <f t="shared" si="251"/>
        <v>0</v>
      </c>
      <c r="AD422" t="b">
        <f t="shared" si="252"/>
        <v>0</v>
      </c>
      <c r="AE422" t="b">
        <f t="shared" si="253"/>
        <v>0</v>
      </c>
      <c r="AF422" t="b">
        <f t="shared" si="254"/>
        <v>0</v>
      </c>
      <c r="AG422" t="b">
        <f t="shared" si="255"/>
        <v>0</v>
      </c>
      <c r="AH422" t="b">
        <f t="shared" si="256"/>
        <v>1</v>
      </c>
      <c r="AI422" t="b">
        <f t="shared" si="257"/>
        <v>0</v>
      </c>
      <c r="AJ422" t="b">
        <f t="shared" si="258"/>
        <v>0</v>
      </c>
      <c r="AK422" t="b">
        <f t="shared" si="259"/>
        <v>0</v>
      </c>
      <c r="AL422" t="b">
        <f t="shared" si="260"/>
        <v>0</v>
      </c>
      <c r="AM422" t="b">
        <f t="shared" si="261"/>
        <v>0</v>
      </c>
      <c r="AN422" t="b">
        <f t="shared" si="262"/>
        <v>0</v>
      </c>
      <c r="AO422" t="b">
        <f t="shared" si="263"/>
        <v>0</v>
      </c>
      <c r="AP422" t="b">
        <f t="shared" si="264"/>
        <v>0</v>
      </c>
      <c r="AQ422" t="b">
        <f t="shared" si="265"/>
        <v>0</v>
      </c>
      <c r="AR422" t="b">
        <f t="shared" si="266"/>
        <v>0</v>
      </c>
      <c r="AS422" t="b">
        <f t="shared" si="267"/>
        <v>0</v>
      </c>
      <c r="AT422" t="b">
        <f t="shared" si="268"/>
        <v>0</v>
      </c>
      <c r="AU422" t="b">
        <f t="shared" si="269"/>
        <v>0</v>
      </c>
      <c r="AV422" t="b">
        <f t="shared" si="270"/>
        <v>0</v>
      </c>
      <c r="AW422" t="b">
        <f t="shared" si="271"/>
        <v>0</v>
      </c>
      <c r="AX422" t="b">
        <f t="shared" si="272"/>
        <v>0</v>
      </c>
      <c r="AY422" t="b">
        <f t="shared" si="273"/>
        <v>0</v>
      </c>
      <c r="AZ422" t="b">
        <f t="shared" si="274"/>
        <v>0</v>
      </c>
      <c r="BA422" t="b">
        <f t="shared" si="275"/>
        <v>0</v>
      </c>
      <c r="BB422" t="b">
        <f t="shared" si="276"/>
        <v>0</v>
      </c>
      <c r="BC422" t="b">
        <f t="shared" si="277"/>
        <v>0</v>
      </c>
      <c r="BD422" t="b">
        <f t="shared" si="278"/>
        <v>0</v>
      </c>
    </row>
    <row r="423" spans="1:56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0"/>
        <v>2.0066666666666668</v>
      </c>
      <c r="P423" s="8">
        <f t="shared" si="279"/>
        <v>50.166666666666664</v>
      </c>
      <c r="Q423" t="s">
        <v>8310</v>
      </c>
      <c r="R423" t="s">
        <v>8321</v>
      </c>
      <c r="S423" s="12">
        <f t="shared" si="241"/>
        <v>42177.491388888884</v>
      </c>
      <c r="T423" s="12">
        <f t="shared" si="242"/>
        <v>42237.491388888884</v>
      </c>
      <c r="U423" t="b">
        <f t="shared" si="243"/>
        <v>0</v>
      </c>
      <c r="V423" t="b">
        <f t="shared" si="244"/>
        <v>0</v>
      </c>
      <c r="W423" t="b">
        <f t="shared" si="245"/>
        <v>0</v>
      </c>
      <c r="X423" t="b">
        <f t="shared" si="246"/>
        <v>0</v>
      </c>
      <c r="Y423" t="b">
        <f t="shared" si="247"/>
        <v>0</v>
      </c>
      <c r="Z423" t="b">
        <f t="shared" si="248"/>
        <v>0</v>
      </c>
      <c r="AA423" t="b">
        <f t="shared" si="249"/>
        <v>0</v>
      </c>
      <c r="AB423" t="b">
        <f t="shared" si="250"/>
        <v>0</v>
      </c>
      <c r="AC423" t="b">
        <f t="shared" si="251"/>
        <v>0</v>
      </c>
      <c r="AD423" t="b">
        <f t="shared" si="252"/>
        <v>0</v>
      </c>
      <c r="AE423" t="b">
        <f t="shared" si="253"/>
        <v>0</v>
      </c>
      <c r="AF423" t="b">
        <f t="shared" si="254"/>
        <v>0</v>
      </c>
      <c r="AG423" t="b">
        <f t="shared" si="255"/>
        <v>0</v>
      </c>
      <c r="AH423" t="b">
        <f t="shared" si="256"/>
        <v>0</v>
      </c>
      <c r="AI423" t="b">
        <f t="shared" si="257"/>
        <v>0</v>
      </c>
      <c r="AJ423" t="b">
        <f t="shared" si="258"/>
        <v>0</v>
      </c>
      <c r="AK423" t="b">
        <f t="shared" si="259"/>
        <v>1</v>
      </c>
      <c r="AL423" t="b">
        <f t="shared" si="260"/>
        <v>0</v>
      </c>
      <c r="AM423" t="b">
        <f t="shared" si="261"/>
        <v>0</v>
      </c>
      <c r="AN423" t="b">
        <f t="shared" si="262"/>
        <v>0</v>
      </c>
      <c r="AO423" t="b">
        <f t="shared" si="263"/>
        <v>0</v>
      </c>
      <c r="AP423" t="b">
        <f t="shared" si="264"/>
        <v>0</v>
      </c>
      <c r="AQ423" t="b">
        <f t="shared" si="265"/>
        <v>0</v>
      </c>
      <c r="AR423" t="b">
        <f t="shared" si="266"/>
        <v>0</v>
      </c>
      <c r="AS423" t="b">
        <f t="shared" si="267"/>
        <v>0</v>
      </c>
      <c r="AT423" t="b">
        <f t="shared" si="268"/>
        <v>0</v>
      </c>
      <c r="AU423" t="b">
        <f t="shared" si="269"/>
        <v>0</v>
      </c>
      <c r="AV423" t="b">
        <f t="shared" si="270"/>
        <v>0</v>
      </c>
      <c r="AW423" t="b">
        <f t="shared" si="271"/>
        <v>0</v>
      </c>
      <c r="AX423" t="b">
        <f t="shared" si="272"/>
        <v>0</v>
      </c>
      <c r="AY423" t="b">
        <f t="shared" si="273"/>
        <v>0</v>
      </c>
      <c r="AZ423" t="b">
        <f t="shared" si="274"/>
        <v>0</v>
      </c>
      <c r="BA423" t="b">
        <f t="shared" si="275"/>
        <v>0</v>
      </c>
      <c r="BB423" t="b">
        <f t="shared" si="276"/>
        <v>0</v>
      </c>
      <c r="BC423" t="b">
        <f t="shared" si="277"/>
        <v>0</v>
      </c>
      <c r="BD423" t="b">
        <f t="shared" si="278"/>
        <v>0</v>
      </c>
    </row>
    <row r="424" spans="1:56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0"/>
        <v>1.075</v>
      </c>
      <c r="P424" s="8">
        <f t="shared" si="279"/>
        <v>35.833333333333336</v>
      </c>
      <c r="Q424" t="s">
        <v>8310</v>
      </c>
      <c r="R424" t="s">
        <v>8321</v>
      </c>
      <c r="S424" s="12">
        <f t="shared" si="241"/>
        <v>41863.260381944441</v>
      </c>
      <c r="T424" s="12">
        <f t="shared" si="242"/>
        <v>41893.260381944441</v>
      </c>
      <c r="U424" t="b">
        <f t="shared" si="243"/>
        <v>0</v>
      </c>
      <c r="V424" t="b">
        <f t="shared" si="244"/>
        <v>0</v>
      </c>
      <c r="W424" t="b">
        <f t="shared" si="245"/>
        <v>0</v>
      </c>
      <c r="X424" t="b">
        <f t="shared" si="246"/>
        <v>0</v>
      </c>
      <c r="Y424" t="b">
        <f t="shared" si="247"/>
        <v>0</v>
      </c>
      <c r="Z424" t="b">
        <f t="shared" si="248"/>
        <v>0</v>
      </c>
      <c r="AA424" t="b">
        <f t="shared" si="249"/>
        <v>0</v>
      </c>
      <c r="AB424" t="b">
        <f t="shared" si="250"/>
        <v>0</v>
      </c>
      <c r="AC424" t="b">
        <f t="shared" si="251"/>
        <v>0</v>
      </c>
      <c r="AD424" t="b">
        <f t="shared" si="252"/>
        <v>0</v>
      </c>
      <c r="AE424" t="b">
        <f t="shared" si="253"/>
        <v>0</v>
      </c>
      <c r="AF424" t="b">
        <f t="shared" si="254"/>
        <v>0</v>
      </c>
      <c r="AG424" t="b">
        <f t="shared" si="255"/>
        <v>0</v>
      </c>
      <c r="AH424" t="b">
        <f t="shared" si="256"/>
        <v>0</v>
      </c>
      <c r="AI424" t="b">
        <f t="shared" si="257"/>
        <v>0</v>
      </c>
      <c r="AJ424" t="b">
        <f t="shared" si="258"/>
        <v>0</v>
      </c>
      <c r="AK424" t="b">
        <f t="shared" si="259"/>
        <v>0</v>
      </c>
      <c r="AL424" t="b">
        <f t="shared" si="260"/>
        <v>0</v>
      </c>
      <c r="AM424" t="b">
        <f t="shared" si="261"/>
        <v>0</v>
      </c>
      <c r="AN424" t="b">
        <f t="shared" si="262"/>
        <v>0</v>
      </c>
      <c r="AO424" t="b">
        <f t="shared" si="263"/>
        <v>0</v>
      </c>
      <c r="AP424" t="b">
        <f t="shared" si="264"/>
        <v>1</v>
      </c>
      <c r="AQ424" t="b">
        <f t="shared" si="265"/>
        <v>0</v>
      </c>
      <c r="AR424" t="b">
        <f t="shared" si="266"/>
        <v>0</v>
      </c>
      <c r="AS424" t="b">
        <f t="shared" si="267"/>
        <v>0</v>
      </c>
      <c r="AT424" t="b">
        <f t="shared" si="268"/>
        <v>0</v>
      </c>
      <c r="AU424" t="b">
        <f t="shared" si="269"/>
        <v>0</v>
      </c>
      <c r="AV424" t="b">
        <f t="shared" si="270"/>
        <v>0</v>
      </c>
      <c r="AW424" t="b">
        <f t="shared" si="271"/>
        <v>0</v>
      </c>
      <c r="AX424" t="b">
        <f t="shared" si="272"/>
        <v>0</v>
      </c>
      <c r="AY424" t="b">
        <f t="shared" si="273"/>
        <v>0</v>
      </c>
      <c r="AZ424" t="b">
        <f t="shared" si="274"/>
        <v>0</v>
      </c>
      <c r="BA424" t="b">
        <f t="shared" si="275"/>
        <v>0</v>
      </c>
      <c r="BB424" t="b">
        <f t="shared" si="276"/>
        <v>0</v>
      </c>
      <c r="BC424" t="b">
        <f t="shared" si="277"/>
        <v>0</v>
      </c>
      <c r="BD424" t="b">
        <f t="shared" si="278"/>
        <v>0</v>
      </c>
    </row>
    <row r="425" spans="1:56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0"/>
        <v>0.76500000000000001</v>
      </c>
      <c r="P425" s="8">
        <f t="shared" si="279"/>
        <v>11.76923076923077</v>
      </c>
      <c r="Q425" t="s">
        <v>8310</v>
      </c>
      <c r="R425" t="s">
        <v>8321</v>
      </c>
      <c r="S425" s="12">
        <f t="shared" si="241"/>
        <v>41400.92627314815</v>
      </c>
      <c r="T425" s="12">
        <f t="shared" si="242"/>
        <v>41430.92627314815</v>
      </c>
      <c r="U425" t="b">
        <f t="shared" si="243"/>
        <v>0</v>
      </c>
      <c r="V425" t="b">
        <f t="shared" si="244"/>
        <v>0</v>
      </c>
      <c r="W425" t="b">
        <f t="shared" si="245"/>
        <v>0</v>
      </c>
      <c r="X425" t="b">
        <f t="shared" si="246"/>
        <v>0</v>
      </c>
      <c r="Y425" t="b">
        <f t="shared" si="247"/>
        <v>0</v>
      </c>
      <c r="Z425" t="b">
        <f t="shared" si="248"/>
        <v>0</v>
      </c>
      <c r="AA425" t="b">
        <f t="shared" si="249"/>
        <v>0</v>
      </c>
      <c r="AB425" t="b">
        <f t="shared" si="250"/>
        <v>0</v>
      </c>
      <c r="AC425" t="b">
        <f t="shared" si="251"/>
        <v>0</v>
      </c>
      <c r="AD425" t="b">
        <f t="shared" si="252"/>
        <v>0</v>
      </c>
      <c r="AE425" t="b">
        <f t="shared" si="253"/>
        <v>0</v>
      </c>
      <c r="AF425" t="b">
        <f t="shared" si="254"/>
        <v>0</v>
      </c>
      <c r="AG425" t="b">
        <f t="shared" si="255"/>
        <v>0</v>
      </c>
      <c r="AH425" t="b">
        <f t="shared" si="256"/>
        <v>0</v>
      </c>
      <c r="AI425" t="b">
        <f t="shared" si="257"/>
        <v>0</v>
      </c>
      <c r="AJ425" t="b">
        <f t="shared" si="258"/>
        <v>0</v>
      </c>
      <c r="AK425" t="b">
        <f t="shared" si="259"/>
        <v>0</v>
      </c>
      <c r="AL425" t="b">
        <f t="shared" si="260"/>
        <v>1</v>
      </c>
      <c r="AM425" t="b">
        <f t="shared" si="261"/>
        <v>0</v>
      </c>
      <c r="AN425" t="b">
        <f t="shared" si="262"/>
        <v>0</v>
      </c>
      <c r="AO425" t="b">
        <f t="shared" si="263"/>
        <v>0</v>
      </c>
      <c r="AP425" t="b">
        <f t="shared" si="264"/>
        <v>0</v>
      </c>
      <c r="AQ425" t="b">
        <f t="shared" si="265"/>
        <v>0</v>
      </c>
      <c r="AR425" t="b">
        <f t="shared" si="266"/>
        <v>0</v>
      </c>
      <c r="AS425" t="b">
        <f t="shared" si="267"/>
        <v>0</v>
      </c>
      <c r="AT425" t="b">
        <f t="shared" si="268"/>
        <v>0</v>
      </c>
      <c r="AU425" t="b">
        <f t="shared" si="269"/>
        <v>0</v>
      </c>
      <c r="AV425" t="b">
        <f t="shared" si="270"/>
        <v>0</v>
      </c>
      <c r="AW425" t="b">
        <f t="shared" si="271"/>
        <v>0</v>
      </c>
      <c r="AX425" t="b">
        <f t="shared" si="272"/>
        <v>0</v>
      </c>
      <c r="AY425" t="b">
        <f t="shared" si="273"/>
        <v>0</v>
      </c>
      <c r="AZ425" t="b">
        <f t="shared" si="274"/>
        <v>0</v>
      </c>
      <c r="BA425" t="b">
        <f t="shared" si="275"/>
        <v>0</v>
      </c>
      <c r="BB425" t="b">
        <f t="shared" si="276"/>
        <v>0</v>
      </c>
      <c r="BC425" t="b">
        <f t="shared" si="277"/>
        <v>0</v>
      </c>
      <c r="BD425" t="b">
        <f t="shared" si="278"/>
        <v>0</v>
      </c>
    </row>
    <row r="426" spans="1:56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0"/>
        <v>6.7966666666666677</v>
      </c>
      <c r="P426" s="8">
        <f t="shared" si="279"/>
        <v>40.78</v>
      </c>
      <c r="Q426" t="s">
        <v>8310</v>
      </c>
      <c r="R426" t="s">
        <v>8321</v>
      </c>
      <c r="S426" s="12">
        <f t="shared" si="241"/>
        <v>40934.376145833332</v>
      </c>
      <c r="T426" s="12">
        <f t="shared" si="242"/>
        <v>40994.334479166668</v>
      </c>
      <c r="U426" t="b">
        <f t="shared" si="243"/>
        <v>0</v>
      </c>
      <c r="V426" t="b">
        <f t="shared" si="244"/>
        <v>0</v>
      </c>
      <c r="W426" t="b">
        <f t="shared" si="245"/>
        <v>0</v>
      </c>
      <c r="X426" t="b">
        <f t="shared" si="246"/>
        <v>0</v>
      </c>
      <c r="Y426" t="b">
        <f t="shared" si="247"/>
        <v>0</v>
      </c>
      <c r="Z426" t="b">
        <f t="shared" si="248"/>
        <v>0</v>
      </c>
      <c r="AA426" t="b">
        <f t="shared" si="249"/>
        <v>0</v>
      </c>
      <c r="AB426" t="b">
        <f t="shared" si="250"/>
        <v>0</v>
      </c>
      <c r="AC426" t="b">
        <f t="shared" si="251"/>
        <v>0</v>
      </c>
      <c r="AD426" t="b">
        <f t="shared" si="252"/>
        <v>0</v>
      </c>
      <c r="AE426" t="b">
        <f t="shared" si="253"/>
        <v>0</v>
      </c>
      <c r="AF426" t="b">
        <f t="shared" si="254"/>
        <v>0</v>
      </c>
      <c r="AG426" t="b">
        <f t="shared" si="255"/>
        <v>0</v>
      </c>
      <c r="AH426" t="b">
        <f t="shared" si="256"/>
        <v>1</v>
      </c>
      <c r="AI426" t="b">
        <f t="shared" si="257"/>
        <v>0</v>
      </c>
      <c r="AJ426" t="b">
        <f t="shared" si="258"/>
        <v>0</v>
      </c>
      <c r="AK426" t="b">
        <f t="shared" si="259"/>
        <v>0</v>
      </c>
      <c r="AL426" t="b">
        <f t="shared" si="260"/>
        <v>0</v>
      </c>
      <c r="AM426" t="b">
        <f t="shared" si="261"/>
        <v>0</v>
      </c>
      <c r="AN426" t="b">
        <f t="shared" si="262"/>
        <v>0</v>
      </c>
      <c r="AO426" t="b">
        <f t="shared" si="263"/>
        <v>0</v>
      </c>
      <c r="AP426" t="b">
        <f t="shared" si="264"/>
        <v>0</v>
      </c>
      <c r="AQ426" t="b">
        <f t="shared" si="265"/>
        <v>0</v>
      </c>
      <c r="AR426" t="b">
        <f t="shared" si="266"/>
        <v>0</v>
      </c>
      <c r="AS426" t="b">
        <f t="shared" si="267"/>
        <v>0</v>
      </c>
      <c r="AT426" t="b">
        <f t="shared" si="268"/>
        <v>0</v>
      </c>
      <c r="AU426" t="b">
        <f t="shared" si="269"/>
        <v>0</v>
      </c>
      <c r="AV426" t="b">
        <f t="shared" si="270"/>
        <v>0</v>
      </c>
      <c r="AW426" t="b">
        <f t="shared" si="271"/>
        <v>0</v>
      </c>
      <c r="AX426" t="b">
        <f t="shared" si="272"/>
        <v>0</v>
      </c>
      <c r="AY426" t="b">
        <f t="shared" si="273"/>
        <v>0</v>
      </c>
      <c r="AZ426" t="b">
        <f t="shared" si="274"/>
        <v>0</v>
      </c>
      <c r="BA426" t="b">
        <f t="shared" si="275"/>
        <v>0</v>
      </c>
      <c r="BB426" t="b">
        <f t="shared" si="276"/>
        <v>0</v>
      </c>
      <c r="BC426" t="b">
        <f t="shared" si="277"/>
        <v>0</v>
      </c>
      <c r="BD426" t="b">
        <f t="shared" si="278"/>
        <v>0</v>
      </c>
    </row>
    <row r="427" spans="1:56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0"/>
        <v>1.2E-2</v>
      </c>
      <c r="P427" s="8">
        <f t="shared" si="279"/>
        <v>3</v>
      </c>
      <c r="Q427" t="s">
        <v>8310</v>
      </c>
      <c r="R427" t="s">
        <v>8321</v>
      </c>
      <c r="S427" s="12">
        <f t="shared" si="241"/>
        <v>42275.861157407402</v>
      </c>
      <c r="T427" s="12">
        <f t="shared" si="242"/>
        <v>42335.902824074074</v>
      </c>
      <c r="U427" t="b">
        <f t="shared" si="243"/>
        <v>0</v>
      </c>
      <c r="V427" t="b">
        <f t="shared" si="244"/>
        <v>0</v>
      </c>
      <c r="W427" t="b">
        <f t="shared" si="245"/>
        <v>0</v>
      </c>
      <c r="X427" t="b">
        <f t="shared" si="246"/>
        <v>0</v>
      </c>
      <c r="Y427" t="b">
        <f t="shared" si="247"/>
        <v>0</v>
      </c>
      <c r="Z427" t="b">
        <f t="shared" si="248"/>
        <v>0</v>
      </c>
      <c r="AA427" t="b">
        <f t="shared" si="249"/>
        <v>0</v>
      </c>
      <c r="AB427" t="b">
        <f t="shared" si="250"/>
        <v>0</v>
      </c>
      <c r="AC427" t="b">
        <f t="shared" si="251"/>
        <v>0</v>
      </c>
      <c r="AD427" t="b">
        <f t="shared" si="252"/>
        <v>0</v>
      </c>
      <c r="AE427" t="b">
        <f t="shared" si="253"/>
        <v>0</v>
      </c>
      <c r="AF427" t="b">
        <f t="shared" si="254"/>
        <v>0</v>
      </c>
      <c r="AG427" t="b">
        <f t="shared" si="255"/>
        <v>0</v>
      </c>
      <c r="AH427" t="b">
        <f t="shared" si="256"/>
        <v>0</v>
      </c>
      <c r="AI427" t="b">
        <f t="shared" si="257"/>
        <v>0</v>
      </c>
      <c r="AJ427" t="b">
        <f t="shared" si="258"/>
        <v>0</v>
      </c>
      <c r="AK427" t="b">
        <f t="shared" si="259"/>
        <v>0</v>
      </c>
      <c r="AL427" t="b">
        <f t="shared" si="260"/>
        <v>0</v>
      </c>
      <c r="AM427" t="b">
        <f t="shared" si="261"/>
        <v>0</v>
      </c>
      <c r="AN427" t="b">
        <f t="shared" si="262"/>
        <v>0</v>
      </c>
      <c r="AO427" t="b">
        <f t="shared" si="263"/>
        <v>0</v>
      </c>
      <c r="AP427" t="b">
        <f t="shared" si="264"/>
        <v>0</v>
      </c>
      <c r="AQ427" t="b">
        <f t="shared" si="265"/>
        <v>0</v>
      </c>
      <c r="AR427" t="b">
        <f t="shared" si="266"/>
        <v>1</v>
      </c>
      <c r="AS427" t="b">
        <f t="shared" si="267"/>
        <v>0</v>
      </c>
      <c r="AT427" t="b">
        <f t="shared" si="268"/>
        <v>0</v>
      </c>
      <c r="AU427" t="b">
        <f t="shared" si="269"/>
        <v>0</v>
      </c>
      <c r="AV427" t="b">
        <f t="shared" si="270"/>
        <v>0</v>
      </c>
      <c r="AW427" t="b">
        <f t="shared" si="271"/>
        <v>0</v>
      </c>
      <c r="AX427" t="b">
        <f t="shared" si="272"/>
        <v>0</v>
      </c>
      <c r="AY427" t="b">
        <f t="shared" si="273"/>
        <v>0</v>
      </c>
      <c r="AZ427" t="b">
        <f t="shared" si="274"/>
        <v>0</v>
      </c>
      <c r="BA427" t="b">
        <f t="shared" si="275"/>
        <v>0</v>
      </c>
      <c r="BB427" t="b">
        <f t="shared" si="276"/>
        <v>0</v>
      </c>
      <c r="BC427" t="b">
        <f t="shared" si="277"/>
        <v>0</v>
      </c>
      <c r="BD427" t="b">
        <f t="shared" si="278"/>
        <v>0</v>
      </c>
    </row>
    <row r="428" spans="1:56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0"/>
        <v>1.3299999999999998</v>
      </c>
      <c r="P428" s="8">
        <f t="shared" si="279"/>
        <v>16.625</v>
      </c>
      <c r="Q428" t="s">
        <v>8310</v>
      </c>
      <c r="R428" t="s">
        <v>8321</v>
      </c>
      <c r="S428" s="12">
        <f t="shared" si="241"/>
        <v>42400.711967592593</v>
      </c>
      <c r="T428" s="12">
        <f t="shared" si="242"/>
        <v>42430.711967592593</v>
      </c>
      <c r="U428" t="b">
        <f t="shared" si="243"/>
        <v>0</v>
      </c>
      <c r="V428" t="b">
        <f t="shared" si="244"/>
        <v>0</v>
      </c>
      <c r="W428" t="b">
        <f t="shared" si="245"/>
        <v>0</v>
      </c>
      <c r="X428" t="b">
        <f t="shared" si="246"/>
        <v>0</v>
      </c>
      <c r="Y428" t="b">
        <f t="shared" si="247"/>
        <v>0</v>
      </c>
      <c r="Z428" t="b">
        <f t="shared" si="248"/>
        <v>0</v>
      </c>
      <c r="AA428" t="b">
        <f t="shared" si="249"/>
        <v>0</v>
      </c>
      <c r="AB428" t="b">
        <f t="shared" si="250"/>
        <v>0</v>
      </c>
      <c r="AC428" t="b">
        <f t="shared" si="251"/>
        <v>0</v>
      </c>
      <c r="AD428" t="b">
        <f t="shared" si="252"/>
        <v>0</v>
      </c>
      <c r="AE428" t="b">
        <f t="shared" si="253"/>
        <v>0</v>
      </c>
      <c r="AF428" t="b">
        <f t="shared" si="254"/>
        <v>0</v>
      </c>
      <c r="AG428" t="b">
        <f t="shared" si="255"/>
        <v>0</v>
      </c>
      <c r="AH428" t="b">
        <f t="shared" si="256"/>
        <v>0</v>
      </c>
      <c r="AI428" t="b">
        <f t="shared" si="257"/>
        <v>0</v>
      </c>
      <c r="AJ428" t="b">
        <f t="shared" si="258"/>
        <v>1</v>
      </c>
      <c r="AK428" t="b">
        <f t="shared" si="259"/>
        <v>0</v>
      </c>
      <c r="AL428" t="b">
        <f t="shared" si="260"/>
        <v>0</v>
      </c>
      <c r="AM428" t="b">
        <f t="shared" si="261"/>
        <v>0</v>
      </c>
      <c r="AN428" t="b">
        <f t="shared" si="262"/>
        <v>0</v>
      </c>
      <c r="AO428" t="b">
        <f t="shared" si="263"/>
        <v>0</v>
      </c>
      <c r="AP428" t="b">
        <f t="shared" si="264"/>
        <v>0</v>
      </c>
      <c r="AQ428" t="b">
        <f t="shared" si="265"/>
        <v>0</v>
      </c>
      <c r="AR428" t="b">
        <f t="shared" si="266"/>
        <v>0</v>
      </c>
      <c r="AS428" t="b">
        <f t="shared" si="267"/>
        <v>0</v>
      </c>
      <c r="AT428" t="b">
        <f t="shared" si="268"/>
        <v>0</v>
      </c>
      <c r="AU428" t="b">
        <f t="shared" si="269"/>
        <v>0</v>
      </c>
      <c r="AV428" t="b">
        <f t="shared" si="270"/>
        <v>0</v>
      </c>
      <c r="AW428" t="b">
        <f t="shared" si="271"/>
        <v>0</v>
      </c>
      <c r="AX428" t="b">
        <f t="shared" si="272"/>
        <v>0</v>
      </c>
      <c r="AY428" t="b">
        <f t="shared" si="273"/>
        <v>0</v>
      </c>
      <c r="AZ428" t="b">
        <f t="shared" si="274"/>
        <v>0</v>
      </c>
      <c r="BA428" t="b">
        <f t="shared" si="275"/>
        <v>0</v>
      </c>
      <c r="BB428" t="b">
        <f t="shared" si="276"/>
        <v>0</v>
      </c>
      <c r="BC428" t="b">
        <f t="shared" si="277"/>
        <v>0</v>
      </c>
      <c r="BD428" t="b">
        <f t="shared" si="278"/>
        <v>0</v>
      </c>
    </row>
    <row r="429" spans="1:56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0"/>
        <v>0</v>
      </c>
      <c r="P429" s="8" t="e">
        <f t="shared" si="279"/>
        <v>#DIV/0!</v>
      </c>
      <c r="Q429" t="s">
        <v>8310</v>
      </c>
      <c r="R429" t="s">
        <v>8321</v>
      </c>
      <c r="S429" s="12">
        <f t="shared" si="241"/>
        <v>42285.909027777772</v>
      </c>
      <c r="T429" s="12">
        <f t="shared" si="242"/>
        <v>42299.790972222225</v>
      </c>
      <c r="U429" t="b">
        <f t="shared" si="243"/>
        <v>0</v>
      </c>
      <c r="V429" t="b">
        <f t="shared" si="244"/>
        <v>0</v>
      </c>
      <c r="W429" t="b">
        <f t="shared" si="245"/>
        <v>0</v>
      </c>
      <c r="X429" t="b">
        <f t="shared" si="246"/>
        <v>0</v>
      </c>
      <c r="Y429" t="b">
        <f t="shared" si="247"/>
        <v>0</v>
      </c>
      <c r="Z429" t="b">
        <f t="shared" si="248"/>
        <v>0</v>
      </c>
      <c r="AA429" t="b">
        <f t="shared" si="249"/>
        <v>0</v>
      </c>
      <c r="AB429" t="b">
        <f t="shared" si="250"/>
        <v>0</v>
      </c>
      <c r="AC429" t="b">
        <f t="shared" si="251"/>
        <v>0</v>
      </c>
      <c r="AD429" t="b">
        <f t="shared" si="252"/>
        <v>0</v>
      </c>
      <c r="AE429" t="b">
        <f t="shared" si="253"/>
        <v>0</v>
      </c>
      <c r="AF429" t="b">
        <f t="shared" si="254"/>
        <v>0</v>
      </c>
      <c r="AG429" t="b">
        <f t="shared" si="255"/>
        <v>0</v>
      </c>
      <c r="AH429" t="b">
        <f t="shared" si="256"/>
        <v>0</v>
      </c>
      <c r="AI429" t="b">
        <f t="shared" si="257"/>
        <v>1</v>
      </c>
      <c r="AJ429" t="b">
        <f t="shared" si="258"/>
        <v>0</v>
      </c>
      <c r="AK429" t="b">
        <f t="shared" si="259"/>
        <v>0</v>
      </c>
      <c r="AL429" t="b">
        <f t="shared" si="260"/>
        <v>0</v>
      </c>
      <c r="AM429" t="b">
        <f t="shared" si="261"/>
        <v>0</v>
      </c>
      <c r="AN429" t="b">
        <f t="shared" si="262"/>
        <v>0</v>
      </c>
      <c r="AO429" t="b">
        <f t="shared" si="263"/>
        <v>0</v>
      </c>
      <c r="AP429" t="b">
        <f t="shared" si="264"/>
        <v>0</v>
      </c>
      <c r="AQ429" t="b">
        <f t="shared" si="265"/>
        <v>0</v>
      </c>
      <c r="AR429" t="b">
        <f t="shared" si="266"/>
        <v>0</v>
      </c>
      <c r="AS429" t="b">
        <f t="shared" si="267"/>
        <v>0</v>
      </c>
      <c r="AT429" t="b">
        <f t="shared" si="268"/>
        <v>0</v>
      </c>
      <c r="AU429" t="b">
        <f t="shared" si="269"/>
        <v>0</v>
      </c>
      <c r="AV429" t="b">
        <f t="shared" si="270"/>
        <v>0</v>
      </c>
      <c r="AW429" t="b">
        <f t="shared" si="271"/>
        <v>0</v>
      </c>
      <c r="AX429" t="b">
        <f t="shared" si="272"/>
        <v>0</v>
      </c>
      <c r="AY429" t="b">
        <f t="shared" si="273"/>
        <v>0</v>
      </c>
      <c r="AZ429" t="b">
        <f t="shared" si="274"/>
        <v>0</v>
      </c>
      <c r="BA429" t="b">
        <f t="shared" si="275"/>
        <v>0</v>
      </c>
      <c r="BB429" t="b">
        <f t="shared" si="276"/>
        <v>0</v>
      </c>
      <c r="BC429" t="b">
        <f t="shared" si="277"/>
        <v>0</v>
      </c>
      <c r="BD429" t="b">
        <f t="shared" si="278"/>
        <v>0</v>
      </c>
    </row>
    <row r="430" spans="1:56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0"/>
        <v>5.6333333333333329</v>
      </c>
      <c r="P430" s="8">
        <f t="shared" si="279"/>
        <v>52</v>
      </c>
      <c r="Q430" t="s">
        <v>8310</v>
      </c>
      <c r="R430" t="s">
        <v>8321</v>
      </c>
      <c r="S430" s="12">
        <f t="shared" si="241"/>
        <v>41778.766724537039</v>
      </c>
      <c r="T430" s="12">
        <f t="shared" si="242"/>
        <v>41806.916666666664</v>
      </c>
      <c r="U430" t="b">
        <f t="shared" si="243"/>
        <v>0</v>
      </c>
      <c r="V430" t="b">
        <f t="shared" si="244"/>
        <v>0</v>
      </c>
      <c r="W430" t="b">
        <f t="shared" si="245"/>
        <v>0</v>
      </c>
      <c r="X430" t="b">
        <f t="shared" si="246"/>
        <v>0</v>
      </c>
      <c r="Y430" t="b">
        <f t="shared" si="247"/>
        <v>0</v>
      </c>
      <c r="Z430" t="b">
        <f t="shared" si="248"/>
        <v>0</v>
      </c>
      <c r="AA430" t="b">
        <f t="shared" si="249"/>
        <v>0</v>
      </c>
      <c r="AB430" t="b">
        <f t="shared" si="250"/>
        <v>0</v>
      </c>
      <c r="AC430" t="b">
        <f t="shared" si="251"/>
        <v>0</v>
      </c>
      <c r="AD430" t="b">
        <f t="shared" si="252"/>
        <v>0</v>
      </c>
      <c r="AE430" t="b">
        <f t="shared" si="253"/>
        <v>0</v>
      </c>
      <c r="AF430" t="b">
        <f t="shared" si="254"/>
        <v>0</v>
      </c>
      <c r="AG430" t="b">
        <f t="shared" si="255"/>
        <v>0</v>
      </c>
      <c r="AH430" t="b">
        <f t="shared" si="256"/>
        <v>0</v>
      </c>
      <c r="AI430" t="b">
        <f t="shared" si="257"/>
        <v>0</v>
      </c>
      <c r="AJ430" t="b">
        <f t="shared" si="258"/>
        <v>1</v>
      </c>
      <c r="AK430" t="b">
        <f t="shared" si="259"/>
        <v>0</v>
      </c>
      <c r="AL430" t="b">
        <f t="shared" si="260"/>
        <v>0</v>
      </c>
      <c r="AM430" t="b">
        <f t="shared" si="261"/>
        <v>0</v>
      </c>
      <c r="AN430" t="b">
        <f t="shared" si="262"/>
        <v>0</v>
      </c>
      <c r="AO430" t="b">
        <f t="shared" si="263"/>
        <v>0</v>
      </c>
      <c r="AP430" t="b">
        <f t="shared" si="264"/>
        <v>0</v>
      </c>
      <c r="AQ430" t="b">
        <f t="shared" si="265"/>
        <v>0</v>
      </c>
      <c r="AR430" t="b">
        <f t="shared" si="266"/>
        <v>0</v>
      </c>
      <c r="AS430" t="b">
        <f t="shared" si="267"/>
        <v>0</v>
      </c>
      <c r="AT430" t="b">
        <f t="shared" si="268"/>
        <v>0</v>
      </c>
      <c r="AU430" t="b">
        <f t="shared" si="269"/>
        <v>0</v>
      </c>
      <c r="AV430" t="b">
        <f t="shared" si="270"/>
        <v>0</v>
      </c>
      <c r="AW430" t="b">
        <f t="shared" si="271"/>
        <v>0</v>
      </c>
      <c r="AX430" t="b">
        <f t="shared" si="272"/>
        <v>0</v>
      </c>
      <c r="AY430" t="b">
        <f t="shared" si="273"/>
        <v>0</v>
      </c>
      <c r="AZ430" t="b">
        <f t="shared" si="274"/>
        <v>0</v>
      </c>
      <c r="BA430" t="b">
        <f t="shared" si="275"/>
        <v>0</v>
      </c>
      <c r="BB430" t="b">
        <f t="shared" si="276"/>
        <v>0</v>
      </c>
      <c r="BC430" t="b">
        <f t="shared" si="277"/>
        <v>0</v>
      </c>
      <c r="BD430" t="b">
        <f t="shared" si="278"/>
        <v>0</v>
      </c>
    </row>
    <row r="431" spans="1:56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0"/>
        <v>0</v>
      </c>
      <c r="P431" s="8" t="e">
        <f t="shared" si="279"/>
        <v>#DIV/0!</v>
      </c>
      <c r="Q431" t="s">
        <v>8310</v>
      </c>
      <c r="R431" t="s">
        <v>8321</v>
      </c>
      <c r="S431" s="12">
        <f t="shared" si="241"/>
        <v>40070.901412037041</v>
      </c>
      <c r="T431" s="12">
        <f t="shared" si="242"/>
        <v>40144.207638888889</v>
      </c>
      <c r="U431" t="b">
        <f t="shared" si="243"/>
        <v>0</v>
      </c>
      <c r="V431" t="b">
        <f t="shared" si="244"/>
        <v>0</v>
      </c>
      <c r="W431" t="b">
        <f t="shared" si="245"/>
        <v>0</v>
      </c>
      <c r="X431" t="b">
        <f t="shared" si="246"/>
        <v>0</v>
      </c>
      <c r="Y431" t="b">
        <f t="shared" si="247"/>
        <v>0</v>
      </c>
      <c r="Z431" t="b">
        <f t="shared" si="248"/>
        <v>0</v>
      </c>
      <c r="AA431" t="b">
        <f t="shared" si="249"/>
        <v>0</v>
      </c>
      <c r="AB431" t="b">
        <f t="shared" si="250"/>
        <v>0</v>
      </c>
      <c r="AC431" t="b">
        <f t="shared" si="251"/>
        <v>0</v>
      </c>
      <c r="AD431" t="b">
        <f t="shared" si="252"/>
        <v>0</v>
      </c>
      <c r="AE431" t="b">
        <f t="shared" si="253"/>
        <v>0</v>
      </c>
      <c r="AF431" t="b">
        <f t="shared" si="254"/>
        <v>0</v>
      </c>
      <c r="AG431" t="b">
        <f t="shared" si="255"/>
        <v>0</v>
      </c>
      <c r="AH431" t="b">
        <f t="shared" si="256"/>
        <v>0</v>
      </c>
      <c r="AI431" t="b">
        <f t="shared" si="257"/>
        <v>1</v>
      </c>
      <c r="AJ431" t="b">
        <f t="shared" si="258"/>
        <v>0</v>
      </c>
      <c r="AK431" t="b">
        <f t="shared" si="259"/>
        <v>0</v>
      </c>
      <c r="AL431" t="b">
        <f t="shared" si="260"/>
        <v>0</v>
      </c>
      <c r="AM431" t="b">
        <f t="shared" si="261"/>
        <v>0</v>
      </c>
      <c r="AN431" t="b">
        <f t="shared" si="262"/>
        <v>0</v>
      </c>
      <c r="AO431" t="b">
        <f t="shared" si="263"/>
        <v>0</v>
      </c>
      <c r="AP431" t="b">
        <f t="shared" si="264"/>
        <v>0</v>
      </c>
      <c r="AQ431" t="b">
        <f t="shared" si="265"/>
        <v>0</v>
      </c>
      <c r="AR431" t="b">
        <f t="shared" si="266"/>
        <v>0</v>
      </c>
      <c r="AS431" t="b">
        <f t="shared" si="267"/>
        <v>0</v>
      </c>
      <c r="AT431" t="b">
        <f t="shared" si="268"/>
        <v>0</v>
      </c>
      <c r="AU431" t="b">
        <f t="shared" si="269"/>
        <v>0</v>
      </c>
      <c r="AV431" t="b">
        <f t="shared" si="270"/>
        <v>0</v>
      </c>
      <c r="AW431" t="b">
        <f t="shared" si="271"/>
        <v>0</v>
      </c>
      <c r="AX431" t="b">
        <f t="shared" si="272"/>
        <v>0</v>
      </c>
      <c r="AY431" t="b">
        <f t="shared" si="273"/>
        <v>0</v>
      </c>
      <c r="AZ431" t="b">
        <f t="shared" si="274"/>
        <v>0</v>
      </c>
      <c r="BA431" t="b">
        <f t="shared" si="275"/>
        <v>0</v>
      </c>
      <c r="BB431" t="b">
        <f t="shared" si="276"/>
        <v>0</v>
      </c>
      <c r="BC431" t="b">
        <f t="shared" si="277"/>
        <v>0</v>
      </c>
      <c r="BD431" t="b">
        <f t="shared" si="278"/>
        <v>0</v>
      </c>
    </row>
    <row r="432" spans="1:56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0"/>
        <v>2.4</v>
      </c>
      <c r="P432" s="8">
        <f t="shared" si="279"/>
        <v>4.8</v>
      </c>
      <c r="Q432" t="s">
        <v>8310</v>
      </c>
      <c r="R432" t="s">
        <v>8321</v>
      </c>
      <c r="S432" s="12">
        <f t="shared" si="241"/>
        <v>41513.107256944444</v>
      </c>
      <c r="T432" s="12">
        <f t="shared" si="242"/>
        <v>41528.107256944444</v>
      </c>
      <c r="U432" t="b">
        <f t="shared" si="243"/>
        <v>0</v>
      </c>
      <c r="V432" t="b">
        <f t="shared" si="244"/>
        <v>0</v>
      </c>
      <c r="W432" t="b">
        <f t="shared" si="245"/>
        <v>0</v>
      </c>
      <c r="X432" t="b">
        <f t="shared" si="246"/>
        <v>0</v>
      </c>
      <c r="Y432" t="b">
        <f t="shared" si="247"/>
        <v>0</v>
      </c>
      <c r="Z432" t="b">
        <f t="shared" si="248"/>
        <v>0</v>
      </c>
      <c r="AA432" t="b">
        <f t="shared" si="249"/>
        <v>0</v>
      </c>
      <c r="AB432" t="b">
        <f t="shared" si="250"/>
        <v>0</v>
      </c>
      <c r="AC432" t="b">
        <f t="shared" si="251"/>
        <v>0</v>
      </c>
      <c r="AD432" t="b">
        <f t="shared" si="252"/>
        <v>0</v>
      </c>
      <c r="AE432" t="b">
        <f t="shared" si="253"/>
        <v>0</v>
      </c>
      <c r="AF432" t="b">
        <f t="shared" si="254"/>
        <v>0</v>
      </c>
      <c r="AG432" t="b">
        <f t="shared" si="255"/>
        <v>0</v>
      </c>
      <c r="AH432" t="b">
        <f t="shared" si="256"/>
        <v>1</v>
      </c>
      <c r="AI432" t="b">
        <f t="shared" si="257"/>
        <v>0</v>
      </c>
      <c r="AJ432" t="b">
        <f t="shared" si="258"/>
        <v>0</v>
      </c>
      <c r="AK432" t="b">
        <f t="shared" si="259"/>
        <v>0</v>
      </c>
      <c r="AL432" t="b">
        <f t="shared" si="260"/>
        <v>0</v>
      </c>
      <c r="AM432" t="b">
        <f t="shared" si="261"/>
        <v>0</v>
      </c>
      <c r="AN432" t="b">
        <f t="shared" si="262"/>
        <v>0</v>
      </c>
      <c r="AO432" t="b">
        <f t="shared" si="263"/>
        <v>0</v>
      </c>
      <c r="AP432" t="b">
        <f t="shared" si="264"/>
        <v>0</v>
      </c>
      <c r="AQ432" t="b">
        <f t="shared" si="265"/>
        <v>0</v>
      </c>
      <c r="AR432" t="b">
        <f t="shared" si="266"/>
        <v>0</v>
      </c>
      <c r="AS432" t="b">
        <f t="shared" si="267"/>
        <v>0</v>
      </c>
      <c r="AT432" t="b">
        <f t="shared" si="268"/>
        <v>0</v>
      </c>
      <c r="AU432" t="b">
        <f t="shared" si="269"/>
        <v>0</v>
      </c>
      <c r="AV432" t="b">
        <f t="shared" si="270"/>
        <v>0</v>
      </c>
      <c r="AW432" t="b">
        <f t="shared" si="271"/>
        <v>0</v>
      </c>
      <c r="AX432" t="b">
        <f t="shared" si="272"/>
        <v>0</v>
      </c>
      <c r="AY432" t="b">
        <f t="shared" si="273"/>
        <v>0</v>
      </c>
      <c r="AZ432" t="b">
        <f t="shared" si="274"/>
        <v>0</v>
      </c>
      <c r="BA432" t="b">
        <f t="shared" si="275"/>
        <v>0</v>
      </c>
      <c r="BB432" t="b">
        <f t="shared" si="276"/>
        <v>0</v>
      </c>
      <c r="BC432" t="b">
        <f t="shared" si="277"/>
        <v>0</v>
      </c>
      <c r="BD432" t="b">
        <f t="shared" si="278"/>
        <v>0</v>
      </c>
    </row>
    <row r="433" spans="1:56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0"/>
        <v>13.833333333333334</v>
      </c>
      <c r="P433" s="8">
        <f t="shared" si="279"/>
        <v>51.875</v>
      </c>
      <c r="Q433" t="s">
        <v>8310</v>
      </c>
      <c r="R433" t="s">
        <v>8321</v>
      </c>
      <c r="S433" s="12">
        <f t="shared" si="241"/>
        <v>42526.871331018512</v>
      </c>
      <c r="T433" s="12">
        <f t="shared" si="242"/>
        <v>42556.871331018512</v>
      </c>
      <c r="U433" t="b">
        <f t="shared" si="243"/>
        <v>0</v>
      </c>
      <c r="V433" t="b">
        <f t="shared" si="244"/>
        <v>0</v>
      </c>
      <c r="W433" t="b">
        <f t="shared" si="245"/>
        <v>0</v>
      </c>
      <c r="X433" t="b">
        <f t="shared" si="246"/>
        <v>0</v>
      </c>
      <c r="Y433" t="b">
        <f t="shared" si="247"/>
        <v>0</v>
      </c>
      <c r="Z433" t="b">
        <f t="shared" si="248"/>
        <v>0</v>
      </c>
      <c r="AA433" t="b">
        <f t="shared" si="249"/>
        <v>0</v>
      </c>
      <c r="AB433" t="b">
        <f t="shared" si="250"/>
        <v>0</v>
      </c>
      <c r="AC433" t="b">
        <f t="shared" si="251"/>
        <v>0</v>
      </c>
      <c r="AD433" t="b">
        <f t="shared" si="252"/>
        <v>0</v>
      </c>
      <c r="AE433" t="b">
        <f t="shared" si="253"/>
        <v>0</v>
      </c>
      <c r="AF433" t="b">
        <f t="shared" si="254"/>
        <v>0</v>
      </c>
      <c r="AG433" t="b">
        <f t="shared" si="255"/>
        <v>0</v>
      </c>
      <c r="AH433" t="b">
        <f t="shared" si="256"/>
        <v>1</v>
      </c>
      <c r="AI433" t="b">
        <f t="shared" si="257"/>
        <v>0</v>
      </c>
      <c r="AJ433" t="b">
        <f t="shared" si="258"/>
        <v>0</v>
      </c>
      <c r="AK433" t="b">
        <f t="shared" si="259"/>
        <v>0</v>
      </c>
      <c r="AL433" t="b">
        <f t="shared" si="260"/>
        <v>0</v>
      </c>
      <c r="AM433" t="b">
        <f t="shared" si="261"/>
        <v>0</v>
      </c>
      <c r="AN433" t="b">
        <f t="shared" si="262"/>
        <v>0</v>
      </c>
      <c r="AO433" t="b">
        <f t="shared" si="263"/>
        <v>0</v>
      </c>
      <c r="AP433" t="b">
        <f t="shared" si="264"/>
        <v>0</v>
      </c>
      <c r="AQ433" t="b">
        <f t="shared" si="265"/>
        <v>0</v>
      </c>
      <c r="AR433" t="b">
        <f t="shared" si="266"/>
        <v>0</v>
      </c>
      <c r="AS433" t="b">
        <f t="shared" si="267"/>
        <v>0</v>
      </c>
      <c r="AT433" t="b">
        <f t="shared" si="268"/>
        <v>0</v>
      </c>
      <c r="AU433" t="b">
        <f t="shared" si="269"/>
        <v>0</v>
      </c>
      <c r="AV433" t="b">
        <f t="shared" si="270"/>
        <v>0</v>
      </c>
      <c r="AW433" t="b">
        <f t="shared" si="271"/>
        <v>0</v>
      </c>
      <c r="AX433" t="b">
        <f t="shared" si="272"/>
        <v>0</v>
      </c>
      <c r="AY433" t="b">
        <f t="shared" si="273"/>
        <v>0</v>
      </c>
      <c r="AZ433" t="b">
        <f t="shared" si="274"/>
        <v>0</v>
      </c>
      <c r="BA433" t="b">
        <f t="shared" si="275"/>
        <v>0</v>
      </c>
      <c r="BB433" t="b">
        <f t="shared" si="276"/>
        <v>0</v>
      </c>
      <c r="BC433" t="b">
        <f t="shared" si="277"/>
        <v>0</v>
      </c>
      <c r="BD433" t="b">
        <f t="shared" si="278"/>
        <v>0</v>
      </c>
    </row>
    <row r="434" spans="1:56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0"/>
        <v>9.5</v>
      </c>
      <c r="P434" s="8">
        <f t="shared" si="279"/>
        <v>71.25</v>
      </c>
      <c r="Q434" t="s">
        <v>8310</v>
      </c>
      <c r="R434" t="s">
        <v>8321</v>
      </c>
      <c r="S434" s="12">
        <f t="shared" si="241"/>
        <v>42238.726631944446</v>
      </c>
      <c r="T434" s="12">
        <f t="shared" si="242"/>
        <v>42298.726631944446</v>
      </c>
      <c r="U434" t="b">
        <f t="shared" si="243"/>
        <v>0</v>
      </c>
      <c r="V434" t="b">
        <f t="shared" si="244"/>
        <v>0</v>
      </c>
      <c r="W434" t="b">
        <f t="shared" si="245"/>
        <v>0</v>
      </c>
      <c r="X434" t="b">
        <f t="shared" si="246"/>
        <v>0</v>
      </c>
      <c r="Y434" t="b">
        <f t="shared" si="247"/>
        <v>0</v>
      </c>
      <c r="Z434" t="b">
        <f t="shared" si="248"/>
        <v>0</v>
      </c>
      <c r="AA434" t="b">
        <f t="shared" si="249"/>
        <v>0</v>
      </c>
      <c r="AB434" t="b">
        <f t="shared" si="250"/>
        <v>0</v>
      </c>
      <c r="AC434" t="b">
        <f t="shared" si="251"/>
        <v>0</v>
      </c>
      <c r="AD434" t="b">
        <f t="shared" si="252"/>
        <v>0</v>
      </c>
      <c r="AE434" t="b">
        <f t="shared" si="253"/>
        <v>0</v>
      </c>
      <c r="AF434" t="b">
        <f t="shared" si="254"/>
        <v>0</v>
      </c>
      <c r="AG434" t="b">
        <f t="shared" si="255"/>
        <v>0</v>
      </c>
      <c r="AH434" t="b">
        <f t="shared" si="256"/>
        <v>0</v>
      </c>
      <c r="AI434" t="b">
        <f t="shared" si="257"/>
        <v>1</v>
      </c>
      <c r="AJ434" t="b">
        <f t="shared" si="258"/>
        <v>0</v>
      </c>
      <c r="AK434" t="b">
        <f t="shared" si="259"/>
        <v>0</v>
      </c>
      <c r="AL434" t="b">
        <f t="shared" si="260"/>
        <v>0</v>
      </c>
      <c r="AM434" t="b">
        <f t="shared" si="261"/>
        <v>0</v>
      </c>
      <c r="AN434" t="b">
        <f t="shared" si="262"/>
        <v>0</v>
      </c>
      <c r="AO434" t="b">
        <f t="shared" si="263"/>
        <v>0</v>
      </c>
      <c r="AP434" t="b">
        <f t="shared" si="264"/>
        <v>0</v>
      </c>
      <c r="AQ434" t="b">
        <f t="shared" si="265"/>
        <v>0</v>
      </c>
      <c r="AR434" t="b">
        <f t="shared" si="266"/>
        <v>0</v>
      </c>
      <c r="AS434" t="b">
        <f t="shared" si="267"/>
        <v>0</v>
      </c>
      <c r="AT434" t="b">
        <f t="shared" si="268"/>
        <v>0</v>
      </c>
      <c r="AU434" t="b">
        <f t="shared" si="269"/>
        <v>0</v>
      </c>
      <c r="AV434" t="b">
        <f t="shared" si="270"/>
        <v>0</v>
      </c>
      <c r="AW434" t="b">
        <f t="shared" si="271"/>
        <v>0</v>
      </c>
      <c r="AX434" t="b">
        <f t="shared" si="272"/>
        <v>0</v>
      </c>
      <c r="AY434" t="b">
        <f t="shared" si="273"/>
        <v>0</v>
      </c>
      <c r="AZ434" t="b">
        <f t="shared" si="274"/>
        <v>0</v>
      </c>
      <c r="BA434" t="b">
        <f t="shared" si="275"/>
        <v>0</v>
      </c>
      <c r="BB434" t="b">
        <f t="shared" si="276"/>
        <v>0</v>
      </c>
      <c r="BC434" t="b">
        <f t="shared" si="277"/>
        <v>0</v>
      </c>
      <c r="BD434" t="b">
        <f t="shared" si="278"/>
        <v>0</v>
      </c>
    </row>
    <row r="435" spans="1:56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0"/>
        <v>0</v>
      </c>
      <c r="P435" s="8" t="e">
        <f t="shared" si="279"/>
        <v>#DIV/0!</v>
      </c>
      <c r="Q435" t="s">
        <v>8310</v>
      </c>
      <c r="R435" t="s">
        <v>8321</v>
      </c>
      <c r="S435" s="12">
        <f t="shared" si="241"/>
        <v>42228.629884259266</v>
      </c>
      <c r="T435" s="12">
        <f t="shared" si="242"/>
        <v>42288.629884259266</v>
      </c>
      <c r="U435" t="b">
        <f t="shared" si="243"/>
        <v>0</v>
      </c>
      <c r="V435" t="b">
        <f t="shared" si="244"/>
        <v>0</v>
      </c>
      <c r="W435" t="b">
        <f t="shared" si="245"/>
        <v>0</v>
      </c>
      <c r="X435" t="b">
        <f t="shared" si="246"/>
        <v>0</v>
      </c>
      <c r="Y435" t="b">
        <f t="shared" si="247"/>
        <v>0</v>
      </c>
      <c r="Z435" t="b">
        <f t="shared" si="248"/>
        <v>0</v>
      </c>
      <c r="AA435" t="b">
        <f t="shared" si="249"/>
        <v>0</v>
      </c>
      <c r="AB435" t="b">
        <f t="shared" si="250"/>
        <v>0</v>
      </c>
      <c r="AC435" t="b">
        <f t="shared" si="251"/>
        <v>0</v>
      </c>
      <c r="AD435" t="b">
        <f t="shared" si="252"/>
        <v>0</v>
      </c>
      <c r="AE435" t="b">
        <f t="shared" si="253"/>
        <v>0</v>
      </c>
      <c r="AF435" t="b">
        <f t="shared" si="254"/>
        <v>0</v>
      </c>
      <c r="AG435" t="b">
        <f t="shared" si="255"/>
        <v>0</v>
      </c>
      <c r="AH435" t="b">
        <f t="shared" si="256"/>
        <v>1</v>
      </c>
      <c r="AI435" t="b">
        <f t="shared" si="257"/>
        <v>0</v>
      </c>
      <c r="AJ435" t="b">
        <f t="shared" si="258"/>
        <v>0</v>
      </c>
      <c r="AK435" t="b">
        <f t="shared" si="259"/>
        <v>0</v>
      </c>
      <c r="AL435" t="b">
        <f t="shared" si="260"/>
        <v>0</v>
      </c>
      <c r="AM435" t="b">
        <f t="shared" si="261"/>
        <v>0</v>
      </c>
      <c r="AN435" t="b">
        <f t="shared" si="262"/>
        <v>0</v>
      </c>
      <c r="AO435" t="b">
        <f t="shared" si="263"/>
        <v>0</v>
      </c>
      <c r="AP435" t="b">
        <f t="shared" si="264"/>
        <v>0</v>
      </c>
      <c r="AQ435" t="b">
        <f t="shared" si="265"/>
        <v>0</v>
      </c>
      <c r="AR435" t="b">
        <f t="shared" si="266"/>
        <v>0</v>
      </c>
      <c r="AS435" t="b">
        <f t="shared" si="267"/>
        <v>0</v>
      </c>
      <c r="AT435" t="b">
        <f t="shared" si="268"/>
        <v>0</v>
      </c>
      <c r="AU435" t="b">
        <f t="shared" si="269"/>
        <v>0</v>
      </c>
      <c r="AV435" t="b">
        <f t="shared" si="270"/>
        <v>0</v>
      </c>
      <c r="AW435" t="b">
        <f t="shared" si="271"/>
        <v>0</v>
      </c>
      <c r="AX435" t="b">
        <f t="shared" si="272"/>
        <v>0</v>
      </c>
      <c r="AY435" t="b">
        <f t="shared" si="273"/>
        <v>0</v>
      </c>
      <c r="AZ435" t="b">
        <f t="shared" si="274"/>
        <v>0</v>
      </c>
      <c r="BA435" t="b">
        <f t="shared" si="275"/>
        <v>0</v>
      </c>
      <c r="BB435" t="b">
        <f t="shared" si="276"/>
        <v>0</v>
      </c>
      <c r="BC435" t="b">
        <f t="shared" si="277"/>
        <v>0</v>
      </c>
      <c r="BD435" t="b">
        <f t="shared" si="278"/>
        <v>0</v>
      </c>
    </row>
    <row r="436" spans="1:56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0"/>
        <v>5</v>
      </c>
      <c r="P436" s="8">
        <f t="shared" si="279"/>
        <v>62.5</v>
      </c>
      <c r="Q436" t="s">
        <v>8310</v>
      </c>
      <c r="R436" t="s">
        <v>8321</v>
      </c>
      <c r="S436" s="12">
        <f t="shared" si="241"/>
        <v>41576.834513888891</v>
      </c>
      <c r="T436" s="12">
        <f t="shared" si="242"/>
        <v>41609.876180555555</v>
      </c>
      <c r="U436" t="b">
        <f t="shared" si="243"/>
        <v>0</v>
      </c>
      <c r="V436" t="b">
        <f t="shared" si="244"/>
        <v>0</v>
      </c>
      <c r="W436" t="b">
        <f t="shared" si="245"/>
        <v>0</v>
      </c>
      <c r="X436" t="b">
        <f t="shared" si="246"/>
        <v>0</v>
      </c>
      <c r="Y436" t="b">
        <f t="shared" si="247"/>
        <v>0</v>
      </c>
      <c r="Z436" t="b">
        <f t="shared" si="248"/>
        <v>0</v>
      </c>
      <c r="AA436" t="b">
        <f t="shared" si="249"/>
        <v>0</v>
      </c>
      <c r="AB436" t="b">
        <f t="shared" si="250"/>
        <v>0</v>
      </c>
      <c r="AC436" t="b">
        <f t="shared" si="251"/>
        <v>0</v>
      </c>
      <c r="AD436" t="b">
        <f t="shared" si="252"/>
        <v>0</v>
      </c>
      <c r="AE436" t="b">
        <f t="shared" si="253"/>
        <v>0</v>
      </c>
      <c r="AF436" t="b">
        <f t="shared" si="254"/>
        <v>0</v>
      </c>
      <c r="AG436" t="b">
        <f t="shared" si="255"/>
        <v>0</v>
      </c>
      <c r="AH436" t="b">
        <f t="shared" si="256"/>
        <v>1</v>
      </c>
      <c r="AI436" t="b">
        <f t="shared" si="257"/>
        <v>0</v>
      </c>
      <c r="AJ436" t="b">
        <f t="shared" si="258"/>
        <v>0</v>
      </c>
      <c r="AK436" t="b">
        <f t="shared" si="259"/>
        <v>0</v>
      </c>
      <c r="AL436" t="b">
        <f t="shared" si="260"/>
        <v>0</v>
      </c>
      <c r="AM436" t="b">
        <f t="shared" si="261"/>
        <v>0</v>
      </c>
      <c r="AN436" t="b">
        <f t="shared" si="262"/>
        <v>0</v>
      </c>
      <c r="AO436" t="b">
        <f t="shared" si="263"/>
        <v>0</v>
      </c>
      <c r="AP436" t="b">
        <f t="shared" si="264"/>
        <v>0</v>
      </c>
      <c r="AQ436" t="b">
        <f t="shared" si="265"/>
        <v>0</v>
      </c>
      <c r="AR436" t="b">
        <f t="shared" si="266"/>
        <v>0</v>
      </c>
      <c r="AS436" t="b">
        <f t="shared" si="267"/>
        <v>0</v>
      </c>
      <c r="AT436" t="b">
        <f t="shared" si="268"/>
        <v>0</v>
      </c>
      <c r="AU436" t="b">
        <f t="shared" si="269"/>
        <v>0</v>
      </c>
      <c r="AV436" t="b">
        <f t="shared" si="270"/>
        <v>0</v>
      </c>
      <c r="AW436" t="b">
        <f t="shared" si="271"/>
        <v>0</v>
      </c>
      <c r="AX436" t="b">
        <f t="shared" si="272"/>
        <v>0</v>
      </c>
      <c r="AY436" t="b">
        <f t="shared" si="273"/>
        <v>0</v>
      </c>
      <c r="AZ436" t="b">
        <f t="shared" si="274"/>
        <v>0</v>
      </c>
      <c r="BA436" t="b">
        <f t="shared" si="275"/>
        <v>0</v>
      </c>
      <c r="BB436" t="b">
        <f t="shared" si="276"/>
        <v>0</v>
      </c>
      <c r="BC436" t="b">
        <f t="shared" si="277"/>
        <v>0</v>
      </c>
      <c r="BD436" t="b">
        <f t="shared" si="278"/>
        <v>0</v>
      </c>
    </row>
    <row r="437" spans="1:56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0"/>
        <v>2.7272727272727275E-3</v>
      </c>
      <c r="P437" s="8">
        <f t="shared" si="279"/>
        <v>1</v>
      </c>
      <c r="Q437" t="s">
        <v>8310</v>
      </c>
      <c r="R437" t="s">
        <v>8321</v>
      </c>
      <c r="S437" s="12">
        <f t="shared" si="241"/>
        <v>41500.747453703705</v>
      </c>
      <c r="T437" s="12">
        <f t="shared" si="242"/>
        <v>41530.747453703705</v>
      </c>
      <c r="U437" t="b">
        <f t="shared" si="243"/>
        <v>0</v>
      </c>
      <c r="V437" t="b">
        <f t="shared" si="244"/>
        <v>0</v>
      </c>
      <c r="W437" t="b">
        <f t="shared" si="245"/>
        <v>0</v>
      </c>
      <c r="X437" t="b">
        <f t="shared" si="246"/>
        <v>0</v>
      </c>
      <c r="Y437" t="b">
        <f t="shared" si="247"/>
        <v>0</v>
      </c>
      <c r="Z437" t="b">
        <f t="shared" si="248"/>
        <v>0</v>
      </c>
      <c r="AA437" t="b">
        <f t="shared" si="249"/>
        <v>0</v>
      </c>
      <c r="AB437" t="b">
        <f t="shared" si="250"/>
        <v>0</v>
      </c>
      <c r="AC437" t="b">
        <f t="shared" si="251"/>
        <v>0</v>
      </c>
      <c r="AD437" t="b">
        <f t="shared" si="252"/>
        <v>0</v>
      </c>
      <c r="AE437" t="b">
        <f t="shared" si="253"/>
        <v>0</v>
      </c>
      <c r="AF437" t="b">
        <f t="shared" si="254"/>
        <v>0</v>
      </c>
      <c r="AG437" t="b">
        <f t="shared" si="255"/>
        <v>0</v>
      </c>
      <c r="AH437" t="b">
        <f t="shared" si="256"/>
        <v>0</v>
      </c>
      <c r="AI437" t="b">
        <f t="shared" si="257"/>
        <v>0</v>
      </c>
      <c r="AJ437" t="b">
        <f t="shared" si="258"/>
        <v>0</v>
      </c>
      <c r="AK437" t="b">
        <f t="shared" si="259"/>
        <v>0</v>
      </c>
      <c r="AL437" t="b">
        <f t="shared" si="260"/>
        <v>0</v>
      </c>
      <c r="AM437" t="b">
        <f t="shared" si="261"/>
        <v>0</v>
      </c>
      <c r="AN437" t="b">
        <f t="shared" si="262"/>
        <v>0</v>
      </c>
      <c r="AO437" t="b">
        <f t="shared" si="263"/>
        <v>0</v>
      </c>
      <c r="AP437" t="b">
        <f t="shared" si="264"/>
        <v>0</v>
      </c>
      <c r="AQ437" t="b">
        <f t="shared" si="265"/>
        <v>0</v>
      </c>
      <c r="AR437" t="b">
        <f t="shared" si="266"/>
        <v>1</v>
      </c>
      <c r="AS437" t="b">
        <f t="shared" si="267"/>
        <v>0</v>
      </c>
      <c r="AT437" t="b">
        <f t="shared" si="268"/>
        <v>0</v>
      </c>
      <c r="AU437" t="b">
        <f t="shared" si="269"/>
        <v>0</v>
      </c>
      <c r="AV437" t="b">
        <f t="shared" si="270"/>
        <v>0</v>
      </c>
      <c r="AW437" t="b">
        <f t="shared" si="271"/>
        <v>0</v>
      </c>
      <c r="AX437" t="b">
        <f t="shared" si="272"/>
        <v>0</v>
      </c>
      <c r="AY437" t="b">
        <f t="shared" si="273"/>
        <v>0</v>
      </c>
      <c r="AZ437" t="b">
        <f t="shared" si="274"/>
        <v>0</v>
      </c>
      <c r="BA437" t="b">
        <f t="shared" si="275"/>
        <v>0</v>
      </c>
      <c r="BB437" t="b">
        <f t="shared" si="276"/>
        <v>0</v>
      </c>
      <c r="BC437" t="b">
        <f t="shared" si="277"/>
        <v>0</v>
      </c>
      <c r="BD437" t="b">
        <f t="shared" si="278"/>
        <v>0</v>
      </c>
    </row>
    <row r="438" spans="1:56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0"/>
        <v>0</v>
      </c>
      <c r="P438" s="8" t="e">
        <f t="shared" si="279"/>
        <v>#DIV/0!</v>
      </c>
      <c r="Q438" t="s">
        <v>8310</v>
      </c>
      <c r="R438" t="s">
        <v>8321</v>
      </c>
      <c r="S438" s="12">
        <f t="shared" si="241"/>
        <v>41456.36241898148</v>
      </c>
      <c r="T438" s="12">
        <f t="shared" si="242"/>
        <v>41486.36241898148</v>
      </c>
      <c r="U438" t="b">
        <f t="shared" si="243"/>
        <v>0</v>
      </c>
      <c r="V438" t="b">
        <f t="shared" si="244"/>
        <v>0</v>
      </c>
      <c r="W438" t="b">
        <f t="shared" si="245"/>
        <v>0</v>
      </c>
      <c r="X438" t="b">
        <f t="shared" si="246"/>
        <v>0</v>
      </c>
      <c r="Y438" t="b">
        <f t="shared" si="247"/>
        <v>0</v>
      </c>
      <c r="Z438" t="b">
        <f t="shared" si="248"/>
        <v>0</v>
      </c>
      <c r="AA438" t="b">
        <f t="shared" si="249"/>
        <v>0</v>
      </c>
      <c r="AB438" t="b">
        <f t="shared" si="250"/>
        <v>0</v>
      </c>
      <c r="AC438" t="b">
        <f t="shared" si="251"/>
        <v>0</v>
      </c>
      <c r="AD438" t="b">
        <f t="shared" si="252"/>
        <v>0</v>
      </c>
      <c r="AE438" t="b">
        <f t="shared" si="253"/>
        <v>0</v>
      </c>
      <c r="AF438" t="b">
        <f t="shared" si="254"/>
        <v>0</v>
      </c>
      <c r="AG438" t="b">
        <f t="shared" si="255"/>
        <v>0</v>
      </c>
      <c r="AH438" t="b">
        <f t="shared" si="256"/>
        <v>1</v>
      </c>
      <c r="AI438" t="b">
        <f t="shared" si="257"/>
        <v>0</v>
      </c>
      <c r="AJ438" t="b">
        <f t="shared" si="258"/>
        <v>0</v>
      </c>
      <c r="AK438" t="b">
        <f t="shared" si="259"/>
        <v>0</v>
      </c>
      <c r="AL438" t="b">
        <f t="shared" si="260"/>
        <v>0</v>
      </c>
      <c r="AM438" t="b">
        <f t="shared" si="261"/>
        <v>0</v>
      </c>
      <c r="AN438" t="b">
        <f t="shared" si="262"/>
        <v>0</v>
      </c>
      <c r="AO438" t="b">
        <f t="shared" si="263"/>
        <v>0</v>
      </c>
      <c r="AP438" t="b">
        <f t="shared" si="264"/>
        <v>0</v>
      </c>
      <c r="AQ438" t="b">
        <f t="shared" si="265"/>
        <v>0</v>
      </c>
      <c r="AR438" t="b">
        <f t="shared" si="266"/>
        <v>0</v>
      </c>
      <c r="AS438" t="b">
        <f t="shared" si="267"/>
        <v>0</v>
      </c>
      <c r="AT438" t="b">
        <f t="shared" si="268"/>
        <v>0</v>
      </c>
      <c r="AU438" t="b">
        <f t="shared" si="269"/>
        <v>0</v>
      </c>
      <c r="AV438" t="b">
        <f t="shared" si="270"/>
        <v>0</v>
      </c>
      <c r="AW438" t="b">
        <f t="shared" si="271"/>
        <v>0</v>
      </c>
      <c r="AX438" t="b">
        <f t="shared" si="272"/>
        <v>0</v>
      </c>
      <c r="AY438" t="b">
        <f t="shared" si="273"/>
        <v>0</v>
      </c>
      <c r="AZ438" t="b">
        <f t="shared" si="274"/>
        <v>0</v>
      </c>
      <c r="BA438" t="b">
        <f t="shared" si="275"/>
        <v>0</v>
      </c>
      <c r="BB438" t="b">
        <f t="shared" si="276"/>
        <v>0</v>
      </c>
      <c r="BC438" t="b">
        <f t="shared" si="277"/>
        <v>0</v>
      </c>
      <c r="BD438" t="b">
        <f t="shared" si="278"/>
        <v>0</v>
      </c>
    </row>
    <row r="439" spans="1:56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0"/>
        <v>0</v>
      </c>
      <c r="P439" s="8" t="e">
        <f t="shared" si="279"/>
        <v>#DIV/0!</v>
      </c>
      <c r="Q439" t="s">
        <v>8310</v>
      </c>
      <c r="R439" t="s">
        <v>8321</v>
      </c>
      <c r="S439" s="12">
        <f t="shared" si="241"/>
        <v>42591.31858796296</v>
      </c>
      <c r="T439" s="12">
        <f t="shared" si="242"/>
        <v>42651.31858796296</v>
      </c>
      <c r="U439" t="b">
        <f t="shared" si="243"/>
        <v>0</v>
      </c>
      <c r="V439" t="b">
        <f t="shared" si="244"/>
        <v>0</v>
      </c>
      <c r="W439" t="b">
        <f t="shared" si="245"/>
        <v>0</v>
      </c>
      <c r="X439" t="b">
        <f t="shared" si="246"/>
        <v>0</v>
      </c>
      <c r="Y439" t="b">
        <f t="shared" si="247"/>
        <v>0</v>
      </c>
      <c r="Z439" t="b">
        <f t="shared" si="248"/>
        <v>0</v>
      </c>
      <c r="AA439" t="b">
        <f t="shared" si="249"/>
        <v>0</v>
      </c>
      <c r="AB439" t="b">
        <f t="shared" si="250"/>
        <v>0</v>
      </c>
      <c r="AC439" t="b">
        <f t="shared" si="251"/>
        <v>0</v>
      </c>
      <c r="AD439" t="b">
        <f t="shared" si="252"/>
        <v>0</v>
      </c>
      <c r="AE439" t="b">
        <f t="shared" si="253"/>
        <v>0</v>
      </c>
      <c r="AF439" t="b">
        <f t="shared" si="254"/>
        <v>0</v>
      </c>
      <c r="AG439" t="b">
        <f t="shared" si="255"/>
        <v>0</v>
      </c>
      <c r="AH439" t="b">
        <f t="shared" si="256"/>
        <v>0</v>
      </c>
      <c r="AI439" t="b">
        <f t="shared" si="257"/>
        <v>1</v>
      </c>
      <c r="AJ439" t="b">
        <f t="shared" si="258"/>
        <v>0</v>
      </c>
      <c r="AK439" t="b">
        <f t="shared" si="259"/>
        <v>0</v>
      </c>
      <c r="AL439" t="b">
        <f t="shared" si="260"/>
        <v>0</v>
      </c>
      <c r="AM439" t="b">
        <f t="shared" si="261"/>
        <v>0</v>
      </c>
      <c r="AN439" t="b">
        <f t="shared" si="262"/>
        <v>0</v>
      </c>
      <c r="AO439" t="b">
        <f t="shared" si="263"/>
        <v>0</v>
      </c>
      <c r="AP439" t="b">
        <f t="shared" si="264"/>
        <v>0</v>
      </c>
      <c r="AQ439" t="b">
        <f t="shared" si="265"/>
        <v>0</v>
      </c>
      <c r="AR439" t="b">
        <f t="shared" si="266"/>
        <v>0</v>
      </c>
      <c r="AS439" t="b">
        <f t="shared" si="267"/>
        <v>0</v>
      </c>
      <c r="AT439" t="b">
        <f t="shared" si="268"/>
        <v>0</v>
      </c>
      <c r="AU439" t="b">
        <f t="shared" si="269"/>
        <v>0</v>
      </c>
      <c r="AV439" t="b">
        <f t="shared" si="270"/>
        <v>0</v>
      </c>
      <c r="AW439" t="b">
        <f t="shared" si="271"/>
        <v>0</v>
      </c>
      <c r="AX439" t="b">
        <f t="shared" si="272"/>
        <v>0</v>
      </c>
      <c r="AY439" t="b">
        <f t="shared" si="273"/>
        <v>0</v>
      </c>
      <c r="AZ439" t="b">
        <f t="shared" si="274"/>
        <v>0</v>
      </c>
      <c r="BA439" t="b">
        <f t="shared" si="275"/>
        <v>0</v>
      </c>
      <c r="BB439" t="b">
        <f t="shared" si="276"/>
        <v>0</v>
      </c>
      <c r="BC439" t="b">
        <f t="shared" si="277"/>
        <v>0</v>
      </c>
      <c r="BD439" t="b">
        <f t="shared" si="278"/>
        <v>0</v>
      </c>
    </row>
    <row r="440" spans="1:56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0"/>
        <v>9.379999999999999</v>
      </c>
      <c r="P440" s="8">
        <f t="shared" si="279"/>
        <v>170.54545454545453</v>
      </c>
      <c r="Q440" t="s">
        <v>8310</v>
      </c>
      <c r="R440" t="s">
        <v>8321</v>
      </c>
      <c r="S440" s="12">
        <f t="shared" si="241"/>
        <v>42296.261087962965</v>
      </c>
      <c r="T440" s="12">
        <f t="shared" si="242"/>
        <v>42326.302754629629</v>
      </c>
      <c r="U440" t="b">
        <f t="shared" si="243"/>
        <v>0</v>
      </c>
      <c r="V440" t="b">
        <f t="shared" si="244"/>
        <v>0</v>
      </c>
      <c r="W440" t="b">
        <f t="shared" si="245"/>
        <v>0</v>
      </c>
      <c r="X440" t="b">
        <f t="shared" si="246"/>
        <v>0</v>
      </c>
      <c r="Y440" t="b">
        <f t="shared" si="247"/>
        <v>0</v>
      </c>
      <c r="Z440" t="b">
        <f t="shared" si="248"/>
        <v>0</v>
      </c>
      <c r="AA440" t="b">
        <f t="shared" si="249"/>
        <v>0</v>
      </c>
      <c r="AB440" t="b">
        <f t="shared" si="250"/>
        <v>0</v>
      </c>
      <c r="AC440" t="b">
        <f t="shared" si="251"/>
        <v>0</v>
      </c>
      <c r="AD440" t="b">
        <f t="shared" si="252"/>
        <v>0</v>
      </c>
      <c r="AE440" t="b">
        <f t="shared" si="253"/>
        <v>0</v>
      </c>
      <c r="AF440" t="b">
        <f t="shared" si="254"/>
        <v>0</v>
      </c>
      <c r="AG440" t="b">
        <f t="shared" si="255"/>
        <v>0</v>
      </c>
      <c r="AH440" t="b">
        <f t="shared" si="256"/>
        <v>0</v>
      </c>
      <c r="AI440" t="b">
        <f t="shared" si="257"/>
        <v>0</v>
      </c>
      <c r="AJ440" t="b">
        <f t="shared" si="258"/>
        <v>0</v>
      </c>
      <c r="AK440" t="b">
        <f t="shared" si="259"/>
        <v>0</v>
      </c>
      <c r="AL440" t="b">
        <f t="shared" si="260"/>
        <v>1</v>
      </c>
      <c r="AM440" t="b">
        <f t="shared" si="261"/>
        <v>0</v>
      </c>
      <c r="AN440" t="b">
        <f t="shared" si="262"/>
        <v>0</v>
      </c>
      <c r="AO440" t="b">
        <f t="shared" si="263"/>
        <v>0</v>
      </c>
      <c r="AP440" t="b">
        <f t="shared" si="264"/>
        <v>0</v>
      </c>
      <c r="AQ440" t="b">
        <f t="shared" si="265"/>
        <v>0</v>
      </c>
      <c r="AR440" t="b">
        <f t="shared" si="266"/>
        <v>0</v>
      </c>
      <c r="AS440" t="b">
        <f t="shared" si="267"/>
        <v>0</v>
      </c>
      <c r="AT440" t="b">
        <f t="shared" si="268"/>
        <v>0</v>
      </c>
      <c r="AU440" t="b">
        <f t="shared" si="269"/>
        <v>0</v>
      </c>
      <c r="AV440" t="b">
        <f t="shared" si="270"/>
        <v>0</v>
      </c>
      <c r="AW440" t="b">
        <f t="shared" si="271"/>
        <v>0</v>
      </c>
      <c r="AX440" t="b">
        <f t="shared" si="272"/>
        <v>0</v>
      </c>
      <c r="AY440" t="b">
        <f t="shared" si="273"/>
        <v>0</v>
      </c>
      <c r="AZ440" t="b">
        <f t="shared" si="274"/>
        <v>0</v>
      </c>
      <c r="BA440" t="b">
        <f t="shared" si="275"/>
        <v>0</v>
      </c>
      <c r="BB440" t="b">
        <f t="shared" si="276"/>
        <v>0</v>
      </c>
      <c r="BC440" t="b">
        <f t="shared" si="277"/>
        <v>0</v>
      </c>
      <c r="BD440" t="b">
        <f t="shared" si="278"/>
        <v>0</v>
      </c>
    </row>
    <row r="441" spans="1:56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0"/>
        <v>0</v>
      </c>
      <c r="P441" s="8" t="e">
        <f t="shared" si="279"/>
        <v>#DIV/0!</v>
      </c>
      <c r="Q441" t="s">
        <v>8310</v>
      </c>
      <c r="R441" t="s">
        <v>8321</v>
      </c>
      <c r="S441" s="12">
        <f t="shared" si="241"/>
        <v>41919.761782407404</v>
      </c>
      <c r="T441" s="12">
        <f t="shared" si="242"/>
        <v>41929.761782407404</v>
      </c>
      <c r="U441" t="b">
        <f t="shared" si="243"/>
        <v>0</v>
      </c>
      <c r="V441" t="b">
        <f t="shared" si="244"/>
        <v>0</v>
      </c>
      <c r="W441" t="b">
        <f t="shared" si="245"/>
        <v>0</v>
      </c>
      <c r="X441" t="b">
        <f t="shared" si="246"/>
        <v>0</v>
      </c>
      <c r="Y441" t="b">
        <f t="shared" si="247"/>
        <v>0</v>
      </c>
      <c r="Z441" t="b">
        <f t="shared" si="248"/>
        <v>0</v>
      </c>
      <c r="AA441" t="b">
        <f t="shared" si="249"/>
        <v>0</v>
      </c>
      <c r="AB441" t="b">
        <f t="shared" si="250"/>
        <v>0</v>
      </c>
      <c r="AC441" t="b">
        <f t="shared" si="251"/>
        <v>0</v>
      </c>
      <c r="AD441" t="b">
        <f t="shared" si="252"/>
        <v>0</v>
      </c>
      <c r="AE441" t="b">
        <f t="shared" si="253"/>
        <v>0</v>
      </c>
      <c r="AF441" t="b">
        <f t="shared" si="254"/>
        <v>0</v>
      </c>
      <c r="AG441" t="b">
        <f t="shared" si="255"/>
        <v>1</v>
      </c>
      <c r="AH441" t="b">
        <f t="shared" si="256"/>
        <v>0</v>
      </c>
      <c r="AI441" t="b">
        <f t="shared" si="257"/>
        <v>0</v>
      </c>
      <c r="AJ441" t="b">
        <f t="shared" si="258"/>
        <v>0</v>
      </c>
      <c r="AK441" t="b">
        <f t="shared" si="259"/>
        <v>0</v>
      </c>
      <c r="AL441" t="b">
        <f t="shared" si="260"/>
        <v>0</v>
      </c>
      <c r="AM441" t="b">
        <f t="shared" si="261"/>
        <v>0</v>
      </c>
      <c r="AN441" t="b">
        <f t="shared" si="262"/>
        <v>0</v>
      </c>
      <c r="AO441" t="b">
        <f t="shared" si="263"/>
        <v>0</v>
      </c>
      <c r="AP441" t="b">
        <f t="shared" si="264"/>
        <v>0</v>
      </c>
      <c r="AQ441" t="b">
        <f t="shared" si="265"/>
        <v>0</v>
      </c>
      <c r="AR441" t="b">
        <f t="shared" si="266"/>
        <v>0</v>
      </c>
      <c r="AS441" t="b">
        <f t="shared" si="267"/>
        <v>0</v>
      </c>
      <c r="AT441" t="b">
        <f t="shared" si="268"/>
        <v>0</v>
      </c>
      <c r="AU441" t="b">
        <f t="shared" si="269"/>
        <v>0</v>
      </c>
      <c r="AV441" t="b">
        <f t="shared" si="270"/>
        <v>0</v>
      </c>
      <c r="AW441" t="b">
        <f t="shared" si="271"/>
        <v>0</v>
      </c>
      <c r="AX441" t="b">
        <f t="shared" si="272"/>
        <v>0</v>
      </c>
      <c r="AY441" t="b">
        <f t="shared" si="273"/>
        <v>0</v>
      </c>
      <c r="AZ441" t="b">
        <f t="shared" si="274"/>
        <v>0</v>
      </c>
      <c r="BA441" t="b">
        <f t="shared" si="275"/>
        <v>0</v>
      </c>
      <c r="BB441" t="b">
        <f t="shared" si="276"/>
        <v>0</v>
      </c>
      <c r="BC441" t="b">
        <f t="shared" si="277"/>
        <v>0</v>
      </c>
      <c r="BD441" t="b">
        <f t="shared" si="278"/>
        <v>0</v>
      </c>
    </row>
    <row r="442" spans="1:56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0"/>
        <v>0.1</v>
      </c>
      <c r="P442" s="8">
        <f t="shared" si="279"/>
        <v>5</v>
      </c>
      <c r="Q442" t="s">
        <v>8310</v>
      </c>
      <c r="R442" t="s">
        <v>8321</v>
      </c>
      <c r="S442" s="12">
        <f t="shared" si="241"/>
        <v>42423.985567129625</v>
      </c>
      <c r="T442" s="12">
        <f t="shared" si="242"/>
        <v>42453.943900462968</v>
      </c>
      <c r="U442" t="b">
        <f t="shared" si="243"/>
        <v>0</v>
      </c>
      <c r="V442" t="b">
        <f t="shared" si="244"/>
        <v>0</v>
      </c>
      <c r="W442" t="b">
        <f t="shared" si="245"/>
        <v>0</v>
      </c>
      <c r="X442" t="b">
        <f t="shared" si="246"/>
        <v>0</v>
      </c>
      <c r="Y442" t="b">
        <f t="shared" si="247"/>
        <v>0</v>
      </c>
      <c r="Z442" t="b">
        <f t="shared" si="248"/>
        <v>0</v>
      </c>
      <c r="AA442" t="b">
        <f t="shared" si="249"/>
        <v>0</v>
      </c>
      <c r="AB442" t="b">
        <f t="shared" si="250"/>
        <v>0</v>
      </c>
      <c r="AC442" t="b">
        <f t="shared" si="251"/>
        <v>0</v>
      </c>
      <c r="AD442" t="b">
        <f t="shared" si="252"/>
        <v>0</v>
      </c>
      <c r="AE442" t="b">
        <f t="shared" si="253"/>
        <v>0</v>
      </c>
      <c r="AF442" t="b">
        <f t="shared" si="254"/>
        <v>0</v>
      </c>
      <c r="AG442" t="b">
        <f t="shared" si="255"/>
        <v>0</v>
      </c>
      <c r="AH442" t="b">
        <f t="shared" si="256"/>
        <v>0</v>
      </c>
      <c r="AI442" t="b">
        <f t="shared" si="257"/>
        <v>1</v>
      </c>
      <c r="AJ442" t="b">
        <f t="shared" si="258"/>
        <v>0</v>
      </c>
      <c r="AK442" t="b">
        <f t="shared" si="259"/>
        <v>0</v>
      </c>
      <c r="AL442" t="b">
        <f t="shared" si="260"/>
        <v>0</v>
      </c>
      <c r="AM442" t="b">
        <f t="shared" si="261"/>
        <v>0</v>
      </c>
      <c r="AN442" t="b">
        <f t="shared" si="262"/>
        <v>0</v>
      </c>
      <c r="AO442" t="b">
        <f t="shared" si="263"/>
        <v>0</v>
      </c>
      <c r="AP442" t="b">
        <f t="shared" si="264"/>
        <v>0</v>
      </c>
      <c r="AQ442" t="b">
        <f t="shared" si="265"/>
        <v>0</v>
      </c>
      <c r="AR442" t="b">
        <f t="shared" si="266"/>
        <v>0</v>
      </c>
      <c r="AS442" t="b">
        <f t="shared" si="267"/>
        <v>0</v>
      </c>
      <c r="AT442" t="b">
        <f t="shared" si="268"/>
        <v>0</v>
      </c>
      <c r="AU442" t="b">
        <f t="shared" si="269"/>
        <v>0</v>
      </c>
      <c r="AV442" t="b">
        <f t="shared" si="270"/>
        <v>0</v>
      </c>
      <c r="AW442" t="b">
        <f t="shared" si="271"/>
        <v>0</v>
      </c>
      <c r="AX442" t="b">
        <f t="shared" si="272"/>
        <v>0</v>
      </c>
      <c r="AY442" t="b">
        <f t="shared" si="273"/>
        <v>0</v>
      </c>
      <c r="AZ442" t="b">
        <f t="shared" si="274"/>
        <v>0</v>
      </c>
      <c r="BA442" t="b">
        <f t="shared" si="275"/>
        <v>0</v>
      </c>
      <c r="BB442" t="b">
        <f t="shared" si="276"/>
        <v>0</v>
      </c>
      <c r="BC442" t="b">
        <f t="shared" si="277"/>
        <v>0</v>
      </c>
      <c r="BD442" t="b">
        <f t="shared" si="278"/>
        <v>0</v>
      </c>
    </row>
    <row r="443" spans="1:56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0"/>
        <v>0</v>
      </c>
      <c r="P443" s="8" t="e">
        <f t="shared" si="279"/>
        <v>#DIV/0!</v>
      </c>
      <c r="Q443" t="s">
        <v>8310</v>
      </c>
      <c r="R443" t="s">
        <v>8321</v>
      </c>
      <c r="S443" s="12">
        <f t="shared" si="241"/>
        <v>41550.793935185182</v>
      </c>
      <c r="T443" s="12">
        <f t="shared" si="242"/>
        <v>41580.793935185182</v>
      </c>
      <c r="U443" t="b">
        <f t="shared" si="243"/>
        <v>0</v>
      </c>
      <c r="V443" t="b">
        <f t="shared" si="244"/>
        <v>0</v>
      </c>
      <c r="W443" t="b">
        <f t="shared" si="245"/>
        <v>0</v>
      </c>
      <c r="X443" t="b">
        <f t="shared" si="246"/>
        <v>0</v>
      </c>
      <c r="Y443" t="b">
        <f t="shared" si="247"/>
        <v>0</v>
      </c>
      <c r="Z443" t="b">
        <f t="shared" si="248"/>
        <v>0</v>
      </c>
      <c r="AA443" t="b">
        <f t="shared" si="249"/>
        <v>0</v>
      </c>
      <c r="AB443" t="b">
        <f t="shared" si="250"/>
        <v>0</v>
      </c>
      <c r="AC443" t="b">
        <f t="shared" si="251"/>
        <v>0</v>
      </c>
      <c r="AD443" t="b">
        <f t="shared" si="252"/>
        <v>0</v>
      </c>
      <c r="AE443" t="b">
        <f t="shared" si="253"/>
        <v>0</v>
      </c>
      <c r="AF443" t="b">
        <f t="shared" si="254"/>
        <v>0</v>
      </c>
      <c r="AG443" t="b">
        <f t="shared" si="255"/>
        <v>1</v>
      </c>
      <c r="AH443" t="b">
        <f t="shared" si="256"/>
        <v>0</v>
      </c>
      <c r="AI443" t="b">
        <f t="shared" si="257"/>
        <v>0</v>
      </c>
      <c r="AJ443" t="b">
        <f t="shared" si="258"/>
        <v>0</v>
      </c>
      <c r="AK443" t="b">
        <f t="shared" si="259"/>
        <v>0</v>
      </c>
      <c r="AL443" t="b">
        <f t="shared" si="260"/>
        <v>0</v>
      </c>
      <c r="AM443" t="b">
        <f t="shared" si="261"/>
        <v>0</v>
      </c>
      <c r="AN443" t="b">
        <f t="shared" si="262"/>
        <v>0</v>
      </c>
      <c r="AO443" t="b">
        <f t="shared" si="263"/>
        <v>0</v>
      </c>
      <c r="AP443" t="b">
        <f t="shared" si="264"/>
        <v>0</v>
      </c>
      <c r="AQ443" t="b">
        <f t="shared" si="265"/>
        <v>0</v>
      </c>
      <c r="AR443" t="b">
        <f t="shared" si="266"/>
        <v>0</v>
      </c>
      <c r="AS443" t="b">
        <f t="shared" si="267"/>
        <v>0</v>
      </c>
      <c r="AT443" t="b">
        <f t="shared" si="268"/>
        <v>0</v>
      </c>
      <c r="AU443" t="b">
        <f t="shared" si="269"/>
        <v>0</v>
      </c>
      <c r="AV443" t="b">
        <f t="shared" si="270"/>
        <v>0</v>
      </c>
      <c r="AW443" t="b">
        <f t="shared" si="271"/>
        <v>0</v>
      </c>
      <c r="AX443" t="b">
        <f t="shared" si="272"/>
        <v>0</v>
      </c>
      <c r="AY443" t="b">
        <f t="shared" si="273"/>
        <v>0</v>
      </c>
      <c r="AZ443" t="b">
        <f t="shared" si="274"/>
        <v>0</v>
      </c>
      <c r="BA443" t="b">
        <f t="shared" si="275"/>
        <v>0</v>
      </c>
      <c r="BB443" t="b">
        <f t="shared" si="276"/>
        <v>0</v>
      </c>
      <c r="BC443" t="b">
        <f t="shared" si="277"/>
        <v>0</v>
      </c>
      <c r="BD443" t="b">
        <f t="shared" si="278"/>
        <v>0</v>
      </c>
    </row>
    <row r="444" spans="1:56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0"/>
        <v>39.358823529411765</v>
      </c>
      <c r="P444" s="8">
        <f t="shared" si="279"/>
        <v>393.58823529411762</v>
      </c>
      <c r="Q444" t="s">
        <v>8310</v>
      </c>
      <c r="R444" t="s">
        <v>8321</v>
      </c>
      <c r="S444" s="12">
        <f t="shared" si="241"/>
        <v>42024.888692129629</v>
      </c>
      <c r="T444" s="12">
        <f t="shared" si="242"/>
        <v>42054.888692129629</v>
      </c>
      <c r="U444" t="b">
        <f t="shared" si="243"/>
        <v>0</v>
      </c>
      <c r="V444" t="b">
        <f t="shared" si="244"/>
        <v>0</v>
      </c>
      <c r="W444" t="b">
        <f t="shared" si="245"/>
        <v>0</v>
      </c>
      <c r="X444" t="b">
        <f t="shared" si="246"/>
        <v>0</v>
      </c>
      <c r="Y444" t="b">
        <f t="shared" si="247"/>
        <v>0</v>
      </c>
      <c r="Z444" t="b">
        <f t="shared" si="248"/>
        <v>0</v>
      </c>
      <c r="AA444" t="b">
        <f t="shared" si="249"/>
        <v>0</v>
      </c>
      <c r="AB444" t="b">
        <f t="shared" si="250"/>
        <v>0</v>
      </c>
      <c r="AC444" t="b">
        <f t="shared" si="251"/>
        <v>0</v>
      </c>
      <c r="AD444" t="b">
        <f t="shared" si="252"/>
        <v>0</v>
      </c>
      <c r="AE444" t="b">
        <f t="shared" si="253"/>
        <v>0</v>
      </c>
      <c r="AF444" t="b">
        <f t="shared" si="254"/>
        <v>0</v>
      </c>
      <c r="AG444" t="b">
        <f t="shared" si="255"/>
        <v>0</v>
      </c>
      <c r="AH444" t="b">
        <f t="shared" si="256"/>
        <v>0</v>
      </c>
      <c r="AI444" t="b">
        <f t="shared" si="257"/>
        <v>0</v>
      </c>
      <c r="AJ444" t="b">
        <f t="shared" si="258"/>
        <v>0</v>
      </c>
      <c r="AK444" t="b">
        <f t="shared" si="259"/>
        <v>1</v>
      </c>
      <c r="AL444" t="b">
        <f t="shared" si="260"/>
        <v>0</v>
      </c>
      <c r="AM444" t="b">
        <f t="shared" si="261"/>
        <v>0</v>
      </c>
      <c r="AN444" t="b">
        <f t="shared" si="262"/>
        <v>0</v>
      </c>
      <c r="AO444" t="b">
        <f t="shared" si="263"/>
        <v>0</v>
      </c>
      <c r="AP444" t="b">
        <f t="shared" si="264"/>
        <v>0</v>
      </c>
      <c r="AQ444" t="b">
        <f t="shared" si="265"/>
        <v>0</v>
      </c>
      <c r="AR444" t="b">
        <f t="shared" si="266"/>
        <v>0</v>
      </c>
      <c r="AS444" t="b">
        <f t="shared" si="267"/>
        <v>0</v>
      </c>
      <c r="AT444" t="b">
        <f t="shared" si="268"/>
        <v>0</v>
      </c>
      <c r="AU444" t="b">
        <f t="shared" si="269"/>
        <v>0</v>
      </c>
      <c r="AV444" t="b">
        <f t="shared" si="270"/>
        <v>0</v>
      </c>
      <c r="AW444" t="b">
        <f t="shared" si="271"/>
        <v>0</v>
      </c>
      <c r="AX444" t="b">
        <f t="shared" si="272"/>
        <v>0</v>
      </c>
      <c r="AY444" t="b">
        <f t="shared" si="273"/>
        <v>0</v>
      </c>
      <c r="AZ444" t="b">
        <f t="shared" si="274"/>
        <v>0</v>
      </c>
      <c r="BA444" t="b">
        <f t="shared" si="275"/>
        <v>0</v>
      </c>
      <c r="BB444" t="b">
        <f t="shared" si="276"/>
        <v>0</v>
      </c>
      <c r="BC444" t="b">
        <f t="shared" si="277"/>
        <v>0</v>
      </c>
      <c r="BD444" t="b">
        <f t="shared" si="278"/>
        <v>0</v>
      </c>
    </row>
    <row r="445" spans="1:56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0"/>
        <v>0.1</v>
      </c>
      <c r="P445" s="8">
        <f t="shared" si="279"/>
        <v>5</v>
      </c>
      <c r="Q445" t="s">
        <v>8310</v>
      </c>
      <c r="R445" t="s">
        <v>8321</v>
      </c>
      <c r="S445" s="12">
        <f t="shared" si="241"/>
        <v>41650.015057870369</v>
      </c>
      <c r="T445" s="12">
        <f t="shared" si="242"/>
        <v>41680.015057870369</v>
      </c>
      <c r="U445" t="b">
        <f t="shared" si="243"/>
        <v>0</v>
      </c>
      <c r="V445" t="b">
        <f t="shared" si="244"/>
        <v>0</v>
      </c>
      <c r="W445" t="b">
        <f t="shared" si="245"/>
        <v>0</v>
      </c>
      <c r="X445" t="b">
        <f t="shared" si="246"/>
        <v>0</v>
      </c>
      <c r="Y445" t="b">
        <f t="shared" si="247"/>
        <v>0</v>
      </c>
      <c r="Z445" t="b">
        <f t="shared" si="248"/>
        <v>0</v>
      </c>
      <c r="AA445" t="b">
        <f t="shared" si="249"/>
        <v>0</v>
      </c>
      <c r="AB445" t="b">
        <f t="shared" si="250"/>
        <v>0</v>
      </c>
      <c r="AC445" t="b">
        <f t="shared" si="251"/>
        <v>0</v>
      </c>
      <c r="AD445" t="b">
        <f t="shared" si="252"/>
        <v>0</v>
      </c>
      <c r="AE445" t="b">
        <f t="shared" si="253"/>
        <v>0</v>
      </c>
      <c r="AF445" t="b">
        <f t="shared" si="254"/>
        <v>0</v>
      </c>
      <c r="AG445" t="b">
        <f t="shared" si="255"/>
        <v>0</v>
      </c>
      <c r="AH445" t="b">
        <f t="shared" si="256"/>
        <v>0</v>
      </c>
      <c r="AI445" t="b">
        <f t="shared" si="257"/>
        <v>0</v>
      </c>
      <c r="AJ445" t="b">
        <f t="shared" si="258"/>
        <v>1</v>
      </c>
      <c r="AK445" t="b">
        <f t="shared" si="259"/>
        <v>0</v>
      </c>
      <c r="AL445" t="b">
        <f t="shared" si="260"/>
        <v>0</v>
      </c>
      <c r="AM445" t="b">
        <f t="shared" si="261"/>
        <v>0</v>
      </c>
      <c r="AN445" t="b">
        <f t="shared" si="262"/>
        <v>0</v>
      </c>
      <c r="AO445" t="b">
        <f t="shared" si="263"/>
        <v>0</v>
      </c>
      <c r="AP445" t="b">
        <f t="shared" si="264"/>
        <v>0</v>
      </c>
      <c r="AQ445" t="b">
        <f t="shared" si="265"/>
        <v>0</v>
      </c>
      <c r="AR445" t="b">
        <f t="shared" si="266"/>
        <v>0</v>
      </c>
      <c r="AS445" t="b">
        <f t="shared" si="267"/>
        <v>0</v>
      </c>
      <c r="AT445" t="b">
        <f t="shared" si="268"/>
        <v>0</v>
      </c>
      <c r="AU445" t="b">
        <f t="shared" si="269"/>
        <v>0</v>
      </c>
      <c r="AV445" t="b">
        <f t="shared" si="270"/>
        <v>0</v>
      </c>
      <c r="AW445" t="b">
        <f t="shared" si="271"/>
        <v>0</v>
      </c>
      <c r="AX445" t="b">
        <f t="shared" si="272"/>
        <v>0</v>
      </c>
      <c r="AY445" t="b">
        <f t="shared" si="273"/>
        <v>0</v>
      </c>
      <c r="AZ445" t="b">
        <f t="shared" si="274"/>
        <v>0</v>
      </c>
      <c r="BA445" t="b">
        <f t="shared" si="275"/>
        <v>0</v>
      </c>
      <c r="BB445" t="b">
        <f t="shared" si="276"/>
        <v>0</v>
      </c>
      <c r="BC445" t="b">
        <f t="shared" si="277"/>
        <v>0</v>
      </c>
      <c r="BD445" t="b">
        <f t="shared" si="278"/>
        <v>0</v>
      </c>
    </row>
    <row r="446" spans="1:56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0"/>
        <v>5</v>
      </c>
      <c r="P446" s="8">
        <f t="shared" si="279"/>
        <v>50</v>
      </c>
      <c r="Q446" t="s">
        <v>8310</v>
      </c>
      <c r="R446" t="s">
        <v>8321</v>
      </c>
      <c r="S446" s="12">
        <f t="shared" si="241"/>
        <v>40894.906956018516</v>
      </c>
      <c r="T446" s="12">
        <f t="shared" si="242"/>
        <v>40954.906956018516</v>
      </c>
      <c r="U446" t="b">
        <f t="shared" si="243"/>
        <v>0</v>
      </c>
      <c r="V446" t="b">
        <f t="shared" si="244"/>
        <v>0</v>
      </c>
      <c r="W446" t="b">
        <f t="shared" si="245"/>
        <v>0</v>
      </c>
      <c r="X446" t="b">
        <f t="shared" si="246"/>
        <v>0</v>
      </c>
      <c r="Y446" t="b">
        <f t="shared" si="247"/>
        <v>0</v>
      </c>
      <c r="Z446" t="b">
        <f t="shared" si="248"/>
        <v>0</v>
      </c>
      <c r="AA446" t="b">
        <f t="shared" si="249"/>
        <v>0</v>
      </c>
      <c r="AB446" t="b">
        <f t="shared" si="250"/>
        <v>0</v>
      </c>
      <c r="AC446" t="b">
        <f t="shared" si="251"/>
        <v>0</v>
      </c>
      <c r="AD446" t="b">
        <f t="shared" si="252"/>
        <v>0</v>
      </c>
      <c r="AE446" t="b">
        <f t="shared" si="253"/>
        <v>0</v>
      </c>
      <c r="AF446" t="b">
        <f t="shared" si="254"/>
        <v>0</v>
      </c>
      <c r="AG446" t="b">
        <f t="shared" si="255"/>
        <v>0</v>
      </c>
      <c r="AH446" t="b">
        <f t="shared" si="256"/>
        <v>1</v>
      </c>
      <c r="AI446" t="b">
        <f t="shared" si="257"/>
        <v>0</v>
      </c>
      <c r="AJ446" t="b">
        <f t="shared" si="258"/>
        <v>0</v>
      </c>
      <c r="AK446" t="b">
        <f t="shared" si="259"/>
        <v>0</v>
      </c>
      <c r="AL446" t="b">
        <f t="shared" si="260"/>
        <v>0</v>
      </c>
      <c r="AM446" t="b">
        <f t="shared" si="261"/>
        <v>0</v>
      </c>
      <c r="AN446" t="b">
        <f t="shared" si="262"/>
        <v>0</v>
      </c>
      <c r="AO446" t="b">
        <f t="shared" si="263"/>
        <v>0</v>
      </c>
      <c r="AP446" t="b">
        <f t="shared" si="264"/>
        <v>0</v>
      </c>
      <c r="AQ446" t="b">
        <f t="shared" si="265"/>
        <v>0</v>
      </c>
      <c r="AR446" t="b">
        <f t="shared" si="266"/>
        <v>0</v>
      </c>
      <c r="AS446" t="b">
        <f t="shared" si="267"/>
        <v>0</v>
      </c>
      <c r="AT446" t="b">
        <f t="shared" si="268"/>
        <v>0</v>
      </c>
      <c r="AU446" t="b">
        <f t="shared" si="269"/>
        <v>0</v>
      </c>
      <c r="AV446" t="b">
        <f t="shared" si="270"/>
        <v>0</v>
      </c>
      <c r="AW446" t="b">
        <f t="shared" si="271"/>
        <v>0</v>
      </c>
      <c r="AX446" t="b">
        <f t="shared" si="272"/>
        <v>0</v>
      </c>
      <c r="AY446" t="b">
        <f t="shared" si="273"/>
        <v>0</v>
      </c>
      <c r="AZ446" t="b">
        <f t="shared" si="274"/>
        <v>0</v>
      </c>
      <c r="BA446" t="b">
        <f t="shared" si="275"/>
        <v>0</v>
      </c>
      <c r="BB446" t="b">
        <f t="shared" si="276"/>
        <v>0</v>
      </c>
      <c r="BC446" t="b">
        <f t="shared" si="277"/>
        <v>0</v>
      </c>
      <c r="BD446" t="b">
        <f t="shared" si="278"/>
        <v>0</v>
      </c>
    </row>
    <row r="447" spans="1:56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0"/>
        <v>3.3333333333333335E-3</v>
      </c>
      <c r="P447" s="8">
        <f t="shared" si="279"/>
        <v>1</v>
      </c>
      <c r="Q447" t="s">
        <v>8310</v>
      </c>
      <c r="R447" t="s">
        <v>8321</v>
      </c>
      <c r="S447" s="12">
        <f t="shared" si="241"/>
        <v>42130.335358796292</v>
      </c>
      <c r="T447" s="12">
        <f t="shared" si="242"/>
        <v>42145.335358796292</v>
      </c>
      <c r="U447" t="b">
        <f t="shared" si="243"/>
        <v>0</v>
      </c>
      <c r="V447" t="b">
        <f t="shared" si="244"/>
        <v>0</v>
      </c>
      <c r="W447" t="b">
        <f t="shared" si="245"/>
        <v>0</v>
      </c>
      <c r="X447" t="b">
        <f t="shared" si="246"/>
        <v>0</v>
      </c>
      <c r="Y447" t="b">
        <f t="shared" si="247"/>
        <v>0</v>
      </c>
      <c r="Z447" t="b">
        <f t="shared" si="248"/>
        <v>0</v>
      </c>
      <c r="AA447" t="b">
        <f t="shared" si="249"/>
        <v>0</v>
      </c>
      <c r="AB447" t="b">
        <f t="shared" si="250"/>
        <v>0</v>
      </c>
      <c r="AC447" t="b">
        <f t="shared" si="251"/>
        <v>0</v>
      </c>
      <c r="AD447" t="b">
        <f t="shared" si="252"/>
        <v>0</v>
      </c>
      <c r="AE447" t="b">
        <f t="shared" si="253"/>
        <v>0</v>
      </c>
      <c r="AF447" t="b">
        <f t="shared" si="254"/>
        <v>0</v>
      </c>
      <c r="AG447" t="b">
        <f t="shared" si="255"/>
        <v>0</v>
      </c>
      <c r="AH447" t="b">
        <f t="shared" si="256"/>
        <v>0</v>
      </c>
      <c r="AI447" t="b">
        <f t="shared" si="257"/>
        <v>0</v>
      </c>
      <c r="AJ447" t="b">
        <f t="shared" si="258"/>
        <v>0</v>
      </c>
      <c r="AK447" t="b">
        <f t="shared" si="259"/>
        <v>0</v>
      </c>
      <c r="AL447" t="b">
        <f t="shared" si="260"/>
        <v>0</v>
      </c>
      <c r="AM447" t="b">
        <f t="shared" si="261"/>
        <v>0</v>
      </c>
      <c r="AN447" t="b">
        <f t="shared" si="262"/>
        <v>0</v>
      </c>
      <c r="AO447" t="b">
        <f t="shared" si="263"/>
        <v>0</v>
      </c>
      <c r="AP447" t="b">
        <f t="shared" si="264"/>
        <v>0</v>
      </c>
      <c r="AQ447" t="b">
        <f t="shared" si="265"/>
        <v>0</v>
      </c>
      <c r="AR447" t="b">
        <f t="shared" si="266"/>
        <v>1</v>
      </c>
      <c r="AS447" t="b">
        <f t="shared" si="267"/>
        <v>0</v>
      </c>
      <c r="AT447" t="b">
        <f t="shared" si="268"/>
        <v>0</v>
      </c>
      <c r="AU447" t="b">
        <f t="shared" si="269"/>
        <v>0</v>
      </c>
      <c r="AV447" t="b">
        <f t="shared" si="270"/>
        <v>0</v>
      </c>
      <c r="AW447" t="b">
        <f t="shared" si="271"/>
        <v>0</v>
      </c>
      <c r="AX447" t="b">
        <f t="shared" si="272"/>
        <v>0</v>
      </c>
      <c r="AY447" t="b">
        <f t="shared" si="273"/>
        <v>0</v>
      </c>
      <c r="AZ447" t="b">
        <f t="shared" si="274"/>
        <v>0</v>
      </c>
      <c r="BA447" t="b">
        <f t="shared" si="275"/>
        <v>0</v>
      </c>
      <c r="BB447" t="b">
        <f t="shared" si="276"/>
        <v>0</v>
      </c>
      <c r="BC447" t="b">
        <f t="shared" si="277"/>
        <v>0</v>
      </c>
      <c r="BD447" t="b">
        <f t="shared" si="278"/>
        <v>0</v>
      </c>
    </row>
    <row r="448" spans="1:56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0"/>
        <v>7.2952380952380951</v>
      </c>
      <c r="P448" s="8">
        <f t="shared" si="279"/>
        <v>47.875</v>
      </c>
      <c r="Q448" t="s">
        <v>8310</v>
      </c>
      <c r="R448" t="s">
        <v>8321</v>
      </c>
      <c r="S448" s="12">
        <f t="shared" si="241"/>
        <v>42037.083564814813</v>
      </c>
      <c r="T448" s="12">
        <f t="shared" si="242"/>
        <v>42067.083564814813</v>
      </c>
      <c r="U448" t="b">
        <f t="shared" si="243"/>
        <v>0</v>
      </c>
      <c r="V448" t="b">
        <f t="shared" si="244"/>
        <v>0</v>
      </c>
      <c r="W448" t="b">
        <f t="shared" si="245"/>
        <v>0</v>
      </c>
      <c r="X448" t="b">
        <f t="shared" si="246"/>
        <v>0</v>
      </c>
      <c r="Y448" t="b">
        <f t="shared" si="247"/>
        <v>0</v>
      </c>
      <c r="Z448" t="b">
        <f t="shared" si="248"/>
        <v>0</v>
      </c>
      <c r="AA448" t="b">
        <f t="shared" si="249"/>
        <v>0</v>
      </c>
      <c r="AB448" t="b">
        <f t="shared" si="250"/>
        <v>0</v>
      </c>
      <c r="AC448" t="b">
        <f t="shared" si="251"/>
        <v>0</v>
      </c>
      <c r="AD448" t="b">
        <f t="shared" si="252"/>
        <v>0</v>
      </c>
      <c r="AE448" t="b">
        <f t="shared" si="253"/>
        <v>0</v>
      </c>
      <c r="AF448" t="b">
        <f t="shared" si="254"/>
        <v>0</v>
      </c>
      <c r="AG448" t="b">
        <f t="shared" si="255"/>
        <v>0</v>
      </c>
      <c r="AH448" t="b">
        <f t="shared" si="256"/>
        <v>0</v>
      </c>
      <c r="AI448" t="b">
        <f t="shared" si="257"/>
        <v>0</v>
      </c>
      <c r="AJ448" t="b">
        <f t="shared" si="258"/>
        <v>1</v>
      </c>
      <c r="AK448" t="b">
        <f t="shared" si="259"/>
        <v>0</v>
      </c>
      <c r="AL448" t="b">
        <f t="shared" si="260"/>
        <v>0</v>
      </c>
      <c r="AM448" t="b">
        <f t="shared" si="261"/>
        <v>0</v>
      </c>
      <c r="AN448" t="b">
        <f t="shared" si="262"/>
        <v>0</v>
      </c>
      <c r="AO448" t="b">
        <f t="shared" si="263"/>
        <v>0</v>
      </c>
      <c r="AP448" t="b">
        <f t="shared" si="264"/>
        <v>0</v>
      </c>
      <c r="AQ448" t="b">
        <f t="shared" si="265"/>
        <v>0</v>
      </c>
      <c r="AR448" t="b">
        <f t="shared" si="266"/>
        <v>0</v>
      </c>
      <c r="AS448" t="b">
        <f t="shared" si="267"/>
        <v>0</v>
      </c>
      <c r="AT448" t="b">
        <f t="shared" si="268"/>
        <v>0</v>
      </c>
      <c r="AU448" t="b">
        <f t="shared" si="269"/>
        <v>0</v>
      </c>
      <c r="AV448" t="b">
        <f t="shared" si="270"/>
        <v>0</v>
      </c>
      <c r="AW448" t="b">
        <f t="shared" si="271"/>
        <v>0</v>
      </c>
      <c r="AX448" t="b">
        <f t="shared" si="272"/>
        <v>0</v>
      </c>
      <c r="AY448" t="b">
        <f t="shared" si="273"/>
        <v>0</v>
      </c>
      <c r="AZ448" t="b">
        <f t="shared" si="274"/>
        <v>0</v>
      </c>
      <c r="BA448" t="b">
        <f t="shared" si="275"/>
        <v>0</v>
      </c>
      <c r="BB448" t="b">
        <f t="shared" si="276"/>
        <v>0</v>
      </c>
      <c r="BC448" t="b">
        <f t="shared" si="277"/>
        <v>0</v>
      </c>
      <c r="BD448" t="b">
        <f t="shared" si="278"/>
        <v>0</v>
      </c>
    </row>
    <row r="449" spans="1:56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0"/>
        <v>1.6666666666666666E-2</v>
      </c>
      <c r="P449" s="8">
        <f t="shared" si="279"/>
        <v>5</v>
      </c>
      <c r="Q449" t="s">
        <v>8310</v>
      </c>
      <c r="R449" t="s">
        <v>8321</v>
      </c>
      <c r="S449" s="12">
        <f t="shared" si="241"/>
        <v>41331.555127314816</v>
      </c>
      <c r="T449" s="12">
        <f t="shared" si="242"/>
        <v>41356.513460648144</v>
      </c>
      <c r="U449" t="b">
        <f t="shared" si="243"/>
        <v>0</v>
      </c>
      <c r="V449" t="b">
        <f t="shared" si="244"/>
        <v>0</v>
      </c>
      <c r="W449" t="b">
        <f t="shared" si="245"/>
        <v>0</v>
      </c>
      <c r="X449" t="b">
        <f t="shared" si="246"/>
        <v>0</v>
      </c>
      <c r="Y449" t="b">
        <f t="shared" si="247"/>
        <v>0</v>
      </c>
      <c r="Z449" t="b">
        <f t="shared" si="248"/>
        <v>0</v>
      </c>
      <c r="AA449" t="b">
        <f t="shared" si="249"/>
        <v>0</v>
      </c>
      <c r="AB449" t="b">
        <f t="shared" si="250"/>
        <v>0</v>
      </c>
      <c r="AC449" t="b">
        <f t="shared" si="251"/>
        <v>0</v>
      </c>
      <c r="AD449" t="b">
        <f t="shared" si="252"/>
        <v>0</v>
      </c>
      <c r="AE449" t="b">
        <f t="shared" si="253"/>
        <v>0</v>
      </c>
      <c r="AF449" t="b">
        <f t="shared" si="254"/>
        <v>0</v>
      </c>
      <c r="AG449" t="b">
        <f t="shared" si="255"/>
        <v>0</v>
      </c>
      <c r="AH449" t="b">
        <f t="shared" si="256"/>
        <v>0</v>
      </c>
      <c r="AI449" t="b">
        <f t="shared" si="257"/>
        <v>0</v>
      </c>
      <c r="AJ449" t="b">
        <f t="shared" si="258"/>
        <v>0</v>
      </c>
      <c r="AK449" t="b">
        <f t="shared" si="259"/>
        <v>0</v>
      </c>
      <c r="AL449" t="b">
        <f t="shared" si="260"/>
        <v>0</v>
      </c>
      <c r="AM449" t="b">
        <f t="shared" si="261"/>
        <v>0</v>
      </c>
      <c r="AN449" t="b">
        <f t="shared" si="262"/>
        <v>1</v>
      </c>
      <c r="AO449" t="b">
        <f t="shared" si="263"/>
        <v>0</v>
      </c>
      <c r="AP449" t="b">
        <f t="shared" si="264"/>
        <v>0</v>
      </c>
      <c r="AQ449" t="b">
        <f t="shared" si="265"/>
        <v>0</v>
      </c>
      <c r="AR449" t="b">
        <f t="shared" si="266"/>
        <v>0</v>
      </c>
      <c r="AS449" t="b">
        <f t="shared" si="267"/>
        <v>0</v>
      </c>
      <c r="AT449" t="b">
        <f t="shared" si="268"/>
        <v>0</v>
      </c>
      <c r="AU449" t="b">
        <f t="shared" si="269"/>
        <v>0</v>
      </c>
      <c r="AV449" t="b">
        <f t="shared" si="270"/>
        <v>0</v>
      </c>
      <c r="AW449" t="b">
        <f t="shared" si="271"/>
        <v>0</v>
      </c>
      <c r="AX449" t="b">
        <f t="shared" si="272"/>
        <v>0</v>
      </c>
      <c r="AY449" t="b">
        <f t="shared" si="273"/>
        <v>0</v>
      </c>
      <c r="AZ449" t="b">
        <f t="shared" si="274"/>
        <v>0</v>
      </c>
      <c r="BA449" t="b">
        <f t="shared" si="275"/>
        <v>0</v>
      </c>
      <c r="BB449" t="b">
        <f t="shared" si="276"/>
        <v>0</v>
      </c>
      <c r="BC449" t="b">
        <f t="shared" si="277"/>
        <v>0</v>
      </c>
      <c r="BD449" t="b">
        <f t="shared" si="278"/>
        <v>0</v>
      </c>
    </row>
    <row r="450" spans="1:56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0"/>
        <v>3.2804000000000002</v>
      </c>
      <c r="P450" s="8">
        <f t="shared" si="279"/>
        <v>20.502500000000001</v>
      </c>
      <c r="Q450" t="s">
        <v>8310</v>
      </c>
      <c r="R450" t="s">
        <v>8321</v>
      </c>
      <c r="S450" s="12">
        <f t="shared" si="241"/>
        <v>41753.758043981477</v>
      </c>
      <c r="T450" s="12">
        <f t="shared" si="242"/>
        <v>41773.758043981477</v>
      </c>
      <c r="U450" t="b">
        <f t="shared" si="243"/>
        <v>0</v>
      </c>
      <c r="V450" t="b">
        <f t="shared" si="244"/>
        <v>0</v>
      </c>
      <c r="W450" t="b">
        <f t="shared" si="245"/>
        <v>0</v>
      </c>
      <c r="X450" t="b">
        <f t="shared" si="246"/>
        <v>0</v>
      </c>
      <c r="Y450" t="b">
        <f t="shared" si="247"/>
        <v>0</v>
      </c>
      <c r="Z450" t="b">
        <f t="shared" si="248"/>
        <v>0</v>
      </c>
      <c r="AA450" t="b">
        <f t="shared" si="249"/>
        <v>0</v>
      </c>
      <c r="AB450" t="b">
        <f t="shared" si="250"/>
        <v>0</v>
      </c>
      <c r="AC450" t="b">
        <f t="shared" si="251"/>
        <v>0</v>
      </c>
      <c r="AD450" t="b">
        <f t="shared" si="252"/>
        <v>0</v>
      </c>
      <c r="AE450" t="b">
        <f t="shared" si="253"/>
        <v>0</v>
      </c>
      <c r="AF450" t="b">
        <f t="shared" si="254"/>
        <v>0</v>
      </c>
      <c r="AG450" t="b">
        <f t="shared" si="255"/>
        <v>0</v>
      </c>
      <c r="AH450" t="b">
        <f t="shared" si="256"/>
        <v>1</v>
      </c>
      <c r="AI450" t="b">
        <f t="shared" si="257"/>
        <v>0</v>
      </c>
      <c r="AJ450" t="b">
        <f t="shared" si="258"/>
        <v>0</v>
      </c>
      <c r="AK450" t="b">
        <f t="shared" si="259"/>
        <v>0</v>
      </c>
      <c r="AL450" t="b">
        <f t="shared" si="260"/>
        <v>0</v>
      </c>
      <c r="AM450" t="b">
        <f t="shared" si="261"/>
        <v>0</v>
      </c>
      <c r="AN450" t="b">
        <f t="shared" si="262"/>
        <v>0</v>
      </c>
      <c r="AO450" t="b">
        <f t="shared" si="263"/>
        <v>0</v>
      </c>
      <c r="AP450" t="b">
        <f t="shared" si="264"/>
        <v>0</v>
      </c>
      <c r="AQ450" t="b">
        <f t="shared" si="265"/>
        <v>0</v>
      </c>
      <c r="AR450" t="b">
        <f t="shared" si="266"/>
        <v>0</v>
      </c>
      <c r="AS450" t="b">
        <f t="shared" si="267"/>
        <v>0</v>
      </c>
      <c r="AT450" t="b">
        <f t="shared" si="268"/>
        <v>0</v>
      </c>
      <c r="AU450" t="b">
        <f t="shared" si="269"/>
        <v>0</v>
      </c>
      <c r="AV450" t="b">
        <f t="shared" si="270"/>
        <v>0</v>
      </c>
      <c r="AW450" t="b">
        <f t="shared" si="271"/>
        <v>0</v>
      </c>
      <c r="AX450" t="b">
        <f t="shared" si="272"/>
        <v>0</v>
      </c>
      <c r="AY450" t="b">
        <f t="shared" si="273"/>
        <v>0</v>
      </c>
      <c r="AZ450" t="b">
        <f t="shared" si="274"/>
        <v>0</v>
      </c>
      <c r="BA450" t="b">
        <f t="shared" si="275"/>
        <v>0</v>
      </c>
      <c r="BB450" t="b">
        <f t="shared" si="276"/>
        <v>0</v>
      </c>
      <c r="BC450" t="b">
        <f t="shared" si="277"/>
        <v>0</v>
      </c>
      <c r="BD450" t="b">
        <f t="shared" si="278"/>
        <v>0</v>
      </c>
    </row>
    <row r="451" spans="1:56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0">100*(E451/D451)</f>
        <v>2.25</v>
      </c>
      <c r="P451" s="8">
        <f t="shared" si="279"/>
        <v>9</v>
      </c>
      <c r="Q451" t="s">
        <v>8310</v>
      </c>
      <c r="R451" t="s">
        <v>8321</v>
      </c>
      <c r="S451" s="12">
        <f t="shared" ref="S451:S514" si="281">(((J451/60)/60)/24)+DATE(1970,1,1)</f>
        <v>41534.568113425928</v>
      </c>
      <c r="T451" s="12">
        <f t="shared" ref="T451:T514" si="282">(((I451/60)/60)/24)+DATE(1970,1,1)</f>
        <v>41564.568113425928</v>
      </c>
      <c r="U451" t="b">
        <f t="shared" ref="U451:U514" si="283">IF($D451&lt;1000, IF($F451 = "successful", TRUE))</f>
        <v>0</v>
      </c>
      <c r="V451" t="b">
        <f t="shared" ref="V451:V514" si="284">IF(AND($D451&gt;=1000, $D451&lt;=4999), IF($F451 = "successful", TRUE))</f>
        <v>0</v>
      </c>
      <c r="W451" t="b">
        <f t="shared" ref="W451:W514" si="285">IF(AND($D451&gt;=5000, $D451&lt;=9999), IF($F451 = "successful", TRUE))</f>
        <v>0</v>
      </c>
      <c r="X451" t="b">
        <f t="shared" ref="X451:X514" si="286">IF(AND($D451&gt;=10000, $D451&lt;=14999), IF($F451 = "successful", TRUE))</f>
        <v>0</v>
      </c>
      <c r="Y451" t="b">
        <f t="shared" ref="Y451:Y514" si="287">IF(AND($D451&gt;=15000, $D451&lt;=19999), IF($F451 = "successful", TRUE))</f>
        <v>0</v>
      </c>
      <c r="Z451" t="b">
        <f t="shared" ref="Z451:Z514" si="288">IF(AND($D451&gt;=20000, $D451&lt;=24999), IF($F451 = "successful", TRUE))</f>
        <v>0</v>
      </c>
      <c r="AA451" t="b">
        <f t="shared" ref="AA451:AA514" si="289">IF(AND($D451&gt;=25000, $D451&lt;=29999), IF($F451 = "successful", TRUE))</f>
        <v>0</v>
      </c>
      <c r="AB451" t="b">
        <f t="shared" ref="AB451:AB514" si="290">IF(AND($D451&gt;=30000, $D451&lt;=34999), IF($F451 = "successful", TRUE))</f>
        <v>0</v>
      </c>
      <c r="AC451" t="b">
        <f t="shared" ref="AC451:AC514" si="291">IF(AND($D451&gt;=35000, $D451&lt;=39999), IF($F451 = "successful", TRUE))</f>
        <v>0</v>
      </c>
      <c r="AD451" t="b">
        <f t="shared" ref="AD451:AD514" si="292">IF(AND($D451&gt;=40000, $D451&lt;=44999), IF($F451 = "successful", TRUE))</f>
        <v>0</v>
      </c>
      <c r="AE451" t="b">
        <f t="shared" ref="AE451:AE514" si="293">IF(AND($D451&gt;=45000, $D451&lt;=49999), IF($F451 = "successful", TRUE))</f>
        <v>0</v>
      </c>
      <c r="AF451" t="b">
        <f t="shared" ref="AF451:AF514" si="294">IF($D451&gt;=50000, IF($F451 = "successful", TRUE))</f>
        <v>0</v>
      </c>
      <c r="AG451" t="b">
        <f t="shared" ref="AG451:AG514" si="295">IF($D451&lt;1000, IF($F451 = "failed", TRUE))</f>
        <v>0</v>
      </c>
      <c r="AH451" t="b">
        <f t="shared" ref="AH451:AH514" si="296">IF(AND($D451&gt;=1000, $D451&lt;=4999), IF($F451 = "failed", TRUE))</f>
        <v>1</v>
      </c>
      <c r="AI451" t="b">
        <f t="shared" ref="AI451:AI514" si="297">IF(AND($D451&gt;=5000, $D451&lt;=9999), IF($F451 = "failed", TRUE))</f>
        <v>0</v>
      </c>
      <c r="AJ451" t="b">
        <f t="shared" ref="AJ451:AJ514" si="298">IF(AND($D451&gt;=10000, $D451&lt;=14999), IF($F451 = "failed", TRUE))</f>
        <v>0</v>
      </c>
      <c r="AK451" t="b">
        <f t="shared" ref="AK451:AK514" si="299">IF(AND($D451&gt;=15000, $D451&lt;=19999), IF($F451 = "failed", TRUE))</f>
        <v>0</v>
      </c>
      <c r="AL451" t="b">
        <f t="shared" ref="AL451:AL514" si="300">IF(AND($D451&gt;=20000, $D451&lt;=24999), IF($F451 = "failed", TRUE))</f>
        <v>0</v>
      </c>
      <c r="AM451" t="b">
        <f t="shared" ref="AM451:AM514" si="301">IF(AND($D451&gt;=25000, $D451&lt;=29999), IF($F451 = "failed", TRUE))</f>
        <v>0</v>
      </c>
      <c r="AN451" t="b">
        <f t="shared" ref="AN451:AN514" si="302">IF(AND($D451&gt;=30000, $D451&lt;=34999), IF($F451 = "failed", TRUE))</f>
        <v>0</v>
      </c>
      <c r="AO451" t="b">
        <f t="shared" ref="AO451:AO514" si="303">IF(AND($D451&gt;=35000, $D451&lt;=39999), IF($F451 = "failed", TRUE))</f>
        <v>0</v>
      </c>
      <c r="AP451" t="b">
        <f t="shared" ref="AP451:AP514" si="304">IF(AND($D451&gt;=40000, $D451&lt;=44999), IF($F451 = "failed", TRUE))</f>
        <v>0</v>
      </c>
      <c r="AQ451" t="b">
        <f t="shared" ref="AQ451:AQ514" si="305">IF(AND($D451&gt;=45000, $D451&lt;=49999), IF($F451 = "failed", TRUE))</f>
        <v>0</v>
      </c>
      <c r="AR451" t="b">
        <f t="shared" ref="AR451:AR514" si="306">IF($D451&gt;=50000, IF($F451 = "failed", TRUE))</f>
        <v>0</v>
      </c>
      <c r="AS451" t="b">
        <f t="shared" ref="AS451:AS514" si="307">IF($D451&lt;1000, IF($F451 = "canceled", TRUE))</f>
        <v>0</v>
      </c>
      <c r="AT451" t="b">
        <f t="shared" ref="AT451:AT514" si="308">IF(AND($D451&gt;=1000, $D451&lt;=4999), IF($F451 = "canceled", TRUE))</f>
        <v>0</v>
      </c>
      <c r="AU451" t="b">
        <f t="shared" ref="AU451:AU514" si="309">IF(AND($D451&gt;=5000, $D451&lt;=9999), IF($F451 = "canceled", TRUE))</f>
        <v>0</v>
      </c>
      <c r="AV451" t="b">
        <f t="shared" ref="AV451:AV514" si="310">IF(AND($D451&gt;=10000, $D451&lt;=14999), IF($F451 = "canceled", TRUE))</f>
        <v>0</v>
      </c>
      <c r="AW451" t="b">
        <f t="shared" ref="AW451:AW514" si="311">IF(AND($D451&gt;=15000, $D451&lt;=19999), IF($F451 = "canceled", TRUE))</f>
        <v>0</v>
      </c>
      <c r="AX451" t="b">
        <f t="shared" ref="AX451:AX514" si="312">IF(AND($D451&gt;=20000, $D451&lt;=24999), IF($F451 = "canceled", TRUE))</f>
        <v>0</v>
      </c>
      <c r="AY451" t="b">
        <f t="shared" ref="AY451:AY514" si="313">IF(AND($D451&gt;=25000, $D451&lt;=29999), IF($F451 = "canceled", TRUE))</f>
        <v>0</v>
      </c>
      <c r="AZ451" t="b">
        <f t="shared" ref="AZ451:AZ514" si="314">IF(AND($D451&gt;=30000, $D451&lt;=34999), IF($F451 = "canceled", TRUE))</f>
        <v>0</v>
      </c>
      <c r="BA451" t="b">
        <f t="shared" ref="BA451:BA514" si="315">IF(AND($D451&gt;=35000, $D451&lt;=39999), IF($F451 = "canceled", TRUE))</f>
        <v>0</v>
      </c>
      <c r="BB451" t="b">
        <f t="shared" ref="BB451:BB514" si="316">IF(AND($D451&gt;=40000, $D451&lt;=44999), IF($F451 = "canceled", TRUE))</f>
        <v>0</v>
      </c>
      <c r="BC451" t="b">
        <f t="shared" ref="BC451:BC514" si="317">IF(AND($D451&gt;=45000, $D451&lt;=49999), IF($F451 = "canceled", TRUE))</f>
        <v>0</v>
      </c>
      <c r="BD451" t="b">
        <f t="shared" ref="BD451:BD514" si="318">IF($D451&gt;=50000, IF($F451 = "canceled", TRUE))</f>
        <v>0</v>
      </c>
    </row>
    <row r="452" spans="1:56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0"/>
        <v>0.79200000000000004</v>
      </c>
      <c r="P452" s="8">
        <f t="shared" ref="P452:P515" si="319">E452/L452</f>
        <v>56.571428571428569</v>
      </c>
      <c r="Q452" t="s">
        <v>8310</v>
      </c>
      <c r="R452" t="s">
        <v>8321</v>
      </c>
      <c r="S452" s="12">
        <f t="shared" si="281"/>
        <v>41654.946759259255</v>
      </c>
      <c r="T452" s="12">
        <f t="shared" si="282"/>
        <v>41684.946759259255</v>
      </c>
      <c r="U452" t="b">
        <f t="shared" si="283"/>
        <v>0</v>
      </c>
      <c r="V452" t="b">
        <f t="shared" si="284"/>
        <v>0</v>
      </c>
      <c r="W452" t="b">
        <f t="shared" si="285"/>
        <v>0</v>
      </c>
      <c r="X452" t="b">
        <f t="shared" si="286"/>
        <v>0</v>
      </c>
      <c r="Y452" t="b">
        <f t="shared" si="287"/>
        <v>0</v>
      </c>
      <c r="Z452" t="b">
        <f t="shared" si="288"/>
        <v>0</v>
      </c>
      <c r="AA452" t="b">
        <f t="shared" si="289"/>
        <v>0</v>
      </c>
      <c r="AB452" t="b">
        <f t="shared" si="290"/>
        <v>0</v>
      </c>
      <c r="AC452" t="b">
        <f t="shared" si="291"/>
        <v>0</v>
      </c>
      <c r="AD452" t="b">
        <f t="shared" si="292"/>
        <v>0</v>
      </c>
      <c r="AE452" t="b">
        <f t="shared" si="293"/>
        <v>0</v>
      </c>
      <c r="AF452" t="b">
        <f t="shared" si="294"/>
        <v>0</v>
      </c>
      <c r="AG452" t="b">
        <f t="shared" si="295"/>
        <v>0</v>
      </c>
      <c r="AH452" t="b">
        <f t="shared" si="296"/>
        <v>0</v>
      </c>
      <c r="AI452" t="b">
        <f t="shared" si="297"/>
        <v>0</v>
      </c>
      <c r="AJ452" t="b">
        <f t="shared" si="298"/>
        <v>0</v>
      </c>
      <c r="AK452" t="b">
        <f t="shared" si="299"/>
        <v>0</v>
      </c>
      <c r="AL452" t="b">
        <f t="shared" si="300"/>
        <v>0</v>
      </c>
      <c r="AM452" t="b">
        <f t="shared" si="301"/>
        <v>0</v>
      </c>
      <c r="AN452" t="b">
        <f t="shared" si="302"/>
        <v>0</v>
      </c>
      <c r="AO452" t="b">
        <f t="shared" si="303"/>
        <v>0</v>
      </c>
      <c r="AP452" t="b">
        <f t="shared" si="304"/>
        <v>0</v>
      </c>
      <c r="AQ452" t="b">
        <f t="shared" si="305"/>
        <v>0</v>
      </c>
      <c r="AR452" t="b">
        <f t="shared" si="306"/>
        <v>1</v>
      </c>
      <c r="AS452" t="b">
        <f t="shared" si="307"/>
        <v>0</v>
      </c>
      <c r="AT452" t="b">
        <f t="shared" si="308"/>
        <v>0</v>
      </c>
      <c r="AU452" t="b">
        <f t="shared" si="309"/>
        <v>0</v>
      </c>
      <c r="AV452" t="b">
        <f t="shared" si="310"/>
        <v>0</v>
      </c>
      <c r="AW452" t="b">
        <f t="shared" si="311"/>
        <v>0</v>
      </c>
      <c r="AX452" t="b">
        <f t="shared" si="312"/>
        <v>0</v>
      </c>
      <c r="AY452" t="b">
        <f t="shared" si="313"/>
        <v>0</v>
      </c>
      <c r="AZ452" t="b">
        <f t="shared" si="314"/>
        <v>0</v>
      </c>
      <c r="BA452" t="b">
        <f t="shared" si="315"/>
        <v>0</v>
      </c>
      <c r="BB452" t="b">
        <f t="shared" si="316"/>
        <v>0</v>
      </c>
      <c r="BC452" t="b">
        <f t="shared" si="317"/>
        <v>0</v>
      </c>
      <c r="BD452" t="b">
        <f t="shared" si="318"/>
        <v>0</v>
      </c>
    </row>
    <row r="453" spans="1:56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0"/>
        <v>0</v>
      </c>
      <c r="P453" s="8" t="e">
        <f t="shared" si="319"/>
        <v>#DIV/0!</v>
      </c>
      <c r="Q453" t="s">
        <v>8310</v>
      </c>
      <c r="R453" t="s">
        <v>8321</v>
      </c>
      <c r="S453" s="12">
        <f t="shared" si="281"/>
        <v>41634.715173611112</v>
      </c>
      <c r="T453" s="12">
        <f t="shared" si="282"/>
        <v>41664.715173611112</v>
      </c>
      <c r="U453" t="b">
        <f t="shared" si="283"/>
        <v>0</v>
      </c>
      <c r="V453" t="b">
        <f t="shared" si="284"/>
        <v>0</v>
      </c>
      <c r="W453" t="b">
        <f t="shared" si="285"/>
        <v>0</v>
      </c>
      <c r="X453" t="b">
        <f t="shared" si="286"/>
        <v>0</v>
      </c>
      <c r="Y453" t="b">
        <f t="shared" si="287"/>
        <v>0</v>
      </c>
      <c r="Z453" t="b">
        <f t="shared" si="288"/>
        <v>0</v>
      </c>
      <c r="AA453" t="b">
        <f t="shared" si="289"/>
        <v>0</v>
      </c>
      <c r="AB453" t="b">
        <f t="shared" si="290"/>
        <v>0</v>
      </c>
      <c r="AC453" t="b">
        <f t="shared" si="291"/>
        <v>0</v>
      </c>
      <c r="AD453" t="b">
        <f t="shared" si="292"/>
        <v>0</v>
      </c>
      <c r="AE453" t="b">
        <f t="shared" si="293"/>
        <v>0</v>
      </c>
      <c r="AF453" t="b">
        <f t="shared" si="294"/>
        <v>0</v>
      </c>
      <c r="AG453" t="b">
        <f t="shared" si="295"/>
        <v>0</v>
      </c>
      <c r="AH453" t="b">
        <f t="shared" si="296"/>
        <v>0</v>
      </c>
      <c r="AI453" t="b">
        <f t="shared" si="297"/>
        <v>0</v>
      </c>
      <c r="AJ453" t="b">
        <f t="shared" si="298"/>
        <v>0</v>
      </c>
      <c r="AK453" t="b">
        <f t="shared" si="299"/>
        <v>0</v>
      </c>
      <c r="AL453" t="b">
        <f t="shared" si="300"/>
        <v>1</v>
      </c>
      <c r="AM453" t="b">
        <f t="shared" si="301"/>
        <v>0</v>
      </c>
      <c r="AN453" t="b">
        <f t="shared" si="302"/>
        <v>0</v>
      </c>
      <c r="AO453" t="b">
        <f t="shared" si="303"/>
        <v>0</v>
      </c>
      <c r="AP453" t="b">
        <f t="shared" si="304"/>
        <v>0</v>
      </c>
      <c r="AQ453" t="b">
        <f t="shared" si="305"/>
        <v>0</v>
      </c>
      <c r="AR453" t="b">
        <f t="shared" si="306"/>
        <v>0</v>
      </c>
      <c r="AS453" t="b">
        <f t="shared" si="307"/>
        <v>0</v>
      </c>
      <c r="AT453" t="b">
        <f t="shared" si="308"/>
        <v>0</v>
      </c>
      <c r="AU453" t="b">
        <f t="shared" si="309"/>
        <v>0</v>
      </c>
      <c r="AV453" t="b">
        <f t="shared" si="310"/>
        <v>0</v>
      </c>
      <c r="AW453" t="b">
        <f t="shared" si="311"/>
        <v>0</v>
      </c>
      <c r="AX453" t="b">
        <f t="shared" si="312"/>
        <v>0</v>
      </c>
      <c r="AY453" t="b">
        <f t="shared" si="313"/>
        <v>0</v>
      </c>
      <c r="AZ453" t="b">
        <f t="shared" si="314"/>
        <v>0</v>
      </c>
      <c r="BA453" t="b">
        <f t="shared" si="315"/>
        <v>0</v>
      </c>
      <c r="BB453" t="b">
        <f t="shared" si="316"/>
        <v>0</v>
      </c>
      <c r="BC453" t="b">
        <f t="shared" si="317"/>
        <v>0</v>
      </c>
      <c r="BD453" t="b">
        <f t="shared" si="318"/>
        <v>0</v>
      </c>
    </row>
    <row r="454" spans="1:56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0"/>
        <v>64</v>
      </c>
      <c r="P454" s="8">
        <f t="shared" si="319"/>
        <v>40</v>
      </c>
      <c r="Q454" t="s">
        <v>8310</v>
      </c>
      <c r="R454" t="s">
        <v>8321</v>
      </c>
      <c r="S454" s="12">
        <f t="shared" si="281"/>
        <v>42107.703877314809</v>
      </c>
      <c r="T454" s="12">
        <f t="shared" si="282"/>
        <v>42137.703877314809</v>
      </c>
      <c r="U454" t="b">
        <f t="shared" si="283"/>
        <v>0</v>
      </c>
      <c r="V454" t="b">
        <f t="shared" si="284"/>
        <v>0</v>
      </c>
      <c r="W454" t="b">
        <f t="shared" si="285"/>
        <v>0</v>
      </c>
      <c r="X454" t="b">
        <f t="shared" si="286"/>
        <v>0</v>
      </c>
      <c r="Y454" t="b">
        <f t="shared" si="287"/>
        <v>0</v>
      </c>
      <c r="Z454" t="b">
        <f t="shared" si="288"/>
        <v>0</v>
      </c>
      <c r="AA454" t="b">
        <f t="shared" si="289"/>
        <v>0</v>
      </c>
      <c r="AB454" t="b">
        <f t="shared" si="290"/>
        <v>0</v>
      </c>
      <c r="AC454" t="b">
        <f t="shared" si="291"/>
        <v>0</v>
      </c>
      <c r="AD454" t="b">
        <f t="shared" si="292"/>
        <v>0</v>
      </c>
      <c r="AE454" t="b">
        <f t="shared" si="293"/>
        <v>0</v>
      </c>
      <c r="AF454" t="b">
        <f t="shared" si="294"/>
        <v>0</v>
      </c>
      <c r="AG454" t="b">
        <f t="shared" si="295"/>
        <v>1</v>
      </c>
      <c r="AH454" t="b">
        <f t="shared" si="296"/>
        <v>0</v>
      </c>
      <c r="AI454" t="b">
        <f t="shared" si="297"/>
        <v>0</v>
      </c>
      <c r="AJ454" t="b">
        <f t="shared" si="298"/>
        <v>0</v>
      </c>
      <c r="AK454" t="b">
        <f t="shared" si="299"/>
        <v>0</v>
      </c>
      <c r="AL454" t="b">
        <f t="shared" si="300"/>
        <v>0</v>
      </c>
      <c r="AM454" t="b">
        <f t="shared" si="301"/>
        <v>0</v>
      </c>
      <c r="AN454" t="b">
        <f t="shared" si="302"/>
        <v>0</v>
      </c>
      <c r="AO454" t="b">
        <f t="shared" si="303"/>
        <v>0</v>
      </c>
      <c r="AP454" t="b">
        <f t="shared" si="304"/>
        <v>0</v>
      </c>
      <c r="AQ454" t="b">
        <f t="shared" si="305"/>
        <v>0</v>
      </c>
      <c r="AR454" t="b">
        <f t="shared" si="306"/>
        <v>0</v>
      </c>
      <c r="AS454" t="b">
        <f t="shared" si="307"/>
        <v>0</v>
      </c>
      <c r="AT454" t="b">
        <f t="shared" si="308"/>
        <v>0</v>
      </c>
      <c r="AU454" t="b">
        <f t="shared" si="309"/>
        <v>0</v>
      </c>
      <c r="AV454" t="b">
        <f t="shared" si="310"/>
        <v>0</v>
      </c>
      <c r="AW454" t="b">
        <f t="shared" si="311"/>
        <v>0</v>
      </c>
      <c r="AX454" t="b">
        <f t="shared" si="312"/>
        <v>0</v>
      </c>
      <c r="AY454" t="b">
        <f t="shared" si="313"/>
        <v>0</v>
      </c>
      <c r="AZ454" t="b">
        <f t="shared" si="314"/>
        <v>0</v>
      </c>
      <c r="BA454" t="b">
        <f t="shared" si="315"/>
        <v>0</v>
      </c>
      <c r="BB454" t="b">
        <f t="shared" si="316"/>
        <v>0</v>
      </c>
      <c r="BC454" t="b">
        <f t="shared" si="317"/>
        <v>0</v>
      </c>
      <c r="BD454" t="b">
        <f t="shared" si="318"/>
        <v>0</v>
      </c>
    </row>
    <row r="455" spans="1:56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0"/>
        <v>2.7404479578392621E-2</v>
      </c>
      <c r="P455" s="8">
        <f t="shared" si="319"/>
        <v>13</v>
      </c>
      <c r="Q455" t="s">
        <v>8310</v>
      </c>
      <c r="R455" t="s">
        <v>8321</v>
      </c>
      <c r="S455" s="12">
        <f t="shared" si="281"/>
        <v>42038.824988425928</v>
      </c>
      <c r="T455" s="12">
        <f t="shared" si="282"/>
        <v>42054.824988425928</v>
      </c>
      <c r="U455" t="b">
        <f t="shared" si="283"/>
        <v>0</v>
      </c>
      <c r="V455" t="b">
        <f t="shared" si="284"/>
        <v>0</v>
      </c>
      <c r="W455" t="b">
        <f t="shared" si="285"/>
        <v>0</v>
      </c>
      <c r="X455" t="b">
        <f t="shared" si="286"/>
        <v>0</v>
      </c>
      <c r="Y455" t="b">
        <f t="shared" si="287"/>
        <v>0</v>
      </c>
      <c r="Z455" t="b">
        <f t="shared" si="288"/>
        <v>0</v>
      </c>
      <c r="AA455" t="b">
        <f t="shared" si="289"/>
        <v>0</v>
      </c>
      <c r="AB455" t="b">
        <f t="shared" si="290"/>
        <v>0</v>
      </c>
      <c r="AC455" t="b">
        <f t="shared" si="291"/>
        <v>0</v>
      </c>
      <c r="AD455" t="b">
        <f t="shared" si="292"/>
        <v>0</v>
      </c>
      <c r="AE455" t="b">
        <f t="shared" si="293"/>
        <v>0</v>
      </c>
      <c r="AF455" t="b">
        <f t="shared" si="294"/>
        <v>0</v>
      </c>
      <c r="AG455" t="b">
        <f t="shared" si="295"/>
        <v>0</v>
      </c>
      <c r="AH455" t="b">
        <f t="shared" si="296"/>
        <v>0</v>
      </c>
      <c r="AI455" t="b">
        <f t="shared" si="297"/>
        <v>0</v>
      </c>
      <c r="AJ455" t="b">
        <f t="shared" si="298"/>
        <v>0</v>
      </c>
      <c r="AK455" t="b">
        <f t="shared" si="299"/>
        <v>0</v>
      </c>
      <c r="AL455" t="b">
        <f t="shared" si="300"/>
        <v>0</v>
      </c>
      <c r="AM455" t="b">
        <f t="shared" si="301"/>
        <v>0</v>
      </c>
      <c r="AN455" t="b">
        <f t="shared" si="302"/>
        <v>0</v>
      </c>
      <c r="AO455" t="b">
        <f t="shared" si="303"/>
        <v>0</v>
      </c>
      <c r="AP455" t="b">
        <f t="shared" si="304"/>
        <v>0</v>
      </c>
      <c r="AQ455" t="b">
        <f t="shared" si="305"/>
        <v>0</v>
      </c>
      <c r="AR455" t="b">
        <f t="shared" si="306"/>
        <v>1</v>
      </c>
      <c r="AS455" t="b">
        <f t="shared" si="307"/>
        <v>0</v>
      </c>
      <c r="AT455" t="b">
        <f t="shared" si="308"/>
        <v>0</v>
      </c>
      <c r="AU455" t="b">
        <f t="shared" si="309"/>
        <v>0</v>
      </c>
      <c r="AV455" t="b">
        <f t="shared" si="310"/>
        <v>0</v>
      </c>
      <c r="AW455" t="b">
        <f t="shared" si="311"/>
        <v>0</v>
      </c>
      <c r="AX455" t="b">
        <f t="shared" si="312"/>
        <v>0</v>
      </c>
      <c r="AY455" t="b">
        <f t="shared" si="313"/>
        <v>0</v>
      </c>
      <c r="AZ455" t="b">
        <f t="shared" si="314"/>
        <v>0</v>
      </c>
      <c r="BA455" t="b">
        <f t="shared" si="315"/>
        <v>0</v>
      </c>
      <c r="BB455" t="b">
        <f t="shared" si="316"/>
        <v>0</v>
      </c>
      <c r="BC455" t="b">
        <f t="shared" si="317"/>
        <v>0</v>
      </c>
      <c r="BD455" t="b">
        <f t="shared" si="318"/>
        <v>0</v>
      </c>
    </row>
    <row r="456" spans="1:56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0"/>
        <v>0.82000000000000006</v>
      </c>
      <c r="P456" s="8">
        <f t="shared" si="319"/>
        <v>16.399999999999999</v>
      </c>
      <c r="Q456" t="s">
        <v>8310</v>
      </c>
      <c r="R456" t="s">
        <v>8321</v>
      </c>
      <c r="S456" s="12">
        <f t="shared" si="281"/>
        <v>41938.717256944445</v>
      </c>
      <c r="T456" s="12">
        <f t="shared" si="282"/>
        <v>41969.551388888889</v>
      </c>
      <c r="U456" t="b">
        <f t="shared" si="283"/>
        <v>0</v>
      </c>
      <c r="V456" t="b">
        <f t="shared" si="284"/>
        <v>0</v>
      </c>
      <c r="W456" t="b">
        <f t="shared" si="285"/>
        <v>0</v>
      </c>
      <c r="X456" t="b">
        <f t="shared" si="286"/>
        <v>0</v>
      </c>
      <c r="Y456" t="b">
        <f t="shared" si="287"/>
        <v>0</v>
      </c>
      <c r="Z456" t="b">
        <f t="shared" si="288"/>
        <v>0</v>
      </c>
      <c r="AA456" t="b">
        <f t="shared" si="289"/>
        <v>0</v>
      </c>
      <c r="AB456" t="b">
        <f t="shared" si="290"/>
        <v>0</v>
      </c>
      <c r="AC456" t="b">
        <f t="shared" si="291"/>
        <v>0</v>
      </c>
      <c r="AD456" t="b">
        <f t="shared" si="292"/>
        <v>0</v>
      </c>
      <c r="AE456" t="b">
        <f t="shared" si="293"/>
        <v>0</v>
      </c>
      <c r="AF456" t="b">
        <f t="shared" si="294"/>
        <v>0</v>
      </c>
      <c r="AG456" t="b">
        <f t="shared" si="295"/>
        <v>0</v>
      </c>
      <c r="AH456" t="b">
        <f t="shared" si="296"/>
        <v>0</v>
      </c>
      <c r="AI456" t="b">
        <f t="shared" si="297"/>
        <v>0</v>
      </c>
      <c r="AJ456" t="b">
        <f t="shared" si="298"/>
        <v>1</v>
      </c>
      <c r="AK456" t="b">
        <f t="shared" si="299"/>
        <v>0</v>
      </c>
      <c r="AL456" t="b">
        <f t="shared" si="300"/>
        <v>0</v>
      </c>
      <c r="AM456" t="b">
        <f t="shared" si="301"/>
        <v>0</v>
      </c>
      <c r="AN456" t="b">
        <f t="shared" si="302"/>
        <v>0</v>
      </c>
      <c r="AO456" t="b">
        <f t="shared" si="303"/>
        <v>0</v>
      </c>
      <c r="AP456" t="b">
        <f t="shared" si="304"/>
        <v>0</v>
      </c>
      <c r="AQ456" t="b">
        <f t="shared" si="305"/>
        <v>0</v>
      </c>
      <c r="AR456" t="b">
        <f t="shared" si="306"/>
        <v>0</v>
      </c>
      <c r="AS456" t="b">
        <f t="shared" si="307"/>
        <v>0</v>
      </c>
      <c r="AT456" t="b">
        <f t="shared" si="308"/>
        <v>0</v>
      </c>
      <c r="AU456" t="b">
        <f t="shared" si="309"/>
        <v>0</v>
      </c>
      <c r="AV456" t="b">
        <f t="shared" si="310"/>
        <v>0</v>
      </c>
      <c r="AW456" t="b">
        <f t="shared" si="311"/>
        <v>0</v>
      </c>
      <c r="AX456" t="b">
        <f t="shared" si="312"/>
        <v>0</v>
      </c>
      <c r="AY456" t="b">
        <f t="shared" si="313"/>
        <v>0</v>
      </c>
      <c r="AZ456" t="b">
        <f t="shared" si="314"/>
        <v>0</v>
      </c>
      <c r="BA456" t="b">
        <f t="shared" si="315"/>
        <v>0</v>
      </c>
      <c r="BB456" t="b">
        <f t="shared" si="316"/>
        <v>0</v>
      </c>
      <c r="BC456" t="b">
        <f t="shared" si="317"/>
        <v>0</v>
      </c>
      <c r="BD456" t="b">
        <f t="shared" si="318"/>
        <v>0</v>
      </c>
    </row>
    <row r="457" spans="1:56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0"/>
        <v>6.9230769230769221E-2</v>
      </c>
      <c r="P457" s="8">
        <f t="shared" si="319"/>
        <v>22.5</v>
      </c>
      <c r="Q457" t="s">
        <v>8310</v>
      </c>
      <c r="R457" t="s">
        <v>8321</v>
      </c>
      <c r="S457" s="12">
        <f t="shared" si="281"/>
        <v>40971.002569444441</v>
      </c>
      <c r="T457" s="12">
        <f t="shared" si="282"/>
        <v>41016.021527777775</v>
      </c>
      <c r="U457" t="b">
        <f t="shared" si="283"/>
        <v>0</v>
      </c>
      <c r="V457" t="b">
        <f t="shared" si="284"/>
        <v>0</v>
      </c>
      <c r="W457" t="b">
        <f t="shared" si="285"/>
        <v>0</v>
      </c>
      <c r="X457" t="b">
        <f t="shared" si="286"/>
        <v>0</v>
      </c>
      <c r="Y457" t="b">
        <f t="shared" si="287"/>
        <v>0</v>
      </c>
      <c r="Z457" t="b">
        <f t="shared" si="288"/>
        <v>0</v>
      </c>
      <c r="AA457" t="b">
        <f t="shared" si="289"/>
        <v>0</v>
      </c>
      <c r="AB457" t="b">
        <f t="shared" si="290"/>
        <v>0</v>
      </c>
      <c r="AC457" t="b">
        <f t="shared" si="291"/>
        <v>0</v>
      </c>
      <c r="AD457" t="b">
        <f t="shared" si="292"/>
        <v>0</v>
      </c>
      <c r="AE457" t="b">
        <f t="shared" si="293"/>
        <v>0</v>
      </c>
      <c r="AF457" t="b">
        <f t="shared" si="294"/>
        <v>0</v>
      </c>
      <c r="AG457" t="b">
        <f t="shared" si="295"/>
        <v>0</v>
      </c>
      <c r="AH457" t="b">
        <f t="shared" si="296"/>
        <v>0</v>
      </c>
      <c r="AI457" t="b">
        <f t="shared" si="297"/>
        <v>0</v>
      </c>
      <c r="AJ457" t="b">
        <f t="shared" si="298"/>
        <v>0</v>
      </c>
      <c r="AK457" t="b">
        <f t="shared" si="299"/>
        <v>0</v>
      </c>
      <c r="AL457" t="b">
        <f t="shared" si="300"/>
        <v>0</v>
      </c>
      <c r="AM457" t="b">
        <f t="shared" si="301"/>
        <v>0</v>
      </c>
      <c r="AN457" t="b">
        <f t="shared" si="302"/>
        <v>0</v>
      </c>
      <c r="AO457" t="b">
        <f t="shared" si="303"/>
        <v>0</v>
      </c>
      <c r="AP457" t="b">
        <f t="shared" si="304"/>
        <v>0</v>
      </c>
      <c r="AQ457" t="b">
        <f t="shared" si="305"/>
        <v>0</v>
      </c>
      <c r="AR457" t="b">
        <f t="shared" si="306"/>
        <v>1</v>
      </c>
      <c r="AS457" t="b">
        <f t="shared" si="307"/>
        <v>0</v>
      </c>
      <c r="AT457" t="b">
        <f t="shared" si="308"/>
        <v>0</v>
      </c>
      <c r="AU457" t="b">
        <f t="shared" si="309"/>
        <v>0</v>
      </c>
      <c r="AV457" t="b">
        <f t="shared" si="310"/>
        <v>0</v>
      </c>
      <c r="AW457" t="b">
        <f t="shared" si="311"/>
        <v>0</v>
      </c>
      <c r="AX457" t="b">
        <f t="shared" si="312"/>
        <v>0</v>
      </c>
      <c r="AY457" t="b">
        <f t="shared" si="313"/>
        <v>0</v>
      </c>
      <c r="AZ457" t="b">
        <f t="shared" si="314"/>
        <v>0</v>
      </c>
      <c r="BA457" t="b">
        <f t="shared" si="315"/>
        <v>0</v>
      </c>
      <c r="BB457" t="b">
        <f t="shared" si="316"/>
        <v>0</v>
      </c>
      <c r="BC457" t="b">
        <f t="shared" si="317"/>
        <v>0</v>
      </c>
      <c r="BD457" t="b">
        <f t="shared" si="318"/>
        <v>0</v>
      </c>
    </row>
    <row r="458" spans="1:56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0"/>
        <v>0.68631863186318631</v>
      </c>
      <c r="P458" s="8">
        <f t="shared" si="319"/>
        <v>20.333333333333332</v>
      </c>
      <c r="Q458" t="s">
        <v>8310</v>
      </c>
      <c r="R458" t="s">
        <v>8321</v>
      </c>
      <c r="S458" s="12">
        <f t="shared" si="281"/>
        <v>41547.694456018515</v>
      </c>
      <c r="T458" s="12">
        <f t="shared" si="282"/>
        <v>41569.165972222225</v>
      </c>
      <c r="U458" t="b">
        <f t="shared" si="283"/>
        <v>0</v>
      </c>
      <c r="V458" t="b">
        <f t="shared" si="284"/>
        <v>0</v>
      </c>
      <c r="W458" t="b">
        <f t="shared" si="285"/>
        <v>0</v>
      </c>
      <c r="X458" t="b">
        <f t="shared" si="286"/>
        <v>0</v>
      </c>
      <c r="Y458" t="b">
        <f t="shared" si="287"/>
        <v>0</v>
      </c>
      <c r="Z458" t="b">
        <f t="shared" si="288"/>
        <v>0</v>
      </c>
      <c r="AA458" t="b">
        <f t="shared" si="289"/>
        <v>0</v>
      </c>
      <c r="AB458" t="b">
        <f t="shared" si="290"/>
        <v>0</v>
      </c>
      <c r="AC458" t="b">
        <f t="shared" si="291"/>
        <v>0</v>
      </c>
      <c r="AD458" t="b">
        <f t="shared" si="292"/>
        <v>0</v>
      </c>
      <c r="AE458" t="b">
        <f t="shared" si="293"/>
        <v>0</v>
      </c>
      <c r="AF458" t="b">
        <f t="shared" si="294"/>
        <v>0</v>
      </c>
      <c r="AG458" t="b">
        <f t="shared" si="295"/>
        <v>0</v>
      </c>
      <c r="AH458" t="b">
        <f t="shared" si="296"/>
        <v>0</v>
      </c>
      <c r="AI458" t="b">
        <f t="shared" si="297"/>
        <v>1</v>
      </c>
      <c r="AJ458" t="b">
        <f t="shared" si="298"/>
        <v>0</v>
      </c>
      <c r="AK458" t="b">
        <f t="shared" si="299"/>
        <v>0</v>
      </c>
      <c r="AL458" t="b">
        <f t="shared" si="300"/>
        <v>0</v>
      </c>
      <c r="AM458" t="b">
        <f t="shared" si="301"/>
        <v>0</v>
      </c>
      <c r="AN458" t="b">
        <f t="shared" si="302"/>
        <v>0</v>
      </c>
      <c r="AO458" t="b">
        <f t="shared" si="303"/>
        <v>0</v>
      </c>
      <c r="AP458" t="b">
        <f t="shared" si="304"/>
        <v>0</v>
      </c>
      <c r="AQ458" t="b">
        <f t="shared" si="305"/>
        <v>0</v>
      </c>
      <c r="AR458" t="b">
        <f t="shared" si="306"/>
        <v>0</v>
      </c>
      <c r="AS458" t="b">
        <f t="shared" si="307"/>
        <v>0</v>
      </c>
      <c r="AT458" t="b">
        <f t="shared" si="308"/>
        <v>0</v>
      </c>
      <c r="AU458" t="b">
        <f t="shared" si="309"/>
        <v>0</v>
      </c>
      <c r="AV458" t="b">
        <f t="shared" si="310"/>
        <v>0</v>
      </c>
      <c r="AW458" t="b">
        <f t="shared" si="311"/>
        <v>0</v>
      </c>
      <c r="AX458" t="b">
        <f t="shared" si="312"/>
        <v>0</v>
      </c>
      <c r="AY458" t="b">
        <f t="shared" si="313"/>
        <v>0</v>
      </c>
      <c r="AZ458" t="b">
        <f t="shared" si="314"/>
        <v>0</v>
      </c>
      <c r="BA458" t="b">
        <f t="shared" si="315"/>
        <v>0</v>
      </c>
      <c r="BB458" t="b">
        <f t="shared" si="316"/>
        <v>0</v>
      </c>
      <c r="BC458" t="b">
        <f t="shared" si="317"/>
        <v>0</v>
      </c>
      <c r="BD458" t="b">
        <f t="shared" si="318"/>
        <v>0</v>
      </c>
    </row>
    <row r="459" spans="1:56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0"/>
        <v>0</v>
      </c>
      <c r="P459" s="8" t="e">
        <f t="shared" si="319"/>
        <v>#DIV/0!</v>
      </c>
      <c r="Q459" t="s">
        <v>8310</v>
      </c>
      <c r="R459" t="s">
        <v>8321</v>
      </c>
      <c r="S459" s="12">
        <f t="shared" si="281"/>
        <v>41837.767500000002</v>
      </c>
      <c r="T459" s="12">
        <f t="shared" si="282"/>
        <v>41867.767500000002</v>
      </c>
      <c r="U459" t="b">
        <f t="shared" si="283"/>
        <v>0</v>
      </c>
      <c r="V459" t="b">
        <f t="shared" si="284"/>
        <v>0</v>
      </c>
      <c r="W459" t="b">
        <f t="shared" si="285"/>
        <v>0</v>
      </c>
      <c r="X459" t="b">
        <f t="shared" si="286"/>
        <v>0</v>
      </c>
      <c r="Y459" t="b">
        <f t="shared" si="287"/>
        <v>0</v>
      </c>
      <c r="Z459" t="b">
        <f t="shared" si="288"/>
        <v>0</v>
      </c>
      <c r="AA459" t="b">
        <f t="shared" si="289"/>
        <v>0</v>
      </c>
      <c r="AB459" t="b">
        <f t="shared" si="290"/>
        <v>0</v>
      </c>
      <c r="AC459" t="b">
        <f t="shared" si="291"/>
        <v>0</v>
      </c>
      <c r="AD459" t="b">
        <f t="shared" si="292"/>
        <v>0</v>
      </c>
      <c r="AE459" t="b">
        <f t="shared" si="293"/>
        <v>0</v>
      </c>
      <c r="AF459" t="b">
        <f t="shared" si="294"/>
        <v>0</v>
      </c>
      <c r="AG459" t="b">
        <f t="shared" si="295"/>
        <v>0</v>
      </c>
      <c r="AH459" t="b">
        <f t="shared" si="296"/>
        <v>0</v>
      </c>
      <c r="AI459" t="b">
        <f t="shared" si="297"/>
        <v>0</v>
      </c>
      <c r="AJ459" t="b">
        <f t="shared" si="298"/>
        <v>0</v>
      </c>
      <c r="AK459" t="b">
        <f t="shared" si="299"/>
        <v>0</v>
      </c>
      <c r="AL459" t="b">
        <f t="shared" si="300"/>
        <v>1</v>
      </c>
      <c r="AM459" t="b">
        <f t="shared" si="301"/>
        <v>0</v>
      </c>
      <c r="AN459" t="b">
        <f t="shared" si="302"/>
        <v>0</v>
      </c>
      <c r="AO459" t="b">
        <f t="shared" si="303"/>
        <v>0</v>
      </c>
      <c r="AP459" t="b">
        <f t="shared" si="304"/>
        <v>0</v>
      </c>
      <c r="AQ459" t="b">
        <f t="shared" si="305"/>
        <v>0</v>
      </c>
      <c r="AR459" t="b">
        <f t="shared" si="306"/>
        <v>0</v>
      </c>
      <c r="AS459" t="b">
        <f t="shared" si="307"/>
        <v>0</v>
      </c>
      <c r="AT459" t="b">
        <f t="shared" si="308"/>
        <v>0</v>
      </c>
      <c r="AU459" t="b">
        <f t="shared" si="309"/>
        <v>0</v>
      </c>
      <c r="AV459" t="b">
        <f t="shared" si="310"/>
        <v>0</v>
      </c>
      <c r="AW459" t="b">
        <f t="shared" si="311"/>
        <v>0</v>
      </c>
      <c r="AX459" t="b">
        <f t="shared" si="312"/>
        <v>0</v>
      </c>
      <c r="AY459" t="b">
        <f t="shared" si="313"/>
        <v>0</v>
      </c>
      <c r="AZ459" t="b">
        <f t="shared" si="314"/>
        <v>0</v>
      </c>
      <c r="BA459" t="b">
        <f t="shared" si="315"/>
        <v>0</v>
      </c>
      <c r="BB459" t="b">
        <f t="shared" si="316"/>
        <v>0</v>
      </c>
      <c r="BC459" t="b">
        <f t="shared" si="317"/>
        <v>0</v>
      </c>
      <c r="BD459" t="b">
        <f t="shared" si="318"/>
        <v>0</v>
      </c>
    </row>
    <row r="460" spans="1:56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0"/>
        <v>8.2100000000000009</v>
      </c>
      <c r="P460" s="8">
        <f t="shared" si="319"/>
        <v>16.755102040816325</v>
      </c>
      <c r="Q460" t="s">
        <v>8310</v>
      </c>
      <c r="R460" t="s">
        <v>8321</v>
      </c>
      <c r="S460" s="12">
        <f t="shared" si="281"/>
        <v>41378.69976851852</v>
      </c>
      <c r="T460" s="12">
        <f t="shared" si="282"/>
        <v>41408.69976851852</v>
      </c>
      <c r="U460" t="b">
        <f t="shared" si="283"/>
        <v>0</v>
      </c>
      <c r="V460" t="b">
        <f t="shared" si="284"/>
        <v>0</v>
      </c>
      <c r="W460" t="b">
        <f t="shared" si="285"/>
        <v>0</v>
      </c>
      <c r="X460" t="b">
        <f t="shared" si="286"/>
        <v>0</v>
      </c>
      <c r="Y460" t="b">
        <f t="shared" si="287"/>
        <v>0</v>
      </c>
      <c r="Z460" t="b">
        <f t="shared" si="288"/>
        <v>0</v>
      </c>
      <c r="AA460" t="b">
        <f t="shared" si="289"/>
        <v>0</v>
      </c>
      <c r="AB460" t="b">
        <f t="shared" si="290"/>
        <v>0</v>
      </c>
      <c r="AC460" t="b">
        <f t="shared" si="291"/>
        <v>0</v>
      </c>
      <c r="AD460" t="b">
        <f t="shared" si="292"/>
        <v>0</v>
      </c>
      <c r="AE460" t="b">
        <f t="shared" si="293"/>
        <v>0</v>
      </c>
      <c r="AF460" t="b">
        <f t="shared" si="294"/>
        <v>0</v>
      </c>
      <c r="AG460" t="b">
        <f t="shared" si="295"/>
        <v>0</v>
      </c>
      <c r="AH460" t="b">
        <f t="shared" si="296"/>
        <v>0</v>
      </c>
      <c r="AI460" t="b">
        <f t="shared" si="297"/>
        <v>0</v>
      </c>
      <c r="AJ460" t="b">
        <f t="shared" si="298"/>
        <v>1</v>
      </c>
      <c r="AK460" t="b">
        <f t="shared" si="299"/>
        <v>0</v>
      </c>
      <c r="AL460" t="b">
        <f t="shared" si="300"/>
        <v>0</v>
      </c>
      <c r="AM460" t="b">
        <f t="shared" si="301"/>
        <v>0</v>
      </c>
      <c r="AN460" t="b">
        <f t="shared" si="302"/>
        <v>0</v>
      </c>
      <c r="AO460" t="b">
        <f t="shared" si="303"/>
        <v>0</v>
      </c>
      <c r="AP460" t="b">
        <f t="shared" si="304"/>
        <v>0</v>
      </c>
      <c r="AQ460" t="b">
        <f t="shared" si="305"/>
        <v>0</v>
      </c>
      <c r="AR460" t="b">
        <f t="shared" si="306"/>
        <v>0</v>
      </c>
      <c r="AS460" t="b">
        <f t="shared" si="307"/>
        <v>0</v>
      </c>
      <c r="AT460" t="b">
        <f t="shared" si="308"/>
        <v>0</v>
      </c>
      <c r="AU460" t="b">
        <f t="shared" si="309"/>
        <v>0</v>
      </c>
      <c r="AV460" t="b">
        <f t="shared" si="310"/>
        <v>0</v>
      </c>
      <c r="AW460" t="b">
        <f t="shared" si="311"/>
        <v>0</v>
      </c>
      <c r="AX460" t="b">
        <f t="shared" si="312"/>
        <v>0</v>
      </c>
      <c r="AY460" t="b">
        <f t="shared" si="313"/>
        <v>0</v>
      </c>
      <c r="AZ460" t="b">
        <f t="shared" si="314"/>
        <v>0</v>
      </c>
      <c r="BA460" t="b">
        <f t="shared" si="315"/>
        <v>0</v>
      </c>
      <c r="BB460" t="b">
        <f t="shared" si="316"/>
        <v>0</v>
      </c>
      <c r="BC460" t="b">
        <f t="shared" si="317"/>
        <v>0</v>
      </c>
      <c r="BD460" t="b">
        <f t="shared" si="318"/>
        <v>0</v>
      </c>
    </row>
    <row r="461" spans="1:56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0"/>
        <v>6.4102564102564097E-2</v>
      </c>
      <c r="P461" s="8">
        <f t="shared" si="319"/>
        <v>25</v>
      </c>
      <c r="Q461" t="s">
        <v>8310</v>
      </c>
      <c r="R461" t="s">
        <v>8321</v>
      </c>
      <c r="S461" s="12">
        <f t="shared" si="281"/>
        <v>40800.6403587963</v>
      </c>
      <c r="T461" s="12">
        <f t="shared" si="282"/>
        <v>40860.682025462964</v>
      </c>
      <c r="U461" t="b">
        <f t="shared" si="283"/>
        <v>0</v>
      </c>
      <c r="V461" t="b">
        <f t="shared" si="284"/>
        <v>0</v>
      </c>
      <c r="W461" t="b">
        <f t="shared" si="285"/>
        <v>0</v>
      </c>
      <c r="X461" t="b">
        <f t="shared" si="286"/>
        <v>0</v>
      </c>
      <c r="Y461" t="b">
        <f t="shared" si="287"/>
        <v>0</v>
      </c>
      <c r="Z461" t="b">
        <f t="shared" si="288"/>
        <v>0</v>
      </c>
      <c r="AA461" t="b">
        <f t="shared" si="289"/>
        <v>0</v>
      </c>
      <c r="AB461" t="b">
        <f t="shared" si="290"/>
        <v>0</v>
      </c>
      <c r="AC461" t="b">
        <f t="shared" si="291"/>
        <v>0</v>
      </c>
      <c r="AD461" t="b">
        <f t="shared" si="292"/>
        <v>0</v>
      </c>
      <c r="AE461" t="b">
        <f t="shared" si="293"/>
        <v>0</v>
      </c>
      <c r="AF461" t="b">
        <f t="shared" si="294"/>
        <v>0</v>
      </c>
      <c r="AG461" t="b">
        <f t="shared" si="295"/>
        <v>0</v>
      </c>
      <c r="AH461" t="b">
        <f t="shared" si="296"/>
        <v>0</v>
      </c>
      <c r="AI461" t="b">
        <f t="shared" si="297"/>
        <v>0</v>
      </c>
      <c r="AJ461" t="b">
        <f t="shared" si="298"/>
        <v>0</v>
      </c>
      <c r="AK461" t="b">
        <f t="shared" si="299"/>
        <v>0</v>
      </c>
      <c r="AL461" t="b">
        <f t="shared" si="300"/>
        <v>0</v>
      </c>
      <c r="AM461" t="b">
        <f t="shared" si="301"/>
        <v>0</v>
      </c>
      <c r="AN461" t="b">
        <f t="shared" si="302"/>
        <v>0</v>
      </c>
      <c r="AO461" t="b">
        <f t="shared" si="303"/>
        <v>1</v>
      </c>
      <c r="AP461" t="b">
        <f t="shared" si="304"/>
        <v>0</v>
      </c>
      <c r="AQ461" t="b">
        <f t="shared" si="305"/>
        <v>0</v>
      </c>
      <c r="AR461" t="b">
        <f t="shared" si="306"/>
        <v>0</v>
      </c>
      <c r="AS461" t="b">
        <f t="shared" si="307"/>
        <v>0</v>
      </c>
      <c r="AT461" t="b">
        <f t="shared" si="308"/>
        <v>0</v>
      </c>
      <c r="AU461" t="b">
        <f t="shared" si="309"/>
        <v>0</v>
      </c>
      <c r="AV461" t="b">
        <f t="shared" si="310"/>
        <v>0</v>
      </c>
      <c r="AW461" t="b">
        <f t="shared" si="311"/>
        <v>0</v>
      </c>
      <c r="AX461" t="b">
        <f t="shared" si="312"/>
        <v>0</v>
      </c>
      <c r="AY461" t="b">
        <f t="shared" si="313"/>
        <v>0</v>
      </c>
      <c r="AZ461" t="b">
        <f t="shared" si="314"/>
        <v>0</v>
      </c>
      <c r="BA461" t="b">
        <f t="shared" si="315"/>
        <v>0</v>
      </c>
      <c r="BB461" t="b">
        <f t="shared" si="316"/>
        <v>0</v>
      </c>
      <c r="BC461" t="b">
        <f t="shared" si="317"/>
        <v>0</v>
      </c>
      <c r="BD461" t="b">
        <f t="shared" si="318"/>
        <v>0</v>
      </c>
    </row>
    <row r="462" spans="1:56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0"/>
        <v>0.29411764705882354</v>
      </c>
      <c r="P462" s="8">
        <f t="shared" si="319"/>
        <v>12.5</v>
      </c>
      <c r="Q462" t="s">
        <v>8310</v>
      </c>
      <c r="R462" t="s">
        <v>8321</v>
      </c>
      <c r="S462" s="12">
        <f t="shared" si="281"/>
        <v>41759.542534722219</v>
      </c>
      <c r="T462" s="12">
        <f t="shared" si="282"/>
        <v>41791.166666666664</v>
      </c>
      <c r="U462" t="b">
        <f t="shared" si="283"/>
        <v>0</v>
      </c>
      <c r="V462" t="b">
        <f t="shared" si="284"/>
        <v>0</v>
      </c>
      <c r="W462" t="b">
        <f t="shared" si="285"/>
        <v>0</v>
      </c>
      <c r="X462" t="b">
        <f t="shared" si="286"/>
        <v>0</v>
      </c>
      <c r="Y462" t="b">
        <f t="shared" si="287"/>
        <v>0</v>
      </c>
      <c r="Z462" t="b">
        <f t="shared" si="288"/>
        <v>0</v>
      </c>
      <c r="AA462" t="b">
        <f t="shared" si="289"/>
        <v>0</v>
      </c>
      <c r="AB462" t="b">
        <f t="shared" si="290"/>
        <v>0</v>
      </c>
      <c r="AC462" t="b">
        <f t="shared" si="291"/>
        <v>0</v>
      </c>
      <c r="AD462" t="b">
        <f t="shared" si="292"/>
        <v>0</v>
      </c>
      <c r="AE462" t="b">
        <f t="shared" si="293"/>
        <v>0</v>
      </c>
      <c r="AF462" t="b">
        <f t="shared" si="294"/>
        <v>0</v>
      </c>
      <c r="AG462" t="b">
        <f t="shared" si="295"/>
        <v>0</v>
      </c>
      <c r="AH462" t="b">
        <f t="shared" si="296"/>
        <v>0</v>
      </c>
      <c r="AI462" t="b">
        <f t="shared" si="297"/>
        <v>1</v>
      </c>
      <c r="AJ462" t="b">
        <f t="shared" si="298"/>
        <v>0</v>
      </c>
      <c r="AK462" t="b">
        <f t="shared" si="299"/>
        <v>0</v>
      </c>
      <c r="AL462" t="b">
        <f t="shared" si="300"/>
        <v>0</v>
      </c>
      <c r="AM462" t="b">
        <f t="shared" si="301"/>
        <v>0</v>
      </c>
      <c r="AN462" t="b">
        <f t="shared" si="302"/>
        <v>0</v>
      </c>
      <c r="AO462" t="b">
        <f t="shared" si="303"/>
        <v>0</v>
      </c>
      <c r="AP462" t="b">
        <f t="shared" si="304"/>
        <v>0</v>
      </c>
      <c r="AQ462" t="b">
        <f t="shared" si="305"/>
        <v>0</v>
      </c>
      <c r="AR462" t="b">
        <f t="shared" si="306"/>
        <v>0</v>
      </c>
      <c r="AS462" t="b">
        <f t="shared" si="307"/>
        <v>0</v>
      </c>
      <c r="AT462" t="b">
        <f t="shared" si="308"/>
        <v>0</v>
      </c>
      <c r="AU462" t="b">
        <f t="shared" si="309"/>
        <v>0</v>
      </c>
      <c r="AV462" t="b">
        <f t="shared" si="310"/>
        <v>0</v>
      </c>
      <c r="AW462" t="b">
        <f t="shared" si="311"/>
        <v>0</v>
      </c>
      <c r="AX462" t="b">
        <f t="shared" si="312"/>
        <v>0</v>
      </c>
      <c r="AY462" t="b">
        <f t="shared" si="313"/>
        <v>0</v>
      </c>
      <c r="AZ462" t="b">
        <f t="shared" si="314"/>
        <v>0</v>
      </c>
      <c r="BA462" t="b">
        <f t="shared" si="315"/>
        <v>0</v>
      </c>
      <c r="BB462" t="b">
        <f t="shared" si="316"/>
        <v>0</v>
      </c>
      <c r="BC462" t="b">
        <f t="shared" si="317"/>
        <v>0</v>
      </c>
      <c r="BD462" t="b">
        <f t="shared" si="318"/>
        <v>0</v>
      </c>
    </row>
    <row r="463" spans="1:56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0"/>
        <v>0</v>
      </c>
      <c r="P463" s="8" t="e">
        <f t="shared" si="319"/>
        <v>#DIV/0!</v>
      </c>
      <c r="Q463" t="s">
        <v>8310</v>
      </c>
      <c r="R463" t="s">
        <v>8321</v>
      </c>
      <c r="S463" s="12">
        <f t="shared" si="281"/>
        <v>41407.84684027778</v>
      </c>
      <c r="T463" s="12">
        <f t="shared" si="282"/>
        <v>41427.84684027778</v>
      </c>
      <c r="U463" t="b">
        <f t="shared" si="283"/>
        <v>0</v>
      </c>
      <c r="V463" t="b">
        <f t="shared" si="284"/>
        <v>0</v>
      </c>
      <c r="W463" t="b">
        <f t="shared" si="285"/>
        <v>0</v>
      </c>
      <c r="X463" t="b">
        <f t="shared" si="286"/>
        <v>0</v>
      </c>
      <c r="Y463" t="b">
        <f t="shared" si="287"/>
        <v>0</v>
      </c>
      <c r="Z463" t="b">
        <f t="shared" si="288"/>
        <v>0</v>
      </c>
      <c r="AA463" t="b">
        <f t="shared" si="289"/>
        <v>0</v>
      </c>
      <c r="AB463" t="b">
        <f t="shared" si="290"/>
        <v>0</v>
      </c>
      <c r="AC463" t="b">
        <f t="shared" si="291"/>
        <v>0</v>
      </c>
      <c r="AD463" t="b">
        <f t="shared" si="292"/>
        <v>0</v>
      </c>
      <c r="AE463" t="b">
        <f t="shared" si="293"/>
        <v>0</v>
      </c>
      <c r="AF463" t="b">
        <f t="shared" si="294"/>
        <v>0</v>
      </c>
      <c r="AG463" t="b">
        <f t="shared" si="295"/>
        <v>1</v>
      </c>
      <c r="AH463" t="b">
        <f t="shared" si="296"/>
        <v>0</v>
      </c>
      <c r="AI463" t="b">
        <f t="shared" si="297"/>
        <v>0</v>
      </c>
      <c r="AJ463" t="b">
        <f t="shared" si="298"/>
        <v>0</v>
      </c>
      <c r="AK463" t="b">
        <f t="shared" si="299"/>
        <v>0</v>
      </c>
      <c r="AL463" t="b">
        <f t="shared" si="300"/>
        <v>0</v>
      </c>
      <c r="AM463" t="b">
        <f t="shared" si="301"/>
        <v>0</v>
      </c>
      <c r="AN463" t="b">
        <f t="shared" si="302"/>
        <v>0</v>
      </c>
      <c r="AO463" t="b">
        <f t="shared" si="303"/>
        <v>0</v>
      </c>
      <c r="AP463" t="b">
        <f t="shared" si="304"/>
        <v>0</v>
      </c>
      <c r="AQ463" t="b">
        <f t="shared" si="305"/>
        <v>0</v>
      </c>
      <c r="AR463" t="b">
        <f t="shared" si="306"/>
        <v>0</v>
      </c>
      <c r="AS463" t="b">
        <f t="shared" si="307"/>
        <v>0</v>
      </c>
      <c r="AT463" t="b">
        <f t="shared" si="308"/>
        <v>0</v>
      </c>
      <c r="AU463" t="b">
        <f t="shared" si="309"/>
        <v>0</v>
      </c>
      <c r="AV463" t="b">
        <f t="shared" si="310"/>
        <v>0</v>
      </c>
      <c r="AW463" t="b">
        <f t="shared" si="311"/>
        <v>0</v>
      </c>
      <c r="AX463" t="b">
        <f t="shared" si="312"/>
        <v>0</v>
      </c>
      <c r="AY463" t="b">
        <f t="shared" si="313"/>
        <v>0</v>
      </c>
      <c r="AZ463" t="b">
        <f t="shared" si="314"/>
        <v>0</v>
      </c>
      <c r="BA463" t="b">
        <f t="shared" si="315"/>
        <v>0</v>
      </c>
      <c r="BB463" t="b">
        <f t="shared" si="316"/>
        <v>0</v>
      </c>
      <c r="BC463" t="b">
        <f t="shared" si="317"/>
        <v>0</v>
      </c>
      <c r="BD463" t="b">
        <f t="shared" si="318"/>
        <v>0</v>
      </c>
    </row>
    <row r="464" spans="1:56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0"/>
        <v>0</v>
      </c>
      <c r="P464" s="8" t="e">
        <f t="shared" si="319"/>
        <v>#DIV/0!</v>
      </c>
      <c r="Q464" t="s">
        <v>8310</v>
      </c>
      <c r="R464" t="s">
        <v>8321</v>
      </c>
      <c r="S464" s="12">
        <f t="shared" si="281"/>
        <v>40705.126631944448</v>
      </c>
      <c r="T464" s="12">
        <f t="shared" si="282"/>
        <v>40765.126631944448</v>
      </c>
      <c r="U464" t="b">
        <f t="shared" si="283"/>
        <v>0</v>
      </c>
      <c r="V464" t="b">
        <f t="shared" si="284"/>
        <v>0</v>
      </c>
      <c r="W464" t="b">
        <f t="shared" si="285"/>
        <v>0</v>
      </c>
      <c r="X464" t="b">
        <f t="shared" si="286"/>
        <v>0</v>
      </c>
      <c r="Y464" t="b">
        <f t="shared" si="287"/>
        <v>0</v>
      </c>
      <c r="Z464" t="b">
        <f t="shared" si="288"/>
        <v>0</v>
      </c>
      <c r="AA464" t="b">
        <f t="shared" si="289"/>
        <v>0</v>
      </c>
      <c r="AB464" t="b">
        <f t="shared" si="290"/>
        <v>0</v>
      </c>
      <c r="AC464" t="b">
        <f t="shared" si="291"/>
        <v>0</v>
      </c>
      <c r="AD464" t="b">
        <f t="shared" si="292"/>
        <v>0</v>
      </c>
      <c r="AE464" t="b">
        <f t="shared" si="293"/>
        <v>0</v>
      </c>
      <c r="AF464" t="b">
        <f t="shared" si="294"/>
        <v>0</v>
      </c>
      <c r="AG464" t="b">
        <f t="shared" si="295"/>
        <v>0</v>
      </c>
      <c r="AH464" t="b">
        <f t="shared" si="296"/>
        <v>0</v>
      </c>
      <c r="AI464" t="b">
        <f t="shared" si="297"/>
        <v>0</v>
      </c>
      <c r="AJ464" t="b">
        <f t="shared" si="298"/>
        <v>0</v>
      </c>
      <c r="AK464" t="b">
        <f t="shared" si="299"/>
        <v>0</v>
      </c>
      <c r="AL464" t="b">
        <f t="shared" si="300"/>
        <v>0</v>
      </c>
      <c r="AM464" t="b">
        <f t="shared" si="301"/>
        <v>0</v>
      </c>
      <c r="AN464" t="b">
        <f t="shared" si="302"/>
        <v>0</v>
      </c>
      <c r="AO464" t="b">
        <f t="shared" si="303"/>
        <v>0</v>
      </c>
      <c r="AP464" t="b">
        <f t="shared" si="304"/>
        <v>0</v>
      </c>
      <c r="AQ464" t="b">
        <f t="shared" si="305"/>
        <v>0</v>
      </c>
      <c r="AR464" t="b">
        <f t="shared" si="306"/>
        <v>1</v>
      </c>
      <c r="AS464" t="b">
        <f t="shared" si="307"/>
        <v>0</v>
      </c>
      <c r="AT464" t="b">
        <f t="shared" si="308"/>
        <v>0</v>
      </c>
      <c r="AU464" t="b">
        <f t="shared" si="309"/>
        <v>0</v>
      </c>
      <c r="AV464" t="b">
        <f t="shared" si="310"/>
        <v>0</v>
      </c>
      <c r="AW464" t="b">
        <f t="shared" si="311"/>
        <v>0</v>
      </c>
      <c r="AX464" t="b">
        <f t="shared" si="312"/>
        <v>0</v>
      </c>
      <c r="AY464" t="b">
        <f t="shared" si="313"/>
        <v>0</v>
      </c>
      <c r="AZ464" t="b">
        <f t="shared" si="314"/>
        <v>0</v>
      </c>
      <c r="BA464" t="b">
        <f t="shared" si="315"/>
        <v>0</v>
      </c>
      <c r="BB464" t="b">
        <f t="shared" si="316"/>
        <v>0</v>
      </c>
      <c r="BC464" t="b">
        <f t="shared" si="317"/>
        <v>0</v>
      </c>
      <c r="BD464" t="b">
        <f t="shared" si="318"/>
        <v>0</v>
      </c>
    </row>
    <row r="465" spans="1:56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0"/>
        <v>2.2727272727272729</v>
      </c>
      <c r="P465" s="8">
        <f t="shared" si="319"/>
        <v>113.63636363636364</v>
      </c>
      <c r="Q465" t="s">
        <v>8310</v>
      </c>
      <c r="R465" t="s">
        <v>8321</v>
      </c>
      <c r="S465" s="12">
        <f t="shared" si="281"/>
        <v>40750.710104166668</v>
      </c>
      <c r="T465" s="12">
        <f t="shared" si="282"/>
        <v>40810.710104166668</v>
      </c>
      <c r="U465" t="b">
        <f t="shared" si="283"/>
        <v>0</v>
      </c>
      <c r="V465" t="b">
        <f t="shared" si="284"/>
        <v>0</v>
      </c>
      <c r="W465" t="b">
        <f t="shared" si="285"/>
        <v>0</v>
      </c>
      <c r="X465" t="b">
        <f t="shared" si="286"/>
        <v>0</v>
      </c>
      <c r="Y465" t="b">
        <f t="shared" si="287"/>
        <v>0</v>
      </c>
      <c r="Z465" t="b">
        <f t="shared" si="288"/>
        <v>0</v>
      </c>
      <c r="AA465" t="b">
        <f t="shared" si="289"/>
        <v>0</v>
      </c>
      <c r="AB465" t="b">
        <f t="shared" si="290"/>
        <v>0</v>
      </c>
      <c r="AC465" t="b">
        <f t="shared" si="291"/>
        <v>0</v>
      </c>
      <c r="AD465" t="b">
        <f t="shared" si="292"/>
        <v>0</v>
      </c>
      <c r="AE465" t="b">
        <f t="shared" si="293"/>
        <v>0</v>
      </c>
      <c r="AF465" t="b">
        <f t="shared" si="294"/>
        <v>0</v>
      </c>
      <c r="AG465" t="b">
        <f t="shared" si="295"/>
        <v>0</v>
      </c>
      <c r="AH465" t="b">
        <f t="shared" si="296"/>
        <v>0</v>
      </c>
      <c r="AI465" t="b">
        <f t="shared" si="297"/>
        <v>0</v>
      </c>
      <c r="AJ465" t="b">
        <f t="shared" si="298"/>
        <v>0</v>
      </c>
      <c r="AK465" t="b">
        <f t="shared" si="299"/>
        <v>0</v>
      </c>
      <c r="AL465" t="b">
        <f t="shared" si="300"/>
        <v>0</v>
      </c>
      <c r="AM465" t="b">
        <f t="shared" si="301"/>
        <v>0</v>
      </c>
      <c r="AN465" t="b">
        <f t="shared" si="302"/>
        <v>0</v>
      </c>
      <c r="AO465" t="b">
        <f t="shared" si="303"/>
        <v>0</v>
      </c>
      <c r="AP465" t="b">
        <f t="shared" si="304"/>
        <v>0</v>
      </c>
      <c r="AQ465" t="b">
        <f t="shared" si="305"/>
        <v>0</v>
      </c>
      <c r="AR465" t="b">
        <f t="shared" si="306"/>
        <v>1</v>
      </c>
      <c r="AS465" t="b">
        <f t="shared" si="307"/>
        <v>0</v>
      </c>
      <c r="AT465" t="b">
        <f t="shared" si="308"/>
        <v>0</v>
      </c>
      <c r="AU465" t="b">
        <f t="shared" si="309"/>
        <v>0</v>
      </c>
      <c r="AV465" t="b">
        <f t="shared" si="310"/>
        <v>0</v>
      </c>
      <c r="AW465" t="b">
        <f t="shared" si="311"/>
        <v>0</v>
      </c>
      <c r="AX465" t="b">
        <f t="shared" si="312"/>
        <v>0</v>
      </c>
      <c r="AY465" t="b">
        <f t="shared" si="313"/>
        <v>0</v>
      </c>
      <c r="AZ465" t="b">
        <f t="shared" si="314"/>
        <v>0</v>
      </c>
      <c r="BA465" t="b">
        <f t="shared" si="315"/>
        <v>0</v>
      </c>
      <c r="BB465" t="b">
        <f t="shared" si="316"/>
        <v>0</v>
      </c>
      <c r="BC465" t="b">
        <f t="shared" si="317"/>
        <v>0</v>
      </c>
      <c r="BD465" t="b">
        <f t="shared" si="318"/>
        <v>0</v>
      </c>
    </row>
    <row r="466" spans="1:56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0"/>
        <v>9.9009900990099015E-2</v>
      </c>
      <c r="P466" s="8">
        <f t="shared" si="319"/>
        <v>1</v>
      </c>
      <c r="Q466" t="s">
        <v>8310</v>
      </c>
      <c r="R466" t="s">
        <v>8321</v>
      </c>
      <c r="S466" s="12">
        <f t="shared" si="281"/>
        <v>42488.848784722228</v>
      </c>
      <c r="T466" s="12">
        <f t="shared" si="282"/>
        <v>42508.848784722228</v>
      </c>
      <c r="U466" t="b">
        <f t="shared" si="283"/>
        <v>0</v>
      </c>
      <c r="V466" t="b">
        <f t="shared" si="284"/>
        <v>0</v>
      </c>
      <c r="W466" t="b">
        <f t="shared" si="285"/>
        <v>0</v>
      </c>
      <c r="X466" t="b">
        <f t="shared" si="286"/>
        <v>0</v>
      </c>
      <c r="Y466" t="b">
        <f t="shared" si="287"/>
        <v>0</v>
      </c>
      <c r="Z466" t="b">
        <f t="shared" si="288"/>
        <v>0</v>
      </c>
      <c r="AA466" t="b">
        <f t="shared" si="289"/>
        <v>0</v>
      </c>
      <c r="AB466" t="b">
        <f t="shared" si="290"/>
        <v>0</v>
      </c>
      <c r="AC466" t="b">
        <f t="shared" si="291"/>
        <v>0</v>
      </c>
      <c r="AD466" t="b">
        <f t="shared" si="292"/>
        <v>0</v>
      </c>
      <c r="AE466" t="b">
        <f t="shared" si="293"/>
        <v>0</v>
      </c>
      <c r="AF466" t="b">
        <f t="shared" si="294"/>
        <v>0</v>
      </c>
      <c r="AG466" t="b">
        <f t="shared" si="295"/>
        <v>0</v>
      </c>
      <c r="AH466" t="b">
        <f t="shared" si="296"/>
        <v>1</v>
      </c>
      <c r="AI466" t="b">
        <f t="shared" si="297"/>
        <v>0</v>
      </c>
      <c r="AJ466" t="b">
        <f t="shared" si="298"/>
        <v>0</v>
      </c>
      <c r="AK466" t="b">
        <f t="shared" si="299"/>
        <v>0</v>
      </c>
      <c r="AL466" t="b">
        <f t="shared" si="300"/>
        <v>0</v>
      </c>
      <c r="AM466" t="b">
        <f t="shared" si="301"/>
        <v>0</v>
      </c>
      <c r="AN466" t="b">
        <f t="shared" si="302"/>
        <v>0</v>
      </c>
      <c r="AO466" t="b">
        <f t="shared" si="303"/>
        <v>0</v>
      </c>
      <c r="AP466" t="b">
        <f t="shared" si="304"/>
        <v>0</v>
      </c>
      <c r="AQ466" t="b">
        <f t="shared" si="305"/>
        <v>0</v>
      </c>
      <c r="AR466" t="b">
        <f t="shared" si="306"/>
        <v>0</v>
      </c>
      <c r="AS466" t="b">
        <f t="shared" si="307"/>
        <v>0</v>
      </c>
      <c r="AT466" t="b">
        <f t="shared" si="308"/>
        <v>0</v>
      </c>
      <c r="AU466" t="b">
        <f t="shared" si="309"/>
        <v>0</v>
      </c>
      <c r="AV466" t="b">
        <f t="shared" si="310"/>
        <v>0</v>
      </c>
      <c r="AW466" t="b">
        <f t="shared" si="311"/>
        <v>0</v>
      </c>
      <c r="AX466" t="b">
        <f t="shared" si="312"/>
        <v>0</v>
      </c>
      <c r="AY466" t="b">
        <f t="shared" si="313"/>
        <v>0</v>
      </c>
      <c r="AZ466" t="b">
        <f t="shared" si="314"/>
        <v>0</v>
      </c>
      <c r="BA466" t="b">
        <f t="shared" si="315"/>
        <v>0</v>
      </c>
      <c r="BB466" t="b">
        <f t="shared" si="316"/>
        <v>0</v>
      </c>
      <c r="BC466" t="b">
        <f t="shared" si="317"/>
        <v>0</v>
      </c>
      <c r="BD466" t="b">
        <f t="shared" si="318"/>
        <v>0</v>
      </c>
    </row>
    <row r="467" spans="1:56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0"/>
        <v>26.953125</v>
      </c>
      <c r="P467" s="8">
        <f t="shared" si="319"/>
        <v>17.25</v>
      </c>
      <c r="Q467" t="s">
        <v>8310</v>
      </c>
      <c r="R467" t="s">
        <v>8321</v>
      </c>
      <c r="S467" s="12">
        <f t="shared" si="281"/>
        <v>41801.120069444441</v>
      </c>
      <c r="T467" s="12">
        <f t="shared" si="282"/>
        <v>41817.120069444441</v>
      </c>
      <c r="U467" t="b">
        <f t="shared" si="283"/>
        <v>0</v>
      </c>
      <c r="V467" t="b">
        <f t="shared" si="284"/>
        <v>0</v>
      </c>
      <c r="W467" t="b">
        <f t="shared" si="285"/>
        <v>0</v>
      </c>
      <c r="X467" t="b">
        <f t="shared" si="286"/>
        <v>0</v>
      </c>
      <c r="Y467" t="b">
        <f t="shared" si="287"/>
        <v>0</v>
      </c>
      <c r="Z467" t="b">
        <f t="shared" si="288"/>
        <v>0</v>
      </c>
      <c r="AA467" t="b">
        <f t="shared" si="289"/>
        <v>0</v>
      </c>
      <c r="AB467" t="b">
        <f t="shared" si="290"/>
        <v>0</v>
      </c>
      <c r="AC467" t="b">
        <f t="shared" si="291"/>
        <v>0</v>
      </c>
      <c r="AD467" t="b">
        <f t="shared" si="292"/>
        <v>0</v>
      </c>
      <c r="AE467" t="b">
        <f t="shared" si="293"/>
        <v>0</v>
      </c>
      <c r="AF467" t="b">
        <f t="shared" si="294"/>
        <v>0</v>
      </c>
      <c r="AG467" t="b">
        <f t="shared" si="295"/>
        <v>1</v>
      </c>
      <c r="AH467" t="b">
        <f t="shared" si="296"/>
        <v>0</v>
      </c>
      <c r="AI467" t="b">
        <f t="shared" si="297"/>
        <v>0</v>
      </c>
      <c r="AJ467" t="b">
        <f t="shared" si="298"/>
        <v>0</v>
      </c>
      <c r="AK467" t="b">
        <f t="shared" si="299"/>
        <v>0</v>
      </c>
      <c r="AL467" t="b">
        <f t="shared" si="300"/>
        <v>0</v>
      </c>
      <c r="AM467" t="b">
        <f t="shared" si="301"/>
        <v>0</v>
      </c>
      <c r="AN467" t="b">
        <f t="shared" si="302"/>
        <v>0</v>
      </c>
      <c r="AO467" t="b">
        <f t="shared" si="303"/>
        <v>0</v>
      </c>
      <c r="AP467" t="b">
        <f t="shared" si="304"/>
        <v>0</v>
      </c>
      <c r="AQ467" t="b">
        <f t="shared" si="305"/>
        <v>0</v>
      </c>
      <c r="AR467" t="b">
        <f t="shared" si="306"/>
        <v>0</v>
      </c>
      <c r="AS467" t="b">
        <f t="shared" si="307"/>
        <v>0</v>
      </c>
      <c r="AT467" t="b">
        <f t="shared" si="308"/>
        <v>0</v>
      </c>
      <c r="AU467" t="b">
        <f t="shared" si="309"/>
        <v>0</v>
      </c>
      <c r="AV467" t="b">
        <f t="shared" si="310"/>
        <v>0</v>
      </c>
      <c r="AW467" t="b">
        <f t="shared" si="311"/>
        <v>0</v>
      </c>
      <c r="AX467" t="b">
        <f t="shared" si="312"/>
        <v>0</v>
      </c>
      <c r="AY467" t="b">
        <f t="shared" si="313"/>
        <v>0</v>
      </c>
      <c r="AZ467" t="b">
        <f t="shared" si="314"/>
        <v>0</v>
      </c>
      <c r="BA467" t="b">
        <f t="shared" si="315"/>
        <v>0</v>
      </c>
      <c r="BB467" t="b">
        <f t="shared" si="316"/>
        <v>0</v>
      </c>
      <c r="BC467" t="b">
        <f t="shared" si="317"/>
        <v>0</v>
      </c>
      <c r="BD467" t="b">
        <f t="shared" si="318"/>
        <v>0</v>
      </c>
    </row>
    <row r="468" spans="1:56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0"/>
        <v>0.76</v>
      </c>
      <c r="P468" s="8">
        <f t="shared" si="319"/>
        <v>15.2</v>
      </c>
      <c r="Q468" t="s">
        <v>8310</v>
      </c>
      <c r="R468" t="s">
        <v>8321</v>
      </c>
      <c r="S468" s="12">
        <f t="shared" si="281"/>
        <v>41129.942870370374</v>
      </c>
      <c r="T468" s="12">
        <f t="shared" si="282"/>
        <v>41159.942870370374</v>
      </c>
      <c r="U468" t="b">
        <f t="shared" si="283"/>
        <v>0</v>
      </c>
      <c r="V468" t="b">
        <f t="shared" si="284"/>
        <v>0</v>
      </c>
      <c r="W468" t="b">
        <f t="shared" si="285"/>
        <v>0</v>
      </c>
      <c r="X468" t="b">
        <f t="shared" si="286"/>
        <v>0</v>
      </c>
      <c r="Y468" t="b">
        <f t="shared" si="287"/>
        <v>0</v>
      </c>
      <c r="Z468" t="b">
        <f t="shared" si="288"/>
        <v>0</v>
      </c>
      <c r="AA468" t="b">
        <f t="shared" si="289"/>
        <v>0</v>
      </c>
      <c r="AB468" t="b">
        <f t="shared" si="290"/>
        <v>0</v>
      </c>
      <c r="AC468" t="b">
        <f t="shared" si="291"/>
        <v>0</v>
      </c>
      <c r="AD468" t="b">
        <f t="shared" si="292"/>
        <v>0</v>
      </c>
      <c r="AE468" t="b">
        <f t="shared" si="293"/>
        <v>0</v>
      </c>
      <c r="AF468" t="b">
        <f t="shared" si="294"/>
        <v>0</v>
      </c>
      <c r="AG468" t="b">
        <f t="shared" si="295"/>
        <v>0</v>
      </c>
      <c r="AH468" t="b">
        <f t="shared" si="296"/>
        <v>0</v>
      </c>
      <c r="AI468" t="b">
        <f t="shared" si="297"/>
        <v>0</v>
      </c>
      <c r="AJ468" t="b">
        <f t="shared" si="298"/>
        <v>1</v>
      </c>
      <c r="AK468" t="b">
        <f t="shared" si="299"/>
        <v>0</v>
      </c>
      <c r="AL468" t="b">
        <f t="shared" si="300"/>
        <v>0</v>
      </c>
      <c r="AM468" t="b">
        <f t="shared" si="301"/>
        <v>0</v>
      </c>
      <c r="AN468" t="b">
        <f t="shared" si="302"/>
        <v>0</v>
      </c>
      <c r="AO468" t="b">
        <f t="shared" si="303"/>
        <v>0</v>
      </c>
      <c r="AP468" t="b">
        <f t="shared" si="304"/>
        <v>0</v>
      </c>
      <c r="AQ468" t="b">
        <f t="shared" si="305"/>
        <v>0</v>
      </c>
      <c r="AR468" t="b">
        <f t="shared" si="306"/>
        <v>0</v>
      </c>
      <c r="AS468" t="b">
        <f t="shared" si="307"/>
        <v>0</v>
      </c>
      <c r="AT468" t="b">
        <f t="shared" si="308"/>
        <v>0</v>
      </c>
      <c r="AU468" t="b">
        <f t="shared" si="309"/>
        <v>0</v>
      </c>
      <c r="AV468" t="b">
        <f t="shared" si="310"/>
        <v>0</v>
      </c>
      <c r="AW468" t="b">
        <f t="shared" si="311"/>
        <v>0</v>
      </c>
      <c r="AX468" t="b">
        <f t="shared" si="312"/>
        <v>0</v>
      </c>
      <c r="AY468" t="b">
        <f t="shared" si="313"/>
        <v>0</v>
      </c>
      <c r="AZ468" t="b">
        <f t="shared" si="314"/>
        <v>0</v>
      </c>
      <c r="BA468" t="b">
        <f t="shared" si="315"/>
        <v>0</v>
      </c>
      <c r="BB468" t="b">
        <f t="shared" si="316"/>
        <v>0</v>
      </c>
      <c r="BC468" t="b">
        <f t="shared" si="317"/>
        <v>0</v>
      </c>
      <c r="BD468" t="b">
        <f t="shared" si="318"/>
        <v>0</v>
      </c>
    </row>
    <row r="469" spans="1:56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0"/>
        <v>21.574999999999999</v>
      </c>
      <c r="P469" s="8">
        <f t="shared" si="319"/>
        <v>110.64102564102564</v>
      </c>
      <c r="Q469" t="s">
        <v>8310</v>
      </c>
      <c r="R469" t="s">
        <v>8321</v>
      </c>
      <c r="S469" s="12">
        <f t="shared" si="281"/>
        <v>41135.679791666669</v>
      </c>
      <c r="T469" s="12">
        <f t="shared" si="282"/>
        <v>41180.679791666669</v>
      </c>
      <c r="U469" t="b">
        <f t="shared" si="283"/>
        <v>0</v>
      </c>
      <c r="V469" t="b">
        <f t="shared" si="284"/>
        <v>0</v>
      </c>
      <c r="W469" t="b">
        <f t="shared" si="285"/>
        <v>0</v>
      </c>
      <c r="X469" t="b">
        <f t="shared" si="286"/>
        <v>0</v>
      </c>
      <c r="Y469" t="b">
        <f t="shared" si="287"/>
        <v>0</v>
      </c>
      <c r="Z469" t="b">
        <f t="shared" si="288"/>
        <v>0</v>
      </c>
      <c r="AA469" t="b">
        <f t="shared" si="289"/>
        <v>0</v>
      </c>
      <c r="AB469" t="b">
        <f t="shared" si="290"/>
        <v>0</v>
      </c>
      <c r="AC469" t="b">
        <f t="shared" si="291"/>
        <v>0</v>
      </c>
      <c r="AD469" t="b">
        <f t="shared" si="292"/>
        <v>0</v>
      </c>
      <c r="AE469" t="b">
        <f t="shared" si="293"/>
        <v>0</v>
      </c>
      <c r="AF469" t="b">
        <f t="shared" si="294"/>
        <v>0</v>
      </c>
      <c r="AG469" t="b">
        <f t="shared" si="295"/>
        <v>0</v>
      </c>
      <c r="AH469" t="b">
        <f t="shared" si="296"/>
        <v>0</v>
      </c>
      <c r="AI469" t="b">
        <f t="shared" si="297"/>
        <v>0</v>
      </c>
      <c r="AJ469" t="b">
        <f t="shared" si="298"/>
        <v>0</v>
      </c>
      <c r="AK469" t="b">
        <f t="shared" si="299"/>
        <v>0</v>
      </c>
      <c r="AL469" t="b">
        <f t="shared" si="300"/>
        <v>1</v>
      </c>
      <c r="AM469" t="b">
        <f t="shared" si="301"/>
        <v>0</v>
      </c>
      <c r="AN469" t="b">
        <f t="shared" si="302"/>
        <v>0</v>
      </c>
      <c r="AO469" t="b">
        <f t="shared" si="303"/>
        <v>0</v>
      </c>
      <c r="AP469" t="b">
        <f t="shared" si="304"/>
        <v>0</v>
      </c>
      <c r="AQ469" t="b">
        <f t="shared" si="305"/>
        <v>0</v>
      </c>
      <c r="AR469" t="b">
        <f t="shared" si="306"/>
        <v>0</v>
      </c>
      <c r="AS469" t="b">
        <f t="shared" si="307"/>
        <v>0</v>
      </c>
      <c r="AT469" t="b">
        <f t="shared" si="308"/>
        <v>0</v>
      </c>
      <c r="AU469" t="b">
        <f t="shared" si="309"/>
        <v>0</v>
      </c>
      <c r="AV469" t="b">
        <f t="shared" si="310"/>
        <v>0</v>
      </c>
      <c r="AW469" t="b">
        <f t="shared" si="311"/>
        <v>0</v>
      </c>
      <c r="AX469" t="b">
        <f t="shared" si="312"/>
        <v>0</v>
      </c>
      <c r="AY469" t="b">
        <f t="shared" si="313"/>
        <v>0</v>
      </c>
      <c r="AZ469" t="b">
        <f t="shared" si="314"/>
        <v>0</v>
      </c>
      <c r="BA469" t="b">
        <f t="shared" si="315"/>
        <v>0</v>
      </c>
      <c r="BB469" t="b">
        <f t="shared" si="316"/>
        <v>0</v>
      </c>
      <c r="BC469" t="b">
        <f t="shared" si="317"/>
        <v>0</v>
      </c>
      <c r="BD469" t="b">
        <f t="shared" si="318"/>
        <v>0</v>
      </c>
    </row>
    <row r="470" spans="1:56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0"/>
        <v>0</v>
      </c>
      <c r="P470" s="8" t="e">
        <f t="shared" si="319"/>
        <v>#DIV/0!</v>
      </c>
      <c r="Q470" t="s">
        <v>8310</v>
      </c>
      <c r="R470" t="s">
        <v>8321</v>
      </c>
      <c r="S470" s="12">
        <f t="shared" si="281"/>
        <v>41041.167627314811</v>
      </c>
      <c r="T470" s="12">
        <f t="shared" si="282"/>
        <v>41101.160474537035</v>
      </c>
      <c r="U470" t="b">
        <f t="shared" si="283"/>
        <v>0</v>
      </c>
      <c r="V470" t="b">
        <f t="shared" si="284"/>
        <v>0</v>
      </c>
      <c r="W470" t="b">
        <f t="shared" si="285"/>
        <v>0</v>
      </c>
      <c r="X470" t="b">
        <f t="shared" si="286"/>
        <v>0</v>
      </c>
      <c r="Y470" t="b">
        <f t="shared" si="287"/>
        <v>0</v>
      </c>
      <c r="Z470" t="b">
        <f t="shared" si="288"/>
        <v>0</v>
      </c>
      <c r="AA470" t="b">
        <f t="shared" si="289"/>
        <v>0</v>
      </c>
      <c r="AB470" t="b">
        <f t="shared" si="290"/>
        <v>0</v>
      </c>
      <c r="AC470" t="b">
        <f t="shared" si="291"/>
        <v>0</v>
      </c>
      <c r="AD470" t="b">
        <f t="shared" si="292"/>
        <v>0</v>
      </c>
      <c r="AE470" t="b">
        <f t="shared" si="293"/>
        <v>0</v>
      </c>
      <c r="AF470" t="b">
        <f t="shared" si="294"/>
        <v>0</v>
      </c>
      <c r="AG470" t="b">
        <f t="shared" si="295"/>
        <v>0</v>
      </c>
      <c r="AH470" t="b">
        <f t="shared" si="296"/>
        <v>0</v>
      </c>
      <c r="AI470" t="b">
        <f t="shared" si="297"/>
        <v>1</v>
      </c>
      <c r="AJ470" t="b">
        <f t="shared" si="298"/>
        <v>0</v>
      </c>
      <c r="AK470" t="b">
        <f t="shared" si="299"/>
        <v>0</v>
      </c>
      <c r="AL470" t="b">
        <f t="shared" si="300"/>
        <v>0</v>
      </c>
      <c r="AM470" t="b">
        <f t="shared" si="301"/>
        <v>0</v>
      </c>
      <c r="AN470" t="b">
        <f t="shared" si="302"/>
        <v>0</v>
      </c>
      <c r="AO470" t="b">
        <f t="shared" si="303"/>
        <v>0</v>
      </c>
      <c r="AP470" t="b">
        <f t="shared" si="304"/>
        <v>0</v>
      </c>
      <c r="AQ470" t="b">
        <f t="shared" si="305"/>
        <v>0</v>
      </c>
      <c r="AR470" t="b">
        <f t="shared" si="306"/>
        <v>0</v>
      </c>
      <c r="AS470" t="b">
        <f t="shared" si="307"/>
        <v>0</v>
      </c>
      <c r="AT470" t="b">
        <f t="shared" si="308"/>
        <v>0</v>
      </c>
      <c r="AU470" t="b">
        <f t="shared" si="309"/>
        <v>0</v>
      </c>
      <c r="AV470" t="b">
        <f t="shared" si="310"/>
        <v>0</v>
      </c>
      <c r="AW470" t="b">
        <f t="shared" si="311"/>
        <v>0</v>
      </c>
      <c r="AX470" t="b">
        <f t="shared" si="312"/>
        <v>0</v>
      </c>
      <c r="AY470" t="b">
        <f t="shared" si="313"/>
        <v>0</v>
      </c>
      <c r="AZ470" t="b">
        <f t="shared" si="314"/>
        <v>0</v>
      </c>
      <c r="BA470" t="b">
        <f t="shared" si="315"/>
        <v>0</v>
      </c>
      <c r="BB470" t="b">
        <f t="shared" si="316"/>
        <v>0</v>
      </c>
      <c r="BC470" t="b">
        <f t="shared" si="317"/>
        <v>0</v>
      </c>
      <c r="BD470" t="b">
        <f t="shared" si="318"/>
        <v>0</v>
      </c>
    </row>
    <row r="471" spans="1:56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0"/>
        <v>0</v>
      </c>
      <c r="P471" s="8" t="e">
        <f t="shared" si="319"/>
        <v>#DIV/0!</v>
      </c>
      <c r="Q471" t="s">
        <v>8310</v>
      </c>
      <c r="R471" t="s">
        <v>8321</v>
      </c>
      <c r="S471" s="12">
        <f t="shared" si="281"/>
        <v>41827.989861111113</v>
      </c>
      <c r="T471" s="12">
        <f t="shared" si="282"/>
        <v>41887.989861111113</v>
      </c>
      <c r="U471" t="b">
        <f t="shared" si="283"/>
        <v>0</v>
      </c>
      <c r="V471" t="b">
        <f t="shared" si="284"/>
        <v>0</v>
      </c>
      <c r="W471" t="b">
        <f t="shared" si="285"/>
        <v>0</v>
      </c>
      <c r="X471" t="b">
        <f t="shared" si="286"/>
        <v>0</v>
      </c>
      <c r="Y471" t="b">
        <f t="shared" si="287"/>
        <v>0</v>
      </c>
      <c r="Z471" t="b">
        <f t="shared" si="288"/>
        <v>0</v>
      </c>
      <c r="AA471" t="b">
        <f t="shared" si="289"/>
        <v>0</v>
      </c>
      <c r="AB471" t="b">
        <f t="shared" si="290"/>
        <v>0</v>
      </c>
      <c r="AC471" t="b">
        <f t="shared" si="291"/>
        <v>0</v>
      </c>
      <c r="AD471" t="b">
        <f t="shared" si="292"/>
        <v>0</v>
      </c>
      <c r="AE471" t="b">
        <f t="shared" si="293"/>
        <v>0</v>
      </c>
      <c r="AF471" t="b">
        <f t="shared" si="294"/>
        <v>0</v>
      </c>
      <c r="AG471" t="b">
        <f t="shared" si="295"/>
        <v>0</v>
      </c>
      <c r="AH471" t="b">
        <f t="shared" si="296"/>
        <v>0</v>
      </c>
      <c r="AI471" t="b">
        <f t="shared" si="297"/>
        <v>1</v>
      </c>
      <c r="AJ471" t="b">
        <f t="shared" si="298"/>
        <v>0</v>
      </c>
      <c r="AK471" t="b">
        <f t="shared" si="299"/>
        <v>0</v>
      </c>
      <c r="AL471" t="b">
        <f t="shared" si="300"/>
        <v>0</v>
      </c>
      <c r="AM471" t="b">
        <f t="shared" si="301"/>
        <v>0</v>
      </c>
      <c r="AN471" t="b">
        <f t="shared" si="302"/>
        <v>0</v>
      </c>
      <c r="AO471" t="b">
        <f t="shared" si="303"/>
        <v>0</v>
      </c>
      <c r="AP471" t="b">
        <f t="shared" si="304"/>
        <v>0</v>
      </c>
      <c r="AQ471" t="b">
        <f t="shared" si="305"/>
        <v>0</v>
      </c>
      <c r="AR471" t="b">
        <f t="shared" si="306"/>
        <v>0</v>
      </c>
      <c r="AS471" t="b">
        <f t="shared" si="307"/>
        <v>0</v>
      </c>
      <c r="AT471" t="b">
        <f t="shared" si="308"/>
        <v>0</v>
      </c>
      <c r="AU471" t="b">
        <f t="shared" si="309"/>
        <v>0</v>
      </c>
      <c r="AV471" t="b">
        <f t="shared" si="310"/>
        <v>0</v>
      </c>
      <c r="AW471" t="b">
        <f t="shared" si="311"/>
        <v>0</v>
      </c>
      <c r="AX471" t="b">
        <f t="shared" si="312"/>
        <v>0</v>
      </c>
      <c r="AY471" t="b">
        <f t="shared" si="313"/>
        <v>0</v>
      </c>
      <c r="AZ471" t="b">
        <f t="shared" si="314"/>
        <v>0</v>
      </c>
      <c r="BA471" t="b">
        <f t="shared" si="315"/>
        <v>0</v>
      </c>
      <c r="BB471" t="b">
        <f t="shared" si="316"/>
        <v>0</v>
      </c>
      <c r="BC471" t="b">
        <f t="shared" si="317"/>
        <v>0</v>
      </c>
      <c r="BD471" t="b">
        <f t="shared" si="318"/>
        <v>0</v>
      </c>
    </row>
    <row r="472" spans="1:56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0"/>
        <v>1.02</v>
      </c>
      <c r="P472" s="8">
        <f t="shared" si="319"/>
        <v>25.5</v>
      </c>
      <c r="Q472" t="s">
        <v>8310</v>
      </c>
      <c r="R472" t="s">
        <v>8321</v>
      </c>
      <c r="S472" s="12">
        <f t="shared" si="281"/>
        <v>41605.167696759258</v>
      </c>
      <c r="T472" s="12">
        <f t="shared" si="282"/>
        <v>41655.166666666664</v>
      </c>
      <c r="U472" t="b">
        <f t="shared" si="283"/>
        <v>0</v>
      </c>
      <c r="V472" t="b">
        <f t="shared" si="284"/>
        <v>0</v>
      </c>
      <c r="W472" t="b">
        <f t="shared" si="285"/>
        <v>0</v>
      </c>
      <c r="X472" t="b">
        <f t="shared" si="286"/>
        <v>0</v>
      </c>
      <c r="Y472" t="b">
        <f t="shared" si="287"/>
        <v>0</v>
      </c>
      <c r="Z472" t="b">
        <f t="shared" si="288"/>
        <v>0</v>
      </c>
      <c r="AA472" t="b">
        <f t="shared" si="289"/>
        <v>0</v>
      </c>
      <c r="AB472" t="b">
        <f t="shared" si="290"/>
        <v>0</v>
      </c>
      <c r="AC472" t="b">
        <f t="shared" si="291"/>
        <v>0</v>
      </c>
      <c r="AD472" t="b">
        <f t="shared" si="292"/>
        <v>0</v>
      </c>
      <c r="AE472" t="b">
        <f t="shared" si="293"/>
        <v>0</v>
      </c>
      <c r="AF472" t="b">
        <f t="shared" si="294"/>
        <v>0</v>
      </c>
      <c r="AG472" t="b">
        <f t="shared" si="295"/>
        <v>0</v>
      </c>
      <c r="AH472" t="b">
        <f t="shared" si="296"/>
        <v>0</v>
      </c>
      <c r="AI472" t="b">
        <f t="shared" si="297"/>
        <v>1</v>
      </c>
      <c r="AJ472" t="b">
        <f t="shared" si="298"/>
        <v>0</v>
      </c>
      <c r="AK472" t="b">
        <f t="shared" si="299"/>
        <v>0</v>
      </c>
      <c r="AL472" t="b">
        <f t="shared" si="300"/>
        <v>0</v>
      </c>
      <c r="AM472" t="b">
        <f t="shared" si="301"/>
        <v>0</v>
      </c>
      <c r="AN472" t="b">
        <f t="shared" si="302"/>
        <v>0</v>
      </c>
      <c r="AO472" t="b">
        <f t="shared" si="303"/>
        <v>0</v>
      </c>
      <c r="AP472" t="b">
        <f t="shared" si="304"/>
        <v>0</v>
      </c>
      <c r="AQ472" t="b">
        <f t="shared" si="305"/>
        <v>0</v>
      </c>
      <c r="AR472" t="b">
        <f t="shared" si="306"/>
        <v>0</v>
      </c>
      <c r="AS472" t="b">
        <f t="shared" si="307"/>
        <v>0</v>
      </c>
      <c r="AT472" t="b">
        <f t="shared" si="308"/>
        <v>0</v>
      </c>
      <c r="AU472" t="b">
        <f t="shared" si="309"/>
        <v>0</v>
      </c>
      <c r="AV472" t="b">
        <f t="shared" si="310"/>
        <v>0</v>
      </c>
      <c r="AW472" t="b">
        <f t="shared" si="311"/>
        <v>0</v>
      </c>
      <c r="AX472" t="b">
        <f t="shared" si="312"/>
        <v>0</v>
      </c>
      <c r="AY472" t="b">
        <f t="shared" si="313"/>
        <v>0</v>
      </c>
      <c r="AZ472" t="b">
        <f t="shared" si="314"/>
        <v>0</v>
      </c>
      <c r="BA472" t="b">
        <f t="shared" si="315"/>
        <v>0</v>
      </c>
      <c r="BB472" t="b">
        <f t="shared" si="316"/>
        <v>0</v>
      </c>
      <c r="BC472" t="b">
        <f t="shared" si="317"/>
        <v>0</v>
      </c>
      <c r="BD472" t="b">
        <f t="shared" si="318"/>
        <v>0</v>
      </c>
    </row>
    <row r="473" spans="1:56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0"/>
        <v>11.892727272727273</v>
      </c>
      <c r="P473" s="8">
        <f t="shared" si="319"/>
        <v>38.476470588235294</v>
      </c>
      <c r="Q473" t="s">
        <v>8310</v>
      </c>
      <c r="R473" t="s">
        <v>8321</v>
      </c>
      <c r="S473" s="12">
        <f t="shared" si="281"/>
        <v>41703.721979166665</v>
      </c>
      <c r="T473" s="12">
        <f t="shared" si="282"/>
        <v>41748.680312500001</v>
      </c>
      <c r="U473" t="b">
        <f t="shared" si="283"/>
        <v>0</v>
      </c>
      <c r="V473" t="b">
        <f t="shared" si="284"/>
        <v>0</v>
      </c>
      <c r="W473" t="b">
        <f t="shared" si="285"/>
        <v>0</v>
      </c>
      <c r="X473" t="b">
        <f t="shared" si="286"/>
        <v>0</v>
      </c>
      <c r="Y473" t="b">
        <f t="shared" si="287"/>
        <v>0</v>
      </c>
      <c r="Z473" t="b">
        <f t="shared" si="288"/>
        <v>0</v>
      </c>
      <c r="AA473" t="b">
        <f t="shared" si="289"/>
        <v>0</v>
      </c>
      <c r="AB473" t="b">
        <f t="shared" si="290"/>
        <v>0</v>
      </c>
      <c r="AC473" t="b">
        <f t="shared" si="291"/>
        <v>0</v>
      </c>
      <c r="AD473" t="b">
        <f t="shared" si="292"/>
        <v>0</v>
      </c>
      <c r="AE473" t="b">
        <f t="shared" si="293"/>
        <v>0</v>
      </c>
      <c r="AF473" t="b">
        <f t="shared" si="294"/>
        <v>0</v>
      </c>
      <c r="AG473" t="b">
        <f t="shared" si="295"/>
        <v>0</v>
      </c>
      <c r="AH473" t="b">
        <f t="shared" si="296"/>
        <v>0</v>
      </c>
      <c r="AI473" t="b">
        <f t="shared" si="297"/>
        <v>0</v>
      </c>
      <c r="AJ473" t="b">
        <f t="shared" si="298"/>
        <v>0</v>
      </c>
      <c r="AK473" t="b">
        <f t="shared" si="299"/>
        <v>0</v>
      </c>
      <c r="AL473" t="b">
        <f t="shared" si="300"/>
        <v>0</v>
      </c>
      <c r="AM473" t="b">
        <f t="shared" si="301"/>
        <v>0</v>
      </c>
      <c r="AN473" t="b">
        <f t="shared" si="302"/>
        <v>0</v>
      </c>
      <c r="AO473" t="b">
        <f t="shared" si="303"/>
        <v>0</v>
      </c>
      <c r="AP473" t="b">
        <f t="shared" si="304"/>
        <v>0</v>
      </c>
      <c r="AQ473" t="b">
        <f t="shared" si="305"/>
        <v>0</v>
      </c>
      <c r="AR473" t="b">
        <f t="shared" si="306"/>
        <v>1</v>
      </c>
      <c r="AS473" t="b">
        <f t="shared" si="307"/>
        <v>0</v>
      </c>
      <c r="AT473" t="b">
        <f t="shared" si="308"/>
        <v>0</v>
      </c>
      <c r="AU473" t="b">
        <f t="shared" si="309"/>
        <v>0</v>
      </c>
      <c r="AV473" t="b">
        <f t="shared" si="310"/>
        <v>0</v>
      </c>
      <c r="AW473" t="b">
        <f t="shared" si="311"/>
        <v>0</v>
      </c>
      <c r="AX473" t="b">
        <f t="shared" si="312"/>
        <v>0</v>
      </c>
      <c r="AY473" t="b">
        <f t="shared" si="313"/>
        <v>0</v>
      </c>
      <c r="AZ473" t="b">
        <f t="shared" si="314"/>
        <v>0</v>
      </c>
      <c r="BA473" t="b">
        <f t="shared" si="315"/>
        <v>0</v>
      </c>
      <c r="BB473" t="b">
        <f t="shared" si="316"/>
        <v>0</v>
      </c>
      <c r="BC473" t="b">
        <f t="shared" si="317"/>
        <v>0</v>
      </c>
      <c r="BD473" t="b">
        <f t="shared" si="318"/>
        <v>0</v>
      </c>
    </row>
    <row r="474" spans="1:56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0"/>
        <v>17.625</v>
      </c>
      <c r="P474" s="8">
        <f t="shared" si="319"/>
        <v>28.2</v>
      </c>
      <c r="Q474" t="s">
        <v>8310</v>
      </c>
      <c r="R474" t="s">
        <v>8321</v>
      </c>
      <c r="S474" s="12">
        <f t="shared" si="281"/>
        <v>41844.922662037039</v>
      </c>
      <c r="T474" s="12">
        <f t="shared" si="282"/>
        <v>41874.922662037039</v>
      </c>
      <c r="U474" t="b">
        <f t="shared" si="283"/>
        <v>0</v>
      </c>
      <c r="V474" t="b">
        <f t="shared" si="284"/>
        <v>0</v>
      </c>
      <c r="W474" t="b">
        <f t="shared" si="285"/>
        <v>0</v>
      </c>
      <c r="X474" t="b">
        <f t="shared" si="286"/>
        <v>0</v>
      </c>
      <c r="Y474" t="b">
        <f t="shared" si="287"/>
        <v>0</v>
      </c>
      <c r="Z474" t="b">
        <f t="shared" si="288"/>
        <v>0</v>
      </c>
      <c r="AA474" t="b">
        <f t="shared" si="289"/>
        <v>0</v>
      </c>
      <c r="AB474" t="b">
        <f t="shared" si="290"/>
        <v>0</v>
      </c>
      <c r="AC474" t="b">
        <f t="shared" si="291"/>
        <v>0</v>
      </c>
      <c r="AD474" t="b">
        <f t="shared" si="292"/>
        <v>0</v>
      </c>
      <c r="AE474" t="b">
        <f t="shared" si="293"/>
        <v>0</v>
      </c>
      <c r="AF474" t="b">
        <f t="shared" si="294"/>
        <v>0</v>
      </c>
      <c r="AG474" t="b">
        <f t="shared" si="295"/>
        <v>1</v>
      </c>
      <c r="AH474" t="b">
        <f t="shared" si="296"/>
        <v>0</v>
      </c>
      <c r="AI474" t="b">
        <f t="shared" si="297"/>
        <v>0</v>
      </c>
      <c r="AJ474" t="b">
        <f t="shared" si="298"/>
        <v>0</v>
      </c>
      <c r="AK474" t="b">
        <f t="shared" si="299"/>
        <v>0</v>
      </c>
      <c r="AL474" t="b">
        <f t="shared" si="300"/>
        <v>0</v>
      </c>
      <c r="AM474" t="b">
        <f t="shared" si="301"/>
        <v>0</v>
      </c>
      <c r="AN474" t="b">
        <f t="shared" si="302"/>
        <v>0</v>
      </c>
      <c r="AO474" t="b">
        <f t="shared" si="303"/>
        <v>0</v>
      </c>
      <c r="AP474" t="b">
        <f t="shared" si="304"/>
        <v>0</v>
      </c>
      <c r="AQ474" t="b">
        <f t="shared" si="305"/>
        <v>0</v>
      </c>
      <c r="AR474" t="b">
        <f t="shared" si="306"/>
        <v>0</v>
      </c>
      <c r="AS474" t="b">
        <f t="shared" si="307"/>
        <v>0</v>
      </c>
      <c r="AT474" t="b">
        <f t="shared" si="308"/>
        <v>0</v>
      </c>
      <c r="AU474" t="b">
        <f t="shared" si="309"/>
        <v>0</v>
      </c>
      <c r="AV474" t="b">
        <f t="shared" si="310"/>
        <v>0</v>
      </c>
      <c r="AW474" t="b">
        <f t="shared" si="311"/>
        <v>0</v>
      </c>
      <c r="AX474" t="b">
        <f t="shared" si="312"/>
        <v>0</v>
      </c>
      <c r="AY474" t="b">
        <f t="shared" si="313"/>
        <v>0</v>
      </c>
      <c r="AZ474" t="b">
        <f t="shared" si="314"/>
        <v>0</v>
      </c>
      <c r="BA474" t="b">
        <f t="shared" si="315"/>
        <v>0</v>
      </c>
      <c r="BB474" t="b">
        <f t="shared" si="316"/>
        <v>0</v>
      </c>
      <c r="BC474" t="b">
        <f t="shared" si="317"/>
        <v>0</v>
      </c>
      <c r="BD474" t="b">
        <f t="shared" si="318"/>
        <v>0</v>
      </c>
    </row>
    <row r="475" spans="1:56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0"/>
        <v>2.87</v>
      </c>
      <c r="P475" s="8">
        <f t="shared" si="319"/>
        <v>61.5</v>
      </c>
      <c r="Q475" t="s">
        <v>8310</v>
      </c>
      <c r="R475" t="s">
        <v>8321</v>
      </c>
      <c r="S475" s="12">
        <f t="shared" si="281"/>
        <v>41869.698136574072</v>
      </c>
      <c r="T475" s="12">
        <f t="shared" si="282"/>
        <v>41899.698136574072</v>
      </c>
      <c r="U475" t="b">
        <f t="shared" si="283"/>
        <v>0</v>
      </c>
      <c r="V475" t="b">
        <f t="shared" si="284"/>
        <v>0</v>
      </c>
      <c r="W475" t="b">
        <f t="shared" si="285"/>
        <v>0</v>
      </c>
      <c r="X475" t="b">
        <f t="shared" si="286"/>
        <v>0</v>
      </c>
      <c r="Y475" t="b">
        <f t="shared" si="287"/>
        <v>0</v>
      </c>
      <c r="Z475" t="b">
        <f t="shared" si="288"/>
        <v>0</v>
      </c>
      <c r="AA475" t="b">
        <f t="shared" si="289"/>
        <v>0</v>
      </c>
      <c r="AB475" t="b">
        <f t="shared" si="290"/>
        <v>0</v>
      </c>
      <c r="AC475" t="b">
        <f t="shared" si="291"/>
        <v>0</v>
      </c>
      <c r="AD475" t="b">
        <f t="shared" si="292"/>
        <v>0</v>
      </c>
      <c r="AE475" t="b">
        <f t="shared" si="293"/>
        <v>0</v>
      </c>
      <c r="AF475" t="b">
        <f t="shared" si="294"/>
        <v>0</v>
      </c>
      <c r="AG475" t="b">
        <f t="shared" si="295"/>
        <v>0</v>
      </c>
      <c r="AH475" t="b">
        <f t="shared" si="296"/>
        <v>0</v>
      </c>
      <c r="AI475" t="b">
        <f t="shared" si="297"/>
        <v>0</v>
      </c>
      <c r="AJ475" t="b">
        <f t="shared" si="298"/>
        <v>0</v>
      </c>
      <c r="AK475" t="b">
        <f t="shared" si="299"/>
        <v>0</v>
      </c>
      <c r="AL475" t="b">
        <f t="shared" si="300"/>
        <v>0</v>
      </c>
      <c r="AM475" t="b">
        <f t="shared" si="301"/>
        <v>0</v>
      </c>
      <c r="AN475" t="b">
        <f t="shared" si="302"/>
        <v>1</v>
      </c>
      <c r="AO475" t="b">
        <f t="shared" si="303"/>
        <v>0</v>
      </c>
      <c r="AP475" t="b">
        <f t="shared" si="304"/>
        <v>0</v>
      </c>
      <c r="AQ475" t="b">
        <f t="shared" si="305"/>
        <v>0</v>
      </c>
      <c r="AR475" t="b">
        <f t="shared" si="306"/>
        <v>0</v>
      </c>
      <c r="AS475" t="b">
        <f t="shared" si="307"/>
        <v>0</v>
      </c>
      <c r="AT475" t="b">
        <f t="shared" si="308"/>
        <v>0</v>
      </c>
      <c r="AU475" t="b">
        <f t="shared" si="309"/>
        <v>0</v>
      </c>
      <c r="AV475" t="b">
        <f t="shared" si="310"/>
        <v>0</v>
      </c>
      <c r="AW475" t="b">
        <f t="shared" si="311"/>
        <v>0</v>
      </c>
      <c r="AX475" t="b">
        <f t="shared" si="312"/>
        <v>0</v>
      </c>
      <c r="AY475" t="b">
        <f t="shared" si="313"/>
        <v>0</v>
      </c>
      <c r="AZ475" t="b">
        <f t="shared" si="314"/>
        <v>0</v>
      </c>
      <c r="BA475" t="b">
        <f t="shared" si="315"/>
        <v>0</v>
      </c>
      <c r="BB475" t="b">
        <f t="shared" si="316"/>
        <v>0</v>
      </c>
      <c r="BC475" t="b">
        <f t="shared" si="317"/>
        <v>0</v>
      </c>
      <c r="BD475" t="b">
        <f t="shared" si="318"/>
        <v>0</v>
      </c>
    </row>
    <row r="476" spans="1:56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0"/>
        <v>3.0303030303030304E-2</v>
      </c>
      <c r="P476" s="8">
        <f t="shared" si="319"/>
        <v>1</v>
      </c>
      <c r="Q476" t="s">
        <v>8310</v>
      </c>
      <c r="R476" t="s">
        <v>8321</v>
      </c>
      <c r="S476" s="12">
        <f t="shared" si="281"/>
        <v>42753.329039351855</v>
      </c>
      <c r="T476" s="12">
        <f t="shared" si="282"/>
        <v>42783.329039351855</v>
      </c>
      <c r="U476" t="b">
        <f t="shared" si="283"/>
        <v>0</v>
      </c>
      <c r="V476" t="b">
        <f t="shared" si="284"/>
        <v>0</v>
      </c>
      <c r="W476" t="b">
        <f t="shared" si="285"/>
        <v>0</v>
      </c>
      <c r="X476" t="b">
        <f t="shared" si="286"/>
        <v>0</v>
      </c>
      <c r="Y476" t="b">
        <f t="shared" si="287"/>
        <v>0</v>
      </c>
      <c r="Z476" t="b">
        <f t="shared" si="288"/>
        <v>0</v>
      </c>
      <c r="AA476" t="b">
        <f t="shared" si="289"/>
        <v>0</v>
      </c>
      <c r="AB476" t="b">
        <f t="shared" si="290"/>
        <v>0</v>
      </c>
      <c r="AC476" t="b">
        <f t="shared" si="291"/>
        <v>0</v>
      </c>
      <c r="AD476" t="b">
        <f t="shared" si="292"/>
        <v>0</v>
      </c>
      <c r="AE476" t="b">
        <f t="shared" si="293"/>
        <v>0</v>
      </c>
      <c r="AF476" t="b">
        <f t="shared" si="294"/>
        <v>0</v>
      </c>
      <c r="AG476" t="b">
        <f t="shared" si="295"/>
        <v>0</v>
      </c>
      <c r="AH476" t="b">
        <f t="shared" si="296"/>
        <v>1</v>
      </c>
      <c r="AI476" t="b">
        <f t="shared" si="297"/>
        <v>0</v>
      </c>
      <c r="AJ476" t="b">
        <f t="shared" si="298"/>
        <v>0</v>
      </c>
      <c r="AK476" t="b">
        <f t="shared" si="299"/>
        <v>0</v>
      </c>
      <c r="AL476" t="b">
        <f t="shared" si="300"/>
        <v>0</v>
      </c>
      <c r="AM476" t="b">
        <f t="shared" si="301"/>
        <v>0</v>
      </c>
      <c r="AN476" t="b">
        <f t="shared" si="302"/>
        <v>0</v>
      </c>
      <c r="AO476" t="b">
        <f t="shared" si="303"/>
        <v>0</v>
      </c>
      <c r="AP476" t="b">
        <f t="shared" si="304"/>
        <v>0</v>
      </c>
      <c r="AQ476" t="b">
        <f t="shared" si="305"/>
        <v>0</v>
      </c>
      <c r="AR476" t="b">
        <f t="shared" si="306"/>
        <v>0</v>
      </c>
      <c r="AS476" t="b">
        <f t="shared" si="307"/>
        <v>0</v>
      </c>
      <c r="AT476" t="b">
        <f t="shared" si="308"/>
        <v>0</v>
      </c>
      <c r="AU476" t="b">
        <f t="shared" si="309"/>
        <v>0</v>
      </c>
      <c r="AV476" t="b">
        <f t="shared" si="310"/>
        <v>0</v>
      </c>
      <c r="AW476" t="b">
        <f t="shared" si="311"/>
        <v>0</v>
      </c>
      <c r="AX476" t="b">
        <f t="shared" si="312"/>
        <v>0</v>
      </c>
      <c r="AY476" t="b">
        <f t="shared" si="313"/>
        <v>0</v>
      </c>
      <c r="AZ476" t="b">
        <f t="shared" si="314"/>
        <v>0</v>
      </c>
      <c r="BA476" t="b">
        <f t="shared" si="315"/>
        <v>0</v>
      </c>
      <c r="BB476" t="b">
        <f t="shared" si="316"/>
        <v>0</v>
      </c>
      <c r="BC476" t="b">
        <f t="shared" si="317"/>
        <v>0</v>
      </c>
      <c r="BD476" t="b">
        <f t="shared" si="318"/>
        <v>0</v>
      </c>
    </row>
    <row r="477" spans="1:56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0"/>
        <v>0</v>
      </c>
      <c r="P477" s="8" t="e">
        <f t="shared" si="319"/>
        <v>#DIV/0!</v>
      </c>
      <c r="Q477" t="s">
        <v>8310</v>
      </c>
      <c r="R477" t="s">
        <v>8321</v>
      </c>
      <c r="S477" s="12">
        <f t="shared" si="281"/>
        <v>42100.086145833338</v>
      </c>
      <c r="T477" s="12">
        <f t="shared" si="282"/>
        <v>42130.086145833338</v>
      </c>
      <c r="U477" t="b">
        <f t="shared" si="283"/>
        <v>0</v>
      </c>
      <c r="V477" t="b">
        <f t="shared" si="284"/>
        <v>0</v>
      </c>
      <c r="W477" t="b">
        <f t="shared" si="285"/>
        <v>0</v>
      </c>
      <c r="X477" t="b">
        <f t="shared" si="286"/>
        <v>0</v>
      </c>
      <c r="Y477" t="b">
        <f t="shared" si="287"/>
        <v>0</v>
      </c>
      <c r="Z477" t="b">
        <f t="shared" si="288"/>
        <v>0</v>
      </c>
      <c r="AA477" t="b">
        <f t="shared" si="289"/>
        <v>0</v>
      </c>
      <c r="AB477" t="b">
        <f t="shared" si="290"/>
        <v>0</v>
      </c>
      <c r="AC477" t="b">
        <f t="shared" si="291"/>
        <v>0</v>
      </c>
      <c r="AD477" t="b">
        <f t="shared" si="292"/>
        <v>0</v>
      </c>
      <c r="AE477" t="b">
        <f t="shared" si="293"/>
        <v>0</v>
      </c>
      <c r="AF477" t="b">
        <f t="shared" si="294"/>
        <v>0</v>
      </c>
      <c r="AG477" t="b">
        <f t="shared" si="295"/>
        <v>0</v>
      </c>
      <c r="AH477" t="b">
        <f t="shared" si="296"/>
        <v>1</v>
      </c>
      <c r="AI477" t="b">
        <f t="shared" si="297"/>
        <v>0</v>
      </c>
      <c r="AJ477" t="b">
        <f t="shared" si="298"/>
        <v>0</v>
      </c>
      <c r="AK477" t="b">
        <f t="shared" si="299"/>
        <v>0</v>
      </c>
      <c r="AL477" t="b">
        <f t="shared" si="300"/>
        <v>0</v>
      </c>
      <c r="AM477" t="b">
        <f t="shared" si="301"/>
        <v>0</v>
      </c>
      <c r="AN477" t="b">
        <f t="shared" si="302"/>
        <v>0</v>
      </c>
      <c r="AO477" t="b">
        <f t="shared" si="303"/>
        <v>0</v>
      </c>
      <c r="AP477" t="b">
        <f t="shared" si="304"/>
        <v>0</v>
      </c>
      <c r="AQ477" t="b">
        <f t="shared" si="305"/>
        <v>0</v>
      </c>
      <c r="AR477" t="b">
        <f t="shared" si="306"/>
        <v>0</v>
      </c>
      <c r="AS477" t="b">
        <f t="shared" si="307"/>
        <v>0</v>
      </c>
      <c r="AT477" t="b">
        <f t="shared" si="308"/>
        <v>0</v>
      </c>
      <c r="AU477" t="b">
        <f t="shared" si="309"/>
        <v>0</v>
      </c>
      <c r="AV477" t="b">
        <f t="shared" si="310"/>
        <v>0</v>
      </c>
      <c r="AW477" t="b">
        <f t="shared" si="311"/>
        <v>0</v>
      </c>
      <c r="AX477" t="b">
        <f t="shared" si="312"/>
        <v>0</v>
      </c>
      <c r="AY477" t="b">
        <f t="shared" si="313"/>
        <v>0</v>
      </c>
      <c r="AZ477" t="b">
        <f t="shared" si="314"/>
        <v>0</v>
      </c>
      <c r="BA477" t="b">
        <f t="shared" si="315"/>
        <v>0</v>
      </c>
      <c r="BB477" t="b">
        <f t="shared" si="316"/>
        <v>0</v>
      </c>
      <c r="BC477" t="b">
        <f t="shared" si="317"/>
        <v>0</v>
      </c>
      <c r="BD477" t="b">
        <f t="shared" si="318"/>
        <v>0</v>
      </c>
    </row>
    <row r="478" spans="1:56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0"/>
        <v>2.230268181818182</v>
      </c>
      <c r="P478" s="8">
        <f t="shared" si="319"/>
        <v>39.569274193548388</v>
      </c>
      <c r="Q478" t="s">
        <v>8310</v>
      </c>
      <c r="R478" t="s">
        <v>8321</v>
      </c>
      <c r="S478" s="12">
        <f t="shared" si="281"/>
        <v>41757.975011574075</v>
      </c>
      <c r="T478" s="12">
        <f t="shared" si="282"/>
        <v>41793.165972222225</v>
      </c>
      <c r="U478" t="b">
        <f t="shared" si="283"/>
        <v>0</v>
      </c>
      <c r="V478" t="b">
        <f t="shared" si="284"/>
        <v>0</v>
      </c>
      <c r="W478" t="b">
        <f t="shared" si="285"/>
        <v>0</v>
      </c>
      <c r="X478" t="b">
        <f t="shared" si="286"/>
        <v>0</v>
      </c>
      <c r="Y478" t="b">
        <f t="shared" si="287"/>
        <v>0</v>
      </c>
      <c r="Z478" t="b">
        <f t="shared" si="288"/>
        <v>0</v>
      </c>
      <c r="AA478" t="b">
        <f t="shared" si="289"/>
        <v>0</v>
      </c>
      <c r="AB478" t="b">
        <f t="shared" si="290"/>
        <v>0</v>
      </c>
      <c r="AC478" t="b">
        <f t="shared" si="291"/>
        <v>0</v>
      </c>
      <c r="AD478" t="b">
        <f t="shared" si="292"/>
        <v>0</v>
      </c>
      <c r="AE478" t="b">
        <f t="shared" si="293"/>
        <v>0</v>
      </c>
      <c r="AF478" t="b">
        <f t="shared" si="294"/>
        <v>0</v>
      </c>
      <c r="AG478" t="b">
        <f t="shared" si="295"/>
        <v>0</v>
      </c>
      <c r="AH478" t="b">
        <f t="shared" si="296"/>
        <v>0</v>
      </c>
      <c r="AI478" t="b">
        <f t="shared" si="297"/>
        <v>0</v>
      </c>
      <c r="AJ478" t="b">
        <f t="shared" si="298"/>
        <v>0</v>
      </c>
      <c r="AK478" t="b">
        <f t="shared" si="299"/>
        <v>0</v>
      </c>
      <c r="AL478" t="b">
        <f t="shared" si="300"/>
        <v>0</v>
      </c>
      <c r="AM478" t="b">
        <f t="shared" si="301"/>
        <v>0</v>
      </c>
      <c r="AN478" t="b">
        <f t="shared" si="302"/>
        <v>0</v>
      </c>
      <c r="AO478" t="b">
        <f t="shared" si="303"/>
        <v>0</v>
      </c>
      <c r="AP478" t="b">
        <f t="shared" si="304"/>
        <v>0</v>
      </c>
      <c r="AQ478" t="b">
        <f t="shared" si="305"/>
        <v>0</v>
      </c>
      <c r="AR478" t="b">
        <f t="shared" si="306"/>
        <v>1</v>
      </c>
      <c r="AS478" t="b">
        <f t="shared" si="307"/>
        <v>0</v>
      </c>
      <c r="AT478" t="b">
        <f t="shared" si="308"/>
        <v>0</v>
      </c>
      <c r="AU478" t="b">
        <f t="shared" si="309"/>
        <v>0</v>
      </c>
      <c r="AV478" t="b">
        <f t="shared" si="310"/>
        <v>0</v>
      </c>
      <c r="AW478" t="b">
        <f t="shared" si="311"/>
        <v>0</v>
      </c>
      <c r="AX478" t="b">
        <f t="shared" si="312"/>
        <v>0</v>
      </c>
      <c r="AY478" t="b">
        <f t="shared" si="313"/>
        <v>0</v>
      </c>
      <c r="AZ478" t="b">
        <f t="shared" si="314"/>
        <v>0</v>
      </c>
      <c r="BA478" t="b">
        <f t="shared" si="315"/>
        <v>0</v>
      </c>
      <c r="BB478" t="b">
        <f t="shared" si="316"/>
        <v>0</v>
      </c>
      <c r="BC478" t="b">
        <f t="shared" si="317"/>
        <v>0</v>
      </c>
      <c r="BD478" t="b">
        <f t="shared" si="318"/>
        <v>0</v>
      </c>
    </row>
    <row r="479" spans="1:56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0"/>
        <v>0</v>
      </c>
      <c r="P479" s="8" t="e">
        <f t="shared" si="319"/>
        <v>#DIV/0!</v>
      </c>
      <c r="Q479" t="s">
        <v>8310</v>
      </c>
      <c r="R479" t="s">
        <v>8321</v>
      </c>
      <c r="S479" s="12">
        <f t="shared" si="281"/>
        <v>40987.83488425926</v>
      </c>
      <c r="T479" s="12">
        <f t="shared" si="282"/>
        <v>41047.83488425926</v>
      </c>
      <c r="U479" t="b">
        <f t="shared" si="283"/>
        <v>0</v>
      </c>
      <c r="V479" t="b">
        <f t="shared" si="284"/>
        <v>0</v>
      </c>
      <c r="W479" t="b">
        <f t="shared" si="285"/>
        <v>0</v>
      </c>
      <c r="X479" t="b">
        <f t="shared" si="286"/>
        <v>0</v>
      </c>
      <c r="Y479" t="b">
        <f t="shared" si="287"/>
        <v>0</v>
      </c>
      <c r="Z479" t="b">
        <f t="shared" si="288"/>
        <v>0</v>
      </c>
      <c r="AA479" t="b">
        <f t="shared" si="289"/>
        <v>0</v>
      </c>
      <c r="AB479" t="b">
        <f t="shared" si="290"/>
        <v>0</v>
      </c>
      <c r="AC479" t="b">
        <f t="shared" si="291"/>
        <v>0</v>
      </c>
      <c r="AD479" t="b">
        <f t="shared" si="292"/>
        <v>0</v>
      </c>
      <c r="AE479" t="b">
        <f t="shared" si="293"/>
        <v>0</v>
      </c>
      <c r="AF479" t="b">
        <f t="shared" si="294"/>
        <v>0</v>
      </c>
      <c r="AG479" t="b">
        <f t="shared" si="295"/>
        <v>0</v>
      </c>
      <c r="AH479" t="b">
        <f t="shared" si="296"/>
        <v>1</v>
      </c>
      <c r="AI479" t="b">
        <f t="shared" si="297"/>
        <v>0</v>
      </c>
      <c r="AJ479" t="b">
        <f t="shared" si="298"/>
        <v>0</v>
      </c>
      <c r="AK479" t="b">
        <f t="shared" si="299"/>
        <v>0</v>
      </c>
      <c r="AL479" t="b">
        <f t="shared" si="300"/>
        <v>0</v>
      </c>
      <c r="AM479" t="b">
        <f t="shared" si="301"/>
        <v>0</v>
      </c>
      <c r="AN479" t="b">
        <f t="shared" si="302"/>
        <v>0</v>
      </c>
      <c r="AO479" t="b">
        <f t="shared" si="303"/>
        <v>0</v>
      </c>
      <c r="AP479" t="b">
        <f t="shared" si="304"/>
        <v>0</v>
      </c>
      <c r="AQ479" t="b">
        <f t="shared" si="305"/>
        <v>0</v>
      </c>
      <c r="AR479" t="b">
        <f t="shared" si="306"/>
        <v>0</v>
      </c>
      <c r="AS479" t="b">
        <f t="shared" si="307"/>
        <v>0</v>
      </c>
      <c r="AT479" t="b">
        <f t="shared" si="308"/>
        <v>0</v>
      </c>
      <c r="AU479" t="b">
        <f t="shared" si="309"/>
        <v>0</v>
      </c>
      <c r="AV479" t="b">
        <f t="shared" si="310"/>
        <v>0</v>
      </c>
      <c r="AW479" t="b">
        <f t="shared" si="311"/>
        <v>0</v>
      </c>
      <c r="AX479" t="b">
        <f t="shared" si="312"/>
        <v>0</v>
      </c>
      <c r="AY479" t="b">
        <f t="shared" si="313"/>
        <v>0</v>
      </c>
      <c r="AZ479" t="b">
        <f t="shared" si="314"/>
        <v>0</v>
      </c>
      <c r="BA479" t="b">
        <f t="shared" si="315"/>
        <v>0</v>
      </c>
      <c r="BB479" t="b">
        <f t="shared" si="316"/>
        <v>0</v>
      </c>
      <c r="BC479" t="b">
        <f t="shared" si="317"/>
        <v>0</v>
      </c>
      <c r="BD479" t="b">
        <f t="shared" si="318"/>
        <v>0</v>
      </c>
    </row>
    <row r="480" spans="1:56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0"/>
        <v>0</v>
      </c>
      <c r="P480" s="8" t="e">
        <f t="shared" si="319"/>
        <v>#DIV/0!</v>
      </c>
      <c r="Q480" t="s">
        <v>8310</v>
      </c>
      <c r="R480" t="s">
        <v>8321</v>
      </c>
      <c r="S480" s="12">
        <f t="shared" si="281"/>
        <v>42065.910983796297</v>
      </c>
      <c r="T480" s="12">
        <f t="shared" si="282"/>
        <v>42095.869317129633</v>
      </c>
      <c r="U480" t="b">
        <f t="shared" si="283"/>
        <v>0</v>
      </c>
      <c r="V480" t="b">
        <f t="shared" si="284"/>
        <v>0</v>
      </c>
      <c r="W480" t="b">
        <f t="shared" si="285"/>
        <v>0</v>
      </c>
      <c r="X480" t="b">
        <f t="shared" si="286"/>
        <v>0</v>
      </c>
      <c r="Y480" t="b">
        <f t="shared" si="287"/>
        <v>0</v>
      </c>
      <c r="Z480" t="b">
        <f t="shared" si="288"/>
        <v>0</v>
      </c>
      <c r="AA480" t="b">
        <f t="shared" si="289"/>
        <v>0</v>
      </c>
      <c r="AB480" t="b">
        <f t="shared" si="290"/>
        <v>0</v>
      </c>
      <c r="AC480" t="b">
        <f t="shared" si="291"/>
        <v>0</v>
      </c>
      <c r="AD480" t="b">
        <f t="shared" si="292"/>
        <v>0</v>
      </c>
      <c r="AE480" t="b">
        <f t="shared" si="293"/>
        <v>0</v>
      </c>
      <c r="AF480" t="b">
        <f t="shared" si="294"/>
        <v>0</v>
      </c>
      <c r="AG480" t="b">
        <f t="shared" si="295"/>
        <v>0</v>
      </c>
      <c r="AH480" t="b">
        <f t="shared" si="296"/>
        <v>0</v>
      </c>
      <c r="AI480" t="b">
        <f t="shared" si="297"/>
        <v>0</v>
      </c>
      <c r="AJ480" t="b">
        <f t="shared" si="298"/>
        <v>1</v>
      </c>
      <c r="AK480" t="b">
        <f t="shared" si="299"/>
        <v>0</v>
      </c>
      <c r="AL480" t="b">
        <f t="shared" si="300"/>
        <v>0</v>
      </c>
      <c r="AM480" t="b">
        <f t="shared" si="301"/>
        <v>0</v>
      </c>
      <c r="AN480" t="b">
        <f t="shared" si="302"/>
        <v>0</v>
      </c>
      <c r="AO480" t="b">
        <f t="shared" si="303"/>
        <v>0</v>
      </c>
      <c r="AP480" t="b">
        <f t="shared" si="304"/>
        <v>0</v>
      </c>
      <c r="AQ480" t="b">
        <f t="shared" si="305"/>
        <v>0</v>
      </c>
      <c r="AR480" t="b">
        <f t="shared" si="306"/>
        <v>0</v>
      </c>
      <c r="AS480" t="b">
        <f t="shared" si="307"/>
        <v>0</v>
      </c>
      <c r="AT480" t="b">
        <f t="shared" si="308"/>
        <v>0</v>
      </c>
      <c r="AU480" t="b">
        <f t="shared" si="309"/>
        <v>0</v>
      </c>
      <c r="AV480" t="b">
        <f t="shared" si="310"/>
        <v>0</v>
      </c>
      <c r="AW480" t="b">
        <f t="shared" si="311"/>
        <v>0</v>
      </c>
      <c r="AX480" t="b">
        <f t="shared" si="312"/>
        <v>0</v>
      </c>
      <c r="AY480" t="b">
        <f t="shared" si="313"/>
        <v>0</v>
      </c>
      <c r="AZ480" t="b">
        <f t="shared" si="314"/>
        <v>0</v>
      </c>
      <c r="BA480" t="b">
        <f t="shared" si="315"/>
        <v>0</v>
      </c>
      <c r="BB480" t="b">
        <f t="shared" si="316"/>
        <v>0</v>
      </c>
      <c r="BC480" t="b">
        <f t="shared" si="317"/>
        <v>0</v>
      </c>
      <c r="BD480" t="b">
        <f t="shared" si="318"/>
        <v>0</v>
      </c>
    </row>
    <row r="481" spans="1:56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0"/>
        <v>32.56</v>
      </c>
      <c r="P481" s="8">
        <f t="shared" si="319"/>
        <v>88.8</v>
      </c>
      <c r="Q481" t="s">
        <v>8310</v>
      </c>
      <c r="R481" t="s">
        <v>8321</v>
      </c>
      <c r="S481" s="12">
        <f t="shared" si="281"/>
        <v>41904.407812500001</v>
      </c>
      <c r="T481" s="12">
        <f t="shared" si="282"/>
        <v>41964.449479166666</v>
      </c>
      <c r="U481" t="b">
        <f t="shared" si="283"/>
        <v>0</v>
      </c>
      <c r="V481" t="b">
        <f t="shared" si="284"/>
        <v>0</v>
      </c>
      <c r="W481" t="b">
        <f t="shared" si="285"/>
        <v>0</v>
      </c>
      <c r="X481" t="b">
        <f t="shared" si="286"/>
        <v>0</v>
      </c>
      <c r="Y481" t="b">
        <f t="shared" si="287"/>
        <v>0</v>
      </c>
      <c r="Z481" t="b">
        <f t="shared" si="288"/>
        <v>0</v>
      </c>
      <c r="AA481" t="b">
        <f t="shared" si="289"/>
        <v>0</v>
      </c>
      <c r="AB481" t="b">
        <f t="shared" si="290"/>
        <v>0</v>
      </c>
      <c r="AC481" t="b">
        <f t="shared" si="291"/>
        <v>0</v>
      </c>
      <c r="AD481" t="b">
        <f t="shared" si="292"/>
        <v>0</v>
      </c>
      <c r="AE481" t="b">
        <f t="shared" si="293"/>
        <v>0</v>
      </c>
      <c r="AF481" t="b">
        <f t="shared" si="294"/>
        <v>0</v>
      </c>
      <c r="AG481" t="b">
        <f t="shared" si="295"/>
        <v>0</v>
      </c>
      <c r="AH481" t="b">
        <f t="shared" si="296"/>
        <v>0</v>
      </c>
      <c r="AI481" t="b">
        <f t="shared" si="297"/>
        <v>0</v>
      </c>
      <c r="AJ481" t="b">
        <f t="shared" si="298"/>
        <v>0</v>
      </c>
      <c r="AK481" t="b">
        <f t="shared" si="299"/>
        <v>1</v>
      </c>
      <c r="AL481" t="b">
        <f t="shared" si="300"/>
        <v>0</v>
      </c>
      <c r="AM481" t="b">
        <f t="shared" si="301"/>
        <v>0</v>
      </c>
      <c r="AN481" t="b">
        <f t="shared" si="302"/>
        <v>0</v>
      </c>
      <c r="AO481" t="b">
        <f t="shared" si="303"/>
        <v>0</v>
      </c>
      <c r="AP481" t="b">
        <f t="shared" si="304"/>
        <v>0</v>
      </c>
      <c r="AQ481" t="b">
        <f t="shared" si="305"/>
        <v>0</v>
      </c>
      <c r="AR481" t="b">
        <f t="shared" si="306"/>
        <v>0</v>
      </c>
      <c r="AS481" t="b">
        <f t="shared" si="307"/>
        <v>0</v>
      </c>
      <c r="AT481" t="b">
        <f t="shared" si="308"/>
        <v>0</v>
      </c>
      <c r="AU481" t="b">
        <f t="shared" si="309"/>
        <v>0</v>
      </c>
      <c r="AV481" t="b">
        <f t="shared" si="310"/>
        <v>0</v>
      </c>
      <c r="AW481" t="b">
        <f t="shared" si="311"/>
        <v>0</v>
      </c>
      <c r="AX481" t="b">
        <f t="shared" si="312"/>
        <v>0</v>
      </c>
      <c r="AY481" t="b">
        <f t="shared" si="313"/>
        <v>0</v>
      </c>
      <c r="AZ481" t="b">
        <f t="shared" si="314"/>
        <v>0</v>
      </c>
      <c r="BA481" t="b">
        <f t="shared" si="315"/>
        <v>0</v>
      </c>
      <c r="BB481" t="b">
        <f t="shared" si="316"/>
        <v>0</v>
      </c>
      <c r="BC481" t="b">
        <f t="shared" si="317"/>
        <v>0</v>
      </c>
      <c r="BD481" t="b">
        <f t="shared" si="318"/>
        <v>0</v>
      </c>
    </row>
    <row r="482" spans="1:56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0"/>
        <v>19.41</v>
      </c>
      <c r="P482" s="8">
        <f t="shared" si="319"/>
        <v>55.457142857142856</v>
      </c>
      <c r="Q482" t="s">
        <v>8310</v>
      </c>
      <c r="R482" t="s">
        <v>8321</v>
      </c>
      <c r="S482" s="12">
        <f t="shared" si="281"/>
        <v>41465.500173611108</v>
      </c>
      <c r="T482" s="12">
        <f t="shared" si="282"/>
        <v>41495.500173611108</v>
      </c>
      <c r="U482" t="b">
        <f t="shared" si="283"/>
        <v>0</v>
      </c>
      <c r="V482" t="b">
        <f t="shared" si="284"/>
        <v>0</v>
      </c>
      <c r="W482" t="b">
        <f t="shared" si="285"/>
        <v>0</v>
      </c>
      <c r="X482" t="b">
        <f t="shared" si="286"/>
        <v>0</v>
      </c>
      <c r="Y482" t="b">
        <f t="shared" si="287"/>
        <v>0</v>
      </c>
      <c r="Z482" t="b">
        <f t="shared" si="288"/>
        <v>0</v>
      </c>
      <c r="AA482" t="b">
        <f t="shared" si="289"/>
        <v>0</v>
      </c>
      <c r="AB482" t="b">
        <f t="shared" si="290"/>
        <v>0</v>
      </c>
      <c r="AC482" t="b">
        <f t="shared" si="291"/>
        <v>0</v>
      </c>
      <c r="AD482" t="b">
        <f t="shared" si="292"/>
        <v>0</v>
      </c>
      <c r="AE482" t="b">
        <f t="shared" si="293"/>
        <v>0</v>
      </c>
      <c r="AF482" t="b">
        <f t="shared" si="294"/>
        <v>0</v>
      </c>
      <c r="AG482" t="b">
        <f t="shared" si="295"/>
        <v>0</v>
      </c>
      <c r="AH482" t="b">
        <f t="shared" si="296"/>
        <v>0</v>
      </c>
      <c r="AI482" t="b">
        <f t="shared" si="297"/>
        <v>0</v>
      </c>
      <c r="AJ482" t="b">
        <f t="shared" si="298"/>
        <v>0</v>
      </c>
      <c r="AK482" t="b">
        <f t="shared" si="299"/>
        <v>0</v>
      </c>
      <c r="AL482" t="b">
        <f t="shared" si="300"/>
        <v>0</v>
      </c>
      <c r="AM482" t="b">
        <f t="shared" si="301"/>
        <v>0</v>
      </c>
      <c r="AN482" t="b">
        <f t="shared" si="302"/>
        <v>0</v>
      </c>
      <c r="AO482" t="b">
        <f t="shared" si="303"/>
        <v>0</v>
      </c>
      <c r="AP482" t="b">
        <f t="shared" si="304"/>
        <v>1</v>
      </c>
      <c r="AQ482" t="b">
        <f t="shared" si="305"/>
        <v>0</v>
      </c>
      <c r="AR482" t="b">
        <f t="shared" si="306"/>
        <v>0</v>
      </c>
      <c r="AS482" t="b">
        <f t="shared" si="307"/>
        <v>0</v>
      </c>
      <c r="AT482" t="b">
        <f t="shared" si="308"/>
        <v>0</v>
      </c>
      <c r="AU482" t="b">
        <f t="shared" si="309"/>
        <v>0</v>
      </c>
      <c r="AV482" t="b">
        <f t="shared" si="310"/>
        <v>0</v>
      </c>
      <c r="AW482" t="b">
        <f t="shared" si="311"/>
        <v>0</v>
      </c>
      <c r="AX482" t="b">
        <f t="shared" si="312"/>
        <v>0</v>
      </c>
      <c r="AY482" t="b">
        <f t="shared" si="313"/>
        <v>0</v>
      </c>
      <c r="AZ482" t="b">
        <f t="shared" si="314"/>
        <v>0</v>
      </c>
      <c r="BA482" t="b">
        <f t="shared" si="315"/>
        <v>0</v>
      </c>
      <c r="BB482" t="b">
        <f t="shared" si="316"/>
        <v>0</v>
      </c>
      <c r="BC482" t="b">
        <f t="shared" si="317"/>
        <v>0</v>
      </c>
      <c r="BD482" t="b">
        <f t="shared" si="318"/>
        <v>0</v>
      </c>
    </row>
    <row r="483" spans="1:56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0"/>
        <v>6.1</v>
      </c>
      <c r="P483" s="8">
        <f t="shared" si="319"/>
        <v>87.142857142857139</v>
      </c>
      <c r="Q483" t="s">
        <v>8310</v>
      </c>
      <c r="R483" t="s">
        <v>8321</v>
      </c>
      <c r="S483" s="12">
        <f t="shared" si="281"/>
        <v>41162.672326388885</v>
      </c>
      <c r="T483" s="12">
        <f t="shared" si="282"/>
        <v>41192.672326388885</v>
      </c>
      <c r="U483" t="b">
        <f t="shared" si="283"/>
        <v>0</v>
      </c>
      <c r="V483" t="b">
        <f t="shared" si="284"/>
        <v>0</v>
      </c>
      <c r="W483" t="b">
        <f t="shared" si="285"/>
        <v>0</v>
      </c>
      <c r="X483" t="b">
        <f t="shared" si="286"/>
        <v>0</v>
      </c>
      <c r="Y483" t="b">
        <f t="shared" si="287"/>
        <v>0</v>
      </c>
      <c r="Z483" t="b">
        <f t="shared" si="288"/>
        <v>0</v>
      </c>
      <c r="AA483" t="b">
        <f t="shared" si="289"/>
        <v>0</v>
      </c>
      <c r="AB483" t="b">
        <f t="shared" si="290"/>
        <v>0</v>
      </c>
      <c r="AC483" t="b">
        <f t="shared" si="291"/>
        <v>0</v>
      </c>
      <c r="AD483" t="b">
        <f t="shared" si="292"/>
        <v>0</v>
      </c>
      <c r="AE483" t="b">
        <f t="shared" si="293"/>
        <v>0</v>
      </c>
      <c r="AF483" t="b">
        <f t="shared" si="294"/>
        <v>0</v>
      </c>
      <c r="AG483" t="b">
        <f t="shared" si="295"/>
        <v>0</v>
      </c>
      <c r="AH483" t="b">
        <f t="shared" si="296"/>
        <v>0</v>
      </c>
      <c r="AI483" t="b">
        <f t="shared" si="297"/>
        <v>0</v>
      </c>
      <c r="AJ483" t="b">
        <f t="shared" si="298"/>
        <v>0</v>
      </c>
      <c r="AK483" t="b">
        <f t="shared" si="299"/>
        <v>0</v>
      </c>
      <c r="AL483" t="b">
        <f t="shared" si="300"/>
        <v>0</v>
      </c>
      <c r="AM483" t="b">
        <f t="shared" si="301"/>
        <v>0</v>
      </c>
      <c r="AN483" t="b">
        <f t="shared" si="302"/>
        <v>1</v>
      </c>
      <c r="AO483" t="b">
        <f t="shared" si="303"/>
        <v>0</v>
      </c>
      <c r="AP483" t="b">
        <f t="shared" si="304"/>
        <v>0</v>
      </c>
      <c r="AQ483" t="b">
        <f t="shared" si="305"/>
        <v>0</v>
      </c>
      <c r="AR483" t="b">
        <f t="shared" si="306"/>
        <v>0</v>
      </c>
      <c r="AS483" t="b">
        <f t="shared" si="307"/>
        <v>0</v>
      </c>
      <c r="AT483" t="b">
        <f t="shared" si="308"/>
        <v>0</v>
      </c>
      <c r="AU483" t="b">
        <f t="shared" si="309"/>
        <v>0</v>
      </c>
      <c r="AV483" t="b">
        <f t="shared" si="310"/>
        <v>0</v>
      </c>
      <c r="AW483" t="b">
        <f t="shared" si="311"/>
        <v>0</v>
      </c>
      <c r="AX483" t="b">
        <f t="shared" si="312"/>
        <v>0</v>
      </c>
      <c r="AY483" t="b">
        <f t="shared" si="313"/>
        <v>0</v>
      </c>
      <c r="AZ483" t="b">
        <f t="shared" si="314"/>
        <v>0</v>
      </c>
      <c r="BA483" t="b">
        <f t="shared" si="315"/>
        <v>0</v>
      </c>
      <c r="BB483" t="b">
        <f t="shared" si="316"/>
        <v>0</v>
      </c>
      <c r="BC483" t="b">
        <f t="shared" si="317"/>
        <v>0</v>
      </c>
      <c r="BD483" t="b">
        <f t="shared" si="318"/>
        <v>0</v>
      </c>
    </row>
    <row r="484" spans="1:56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0"/>
        <v>0.1</v>
      </c>
      <c r="P484" s="8">
        <f t="shared" si="319"/>
        <v>10</v>
      </c>
      <c r="Q484" t="s">
        <v>8310</v>
      </c>
      <c r="R484" t="s">
        <v>8321</v>
      </c>
      <c r="S484" s="12">
        <f t="shared" si="281"/>
        <v>42447.896875000006</v>
      </c>
      <c r="T484" s="12">
        <f t="shared" si="282"/>
        <v>42474.606944444444</v>
      </c>
      <c r="U484" t="b">
        <f t="shared" si="283"/>
        <v>0</v>
      </c>
      <c r="V484" t="b">
        <f t="shared" si="284"/>
        <v>0</v>
      </c>
      <c r="W484" t="b">
        <f t="shared" si="285"/>
        <v>0</v>
      </c>
      <c r="X484" t="b">
        <f t="shared" si="286"/>
        <v>0</v>
      </c>
      <c r="Y484" t="b">
        <f t="shared" si="287"/>
        <v>0</v>
      </c>
      <c r="Z484" t="b">
        <f t="shared" si="288"/>
        <v>0</v>
      </c>
      <c r="AA484" t="b">
        <f t="shared" si="289"/>
        <v>0</v>
      </c>
      <c r="AB484" t="b">
        <f t="shared" si="290"/>
        <v>0</v>
      </c>
      <c r="AC484" t="b">
        <f t="shared" si="291"/>
        <v>0</v>
      </c>
      <c r="AD484" t="b">
        <f t="shared" si="292"/>
        <v>0</v>
      </c>
      <c r="AE484" t="b">
        <f t="shared" si="293"/>
        <v>0</v>
      </c>
      <c r="AF484" t="b">
        <f t="shared" si="294"/>
        <v>0</v>
      </c>
      <c r="AG484" t="b">
        <f t="shared" si="295"/>
        <v>0</v>
      </c>
      <c r="AH484" t="b">
        <f t="shared" si="296"/>
        <v>0</v>
      </c>
      <c r="AI484" t="b">
        <f t="shared" si="297"/>
        <v>0</v>
      </c>
      <c r="AJ484" t="b">
        <f t="shared" si="298"/>
        <v>1</v>
      </c>
      <c r="AK484" t="b">
        <f t="shared" si="299"/>
        <v>0</v>
      </c>
      <c r="AL484" t="b">
        <f t="shared" si="300"/>
        <v>0</v>
      </c>
      <c r="AM484" t="b">
        <f t="shared" si="301"/>
        <v>0</v>
      </c>
      <c r="AN484" t="b">
        <f t="shared" si="302"/>
        <v>0</v>
      </c>
      <c r="AO484" t="b">
        <f t="shared" si="303"/>
        <v>0</v>
      </c>
      <c r="AP484" t="b">
        <f t="shared" si="304"/>
        <v>0</v>
      </c>
      <c r="AQ484" t="b">
        <f t="shared" si="305"/>
        <v>0</v>
      </c>
      <c r="AR484" t="b">
        <f t="shared" si="306"/>
        <v>0</v>
      </c>
      <c r="AS484" t="b">
        <f t="shared" si="307"/>
        <v>0</v>
      </c>
      <c r="AT484" t="b">
        <f t="shared" si="308"/>
        <v>0</v>
      </c>
      <c r="AU484" t="b">
        <f t="shared" si="309"/>
        <v>0</v>
      </c>
      <c r="AV484" t="b">
        <f t="shared" si="310"/>
        <v>0</v>
      </c>
      <c r="AW484" t="b">
        <f t="shared" si="311"/>
        <v>0</v>
      </c>
      <c r="AX484" t="b">
        <f t="shared" si="312"/>
        <v>0</v>
      </c>
      <c r="AY484" t="b">
        <f t="shared" si="313"/>
        <v>0</v>
      </c>
      <c r="AZ484" t="b">
        <f t="shared" si="314"/>
        <v>0</v>
      </c>
      <c r="BA484" t="b">
        <f t="shared" si="315"/>
        <v>0</v>
      </c>
      <c r="BB484" t="b">
        <f t="shared" si="316"/>
        <v>0</v>
      </c>
      <c r="BC484" t="b">
        <f t="shared" si="317"/>
        <v>0</v>
      </c>
      <c r="BD484" t="b">
        <f t="shared" si="318"/>
        <v>0</v>
      </c>
    </row>
    <row r="485" spans="1:56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0"/>
        <v>50.2</v>
      </c>
      <c r="P485" s="8">
        <f t="shared" si="319"/>
        <v>51.224489795918366</v>
      </c>
      <c r="Q485" t="s">
        <v>8310</v>
      </c>
      <c r="R485" t="s">
        <v>8321</v>
      </c>
      <c r="S485" s="12">
        <f t="shared" si="281"/>
        <v>41243.197592592594</v>
      </c>
      <c r="T485" s="12">
        <f t="shared" si="282"/>
        <v>41303.197592592594</v>
      </c>
      <c r="U485" t="b">
        <f t="shared" si="283"/>
        <v>0</v>
      </c>
      <c r="V485" t="b">
        <f t="shared" si="284"/>
        <v>0</v>
      </c>
      <c r="W485" t="b">
        <f t="shared" si="285"/>
        <v>0</v>
      </c>
      <c r="X485" t="b">
        <f t="shared" si="286"/>
        <v>0</v>
      </c>
      <c r="Y485" t="b">
        <f t="shared" si="287"/>
        <v>0</v>
      </c>
      <c r="Z485" t="b">
        <f t="shared" si="288"/>
        <v>0</v>
      </c>
      <c r="AA485" t="b">
        <f t="shared" si="289"/>
        <v>0</v>
      </c>
      <c r="AB485" t="b">
        <f t="shared" si="290"/>
        <v>0</v>
      </c>
      <c r="AC485" t="b">
        <f t="shared" si="291"/>
        <v>0</v>
      </c>
      <c r="AD485" t="b">
        <f t="shared" si="292"/>
        <v>0</v>
      </c>
      <c r="AE485" t="b">
        <f t="shared" si="293"/>
        <v>0</v>
      </c>
      <c r="AF485" t="b">
        <f t="shared" si="294"/>
        <v>0</v>
      </c>
      <c r="AG485" t="b">
        <f t="shared" si="295"/>
        <v>0</v>
      </c>
      <c r="AH485" t="b">
        <f t="shared" si="296"/>
        <v>0</v>
      </c>
      <c r="AI485" t="b">
        <f t="shared" si="297"/>
        <v>0</v>
      </c>
      <c r="AJ485" t="b">
        <f t="shared" si="298"/>
        <v>0</v>
      </c>
      <c r="AK485" t="b">
        <f t="shared" si="299"/>
        <v>1</v>
      </c>
      <c r="AL485" t="b">
        <f t="shared" si="300"/>
        <v>0</v>
      </c>
      <c r="AM485" t="b">
        <f t="shared" si="301"/>
        <v>0</v>
      </c>
      <c r="AN485" t="b">
        <f t="shared" si="302"/>
        <v>0</v>
      </c>
      <c r="AO485" t="b">
        <f t="shared" si="303"/>
        <v>0</v>
      </c>
      <c r="AP485" t="b">
        <f t="shared" si="304"/>
        <v>0</v>
      </c>
      <c r="AQ485" t="b">
        <f t="shared" si="305"/>
        <v>0</v>
      </c>
      <c r="AR485" t="b">
        <f t="shared" si="306"/>
        <v>0</v>
      </c>
      <c r="AS485" t="b">
        <f t="shared" si="307"/>
        <v>0</v>
      </c>
      <c r="AT485" t="b">
        <f t="shared" si="308"/>
        <v>0</v>
      </c>
      <c r="AU485" t="b">
        <f t="shared" si="309"/>
        <v>0</v>
      </c>
      <c r="AV485" t="b">
        <f t="shared" si="310"/>
        <v>0</v>
      </c>
      <c r="AW485" t="b">
        <f t="shared" si="311"/>
        <v>0</v>
      </c>
      <c r="AX485" t="b">
        <f t="shared" si="312"/>
        <v>0</v>
      </c>
      <c r="AY485" t="b">
        <f t="shared" si="313"/>
        <v>0</v>
      </c>
      <c r="AZ485" t="b">
        <f t="shared" si="314"/>
        <v>0</v>
      </c>
      <c r="BA485" t="b">
        <f t="shared" si="315"/>
        <v>0</v>
      </c>
      <c r="BB485" t="b">
        <f t="shared" si="316"/>
        <v>0</v>
      </c>
      <c r="BC485" t="b">
        <f t="shared" si="317"/>
        <v>0</v>
      </c>
      <c r="BD485" t="b">
        <f t="shared" si="318"/>
        <v>0</v>
      </c>
    </row>
    <row r="486" spans="1:56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0"/>
        <v>0.18625</v>
      </c>
      <c r="P486" s="8">
        <f t="shared" si="319"/>
        <v>13.545454545454545</v>
      </c>
      <c r="Q486" t="s">
        <v>8310</v>
      </c>
      <c r="R486" t="s">
        <v>8321</v>
      </c>
      <c r="S486" s="12">
        <f t="shared" si="281"/>
        <v>42272.93949074074</v>
      </c>
      <c r="T486" s="12">
        <f t="shared" si="282"/>
        <v>42313.981157407412</v>
      </c>
      <c r="U486" t="b">
        <f t="shared" si="283"/>
        <v>0</v>
      </c>
      <c r="V486" t="b">
        <f t="shared" si="284"/>
        <v>0</v>
      </c>
      <c r="W486" t="b">
        <f t="shared" si="285"/>
        <v>0</v>
      </c>
      <c r="X486" t="b">
        <f t="shared" si="286"/>
        <v>0</v>
      </c>
      <c r="Y486" t="b">
        <f t="shared" si="287"/>
        <v>0</v>
      </c>
      <c r="Z486" t="b">
        <f t="shared" si="288"/>
        <v>0</v>
      </c>
      <c r="AA486" t="b">
        <f t="shared" si="289"/>
        <v>0</v>
      </c>
      <c r="AB486" t="b">
        <f t="shared" si="290"/>
        <v>0</v>
      </c>
      <c r="AC486" t="b">
        <f t="shared" si="291"/>
        <v>0</v>
      </c>
      <c r="AD486" t="b">
        <f t="shared" si="292"/>
        <v>0</v>
      </c>
      <c r="AE486" t="b">
        <f t="shared" si="293"/>
        <v>0</v>
      </c>
      <c r="AF486" t="b">
        <f t="shared" si="294"/>
        <v>0</v>
      </c>
      <c r="AG486" t="b">
        <f t="shared" si="295"/>
        <v>0</v>
      </c>
      <c r="AH486" t="b">
        <f t="shared" si="296"/>
        <v>0</v>
      </c>
      <c r="AI486" t="b">
        <f t="shared" si="297"/>
        <v>0</v>
      </c>
      <c r="AJ486" t="b">
        <f t="shared" si="298"/>
        <v>0</v>
      </c>
      <c r="AK486" t="b">
        <f t="shared" si="299"/>
        <v>0</v>
      </c>
      <c r="AL486" t="b">
        <f t="shared" si="300"/>
        <v>0</v>
      </c>
      <c r="AM486" t="b">
        <f t="shared" si="301"/>
        <v>0</v>
      </c>
      <c r="AN486" t="b">
        <f t="shared" si="302"/>
        <v>0</v>
      </c>
      <c r="AO486" t="b">
        <f t="shared" si="303"/>
        <v>0</v>
      </c>
      <c r="AP486" t="b">
        <f t="shared" si="304"/>
        <v>0</v>
      </c>
      <c r="AQ486" t="b">
        <f t="shared" si="305"/>
        <v>0</v>
      </c>
      <c r="AR486" t="b">
        <f t="shared" si="306"/>
        <v>1</v>
      </c>
      <c r="AS486" t="b">
        <f t="shared" si="307"/>
        <v>0</v>
      </c>
      <c r="AT486" t="b">
        <f t="shared" si="308"/>
        <v>0</v>
      </c>
      <c r="AU486" t="b">
        <f t="shared" si="309"/>
        <v>0</v>
      </c>
      <c r="AV486" t="b">
        <f t="shared" si="310"/>
        <v>0</v>
      </c>
      <c r="AW486" t="b">
        <f t="shared" si="311"/>
        <v>0</v>
      </c>
      <c r="AX486" t="b">
        <f t="shared" si="312"/>
        <v>0</v>
      </c>
      <c r="AY486" t="b">
        <f t="shared" si="313"/>
        <v>0</v>
      </c>
      <c r="AZ486" t="b">
        <f t="shared" si="314"/>
        <v>0</v>
      </c>
      <c r="BA486" t="b">
        <f t="shared" si="315"/>
        <v>0</v>
      </c>
      <c r="BB486" t="b">
        <f t="shared" si="316"/>
        <v>0</v>
      </c>
      <c r="BC486" t="b">
        <f t="shared" si="317"/>
        <v>0</v>
      </c>
      <c r="BD486" t="b">
        <f t="shared" si="318"/>
        <v>0</v>
      </c>
    </row>
    <row r="487" spans="1:56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0"/>
        <v>21.906971229845084</v>
      </c>
      <c r="P487" s="8">
        <f t="shared" si="319"/>
        <v>66.520080000000007</v>
      </c>
      <c r="Q487" t="s">
        <v>8310</v>
      </c>
      <c r="R487" t="s">
        <v>8321</v>
      </c>
      <c r="S487" s="12">
        <f t="shared" si="281"/>
        <v>41381.50577546296</v>
      </c>
      <c r="T487" s="12">
        <f t="shared" si="282"/>
        <v>41411.50577546296</v>
      </c>
      <c r="U487" t="b">
        <f t="shared" si="283"/>
        <v>0</v>
      </c>
      <c r="V487" t="b">
        <f t="shared" si="284"/>
        <v>0</v>
      </c>
      <c r="W487" t="b">
        <f t="shared" si="285"/>
        <v>0</v>
      </c>
      <c r="X487" t="b">
        <f t="shared" si="286"/>
        <v>0</v>
      </c>
      <c r="Y487" t="b">
        <f t="shared" si="287"/>
        <v>0</v>
      </c>
      <c r="Z487" t="b">
        <f t="shared" si="288"/>
        <v>0</v>
      </c>
      <c r="AA487" t="b">
        <f t="shared" si="289"/>
        <v>0</v>
      </c>
      <c r="AB487" t="b">
        <f t="shared" si="290"/>
        <v>0</v>
      </c>
      <c r="AC487" t="b">
        <f t="shared" si="291"/>
        <v>0</v>
      </c>
      <c r="AD487" t="b">
        <f t="shared" si="292"/>
        <v>0</v>
      </c>
      <c r="AE487" t="b">
        <f t="shared" si="293"/>
        <v>0</v>
      </c>
      <c r="AF487" t="b">
        <f t="shared" si="294"/>
        <v>0</v>
      </c>
      <c r="AG487" t="b">
        <f t="shared" si="295"/>
        <v>0</v>
      </c>
      <c r="AH487" t="b">
        <f t="shared" si="296"/>
        <v>0</v>
      </c>
      <c r="AI487" t="b">
        <f t="shared" si="297"/>
        <v>0</v>
      </c>
      <c r="AJ487" t="b">
        <f t="shared" si="298"/>
        <v>0</v>
      </c>
      <c r="AK487" t="b">
        <f t="shared" si="299"/>
        <v>0</v>
      </c>
      <c r="AL487" t="b">
        <f t="shared" si="300"/>
        <v>0</v>
      </c>
      <c r="AM487" t="b">
        <f t="shared" si="301"/>
        <v>0</v>
      </c>
      <c r="AN487" t="b">
        <f t="shared" si="302"/>
        <v>0</v>
      </c>
      <c r="AO487" t="b">
        <f t="shared" si="303"/>
        <v>1</v>
      </c>
      <c r="AP487" t="b">
        <f t="shared" si="304"/>
        <v>0</v>
      </c>
      <c r="AQ487" t="b">
        <f t="shared" si="305"/>
        <v>0</v>
      </c>
      <c r="AR487" t="b">
        <f t="shared" si="306"/>
        <v>0</v>
      </c>
      <c r="AS487" t="b">
        <f t="shared" si="307"/>
        <v>0</v>
      </c>
      <c r="AT487" t="b">
        <f t="shared" si="308"/>
        <v>0</v>
      </c>
      <c r="AU487" t="b">
        <f t="shared" si="309"/>
        <v>0</v>
      </c>
      <c r="AV487" t="b">
        <f t="shared" si="310"/>
        <v>0</v>
      </c>
      <c r="AW487" t="b">
        <f t="shared" si="311"/>
        <v>0</v>
      </c>
      <c r="AX487" t="b">
        <f t="shared" si="312"/>
        <v>0</v>
      </c>
      <c r="AY487" t="b">
        <f t="shared" si="313"/>
        <v>0</v>
      </c>
      <c r="AZ487" t="b">
        <f t="shared" si="314"/>
        <v>0</v>
      </c>
      <c r="BA487" t="b">
        <f t="shared" si="315"/>
        <v>0</v>
      </c>
      <c r="BB487" t="b">
        <f t="shared" si="316"/>
        <v>0</v>
      </c>
      <c r="BC487" t="b">
        <f t="shared" si="317"/>
        <v>0</v>
      </c>
      <c r="BD487" t="b">
        <f t="shared" si="318"/>
        <v>0</v>
      </c>
    </row>
    <row r="488" spans="1:56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0"/>
        <v>9.0909090909090905E-3</v>
      </c>
      <c r="P488" s="8">
        <f t="shared" si="319"/>
        <v>50</v>
      </c>
      <c r="Q488" t="s">
        <v>8310</v>
      </c>
      <c r="R488" t="s">
        <v>8321</v>
      </c>
      <c r="S488" s="12">
        <f t="shared" si="281"/>
        <v>41761.94258101852</v>
      </c>
      <c r="T488" s="12">
        <f t="shared" si="282"/>
        <v>41791.94258101852</v>
      </c>
      <c r="U488" t="b">
        <f t="shared" si="283"/>
        <v>0</v>
      </c>
      <c r="V488" t="b">
        <f t="shared" si="284"/>
        <v>0</v>
      </c>
      <c r="W488" t="b">
        <f t="shared" si="285"/>
        <v>0</v>
      </c>
      <c r="X488" t="b">
        <f t="shared" si="286"/>
        <v>0</v>
      </c>
      <c r="Y488" t="b">
        <f t="shared" si="287"/>
        <v>0</v>
      </c>
      <c r="Z488" t="b">
        <f t="shared" si="288"/>
        <v>0</v>
      </c>
      <c r="AA488" t="b">
        <f t="shared" si="289"/>
        <v>0</v>
      </c>
      <c r="AB488" t="b">
        <f t="shared" si="290"/>
        <v>0</v>
      </c>
      <c r="AC488" t="b">
        <f t="shared" si="291"/>
        <v>0</v>
      </c>
      <c r="AD488" t="b">
        <f t="shared" si="292"/>
        <v>0</v>
      </c>
      <c r="AE488" t="b">
        <f t="shared" si="293"/>
        <v>0</v>
      </c>
      <c r="AF488" t="b">
        <f t="shared" si="294"/>
        <v>0</v>
      </c>
      <c r="AG488" t="b">
        <f t="shared" si="295"/>
        <v>0</v>
      </c>
      <c r="AH488" t="b">
        <f t="shared" si="296"/>
        <v>0</v>
      </c>
      <c r="AI488" t="b">
        <f t="shared" si="297"/>
        <v>0</v>
      </c>
      <c r="AJ488" t="b">
        <f t="shared" si="298"/>
        <v>0</v>
      </c>
      <c r="AK488" t="b">
        <f t="shared" si="299"/>
        <v>0</v>
      </c>
      <c r="AL488" t="b">
        <f t="shared" si="300"/>
        <v>0</v>
      </c>
      <c r="AM488" t="b">
        <f t="shared" si="301"/>
        <v>0</v>
      </c>
      <c r="AN488" t="b">
        <f t="shared" si="302"/>
        <v>0</v>
      </c>
      <c r="AO488" t="b">
        <f t="shared" si="303"/>
        <v>0</v>
      </c>
      <c r="AP488" t="b">
        <f t="shared" si="304"/>
        <v>0</v>
      </c>
      <c r="AQ488" t="b">
        <f t="shared" si="305"/>
        <v>0</v>
      </c>
      <c r="AR488" t="b">
        <f t="shared" si="306"/>
        <v>1</v>
      </c>
      <c r="AS488" t="b">
        <f t="shared" si="307"/>
        <v>0</v>
      </c>
      <c r="AT488" t="b">
        <f t="shared" si="308"/>
        <v>0</v>
      </c>
      <c r="AU488" t="b">
        <f t="shared" si="309"/>
        <v>0</v>
      </c>
      <c r="AV488" t="b">
        <f t="shared" si="310"/>
        <v>0</v>
      </c>
      <c r="AW488" t="b">
        <f t="shared" si="311"/>
        <v>0</v>
      </c>
      <c r="AX488" t="b">
        <f t="shared" si="312"/>
        <v>0</v>
      </c>
      <c r="AY488" t="b">
        <f t="shared" si="313"/>
        <v>0</v>
      </c>
      <c r="AZ488" t="b">
        <f t="shared" si="314"/>
        <v>0</v>
      </c>
      <c r="BA488" t="b">
        <f t="shared" si="315"/>
        <v>0</v>
      </c>
      <c r="BB488" t="b">
        <f t="shared" si="316"/>
        <v>0</v>
      </c>
      <c r="BC488" t="b">
        <f t="shared" si="317"/>
        <v>0</v>
      </c>
      <c r="BD488" t="b">
        <f t="shared" si="318"/>
        <v>0</v>
      </c>
    </row>
    <row r="489" spans="1:56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0"/>
        <v>0</v>
      </c>
      <c r="P489" s="8" t="e">
        <f t="shared" si="319"/>
        <v>#DIV/0!</v>
      </c>
      <c r="Q489" t="s">
        <v>8310</v>
      </c>
      <c r="R489" t="s">
        <v>8321</v>
      </c>
      <c r="S489" s="12">
        <f t="shared" si="281"/>
        <v>42669.594837962963</v>
      </c>
      <c r="T489" s="12">
        <f t="shared" si="282"/>
        <v>42729.636504629627</v>
      </c>
      <c r="U489" t="b">
        <f t="shared" si="283"/>
        <v>0</v>
      </c>
      <c r="V489" t="b">
        <f t="shared" si="284"/>
        <v>0</v>
      </c>
      <c r="W489" t="b">
        <f t="shared" si="285"/>
        <v>0</v>
      </c>
      <c r="X489" t="b">
        <f t="shared" si="286"/>
        <v>0</v>
      </c>
      <c r="Y489" t="b">
        <f t="shared" si="287"/>
        <v>0</v>
      </c>
      <c r="Z489" t="b">
        <f t="shared" si="288"/>
        <v>0</v>
      </c>
      <c r="AA489" t="b">
        <f t="shared" si="289"/>
        <v>0</v>
      </c>
      <c r="AB489" t="b">
        <f t="shared" si="290"/>
        <v>0</v>
      </c>
      <c r="AC489" t="b">
        <f t="shared" si="291"/>
        <v>0</v>
      </c>
      <c r="AD489" t="b">
        <f t="shared" si="292"/>
        <v>0</v>
      </c>
      <c r="AE489" t="b">
        <f t="shared" si="293"/>
        <v>0</v>
      </c>
      <c r="AF489" t="b">
        <f t="shared" si="294"/>
        <v>0</v>
      </c>
      <c r="AG489" t="b">
        <f t="shared" si="295"/>
        <v>0</v>
      </c>
      <c r="AH489" t="b">
        <f t="shared" si="296"/>
        <v>0</v>
      </c>
      <c r="AI489" t="b">
        <f t="shared" si="297"/>
        <v>0</v>
      </c>
      <c r="AJ489" t="b">
        <f t="shared" si="298"/>
        <v>0</v>
      </c>
      <c r="AK489" t="b">
        <f t="shared" si="299"/>
        <v>0</v>
      </c>
      <c r="AL489" t="b">
        <f t="shared" si="300"/>
        <v>0</v>
      </c>
      <c r="AM489" t="b">
        <f t="shared" si="301"/>
        <v>0</v>
      </c>
      <c r="AN489" t="b">
        <f t="shared" si="302"/>
        <v>0</v>
      </c>
      <c r="AO489" t="b">
        <f t="shared" si="303"/>
        <v>0</v>
      </c>
      <c r="AP489" t="b">
        <f t="shared" si="304"/>
        <v>0</v>
      </c>
      <c r="AQ489" t="b">
        <f t="shared" si="305"/>
        <v>0</v>
      </c>
      <c r="AR489" t="b">
        <f t="shared" si="306"/>
        <v>1</v>
      </c>
      <c r="AS489" t="b">
        <f t="shared" si="307"/>
        <v>0</v>
      </c>
      <c r="AT489" t="b">
        <f t="shared" si="308"/>
        <v>0</v>
      </c>
      <c r="AU489" t="b">
        <f t="shared" si="309"/>
        <v>0</v>
      </c>
      <c r="AV489" t="b">
        <f t="shared" si="310"/>
        <v>0</v>
      </c>
      <c r="AW489" t="b">
        <f t="shared" si="311"/>
        <v>0</v>
      </c>
      <c r="AX489" t="b">
        <f t="shared" si="312"/>
        <v>0</v>
      </c>
      <c r="AY489" t="b">
        <f t="shared" si="313"/>
        <v>0</v>
      </c>
      <c r="AZ489" t="b">
        <f t="shared" si="314"/>
        <v>0</v>
      </c>
      <c r="BA489" t="b">
        <f t="shared" si="315"/>
        <v>0</v>
      </c>
      <c r="BB489" t="b">
        <f t="shared" si="316"/>
        <v>0</v>
      </c>
      <c r="BC489" t="b">
        <f t="shared" si="317"/>
        <v>0</v>
      </c>
      <c r="BD489" t="b">
        <f t="shared" si="318"/>
        <v>0</v>
      </c>
    </row>
    <row r="490" spans="1:56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0"/>
        <v>0</v>
      </c>
      <c r="P490" s="8" t="e">
        <f t="shared" si="319"/>
        <v>#DIV/0!</v>
      </c>
      <c r="Q490" t="s">
        <v>8310</v>
      </c>
      <c r="R490" t="s">
        <v>8321</v>
      </c>
      <c r="S490" s="12">
        <f t="shared" si="281"/>
        <v>42714.054398148146</v>
      </c>
      <c r="T490" s="12">
        <f t="shared" si="282"/>
        <v>42744.054398148146</v>
      </c>
      <c r="U490" t="b">
        <f t="shared" si="283"/>
        <v>0</v>
      </c>
      <c r="V490" t="b">
        <f t="shared" si="284"/>
        <v>0</v>
      </c>
      <c r="W490" t="b">
        <f t="shared" si="285"/>
        <v>0</v>
      </c>
      <c r="X490" t="b">
        <f t="shared" si="286"/>
        <v>0</v>
      </c>
      <c r="Y490" t="b">
        <f t="shared" si="287"/>
        <v>0</v>
      </c>
      <c r="Z490" t="b">
        <f t="shared" si="288"/>
        <v>0</v>
      </c>
      <c r="AA490" t="b">
        <f t="shared" si="289"/>
        <v>0</v>
      </c>
      <c r="AB490" t="b">
        <f t="shared" si="290"/>
        <v>0</v>
      </c>
      <c r="AC490" t="b">
        <f t="shared" si="291"/>
        <v>0</v>
      </c>
      <c r="AD490" t="b">
        <f t="shared" si="292"/>
        <v>0</v>
      </c>
      <c r="AE490" t="b">
        <f t="shared" si="293"/>
        <v>0</v>
      </c>
      <c r="AF490" t="b">
        <f t="shared" si="294"/>
        <v>0</v>
      </c>
      <c r="AG490" t="b">
        <f t="shared" si="295"/>
        <v>0</v>
      </c>
      <c r="AH490" t="b">
        <f t="shared" si="296"/>
        <v>0</v>
      </c>
      <c r="AI490" t="b">
        <f t="shared" si="297"/>
        <v>0</v>
      </c>
      <c r="AJ490" t="b">
        <f t="shared" si="298"/>
        <v>1</v>
      </c>
      <c r="AK490" t="b">
        <f t="shared" si="299"/>
        <v>0</v>
      </c>
      <c r="AL490" t="b">
        <f t="shared" si="300"/>
        <v>0</v>
      </c>
      <c r="AM490" t="b">
        <f t="shared" si="301"/>
        <v>0</v>
      </c>
      <c r="AN490" t="b">
        <f t="shared" si="302"/>
        <v>0</v>
      </c>
      <c r="AO490" t="b">
        <f t="shared" si="303"/>
        <v>0</v>
      </c>
      <c r="AP490" t="b">
        <f t="shared" si="304"/>
        <v>0</v>
      </c>
      <c r="AQ490" t="b">
        <f t="shared" si="305"/>
        <v>0</v>
      </c>
      <c r="AR490" t="b">
        <f t="shared" si="306"/>
        <v>0</v>
      </c>
      <c r="AS490" t="b">
        <f t="shared" si="307"/>
        <v>0</v>
      </c>
      <c r="AT490" t="b">
        <f t="shared" si="308"/>
        <v>0</v>
      </c>
      <c r="AU490" t="b">
        <f t="shared" si="309"/>
        <v>0</v>
      </c>
      <c r="AV490" t="b">
        <f t="shared" si="310"/>
        <v>0</v>
      </c>
      <c r="AW490" t="b">
        <f t="shared" si="311"/>
        <v>0</v>
      </c>
      <c r="AX490" t="b">
        <f t="shared" si="312"/>
        <v>0</v>
      </c>
      <c r="AY490" t="b">
        <f t="shared" si="313"/>
        <v>0</v>
      </c>
      <c r="AZ490" t="b">
        <f t="shared" si="314"/>
        <v>0</v>
      </c>
      <c r="BA490" t="b">
        <f t="shared" si="315"/>
        <v>0</v>
      </c>
      <c r="BB490" t="b">
        <f t="shared" si="316"/>
        <v>0</v>
      </c>
      <c r="BC490" t="b">
        <f t="shared" si="317"/>
        <v>0</v>
      </c>
      <c r="BD490" t="b">
        <f t="shared" si="318"/>
        <v>0</v>
      </c>
    </row>
    <row r="491" spans="1:56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0"/>
        <v>0.28667813379201834</v>
      </c>
      <c r="P491" s="8">
        <f t="shared" si="319"/>
        <v>71.666666666666671</v>
      </c>
      <c r="Q491" t="s">
        <v>8310</v>
      </c>
      <c r="R491" t="s">
        <v>8321</v>
      </c>
      <c r="S491" s="12">
        <f t="shared" si="281"/>
        <v>40882.481666666667</v>
      </c>
      <c r="T491" s="12">
        <f t="shared" si="282"/>
        <v>40913.481249999997</v>
      </c>
      <c r="U491" t="b">
        <f t="shared" si="283"/>
        <v>0</v>
      </c>
      <c r="V491" t="b">
        <f t="shared" si="284"/>
        <v>0</v>
      </c>
      <c r="W491" t="b">
        <f t="shared" si="285"/>
        <v>0</v>
      </c>
      <c r="X491" t="b">
        <f t="shared" si="286"/>
        <v>0</v>
      </c>
      <c r="Y491" t="b">
        <f t="shared" si="287"/>
        <v>0</v>
      </c>
      <c r="Z491" t="b">
        <f t="shared" si="288"/>
        <v>0</v>
      </c>
      <c r="AA491" t="b">
        <f t="shared" si="289"/>
        <v>0</v>
      </c>
      <c r="AB491" t="b">
        <f t="shared" si="290"/>
        <v>0</v>
      </c>
      <c r="AC491" t="b">
        <f t="shared" si="291"/>
        <v>0</v>
      </c>
      <c r="AD491" t="b">
        <f t="shared" si="292"/>
        <v>0</v>
      </c>
      <c r="AE491" t="b">
        <f t="shared" si="293"/>
        <v>0</v>
      </c>
      <c r="AF491" t="b">
        <f t="shared" si="294"/>
        <v>0</v>
      </c>
      <c r="AG491" t="b">
        <f t="shared" si="295"/>
        <v>0</v>
      </c>
      <c r="AH491" t="b">
        <f t="shared" si="296"/>
        <v>0</v>
      </c>
      <c r="AI491" t="b">
        <f t="shared" si="297"/>
        <v>0</v>
      </c>
      <c r="AJ491" t="b">
        <f t="shared" si="298"/>
        <v>0</v>
      </c>
      <c r="AK491" t="b">
        <f t="shared" si="299"/>
        <v>0</v>
      </c>
      <c r="AL491" t="b">
        <f t="shared" si="300"/>
        <v>0</v>
      </c>
      <c r="AM491" t="b">
        <f t="shared" si="301"/>
        <v>0</v>
      </c>
      <c r="AN491" t="b">
        <f t="shared" si="302"/>
        <v>0</v>
      </c>
      <c r="AO491" t="b">
        <f t="shared" si="303"/>
        <v>0</v>
      </c>
      <c r="AP491" t="b">
        <f t="shared" si="304"/>
        <v>0</v>
      </c>
      <c r="AQ491" t="b">
        <f t="shared" si="305"/>
        <v>0</v>
      </c>
      <c r="AR491" t="b">
        <f t="shared" si="306"/>
        <v>1</v>
      </c>
      <c r="AS491" t="b">
        <f t="shared" si="307"/>
        <v>0</v>
      </c>
      <c r="AT491" t="b">
        <f t="shared" si="308"/>
        <v>0</v>
      </c>
      <c r="AU491" t="b">
        <f t="shared" si="309"/>
        <v>0</v>
      </c>
      <c r="AV491" t="b">
        <f t="shared" si="310"/>
        <v>0</v>
      </c>
      <c r="AW491" t="b">
        <f t="shared" si="311"/>
        <v>0</v>
      </c>
      <c r="AX491" t="b">
        <f t="shared" si="312"/>
        <v>0</v>
      </c>
      <c r="AY491" t="b">
        <f t="shared" si="313"/>
        <v>0</v>
      </c>
      <c r="AZ491" t="b">
        <f t="shared" si="314"/>
        <v>0</v>
      </c>
      <c r="BA491" t="b">
        <f t="shared" si="315"/>
        <v>0</v>
      </c>
      <c r="BB491" t="b">
        <f t="shared" si="316"/>
        <v>0</v>
      </c>
      <c r="BC491" t="b">
        <f t="shared" si="317"/>
        <v>0</v>
      </c>
      <c r="BD491" t="b">
        <f t="shared" si="318"/>
        <v>0</v>
      </c>
    </row>
    <row r="492" spans="1:56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0"/>
        <v>0</v>
      </c>
      <c r="P492" s="8" t="e">
        <f t="shared" si="319"/>
        <v>#DIV/0!</v>
      </c>
      <c r="Q492" t="s">
        <v>8310</v>
      </c>
      <c r="R492" t="s">
        <v>8321</v>
      </c>
      <c r="S492" s="12">
        <f t="shared" si="281"/>
        <v>41113.968576388892</v>
      </c>
      <c r="T492" s="12">
        <f t="shared" si="282"/>
        <v>41143.968576388892</v>
      </c>
      <c r="U492" t="b">
        <f t="shared" si="283"/>
        <v>0</v>
      </c>
      <c r="V492" t="b">
        <f t="shared" si="284"/>
        <v>0</v>
      </c>
      <c r="W492" t="b">
        <f t="shared" si="285"/>
        <v>0</v>
      </c>
      <c r="X492" t="b">
        <f t="shared" si="286"/>
        <v>0</v>
      </c>
      <c r="Y492" t="b">
        <f t="shared" si="287"/>
        <v>0</v>
      </c>
      <c r="Z492" t="b">
        <f t="shared" si="288"/>
        <v>0</v>
      </c>
      <c r="AA492" t="b">
        <f t="shared" si="289"/>
        <v>0</v>
      </c>
      <c r="AB492" t="b">
        <f t="shared" si="290"/>
        <v>0</v>
      </c>
      <c r="AC492" t="b">
        <f t="shared" si="291"/>
        <v>0</v>
      </c>
      <c r="AD492" t="b">
        <f t="shared" si="292"/>
        <v>0</v>
      </c>
      <c r="AE492" t="b">
        <f t="shared" si="293"/>
        <v>0</v>
      </c>
      <c r="AF492" t="b">
        <f t="shared" si="294"/>
        <v>0</v>
      </c>
      <c r="AG492" t="b">
        <f t="shared" si="295"/>
        <v>0</v>
      </c>
      <c r="AH492" t="b">
        <f t="shared" si="296"/>
        <v>1</v>
      </c>
      <c r="AI492" t="b">
        <f t="shared" si="297"/>
        <v>0</v>
      </c>
      <c r="AJ492" t="b">
        <f t="shared" si="298"/>
        <v>0</v>
      </c>
      <c r="AK492" t="b">
        <f t="shared" si="299"/>
        <v>0</v>
      </c>
      <c r="AL492" t="b">
        <f t="shared" si="300"/>
        <v>0</v>
      </c>
      <c r="AM492" t="b">
        <f t="shared" si="301"/>
        <v>0</v>
      </c>
      <c r="AN492" t="b">
        <f t="shared" si="302"/>
        <v>0</v>
      </c>
      <c r="AO492" t="b">
        <f t="shared" si="303"/>
        <v>0</v>
      </c>
      <c r="AP492" t="b">
        <f t="shared" si="304"/>
        <v>0</v>
      </c>
      <c r="AQ492" t="b">
        <f t="shared" si="305"/>
        <v>0</v>
      </c>
      <c r="AR492" t="b">
        <f t="shared" si="306"/>
        <v>0</v>
      </c>
      <c r="AS492" t="b">
        <f t="shared" si="307"/>
        <v>0</v>
      </c>
      <c r="AT492" t="b">
        <f t="shared" si="308"/>
        <v>0</v>
      </c>
      <c r="AU492" t="b">
        <f t="shared" si="309"/>
        <v>0</v>
      </c>
      <c r="AV492" t="b">
        <f t="shared" si="310"/>
        <v>0</v>
      </c>
      <c r="AW492" t="b">
        <f t="shared" si="311"/>
        <v>0</v>
      </c>
      <c r="AX492" t="b">
        <f t="shared" si="312"/>
        <v>0</v>
      </c>
      <c r="AY492" t="b">
        <f t="shared" si="313"/>
        <v>0</v>
      </c>
      <c r="AZ492" t="b">
        <f t="shared" si="314"/>
        <v>0</v>
      </c>
      <c r="BA492" t="b">
        <f t="shared" si="315"/>
        <v>0</v>
      </c>
      <c r="BB492" t="b">
        <f t="shared" si="316"/>
        <v>0</v>
      </c>
      <c r="BC492" t="b">
        <f t="shared" si="317"/>
        <v>0</v>
      </c>
      <c r="BD492" t="b">
        <f t="shared" si="318"/>
        <v>0</v>
      </c>
    </row>
    <row r="493" spans="1:56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0"/>
        <v>0</v>
      </c>
      <c r="P493" s="8" t="e">
        <f t="shared" si="319"/>
        <v>#DIV/0!</v>
      </c>
      <c r="Q493" t="s">
        <v>8310</v>
      </c>
      <c r="R493" t="s">
        <v>8321</v>
      </c>
      <c r="S493" s="12">
        <f t="shared" si="281"/>
        <v>42366.982627314821</v>
      </c>
      <c r="T493" s="12">
        <f t="shared" si="282"/>
        <v>42396.982627314821</v>
      </c>
      <c r="U493" t="b">
        <f t="shared" si="283"/>
        <v>0</v>
      </c>
      <c r="V493" t="b">
        <f t="shared" si="284"/>
        <v>0</v>
      </c>
      <c r="W493" t="b">
        <f t="shared" si="285"/>
        <v>0</v>
      </c>
      <c r="X493" t="b">
        <f t="shared" si="286"/>
        <v>0</v>
      </c>
      <c r="Y493" t="b">
        <f t="shared" si="287"/>
        <v>0</v>
      </c>
      <c r="Z493" t="b">
        <f t="shared" si="288"/>
        <v>0</v>
      </c>
      <c r="AA493" t="b">
        <f t="shared" si="289"/>
        <v>0</v>
      </c>
      <c r="AB493" t="b">
        <f t="shared" si="290"/>
        <v>0</v>
      </c>
      <c r="AC493" t="b">
        <f t="shared" si="291"/>
        <v>0</v>
      </c>
      <c r="AD493" t="b">
        <f t="shared" si="292"/>
        <v>0</v>
      </c>
      <c r="AE493" t="b">
        <f t="shared" si="293"/>
        <v>0</v>
      </c>
      <c r="AF493" t="b">
        <f t="shared" si="294"/>
        <v>0</v>
      </c>
      <c r="AG493" t="b">
        <f t="shared" si="295"/>
        <v>0</v>
      </c>
      <c r="AH493" t="b">
        <f t="shared" si="296"/>
        <v>0</v>
      </c>
      <c r="AI493" t="b">
        <f t="shared" si="297"/>
        <v>0</v>
      </c>
      <c r="AJ493" t="b">
        <f t="shared" si="298"/>
        <v>1</v>
      </c>
      <c r="AK493" t="b">
        <f t="shared" si="299"/>
        <v>0</v>
      </c>
      <c r="AL493" t="b">
        <f t="shared" si="300"/>
        <v>0</v>
      </c>
      <c r="AM493" t="b">
        <f t="shared" si="301"/>
        <v>0</v>
      </c>
      <c r="AN493" t="b">
        <f t="shared" si="302"/>
        <v>0</v>
      </c>
      <c r="AO493" t="b">
        <f t="shared" si="303"/>
        <v>0</v>
      </c>
      <c r="AP493" t="b">
        <f t="shared" si="304"/>
        <v>0</v>
      </c>
      <c r="AQ493" t="b">
        <f t="shared" si="305"/>
        <v>0</v>
      </c>
      <c r="AR493" t="b">
        <f t="shared" si="306"/>
        <v>0</v>
      </c>
      <c r="AS493" t="b">
        <f t="shared" si="307"/>
        <v>0</v>
      </c>
      <c r="AT493" t="b">
        <f t="shared" si="308"/>
        <v>0</v>
      </c>
      <c r="AU493" t="b">
        <f t="shared" si="309"/>
        <v>0</v>
      </c>
      <c r="AV493" t="b">
        <f t="shared" si="310"/>
        <v>0</v>
      </c>
      <c r="AW493" t="b">
        <f t="shared" si="311"/>
        <v>0</v>
      </c>
      <c r="AX493" t="b">
        <f t="shared" si="312"/>
        <v>0</v>
      </c>
      <c r="AY493" t="b">
        <f t="shared" si="313"/>
        <v>0</v>
      </c>
      <c r="AZ493" t="b">
        <f t="shared" si="314"/>
        <v>0</v>
      </c>
      <c r="BA493" t="b">
        <f t="shared" si="315"/>
        <v>0</v>
      </c>
      <c r="BB493" t="b">
        <f t="shared" si="316"/>
        <v>0</v>
      </c>
      <c r="BC493" t="b">
        <f t="shared" si="317"/>
        <v>0</v>
      </c>
      <c r="BD493" t="b">
        <f t="shared" si="318"/>
        <v>0</v>
      </c>
    </row>
    <row r="494" spans="1:56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0"/>
        <v>0</v>
      </c>
      <c r="P494" s="8" t="e">
        <f t="shared" si="319"/>
        <v>#DIV/0!</v>
      </c>
      <c r="Q494" t="s">
        <v>8310</v>
      </c>
      <c r="R494" t="s">
        <v>8321</v>
      </c>
      <c r="S494" s="12">
        <f t="shared" si="281"/>
        <v>42596.03506944445</v>
      </c>
      <c r="T494" s="12">
        <f t="shared" si="282"/>
        <v>42656.03506944445</v>
      </c>
      <c r="U494" t="b">
        <f t="shared" si="283"/>
        <v>0</v>
      </c>
      <c r="V494" t="b">
        <f t="shared" si="284"/>
        <v>0</v>
      </c>
      <c r="W494" t="b">
        <f t="shared" si="285"/>
        <v>0</v>
      </c>
      <c r="X494" t="b">
        <f t="shared" si="286"/>
        <v>0</v>
      </c>
      <c r="Y494" t="b">
        <f t="shared" si="287"/>
        <v>0</v>
      </c>
      <c r="Z494" t="b">
        <f t="shared" si="288"/>
        <v>0</v>
      </c>
      <c r="AA494" t="b">
        <f t="shared" si="289"/>
        <v>0</v>
      </c>
      <c r="AB494" t="b">
        <f t="shared" si="290"/>
        <v>0</v>
      </c>
      <c r="AC494" t="b">
        <f t="shared" si="291"/>
        <v>0</v>
      </c>
      <c r="AD494" t="b">
        <f t="shared" si="292"/>
        <v>0</v>
      </c>
      <c r="AE494" t="b">
        <f t="shared" si="293"/>
        <v>0</v>
      </c>
      <c r="AF494" t="b">
        <f t="shared" si="294"/>
        <v>0</v>
      </c>
      <c r="AG494" t="b">
        <f t="shared" si="295"/>
        <v>0</v>
      </c>
      <c r="AH494" t="b">
        <f t="shared" si="296"/>
        <v>0</v>
      </c>
      <c r="AI494" t="b">
        <f t="shared" si="297"/>
        <v>0</v>
      </c>
      <c r="AJ494" t="b">
        <f t="shared" si="298"/>
        <v>0</v>
      </c>
      <c r="AK494" t="b">
        <f t="shared" si="299"/>
        <v>0</v>
      </c>
      <c r="AL494" t="b">
        <f t="shared" si="300"/>
        <v>0</v>
      </c>
      <c r="AM494" t="b">
        <f t="shared" si="301"/>
        <v>0</v>
      </c>
      <c r="AN494" t="b">
        <f t="shared" si="302"/>
        <v>0</v>
      </c>
      <c r="AO494" t="b">
        <f t="shared" si="303"/>
        <v>0</v>
      </c>
      <c r="AP494" t="b">
        <f t="shared" si="304"/>
        <v>0</v>
      </c>
      <c r="AQ494" t="b">
        <f t="shared" si="305"/>
        <v>0</v>
      </c>
      <c r="AR494" t="b">
        <f t="shared" si="306"/>
        <v>1</v>
      </c>
      <c r="AS494" t="b">
        <f t="shared" si="307"/>
        <v>0</v>
      </c>
      <c r="AT494" t="b">
        <f t="shared" si="308"/>
        <v>0</v>
      </c>
      <c r="AU494" t="b">
        <f t="shared" si="309"/>
        <v>0</v>
      </c>
      <c r="AV494" t="b">
        <f t="shared" si="310"/>
        <v>0</v>
      </c>
      <c r="AW494" t="b">
        <f t="shared" si="311"/>
        <v>0</v>
      </c>
      <c r="AX494" t="b">
        <f t="shared" si="312"/>
        <v>0</v>
      </c>
      <c r="AY494" t="b">
        <f t="shared" si="313"/>
        <v>0</v>
      </c>
      <c r="AZ494" t="b">
        <f t="shared" si="314"/>
        <v>0</v>
      </c>
      <c r="BA494" t="b">
        <f t="shared" si="315"/>
        <v>0</v>
      </c>
      <c r="BB494" t="b">
        <f t="shared" si="316"/>
        <v>0</v>
      </c>
      <c r="BC494" t="b">
        <f t="shared" si="317"/>
        <v>0</v>
      </c>
      <c r="BD494" t="b">
        <f t="shared" si="318"/>
        <v>0</v>
      </c>
    </row>
    <row r="495" spans="1:56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0"/>
        <v>0</v>
      </c>
      <c r="P495" s="8" t="e">
        <f t="shared" si="319"/>
        <v>#DIV/0!</v>
      </c>
      <c r="Q495" t="s">
        <v>8310</v>
      </c>
      <c r="R495" t="s">
        <v>8321</v>
      </c>
      <c r="S495" s="12">
        <f t="shared" si="281"/>
        <v>42114.726134259254</v>
      </c>
      <c r="T495" s="12">
        <f t="shared" si="282"/>
        <v>42144.726134259254</v>
      </c>
      <c r="U495" t="b">
        <f t="shared" si="283"/>
        <v>0</v>
      </c>
      <c r="V495" t="b">
        <f t="shared" si="284"/>
        <v>0</v>
      </c>
      <c r="W495" t="b">
        <f t="shared" si="285"/>
        <v>0</v>
      </c>
      <c r="X495" t="b">
        <f t="shared" si="286"/>
        <v>0</v>
      </c>
      <c r="Y495" t="b">
        <f t="shared" si="287"/>
        <v>0</v>
      </c>
      <c r="Z495" t="b">
        <f t="shared" si="288"/>
        <v>0</v>
      </c>
      <c r="AA495" t="b">
        <f t="shared" si="289"/>
        <v>0</v>
      </c>
      <c r="AB495" t="b">
        <f t="shared" si="290"/>
        <v>0</v>
      </c>
      <c r="AC495" t="b">
        <f t="shared" si="291"/>
        <v>0</v>
      </c>
      <c r="AD495" t="b">
        <f t="shared" si="292"/>
        <v>0</v>
      </c>
      <c r="AE495" t="b">
        <f t="shared" si="293"/>
        <v>0</v>
      </c>
      <c r="AF495" t="b">
        <f t="shared" si="294"/>
        <v>0</v>
      </c>
      <c r="AG495" t="b">
        <f t="shared" si="295"/>
        <v>0</v>
      </c>
      <c r="AH495" t="b">
        <f t="shared" si="296"/>
        <v>0</v>
      </c>
      <c r="AI495" t="b">
        <f t="shared" si="297"/>
        <v>0</v>
      </c>
      <c r="AJ495" t="b">
        <f t="shared" si="298"/>
        <v>0</v>
      </c>
      <c r="AK495" t="b">
        <f t="shared" si="299"/>
        <v>0</v>
      </c>
      <c r="AL495" t="b">
        <f t="shared" si="300"/>
        <v>0</v>
      </c>
      <c r="AM495" t="b">
        <f t="shared" si="301"/>
        <v>0</v>
      </c>
      <c r="AN495" t="b">
        <f t="shared" si="302"/>
        <v>1</v>
      </c>
      <c r="AO495" t="b">
        <f t="shared" si="303"/>
        <v>0</v>
      </c>
      <c r="AP495" t="b">
        <f t="shared" si="304"/>
        <v>0</v>
      </c>
      <c r="AQ495" t="b">
        <f t="shared" si="305"/>
        <v>0</v>
      </c>
      <c r="AR495" t="b">
        <f t="shared" si="306"/>
        <v>0</v>
      </c>
      <c r="AS495" t="b">
        <f t="shared" si="307"/>
        <v>0</v>
      </c>
      <c r="AT495" t="b">
        <f t="shared" si="308"/>
        <v>0</v>
      </c>
      <c r="AU495" t="b">
        <f t="shared" si="309"/>
        <v>0</v>
      </c>
      <c r="AV495" t="b">
        <f t="shared" si="310"/>
        <v>0</v>
      </c>
      <c r="AW495" t="b">
        <f t="shared" si="311"/>
        <v>0</v>
      </c>
      <c r="AX495" t="b">
        <f t="shared" si="312"/>
        <v>0</v>
      </c>
      <c r="AY495" t="b">
        <f t="shared" si="313"/>
        <v>0</v>
      </c>
      <c r="AZ495" t="b">
        <f t="shared" si="314"/>
        <v>0</v>
      </c>
      <c r="BA495" t="b">
        <f t="shared" si="315"/>
        <v>0</v>
      </c>
      <c r="BB495" t="b">
        <f t="shared" si="316"/>
        <v>0</v>
      </c>
      <c r="BC495" t="b">
        <f t="shared" si="317"/>
        <v>0</v>
      </c>
      <c r="BD495" t="b">
        <f t="shared" si="318"/>
        <v>0</v>
      </c>
    </row>
    <row r="496" spans="1:56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0"/>
        <v>0.155</v>
      </c>
      <c r="P496" s="8">
        <f t="shared" si="319"/>
        <v>10.333333333333334</v>
      </c>
      <c r="Q496" t="s">
        <v>8310</v>
      </c>
      <c r="R496" t="s">
        <v>8321</v>
      </c>
      <c r="S496" s="12">
        <f t="shared" si="281"/>
        <v>41799.830613425926</v>
      </c>
      <c r="T496" s="12">
        <f t="shared" si="282"/>
        <v>41823.125</v>
      </c>
      <c r="U496" t="b">
        <f t="shared" si="283"/>
        <v>0</v>
      </c>
      <c r="V496" t="b">
        <f t="shared" si="284"/>
        <v>0</v>
      </c>
      <c r="W496" t="b">
        <f t="shared" si="285"/>
        <v>0</v>
      </c>
      <c r="X496" t="b">
        <f t="shared" si="286"/>
        <v>0</v>
      </c>
      <c r="Y496" t="b">
        <f t="shared" si="287"/>
        <v>0</v>
      </c>
      <c r="Z496" t="b">
        <f t="shared" si="288"/>
        <v>0</v>
      </c>
      <c r="AA496" t="b">
        <f t="shared" si="289"/>
        <v>0</v>
      </c>
      <c r="AB496" t="b">
        <f t="shared" si="290"/>
        <v>0</v>
      </c>
      <c r="AC496" t="b">
        <f t="shared" si="291"/>
        <v>0</v>
      </c>
      <c r="AD496" t="b">
        <f t="shared" si="292"/>
        <v>0</v>
      </c>
      <c r="AE496" t="b">
        <f t="shared" si="293"/>
        <v>0</v>
      </c>
      <c r="AF496" t="b">
        <f t="shared" si="294"/>
        <v>0</v>
      </c>
      <c r="AG496" t="b">
        <f t="shared" si="295"/>
        <v>0</v>
      </c>
      <c r="AH496" t="b">
        <f t="shared" si="296"/>
        <v>0</v>
      </c>
      <c r="AI496" t="b">
        <f t="shared" si="297"/>
        <v>0</v>
      </c>
      <c r="AJ496" t="b">
        <f t="shared" si="298"/>
        <v>0</v>
      </c>
      <c r="AK496" t="b">
        <f t="shared" si="299"/>
        <v>0</v>
      </c>
      <c r="AL496" t="b">
        <f t="shared" si="300"/>
        <v>1</v>
      </c>
      <c r="AM496" t="b">
        <f t="shared" si="301"/>
        <v>0</v>
      </c>
      <c r="AN496" t="b">
        <f t="shared" si="302"/>
        <v>0</v>
      </c>
      <c r="AO496" t="b">
        <f t="shared" si="303"/>
        <v>0</v>
      </c>
      <c r="AP496" t="b">
        <f t="shared" si="304"/>
        <v>0</v>
      </c>
      <c r="AQ496" t="b">
        <f t="shared" si="305"/>
        <v>0</v>
      </c>
      <c r="AR496" t="b">
        <f t="shared" si="306"/>
        <v>0</v>
      </c>
      <c r="AS496" t="b">
        <f t="shared" si="307"/>
        <v>0</v>
      </c>
      <c r="AT496" t="b">
        <f t="shared" si="308"/>
        <v>0</v>
      </c>
      <c r="AU496" t="b">
        <f t="shared" si="309"/>
        <v>0</v>
      </c>
      <c r="AV496" t="b">
        <f t="shared" si="310"/>
        <v>0</v>
      </c>
      <c r="AW496" t="b">
        <f t="shared" si="311"/>
        <v>0</v>
      </c>
      <c r="AX496" t="b">
        <f t="shared" si="312"/>
        <v>0</v>
      </c>
      <c r="AY496" t="b">
        <f t="shared" si="313"/>
        <v>0</v>
      </c>
      <c r="AZ496" t="b">
        <f t="shared" si="314"/>
        <v>0</v>
      </c>
      <c r="BA496" t="b">
        <f t="shared" si="315"/>
        <v>0</v>
      </c>
      <c r="BB496" t="b">
        <f t="shared" si="316"/>
        <v>0</v>
      </c>
      <c r="BC496" t="b">
        <f t="shared" si="317"/>
        <v>0</v>
      </c>
      <c r="BD496" t="b">
        <f t="shared" si="318"/>
        <v>0</v>
      </c>
    </row>
    <row r="497" spans="1:56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0"/>
        <v>0</v>
      </c>
      <c r="P497" s="8" t="e">
        <f t="shared" si="319"/>
        <v>#DIV/0!</v>
      </c>
      <c r="Q497" t="s">
        <v>8310</v>
      </c>
      <c r="R497" t="s">
        <v>8321</v>
      </c>
      <c r="S497" s="12">
        <f t="shared" si="281"/>
        <v>42171.827604166669</v>
      </c>
      <c r="T497" s="12">
        <f t="shared" si="282"/>
        <v>42201.827604166669</v>
      </c>
      <c r="U497" t="b">
        <f t="shared" si="283"/>
        <v>0</v>
      </c>
      <c r="V497" t="b">
        <f t="shared" si="284"/>
        <v>0</v>
      </c>
      <c r="W497" t="b">
        <f t="shared" si="285"/>
        <v>0</v>
      </c>
      <c r="X497" t="b">
        <f t="shared" si="286"/>
        <v>0</v>
      </c>
      <c r="Y497" t="b">
        <f t="shared" si="287"/>
        <v>0</v>
      </c>
      <c r="Z497" t="b">
        <f t="shared" si="288"/>
        <v>0</v>
      </c>
      <c r="AA497" t="b">
        <f t="shared" si="289"/>
        <v>0</v>
      </c>
      <c r="AB497" t="b">
        <f t="shared" si="290"/>
        <v>0</v>
      </c>
      <c r="AC497" t="b">
        <f t="shared" si="291"/>
        <v>0</v>
      </c>
      <c r="AD497" t="b">
        <f t="shared" si="292"/>
        <v>0</v>
      </c>
      <c r="AE497" t="b">
        <f t="shared" si="293"/>
        <v>0</v>
      </c>
      <c r="AF497" t="b">
        <f t="shared" si="294"/>
        <v>0</v>
      </c>
      <c r="AG497" t="b">
        <f t="shared" si="295"/>
        <v>0</v>
      </c>
      <c r="AH497" t="b">
        <f t="shared" si="296"/>
        <v>0</v>
      </c>
      <c r="AI497" t="b">
        <f t="shared" si="297"/>
        <v>1</v>
      </c>
      <c r="AJ497" t="b">
        <f t="shared" si="298"/>
        <v>0</v>
      </c>
      <c r="AK497" t="b">
        <f t="shared" si="299"/>
        <v>0</v>
      </c>
      <c r="AL497" t="b">
        <f t="shared" si="300"/>
        <v>0</v>
      </c>
      <c r="AM497" t="b">
        <f t="shared" si="301"/>
        <v>0</v>
      </c>
      <c r="AN497" t="b">
        <f t="shared" si="302"/>
        <v>0</v>
      </c>
      <c r="AO497" t="b">
        <f t="shared" si="303"/>
        <v>0</v>
      </c>
      <c r="AP497" t="b">
        <f t="shared" si="304"/>
        <v>0</v>
      </c>
      <c r="AQ497" t="b">
        <f t="shared" si="305"/>
        <v>0</v>
      </c>
      <c r="AR497" t="b">
        <f t="shared" si="306"/>
        <v>0</v>
      </c>
      <c r="AS497" t="b">
        <f t="shared" si="307"/>
        <v>0</v>
      </c>
      <c r="AT497" t="b">
        <f t="shared" si="308"/>
        <v>0</v>
      </c>
      <c r="AU497" t="b">
        <f t="shared" si="309"/>
        <v>0</v>
      </c>
      <c r="AV497" t="b">
        <f t="shared" si="310"/>
        <v>0</v>
      </c>
      <c r="AW497" t="b">
        <f t="shared" si="311"/>
        <v>0</v>
      </c>
      <c r="AX497" t="b">
        <f t="shared" si="312"/>
        <v>0</v>
      </c>
      <c r="AY497" t="b">
        <f t="shared" si="313"/>
        <v>0</v>
      </c>
      <c r="AZ497" t="b">
        <f t="shared" si="314"/>
        <v>0</v>
      </c>
      <c r="BA497" t="b">
        <f t="shared" si="315"/>
        <v>0</v>
      </c>
      <c r="BB497" t="b">
        <f t="shared" si="316"/>
        <v>0</v>
      </c>
      <c r="BC497" t="b">
        <f t="shared" si="317"/>
        <v>0</v>
      </c>
      <c r="BD497" t="b">
        <f t="shared" si="318"/>
        <v>0</v>
      </c>
    </row>
    <row r="498" spans="1:56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0"/>
        <v>1.6666666666666668E-3</v>
      </c>
      <c r="P498" s="8">
        <f t="shared" si="319"/>
        <v>1</v>
      </c>
      <c r="Q498" t="s">
        <v>8310</v>
      </c>
      <c r="R498" t="s">
        <v>8321</v>
      </c>
      <c r="S498" s="12">
        <f t="shared" si="281"/>
        <v>41620.93141203704</v>
      </c>
      <c r="T498" s="12">
        <f t="shared" si="282"/>
        <v>41680.93141203704</v>
      </c>
      <c r="U498" t="b">
        <f t="shared" si="283"/>
        <v>0</v>
      </c>
      <c r="V498" t="b">
        <f t="shared" si="284"/>
        <v>0</v>
      </c>
      <c r="W498" t="b">
        <f t="shared" si="285"/>
        <v>0</v>
      </c>
      <c r="X498" t="b">
        <f t="shared" si="286"/>
        <v>0</v>
      </c>
      <c r="Y498" t="b">
        <f t="shared" si="287"/>
        <v>0</v>
      </c>
      <c r="Z498" t="b">
        <f t="shared" si="288"/>
        <v>0</v>
      </c>
      <c r="AA498" t="b">
        <f t="shared" si="289"/>
        <v>0</v>
      </c>
      <c r="AB498" t="b">
        <f t="shared" si="290"/>
        <v>0</v>
      </c>
      <c r="AC498" t="b">
        <f t="shared" si="291"/>
        <v>0</v>
      </c>
      <c r="AD498" t="b">
        <f t="shared" si="292"/>
        <v>0</v>
      </c>
      <c r="AE498" t="b">
        <f t="shared" si="293"/>
        <v>0</v>
      </c>
      <c r="AF498" t="b">
        <f t="shared" si="294"/>
        <v>0</v>
      </c>
      <c r="AG498" t="b">
        <f t="shared" si="295"/>
        <v>0</v>
      </c>
      <c r="AH498" t="b">
        <f t="shared" si="296"/>
        <v>0</v>
      </c>
      <c r="AI498" t="b">
        <f t="shared" si="297"/>
        <v>0</v>
      </c>
      <c r="AJ498" t="b">
        <f t="shared" si="298"/>
        <v>0</v>
      </c>
      <c r="AK498" t="b">
        <f t="shared" si="299"/>
        <v>0</v>
      </c>
      <c r="AL498" t="b">
        <f t="shared" si="300"/>
        <v>0</v>
      </c>
      <c r="AM498" t="b">
        <f t="shared" si="301"/>
        <v>0</v>
      </c>
      <c r="AN498" t="b">
        <f t="shared" si="302"/>
        <v>0</v>
      </c>
      <c r="AO498" t="b">
        <f t="shared" si="303"/>
        <v>0</v>
      </c>
      <c r="AP498" t="b">
        <f t="shared" si="304"/>
        <v>0</v>
      </c>
      <c r="AQ498" t="b">
        <f t="shared" si="305"/>
        <v>0</v>
      </c>
      <c r="AR498" t="b">
        <f t="shared" si="306"/>
        <v>1</v>
      </c>
      <c r="AS498" t="b">
        <f t="shared" si="307"/>
        <v>0</v>
      </c>
      <c r="AT498" t="b">
        <f t="shared" si="308"/>
        <v>0</v>
      </c>
      <c r="AU498" t="b">
        <f t="shared" si="309"/>
        <v>0</v>
      </c>
      <c r="AV498" t="b">
        <f t="shared" si="310"/>
        <v>0</v>
      </c>
      <c r="AW498" t="b">
        <f t="shared" si="311"/>
        <v>0</v>
      </c>
      <c r="AX498" t="b">
        <f t="shared" si="312"/>
        <v>0</v>
      </c>
      <c r="AY498" t="b">
        <f t="shared" si="313"/>
        <v>0</v>
      </c>
      <c r="AZ498" t="b">
        <f t="shared" si="314"/>
        <v>0</v>
      </c>
      <c r="BA498" t="b">
        <f t="shared" si="315"/>
        <v>0</v>
      </c>
      <c r="BB498" t="b">
        <f t="shared" si="316"/>
        <v>0</v>
      </c>
      <c r="BC498" t="b">
        <f t="shared" si="317"/>
        <v>0</v>
      </c>
      <c r="BD498" t="b">
        <f t="shared" si="318"/>
        <v>0</v>
      </c>
    </row>
    <row r="499" spans="1:56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0"/>
        <v>0.6696428571428571</v>
      </c>
      <c r="P499" s="8">
        <f t="shared" si="319"/>
        <v>10</v>
      </c>
      <c r="Q499" t="s">
        <v>8310</v>
      </c>
      <c r="R499" t="s">
        <v>8321</v>
      </c>
      <c r="S499" s="12">
        <f t="shared" si="281"/>
        <v>41945.037789351853</v>
      </c>
      <c r="T499" s="12">
        <f t="shared" si="282"/>
        <v>41998.208333333328</v>
      </c>
      <c r="U499" t="b">
        <f t="shared" si="283"/>
        <v>0</v>
      </c>
      <c r="V499" t="b">
        <f t="shared" si="284"/>
        <v>0</v>
      </c>
      <c r="W499" t="b">
        <f t="shared" si="285"/>
        <v>0</v>
      </c>
      <c r="X499" t="b">
        <f t="shared" si="286"/>
        <v>0</v>
      </c>
      <c r="Y499" t="b">
        <f t="shared" si="287"/>
        <v>0</v>
      </c>
      <c r="Z499" t="b">
        <f t="shared" si="288"/>
        <v>0</v>
      </c>
      <c r="AA499" t="b">
        <f t="shared" si="289"/>
        <v>0</v>
      </c>
      <c r="AB499" t="b">
        <f t="shared" si="290"/>
        <v>0</v>
      </c>
      <c r="AC499" t="b">
        <f t="shared" si="291"/>
        <v>0</v>
      </c>
      <c r="AD499" t="b">
        <f t="shared" si="292"/>
        <v>0</v>
      </c>
      <c r="AE499" t="b">
        <f t="shared" si="293"/>
        <v>0</v>
      </c>
      <c r="AF499" t="b">
        <f t="shared" si="294"/>
        <v>0</v>
      </c>
      <c r="AG499" t="b">
        <f t="shared" si="295"/>
        <v>0</v>
      </c>
      <c r="AH499" t="b">
        <f t="shared" si="296"/>
        <v>1</v>
      </c>
      <c r="AI499" t="b">
        <f t="shared" si="297"/>
        <v>0</v>
      </c>
      <c r="AJ499" t="b">
        <f t="shared" si="298"/>
        <v>0</v>
      </c>
      <c r="AK499" t="b">
        <f t="shared" si="299"/>
        <v>0</v>
      </c>
      <c r="AL499" t="b">
        <f t="shared" si="300"/>
        <v>0</v>
      </c>
      <c r="AM499" t="b">
        <f t="shared" si="301"/>
        <v>0</v>
      </c>
      <c r="AN499" t="b">
        <f t="shared" si="302"/>
        <v>0</v>
      </c>
      <c r="AO499" t="b">
        <f t="shared" si="303"/>
        <v>0</v>
      </c>
      <c r="AP499" t="b">
        <f t="shared" si="304"/>
        <v>0</v>
      </c>
      <c r="AQ499" t="b">
        <f t="shared" si="305"/>
        <v>0</v>
      </c>
      <c r="AR499" t="b">
        <f t="shared" si="306"/>
        <v>0</v>
      </c>
      <c r="AS499" t="b">
        <f t="shared" si="307"/>
        <v>0</v>
      </c>
      <c r="AT499" t="b">
        <f t="shared" si="308"/>
        <v>0</v>
      </c>
      <c r="AU499" t="b">
        <f t="shared" si="309"/>
        <v>0</v>
      </c>
      <c r="AV499" t="b">
        <f t="shared" si="310"/>
        <v>0</v>
      </c>
      <c r="AW499" t="b">
        <f t="shared" si="311"/>
        <v>0</v>
      </c>
      <c r="AX499" t="b">
        <f t="shared" si="312"/>
        <v>0</v>
      </c>
      <c r="AY499" t="b">
        <f t="shared" si="313"/>
        <v>0</v>
      </c>
      <c r="AZ499" t="b">
        <f t="shared" si="314"/>
        <v>0</v>
      </c>
      <c r="BA499" t="b">
        <f t="shared" si="315"/>
        <v>0</v>
      </c>
      <c r="BB499" t="b">
        <f t="shared" si="316"/>
        <v>0</v>
      </c>
      <c r="BC499" t="b">
        <f t="shared" si="317"/>
        <v>0</v>
      </c>
      <c r="BD499" t="b">
        <f t="shared" si="318"/>
        <v>0</v>
      </c>
    </row>
    <row r="500" spans="1:56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0"/>
        <v>4.5985132395404564</v>
      </c>
      <c r="P500" s="8">
        <f t="shared" si="319"/>
        <v>136.09090909090909</v>
      </c>
      <c r="Q500" t="s">
        <v>8310</v>
      </c>
      <c r="R500" t="s">
        <v>8321</v>
      </c>
      <c r="S500" s="12">
        <f t="shared" si="281"/>
        <v>40858.762141203704</v>
      </c>
      <c r="T500" s="12">
        <f t="shared" si="282"/>
        <v>40900.762141203704</v>
      </c>
      <c r="U500" t="b">
        <f t="shared" si="283"/>
        <v>0</v>
      </c>
      <c r="V500" t="b">
        <f t="shared" si="284"/>
        <v>0</v>
      </c>
      <c r="W500" t="b">
        <f t="shared" si="285"/>
        <v>0</v>
      </c>
      <c r="X500" t="b">
        <f t="shared" si="286"/>
        <v>0</v>
      </c>
      <c r="Y500" t="b">
        <f t="shared" si="287"/>
        <v>0</v>
      </c>
      <c r="Z500" t="b">
        <f t="shared" si="288"/>
        <v>0</v>
      </c>
      <c r="AA500" t="b">
        <f t="shared" si="289"/>
        <v>0</v>
      </c>
      <c r="AB500" t="b">
        <f t="shared" si="290"/>
        <v>0</v>
      </c>
      <c r="AC500" t="b">
        <f t="shared" si="291"/>
        <v>0</v>
      </c>
      <c r="AD500" t="b">
        <f t="shared" si="292"/>
        <v>0</v>
      </c>
      <c r="AE500" t="b">
        <f t="shared" si="293"/>
        <v>0</v>
      </c>
      <c r="AF500" t="b">
        <f t="shared" si="294"/>
        <v>0</v>
      </c>
      <c r="AG500" t="b">
        <f t="shared" si="295"/>
        <v>0</v>
      </c>
      <c r="AH500" t="b">
        <f t="shared" si="296"/>
        <v>0</v>
      </c>
      <c r="AI500" t="b">
        <f t="shared" si="297"/>
        <v>0</v>
      </c>
      <c r="AJ500" t="b">
        <f t="shared" si="298"/>
        <v>0</v>
      </c>
      <c r="AK500" t="b">
        <f t="shared" si="299"/>
        <v>0</v>
      </c>
      <c r="AL500" t="b">
        <f t="shared" si="300"/>
        <v>0</v>
      </c>
      <c r="AM500" t="b">
        <f t="shared" si="301"/>
        <v>0</v>
      </c>
      <c r="AN500" t="b">
        <f t="shared" si="302"/>
        <v>0</v>
      </c>
      <c r="AO500" t="b">
        <f t="shared" si="303"/>
        <v>0</v>
      </c>
      <c r="AP500" t="b">
        <f t="shared" si="304"/>
        <v>0</v>
      </c>
      <c r="AQ500" t="b">
        <f t="shared" si="305"/>
        <v>0</v>
      </c>
      <c r="AR500" t="b">
        <f t="shared" si="306"/>
        <v>1</v>
      </c>
      <c r="AS500" t="b">
        <f t="shared" si="307"/>
        <v>0</v>
      </c>
      <c r="AT500" t="b">
        <f t="shared" si="308"/>
        <v>0</v>
      </c>
      <c r="AU500" t="b">
        <f t="shared" si="309"/>
        <v>0</v>
      </c>
      <c r="AV500" t="b">
        <f t="shared" si="310"/>
        <v>0</v>
      </c>
      <c r="AW500" t="b">
        <f t="shared" si="311"/>
        <v>0</v>
      </c>
      <c r="AX500" t="b">
        <f t="shared" si="312"/>
        <v>0</v>
      </c>
      <c r="AY500" t="b">
        <f t="shared" si="313"/>
        <v>0</v>
      </c>
      <c r="AZ500" t="b">
        <f t="shared" si="314"/>
        <v>0</v>
      </c>
      <c r="BA500" t="b">
        <f t="shared" si="315"/>
        <v>0</v>
      </c>
      <c r="BB500" t="b">
        <f t="shared" si="316"/>
        <v>0</v>
      </c>
      <c r="BC500" t="b">
        <f t="shared" si="317"/>
        <v>0</v>
      </c>
      <c r="BD500" t="b">
        <f t="shared" si="318"/>
        <v>0</v>
      </c>
    </row>
    <row r="501" spans="1:56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0"/>
        <v>9.5500000000000007</v>
      </c>
      <c r="P501" s="8">
        <f t="shared" si="319"/>
        <v>73.461538461538467</v>
      </c>
      <c r="Q501" t="s">
        <v>8310</v>
      </c>
      <c r="R501" t="s">
        <v>8321</v>
      </c>
      <c r="S501" s="12">
        <f t="shared" si="281"/>
        <v>40043.895462962959</v>
      </c>
      <c r="T501" s="12">
        <f t="shared" si="282"/>
        <v>40098.874305555553</v>
      </c>
      <c r="U501" t="b">
        <f t="shared" si="283"/>
        <v>0</v>
      </c>
      <c r="V501" t="b">
        <f t="shared" si="284"/>
        <v>0</v>
      </c>
      <c r="W501" t="b">
        <f t="shared" si="285"/>
        <v>0</v>
      </c>
      <c r="X501" t="b">
        <f t="shared" si="286"/>
        <v>0</v>
      </c>
      <c r="Y501" t="b">
        <f t="shared" si="287"/>
        <v>0</v>
      </c>
      <c r="Z501" t="b">
        <f t="shared" si="288"/>
        <v>0</v>
      </c>
      <c r="AA501" t="b">
        <f t="shared" si="289"/>
        <v>0</v>
      </c>
      <c r="AB501" t="b">
        <f t="shared" si="290"/>
        <v>0</v>
      </c>
      <c r="AC501" t="b">
        <f t="shared" si="291"/>
        <v>0</v>
      </c>
      <c r="AD501" t="b">
        <f t="shared" si="292"/>
        <v>0</v>
      </c>
      <c r="AE501" t="b">
        <f t="shared" si="293"/>
        <v>0</v>
      </c>
      <c r="AF501" t="b">
        <f t="shared" si="294"/>
        <v>0</v>
      </c>
      <c r="AG501" t="b">
        <f t="shared" si="295"/>
        <v>0</v>
      </c>
      <c r="AH501" t="b">
        <f t="shared" si="296"/>
        <v>0</v>
      </c>
      <c r="AI501" t="b">
        <f t="shared" si="297"/>
        <v>0</v>
      </c>
      <c r="AJ501" t="b">
        <f t="shared" si="298"/>
        <v>0</v>
      </c>
      <c r="AK501" t="b">
        <f t="shared" si="299"/>
        <v>0</v>
      </c>
      <c r="AL501" t="b">
        <f t="shared" si="300"/>
        <v>1</v>
      </c>
      <c r="AM501" t="b">
        <f t="shared" si="301"/>
        <v>0</v>
      </c>
      <c r="AN501" t="b">
        <f t="shared" si="302"/>
        <v>0</v>
      </c>
      <c r="AO501" t="b">
        <f t="shared" si="303"/>
        <v>0</v>
      </c>
      <c r="AP501" t="b">
        <f t="shared" si="304"/>
        <v>0</v>
      </c>
      <c r="AQ501" t="b">
        <f t="shared" si="305"/>
        <v>0</v>
      </c>
      <c r="AR501" t="b">
        <f t="shared" si="306"/>
        <v>0</v>
      </c>
      <c r="AS501" t="b">
        <f t="shared" si="307"/>
        <v>0</v>
      </c>
      <c r="AT501" t="b">
        <f t="shared" si="308"/>
        <v>0</v>
      </c>
      <c r="AU501" t="b">
        <f t="shared" si="309"/>
        <v>0</v>
      </c>
      <c r="AV501" t="b">
        <f t="shared" si="310"/>
        <v>0</v>
      </c>
      <c r="AW501" t="b">
        <f t="shared" si="311"/>
        <v>0</v>
      </c>
      <c r="AX501" t="b">
        <f t="shared" si="312"/>
        <v>0</v>
      </c>
      <c r="AY501" t="b">
        <f t="shared" si="313"/>
        <v>0</v>
      </c>
      <c r="AZ501" t="b">
        <f t="shared" si="314"/>
        <v>0</v>
      </c>
      <c r="BA501" t="b">
        <f t="shared" si="315"/>
        <v>0</v>
      </c>
      <c r="BB501" t="b">
        <f t="shared" si="316"/>
        <v>0</v>
      </c>
      <c r="BC501" t="b">
        <f t="shared" si="317"/>
        <v>0</v>
      </c>
      <c r="BD501" t="b">
        <f t="shared" si="318"/>
        <v>0</v>
      </c>
    </row>
    <row r="502" spans="1:56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0"/>
        <v>3.3076923076923079</v>
      </c>
      <c r="P502" s="8">
        <f t="shared" si="319"/>
        <v>53.75</v>
      </c>
      <c r="Q502" t="s">
        <v>8310</v>
      </c>
      <c r="R502" t="s">
        <v>8321</v>
      </c>
      <c r="S502" s="12">
        <f t="shared" si="281"/>
        <v>40247.886006944449</v>
      </c>
      <c r="T502" s="12">
        <f t="shared" si="282"/>
        <v>40306.927777777775</v>
      </c>
      <c r="U502" t="b">
        <f t="shared" si="283"/>
        <v>0</v>
      </c>
      <c r="V502" t="b">
        <f t="shared" si="284"/>
        <v>0</v>
      </c>
      <c r="W502" t="b">
        <f t="shared" si="285"/>
        <v>0</v>
      </c>
      <c r="X502" t="b">
        <f t="shared" si="286"/>
        <v>0</v>
      </c>
      <c r="Y502" t="b">
        <f t="shared" si="287"/>
        <v>0</v>
      </c>
      <c r="Z502" t="b">
        <f t="shared" si="288"/>
        <v>0</v>
      </c>
      <c r="AA502" t="b">
        <f t="shared" si="289"/>
        <v>0</v>
      </c>
      <c r="AB502" t="b">
        <f t="shared" si="290"/>
        <v>0</v>
      </c>
      <c r="AC502" t="b">
        <f t="shared" si="291"/>
        <v>0</v>
      </c>
      <c r="AD502" t="b">
        <f t="shared" si="292"/>
        <v>0</v>
      </c>
      <c r="AE502" t="b">
        <f t="shared" si="293"/>
        <v>0</v>
      </c>
      <c r="AF502" t="b">
        <f t="shared" si="294"/>
        <v>0</v>
      </c>
      <c r="AG502" t="b">
        <f t="shared" si="295"/>
        <v>0</v>
      </c>
      <c r="AH502" t="b">
        <f t="shared" si="296"/>
        <v>0</v>
      </c>
      <c r="AI502" t="b">
        <f t="shared" si="297"/>
        <v>1</v>
      </c>
      <c r="AJ502" t="b">
        <f t="shared" si="298"/>
        <v>0</v>
      </c>
      <c r="AK502" t="b">
        <f t="shared" si="299"/>
        <v>0</v>
      </c>
      <c r="AL502" t="b">
        <f t="shared" si="300"/>
        <v>0</v>
      </c>
      <c r="AM502" t="b">
        <f t="shared" si="301"/>
        <v>0</v>
      </c>
      <c r="AN502" t="b">
        <f t="shared" si="302"/>
        <v>0</v>
      </c>
      <c r="AO502" t="b">
        <f t="shared" si="303"/>
        <v>0</v>
      </c>
      <c r="AP502" t="b">
        <f t="shared" si="304"/>
        <v>0</v>
      </c>
      <c r="AQ502" t="b">
        <f t="shared" si="305"/>
        <v>0</v>
      </c>
      <c r="AR502" t="b">
        <f t="shared" si="306"/>
        <v>0</v>
      </c>
      <c r="AS502" t="b">
        <f t="shared" si="307"/>
        <v>0</v>
      </c>
      <c r="AT502" t="b">
        <f t="shared" si="308"/>
        <v>0</v>
      </c>
      <c r="AU502" t="b">
        <f t="shared" si="309"/>
        <v>0</v>
      </c>
      <c r="AV502" t="b">
        <f t="shared" si="310"/>
        <v>0</v>
      </c>
      <c r="AW502" t="b">
        <f t="shared" si="311"/>
        <v>0</v>
      </c>
      <c r="AX502" t="b">
        <f t="shared" si="312"/>
        <v>0</v>
      </c>
      <c r="AY502" t="b">
        <f t="shared" si="313"/>
        <v>0</v>
      </c>
      <c r="AZ502" t="b">
        <f t="shared" si="314"/>
        <v>0</v>
      </c>
      <c r="BA502" t="b">
        <f t="shared" si="315"/>
        <v>0</v>
      </c>
      <c r="BB502" t="b">
        <f t="shared" si="316"/>
        <v>0</v>
      </c>
      <c r="BC502" t="b">
        <f t="shared" si="317"/>
        <v>0</v>
      </c>
      <c r="BD502" t="b">
        <f t="shared" si="318"/>
        <v>0</v>
      </c>
    </row>
    <row r="503" spans="1:56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0"/>
        <v>0</v>
      </c>
      <c r="P503" s="8" t="e">
        <f t="shared" si="319"/>
        <v>#DIV/0!</v>
      </c>
      <c r="Q503" t="s">
        <v>8310</v>
      </c>
      <c r="R503" t="s">
        <v>8321</v>
      </c>
      <c r="S503" s="12">
        <f t="shared" si="281"/>
        <v>40703.234386574077</v>
      </c>
      <c r="T503" s="12">
        <f t="shared" si="282"/>
        <v>40733.234386574077</v>
      </c>
      <c r="U503" t="b">
        <f t="shared" si="283"/>
        <v>0</v>
      </c>
      <c r="V503" t="b">
        <f t="shared" si="284"/>
        <v>0</v>
      </c>
      <c r="W503" t="b">
        <f t="shared" si="285"/>
        <v>0</v>
      </c>
      <c r="X503" t="b">
        <f t="shared" si="286"/>
        <v>0</v>
      </c>
      <c r="Y503" t="b">
        <f t="shared" si="287"/>
        <v>0</v>
      </c>
      <c r="Z503" t="b">
        <f t="shared" si="288"/>
        <v>0</v>
      </c>
      <c r="AA503" t="b">
        <f t="shared" si="289"/>
        <v>0</v>
      </c>
      <c r="AB503" t="b">
        <f t="shared" si="290"/>
        <v>0</v>
      </c>
      <c r="AC503" t="b">
        <f t="shared" si="291"/>
        <v>0</v>
      </c>
      <c r="AD503" t="b">
        <f t="shared" si="292"/>
        <v>0</v>
      </c>
      <c r="AE503" t="b">
        <f t="shared" si="293"/>
        <v>0</v>
      </c>
      <c r="AF503" t="b">
        <f t="shared" si="294"/>
        <v>0</v>
      </c>
      <c r="AG503" t="b">
        <f t="shared" si="295"/>
        <v>0</v>
      </c>
      <c r="AH503" t="b">
        <f t="shared" si="296"/>
        <v>0</v>
      </c>
      <c r="AI503" t="b">
        <f t="shared" si="297"/>
        <v>0</v>
      </c>
      <c r="AJ503" t="b">
        <f t="shared" si="298"/>
        <v>1</v>
      </c>
      <c r="AK503" t="b">
        <f t="shared" si="299"/>
        <v>0</v>
      </c>
      <c r="AL503" t="b">
        <f t="shared" si="300"/>
        <v>0</v>
      </c>
      <c r="AM503" t="b">
        <f t="shared" si="301"/>
        <v>0</v>
      </c>
      <c r="AN503" t="b">
        <f t="shared" si="302"/>
        <v>0</v>
      </c>
      <c r="AO503" t="b">
        <f t="shared" si="303"/>
        <v>0</v>
      </c>
      <c r="AP503" t="b">
        <f t="shared" si="304"/>
        <v>0</v>
      </c>
      <c r="AQ503" t="b">
        <f t="shared" si="305"/>
        <v>0</v>
      </c>
      <c r="AR503" t="b">
        <f t="shared" si="306"/>
        <v>0</v>
      </c>
      <c r="AS503" t="b">
        <f t="shared" si="307"/>
        <v>0</v>
      </c>
      <c r="AT503" t="b">
        <f t="shared" si="308"/>
        <v>0</v>
      </c>
      <c r="AU503" t="b">
        <f t="shared" si="309"/>
        <v>0</v>
      </c>
      <c r="AV503" t="b">
        <f t="shared" si="310"/>
        <v>0</v>
      </c>
      <c r="AW503" t="b">
        <f t="shared" si="311"/>
        <v>0</v>
      </c>
      <c r="AX503" t="b">
        <f t="shared" si="312"/>
        <v>0</v>
      </c>
      <c r="AY503" t="b">
        <f t="shared" si="313"/>
        <v>0</v>
      </c>
      <c r="AZ503" t="b">
        <f t="shared" si="314"/>
        <v>0</v>
      </c>
      <c r="BA503" t="b">
        <f t="shared" si="315"/>
        <v>0</v>
      </c>
      <c r="BB503" t="b">
        <f t="shared" si="316"/>
        <v>0</v>
      </c>
      <c r="BC503" t="b">
        <f t="shared" si="317"/>
        <v>0</v>
      </c>
      <c r="BD503" t="b">
        <f t="shared" si="318"/>
        <v>0</v>
      </c>
    </row>
    <row r="504" spans="1:56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0"/>
        <v>1.1499999999999999</v>
      </c>
      <c r="P504" s="8">
        <f t="shared" si="319"/>
        <v>57.5</v>
      </c>
      <c r="Q504" t="s">
        <v>8310</v>
      </c>
      <c r="R504" t="s">
        <v>8321</v>
      </c>
      <c r="S504" s="12">
        <f t="shared" si="281"/>
        <v>40956.553530092591</v>
      </c>
      <c r="T504" s="12">
        <f t="shared" si="282"/>
        <v>40986.511863425927</v>
      </c>
      <c r="U504" t="b">
        <f t="shared" si="283"/>
        <v>0</v>
      </c>
      <c r="V504" t="b">
        <f t="shared" si="284"/>
        <v>0</v>
      </c>
      <c r="W504" t="b">
        <f t="shared" si="285"/>
        <v>0</v>
      </c>
      <c r="X504" t="b">
        <f t="shared" si="286"/>
        <v>0</v>
      </c>
      <c r="Y504" t="b">
        <f t="shared" si="287"/>
        <v>0</v>
      </c>
      <c r="Z504" t="b">
        <f t="shared" si="288"/>
        <v>0</v>
      </c>
      <c r="AA504" t="b">
        <f t="shared" si="289"/>
        <v>0</v>
      </c>
      <c r="AB504" t="b">
        <f t="shared" si="290"/>
        <v>0</v>
      </c>
      <c r="AC504" t="b">
        <f t="shared" si="291"/>
        <v>0</v>
      </c>
      <c r="AD504" t="b">
        <f t="shared" si="292"/>
        <v>0</v>
      </c>
      <c r="AE504" t="b">
        <f t="shared" si="293"/>
        <v>0</v>
      </c>
      <c r="AF504" t="b">
        <f t="shared" si="294"/>
        <v>0</v>
      </c>
      <c r="AG504" t="b">
        <f t="shared" si="295"/>
        <v>0</v>
      </c>
      <c r="AH504" t="b">
        <f t="shared" si="296"/>
        <v>0</v>
      </c>
      <c r="AI504" t="b">
        <f t="shared" si="297"/>
        <v>0</v>
      </c>
      <c r="AJ504" t="b">
        <f t="shared" si="298"/>
        <v>0</v>
      </c>
      <c r="AK504" t="b">
        <f t="shared" si="299"/>
        <v>0</v>
      </c>
      <c r="AL504" t="b">
        <f t="shared" si="300"/>
        <v>1</v>
      </c>
      <c r="AM504" t="b">
        <f t="shared" si="301"/>
        <v>0</v>
      </c>
      <c r="AN504" t="b">
        <f t="shared" si="302"/>
        <v>0</v>
      </c>
      <c r="AO504" t="b">
        <f t="shared" si="303"/>
        <v>0</v>
      </c>
      <c r="AP504" t="b">
        <f t="shared" si="304"/>
        <v>0</v>
      </c>
      <c r="AQ504" t="b">
        <f t="shared" si="305"/>
        <v>0</v>
      </c>
      <c r="AR504" t="b">
        <f t="shared" si="306"/>
        <v>0</v>
      </c>
      <c r="AS504" t="b">
        <f t="shared" si="307"/>
        <v>0</v>
      </c>
      <c r="AT504" t="b">
        <f t="shared" si="308"/>
        <v>0</v>
      </c>
      <c r="AU504" t="b">
        <f t="shared" si="309"/>
        <v>0</v>
      </c>
      <c r="AV504" t="b">
        <f t="shared" si="310"/>
        <v>0</v>
      </c>
      <c r="AW504" t="b">
        <f t="shared" si="311"/>
        <v>0</v>
      </c>
      <c r="AX504" t="b">
        <f t="shared" si="312"/>
        <v>0</v>
      </c>
      <c r="AY504" t="b">
        <f t="shared" si="313"/>
        <v>0</v>
      </c>
      <c r="AZ504" t="b">
        <f t="shared" si="314"/>
        <v>0</v>
      </c>
      <c r="BA504" t="b">
        <f t="shared" si="315"/>
        <v>0</v>
      </c>
      <c r="BB504" t="b">
        <f t="shared" si="316"/>
        <v>0</v>
      </c>
      <c r="BC504" t="b">
        <f t="shared" si="317"/>
        <v>0</v>
      </c>
      <c r="BD504" t="b">
        <f t="shared" si="318"/>
        <v>0</v>
      </c>
    </row>
    <row r="505" spans="1:56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0"/>
        <v>1.7538461538461538</v>
      </c>
      <c r="P505" s="8">
        <f t="shared" si="319"/>
        <v>12.666666666666666</v>
      </c>
      <c r="Q505" t="s">
        <v>8310</v>
      </c>
      <c r="R505" t="s">
        <v>8321</v>
      </c>
      <c r="S505" s="12">
        <f t="shared" si="281"/>
        <v>41991.526655092588</v>
      </c>
      <c r="T505" s="12">
        <f t="shared" si="282"/>
        <v>42021.526655092588</v>
      </c>
      <c r="U505" t="b">
        <f t="shared" si="283"/>
        <v>0</v>
      </c>
      <c r="V505" t="b">
        <f t="shared" si="284"/>
        <v>0</v>
      </c>
      <c r="W505" t="b">
        <f t="shared" si="285"/>
        <v>0</v>
      </c>
      <c r="X505" t="b">
        <f t="shared" si="286"/>
        <v>0</v>
      </c>
      <c r="Y505" t="b">
        <f t="shared" si="287"/>
        <v>0</v>
      </c>
      <c r="Z505" t="b">
        <f t="shared" si="288"/>
        <v>0</v>
      </c>
      <c r="AA505" t="b">
        <f t="shared" si="289"/>
        <v>0</v>
      </c>
      <c r="AB505" t="b">
        <f t="shared" si="290"/>
        <v>0</v>
      </c>
      <c r="AC505" t="b">
        <f t="shared" si="291"/>
        <v>0</v>
      </c>
      <c r="AD505" t="b">
        <f t="shared" si="292"/>
        <v>0</v>
      </c>
      <c r="AE505" t="b">
        <f t="shared" si="293"/>
        <v>0</v>
      </c>
      <c r="AF505" t="b">
        <f t="shared" si="294"/>
        <v>0</v>
      </c>
      <c r="AG505" t="b">
        <f t="shared" si="295"/>
        <v>0</v>
      </c>
      <c r="AH505" t="b">
        <f t="shared" si="296"/>
        <v>0</v>
      </c>
      <c r="AI505" t="b">
        <f t="shared" si="297"/>
        <v>1</v>
      </c>
      <c r="AJ505" t="b">
        <f t="shared" si="298"/>
        <v>0</v>
      </c>
      <c r="AK505" t="b">
        <f t="shared" si="299"/>
        <v>0</v>
      </c>
      <c r="AL505" t="b">
        <f t="shared" si="300"/>
        <v>0</v>
      </c>
      <c r="AM505" t="b">
        <f t="shared" si="301"/>
        <v>0</v>
      </c>
      <c r="AN505" t="b">
        <f t="shared" si="302"/>
        <v>0</v>
      </c>
      <c r="AO505" t="b">
        <f t="shared" si="303"/>
        <v>0</v>
      </c>
      <c r="AP505" t="b">
        <f t="shared" si="304"/>
        <v>0</v>
      </c>
      <c r="AQ505" t="b">
        <f t="shared" si="305"/>
        <v>0</v>
      </c>
      <c r="AR505" t="b">
        <f t="shared" si="306"/>
        <v>0</v>
      </c>
      <c r="AS505" t="b">
        <f t="shared" si="307"/>
        <v>0</v>
      </c>
      <c r="AT505" t="b">
        <f t="shared" si="308"/>
        <v>0</v>
      </c>
      <c r="AU505" t="b">
        <f t="shared" si="309"/>
        <v>0</v>
      </c>
      <c r="AV505" t="b">
        <f t="shared" si="310"/>
        <v>0</v>
      </c>
      <c r="AW505" t="b">
        <f t="shared" si="311"/>
        <v>0</v>
      </c>
      <c r="AX505" t="b">
        <f t="shared" si="312"/>
        <v>0</v>
      </c>
      <c r="AY505" t="b">
        <f t="shared" si="313"/>
        <v>0</v>
      </c>
      <c r="AZ505" t="b">
        <f t="shared" si="314"/>
        <v>0</v>
      </c>
      <c r="BA505" t="b">
        <f t="shared" si="315"/>
        <v>0</v>
      </c>
      <c r="BB505" t="b">
        <f t="shared" si="316"/>
        <v>0</v>
      </c>
      <c r="BC505" t="b">
        <f t="shared" si="317"/>
        <v>0</v>
      </c>
      <c r="BD505" t="b">
        <f t="shared" si="318"/>
        <v>0</v>
      </c>
    </row>
    <row r="506" spans="1:56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0"/>
        <v>1.3673469387755102</v>
      </c>
      <c r="P506" s="8">
        <f t="shared" si="319"/>
        <v>67</v>
      </c>
      <c r="Q506" t="s">
        <v>8310</v>
      </c>
      <c r="R506" t="s">
        <v>8321</v>
      </c>
      <c r="S506" s="12">
        <f t="shared" si="281"/>
        <v>40949.98364583333</v>
      </c>
      <c r="T506" s="12">
        <f t="shared" si="282"/>
        <v>41009.941979166666</v>
      </c>
      <c r="U506" t="b">
        <f t="shared" si="283"/>
        <v>0</v>
      </c>
      <c r="V506" t="b">
        <f t="shared" si="284"/>
        <v>0</v>
      </c>
      <c r="W506" t="b">
        <f t="shared" si="285"/>
        <v>0</v>
      </c>
      <c r="X506" t="b">
        <f t="shared" si="286"/>
        <v>0</v>
      </c>
      <c r="Y506" t="b">
        <f t="shared" si="287"/>
        <v>0</v>
      </c>
      <c r="Z506" t="b">
        <f t="shared" si="288"/>
        <v>0</v>
      </c>
      <c r="AA506" t="b">
        <f t="shared" si="289"/>
        <v>0</v>
      </c>
      <c r="AB506" t="b">
        <f t="shared" si="290"/>
        <v>0</v>
      </c>
      <c r="AC506" t="b">
        <f t="shared" si="291"/>
        <v>0</v>
      </c>
      <c r="AD506" t="b">
        <f t="shared" si="292"/>
        <v>0</v>
      </c>
      <c r="AE506" t="b">
        <f t="shared" si="293"/>
        <v>0</v>
      </c>
      <c r="AF506" t="b">
        <f t="shared" si="294"/>
        <v>0</v>
      </c>
      <c r="AG506" t="b">
        <f t="shared" si="295"/>
        <v>0</v>
      </c>
      <c r="AH506" t="b">
        <f t="shared" si="296"/>
        <v>0</v>
      </c>
      <c r="AI506" t="b">
        <f t="shared" si="297"/>
        <v>0</v>
      </c>
      <c r="AJ506" t="b">
        <f t="shared" si="298"/>
        <v>0</v>
      </c>
      <c r="AK506" t="b">
        <f t="shared" si="299"/>
        <v>0</v>
      </c>
      <c r="AL506" t="b">
        <f t="shared" si="300"/>
        <v>1</v>
      </c>
      <c r="AM506" t="b">
        <f t="shared" si="301"/>
        <v>0</v>
      </c>
      <c r="AN506" t="b">
        <f t="shared" si="302"/>
        <v>0</v>
      </c>
      <c r="AO506" t="b">
        <f t="shared" si="303"/>
        <v>0</v>
      </c>
      <c r="AP506" t="b">
        <f t="shared" si="304"/>
        <v>0</v>
      </c>
      <c r="AQ506" t="b">
        <f t="shared" si="305"/>
        <v>0</v>
      </c>
      <c r="AR506" t="b">
        <f t="shared" si="306"/>
        <v>0</v>
      </c>
      <c r="AS506" t="b">
        <f t="shared" si="307"/>
        <v>0</v>
      </c>
      <c r="AT506" t="b">
        <f t="shared" si="308"/>
        <v>0</v>
      </c>
      <c r="AU506" t="b">
        <f t="shared" si="309"/>
        <v>0</v>
      </c>
      <c r="AV506" t="b">
        <f t="shared" si="310"/>
        <v>0</v>
      </c>
      <c r="AW506" t="b">
        <f t="shared" si="311"/>
        <v>0</v>
      </c>
      <c r="AX506" t="b">
        <f t="shared" si="312"/>
        <v>0</v>
      </c>
      <c r="AY506" t="b">
        <f t="shared" si="313"/>
        <v>0</v>
      </c>
      <c r="AZ506" t="b">
        <f t="shared" si="314"/>
        <v>0</v>
      </c>
      <c r="BA506" t="b">
        <f t="shared" si="315"/>
        <v>0</v>
      </c>
      <c r="BB506" t="b">
        <f t="shared" si="316"/>
        <v>0</v>
      </c>
      <c r="BC506" t="b">
        <f t="shared" si="317"/>
        <v>0</v>
      </c>
      <c r="BD506" t="b">
        <f t="shared" si="318"/>
        <v>0</v>
      </c>
    </row>
    <row r="507" spans="1:56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0"/>
        <v>0.43333333333333329</v>
      </c>
      <c r="P507" s="8">
        <f t="shared" si="319"/>
        <v>3.7142857142857144</v>
      </c>
      <c r="Q507" t="s">
        <v>8310</v>
      </c>
      <c r="R507" t="s">
        <v>8321</v>
      </c>
      <c r="S507" s="12">
        <f t="shared" si="281"/>
        <v>42318.098217592589</v>
      </c>
      <c r="T507" s="12">
        <f t="shared" si="282"/>
        <v>42363.098217592589</v>
      </c>
      <c r="U507" t="b">
        <f t="shared" si="283"/>
        <v>0</v>
      </c>
      <c r="V507" t="b">
        <f t="shared" si="284"/>
        <v>0</v>
      </c>
      <c r="W507" t="b">
        <f t="shared" si="285"/>
        <v>0</v>
      </c>
      <c r="X507" t="b">
        <f t="shared" si="286"/>
        <v>0</v>
      </c>
      <c r="Y507" t="b">
        <f t="shared" si="287"/>
        <v>0</v>
      </c>
      <c r="Z507" t="b">
        <f t="shared" si="288"/>
        <v>0</v>
      </c>
      <c r="AA507" t="b">
        <f t="shared" si="289"/>
        <v>0</v>
      </c>
      <c r="AB507" t="b">
        <f t="shared" si="290"/>
        <v>0</v>
      </c>
      <c r="AC507" t="b">
        <f t="shared" si="291"/>
        <v>0</v>
      </c>
      <c r="AD507" t="b">
        <f t="shared" si="292"/>
        <v>0</v>
      </c>
      <c r="AE507" t="b">
        <f t="shared" si="293"/>
        <v>0</v>
      </c>
      <c r="AF507" t="b">
        <f t="shared" si="294"/>
        <v>0</v>
      </c>
      <c r="AG507" t="b">
        <f t="shared" si="295"/>
        <v>0</v>
      </c>
      <c r="AH507" t="b">
        <f t="shared" si="296"/>
        <v>0</v>
      </c>
      <c r="AI507" t="b">
        <f t="shared" si="297"/>
        <v>0</v>
      </c>
      <c r="AJ507" t="b">
        <f t="shared" si="298"/>
        <v>1</v>
      </c>
      <c r="AK507" t="b">
        <f t="shared" si="299"/>
        <v>0</v>
      </c>
      <c r="AL507" t="b">
        <f t="shared" si="300"/>
        <v>0</v>
      </c>
      <c r="AM507" t="b">
        <f t="shared" si="301"/>
        <v>0</v>
      </c>
      <c r="AN507" t="b">
        <f t="shared" si="302"/>
        <v>0</v>
      </c>
      <c r="AO507" t="b">
        <f t="shared" si="303"/>
        <v>0</v>
      </c>
      <c r="AP507" t="b">
        <f t="shared" si="304"/>
        <v>0</v>
      </c>
      <c r="AQ507" t="b">
        <f t="shared" si="305"/>
        <v>0</v>
      </c>
      <c r="AR507" t="b">
        <f t="shared" si="306"/>
        <v>0</v>
      </c>
      <c r="AS507" t="b">
        <f t="shared" si="307"/>
        <v>0</v>
      </c>
      <c r="AT507" t="b">
        <f t="shared" si="308"/>
        <v>0</v>
      </c>
      <c r="AU507" t="b">
        <f t="shared" si="309"/>
        <v>0</v>
      </c>
      <c r="AV507" t="b">
        <f t="shared" si="310"/>
        <v>0</v>
      </c>
      <c r="AW507" t="b">
        <f t="shared" si="311"/>
        <v>0</v>
      </c>
      <c r="AX507" t="b">
        <f t="shared" si="312"/>
        <v>0</v>
      </c>
      <c r="AY507" t="b">
        <f t="shared" si="313"/>
        <v>0</v>
      </c>
      <c r="AZ507" t="b">
        <f t="shared" si="314"/>
        <v>0</v>
      </c>
      <c r="BA507" t="b">
        <f t="shared" si="315"/>
        <v>0</v>
      </c>
      <c r="BB507" t="b">
        <f t="shared" si="316"/>
        <v>0</v>
      </c>
      <c r="BC507" t="b">
        <f t="shared" si="317"/>
        <v>0</v>
      </c>
      <c r="BD507" t="b">
        <f t="shared" si="318"/>
        <v>0</v>
      </c>
    </row>
    <row r="508" spans="1:56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0"/>
        <v>0.125</v>
      </c>
      <c r="P508" s="8">
        <f t="shared" si="319"/>
        <v>250</v>
      </c>
      <c r="Q508" t="s">
        <v>8310</v>
      </c>
      <c r="R508" t="s">
        <v>8321</v>
      </c>
      <c r="S508" s="12">
        <f t="shared" si="281"/>
        <v>41466.552314814813</v>
      </c>
      <c r="T508" s="12">
        <f t="shared" si="282"/>
        <v>41496.552314814813</v>
      </c>
      <c r="U508" t="b">
        <f t="shared" si="283"/>
        <v>0</v>
      </c>
      <c r="V508" t="b">
        <f t="shared" si="284"/>
        <v>0</v>
      </c>
      <c r="W508" t="b">
        <f t="shared" si="285"/>
        <v>0</v>
      </c>
      <c r="X508" t="b">
        <f t="shared" si="286"/>
        <v>0</v>
      </c>
      <c r="Y508" t="b">
        <f t="shared" si="287"/>
        <v>0</v>
      </c>
      <c r="Z508" t="b">
        <f t="shared" si="288"/>
        <v>0</v>
      </c>
      <c r="AA508" t="b">
        <f t="shared" si="289"/>
        <v>0</v>
      </c>
      <c r="AB508" t="b">
        <f t="shared" si="290"/>
        <v>0</v>
      </c>
      <c r="AC508" t="b">
        <f t="shared" si="291"/>
        <v>0</v>
      </c>
      <c r="AD508" t="b">
        <f t="shared" si="292"/>
        <v>0</v>
      </c>
      <c r="AE508" t="b">
        <f t="shared" si="293"/>
        <v>0</v>
      </c>
      <c r="AF508" t="b">
        <f t="shared" si="294"/>
        <v>0</v>
      </c>
      <c r="AG508" t="b">
        <f t="shared" si="295"/>
        <v>0</v>
      </c>
      <c r="AH508" t="b">
        <f t="shared" si="296"/>
        <v>0</v>
      </c>
      <c r="AI508" t="b">
        <f t="shared" si="297"/>
        <v>0</v>
      </c>
      <c r="AJ508" t="b">
        <f t="shared" si="298"/>
        <v>0</v>
      </c>
      <c r="AK508" t="b">
        <f t="shared" si="299"/>
        <v>0</v>
      </c>
      <c r="AL508" t="b">
        <f t="shared" si="300"/>
        <v>0</v>
      </c>
      <c r="AM508" t="b">
        <f t="shared" si="301"/>
        <v>0</v>
      </c>
      <c r="AN508" t="b">
        <f t="shared" si="302"/>
        <v>0</v>
      </c>
      <c r="AO508" t="b">
        <f t="shared" si="303"/>
        <v>0</v>
      </c>
      <c r="AP508" t="b">
        <f t="shared" si="304"/>
        <v>0</v>
      </c>
      <c r="AQ508" t="b">
        <f t="shared" si="305"/>
        <v>0</v>
      </c>
      <c r="AR508" t="b">
        <f t="shared" si="306"/>
        <v>1</v>
      </c>
      <c r="AS508" t="b">
        <f t="shared" si="307"/>
        <v>0</v>
      </c>
      <c r="AT508" t="b">
        <f t="shared" si="308"/>
        <v>0</v>
      </c>
      <c r="AU508" t="b">
        <f t="shared" si="309"/>
        <v>0</v>
      </c>
      <c r="AV508" t="b">
        <f t="shared" si="310"/>
        <v>0</v>
      </c>
      <c r="AW508" t="b">
        <f t="shared" si="311"/>
        <v>0</v>
      </c>
      <c r="AX508" t="b">
        <f t="shared" si="312"/>
        <v>0</v>
      </c>
      <c r="AY508" t="b">
        <f t="shared" si="313"/>
        <v>0</v>
      </c>
      <c r="AZ508" t="b">
        <f t="shared" si="314"/>
        <v>0</v>
      </c>
      <c r="BA508" t="b">
        <f t="shared" si="315"/>
        <v>0</v>
      </c>
      <c r="BB508" t="b">
        <f t="shared" si="316"/>
        <v>0</v>
      </c>
      <c r="BC508" t="b">
        <f t="shared" si="317"/>
        <v>0</v>
      </c>
      <c r="BD508" t="b">
        <f t="shared" si="318"/>
        <v>0</v>
      </c>
    </row>
    <row r="509" spans="1:56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0"/>
        <v>3.2</v>
      </c>
      <c r="P509" s="8">
        <f t="shared" si="319"/>
        <v>64</v>
      </c>
      <c r="Q509" t="s">
        <v>8310</v>
      </c>
      <c r="R509" t="s">
        <v>8321</v>
      </c>
      <c r="S509" s="12">
        <f t="shared" si="281"/>
        <v>41156.958993055552</v>
      </c>
      <c r="T509" s="12">
        <f t="shared" si="282"/>
        <v>41201.958993055552</v>
      </c>
      <c r="U509" t="b">
        <f t="shared" si="283"/>
        <v>0</v>
      </c>
      <c r="V509" t="b">
        <f t="shared" si="284"/>
        <v>0</v>
      </c>
      <c r="W509" t="b">
        <f t="shared" si="285"/>
        <v>0</v>
      </c>
      <c r="X509" t="b">
        <f t="shared" si="286"/>
        <v>0</v>
      </c>
      <c r="Y509" t="b">
        <f t="shared" si="287"/>
        <v>0</v>
      </c>
      <c r="Z509" t="b">
        <f t="shared" si="288"/>
        <v>0</v>
      </c>
      <c r="AA509" t="b">
        <f t="shared" si="289"/>
        <v>0</v>
      </c>
      <c r="AB509" t="b">
        <f t="shared" si="290"/>
        <v>0</v>
      </c>
      <c r="AC509" t="b">
        <f t="shared" si="291"/>
        <v>0</v>
      </c>
      <c r="AD509" t="b">
        <f t="shared" si="292"/>
        <v>0</v>
      </c>
      <c r="AE509" t="b">
        <f t="shared" si="293"/>
        <v>0</v>
      </c>
      <c r="AF509" t="b">
        <f t="shared" si="294"/>
        <v>0</v>
      </c>
      <c r="AG509" t="b">
        <f t="shared" si="295"/>
        <v>0</v>
      </c>
      <c r="AH509" t="b">
        <f t="shared" si="296"/>
        <v>0</v>
      </c>
      <c r="AI509" t="b">
        <f t="shared" si="297"/>
        <v>0</v>
      </c>
      <c r="AJ509" t="b">
        <f t="shared" si="298"/>
        <v>0</v>
      </c>
      <c r="AK509" t="b">
        <f t="shared" si="299"/>
        <v>0</v>
      </c>
      <c r="AL509" t="b">
        <f t="shared" si="300"/>
        <v>1</v>
      </c>
      <c r="AM509" t="b">
        <f t="shared" si="301"/>
        <v>0</v>
      </c>
      <c r="AN509" t="b">
        <f t="shared" si="302"/>
        <v>0</v>
      </c>
      <c r="AO509" t="b">
        <f t="shared" si="303"/>
        <v>0</v>
      </c>
      <c r="AP509" t="b">
        <f t="shared" si="304"/>
        <v>0</v>
      </c>
      <c r="AQ509" t="b">
        <f t="shared" si="305"/>
        <v>0</v>
      </c>
      <c r="AR509" t="b">
        <f t="shared" si="306"/>
        <v>0</v>
      </c>
      <c r="AS509" t="b">
        <f t="shared" si="307"/>
        <v>0</v>
      </c>
      <c r="AT509" t="b">
        <f t="shared" si="308"/>
        <v>0</v>
      </c>
      <c r="AU509" t="b">
        <f t="shared" si="309"/>
        <v>0</v>
      </c>
      <c r="AV509" t="b">
        <f t="shared" si="310"/>
        <v>0</v>
      </c>
      <c r="AW509" t="b">
        <f t="shared" si="311"/>
        <v>0</v>
      </c>
      <c r="AX509" t="b">
        <f t="shared" si="312"/>
        <v>0</v>
      </c>
      <c r="AY509" t="b">
        <f t="shared" si="313"/>
        <v>0</v>
      </c>
      <c r="AZ509" t="b">
        <f t="shared" si="314"/>
        <v>0</v>
      </c>
      <c r="BA509" t="b">
        <f t="shared" si="315"/>
        <v>0</v>
      </c>
      <c r="BB509" t="b">
        <f t="shared" si="316"/>
        <v>0</v>
      </c>
      <c r="BC509" t="b">
        <f t="shared" si="317"/>
        <v>0</v>
      </c>
      <c r="BD509" t="b">
        <f t="shared" si="318"/>
        <v>0</v>
      </c>
    </row>
    <row r="510" spans="1:56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0"/>
        <v>0.8</v>
      </c>
      <c r="P510" s="8">
        <f t="shared" si="319"/>
        <v>133.33333333333334</v>
      </c>
      <c r="Q510" t="s">
        <v>8310</v>
      </c>
      <c r="R510" t="s">
        <v>8321</v>
      </c>
      <c r="S510" s="12">
        <f t="shared" si="281"/>
        <v>40995.024317129632</v>
      </c>
      <c r="T510" s="12">
        <f t="shared" si="282"/>
        <v>41054.593055555553</v>
      </c>
      <c r="U510" t="b">
        <f t="shared" si="283"/>
        <v>0</v>
      </c>
      <c r="V510" t="b">
        <f t="shared" si="284"/>
        <v>0</v>
      </c>
      <c r="W510" t="b">
        <f t="shared" si="285"/>
        <v>0</v>
      </c>
      <c r="X510" t="b">
        <f t="shared" si="286"/>
        <v>0</v>
      </c>
      <c r="Y510" t="b">
        <f t="shared" si="287"/>
        <v>0</v>
      </c>
      <c r="Z510" t="b">
        <f t="shared" si="288"/>
        <v>0</v>
      </c>
      <c r="AA510" t="b">
        <f t="shared" si="289"/>
        <v>0</v>
      </c>
      <c r="AB510" t="b">
        <f t="shared" si="290"/>
        <v>0</v>
      </c>
      <c r="AC510" t="b">
        <f t="shared" si="291"/>
        <v>0</v>
      </c>
      <c r="AD510" t="b">
        <f t="shared" si="292"/>
        <v>0</v>
      </c>
      <c r="AE510" t="b">
        <f t="shared" si="293"/>
        <v>0</v>
      </c>
      <c r="AF510" t="b">
        <f t="shared" si="294"/>
        <v>0</v>
      </c>
      <c r="AG510" t="b">
        <f t="shared" si="295"/>
        <v>0</v>
      </c>
      <c r="AH510" t="b">
        <f t="shared" si="296"/>
        <v>0</v>
      </c>
      <c r="AI510" t="b">
        <f t="shared" si="297"/>
        <v>0</v>
      </c>
      <c r="AJ510" t="b">
        <f t="shared" si="298"/>
        <v>0</v>
      </c>
      <c r="AK510" t="b">
        <f t="shared" si="299"/>
        <v>0</v>
      </c>
      <c r="AL510" t="b">
        <f t="shared" si="300"/>
        <v>0</v>
      </c>
      <c r="AM510" t="b">
        <f t="shared" si="301"/>
        <v>0</v>
      </c>
      <c r="AN510" t="b">
        <f t="shared" si="302"/>
        <v>0</v>
      </c>
      <c r="AO510" t="b">
        <f t="shared" si="303"/>
        <v>0</v>
      </c>
      <c r="AP510" t="b">
        <f t="shared" si="304"/>
        <v>0</v>
      </c>
      <c r="AQ510" t="b">
        <f t="shared" si="305"/>
        <v>0</v>
      </c>
      <c r="AR510" t="b">
        <f t="shared" si="306"/>
        <v>1</v>
      </c>
      <c r="AS510" t="b">
        <f t="shared" si="307"/>
        <v>0</v>
      </c>
      <c r="AT510" t="b">
        <f t="shared" si="308"/>
        <v>0</v>
      </c>
      <c r="AU510" t="b">
        <f t="shared" si="309"/>
        <v>0</v>
      </c>
      <c r="AV510" t="b">
        <f t="shared" si="310"/>
        <v>0</v>
      </c>
      <c r="AW510" t="b">
        <f t="shared" si="311"/>
        <v>0</v>
      </c>
      <c r="AX510" t="b">
        <f t="shared" si="312"/>
        <v>0</v>
      </c>
      <c r="AY510" t="b">
        <f t="shared" si="313"/>
        <v>0</v>
      </c>
      <c r="AZ510" t="b">
        <f t="shared" si="314"/>
        <v>0</v>
      </c>
      <c r="BA510" t="b">
        <f t="shared" si="315"/>
        <v>0</v>
      </c>
      <c r="BB510" t="b">
        <f t="shared" si="316"/>
        <v>0</v>
      </c>
      <c r="BC510" t="b">
        <f t="shared" si="317"/>
        <v>0</v>
      </c>
      <c r="BD510" t="b">
        <f t="shared" si="318"/>
        <v>0</v>
      </c>
    </row>
    <row r="511" spans="1:56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0"/>
        <v>0.2</v>
      </c>
      <c r="P511" s="8">
        <f t="shared" si="319"/>
        <v>10</v>
      </c>
      <c r="Q511" t="s">
        <v>8310</v>
      </c>
      <c r="R511" t="s">
        <v>8321</v>
      </c>
      <c r="S511" s="12">
        <f t="shared" si="281"/>
        <v>42153.631597222222</v>
      </c>
      <c r="T511" s="12">
        <f t="shared" si="282"/>
        <v>42183.631597222222</v>
      </c>
      <c r="U511" t="b">
        <f t="shared" si="283"/>
        <v>0</v>
      </c>
      <c r="V511" t="b">
        <f t="shared" si="284"/>
        <v>0</v>
      </c>
      <c r="W511" t="b">
        <f t="shared" si="285"/>
        <v>0</v>
      </c>
      <c r="X511" t="b">
        <f t="shared" si="286"/>
        <v>0</v>
      </c>
      <c r="Y511" t="b">
        <f t="shared" si="287"/>
        <v>0</v>
      </c>
      <c r="Z511" t="b">
        <f t="shared" si="288"/>
        <v>0</v>
      </c>
      <c r="AA511" t="b">
        <f t="shared" si="289"/>
        <v>0</v>
      </c>
      <c r="AB511" t="b">
        <f t="shared" si="290"/>
        <v>0</v>
      </c>
      <c r="AC511" t="b">
        <f t="shared" si="291"/>
        <v>0</v>
      </c>
      <c r="AD511" t="b">
        <f t="shared" si="292"/>
        <v>0</v>
      </c>
      <c r="AE511" t="b">
        <f t="shared" si="293"/>
        <v>0</v>
      </c>
      <c r="AF511" t="b">
        <f t="shared" si="294"/>
        <v>0</v>
      </c>
      <c r="AG511" t="b">
        <f t="shared" si="295"/>
        <v>0</v>
      </c>
      <c r="AH511" t="b">
        <f t="shared" si="296"/>
        <v>0</v>
      </c>
      <c r="AI511" t="b">
        <f t="shared" si="297"/>
        <v>1</v>
      </c>
      <c r="AJ511" t="b">
        <f t="shared" si="298"/>
        <v>0</v>
      </c>
      <c r="AK511" t="b">
        <f t="shared" si="299"/>
        <v>0</v>
      </c>
      <c r="AL511" t="b">
        <f t="shared" si="300"/>
        <v>0</v>
      </c>
      <c r="AM511" t="b">
        <f t="shared" si="301"/>
        <v>0</v>
      </c>
      <c r="AN511" t="b">
        <f t="shared" si="302"/>
        <v>0</v>
      </c>
      <c r="AO511" t="b">
        <f t="shared" si="303"/>
        <v>0</v>
      </c>
      <c r="AP511" t="b">
        <f t="shared" si="304"/>
        <v>0</v>
      </c>
      <c r="AQ511" t="b">
        <f t="shared" si="305"/>
        <v>0</v>
      </c>
      <c r="AR511" t="b">
        <f t="shared" si="306"/>
        <v>0</v>
      </c>
      <c r="AS511" t="b">
        <f t="shared" si="307"/>
        <v>0</v>
      </c>
      <c r="AT511" t="b">
        <f t="shared" si="308"/>
        <v>0</v>
      </c>
      <c r="AU511" t="b">
        <f t="shared" si="309"/>
        <v>0</v>
      </c>
      <c r="AV511" t="b">
        <f t="shared" si="310"/>
        <v>0</v>
      </c>
      <c r="AW511" t="b">
        <f t="shared" si="311"/>
        <v>0</v>
      </c>
      <c r="AX511" t="b">
        <f t="shared" si="312"/>
        <v>0</v>
      </c>
      <c r="AY511" t="b">
        <f t="shared" si="313"/>
        <v>0</v>
      </c>
      <c r="AZ511" t="b">
        <f t="shared" si="314"/>
        <v>0</v>
      </c>
      <c r="BA511" t="b">
        <f t="shared" si="315"/>
        <v>0</v>
      </c>
      <c r="BB511" t="b">
        <f t="shared" si="316"/>
        <v>0</v>
      </c>
      <c r="BC511" t="b">
        <f t="shared" si="317"/>
        <v>0</v>
      </c>
      <c r="BD511" t="b">
        <f t="shared" si="318"/>
        <v>0</v>
      </c>
    </row>
    <row r="512" spans="1:56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0"/>
        <v>0</v>
      </c>
      <c r="P512" s="8" t="e">
        <f t="shared" si="319"/>
        <v>#DIV/0!</v>
      </c>
      <c r="Q512" t="s">
        <v>8310</v>
      </c>
      <c r="R512" t="s">
        <v>8321</v>
      </c>
      <c r="S512" s="12">
        <f t="shared" si="281"/>
        <v>42400.176377314812</v>
      </c>
      <c r="T512" s="12">
        <f t="shared" si="282"/>
        <v>42430.176377314812</v>
      </c>
      <c r="U512" t="b">
        <f t="shared" si="283"/>
        <v>0</v>
      </c>
      <c r="V512" t="b">
        <f t="shared" si="284"/>
        <v>0</v>
      </c>
      <c r="W512" t="b">
        <f t="shared" si="285"/>
        <v>0</v>
      </c>
      <c r="X512" t="b">
        <f t="shared" si="286"/>
        <v>0</v>
      </c>
      <c r="Y512" t="b">
        <f t="shared" si="287"/>
        <v>0</v>
      </c>
      <c r="Z512" t="b">
        <f t="shared" si="288"/>
        <v>0</v>
      </c>
      <c r="AA512" t="b">
        <f t="shared" si="289"/>
        <v>0</v>
      </c>
      <c r="AB512" t="b">
        <f t="shared" si="290"/>
        <v>0</v>
      </c>
      <c r="AC512" t="b">
        <f t="shared" si="291"/>
        <v>0</v>
      </c>
      <c r="AD512" t="b">
        <f t="shared" si="292"/>
        <v>0</v>
      </c>
      <c r="AE512" t="b">
        <f t="shared" si="293"/>
        <v>0</v>
      </c>
      <c r="AF512" t="b">
        <f t="shared" si="294"/>
        <v>0</v>
      </c>
      <c r="AG512" t="b">
        <f t="shared" si="295"/>
        <v>0</v>
      </c>
      <c r="AH512" t="b">
        <f t="shared" si="296"/>
        <v>0</v>
      </c>
      <c r="AI512" t="b">
        <f t="shared" si="297"/>
        <v>0</v>
      </c>
      <c r="AJ512" t="b">
        <f t="shared" si="298"/>
        <v>1</v>
      </c>
      <c r="AK512" t="b">
        <f t="shared" si="299"/>
        <v>0</v>
      </c>
      <c r="AL512" t="b">
        <f t="shared" si="300"/>
        <v>0</v>
      </c>
      <c r="AM512" t="b">
        <f t="shared" si="301"/>
        <v>0</v>
      </c>
      <c r="AN512" t="b">
        <f t="shared" si="302"/>
        <v>0</v>
      </c>
      <c r="AO512" t="b">
        <f t="shared" si="303"/>
        <v>0</v>
      </c>
      <c r="AP512" t="b">
        <f t="shared" si="304"/>
        <v>0</v>
      </c>
      <c r="AQ512" t="b">
        <f t="shared" si="305"/>
        <v>0</v>
      </c>
      <c r="AR512" t="b">
        <f t="shared" si="306"/>
        <v>0</v>
      </c>
      <c r="AS512" t="b">
        <f t="shared" si="307"/>
        <v>0</v>
      </c>
      <c r="AT512" t="b">
        <f t="shared" si="308"/>
        <v>0</v>
      </c>
      <c r="AU512" t="b">
        <f t="shared" si="309"/>
        <v>0</v>
      </c>
      <c r="AV512" t="b">
        <f t="shared" si="310"/>
        <v>0</v>
      </c>
      <c r="AW512" t="b">
        <f t="shared" si="311"/>
        <v>0</v>
      </c>
      <c r="AX512" t="b">
        <f t="shared" si="312"/>
        <v>0</v>
      </c>
      <c r="AY512" t="b">
        <f t="shared" si="313"/>
        <v>0</v>
      </c>
      <c r="AZ512" t="b">
        <f t="shared" si="314"/>
        <v>0</v>
      </c>
      <c r="BA512" t="b">
        <f t="shared" si="315"/>
        <v>0</v>
      </c>
      <c r="BB512" t="b">
        <f t="shared" si="316"/>
        <v>0</v>
      </c>
      <c r="BC512" t="b">
        <f t="shared" si="317"/>
        <v>0</v>
      </c>
      <c r="BD512" t="b">
        <f t="shared" si="318"/>
        <v>0</v>
      </c>
    </row>
    <row r="513" spans="1:56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0"/>
        <v>3</v>
      </c>
      <c r="P513" s="8">
        <f t="shared" si="319"/>
        <v>30</v>
      </c>
      <c r="Q513" t="s">
        <v>8310</v>
      </c>
      <c r="R513" t="s">
        <v>8321</v>
      </c>
      <c r="S513" s="12">
        <f t="shared" si="281"/>
        <v>41340.303032407406</v>
      </c>
      <c r="T513" s="12">
        <f t="shared" si="282"/>
        <v>41370.261365740742</v>
      </c>
      <c r="U513" t="b">
        <f t="shared" si="283"/>
        <v>0</v>
      </c>
      <c r="V513" t="b">
        <f t="shared" si="284"/>
        <v>0</v>
      </c>
      <c r="W513" t="b">
        <f t="shared" si="285"/>
        <v>0</v>
      </c>
      <c r="X513" t="b">
        <f t="shared" si="286"/>
        <v>0</v>
      </c>
      <c r="Y513" t="b">
        <f t="shared" si="287"/>
        <v>0</v>
      </c>
      <c r="Z513" t="b">
        <f t="shared" si="288"/>
        <v>0</v>
      </c>
      <c r="AA513" t="b">
        <f t="shared" si="289"/>
        <v>0</v>
      </c>
      <c r="AB513" t="b">
        <f t="shared" si="290"/>
        <v>0</v>
      </c>
      <c r="AC513" t="b">
        <f t="shared" si="291"/>
        <v>0</v>
      </c>
      <c r="AD513" t="b">
        <f t="shared" si="292"/>
        <v>0</v>
      </c>
      <c r="AE513" t="b">
        <f t="shared" si="293"/>
        <v>0</v>
      </c>
      <c r="AF513" t="b">
        <f t="shared" si="294"/>
        <v>0</v>
      </c>
      <c r="AG513" t="b">
        <f t="shared" si="295"/>
        <v>0</v>
      </c>
      <c r="AH513" t="b">
        <f t="shared" si="296"/>
        <v>0</v>
      </c>
      <c r="AI513" t="b">
        <f t="shared" si="297"/>
        <v>1</v>
      </c>
      <c r="AJ513" t="b">
        <f t="shared" si="298"/>
        <v>0</v>
      </c>
      <c r="AK513" t="b">
        <f t="shared" si="299"/>
        <v>0</v>
      </c>
      <c r="AL513" t="b">
        <f t="shared" si="300"/>
        <v>0</v>
      </c>
      <c r="AM513" t="b">
        <f t="shared" si="301"/>
        <v>0</v>
      </c>
      <c r="AN513" t="b">
        <f t="shared" si="302"/>
        <v>0</v>
      </c>
      <c r="AO513" t="b">
        <f t="shared" si="303"/>
        <v>0</v>
      </c>
      <c r="AP513" t="b">
        <f t="shared" si="304"/>
        <v>0</v>
      </c>
      <c r="AQ513" t="b">
        <f t="shared" si="305"/>
        <v>0</v>
      </c>
      <c r="AR513" t="b">
        <f t="shared" si="306"/>
        <v>0</v>
      </c>
      <c r="AS513" t="b">
        <f t="shared" si="307"/>
        <v>0</v>
      </c>
      <c r="AT513" t="b">
        <f t="shared" si="308"/>
        <v>0</v>
      </c>
      <c r="AU513" t="b">
        <f t="shared" si="309"/>
        <v>0</v>
      </c>
      <c r="AV513" t="b">
        <f t="shared" si="310"/>
        <v>0</v>
      </c>
      <c r="AW513" t="b">
        <f t="shared" si="311"/>
        <v>0</v>
      </c>
      <c r="AX513" t="b">
        <f t="shared" si="312"/>
        <v>0</v>
      </c>
      <c r="AY513" t="b">
        <f t="shared" si="313"/>
        <v>0</v>
      </c>
      <c r="AZ513" t="b">
        <f t="shared" si="314"/>
        <v>0</v>
      </c>
      <c r="BA513" t="b">
        <f t="shared" si="315"/>
        <v>0</v>
      </c>
      <c r="BB513" t="b">
        <f t="shared" si="316"/>
        <v>0</v>
      </c>
      <c r="BC513" t="b">
        <f t="shared" si="317"/>
        <v>0</v>
      </c>
      <c r="BD513" t="b">
        <f t="shared" si="318"/>
        <v>0</v>
      </c>
    </row>
    <row r="514" spans="1:56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0"/>
        <v>0.13749999999999998</v>
      </c>
      <c r="P514" s="8">
        <f t="shared" si="319"/>
        <v>5.5</v>
      </c>
      <c r="Q514" t="s">
        <v>8310</v>
      </c>
      <c r="R514" t="s">
        <v>8321</v>
      </c>
      <c r="S514" s="12">
        <f t="shared" si="281"/>
        <v>42649.742210648154</v>
      </c>
      <c r="T514" s="12">
        <f t="shared" si="282"/>
        <v>42694.783877314811</v>
      </c>
      <c r="U514" t="b">
        <f t="shared" si="283"/>
        <v>0</v>
      </c>
      <c r="V514" t="b">
        <f t="shared" si="284"/>
        <v>0</v>
      </c>
      <c r="W514" t="b">
        <f t="shared" si="285"/>
        <v>0</v>
      </c>
      <c r="X514" t="b">
        <f t="shared" si="286"/>
        <v>0</v>
      </c>
      <c r="Y514" t="b">
        <f t="shared" si="287"/>
        <v>0</v>
      </c>
      <c r="Z514" t="b">
        <f t="shared" si="288"/>
        <v>0</v>
      </c>
      <c r="AA514" t="b">
        <f t="shared" si="289"/>
        <v>0</v>
      </c>
      <c r="AB514" t="b">
        <f t="shared" si="290"/>
        <v>0</v>
      </c>
      <c r="AC514" t="b">
        <f t="shared" si="291"/>
        <v>0</v>
      </c>
      <c r="AD514" t="b">
        <f t="shared" si="292"/>
        <v>0</v>
      </c>
      <c r="AE514" t="b">
        <f t="shared" si="293"/>
        <v>0</v>
      </c>
      <c r="AF514" t="b">
        <f t="shared" si="294"/>
        <v>0</v>
      </c>
      <c r="AG514" t="b">
        <f t="shared" si="295"/>
        <v>0</v>
      </c>
      <c r="AH514" t="b">
        <f t="shared" si="296"/>
        <v>0</v>
      </c>
      <c r="AI514" t="b">
        <f t="shared" si="297"/>
        <v>1</v>
      </c>
      <c r="AJ514" t="b">
        <f t="shared" si="298"/>
        <v>0</v>
      </c>
      <c r="AK514" t="b">
        <f t="shared" si="299"/>
        <v>0</v>
      </c>
      <c r="AL514" t="b">
        <f t="shared" si="300"/>
        <v>0</v>
      </c>
      <c r="AM514" t="b">
        <f t="shared" si="301"/>
        <v>0</v>
      </c>
      <c r="AN514" t="b">
        <f t="shared" si="302"/>
        <v>0</v>
      </c>
      <c r="AO514" t="b">
        <f t="shared" si="303"/>
        <v>0</v>
      </c>
      <c r="AP514" t="b">
        <f t="shared" si="304"/>
        <v>0</v>
      </c>
      <c r="AQ514" t="b">
        <f t="shared" si="305"/>
        <v>0</v>
      </c>
      <c r="AR514" t="b">
        <f t="shared" si="306"/>
        <v>0</v>
      </c>
      <c r="AS514" t="b">
        <f t="shared" si="307"/>
        <v>0</v>
      </c>
      <c r="AT514" t="b">
        <f t="shared" si="308"/>
        <v>0</v>
      </c>
      <c r="AU514" t="b">
        <f t="shared" si="309"/>
        <v>0</v>
      </c>
      <c r="AV514" t="b">
        <f t="shared" si="310"/>
        <v>0</v>
      </c>
      <c r="AW514" t="b">
        <f t="shared" si="311"/>
        <v>0</v>
      </c>
      <c r="AX514" t="b">
        <f t="shared" si="312"/>
        <v>0</v>
      </c>
      <c r="AY514" t="b">
        <f t="shared" si="313"/>
        <v>0</v>
      </c>
      <c r="AZ514" t="b">
        <f t="shared" si="314"/>
        <v>0</v>
      </c>
      <c r="BA514" t="b">
        <f t="shared" si="315"/>
        <v>0</v>
      </c>
      <c r="BB514" t="b">
        <f t="shared" si="316"/>
        <v>0</v>
      </c>
      <c r="BC514" t="b">
        <f t="shared" si="317"/>
        <v>0</v>
      </c>
      <c r="BD514" t="b">
        <f t="shared" si="318"/>
        <v>0</v>
      </c>
    </row>
    <row r="515" spans="1:56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0">100*(E515/D515)</f>
        <v>13.923999999999999</v>
      </c>
      <c r="P515" s="8">
        <f t="shared" si="319"/>
        <v>102.38235294117646</v>
      </c>
      <c r="Q515" t="s">
        <v>8310</v>
      </c>
      <c r="R515" t="s">
        <v>8321</v>
      </c>
      <c r="S515" s="12">
        <f t="shared" ref="S515:S578" si="321">(((J515/60)/60)/24)+DATE(1970,1,1)</f>
        <v>42552.653993055559</v>
      </c>
      <c r="T515" s="12">
        <f t="shared" ref="T515:T578" si="322">(((I515/60)/60)/24)+DATE(1970,1,1)</f>
        <v>42597.291666666672</v>
      </c>
      <c r="U515" t="b">
        <f t="shared" ref="U515:U578" si="323">IF($D515&lt;1000, IF($F515 = "successful", TRUE))</f>
        <v>0</v>
      </c>
      <c r="V515" t="b">
        <f t="shared" ref="V515:V578" si="324">IF(AND($D515&gt;=1000, $D515&lt;=4999), IF($F515 = "successful", TRUE))</f>
        <v>0</v>
      </c>
      <c r="W515" t="b">
        <f t="shared" ref="W515:W578" si="325">IF(AND($D515&gt;=5000, $D515&lt;=9999), IF($F515 = "successful", TRUE))</f>
        <v>0</v>
      </c>
      <c r="X515" t="b">
        <f t="shared" ref="X515:X578" si="326">IF(AND($D515&gt;=10000, $D515&lt;=14999), IF($F515 = "successful", TRUE))</f>
        <v>0</v>
      </c>
      <c r="Y515" t="b">
        <f t="shared" ref="Y515:Y578" si="327">IF(AND($D515&gt;=15000, $D515&lt;=19999), IF($F515 = "successful", TRUE))</f>
        <v>0</v>
      </c>
      <c r="Z515" t="b">
        <f t="shared" ref="Z515:Z578" si="328">IF(AND($D515&gt;=20000, $D515&lt;=24999), IF($F515 = "successful", TRUE))</f>
        <v>0</v>
      </c>
      <c r="AA515" t="b">
        <f t="shared" ref="AA515:AA578" si="329">IF(AND($D515&gt;=25000, $D515&lt;=29999), IF($F515 = "successful", TRUE))</f>
        <v>0</v>
      </c>
      <c r="AB515" t="b">
        <f t="shared" ref="AB515:AB578" si="330">IF(AND($D515&gt;=30000, $D515&lt;=34999), IF($F515 = "successful", TRUE))</f>
        <v>0</v>
      </c>
      <c r="AC515" t="b">
        <f t="shared" ref="AC515:AC578" si="331">IF(AND($D515&gt;=35000, $D515&lt;=39999), IF($F515 = "successful", TRUE))</f>
        <v>0</v>
      </c>
      <c r="AD515" t="b">
        <f t="shared" ref="AD515:AD578" si="332">IF(AND($D515&gt;=40000, $D515&lt;=44999), IF($F515 = "successful", TRUE))</f>
        <v>0</v>
      </c>
      <c r="AE515" t="b">
        <f t="shared" ref="AE515:AE578" si="333">IF(AND($D515&gt;=45000, $D515&lt;=49999), IF($F515 = "successful", TRUE))</f>
        <v>0</v>
      </c>
      <c r="AF515" t="b">
        <f t="shared" ref="AF515:AF578" si="334">IF($D515&gt;=50000, IF($F515 = "successful", TRUE))</f>
        <v>0</v>
      </c>
      <c r="AG515" t="b">
        <f t="shared" ref="AG515:AG578" si="335">IF($D515&lt;1000, IF($F515 = "failed", TRUE))</f>
        <v>0</v>
      </c>
      <c r="AH515" t="b">
        <f t="shared" ref="AH515:AH578" si="336">IF(AND($D515&gt;=1000, $D515&lt;=4999), IF($F515 = "failed", TRUE))</f>
        <v>0</v>
      </c>
      <c r="AI515" t="b">
        <f t="shared" ref="AI515:AI578" si="337">IF(AND($D515&gt;=5000, $D515&lt;=9999), IF($F515 = "failed", TRUE))</f>
        <v>0</v>
      </c>
      <c r="AJ515" t="b">
        <f t="shared" ref="AJ515:AJ578" si="338">IF(AND($D515&gt;=10000, $D515&lt;=14999), IF($F515 = "failed", TRUE))</f>
        <v>0</v>
      </c>
      <c r="AK515" t="b">
        <f t="shared" ref="AK515:AK578" si="339">IF(AND($D515&gt;=15000, $D515&lt;=19999), IF($F515 = "failed", TRUE))</f>
        <v>0</v>
      </c>
      <c r="AL515" t="b">
        <f t="shared" ref="AL515:AL578" si="340">IF(AND($D515&gt;=20000, $D515&lt;=24999), IF($F515 = "failed", TRUE))</f>
        <v>0</v>
      </c>
      <c r="AM515" t="b">
        <f t="shared" ref="AM515:AM578" si="341">IF(AND($D515&gt;=25000, $D515&lt;=29999), IF($F515 = "failed", TRUE))</f>
        <v>0</v>
      </c>
      <c r="AN515" t="b">
        <f t="shared" ref="AN515:AN578" si="342">IF(AND($D515&gt;=30000, $D515&lt;=34999), IF($F515 = "failed", TRUE))</f>
        <v>0</v>
      </c>
      <c r="AO515" t="b">
        <f t="shared" ref="AO515:AO578" si="343">IF(AND($D515&gt;=35000, $D515&lt;=39999), IF($F515 = "failed", TRUE))</f>
        <v>0</v>
      </c>
      <c r="AP515" t="b">
        <f t="shared" ref="AP515:AP578" si="344">IF(AND($D515&gt;=40000, $D515&lt;=44999), IF($F515 = "failed", TRUE))</f>
        <v>0</v>
      </c>
      <c r="AQ515" t="b">
        <f t="shared" ref="AQ515:AQ578" si="345">IF(AND($D515&gt;=45000, $D515&lt;=49999), IF($F515 = "failed", TRUE))</f>
        <v>0</v>
      </c>
      <c r="AR515" t="b">
        <f t="shared" ref="AR515:AR578" si="346">IF($D515&gt;=50000, IF($F515 = "failed", TRUE))</f>
        <v>1</v>
      </c>
      <c r="AS515" t="b">
        <f t="shared" ref="AS515:AS578" si="347">IF($D515&lt;1000, IF($F515 = "canceled", TRUE))</f>
        <v>0</v>
      </c>
      <c r="AT515" t="b">
        <f t="shared" ref="AT515:AT578" si="348">IF(AND($D515&gt;=1000, $D515&lt;=4999), IF($F515 = "canceled", TRUE))</f>
        <v>0</v>
      </c>
      <c r="AU515" t="b">
        <f t="shared" ref="AU515:AU578" si="349">IF(AND($D515&gt;=5000, $D515&lt;=9999), IF($F515 = "canceled", TRUE))</f>
        <v>0</v>
      </c>
      <c r="AV515" t="b">
        <f t="shared" ref="AV515:AV578" si="350">IF(AND($D515&gt;=10000, $D515&lt;=14999), IF($F515 = "canceled", TRUE))</f>
        <v>0</v>
      </c>
      <c r="AW515" t="b">
        <f t="shared" ref="AW515:AW578" si="351">IF(AND($D515&gt;=15000, $D515&lt;=19999), IF($F515 = "canceled", TRUE))</f>
        <v>0</v>
      </c>
      <c r="AX515" t="b">
        <f t="shared" ref="AX515:AX578" si="352">IF(AND($D515&gt;=20000, $D515&lt;=24999), IF($F515 = "canceled", TRUE))</f>
        <v>0</v>
      </c>
      <c r="AY515" t="b">
        <f t="shared" ref="AY515:AY578" si="353">IF(AND($D515&gt;=25000, $D515&lt;=29999), IF($F515 = "canceled", TRUE))</f>
        <v>0</v>
      </c>
      <c r="AZ515" t="b">
        <f t="shared" ref="AZ515:AZ578" si="354">IF(AND($D515&gt;=30000, $D515&lt;=34999), IF($F515 = "canceled", TRUE))</f>
        <v>0</v>
      </c>
      <c r="BA515" t="b">
        <f t="shared" ref="BA515:BA578" si="355">IF(AND($D515&gt;=35000, $D515&lt;=39999), IF($F515 = "canceled", TRUE))</f>
        <v>0</v>
      </c>
      <c r="BB515" t="b">
        <f t="shared" ref="BB515:BB578" si="356">IF(AND($D515&gt;=40000, $D515&lt;=44999), IF($F515 = "canceled", TRUE))</f>
        <v>0</v>
      </c>
      <c r="BC515" t="b">
        <f t="shared" ref="BC515:BC578" si="357">IF(AND($D515&gt;=45000, $D515&lt;=49999), IF($F515 = "canceled", TRUE))</f>
        <v>0</v>
      </c>
      <c r="BD515" t="b">
        <f t="shared" ref="BD515:BD578" si="358">IF($D515&gt;=50000, IF($F515 = "canceled", TRUE))</f>
        <v>0</v>
      </c>
    </row>
    <row r="516" spans="1:56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0"/>
        <v>3.3333333333333335</v>
      </c>
      <c r="P516" s="8">
        <f t="shared" ref="P516:P579" si="359">E516/L516</f>
        <v>16.666666666666668</v>
      </c>
      <c r="Q516" t="s">
        <v>8310</v>
      </c>
      <c r="R516" t="s">
        <v>8321</v>
      </c>
      <c r="S516" s="12">
        <f t="shared" si="321"/>
        <v>41830.613969907405</v>
      </c>
      <c r="T516" s="12">
        <f t="shared" si="322"/>
        <v>41860.613969907405</v>
      </c>
      <c r="U516" t="b">
        <f t="shared" si="323"/>
        <v>0</v>
      </c>
      <c r="V516" t="b">
        <f t="shared" si="324"/>
        <v>0</v>
      </c>
      <c r="W516" t="b">
        <f t="shared" si="325"/>
        <v>0</v>
      </c>
      <c r="X516" t="b">
        <f t="shared" si="326"/>
        <v>0</v>
      </c>
      <c r="Y516" t="b">
        <f t="shared" si="327"/>
        <v>0</v>
      </c>
      <c r="Z516" t="b">
        <f t="shared" si="328"/>
        <v>0</v>
      </c>
      <c r="AA516" t="b">
        <f t="shared" si="329"/>
        <v>0</v>
      </c>
      <c r="AB516" t="b">
        <f t="shared" si="330"/>
        <v>0</v>
      </c>
      <c r="AC516" t="b">
        <f t="shared" si="331"/>
        <v>0</v>
      </c>
      <c r="AD516" t="b">
        <f t="shared" si="332"/>
        <v>0</v>
      </c>
      <c r="AE516" t="b">
        <f t="shared" si="333"/>
        <v>0</v>
      </c>
      <c r="AF516" t="b">
        <f t="shared" si="334"/>
        <v>0</v>
      </c>
      <c r="AG516" t="b">
        <f t="shared" si="335"/>
        <v>0</v>
      </c>
      <c r="AH516" t="b">
        <f t="shared" si="336"/>
        <v>1</v>
      </c>
      <c r="AI516" t="b">
        <f t="shared" si="337"/>
        <v>0</v>
      </c>
      <c r="AJ516" t="b">
        <f t="shared" si="338"/>
        <v>0</v>
      </c>
      <c r="AK516" t="b">
        <f t="shared" si="339"/>
        <v>0</v>
      </c>
      <c r="AL516" t="b">
        <f t="shared" si="340"/>
        <v>0</v>
      </c>
      <c r="AM516" t="b">
        <f t="shared" si="341"/>
        <v>0</v>
      </c>
      <c r="AN516" t="b">
        <f t="shared" si="342"/>
        <v>0</v>
      </c>
      <c r="AO516" t="b">
        <f t="shared" si="343"/>
        <v>0</v>
      </c>
      <c r="AP516" t="b">
        <f t="shared" si="344"/>
        <v>0</v>
      </c>
      <c r="AQ516" t="b">
        <f t="shared" si="345"/>
        <v>0</v>
      </c>
      <c r="AR516" t="b">
        <f t="shared" si="346"/>
        <v>0</v>
      </c>
      <c r="AS516" t="b">
        <f t="shared" si="347"/>
        <v>0</v>
      </c>
      <c r="AT516" t="b">
        <f t="shared" si="348"/>
        <v>0</v>
      </c>
      <c r="AU516" t="b">
        <f t="shared" si="349"/>
        <v>0</v>
      </c>
      <c r="AV516" t="b">
        <f t="shared" si="350"/>
        <v>0</v>
      </c>
      <c r="AW516" t="b">
        <f t="shared" si="351"/>
        <v>0</v>
      </c>
      <c r="AX516" t="b">
        <f t="shared" si="352"/>
        <v>0</v>
      </c>
      <c r="AY516" t="b">
        <f t="shared" si="353"/>
        <v>0</v>
      </c>
      <c r="AZ516" t="b">
        <f t="shared" si="354"/>
        <v>0</v>
      </c>
      <c r="BA516" t="b">
        <f t="shared" si="355"/>
        <v>0</v>
      </c>
      <c r="BB516" t="b">
        <f t="shared" si="356"/>
        <v>0</v>
      </c>
      <c r="BC516" t="b">
        <f t="shared" si="357"/>
        <v>0</v>
      </c>
      <c r="BD516" t="b">
        <f t="shared" si="358"/>
        <v>0</v>
      </c>
    </row>
    <row r="517" spans="1:56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0"/>
        <v>25.41340206185567</v>
      </c>
      <c r="P517" s="8">
        <f t="shared" si="359"/>
        <v>725.02941176470586</v>
      </c>
      <c r="Q517" t="s">
        <v>8310</v>
      </c>
      <c r="R517" t="s">
        <v>8321</v>
      </c>
      <c r="S517" s="12">
        <f t="shared" si="321"/>
        <v>42327.490752314814</v>
      </c>
      <c r="T517" s="12">
        <f t="shared" si="322"/>
        <v>42367.490752314814</v>
      </c>
      <c r="U517" t="b">
        <f t="shared" si="323"/>
        <v>0</v>
      </c>
      <c r="V517" t="b">
        <f t="shared" si="324"/>
        <v>0</v>
      </c>
      <c r="W517" t="b">
        <f t="shared" si="325"/>
        <v>0</v>
      </c>
      <c r="X517" t="b">
        <f t="shared" si="326"/>
        <v>0</v>
      </c>
      <c r="Y517" t="b">
        <f t="shared" si="327"/>
        <v>0</v>
      </c>
      <c r="Z517" t="b">
        <f t="shared" si="328"/>
        <v>0</v>
      </c>
      <c r="AA517" t="b">
        <f t="shared" si="329"/>
        <v>0</v>
      </c>
      <c r="AB517" t="b">
        <f t="shared" si="330"/>
        <v>0</v>
      </c>
      <c r="AC517" t="b">
        <f t="shared" si="331"/>
        <v>0</v>
      </c>
      <c r="AD517" t="b">
        <f t="shared" si="332"/>
        <v>0</v>
      </c>
      <c r="AE517" t="b">
        <f t="shared" si="333"/>
        <v>0</v>
      </c>
      <c r="AF517" t="b">
        <f t="shared" si="334"/>
        <v>0</v>
      </c>
      <c r="AG517" t="b">
        <f t="shared" si="335"/>
        <v>0</v>
      </c>
      <c r="AH517" t="b">
        <f t="shared" si="336"/>
        <v>0</v>
      </c>
      <c r="AI517" t="b">
        <f t="shared" si="337"/>
        <v>0</v>
      </c>
      <c r="AJ517" t="b">
        <f t="shared" si="338"/>
        <v>0</v>
      </c>
      <c r="AK517" t="b">
        <f t="shared" si="339"/>
        <v>0</v>
      </c>
      <c r="AL517" t="b">
        <f t="shared" si="340"/>
        <v>0</v>
      </c>
      <c r="AM517" t="b">
        <f t="shared" si="341"/>
        <v>0</v>
      </c>
      <c r="AN517" t="b">
        <f t="shared" si="342"/>
        <v>0</v>
      </c>
      <c r="AO517" t="b">
        <f t="shared" si="343"/>
        <v>0</v>
      </c>
      <c r="AP517" t="b">
        <f t="shared" si="344"/>
        <v>0</v>
      </c>
      <c r="AQ517" t="b">
        <f t="shared" si="345"/>
        <v>0</v>
      </c>
      <c r="AR517" t="b">
        <f t="shared" si="346"/>
        <v>1</v>
      </c>
      <c r="AS517" t="b">
        <f t="shared" si="347"/>
        <v>0</v>
      </c>
      <c r="AT517" t="b">
        <f t="shared" si="348"/>
        <v>0</v>
      </c>
      <c r="AU517" t="b">
        <f t="shared" si="349"/>
        <v>0</v>
      </c>
      <c r="AV517" t="b">
        <f t="shared" si="350"/>
        <v>0</v>
      </c>
      <c r="AW517" t="b">
        <f t="shared" si="351"/>
        <v>0</v>
      </c>
      <c r="AX517" t="b">
        <f t="shared" si="352"/>
        <v>0</v>
      </c>
      <c r="AY517" t="b">
        <f t="shared" si="353"/>
        <v>0</v>
      </c>
      <c r="AZ517" t="b">
        <f t="shared" si="354"/>
        <v>0</v>
      </c>
      <c r="BA517" t="b">
        <f t="shared" si="355"/>
        <v>0</v>
      </c>
      <c r="BB517" t="b">
        <f t="shared" si="356"/>
        <v>0</v>
      </c>
      <c r="BC517" t="b">
        <f t="shared" si="357"/>
        <v>0</v>
      </c>
      <c r="BD517" t="b">
        <f t="shared" si="358"/>
        <v>0</v>
      </c>
    </row>
    <row r="518" spans="1:56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0"/>
        <v>0</v>
      </c>
      <c r="P518" s="8" t="e">
        <f t="shared" si="359"/>
        <v>#DIV/0!</v>
      </c>
      <c r="Q518" t="s">
        <v>8310</v>
      </c>
      <c r="R518" t="s">
        <v>8321</v>
      </c>
      <c r="S518" s="12">
        <f t="shared" si="321"/>
        <v>42091.778703703705</v>
      </c>
      <c r="T518" s="12">
        <f t="shared" si="322"/>
        <v>42151.778703703705</v>
      </c>
      <c r="U518" t="b">
        <f t="shared" si="323"/>
        <v>0</v>
      </c>
      <c r="V518" t="b">
        <f t="shared" si="324"/>
        <v>0</v>
      </c>
      <c r="W518" t="b">
        <f t="shared" si="325"/>
        <v>0</v>
      </c>
      <c r="X518" t="b">
        <f t="shared" si="326"/>
        <v>0</v>
      </c>
      <c r="Y518" t="b">
        <f t="shared" si="327"/>
        <v>0</v>
      </c>
      <c r="Z518" t="b">
        <f t="shared" si="328"/>
        <v>0</v>
      </c>
      <c r="AA518" t="b">
        <f t="shared" si="329"/>
        <v>0</v>
      </c>
      <c r="AB518" t="b">
        <f t="shared" si="330"/>
        <v>0</v>
      </c>
      <c r="AC518" t="b">
        <f t="shared" si="331"/>
        <v>0</v>
      </c>
      <c r="AD518" t="b">
        <f t="shared" si="332"/>
        <v>0</v>
      </c>
      <c r="AE518" t="b">
        <f t="shared" si="333"/>
        <v>0</v>
      </c>
      <c r="AF518" t="b">
        <f t="shared" si="334"/>
        <v>0</v>
      </c>
      <c r="AG518" t="b">
        <f t="shared" si="335"/>
        <v>0</v>
      </c>
      <c r="AH518" t="b">
        <f t="shared" si="336"/>
        <v>0</v>
      </c>
      <c r="AI518" t="b">
        <f t="shared" si="337"/>
        <v>1</v>
      </c>
      <c r="AJ518" t="b">
        <f t="shared" si="338"/>
        <v>0</v>
      </c>
      <c r="AK518" t="b">
        <f t="shared" si="339"/>
        <v>0</v>
      </c>
      <c r="AL518" t="b">
        <f t="shared" si="340"/>
        <v>0</v>
      </c>
      <c r="AM518" t="b">
        <f t="shared" si="341"/>
        <v>0</v>
      </c>
      <c r="AN518" t="b">
        <f t="shared" si="342"/>
        <v>0</v>
      </c>
      <c r="AO518" t="b">
        <f t="shared" si="343"/>
        <v>0</v>
      </c>
      <c r="AP518" t="b">
        <f t="shared" si="344"/>
        <v>0</v>
      </c>
      <c r="AQ518" t="b">
        <f t="shared" si="345"/>
        <v>0</v>
      </c>
      <c r="AR518" t="b">
        <f t="shared" si="346"/>
        <v>0</v>
      </c>
      <c r="AS518" t="b">
        <f t="shared" si="347"/>
        <v>0</v>
      </c>
      <c r="AT518" t="b">
        <f t="shared" si="348"/>
        <v>0</v>
      </c>
      <c r="AU518" t="b">
        <f t="shared" si="349"/>
        <v>0</v>
      </c>
      <c r="AV518" t="b">
        <f t="shared" si="350"/>
        <v>0</v>
      </c>
      <c r="AW518" t="b">
        <f t="shared" si="351"/>
        <v>0</v>
      </c>
      <c r="AX518" t="b">
        <f t="shared" si="352"/>
        <v>0</v>
      </c>
      <c r="AY518" t="b">
        <f t="shared" si="353"/>
        <v>0</v>
      </c>
      <c r="AZ518" t="b">
        <f t="shared" si="354"/>
        <v>0</v>
      </c>
      <c r="BA518" t="b">
        <f t="shared" si="355"/>
        <v>0</v>
      </c>
      <c r="BB518" t="b">
        <f t="shared" si="356"/>
        <v>0</v>
      </c>
      <c r="BC518" t="b">
        <f t="shared" si="357"/>
        <v>0</v>
      </c>
      <c r="BD518" t="b">
        <f t="shared" si="358"/>
        <v>0</v>
      </c>
    </row>
    <row r="519" spans="1:56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0"/>
        <v>1.3666666666666667</v>
      </c>
      <c r="P519" s="8">
        <f t="shared" si="359"/>
        <v>68.333333333333329</v>
      </c>
      <c r="Q519" t="s">
        <v>8310</v>
      </c>
      <c r="R519" t="s">
        <v>8321</v>
      </c>
      <c r="S519" s="12">
        <f t="shared" si="321"/>
        <v>42738.615289351852</v>
      </c>
      <c r="T519" s="12">
        <f t="shared" si="322"/>
        <v>42768.615289351852</v>
      </c>
      <c r="U519" t="b">
        <f t="shared" si="323"/>
        <v>0</v>
      </c>
      <c r="V519" t="b">
        <f t="shared" si="324"/>
        <v>0</v>
      </c>
      <c r="W519" t="b">
        <f t="shared" si="325"/>
        <v>0</v>
      </c>
      <c r="X519" t="b">
        <f t="shared" si="326"/>
        <v>0</v>
      </c>
      <c r="Y519" t="b">
        <f t="shared" si="327"/>
        <v>0</v>
      </c>
      <c r="Z519" t="b">
        <f t="shared" si="328"/>
        <v>0</v>
      </c>
      <c r="AA519" t="b">
        <f t="shared" si="329"/>
        <v>0</v>
      </c>
      <c r="AB519" t="b">
        <f t="shared" si="330"/>
        <v>0</v>
      </c>
      <c r="AC519" t="b">
        <f t="shared" si="331"/>
        <v>0</v>
      </c>
      <c r="AD519" t="b">
        <f t="shared" si="332"/>
        <v>0</v>
      </c>
      <c r="AE519" t="b">
        <f t="shared" si="333"/>
        <v>0</v>
      </c>
      <c r="AF519" t="b">
        <f t="shared" si="334"/>
        <v>0</v>
      </c>
      <c r="AG519" t="b">
        <f t="shared" si="335"/>
        <v>0</v>
      </c>
      <c r="AH519" t="b">
        <f t="shared" si="336"/>
        <v>0</v>
      </c>
      <c r="AI519" t="b">
        <f t="shared" si="337"/>
        <v>0</v>
      </c>
      <c r="AJ519" t="b">
        <f t="shared" si="338"/>
        <v>0</v>
      </c>
      <c r="AK519" t="b">
        <f t="shared" si="339"/>
        <v>1</v>
      </c>
      <c r="AL519" t="b">
        <f t="shared" si="340"/>
        <v>0</v>
      </c>
      <c r="AM519" t="b">
        <f t="shared" si="341"/>
        <v>0</v>
      </c>
      <c r="AN519" t="b">
        <f t="shared" si="342"/>
        <v>0</v>
      </c>
      <c r="AO519" t="b">
        <f t="shared" si="343"/>
        <v>0</v>
      </c>
      <c r="AP519" t="b">
        <f t="shared" si="344"/>
        <v>0</v>
      </c>
      <c r="AQ519" t="b">
        <f t="shared" si="345"/>
        <v>0</v>
      </c>
      <c r="AR519" t="b">
        <f t="shared" si="346"/>
        <v>0</v>
      </c>
      <c r="AS519" t="b">
        <f t="shared" si="347"/>
        <v>0</v>
      </c>
      <c r="AT519" t="b">
        <f t="shared" si="348"/>
        <v>0</v>
      </c>
      <c r="AU519" t="b">
        <f t="shared" si="349"/>
        <v>0</v>
      </c>
      <c r="AV519" t="b">
        <f t="shared" si="350"/>
        <v>0</v>
      </c>
      <c r="AW519" t="b">
        <f t="shared" si="351"/>
        <v>0</v>
      </c>
      <c r="AX519" t="b">
        <f t="shared" si="352"/>
        <v>0</v>
      </c>
      <c r="AY519" t="b">
        <f t="shared" si="353"/>
        <v>0</v>
      </c>
      <c r="AZ519" t="b">
        <f t="shared" si="354"/>
        <v>0</v>
      </c>
      <c r="BA519" t="b">
        <f t="shared" si="355"/>
        <v>0</v>
      </c>
      <c r="BB519" t="b">
        <f t="shared" si="356"/>
        <v>0</v>
      </c>
      <c r="BC519" t="b">
        <f t="shared" si="357"/>
        <v>0</v>
      </c>
      <c r="BD519" t="b">
        <f t="shared" si="358"/>
        <v>0</v>
      </c>
    </row>
    <row r="520" spans="1:56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0"/>
        <v>0</v>
      </c>
      <c r="P520" s="8" t="e">
        <f t="shared" si="359"/>
        <v>#DIV/0!</v>
      </c>
      <c r="Q520" t="s">
        <v>8310</v>
      </c>
      <c r="R520" t="s">
        <v>8321</v>
      </c>
      <c r="S520" s="12">
        <f t="shared" si="321"/>
        <v>42223.616018518514</v>
      </c>
      <c r="T520" s="12">
        <f t="shared" si="322"/>
        <v>42253.615277777775</v>
      </c>
      <c r="U520" t="b">
        <f t="shared" si="323"/>
        <v>0</v>
      </c>
      <c r="V520" t="b">
        <f t="shared" si="324"/>
        <v>0</v>
      </c>
      <c r="W520" t="b">
        <f t="shared" si="325"/>
        <v>0</v>
      </c>
      <c r="X520" t="b">
        <f t="shared" si="326"/>
        <v>0</v>
      </c>
      <c r="Y520" t="b">
        <f t="shared" si="327"/>
        <v>0</v>
      </c>
      <c r="Z520" t="b">
        <f t="shared" si="328"/>
        <v>0</v>
      </c>
      <c r="AA520" t="b">
        <f t="shared" si="329"/>
        <v>0</v>
      </c>
      <c r="AB520" t="b">
        <f t="shared" si="330"/>
        <v>0</v>
      </c>
      <c r="AC520" t="b">
        <f t="shared" si="331"/>
        <v>0</v>
      </c>
      <c r="AD520" t="b">
        <f t="shared" si="332"/>
        <v>0</v>
      </c>
      <c r="AE520" t="b">
        <f t="shared" si="333"/>
        <v>0</v>
      </c>
      <c r="AF520" t="b">
        <f t="shared" si="334"/>
        <v>0</v>
      </c>
      <c r="AG520" t="b">
        <f t="shared" si="335"/>
        <v>0</v>
      </c>
      <c r="AH520" t="b">
        <f t="shared" si="336"/>
        <v>0</v>
      </c>
      <c r="AI520" t="b">
        <f t="shared" si="337"/>
        <v>1</v>
      </c>
      <c r="AJ520" t="b">
        <f t="shared" si="338"/>
        <v>0</v>
      </c>
      <c r="AK520" t="b">
        <f t="shared" si="339"/>
        <v>0</v>
      </c>
      <c r="AL520" t="b">
        <f t="shared" si="340"/>
        <v>0</v>
      </c>
      <c r="AM520" t="b">
        <f t="shared" si="341"/>
        <v>0</v>
      </c>
      <c r="AN520" t="b">
        <f t="shared" si="342"/>
        <v>0</v>
      </c>
      <c r="AO520" t="b">
        <f t="shared" si="343"/>
        <v>0</v>
      </c>
      <c r="AP520" t="b">
        <f t="shared" si="344"/>
        <v>0</v>
      </c>
      <c r="AQ520" t="b">
        <f t="shared" si="345"/>
        <v>0</v>
      </c>
      <c r="AR520" t="b">
        <f t="shared" si="346"/>
        <v>0</v>
      </c>
      <c r="AS520" t="b">
        <f t="shared" si="347"/>
        <v>0</v>
      </c>
      <c r="AT520" t="b">
        <f t="shared" si="348"/>
        <v>0</v>
      </c>
      <c r="AU520" t="b">
        <f t="shared" si="349"/>
        <v>0</v>
      </c>
      <c r="AV520" t="b">
        <f t="shared" si="350"/>
        <v>0</v>
      </c>
      <c r="AW520" t="b">
        <f t="shared" si="351"/>
        <v>0</v>
      </c>
      <c r="AX520" t="b">
        <f t="shared" si="352"/>
        <v>0</v>
      </c>
      <c r="AY520" t="b">
        <f t="shared" si="353"/>
        <v>0</v>
      </c>
      <c r="AZ520" t="b">
        <f t="shared" si="354"/>
        <v>0</v>
      </c>
      <c r="BA520" t="b">
        <f t="shared" si="355"/>
        <v>0</v>
      </c>
      <c r="BB520" t="b">
        <f t="shared" si="356"/>
        <v>0</v>
      </c>
      <c r="BC520" t="b">
        <f t="shared" si="357"/>
        <v>0</v>
      </c>
      <c r="BD520" t="b">
        <f t="shared" si="358"/>
        <v>0</v>
      </c>
    </row>
    <row r="521" spans="1:56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0"/>
        <v>22.881426547787683</v>
      </c>
      <c r="P521" s="8">
        <f t="shared" si="359"/>
        <v>39.228571428571428</v>
      </c>
      <c r="Q521" t="s">
        <v>8310</v>
      </c>
      <c r="R521" t="s">
        <v>8321</v>
      </c>
      <c r="S521" s="12">
        <f t="shared" si="321"/>
        <v>41218.391446759262</v>
      </c>
      <c r="T521" s="12">
        <f t="shared" si="322"/>
        <v>41248.391446759262</v>
      </c>
      <c r="U521" t="b">
        <f t="shared" si="323"/>
        <v>0</v>
      </c>
      <c r="V521" t="b">
        <f t="shared" si="324"/>
        <v>0</v>
      </c>
      <c r="W521" t="b">
        <f t="shared" si="325"/>
        <v>0</v>
      </c>
      <c r="X521" t="b">
        <f t="shared" si="326"/>
        <v>0</v>
      </c>
      <c r="Y521" t="b">
        <f t="shared" si="327"/>
        <v>0</v>
      </c>
      <c r="Z521" t="b">
        <f t="shared" si="328"/>
        <v>0</v>
      </c>
      <c r="AA521" t="b">
        <f t="shared" si="329"/>
        <v>0</v>
      </c>
      <c r="AB521" t="b">
        <f t="shared" si="330"/>
        <v>0</v>
      </c>
      <c r="AC521" t="b">
        <f t="shared" si="331"/>
        <v>0</v>
      </c>
      <c r="AD521" t="b">
        <f t="shared" si="332"/>
        <v>0</v>
      </c>
      <c r="AE521" t="b">
        <f t="shared" si="333"/>
        <v>0</v>
      </c>
      <c r="AF521" t="b">
        <f t="shared" si="334"/>
        <v>0</v>
      </c>
      <c r="AG521" t="b">
        <f t="shared" si="335"/>
        <v>0</v>
      </c>
      <c r="AH521" t="b">
        <f t="shared" si="336"/>
        <v>0</v>
      </c>
      <c r="AI521" t="b">
        <f t="shared" si="337"/>
        <v>0</v>
      </c>
      <c r="AJ521" t="b">
        <f t="shared" si="338"/>
        <v>1</v>
      </c>
      <c r="AK521" t="b">
        <f t="shared" si="339"/>
        <v>0</v>
      </c>
      <c r="AL521" t="b">
        <f t="shared" si="340"/>
        <v>0</v>
      </c>
      <c r="AM521" t="b">
        <f t="shared" si="341"/>
        <v>0</v>
      </c>
      <c r="AN521" t="b">
        <f t="shared" si="342"/>
        <v>0</v>
      </c>
      <c r="AO521" t="b">
        <f t="shared" si="343"/>
        <v>0</v>
      </c>
      <c r="AP521" t="b">
        <f t="shared" si="344"/>
        <v>0</v>
      </c>
      <c r="AQ521" t="b">
        <f t="shared" si="345"/>
        <v>0</v>
      </c>
      <c r="AR521" t="b">
        <f t="shared" si="346"/>
        <v>0</v>
      </c>
      <c r="AS521" t="b">
        <f t="shared" si="347"/>
        <v>0</v>
      </c>
      <c r="AT521" t="b">
        <f t="shared" si="348"/>
        <v>0</v>
      </c>
      <c r="AU521" t="b">
        <f t="shared" si="349"/>
        <v>0</v>
      </c>
      <c r="AV521" t="b">
        <f t="shared" si="350"/>
        <v>0</v>
      </c>
      <c r="AW521" t="b">
        <f t="shared" si="351"/>
        <v>0</v>
      </c>
      <c r="AX521" t="b">
        <f t="shared" si="352"/>
        <v>0</v>
      </c>
      <c r="AY521" t="b">
        <f t="shared" si="353"/>
        <v>0</v>
      </c>
      <c r="AZ521" t="b">
        <f t="shared" si="354"/>
        <v>0</v>
      </c>
      <c r="BA521" t="b">
        <f t="shared" si="355"/>
        <v>0</v>
      </c>
      <c r="BB521" t="b">
        <f t="shared" si="356"/>
        <v>0</v>
      </c>
      <c r="BC521" t="b">
        <f t="shared" si="357"/>
        <v>0</v>
      </c>
      <c r="BD521" t="b">
        <f t="shared" si="358"/>
        <v>0</v>
      </c>
    </row>
    <row r="522" spans="1:56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0"/>
        <v>102.1</v>
      </c>
      <c r="P522" s="8">
        <f t="shared" si="359"/>
        <v>150.14705882352942</v>
      </c>
      <c r="Q522" t="s">
        <v>8322</v>
      </c>
      <c r="R522" t="s">
        <v>8323</v>
      </c>
      <c r="S522" s="12">
        <f t="shared" si="321"/>
        <v>42318.702094907407</v>
      </c>
      <c r="T522" s="12">
        <f t="shared" si="322"/>
        <v>42348.702094907407</v>
      </c>
      <c r="U522" t="b">
        <f t="shared" si="323"/>
        <v>0</v>
      </c>
      <c r="V522" t="b">
        <f t="shared" si="324"/>
        <v>0</v>
      </c>
      <c r="W522" t="b">
        <f t="shared" si="325"/>
        <v>1</v>
      </c>
      <c r="X522" t="b">
        <f t="shared" si="326"/>
        <v>0</v>
      </c>
      <c r="Y522" t="b">
        <f t="shared" si="327"/>
        <v>0</v>
      </c>
      <c r="Z522" t="b">
        <f t="shared" si="328"/>
        <v>0</v>
      </c>
      <c r="AA522" t="b">
        <f t="shared" si="329"/>
        <v>0</v>
      </c>
      <c r="AB522" t="b">
        <f t="shared" si="330"/>
        <v>0</v>
      </c>
      <c r="AC522" t="b">
        <f t="shared" si="331"/>
        <v>0</v>
      </c>
      <c r="AD522" t="b">
        <f t="shared" si="332"/>
        <v>0</v>
      </c>
      <c r="AE522" t="b">
        <f t="shared" si="333"/>
        <v>0</v>
      </c>
      <c r="AF522" t="b">
        <f t="shared" si="334"/>
        <v>0</v>
      </c>
      <c r="AG522" t="b">
        <f t="shared" si="335"/>
        <v>0</v>
      </c>
      <c r="AH522" t="b">
        <f t="shared" si="336"/>
        <v>0</v>
      </c>
      <c r="AI522" t="b">
        <f t="shared" si="337"/>
        <v>0</v>
      </c>
      <c r="AJ522" t="b">
        <f t="shared" si="338"/>
        <v>0</v>
      </c>
      <c r="AK522" t="b">
        <f t="shared" si="339"/>
        <v>0</v>
      </c>
      <c r="AL522" t="b">
        <f t="shared" si="340"/>
        <v>0</v>
      </c>
      <c r="AM522" t="b">
        <f t="shared" si="341"/>
        <v>0</v>
      </c>
      <c r="AN522" t="b">
        <f t="shared" si="342"/>
        <v>0</v>
      </c>
      <c r="AO522" t="b">
        <f t="shared" si="343"/>
        <v>0</v>
      </c>
      <c r="AP522" t="b">
        <f t="shared" si="344"/>
        <v>0</v>
      </c>
      <c r="AQ522" t="b">
        <f t="shared" si="345"/>
        <v>0</v>
      </c>
      <c r="AR522" t="b">
        <f t="shared" si="346"/>
        <v>0</v>
      </c>
      <c r="AS522" t="b">
        <f t="shared" si="347"/>
        <v>0</v>
      </c>
      <c r="AT522" t="b">
        <f t="shared" si="348"/>
        <v>0</v>
      </c>
      <c r="AU522" t="b">
        <f t="shared" si="349"/>
        <v>0</v>
      </c>
      <c r="AV522" t="b">
        <f t="shared" si="350"/>
        <v>0</v>
      </c>
      <c r="AW522" t="b">
        <f t="shared" si="351"/>
        <v>0</v>
      </c>
      <c r="AX522" t="b">
        <f t="shared" si="352"/>
        <v>0</v>
      </c>
      <c r="AY522" t="b">
        <f t="shared" si="353"/>
        <v>0</v>
      </c>
      <c r="AZ522" t="b">
        <f t="shared" si="354"/>
        <v>0</v>
      </c>
      <c r="BA522" t="b">
        <f t="shared" si="355"/>
        <v>0</v>
      </c>
      <c r="BB522" t="b">
        <f t="shared" si="356"/>
        <v>0</v>
      </c>
      <c r="BC522" t="b">
        <f t="shared" si="357"/>
        <v>0</v>
      </c>
      <c r="BD522" t="b">
        <f t="shared" si="358"/>
        <v>0</v>
      </c>
    </row>
    <row r="523" spans="1:56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0"/>
        <v>104.64</v>
      </c>
      <c r="P523" s="8">
        <f t="shared" si="359"/>
        <v>93.428571428571431</v>
      </c>
      <c r="Q523" t="s">
        <v>8322</v>
      </c>
      <c r="R523" t="s">
        <v>8323</v>
      </c>
      <c r="S523" s="12">
        <f t="shared" si="321"/>
        <v>42646.092812499999</v>
      </c>
      <c r="T523" s="12">
        <f t="shared" si="322"/>
        <v>42675.207638888889</v>
      </c>
      <c r="U523" t="b">
        <f t="shared" si="323"/>
        <v>0</v>
      </c>
      <c r="V523" t="b">
        <f t="shared" si="324"/>
        <v>0</v>
      </c>
      <c r="W523" t="b">
        <f t="shared" si="325"/>
        <v>1</v>
      </c>
      <c r="X523" t="b">
        <f t="shared" si="326"/>
        <v>0</v>
      </c>
      <c r="Y523" t="b">
        <f t="shared" si="327"/>
        <v>0</v>
      </c>
      <c r="Z523" t="b">
        <f t="shared" si="328"/>
        <v>0</v>
      </c>
      <c r="AA523" t="b">
        <f t="shared" si="329"/>
        <v>0</v>
      </c>
      <c r="AB523" t="b">
        <f t="shared" si="330"/>
        <v>0</v>
      </c>
      <c r="AC523" t="b">
        <f t="shared" si="331"/>
        <v>0</v>
      </c>
      <c r="AD523" t="b">
        <f t="shared" si="332"/>
        <v>0</v>
      </c>
      <c r="AE523" t="b">
        <f t="shared" si="333"/>
        <v>0</v>
      </c>
      <c r="AF523" t="b">
        <f t="shared" si="334"/>
        <v>0</v>
      </c>
      <c r="AG523" t="b">
        <f t="shared" si="335"/>
        <v>0</v>
      </c>
      <c r="AH523" t="b">
        <f t="shared" si="336"/>
        <v>0</v>
      </c>
      <c r="AI523" t="b">
        <f t="shared" si="337"/>
        <v>0</v>
      </c>
      <c r="AJ523" t="b">
        <f t="shared" si="338"/>
        <v>0</v>
      </c>
      <c r="AK523" t="b">
        <f t="shared" si="339"/>
        <v>0</v>
      </c>
      <c r="AL523" t="b">
        <f t="shared" si="340"/>
        <v>0</v>
      </c>
      <c r="AM523" t="b">
        <f t="shared" si="341"/>
        <v>0</v>
      </c>
      <c r="AN523" t="b">
        <f t="shared" si="342"/>
        <v>0</v>
      </c>
      <c r="AO523" t="b">
        <f t="shared" si="343"/>
        <v>0</v>
      </c>
      <c r="AP523" t="b">
        <f t="shared" si="344"/>
        <v>0</v>
      </c>
      <c r="AQ523" t="b">
        <f t="shared" si="345"/>
        <v>0</v>
      </c>
      <c r="AR523" t="b">
        <f t="shared" si="346"/>
        <v>0</v>
      </c>
      <c r="AS523" t="b">
        <f t="shared" si="347"/>
        <v>0</v>
      </c>
      <c r="AT523" t="b">
        <f t="shared" si="348"/>
        <v>0</v>
      </c>
      <c r="AU523" t="b">
        <f t="shared" si="349"/>
        <v>0</v>
      </c>
      <c r="AV523" t="b">
        <f t="shared" si="350"/>
        <v>0</v>
      </c>
      <c r="AW523" t="b">
        <f t="shared" si="351"/>
        <v>0</v>
      </c>
      <c r="AX523" t="b">
        <f t="shared" si="352"/>
        <v>0</v>
      </c>
      <c r="AY523" t="b">
        <f t="shared" si="353"/>
        <v>0</v>
      </c>
      <c r="AZ523" t="b">
        <f t="shared" si="354"/>
        <v>0</v>
      </c>
      <c r="BA523" t="b">
        <f t="shared" si="355"/>
        <v>0</v>
      </c>
      <c r="BB523" t="b">
        <f t="shared" si="356"/>
        <v>0</v>
      </c>
      <c r="BC523" t="b">
        <f t="shared" si="357"/>
        <v>0</v>
      </c>
      <c r="BD523" t="b">
        <f t="shared" si="358"/>
        <v>0</v>
      </c>
    </row>
    <row r="524" spans="1:56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0"/>
        <v>114.66666666666667</v>
      </c>
      <c r="P524" s="8">
        <f t="shared" si="359"/>
        <v>110.96774193548387</v>
      </c>
      <c r="Q524" t="s">
        <v>8322</v>
      </c>
      <c r="R524" t="s">
        <v>8323</v>
      </c>
      <c r="S524" s="12">
        <f t="shared" si="321"/>
        <v>42430.040798611109</v>
      </c>
      <c r="T524" s="12">
        <f t="shared" si="322"/>
        <v>42449.999131944445</v>
      </c>
      <c r="U524" t="b">
        <f t="shared" si="323"/>
        <v>0</v>
      </c>
      <c r="V524" t="b">
        <f t="shared" si="324"/>
        <v>1</v>
      </c>
      <c r="W524" t="b">
        <f t="shared" si="325"/>
        <v>0</v>
      </c>
      <c r="X524" t="b">
        <f t="shared" si="326"/>
        <v>0</v>
      </c>
      <c r="Y524" t="b">
        <f t="shared" si="327"/>
        <v>0</v>
      </c>
      <c r="Z524" t="b">
        <f t="shared" si="328"/>
        <v>0</v>
      </c>
      <c r="AA524" t="b">
        <f t="shared" si="329"/>
        <v>0</v>
      </c>
      <c r="AB524" t="b">
        <f t="shared" si="330"/>
        <v>0</v>
      </c>
      <c r="AC524" t="b">
        <f t="shared" si="331"/>
        <v>0</v>
      </c>
      <c r="AD524" t="b">
        <f t="shared" si="332"/>
        <v>0</v>
      </c>
      <c r="AE524" t="b">
        <f t="shared" si="333"/>
        <v>0</v>
      </c>
      <c r="AF524" t="b">
        <f t="shared" si="334"/>
        <v>0</v>
      </c>
      <c r="AG524" t="b">
        <f t="shared" si="335"/>
        <v>0</v>
      </c>
      <c r="AH524" t="b">
        <f t="shared" si="336"/>
        <v>0</v>
      </c>
      <c r="AI524" t="b">
        <f t="shared" si="337"/>
        <v>0</v>
      </c>
      <c r="AJ524" t="b">
        <f t="shared" si="338"/>
        <v>0</v>
      </c>
      <c r="AK524" t="b">
        <f t="shared" si="339"/>
        <v>0</v>
      </c>
      <c r="AL524" t="b">
        <f t="shared" si="340"/>
        <v>0</v>
      </c>
      <c r="AM524" t="b">
        <f t="shared" si="341"/>
        <v>0</v>
      </c>
      <c r="AN524" t="b">
        <f t="shared" si="342"/>
        <v>0</v>
      </c>
      <c r="AO524" t="b">
        <f t="shared" si="343"/>
        <v>0</v>
      </c>
      <c r="AP524" t="b">
        <f t="shared" si="344"/>
        <v>0</v>
      </c>
      <c r="AQ524" t="b">
        <f t="shared" si="345"/>
        <v>0</v>
      </c>
      <c r="AR524" t="b">
        <f t="shared" si="346"/>
        <v>0</v>
      </c>
      <c r="AS524" t="b">
        <f t="shared" si="347"/>
        <v>0</v>
      </c>
      <c r="AT524" t="b">
        <f t="shared" si="348"/>
        <v>0</v>
      </c>
      <c r="AU524" t="b">
        <f t="shared" si="349"/>
        <v>0</v>
      </c>
      <c r="AV524" t="b">
        <f t="shared" si="350"/>
        <v>0</v>
      </c>
      <c r="AW524" t="b">
        <f t="shared" si="351"/>
        <v>0</v>
      </c>
      <c r="AX524" t="b">
        <f t="shared" si="352"/>
        <v>0</v>
      </c>
      <c r="AY524" t="b">
        <f t="shared" si="353"/>
        <v>0</v>
      </c>
      <c r="AZ524" t="b">
        <f t="shared" si="354"/>
        <v>0</v>
      </c>
      <c r="BA524" t="b">
        <f t="shared" si="355"/>
        <v>0</v>
      </c>
      <c r="BB524" t="b">
        <f t="shared" si="356"/>
        <v>0</v>
      </c>
      <c r="BC524" t="b">
        <f t="shared" si="357"/>
        <v>0</v>
      </c>
      <c r="BD524" t="b">
        <f t="shared" si="358"/>
        <v>0</v>
      </c>
    </row>
    <row r="525" spans="1:56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0"/>
        <v>120.6</v>
      </c>
      <c r="P525" s="8">
        <f t="shared" si="359"/>
        <v>71.785714285714292</v>
      </c>
      <c r="Q525" t="s">
        <v>8322</v>
      </c>
      <c r="R525" t="s">
        <v>8323</v>
      </c>
      <c r="S525" s="12">
        <f t="shared" si="321"/>
        <v>42238.13282407407</v>
      </c>
      <c r="T525" s="12">
        <f t="shared" si="322"/>
        <v>42268.13282407407</v>
      </c>
      <c r="U525" t="b">
        <f t="shared" si="323"/>
        <v>0</v>
      </c>
      <c r="V525" t="b">
        <f t="shared" si="324"/>
        <v>0</v>
      </c>
      <c r="W525" t="b">
        <f t="shared" si="325"/>
        <v>1</v>
      </c>
      <c r="X525" t="b">
        <f t="shared" si="326"/>
        <v>0</v>
      </c>
      <c r="Y525" t="b">
        <f t="shared" si="327"/>
        <v>0</v>
      </c>
      <c r="Z525" t="b">
        <f t="shared" si="328"/>
        <v>0</v>
      </c>
      <c r="AA525" t="b">
        <f t="shared" si="329"/>
        <v>0</v>
      </c>
      <c r="AB525" t="b">
        <f t="shared" si="330"/>
        <v>0</v>
      </c>
      <c r="AC525" t="b">
        <f t="shared" si="331"/>
        <v>0</v>
      </c>
      <c r="AD525" t="b">
        <f t="shared" si="332"/>
        <v>0</v>
      </c>
      <c r="AE525" t="b">
        <f t="shared" si="333"/>
        <v>0</v>
      </c>
      <c r="AF525" t="b">
        <f t="shared" si="334"/>
        <v>0</v>
      </c>
      <c r="AG525" t="b">
        <f t="shared" si="335"/>
        <v>0</v>
      </c>
      <c r="AH525" t="b">
        <f t="shared" si="336"/>
        <v>0</v>
      </c>
      <c r="AI525" t="b">
        <f t="shared" si="337"/>
        <v>0</v>
      </c>
      <c r="AJ525" t="b">
        <f t="shared" si="338"/>
        <v>0</v>
      </c>
      <c r="AK525" t="b">
        <f t="shared" si="339"/>
        <v>0</v>
      </c>
      <c r="AL525" t="b">
        <f t="shared" si="340"/>
        <v>0</v>
      </c>
      <c r="AM525" t="b">
        <f t="shared" si="341"/>
        <v>0</v>
      </c>
      <c r="AN525" t="b">
        <f t="shared" si="342"/>
        <v>0</v>
      </c>
      <c r="AO525" t="b">
        <f t="shared" si="343"/>
        <v>0</v>
      </c>
      <c r="AP525" t="b">
        <f t="shared" si="344"/>
        <v>0</v>
      </c>
      <c r="AQ525" t="b">
        <f t="shared" si="345"/>
        <v>0</v>
      </c>
      <c r="AR525" t="b">
        <f t="shared" si="346"/>
        <v>0</v>
      </c>
      <c r="AS525" t="b">
        <f t="shared" si="347"/>
        <v>0</v>
      </c>
      <c r="AT525" t="b">
        <f t="shared" si="348"/>
        <v>0</v>
      </c>
      <c r="AU525" t="b">
        <f t="shared" si="349"/>
        <v>0</v>
      </c>
      <c r="AV525" t="b">
        <f t="shared" si="350"/>
        <v>0</v>
      </c>
      <c r="AW525" t="b">
        <f t="shared" si="351"/>
        <v>0</v>
      </c>
      <c r="AX525" t="b">
        <f t="shared" si="352"/>
        <v>0</v>
      </c>
      <c r="AY525" t="b">
        <f t="shared" si="353"/>
        <v>0</v>
      </c>
      <c r="AZ525" t="b">
        <f t="shared" si="354"/>
        <v>0</v>
      </c>
      <c r="BA525" t="b">
        <f t="shared" si="355"/>
        <v>0</v>
      </c>
      <c r="BB525" t="b">
        <f t="shared" si="356"/>
        <v>0</v>
      </c>
      <c r="BC525" t="b">
        <f t="shared" si="357"/>
        <v>0</v>
      </c>
      <c r="BD525" t="b">
        <f t="shared" si="358"/>
        <v>0</v>
      </c>
    </row>
    <row r="526" spans="1:56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0"/>
        <v>108.67285714285715</v>
      </c>
      <c r="P526" s="8">
        <f t="shared" si="359"/>
        <v>29.258076923076924</v>
      </c>
      <c r="Q526" t="s">
        <v>8322</v>
      </c>
      <c r="R526" t="s">
        <v>8323</v>
      </c>
      <c r="S526" s="12">
        <f t="shared" si="321"/>
        <v>42492.717233796298</v>
      </c>
      <c r="T526" s="12">
        <f t="shared" si="322"/>
        <v>42522.717233796298</v>
      </c>
      <c r="U526" t="b">
        <f t="shared" si="323"/>
        <v>0</v>
      </c>
      <c r="V526" t="b">
        <f t="shared" si="324"/>
        <v>1</v>
      </c>
      <c r="W526" t="b">
        <f t="shared" si="325"/>
        <v>0</v>
      </c>
      <c r="X526" t="b">
        <f t="shared" si="326"/>
        <v>0</v>
      </c>
      <c r="Y526" t="b">
        <f t="shared" si="327"/>
        <v>0</v>
      </c>
      <c r="Z526" t="b">
        <f t="shared" si="328"/>
        <v>0</v>
      </c>
      <c r="AA526" t="b">
        <f t="shared" si="329"/>
        <v>0</v>
      </c>
      <c r="AB526" t="b">
        <f t="shared" si="330"/>
        <v>0</v>
      </c>
      <c r="AC526" t="b">
        <f t="shared" si="331"/>
        <v>0</v>
      </c>
      <c r="AD526" t="b">
        <f t="shared" si="332"/>
        <v>0</v>
      </c>
      <c r="AE526" t="b">
        <f t="shared" si="333"/>
        <v>0</v>
      </c>
      <c r="AF526" t="b">
        <f t="shared" si="334"/>
        <v>0</v>
      </c>
      <c r="AG526" t="b">
        <f t="shared" si="335"/>
        <v>0</v>
      </c>
      <c r="AH526" t="b">
        <f t="shared" si="336"/>
        <v>0</v>
      </c>
      <c r="AI526" t="b">
        <f t="shared" si="337"/>
        <v>0</v>
      </c>
      <c r="AJ526" t="b">
        <f t="shared" si="338"/>
        <v>0</v>
      </c>
      <c r="AK526" t="b">
        <f t="shared" si="339"/>
        <v>0</v>
      </c>
      <c r="AL526" t="b">
        <f t="shared" si="340"/>
        <v>0</v>
      </c>
      <c r="AM526" t="b">
        <f t="shared" si="341"/>
        <v>0</v>
      </c>
      <c r="AN526" t="b">
        <f t="shared" si="342"/>
        <v>0</v>
      </c>
      <c r="AO526" t="b">
        <f t="shared" si="343"/>
        <v>0</v>
      </c>
      <c r="AP526" t="b">
        <f t="shared" si="344"/>
        <v>0</v>
      </c>
      <c r="AQ526" t="b">
        <f t="shared" si="345"/>
        <v>0</v>
      </c>
      <c r="AR526" t="b">
        <f t="shared" si="346"/>
        <v>0</v>
      </c>
      <c r="AS526" t="b">
        <f t="shared" si="347"/>
        <v>0</v>
      </c>
      <c r="AT526" t="b">
        <f t="shared" si="348"/>
        <v>0</v>
      </c>
      <c r="AU526" t="b">
        <f t="shared" si="349"/>
        <v>0</v>
      </c>
      <c r="AV526" t="b">
        <f t="shared" si="350"/>
        <v>0</v>
      </c>
      <c r="AW526" t="b">
        <f t="shared" si="351"/>
        <v>0</v>
      </c>
      <c r="AX526" t="b">
        <f t="shared" si="352"/>
        <v>0</v>
      </c>
      <c r="AY526" t="b">
        <f t="shared" si="353"/>
        <v>0</v>
      </c>
      <c r="AZ526" t="b">
        <f t="shared" si="354"/>
        <v>0</v>
      </c>
      <c r="BA526" t="b">
        <f t="shared" si="355"/>
        <v>0</v>
      </c>
      <c r="BB526" t="b">
        <f t="shared" si="356"/>
        <v>0</v>
      </c>
      <c r="BC526" t="b">
        <f t="shared" si="357"/>
        <v>0</v>
      </c>
      <c r="BD526" t="b">
        <f t="shared" si="358"/>
        <v>0</v>
      </c>
    </row>
    <row r="527" spans="1:56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0"/>
        <v>100</v>
      </c>
      <c r="P527" s="8">
        <f t="shared" si="359"/>
        <v>1000</v>
      </c>
      <c r="Q527" t="s">
        <v>8322</v>
      </c>
      <c r="R527" t="s">
        <v>8323</v>
      </c>
      <c r="S527" s="12">
        <f t="shared" si="321"/>
        <v>41850.400937500002</v>
      </c>
      <c r="T527" s="12">
        <f t="shared" si="322"/>
        <v>41895.400937500002</v>
      </c>
      <c r="U527" t="b">
        <f t="shared" si="323"/>
        <v>0</v>
      </c>
      <c r="V527" t="b">
        <f t="shared" si="324"/>
        <v>0</v>
      </c>
      <c r="W527" t="b">
        <f t="shared" si="325"/>
        <v>0</v>
      </c>
      <c r="X527" t="b">
        <f t="shared" si="326"/>
        <v>1</v>
      </c>
      <c r="Y527" t="b">
        <f t="shared" si="327"/>
        <v>0</v>
      </c>
      <c r="Z527" t="b">
        <f t="shared" si="328"/>
        <v>0</v>
      </c>
      <c r="AA527" t="b">
        <f t="shared" si="329"/>
        <v>0</v>
      </c>
      <c r="AB527" t="b">
        <f t="shared" si="330"/>
        <v>0</v>
      </c>
      <c r="AC527" t="b">
        <f t="shared" si="331"/>
        <v>0</v>
      </c>
      <c r="AD527" t="b">
        <f t="shared" si="332"/>
        <v>0</v>
      </c>
      <c r="AE527" t="b">
        <f t="shared" si="333"/>
        <v>0</v>
      </c>
      <c r="AF527" t="b">
        <f t="shared" si="334"/>
        <v>0</v>
      </c>
      <c r="AG527" t="b">
        <f t="shared" si="335"/>
        <v>0</v>
      </c>
      <c r="AH527" t="b">
        <f t="shared" si="336"/>
        <v>0</v>
      </c>
      <c r="AI527" t="b">
        <f t="shared" si="337"/>
        <v>0</v>
      </c>
      <c r="AJ527" t="b">
        <f t="shared" si="338"/>
        <v>0</v>
      </c>
      <c r="AK527" t="b">
        <f t="shared" si="339"/>
        <v>0</v>
      </c>
      <c r="AL527" t="b">
        <f t="shared" si="340"/>
        <v>0</v>
      </c>
      <c r="AM527" t="b">
        <f t="shared" si="341"/>
        <v>0</v>
      </c>
      <c r="AN527" t="b">
        <f t="shared" si="342"/>
        <v>0</v>
      </c>
      <c r="AO527" t="b">
        <f t="shared" si="343"/>
        <v>0</v>
      </c>
      <c r="AP527" t="b">
        <f t="shared" si="344"/>
        <v>0</v>
      </c>
      <c r="AQ527" t="b">
        <f t="shared" si="345"/>
        <v>0</v>
      </c>
      <c r="AR527" t="b">
        <f t="shared" si="346"/>
        <v>0</v>
      </c>
      <c r="AS527" t="b">
        <f t="shared" si="347"/>
        <v>0</v>
      </c>
      <c r="AT527" t="b">
        <f t="shared" si="348"/>
        <v>0</v>
      </c>
      <c r="AU527" t="b">
        <f t="shared" si="349"/>
        <v>0</v>
      </c>
      <c r="AV527" t="b">
        <f t="shared" si="350"/>
        <v>0</v>
      </c>
      <c r="AW527" t="b">
        <f t="shared" si="351"/>
        <v>0</v>
      </c>
      <c r="AX527" t="b">
        <f t="shared" si="352"/>
        <v>0</v>
      </c>
      <c r="AY527" t="b">
        <f t="shared" si="353"/>
        <v>0</v>
      </c>
      <c r="AZ527" t="b">
        <f t="shared" si="354"/>
        <v>0</v>
      </c>
      <c r="BA527" t="b">
        <f t="shared" si="355"/>
        <v>0</v>
      </c>
      <c r="BB527" t="b">
        <f t="shared" si="356"/>
        <v>0</v>
      </c>
      <c r="BC527" t="b">
        <f t="shared" si="357"/>
        <v>0</v>
      </c>
      <c r="BD527" t="b">
        <f t="shared" si="358"/>
        <v>0</v>
      </c>
    </row>
    <row r="528" spans="1:56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0"/>
        <v>113.99999999999999</v>
      </c>
      <c r="P528" s="8">
        <f t="shared" si="359"/>
        <v>74.347826086956516</v>
      </c>
      <c r="Q528" t="s">
        <v>8322</v>
      </c>
      <c r="R528" t="s">
        <v>8323</v>
      </c>
      <c r="S528" s="12">
        <f t="shared" si="321"/>
        <v>42192.591944444444</v>
      </c>
      <c r="T528" s="12">
        <f t="shared" si="322"/>
        <v>42223.708333333328</v>
      </c>
      <c r="U528" t="b">
        <f t="shared" si="323"/>
        <v>0</v>
      </c>
      <c r="V528" t="b">
        <f t="shared" si="324"/>
        <v>1</v>
      </c>
      <c r="W528" t="b">
        <f t="shared" si="325"/>
        <v>0</v>
      </c>
      <c r="X528" t="b">
        <f t="shared" si="326"/>
        <v>0</v>
      </c>
      <c r="Y528" t="b">
        <f t="shared" si="327"/>
        <v>0</v>
      </c>
      <c r="Z528" t="b">
        <f t="shared" si="328"/>
        <v>0</v>
      </c>
      <c r="AA528" t="b">
        <f t="shared" si="329"/>
        <v>0</v>
      </c>
      <c r="AB528" t="b">
        <f t="shared" si="330"/>
        <v>0</v>
      </c>
      <c r="AC528" t="b">
        <f t="shared" si="331"/>
        <v>0</v>
      </c>
      <c r="AD528" t="b">
        <f t="shared" si="332"/>
        <v>0</v>
      </c>
      <c r="AE528" t="b">
        <f t="shared" si="333"/>
        <v>0</v>
      </c>
      <c r="AF528" t="b">
        <f t="shared" si="334"/>
        <v>0</v>
      </c>
      <c r="AG528" t="b">
        <f t="shared" si="335"/>
        <v>0</v>
      </c>
      <c r="AH528" t="b">
        <f t="shared" si="336"/>
        <v>0</v>
      </c>
      <c r="AI528" t="b">
        <f t="shared" si="337"/>
        <v>0</v>
      </c>
      <c r="AJ528" t="b">
        <f t="shared" si="338"/>
        <v>0</v>
      </c>
      <c r="AK528" t="b">
        <f t="shared" si="339"/>
        <v>0</v>
      </c>
      <c r="AL528" t="b">
        <f t="shared" si="340"/>
        <v>0</v>
      </c>
      <c r="AM528" t="b">
        <f t="shared" si="341"/>
        <v>0</v>
      </c>
      <c r="AN528" t="b">
        <f t="shared" si="342"/>
        <v>0</v>
      </c>
      <c r="AO528" t="b">
        <f t="shared" si="343"/>
        <v>0</v>
      </c>
      <c r="AP528" t="b">
        <f t="shared" si="344"/>
        <v>0</v>
      </c>
      <c r="AQ528" t="b">
        <f t="shared" si="345"/>
        <v>0</v>
      </c>
      <c r="AR528" t="b">
        <f t="shared" si="346"/>
        <v>0</v>
      </c>
      <c r="AS528" t="b">
        <f t="shared" si="347"/>
        <v>0</v>
      </c>
      <c r="AT528" t="b">
        <f t="shared" si="348"/>
        <v>0</v>
      </c>
      <c r="AU528" t="b">
        <f t="shared" si="349"/>
        <v>0</v>
      </c>
      <c r="AV528" t="b">
        <f t="shared" si="350"/>
        <v>0</v>
      </c>
      <c r="AW528" t="b">
        <f t="shared" si="351"/>
        <v>0</v>
      </c>
      <c r="AX528" t="b">
        <f t="shared" si="352"/>
        <v>0</v>
      </c>
      <c r="AY528" t="b">
        <f t="shared" si="353"/>
        <v>0</v>
      </c>
      <c r="AZ528" t="b">
        <f t="shared" si="354"/>
        <v>0</v>
      </c>
      <c r="BA528" t="b">
        <f t="shared" si="355"/>
        <v>0</v>
      </c>
      <c r="BB528" t="b">
        <f t="shared" si="356"/>
        <v>0</v>
      </c>
      <c r="BC528" t="b">
        <f t="shared" si="357"/>
        <v>0</v>
      </c>
      <c r="BD528" t="b">
        <f t="shared" si="358"/>
        <v>0</v>
      </c>
    </row>
    <row r="529" spans="1:56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0"/>
        <v>100.85</v>
      </c>
      <c r="P529" s="8">
        <f t="shared" si="359"/>
        <v>63.829113924050631</v>
      </c>
      <c r="Q529" t="s">
        <v>8322</v>
      </c>
      <c r="R529" t="s">
        <v>8323</v>
      </c>
      <c r="S529" s="12">
        <f t="shared" si="321"/>
        <v>42753.205625000002</v>
      </c>
      <c r="T529" s="12">
        <f t="shared" si="322"/>
        <v>42783.670138888891</v>
      </c>
      <c r="U529" t="b">
        <f t="shared" si="323"/>
        <v>0</v>
      </c>
      <c r="V529" t="b">
        <f t="shared" si="324"/>
        <v>0</v>
      </c>
      <c r="W529" t="b">
        <f t="shared" si="325"/>
        <v>0</v>
      </c>
      <c r="X529" t="b">
        <f t="shared" si="326"/>
        <v>1</v>
      </c>
      <c r="Y529" t="b">
        <f t="shared" si="327"/>
        <v>0</v>
      </c>
      <c r="Z529" t="b">
        <f t="shared" si="328"/>
        <v>0</v>
      </c>
      <c r="AA529" t="b">
        <f t="shared" si="329"/>
        <v>0</v>
      </c>
      <c r="AB529" t="b">
        <f t="shared" si="330"/>
        <v>0</v>
      </c>
      <c r="AC529" t="b">
        <f t="shared" si="331"/>
        <v>0</v>
      </c>
      <c r="AD529" t="b">
        <f t="shared" si="332"/>
        <v>0</v>
      </c>
      <c r="AE529" t="b">
        <f t="shared" si="333"/>
        <v>0</v>
      </c>
      <c r="AF529" t="b">
        <f t="shared" si="334"/>
        <v>0</v>
      </c>
      <c r="AG529" t="b">
        <f t="shared" si="335"/>
        <v>0</v>
      </c>
      <c r="AH529" t="b">
        <f t="shared" si="336"/>
        <v>0</v>
      </c>
      <c r="AI529" t="b">
        <f t="shared" si="337"/>
        <v>0</v>
      </c>
      <c r="AJ529" t="b">
        <f t="shared" si="338"/>
        <v>0</v>
      </c>
      <c r="AK529" t="b">
        <f t="shared" si="339"/>
        <v>0</v>
      </c>
      <c r="AL529" t="b">
        <f t="shared" si="340"/>
        <v>0</v>
      </c>
      <c r="AM529" t="b">
        <f t="shared" si="341"/>
        <v>0</v>
      </c>
      <c r="AN529" t="b">
        <f t="shared" si="342"/>
        <v>0</v>
      </c>
      <c r="AO529" t="b">
        <f t="shared" si="343"/>
        <v>0</v>
      </c>
      <c r="AP529" t="b">
        <f t="shared" si="344"/>
        <v>0</v>
      </c>
      <c r="AQ529" t="b">
        <f t="shared" si="345"/>
        <v>0</v>
      </c>
      <c r="AR529" t="b">
        <f t="shared" si="346"/>
        <v>0</v>
      </c>
      <c r="AS529" t="b">
        <f t="shared" si="347"/>
        <v>0</v>
      </c>
      <c r="AT529" t="b">
        <f t="shared" si="348"/>
        <v>0</v>
      </c>
      <c r="AU529" t="b">
        <f t="shared" si="349"/>
        <v>0</v>
      </c>
      <c r="AV529" t="b">
        <f t="shared" si="350"/>
        <v>0</v>
      </c>
      <c r="AW529" t="b">
        <f t="shared" si="351"/>
        <v>0</v>
      </c>
      <c r="AX529" t="b">
        <f t="shared" si="352"/>
        <v>0</v>
      </c>
      <c r="AY529" t="b">
        <f t="shared" si="353"/>
        <v>0</v>
      </c>
      <c r="AZ529" t="b">
        <f t="shared" si="354"/>
        <v>0</v>
      </c>
      <c r="BA529" t="b">
        <f t="shared" si="355"/>
        <v>0</v>
      </c>
      <c r="BB529" t="b">
        <f t="shared" si="356"/>
        <v>0</v>
      </c>
      <c r="BC529" t="b">
        <f t="shared" si="357"/>
        <v>0</v>
      </c>
      <c r="BD529" t="b">
        <f t="shared" si="358"/>
        <v>0</v>
      </c>
    </row>
    <row r="530" spans="1:56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0"/>
        <v>115.65217391304347</v>
      </c>
      <c r="P530" s="8">
        <f t="shared" si="359"/>
        <v>44.333333333333336</v>
      </c>
      <c r="Q530" t="s">
        <v>8322</v>
      </c>
      <c r="R530" t="s">
        <v>8323</v>
      </c>
      <c r="S530" s="12">
        <f t="shared" si="321"/>
        <v>42155.920219907406</v>
      </c>
      <c r="T530" s="12">
        <f t="shared" si="322"/>
        <v>42176.888888888891</v>
      </c>
      <c r="U530" t="b">
        <f t="shared" si="323"/>
        <v>0</v>
      </c>
      <c r="V530" t="b">
        <f t="shared" si="324"/>
        <v>1</v>
      </c>
      <c r="W530" t="b">
        <f t="shared" si="325"/>
        <v>0</v>
      </c>
      <c r="X530" t="b">
        <f t="shared" si="326"/>
        <v>0</v>
      </c>
      <c r="Y530" t="b">
        <f t="shared" si="327"/>
        <v>0</v>
      </c>
      <c r="Z530" t="b">
        <f t="shared" si="328"/>
        <v>0</v>
      </c>
      <c r="AA530" t="b">
        <f t="shared" si="329"/>
        <v>0</v>
      </c>
      <c r="AB530" t="b">
        <f t="shared" si="330"/>
        <v>0</v>
      </c>
      <c r="AC530" t="b">
        <f t="shared" si="331"/>
        <v>0</v>
      </c>
      <c r="AD530" t="b">
        <f t="shared" si="332"/>
        <v>0</v>
      </c>
      <c r="AE530" t="b">
        <f t="shared" si="333"/>
        <v>0</v>
      </c>
      <c r="AF530" t="b">
        <f t="shared" si="334"/>
        <v>0</v>
      </c>
      <c r="AG530" t="b">
        <f t="shared" si="335"/>
        <v>0</v>
      </c>
      <c r="AH530" t="b">
        <f t="shared" si="336"/>
        <v>0</v>
      </c>
      <c r="AI530" t="b">
        <f t="shared" si="337"/>
        <v>0</v>
      </c>
      <c r="AJ530" t="b">
        <f t="shared" si="338"/>
        <v>0</v>
      </c>
      <c r="AK530" t="b">
        <f t="shared" si="339"/>
        <v>0</v>
      </c>
      <c r="AL530" t="b">
        <f t="shared" si="340"/>
        <v>0</v>
      </c>
      <c r="AM530" t="b">
        <f t="shared" si="341"/>
        <v>0</v>
      </c>
      <c r="AN530" t="b">
        <f t="shared" si="342"/>
        <v>0</v>
      </c>
      <c r="AO530" t="b">
        <f t="shared" si="343"/>
        <v>0</v>
      </c>
      <c r="AP530" t="b">
        <f t="shared" si="344"/>
        <v>0</v>
      </c>
      <c r="AQ530" t="b">
        <f t="shared" si="345"/>
        <v>0</v>
      </c>
      <c r="AR530" t="b">
        <f t="shared" si="346"/>
        <v>0</v>
      </c>
      <c r="AS530" t="b">
        <f t="shared" si="347"/>
        <v>0</v>
      </c>
      <c r="AT530" t="b">
        <f t="shared" si="348"/>
        <v>0</v>
      </c>
      <c r="AU530" t="b">
        <f t="shared" si="349"/>
        <v>0</v>
      </c>
      <c r="AV530" t="b">
        <f t="shared" si="350"/>
        <v>0</v>
      </c>
      <c r="AW530" t="b">
        <f t="shared" si="351"/>
        <v>0</v>
      </c>
      <c r="AX530" t="b">
        <f t="shared" si="352"/>
        <v>0</v>
      </c>
      <c r="AY530" t="b">
        <f t="shared" si="353"/>
        <v>0</v>
      </c>
      <c r="AZ530" t="b">
        <f t="shared" si="354"/>
        <v>0</v>
      </c>
      <c r="BA530" t="b">
        <f t="shared" si="355"/>
        <v>0</v>
      </c>
      <c r="BB530" t="b">
        <f t="shared" si="356"/>
        <v>0</v>
      </c>
      <c r="BC530" t="b">
        <f t="shared" si="357"/>
        <v>0</v>
      </c>
      <c r="BD530" t="b">
        <f t="shared" si="358"/>
        <v>0</v>
      </c>
    </row>
    <row r="531" spans="1:56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0"/>
        <v>130.41666666666666</v>
      </c>
      <c r="P531" s="8">
        <f t="shared" si="359"/>
        <v>86.944444444444443</v>
      </c>
      <c r="Q531" t="s">
        <v>8322</v>
      </c>
      <c r="R531" t="s">
        <v>8323</v>
      </c>
      <c r="S531" s="12">
        <f t="shared" si="321"/>
        <v>42725.031180555554</v>
      </c>
      <c r="T531" s="12">
        <f t="shared" si="322"/>
        <v>42746.208333333328</v>
      </c>
      <c r="U531" t="b">
        <f t="shared" si="323"/>
        <v>0</v>
      </c>
      <c r="V531" t="b">
        <f t="shared" si="324"/>
        <v>1</v>
      </c>
      <c r="W531" t="b">
        <f t="shared" si="325"/>
        <v>0</v>
      </c>
      <c r="X531" t="b">
        <f t="shared" si="326"/>
        <v>0</v>
      </c>
      <c r="Y531" t="b">
        <f t="shared" si="327"/>
        <v>0</v>
      </c>
      <c r="Z531" t="b">
        <f t="shared" si="328"/>
        <v>0</v>
      </c>
      <c r="AA531" t="b">
        <f t="shared" si="329"/>
        <v>0</v>
      </c>
      <c r="AB531" t="b">
        <f t="shared" si="330"/>
        <v>0</v>
      </c>
      <c r="AC531" t="b">
        <f t="shared" si="331"/>
        <v>0</v>
      </c>
      <c r="AD531" t="b">
        <f t="shared" si="332"/>
        <v>0</v>
      </c>
      <c r="AE531" t="b">
        <f t="shared" si="333"/>
        <v>0</v>
      </c>
      <c r="AF531" t="b">
        <f t="shared" si="334"/>
        <v>0</v>
      </c>
      <c r="AG531" t="b">
        <f t="shared" si="335"/>
        <v>0</v>
      </c>
      <c r="AH531" t="b">
        <f t="shared" si="336"/>
        <v>0</v>
      </c>
      <c r="AI531" t="b">
        <f t="shared" si="337"/>
        <v>0</v>
      </c>
      <c r="AJ531" t="b">
        <f t="shared" si="338"/>
        <v>0</v>
      </c>
      <c r="AK531" t="b">
        <f t="shared" si="339"/>
        <v>0</v>
      </c>
      <c r="AL531" t="b">
        <f t="shared" si="340"/>
        <v>0</v>
      </c>
      <c r="AM531" t="b">
        <f t="shared" si="341"/>
        <v>0</v>
      </c>
      <c r="AN531" t="b">
        <f t="shared" si="342"/>
        <v>0</v>
      </c>
      <c r="AO531" t="b">
        <f t="shared" si="343"/>
        <v>0</v>
      </c>
      <c r="AP531" t="b">
        <f t="shared" si="344"/>
        <v>0</v>
      </c>
      <c r="AQ531" t="b">
        <f t="shared" si="345"/>
        <v>0</v>
      </c>
      <c r="AR531" t="b">
        <f t="shared" si="346"/>
        <v>0</v>
      </c>
      <c r="AS531" t="b">
        <f t="shared" si="347"/>
        <v>0</v>
      </c>
      <c r="AT531" t="b">
        <f t="shared" si="348"/>
        <v>0</v>
      </c>
      <c r="AU531" t="b">
        <f t="shared" si="349"/>
        <v>0</v>
      </c>
      <c r="AV531" t="b">
        <f t="shared" si="350"/>
        <v>0</v>
      </c>
      <c r="AW531" t="b">
        <f t="shared" si="351"/>
        <v>0</v>
      </c>
      <c r="AX531" t="b">
        <f t="shared" si="352"/>
        <v>0</v>
      </c>
      <c r="AY531" t="b">
        <f t="shared" si="353"/>
        <v>0</v>
      </c>
      <c r="AZ531" t="b">
        <f t="shared" si="354"/>
        <v>0</v>
      </c>
      <c r="BA531" t="b">
        <f t="shared" si="355"/>
        <v>0</v>
      </c>
      <c r="BB531" t="b">
        <f t="shared" si="356"/>
        <v>0</v>
      </c>
      <c r="BC531" t="b">
        <f t="shared" si="357"/>
        <v>0</v>
      </c>
      <c r="BD531" t="b">
        <f t="shared" si="358"/>
        <v>0</v>
      </c>
    </row>
    <row r="532" spans="1:56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0"/>
        <v>107.78267254038178</v>
      </c>
      <c r="P532" s="8">
        <f t="shared" si="359"/>
        <v>126.55172413793103</v>
      </c>
      <c r="Q532" t="s">
        <v>8322</v>
      </c>
      <c r="R532" t="s">
        <v>8323</v>
      </c>
      <c r="S532" s="12">
        <f t="shared" si="321"/>
        <v>42157.591064814813</v>
      </c>
      <c r="T532" s="12">
        <f t="shared" si="322"/>
        <v>42179.083333333328</v>
      </c>
      <c r="U532" t="b">
        <f t="shared" si="323"/>
        <v>0</v>
      </c>
      <c r="V532" t="b">
        <f t="shared" si="324"/>
        <v>1</v>
      </c>
      <c r="W532" t="b">
        <f t="shared" si="325"/>
        <v>0</v>
      </c>
      <c r="X532" t="b">
        <f t="shared" si="326"/>
        <v>0</v>
      </c>
      <c r="Y532" t="b">
        <f t="shared" si="327"/>
        <v>0</v>
      </c>
      <c r="Z532" t="b">
        <f t="shared" si="328"/>
        <v>0</v>
      </c>
      <c r="AA532" t="b">
        <f t="shared" si="329"/>
        <v>0</v>
      </c>
      <c r="AB532" t="b">
        <f t="shared" si="330"/>
        <v>0</v>
      </c>
      <c r="AC532" t="b">
        <f t="shared" si="331"/>
        <v>0</v>
      </c>
      <c r="AD532" t="b">
        <f t="shared" si="332"/>
        <v>0</v>
      </c>
      <c r="AE532" t="b">
        <f t="shared" si="333"/>
        <v>0</v>
      </c>
      <c r="AF532" t="b">
        <f t="shared" si="334"/>
        <v>0</v>
      </c>
      <c r="AG532" t="b">
        <f t="shared" si="335"/>
        <v>0</v>
      </c>
      <c r="AH532" t="b">
        <f t="shared" si="336"/>
        <v>0</v>
      </c>
      <c r="AI532" t="b">
        <f t="shared" si="337"/>
        <v>0</v>
      </c>
      <c r="AJ532" t="b">
        <f t="shared" si="338"/>
        <v>0</v>
      </c>
      <c r="AK532" t="b">
        <f t="shared" si="339"/>
        <v>0</v>
      </c>
      <c r="AL532" t="b">
        <f t="shared" si="340"/>
        <v>0</v>
      </c>
      <c r="AM532" t="b">
        <f t="shared" si="341"/>
        <v>0</v>
      </c>
      <c r="AN532" t="b">
        <f t="shared" si="342"/>
        <v>0</v>
      </c>
      <c r="AO532" t="b">
        <f t="shared" si="343"/>
        <v>0</v>
      </c>
      <c r="AP532" t="b">
        <f t="shared" si="344"/>
        <v>0</v>
      </c>
      <c r="AQ532" t="b">
        <f t="shared" si="345"/>
        <v>0</v>
      </c>
      <c r="AR532" t="b">
        <f t="shared" si="346"/>
        <v>0</v>
      </c>
      <c r="AS532" t="b">
        <f t="shared" si="347"/>
        <v>0</v>
      </c>
      <c r="AT532" t="b">
        <f t="shared" si="348"/>
        <v>0</v>
      </c>
      <c r="AU532" t="b">
        <f t="shared" si="349"/>
        <v>0</v>
      </c>
      <c r="AV532" t="b">
        <f t="shared" si="350"/>
        <v>0</v>
      </c>
      <c r="AW532" t="b">
        <f t="shared" si="351"/>
        <v>0</v>
      </c>
      <c r="AX532" t="b">
        <f t="shared" si="352"/>
        <v>0</v>
      </c>
      <c r="AY532" t="b">
        <f t="shared" si="353"/>
        <v>0</v>
      </c>
      <c r="AZ532" t="b">
        <f t="shared" si="354"/>
        <v>0</v>
      </c>
      <c r="BA532" t="b">
        <f t="shared" si="355"/>
        <v>0</v>
      </c>
      <c r="BB532" t="b">
        <f t="shared" si="356"/>
        <v>0</v>
      </c>
      <c r="BC532" t="b">
        <f t="shared" si="357"/>
        <v>0</v>
      </c>
      <c r="BD532" t="b">
        <f t="shared" si="358"/>
        <v>0</v>
      </c>
    </row>
    <row r="533" spans="1:56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0"/>
        <v>100</v>
      </c>
      <c r="P533" s="8">
        <f t="shared" si="359"/>
        <v>129.03225806451613</v>
      </c>
      <c r="Q533" t="s">
        <v>8322</v>
      </c>
      <c r="R533" t="s">
        <v>8323</v>
      </c>
      <c r="S533" s="12">
        <f t="shared" si="321"/>
        <v>42676.065150462964</v>
      </c>
      <c r="T533" s="12">
        <f t="shared" si="322"/>
        <v>42721.290972222225</v>
      </c>
      <c r="U533" t="b">
        <f t="shared" si="323"/>
        <v>0</v>
      </c>
      <c r="V533" t="b">
        <f t="shared" si="324"/>
        <v>1</v>
      </c>
      <c r="W533" t="b">
        <f t="shared" si="325"/>
        <v>0</v>
      </c>
      <c r="X533" t="b">
        <f t="shared" si="326"/>
        <v>0</v>
      </c>
      <c r="Y533" t="b">
        <f t="shared" si="327"/>
        <v>0</v>
      </c>
      <c r="Z533" t="b">
        <f t="shared" si="328"/>
        <v>0</v>
      </c>
      <c r="AA533" t="b">
        <f t="shared" si="329"/>
        <v>0</v>
      </c>
      <c r="AB533" t="b">
        <f t="shared" si="330"/>
        <v>0</v>
      </c>
      <c r="AC533" t="b">
        <f t="shared" si="331"/>
        <v>0</v>
      </c>
      <c r="AD533" t="b">
        <f t="shared" si="332"/>
        <v>0</v>
      </c>
      <c r="AE533" t="b">
        <f t="shared" si="333"/>
        <v>0</v>
      </c>
      <c r="AF533" t="b">
        <f t="shared" si="334"/>
        <v>0</v>
      </c>
      <c r="AG533" t="b">
        <f t="shared" si="335"/>
        <v>0</v>
      </c>
      <c r="AH533" t="b">
        <f t="shared" si="336"/>
        <v>0</v>
      </c>
      <c r="AI533" t="b">
        <f t="shared" si="337"/>
        <v>0</v>
      </c>
      <c r="AJ533" t="b">
        <f t="shared" si="338"/>
        <v>0</v>
      </c>
      <c r="AK533" t="b">
        <f t="shared" si="339"/>
        <v>0</v>
      </c>
      <c r="AL533" t="b">
        <f t="shared" si="340"/>
        <v>0</v>
      </c>
      <c r="AM533" t="b">
        <f t="shared" si="341"/>
        <v>0</v>
      </c>
      <c r="AN533" t="b">
        <f t="shared" si="342"/>
        <v>0</v>
      </c>
      <c r="AO533" t="b">
        <f t="shared" si="343"/>
        <v>0</v>
      </c>
      <c r="AP533" t="b">
        <f t="shared" si="344"/>
        <v>0</v>
      </c>
      <c r="AQ533" t="b">
        <f t="shared" si="345"/>
        <v>0</v>
      </c>
      <c r="AR533" t="b">
        <f t="shared" si="346"/>
        <v>0</v>
      </c>
      <c r="AS533" t="b">
        <f t="shared" si="347"/>
        <v>0</v>
      </c>
      <c r="AT533" t="b">
        <f t="shared" si="348"/>
        <v>0</v>
      </c>
      <c r="AU533" t="b">
        <f t="shared" si="349"/>
        <v>0</v>
      </c>
      <c r="AV533" t="b">
        <f t="shared" si="350"/>
        <v>0</v>
      </c>
      <c r="AW533" t="b">
        <f t="shared" si="351"/>
        <v>0</v>
      </c>
      <c r="AX533" t="b">
        <f t="shared" si="352"/>
        <v>0</v>
      </c>
      <c r="AY533" t="b">
        <f t="shared" si="353"/>
        <v>0</v>
      </c>
      <c r="AZ533" t="b">
        <f t="shared" si="354"/>
        <v>0</v>
      </c>
      <c r="BA533" t="b">
        <f t="shared" si="355"/>
        <v>0</v>
      </c>
      <c r="BB533" t="b">
        <f t="shared" si="356"/>
        <v>0</v>
      </c>
      <c r="BC533" t="b">
        <f t="shared" si="357"/>
        <v>0</v>
      </c>
      <c r="BD533" t="b">
        <f t="shared" si="358"/>
        <v>0</v>
      </c>
    </row>
    <row r="534" spans="1:56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0"/>
        <v>123.25</v>
      </c>
      <c r="P534" s="8">
        <f t="shared" si="359"/>
        <v>71.242774566473983</v>
      </c>
      <c r="Q534" t="s">
        <v>8322</v>
      </c>
      <c r="R534" t="s">
        <v>8323</v>
      </c>
      <c r="S534" s="12">
        <f t="shared" si="321"/>
        <v>42473.007037037038</v>
      </c>
      <c r="T534" s="12">
        <f t="shared" si="322"/>
        <v>42503.007037037038</v>
      </c>
      <c r="U534" t="b">
        <f t="shared" si="323"/>
        <v>0</v>
      </c>
      <c r="V534" t="b">
        <f t="shared" si="324"/>
        <v>0</v>
      </c>
      <c r="W534" t="b">
        <f t="shared" si="325"/>
        <v>0</v>
      </c>
      <c r="X534" t="b">
        <f t="shared" si="326"/>
        <v>1</v>
      </c>
      <c r="Y534" t="b">
        <f t="shared" si="327"/>
        <v>0</v>
      </c>
      <c r="Z534" t="b">
        <f t="shared" si="328"/>
        <v>0</v>
      </c>
      <c r="AA534" t="b">
        <f t="shared" si="329"/>
        <v>0</v>
      </c>
      <c r="AB534" t="b">
        <f t="shared" si="330"/>
        <v>0</v>
      </c>
      <c r="AC534" t="b">
        <f t="shared" si="331"/>
        <v>0</v>
      </c>
      <c r="AD534" t="b">
        <f t="shared" si="332"/>
        <v>0</v>
      </c>
      <c r="AE534" t="b">
        <f t="shared" si="333"/>
        <v>0</v>
      </c>
      <c r="AF534" t="b">
        <f t="shared" si="334"/>
        <v>0</v>
      </c>
      <c r="AG534" t="b">
        <f t="shared" si="335"/>
        <v>0</v>
      </c>
      <c r="AH534" t="b">
        <f t="shared" si="336"/>
        <v>0</v>
      </c>
      <c r="AI534" t="b">
        <f t="shared" si="337"/>
        <v>0</v>
      </c>
      <c r="AJ534" t="b">
        <f t="shared" si="338"/>
        <v>0</v>
      </c>
      <c r="AK534" t="b">
        <f t="shared" si="339"/>
        <v>0</v>
      </c>
      <c r="AL534" t="b">
        <f t="shared" si="340"/>
        <v>0</v>
      </c>
      <c r="AM534" t="b">
        <f t="shared" si="341"/>
        <v>0</v>
      </c>
      <c r="AN534" t="b">
        <f t="shared" si="342"/>
        <v>0</v>
      </c>
      <c r="AO534" t="b">
        <f t="shared" si="343"/>
        <v>0</v>
      </c>
      <c r="AP534" t="b">
        <f t="shared" si="344"/>
        <v>0</v>
      </c>
      <c r="AQ534" t="b">
        <f t="shared" si="345"/>
        <v>0</v>
      </c>
      <c r="AR534" t="b">
        <f t="shared" si="346"/>
        <v>0</v>
      </c>
      <c r="AS534" t="b">
        <f t="shared" si="347"/>
        <v>0</v>
      </c>
      <c r="AT534" t="b">
        <f t="shared" si="348"/>
        <v>0</v>
      </c>
      <c r="AU534" t="b">
        <f t="shared" si="349"/>
        <v>0</v>
      </c>
      <c r="AV534" t="b">
        <f t="shared" si="350"/>
        <v>0</v>
      </c>
      <c r="AW534" t="b">
        <f t="shared" si="351"/>
        <v>0</v>
      </c>
      <c r="AX534" t="b">
        <f t="shared" si="352"/>
        <v>0</v>
      </c>
      <c r="AY534" t="b">
        <f t="shared" si="353"/>
        <v>0</v>
      </c>
      <c r="AZ534" t="b">
        <f t="shared" si="354"/>
        <v>0</v>
      </c>
      <c r="BA534" t="b">
        <f t="shared" si="355"/>
        <v>0</v>
      </c>
      <c r="BB534" t="b">
        <f t="shared" si="356"/>
        <v>0</v>
      </c>
      <c r="BC534" t="b">
        <f t="shared" si="357"/>
        <v>0</v>
      </c>
      <c r="BD534" t="b">
        <f t="shared" si="358"/>
        <v>0</v>
      </c>
    </row>
    <row r="535" spans="1:56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0"/>
        <v>100.2</v>
      </c>
      <c r="P535" s="8">
        <f t="shared" si="359"/>
        <v>117.88235294117646</v>
      </c>
      <c r="Q535" t="s">
        <v>8322</v>
      </c>
      <c r="R535" t="s">
        <v>8323</v>
      </c>
      <c r="S535" s="12">
        <f t="shared" si="321"/>
        <v>42482.43478009259</v>
      </c>
      <c r="T535" s="12">
        <f t="shared" si="322"/>
        <v>42506.43478009259</v>
      </c>
      <c r="U535" t="b">
        <f t="shared" si="323"/>
        <v>0</v>
      </c>
      <c r="V535" t="b">
        <f t="shared" si="324"/>
        <v>1</v>
      </c>
      <c r="W535" t="b">
        <f t="shared" si="325"/>
        <v>0</v>
      </c>
      <c r="X535" t="b">
        <f t="shared" si="326"/>
        <v>0</v>
      </c>
      <c r="Y535" t="b">
        <f t="shared" si="327"/>
        <v>0</v>
      </c>
      <c r="Z535" t="b">
        <f t="shared" si="328"/>
        <v>0</v>
      </c>
      <c r="AA535" t="b">
        <f t="shared" si="329"/>
        <v>0</v>
      </c>
      <c r="AB535" t="b">
        <f t="shared" si="330"/>
        <v>0</v>
      </c>
      <c r="AC535" t="b">
        <f t="shared" si="331"/>
        <v>0</v>
      </c>
      <c r="AD535" t="b">
        <f t="shared" si="332"/>
        <v>0</v>
      </c>
      <c r="AE535" t="b">
        <f t="shared" si="333"/>
        <v>0</v>
      </c>
      <c r="AF535" t="b">
        <f t="shared" si="334"/>
        <v>0</v>
      </c>
      <c r="AG535" t="b">
        <f t="shared" si="335"/>
        <v>0</v>
      </c>
      <c r="AH535" t="b">
        <f t="shared" si="336"/>
        <v>0</v>
      </c>
      <c r="AI535" t="b">
        <f t="shared" si="337"/>
        <v>0</v>
      </c>
      <c r="AJ535" t="b">
        <f t="shared" si="338"/>
        <v>0</v>
      </c>
      <c r="AK535" t="b">
        <f t="shared" si="339"/>
        <v>0</v>
      </c>
      <c r="AL535" t="b">
        <f t="shared" si="340"/>
        <v>0</v>
      </c>
      <c r="AM535" t="b">
        <f t="shared" si="341"/>
        <v>0</v>
      </c>
      <c r="AN535" t="b">
        <f t="shared" si="342"/>
        <v>0</v>
      </c>
      <c r="AO535" t="b">
        <f t="shared" si="343"/>
        <v>0</v>
      </c>
      <c r="AP535" t="b">
        <f t="shared" si="344"/>
        <v>0</v>
      </c>
      <c r="AQ535" t="b">
        <f t="shared" si="345"/>
        <v>0</v>
      </c>
      <c r="AR535" t="b">
        <f t="shared" si="346"/>
        <v>0</v>
      </c>
      <c r="AS535" t="b">
        <f t="shared" si="347"/>
        <v>0</v>
      </c>
      <c r="AT535" t="b">
        <f t="shared" si="348"/>
        <v>0</v>
      </c>
      <c r="AU535" t="b">
        <f t="shared" si="349"/>
        <v>0</v>
      </c>
      <c r="AV535" t="b">
        <f t="shared" si="350"/>
        <v>0</v>
      </c>
      <c r="AW535" t="b">
        <f t="shared" si="351"/>
        <v>0</v>
      </c>
      <c r="AX535" t="b">
        <f t="shared" si="352"/>
        <v>0</v>
      </c>
      <c r="AY535" t="b">
        <f t="shared" si="353"/>
        <v>0</v>
      </c>
      <c r="AZ535" t="b">
        <f t="shared" si="354"/>
        <v>0</v>
      </c>
      <c r="BA535" t="b">
        <f t="shared" si="355"/>
        <v>0</v>
      </c>
      <c r="BB535" t="b">
        <f t="shared" si="356"/>
        <v>0</v>
      </c>
      <c r="BC535" t="b">
        <f t="shared" si="357"/>
        <v>0</v>
      </c>
      <c r="BD535" t="b">
        <f t="shared" si="358"/>
        <v>0</v>
      </c>
    </row>
    <row r="536" spans="1:56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0"/>
        <v>104.66666666666666</v>
      </c>
      <c r="P536" s="8">
        <f t="shared" si="359"/>
        <v>327.08333333333331</v>
      </c>
      <c r="Q536" t="s">
        <v>8322</v>
      </c>
      <c r="R536" t="s">
        <v>8323</v>
      </c>
      <c r="S536" s="12">
        <f t="shared" si="321"/>
        <v>42270.810995370368</v>
      </c>
      <c r="T536" s="12">
        <f t="shared" si="322"/>
        <v>42309.958333333328</v>
      </c>
      <c r="U536" t="b">
        <f t="shared" si="323"/>
        <v>0</v>
      </c>
      <c r="V536" t="b">
        <f t="shared" si="324"/>
        <v>0</v>
      </c>
      <c r="W536" t="b">
        <f t="shared" si="325"/>
        <v>0</v>
      </c>
      <c r="X536" t="b">
        <f t="shared" si="326"/>
        <v>0</v>
      </c>
      <c r="Y536" t="b">
        <f t="shared" si="327"/>
        <v>1</v>
      </c>
      <c r="Z536" t="b">
        <f t="shared" si="328"/>
        <v>0</v>
      </c>
      <c r="AA536" t="b">
        <f t="shared" si="329"/>
        <v>0</v>
      </c>
      <c r="AB536" t="b">
        <f t="shared" si="330"/>
        <v>0</v>
      </c>
      <c r="AC536" t="b">
        <f t="shared" si="331"/>
        <v>0</v>
      </c>
      <c r="AD536" t="b">
        <f t="shared" si="332"/>
        <v>0</v>
      </c>
      <c r="AE536" t="b">
        <f t="shared" si="333"/>
        <v>0</v>
      </c>
      <c r="AF536" t="b">
        <f t="shared" si="334"/>
        <v>0</v>
      </c>
      <c r="AG536" t="b">
        <f t="shared" si="335"/>
        <v>0</v>
      </c>
      <c r="AH536" t="b">
        <f t="shared" si="336"/>
        <v>0</v>
      </c>
      <c r="AI536" t="b">
        <f t="shared" si="337"/>
        <v>0</v>
      </c>
      <c r="AJ536" t="b">
        <f t="shared" si="338"/>
        <v>0</v>
      </c>
      <c r="AK536" t="b">
        <f t="shared" si="339"/>
        <v>0</v>
      </c>
      <c r="AL536" t="b">
        <f t="shared" si="340"/>
        <v>0</v>
      </c>
      <c r="AM536" t="b">
        <f t="shared" si="341"/>
        <v>0</v>
      </c>
      <c r="AN536" t="b">
        <f t="shared" si="342"/>
        <v>0</v>
      </c>
      <c r="AO536" t="b">
        <f t="shared" si="343"/>
        <v>0</v>
      </c>
      <c r="AP536" t="b">
        <f t="shared" si="344"/>
        <v>0</v>
      </c>
      <c r="AQ536" t="b">
        <f t="shared" si="345"/>
        <v>0</v>
      </c>
      <c r="AR536" t="b">
        <f t="shared" si="346"/>
        <v>0</v>
      </c>
      <c r="AS536" t="b">
        <f t="shared" si="347"/>
        <v>0</v>
      </c>
      <c r="AT536" t="b">
        <f t="shared" si="348"/>
        <v>0</v>
      </c>
      <c r="AU536" t="b">
        <f t="shared" si="349"/>
        <v>0</v>
      </c>
      <c r="AV536" t="b">
        <f t="shared" si="350"/>
        <v>0</v>
      </c>
      <c r="AW536" t="b">
        <f t="shared" si="351"/>
        <v>0</v>
      </c>
      <c r="AX536" t="b">
        <f t="shared" si="352"/>
        <v>0</v>
      </c>
      <c r="AY536" t="b">
        <f t="shared" si="353"/>
        <v>0</v>
      </c>
      <c r="AZ536" t="b">
        <f t="shared" si="354"/>
        <v>0</v>
      </c>
      <c r="BA536" t="b">
        <f t="shared" si="355"/>
        <v>0</v>
      </c>
      <c r="BB536" t="b">
        <f t="shared" si="356"/>
        <v>0</v>
      </c>
      <c r="BC536" t="b">
        <f t="shared" si="357"/>
        <v>0</v>
      </c>
      <c r="BD536" t="b">
        <f t="shared" si="358"/>
        <v>0</v>
      </c>
    </row>
    <row r="537" spans="1:56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0"/>
        <v>102.49999999999999</v>
      </c>
      <c r="P537" s="8">
        <f t="shared" si="359"/>
        <v>34.745762711864408</v>
      </c>
      <c r="Q537" t="s">
        <v>8322</v>
      </c>
      <c r="R537" t="s">
        <v>8323</v>
      </c>
      <c r="S537" s="12">
        <f t="shared" si="321"/>
        <v>42711.545196759253</v>
      </c>
      <c r="T537" s="12">
        <f t="shared" si="322"/>
        <v>42741.545196759253</v>
      </c>
      <c r="U537" t="b">
        <f t="shared" si="323"/>
        <v>0</v>
      </c>
      <c r="V537" t="b">
        <f t="shared" si="324"/>
        <v>1</v>
      </c>
      <c r="W537" t="b">
        <f t="shared" si="325"/>
        <v>0</v>
      </c>
      <c r="X537" t="b">
        <f t="shared" si="326"/>
        <v>0</v>
      </c>
      <c r="Y537" t="b">
        <f t="shared" si="327"/>
        <v>0</v>
      </c>
      <c r="Z537" t="b">
        <f t="shared" si="328"/>
        <v>0</v>
      </c>
      <c r="AA537" t="b">
        <f t="shared" si="329"/>
        <v>0</v>
      </c>
      <c r="AB537" t="b">
        <f t="shared" si="330"/>
        <v>0</v>
      </c>
      <c r="AC537" t="b">
        <f t="shared" si="331"/>
        <v>0</v>
      </c>
      <c r="AD537" t="b">
        <f t="shared" si="332"/>
        <v>0</v>
      </c>
      <c r="AE537" t="b">
        <f t="shared" si="333"/>
        <v>0</v>
      </c>
      <c r="AF537" t="b">
        <f t="shared" si="334"/>
        <v>0</v>
      </c>
      <c r="AG537" t="b">
        <f t="shared" si="335"/>
        <v>0</v>
      </c>
      <c r="AH537" t="b">
        <f t="shared" si="336"/>
        <v>0</v>
      </c>
      <c r="AI537" t="b">
        <f t="shared" si="337"/>
        <v>0</v>
      </c>
      <c r="AJ537" t="b">
        <f t="shared" si="338"/>
        <v>0</v>
      </c>
      <c r="AK537" t="b">
        <f t="shared" si="339"/>
        <v>0</v>
      </c>
      <c r="AL537" t="b">
        <f t="shared" si="340"/>
        <v>0</v>
      </c>
      <c r="AM537" t="b">
        <f t="shared" si="341"/>
        <v>0</v>
      </c>
      <c r="AN537" t="b">
        <f t="shared" si="342"/>
        <v>0</v>
      </c>
      <c r="AO537" t="b">
        <f t="shared" si="343"/>
        <v>0</v>
      </c>
      <c r="AP537" t="b">
        <f t="shared" si="344"/>
        <v>0</v>
      </c>
      <c r="AQ537" t="b">
        <f t="shared" si="345"/>
        <v>0</v>
      </c>
      <c r="AR537" t="b">
        <f t="shared" si="346"/>
        <v>0</v>
      </c>
      <c r="AS537" t="b">
        <f t="shared" si="347"/>
        <v>0</v>
      </c>
      <c r="AT537" t="b">
        <f t="shared" si="348"/>
        <v>0</v>
      </c>
      <c r="AU537" t="b">
        <f t="shared" si="349"/>
        <v>0</v>
      </c>
      <c r="AV537" t="b">
        <f t="shared" si="350"/>
        <v>0</v>
      </c>
      <c r="AW537" t="b">
        <f t="shared" si="351"/>
        <v>0</v>
      </c>
      <c r="AX537" t="b">
        <f t="shared" si="352"/>
        <v>0</v>
      </c>
      <c r="AY537" t="b">
        <f t="shared" si="353"/>
        <v>0</v>
      </c>
      <c r="AZ537" t="b">
        <f t="shared" si="354"/>
        <v>0</v>
      </c>
      <c r="BA537" t="b">
        <f t="shared" si="355"/>
        <v>0</v>
      </c>
      <c r="BB537" t="b">
        <f t="shared" si="356"/>
        <v>0</v>
      </c>
      <c r="BC537" t="b">
        <f t="shared" si="357"/>
        <v>0</v>
      </c>
      <c r="BD537" t="b">
        <f t="shared" si="358"/>
        <v>0</v>
      </c>
    </row>
    <row r="538" spans="1:56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0"/>
        <v>118.25757575757576</v>
      </c>
      <c r="P538" s="8">
        <f t="shared" si="359"/>
        <v>100.06410256410257</v>
      </c>
      <c r="Q538" t="s">
        <v>8322</v>
      </c>
      <c r="R538" t="s">
        <v>8323</v>
      </c>
      <c r="S538" s="12">
        <f t="shared" si="321"/>
        <v>42179.344988425932</v>
      </c>
      <c r="T538" s="12">
        <f t="shared" si="322"/>
        <v>42219.75</v>
      </c>
      <c r="U538" t="b">
        <f t="shared" si="323"/>
        <v>0</v>
      </c>
      <c r="V538" t="b">
        <f t="shared" si="324"/>
        <v>1</v>
      </c>
      <c r="W538" t="b">
        <f t="shared" si="325"/>
        <v>0</v>
      </c>
      <c r="X538" t="b">
        <f t="shared" si="326"/>
        <v>0</v>
      </c>
      <c r="Y538" t="b">
        <f t="shared" si="327"/>
        <v>0</v>
      </c>
      <c r="Z538" t="b">
        <f t="shared" si="328"/>
        <v>0</v>
      </c>
      <c r="AA538" t="b">
        <f t="shared" si="329"/>
        <v>0</v>
      </c>
      <c r="AB538" t="b">
        <f t="shared" si="330"/>
        <v>0</v>
      </c>
      <c r="AC538" t="b">
        <f t="shared" si="331"/>
        <v>0</v>
      </c>
      <c r="AD538" t="b">
        <f t="shared" si="332"/>
        <v>0</v>
      </c>
      <c r="AE538" t="b">
        <f t="shared" si="333"/>
        <v>0</v>
      </c>
      <c r="AF538" t="b">
        <f t="shared" si="334"/>
        <v>0</v>
      </c>
      <c r="AG538" t="b">
        <f t="shared" si="335"/>
        <v>0</v>
      </c>
      <c r="AH538" t="b">
        <f t="shared" si="336"/>
        <v>0</v>
      </c>
      <c r="AI538" t="b">
        <f t="shared" si="337"/>
        <v>0</v>
      </c>
      <c r="AJ538" t="b">
        <f t="shared" si="338"/>
        <v>0</v>
      </c>
      <c r="AK538" t="b">
        <f t="shared" si="339"/>
        <v>0</v>
      </c>
      <c r="AL538" t="b">
        <f t="shared" si="340"/>
        <v>0</v>
      </c>
      <c r="AM538" t="b">
        <f t="shared" si="341"/>
        <v>0</v>
      </c>
      <c r="AN538" t="b">
        <f t="shared" si="342"/>
        <v>0</v>
      </c>
      <c r="AO538" t="b">
        <f t="shared" si="343"/>
        <v>0</v>
      </c>
      <c r="AP538" t="b">
        <f t="shared" si="344"/>
        <v>0</v>
      </c>
      <c r="AQ538" t="b">
        <f t="shared" si="345"/>
        <v>0</v>
      </c>
      <c r="AR538" t="b">
        <f t="shared" si="346"/>
        <v>0</v>
      </c>
      <c r="AS538" t="b">
        <f t="shared" si="347"/>
        <v>0</v>
      </c>
      <c r="AT538" t="b">
        <f t="shared" si="348"/>
        <v>0</v>
      </c>
      <c r="AU538" t="b">
        <f t="shared" si="349"/>
        <v>0</v>
      </c>
      <c r="AV538" t="b">
        <f t="shared" si="350"/>
        <v>0</v>
      </c>
      <c r="AW538" t="b">
        <f t="shared" si="351"/>
        <v>0</v>
      </c>
      <c r="AX538" t="b">
        <f t="shared" si="352"/>
        <v>0</v>
      </c>
      <c r="AY538" t="b">
        <f t="shared" si="353"/>
        <v>0</v>
      </c>
      <c r="AZ538" t="b">
        <f t="shared" si="354"/>
        <v>0</v>
      </c>
      <c r="BA538" t="b">
        <f t="shared" si="355"/>
        <v>0</v>
      </c>
      <c r="BB538" t="b">
        <f t="shared" si="356"/>
        <v>0</v>
      </c>
      <c r="BC538" t="b">
        <f t="shared" si="357"/>
        <v>0</v>
      </c>
      <c r="BD538" t="b">
        <f t="shared" si="358"/>
        <v>0</v>
      </c>
    </row>
    <row r="539" spans="1:56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0"/>
        <v>120.5</v>
      </c>
      <c r="P539" s="8">
        <f t="shared" si="359"/>
        <v>40.847457627118644</v>
      </c>
      <c r="Q539" t="s">
        <v>8322</v>
      </c>
      <c r="R539" t="s">
        <v>8323</v>
      </c>
      <c r="S539" s="12">
        <f t="shared" si="321"/>
        <v>42282.768414351856</v>
      </c>
      <c r="T539" s="12">
        <f t="shared" si="322"/>
        <v>42312.810081018513</v>
      </c>
      <c r="U539" t="b">
        <f t="shared" si="323"/>
        <v>0</v>
      </c>
      <c r="V539" t="b">
        <f t="shared" si="324"/>
        <v>1</v>
      </c>
      <c r="W539" t="b">
        <f t="shared" si="325"/>
        <v>0</v>
      </c>
      <c r="X539" t="b">
        <f t="shared" si="326"/>
        <v>0</v>
      </c>
      <c r="Y539" t="b">
        <f t="shared" si="327"/>
        <v>0</v>
      </c>
      <c r="Z539" t="b">
        <f t="shared" si="328"/>
        <v>0</v>
      </c>
      <c r="AA539" t="b">
        <f t="shared" si="329"/>
        <v>0</v>
      </c>
      <c r="AB539" t="b">
        <f t="shared" si="330"/>
        <v>0</v>
      </c>
      <c r="AC539" t="b">
        <f t="shared" si="331"/>
        <v>0</v>
      </c>
      <c r="AD539" t="b">
        <f t="shared" si="332"/>
        <v>0</v>
      </c>
      <c r="AE539" t="b">
        <f t="shared" si="333"/>
        <v>0</v>
      </c>
      <c r="AF539" t="b">
        <f t="shared" si="334"/>
        <v>0</v>
      </c>
      <c r="AG539" t="b">
        <f t="shared" si="335"/>
        <v>0</v>
      </c>
      <c r="AH539" t="b">
        <f t="shared" si="336"/>
        <v>0</v>
      </c>
      <c r="AI539" t="b">
        <f t="shared" si="337"/>
        <v>0</v>
      </c>
      <c r="AJ539" t="b">
        <f t="shared" si="338"/>
        <v>0</v>
      </c>
      <c r="AK539" t="b">
        <f t="shared" si="339"/>
        <v>0</v>
      </c>
      <c r="AL539" t="b">
        <f t="shared" si="340"/>
        <v>0</v>
      </c>
      <c r="AM539" t="b">
        <f t="shared" si="341"/>
        <v>0</v>
      </c>
      <c r="AN539" t="b">
        <f t="shared" si="342"/>
        <v>0</v>
      </c>
      <c r="AO539" t="b">
        <f t="shared" si="343"/>
        <v>0</v>
      </c>
      <c r="AP539" t="b">
        <f t="shared" si="344"/>
        <v>0</v>
      </c>
      <c r="AQ539" t="b">
        <f t="shared" si="345"/>
        <v>0</v>
      </c>
      <c r="AR539" t="b">
        <f t="shared" si="346"/>
        <v>0</v>
      </c>
      <c r="AS539" t="b">
        <f t="shared" si="347"/>
        <v>0</v>
      </c>
      <c r="AT539" t="b">
        <f t="shared" si="348"/>
        <v>0</v>
      </c>
      <c r="AU539" t="b">
        <f t="shared" si="349"/>
        <v>0</v>
      </c>
      <c r="AV539" t="b">
        <f t="shared" si="350"/>
        <v>0</v>
      </c>
      <c r="AW539" t="b">
        <f t="shared" si="351"/>
        <v>0</v>
      </c>
      <c r="AX539" t="b">
        <f t="shared" si="352"/>
        <v>0</v>
      </c>
      <c r="AY539" t="b">
        <f t="shared" si="353"/>
        <v>0</v>
      </c>
      <c r="AZ539" t="b">
        <f t="shared" si="354"/>
        <v>0</v>
      </c>
      <c r="BA539" t="b">
        <f t="shared" si="355"/>
        <v>0</v>
      </c>
      <c r="BB539" t="b">
        <f t="shared" si="356"/>
        <v>0</v>
      </c>
      <c r="BC539" t="b">
        <f t="shared" si="357"/>
        <v>0</v>
      </c>
      <c r="BD539" t="b">
        <f t="shared" si="358"/>
        <v>0</v>
      </c>
    </row>
    <row r="540" spans="1:56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0"/>
        <v>302.42</v>
      </c>
      <c r="P540" s="8">
        <f t="shared" si="359"/>
        <v>252.01666666666668</v>
      </c>
      <c r="Q540" t="s">
        <v>8322</v>
      </c>
      <c r="R540" t="s">
        <v>8323</v>
      </c>
      <c r="S540" s="12">
        <f t="shared" si="321"/>
        <v>42473.794710648144</v>
      </c>
      <c r="T540" s="12">
        <f t="shared" si="322"/>
        <v>42503.794710648144</v>
      </c>
      <c r="U540" t="b">
        <f t="shared" si="323"/>
        <v>0</v>
      </c>
      <c r="V540" t="b">
        <f t="shared" si="324"/>
        <v>0</v>
      </c>
      <c r="W540" t="b">
        <f t="shared" si="325"/>
        <v>1</v>
      </c>
      <c r="X540" t="b">
        <f t="shared" si="326"/>
        <v>0</v>
      </c>
      <c r="Y540" t="b">
        <f t="shared" si="327"/>
        <v>0</v>
      </c>
      <c r="Z540" t="b">
        <f t="shared" si="328"/>
        <v>0</v>
      </c>
      <c r="AA540" t="b">
        <f t="shared" si="329"/>
        <v>0</v>
      </c>
      <c r="AB540" t="b">
        <f t="shared" si="330"/>
        <v>0</v>
      </c>
      <c r="AC540" t="b">
        <f t="shared" si="331"/>
        <v>0</v>
      </c>
      <c r="AD540" t="b">
        <f t="shared" si="332"/>
        <v>0</v>
      </c>
      <c r="AE540" t="b">
        <f t="shared" si="333"/>
        <v>0</v>
      </c>
      <c r="AF540" t="b">
        <f t="shared" si="334"/>
        <v>0</v>
      </c>
      <c r="AG540" t="b">
        <f t="shared" si="335"/>
        <v>0</v>
      </c>
      <c r="AH540" t="b">
        <f t="shared" si="336"/>
        <v>0</v>
      </c>
      <c r="AI540" t="b">
        <f t="shared" si="337"/>
        <v>0</v>
      </c>
      <c r="AJ540" t="b">
        <f t="shared" si="338"/>
        <v>0</v>
      </c>
      <c r="AK540" t="b">
        <f t="shared" si="339"/>
        <v>0</v>
      </c>
      <c r="AL540" t="b">
        <f t="shared" si="340"/>
        <v>0</v>
      </c>
      <c r="AM540" t="b">
        <f t="shared" si="341"/>
        <v>0</v>
      </c>
      <c r="AN540" t="b">
        <f t="shared" si="342"/>
        <v>0</v>
      </c>
      <c r="AO540" t="b">
        <f t="shared" si="343"/>
        <v>0</v>
      </c>
      <c r="AP540" t="b">
        <f t="shared" si="344"/>
        <v>0</v>
      </c>
      <c r="AQ540" t="b">
        <f t="shared" si="345"/>
        <v>0</v>
      </c>
      <c r="AR540" t="b">
        <f t="shared" si="346"/>
        <v>0</v>
      </c>
      <c r="AS540" t="b">
        <f t="shared" si="347"/>
        <v>0</v>
      </c>
      <c r="AT540" t="b">
        <f t="shared" si="348"/>
        <v>0</v>
      </c>
      <c r="AU540" t="b">
        <f t="shared" si="349"/>
        <v>0</v>
      </c>
      <c r="AV540" t="b">
        <f t="shared" si="350"/>
        <v>0</v>
      </c>
      <c r="AW540" t="b">
        <f t="shared" si="351"/>
        <v>0</v>
      </c>
      <c r="AX540" t="b">
        <f t="shared" si="352"/>
        <v>0</v>
      </c>
      <c r="AY540" t="b">
        <f t="shared" si="353"/>
        <v>0</v>
      </c>
      <c r="AZ540" t="b">
        <f t="shared" si="354"/>
        <v>0</v>
      </c>
      <c r="BA540" t="b">
        <f t="shared" si="355"/>
        <v>0</v>
      </c>
      <c r="BB540" t="b">
        <f t="shared" si="356"/>
        <v>0</v>
      </c>
      <c r="BC540" t="b">
        <f t="shared" si="357"/>
        <v>0</v>
      </c>
      <c r="BD540" t="b">
        <f t="shared" si="358"/>
        <v>0</v>
      </c>
    </row>
    <row r="541" spans="1:56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0"/>
        <v>100.64400000000001</v>
      </c>
      <c r="P541" s="8">
        <f t="shared" si="359"/>
        <v>25.161000000000001</v>
      </c>
      <c r="Q541" t="s">
        <v>8322</v>
      </c>
      <c r="R541" t="s">
        <v>8323</v>
      </c>
      <c r="S541" s="12">
        <f t="shared" si="321"/>
        <v>42535.049849537041</v>
      </c>
      <c r="T541" s="12">
        <f t="shared" si="322"/>
        <v>42556.049849537041</v>
      </c>
      <c r="U541" t="b">
        <f t="shared" si="323"/>
        <v>1</v>
      </c>
      <c r="V541" t="b">
        <f t="shared" si="324"/>
        <v>0</v>
      </c>
      <c r="W541" t="b">
        <f t="shared" si="325"/>
        <v>0</v>
      </c>
      <c r="X541" t="b">
        <f t="shared" si="326"/>
        <v>0</v>
      </c>
      <c r="Y541" t="b">
        <f t="shared" si="327"/>
        <v>0</v>
      </c>
      <c r="Z541" t="b">
        <f t="shared" si="328"/>
        <v>0</v>
      </c>
      <c r="AA541" t="b">
        <f t="shared" si="329"/>
        <v>0</v>
      </c>
      <c r="AB541" t="b">
        <f t="shared" si="330"/>
        <v>0</v>
      </c>
      <c r="AC541" t="b">
        <f t="shared" si="331"/>
        <v>0</v>
      </c>
      <c r="AD541" t="b">
        <f t="shared" si="332"/>
        <v>0</v>
      </c>
      <c r="AE541" t="b">
        <f t="shared" si="333"/>
        <v>0</v>
      </c>
      <c r="AF541" t="b">
        <f t="shared" si="334"/>
        <v>0</v>
      </c>
      <c r="AG541" t="b">
        <f t="shared" si="335"/>
        <v>0</v>
      </c>
      <c r="AH541" t="b">
        <f t="shared" si="336"/>
        <v>0</v>
      </c>
      <c r="AI541" t="b">
        <f t="shared" si="337"/>
        <v>0</v>
      </c>
      <c r="AJ541" t="b">
        <f t="shared" si="338"/>
        <v>0</v>
      </c>
      <c r="AK541" t="b">
        <f t="shared" si="339"/>
        <v>0</v>
      </c>
      <c r="AL541" t="b">
        <f t="shared" si="340"/>
        <v>0</v>
      </c>
      <c r="AM541" t="b">
        <f t="shared" si="341"/>
        <v>0</v>
      </c>
      <c r="AN541" t="b">
        <f t="shared" si="342"/>
        <v>0</v>
      </c>
      <c r="AO541" t="b">
        <f t="shared" si="343"/>
        <v>0</v>
      </c>
      <c r="AP541" t="b">
        <f t="shared" si="344"/>
        <v>0</v>
      </c>
      <c r="AQ541" t="b">
        <f t="shared" si="345"/>
        <v>0</v>
      </c>
      <c r="AR541" t="b">
        <f t="shared" si="346"/>
        <v>0</v>
      </c>
      <c r="AS541" t="b">
        <f t="shared" si="347"/>
        <v>0</v>
      </c>
      <c r="AT541" t="b">
        <f t="shared" si="348"/>
        <v>0</v>
      </c>
      <c r="AU541" t="b">
        <f t="shared" si="349"/>
        <v>0</v>
      </c>
      <c r="AV541" t="b">
        <f t="shared" si="350"/>
        <v>0</v>
      </c>
      <c r="AW541" t="b">
        <f t="shared" si="351"/>
        <v>0</v>
      </c>
      <c r="AX541" t="b">
        <f t="shared" si="352"/>
        <v>0</v>
      </c>
      <c r="AY541" t="b">
        <f t="shared" si="353"/>
        <v>0</v>
      </c>
      <c r="AZ541" t="b">
        <f t="shared" si="354"/>
        <v>0</v>
      </c>
      <c r="BA541" t="b">
        <f t="shared" si="355"/>
        <v>0</v>
      </c>
      <c r="BB541" t="b">
        <f t="shared" si="356"/>
        <v>0</v>
      </c>
      <c r="BC541" t="b">
        <f t="shared" si="357"/>
        <v>0</v>
      </c>
      <c r="BD541" t="b">
        <f t="shared" si="358"/>
        <v>0</v>
      </c>
    </row>
    <row r="542" spans="1:56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0"/>
        <v>6.6666666666666671E-3</v>
      </c>
      <c r="P542" s="8">
        <f t="shared" si="359"/>
        <v>1</v>
      </c>
      <c r="Q542" t="s">
        <v>8324</v>
      </c>
      <c r="R542" t="s">
        <v>8325</v>
      </c>
      <c r="S542" s="12">
        <f t="shared" si="321"/>
        <v>42009.817199074074</v>
      </c>
      <c r="T542" s="12">
        <f t="shared" si="322"/>
        <v>42039.817199074074</v>
      </c>
      <c r="U542" t="b">
        <f t="shared" si="323"/>
        <v>0</v>
      </c>
      <c r="V542" t="b">
        <f t="shared" si="324"/>
        <v>0</v>
      </c>
      <c r="W542" t="b">
        <f t="shared" si="325"/>
        <v>0</v>
      </c>
      <c r="X542" t="b">
        <f t="shared" si="326"/>
        <v>0</v>
      </c>
      <c r="Y542" t="b">
        <f t="shared" si="327"/>
        <v>0</v>
      </c>
      <c r="Z542" t="b">
        <f t="shared" si="328"/>
        <v>0</v>
      </c>
      <c r="AA542" t="b">
        <f t="shared" si="329"/>
        <v>0</v>
      </c>
      <c r="AB542" t="b">
        <f t="shared" si="330"/>
        <v>0</v>
      </c>
      <c r="AC542" t="b">
        <f t="shared" si="331"/>
        <v>0</v>
      </c>
      <c r="AD542" t="b">
        <f t="shared" si="332"/>
        <v>0</v>
      </c>
      <c r="AE542" t="b">
        <f t="shared" si="333"/>
        <v>0</v>
      </c>
      <c r="AF542" t="b">
        <f t="shared" si="334"/>
        <v>0</v>
      </c>
      <c r="AG542" t="b">
        <f t="shared" si="335"/>
        <v>0</v>
      </c>
      <c r="AH542" t="b">
        <f t="shared" si="336"/>
        <v>0</v>
      </c>
      <c r="AI542" t="b">
        <f t="shared" si="337"/>
        <v>0</v>
      </c>
      <c r="AJ542" t="b">
        <f t="shared" si="338"/>
        <v>0</v>
      </c>
      <c r="AK542" t="b">
        <f t="shared" si="339"/>
        <v>1</v>
      </c>
      <c r="AL542" t="b">
        <f t="shared" si="340"/>
        <v>0</v>
      </c>
      <c r="AM542" t="b">
        <f t="shared" si="341"/>
        <v>0</v>
      </c>
      <c r="AN542" t="b">
        <f t="shared" si="342"/>
        <v>0</v>
      </c>
      <c r="AO542" t="b">
        <f t="shared" si="343"/>
        <v>0</v>
      </c>
      <c r="AP542" t="b">
        <f t="shared" si="344"/>
        <v>0</v>
      </c>
      <c r="AQ542" t="b">
        <f t="shared" si="345"/>
        <v>0</v>
      </c>
      <c r="AR542" t="b">
        <f t="shared" si="346"/>
        <v>0</v>
      </c>
      <c r="AS542" t="b">
        <f t="shared" si="347"/>
        <v>0</v>
      </c>
      <c r="AT542" t="b">
        <f t="shared" si="348"/>
        <v>0</v>
      </c>
      <c r="AU542" t="b">
        <f t="shared" si="349"/>
        <v>0</v>
      </c>
      <c r="AV542" t="b">
        <f t="shared" si="350"/>
        <v>0</v>
      </c>
      <c r="AW542" t="b">
        <f t="shared" si="351"/>
        <v>0</v>
      </c>
      <c r="AX542" t="b">
        <f t="shared" si="352"/>
        <v>0</v>
      </c>
      <c r="AY542" t="b">
        <f t="shared" si="353"/>
        <v>0</v>
      </c>
      <c r="AZ542" t="b">
        <f t="shared" si="354"/>
        <v>0</v>
      </c>
      <c r="BA542" t="b">
        <f t="shared" si="355"/>
        <v>0</v>
      </c>
      <c r="BB542" t="b">
        <f t="shared" si="356"/>
        <v>0</v>
      </c>
      <c r="BC542" t="b">
        <f t="shared" si="357"/>
        <v>0</v>
      </c>
      <c r="BD542" t="b">
        <f t="shared" si="358"/>
        <v>0</v>
      </c>
    </row>
    <row r="543" spans="1:56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0"/>
        <v>0.55555555555555558</v>
      </c>
      <c r="P543" s="8">
        <f t="shared" si="359"/>
        <v>25</v>
      </c>
      <c r="Q543" t="s">
        <v>8324</v>
      </c>
      <c r="R543" t="s">
        <v>8325</v>
      </c>
      <c r="S543" s="12">
        <f t="shared" si="321"/>
        <v>42276.046689814815</v>
      </c>
      <c r="T543" s="12">
        <f t="shared" si="322"/>
        <v>42306.046689814815</v>
      </c>
      <c r="U543" t="b">
        <f t="shared" si="323"/>
        <v>0</v>
      </c>
      <c r="V543" t="b">
        <f t="shared" si="324"/>
        <v>0</v>
      </c>
      <c r="W543" t="b">
        <f t="shared" si="325"/>
        <v>0</v>
      </c>
      <c r="X543" t="b">
        <f t="shared" si="326"/>
        <v>0</v>
      </c>
      <c r="Y543" t="b">
        <f t="shared" si="327"/>
        <v>0</v>
      </c>
      <c r="Z543" t="b">
        <f t="shared" si="328"/>
        <v>0</v>
      </c>
      <c r="AA543" t="b">
        <f t="shared" si="329"/>
        <v>0</v>
      </c>
      <c r="AB543" t="b">
        <f t="shared" si="330"/>
        <v>0</v>
      </c>
      <c r="AC543" t="b">
        <f t="shared" si="331"/>
        <v>0</v>
      </c>
      <c r="AD543" t="b">
        <f t="shared" si="332"/>
        <v>0</v>
      </c>
      <c r="AE543" t="b">
        <f t="shared" si="333"/>
        <v>0</v>
      </c>
      <c r="AF543" t="b">
        <f t="shared" si="334"/>
        <v>0</v>
      </c>
      <c r="AG543" t="b">
        <f t="shared" si="335"/>
        <v>0</v>
      </c>
      <c r="AH543" t="b">
        <f t="shared" si="336"/>
        <v>1</v>
      </c>
      <c r="AI543" t="b">
        <f t="shared" si="337"/>
        <v>0</v>
      </c>
      <c r="AJ543" t="b">
        <f t="shared" si="338"/>
        <v>0</v>
      </c>
      <c r="AK543" t="b">
        <f t="shared" si="339"/>
        <v>0</v>
      </c>
      <c r="AL543" t="b">
        <f t="shared" si="340"/>
        <v>0</v>
      </c>
      <c r="AM543" t="b">
        <f t="shared" si="341"/>
        <v>0</v>
      </c>
      <c r="AN543" t="b">
        <f t="shared" si="342"/>
        <v>0</v>
      </c>
      <c r="AO543" t="b">
        <f t="shared" si="343"/>
        <v>0</v>
      </c>
      <c r="AP543" t="b">
        <f t="shared" si="344"/>
        <v>0</v>
      </c>
      <c r="AQ543" t="b">
        <f t="shared" si="345"/>
        <v>0</v>
      </c>
      <c r="AR543" t="b">
        <f t="shared" si="346"/>
        <v>0</v>
      </c>
      <c r="AS543" t="b">
        <f t="shared" si="347"/>
        <v>0</v>
      </c>
      <c r="AT543" t="b">
        <f t="shared" si="348"/>
        <v>0</v>
      </c>
      <c r="AU543" t="b">
        <f t="shared" si="349"/>
        <v>0</v>
      </c>
      <c r="AV543" t="b">
        <f t="shared" si="350"/>
        <v>0</v>
      </c>
      <c r="AW543" t="b">
        <f t="shared" si="351"/>
        <v>0</v>
      </c>
      <c r="AX543" t="b">
        <f t="shared" si="352"/>
        <v>0</v>
      </c>
      <c r="AY543" t="b">
        <f t="shared" si="353"/>
        <v>0</v>
      </c>
      <c r="AZ543" t="b">
        <f t="shared" si="354"/>
        <v>0</v>
      </c>
      <c r="BA543" t="b">
        <f t="shared" si="355"/>
        <v>0</v>
      </c>
      <c r="BB543" t="b">
        <f t="shared" si="356"/>
        <v>0</v>
      </c>
      <c r="BC543" t="b">
        <f t="shared" si="357"/>
        <v>0</v>
      </c>
      <c r="BD543" t="b">
        <f t="shared" si="358"/>
        <v>0</v>
      </c>
    </row>
    <row r="544" spans="1:56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0"/>
        <v>3.9999999999999996E-4</v>
      </c>
      <c r="P544" s="8">
        <f t="shared" si="359"/>
        <v>1</v>
      </c>
      <c r="Q544" t="s">
        <v>8324</v>
      </c>
      <c r="R544" t="s">
        <v>8325</v>
      </c>
      <c r="S544" s="12">
        <f t="shared" si="321"/>
        <v>42433.737453703703</v>
      </c>
      <c r="T544" s="12">
        <f t="shared" si="322"/>
        <v>42493.695787037039</v>
      </c>
      <c r="U544" t="b">
        <f t="shared" si="323"/>
        <v>0</v>
      </c>
      <c r="V544" t="b">
        <f t="shared" si="324"/>
        <v>0</v>
      </c>
      <c r="W544" t="b">
        <f t="shared" si="325"/>
        <v>0</v>
      </c>
      <c r="X544" t="b">
        <f t="shared" si="326"/>
        <v>0</v>
      </c>
      <c r="Y544" t="b">
        <f t="shared" si="327"/>
        <v>0</v>
      </c>
      <c r="Z544" t="b">
        <f t="shared" si="328"/>
        <v>0</v>
      </c>
      <c r="AA544" t="b">
        <f t="shared" si="329"/>
        <v>0</v>
      </c>
      <c r="AB544" t="b">
        <f t="shared" si="330"/>
        <v>0</v>
      </c>
      <c r="AC544" t="b">
        <f t="shared" si="331"/>
        <v>0</v>
      </c>
      <c r="AD544" t="b">
        <f t="shared" si="332"/>
        <v>0</v>
      </c>
      <c r="AE544" t="b">
        <f t="shared" si="333"/>
        <v>0</v>
      </c>
      <c r="AF544" t="b">
        <f t="shared" si="334"/>
        <v>0</v>
      </c>
      <c r="AG544" t="b">
        <f t="shared" si="335"/>
        <v>0</v>
      </c>
      <c r="AH544" t="b">
        <f t="shared" si="336"/>
        <v>0</v>
      </c>
      <c r="AI544" t="b">
        <f t="shared" si="337"/>
        <v>0</v>
      </c>
      <c r="AJ544" t="b">
        <f t="shared" si="338"/>
        <v>0</v>
      </c>
      <c r="AK544" t="b">
        <f t="shared" si="339"/>
        <v>0</v>
      </c>
      <c r="AL544" t="b">
        <f t="shared" si="340"/>
        <v>0</v>
      </c>
      <c r="AM544" t="b">
        <f t="shared" si="341"/>
        <v>0</v>
      </c>
      <c r="AN544" t="b">
        <f t="shared" si="342"/>
        <v>0</v>
      </c>
      <c r="AO544" t="b">
        <f t="shared" si="343"/>
        <v>0</v>
      </c>
      <c r="AP544" t="b">
        <f t="shared" si="344"/>
        <v>0</v>
      </c>
      <c r="AQ544" t="b">
        <f t="shared" si="345"/>
        <v>0</v>
      </c>
      <c r="AR544" t="b">
        <f t="shared" si="346"/>
        <v>1</v>
      </c>
      <c r="AS544" t="b">
        <f t="shared" si="347"/>
        <v>0</v>
      </c>
      <c r="AT544" t="b">
        <f t="shared" si="348"/>
        <v>0</v>
      </c>
      <c r="AU544" t="b">
        <f t="shared" si="349"/>
        <v>0</v>
      </c>
      <c r="AV544" t="b">
        <f t="shared" si="350"/>
        <v>0</v>
      </c>
      <c r="AW544" t="b">
        <f t="shared" si="351"/>
        <v>0</v>
      </c>
      <c r="AX544" t="b">
        <f t="shared" si="352"/>
        <v>0</v>
      </c>
      <c r="AY544" t="b">
        <f t="shared" si="353"/>
        <v>0</v>
      </c>
      <c r="AZ544" t="b">
        <f t="shared" si="354"/>
        <v>0</v>
      </c>
      <c r="BA544" t="b">
        <f t="shared" si="355"/>
        <v>0</v>
      </c>
      <c r="BB544" t="b">
        <f t="shared" si="356"/>
        <v>0</v>
      </c>
      <c r="BC544" t="b">
        <f t="shared" si="357"/>
        <v>0</v>
      </c>
      <c r="BD544" t="b">
        <f t="shared" si="358"/>
        <v>0</v>
      </c>
    </row>
    <row r="545" spans="1:56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0"/>
        <v>0.31818181818181818</v>
      </c>
      <c r="P545" s="8">
        <f t="shared" si="359"/>
        <v>35</v>
      </c>
      <c r="Q545" t="s">
        <v>8324</v>
      </c>
      <c r="R545" t="s">
        <v>8325</v>
      </c>
      <c r="S545" s="12">
        <f t="shared" si="321"/>
        <v>41914.092152777775</v>
      </c>
      <c r="T545" s="12">
        <f t="shared" si="322"/>
        <v>41944.092152777775</v>
      </c>
      <c r="U545" t="b">
        <f t="shared" si="323"/>
        <v>0</v>
      </c>
      <c r="V545" t="b">
        <f t="shared" si="324"/>
        <v>0</v>
      </c>
      <c r="W545" t="b">
        <f t="shared" si="325"/>
        <v>0</v>
      </c>
      <c r="X545" t="b">
        <f t="shared" si="326"/>
        <v>0</v>
      </c>
      <c r="Y545" t="b">
        <f t="shared" si="327"/>
        <v>0</v>
      </c>
      <c r="Z545" t="b">
        <f t="shared" si="328"/>
        <v>0</v>
      </c>
      <c r="AA545" t="b">
        <f t="shared" si="329"/>
        <v>0</v>
      </c>
      <c r="AB545" t="b">
        <f t="shared" si="330"/>
        <v>0</v>
      </c>
      <c r="AC545" t="b">
        <f t="shared" si="331"/>
        <v>0</v>
      </c>
      <c r="AD545" t="b">
        <f t="shared" si="332"/>
        <v>0</v>
      </c>
      <c r="AE545" t="b">
        <f t="shared" si="333"/>
        <v>0</v>
      </c>
      <c r="AF545" t="b">
        <f t="shared" si="334"/>
        <v>0</v>
      </c>
      <c r="AG545" t="b">
        <f t="shared" si="335"/>
        <v>0</v>
      </c>
      <c r="AH545" t="b">
        <f t="shared" si="336"/>
        <v>0</v>
      </c>
      <c r="AI545" t="b">
        <f t="shared" si="337"/>
        <v>0</v>
      </c>
      <c r="AJ545" t="b">
        <f t="shared" si="338"/>
        <v>0</v>
      </c>
      <c r="AK545" t="b">
        <f t="shared" si="339"/>
        <v>0</v>
      </c>
      <c r="AL545" t="b">
        <f t="shared" si="340"/>
        <v>1</v>
      </c>
      <c r="AM545" t="b">
        <f t="shared" si="341"/>
        <v>0</v>
      </c>
      <c r="AN545" t="b">
        <f t="shared" si="342"/>
        <v>0</v>
      </c>
      <c r="AO545" t="b">
        <f t="shared" si="343"/>
        <v>0</v>
      </c>
      <c r="AP545" t="b">
        <f t="shared" si="344"/>
        <v>0</v>
      </c>
      <c r="AQ545" t="b">
        <f t="shared" si="345"/>
        <v>0</v>
      </c>
      <c r="AR545" t="b">
        <f t="shared" si="346"/>
        <v>0</v>
      </c>
      <c r="AS545" t="b">
        <f t="shared" si="347"/>
        <v>0</v>
      </c>
      <c r="AT545" t="b">
        <f t="shared" si="348"/>
        <v>0</v>
      </c>
      <c r="AU545" t="b">
        <f t="shared" si="349"/>
        <v>0</v>
      </c>
      <c r="AV545" t="b">
        <f t="shared" si="350"/>
        <v>0</v>
      </c>
      <c r="AW545" t="b">
        <f t="shared" si="351"/>
        <v>0</v>
      </c>
      <c r="AX545" t="b">
        <f t="shared" si="352"/>
        <v>0</v>
      </c>
      <c r="AY545" t="b">
        <f t="shared" si="353"/>
        <v>0</v>
      </c>
      <c r="AZ545" t="b">
        <f t="shared" si="354"/>
        <v>0</v>
      </c>
      <c r="BA545" t="b">
        <f t="shared" si="355"/>
        <v>0</v>
      </c>
      <c r="BB545" t="b">
        <f t="shared" si="356"/>
        <v>0</v>
      </c>
      <c r="BC545" t="b">
        <f t="shared" si="357"/>
        <v>0</v>
      </c>
      <c r="BD545" t="b">
        <f t="shared" si="358"/>
        <v>0</v>
      </c>
    </row>
    <row r="546" spans="1:56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0"/>
        <v>1.2</v>
      </c>
      <c r="P546" s="8">
        <f t="shared" si="359"/>
        <v>3</v>
      </c>
      <c r="Q546" t="s">
        <v>8324</v>
      </c>
      <c r="R546" t="s">
        <v>8325</v>
      </c>
      <c r="S546" s="12">
        <f t="shared" si="321"/>
        <v>42525.656944444447</v>
      </c>
      <c r="T546" s="12">
        <f t="shared" si="322"/>
        <v>42555.656944444447</v>
      </c>
      <c r="U546" t="b">
        <f t="shared" si="323"/>
        <v>0</v>
      </c>
      <c r="V546" t="b">
        <f t="shared" si="324"/>
        <v>0</v>
      </c>
      <c r="W546" t="b">
        <f t="shared" si="325"/>
        <v>0</v>
      </c>
      <c r="X546" t="b">
        <f t="shared" si="326"/>
        <v>0</v>
      </c>
      <c r="Y546" t="b">
        <f t="shared" si="327"/>
        <v>0</v>
      </c>
      <c r="Z546" t="b">
        <f t="shared" si="328"/>
        <v>0</v>
      </c>
      <c r="AA546" t="b">
        <f t="shared" si="329"/>
        <v>0</v>
      </c>
      <c r="AB546" t="b">
        <f t="shared" si="330"/>
        <v>0</v>
      </c>
      <c r="AC546" t="b">
        <f t="shared" si="331"/>
        <v>0</v>
      </c>
      <c r="AD546" t="b">
        <f t="shared" si="332"/>
        <v>0</v>
      </c>
      <c r="AE546" t="b">
        <f t="shared" si="333"/>
        <v>0</v>
      </c>
      <c r="AF546" t="b">
        <f t="shared" si="334"/>
        <v>0</v>
      </c>
      <c r="AG546" t="b">
        <f t="shared" si="335"/>
        <v>1</v>
      </c>
      <c r="AH546" t="b">
        <f t="shared" si="336"/>
        <v>0</v>
      </c>
      <c r="AI546" t="b">
        <f t="shared" si="337"/>
        <v>0</v>
      </c>
      <c r="AJ546" t="b">
        <f t="shared" si="338"/>
        <v>0</v>
      </c>
      <c r="AK546" t="b">
        <f t="shared" si="339"/>
        <v>0</v>
      </c>
      <c r="AL546" t="b">
        <f t="shared" si="340"/>
        <v>0</v>
      </c>
      <c r="AM546" t="b">
        <f t="shared" si="341"/>
        <v>0</v>
      </c>
      <c r="AN546" t="b">
        <f t="shared" si="342"/>
        <v>0</v>
      </c>
      <c r="AO546" t="b">
        <f t="shared" si="343"/>
        <v>0</v>
      </c>
      <c r="AP546" t="b">
        <f t="shared" si="344"/>
        <v>0</v>
      </c>
      <c r="AQ546" t="b">
        <f t="shared" si="345"/>
        <v>0</v>
      </c>
      <c r="AR546" t="b">
        <f t="shared" si="346"/>
        <v>0</v>
      </c>
      <c r="AS546" t="b">
        <f t="shared" si="347"/>
        <v>0</v>
      </c>
      <c r="AT546" t="b">
        <f t="shared" si="348"/>
        <v>0</v>
      </c>
      <c r="AU546" t="b">
        <f t="shared" si="349"/>
        <v>0</v>
      </c>
      <c r="AV546" t="b">
        <f t="shared" si="350"/>
        <v>0</v>
      </c>
      <c r="AW546" t="b">
        <f t="shared" si="351"/>
        <v>0</v>
      </c>
      <c r="AX546" t="b">
        <f t="shared" si="352"/>
        <v>0</v>
      </c>
      <c r="AY546" t="b">
        <f t="shared" si="353"/>
        <v>0</v>
      </c>
      <c r="AZ546" t="b">
        <f t="shared" si="354"/>
        <v>0</v>
      </c>
      <c r="BA546" t="b">
        <f t="shared" si="355"/>
        <v>0</v>
      </c>
      <c r="BB546" t="b">
        <f t="shared" si="356"/>
        <v>0</v>
      </c>
      <c r="BC546" t="b">
        <f t="shared" si="357"/>
        <v>0</v>
      </c>
      <c r="BD546" t="b">
        <f t="shared" si="358"/>
        <v>0</v>
      </c>
    </row>
    <row r="547" spans="1:56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0"/>
        <v>27.383999999999997</v>
      </c>
      <c r="P547" s="8">
        <f t="shared" si="359"/>
        <v>402.70588235294116</v>
      </c>
      <c r="Q547" t="s">
        <v>8324</v>
      </c>
      <c r="R547" t="s">
        <v>8325</v>
      </c>
      <c r="S547" s="12">
        <f t="shared" si="321"/>
        <v>42283.592465277776</v>
      </c>
      <c r="T547" s="12">
        <f t="shared" si="322"/>
        <v>42323.634131944447</v>
      </c>
      <c r="U547" t="b">
        <f t="shared" si="323"/>
        <v>0</v>
      </c>
      <c r="V547" t="b">
        <f t="shared" si="324"/>
        <v>0</v>
      </c>
      <c r="W547" t="b">
        <f t="shared" si="325"/>
        <v>0</v>
      </c>
      <c r="X547" t="b">
        <f t="shared" si="326"/>
        <v>0</v>
      </c>
      <c r="Y547" t="b">
        <f t="shared" si="327"/>
        <v>0</v>
      </c>
      <c r="Z547" t="b">
        <f t="shared" si="328"/>
        <v>0</v>
      </c>
      <c r="AA547" t="b">
        <f t="shared" si="329"/>
        <v>0</v>
      </c>
      <c r="AB547" t="b">
        <f t="shared" si="330"/>
        <v>0</v>
      </c>
      <c r="AC547" t="b">
        <f t="shared" si="331"/>
        <v>0</v>
      </c>
      <c r="AD547" t="b">
        <f t="shared" si="332"/>
        <v>0</v>
      </c>
      <c r="AE547" t="b">
        <f t="shared" si="333"/>
        <v>0</v>
      </c>
      <c r="AF547" t="b">
        <f t="shared" si="334"/>
        <v>0</v>
      </c>
      <c r="AG547" t="b">
        <f t="shared" si="335"/>
        <v>0</v>
      </c>
      <c r="AH547" t="b">
        <f t="shared" si="336"/>
        <v>0</v>
      </c>
      <c r="AI547" t="b">
        <f t="shared" si="337"/>
        <v>0</v>
      </c>
      <c r="AJ547" t="b">
        <f t="shared" si="338"/>
        <v>0</v>
      </c>
      <c r="AK547" t="b">
        <f t="shared" si="339"/>
        <v>0</v>
      </c>
      <c r="AL547" t="b">
        <f t="shared" si="340"/>
        <v>0</v>
      </c>
      <c r="AM547" t="b">
        <f t="shared" si="341"/>
        <v>0</v>
      </c>
      <c r="AN547" t="b">
        <f t="shared" si="342"/>
        <v>0</v>
      </c>
      <c r="AO547" t="b">
        <f t="shared" si="343"/>
        <v>0</v>
      </c>
      <c r="AP547" t="b">
        <f t="shared" si="344"/>
        <v>0</v>
      </c>
      <c r="AQ547" t="b">
        <f t="shared" si="345"/>
        <v>0</v>
      </c>
      <c r="AR547" t="b">
        <f t="shared" si="346"/>
        <v>1</v>
      </c>
      <c r="AS547" t="b">
        <f t="shared" si="347"/>
        <v>0</v>
      </c>
      <c r="AT547" t="b">
        <f t="shared" si="348"/>
        <v>0</v>
      </c>
      <c r="AU547" t="b">
        <f t="shared" si="349"/>
        <v>0</v>
      </c>
      <c r="AV547" t="b">
        <f t="shared" si="350"/>
        <v>0</v>
      </c>
      <c r="AW547" t="b">
        <f t="shared" si="351"/>
        <v>0</v>
      </c>
      <c r="AX547" t="b">
        <f t="shared" si="352"/>
        <v>0</v>
      </c>
      <c r="AY547" t="b">
        <f t="shared" si="353"/>
        <v>0</v>
      </c>
      <c r="AZ547" t="b">
        <f t="shared" si="354"/>
        <v>0</v>
      </c>
      <c r="BA547" t="b">
        <f t="shared" si="355"/>
        <v>0</v>
      </c>
      <c r="BB547" t="b">
        <f t="shared" si="356"/>
        <v>0</v>
      </c>
      <c r="BC547" t="b">
        <f t="shared" si="357"/>
        <v>0</v>
      </c>
      <c r="BD547" t="b">
        <f t="shared" si="358"/>
        <v>0</v>
      </c>
    </row>
    <row r="548" spans="1:56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0"/>
        <v>8.666666666666667E-2</v>
      </c>
      <c r="P548" s="8">
        <f t="shared" si="359"/>
        <v>26</v>
      </c>
      <c r="Q548" t="s">
        <v>8324</v>
      </c>
      <c r="R548" t="s">
        <v>8325</v>
      </c>
      <c r="S548" s="12">
        <f t="shared" si="321"/>
        <v>42249.667997685188</v>
      </c>
      <c r="T548" s="12">
        <f t="shared" si="322"/>
        <v>42294.667997685188</v>
      </c>
      <c r="U548" t="b">
        <f t="shared" si="323"/>
        <v>0</v>
      </c>
      <c r="V548" t="b">
        <f t="shared" si="324"/>
        <v>0</v>
      </c>
      <c r="W548" t="b">
        <f t="shared" si="325"/>
        <v>0</v>
      </c>
      <c r="X548" t="b">
        <f t="shared" si="326"/>
        <v>0</v>
      </c>
      <c r="Y548" t="b">
        <f t="shared" si="327"/>
        <v>0</v>
      </c>
      <c r="Z548" t="b">
        <f t="shared" si="328"/>
        <v>0</v>
      </c>
      <c r="AA548" t="b">
        <f t="shared" si="329"/>
        <v>0</v>
      </c>
      <c r="AB548" t="b">
        <f t="shared" si="330"/>
        <v>0</v>
      </c>
      <c r="AC548" t="b">
        <f t="shared" si="331"/>
        <v>0</v>
      </c>
      <c r="AD548" t="b">
        <f t="shared" si="332"/>
        <v>0</v>
      </c>
      <c r="AE548" t="b">
        <f t="shared" si="333"/>
        <v>0</v>
      </c>
      <c r="AF548" t="b">
        <f t="shared" si="334"/>
        <v>0</v>
      </c>
      <c r="AG548" t="b">
        <f t="shared" si="335"/>
        <v>0</v>
      </c>
      <c r="AH548" t="b">
        <f t="shared" si="336"/>
        <v>0</v>
      </c>
      <c r="AI548" t="b">
        <f t="shared" si="337"/>
        <v>0</v>
      </c>
      <c r="AJ548" t="b">
        <f t="shared" si="338"/>
        <v>0</v>
      </c>
      <c r="AK548" t="b">
        <f t="shared" si="339"/>
        <v>0</v>
      </c>
      <c r="AL548" t="b">
        <f t="shared" si="340"/>
        <v>0</v>
      </c>
      <c r="AM548" t="b">
        <f t="shared" si="341"/>
        <v>0</v>
      </c>
      <c r="AN548" t="b">
        <f t="shared" si="342"/>
        <v>0</v>
      </c>
      <c r="AO548" t="b">
        <f t="shared" si="343"/>
        <v>0</v>
      </c>
      <c r="AP548" t="b">
        <f t="shared" si="344"/>
        <v>0</v>
      </c>
      <c r="AQ548" t="b">
        <f t="shared" si="345"/>
        <v>0</v>
      </c>
      <c r="AR548" t="b">
        <f t="shared" si="346"/>
        <v>1</v>
      </c>
      <c r="AS548" t="b">
        <f t="shared" si="347"/>
        <v>0</v>
      </c>
      <c r="AT548" t="b">
        <f t="shared" si="348"/>
        <v>0</v>
      </c>
      <c r="AU548" t="b">
        <f t="shared" si="349"/>
        <v>0</v>
      </c>
      <c r="AV548" t="b">
        <f t="shared" si="350"/>
        <v>0</v>
      </c>
      <c r="AW548" t="b">
        <f t="shared" si="351"/>
        <v>0</v>
      </c>
      <c r="AX548" t="b">
        <f t="shared" si="352"/>
        <v>0</v>
      </c>
      <c r="AY548" t="b">
        <f t="shared" si="353"/>
        <v>0</v>
      </c>
      <c r="AZ548" t="b">
        <f t="shared" si="354"/>
        <v>0</v>
      </c>
      <c r="BA548" t="b">
        <f t="shared" si="355"/>
        <v>0</v>
      </c>
      <c r="BB548" t="b">
        <f t="shared" si="356"/>
        <v>0</v>
      </c>
      <c r="BC548" t="b">
        <f t="shared" si="357"/>
        <v>0</v>
      </c>
      <c r="BD548" t="b">
        <f t="shared" si="358"/>
        <v>0</v>
      </c>
    </row>
    <row r="549" spans="1:56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0"/>
        <v>0</v>
      </c>
      <c r="P549" s="8" t="e">
        <f t="shared" si="359"/>
        <v>#DIV/0!</v>
      </c>
      <c r="Q549" t="s">
        <v>8324</v>
      </c>
      <c r="R549" t="s">
        <v>8325</v>
      </c>
      <c r="S549" s="12">
        <f t="shared" si="321"/>
        <v>42380.696342592593</v>
      </c>
      <c r="T549" s="12">
        <f t="shared" si="322"/>
        <v>42410.696342592593</v>
      </c>
      <c r="U549" t="b">
        <f t="shared" si="323"/>
        <v>0</v>
      </c>
      <c r="V549" t="b">
        <f t="shared" si="324"/>
        <v>0</v>
      </c>
      <c r="W549" t="b">
        <f t="shared" si="325"/>
        <v>0</v>
      </c>
      <c r="X549" t="b">
        <f t="shared" si="326"/>
        <v>0</v>
      </c>
      <c r="Y549" t="b">
        <f t="shared" si="327"/>
        <v>0</v>
      </c>
      <c r="Z549" t="b">
        <f t="shared" si="328"/>
        <v>0</v>
      </c>
      <c r="AA549" t="b">
        <f t="shared" si="329"/>
        <v>0</v>
      </c>
      <c r="AB549" t="b">
        <f t="shared" si="330"/>
        <v>0</v>
      </c>
      <c r="AC549" t="b">
        <f t="shared" si="331"/>
        <v>0</v>
      </c>
      <c r="AD549" t="b">
        <f t="shared" si="332"/>
        <v>0</v>
      </c>
      <c r="AE549" t="b">
        <f t="shared" si="333"/>
        <v>0</v>
      </c>
      <c r="AF549" t="b">
        <f t="shared" si="334"/>
        <v>0</v>
      </c>
      <c r="AG549" t="b">
        <f t="shared" si="335"/>
        <v>0</v>
      </c>
      <c r="AH549" t="b">
        <f t="shared" si="336"/>
        <v>0</v>
      </c>
      <c r="AI549" t="b">
        <f t="shared" si="337"/>
        <v>1</v>
      </c>
      <c r="AJ549" t="b">
        <f t="shared" si="338"/>
        <v>0</v>
      </c>
      <c r="AK549" t="b">
        <f t="shared" si="339"/>
        <v>0</v>
      </c>
      <c r="AL549" t="b">
        <f t="shared" si="340"/>
        <v>0</v>
      </c>
      <c r="AM549" t="b">
        <f t="shared" si="341"/>
        <v>0</v>
      </c>
      <c r="AN549" t="b">
        <f t="shared" si="342"/>
        <v>0</v>
      </c>
      <c r="AO549" t="b">
        <f t="shared" si="343"/>
        <v>0</v>
      </c>
      <c r="AP549" t="b">
        <f t="shared" si="344"/>
        <v>0</v>
      </c>
      <c r="AQ549" t="b">
        <f t="shared" si="345"/>
        <v>0</v>
      </c>
      <c r="AR549" t="b">
        <f t="shared" si="346"/>
        <v>0</v>
      </c>
      <c r="AS549" t="b">
        <f t="shared" si="347"/>
        <v>0</v>
      </c>
      <c r="AT549" t="b">
        <f t="shared" si="348"/>
        <v>0</v>
      </c>
      <c r="AU549" t="b">
        <f t="shared" si="349"/>
        <v>0</v>
      </c>
      <c r="AV549" t="b">
        <f t="shared" si="350"/>
        <v>0</v>
      </c>
      <c r="AW549" t="b">
        <f t="shared" si="351"/>
        <v>0</v>
      </c>
      <c r="AX549" t="b">
        <f t="shared" si="352"/>
        <v>0</v>
      </c>
      <c r="AY549" t="b">
        <f t="shared" si="353"/>
        <v>0</v>
      </c>
      <c r="AZ549" t="b">
        <f t="shared" si="354"/>
        <v>0</v>
      </c>
      <c r="BA549" t="b">
        <f t="shared" si="355"/>
        <v>0</v>
      </c>
      <c r="BB549" t="b">
        <f t="shared" si="356"/>
        <v>0</v>
      </c>
      <c r="BC549" t="b">
        <f t="shared" si="357"/>
        <v>0</v>
      </c>
      <c r="BD549" t="b">
        <f t="shared" si="358"/>
        <v>0</v>
      </c>
    </row>
    <row r="550" spans="1:56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0"/>
        <v>0.09</v>
      </c>
      <c r="P550" s="8">
        <f t="shared" si="359"/>
        <v>9</v>
      </c>
      <c r="Q550" t="s">
        <v>8324</v>
      </c>
      <c r="R550" t="s">
        <v>8325</v>
      </c>
      <c r="S550" s="12">
        <f t="shared" si="321"/>
        <v>42276.903333333335</v>
      </c>
      <c r="T550" s="12">
        <f t="shared" si="322"/>
        <v>42306.903333333335</v>
      </c>
      <c r="U550" t="b">
        <f t="shared" si="323"/>
        <v>0</v>
      </c>
      <c r="V550" t="b">
        <f t="shared" si="324"/>
        <v>0</v>
      </c>
      <c r="W550" t="b">
        <f t="shared" si="325"/>
        <v>0</v>
      </c>
      <c r="X550" t="b">
        <f t="shared" si="326"/>
        <v>0</v>
      </c>
      <c r="Y550" t="b">
        <f t="shared" si="327"/>
        <v>0</v>
      </c>
      <c r="Z550" t="b">
        <f t="shared" si="328"/>
        <v>0</v>
      </c>
      <c r="AA550" t="b">
        <f t="shared" si="329"/>
        <v>0</v>
      </c>
      <c r="AB550" t="b">
        <f t="shared" si="330"/>
        <v>0</v>
      </c>
      <c r="AC550" t="b">
        <f t="shared" si="331"/>
        <v>0</v>
      </c>
      <c r="AD550" t="b">
        <f t="shared" si="332"/>
        <v>0</v>
      </c>
      <c r="AE550" t="b">
        <f t="shared" si="333"/>
        <v>0</v>
      </c>
      <c r="AF550" t="b">
        <f t="shared" si="334"/>
        <v>0</v>
      </c>
      <c r="AG550" t="b">
        <f t="shared" si="335"/>
        <v>0</v>
      </c>
      <c r="AH550" t="b">
        <f t="shared" si="336"/>
        <v>0</v>
      </c>
      <c r="AI550" t="b">
        <f t="shared" si="337"/>
        <v>0</v>
      </c>
      <c r="AJ550" t="b">
        <f t="shared" si="338"/>
        <v>1</v>
      </c>
      <c r="AK550" t="b">
        <f t="shared" si="339"/>
        <v>0</v>
      </c>
      <c r="AL550" t="b">
        <f t="shared" si="340"/>
        <v>0</v>
      </c>
      <c r="AM550" t="b">
        <f t="shared" si="341"/>
        <v>0</v>
      </c>
      <c r="AN550" t="b">
        <f t="shared" si="342"/>
        <v>0</v>
      </c>
      <c r="AO550" t="b">
        <f t="shared" si="343"/>
        <v>0</v>
      </c>
      <c r="AP550" t="b">
        <f t="shared" si="344"/>
        <v>0</v>
      </c>
      <c r="AQ550" t="b">
        <f t="shared" si="345"/>
        <v>0</v>
      </c>
      <c r="AR550" t="b">
        <f t="shared" si="346"/>
        <v>0</v>
      </c>
      <c r="AS550" t="b">
        <f t="shared" si="347"/>
        <v>0</v>
      </c>
      <c r="AT550" t="b">
        <f t="shared" si="348"/>
        <v>0</v>
      </c>
      <c r="AU550" t="b">
        <f t="shared" si="349"/>
        <v>0</v>
      </c>
      <c r="AV550" t="b">
        <f t="shared" si="350"/>
        <v>0</v>
      </c>
      <c r="AW550" t="b">
        <f t="shared" si="351"/>
        <v>0</v>
      </c>
      <c r="AX550" t="b">
        <f t="shared" si="352"/>
        <v>0</v>
      </c>
      <c r="AY550" t="b">
        <f t="shared" si="353"/>
        <v>0</v>
      </c>
      <c r="AZ550" t="b">
        <f t="shared" si="354"/>
        <v>0</v>
      </c>
      <c r="BA550" t="b">
        <f t="shared" si="355"/>
        <v>0</v>
      </c>
      <c r="BB550" t="b">
        <f t="shared" si="356"/>
        <v>0</v>
      </c>
      <c r="BC550" t="b">
        <f t="shared" si="357"/>
        <v>0</v>
      </c>
      <c r="BD550" t="b">
        <f t="shared" si="358"/>
        <v>0</v>
      </c>
    </row>
    <row r="551" spans="1:56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0"/>
        <v>2.7199999999999998</v>
      </c>
      <c r="P551" s="8">
        <f t="shared" si="359"/>
        <v>8.5</v>
      </c>
      <c r="Q551" t="s">
        <v>8324</v>
      </c>
      <c r="R551" t="s">
        <v>8325</v>
      </c>
      <c r="S551" s="12">
        <f t="shared" si="321"/>
        <v>42163.636828703704</v>
      </c>
      <c r="T551" s="12">
        <f t="shared" si="322"/>
        <v>42193.636828703704</v>
      </c>
      <c r="U551" t="b">
        <f t="shared" si="323"/>
        <v>0</v>
      </c>
      <c r="V551" t="b">
        <f t="shared" si="324"/>
        <v>0</v>
      </c>
      <c r="W551" t="b">
        <f t="shared" si="325"/>
        <v>0</v>
      </c>
      <c r="X551" t="b">
        <f t="shared" si="326"/>
        <v>0</v>
      </c>
      <c r="Y551" t="b">
        <f t="shared" si="327"/>
        <v>0</v>
      </c>
      <c r="Z551" t="b">
        <f t="shared" si="328"/>
        <v>0</v>
      </c>
      <c r="AA551" t="b">
        <f t="shared" si="329"/>
        <v>0</v>
      </c>
      <c r="AB551" t="b">
        <f t="shared" si="330"/>
        <v>0</v>
      </c>
      <c r="AC551" t="b">
        <f t="shared" si="331"/>
        <v>0</v>
      </c>
      <c r="AD551" t="b">
        <f t="shared" si="332"/>
        <v>0</v>
      </c>
      <c r="AE551" t="b">
        <f t="shared" si="333"/>
        <v>0</v>
      </c>
      <c r="AF551" t="b">
        <f t="shared" si="334"/>
        <v>0</v>
      </c>
      <c r="AG551" t="b">
        <f t="shared" si="335"/>
        <v>0</v>
      </c>
      <c r="AH551" t="b">
        <f t="shared" si="336"/>
        <v>1</v>
      </c>
      <c r="AI551" t="b">
        <f t="shared" si="337"/>
        <v>0</v>
      </c>
      <c r="AJ551" t="b">
        <f t="shared" si="338"/>
        <v>0</v>
      </c>
      <c r="AK551" t="b">
        <f t="shared" si="339"/>
        <v>0</v>
      </c>
      <c r="AL551" t="b">
        <f t="shared" si="340"/>
        <v>0</v>
      </c>
      <c r="AM551" t="b">
        <f t="shared" si="341"/>
        <v>0</v>
      </c>
      <c r="AN551" t="b">
        <f t="shared" si="342"/>
        <v>0</v>
      </c>
      <c r="AO551" t="b">
        <f t="shared" si="343"/>
        <v>0</v>
      </c>
      <c r="AP551" t="b">
        <f t="shared" si="344"/>
        <v>0</v>
      </c>
      <c r="AQ551" t="b">
        <f t="shared" si="345"/>
        <v>0</v>
      </c>
      <c r="AR551" t="b">
        <f t="shared" si="346"/>
        <v>0</v>
      </c>
      <c r="AS551" t="b">
        <f t="shared" si="347"/>
        <v>0</v>
      </c>
      <c r="AT551" t="b">
        <f t="shared" si="348"/>
        <v>0</v>
      </c>
      <c r="AU551" t="b">
        <f t="shared" si="349"/>
        <v>0</v>
      </c>
      <c r="AV551" t="b">
        <f t="shared" si="350"/>
        <v>0</v>
      </c>
      <c r="AW551" t="b">
        <f t="shared" si="351"/>
        <v>0</v>
      </c>
      <c r="AX551" t="b">
        <f t="shared" si="352"/>
        <v>0</v>
      </c>
      <c r="AY551" t="b">
        <f t="shared" si="353"/>
        <v>0</v>
      </c>
      <c r="AZ551" t="b">
        <f t="shared" si="354"/>
        <v>0</v>
      </c>
      <c r="BA551" t="b">
        <f t="shared" si="355"/>
        <v>0</v>
      </c>
      <c r="BB551" t="b">
        <f t="shared" si="356"/>
        <v>0</v>
      </c>
      <c r="BC551" t="b">
        <f t="shared" si="357"/>
        <v>0</v>
      </c>
      <c r="BD551" t="b">
        <f t="shared" si="358"/>
        <v>0</v>
      </c>
    </row>
    <row r="552" spans="1:56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0"/>
        <v>0.70000000000000007</v>
      </c>
      <c r="P552" s="8">
        <f t="shared" si="359"/>
        <v>8.75</v>
      </c>
      <c r="Q552" t="s">
        <v>8324</v>
      </c>
      <c r="R552" t="s">
        <v>8325</v>
      </c>
      <c r="S552" s="12">
        <f t="shared" si="321"/>
        <v>42753.678761574076</v>
      </c>
      <c r="T552" s="12">
        <f t="shared" si="322"/>
        <v>42766.208333333328</v>
      </c>
      <c r="U552" t="b">
        <f t="shared" si="323"/>
        <v>0</v>
      </c>
      <c r="V552" t="b">
        <f t="shared" si="324"/>
        <v>0</v>
      </c>
      <c r="W552" t="b">
        <f t="shared" si="325"/>
        <v>0</v>
      </c>
      <c r="X552" t="b">
        <f t="shared" si="326"/>
        <v>0</v>
      </c>
      <c r="Y552" t="b">
        <f t="shared" si="327"/>
        <v>0</v>
      </c>
      <c r="Z552" t="b">
        <f t="shared" si="328"/>
        <v>0</v>
      </c>
      <c r="AA552" t="b">
        <f t="shared" si="329"/>
        <v>0</v>
      </c>
      <c r="AB552" t="b">
        <f t="shared" si="330"/>
        <v>0</v>
      </c>
      <c r="AC552" t="b">
        <f t="shared" si="331"/>
        <v>0</v>
      </c>
      <c r="AD552" t="b">
        <f t="shared" si="332"/>
        <v>0</v>
      </c>
      <c r="AE552" t="b">
        <f t="shared" si="333"/>
        <v>0</v>
      </c>
      <c r="AF552" t="b">
        <f t="shared" si="334"/>
        <v>0</v>
      </c>
      <c r="AG552" t="b">
        <f t="shared" si="335"/>
        <v>0</v>
      </c>
      <c r="AH552" t="b">
        <f t="shared" si="336"/>
        <v>0</v>
      </c>
      <c r="AI552" t="b">
        <f t="shared" si="337"/>
        <v>1</v>
      </c>
      <c r="AJ552" t="b">
        <f t="shared" si="338"/>
        <v>0</v>
      </c>
      <c r="AK552" t="b">
        <f t="shared" si="339"/>
        <v>0</v>
      </c>
      <c r="AL552" t="b">
        <f t="shared" si="340"/>
        <v>0</v>
      </c>
      <c r="AM552" t="b">
        <f t="shared" si="341"/>
        <v>0</v>
      </c>
      <c r="AN552" t="b">
        <f t="shared" si="342"/>
        <v>0</v>
      </c>
      <c r="AO552" t="b">
        <f t="shared" si="343"/>
        <v>0</v>
      </c>
      <c r="AP552" t="b">
        <f t="shared" si="344"/>
        <v>0</v>
      </c>
      <c r="AQ552" t="b">
        <f t="shared" si="345"/>
        <v>0</v>
      </c>
      <c r="AR552" t="b">
        <f t="shared" si="346"/>
        <v>0</v>
      </c>
      <c r="AS552" t="b">
        <f t="shared" si="347"/>
        <v>0</v>
      </c>
      <c r="AT552" t="b">
        <f t="shared" si="348"/>
        <v>0</v>
      </c>
      <c r="AU552" t="b">
        <f t="shared" si="349"/>
        <v>0</v>
      </c>
      <c r="AV552" t="b">
        <f t="shared" si="350"/>
        <v>0</v>
      </c>
      <c r="AW552" t="b">
        <f t="shared" si="351"/>
        <v>0</v>
      </c>
      <c r="AX552" t="b">
        <f t="shared" si="352"/>
        <v>0</v>
      </c>
      <c r="AY552" t="b">
        <f t="shared" si="353"/>
        <v>0</v>
      </c>
      <c r="AZ552" t="b">
        <f t="shared" si="354"/>
        <v>0</v>
      </c>
      <c r="BA552" t="b">
        <f t="shared" si="355"/>
        <v>0</v>
      </c>
      <c r="BB552" t="b">
        <f t="shared" si="356"/>
        <v>0</v>
      </c>
      <c r="BC552" t="b">
        <f t="shared" si="357"/>
        <v>0</v>
      </c>
      <c r="BD552" t="b">
        <f t="shared" si="358"/>
        <v>0</v>
      </c>
    </row>
    <row r="553" spans="1:56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0"/>
        <v>5.0413333333333332</v>
      </c>
      <c r="P553" s="8">
        <f t="shared" si="359"/>
        <v>135.03571428571428</v>
      </c>
      <c r="Q553" t="s">
        <v>8324</v>
      </c>
      <c r="R553" t="s">
        <v>8325</v>
      </c>
      <c r="S553" s="12">
        <f t="shared" si="321"/>
        <v>42173.275740740741</v>
      </c>
      <c r="T553" s="12">
        <f t="shared" si="322"/>
        <v>42217.745138888888</v>
      </c>
      <c r="U553" t="b">
        <f t="shared" si="323"/>
        <v>0</v>
      </c>
      <c r="V553" t="b">
        <f t="shared" si="324"/>
        <v>0</v>
      </c>
      <c r="W553" t="b">
        <f t="shared" si="325"/>
        <v>0</v>
      </c>
      <c r="X553" t="b">
        <f t="shared" si="326"/>
        <v>0</v>
      </c>
      <c r="Y553" t="b">
        <f t="shared" si="327"/>
        <v>0</v>
      </c>
      <c r="Z553" t="b">
        <f t="shared" si="328"/>
        <v>0</v>
      </c>
      <c r="AA553" t="b">
        <f t="shared" si="329"/>
        <v>0</v>
      </c>
      <c r="AB553" t="b">
        <f t="shared" si="330"/>
        <v>0</v>
      </c>
      <c r="AC553" t="b">
        <f t="shared" si="331"/>
        <v>0</v>
      </c>
      <c r="AD553" t="b">
        <f t="shared" si="332"/>
        <v>0</v>
      </c>
      <c r="AE553" t="b">
        <f t="shared" si="333"/>
        <v>0</v>
      </c>
      <c r="AF553" t="b">
        <f t="shared" si="334"/>
        <v>0</v>
      </c>
      <c r="AG553" t="b">
        <f t="shared" si="335"/>
        <v>0</v>
      </c>
      <c r="AH553" t="b">
        <f t="shared" si="336"/>
        <v>0</v>
      </c>
      <c r="AI553" t="b">
        <f t="shared" si="337"/>
        <v>0</v>
      </c>
      <c r="AJ553" t="b">
        <f t="shared" si="338"/>
        <v>0</v>
      </c>
      <c r="AK553" t="b">
        <f t="shared" si="339"/>
        <v>0</v>
      </c>
      <c r="AL553" t="b">
        <f t="shared" si="340"/>
        <v>0</v>
      </c>
      <c r="AM553" t="b">
        <f t="shared" si="341"/>
        <v>0</v>
      </c>
      <c r="AN553" t="b">
        <f t="shared" si="342"/>
        <v>0</v>
      </c>
      <c r="AO553" t="b">
        <f t="shared" si="343"/>
        <v>0</v>
      </c>
      <c r="AP553" t="b">
        <f t="shared" si="344"/>
        <v>0</v>
      </c>
      <c r="AQ553" t="b">
        <f t="shared" si="345"/>
        <v>0</v>
      </c>
      <c r="AR553" t="b">
        <f t="shared" si="346"/>
        <v>1</v>
      </c>
      <c r="AS553" t="b">
        <f t="shared" si="347"/>
        <v>0</v>
      </c>
      <c r="AT553" t="b">
        <f t="shared" si="348"/>
        <v>0</v>
      </c>
      <c r="AU553" t="b">
        <f t="shared" si="349"/>
        <v>0</v>
      </c>
      <c r="AV553" t="b">
        <f t="shared" si="350"/>
        <v>0</v>
      </c>
      <c r="AW553" t="b">
        <f t="shared" si="351"/>
        <v>0</v>
      </c>
      <c r="AX553" t="b">
        <f t="shared" si="352"/>
        <v>0</v>
      </c>
      <c r="AY553" t="b">
        <f t="shared" si="353"/>
        <v>0</v>
      </c>
      <c r="AZ553" t="b">
        <f t="shared" si="354"/>
        <v>0</v>
      </c>
      <c r="BA553" t="b">
        <f t="shared" si="355"/>
        <v>0</v>
      </c>
      <c r="BB553" t="b">
        <f t="shared" si="356"/>
        <v>0</v>
      </c>
      <c r="BC553" t="b">
        <f t="shared" si="357"/>
        <v>0</v>
      </c>
      <c r="BD553" t="b">
        <f t="shared" si="358"/>
        <v>0</v>
      </c>
    </row>
    <row r="554" spans="1:56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0"/>
        <v>0</v>
      </c>
      <c r="P554" s="8" t="e">
        <f t="shared" si="359"/>
        <v>#DIV/0!</v>
      </c>
      <c r="Q554" t="s">
        <v>8324</v>
      </c>
      <c r="R554" t="s">
        <v>8325</v>
      </c>
      <c r="S554" s="12">
        <f t="shared" si="321"/>
        <v>42318.616851851853</v>
      </c>
      <c r="T554" s="12">
        <f t="shared" si="322"/>
        <v>42378.616851851853</v>
      </c>
      <c r="U554" t="b">
        <f t="shared" si="323"/>
        <v>0</v>
      </c>
      <c r="V554" t="b">
        <f t="shared" si="324"/>
        <v>0</v>
      </c>
      <c r="W554" t="b">
        <f t="shared" si="325"/>
        <v>0</v>
      </c>
      <c r="X554" t="b">
        <f t="shared" si="326"/>
        <v>0</v>
      </c>
      <c r="Y554" t="b">
        <f t="shared" si="327"/>
        <v>0</v>
      </c>
      <c r="Z554" t="b">
        <f t="shared" si="328"/>
        <v>0</v>
      </c>
      <c r="AA554" t="b">
        <f t="shared" si="329"/>
        <v>0</v>
      </c>
      <c r="AB554" t="b">
        <f t="shared" si="330"/>
        <v>0</v>
      </c>
      <c r="AC554" t="b">
        <f t="shared" si="331"/>
        <v>0</v>
      </c>
      <c r="AD554" t="b">
        <f t="shared" si="332"/>
        <v>0</v>
      </c>
      <c r="AE554" t="b">
        <f t="shared" si="333"/>
        <v>0</v>
      </c>
      <c r="AF554" t="b">
        <f t="shared" si="334"/>
        <v>0</v>
      </c>
      <c r="AG554" t="b">
        <f t="shared" si="335"/>
        <v>0</v>
      </c>
      <c r="AH554" t="b">
        <f t="shared" si="336"/>
        <v>0</v>
      </c>
      <c r="AI554" t="b">
        <f t="shared" si="337"/>
        <v>0</v>
      </c>
      <c r="AJ554" t="b">
        <f t="shared" si="338"/>
        <v>0</v>
      </c>
      <c r="AK554" t="b">
        <f t="shared" si="339"/>
        <v>0</v>
      </c>
      <c r="AL554" t="b">
        <f t="shared" si="340"/>
        <v>0</v>
      </c>
      <c r="AM554" t="b">
        <f t="shared" si="341"/>
        <v>0</v>
      </c>
      <c r="AN554" t="b">
        <f t="shared" si="342"/>
        <v>0</v>
      </c>
      <c r="AO554" t="b">
        <f t="shared" si="343"/>
        <v>0</v>
      </c>
      <c r="AP554" t="b">
        <f t="shared" si="344"/>
        <v>0</v>
      </c>
      <c r="AQ554" t="b">
        <f t="shared" si="345"/>
        <v>1</v>
      </c>
      <c r="AR554" t="b">
        <f t="shared" si="346"/>
        <v>0</v>
      </c>
      <c r="AS554" t="b">
        <f t="shared" si="347"/>
        <v>0</v>
      </c>
      <c r="AT554" t="b">
        <f t="shared" si="348"/>
        <v>0</v>
      </c>
      <c r="AU554" t="b">
        <f t="shared" si="349"/>
        <v>0</v>
      </c>
      <c r="AV554" t="b">
        <f t="shared" si="350"/>
        <v>0</v>
      </c>
      <c r="AW554" t="b">
        <f t="shared" si="351"/>
        <v>0</v>
      </c>
      <c r="AX554" t="b">
        <f t="shared" si="352"/>
        <v>0</v>
      </c>
      <c r="AY554" t="b">
        <f t="shared" si="353"/>
        <v>0</v>
      </c>
      <c r="AZ554" t="b">
        <f t="shared" si="354"/>
        <v>0</v>
      </c>
      <c r="BA554" t="b">
        <f t="shared" si="355"/>
        <v>0</v>
      </c>
      <c r="BB554" t="b">
        <f t="shared" si="356"/>
        <v>0</v>
      </c>
      <c r="BC554" t="b">
        <f t="shared" si="357"/>
        <v>0</v>
      </c>
      <c r="BD554" t="b">
        <f t="shared" si="358"/>
        <v>0</v>
      </c>
    </row>
    <row r="555" spans="1:56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0"/>
        <v>0.49199999999999999</v>
      </c>
      <c r="P555" s="8">
        <f t="shared" si="359"/>
        <v>20.5</v>
      </c>
      <c r="Q555" t="s">
        <v>8324</v>
      </c>
      <c r="R555" t="s">
        <v>8325</v>
      </c>
      <c r="S555" s="12">
        <f t="shared" si="321"/>
        <v>41927.71980324074</v>
      </c>
      <c r="T555" s="12">
        <f t="shared" si="322"/>
        <v>41957.761469907404</v>
      </c>
      <c r="U555" t="b">
        <f t="shared" si="323"/>
        <v>0</v>
      </c>
      <c r="V555" t="b">
        <f t="shared" si="324"/>
        <v>0</v>
      </c>
      <c r="W555" t="b">
        <f t="shared" si="325"/>
        <v>0</v>
      </c>
      <c r="X555" t="b">
        <f t="shared" si="326"/>
        <v>0</v>
      </c>
      <c r="Y555" t="b">
        <f t="shared" si="327"/>
        <v>0</v>
      </c>
      <c r="Z555" t="b">
        <f t="shared" si="328"/>
        <v>0</v>
      </c>
      <c r="AA555" t="b">
        <f t="shared" si="329"/>
        <v>0</v>
      </c>
      <c r="AB555" t="b">
        <f t="shared" si="330"/>
        <v>0</v>
      </c>
      <c r="AC555" t="b">
        <f t="shared" si="331"/>
        <v>0</v>
      </c>
      <c r="AD555" t="b">
        <f t="shared" si="332"/>
        <v>0</v>
      </c>
      <c r="AE555" t="b">
        <f t="shared" si="333"/>
        <v>0</v>
      </c>
      <c r="AF555" t="b">
        <f t="shared" si="334"/>
        <v>0</v>
      </c>
      <c r="AG555" t="b">
        <f t="shared" si="335"/>
        <v>0</v>
      </c>
      <c r="AH555" t="b">
        <f t="shared" si="336"/>
        <v>0</v>
      </c>
      <c r="AI555" t="b">
        <f t="shared" si="337"/>
        <v>0</v>
      </c>
      <c r="AJ555" t="b">
        <f t="shared" si="338"/>
        <v>0</v>
      </c>
      <c r="AK555" t="b">
        <f t="shared" si="339"/>
        <v>0</v>
      </c>
      <c r="AL555" t="b">
        <f t="shared" si="340"/>
        <v>0</v>
      </c>
      <c r="AM555" t="b">
        <f t="shared" si="341"/>
        <v>1</v>
      </c>
      <c r="AN555" t="b">
        <f t="shared" si="342"/>
        <v>0</v>
      </c>
      <c r="AO555" t="b">
        <f t="shared" si="343"/>
        <v>0</v>
      </c>
      <c r="AP555" t="b">
        <f t="shared" si="344"/>
        <v>0</v>
      </c>
      <c r="AQ555" t="b">
        <f t="shared" si="345"/>
        <v>0</v>
      </c>
      <c r="AR555" t="b">
        <f t="shared" si="346"/>
        <v>0</v>
      </c>
      <c r="AS555" t="b">
        <f t="shared" si="347"/>
        <v>0</v>
      </c>
      <c r="AT555" t="b">
        <f t="shared" si="348"/>
        <v>0</v>
      </c>
      <c r="AU555" t="b">
        <f t="shared" si="349"/>
        <v>0</v>
      </c>
      <c r="AV555" t="b">
        <f t="shared" si="350"/>
        <v>0</v>
      </c>
      <c r="AW555" t="b">
        <f t="shared" si="351"/>
        <v>0</v>
      </c>
      <c r="AX555" t="b">
        <f t="shared" si="352"/>
        <v>0</v>
      </c>
      <c r="AY555" t="b">
        <f t="shared" si="353"/>
        <v>0</v>
      </c>
      <c r="AZ555" t="b">
        <f t="shared" si="354"/>
        <v>0</v>
      </c>
      <c r="BA555" t="b">
        <f t="shared" si="355"/>
        <v>0</v>
      </c>
      <c r="BB555" t="b">
        <f t="shared" si="356"/>
        <v>0</v>
      </c>
      <c r="BC555" t="b">
        <f t="shared" si="357"/>
        <v>0</v>
      </c>
      <c r="BD555" t="b">
        <f t="shared" si="358"/>
        <v>0</v>
      </c>
    </row>
    <row r="556" spans="1:56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0"/>
        <v>36.589147286821706</v>
      </c>
      <c r="P556" s="8">
        <f t="shared" si="359"/>
        <v>64.36363636363636</v>
      </c>
      <c r="Q556" t="s">
        <v>8324</v>
      </c>
      <c r="R556" t="s">
        <v>8325</v>
      </c>
      <c r="S556" s="12">
        <f t="shared" si="321"/>
        <v>41901.684861111113</v>
      </c>
      <c r="T556" s="12">
        <f t="shared" si="322"/>
        <v>41931.684861111113</v>
      </c>
      <c r="U556" t="b">
        <f t="shared" si="323"/>
        <v>0</v>
      </c>
      <c r="V556" t="b">
        <f t="shared" si="324"/>
        <v>0</v>
      </c>
      <c r="W556" t="b">
        <f t="shared" si="325"/>
        <v>0</v>
      </c>
      <c r="X556" t="b">
        <f t="shared" si="326"/>
        <v>0</v>
      </c>
      <c r="Y556" t="b">
        <f t="shared" si="327"/>
        <v>0</v>
      </c>
      <c r="Z556" t="b">
        <f t="shared" si="328"/>
        <v>0</v>
      </c>
      <c r="AA556" t="b">
        <f t="shared" si="329"/>
        <v>0</v>
      </c>
      <c r="AB556" t="b">
        <f t="shared" si="330"/>
        <v>0</v>
      </c>
      <c r="AC556" t="b">
        <f t="shared" si="331"/>
        <v>0</v>
      </c>
      <c r="AD556" t="b">
        <f t="shared" si="332"/>
        <v>0</v>
      </c>
      <c r="AE556" t="b">
        <f t="shared" si="333"/>
        <v>0</v>
      </c>
      <c r="AF556" t="b">
        <f t="shared" si="334"/>
        <v>0</v>
      </c>
      <c r="AG556" t="b">
        <f t="shared" si="335"/>
        <v>0</v>
      </c>
      <c r="AH556" t="b">
        <f t="shared" si="336"/>
        <v>1</v>
      </c>
      <c r="AI556" t="b">
        <f t="shared" si="337"/>
        <v>0</v>
      </c>
      <c r="AJ556" t="b">
        <f t="shared" si="338"/>
        <v>0</v>
      </c>
      <c r="AK556" t="b">
        <f t="shared" si="339"/>
        <v>0</v>
      </c>
      <c r="AL556" t="b">
        <f t="shared" si="340"/>
        <v>0</v>
      </c>
      <c r="AM556" t="b">
        <f t="shared" si="341"/>
        <v>0</v>
      </c>
      <c r="AN556" t="b">
        <f t="shared" si="342"/>
        <v>0</v>
      </c>
      <c r="AO556" t="b">
        <f t="shared" si="343"/>
        <v>0</v>
      </c>
      <c r="AP556" t="b">
        <f t="shared" si="344"/>
        <v>0</v>
      </c>
      <c r="AQ556" t="b">
        <f t="shared" si="345"/>
        <v>0</v>
      </c>
      <c r="AR556" t="b">
        <f t="shared" si="346"/>
        <v>0</v>
      </c>
      <c r="AS556" t="b">
        <f t="shared" si="347"/>
        <v>0</v>
      </c>
      <c r="AT556" t="b">
        <f t="shared" si="348"/>
        <v>0</v>
      </c>
      <c r="AU556" t="b">
        <f t="shared" si="349"/>
        <v>0</v>
      </c>
      <c r="AV556" t="b">
        <f t="shared" si="350"/>
        <v>0</v>
      </c>
      <c r="AW556" t="b">
        <f t="shared" si="351"/>
        <v>0</v>
      </c>
      <c r="AX556" t="b">
        <f t="shared" si="352"/>
        <v>0</v>
      </c>
      <c r="AY556" t="b">
        <f t="shared" si="353"/>
        <v>0</v>
      </c>
      <c r="AZ556" t="b">
        <f t="shared" si="354"/>
        <v>0</v>
      </c>
      <c r="BA556" t="b">
        <f t="shared" si="355"/>
        <v>0</v>
      </c>
      <c r="BB556" t="b">
        <f t="shared" si="356"/>
        <v>0</v>
      </c>
      <c r="BC556" t="b">
        <f t="shared" si="357"/>
        <v>0</v>
      </c>
      <c r="BD556" t="b">
        <f t="shared" si="358"/>
        <v>0</v>
      </c>
    </row>
    <row r="557" spans="1:56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0"/>
        <v>0</v>
      </c>
      <c r="P557" s="8" t="e">
        <f t="shared" si="359"/>
        <v>#DIV/0!</v>
      </c>
      <c r="Q557" t="s">
        <v>8324</v>
      </c>
      <c r="R557" t="s">
        <v>8325</v>
      </c>
      <c r="S557" s="12">
        <f t="shared" si="321"/>
        <v>42503.353506944448</v>
      </c>
      <c r="T557" s="12">
        <f t="shared" si="322"/>
        <v>42533.353506944448</v>
      </c>
      <c r="U557" t="b">
        <f t="shared" si="323"/>
        <v>0</v>
      </c>
      <c r="V557" t="b">
        <f t="shared" si="324"/>
        <v>0</v>
      </c>
      <c r="W557" t="b">
        <f t="shared" si="325"/>
        <v>0</v>
      </c>
      <c r="X557" t="b">
        <f t="shared" si="326"/>
        <v>0</v>
      </c>
      <c r="Y557" t="b">
        <f t="shared" si="327"/>
        <v>0</v>
      </c>
      <c r="Z557" t="b">
        <f t="shared" si="328"/>
        <v>0</v>
      </c>
      <c r="AA557" t="b">
        <f t="shared" si="329"/>
        <v>0</v>
      </c>
      <c r="AB557" t="b">
        <f t="shared" si="330"/>
        <v>0</v>
      </c>
      <c r="AC557" t="b">
        <f t="shared" si="331"/>
        <v>0</v>
      </c>
      <c r="AD557" t="b">
        <f t="shared" si="332"/>
        <v>0</v>
      </c>
      <c r="AE557" t="b">
        <f t="shared" si="333"/>
        <v>0</v>
      </c>
      <c r="AF557" t="b">
        <f t="shared" si="334"/>
        <v>0</v>
      </c>
      <c r="AG557" t="b">
        <f t="shared" si="335"/>
        <v>0</v>
      </c>
      <c r="AH557" t="b">
        <f t="shared" si="336"/>
        <v>0</v>
      </c>
      <c r="AI557" t="b">
        <f t="shared" si="337"/>
        <v>1</v>
      </c>
      <c r="AJ557" t="b">
        <f t="shared" si="338"/>
        <v>0</v>
      </c>
      <c r="AK557" t="b">
        <f t="shared" si="339"/>
        <v>0</v>
      </c>
      <c r="AL557" t="b">
        <f t="shared" si="340"/>
        <v>0</v>
      </c>
      <c r="AM557" t="b">
        <f t="shared" si="341"/>
        <v>0</v>
      </c>
      <c r="AN557" t="b">
        <f t="shared" si="342"/>
        <v>0</v>
      </c>
      <c r="AO557" t="b">
        <f t="shared" si="343"/>
        <v>0</v>
      </c>
      <c r="AP557" t="b">
        <f t="shared" si="344"/>
        <v>0</v>
      </c>
      <c r="AQ557" t="b">
        <f t="shared" si="345"/>
        <v>0</v>
      </c>
      <c r="AR557" t="b">
        <f t="shared" si="346"/>
        <v>0</v>
      </c>
      <c r="AS557" t="b">
        <f t="shared" si="347"/>
        <v>0</v>
      </c>
      <c r="AT557" t="b">
        <f t="shared" si="348"/>
        <v>0</v>
      </c>
      <c r="AU557" t="b">
        <f t="shared" si="349"/>
        <v>0</v>
      </c>
      <c r="AV557" t="b">
        <f t="shared" si="350"/>
        <v>0</v>
      </c>
      <c r="AW557" t="b">
        <f t="shared" si="351"/>
        <v>0</v>
      </c>
      <c r="AX557" t="b">
        <f t="shared" si="352"/>
        <v>0</v>
      </c>
      <c r="AY557" t="b">
        <f t="shared" si="353"/>
        <v>0</v>
      </c>
      <c r="AZ557" t="b">
        <f t="shared" si="354"/>
        <v>0</v>
      </c>
      <c r="BA557" t="b">
        <f t="shared" si="355"/>
        <v>0</v>
      </c>
      <c r="BB557" t="b">
        <f t="shared" si="356"/>
        <v>0</v>
      </c>
      <c r="BC557" t="b">
        <f t="shared" si="357"/>
        <v>0</v>
      </c>
      <c r="BD557" t="b">
        <f t="shared" si="358"/>
        <v>0</v>
      </c>
    </row>
    <row r="558" spans="1:56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0"/>
        <v>2.5</v>
      </c>
      <c r="P558" s="8">
        <f t="shared" si="359"/>
        <v>200</v>
      </c>
      <c r="Q558" t="s">
        <v>8324</v>
      </c>
      <c r="R558" t="s">
        <v>8325</v>
      </c>
      <c r="S558" s="12">
        <f t="shared" si="321"/>
        <v>42345.860150462962</v>
      </c>
      <c r="T558" s="12">
        <f t="shared" si="322"/>
        <v>42375.860150462962</v>
      </c>
      <c r="U558" t="b">
        <f t="shared" si="323"/>
        <v>0</v>
      </c>
      <c r="V558" t="b">
        <f t="shared" si="324"/>
        <v>0</v>
      </c>
      <c r="W558" t="b">
        <f t="shared" si="325"/>
        <v>0</v>
      </c>
      <c r="X558" t="b">
        <f t="shared" si="326"/>
        <v>0</v>
      </c>
      <c r="Y558" t="b">
        <f t="shared" si="327"/>
        <v>0</v>
      </c>
      <c r="Z558" t="b">
        <f t="shared" si="328"/>
        <v>0</v>
      </c>
      <c r="AA558" t="b">
        <f t="shared" si="329"/>
        <v>0</v>
      </c>
      <c r="AB558" t="b">
        <f t="shared" si="330"/>
        <v>0</v>
      </c>
      <c r="AC558" t="b">
        <f t="shared" si="331"/>
        <v>0</v>
      </c>
      <c r="AD558" t="b">
        <f t="shared" si="332"/>
        <v>0</v>
      </c>
      <c r="AE558" t="b">
        <f t="shared" si="333"/>
        <v>0</v>
      </c>
      <c r="AF558" t="b">
        <f t="shared" si="334"/>
        <v>0</v>
      </c>
      <c r="AG558" t="b">
        <f t="shared" si="335"/>
        <v>0</v>
      </c>
      <c r="AH558" t="b">
        <f t="shared" si="336"/>
        <v>0</v>
      </c>
      <c r="AI558" t="b">
        <f t="shared" si="337"/>
        <v>1</v>
      </c>
      <c r="AJ558" t="b">
        <f t="shared" si="338"/>
        <v>0</v>
      </c>
      <c r="AK558" t="b">
        <f t="shared" si="339"/>
        <v>0</v>
      </c>
      <c r="AL558" t="b">
        <f t="shared" si="340"/>
        <v>0</v>
      </c>
      <c r="AM558" t="b">
        <f t="shared" si="341"/>
        <v>0</v>
      </c>
      <c r="AN558" t="b">
        <f t="shared" si="342"/>
        <v>0</v>
      </c>
      <c r="AO558" t="b">
        <f t="shared" si="343"/>
        <v>0</v>
      </c>
      <c r="AP558" t="b">
        <f t="shared" si="344"/>
        <v>0</v>
      </c>
      <c r="AQ558" t="b">
        <f t="shared" si="345"/>
        <v>0</v>
      </c>
      <c r="AR558" t="b">
        <f t="shared" si="346"/>
        <v>0</v>
      </c>
      <c r="AS558" t="b">
        <f t="shared" si="347"/>
        <v>0</v>
      </c>
      <c r="AT558" t="b">
        <f t="shared" si="348"/>
        <v>0</v>
      </c>
      <c r="AU558" t="b">
        <f t="shared" si="349"/>
        <v>0</v>
      </c>
      <c r="AV558" t="b">
        <f t="shared" si="350"/>
        <v>0</v>
      </c>
      <c r="AW558" t="b">
        <f t="shared" si="351"/>
        <v>0</v>
      </c>
      <c r="AX558" t="b">
        <f t="shared" si="352"/>
        <v>0</v>
      </c>
      <c r="AY558" t="b">
        <f t="shared" si="353"/>
        <v>0</v>
      </c>
      <c r="AZ558" t="b">
        <f t="shared" si="354"/>
        <v>0</v>
      </c>
      <c r="BA558" t="b">
        <f t="shared" si="355"/>
        <v>0</v>
      </c>
      <c r="BB558" t="b">
        <f t="shared" si="356"/>
        <v>0</v>
      </c>
      <c r="BC558" t="b">
        <f t="shared" si="357"/>
        <v>0</v>
      </c>
      <c r="BD558" t="b">
        <f t="shared" si="358"/>
        <v>0</v>
      </c>
    </row>
    <row r="559" spans="1:56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0"/>
        <v>0.91066666666666674</v>
      </c>
      <c r="P559" s="8">
        <f t="shared" si="359"/>
        <v>68.3</v>
      </c>
      <c r="Q559" t="s">
        <v>8324</v>
      </c>
      <c r="R559" t="s">
        <v>8325</v>
      </c>
      <c r="S559" s="12">
        <f t="shared" si="321"/>
        <v>42676.942164351851</v>
      </c>
      <c r="T559" s="12">
        <f t="shared" si="322"/>
        <v>42706.983831018515</v>
      </c>
      <c r="U559" t="b">
        <f t="shared" si="323"/>
        <v>0</v>
      </c>
      <c r="V559" t="b">
        <f t="shared" si="324"/>
        <v>0</v>
      </c>
      <c r="W559" t="b">
        <f t="shared" si="325"/>
        <v>0</v>
      </c>
      <c r="X559" t="b">
        <f t="shared" si="326"/>
        <v>0</v>
      </c>
      <c r="Y559" t="b">
        <f t="shared" si="327"/>
        <v>0</v>
      </c>
      <c r="Z559" t="b">
        <f t="shared" si="328"/>
        <v>0</v>
      </c>
      <c r="AA559" t="b">
        <f t="shared" si="329"/>
        <v>0</v>
      </c>
      <c r="AB559" t="b">
        <f t="shared" si="330"/>
        <v>0</v>
      </c>
      <c r="AC559" t="b">
        <f t="shared" si="331"/>
        <v>0</v>
      </c>
      <c r="AD559" t="b">
        <f t="shared" si="332"/>
        <v>0</v>
      </c>
      <c r="AE559" t="b">
        <f t="shared" si="333"/>
        <v>0</v>
      </c>
      <c r="AF559" t="b">
        <f t="shared" si="334"/>
        <v>0</v>
      </c>
      <c r="AG559" t="b">
        <f t="shared" si="335"/>
        <v>0</v>
      </c>
      <c r="AH559" t="b">
        <f t="shared" si="336"/>
        <v>0</v>
      </c>
      <c r="AI559" t="b">
        <f t="shared" si="337"/>
        <v>0</v>
      </c>
      <c r="AJ559" t="b">
        <f t="shared" si="338"/>
        <v>0</v>
      </c>
      <c r="AK559" t="b">
        <f t="shared" si="339"/>
        <v>0</v>
      </c>
      <c r="AL559" t="b">
        <f t="shared" si="340"/>
        <v>0</v>
      </c>
      <c r="AM559" t="b">
        <f t="shared" si="341"/>
        <v>0</v>
      </c>
      <c r="AN559" t="b">
        <f t="shared" si="342"/>
        <v>0</v>
      </c>
      <c r="AO559" t="b">
        <f t="shared" si="343"/>
        <v>0</v>
      </c>
      <c r="AP559" t="b">
        <f t="shared" si="344"/>
        <v>0</v>
      </c>
      <c r="AQ559" t="b">
        <f t="shared" si="345"/>
        <v>0</v>
      </c>
      <c r="AR559" t="b">
        <f t="shared" si="346"/>
        <v>1</v>
      </c>
      <c r="AS559" t="b">
        <f t="shared" si="347"/>
        <v>0</v>
      </c>
      <c r="AT559" t="b">
        <f t="shared" si="348"/>
        <v>0</v>
      </c>
      <c r="AU559" t="b">
        <f t="shared" si="349"/>
        <v>0</v>
      </c>
      <c r="AV559" t="b">
        <f t="shared" si="350"/>
        <v>0</v>
      </c>
      <c r="AW559" t="b">
        <f t="shared" si="351"/>
        <v>0</v>
      </c>
      <c r="AX559" t="b">
        <f t="shared" si="352"/>
        <v>0</v>
      </c>
      <c r="AY559" t="b">
        <f t="shared" si="353"/>
        <v>0</v>
      </c>
      <c r="AZ559" t="b">
        <f t="shared" si="354"/>
        <v>0</v>
      </c>
      <c r="BA559" t="b">
        <f t="shared" si="355"/>
        <v>0</v>
      </c>
      <c r="BB559" t="b">
        <f t="shared" si="356"/>
        <v>0</v>
      </c>
      <c r="BC559" t="b">
        <f t="shared" si="357"/>
        <v>0</v>
      </c>
      <c r="BD559" t="b">
        <f t="shared" si="358"/>
        <v>0</v>
      </c>
    </row>
    <row r="560" spans="1:56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0"/>
        <v>0</v>
      </c>
      <c r="P560" s="8" t="e">
        <f t="shared" si="359"/>
        <v>#DIV/0!</v>
      </c>
      <c r="Q560" t="s">
        <v>8324</v>
      </c>
      <c r="R560" t="s">
        <v>8325</v>
      </c>
      <c r="S560" s="12">
        <f t="shared" si="321"/>
        <v>42057.883159722223</v>
      </c>
      <c r="T560" s="12">
        <f t="shared" si="322"/>
        <v>42087.841493055559</v>
      </c>
      <c r="U560" t="b">
        <f t="shared" si="323"/>
        <v>0</v>
      </c>
      <c r="V560" t="b">
        <f t="shared" si="324"/>
        <v>0</v>
      </c>
      <c r="W560" t="b">
        <f t="shared" si="325"/>
        <v>0</v>
      </c>
      <c r="X560" t="b">
        <f t="shared" si="326"/>
        <v>0</v>
      </c>
      <c r="Y560" t="b">
        <f t="shared" si="327"/>
        <v>0</v>
      </c>
      <c r="Z560" t="b">
        <f t="shared" si="328"/>
        <v>0</v>
      </c>
      <c r="AA560" t="b">
        <f t="shared" si="329"/>
        <v>0</v>
      </c>
      <c r="AB560" t="b">
        <f t="shared" si="330"/>
        <v>0</v>
      </c>
      <c r="AC560" t="b">
        <f t="shared" si="331"/>
        <v>0</v>
      </c>
      <c r="AD560" t="b">
        <f t="shared" si="332"/>
        <v>0</v>
      </c>
      <c r="AE560" t="b">
        <f t="shared" si="333"/>
        <v>0</v>
      </c>
      <c r="AF560" t="b">
        <f t="shared" si="334"/>
        <v>0</v>
      </c>
      <c r="AG560" t="b">
        <f t="shared" si="335"/>
        <v>1</v>
      </c>
      <c r="AH560" t="b">
        <f t="shared" si="336"/>
        <v>0</v>
      </c>
      <c r="AI560" t="b">
        <f t="shared" si="337"/>
        <v>0</v>
      </c>
      <c r="AJ560" t="b">
        <f t="shared" si="338"/>
        <v>0</v>
      </c>
      <c r="AK560" t="b">
        <f t="shared" si="339"/>
        <v>0</v>
      </c>
      <c r="AL560" t="b">
        <f t="shared" si="340"/>
        <v>0</v>
      </c>
      <c r="AM560" t="b">
        <f t="shared" si="341"/>
        <v>0</v>
      </c>
      <c r="AN560" t="b">
        <f t="shared" si="342"/>
        <v>0</v>
      </c>
      <c r="AO560" t="b">
        <f t="shared" si="343"/>
        <v>0</v>
      </c>
      <c r="AP560" t="b">
        <f t="shared" si="344"/>
        <v>0</v>
      </c>
      <c r="AQ560" t="b">
        <f t="shared" si="345"/>
        <v>0</v>
      </c>
      <c r="AR560" t="b">
        <f t="shared" si="346"/>
        <v>0</v>
      </c>
      <c r="AS560" t="b">
        <f t="shared" si="347"/>
        <v>0</v>
      </c>
      <c r="AT560" t="b">
        <f t="shared" si="348"/>
        <v>0</v>
      </c>
      <c r="AU560" t="b">
        <f t="shared" si="349"/>
        <v>0</v>
      </c>
      <c r="AV560" t="b">
        <f t="shared" si="350"/>
        <v>0</v>
      </c>
      <c r="AW560" t="b">
        <f t="shared" si="351"/>
        <v>0</v>
      </c>
      <c r="AX560" t="b">
        <f t="shared" si="352"/>
        <v>0</v>
      </c>
      <c r="AY560" t="b">
        <f t="shared" si="353"/>
        <v>0</v>
      </c>
      <c r="AZ560" t="b">
        <f t="shared" si="354"/>
        <v>0</v>
      </c>
      <c r="BA560" t="b">
        <f t="shared" si="355"/>
        <v>0</v>
      </c>
      <c r="BB560" t="b">
        <f t="shared" si="356"/>
        <v>0</v>
      </c>
      <c r="BC560" t="b">
        <f t="shared" si="357"/>
        <v>0</v>
      </c>
      <c r="BD560" t="b">
        <f t="shared" si="358"/>
        <v>0</v>
      </c>
    </row>
    <row r="561" spans="1:56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0"/>
        <v>2.0833333333333336E-2</v>
      </c>
      <c r="P561" s="8">
        <f t="shared" si="359"/>
        <v>50</v>
      </c>
      <c r="Q561" t="s">
        <v>8324</v>
      </c>
      <c r="R561" t="s">
        <v>8325</v>
      </c>
      <c r="S561" s="12">
        <f t="shared" si="321"/>
        <v>42321.283101851848</v>
      </c>
      <c r="T561" s="12">
        <f t="shared" si="322"/>
        <v>42351.283101851848</v>
      </c>
      <c r="U561" t="b">
        <f t="shared" si="323"/>
        <v>0</v>
      </c>
      <c r="V561" t="b">
        <f t="shared" si="324"/>
        <v>0</v>
      </c>
      <c r="W561" t="b">
        <f t="shared" si="325"/>
        <v>0</v>
      </c>
      <c r="X561" t="b">
        <f t="shared" si="326"/>
        <v>0</v>
      </c>
      <c r="Y561" t="b">
        <f t="shared" si="327"/>
        <v>0</v>
      </c>
      <c r="Z561" t="b">
        <f t="shared" si="328"/>
        <v>0</v>
      </c>
      <c r="AA561" t="b">
        <f t="shared" si="329"/>
        <v>0</v>
      </c>
      <c r="AB561" t="b">
        <f t="shared" si="330"/>
        <v>0</v>
      </c>
      <c r="AC561" t="b">
        <f t="shared" si="331"/>
        <v>0</v>
      </c>
      <c r="AD561" t="b">
        <f t="shared" si="332"/>
        <v>0</v>
      </c>
      <c r="AE561" t="b">
        <f t="shared" si="333"/>
        <v>0</v>
      </c>
      <c r="AF561" t="b">
        <f t="shared" si="334"/>
        <v>0</v>
      </c>
      <c r="AG561" t="b">
        <f t="shared" si="335"/>
        <v>0</v>
      </c>
      <c r="AH561" t="b">
        <f t="shared" si="336"/>
        <v>0</v>
      </c>
      <c r="AI561" t="b">
        <f t="shared" si="337"/>
        <v>0</v>
      </c>
      <c r="AJ561" t="b">
        <f t="shared" si="338"/>
        <v>0</v>
      </c>
      <c r="AK561" t="b">
        <f t="shared" si="339"/>
        <v>0</v>
      </c>
      <c r="AL561" t="b">
        <f t="shared" si="340"/>
        <v>0</v>
      </c>
      <c r="AM561" t="b">
        <f t="shared" si="341"/>
        <v>0</v>
      </c>
      <c r="AN561" t="b">
        <f t="shared" si="342"/>
        <v>0</v>
      </c>
      <c r="AO561" t="b">
        <f t="shared" si="343"/>
        <v>0</v>
      </c>
      <c r="AP561" t="b">
        <f t="shared" si="344"/>
        <v>0</v>
      </c>
      <c r="AQ561" t="b">
        <f t="shared" si="345"/>
        <v>0</v>
      </c>
      <c r="AR561" t="b">
        <f t="shared" si="346"/>
        <v>1</v>
      </c>
      <c r="AS561" t="b">
        <f t="shared" si="347"/>
        <v>0</v>
      </c>
      <c r="AT561" t="b">
        <f t="shared" si="348"/>
        <v>0</v>
      </c>
      <c r="AU561" t="b">
        <f t="shared" si="349"/>
        <v>0</v>
      </c>
      <c r="AV561" t="b">
        <f t="shared" si="350"/>
        <v>0</v>
      </c>
      <c r="AW561" t="b">
        <f t="shared" si="351"/>
        <v>0</v>
      </c>
      <c r="AX561" t="b">
        <f t="shared" si="352"/>
        <v>0</v>
      </c>
      <c r="AY561" t="b">
        <f t="shared" si="353"/>
        <v>0</v>
      </c>
      <c r="AZ561" t="b">
        <f t="shared" si="354"/>
        <v>0</v>
      </c>
      <c r="BA561" t="b">
        <f t="shared" si="355"/>
        <v>0</v>
      </c>
      <c r="BB561" t="b">
        <f t="shared" si="356"/>
        <v>0</v>
      </c>
      <c r="BC561" t="b">
        <f t="shared" si="357"/>
        <v>0</v>
      </c>
      <c r="BD561" t="b">
        <f t="shared" si="358"/>
        <v>0</v>
      </c>
    </row>
    <row r="562" spans="1:56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0"/>
        <v>1.2E-2</v>
      </c>
      <c r="P562" s="8">
        <f t="shared" si="359"/>
        <v>4</v>
      </c>
      <c r="Q562" t="s">
        <v>8324</v>
      </c>
      <c r="R562" t="s">
        <v>8325</v>
      </c>
      <c r="S562" s="12">
        <f t="shared" si="321"/>
        <v>41960.771354166667</v>
      </c>
      <c r="T562" s="12">
        <f t="shared" si="322"/>
        <v>41990.771354166667</v>
      </c>
      <c r="U562" t="b">
        <f t="shared" si="323"/>
        <v>0</v>
      </c>
      <c r="V562" t="b">
        <f t="shared" si="324"/>
        <v>0</v>
      </c>
      <c r="W562" t="b">
        <f t="shared" si="325"/>
        <v>0</v>
      </c>
      <c r="X562" t="b">
        <f t="shared" si="326"/>
        <v>0</v>
      </c>
      <c r="Y562" t="b">
        <f t="shared" si="327"/>
        <v>0</v>
      </c>
      <c r="Z562" t="b">
        <f t="shared" si="328"/>
        <v>0</v>
      </c>
      <c r="AA562" t="b">
        <f t="shared" si="329"/>
        <v>0</v>
      </c>
      <c r="AB562" t="b">
        <f t="shared" si="330"/>
        <v>0</v>
      </c>
      <c r="AC562" t="b">
        <f t="shared" si="331"/>
        <v>0</v>
      </c>
      <c r="AD562" t="b">
        <f t="shared" si="332"/>
        <v>0</v>
      </c>
      <c r="AE562" t="b">
        <f t="shared" si="333"/>
        <v>0</v>
      </c>
      <c r="AF562" t="b">
        <f t="shared" si="334"/>
        <v>0</v>
      </c>
      <c r="AG562" t="b">
        <f t="shared" si="335"/>
        <v>0</v>
      </c>
      <c r="AH562" t="b">
        <f t="shared" si="336"/>
        <v>0</v>
      </c>
      <c r="AI562" t="b">
        <f t="shared" si="337"/>
        <v>0</v>
      </c>
      <c r="AJ562" t="b">
        <f t="shared" si="338"/>
        <v>0</v>
      </c>
      <c r="AK562" t="b">
        <f t="shared" si="339"/>
        <v>0</v>
      </c>
      <c r="AL562" t="b">
        <f t="shared" si="340"/>
        <v>0</v>
      </c>
      <c r="AM562" t="b">
        <f t="shared" si="341"/>
        <v>0</v>
      </c>
      <c r="AN562" t="b">
        <f t="shared" si="342"/>
        <v>0</v>
      </c>
      <c r="AO562" t="b">
        <f t="shared" si="343"/>
        <v>0</v>
      </c>
      <c r="AP562" t="b">
        <f t="shared" si="344"/>
        <v>0</v>
      </c>
      <c r="AQ562" t="b">
        <f t="shared" si="345"/>
        <v>0</v>
      </c>
      <c r="AR562" t="b">
        <f t="shared" si="346"/>
        <v>1</v>
      </c>
      <c r="AS562" t="b">
        <f t="shared" si="347"/>
        <v>0</v>
      </c>
      <c r="AT562" t="b">
        <f t="shared" si="348"/>
        <v>0</v>
      </c>
      <c r="AU562" t="b">
        <f t="shared" si="349"/>
        <v>0</v>
      </c>
      <c r="AV562" t="b">
        <f t="shared" si="350"/>
        <v>0</v>
      </c>
      <c r="AW562" t="b">
        <f t="shared" si="351"/>
        <v>0</v>
      </c>
      <c r="AX562" t="b">
        <f t="shared" si="352"/>
        <v>0</v>
      </c>
      <c r="AY562" t="b">
        <f t="shared" si="353"/>
        <v>0</v>
      </c>
      <c r="AZ562" t="b">
        <f t="shared" si="354"/>
        <v>0</v>
      </c>
      <c r="BA562" t="b">
        <f t="shared" si="355"/>
        <v>0</v>
      </c>
      <c r="BB562" t="b">
        <f t="shared" si="356"/>
        <v>0</v>
      </c>
      <c r="BC562" t="b">
        <f t="shared" si="357"/>
        <v>0</v>
      </c>
      <c r="BD562" t="b">
        <f t="shared" si="358"/>
        <v>0</v>
      </c>
    </row>
    <row r="563" spans="1:56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0"/>
        <v>0.36666666666666664</v>
      </c>
      <c r="P563" s="8">
        <f t="shared" si="359"/>
        <v>27.5</v>
      </c>
      <c r="Q563" t="s">
        <v>8324</v>
      </c>
      <c r="R563" t="s">
        <v>8325</v>
      </c>
      <c r="S563" s="12">
        <f t="shared" si="321"/>
        <v>42268.658715277779</v>
      </c>
      <c r="T563" s="12">
        <f t="shared" si="322"/>
        <v>42303.658715277779</v>
      </c>
      <c r="U563" t="b">
        <f t="shared" si="323"/>
        <v>0</v>
      </c>
      <c r="V563" t="b">
        <f t="shared" si="324"/>
        <v>0</v>
      </c>
      <c r="W563" t="b">
        <f t="shared" si="325"/>
        <v>0</v>
      </c>
      <c r="X563" t="b">
        <f t="shared" si="326"/>
        <v>0</v>
      </c>
      <c r="Y563" t="b">
        <f t="shared" si="327"/>
        <v>0</v>
      </c>
      <c r="Z563" t="b">
        <f t="shared" si="328"/>
        <v>0</v>
      </c>
      <c r="AA563" t="b">
        <f t="shared" si="329"/>
        <v>0</v>
      </c>
      <c r="AB563" t="b">
        <f t="shared" si="330"/>
        <v>0</v>
      </c>
      <c r="AC563" t="b">
        <f t="shared" si="331"/>
        <v>0</v>
      </c>
      <c r="AD563" t="b">
        <f t="shared" si="332"/>
        <v>0</v>
      </c>
      <c r="AE563" t="b">
        <f t="shared" si="333"/>
        <v>0</v>
      </c>
      <c r="AF563" t="b">
        <f t="shared" si="334"/>
        <v>0</v>
      </c>
      <c r="AG563" t="b">
        <f t="shared" si="335"/>
        <v>0</v>
      </c>
      <c r="AH563" t="b">
        <f t="shared" si="336"/>
        <v>0</v>
      </c>
      <c r="AI563" t="b">
        <f t="shared" si="337"/>
        <v>0</v>
      </c>
      <c r="AJ563" t="b">
        <f t="shared" si="338"/>
        <v>0</v>
      </c>
      <c r="AK563" t="b">
        <f t="shared" si="339"/>
        <v>1</v>
      </c>
      <c r="AL563" t="b">
        <f t="shared" si="340"/>
        <v>0</v>
      </c>
      <c r="AM563" t="b">
        <f t="shared" si="341"/>
        <v>0</v>
      </c>
      <c r="AN563" t="b">
        <f t="shared" si="342"/>
        <v>0</v>
      </c>
      <c r="AO563" t="b">
        <f t="shared" si="343"/>
        <v>0</v>
      </c>
      <c r="AP563" t="b">
        <f t="shared" si="344"/>
        <v>0</v>
      </c>
      <c r="AQ563" t="b">
        <f t="shared" si="345"/>
        <v>0</v>
      </c>
      <c r="AR563" t="b">
        <f t="shared" si="346"/>
        <v>0</v>
      </c>
      <c r="AS563" t="b">
        <f t="shared" si="347"/>
        <v>0</v>
      </c>
      <c r="AT563" t="b">
        <f t="shared" si="348"/>
        <v>0</v>
      </c>
      <c r="AU563" t="b">
        <f t="shared" si="349"/>
        <v>0</v>
      </c>
      <c r="AV563" t="b">
        <f t="shared" si="350"/>
        <v>0</v>
      </c>
      <c r="AW563" t="b">
        <f t="shared" si="351"/>
        <v>0</v>
      </c>
      <c r="AX563" t="b">
        <f t="shared" si="352"/>
        <v>0</v>
      </c>
      <c r="AY563" t="b">
        <f t="shared" si="353"/>
        <v>0</v>
      </c>
      <c r="AZ563" t="b">
        <f t="shared" si="354"/>
        <v>0</v>
      </c>
      <c r="BA563" t="b">
        <f t="shared" si="355"/>
        <v>0</v>
      </c>
      <c r="BB563" t="b">
        <f t="shared" si="356"/>
        <v>0</v>
      </c>
      <c r="BC563" t="b">
        <f t="shared" si="357"/>
        <v>0</v>
      </c>
      <c r="BD563" t="b">
        <f t="shared" si="358"/>
        <v>0</v>
      </c>
    </row>
    <row r="564" spans="1:56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0"/>
        <v>0</v>
      </c>
      <c r="P564" s="8" t="e">
        <f t="shared" si="359"/>
        <v>#DIV/0!</v>
      </c>
      <c r="Q564" t="s">
        <v>8324</v>
      </c>
      <c r="R564" t="s">
        <v>8325</v>
      </c>
      <c r="S564" s="12">
        <f t="shared" si="321"/>
        <v>42692.389062500006</v>
      </c>
      <c r="T564" s="12">
        <f t="shared" si="322"/>
        <v>42722.389062500006</v>
      </c>
      <c r="U564" t="b">
        <f t="shared" si="323"/>
        <v>0</v>
      </c>
      <c r="V564" t="b">
        <f t="shared" si="324"/>
        <v>0</v>
      </c>
      <c r="W564" t="b">
        <f t="shared" si="325"/>
        <v>0</v>
      </c>
      <c r="X564" t="b">
        <f t="shared" si="326"/>
        <v>0</v>
      </c>
      <c r="Y564" t="b">
        <f t="shared" si="327"/>
        <v>0</v>
      </c>
      <c r="Z564" t="b">
        <f t="shared" si="328"/>
        <v>0</v>
      </c>
      <c r="AA564" t="b">
        <f t="shared" si="329"/>
        <v>0</v>
      </c>
      <c r="AB564" t="b">
        <f t="shared" si="330"/>
        <v>0</v>
      </c>
      <c r="AC564" t="b">
        <f t="shared" si="331"/>
        <v>0</v>
      </c>
      <c r="AD564" t="b">
        <f t="shared" si="332"/>
        <v>0</v>
      </c>
      <c r="AE564" t="b">
        <f t="shared" si="333"/>
        <v>0</v>
      </c>
      <c r="AF564" t="b">
        <f t="shared" si="334"/>
        <v>0</v>
      </c>
      <c r="AG564" t="b">
        <f t="shared" si="335"/>
        <v>0</v>
      </c>
      <c r="AH564" t="b">
        <f t="shared" si="336"/>
        <v>0</v>
      </c>
      <c r="AI564" t="b">
        <f t="shared" si="337"/>
        <v>0</v>
      </c>
      <c r="AJ564" t="b">
        <f t="shared" si="338"/>
        <v>0</v>
      </c>
      <c r="AK564" t="b">
        <f t="shared" si="339"/>
        <v>0</v>
      </c>
      <c r="AL564" t="b">
        <f t="shared" si="340"/>
        <v>0</v>
      </c>
      <c r="AM564" t="b">
        <f t="shared" si="341"/>
        <v>0</v>
      </c>
      <c r="AN564" t="b">
        <f t="shared" si="342"/>
        <v>0</v>
      </c>
      <c r="AO564" t="b">
        <f t="shared" si="343"/>
        <v>0</v>
      </c>
      <c r="AP564" t="b">
        <f t="shared" si="344"/>
        <v>0</v>
      </c>
      <c r="AQ564" t="b">
        <f t="shared" si="345"/>
        <v>0</v>
      </c>
      <c r="AR564" t="b">
        <f t="shared" si="346"/>
        <v>1</v>
      </c>
      <c r="AS564" t="b">
        <f t="shared" si="347"/>
        <v>0</v>
      </c>
      <c r="AT564" t="b">
        <f t="shared" si="348"/>
        <v>0</v>
      </c>
      <c r="AU564" t="b">
        <f t="shared" si="349"/>
        <v>0</v>
      </c>
      <c r="AV564" t="b">
        <f t="shared" si="350"/>
        <v>0</v>
      </c>
      <c r="AW564" t="b">
        <f t="shared" si="351"/>
        <v>0</v>
      </c>
      <c r="AX564" t="b">
        <f t="shared" si="352"/>
        <v>0</v>
      </c>
      <c r="AY564" t="b">
        <f t="shared" si="353"/>
        <v>0</v>
      </c>
      <c r="AZ564" t="b">
        <f t="shared" si="354"/>
        <v>0</v>
      </c>
      <c r="BA564" t="b">
        <f t="shared" si="355"/>
        <v>0</v>
      </c>
      <c r="BB564" t="b">
        <f t="shared" si="356"/>
        <v>0</v>
      </c>
      <c r="BC564" t="b">
        <f t="shared" si="357"/>
        <v>0</v>
      </c>
      <c r="BD564" t="b">
        <f t="shared" si="358"/>
        <v>0</v>
      </c>
    </row>
    <row r="565" spans="1:56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0"/>
        <v>9.0666666666666659E-2</v>
      </c>
      <c r="P565" s="8">
        <f t="shared" si="359"/>
        <v>34</v>
      </c>
      <c r="Q565" t="s">
        <v>8324</v>
      </c>
      <c r="R565" t="s">
        <v>8325</v>
      </c>
      <c r="S565" s="12">
        <f t="shared" si="321"/>
        <v>42022.069988425923</v>
      </c>
      <c r="T565" s="12">
        <f t="shared" si="322"/>
        <v>42052.069988425923</v>
      </c>
      <c r="U565" t="b">
        <f t="shared" si="323"/>
        <v>0</v>
      </c>
      <c r="V565" t="b">
        <f t="shared" si="324"/>
        <v>0</v>
      </c>
      <c r="W565" t="b">
        <f t="shared" si="325"/>
        <v>0</v>
      </c>
      <c r="X565" t="b">
        <f t="shared" si="326"/>
        <v>0</v>
      </c>
      <c r="Y565" t="b">
        <f t="shared" si="327"/>
        <v>0</v>
      </c>
      <c r="Z565" t="b">
        <f t="shared" si="328"/>
        <v>0</v>
      </c>
      <c r="AA565" t="b">
        <f t="shared" si="329"/>
        <v>0</v>
      </c>
      <c r="AB565" t="b">
        <f t="shared" si="330"/>
        <v>0</v>
      </c>
      <c r="AC565" t="b">
        <f t="shared" si="331"/>
        <v>0</v>
      </c>
      <c r="AD565" t="b">
        <f t="shared" si="332"/>
        <v>0</v>
      </c>
      <c r="AE565" t="b">
        <f t="shared" si="333"/>
        <v>0</v>
      </c>
      <c r="AF565" t="b">
        <f t="shared" si="334"/>
        <v>0</v>
      </c>
      <c r="AG565" t="b">
        <f t="shared" si="335"/>
        <v>0</v>
      </c>
      <c r="AH565" t="b">
        <f t="shared" si="336"/>
        <v>0</v>
      </c>
      <c r="AI565" t="b">
        <f t="shared" si="337"/>
        <v>0</v>
      </c>
      <c r="AJ565" t="b">
        <f t="shared" si="338"/>
        <v>0</v>
      </c>
      <c r="AK565" t="b">
        <f t="shared" si="339"/>
        <v>0</v>
      </c>
      <c r="AL565" t="b">
        <f t="shared" si="340"/>
        <v>0</v>
      </c>
      <c r="AM565" t="b">
        <f t="shared" si="341"/>
        <v>0</v>
      </c>
      <c r="AN565" t="b">
        <f t="shared" si="342"/>
        <v>0</v>
      </c>
      <c r="AO565" t="b">
        <f t="shared" si="343"/>
        <v>0</v>
      </c>
      <c r="AP565" t="b">
        <f t="shared" si="344"/>
        <v>0</v>
      </c>
      <c r="AQ565" t="b">
        <f t="shared" si="345"/>
        <v>0</v>
      </c>
      <c r="AR565" t="b">
        <f t="shared" si="346"/>
        <v>1</v>
      </c>
      <c r="AS565" t="b">
        <f t="shared" si="347"/>
        <v>0</v>
      </c>
      <c r="AT565" t="b">
        <f t="shared" si="348"/>
        <v>0</v>
      </c>
      <c r="AU565" t="b">
        <f t="shared" si="349"/>
        <v>0</v>
      </c>
      <c r="AV565" t="b">
        <f t="shared" si="350"/>
        <v>0</v>
      </c>
      <c r="AW565" t="b">
        <f t="shared" si="351"/>
        <v>0</v>
      </c>
      <c r="AX565" t="b">
        <f t="shared" si="352"/>
        <v>0</v>
      </c>
      <c r="AY565" t="b">
        <f t="shared" si="353"/>
        <v>0</v>
      </c>
      <c r="AZ565" t="b">
        <f t="shared" si="354"/>
        <v>0</v>
      </c>
      <c r="BA565" t="b">
        <f t="shared" si="355"/>
        <v>0</v>
      </c>
      <c r="BB565" t="b">
        <f t="shared" si="356"/>
        <v>0</v>
      </c>
      <c r="BC565" t="b">
        <f t="shared" si="357"/>
        <v>0</v>
      </c>
      <c r="BD565" t="b">
        <f t="shared" si="358"/>
        <v>0</v>
      </c>
    </row>
    <row r="566" spans="1:56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0"/>
        <v>5.5555555555555558E-3</v>
      </c>
      <c r="P566" s="8">
        <f t="shared" si="359"/>
        <v>1</v>
      </c>
      <c r="Q566" t="s">
        <v>8324</v>
      </c>
      <c r="R566" t="s">
        <v>8325</v>
      </c>
      <c r="S566" s="12">
        <f t="shared" si="321"/>
        <v>42411.942997685182</v>
      </c>
      <c r="T566" s="12">
        <f t="shared" si="322"/>
        <v>42441.942997685182</v>
      </c>
      <c r="U566" t="b">
        <f t="shared" si="323"/>
        <v>0</v>
      </c>
      <c r="V566" t="b">
        <f t="shared" si="324"/>
        <v>0</v>
      </c>
      <c r="W566" t="b">
        <f t="shared" si="325"/>
        <v>0</v>
      </c>
      <c r="X566" t="b">
        <f t="shared" si="326"/>
        <v>0</v>
      </c>
      <c r="Y566" t="b">
        <f t="shared" si="327"/>
        <v>0</v>
      </c>
      <c r="Z566" t="b">
        <f t="shared" si="328"/>
        <v>0</v>
      </c>
      <c r="AA566" t="b">
        <f t="shared" si="329"/>
        <v>0</v>
      </c>
      <c r="AB566" t="b">
        <f t="shared" si="330"/>
        <v>0</v>
      </c>
      <c r="AC566" t="b">
        <f t="shared" si="331"/>
        <v>0</v>
      </c>
      <c r="AD566" t="b">
        <f t="shared" si="332"/>
        <v>0</v>
      </c>
      <c r="AE566" t="b">
        <f t="shared" si="333"/>
        <v>0</v>
      </c>
      <c r="AF566" t="b">
        <f t="shared" si="334"/>
        <v>0</v>
      </c>
      <c r="AG566" t="b">
        <f t="shared" si="335"/>
        <v>0</v>
      </c>
      <c r="AH566" t="b">
        <f t="shared" si="336"/>
        <v>0</v>
      </c>
      <c r="AI566" t="b">
        <f t="shared" si="337"/>
        <v>0</v>
      </c>
      <c r="AJ566" t="b">
        <f t="shared" si="338"/>
        <v>0</v>
      </c>
      <c r="AK566" t="b">
        <f t="shared" si="339"/>
        <v>1</v>
      </c>
      <c r="AL566" t="b">
        <f t="shared" si="340"/>
        <v>0</v>
      </c>
      <c r="AM566" t="b">
        <f t="shared" si="341"/>
        <v>0</v>
      </c>
      <c r="AN566" t="b">
        <f t="shared" si="342"/>
        <v>0</v>
      </c>
      <c r="AO566" t="b">
        <f t="shared" si="343"/>
        <v>0</v>
      </c>
      <c r="AP566" t="b">
        <f t="shared" si="344"/>
        <v>0</v>
      </c>
      <c r="AQ566" t="b">
        <f t="shared" si="345"/>
        <v>0</v>
      </c>
      <c r="AR566" t="b">
        <f t="shared" si="346"/>
        <v>0</v>
      </c>
      <c r="AS566" t="b">
        <f t="shared" si="347"/>
        <v>0</v>
      </c>
      <c r="AT566" t="b">
        <f t="shared" si="348"/>
        <v>0</v>
      </c>
      <c r="AU566" t="b">
        <f t="shared" si="349"/>
        <v>0</v>
      </c>
      <c r="AV566" t="b">
        <f t="shared" si="350"/>
        <v>0</v>
      </c>
      <c r="AW566" t="b">
        <f t="shared" si="351"/>
        <v>0</v>
      </c>
      <c r="AX566" t="b">
        <f t="shared" si="352"/>
        <v>0</v>
      </c>
      <c r="AY566" t="b">
        <f t="shared" si="353"/>
        <v>0</v>
      </c>
      <c r="AZ566" t="b">
        <f t="shared" si="354"/>
        <v>0</v>
      </c>
      <c r="BA566" t="b">
        <f t="shared" si="355"/>
        <v>0</v>
      </c>
      <c r="BB566" t="b">
        <f t="shared" si="356"/>
        <v>0</v>
      </c>
      <c r="BC566" t="b">
        <f t="shared" si="357"/>
        <v>0</v>
      </c>
      <c r="BD566" t="b">
        <f t="shared" si="358"/>
        <v>0</v>
      </c>
    </row>
    <row r="567" spans="1:56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0"/>
        <v>0</v>
      </c>
      <c r="P567" s="8" t="e">
        <f t="shared" si="359"/>
        <v>#DIV/0!</v>
      </c>
      <c r="Q567" t="s">
        <v>8324</v>
      </c>
      <c r="R567" t="s">
        <v>8325</v>
      </c>
      <c r="S567" s="12">
        <f t="shared" si="321"/>
        <v>42165.785289351858</v>
      </c>
      <c r="T567" s="12">
        <f t="shared" si="322"/>
        <v>42195.785289351858</v>
      </c>
      <c r="U567" t="b">
        <f t="shared" si="323"/>
        <v>0</v>
      </c>
      <c r="V567" t="b">
        <f t="shared" si="324"/>
        <v>0</v>
      </c>
      <c r="W567" t="b">
        <f t="shared" si="325"/>
        <v>0</v>
      </c>
      <c r="X567" t="b">
        <f t="shared" si="326"/>
        <v>0</v>
      </c>
      <c r="Y567" t="b">
        <f t="shared" si="327"/>
        <v>0</v>
      </c>
      <c r="Z567" t="b">
        <f t="shared" si="328"/>
        <v>0</v>
      </c>
      <c r="AA567" t="b">
        <f t="shared" si="329"/>
        <v>0</v>
      </c>
      <c r="AB567" t="b">
        <f t="shared" si="330"/>
        <v>0</v>
      </c>
      <c r="AC567" t="b">
        <f t="shared" si="331"/>
        <v>0</v>
      </c>
      <c r="AD567" t="b">
        <f t="shared" si="332"/>
        <v>0</v>
      </c>
      <c r="AE567" t="b">
        <f t="shared" si="333"/>
        <v>0</v>
      </c>
      <c r="AF567" t="b">
        <f t="shared" si="334"/>
        <v>0</v>
      </c>
      <c r="AG567" t="b">
        <f t="shared" si="335"/>
        <v>0</v>
      </c>
      <c r="AH567" t="b">
        <f t="shared" si="336"/>
        <v>0</v>
      </c>
      <c r="AI567" t="b">
        <f t="shared" si="337"/>
        <v>0</v>
      </c>
      <c r="AJ567" t="b">
        <f t="shared" si="338"/>
        <v>0</v>
      </c>
      <c r="AK567" t="b">
        <f t="shared" si="339"/>
        <v>0</v>
      </c>
      <c r="AL567" t="b">
        <f t="shared" si="340"/>
        <v>0</v>
      </c>
      <c r="AM567" t="b">
        <f t="shared" si="341"/>
        <v>1</v>
      </c>
      <c r="AN567" t="b">
        <f t="shared" si="342"/>
        <v>0</v>
      </c>
      <c r="AO567" t="b">
        <f t="shared" si="343"/>
        <v>0</v>
      </c>
      <c r="AP567" t="b">
        <f t="shared" si="344"/>
        <v>0</v>
      </c>
      <c r="AQ567" t="b">
        <f t="shared" si="345"/>
        <v>0</v>
      </c>
      <c r="AR567" t="b">
        <f t="shared" si="346"/>
        <v>0</v>
      </c>
      <c r="AS567" t="b">
        <f t="shared" si="347"/>
        <v>0</v>
      </c>
      <c r="AT567" t="b">
        <f t="shared" si="348"/>
        <v>0</v>
      </c>
      <c r="AU567" t="b">
        <f t="shared" si="349"/>
        <v>0</v>
      </c>
      <c r="AV567" t="b">
        <f t="shared" si="350"/>
        <v>0</v>
      </c>
      <c r="AW567" t="b">
        <f t="shared" si="351"/>
        <v>0</v>
      </c>
      <c r="AX567" t="b">
        <f t="shared" si="352"/>
        <v>0</v>
      </c>
      <c r="AY567" t="b">
        <f t="shared" si="353"/>
        <v>0</v>
      </c>
      <c r="AZ567" t="b">
        <f t="shared" si="354"/>
        <v>0</v>
      </c>
      <c r="BA567" t="b">
        <f t="shared" si="355"/>
        <v>0</v>
      </c>
      <c r="BB567" t="b">
        <f t="shared" si="356"/>
        <v>0</v>
      </c>
      <c r="BC567" t="b">
        <f t="shared" si="357"/>
        <v>0</v>
      </c>
      <c r="BD567" t="b">
        <f t="shared" si="358"/>
        <v>0</v>
      </c>
    </row>
    <row r="568" spans="1:56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0"/>
        <v>0.02</v>
      </c>
      <c r="P568" s="8">
        <f t="shared" si="359"/>
        <v>1</v>
      </c>
      <c r="Q568" t="s">
        <v>8324</v>
      </c>
      <c r="R568" t="s">
        <v>8325</v>
      </c>
      <c r="S568" s="12">
        <f t="shared" si="321"/>
        <v>42535.68440972222</v>
      </c>
      <c r="T568" s="12">
        <f t="shared" si="322"/>
        <v>42565.68440972222</v>
      </c>
      <c r="U568" t="b">
        <f t="shared" si="323"/>
        <v>0</v>
      </c>
      <c r="V568" t="b">
        <f t="shared" si="324"/>
        <v>0</v>
      </c>
      <c r="W568" t="b">
        <f t="shared" si="325"/>
        <v>0</v>
      </c>
      <c r="X568" t="b">
        <f t="shared" si="326"/>
        <v>0</v>
      </c>
      <c r="Y568" t="b">
        <f t="shared" si="327"/>
        <v>0</v>
      </c>
      <c r="Z568" t="b">
        <f t="shared" si="328"/>
        <v>0</v>
      </c>
      <c r="AA568" t="b">
        <f t="shared" si="329"/>
        <v>0</v>
      </c>
      <c r="AB568" t="b">
        <f t="shared" si="330"/>
        <v>0</v>
      </c>
      <c r="AC568" t="b">
        <f t="shared" si="331"/>
        <v>0</v>
      </c>
      <c r="AD568" t="b">
        <f t="shared" si="332"/>
        <v>0</v>
      </c>
      <c r="AE568" t="b">
        <f t="shared" si="333"/>
        <v>0</v>
      </c>
      <c r="AF568" t="b">
        <f t="shared" si="334"/>
        <v>0</v>
      </c>
      <c r="AG568" t="b">
        <f t="shared" si="335"/>
        <v>0</v>
      </c>
      <c r="AH568" t="b">
        <f t="shared" si="336"/>
        <v>0</v>
      </c>
      <c r="AI568" t="b">
        <f t="shared" si="337"/>
        <v>1</v>
      </c>
      <c r="AJ568" t="b">
        <f t="shared" si="338"/>
        <v>0</v>
      </c>
      <c r="AK568" t="b">
        <f t="shared" si="339"/>
        <v>0</v>
      </c>
      <c r="AL568" t="b">
        <f t="shared" si="340"/>
        <v>0</v>
      </c>
      <c r="AM568" t="b">
        <f t="shared" si="341"/>
        <v>0</v>
      </c>
      <c r="AN568" t="b">
        <f t="shared" si="342"/>
        <v>0</v>
      </c>
      <c r="AO568" t="b">
        <f t="shared" si="343"/>
        <v>0</v>
      </c>
      <c r="AP568" t="b">
        <f t="shared" si="344"/>
        <v>0</v>
      </c>
      <c r="AQ568" t="b">
        <f t="shared" si="345"/>
        <v>0</v>
      </c>
      <c r="AR568" t="b">
        <f t="shared" si="346"/>
        <v>0</v>
      </c>
      <c r="AS568" t="b">
        <f t="shared" si="347"/>
        <v>0</v>
      </c>
      <c r="AT568" t="b">
        <f t="shared" si="348"/>
        <v>0</v>
      </c>
      <c r="AU568" t="b">
        <f t="shared" si="349"/>
        <v>0</v>
      </c>
      <c r="AV568" t="b">
        <f t="shared" si="350"/>
        <v>0</v>
      </c>
      <c r="AW568" t="b">
        <f t="shared" si="351"/>
        <v>0</v>
      </c>
      <c r="AX568" t="b">
        <f t="shared" si="352"/>
        <v>0</v>
      </c>
      <c r="AY568" t="b">
        <f t="shared" si="353"/>
        <v>0</v>
      </c>
      <c r="AZ568" t="b">
        <f t="shared" si="354"/>
        <v>0</v>
      </c>
      <c r="BA568" t="b">
        <f t="shared" si="355"/>
        <v>0</v>
      </c>
      <c r="BB568" t="b">
        <f t="shared" si="356"/>
        <v>0</v>
      </c>
      <c r="BC568" t="b">
        <f t="shared" si="357"/>
        <v>0</v>
      </c>
      <c r="BD568" t="b">
        <f t="shared" si="358"/>
        <v>0</v>
      </c>
    </row>
    <row r="569" spans="1:56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0"/>
        <v>0</v>
      </c>
      <c r="P569" s="8" t="e">
        <f t="shared" si="359"/>
        <v>#DIV/0!</v>
      </c>
      <c r="Q569" t="s">
        <v>8324</v>
      </c>
      <c r="R569" t="s">
        <v>8325</v>
      </c>
      <c r="S569" s="12">
        <f t="shared" si="321"/>
        <v>41975.842523148152</v>
      </c>
      <c r="T569" s="12">
        <f t="shared" si="322"/>
        <v>42005.842523148152</v>
      </c>
      <c r="U569" t="b">
        <f t="shared" si="323"/>
        <v>0</v>
      </c>
      <c r="V569" t="b">
        <f t="shared" si="324"/>
        <v>0</v>
      </c>
      <c r="W569" t="b">
        <f t="shared" si="325"/>
        <v>0</v>
      </c>
      <c r="X569" t="b">
        <f t="shared" si="326"/>
        <v>0</v>
      </c>
      <c r="Y569" t="b">
        <f t="shared" si="327"/>
        <v>0</v>
      </c>
      <c r="Z569" t="b">
        <f t="shared" si="328"/>
        <v>0</v>
      </c>
      <c r="AA569" t="b">
        <f t="shared" si="329"/>
        <v>0</v>
      </c>
      <c r="AB569" t="b">
        <f t="shared" si="330"/>
        <v>0</v>
      </c>
      <c r="AC569" t="b">
        <f t="shared" si="331"/>
        <v>0</v>
      </c>
      <c r="AD569" t="b">
        <f t="shared" si="332"/>
        <v>0</v>
      </c>
      <c r="AE569" t="b">
        <f t="shared" si="333"/>
        <v>0</v>
      </c>
      <c r="AF569" t="b">
        <f t="shared" si="334"/>
        <v>0</v>
      </c>
      <c r="AG569" t="b">
        <f t="shared" si="335"/>
        <v>0</v>
      </c>
      <c r="AH569" t="b">
        <f t="shared" si="336"/>
        <v>0</v>
      </c>
      <c r="AI569" t="b">
        <f t="shared" si="337"/>
        <v>0</v>
      </c>
      <c r="AJ569" t="b">
        <f t="shared" si="338"/>
        <v>1</v>
      </c>
      <c r="AK569" t="b">
        <f t="shared" si="339"/>
        <v>0</v>
      </c>
      <c r="AL569" t="b">
        <f t="shared" si="340"/>
        <v>0</v>
      </c>
      <c r="AM569" t="b">
        <f t="shared" si="341"/>
        <v>0</v>
      </c>
      <c r="AN569" t="b">
        <f t="shared" si="342"/>
        <v>0</v>
      </c>
      <c r="AO569" t="b">
        <f t="shared" si="343"/>
        <v>0</v>
      </c>
      <c r="AP569" t="b">
        <f t="shared" si="344"/>
        <v>0</v>
      </c>
      <c r="AQ569" t="b">
        <f t="shared" si="345"/>
        <v>0</v>
      </c>
      <c r="AR569" t="b">
        <f t="shared" si="346"/>
        <v>0</v>
      </c>
      <c r="AS569" t="b">
        <f t="shared" si="347"/>
        <v>0</v>
      </c>
      <c r="AT569" t="b">
        <f t="shared" si="348"/>
        <v>0</v>
      </c>
      <c r="AU569" t="b">
        <f t="shared" si="349"/>
        <v>0</v>
      </c>
      <c r="AV569" t="b">
        <f t="shared" si="350"/>
        <v>0</v>
      </c>
      <c r="AW569" t="b">
        <f t="shared" si="351"/>
        <v>0</v>
      </c>
      <c r="AX569" t="b">
        <f t="shared" si="352"/>
        <v>0</v>
      </c>
      <c r="AY569" t="b">
        <f t="shared" si="353"/>
        <v>0</v>
      </c>
      <c r="AZ569" t="b">
        <f t="shared" si="354"/>
        <v>0</v>
      </c>
      <c r="BA569" t="b">
        <f t="shared" si="355"/>
        <v>0</v>
      </c>
      <c r="BB569" t="b">
        <f t="shared" si="356"/>
        <v>0</v>
      </c>
      <c r="BC569" t="b">
        <f t="shared" si="357"/>
        <v>0</v>
      </c>
      <c r="BD569" t="b">
        <f t="shared" si="358"/>
        <v>0</v>
      </c>
    </row>
    <row r="570" spans="1:56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0"/>
        <v>1</v>
      </c>
      <c r="P570" s="8">
        <f t="shared" si="359"/>
        <v>49</v>
      </c>
      <c r="Q570" t="s">
        <v>8324</v>
      </c>
      <c r="R570" t="s">
        <v>8325</v>
      </c>
      <c r="S570" s="12">
        <f t="shared" si="321"/>
        <v>42348.9215625</v>
      </c>
      <c r="T570" s="12">
        <f t="shared" si="322"/>
        <v>42385.458333333328</v>
      </c>
      <c r="U570" t="b">
        <f t="shared" si="323"/>
        <v>0</v>
      </c>
      <c r="V570" t="b">
        <f t="shared" si="324"/>
        <v>0</v>
      </c>
      <c r="W570" t="b">
        <f t="shared" si="325"/>
        <v>0</v>
      </c>
      <c r="X570" t="b">
        <f t="shared" si="326"/>
        <v>0</v>
      </c>
      <c r="Y570" t="b">
        <f t="shared" si="327"/>
        <v>0</v>
      </c>
      <c r="Z570" t="b">
        <f t="shared" si="328"/>
        <v>0</v>
      </c>
      <c r="AA570" t="b">
        <f t="shared" si="329"/>
        <v>0</v>
      </c>
      <c r="AB570" t="b">
        <f t="shared" si="330"/>
        <v>0</v>
      </c>
      <c r="AC570" t="b">
        <f t="shared" si="331"/>
        <v>0</v>
      </c>
      <c r="AD570" t="b">
        <f t="shared" si="332"/>
        <v>0</v>
      </c>
      <c r="AE570" t="b">
        <f t="shared" si="333"/>
        <v>0</v>
      </c>
      <c r="AF570" t="b">
        <f t="shared" si="334"/>
        <v>0</v>
      </c>
      <c r="AG570" t="b">
        <f t="shared" si="335"/>
        <v>0</v>
      </c>
      <c r="AH570" t="b">
        <f t="shared" si="336"/>
        <v>0</v>
      </c>
      <c r="AI570" t="b">
        <f t="shared" si="337"/>
        <v>0</v>
      </c>
      <c r="AJ570" t="b">
        <f t="shared" si="338"/>
        <v>0</v>
      </c>
      <c r="AK570" t="b">
        <f t="shared" si="339"/>
        <v>0</v>
      </c>
      <c r="AL570" t="b">
        <f t="shared" si="340"/>
        <v>1</v>
      </c>
      <c r="AM570" t="b">
        <f t="shared" si="341"/>
        <v>0</v>
      </c>
      <c r="AN570" t="b">
        <f t="shared" si="342"/>
        <v>0</v>
      </c>
      <c r="AO570" t="b">
        <f t="shared" si="343"/>
        <v>0</v>
      </c>
      <c r="AP570" t="b">
        <f t="shared" si="344"/>
        <v>0</v>
      </c>
      <c r="AQ570" t="b">
        <f t="shared" si="345"/>
        <v>0</v>
      </c>
      <c r="AR570" t="b">
        <f t="shared" si="346"/>
        <v>0</v>
      </c>
      <c r="AS570" t="b">
        <f t="shared" si="347"/>
        <v>0</v>
      </c>
      <c r="AT570" t="b">
        <f t="shared" si="348"/>
        <v>0</v>
      </c>
      <c r="AU570" t="b">
        <f t="shared" si="349"/>
        <v>0</v>
      </c>
      <c r="AV570" t="b">
        <f t="shared" si="350"/>
        <v>0</v>
      </c>
      <c r="AW570" t="b">
        <f t="shared" si="351"/>
        <v>0</v>
      </c>
      <c r="AX570" t="b">
        <f t="shared" si="352"/>
        <v>0</v>
      </c>
      <c r="AY570" t="b">
        <f t="shared" si="353"/>
        <v>0</v>
      </c>
      <c r="AZ570" t="b">
        <f t="shared" si="354"/>
        <v>0</v>
      </c>
      <c r="BA570" t="b">
        <f t="shared" si="355"/>
        <v>0</v>
      </c>
      <c r="BB570" t="b">
        <f t="shared" si="356"/>
        <v>0</v>
      </c>
      <c r="BC570" t="b">
        <f t="shared" si="357"/>
        <v>0</v>
      </c>
      <c r="BD570" t="b">
        <f t="shared" si="358"/>
        <v>0</v>
      </c>
    </row>
    <row r="571" spans="1:56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0"/>
        <v>0.8</v>
      </c>
      <c r="P571" s="8">
        <f t="shared" si="359"/>
        <v>20</v>
      </c>
      <c r="Q571" t="s">
        <v>8324</v>
      </c>
      <c r="R571" t="s">
        <v>8325</v>
      </c>
      <c r="S571" s="12">
        <f t="shared" si="321"/>
        <v>42340.847361111111</v>
      </c>
      <c r="T571" s="12">
        <f t="shared" si="322"/>
        <v>42370.847361111111</v>
      </c>
      <c r="U571" t="b">
        <f t="shared" si="323"/>
        <v>0</v>
      </c>
      <c r="V571" t="b">
        <f t="shared" si="324"/>
        <v>0</v>
      </c>
      <c r="W571" t="b">
        <f t="shared" si="325"/>
        <v>0</v>
      </c>
      <c r="X571" t="b">
        <f t="shared" si="326"/>
        <v>0</v>
      </c>
      <c r="Y571" t="b">
        <f t="shared" si="327"/>
        <v>0</v>
      </c>
      <c r="Z571" t="b">
        <f t="shared" si="328"/>
        <v>0</v>
      </c>
      <c r="AA571" t="b">
        <f t="shared" si="329"/>
        <v>0</v>
      </c>
      <c r="AB571" t="b">
        <f t="shared" si="330"/>
        <v>0</v>
      </c>
      <c r="AC571" t="b">
        <f t="shared" si="331"/>
        <v>0</v>
      </c>
      <c r="AD571" t="b">
        <f t="shared" si="332"/>
        <v>0</v>
      </c>
      <c r="AE571" t="b">
        <f t="shared" si="333"/>
        <v>0</v>
      </c>
      <c r="AF571" t="b">
        <f t="shared" si="334"/>
        <v>0</v>
      </c>
      <c r="AG571" t="b">
        <f t="shared" si="335"/>
        <v>0</v>
      </c>
      <c r="AH571" t="b">
        <f t="shared" si="336"/>
        <v>1</v>
      </c>
      <c r="AI571" t="b">
        <f t="shared" si="337"/>
        <v>0</v>
      </c>
      <c r="AJ571" t="b">
        <f t="shared" si="338"/>
        <v>0</v>
      </c>
      <c r="AK571" t="b">
        <f t="shared" si="339"/>
        <v>0</v>
      </c>
      <c r="AL571" t="b">
        <f t="shared" si="340"/>
        <v>0</v>
      </c>
      <c r="AM571" t="b">
        <f t="shared" si="341"/>
        <v>0</v>
      </c>
      <c r="AN571" t="b">
        <f t="shared" si="342"/>
        <v>0</v>
      </c>
      <c r="AO571" t="b">
        <f t="shared" si="343"/>
        <v>0</v>
      </c>
      <c r="AP571" t="b">
        <f t="shared" si="344"/>
        <v>0</v>
      </c>
      <c r="AQ571" t="b">
        <f t="shared" si="345"/>
        <v>0</v>
      </c>
      <c r="AR571" t="b">
        <f t="shared" si="346"/>
        <v>0</v>
      </c>
      <c r="AS571" t="b">
        <f t="shared" si="347"/>
        <v>0</v>
      </c>
      <c r="AT571" t="b">
        <f t="shared" si="348"/>
        <v>0</v>
      </c>
      <c r="AU571" t="b">
        <f t="shared" si="349"/>
        <v>0</v>
      </c>
      <c r="AV571" t="b">
        <f t="shared" si="350"/>
        <v>0</v>
      </c>
      <c r="AW571" t="b">
        <f t="shared" si="351"/>
        <v>0</v>
      </c>
      <c r="AX571" t="b">
        <f t="shared" si="352"/>
        <v>0</v>
      </c>
      <c r="AY571" t="b">
        <f t="shared" si="353"/>
        <v>0</v>
      </c>
      <c r="AZ571" t="b">
        <f t="shared" si="354"/>
        <v>0</v>
      </c>
      <c r="BA571" t="b">
        <f t="shared" si="355"/>
        <v>0</v>
      </c>
      <c r="BB571" t="b">
        <f t="shared" si="356"/>
        <v>0</v>
      </c>
      <c r="BC571" t="b">
        <f t="shared" si="357"/>
        <v>0</v>
      </c>
      <c r="BD571" t="b">
        <f t="shared" si="358"/>
        <v>0</v>
      </c>
    </row>
    <row r="572" spans="1:56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0"/>
        <v>0.16705882352941176</v>
      </c>
      <c r="P572" s="8">
        <f t="shared" si="359"/>
        <v>142</v>
      </c>
      <c r="Q572" t="s">
        <v>8324</v>
      </c>
      <c r="R572" t="s">
        <v>8325</v>
      </c>
      <c r="S572" s="12">
        <f t="shared" si="321"/>
        <v>42388.798252314817</v>
      </c>
      <c r="T572" s="12">
        <f t="shared" si="322"/>
        <v>42418.798252314817</v>
      </c>
      <c r="U572" t="b">
        <f t="shared" si="323"/>
        <v>0</v>
      </c>
      <c r="V572" t="b">
        <f t="shared" si="324"/>
        <v>0</v>
      </c>
      <c r="W572" t="b">
        <f t="shared" si="325"/>
        <v>0</v>
      </c>
      <c r="X572" t="b">
        <f t="shared" si="326"/>
        <v>0</v>
      </c>
      <c r="Y572" t="b">
        <f t="shared" si="327"/>
        <v>0</v>
      </c>
      <c r="Z572" t="b">
        <f t="shared" si="328"/>
        <v>0</v>
      </c>
      <c r="AA572" t="b">
        <f t="shared" si="329"/>
        <v>0</v>
      </c>
      <c r="AB572" t="b">
        <f t="shared" si="330"/>
        <v>0</v>
      </c>
      <c r="AC572" t="b">
        <f t="shared" si="331"/>
        <v>0</v>
      </c>
      <c r="AD572" t="b">
        <f t="shared" si="332"/>
        <v>0</v>
      </c>
      <c r="AE572" t="b">
        <f t="shared" si="333"/>
        <v>0</v>
      </c>
      <c r="AF572" t="b">
        <f t="shared" si="334"/>
        <v>0</v>
      </c>
      <c r="AG572" t="b">
        <f t="shared" si="335"/>
        <v>0</v>
      </c>
      <c r="AH572" t="b">
        <f t="shared" si="336"/>
        <v>0</v>
      </c>
      <c r="AI572" t="b">
        <f t="shared" si="337"/>
        <v>0</v>
      </c>
      <c r="AJ572" t="b">
        <f t="shared" si="338"/>
        <v>0</v>
      </c>
      <c r="AK572" t="b">
        <f t="shared" si="339"/>
        <v>0</v>
      </c>
      <c r="AL572" t="b">
        <f t="shared" si="340"/>
        <v>0</v>
      </c>
      <c r="AM572" t="b">
        <f t="shared" si="341"/>
        <v>0</v>
      </c>
      <c r="AN572" t="b">
        <f t="shared" si="342"/>
        <v>0</v>
      </c>
      <c r="AO572" t="b">
        <f t="shared" si="343"/>
        <v>0</v>
      </c>
      <c r="AP572" t="b">
        <f t="shared" si="344"/>
        <v>0</v>
      </c>
      <c r="AQ572" t="b">
        <f t="shared" si="345"/>
        <v>0</v>
      </c>
      <c r="AR572" t="b">
        <f t="shared" si="346"/>
        <v>1</v>
      </c>
      <c r="AS572" t="b">
        <f t="shared" si="347"/>
        <v>0</v>
      </c>
      <c r="AT572" t="b">
        <f t="shared" si="348"/>
        <v>0</v>
      </c>
      <c r="AU572" t="b">
        <f t="shared" si="349"/>
        <v>0</v>
      </c>
      <c r="AV572" t="b">
        <f t="shared" si="350"/>
        <v>0</v>
      </c>
      <c r="AW572" t="b">
        <f t="shared" si="351"/>
        <v>0</v>
      </c>
      <c r="AX572" t="b">
        <f t="shared" si="352"/>
        <v>0</v>
      </c>
      <c r="AY572" t="b">
        <f t="shared" si="353"/>
        <v>0</v>
      </c>
      <c r="AZ572" t="b">
        <f t="shared" si="354"/>
        <v>0</v>
      </c>
      <c r="BA572" t="b">
        <f t="shared" si="355"/>
        <v>0</v>
      </c>
      <c r="BB572" t="b">
        <f t="shared" si="356"/>
        <v>0</v>
      </c>
      <c r="BC572" t="b">
        <f t="shared" si="357"/>
        <v>0</v>
      </c>
      <c r="BD572" t="b">
        <f t="shared" si="358"/>
        <v>0</v>
      </c>
    </row>
    <row r="573" spans="1:56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0"/>
        <v>0.42399999999999999</v>
      </c>
      <c r="P573" s="8">
        <f t="shared" si="359"/>
        <v>53</v>
      </c>
      <c r="Q573" t="s">
        <v>8324</v>
      </c>
      <c r="R573" t="s">
        <v>8325</v>
      </c>
      <c r="S573" s="12">
        <f t="shared" si="321"/>
        <v>42192.816238425927</v>
      </c>
      <c r="T573" s="12">
        <f t="shared" si="322"/>
        <v>42212.165972222225</v>
      </c>
      <c r="U573" t="b">
        <f t="shared" si="323"/>
        <v>0</v>
      </c>
      <c r="V573" t="b">
        <f t="shared" si="324"/>
        <v>0</v>
      </c>
      <c r="W573" t="b">
        <f t="shared" si="325"/>
        <v>0</v>
      </c>
      <c r="X573" t="b">
        <f t="shared" si="326"/>
        <v>0</v>
      </c>
      <c r="Y573" t="b">
        <f t="shared" si="327"/>
        <v>0</v>
      </c>
      <c r="Z573" t="b">
        <f t="shared" si="328"/>
        <v>0</v>
      </c>
      <c r="AA573" t="b">
        <f t="shared" si="329"/>
        <v>0</v>
      </c>
      <c r="AB573" t="b">
        <f t="shared" si="330"/>
        <v>0</v>
      </c>
      <c r="AC573" t="b">
        <f t="shared" si="331"/>
        <v>0</v>
      </c>
      <c r="AD573" t="b">
        <f t="shared" si="332"/>
        <v>0</v>
      </c>
      <c r="AE573" t="b">
        <f t="shared" si="333"/>
        <v>0</v>
      </c>
      <c r="AF573" t="b">
        <f t="shared" si="334"/>
        <v>0</v>
      </c>
      <c r="AG573" t="b">
        <f t="shared" si="335"/>
        <v>0</v>
      </c>
      <c r="AH573" t="b">
        <f t="shared" si="336"/>
        <v>0</v>
      </c>
      <c r="AI573" t="b">
        <f t="shared" si="337"/>
        <v>0</v>
      </c>
      <c r="AJ573" t="b">
        <f t="shared" si="338"/>
        <v>0</v>
      </c>
      <c r="AK573" t="b">
        <f t="shared" si="339"/>
        <v>0</v>
      </c>
      <c r="AL573" t="b">
        <f t="shared" si="340"/>
        <v>0</v>
      </c>
      <c r="AM573" t="b">
        <f t="shared" si="341"/>
        <v>1</v>
      </c>
      <c r="AN573" t="b">
        <f t="shared" si="342"/>
        <v>0</v>
      </c>
      <c r="AO573" t="b">
        <f t="shared" si="343"/>
        <v>0</v>
      </c>
      <c r="AP573" t="b">
        <f t="shared" si="344"/>
        <v>0</v>
      </c>
      <c r="AQ573" t="b">
        <f t="shared" si="345"/>
        <v>0</v>
      </c>
      <c r="AR573" t="b">
        <f t="shared" si="346"/>
        <v>0</v>
      </c>
      <c r="AS573" t="b">
        <f t="shared" si="347"/>
        <v>0</v>
      </c>
      <c r="AT573" t="b">
        <f t="shared" si="348"/>
        <v>0</v>
      </c>
      <c r="AU573" t="b">
        <f t="shared" si="349"/>
        <v>0</v>
      </c>
      <c r="AV573" t="b">
        <f t="shared" si="350"/>
        <v>0</v>
      </c>
      <c r="AW573" t="b">
        <f t="shared" si="351"/>
        <v>0</v>
      </c>
      <c r="AX573" t="b">
        <f t="shared" si="352"/>
        <v>0</v>
      </c>
      <c r="AY573" t="b">
        <f t="shared" si="353"/>
        <v>0</v>
      </c>
      <c r="AZ573" t="b">
        <f t="shared" si="354"/>
        <v>0</v>
      </c>
      <c r="BA573" t="b">
        <f t="shared" si="355"/>
        <v>0</v>
      </c>
      <c r="BB573" t="b">
        <f t="shared" si="356"/>
        <v>0</v>
      </c>
      <c r="BC573" t="b">
        <f t="shared" si="357"/>
        <v>0</v>
      </c>
      <c r="BD573" t="b">
        <f t="shared" si="358"/>
        <v>0</v>
      </c>
    </row>
    <row r="574" spans="1:56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0"/>
        <v>0</v>
      </c>
      <c r="P574" s="8" t="e">
        <f t="shared" si="359"/>
        <v>#DIV/0!</v>
      </c>
      <c r="Q574" t="s">
        <v>8324</v>
      </c>
      <c r="R574" t="s">
        <v>8325</v>
      </c>
      <c r="S574" s="12">
        <f t="shared" si="321"/>
        <v>42282.71629629629</v>
      </c>
      <c r="T574" s="12">
        <f t="shared" si="322"/>
        <v>42312.757962962962</v>
      </c>
      <c r="U574" t="b">
        <f t="shared" si="323"/>
        <v>0</v>
      </c>
      <c r="V574" t="b">
        <f t="shared" si="324"/>
        <v>0</v>
      </c>
      <c r="W574" t="b">
        <f t="shared" si="325"/>
        <v>0</v>
      </c>
      <c r="X574" t="b">
        <f t="shared" si="326"/>
        <v>0</v>
      </c>
      <c r="Y574" t="b">
        <f t="shared" si="327"/>
        <v>0</v>
      </c>
      <c r="Z574" t="b">
        <f t="shared" si="328"/>
        <v>0</v>
      </c>
      <c r="AA574" t="b">
        <f t="shared" si="329"/>
        <v>0</v>
      </c>
      <c r="AB574" t="b">
        <f t="shared" si="330"/>
        <v>0</v>
      </c>
      <c r="AC574" t="b">
        <f t="shared" si="331"/>
        <v>0</v>
      </c>
      <c r="AD574" t="b">
        <f t="shared" si="332"/>
        <v>0</v>
      </c>
      <c r="AE574" t="b">
        <f t="shared" si="333"/>
        <v>0</v>
      </c>
      <c r="AF574" t="b">
        <f t="shared" si="334"/>
        <v>0</v>
      </c>
      <c r="AG574" t="b">
        <f t="shared" si="335"/>
        <v>0</v>
      </c>
      <c r="AH574" t="b">
        <f t="shared" si="336"/>
        <v>1</v>
      </c>
      <c r="AI574" t="b">
        <f t="shared" si="337"/>
        <v>0</v>
      </c>
      <c r="AJ574" t="b">
        <f t="shared" si="338"/>
        <v>0</v>
      </c>
      <c r="AK574" t="b">
        <f t="shared" si="339"/>
        <v>0</v>
      </c>
      <c r="AL574" t="b">
        <f t="shared" si="340"/>
        <v>0</v>
      </c>
      <c r="AM574" t="b">
        <f t="shared" si="341"/>
        <v>0</v>
      </c>
      <c r="AN574" t="b">
        <f t="shared" si="342"/>
        <v>0</v>
      </c>
      <c r="AO574" t="b">
        <f t="shared" si="343"/>
        <v>0</v>
      </c>
      <c r="AP574" t="b">
        <f t="shared" si="344"/>
        <v>0</v>
      </c>
      <c r="AQ574" t="b">
        <f t="shared" si="345"/>
        <v>0</v>
      </c>
      <c r="AR574" t="b">
        <f t="shared" si="346"/>
        <v>0</v>
      </c>
      <c r="AS574" t="b">
        <f t="shared" si="347"/>
        <v>0</v>
      </c>
      <c r="AT574" t="b">
        <f t="shared" si="348"/>
        <v>0</v>
      </c>
      <c r="AU574" t="b">
        <f t="shared" si="349"/>
        <v>0</v>
      </c>
      <c r="AV574" t="b">
        <f t="shared" si="350"/>
        <v>0</v>
      </c>
      <c r="AW574" t="b">
        <f t="shared" si="351"/>
        <v>0</v>
      </c>
      <c r="AX574" t="b">
        <f t="shared" si="352"/>
        <v>0</v>
      </c>
      <c r="AY574" t="b">
        <f t="shared" si="353"/>
        <v>0</v>
      </c>
      <c r="AZ574" t="b">
        <f t="shared" si="354"/>
        <v>0</v>
      </c>
      <c r="BA574" t="b">
        <f t="shared" si="355"/>
        <v>0</v>
      </c>
      <c r="BB574" t="b">
        <f t="shared" si="356"/>
        <v>0</v>
      </c>
      <c r="BC574" t="b">
        <f t="shared" si="357"/>
        <v>0</v>
      </c>
      <c r="BD574" t="b">
        <f t="shared" si="358"/>
        <v>0</v>
      </c>
    </row>
    <row r="575" spans="1:56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0"/>
        <v>0.38925389253892539</v>
      </c>
      <c r="P575" s="8">
        <f t="shared" si="359"/>
        <v>38.444444444444443</v>
      </c>
      <c r="Q575" t="s">
        <v>8324</v>
      </c>
      <c r="R575" t="s">
        <v>8325</v>
      </c>
      <c r="S575" s="12">
        <f t="shared" si="321"/>
        <v>41963.050127314811</v>
      </c>
      <c r="T575" s="12">
        <f t="shared" si="322"/>
        <v>42022.05</v>
      </c>
      <c r="U575" t="b">
        <f t="shared" si="323"/>
        <v>0</v>
      </c>
      <c r="V575" t="b">
        <f t="shared" si="324"/>
        <v>0</v>
      </c>
      <c r="W575" t="b">
        <f t="shared" si="325"/>
        <v>0</v>
      </c>
      <c r="X575" t="b">
        <f t="shared" si="326"/>
        <v>0</v>
      </c>
      <c r="Y575" t="b">
        <f t="shared" si="327"/>
        <v>0</v>
      </c>
      <c r="Z575" t="b">
        <f t="shared" si="328"/>
        <v>0</v>
      </c>
      <c r="AA575" t="b">
        <f t="shared" si="329"/>
        <v>0</v>
      </c>
      <c r="AB575" t="b">
        <f t="shared" si="330"/>
        <v>0</v>
      </c>
      <c r="AC575" t="b">
        <f t="shared" si="331"/>
        <v>0</v>
      </c>
      <c r="AD575" t="b">
        <f t="shared" si="332"/>
        <v>0</v>
      </c>
      <c r="AE575" t="b">
        <f t="shared" si="333"/>
        <v>0</v>
      </c>
      <c r="AF575" t="b">
        <f t="shared" si="334"/>
        <v>0</v>
      </c>
      <c r="AG575" t="b">
        <f t="shared" si="335"/>
        <v>0</v>
      </c>
      <c r="AH575" t="b">
        <f t="shared" si="336"/>
        <v>0</v>
      </c>
      <c r="AI575" t="b">
        <f t="shared" si="337"/>
        <v>0</v>
      </c>
      <c r="AJ575" t="b">
        <f t="shared" si="338"/>
        <v>0</v>
      </c>
      <c r="AK575" t="b">
        <f t="shared" si="339"/>
        <v>0</v>
      </c>
      <c r="AL575" t="b">
        <f t="shared" si="340"/>
        <v>0</v>
      </c>
      <c r="AM575" t="b">
        <f t="shared" si="341"/>
        <v>0</v>
      </c>
      <c r="AN575" t="b">
        <f t="shared" si="342"/>
        <v>0</v>
      </c>
      <c r="AO575" t="b">
        <f t="shared" si="343"/>
        <v>0</v>
      </c>
      <c r="AP575" t="b">
        <f t="shared" si="344"/>
        <v>0</v>
      </c>
      <c r="AQ575" t="b">
        <f t="shared" si="345"/>
        <v>0</v>
      </c>
      <c r="AR575" t="b">
        <f t="shared" si="346"/>
        <v>1</v>
      </c>
      <c r="AS575" t="b">
        <f t="shared" si="347"/>
        <v>0</v>
      </c>
      <c r="AT575" t="b">
        <f t="shared" si="348"/>
        <v>0</v>
      </c>
      <c r="AU575" t="b">
        <f t="shared" si="349"/>
        <v>0</v>
      </c>
      <c r="AV575" t="b">
        <f t="shared" si="350"/>
        <v>0</v>
      </c>
      <c r="AW575" t="b">
        <f t="shared" si="351"/>
        <v>0</v>
      </c>
      <c r="AX575" t="b">
        <f t="shared" si="352"/>
        <v>0</v>
      </c>
      <c r="AY575" t="b">
        <f t="shared" si="353"/>
        <v>0</v>
      </c>
      <c r="AZ575" t="b">
        <f t="shared" si="354"/>
        <v>0</v>
      </c>
      <c r="BA575" t="b">
        <f t="shared" si="355"/>
        <v>0</v>
      </c>
      <c r="BB575" t="b">
        <f t="shared" si="356"/>
        <v>0</v>
      </c>
      <c r="BC575" t="b">
        <f t="shared" si="357"/>
        <v>0</v>
      </c>
      <c r="BD575" t="b">
        <f t="shared" si="358"/>
        <v>0</v>
      </c>
    </row>
    <row r="576" spans="1:56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0"/>
        <v>0.7155635062611807</v>
      </c>
      <c r="P576" s="8">
        <f t="shared" si="359"/>
        <v>20</v>
      </c>
      <c r="Q576" t="s">
        <v>8324</v>
      </c>
      <c r="R576" t="s">
        <v>8325</v>
      </c>
      <c r="S576" s="12">
        <f t="shared" si="321"/>
        <v>42632.443368055552</v>
      </c>
      <c r="T576" s="12">
        <f t="shared" si="322"/>
        <v>42662.443368055552</v>
      </c>
      <c r="U576" t="b">
        <f t="shared" si="323"/>
        <v>0</v>
      </c>
      <c r="V576" t="b">
        <f t="shared" si="324"/>
        <v>0</v>
      </c>
      <c r="W576" t="b">
        <f t="shared" si="325"/>
        <v>0</v>
      </c>
      <c r="X576" t="b">
        <f t="shared" si="326"/>
        <v>0</v>
      </c>
      <c r="Y576" t="b">
        <f t="shared" si="327"/>
        <v>0</v>
      </c>
      <c r="Z576" t="b">
        <f t="shared" si="328"/>
        <v>0</v>
      </c>
      <c r="AA576" t="b">
        <f t="shared" si="329"/>
        <v>0</v>
      </c>
      <c r="AB576" t="b">
        <f t="shared" si="330"/>
        <v>0</v>
      </c>
      <c r="AC576" t="b">
        <f t="shared" si="331"/>
        <v>0</v>
      </c>
      <c r="AD576" t="b">
        <f t="shared" si="332"/>
        <v>0</v>
      </c>
      <c r="AE576" t="b">
        <f t="shared" si="333"/>
        <v>0</v>
      </c>
      <c r="AF576" t="b">
        <f t="shared" si="334"/>
        <v>0</v>
      </c>
      <c r="AG576" t="b">
        <f t="shared" si="335"/>
        <v>0</v>
      </c>
      <c r="AH576" t="b">
        <f t="shared" si="336"/>
        <v>0</v>
      </c>
      <c r="AI576" t="b">
        <f t="shared" si="337"/>
        <v>0</v>
      </c>
      <c r="AJ576" t="b">
        <f t="shared" si="338"/>
        <v>1</v>
      </c>
      <c r="AK576" t="b">
        <f t="shared" si="339"/>
        <v>0</v>
      </c>
      <c r="AL576" t="b">
        <f t="shared" si="340"/>
        <v>0</v>
      </c>
      <c r="AM576" t="b">
        <f t="shared" si="341"/>
        <v>0</v>
      </c>
      <c r="AN576" t="b">
        <f t="shared" si="342"/>
        <v>0</v>
      </c>
      <c r="AO576" t="b">
        <f t="shared" si="343"/>
        <v>0</v>
      </c>
      <c r="AP576" t="b">
        <f t="shared" si="344"/>
        <v>0</v>
      </c>
      <c r="AQ576" t="b">
        <f t="shared" si="345"/>
        <v>0</v>
      </c>
      <c r="AR576" t="b">
        <f t="shared" si="346"/>
        <v>0</v>
      </c>
      <c r="AS576" t="b">
        <f t="shared" si="347"/>
        <v>0</v>
      </c>
      <c r="AT576" t="b">
        <f t="shared" si="348"/>
        <v>0</v>
      </c>
      <c r="AU576" t="b">
        <f t="shared" si="349"/>
        <v>0</v>
      </c>
      <c r="AV576" t="b">
        <f t="shared" si="350"/>
        <v>0</v>
      </c>
      <c r="AW576" t="b">
        <f t="shared" si="351"/>
        <v>0</v>
      </c>
      <c r="AX576" t="b">
        <f t="shared" si="352"/>
        <v>0</v>
      </c>
      <c r="AY576" t="b">
        <f t="shared" si="353"/>
        <v>0</v>
      </c>
      <c r="AZ576" t="b">
        <f t="shared" si="354"/>
        <v>0</v>
      </c>
      <c r="BA576" t="b">
        <f t="shared" si="355"/>
        <v>0</v>
      </c>
      <c r="BB576" t="b">
        <f t="shared" si="356"/>
        <v>0</v>
      </c>
      <c r="BC576" t="b">
        <f t="shared" si="357"/>
        <v>0</v>
      </c>
      <c r="BD576" t="b">
        <f t="shared" si="358"/>
        <v>0</v>
      </c>
    </row>
    <row r="577" spans="1:56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0"/>
        <v>0.43166666666666664</v>
      </c>
      <c r="P577" s="8">
        <f t="shared" si="359"/>
        <v>64.75</v>
      </c>
      <c r="Q577" t="s">
        <v>8324</v>
      </c>
      <c r="R577" t="s">
        <v>8325</v>
      </c>
      <c r="S577" s="12">
        <f t="shared" si="321"/>
        <v>42138.692627314813</v>
      </c>
      <c r="T577" s="12">
        <f t="shared" si="322"/>
        <v>42168.692627314813</v>
      </c>
      <c r="U577" t="b">
        <f t="shared" si="323"/>
        <v>0</v>
      </c>
      <c r="V577" t="b">
        <f t="shared" si="324"/>
        <v>0</v>
      </c>
      <c r="W577" t="b">
        <f t="shared" si="325"/>
        <v>0</v>
      </c>
      <c r="X577" t="b">
        <f t="shared" si="326"/>
        <v>0</v>
      </c>
      <c r="Y577" t="b">
        <f t="shared" si="327"/>
        <v>0</v>
      </c>
      <c r="Z577" t="b">
        <f t="shared" si="328"/>
        <v>0</v>
      </c>
      <c r="AA577" t="b">
        <f t="shared" si="329"/>
        <v>0</v>
      </c>
      <c r="AB577" t="b">
        <f t="shared" si="330"/>
        <v>0</v>
      </c>
      <c r="AC577" t="b">
        <f t="shared" si="331"/>
        <v>0</v>
      </c>
      <c r="AD577" t="b">
        <f t="shared" si="332"/>
        <v>0</v>
      </c>
      <c r="AE577" t="b">
        <f t="shared" si="333"/>
        <v>0</v>
      </c>
      <c r="AF577" t="b">
        <f t="shared" si="334"/>
        <v>0</v>
      </c>
      <c r="AG577" t="b">
        <f t="shared" si="335"/>
        <v>0</v>
      </c>
      <c r="AH577" t="b">
        <f t="shared" si="336"/>
        <v>0</v>
      </c>
      <c r="AI577" t="b">
        <f t="shared" si="337"/>
        <v>0</v>
      </c>
      <c r="AJ577" t="b">
        <f t="shared" si="338"/>
        <v>0</v>
      </c>
      <c r="AK577" t="b">
        <f t="shared" si="339"/>
        <v>0</v>
      </c>
      <c r="AL577" t="b">
        <f t="shared" si="340"/>
        <v>0</v>
      </c>
      <c r="AM577" t="b">
        <f t="shared" si="341"/>
        <v>0</v>
      </c>
      <c r="AN577" t="b">
        <f t="shared" si="342"/>
        <v>0</v>
      </c>
      <c r="AO577" t="b">
        <f t="shared" si="343"/>
        <v>0</v>
      </c>
      <c r="AP577" t="b">
        <f t="shared" si="344"/>
        <v>0</v>
      </c>
      <c r="AQ577" t="b">
        <f t="shared" si="345"/>
        <v>0</v>
      </c>
      <c r="AR577" t="b">
        <f t="shared" si="346"/>
        <v>1</v>
      </c>
      <c r="AS577" t="b">
        <f t="shared" si="347"/>
        <v>0</v>
      </c>
      <c r="AT577" t="b">
        <f t="shared" si="348"/>
        <v>0</v>
      </c>
      <c r="AU577" t="b">
        <f t="shared" si="349"/>
        <v>0</v>
      </c>
      <c r="AV577" t="b">
        <f t="shared" si="350"/>
        <v>0</v>
      </c>
      <c r="AW577" t="b">
        <f t="shared" si="351"/>
        <v>0</v>
      </c>
      <c r="AX577" t="b">
        <f t="shared" si="352"/>
        <v>0</v>
      </c>
      <c r="AY577" t="b">
        <f t="shared" si="353"/>
        <v>0</v>
      </c>
      <c r="AZ577" t="b">
        <f t="shared" si="354"/>
        <v>0</v>
      </c>
      <c r="BA577" t="b">
        <f t="shared" si="355"/>
        <v>0</v>
      </c>
      <c r="BB577" t="b">
        <f t="shared" si="356"/>
        <v>0</v>
      </c>
      <c r="BC577" t="b">
        <f t="shared" si="357"/>
        <v>0</v>
      </c>
      <c r="BD577" t="b">
        <f t="shared" si="358"/>
        <v>0</v>
      </c>
    </row>
    <row r="578" spans="1:56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0"/>
        <v>1.25E-3</v>
      </c>
      <c r="P578" s="8">
        <f t="shared" si="359"/>
        <v>1</v>
      </c>
      <c r="Q578" t="s">
        <v>8324</v>
      </c>
      <c r="R578" t="s">
        <v>8325</v>
      </c>
      <c r="S578" s="12">
        <f t="shared" si="321"/>
        <v>42031.471666666665</v>
      </c>
      <c r="T578" s="12">
        <f t="shared" si="322"/>
        <v>42091.43</v>
      </c>
      <c r="U578" t="b">
        <f t="shared" si="323"/>
        <v>0</v>
      </c>
      <c r="V578" t="b">
        <f t="shared" si="324"/>
        <v>0</v>
      </c>
      <c r="W578" t="b">
        <f t="shared" si="325"/>
        <v>0</v>
      </c>
      <c r="X578" t="b">
        <f t="shared" si="326"/>
        <v>0</v>
      </c>
      <c r="Y578" t="b">
        <f t="shared" si="327"/>
        <v>0</v>
      </c>
      <c r="Z578" t="b">
        <f t="shared" si="328"/>
        <v>0</v>
      </c>
      <c r="AA578" t="b">
        <f t="shared" si="329"/>
        <v>0</v>
      </c>
      <c r="AB578" t="b">
        <f t="shared" si="330"/>
        <v>0</v>
      </c>
      <c r="AC578" t="b">
        <f t="shared" si="331"/>
        <v>0</v>
      </c>
      <c r="AD578" t="b">
        <f t="shared" si="332"/>
        <v>0</v>
      </c>
      <c r="AE578" t="b">
        <f t="shared" si="333"/>
        <v>0</v>
      </c>
      <c r="AF578" t="b">
        <f t="shared" si="334"/>
        <v>0</v>
      </c>
      <c r="AG578" t="b">
        <f t="shared" si="335"/>
        <v>0</v>
      </c>
      <c r="AH578" t="b">
        <f t="shared" si="336"/>
        <v>0</v>
      </c>
      <c r="AI578" t="b">
        <f t="shared" si="337"/>
        <v>0</v>
      </c>
      <c r="AJ578" t="b">
        <f t="shared" si="338"/>
        <v>0</v>
      </c>
      <c r="AK578" t="b">
        <f t="shared" si="339"/>
        <v>0</v>
      </c>
      <c r="AL578" t="b">
        <f t="shared" si="340"/>
        <v>0</v>
      </c>
      <c r="AM578" t="b">
        <f t="shared" si="341"/>
        <v>0</v>
      </c>
      <c r="AN578" t="b">
        <f t="shared" si="342"/>
        <v>0</v>
      </c>
      <c r="AO578" t="b">
        <f t="shared" si="343"/>
        <v>0</v>
      </c>
      <c r="AP578" t="b">
        <f t="shared" si="344"/>
        <v>0</v>
      </c>
      <c r="AQ578" t="b">
        <f t="shared" si="345"/>
        <v>0</v>
      </c>
      <c r="AR578" t="b">
        <f t="shared" si="346"/>
        <v>1</v>
      </c>
      <c r="AS578" t="b">
        <f t="shared" si="347"/>
        <v>0</v>
      </c>
      <c r="AT578" t="b">
        <f t="shared" si="348"/>
        <v>0</v>
      </c>
      <c r="AU578" t="b">
        <f t="shared" si="349"/>
        <v>0</v>
      </c>
      <c r="AV578" t="b">
        <f t="shared" si="350"/>
        <v>0</v>
      </c>
      <c r="AW578" t="b">
        <f t="shared" si="351"/>
        <v>0</v>
      </c>
      <c r="AX578" t="b">
        <f t="shared" si="352"/>
        <v>0</v>
      </c>
      <c r="AY578" t="b">
        <f t="shared" si="353"/>
        <v>0</v>
      </c>
      <c r="AZ578" t="b">
        <f t="shared" si="354"/>
        <v>0</v>
      </c>
      <c r="BA578" t="b">
        <f t="shared" si="355"/>
        <v>0</v>
      </c>
      <c r="BB578" t="b">
        <f t="shared" si="356"/>
        <v>0</v>
      </c>
      <c r="BC578" t="b">
        <f t="shared" si="357"/>
        <v>0</v>
      </c>
      <c r="BD578" t="b">
        <f t="shared" si="358"/>
        <v>0</v>
      </c>
    </row>
    <row r="579" spans="1:56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0">100*(E579/D579)</f>
        <v>0.2</v>
      </c>
      <c r="P579" s="8">
        <f t="shared" si="359"/>
        <v>10</v>
      </c>
      <c r="Q579" t="s">
        <v>8324</v>
      </c>
      <c r="R579" t="s">
        <v>8325</v>
      </c>
      <c r="S579" s="12">
        <f t="shared" ref="S579:S642" si="361">(((J579/60)/60)/24)+DATE(1970,1,1)</f>
        <v>42450.589143518519</v>
      </c>
      <c r="T579" s="12">
        <f t="shared" ref="T579:T642" si="362">(((I579/60)/60)/24)+DATE(1970,1,1)</f>
        <v>42510.589143518519</v>
      </c>
      <c r="U579" t="b">
        <f t="shared" ref="U579:U642" si="363">IF($D579&lt;1000, IF($F579 = "successful", TRUE))</f>
        <v>0</v>
      </c>
      <c r="V579" t="b">
        <f t="shared" ref="V579:V642" si="364">IF(AND($D579&gt;=1000, $D579&lt;=4999), IF($F579 = "successful", TRUE))</f>
        <v>0</v>
      </c>
      <c r="W579" t="b">
        <f t="shared" ref="W579:W642" si="365">IF(AND($D579&gt;=5000, $D579&lt;=9999), IF($F579 = "successful", TRUE))</f>
        <v>0</v>
      </c>
      <c r="X579" t="b">
        <f t="shared" ref="X579:X642" si="366">IF(AND($D579&gt;=10000, $D579&lt;=14999), IF($F579 = "successful", TRUE))</f>
        <v>0</v>
      </c>
      <c r="Y579" t="b">
        <f t="shared" ref="Y579:Y642" si="367">IF(AND($D579&gt;=15000, $D579&lt;=19999), IF($F579 = "successful", TRUE))</f>
        <v>0</v>
      </c>
      <c r="Z579" t="b">
        <f t="shared" ref="Z579:Z642" si="368">IF(AND($D579&gt;=20000, $D579&lt;=24999), IF($F579 = "successful", TRUE))</f>
        <v>0</v>
      </c>
      <c r="AA579" t="b">
        <f t="shared" ref="AA579:AA642" si="369">IF(AND($D579&gt;=25000, $D579&lt;=29999), IF($F579 = "successful", TRUE))</f>
        <v>0</v>
      </c>
      <c r="AB579" t="b">
        <f t="shared" ref="AB579:AB642" si="370">IF(AND($D579&gt;=30000, $D579&lt;=34999), IF($F579 = "successful", TRUE))</f>
        <v>0</v>
      </c>
      <c r="AC579" t="b">
        <f t="shared" ref="AC579:AC642" si="371">IF(AND($D579&gt;=35000, $D579&lt;=39999), IF($F579 = "successful", TRUE))</f>
        <v>0</v>
      </c>
      <c r="AD579" t="b">
        <f t="shared" ref="AD579:AD642" si="372">IF(AND($D579&gt;=40000, $D579&lt;=44999), IF($F579 = "successful", TRUE))</f>
        <v>0</v>
      </c>
      <c r="AE579" t="b">
        <f t="shared" ref="AE579:AE642" si="373">IF(AND($D579&gt;=45000, $D579&lt;=49999), IF($F579 = "successful", TRUE))</f>
        <v>0</v>
      </c>
      <c r="AF579" t="b">
        <f t="shared" ref="AF579:AF642" si="374">IF($D579&gt;=50000, IF($F579 = "successful", TRUE))</f>
        <v>0</v>
      </c>
      <c r="AG579" t="b">
        <f t="shared" ref="AG579:AG642" si="375">IF($D579&lt;1000, IF($F579 = "failed", TRUE))</f>
        <v>0</v>
      </c>
      <c r="AH579" t="b">
        <f t="shared" ref="AH579:AH642" si="376">IF(AND($D579&gt;=1000, $D579&lt;=4999), IF($F579 = "failed", TRUE))</f>
        <v>0</v>
      </c>
      <c r="AI579" t="b">
        <f t="shared" ref="AI579:AI642" si="377">IF(AND($D579&gt;=5000, $D579&lt;=9999), IF($F579 = "failed", TRUE))</f>
        <v>1</v>
      </c>
      <c r="AJ579" t="b">
        <f t="shared" ref="AJ579:AJ642" si="378">IF(AND($D579&gt;=10000, $D579&lt;=14999), IF($F579 = "failed", TRUE))</f>
        <v>0</v>
      </c>
      <c r="AK579" t="b">
        <f t="shared" ref="AK579:AK642" si="379">IF(AND($D579&gt;=15000, $D579&lt;=19999), IF($F579 = "failed", TRUE))</f>
        <v>0</v>
      </c>
      <c r="AL579" t="b">
        <f t="shared" ref="AL579:AL642" si="380">IF(AND($D579&gt;=20000, $D579&lt;=24999), IF($F579 = "failed", TRUE))</f>
        <v>0</v>
      </c>
      <c r="AM579" t="b">
        <f t="shared" ref="AM579:AM642" si="381">IF(AND($D579&gt;=25000, $D579&lt;=29999), IF($F579 = "failed", TRUE))</f>
        <v>0</v>
      </c>
      <c r="AN579" t="b">
        <f t="shared" ref="AN579:AN642" si="382">IF(AND($D579&gt;=30000, $D579&lt;=34999), IF($F579 = "failed", TRUE))</f>
        <v>0</v>
      </c>
      <c r="AO579" t="b">
        <f t="shared" ref="AO579:AO642" si="383">IF(AND($D579&gt;=35000, $D579&lt;=39999), IF($F579 = "failed", TRUE))</f>
        <v>0</v>
      </c>
      <c r="AP579" t="b">
        <f t="shared" ref="AP579:AP642" si="384">IF(AND($D579&gt;=40000, $D579&lt;=44999), IF($F579 = "failed", TRUE))</f>
        <v>0</v>
      </c>
      <c r="AQ579" t="b">
        <f t="shared" ref="AQ579:AQ642" si="385">IF(AND($D579&gt;=45000, $D579&lt;=49999), IF($F579 = "failed", TRUE))</f>
        <v>0</v>
      </c>
      <c r="AR579" t="b">
        <f t="shared" ref="AR579:AR642" si="386">IF($D579&gt;=50000, IF($F579 = "failed", TRUE))</f>
        <v>0</v>
      </c>
      <c r="AS579" t="b">
        <f t="shared" ref="AS579:AS642" si="387">IF($D579&lt;1000, IF($F579 = "canceled", TRUE))</f>
        <v>0</v>
      </c>
      <c r="AT579" t="b">
        <f t="shared" ref="AT579:AT642" si="388">IF(AND($D579&gt;=1000, $D579&lt;=4999), IF($F579 = "canceled", TRUE))</f>
        <v>0</v>
      </c>
      <c r="AU579" t="b">
        <f t="shared" ref="AU579:AU642" si="389">IF(AND($D579&gt;=5000, $D579&lt;=9999), IF($F579 = "canceled", TRUE))</f>
        <v>0</v>
      </c>
      <c r="AV579" t="b">
        <f t="shared" ref="AV579:AV642" si="390">IF(AND($D579&gt;=10000, $D579&lt;=14999), IF($F579 = "canceled", TRUE))</f>
        <v>0</v>
      </c>
      <c r="AW579" t="b">
        <f t="shared" ref="AW579:AW642" si="391">IF(AND($D579&gt;=15000, $D579&lt;=19999), IF($F579 = "canceled", TRUE))</f>
        <v>0</v>
      </c>
      <c r="AX579" t="b">
        <f t="shared" ref="AX579:AX642" si="392">IF(AND($D579&gt;=20000, $D579&lt;=24999), IF($F579 = "canceled", TRUE))</f>
        <v>0</v>
      </c>
      <c r="AY579" t="b">
        <f t="shared" ref="AY579:AY642" si="393">IF(AND($D579&gt;=25000, $D579&lt;=29999), IF($F579 = "canceled", TRUE))</f>
        <v>0</v>
      </c>
      <c r="AZ579" t="b">
        <f t="shared" ref="AZ579:AZ642" si="394">IF(AND($D579&gt;=30000, $D579&lt;=34999), IF($F579 = "canceled", TRUE))</f>
        <v>0</v>
      </c>
      <c r="BA579" t="b">
        <f t="shared" ref="BA579:BA642" si="395">IF(AND($D579&gt;=35000, $D579&lt;=39999), IF($F579 = "canceled", TRUE))</f>
        <v>0</v>
      </c>
      <c r="BB579" t="b">
        <f t="shared" ref="BB579:BB642" si="396">IF(AND($D579&gt;=40000, $D579&lt;=44999), IF($F579 = "canceled", TRUE))</f>
        <v>0</v>
      </c>
      <c r="BC579" t="b">
        <f t="shared" ref="BC579:BC642" si="397">IF(AND($D579&gt;=45000, $D579&lt;=49999), IF($F579 = "canceled", TRUE))</f>
        <v>0</v>
      </c>
      <c r="BD579" t="b">
        <f t="shared" ref="BD579:BD642" si="398">IF($D579&gt;=50000, IF($F579 = "canceled", TRUE))</f>
        <v>0</v>
      </c>
    </row>
    <row r="580" spans="1:56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0"/>
        <v>1.12E-2</v>
      </c>
      <c r="P580" s="8">
        <f t="shared" ref="P580:P643" si="399">E580/L580</f>
        <v>2</v>
      </c>
      <c r="Q580" t="s">
        <v>8324</v>
      </c>
      <c r="R580" t="s">
        <v>8325</v>
      </c>
      <c r="S580" s="12">
        <f t="shared" si="361"/>
        <v>42230.578622685185</v>
      </c>
      <c r="T580" s="12">
        <f t="shared" si="362"/>
        <v>42254.578622685185</v>
      </c>
      <c r="U580" t="b">
        <f t="shared" si="363"/>
        <v>0</v>
      </c>
      <c r="V580" t="b">
        <f t="shared" si="364"/>
        <v>0</v>
      </c>
      <c r="W580" t="b">
        <f t="shared" si="365"/>
        <v>0</v>
      </c>
      <c r="X580" t="b">
        <f t="shared" si="366"/>
        <v>0</v>
      </c>
      <c r="Y580" t="b">
        <f t="shared" si="367"/>
        <v>0</v>
      </c>
      <c r="Z580" t="b">
        <f t="shared" si="368"/>
        <v>0</v>
      </c>
      <c r="AA580" t="b">
        <f t="shared" si="369"/>
        <v>0</v>
      </c>
      <c r="AB580" t="b">
        <f t="shared" si="370"/>
        <v>0</v>
      </c>
      <c r="AC580" t="b">
        <f t="shared" si="371"/>
        <v>0</v>
      </c>
      <c r="AD580" t="b">
        <f t="shared" si="372"/>
        <v>0</v>
      </c>
      <c r="AE580" t="b">
        <f t="shared" si="373"/>
        <v>0</v>
      </c>
      <c r="AF580" t="b">
        <f t="shared" si="374"/>
        <v>0</v>
      </c>
      <c r="AG580" t="b">
        <f t="shared" si="375"/>
        <v>0</v>
      </c>
      <c r="AH580" t="b">
        <f t="shared" si="376"/>
        <v>0</v>
      </c>
      <c r="AI580" t="b">
        <f t="shared" si="377"/>
        <v>0</v>
      </c>
      <c r="AJ580" t="b">
        <f t="shared" si="378"/>
        <v>0</v>
      </c>
      <c r="AK580" t="b">
        <f t="shared" si="379"/>
        <v>0</v>
      </c>
      <c r="AL580" t="b">
        <f t="shared" si="380"/>
        <v>0</v>
      </c>
      <c r="AM580" t="b">
        <f t="shared" si="381"/>
        <v>0</v>
      </c>
      <c r="AN580" t="b">
        <f t="shared" si="382"/>
        <v>0</v>
      </c>
      <c r="AO580" t="b">
        <f t="shared" si="383"/>
        <v>0</v>
      </c>
      <c r="AP580" t="b">
        <f t="shared" si="384"/>
        <v>0</v>
      </c>
      <c r="AQ580" t="b">
        <f t="shared" si="385"/>
        <v>0</v>
      </c>
      <c r="AR580" t="b">
        <f t="shared" si="386"/>
        <v>1</v>
      </c>
      <c r="AS580" t="b">
        <f t="shared" si="387"/>
        <v>0</v>
      </c>
      <c r="AT580" t="b">
        <f t="shared" si="388"/>
        <v>0</v>
      </c>
      <c r="AU580" t="b">
        <f t="shared" si="389"/>
        <v>0</v>
      </c>
      <c r="AV580" t="b">
        <f t="shared" si="390"/>
        <v>0</v>
      </c>
      <c r="AW580" t="b">
        <f t="shared" si="391"/>
        <v>0</v>
      </c>
      <c r="AX580" t="b">
        <f t="shared" si="392"/>
        <v>0</v>
      </c>
      <c r="AY580" t="b">
        <f t="shared" si="393"/>
        <v>0</v>
      </c>
      <c r="AZ580" t="b">
        <f t="shared" si="394"/>
        <v>0</v>
      </c>
      <c r="BA580" t="b">
        <f t="shared" si="395"/>
        <v>0</v>
      </c>
      <c r="BB580" t="b">
        <f t="shared" si="396"/>
        <v>0</v>
      </c>
      <c r="BC580" t="b">
        <f t="shared" si="397"/>
        <v>0</v>
      </c>
      <c r="BD580" t="b">
        <f t="shared" si="398"/>
        <v>0</v>
      </c>
    </row>
    <row r="581" spans="1:56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0"/>
        <v>1.4583333333333333</v>
      </c>
      <c r="P581" s="8">
        <f t="shared" si="399"/>
        <v>35</v>
      </c>
      <c r="Q581" t="s">
        <v>8324</v>
      </c>
      <c r="R581" t="s">
        <v>8325</v>
      </c>
      <c r="S581" s="12">
        <f t="shared" si="361"/>
        <v>41968.852118055554</v>
      </c>
      <c r="T581" s="12">
        <f t="shared" si="362"/>
        <v>41998.852118055554</v>
      </c>
      <c r="U581" t="b">
        <f t="shared" si="363"/>
        <v>0</v>
      </c>
      <c r="V581" t="b">
        <f t="shared" si="364"/>
        <v>0</v>
      </c>
      <c r="W581" t="b">
        <f t="shared" si="365"/>
        <v>0</v>
      </c>
      <c r="X581" t="b">
        <f t="shared" si="366"/>
        <v>0</v>
      </c>
      <c r="Y581" t="b">
        <f t="shared" si="367"/>
        <v>0</v>
      </c>
      <c r="Z581" t="b">
        <f t="shared" si="368"/>
        <v>0</v>
      </c>
      <c r="AA581" t="b">
        <f t="shared" si="369"/>
        <v>0</v>
      </c>
      <c r="AB581" t="b">
        <f t="shared" si="370"/>
        <v>0</v>
      </c>
      <c r="AC581" t="b">
        <f t="shared" si="371"/>
        <v>0</v>
      </c>
      <c r="AD581" t="b">
        <f t="shared" si="372"/>
        <v>0</v>
      </c>
      <c r="AE581" t="b">
        <f t="shared" si="373"/>
        <v>0</v>
      </c>
      <c r="AF581" t="b">
        <f t="shared" si="374"/>
        <v>0</v>
      </c>
      <c r="AG581" t="b">
        <f t="shared" si="375"/>
        <v>0</v>
      </c>
      <c r="AH581" t="b">
        <f t="shared" si="376"/>
        <v>0</v>
      </c>
      <c r="AI581" t="b">
        <f t="shared" si="377"/>
        <v>0</v>
      </c>
      <c r="AJ581" t="b">
        <f t="shared" si="378"/>
        <v>1</v>
      </c>
      <c r="AK581" t="b">
        <f t="shared" si="379"/>
        <v>0</v>
      </c>
      <c r="AL581" t="b">
        <f t="shared" si="380"/>
        <v>0</v>
      </c>
      <c r="AM581" t="b">
        <f t="shared" si="381"/>
        <v>0</v>
      </c>
      <c r="AN581" t="b">
        <f t="shared" si="382"/>
        <v>0</v>
      </c>
      <c r="AO581" t="b">
        <f t="shared" si="383"/>
        <v>0</v>
      </c>
      <c r="AP581" t="b">
        <f t="shared" si="384"/>
        <v>0</v>
      </c>
      <c r="AQ581" t="b">
        <f t="shared" si="385"/>
        <v>0</v>
      </c>
      <c r="AR581" t="b">
        <f t="shared" si="386"/>
        <v>0</v>
      </c>
      <c r="AS581" t="b">
        <f t="shared" si="387"/>
        <v>0</v>
      </c>
      <c r="AT581" t="b">
        <f t="shared" si="388"/>
        <v>0</v>
      </c>
      <c r="AU581" t="b">
        <f t="shared" si="389"/>
        <v>0</v>
      </c>
      <c r="AV581" t="b">
        <f t="shared" si="390"/>
        <v>0</v>
      </c>
      <c r="AW581" t="b">
        <f t="shared" si="391"/>
        <v>0</v>
      </c>
      <c r="AX581" t="b">
        <f t="shared" si="392"/>
        <v>0</v>
      </c>
      <c r="AY581" t="b">
        <f t="shared" si="393"/>
        <v>0</v>
      </c>
      <c r="AZ581" t="b">
        <f t="shared" si="394"/>
        <v>0</v>
      </c>
      <c r="BA581" t="b">
        <f t="shared" si="395"/>
        <v>0</v>
      </c>
      <c r="BB581" t="b">
        <f t="shared" si="396"/>
        <v>0</v>
      </c>
      <c r="BC581" t="b">
        <f t="shared" si="397"/>
        <v>0</v>
      </c>
      <c r="BD581" t="b">
        <f t="shared" si="398"/>
        <v>0</v>
      </c>
    </row>
    <row r="582" spans="1:56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0"/>
        <v>3.3333333333333333E-2</v>
      </c>
      <c r="P582" s="8">
        <f t="shared" si="399"/>
        <v>1</v>
      </c>
      <c r="Q582" t="s">
        <v>8324</v>
      </c>
      <c r="R582" t="s">
        <v>8325</v>
      </c>
      <c r="S582" s="12">
        <f t="shared" si="361"/>
        <v>42605.908182870371</v>
      </c>
      <c r="T582" s="12">
        <f t="shared" si="362"/>
        <v>42635.908182870371</v>
      </c>
      <c r="U582" t="b">
        <f t="shared" si="363"/>
        <v>0</v>
      </c>
      <c r="V582" t="b">
        <f t="shared" si="364"/>
        <v>0</v>
      </c>
      <c r="W582" t="b">
        <f t="shared" si="365"/>
        <v>0</v>
      </c>
      <c r="X582" t="b">
        <f t="shared" si="366"/>
        <v>0</v>
      </c>
      <c r="Y582" t="b">
        <f t="shared" si="367"/>
        <v>0</v>
      </c>
      <c r="Z582" t="b">
        <f t="shared" si="368"/>
        <v>0</v>
      </c>
      <c r="AA582" t="b">
        <f t="shared" si="369"/>
        <v>0</v>
      </c>
      <c r="AB582" t="b">
        <f t="shared" si="370"/>
        <v>0</v>
      </c>
      <c r="AC582" t="b">
        <f t="shared" si="371"/>
        <v>0</v>
      </c>
      <c r="AD582" t="b">
        <f t="shared" si="372"/>
        <v>0</v>
      </c>
      <c r="AE582" t="b">
        <f t="shared" si="373"/>
        <v>0</v>
      </c>
      <c r="AF582" t="b">
        <f t="shared" si="374"/>
        <v>0</v>
      </c>
      <c r="AG582" t="b">
        <f t="shared" si="375"/>
        <v>0</v>
      </c>
      <c r="AH582" t="b">
        <f t="shared" si="376"/>
        <v>1</v>
      </c>
      <c r="AI582" t="b">
        <f t="shared" si="377"/>
        <v>0</v>
      </c>
      <c r="AJ582" t="b">
        <f t="shared" si="378"/>
        <v>0</v>
      </c>
      <c r="AK582" t="b">
        <f t="shared" si="379"/>
        <v>0</v>
      </c>
      <c r="AL582" t="b">
        <f t="shared" si="380"/>
        <v>0</v>
      </c>
      <c r="AM582" t="b">
        <f t="shared" si="381"/>
        <v>0</v>
      </c>
      <c r="AN582" t="b">
        <f t="shared" si="382"/>
        <v>0</v>
      </c>
      <c r="AO582" t="b">
        <f t="shared" si="383"/>
        <v>0</v>
      </c>
      <c r="AP582" t="b">
        <f t="shared" si="384"/>
        <v>0</v>
      </c>
      <c r="AQ582" t="b">
        <f t="shared" si="385"/>
        <v>0</v>
      </c>
      <c r="AR582" t="b">
        <f t="shared" si="386"/>
        <v>0</v>
      </c>
      <c r="AS582" t="b">
        <f t="shared" si="387"/>
        <v>0</v>
      </c>
      <c r="AT582" t="b">
        <f t="shared" si="388"/>
        <v>0</v>
      </c>
      <c r="AU582" t="b">
        <f t="shared" si="389"/>
        <v>0</v>
      </c>
      <c r="AV582" t="b">
        <f t="shared" si="390"/>
        <v>0</v>
      </c>
      <c r="AW582" t="b">
        <f t="shared" si="391"/>
        <v>0</v>
      </c>
      <c r="AX582" t="b">
        <f t="shared" si="392"/>
        <v>0</v>
      </c>
      <c r="AY582" t="b">
        <f t="shared" si="393"/>
        <v>0</v>
      </c>
      <c r="AZ582" t="b">
        <f t="shared" si="394"/>
        <v>0</v>
      </c>
      <c r="BA582" t="b">
        <f t="shared" si="395"/>
        <v>0</v>
      </c>
      <c r="BB582" t="b">
        <f t="shared" si="396"/>
        <v>0</v>
      </c>
      <c r="BC582" t="b">
        <f t="shared" si="397"/>
        <v>0</v>
      </c>
      <c r="BD582" t="b">
        <f t="shared" si="398"/>
        <v>0</v>
      </c>
    </row>
    <row r="583" spans="1:56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0"/>
        <v>0</v>
      </c>
      <c r="P583" s="8" t="e">
        <f t="shared" si="399"/>
        <v>#DIV/0!</v>
      </c>
      <c r="Q583" t="s">
        <v>8324</v>
      </c>
      <c r="R583" t="s">
        <v>8325</v>
      </c>
      <c r="S583" s="12">
        <f t="shared" si="361"/>
        <v>42188.012777777782</v>
      </c>
      <c r="T583" s="12">
        <f t="shared" si="362"/>
        <v>42218.012777777782</v>
      </c>
      <c r="U583" t="b">
        <f t="shared" si="363"/>
        <v>0</v>
      </c>
      <c r="V583" t="b">
        <f t="shared" si="364"/>
        <v>0</v>
      </c>
      <c r="W583" t="b">
        <f t="shared" si="365"/>
        <v>0</v>
      </c>
      <c r="X583" t="b">
        <f t="shared" si="366"/>
        <v>0</v>
      </c>
      <c r="Y583" t="b">
        <f t="shared" si="367"/>
        <v>0</v>
      </c>
      <c r="Z583" t="b">
        <f t="shared" si="368"/>
        <v>0</v>
      </c>
      <c r="AA583" t="b">
        <f t="shared" si="369"/>
        <v>0</v>
      </c>
      <c r="AB583" t="b">
        <f t="shared" si="370"/>
        <v>0</v>
      </c>
      <c r="AC583" t="b">
        <f t="shared" si="371"/>
        <v>0</v>
      </c>
      <c r="AD583" t="b">
        <f t="shared" si="372"/>
        <v>0</v>
      </c>
      <c r="AE583" t="b">
        <f t="shared" si="373"/>
        <v>0</v>
      </c>
      <c r="AF583" t="b">
        <f t="shared" si="374"/>
        <v>0</v>
      </c>
      <c r="AG583" t="b">
        <f t="shared" si="375"/>
        <v>1</v>
      </c>
      <c r="AH583" t="b">
        <f t="shared" si="376"/>
        <v>0</v>
      </c>
      <c r="AI583" t="b">
        <f t="shared" si="377"/>
        <v>0</v>
      </c>
      <c r="AJ583" t="b">
        <f t="shared" si="378"/>
        <v>0</v>
      </c>
      <c r="AK583" t="b">
        <f t="shared" si="379"/>
        <v>0</v>
      </c>
      <c r="AL583" t="b">
        <f t="shared" si="380"/>
        <v>0</v>
      </c>
      <c r="AM583" t="b">
        <f t="shared" si="381"/>
        <v>0</v>
      </c>
      <c r="AN583" t="b">
        <f t="shared" si="382"/>
        <v>0</v>
      </c>
      <c r="AO583" t="b">
        <f t="shared" si="383"/>
        <v>0</v>
      </c>
      <c r="AP583" t="b">
        <f t="shared" si="384"/>
        <v>0</v>
      </c>
      <c r="AQ583" t="b">
        <f t="shared" si="385"/>
        <v>0</v>
      </c>
      <c r="AR583" t="b">
        <f t="shared" si="386"/>
        <v>0</v>
      </c>
      <c r="AS583" t="b">
        <f t="shared" si="387"/>
        <v>0</v>
      </c>
      <c r="AT583" t="b">
        <f t="shared" si="388"/>
        <v>0</v>
      </c>
      <c r="AU583" t="b">
        <f t="shared" si="389"/>
        <v>0</v>
      </c>
      <c r="AV583" t="b">
        <f t="shared" si="390"/>
        <v>0</v>
      </c>
      <c r="AW583" t="b">
        <f t="shared" si="391"/>
        <v>0</v>
      </c>
      <c r="AX583" t="b">
        <f t="shared" si="392"/>
        <v>0</v>
      </c>
      <c r="AY583" t="b">
        <f t="shared" si="393"/>
        <v>0</v>
      </c>
      <c r="AZ583" t="b">
        <f t="shared" si="394"/>
        <v>0</v>
      </c>
      <c r="BA583" t="b">
        <f t="shared" si="395"/>
        <v>0</v>
      </c>
      <c r="BB583" t="b">
        <f t="shared" si="396"/>
        <v>0</v>
      </c>
      <c r="BC583" t="b">
        <f t="shared" si="397"/>
        <v>0</v>
      </c>
      <c r="BD583" t="b">
        <f t="shared" si="398"/>
        <v>0</v>
      </c>
    </row>
    <row r="584" spans="1:56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0"/>
        <v>0</v>
      </c>
      <c r="P584" s="8" t="e">
        <f t="shared" si="399"/>
        <v>#DIV/0!</v>
      </c>
      <c r="Q584" t="s">
        <v>8324</v>
      </c>
      <c r="R584" t="s">
        <v>8325</v>
      </c>
      <c r="S584" s="12">
        <f t="shared" si="361"/>
        <v>42055.739803240736</v>
      </c>
      <c r="T584" s="12">
        <f t="shared" si="362"/>
        <v>42078.75</v>
      </c>
      <c r="U584" t="b">
        <f t="shared" si="363"/>
        <v>0</v>
      </c>
      <c r="V584" t="b">
        <f t="shared" si="364"/>
        <v>0</v>
      </c>
      <c r="W584" t="b">
        <f t="shared" si="365"/>
        <v>0</v>
      </c>
      <c r="X584" t="b">
        <f t="shared" si="366"/>
        <v>0</v>
      </c>
      <c r="Y584" t="b">
        <f t="shared" si="367"/>
        <v>0</v>
      </c>
      <c r="Z584" t="b">
        <f t="shared" si="368"/>
        <v>0</v>
      </c>
      <c r="AA584" t="b">
        <f t="shared" si="369"/>
        <v>0</v>
      </c>
      <c r="AB584" t="b">
        <f t="shared" si="370"/>
        <v>0</v>
      </c>
      <c r="AC584" t="b">
        <f t="shared" si="371"/>
        <v>0</v>
      </c>
      <c r="AD584" t="b">
        <f t="shared" si="372"/>
        <v>0</v>
      </c>
      <c r="AE584" t="b">
        <f t="shared" si="373"/>
        <v>0</v>
      </c>
      <c r="AF584" t="b">
        <f t="shared" si="374"/>
        <v>0</v>
      </c>
      <c r="AG584" t="b">
        <f t="shared" si="375"/>
        <v>0</v>
      </c>
      <c r="AH584" t="b">
        <f t="shared" si="376"/>
        <v>0</v>
      </c>
      <c r="AI584" t="b">
        <f t="shared" si="377"/>
        <v>0</v>
      </c>
      <c r="AJ584" t="b">
        <f t="shared" si="378"/>
        <v>0</v>
      </c>
      <c r="AK584" t="b">
        <f t="shared" si="379"/>
        <v>0</v>
      </c>
      <c r="AL584" t="b">
        <f t="shared" si="380"/>
        <v>0</v>
      </c>
      <c r="AM584" t="b">
        <f t="shared" si="381"/>
        <v>0</v>
      </c>
      <c r="AN584" t="b">
        <f t="shared" si="382"/>
        <v>0</v>
      </c>
      <c r="AO584" t="b">
        <f t="shared" si="383"/>
        <v>0</v>
      </c>
      <c r="AP584" t="b">
        <f t="shared" si="384"/>
        <v>0</v>
      </c>
      <c r="AQ584" t="b">
        <f t="shared" si="385"/>
        <v>0</v>
      </c>
      <c r="AR584" t="b">
        <f t="shared" si="386"/>
        <v>1</v>
      </c>
      <c r="AS584" t="b">
        <f t="shared" si="387"/>
        <v>0</v>
      </c>
      <c r="AT584" t="b">
        <f t="shared" si="388"/>
        <v>0</v>
      </c>
      <c r="AU584" t="b">
        <f t="shared" si="389"/>
        <v>0</v>
      </c>
      <c r="AV584" t="b">
        <f t="shared" si="390"/>
        <v>0</v>
      </c>
      <c r="AW584" t="b">
        <f t="shared" si="391"/>
        <v>0</v>
      </c>
      <c r="AX584" t="b">
        <f t="shared" si="392"/>
        <v>0</v>
      </c>
      <c r="AY584" t="b">
        <f t="shared" si="393"/>
        <v>0</v>
      </c>
      <c r="AZ584" t="b">
        <f t="shared" si="394"/>
        <v>0</v>
      </c>
      <c r="BA584" t="b">
        <f t="shared" si="395"/>
        <v>0</v>
      </c>
      <c r="BB584" t="b">
        <f t="shared" si="396"/>
        <v>0</v>
      </c>
      <c r="BC584" t="b">
        <f t="shared" si="397"/>
        <v>0</v>
      </c>
      <c r="BD584" t="b">
        <f t="shared" si="398"/>
        <v>0</v>
      </c>
    </row>
    <row r="585" spans="1:56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0"/>
        <v>1.1111111111111112E-2</v>
      </c>
      <c r="P585" s="8">
        <f t="shared" si="399"/>
        <v>1</v>
      </c>
      <c r="Q585" t="s">
        <v>8324</v>
      </c>
      <c r="R585" t="s">
        <v>8325</v>
      </c>
      <c r="S585" s="12">
        <f t="shared" si="361"/>
        <v>42052.93850694444</v>
      </c>
      <c r="T585" s="12">
        <f t="shared" si="362"/>
        <v>42082.896840277783</v>
      </c>
      <c r="U585" t="b">
        <f t="shared" si="363"/>
        <v>0</v>
      </c>
      <c r="V585" t="b">
        <f t="shared" si="364"/>
        <v>0</v>
      </c>
      <c r="W585" t="b">
        <f t="shared" si="365"/>
        <v>0</v>
      </c>
      <c r="X585" t="b">
        <f t="shared" si="366"/>
        <v>0</v>
      </c>
      <c r="Y585" t="b">
        <f t="shared" si="367"/>
        <v>0</v>
      </c>
      <c r="Z585" t="b">
        <f t="shared" si="368"/>
        <v>0</v>
      </c>
      <c r="AA585" t="b">
        <f t="shared" si="369"/>
        <v>0</v>
      </c>
      <c r="AB585" t="b">
        <f t="shared" si="370"/>
        <v>0</v>
      </c>
      <c r="AC585" t="b">
        <f t="shared" si="371"/>
        <v>0</v>
      </c>
      <c r="AD585" t="b">
        <f t="shared" si="372"/>
        <v>0</v>
      </c>
      <c r="AE585" t="b">
        <f t="shared" si="373"/>
        <v>0</v>
      </c>
      <c r="AF585" t="b">
        <f t="shared" si="374"/>
        <v>0</v>
      </c>
      <c r="AG585" t="b">
        <f t="shared" si="375"/>
        <v>0</v>
      </c>
      <c r="AH585" t="b">
        <f t="shared" si="376"/>
        <v>0</v>
      </c>
      <c r="AI585" t="b">
        <f t="shared" si="377"/>
        <v>1</v>
      </c>
      <c r="AJ585" t="b">
        <f t="shared" si="378"/>
        <v>0</v>
      </c>
      <c r="AK585" t="b">
        <f t="shared" si="379"/>
        <v>0</v>
      </c>
      <c r="AL585" t="b">
        <f t="shared" si="380"/>
        <v>0</v>
      </c>
      <c r="AM585" t="b">
        <f t="shared" si="381"/>
        <v>0</v>
      </c>
      <c r="AN585" t="b">
        <f t="shared" si="382"/>
        <v>0</v>
      </c>
      <c r="AO585" t="b">
        <f t="shared" si="383"/>
        <v>0</v>
      </c>
      <c r="AP585" t="b">
        <f t="shared" si="384"/>
        <v>0</v>
      </c>
      <c r="AQ585" t="b">
        <f t="shared" si="385"/>
        <v>0</v>
      </c>
      <c r="AR585" t="b">
        <f t="shared" si="386"/>
        <v>0</v>
      </c>
      <c r="AS585" t="b">
        <f t="shared" si="387"/>
        <v>0</v>
      </c>
      <c r="AT585" t="b">
        <f t="shared" si="388"/>
        <v>0</v>
      </c>
      <c r="AU585" t="b">
        <f t="shared" si="389"/>
        <v>0</v>
      </c>
      <c r="AV585" t="b">
        <f t="shared" si="390"/>
        <v>0</v>
      </c>
      <c r="AW585" t="b">
        <f t="shared" si="391"/>
        <v>0</v>
      </c>
      <c r="AX585" t="b">
        <f t="shared" si="392"/>
        <v>0</v>
      </c>
      <c r="AY585" t="b">
        <f t="shared" si="393"/>
        <v>0</v>
      </c>
      <c r="AZ585" t="b">
        <f t="shared" si="394"/>
        <v>0</v>
      </c>
      <c r="BA585" t="b">
        <f t="shared" si="395"/>
        <v>0</v>
      </c>
      <c r="BB585" t="b">
        <f t="shared" si="396"/>
        <v>0</v>
      </c>
      <c r="BC585" t="b">
        <f t="shared" si="397"/>
        <v>0</v>
      </c>
      <c r="BD585" t="b">
        <f t="shared" si="398"/>
        <v>0</v>
      </c>
    </row>
    <row r="586" spans="1:56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0"/>
        <v>1</v>
      </c>
      <c r="P586" s="8">
        <f t="shared" si="399"/>
        <v>5</v>
      </c>
      <c r="Q586" t="s">
        <v>8324</v>
      </c>
      <c r="R586" t="s">
        <v>8325</v>
      </c>
      <c r="S586" s="12">
        <f t="shared" si="361"/>
        <v>42049.716620370367</v>
      </c>
      <c r="T586" s="12">
        <f t="shared" si="362"/>
        <v>42079.674953703703</v>
      </c>
      <c r="U586" t="b">
        <f t="shared" si="363"/>
        <v>0</v>
      </c>
      <c r="V586" t="b">
        <f t="shared" si="364"/>
        <v>0</v>
      </c>
      <c r="W586" t="b">
        <f t="shared" si="365"/>
        <v>0</v>
      </c>
      <c r="X586" t="b">
        <f t="shared" si="366"/>
        <v>0</v>
      </c>
      <c r="Y586" t="b">
        <f t="shared" si="367"/>
        <v>0</v>
      </c>
      <c r="Z586" t="b">
        <f t="shared" si="368"/>
        <v>0</v>
      </c>
      <c r="AA586" t="b">
        <f t="shared" si="369"/>
        <v>0</v>
      </c>
      <c r="AB586" t="b">
        <f t="shared" si="370"/>
        <v>0</v>
      </c>
      <c r="AC586" t="b">
        <f t="shared" si="371"/>
        <v>0</v>
      </c>
      <c r="AD586" t="b">
        <f t="shared" si="372"/>
        <v>0</v>
      </c>
      <c r="AE586" t="b">
        <f t="shared" si="373"/>
        <v>0</v>
      </c>
      <c r="AF586" t="b">
        <f t="shared" si="374"/>
        <v>0</v>
      </c>
      <c r="AG586" t="b">
        <f t="shared" si="375"/>
        <v>0</v>
      </c>
      <c r="AH586" t="b">
        <f t="shared" si="376"/>
        <v>1</v>
      </c>
      <c r="AI586" t="b">
        <f t="shared" si="377"/>
        <v>0</v>
      </c>
      <c r="AJ586" t="b">
        <f t="shared" si="378"/>
        <v>0</v>
      </c>
      <c r="AK586" t="b">
        <f t="shared" si="379"/>
        <v>0</v>
      </c>
      <c r="AL586" t="b">
        <f t="shared" si="380"/>
        <v>0</v>
      </c>
      <c r="AM586" t="b">
        <f t="shared" si="381"/>
        <v>0</v>
      </c>
      <c r="AN586" t="b">
        <f t="shared" si="382"/>
        <v>0</v>
      </c>
      <c r="AO586" t="b">
        <f t="shared" si="383"/>
        <v>0</v>
      </c>
      <c r="AP586" t="b">
        <f t="shared" si="384"/>
        <v>0</v>
      </c>
      <c r="AQ586" t="b">
        <f t="shared" si="385"/>
        <v>0</v>
      </c>
      <c r="AR586" t="b">
        <f t="shared" si="386"/>
        <v>0</v>
      </c>
      <c r="AS586" t="b">
        <f t="shared" si="387"/>
        <v>0</v>
      </c>
      <c r="AT586" t="b">
        <f t="shared" si="388"/>
        <v>0</v>
      </c>
      <c r="AU586" t="b">
        <f t="shared" si="389"/>
        <v>0</v>
      </c>
      <c r="AV586" t="b">
        <f t="shared" si="390"/>
        <v>0</v>
      </c>
      <c r="AW586" t="b">
        <f t="shared" si="391"/>
        <v>0</v>
      </c>
      <c r="AX586" t="b">
        <f t="shared" si="392"/>
        <v>0</v>
      </c>
      <c r="AY586" t="b">
        <f t="shared" si="393"/>
        <v>0</v>
      </c>
      <c r="AZ586" t="b">
        <f t="shared" si="394"/>
        <v>0</v>
      </c>
      <c r="BA586" t="b">
        <f t="shared" si="395"/>
        <v>0</v>
      </c>
      <c r="BB586" t="b">
        <f t="shared" si="396"/>
        <v>0</v>
      </c>
      <c r="BC586" t="b">
        <f t="shared" si="397"/>
        <v>0</v>
      </c>
      <c r="BD586" t="b">
        <f t="shared" si="398"/>
        <v>0</v>
      </c>
    </row>
    <row r="587" spans="1:56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0"/>
        <v>0</v>
      </c>
      <c r="P587" s="8" t="e">
        <f t="shared" si="399"/>
        <v>#DIV/0!</v>
      </c>
      <c r="Q587" t="s">
        <v>8324</v>
      </c>
      <c r="R587" t="s">
        <v>8325</v>
      </c>
      <c r="S587" s="12">
        <f t="shared" si="361"/>
        <v>42283.3909375</v>
      </c>
      <c r="T587" s="12">
        <f t="shared" si="362"/>
        <v>42339</v>
      </c>
      <c r="U587" t="b">
        <f t="shared" si="363"/>
        <v>0</v>
      </c>
      <c r="V587" t="b">
        <f t="shared" si="364"/>
        <v>0</v>
      </c>
      <c r="W587" t="b">
        <f t="shared" si="365"/>
        <v>0</v>
      </c>
      <c r="X587" t="b">
        <f t="shared" si="366"/>
        <v>0</v>
      </c>
      <c r="Y587" t="b">
        <f t="shared" si="367"/>
        <v>0</v>
      </c>
      <c r="Z587" t="b">
        <f t="shared" si="368"/>
        <v>0</v>
      </c>
      <c r="AA587" t="b">
        <f t="shared" si="369"/>
        <v>0</v>
      </c>
      <c r="AB587" t="b">
        <f t="shared" si="370"/>
        <v>0</v>
      </c>
      <c r="AC587" t="b">
        <f t="shared" si="371"/>
        <v>0</v>
      </c>
      <c r="AD587" t="b">
        <f t="shared" si="372"/>
        <v>0</v>
      </c>
      <c r="AE587" t="b">
        <f t="shared" si="373"/>
        <v>0</v>
      </c>
      <c r="AF587" t="b">
        <f t="shared" si="374"/>
        <v>0</v>
      </c>
      <c r="AG587" t="b">
        <f t="shared" si="375"/>
        <v>0</v>
      </c>
      <c r="AH587" t="b">
        <f t="shared" si="376"/>
        <v>0</v>
      </c>
      <c r="AI587" t="b">
        <f t="shared" si="377"/>
        <v>1</v>
      </c>
      <c r="AJ587" t="b">
        <f t="shared" si="378"/>
        <v>0</v>
      </c>
      <c r="AK587" t="b">
        <f t="shared" si="379"/>
        <v>0</v>
      </c>
      <c r="AL587" t="b">
        <f t="shared" si="380"/>
        <v>0</v>
      </c>
      <c r="AM587" t="b">
        <f t="shared" si="381"/>
        <v>0</v>
      </c>
      <c r="AN587" t="b">
        <f t="shared" si="382"/>
        <v>0</v>
      </c>
      <c r="AO587" t="b">
        <f t="shared" si="383"/>
        <v>0</v>
      </c>
      <c r="AP587" t="b">
        <f t="shared" si="384"/>
        <v>0</v>
      </c>
      <c r="AQ587" t="b">
        <f t="shared" si="385"/>
        <v>0</v>
      </c>
      <c r="AR587" t="b">
        <f t="shared" si="386"/>
        <v>0</v>
      </c>
      <c r="AS587" t="b">
        <f t="shared" si="387"/>
        <v>0</v>
      </c>
      <c r="AT587" t="b">
        <f t="shared" si="388"/>
        <v>0</v>
      </c>
      <c r="AU587" t="b">
        <f t="shared" si="389"/>
        <v>0</v>
      </c>
      <c r="AV587" t="b">
        <f t="shared" si="390"/>
        <v>0</v>
      </c>
      <c r="AW587" t="b">
        <f t="shared" si="391"/>
        <v>0</v>
      </c>
      <c r="AX587" t="b">
        <f t="shared" si="392"/>
        <v>0</v>
      </c>
      <c r="AY587" t="b">
        <f t="shared" si="393"/>
        <v>0</v>
      </c>
      <c r="AZ587" t="b">
        <f t="shared" si="394"/>
        <v>0</v>
      </c>
      <c r="BA587" t="b">
        <f t="shared" si="395"/>
        <v>0</v>
      </c>
      <c r="BB587" t="b">
        <f t="shared" si="396"/>
        <v>0</v>
      </c>
      <c r="BC587" t="b">
        <f t="shared" si="397"/>
        <v>0</v>
      </c>
      <c r="BD587" t="b">
        <f t="shared" si="398"/>
        <v>0</v>
      </c>
    </row>
    <row r="588" spans="1:56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0"/>
        <v>0.55999999999999994</v>
      </c>
      <c r="P588" s="8">
        <f t="shared" si="399"/>
        <v>14</v>
      </c>
      <c r="Q588" t="s">
        <v>8324</v>
      </c>
      <c r="R588" t="s">
        <v>8325</v>
      </c>
      <c r="S588" s="12">
        <f t="shared" si="361"/>
        <v>42020.854247685187</v>
      </c>
      <c r="T588" s="12">
        <f t="shared" si="362"/>
        <v>42050.854247685187</v>
      </c>
      <c r="U588" t="b">
        <f t="shared" si="363"/>
        <v>0</v>
      </c>
      <c r="V588" t="b">
        <f t="shared" si="364"/>
        <v>0</v>
      </c>
      <c r="W588" t="b">
        <f t="shared" si="365"/>
        <v>0</v>
      </c>
      <c r="X588" t="b">
        <f t="shared" si="366"/>
        <v>0</v>
      </c>
      <c r="Y588" t="b">
        <f t="shared" si="367"/>
        <v>0</v>
      </c>
      <c r="Z588" t="b">
        <f t="shared" si="368"/>
        <v>0</v>
      </c>
      <c r="AA588" t="b">
        <f t="shared" si="369"/>
        <v>0</v>
      </c>
      <c r="AB588" t="b">
        <f t="shared" si="370"/>
        <v>0</v>
      </c>
      <c r="AC588" t="b">
        <f t="shared" si="371"/>
        <v>0</v>
      </c>
      <c r="AD588" t="b">
        <f t="shared" si="372"/>
        <v>0</v>
      </c>
      <c r="AE588" t="b">
        <f t="shared" si="373"/>
        <v>0</v>
      </c>
      <c r="AF588" t="b">
        <f t="shared" si="374"/>
        <v>0</v>
      </c>
      <c r="AG588" t="b">
        <f t="shared" si="375"/>
        <v>0</v>
      </c>
      <c r="AH588" t="b">
        <f t="shared" si="376"/>
        <v>0</v>
      </c>
      <c r="AI588" t="b">
        <f t="shared" si="377"/>
        <v>0</v>
      </c>
      <c r="AJ588" t="b">
        <f t="shared" si="378"/>
        <v>1</v>
      </c>
      <c r="AK588" t="b">
        <f t="shared" si="379"/>
        <v>0</v>
      </c>
      <c r="AL588" t="b">
        <f t="shared" si="380"/>
        <v>0</v>
      </c>
      <c r="AM588" t="b">
        <f t="shared" si="381"/>
        <v>0</v>
      </c>
      <c r="AN588" t="b">
        <f t="shared" si="382"/>
        <v>0</v>
      </c>
      <c r="AO588" t="b">
        <f t="shared" si="383"/>
        <v>0</v>
      </c>
      <c r="AP588" t="b">
        <f t="shared" si="384"/>
        <v>0</v>
      </c>
      <c r="AQ588" t="b">
        <f t="shared" si="385"/>
        <v>0</v>
      </c>
      <c r="AR588" t="b">
        <f t="shared" si="386"/>
        <v>0</v>
      </c>
      <c r="AS588" t="b">
        <f t="shared" si="387"/>
        <v>0</v>
      </c>
      <c r="AT588" t="b">
        <f t="shared" si="388"/>
        <v>0</v>
      </c>
      <c r="AU588" t="b">
        <f t="shared" si="389"/>
        <v>0</v>
      </c>
      <c r="AV588" t="b">
        <f t="shared" si="390"/>
        <v>0</v>
      </c>
      <c r="AW588" t="b">
        <f t="shared" si="391"/>
        <v>0</v>
      </c>
      <c r="AX588" t="b">
        <f t="shared" si="392"/>
        <v>0</v>
      </c>
      <c r="AY588" t="b">
        <f t="shared" si="393"/>
        <v>0</v>
      </c>
      <c r="AZ588" t="b">
        <f t="shared" si="394"/>
        <v>0</v>
      </c>
      <c r="BA588" t="b">
        <f t="shared" si="395"/>
        <v>0</v>
      </c>
      <c r="BB588" t="b">
        <f t="shared" si="396"/>
        <v>0</v>
      </c>
      <c r="BC588" t="b">
        <f t="shared" si="397"/>
        <v>0</v>
      </c>
      <c r="BD588" t="b">
        <f t="shared" si="398"/>
        <v>0</v>
      </c>
    </row>
    <row r="589" spans="1:56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0"/>
        <v>9.0833333333333339</v>
      </c>
      <c r="P589" s="8">
        <f t="shared" si="399"/>
        <v>389.28571428571428</v>
      </c>
      <c r="Q589" t="s">
        <v>8324</v>
      </c>
      <c r="R589" t="s">
        <v>8325</v>
      </c>
      <c r="S589" s="12">
        <f t="shared" si="361"/>
        <v>42080.757326388892</v>
      </c>
      <c r="T589" s="12">
        <f t="shared" si="362"/>
        <v>42110.757326388892</v>
      </c>
      <c r="U589" t="b">
        <f t="shared" si="363"/>
        <v>0</v>
      </c>
      <c r="V589" t="b">
        <f t="shared" si="364"/>
        <v>0</v>
      </c>
      <c r="W589" t="b">
        <f t="shared" si="365"/>
        <v>0</v>
      </c>
      <c r="X589" t="b">
        <f t="shared" si="366"/>
        <v>0</v>
      </c>
      <c r="Y589" t="b">
        <f t="shared" si="367"/>
        <v>0</v>
      </c>
      <c r="Z589" t="b">
        <f t="shared" si="368"/>
        <v>0</v>
      </c>
      <c r="AA589" t="b">
        <f t="shared" si="369"/>
        <v>0</v>
      </c>
      <c r="AB589" t="b">
        <f t="shared" si="370"/>
        <v>0</v>
      </c>
      <c r="AC589" t="b">
        <f t="shared" si="371"/>
        <v>0</v>
      </c>
      <c r="AD589" t="b">
        <f t="shared" si="372"/>
        <v>0</v>
      </c>
      <c r="AE589" t="b">
        <f t="shared" si="373"/>
        <v>0</v>
      </c>
      <c r="AF589" t="b">
        <f t="shared" si="374"/>
        <v>0</v>
      </c>
      <c r="AG589" t="b">
        <f t="shared" si="375"/>
        <v>0</v>
      </c>
      <c r="AH589" t="b">
        <f t="shared" si="376"/>
        <v>0</v>
      </c>
      <c r="AI589" t="b">
        <f t="shared" si="377"/>
        <v>0</v>
      </c>
      <c r="AJ589" t="b">
        <f t="shared" si="378"/>
        <v>0</v>
      </c>
      <c r="AK589" t="b">
        <f t="shared" si="379"/>
        <v>0</v>
      </c>
      <c r="AL589" t="b">
        <f t="shared" si="380"/>
        <v>0</v>
      </c>
      <c r="AM589" t="b">
        <f t="shared" si="381"/>
        <v>0</v>
      </c>
      <c r="AN589" t="b">
        <f t="shared" si="382"/>
        <v>1</v>
      </c>
      <c r="AO589" t="b">
        <f t="shared" si="383"/>
        <v>0</v>
      </c>
      <c r="AP589" t="b">
        <f t="shared" si="384"/>
        <v>0</v>
      </c>
      <c r="AQ589" t="b">
        <f t="shared" si="385"/>
        <v>0</v>
      </c>
      <c r="AR589" t="b">
        <f t="shared" si="386"/>
        <v>0</v>
      </c>
      <c r="AS589" t="b">
        <f t="shared" si="387"/>
        <v>0</v>
      </c>
      <c r="AT589" t="b">
        <f t="shared" si="388"/>
        <v>0</v>
      </c>
      <c r="AU589" t="b">
        <f t="shared" si="389"/>
        <v>0</v>
      </c>
      <c r="AV589" t="b">
        <f t="shared" si="390"/>
        <v>0</v>
      </c>
      <c r="AW589" t="b">
        <f t="shared" si="391"/>
        <v>0</v>
      </c>
      <c r="AX589" t="b">
        <f t="shared" si="392"/>
        <v>0</v>
      </c>
      <c r="AY589" t="b">
        <f t="shared" si="393"/>
        <v>0</v>
      </c>
      <c r="AZ589" t="b">
        <f t="shared" si="394"/>
        <v>0</v>
      </c>
      <c r="BA589" t="b">
        <f t="shared" si="395"/>
        <v>0</v>
      </c>
      <c r="BB589" t="b">
        <f t="shared" si="396"/>
        <v>0</v>
      </c>
      <c r="BC589" t="b">
        <f t="shared" si="397"/>
        <v>0</v>
      </c>
      <c r="BD589" t="b">
        <f t="shared" si="398"/>
        <v>0</v>
      </c>
    </row>
    <row r="590" spans="1:56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0"/>
        <v>3.3444444444444441</v>
      </c>
      <c r="P590" s="8">
        <f t="shared" si="399"/>
        <v>150.5</v>
      </c>
      <c r="Q590" t="s">
        <v>8324</v>
      </c>
      <c r="R590" t="s">
        <v>8325</v>
      </c>
      <c r="S590" s="12">
        <f t="shared" si="361"/>
        <v>42631.769513888896</v>
      </c>
      <c r="T590" s="12">
        <f t="shared" si="362"/>
        <v>42691.811180555553</v>
      </c>
      <c r="U590" t="b">
        <f t="shared" si="363"/>
        <v>0</v>
      </c>
      <c r="V590" t="b">
        <f t="shared" si="364"/>
        <v>0</v>
      </c>
      <c r="W590" t="b">
        <f t="shared" si="365"/>
        <v>0</v>
      </c>
      <c r="X590" t="b">
        <f t="shared" si="366"/>
        <v>0</v>
      </c>
      <c r="Y590" t="b">
        <f t="shared" si="367"/>
        <v>0</v>
      </c>
      <c r="Z590" t="b">
        <f t="shared" si="368"/>
        <v>0</v>
      </c>
      <c r="AA590" t="b">
        <f t="shared" si="369"/>
        <v>0</v>
      </c>
      <c r="AB590" t="b">
        <f t="shared" si="370"/>
        <v>0</v>
      </c>
      <c r="AC590" t="b">
        <f t="shared" si="371"/>
        <v>0</v>
      </c>
      <c r="AD590" t="b">
        <f t="shared" si="372"/>
        <v>0</v>
      </c>
      <c r="AE590" t="b">
        <f t="shared" si="373"/>
        <v>0</v>
      </c>
      <c r="AF590" t="b">
        <f t="shared" si="374"/>
        <v>0</v>
      </c>
      <c r="AG590" t="b">
        <f t="shared" si="375"/>
        <v>0</v>
      </c>
      <c r="AH590" t="b">
        <f t="shared" si="376"/>
        <v>0</v>
      </c>
      <c r="AI590" t="b">
        <f t="shared" si="377"/>
        <v>1</v>
      </c>
      <c r="AJ590" t="b">
        <f t="shared" si="378"/>
        <v>0</v>
      </c>
      <c r="AK590" t="b">
        <f t="shared" si="379"/>
        <v>0</v>
      </c>
      <c r="AL590" t="b">
        <f t="shared" si="380"/>
        <v>0</v>
      </c>
      <c r="AM590" t="b">
        <f t="shared" si="381"/>
        <v>0</v>
      </c>
      <c r="AN590" t="b">
        <f t="shared" si="382"/>
        <v>0</v>
      </c>
      <c r="AO590" t="b">
        <f t="shared" si="383"/>
        <v>0</v>
      </c>
      <c r="AP590" t="b">
        <f t="shared" si="384"/>
        <v>0</v>
      </c>
      <c r="AQ590" t="b">
        <f t="shared" si="385"/>
        <v>0</v>
      </c>
      <c r="AR590" t="b">
        <f t="shared" si="386"/>
        <v>0</v>
      </c>
      <c r="AS590" t="b">
        <f t="shared" si="387"/>
        <v>0</v>
      </c>
      <c r="AT590" t="b">
        <f t="shared" si="388"/>
        <v>0</v>
      </c>
      <c r="AU590" t="b">
        <f t="shared" si="389"/>
        <v>0</v>
      </c>
      <c r="AV590" t="b">
        <f t="shared" si="390"/>
        <v>0</v>
      </c>
      <c r="AW590" t="b">
        <f t="shared" si="391"/>
        <v>0</v>
      </c>
      <c r="AX590" t="b">
        <f t="shared" si="392"/>
        <v>0</v>
      </c>
      <c r="AY590" t="b">
        <f t="shared" si="393"/>
        <v>0</v>
      </c>
      <c r="AZ590" t="b">
        <f t="shared" si="394"/>
        <v>0</v>
      </c>
      <c r="BA590" t="b">
        <f t="shared" si="395"/>
        <v>0</v>
      </c>
      <c r="BB590" t="b">
        <f t="shared" si="396"/>
        <v>0</v>
      </c>
      <c r="BC590" t="b">
        <f t="shared" si="397"/>
        <v>0</v>
      </c>
      <c r="BD590" t="b">
        <f t="shared" si="398"/>
        <v>0</v>
      </c>
    </row>
    <row r="591" spans="1:56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0"/>
        <v>1.3333333333333334E-2</v>
      </c>
      <c r="P591" s="8">
        <f t="shared" si="399"/>
        <v>1</v>
      </c>
      <c r="Q591" t="s">
        <v>8324</v>
      </c>
      <c r="R591" t="s">
        <v>8325</v>
      </c>
      <c r="S591" s="12">
        <f t="shared" si="361"/>
        <v>42178.614571759259</v>
      </c>
      <c r="T591" s="12">
        <f t="shared" si="362"/>
        <v>42193.614571759259</v>
      </c>
      <c r="U591" t="b">
        <f t="shared" si="363"/>
        <v>0</v>
      </c>
      <c r="V591" t="b">
        <f t="shared" si="364"/>
        <v>0</v>
      </c>
      <c r="W591" t="b">
        <f t="shared" si="365"/>
        <v>0</v>
      </c>
      <c r="X591" t="b">
        <f t="shared" si="366"/>
        <v>0</v>
      </c>
      <c r="Y591" t="b">
        <f t="shared" si="367"/>
        <v>0</v>
      </c>
      <c r="Z591" t="b">
        <f t="shared" si="368"/>
        <v>0</v>
      </c>
      <c r="AA591" t="b">
        <f t="shared" si="369"/>
        <v>0</v>
      </c>
      <c r="AB591" t="b">
        <f t="shared" si="370"/>
        <v>0</v>
      </c>
      <c r="AC591" t="b">
        <f t="shared" si="371"/>
        <v>0</v>
      </c>
      <c r="AD591" t="b">
        <f t="shared" si="372"/>
        <v>0</v>
      </c>
      <c r="AE591" t="b">
        <f t="shared" si="373"/>
        <v>0</v>
      </c>
      <c r="AF591" t="b">
        <f t="shared" si="374"/>
        <v>0</v>
      </c>
      <c r="AG591" t="b">
        <f t="shared" si="375"/>
        <v>0</v>
      </c>
      <c r="AH591" t="b">
        <f t="shared" si="376"/>
        <v>0</v>
      </c>
      <c r="AI591" t="b">
        <f t="shared" si="377"/>
        <v>1</v>
      </c>
      <c r="AJ591" t="b">
        <f t="shared" si="378"/>
        <v>0</v>
      </c>
      <c r="AK591" t="b">
        <f t="shared" si="379"/>
        <v>0</v>
      </c>
      <c r="AL591" t="b">
        <f t="shared" si="380"/>
        <v>0</v>
      </c>
      <c r="AM591" t="b">
        <f t="shared" si="381"/>
        <v>0</v>
      </c>
      <c r="AN591" t="b">
        <f t="shared" si="382"/>
        <v>0</v>
      </c>
      <c r="AO591" t="b">
        <f t="shared" si="383"/>
        <v>0</v>
      </c>
      <c r="AP591" t="b">
        <f t="shared" si="384"/>
        <v>0</v>
      </c>
      <c r="AQ591" t="b">
        <f t="shared" si="385"/>
        <v>0</v>
      </c>
      <c r="AR591" t="b">
        <f t="shared" si="386"/>
        <v>0</v>
      </c>
      <c r="AS591" t="b">
        <f t="shared" si="387"/>
        <v>0</v>
      </c>
      <c r="AT591" t="b">
        <f t="shared" si="388"/>
        <v>0</v>
      </c>
      <c r="AU591" t="b">
        <f t="shared" si="389"/>
        <v>0</v>
      </c>
      <c r="AV591" t="b">
        <f t="shared" si="390"/>
        <v>0</v>
      </c>
      <c r="AW591" t="b">
        <f t="shared" si="391"/>
        <v>0</v>
      </c>
      <c r="AX591" t="b">
        <f t="shared" si="392"/>
        <v>0</v>
      </c>
      <c r="AY591" t="b">
        <f t="shared" si="393"/>
        <v>0</v>
      </c>
      <c r="AZ591" t="b">
        <f t="shared" si="394"/>
        <v>0</v>
      </c>
      <c r="BA591" t="b">
        <f t="shared" si="395"/>
        <v>0</v>
      </c>
      <c r="BB591" t="b">
        <f t="shared" si="396"/>
        <v>0</v>
      </c>
      <c r="BC591" t="b">
        <f t="shared" si="397"/>
        <v>0</v>
      </c>
      <c r="BD591" t="b">
        <f t="shared" si="398"/>
        <v>0</v>
      </c>
    </row>
    <row r="592" spans="1:56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0"/>
        <v>4.46</v>
      </c>
      <c r="P592" s="8">
        <f t="shared" si="399"/>
        <v>24.777777777777779</v>
      </c>
      <c r="Q592" t="s">
        <v>8324</v>
      </c>
      <c r="R592" t="s">
        <v>8325</v>
      </c>
      <c r="S592" s="12">
        <f t="shared" si="361"/>
        <v>42377.554756944446</v>
      </c>
      <c r="T592" s="12">
        <f t="shared" si="362"/>
        <v>42408.542361111111</v>
      </c>
      <c r="U592" t="b">
        <f t="shared" si="363"/>
        <v>0</v>
      </c>
      <c r="V592" t="b">
        <f t="shared" si="364"/>
        <v>0</v>
      </c>
      <c r="W592" t="b">
        <f t="shared" si="365"/>
        <v>0</v>
      </c>
      <c r="X592" t="b">
        <f t="shared" si="366"/>
        <v>0</v>
      </c>
      <c r="Y592" t="b">
        <f t="shared" si="367"/>
        <v>0</v>
      </c>
      <c r="Z592" t="b">
        <f t="shared" si="368"/>
        <v>0</v>
      </c>
      <c r="AA592" t="b">
        <f t="shared" si="369"/>
        <v>0</v>
      </c>
      <c r="AB592" t="b">
        <f t="shared" si="370"/>
        <v>0</v>
      </c>
      <c r="AC592" t="b">
        <f t="shared" si="371"/>
        <v>0</v>
      </c>
      <c r="AD592" t="b">
        <f t="shared" si="372"/>
        <v>0</v>
      </c>
      <c r="AE592" t="b">
        <f t="shared" si="373"/>
        <v>0</v>
      </c>
      <c r="AF592" t="b">
        <f t="shared" si="374"/>
        <v>0</v>
      </c>
      <c r="AG592" t="b">
        <f t="shared" si="375"/>
        <v>0</v>
      </c>
      <c r="AH592" t="b">
        <f t="shared" si="376"/>
        <v>0</v>
      </c>
      <c r="AI592" t="b">
        <f t="shared" si="377"/>
        <v>1</v>
      </c>
      <c r="AJ592" t="b">
        <f t="shared" si="378"/>
        <v>0</v>
      </c>
      <c r="AK592" t="b">
        <f t="shared" si="379"/>
        <v>0</v>
      </c>
      <c r="AL592" t="b">
        <f t="shared" si="380"/>
        <v>0</v>
      </c>
      <c r="AM592" t="b">
        <f t="shared" si="381"/>
        <v>0</v>
      </c>
      <c r="AN592" t="b">
        <f t="shared" si="382"/>
        <v>0</v>
      </c>
      <c r="AO592" t="b">
        <f t="shared" si="383"/>
        <v>0</v>
      </c>
      <c r="AP592" t="b">
        <f t="shared" si="384"/>
        <v>0</v>
      </c>
      <c r="AQ592" t="b">
        <f t="shared" si="385"/>
        <v>0</v>
      </c>
      <c r="AR592" t="b">
        <f t="shared" si="386"/>
        <v>0</v>
      </c>
      <c r="AS592" t="b">
        <f t="shared" si="387"/>
        <v>0</v>
      </c>
      <c r="AT592" t="b">
        <f t="shared" si="388"/>
        <v>0</v>
      </c>
      <c r="AU592" t="b">
        <f t="shared" si="389"/>
        <v>0</v>
      </c>
      <c r="AV592" t="b">
        <f t="shared" si="390"/>
        <v>0</v>
      </c>
      <c r="AW592" t="b">
        <f t="shared" si="391"/>
        <v>0</v>
      </c>
      <c r="AX592" t="b">
        <f t="shared" si="392"/>
        <v>0</v>
      </c>
      <c r="AY592" t="b">
        <f t="shared" si="393"/>
        <v>0</v>
      </c>
      <c r="AZ592" t="b">
        <f t="shared" si="394"/>
        <v>0</v>
      </c>
      <c r="BA592" t="b">
        <f t="shared" si="395"/>
        <v>0</v>
      </c>
      <c r="BB592" t="b">
        <f t="shared" si="396"/>
        <v>0</v>
      </c>
      <c r="BC592" t="b">
        <f t="shared" si="397"/>
        <v>0</v>
      </c>
      <c r="BD592" t="b">
        <f t="shared" si="398"/>
        <v>0</v>
      </c>
    </row>
    <row r="593" spans="1:56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0"/>
        <v>6.0999999999999999E-2</v>
      </c>
      <c r="P593" s="8">
        <f t="shared" si="399"/>
        <v>30.5</v>
      </c>
      <c r="Q593" t="s">
        <v>8324</v>
      </c>
      <c r="R593" t="s">
        <v>8325</v>
      </c>
      <c r="S593" s="12">
        <f t="shared" si="361"/>
        <v>42177.543171296296</v>
      </c>
      <c r="T593" s="12">
        <f t="shared" si="362"/>
        <v>42207.543171296296</v>
      </c>
      <c r="U593" t="b">
        <f t="shared" si="363"/>
        <v>0</v>
      </c>
      <c r="V593" t="b">
        <f t="shared" si="364"/>
        <v>0</v>
      </c>
      <c r="W593" t="b">
        <f t="shared" si="365"/>
        <v>0</v>
      </c>
      <c r="X593" t="b">
        <f t="shared" si="366"/>
        <v>0</v>
      </c>
      <c r="Y593" t="b">
        <f t="shared" si="367"/>
        <v>0</v>
      </c>
      <c r="Z593" t="b">
        <f t="shared" si="368"/>
        <v>0</v>
      </c>
      <c r="AA593" t="b">
        <f t="shared" si="369"/>
        <v>0</v>
      </c>
      <c r="AB593" t="b">
        <f t="shared" si="370"/>
        <v>0</v>
      </c>
      <c r="AC593" t="b">
        <f t="shared" si="371"/>
        <v>0</v>
      </c>
      <c r="AD593" t="b">
        <f t="shared" si="372"/>
        <v>0</v>
      </c>
      <c r="AE593" t="b">
        <f t="shared" si="373"/>
        <v>0</v>
      </c>
      <c r="AF593" t="b">
        <f t="shared" si="374"/>
        <v>0</v>
      </c>
      <c r="AG593" t="b">
        <f t="shared" si="375"/>
        <v>0</v>
      </c>
      <c r="AH593" t="b">
        <f t="shared" si="376"/>
        <v>0</v>
      </c>
      <c r="AI593" t="b">
        <f t="shared" si="377"/>
        <v>0</v>
      </c>
      <c r="AJ593" t="b">
        <f t="shared" si="378"/>
        <v>0</v>
      </c>
      <c r="AK593" t="b">
        <f t="shared" si="379"/>
        <v>0</v>
      </c>
      <c r="AL593" t="b">
        <f t="shared" si="380"/>
        <v>0</v>
      </c>
      <c r="AM593" t="b">
        <f t="shared" si="381"/>
        <v>0</v>
      </c>
      <c r="AN593" t="b">
        <f t="shared" si="382"/>
        <v>0</v>
      </c>
      <c r="AO593" t="b">
        <f t="shared" si="383"/>
        <v>0</v>
      </c>
      <c r="AP593" t="b">
        <f t="shared" si="384"/>
        <v>0</v>
      </c>
      <c r="AQ593" t="b">
        <f t="shared" si="385"/>
        <v>0</v>
      </c>
      <c r="AR593" t="b">
        <f t="shared" si="386"/>
        <v>1</v>
      </c>
      <c r="AS593" t="b">
        <f t="shared" si="387"/>
        <v>0</v>
      </c>
      <c r="AT593" t="b">
        <f t="shared" si="388"/>
        <v>0</v>
      </c>
      <c r="AU593" t="b">
        <f t="shared" si="389"/>
        <v>0</v>
      </c>
      <c r="AV593" t="b">
        <f t="shared" si="390"/>
        <v>0</v>
      </c>
      <c r="AW593" t="b">
        <f t="shared" si="391"/>
        <v>0</v>
      </c>
      <c r="AX593" t="b">
        <f t="shared" si="392"/>
        <v>0</v>
      </c>
      <c r="AY593" t="b">
        <f t="shared" si="393"/>
        <v>0</v>
      </c>
      <c r="AZ593" t="b">
        <f t="shared" si="394"/>
        <v>0</v>
      </c>
      <c r="BA593" t="b">
        <f t="shared" si="395"/>
        <v>0</v>
      </c>
      <c r="BB593" t="b">
        <f t="shared" si="396"/>
        <v>0</v>
      </c>
      <c r="BC593" t="b">
        <f t="shared" si="397"/>
        <v>0</v>
      </c>
      <c r="BD593" t="b">
        <f t="shared" si="398"/>
        <v>0</v>
      </c>
    </row>
    <row r="594" spans="1:56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0"/>
        <v>3.3333333333333335</v>
      </c>
      <c r="P594" s="8">
        <f t="shared" si="399"/>
        <v>250</v>
      </c>
      <c r="Q594" t="s">
        <v>8324</v>
      </c>
      <c r="R594" t="s">
        <v>8325</v>
      </c>
      <c r="S594" s="12">
        <f t="shared" si="361"/>
        <v>41946.232175925928</v>
      </c>
      <c r="T594" s="12">
        <f t="shared" si="362"/>
        <v>41976.232175925921</v>
      </c>
      <c r="U594" t="b">
        <f t="shared" si="363"/>
        <v>0</v>
      </c>
      <c r="V594" t="b">
        <f t="shared" si="364"/>
        <v>0</v>
      </c>
      <c r="W594" t="b">
        <f t="shared" si="365"/>
        <v>0</v>
      </c>
      <c r="X594" t="b">
        <f t="shared" si="366"/>
        <v>0</v>
      </c>
      <c r="Y594" t="b">
        <f t="shared" si="367"/>
        <v>0</v>
      </c>
      <c r="Z594" t="b">
        <f t="shared" si="368"/>
        <v>0</v>
      </c>
      <c r="AA594" t="b">
        <f t="shared" si="369"/>
        <v>0</v>
      </c>
      <c r="AB594" t="b">
        <f t="shared" si="370"/>
        <v>0</v>
      </c>
      <c r="AC594" t="b">
        <f t="shared" si="371"/>
        <v>0</v>
      </c>
      <c r="AD594" t="b">
        <f t="shared" si="372"/>
        <v>0</v>
      </c>
      <c r="AE594" t="b">
        <f t="shared" si="373"/>
        <v>0</v>
      </c>
      <c r="AF594" t="b">
        <f t="shared" si="374"/>
        <v>0</v>
      </c>
      <c r="AG594" t="b">
        <f t="shared" si="375"/>
        <v>0</v>
      </c>
      <c r="AH594" t="b">
        <f t="shared" si="376"/>
        <v>0</v>
      </c>
      <c r="AI594" t="b">
        <f t="shared" si="377"/>
        <v>1</v>
      </c>
      <c r="AJ594" t="b">
        <f t="shared" si="378"/>
        <v>0</v>
      </c>
      <c r="AK594" t="b">
        <f t="shared" si="379"/>
        <v>0</v>
      </c>
      <c r="AL594" t="b">
        <f t="shared" si="380"/>
        <v>0</v>
      </c>
      <c r="AM594" t="b">
        <f t="shared" si="381"/>
        <v>0</v>
      </c>
      <c r="AN594" t="b">
        <f t="shared" si="382"/>
        <v>0</v>
      </c>
      <c r="AO594" t="b">
        <f t="shared" si="383"/>
        <v>0</v>
      </c>
      <c r="AP594" t="b">
        <f t="shared" si="384"/>
        <v>0</v>
      </c>
      <c r="AQ594" t="b">
        <f t="shared" si="385"/>
        <v>0</v>
      </c>
      <c r="AR594" t="b">
        <f t="shared" si="386"/>
        <v>0</v>
      </c>
      <c r="AS594" t="b">
        <f t="shared" si="387"/>
        <v>0</v>
      </c>
      <c r="AT594" t="b">
        <f t="shared" si="388"/>
        <v>0</v>
      </c>
      <c r="AU594" t="b">
        <f t="shared" si="389"/>
        <v>0</v>
      </c>
      <c r="AV594" t="b">
        <f t="shared" si="390"/>
        <v>0</v>
      </c>
      <c r="AW594" t="b">
        <f t="shared" si="391"/>
        <v>0</v>
      </c>
      <c r="AX594" t="b">
        <f t="shared" si="392"/>
        <v>0</v>
      </c>
      <c r="AY594" t="b">
        <f t="shared" si="393"/>
        <v>0</v>
      </c>
      <c r="AZ594" t="b">
        <f t="shared" si="394"/>
        <v>0</v>
      </c>
      <c r="BA594" t="b">
        <f t="shared" si="395"/>
        <v>0</v>
      </c>
      <c r="BB594" t="b">
        <f t="shared" si="396"/>
        <v>0</v>
      </c>
      <c r="BC594" t="b">
        <f t="shared" si="397"/>
        <v>0</v>
      </c>
      <c r="BD594" t="b">
        <f t="shared" si="398"/>
        <v>0</v>
      </c>
    </row>
    <row r="595" spans="1:56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0"/>
        <v>23</v>
      </c>
      <c r="P595" s="8">
        <f t="shared" si="399"/>
        <v>16.428571428571427</v>
      </c>
      <c r="Q595" t="s">
        <v>8324</v>
      </c>
      <c r="R595" t="s">
        <v>8325</v>
      </c>
      <c r="S595" s="12">
        <f t="shared" si="361"/>
        <v>42070.677604166667</v>
      </c>
      <c r="T595" s="12">
        <f t="shared" si="362"/>
        <v>42100.635937500003</v>
      </c>
      <c r="U595" t="b">
        <f t="shared" si="363"/>
        <v>0</v>
      </c>
      <c r="V595" t="b">
        <f t="shared" si="364"/>
        <v>0</v>
      </c>
      <c r="W595" t="b">
        <f t="shared" si="365"/>
        <v>0</v>
      </c>
      <c r="X595" t="b">
        <f t="shared" si="366"/>
        <v>0</v>
      </c>
      <c r="Y595" t="b">
        <f t="shared" si="367"/>
        <v>0</v>
      </c>
      <c r="Z595" t="b">
        <f t="shared" si="368"/>
        <v>0</v>
      </c>
      <c r="AA595" t="b">
        <f t="shared" si="369"/>
        <v>0</v>
      </c>
      <c r="AB595" t="b">
        <f t="shared" si="370"/>
        <v>0</v>
      </c>
      <c r="AC595" t="b">
        <f t="shared" si="371"/>
        <v>0</v>
      </c>
      <c r="AD595" t="b">
        <f t="shared" si="372"/>
        <v>0</v>
      </c>
      <c r="AE595" t="b">
        <f t="shared" si="373"/>
        <v>0</v>
      </c>
      <c r="AF595" t="b">
        <f t="shared" si="374"/>
        <v>0</v>
      </c>
      <c r="AG595" t="b">
        <f t="shared" si="375"/>
        <v>1</v>
      </c>
      <c r="AH595" t="b">
        <f t="shared" si="376"/>
        <v>0</v>
      </c>
      <c r="AI595" t="b">
        <f t="shared" si="377"/>
        <v>0</v>
      </c>
      <c r="AJ595" t="b">
        <f t="shared" si="378"/>
        <v>0</v>
      </c>
      <c r="AK595" t="b">
        <f t="shared" si="379"/>
        <v>0</v>
      </c>
      <c r="AL595" t="b">
        <f t="shared" si="380"/>
        <v>0</v>
      </c>
      <c r="AM595" t="b">
        <f t="shared" si="381"/>
        <v>0</v>
      </c>
      <c r="AN595" t="b">
        <f t="shared" si="382"/>
        <v>0</v>
      </c>
      <c r="AO595" t="b">
        <f t="shared" si="383"/>
        <v>0</v>
      </c>
      <c r="AP595" t="b">
        <f t="shared" si="384"/>
        <v>0</v>
      </c>
      <c r="AQ595" t="b">
        <f t="shared" si="385"/>
        <v>0</v>
      </c>
      <c r="AR595" t="b">
        <f t="shared" si="386"/>
        <v>0</v>
      </c>
      <c r="AS595" t="b">
        <f t="shared" si="387"/>
        <v>0</v>
      </c>
      <c r="AT595" t="b">
        <f t="shared" si="388"/>
        <v>0</v>
      </c>
      <c r="AU595" t="b">
        <f t="shared" si="389"/>
        <v>0</v>
      </c>
      <c r="AV595" t="b">
        <f t="shared" si="390"/>
        <v>0</v>
      </c>
      <c r="AW595" t="b">
        <f t="shared" si="391"/>
        <v>0</v>
      </c>
      <c r="AX595" t="b">
        <f t="shared" si="392"/>
        <v>0</v>
      </c>
      <c r="AY595" t="b">
        <f t="shared" si="393"/>
        <v>0</v>
      </c>
      <c r="AZ595" t="b">
        <f t="shared" si="394"/>
        <v>0</v>
      </c>
      <c r="BA595" t="b">
        <f t="shared" si="395"/>
        <v>0</v>
      </c>
      <c r="BB595" t="b">
        <f t="shared" si="396"/>
        <v>0</v>
      </c>
      <c r="BC595" t="b">
        <f t="shared" si="397"/>
        <v>0</v>
      </c>
      <c r="BD595" t="b">
        <f t="shared" si="398"/>
        <v>0</v>
      </c>
    </row>
    <row r="596" spans="1:56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0"/>
        <v>0.104</v>
      </c>
      <c r="P596" s="8">
        <f t="shared" si="399"/>
        <v>13</v>
      </c>
      <c r="Q596" t="s">
        <v>8324</v>
      </c>
      <c r="R596" t="s">
        <v>8325</v>
      </c>
      <c r="S596" s="12">
        <f t="shared" si="361"/>
        <v>42446.780162037037</v>
      </c>
      <c r="T596" s="12">
        <f t="shared" si="362"/>
        <v>42476.780162037037</v>
      </c>
      <c r="U596" t="b">
        <f t="shared" si="363"/>
        <v>0</v>
      </c>
      <c r="V596" t="b">
        <f t="shared" si="364"/>
        <v>0</v>
      </c>
      <c r="W596" t="b">
        <f t="shared" si="365"/>
        <v>0</v>
      </c>
      <c r="X596" t="b">
        <f t="shared" si="366"/>
        <v>0</v>
      </c>
      <c r="Y596" t="b">
        <f t="shared" si="367"/>
        <v>0</v>
      </c>
      <c r="Z596" t="b">
        <f t="shared" si="368"/>
        <v>0</v>
      </c>
      <c r="AA596" t="b">
        <f t="shared" si="369"/>
        <v>0</v>
      </c>
      <c r="AB596" t="b">
        <f t="shared" si="370"/>
        <v>0</v>
      </c>
      <c r="AC596" t="b">
        <f t="shared" si="371"/>
        <v>0</v>
      </c>
      <c r="AD596" t="b">
        <f t="shared" si="372"/>
        <v>0</v>
      </c>
      <c r="AE596" t="b">
        <f t="shared" si="373"/>
        <v>0</v>
      </c>
      <c r="AF596" t="b">
        <f t="shared" si="374"/>
        <v>0</v>
      </c>
      <c r="AG596" t="b">
        <f t="shared" si="375"/>
        <v>0</v>
      </c>
      <c r="AH596" t="b">
        <f t="shared" si="376"/>
        <v>0</v>
      </c>
      <c r="AI596" t="b">
        <f t="shared" si="377"/>
        <v>0</v>
      </c>
      <c r="AJ596" t="b">
        <f t="shared" si="378"/>
        <v>0</v>
      </c>
      <c r="AK596" t="b">
        <f t="shared" si="379"/>
        <v>0</v>
      </c>
      <c r="AL596" t="b">
        <f t="shared" si="380"/>
        <v>0</v>
      </c>
      <c r="AM596" t="b">
        <f t="shared" si="381"/>
        <v>1</v>
      </c>
      <c r="AN596" t="b">
        <f t="shared" si="382"/>
        <v>0</v>
      </c>
      <c r="AO596" t="b">
        <f t="shared" si="383"/>
        <v>0</v>
      </c>
      <c r="AP596" t="b">
        <f t="shared" si="384"/>
        <v>0</v>
      </c>
      <c r="AQ596" t="b">
        <f t="shared" si="385"/>
        <v>0</v>
      </c>
      <c r="AR596" t="b">
        <f t="shared" si="386"/>
        <v>0</v>
      </c>
      <c r="AS596" t="b">
        <f t="shared" si="387"/>
        <v>0</v>
      </c>
      <c r="AT596" t="b">
        <f t="shared" si="388"/>
        <v>0</v>
      </c>
      <c r="AU596" t="b">
        <f t="shared" si="389"/>
        <v>0</v>
      </c>
      <c r="AV596" t="b">
        <f t="shared" si="390"/>
        <v>0</v>
      </c>
      <c r="AW596" t="b">
        <f t="shared" si="391"/>
        <v>0</v>
      </c>
      <c r="AX596" t="b">
        <f t="shared" si="392"/>
        <v>0</v>
      </c>
      <c r="AY596" t="b">
        <f t="shared" si="393"/>
        <v>0</v>
      </c>
      <c r="AZ596" t="b">
        <f t="shared" si="394"/>
        <v>0</v>
      </c>
      <c r="BA596" t="b">
        <f t="shared" si="395"/>
        <v>0</v>
      </c>
      <c r="BB596" t="b">
        <f t="shared" si="396"/>
        <v>0</v>
      </c>
      <c r="BC596" t="b">
        <f t="shared" si="397"/>
        <v>0</v>
      </c>
      <c r="BD596" t="b">
        <f t="shared" si="398"/>
        <v>0</v>
      </c>
    </row>
    <row r="597" spans="1:56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0"/>
        <v>0.42599999999999999</v>
      </c>
      <c r="P597" s="8">
        <f t="shared" si="399"/>
        <v>53.25</v>
      </c>
      <c r="Q597" t="s">
        <v>8324</v>
      </c>
      <c r="R597" t="s">
        <v>8325</v>
      </c>
      <c r="S597" s="12">
        <f t="shared" si="361"/>
        <v>42083.069884259254</v>
      </c>
      <c r="T597" s="12">
        <f t="shared" si="362"/>
        <v>42128.069884259254</v>
      </c>
      <c r="U597" t="b">
        <f t="shared" si="363"/>
        <v>0</v>
      </c>
      <c r="V597" t="b">
        <f t="shared" si="364"/>
        <v>0</v>
      </c>
      <c r="W597" t="b">
        <f t="shared" si="365"/>
        <v>0</v>
      </c>
      <c r="X597" t="b">
        <f t="shared" si="366"/>
        <v>0</v>
      </c>
      <c r="Y597" t="b">
        <f t="shared" si="367"/>
        <v>0</v>
      </c>
      <c r="Z597" t="b">
        <f t="shared" si="368"/>
        <v>0</v>
      </c>
      <c r="AA597" t="b">
        <f t="shared" si="369"/>
        <v>0</v>
      </c>
      <c r="AB597" t="b">
        <f t="shared" si="370"/>
        <v>0</v>
      </c>
      <c r="AC597" t="b">
        <f t="shared" si="371"/>
        <v>0</v>
      </c>
      <c r="AD597" t="b">
        <f t="shared" si="372"/>
        <v>0</v>
      </c>
      <c r="AE597" t="b">
        <f t="shared" si="373"/>
        <v>0</v>
      </c>
      <c r="AF597" t="b">
        <f t="shared" si="374"/>
        <v>0</v>
      </c>
      <c r="AG597" t="b">
        <f t="shared" si="375"/>
        <v>0</v>
      </c>
      <c r="AH597" t="b">
        <f t="shared" si="376"/>
        <v>0</v>
      </c>
      <c r="AI597" t="b">
        <f t="shared" si="377"/>
        <v>0</v>
      </c>
      <c r="AJ597" t="b">
        <f t="shared" si="378"/>
        <v>0</v>
      </c>
      <c r="AK597" t="b">
        <f t="shared" si="379"/>
        <v>0</v>
      </c>
      <c r="AL597" t="b">
        <f t="shared" si="380"/>
        <v>0</v>
      </c>
      <c r="AM597" t="b">
        <f t="shared" si="381"/>
        <v>0</v>
      </c>
      <c r="AN597" t="b">
        <f t="shared" si="382"/>
        <v>0</v>
      </c>
      <c r="AO597" t="b">
        <f t="shared" si="383"/>
        <v>0</v>
      </c>
      <c r="AP597" t="b">
        <f t="shared" si="384"/>
        <v>0</v>
      </c>
      <c r="AQ597" t="b">
        <f t="shared" si="385"/>
        <v>0</v>
      </c>
      <c r="AR597" t="b">
        <f t="shared" si="386"/>
        <v>1</v>
      </c>
      <c r="AS597" t="b">
        <f t="shared" si="387"/>
        <v>0</v>
      </c>
      <c r="AT597" t="b">
        <f t="shared" si="388"/>
        <v>0</v>
      </c>
      <c r="AU597" t="b">
        <f t="shared" si="389"/>
        <v>0</v>
      </c>
      <c r="AV597" t="b">
        <f t="shared" si="390"/>
        <v>0</v>
      </c>
      <c r="AW597" t="b">
        <f t="shared" si="391"/>
        <v>0</v>
      </c>
      <c r="AX597" t="b">
        <f t="shared" si="392"/>
        <v>0</v>
      </c>
      <c r="AY597" t="b">
        <f t="shared" si="393"/>
        <v>0</v>
      </c>
      <c r="AZ597" t="b">
        <f t="shared" si="394"/>
        <v>0</v>
      </c>
      <c r="BA597" t="b">
        <f t="shared" si="395"/>
        <v>0</v>
      </c>
      <c r="BB597" t="b">
        <f t="shared" si="396"/>
        <v>0</v>
      </c>
      <c r="BC597" t="b">
        <f t="shared" si="397"/>
        <v>0</v>
      </c>
      <c r="BD597" t="b">
        <f t="shared" si="398"/>
        <v>0</v>
      </c>
    </row>
    <row r="598" spans="1:56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0"/>
        <v>0.03</v>
      </c>
      <c r="P598" s="8">
        <f t="shared" si="399"/>
        <v>3</v>
      </c>
      <c r="Q598" t="s">
        <v>8324</v>
      </c>
      <c r="R598" t="s">
        <v>8325</v>
      </c>
      <c r="S598" s="12">
        <f t="shared" si="361"/>
        <v>42646.896898148145</v>
      </c>
      <c r="T598" s="12">
        <f t="shared" si="362"/>
        <v>42676.896898148145</v>
      </c>
      <c r="U598" t="b">
        <f t="shared" si="363"/>
        <v>0</v>
      </c>
      <c r="V598" t="b">
        <f t="shared" si="364"/>
        <v>0</v>
      </c>
      <c r="W598" t="b">
        <f t="shared" si="365"/>
        <v>0</v>
      </c>
      <c r="X598" t="b">
        <f t="shared" si="366"/>
        <v>0</v>
      </c>
      <c r="Y598" t="b">
        <f t="shared" si="367"/>
        <v>0</v>
      </c>
      <c r="Z598" t="b">
        <f t="shared" si="368"/>
        <v>0</v>
      </c>
      <c r="AA598" t="b">
        <f t="shared" si="369"/>
        <v>0</v>
      </c>
      <c r="AB598" t="b">
        <f t="shared" si="370"/>
        <v>0</v>
      </c>
      <c r="AC598" t="b">
        <f t="shared" si="371"/>
        <v>0</v>
      </c>
      <c r="AD598" t="b">
        <f t="shared" si="372"/>
        <v>0</v>
      </c>
      <c r="AE598" t="b">
        <f t="shared" si="373"/>
        <v>0</v>
      </c>
      <c r="AF598" t="b">
        <f t="shared" si="374"/>
        <v>0</v>
      </c>
      <c r="AG598" t="b">
        <f t="shared" si="375"/>
        <v>0</v>
      </c>
      <c r="AH598" t="b">
        <f t="shared" si="376"/>
        <v>0</v>
      </c>
      <c r="AI598" t="b">
        <f t="shared" si="377"/>
        <v>0</v>
      </c>
      <c r="AJ598" t="b">
        <f t="shared" si="378"/>
        <v>0</v>
      </c>
      <c r="AK598" t="b">
        <f t="shared" si="379"/>
        <v>0</v>
      </c>
      <c r="AL598" t="b">
        <f t="shared" si="380"/>
        <v>1</v>
      </c>
      <c r="AM598" t="b">
        <f t="shared" si="381"/>
        <v>0</v>
      </c>
      <c r="AN598" t="b">
        <f t="shared" si="382"/>
        <v>0</v>
      </c>
      <c r="AO598" t="b">
        <f t="shared" si="383"/>
        <v>0</v>
      </c>
      <c r="AP598" t="b">
        <f t="shared" si="384"/>
        <v>0</v>
      </c>
      <c r="AQ598" t="b">
        <f t="shared" si="385"/>
        <v>0</v>
      </c>
      <c r="AR598" t="b">
        <f t="shared" si="386"/>
        <v>0</v>
      </c>
      <c r="AS598" t="b">
        <f t="shared" si="387"/>
        <v>0</v>
      </c>
      <c r="AT598" t="b">
        <f t="shared" si="388"/>
        <v>0</v>
      </c>
      <c r="AU598" t="b">
        <f t="shared" si="389"/>
        <v>0</v>
      </c>
      <c r="AV598" t="b">
        <f t="shared" si="390"/>
        <v>0</v>
      </c>
      <c r="AW598" t="b">
        <f t="shared" si="391"/>
        <v>0</v>
      </c>
      <c r="AX598" t="b">
        <f t="shared" si="392"/>
        <v>0</v>
      </c>
      <c r="AY598" t="b">
        <f t="shared" si="393"/>
        <v>0</v>
      </c>
      <c r="AZ598" t="b">
        <f t="shared" si="394"/>
        <v>0</v>
      </c>
      <c r="BA598" t="b">
        <f t="shared" si="395"/>
        <v>0</v>
      </c>
      <c r="BB598" t="b">
        <f t="shared" si="396"/>
        <v>0</v>
      </c>
      <c r="BC598" t="b">
        <f t="shared" si="397"/>
        <v>0</v>
      </c>
      <c r="BD598" t="b">
        <f t="shared" si="398"/>
        <v>0</v>
      </c>
    </row>
    <row r="599" spans="1:56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0"/>
        <v>0.26666666666666666</v>
      </c>
      <c r="P599" s="8">
        <f t="shared" si="399"/>
        <v>10</v>
      </c>
      <c r="Q599" t="s">
        <v>8324</v>
      </c>
      <c r="R599" t="s">
        <v>8325</v>
      </c>
      <c r="S599" s="12">
        <f t="shared" si="361"/>
        <v>42545.705266203702</v>
      </c>
      <c r="T599" s="12">
        <f t="shared" si="362"/>
        <v>42582.666666666672</v>
      </c>
      <c r="U599" t="b">
        <f t="shared" si="363"/>
        <v>0</v>
      </c>
      <c r="V599" t="b">
        <f t="shared" si="364"/>
        <v>0</v>
      </c>
      <c r="W599" t="b">
        <f t="shared" si="365"/>
        <v>0</v>
      </c>
      <c r="X599" t="b">
        <f t="shared" si="366"/>
        <v>0</v>
      </c>
      <c r="Y599" t="b">
        <f t="shared" si="367"/>
        <v>0</v>
      </c>
      <c r="Z599" t="b">
        <f t="shared" si="368"/>
        <v>0</v>
      </c>
      <c r="AA599" t="b">
        <f t="shared" si="369"/>
        <v>0</v>
      </c>
      <c r="AB599" t="b">
        <f t="shared" si="370"/>
        <v>0</v>
      </c>
      <c r="AC599" t="b">
        <f t="shared" si="371"/>
        <v>0</v>
      </c>
      <c r="AD599" t="b">
        <f t="shared" si="372"/>
        <v>0</v>
      </c>
      <c r="AE599" t="b">
        <f t="shared" si="373"/>
        <v>0</v>
      </c>
      <c r="AF599" t="b">
        <f t="shared" si="374"/>
        <v>0</v>
      </c>
      <c r="AG599" t="b">
        <f t="shared" si="375"/>
        <v>0</v>
      </c>
      <c r="AH599" t="b">
        <f t="shared" si="376"/>
        <v>0</v>
      </c>
      <c r="AI599" t="b">
        <f t="shared" si="377"/>
        <v>1</v>
      </c>
      <c r="AJ599" t="b">
        <f t="shared" si="378"/>
        <v>0</v>
      </c>
      <c r="AK599" t="b">
        <f t="shared" si="379"/>
        <v>0</v>
      </c>
      <c r="AL599" t="b">
        <f t="shared" si="380"/>
        <v>0</v>
      </c>
      <c r="AM599" t="b">
        <f t="shared" si="381"/>
        <v>0</v>
      </c>
      <c r="AN599" t="b">
        <f t="shared" si="382"/>
        <v>0</v>
      </c>
      <c r="AO599" t="b">
        <f t="shared" si="383"/>
        <v>0</v>
      </c>
      <c r="AP599" t="b">
        <f t="shared" si="384"/>
        <v>0</v>
      </c>
      <c r="AQ599" t="b">
        <f t="shared" si="385"/>
        <v>0</v>
      </c>
      <c r="AR599" t="b">
        <f t="shared" si="386"/>
        <v>0</v>
      </c>
      <c r="AS599" t="b">
        <f t="shared" si="387"/>
        <v>0</v>
      </c>
      <c r="AT599" t="b">
        <f t="shared" si="388"/>
        <v>0</v>
      </c>
      <c r="AU599" t="b">
        <f t="shared" si="389"/>
        <v>0</v>
      </c>
      <c r="AV599" t="b">
        <f t="shared" si="390"/>
        <v>0</v>
      </c>
      <c r="AW599" t="b">
        <f t="shared" si="391"/>
        <v>0</v>
      </c>
      <c r="AX599" t="b">
        <f t="shared" si="392"/>
        <v>0</v>
      </c>
      <c r="AY599" t="b">
        <f t="shared" si="393"/>
        <v>0</v>
      </c>
      <c r="AZ599" t="b">
        <f t="shared" si="394"/>
        <v>0</v>
      </c>
      <c r="BA599" t="b">
        <f t="shared" si="395"/>
        <v>0</v>
      </c>
      <c r="BB599" t="b">
        <f t="shared" si="396"/>
        <v>0</v>
      </c>
      <c r="BC599" t="b">
        <f t="shared" si="397"/>
        <v>0</v>
      </c>
      <c r="BD599" t="b">
        <f t="shared" si="398"/>
        <v>0</v>
      </c>
    </row>
    <row r="600" spans="1:56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0"/>
        <v>34</v>
      </c>
      <c r="P600" s="8">
        <f t="shared" si="399"/>
        <v>121.42857142857143</v>
      </c>
      <c r="Q600" t="s">
        <v>8324</v>
      </c>
      <c r="R600" t="s">
        <v>8325</v>
      </c>
      <c r="S600" s="12">
        <f t="shared" si="361"/>
        <v>41948.00209490741</v>
      </c>
      <c r="T600" s="12">
        <f t="shared" si="362"/>
        <v>41978.00209490741</v>
      </c>
      <c r="U600" t="b">
        <f t="shared" si="363"/>
        <v>0</v>
      </c>
      <c r="V600" t="b">
        <f t="shared" si="364"/>
        <v>0</v>
      </c>
      <c r="W600" t="b">
        <f t="shared" si="365"/>
        <v>0</v>
      </c>
      <c r="X600" t="b">
        <f t="shared" si="366"/>
        <v>0</v>
      </c>
      <c r="Y600" t="b">
        <f t="shared" si="367"/>
        <v>0</v>
      </c>
      <c r="Z600" t="b">
        <f t="shared" si="368"/>
        <v>0</v>
      </c>
      <c r="AA600" t="b">
        <f t="shared" si="369"/>
        <v>0</v>
      </c>
      <c r="AB600" t="b">
        <f t="shared" si="370"/>
        <v>0</v>
      </c>
      <c r="AC600" t="b">
        <f t="shared" si="371"/>
        <v>0</v>
      </c>
      <c r="AD600" t="b">
        <f t="shared" si="372"/>
        <v>0</v>
      </c>
      <c r="AE600" t="b">
        <f t="shared" si="373"/>
        <v>0</v>
      </c>
      <c r="AF600" t="b">
        <f t="shared" si="374"/>
        <v>0</v>
      </c>
      <c r="AG600" t="b">
        <f t="shared" si="375"/>
        <v>0</v>
      </c>
      <c r="AH600" t="b">
        <f t="shared" si="376"/>
        <v>1</v>
      </c>
      <c r="AI600" t="b">
        <f t="shared" si="377"/>
        <v>0</v>
      </c>
      <c r="AJ600" t="b">
        <f t="shared" si="378"/>
        <v>0</v>
      </c>
      <c r="AK600" t="b">
        <f t="shared" si="379"/>
        <v>0</v>
      </c>
      <c r="AL600" t="b">
        <f t="shared" si="380"/>
        <v>0</v>
      </c>
      <c r="AM600" t="b">
        <f t="shared" si="381"/>
        <v>0</v>
      </c>
      <c r="AN600" t="b">
        <f t="shared" si="382"/>
        <v>0</v>
      </c>
      <c r="AO600" t="b">
        <f t="shared" si="383"/>
        <v>0</v>
      </c>
      <c r="AP600" t="b">
        <f t="shared" si="384"/>
        <v>0</v>
      </c>
      <c r="AQ600" t="b">
        <f t="shared" si="385"/>
        <v>0</v>
      </c>
      <c r="AR600" t="b">
        <f t="shared" si="386"/>
        <v>0</v>
      </c>
      <c r="AS600" t="b">
        <f t="shared" si="387"/>
        <v>0</v>
      </c>
      <c r="AT600" t="b">
        <f t="shared" si="388"/>
        <v>0</v>
      </c>
      <c r="AU600" t="b">
        <f t="shared" si="389"/>
        <v>0</v>
      </c>
      <c r="AV600" t="b">
        <f t="shared" si="390"/>
        <v>0</v>
      </c>
      <c r="AW600" t="b">
        <f t="shared" si="391"/>
        <v>0</v>
      </c>
      <c r="AX600" t="b">
        <f t="shared" si="392"/>
        <v>0</v>
      </c>
      <c r="AY600" t="b">
        <f t="shared" si="393"/>
        <v>0</v>
      </c>
      <c r="AZ600" t="b">
        <f t="shared" si="394"/>
        <v>0</v>
      </c>
      <c r="BA600" t="b">
        <f t="shared" si="395"/>
        <v>0</v>
      </c>
      <c r="BB600" t="b">
        <f t="shared" si="396"/>
        <v>0</v>
      </c>
      <c r="BC600" t="b">
        <f t="shared" si="397"/>
        <v>0</v>
      </c>
      <c r="BD600" t="b">
        <f t="shared" si="398"/>
        <v>0</v>
      </c>
    </row>
    <row r="601" spans="1:56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0"/>
        <v>6.2E-2</v>
      </c>
      <c r="P601" s="8">
        <f t="shared" si="399"/>
        <v>15.5</v>
      </c>
      <c r="Q601" t="s">
        <v>8324</v>
      </c>
      <c r="R601" t="s">
        <v>8325</v>
      </c>
      <c r="S601" s="12">
        <f t="shared" si="361"/>
        <v>42047.812523148154</v>
      </c>
      <c r="T601" s="12">
        <f t="shared" si="362"/>
        <v>42071.636111111111</v>
      </c>
      <c r="U601" t="b">
        <f t="shared" si="363"/>
        <v>0</v>
      </c>
      <c r="V601" t="b">
        <f t="shared" si="364"/>
        <v>0</v>
      </c>
      <c r="W601" t="b">
        <f t="shared" si="365"/>
        <v>0</v>
      </c>
      <c r="X601" t="b">
        <f t="shared" si="366"/>
        <v>0</v>
      </c>
      <c r="Y601" t="b">
        <f t="shared" si="367"/>
        <v>0</v>
      </c>
      <c r="Z601" t="b">
        <f t="shared" si="368"/>
        <v>0</v>
      </c>
      <c r="AA601" t="b">
        <f t="shared" si="369"/>
        <v>0</v>
      </c>
      <c r="AB601" t="b">
        <f t="shared" si="370"/>
        <v>0</v>
      </c>
      <c r="AC601" t="b">
        <f t="shared" si="371"/>
        <v>0</v>
      </c>
      <c r="AD601" t="b">
        <f t="shared" si="372"/>
        <v>0</v>
      </c>
      <c r="AE601" t="b">
        <f t="shared" si="373"/>
        <v>0</v>
      </c>
      <c r="AF601" t="b">
        <f t="shared" si="374"/>
        <v>0</v>
      </c>
      <c r="AG601" t="b">
        <f t="shared" si="375"/>
        <v>0</v>
      </c>
      <c r="AH601" t="b">
        <f t="shared" si="376"/>
        <v>0</v>
      </c>
      <c r="AI601" t="b">
        <f t="shared" si="377"/>
        <v>0</v>
      </c>
      <c r="AJ601" t="b">
        <f t="shared" si="378"/>
        <v>0</v>
      </c>
      <c r="AK601" t="b">
        <f t="shared" si="379"/>
        <v>0</v>
      </c>
      <c r="AL601" t="b">
        <f t="shared" si="380"/>
        <v>0</v>
      </c>
      <c r="AM601" t="b">
        <f t="shared" si="381"/>
        <v>0</v>
      </c>
      <c r="AN601" t="b">
        <f t="shared" si="382"/>
        <v>0</v>
      </c>
      <c r="AO601" t="b">
        <f t="shared" si="383"/>
        <v>0</v>
      </c>
      <c r="AP601" t="b">
        <f t="shared" si="384"/>
        <v>0</v>
      </c>
      <c r="AQ601" t="b">
        <f t="shared" si="385"/>
        <v>0</v>
      </c>
      <c r="AR601" t="b">
        <f t="shared" si="386"/>
        <v>1</v>
      </c>
      <c r="AS601" t="b">
        <f t="shared" si="387"/>
        <v>0</v>
      </c>
      <c r="AT601" t="b">
        <f t="shared" si="388"/>
        <v>0</v>
      </c>
      <c r="AU601" t="b">
        <f t="shared" si="389"/>
        <v>0</v>
      </c>
      <c r="AV601" t="b">
        <f t="shared" si="390"/>
        <v>0</v>
      </c>
      <c r="AW601" t="b">
        <f t="shared" si="391"/>
        <v>0</v>
      </c>
      <c r="AX601" t="b">
        <f t="shared" si="392"/>
        <v>0</v>
      </c>
      <c r="AY601" t="b">
        <f t="shared" si="393"/>
        <v>0</v>
      </c>
      <c r="AZ601" t="b">
        <f t="shared" si="394"/>
        <v>0</v>
      </c>
      <c r="BA601" t="b">
        <f t="shared" si="395"/>
        <v>0</v>
      </c>
      <c r="BB601" t="b">
        <f t="shared" si="396"/>
        <v>0</v>
      </c>
      <c r="BC601" t="b">
        <f t="shared" si="397"/>
        <v>0</v>
      </c>
      <c r="BD601" t="b">
        <f t="shared" si="398"/>
        <v>0</v>
      </c>
    </row>
    <row r="602" spans="1:56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0"/>
        <v>2</v>
      </c>
      <c r="P602" s="8">
        <f t="shared" si="399"/>
        <v>100</v>
      </c>
      <c r="Q602" t="s">
        <v>8324</v>
      </c>
      <c r="R602" t="s">
        <v>8325</v>
      </c>
      <c r="S602" s="12">
        <f t="shared" si="361"/>
        <v>42073.798171296294</v>
      </c>
      <c r="T602" s="12">
        <f t="shared" si="362"/>
        <v>42133.798171296294</v>
      </c>
      <c r="U602" t="b">
        <f t="shared" si="363"/>
        <v>0</v>
      </c>
      <c r="V602" t="b">
        <f t="shared" si="364"/>
        <v>0</v>
      </c>
      <c r="W602" t="b">
        <f t="shared" si="365"/>
        <v>0</v>
      </c>
      <c r="X602" t="b">
        <f t="shared" si="366"/>
        <v>0</v>
      </c>
      <c r="Y602" t="b">
        <f t="shared" si="367"/>
        <v>0</v>
      </c>
      <c r="Z602" t="b">
        <f t="shared" si="368"/>
        <v>0</v>
      </c>
      <c r="AA602" t="b">
        <f t="shared" si="369"/>
        <v>0</v>
      </c>
      <c r="AB602" t="b">
        <f t="shared" si="370"/>
        <v>0</v>
      </c>
      <c r="AC602" t="b">
        <f t="shared" si="371"/>
        <v>0</v>
      </c>
      <c r="AD602" t="b">
        <f t="shared" si="372"/>
        <v>0</v>
      </c>
      <c r="AE602" t="b">
        <f t="shared" si="373"/>
        <v>0</v>
      </c>
      <c r="AF602" t="b">
        <f t="shared" si="374"/>
        <v>0</v>
      </c>
      <c r="AG602" t="b">
        <f t="shared" si="375"/>
        <v>0</v>
      </c>
      <c r="AH602" t="b">
        <f t="shared" si="376"/>
        <v>0</v>
      </c>
      <c r="AI602" t="b">
        <f t="shared" si="377"/>
        <v>0</v>
      </c>
      <c r="AJ602" t="b">
        <f t="shared" si="378"/>
        <v>0</v>
      </c>
      <c r="AK602" t="b">
        <f t="shared" si="379"/>
        <v>0</v>
      </c>
      <c r="AL602" t="b">
        <f t="shared" si="380"/>
        <v>0</v>
      </c>
      <c r="AM602" t="b">
        <f t="shared" si="381"/>
        <v>0</v>
      </c>
      <c r="AN602" t="b">
        <f t="shared" si="382"/>
        <v>0</v>
      </c>
      <c r="AO602" t="b">
        <f t="shared" si="383"/>
        <v>0</v>
      </c>
      <c r="AP602" t="b">
        <f t="shared" si="384"/>
        <v>0</v>
      </c>
      <c r="AQ602" t="b">
        <f t="shared" si="385"/>
        <v>0</v>
      </c>
      <c r="AR602" t="b">
        <f t="shared" si="386"/>
        <v>0</v>
      </c>
      <c r="AS602" t="b">
        <f t="shared" si="387"/>
        <v>0</v>
      </c>
      <c r="AT602" t="b">
        <f t="shared" si="388"/>
        <v>0</v>
      </c>
      <c r="AU602" t="b">
        <f t="shared" si="389"/>
        <v>1</v>
      </c>
      <c r="AV602" t="b">
        <f t="shared" si="390"/>
        <v>0</v>
      </c>
      <c r="AW602" t="b">
        <f t="shared" si="391"/>
        <v>0</v>
      </c>
      <c r="AX602" t="b">
        <f t="shared" si="392"/>
        <v>0</v>
      </c>
      <c r="AY602" t="b">
        <f t="shared" si="393"/>
        <v>0</v>
      </c>
      <c r="AZ602" t="b">
        <f t="shared" si="394"/>
        <v>0</v>
      </c>
      <c r="BA602" t="b">
        <f t="shared" si="395"/>
        <v>0</v>
      </c>
      <c r="BB602" t="b">
        <f t="shared" si="396"/>
        <v>0</v>
      </c>
      <c r="BC602" t="b">
        <f t="shared" si="397"/>
        <v>0</v>
      </c>
      <c r="BD602" t="b">
        <f t="shared" si="398"/>
        <v>0</v>
      </c>
    </row>
    <row r="603" spans="1:56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0"/>
        <v>1.4000000000000001</v>
      </c>
      <c r="P603" s="8">
        <f t="shared" si="399"/>
        <v>23.333333333333332</v>
      </c>
      <c r="Q603" t="s">
        <v>8324</v>
      </c>
      <c r="R603" t="s">
        <v>8325</v>
      </c>
      <c r="S603" s="12">
        <f t="shared" si="361"/>
        <v>41969.858090277776</v>
      </c>
      <c r="T603" s="12">
        <f t="shared" si="362"/>
        <v>41999.858090277776</v>
      </c>
      <c r="U603" t="b">
        <f t="shared" si="363"/>
        <v>0</v>
      </c>
      <c r="V603" t="b">
        <f t="shared" si="364"/>
        <v>0</v>
      </c>
      <c r="W603" t="b">
        <f t="shared" si="365"/>
        <v>0</v>
      </c>
      <c r="X603" t="b">
        <f t="shared" si="366"/>
        <v>0</v>
      </c>
      <c r="Y603" t="b">
        <f t="shared" si="367"/>
        <v>0</v>
      </c>
      <c r="Z603" t="b">
        <f t="shared" si="368"/>
        <v>0</v>
      </c>
      <c r="AA603" t="b">
        <f t="shared" si="369"/>
        <v>0</v>
      </c>
      <c r="AB603" t="b">
        <f t="shared" si="370"/>
        <v>0</v>
      </c>
      <c r="AC603" t="b">
        <f t="shared" si="371"/>
        <v>0</v>
      </c>
      <c r="AD603" t="b">
        <f t="shared" si="372"/>
        <v>0</v>
      </c>
      <c r="AE603" t="b">
        <f t="shared" si="373"/>
        <v>0</v>
      </c>
      <c r="AF603" t="b">
        <f t="shared" si="374"/>
        <v>0</v>
      </c>
      <c r="AG603" t="b">
        <f t="shared" si="375"/>
        <v>0</v>
      </c>
      <c r="AH603" t="b">
        <f t="shared" si="376"/>
        <v>0</v>
      </c>
      <c r="AI603" t="b">
        <f t="shared" si="377"/>
        <v>0</v>
      </c>
      <c r="AJ603" t="b">
        <f t="shared" si="378"/>
        <v>0</v>
      </c>
      <c r="AK603" t="b">
        <f t="shared" si="379"/>
        <v>0</v>
      </c>
      <c r="AL603" t="b">
        <f t="shared" si="380"/>
        <v>0</v>
      </c>
      <c r="AM603" t="b">
        <f t="shared" si="381"/>
        <v>0</v>
      </c>
      <c r="AN603" t="b">
        <f t="shared" si="382"/>
        <v>0</v>
      </c>
      <c r="AO603" t="b">
        <f t="shared" si="383"/>
        <v>0</v>
      </c>
      <c r="AP603" t="b">
        <f t="shared" si="384"/>
        <v>0</v>
      </c>
      <c r="AQ603" t="b">
        <f t="shared" si="385"/>
        <v>0</v>
      </c>
      <c r="AR603" t="b">
        <f t="shared" si="386"/>
        <v>0</v>
      </c>
      <c r="AS603" t="b">
        <f t="shared" si="387"/>
        <v>0</v>
      </c>
      <c r="AT603" t="b">
        <f t="shared" si="388"/>
        <v>0</v>
      </c>
      <c r="AU603" t="b">
        <f t="shared" si="389"/>
        <v>0</v>
      </c>
      <c r="AV603" t="b">
        <f t="shared" si="390"/>
        <v>1</v>
      </c>
      <c r="AW603" t="b">
        <f t="shared" si="391"/>
        <v>0</v>
      </c>
      <c r="AX603" t="b">
        <f t="shared" si="392"/>
        <v>0</v>
      </c>
      <c r="AY603" t="b">
        <f t="shared" si="393"/>
        <v>0</v>
      </c>
      <c r="AZ603" t="b">
        <f t="shared" si="394"/>
        <v>0</v>
      </c>
      <c r="BA603" t="b">
        <f t="shared" si="395"/>
        <v>0</v>
      </c>
      <c r="BB603" t="b">
        <f t="shared" si="396"/>
        <v>0</v>
      </c>
      <c r="BC603" t="b">
        <f t="shared" si="397"/>
        <v>0</v>
      </c>
      <c r="BD603" t="b">
        <f t="shared" si="398"/>
        <v>0</v>
      </c>
    </row>
    <row r="604" spans="1:56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0"/>
        <v>0</v>
      </c>
      <c r="P604" s="8" t="e">
        <f t="shared" si="399"/>
        <v>#DIV/0!</v>
      </c>
      <c r="Q604" t="s">
        <v>8324</v>
      </c>
      <c r="R604" t="s">
        <v>8325</v>
      </c>
      <c r="S604" s="12">
        <f t="shared" si="361"/>
        <v>42143.79415509259</v>
      </c>
      <c r="T604" s="12">
        <f t="shared" si="362"/>
        <v>42173.79415509259</v>
      </c>
      <c r="U604" t="b">
        <f t="shared" si="363"/>
        <v>0</v>
      </c>
      <c r="V604" t="b">
        <f t="shared" si="364"/>
        <v>0</v>
      </c>
      <c r="W604" t="b">
        <f t="shared" si="365"/>
        <v>0</v>
      </c>
      <c r="X604" t="b">
        <f t="shared" si="366"/>
        <v>0</v>
      </c>
      <c r="Y604" t="b">
        <f t="shared" si="367"/>
        <v>0</v>
      </c>
      <c r="Z604" t="b">
        <f t="shared" si="368"/>
        <v>0</v>
      </c>
      <c r="AA604" t="b">
        <f t="shared" si="369"/>
        <v>0</v>
      </c>
      <c r="AB604" t="b">
        <f t="shared" si="370"/>
        <v>0</v>
      </c>
      <c r="AC604" t="b">
        <f t="shared" si="371"/>
        <v>0</v>
      </c>
      <c r="AD604" t="b">
        <f t="shared" si="372"/>
        <v>0</v>
      </c>
      <c r="AE604" t="b">
        <f t="shared" si="373"/>
        <v>0</v>
      </c>
      <c r="AF604" t="b">
        <f t="shared" si="374"/>
        <v>0</v>
      </c>
      <c r="AG604" t="b">
        <f t="shared" si="375"/>
        <v>0</v>
      </c>
      <c r="AH604" t="b">
        <f t="shared" si="376"/>
        <v>0</v>
      </c>
      <c r="AI604" t="b">
        <f t="shared" si="377"/>
        <v>0</v>
      </c>
      <c r="AJ604" t="b">
        <f t="shared" si="378"/>
        <v>0</v>
      </c>
      <c r="AK604" t="b">
        <f t="shared" si="379"/>
        <v>0</v>
      </c>
      <c r="AL604" t="b">
        <f t="shared" si="380"/>
        <v>0</v>
      </c>
      <c r="AM604" t="b">
        <f t="shared" si="381"/>
        <v>0</v>
      </c>
      <c r="AN604" t="b">
        <f t="shared" si="382"/>
        <v>0</v>
      </c>
      <c r="AO604" t="b">
        <f t="shared" si="383"/>
        <v>0</v>
      </c>
      <c r="AP604" t="b">
        <f t="shared" si="384"/>
        <v>0</v>
      </c>
      <c r="AQ604" t="b">
        <f t="shared" si="385"/>
        <v>0</v>
      </c>
      <c r="AR604" t="b">
        <f t="shared" si="386"/>
        <v>0</v>
      </c>
      <c r="AS604" t="b">
        <f t="shared" si="387"/>
        <v>0</v>
      </c>
      <c r="AT604" t="b">
        <f t="shared" si="388"/>
        <v>0</v>
      </c>
      <c r="AU604" t="b">
        <f t="shared" si="389"/>
        <v>0</v>
      </c>
      <c r="AV604" t="b">
        <f t="shared" si="390"/>
        <v>0</v>
      </c>
      <c r="AW604" t="b">
        <f t="shared" si="391"/>
        <v>0</v>
      </c>
      <c r="AX604" t="b">
        <f t="shared" si="392"/>
        <v>0</v>
      </c>
      <c r="AY604" t="b">
        <f t="shared" si="393"/>
        <v>0</v>
      </c>
      <c r="AZ604" t="b">
        <f t="shared" si="394"/>
        <v>0</v>
      </c>
      <c r="BA604" t="b">
        <f t="shared" si="395"/>
        <v>0</v>
      </c>
      <c r="BB604" t="b">
        <f t="shared" si="396"/>
        <v>0</v>
      </c>
      <c r="BC604" t="b">
        <f t="shared" si="397"/>
        <v>0</v>
      </c>
      <c r="BD604" t="b">
        <f t="shared" si="398"/>
        <v>1</v>
      </c>
    </row>
    <row r="605" spans="1:56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0"/>
        <v>3.9334666666666664</v>
      </c>
      <c r="P605" s="8">
        <f t="shared" si="399"/>
        <v>45.386153846153846</v>
      </c>
      <c r="Q605" t="s">
        <v>8324</v>
      </c>
      <c r="R605" t="s">
        <v>8325</v>
      </c>
      <c r="S605" s="12">
        <f t="shared" si="361"/>
        <v>41835.639155092591</v>
      </c>
      <c r="T605" s="12">
        <f t="shared" si="362"/>
        <v>41865.639155092591</v>
      </c>
      <c r="U605" t="b">
        <f t="shared" si="363"/>
        <v>0</v>
      </c>
      <c r="V605" t="b">
        <f t="shared" si="364"/>
        <v>0</v>
      </c>
      <c r="W605" t="b">
        <f t="shared" si="365"/>
        <v>0</v>
      </c>
      <c r="X605" t="b">
        <f t="shared" si="366"/>
        <v>0</v>
      </c>
      <c r="Y605" t="b">
        <f t="shared" si="367"/>
        <v>0</v>
      </c>
      <c r="Z605" t="b">
        <f t="shared" si="368"/>
        <v>0</v>
      </c>
      <c r="AA605" t="b">
        <f t="shared" si="369"/>
        <v>0</v>
      </c>
      <c r="AB605" t="b">
        <f t="shared" si="370"/>
        <v>0</v>
      </c>
      <c r="AC605" t="b">
        <f t="shared" si="371"/>
        <v>0</v>
      </c>
      <c r="AD605" t="b">
        <f t="shared" si="372"/>
        <v>0</v>
      </c>
      <c r="AE605" t="b">
        <f t="shared" si="373"/>
        <v>0</v>
      </c>
      <c r="AF605" t="b">
        <f t="shared" si="374"/>
        <v>0</v>
      </c>
      <c r="AG605" t="b">
        <f t="shared" si="375"/>
        <v>0</v>
      </c>
      <c r="AH605" t="b">
        <f t="shared" si="376"/>
        <v>0</v>
      </c>
      <c r="AI605" t="b">
        <f t="shared" si="377"/>
        <v>0</v>
      </c>
      <c r="AJ605" t="b">
        <f t="shared" si="378"/>
        <v>0</v>
      </c>
      <c r="AK605" t="b">
        <f t="shared" si="379"/>
        <v>0</v>
      </c>
      <c r="AL605" t="b">
        <f t="shared" si="380"/>
        <v>0</v>
      </c>
      <c r="AM605" t="b">
        <f t="shared" si="381"/>
        <v>0</v>
      </c>
      <c r="AN605" t="b">
        <f t="shared" si="382"/>
        <v>0</v>
      </c>
      <c r="AO605" t="b">
        <f t="shared" si="383"/>
        <v>0</v>
      </c>
      <c r="AP605" t="b">
        <f t="shared" si="384"/>
        <v>0</v>
      </c>
      <c r="AQ605" t="b">
        <f t="shared" si="385"/>
        <v>0</v>
      </c>
      <c r="AR605" t="b">
        <f t="shared" si="386"/>
        <v>0</v>
      </c>
      <c r="AS605" t="b">
        <f t="shared" si="387"/>
        <v>0</v>
      </c>
      <c r="AT605" t="b">
        <f t="shared" si="388"/>
        <v>0</v>
      </c>
      <c r="AU605" t="b">
        <f t="shared" si="389"/>
        <v>0</v>
      </c>
      <c r="AV605" t="b">
        <f t="shared" si="390"/>
        <v>0</v>
      </c>
      <c r="AW605" t="b">
        <f t="shared" si="391"/>
        <v>1</v>
      </c>
      <c r="AX605" t="b">
        <f t="shared" si="392"/>
        <v>0</v>
      </c>
      <c r="AY605" t="b">
        <f t="shared" si="393"/>
        <v>0</v>
      </c>
      <c r="AZ605" t="b">
        <f t="shared" si="394"/>
        <v>0</v>
      </c>
      <c r="BA605" t="b">
        <f t="shared" si="395"/>
        <v>0</v>
      </c>
      <c r="BB605" t="b">
        <f t="shared" si="396"/>
        <v>0</v>
      </c>
      <c r="BC605" t="b">
        <f t="shared" si="397"/>
        <v>0</v>
      </c>
      <c r="BD605" t="b">
        <f t="shared" si="398"/>
        <v>0</v>
      </c>
    </row>
    <row r="606" spans="1:56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0"/>
        <v>0</v>
      </c>
      <c r="P606" s="8" t="e">
        <f t="shared" si="399"/>
        <v>#DIV/0!</v>
      </c>
      <c r="Q606" t="s">
        <v>8324</v>
      </c>
      <c r="R606" t="s">
        <v>8325</v>
      </c>
      <c r="S606" s="12">
        <f t="shared" si="361"/>
        <v>41849.035370370373</v>
      </c>
      <c r="T606" s="12">
        <f t="shared" si="362"/>
        <v>41879.035370370373</v>
      </c>
      <c r="U606" t="b">
        <f t="shared" si="363"/>
        <v>0</v>
      </c>
      <c r="V606" t="b">
        <f t="shared" si="364"/>
        <v>0</v>
      </c>
      <c r="W606" t="b">
        <f t="shared" si="365"/>
        <v>0</v>
      </c>
      <c r="X606" t="b">
        <f t="shared" si="366"/>
        <v>0</v>
      </c>
      <c r="Y606" t="b">
        <f t="shared" si="367"/>
        <v>0</v>
      </c>
      <c r="Z606" t="b">
        <f t="shared" si="368"/>
        <v>0</v>
      </c>
      <c r="AA606" t="b">
        <f t="shared" si="369"/>
        <v>0</v>
      </c>
      <c r="AB606" t="b">
        <f t="shared" si="370"/>
        <v>0</v>
      </c>
      <c r="AC606" t="b">
        <f t="shared" si="371"/>
        <v>0</v>
      </c>
      <c r="AD606" t="b">
        <f t="shared" si="372"/>
        <v>0</v>
      </c>
      <c r="AE606" t="b">
        <f t="shared" si="373"/>
        <v>0</v>
      </c>
      <c r="AF606" t="b">
        <f t="shared" si="374"/>
        <v>0</v>
      </c>
      <c r="AG606" t="b">
        <f t="shared" si="375"/>
        <v>0</v>
      </c>
      <c r="AH606" t="b">
        <f t="shared" si="376"/>
        <v>0</v>
      </c>
      <c r="AI606" t="b">
        <f t="shared" si="377"/>
        <v>0</v>
      </c>
      <c r="AJ606" t="b">
        <f t="shared" si="378"/>
        <v>0</v>
      </c>
      <c r="AK606" t="b">
        <f t="shared" si="379"/>
        <v>0</v>
      </c>
      <c r="AL606" t="b">
        <f t="shared" si="380"/>
        <v>0</v>
      </c>
      <c r="AM606" t="b">
        <f t="shared" si="381"/>
        <v>0</v>
      </c>
      <c r="AN606" t="b">
        <f t="shared" si="382"/>
        <v>0</v>
      </c>
      <c r="AO606" t="b">
        <f t="shared" si="383"/>
        <v>0</v>
      </c>
      <c r="AP606" t="b">
        <f t="shared" si="384"/>
        <v>0</v>
      </c>
      <c r="AQ606" t="b">
        <f t="shared" si="385"/>
        <v>0</v>
      </c>
      <c r="AR606" t="b">
        <f t="shared" si="386"/>
        <v>0</v>
      </c>
      <c r="AS606" t="b">
        <f t="shared" si="387"/>
        <v>0</v>
      </c>
      <c r="AT606" t="b">
        <f t="shared" si="388"/>
        <v>1</v>
      </c>
      <c r="AU606" t="b">
        <f t="shared" si="389"/>
        <v>0</v>
      </c>
      <c r="AV606" t="b">
        <f t="shared" si="390"/>
        <v>0</v>
      </c>
      <c r="AW606" t="b">
        <f t="shared" si="391"/>
        <v>0</v>
      </c>
      <c r="AX606" t="b">
        <f t="shared" si="392"/>
        <v>0</v>
      </c>
      <c r="AY606" t="b">
        <f t="shared" si="393"/>
        <v>0</v>
      </c>
      <c r="AZ606" t="b">
        <f t="shared" si="394"/>
        <v>0</v>
      </c>
      <c r="BA606" t="b">
        <f t="shared" si="395"/>
        <v>0</v>
      </c>
      <c r="BB606" t="b">
        <f t="shared" si="396"/>
        <v>0</v>
      </c>
      <c r="BC606" t="b">
        <f t="shared" si="397"/>
        <v>0</v>
      </c>
      <c r="BD606" t="b">
        <f t="shared" si="398"/>
        <v>0</v>
      </c>
    </row>
    <row r="607" spans="1:56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0"/>
        <v>2.62</v>
      </c>
      <c r="P607" s="8">
        <f t="shared" si="399"/>
        <v>16.375</v>
      </c>
      <c r="Q607" t="s">
        <v>8324</v>
      </c>
      <c r="R607" t="s">
        <v>8325</v>
      </c>
      <c r="S607" s="12">
        <f t="shared" si="361"/>
        <v>42194.357731481476</v>
      </c>
      <c r="T607" s="12">
        <f t="shared" si="362"/>
        <v>42239.357731481476</v>
      </c>
      <c r="U607" t="b">
        <f t="shared" si="363"/>
        <v>0</v>
      </c>
      <c r="V607" t="b">
        <f t="shared" si="364"/>
        <v>0</v>
      </c>
      <c r="W607" t="b">
        <f t="shared" si="365"/>
        <v>0</v>
      </c>
      <c r="X607" t="b">
        <f t="shared" si="366"/>
        <v>0</v>
      </c>
      <c r="Y607" t="b">
        <f t="shared" si="367"/>
        <v>0</v>
      </c>
      <c r="Z607" t="b">
        <f t="shared" si="368"/>
        <v>0</v>
      </c>
      <c r="AA607" t="b">
        <f t="shared" si="369"/>
        <v>0</v>
      </c>
      <c r="AB607" t="b">
        <f t="shared" si="370"/>
        <v>0</v>
      </c>
      <c r="AC607" t="b">
        <f t="shared" si="371"/>
        <v>0</v>
      </c>
      <c r="AD607" t="b">
        <f t="shared" si="372"/>
        <v>0</v>
      </c>
      <c r="AE607" t="b">
        <f t="shared" si="373"/>
        <v>0</v>
      </c>
      <c r="AF607" t="b">
        <f t="shared" si="374"/>
        <v>0</v>
      </c>
      <c r="AG607" t="b">
        <f t="shared" si="375"/>
        <v>0</v>
      </c>
      <c r="AH607" t="b">
        <f t="shared" si="376"/>
        <v>0</v>
      </c>
      <c r="AI607" t="b">
        <f t="shared" si="377"/>
        <v>0</v>
      </c>
      <c r="AJ607" t="b">
        <f t="shared" si="378"/>
        <v>0</v>
      </c>
      <c r="AK607" t="b">
        <f t="shared" si="379"/>
        <v>0</v>
      </c>
      <c r="AL607" t="b">
        <f t="shared" si="380"/>
        <v>0</v>
      </c>
      <c r="AM607" t="b">
        <f t="shared" si="381"/>
        <v>0</v>
      </c>
      <c r="AN607" t="b">
        <f t="shared" si="382"/>
        <v>0</v>
      </c>
      <c r="AO607" t="b">
        <f t="shared" si="383"/>
        <v>0</v>
      </c>
      <c r="AP607" t="b">
        <f t="shared" si="384"/>
        <v>0</v>
      </c>
      <c r="AQ607" t="b">
        <f t="shared" si="385"/>
        <v>0</v>
      </c>
      <c r="AR607" t="b">
        <f t="shared" si="386"/>
        <v>0</v>
      </c>
      <c r="AS607" t="b">
        <f t="shared" si="387"/>
        <v>0</v>
      </c>
      <c r="AT607" t="b">
        <f t="shared" si="388"/>
        <v>0</v>
      </c>
      <c r="AU607" t="b">
        <f t="shared" si="389"/>
        <v>1</v>
      </c>
      <c r="AV607" t="b">
        <f t="shared" si="390"/>
        <v>0</v>
      </c>
      <c r="AW607" t="b">
        <f t="shared" si="391"/>
        <v>0</v>
      </c>
      <c r="AX607" t="b">
        <f t="shared" si="392"/>
        <v>0</v>
      </c>
      <c r="AY607" t="b">
        <f t="shared" si="393"/>
        <v>0</v>
      </c>
      <c r="AZ607" t="b">
        <f t="shared" si="394"/>
        <v>0</v>
      </c>
      <c r="BA607" t="b">
        <f t="shared" si="395"/>
        <v>0</v>
      </c>
      <c r="BB607" t="b">
        <f t="shared" si="396"/>
        <v>0</v>
      </c>
      <c r="BC607" t="b">
        <f t="shared" si="397"/>
        <v>0</v>
      </c>
      <c r="BD607" t="b">
        <f t="shared" si="398"/>
        <v>0</v>
      </c>
    </row>
    <row r="608" spans="1:56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0"/>
        <v>0.2</v>
      </c>
      <c r="P608" s="8">
        <f t="shared" si="399"/>
        <v>10</v>
      </c>
      <c r="Q608" t="s">
        <v>8324</v>
      </c>
      <c r="R608" t="s">
        <v>8325</v>
      </c>
      <c r="S608" s="12">
        <f t="shared" si="361"/>
        <v>42102.650567129633</v>
      </c>
      <c r="T608" s="12">
        <f t="shared" si="362"/>
        <v>42148.625</v>
      </c>
      <c r="U608" t="b">
        <f t="shared" si="363"/>
        <v>0</v>
      </c>
      <c r="V608" t="b">
        <f t="shared" si="364"/>
        <v>0</v>
      </c>
      <c r="W608" t="b">
        <f t="shared" si="365"/>
        <v>0</v>
      </c>
      <c r="X608" t="b">
        <f t="shared" si="366"/>
        <v>0</v>
      </c>
      <c r="Y608" t="b">
        <f t="shared" si="367"/>
        <v>0</v>
      </c>
      <c r="Z608" t="b">
        <f t="shared" si="368"/>
        <v>0</v>
      </c>
      <c r="AA608" t="b">
        <f t="shared" si="369"/>
        <v>0</v>
      </c>
      <c r="AB608" t="b">
        <f t="shared" si="370"/>
        <v>0</v>
      </c>
      <c r="AC608" t="b">
        <f t="shared" si="371"/>
        <v>0</v>
      </c>
      <c r="AD608" t="b">
        <f t="shared" si="372"/>
        <v>0</v>
      </c>
      <c r="AE608" t="b">
        <f t="shared" si="373"/>
        <v>0</v>
      </c>
      <c r="AF608" t="b">
        <f t="shared" si="374"/>
        <v>0</v>
      </c>
      <c r="AG608" t="b">
        <f t="shared" si="375"/>
        <v>0</v>
      </c>
      <c r="AH608" t="b">
        <f t="shared" si="376"/>
        <v>0</v>
      </c>
      <c r="AI608" t="b">
        <f t="shared" si="377"/>
        <v>0</v>
      </c>
      <c r="AJ608" t="b">
        <f t="shared" si="378"/>
        <v>0</v>
      </c>
      <c r="AK608" t="b">
        <f t="shared" si="379"/>
        <v>0</v>
      </c>
      <c r="AL608" t="b">
        <f t="shared" si="380"/>
        <v>0</v>
      </c>
      <c r="AM608" t="b">
        <f t="shared" si="381"/>
        <v>0</v>
      </c>
      <c r="AN608" t="b">
        <f t="shared" si="382"/>
        <v>0</v>
      </c>
      <c r="AO608" t="b">
        <f t="shared" si="383"/>
        <v>0</v>
      </c>
      <c r="AP608" t="b">
        <f t="shared" si="384"/>
        <v>0</v>
      </c>
      <c r="AQ608" t="b">
        <f t="shared" si="385"/>
        <v>0</v>
      </c>
      <c r="AR608" t="b">
        <f t="shared" si="386"/>
        <v>0</v>
      </c>
      <c r="AS608" t="b">
        <f t="shared" si="387"/>
        <v>0</v>
      </c>
      <c r="AT608" t="b">
        <f t="shared" si="388"/>
        <v>0</v>
      </c>
      <c r="AU608" t="b">
        <f t="shared" si="389"/>
        <v>1</v>
      </c>
      <c r="AV608" t="b">
        <f t="shared" si="390"/>
        <v>0</v>
      </c>
      <c r="AW608" t="b">
        <f t="shared" si="391"/>
        <v>0</v>
      </c>
      <c r="AX608" t="b">
        <f t="shared" si="392"/>
        <v>0</v>
      </c>
      <c r="AY608" t="b">
        <f t="shared" si="393"/>
        <v>0</v>
      </c>
      <c r="AZ608" t="b">
        <f t="shared" si="394"/>
        <v>0</v>
      </c>
      <c r="BA608" t="b">
        <f t="shared" si="395"/>
        <v>0</v>
      </c>
      <c r="BB608" t="b">
        <f t="shared" si="396"/>
        <v>0</v>
      </c>
      <c r="BC608" t="b">
        <f t="shared" si="397"/>
        <v>0</v>
      </c>
      <c r="BD608" t="b">
        <f t="shared" si="398"/>
        <v>0</v>
      </c>
    </row>
    <row r="609" spans="1:56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0"/>
        <v>0</v>
      </c>
      <c r="P609" s="8" t="e">
        <f t="shared" si="399"/>
        <v>#DIV/0!</v>
      </c>
      <c r="Q609" t="s">
        <v>8324</v>
      </c>
      <c r="R609" t="s">
        <v>8325</v>
      </c>
      <c r="S609" s="12">
        <f t="shared" si="361"/>
        <v>42300.825648148151</v>
      </c>
      <c r="T609" s="12">
        <f t="shared" si="362"/>
        <v>42330.867314814815</v>
      </c>
      <c r="U609" t="b">
        <f t="shared" si="363"/>
        <v>0</v>
      </c>
      <c r="V609" t="b">
        <f t="shared" si="364"/>
        <v>0</v>
      </c>
      <c r="W609" t="b">
        <f t="shared" si="365"/>
        <v>0</v>
      </c>
      <c r="X609" t="b">
        <f t="shared" si="366"/>
        <v>0</v>
      </c>
      <c r="Y609" t="b">
        <f t="shared" si="367"/>
        <v>0</v>
      </c>
      <c r="Z609" t="b">
        <f t="shared" si="368"/>
        <v>0</v>
      </c>
      <c r="AA609" t="b">
        <f t="shared" si="369"/>
        <v>0</v>
      </c>
      <c r="AB609" t="b">
        <f t="shared" si="370"/>
        <v>0</v>
      </c>
      <c r="AC609" t="b">
        <f t="shared" si="371"/>
        <v>0</v>
      </c>
      <c r="AD609" t="b">
        <f t="shared" si="372"/>
        <v>0</v>
      </c>
      <c r="AE609" t="b">
        <f t="shared" si="373"/>
        <v>0</v>
      </c>
      <c r="AF609" t="b">
        <f t="shared" si="374"/>
        <v>0</v>
      </c>
      <c r="AG609" t="b">
        <f t="shared" si="375"/>
        <v>0</v>
      </c>
      <c r="AH609" t="b">
        <f t="shared" si="376"/>
        <v>0</v>
      </c>
      <c r="AI609" t="b">
        <f t="shared" si="377"/>
        <v>0</v>
      </c>
      <c r="AJ609" t="b">
        <f t="shared" si="378"/>
        <v>0</v>
      </c>
      <c r="AK609" t="b">
        <f t="shared" si="379"/>
        <v>0</v>
      </c>
      <c r="AL609" t="b">
        <f t="shared" si="380"/>
        <v>0</v>
      </c>
      <c r="AM609" t="b">
        <f t="shared" si="381"/>
        <v>0</v>
      </c>
      <c r="AN609" t="b">
        <f t="shared" si="382"/>
        <v>0</v>
      </c>
      <c r="AO609" t="b">
        <f t="shared" si="383"/>
        <v>0</v>
      </c>
      <c r="AP609" t="b">
        <f t="shared" si="384"/>
        <v>0</v>
      </c>
      <c r="AQ609" t="b">
        <f t="shared" si="385"/>
        <v>0</v>
      </c>
      <c r="AR609" t="b">
        <f t="shared" si="386"/>
        <v>0</v>
      </c>
      <c r="AS609" t="b">
        <f t="shared" si="387"/>
        <v>1</v>
      </c>
      <c r="AT609" t="b">
        <f t="shared" si="388"/>
        <v>0</v>
      </c>
      <c r="AU609" t="b">
        <f t="shared" si="389"/>
        <v>0</v>
      </c>
      <c r="AV609" t="b">
        <f t="shared" si="390"/>
        <v>0</v>
      </c>
      <c r="AW609" t="b">
        <f t="shared" si="391"/>
        <v>0</v>
      </c>
      <c r="AX609" t="b">
        <f t="shared" si="392"/>
        <v>0</v>
      </c>
      <c r="AY609" t="b">
        <f t="shared" si="393"/>
        <v>0</v>
      </c>
      <c r="AZ609" t="b">
        <f t="shared" si="394"/>
        <v>0</v>
      </c>
      <c r="BA609" t="b">
        <f t="shared" si="395"/>
        <v>0</v>
      </c>
      <c r="BB609" t="b">
        <f t="shared" si="396"/>
        <v>0</v>
      </c>
      <c r="BC609" t="b">
        <f t="shared" si="397"/>
        <v>0</v>
      </c>
      <c r="BD609" t="b">
        <f t="shared" si="398"/>
        <v>0</v>
      </c>
    </row>
    <row r="610" spans="1:56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0"/>
        <v>0.97400000000000009</v>
      </c>
      <c r="P610" s="8">
        <f t="shared" si="399"/>
        <v>292.2</v>
      </c>
      <c r="Q610" t="s">
        <v>8324</v>
      </c>
      <c r="R610" t="s">
        <v>8325</v>
      </c>
      <c r="S610" s="12">
        <f t="shared" si="361"/>
        <v>42140.921064814815</v>
      </c>
      <c r="T610" s="12">
        <f t="shared" si="362"/>
        <v>42170.921064814815</v>
      </c>
      <c r="U610" t="b">
        <f t="shared" si="363"/>
        <v>0</v>
      </c>
      <c r="V610" t="b">
        <f t="shared" si="364"/>
        <v>0</v>
      </c>
      <c r="W610" t="b">
        <f t="shared" si="365"/>
        <v>0</v>
      </c>
      <c r="X610" t="b">
        <f t="shared" si="366"/>
        <v>0</v>
      </c>
      <c r="Y610" t="b">
        <f t="shared" si="367"/>
        <v>0</v>
      </c>
      <c r="Z610" t="b">
        <f t="shared" si="368"/>
        <v>0</v>
      </c>
      <c r="AA610" t="b">
        <f t="shared" si="369"/>
        <v>0</v>
      </c>
      <c r="AB610" t="b">
        <f t="shared" si="370"/>
        <v>0</v>
      </c>
      <c r="AC610" t="b">
        <f t="shared" si="371"/>
        <v>0</v>
      </c>
      <c r="AD610" t="b">
        <f t="shared" si="372"/>
        <v>0</v>
      </c>
      <c r="AE610" t="b">
        <f t="shared" si="373"/>
        <v>0</v>
      </c>
      <c r="AF610" t="b">
        <f t="shared" si="374"/>
        <v>0</v>
      </c>
      <c r="AG610" t="b">
        <f t="shared" si="375"/>
        <v>0</v>
      </c>
      <c r="AH610" t="b">
        <f t="shared" si="376"/>
        <v>0</v>
      </c>
      <c r="AI610" t="b">
        <f t="shared" si="377"/>
        <v>0</v>
      </c>
      <c r="AJ610" t="b">
        <f t="shared" si="378"/>
        <v>0</v>
      </c>
      <c r="AK610" t="b">
        <f t="shared" si="379"/>
        <v>0</v>
      </c>
      <c r="AL610" t="b">
        <f t="shared" si="380"/>
        <v>0</v>
      </c>
      <c r="AM610" t="b">
        <f t="shared" si="381"/>
        <v>0</v>
      </c>
      <c r="AN610" t="b">
        <f t="shared" si="382"/>
        <v>0</v>
      </c>
      <c r="AO610" t="b">
        <f t="shared" si="383"/>
        <v>0</v>
      </c>
      <c r="AP610" t="b">
        <f t="shared" si="384"/>
        <v>0</v>
      </c>
      <c r="AQ610" t="b">
        <f t="shared" si="385"/>
        <v>0</v>
      </c>
      <c r="AR610" t="b">
        <f t="shared" si="386"/>
        <v>0</v>
      </c>
      <c r="AS610" t="b">
        <f t="shared" si="387"/>
        <v>0</v>
      </c>
      <c r="AT610" t="b">
        <f t="shared" si="388"/>
        <v>0</v>
      </c>
      <c r="AU610" t="b">
        <f t="shared" si="389"/>
        <v>0</v>
      </c>
      <c r="AV610" t="b">
        <f t="shared" si="390"/>
        <v>0</v>
      </c>
      <c r="AW610" t="b">
        <f t="shared" si="391"/>
        <v>0</v>
      </c>
      <c r="AX610" t="b">
        <f t="shared" si="392"/>
        <v>0</v>
      </c>
      <c r="AY610" t="b">
        <f t="shared" si="393"/>
        <v>0</v>
      </c>
      <c r="AZ610" t="b">
        <f t="shared" si="394"/>
        <v>0</v>
      </c>
      <c r="BA610" t="b">
        <f t="shared" si="395"/>
        <v>0</v>
      </c>
      <c r="BB610" t="b">
        <f t="shared" si="396"/>
        <v>0</v>
      </c>
      <c r="BC610" t="b">
        <f t="shared" si="397"/>
        <v>0</v>
      </c>
      <c r="BD610" t="b">
        <f t="shared" si="398"/>
        <v>1</v>
      </c>
    </row>
    <row r="611" spans="1:56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0"/>
        <v>0.64102564102564097</v>
      </c>
      <c r="P611" s="8">
        <f t="shared" si="399"/>
        <v>5</v>
      </c>
      <c r="Q611" t="s">
        <v>8324</v>
      </c>
      <c r="R611" t="s">
        <v>8325</v>
      </c>
      <c r="S611" s="12">
        <f t="shared" si="361"/>
        <v>42307.034074074079</v>
      </c>
      <c r="T611" s="12">
        <f t="shared" si="362"/>
        <v>42337.075740740736</v>
      </c>
      <c r="U611" t="b">
        <f t="shared" si="363"/>
        <v>0</v>
      </c>
      <c r="V611" t="b">
        <f t="shared" si="364"/>
        <v>0</v>
      </c>
      <c r="W611" t="b">
        <f t="shared" si="365"/>
        <v>0</v>
      </c>
      <c r="X611" t="b">
        <f t="shared" si="366"/>
        <v>0</v>
      </c>
      <c r="Y611" t="b">
        <f t="shared" si="367"/>
        <v>0</v>
      </c>
      <c r="Z611" t="b">
        <f t="shared" si="368"/>
        <v>0</v>
      </c>
      <c r="AA611" t="b">
        <f t="shared" si="369"/>
        <v>0</v>
      </c>
      <c r="AB611" t="b">
        <f t="shared" si="370"/>
        <v>0</v>
      </c>
      <c r="AC611" t="b">
        <f t="shared" si="371"/>
        <v>0</v>
      </c>
      <c r="AD611" t="b">
        <f t="shared" si="372"/>
        <v>0</v>
      </c>
      <c r="AE611" t="b">
        <f t="shared" si="373"/>
        <v>0</v>
      </c>
      <c r="AF611" t="b">
        <f t="shared" si="374"/>
        <v>0</v>
      </c>
      <c r="AG611" t="b">
        <f t="shared" si="375"/>
        <v>0</v>
      </c>
      <c r="AH611" t="b">
        <f t="shared" si="376"/>
        <v>0</v>
      </c>
      <c r="AI611" t="b">
        <f t="shared" si="377"/>
        <v>0</v>
      </c>
      <c r="AJ611" t="b">
        <f t="shared" si="378"/>
        <v>0</v>
      </c>
      <c r="AK611" t="b">
        <f t="shared" si="379"/>
        <v>0</v>
      </c>
      <c r="AL611" t="b">
        <f t="shared" si="380"/>
        <v>0</v>
      </c>
      <c r="AM611" t="b">
        <f t="shared" si="381"/>
        <v>0</v>
      </c>
      <c r="AN611" t="b">
        <f t="shared" si="382"/>
        <v>0</v>
      </c>
      <c r="AO611" t="b">
        <f t="shared" si="383"/>
        <v>0</v>
      </c>
      <c r="AP611" t="b">
        <f t="shared" si="384"/>
        <v>0</v>
      </c>
      <c r="AQ611" t="b">
        <f t="shared" si="385"/>
        <v>0</v>
      </c>
      <c r="AR611" t="b">
        <f t="shared" si="386"/>
        <v>0</v>
      </c>
      <c r="AS611" t="b">
        <f t="shared" si="387"/>
        <v>1</v>
      </c>
      <c r="AT611" t="b">
        <f t="shared" si="388"/>
        <v>0</v>
      </c>
      <c r="AU611" t="b">
        <f t="shared" si="389"/>
        <v>0</v>
      </c>
      <c r="AV611" t="b">
        <f t="shared" si="390"/>
        <v>0</v>
      </c>
      <c r="AW611" t="b">
        <f t="shared" si="391"/>
        <v>0</v>
      </c>
      <c r="AX611" t="b">
        <f t="shared" si="392"/>
        <v>0</v>
      </c>
      <c r="AY611" t="b">
        <f t="shared" si="393"/>
        <v>0</v>
      </c>
      <c r="AZ611" t="b">
        <f t="shared" si="394"/>
        <v>0</v>
      </c>
      <c r="BA611" t="b">
        <f t="shared" si="395"/>
        <v>0</v>
      </c>
      <c r="BB611" t="b">
        <f t="shared" si="396"/>
        <v>0</v>
      </c>
      <c r="BC611" t="b">
        <f t="shared" si="397"/>
        <v>0</v>
      </c>
      <c r="BD611" t="b">
        <f t="shared" si="398"/>
        <v>0</v>
      </c>
    </row>
    <row r="612" spans="1:56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0"/>
        <v>0</v>
      </c>
      <c r="P612" s="8" t="e">
        <f t="shared" si="399"/>
        <v>#DIV/0!</v>
      </c>
      <c r="Q612" t="s">
        <v>8324</v>
      </c>
      <c r="R612" t="s">
        <v>8325</v>
      </c>
      <c r="S612" s="12">
        <f t="shared" si="361"/>
        <v>42086.83085648148</v>
      </c>
      <c r="T612" s="12">
        <f t="shared" si="362"/>
        <v>42116.83085648148</v>
      </c>
      <c r="U612" t="b">
        <f t="shared" si="363"/>
        <v>0</v>
      </c>
      <c r="V612" t="b">
        <f t="shared" si="364"/>
        <v>0</v>
      </c>
      <c r="W612" t="b">
        <f t="shared" si="365"/>
        <v>0</v>
      </c>
      <c r="X612" t="b">
        <f t="shared" si="366"/>
        <v>0</v>
      </c>
      <c r="Y612" t="b">
        <f t="shared" si="367"/>
        <v>0</v>
      </c>
      <c r="Z612" t="b">
        <f t="shared" si="368"/>
        <v>0</v>
      </c>
      <c r="AA612" t="b">
        <f t="shared" si="369"/>
        <v>0</v>
      </c>
      <c r="AB612" t="b">
        <f t="shared" si="370"/>
        <v>0</v>
      </c>
      <c r="AC612" t="b">
        <f t="shared" si="371"/>
        <v>0</v>
      </c>
      <c r="AD612" t="b">
        <f t="shared" si="372"/>
        <v>0</v>
      </c>
      <c r="AE612" t="b">
        <f t="shared" si="373"/>
        <v>0</v>
      </c>
      <c r="AF612" t="b">
        <f t="shared" si="374"/>
        <v>0</v>
      </c>
      <c r="AG612" t="b">
        <f t="shared" si="375"/>
        <v>0</v>
      </c>
      <c r="AH612" t="b">
        <f t="shared" si="376"/>
        <v>0</v>
      </c>
      <c r="AI612" t="b">
        <f t="shared" si="377"/>
        <v>0</v>
      </c>
      <c r="AJ612" t="b">
        <f t="shared" si="378"/>
        <v>0</v>
      </c>
      <c r="AK612" t="b">
        <f t="shared" si="379"/>
        <v>0</v>
      </c>
      <c r="AL612" t="b">
        <f t="shared" si="380"/>
        <v>0</v>
      </c>
      <c r="AM612" t="b">
        <f t="shared" si="381"/>
        <v>0</v>
      </c>
      <c r="AN612" t="b">
        <f t="shared" si="382"/>
        <v>0</v>
      </c>
      <c r="AO612" t="b">
        <f t="shared" si="383"/>
        <v>0</v>
      </c>
      <c r="AP612" t="b">
        <f t="shared" si="384"/>
        <v>0</v>
      </c>
      <c r="AQ612" t="b">
        <f t="shared" si="385"/>
        <v>0</v>
      </c>
      <c r="AR612" t="b">
        <f t="shared" si="386"/>
        <v>0</v>
      </c>
      <c r="AS612" t="b">
        <f t="shared" si="387"/>
        <v>0</v>
      </c>
      <c r="AT612" t="b">
        <f t="shared" si="388"/>
        <v>0</v>
      </c>
      <c r="AU612" t="b">
        <f t="shared" si="389"/>
        <v>0</v>
      </c>
      <c r="AV612" t="b">
        <f t="shared" si="390"/>
        <v>1</v>
      </c>
      <c r="AW612" t="b">
        <f t="shared" si="391"/>
        <v>0</v>
      </c>
      <c r="AX612" t="b">
        <f t="shared" si="392"/>
        <v>0</v>
      </c>
      <c r="AY612" t="b">
        <f t="shared" si="393"/>
        <v>0</v>
      </c>
      <c r="AZ612" t="b">
        <f t="shared" si="394"/>
        <v>0</v>
      </c>
      <c r="BA612" t="b">
        <f t="shared" si="395"/>
        <v>0</v>
      </c>
      <c r="BB612" t="b">
        <f t="shared" si="396"/>
        <v>0</v>
      </c>
      <c r="BC612" t="b">
        <f t="shared" si="397"/>
        <v>0</v>
      </c>
      <c r="BD612" t="b">
        <f t="shared" si="398"/>
        <v>0</v>
      </c>
    </row>
    <row r="613" spans="1:56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0"/>
        <v>0</v>
      </c>
      <c r="P613" s="8" t="e">
        <f t="shared" si="399"/>
        <v>#DIV/0!</v>
      </c>
      <c r="Q613" t="s">
        <v>8324</v>
      </c>
      <c r="R613" t="s">
        <v>8325</v>
      </c>
      <c r="S613" s="12">
        <f t="shared" si="361"/>
        <v>42328.560613425929</v>
      </c>
      <c r="T613" s="12">
        <f t="shared" si="362"/>
        <v>42388.560613425929</v>
      </c>
      <c r="U613" t="b">
        <f t="shared" si="363"/>
        <v>0</v>
      </c>
      <c r="V613" t="b">
        <f t="shared" si="364"/>
        <v>0</v>
      </c>
      <c r="W613" t="b">
        <f t="shared" si="365"/>
        <v>0</v>
      </c>
      <c r="X613" t="b">
        <f t="shared" si="366"/>
        <v>0</v>
      </c>
      <c r="Y613" t="b">
        <f t="shared" si="367"/>
        <v>0</v>
      </c>
      <c r="Z613" t="b">
        <f t="shared" si="368"/>
        <v>0</v>
      </c>
      <c r="AA613" t="b">
        <f t="shared" si="369"/>
        <v>0</v>
      </c>
      <c r="AB613" t="b">
        <f t="shared" si="370"/>
        <v>0</v>
      </c>
      <c r="AC613" t="b">
        <f t="shared" si="371"/>
        <v>0</v>
      </c>
      <c r="AD613" t="b">
        <f t="shared" si="372"/>
        <v>0</v>
      </c>
      <c r="AE613" t="b">
        <f t="shared" si="373"/>
        <v>0</v>
      </c>
      <c r="AF613" t="b">
        <f t="shared" si="374"/>
        <v>0</v>
      </c>
      <c r="AG613" t="b">
        <f t="shared" si="375"/>
        <v>0</v>
      </c>
      <c r="AH613" t="b">
        <f t="shared" si="376"/>
        <v>0</v>
      </c>
      <c r="AI613" t="b">
        <f t="shared" si="377"/>
        <v>0</v>
      </c>
      <c r="AJ613" t="b">
        <f t="shared" si="378"/>
        <v>0</v>
      </c>
      <c r="AK613" t="b">
        <f t="shared" si="379"/>
        <v>0</v>
      </c>
      <c r="AL613" t="b">
        <f t="shared" si="380"/>
        <v>0</v>
      </c>
      <c r="AM613" t="b">
        <f t="shared" si="381"/>
        <v>0</v>
      </c>
      <c r="AN613" t="b">
        <f t="shared" si="382"/>
        <v>0</v>
      </c>
      <c r="AO613" t="b">
        <f t="shared" si="383"/>
        <v>0</v>
      </c>
      <c r="AP613" t="b">
        <f t="shared" si="384"/>
        <v>0</v>
      </c>
      <c r="AQ613" t="b">
        <f t="shared" si="385"/>
        <v>0</v>
      </c>
      <c r="AR613" t="b">
        <f t="shared" si="386"/>
        <v>0</v>
      </c>
      <c r="AS613" t="b">
        <f t="shared" si="387"/>
        <v>0</v>
      </c>
      <c r="AT613" t="b">
        <f t="shared" si="388"/>
        <v>0</v>
      </c>
      <c r="AU613" t="b">
        <f t="shared" si="389"/>
        <v>0</v>
      </c>
      <c r="AV613" t="b">
        <f t="shared" si="390"/>
        <v>0</v>
      </c>
      <c r="AW613" t="b">
        <f t="shared" si="391"/>
        <v>0</v>
      </c>
      <c r="AX613" t="b">
        <f t="shared" si="392"/>
        <v>0</v>
      </c>
      <c r="AY613" t="b">
        <f t="shared" si="393"/>
        <v>0</v>
      </c>
      <c r="AZ613" t="b">
        <f t="shared" si="394"/>
        <v>0</v>
      </c>
      <c r="BA613" t="b">
        <f t="shared" si="395"/>
        <v>0</v>
      </c>
      <c r="BB613" t="b">
        <f t="shared" si="396"/>
        <v>0</v>
      </c>
      <c r="BC613" t="b">
        <f t="shared" si="397"/>
        <v>0</v>
      </c>
      <c r="BD613" t="b">
        <f t="shared" si="398"/>
        <v>1</v>
      </c>
    </row>
    <row r="614" spans="1:56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0"/>
        <v>0</v>
      </c>
      <c r="P614" s="8" t="e">
        <f t="shared" si="399"/>
        <v>#DIV/0!</v>
      </c>
      <c r="Q614" t="s">
        <v>8324</v>
      </c>
      <c r="R614" t="s">
        <v>8325</v>
      </c>
      <c r="S614" s="12">
        <f t="shared" si="361"/>
        <v>42585.031782407401</v>
      </c>
      <c r="T614" s="12">
        <f t="shared" si="362"/>
        <v>42615.031782407401</v>
      </c>
      <c r="U614" t="b">
        <f t="shared" si="363"/>
        <v>0</v>
      </c>
      <c r="V614" t="b">
        <f t="shared" si="364"/>
        <v>0</v>
      </c>
      <c r="W614" t="b">
        <f t="shared" si="365"/>
        <v>0</v>
      </c>
      <c r="X614" t="b">
        <f t="shared" si="366"/>
        <v>0</v>
      </c>
      <c r="Y614" t="b">
        <f t="shared" si="367"/>
        <v>0</v>
      </c>
      <c r="Z614" t="b">
        <f t="shared" si="368"/>
        <v>0</v>
      </c>
      <c r="AA614" t="b">
        <f t="shared" si="369"/>
        <v>0</v>
      </c>
      <c r="AB614" t="b">
        <f t="shared" si="370"/>
        <v>0</v>
      </c>
      <c r="AC614" t="b">
        <f t="shared" si="371"/>
        <v>0</v>
      </c>
      <c r="AD614" t="b">
        <f t="shared" si="372"/>
        <v>0</v>
      </c>
      <c r="AE614" t="b">
        <f t="shared" si="373"/>
        <v>0</v>
      </c>
      <c r="AF614" t="b">
        <f t="shared" si="374"/>
        <v>0</v>
      </c>
      <c r="AG614" t="b">
        <f t="shared" si="375"/>
        <v>0</v>
      </c>
      <c r="AH614" t="b">
        <f t="shared" si="376"/>
        <v>0</v>
      </c>
      <c r="AI614" t="b">
        <f t="shared" si="377"/>
        <v>0</v>
      </c>
      <c r="AJ614" t="b">
        <f t="shared" si="378"/>
        <v>0</v>
      </c>
      <c r="AK614" t="b">
        <f t="shared" si="379"/>
        <v>0</v>
      </c>
      <c r="AL614" t="b">
        <f t="shared" si="380"/>
        <v>0</v>
      </c>
      <c r="AM614" t="b">
        <f t="shared" si="381"/>
        <v>0</v>
      </c>
      <c r="AN614" t="b">
        <f t="shared" si="382"/>
        <v>0</v>
      </c>
      <c r="AO614" t="b">
        <f t="shared" si="383"/>
        <v>0</v>
      </c>
      <c r="AP614" t="b">
        <f t="shared" si="384"/>
        <v>0</v>
      </c>
      <c r="AQ614" t="b">
        <f t="shared" si="385"/>
        <v>0</v>
      </c>
      <c r="AR614" t="b">
        <f t="shared" si="386"/>
        <v>0</v>
      </c>
      <c r="AS614" t="b">
        <f t="shared" si="387"/>
        <v>0</v>
      </c>
      <c r="AT614" t="b">
        <f t="shared" si="388"/>
        <v>0</v>
      </c>
      <c r="AU614" t="b">
        <f t="shared" si="389"/>
        <v>0</v>
      </c>
      <c r="AV614" t="b">
        <f t="shared" si="390"/>
        <v>1</v>
      </c>
      <c r="AW614" t="b">
        <f t="shared" si="391"/>
        <v>0</v>
      </c>
      <c r="AX614" t="b">
        <f t="shared" si="392"/>
        <v>0</v>
      </c>
      <c r="AY614" t="b">
        <f t="shared" si="393"/>
        <v>0</v>
      </c>
      <c r="AZ614" t="b">
        <f t="shared" si="394"/>
        <v>0</v>
      </c>
      <c r="BA614" t="b">
        <f t="shared" si="395"/>
        <v>0</v>
      </c>
      <c r="BB614" t="b">
        <f t="shared" si="396"/>
        <v>0</v>
      </c>
      <c r="BC614" t="b">
        <f t="shared" si="397"/>
        <v>0</v>
      </c>
      <c r="BD614" t="b">
        <f t="shared" si="398"/>
        <v>0</v>
      </c>
    </row>
    <row r="615" spans="1:56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0"/>
        <v>21.363333333333333</v>
      </c>
      <c r="P615" s="8">
        <f t="shared" si="399"/>
        <v>105.93388429752066</v>
      </c>
      <c r="Q615" t="s">
        <v>8324</v>
      </c>
      <c r="R615" t="s">
        <v>8325</v>
      </c>
      <c r="S615" s="12">
        <f t="shared" si="361"/>
        <v>42247.496759259258</v>
      </c>
      <c r="T615" s="12">
        <f t="shared" si="362"/>
        <v>42278.207638888889</v>
      </c>
      <c r="U615" t="b">
        <f t="shared" si="363"/>
        <v>0</v>
      </c>
      <c r="V615" t="b">
        <f t="shared" si="364"/>
        <v>0</v>
      </c>
      <c r="W615" t="b">
        <f t="shared" si="365"/>
        <v>0</v>
      </c>
      <c r="X615" t="b">
        <f t="shared" si="366"/>
        <v>0</v>
      </c>
      <c r="Y615" t="b">
        <f t="shared" si="367"/>
        <v>0</v>
      </c>
      <c r="Z615" t="b">
        <f t="shared" si="368"/>
        <v>0</v>
      </c>
      <c r="AA615" t="b">
        <f t="shared" si="369"/>
        <v>0</v>
      </c>
      <c r="AB615" t="b">
        <f t="shared" si="370"/>
        <v>0</v>
      </c>
      <c r="AC615" t="b">
        <f t="shared" si="371"/>
        <v>0</v>
      </c>
      <c r="AD615" t="b">
        <f t="shared" si="372"/>
        <v>0</v>
      </c>
      <c r="AE615" t="b">
        <f t="shared" si="373"/>
        <v>0</v>
      </c>
      <c r="AF615" t="b">
        <f t="shared" si="374"/>
        <v>0</v>
      </c>
      <c r="AG615" t="b">
        <f t="shared" si="375"/>
        <v>0</v>
      </c>
      <c r="AH615" t="b">
        <f t="shared" si="376"/>
        <v>0</v>
      </c>
      <c r="AI615" t="b">
        <f t="shared" si="377"/>
        <v>0</v>
      </c>
      <c r="AJ615" t="b">
        <f t="shared" si="378"/>
        <v>0</v>
      </c>
      <c r="AK615" t="b">
        <f t="shared" si="379"/>
        <v>0</v>
      </c>
      <c r="AL615" t="b">
        <f t="shared" si="380"/>
        <v>0</v>
      </c>
      <c r="AM615" t="b">
        <f t="shared" si="381"/>
        <v>0</v>
      </c>
      <c r="AN615" t="b">
        <f t="shared" si="382"/>
        <v>0</v>
      </c>
      <c r="AO615" t="b">
        <f t="shared" si="383"/>
        <v>0</v>
      </c>
      <c r="AP615" t="b">
        <f t="shared" si="384"/>
        <v>0</v>
      </c>
      <c r="AQ615" t="b">
        <f t="shared" si="385"/>
        <v>0</v>
      </c>
      <c r="AR615" t="b">
        <f t="shared" si="386"/>
        <v>0</v>
      </c>
      <c r="AS615" t="b">
        <f t="shared" si="387"/>
        <v>0</v>
      </c>
      <c r="AT615" t="b">
        <f t="shared" si="388"/>
        <v>0</v>
      </c>
      <c r="AU615" t="b">
        <f t="shared" si="389"/>
        <v>0</v>
      </c>
      <c r="AV615" t="b">
        <f t="shared" si="390"/>
        <v>0</v>
      </c>
      <c r="AW615" t="b">
        <f t="shared" si="391"/>
        <v>0</v>
      </c>
      <c r="AX615" t="b">
        <f t="shared" si="392"/>
        <v>0</v>
      </c>
      <c r="AY615" t="b">
        <f t="shared" si="393"/>
        <v>0</v>
      </c>
      <c r="AZ615" t="b">
        <f t="shared" si="394"/>
        <v>0</v>
      </c>
      <c r="BA615" t="b">
        <f t="shared" si="395"/>
        <v>0</v>
      </c>
      <c r="BB615" t="b">
        <f t="shared" si="396"/>
        <v>0</v>
      </c>
      <c r="BC615" t="b">
        <f t="shared" si="397"/>
        <v>0</v>
      </c>
      <c r="BD615" t="b">
        <f t="shared" si="398"/>
        <v>1</v>
      </c>
    </row>
    <row r="616" spans="1:56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0"/>
        <v>0</v>
      </c>
      <c r="P616" s="8" t="e">
        <f t="shared" si="399"/>
        <v>#DIV/0!</v>
      </c>
      <c r="Q616" t="s">
        <v>8324</v>
      </c>
      <c r="R616" t="s">
        <v>8325</v>
      </c>
      <c r="S616" s="12">
        <f t="shared" si="361"/>
        <v>42515.061805555553</v>
      </c>
      <c r="T616" s="12">
        <f t="shared" si="362"/>
        <v>42545.061805555553</v>
      </c>
      <c r="U616" t="b">
        <f t="shared" si="363"/>
        <v>0</v>
      </c>
      <c r="V616" t="b">
        <f t="shared" si="364"/>
        <v>0</v>
      </c>
      <c r="W616" t="b">
        <f t="shared" si="365"/>
        <v>0</v>
      </c>
      <c r="X616" t="b">
        <f t="shared" si="366"/>
        <v>0</v>
      </c>
      <c r="Y616" t="b">
        <f t="shared" si="367"/>
        <v>0</v>
      </c>
      <c r="Z616" t="b">
        <f t="shared" si="368"/>
        <v>0</v>
      </c>
      <c r="AA616" t="b">
        <f t="shared" si="369"/>
        <v>0</v>
      </c>
      <c r="AB616" t="b">
        <f t="shared" si="370"/>
        <v>0</v>
      </c>
      <c r="AC616" t="b">
        <f t="shared" si="371"/>
        <v>0</v>
      </c>
      <c r="AD616" t="b">
        <f t="shared" si="372"/>
        <v>0</v>
      </c>
      <c r="AE616" t="b">
        <f t="shared" si="373"/>
        <v>0</v>
      </c>
      <c r="AF616" t="b">
        <f t="shared" si="374"/>
        <v>0</v>
      </c>
      <c r="AG616" t="b">
        <f t="shared" si="375"/>
        <v>0</v>
      </c>
      <c r="AH616" t="b">
        <f t="shared" si="376"/>
        <v>0</v>
      </c>
      <c r="AI616" t="b">
        <f t="shared" si="377"/>
        <v>0</v>
      </c>
      <c r="AJ616" t="b">
        <f t="shared" si="378"/>
        <v>0</v>
      </c>
      <c r="AK616" t="b">
        <f t="shared" si="379"/>
        <v>0</v>
      </c>
      <c r="AL616" t="b">
        <f t="shared" si="380"/>
        <v>0</v>
      </c>
      <c r="AM616" t="b">
        <f t="shared" si="381"/>
        <v>0</v>
      </c>
      <c r="AN616" t="b">
        <f t="shared" si="382"/>
        <v>0</v>
      </c>
      <c r="AO616" t="b">
        <f t="shared" si="383"/>
        <v>0</v>
      </c>
      <c r="AP616" t="b">
        <f t="shared" si="384"/>
        <v>0</v>
      </c>
      <c r="AQ616" t="b">
        <f t="shared" si="385"/>
        <v>0</v>
      </c>
      <c r="AR616" t="b">
        <f t="shared" si="386"/>
        <v>0</v>
      </c>
      <c r="AS616" t="b">
        <f t="shared" si="387"/>
        <v>0</v>
      </c>
      <c r="AT616" t="b">
        <f t="shared" si="388"/>
        <v>0</v>
      </c>
      <c r="AU616" t="b">
        <f t="shared" si="389"/>
        <v>0</v>
      </c>
      <c r="AV616" t="b">
        <f t="shared" si="390"/>
        <v>1</v>
      </c>
      <c r="AW616" t="b">
        <f t="shared" si="391"/>
        <v>0</v>
      </c>
      <c r="AX616" t="b">
        <f t="shared" si="392"/>
        <v>0</v>
      </c>
      <c r="AY616" t="b">
        <f t="shared" si="393"/>
        <v>0</v>
      </c>
      <c r="AZ616" t="b">
        <f t="shared" si="394"/>
        <v>0</v>
      </c>
      <c r="BA616" t="b">
        <f t="shared" si="395"/>
        <v>0</v>
      </c>
      <c r="BB616" t="b">
        <f t="shared" si="396"/>
        <v>0</v>
      </c>
      <c r="BC616" t="b">
        <f t="shared" si="397"/>
        <v>0</v>
      </c>
      <c r="BD616" t="b">
        <f t="shared" si="398"/>
        <v>0</v>
      </c>
    </row>
    <row r="617" spans="1:56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0"/>
        <v>0</v>
      </c>
      <c r="P617" s="8" t="e">
        <f t="shared" si="399"/>
        <v>#DIV/0!</v>
      </c>
      <c r="Q617" t="s">
        <v>8324</v>
      </c>
      <c r="R617" t="s">
        <v>8325</v>
      </c>
      <c r="S617" s="12">
        <f t="shared" si="361"/>
        <v>42242.122210648144</v>
      </c>
      <c r="T617" s="12">
        <f t="shared" si="362"/>
        <v>42272.122210648144</v>
      </c>
      <c r="U617" t="b">
        <f t="shared" si="363"/>
        <v>0</v>
      </c>
      <c r="V617" t="b">
        <f t="shared" si="364"/>
        <v>0</v>
      </c>
      <c r="W617" t="b">
        <f t="shared" si="365"/>
        <v>0</v>
      </c>
      <c r="X617" t="b">
        <f t="shared" si="366"/>
        <v>0</v>
      </c>
      <c r="Y617" t="b">
        <f t="shared" si="367"/>
        <v>0</v>
      </c>
      <c r="Z617" t="b">
        <f t="shared" si="368"/>
        <v>0</v>
      </c>
      <c r="AA617" t="b">
        <f t="shared" si="369"/>
        <v>0</v>
      </c>
      <c r="AB617" t="b">
        <f t="shared" si="370"/>
        <v>0</v>
      </c>
      <c r="AC617" t="b">
        <f t="shared" si="371"/>
        <v>0</v>
      </c>
      <c r="AD617" t="b">
        <f t="shared" si="372"/>
        <v>0</v>
      </c>
      <c r="AE617" t="b">
        <f t="shared" si="373"/>
        <v>0</v>
      </c>
      <c r="AF617" t="b">
        <f t="shared" si="374"/>
        <v>0</v>
      </c>
      <c r="AG617" t="b">
        <f t="shared" si="375"/>
        <v>0</v>
      </c>
      <c r="AH617" t="b">
        <f t="shared" si="376"/>
        <v>0</v>
      </c>
      <c r="AI617" t="b">
        <f t="shared" si="377"/>
        <v>0</v>
      </c>
      <c r="AJ617" t="b">
        <f t="shared" si="378"/>
        <v>0</v>
      </c>
      <c r="AK617" t="b">
        <f t="shared" si="379"/>
        <v>0</v>
      </c>
      <c r="AL617" t="b">
        <f t="shared" si="380"/>
        <v>0</v>
      </c>
      <c r="AM617" t="b">
        <f t="shared" si="381"/>
        <v>0</v>
      </c>
      <c r="AN617" t="b">
        <f t="shared" si="382"/>
        <v>0</v>
      </c>
      <c r="AO617" t="b">
        <f t="shared" si="383"/>
        <v>0</v>
      </c>
      <c r="AP617" t="b">
        <f t="shared" si="384"/>
        <v>0</v>
      </c>
      <c r="AQ617" t="b">
        <f t="shared" si="385"/>
        <v>0</v>
      </c>
      <c r="AR617" t="b">
        <f t="shared" si="386"/>
        <v>0</v>
      </c>
      <c r="AS617" t="b">
        <f t="shared" si="387"/>
        <v>1</v>
      </c>
      <c r="AT617" t="b">
        <f t="shared" si="388"/>
        <v>0</v>
      </c>
      <c r="AU617" t="b">
        <f t="shared" si="389"/>
        <v>0</v>
      </c>
      <c r="AV617" t="b">
        <f t="shared" si="390"/>
        <v>0</v>
      </c>
      <c r="AW617" t="b">
        <f t="shared" si="391"/>
        <v>0</v>
      </c>
      <c r="AX617" t="b">
        <f t="shared" si="392"/>
        <v>0</v>
      </c>
      <c r="AY617" t="b">
        <f t="shared" si="393"/>
        <v>0</v>
      </c>
      <c r="AZ617" t="b">
        <f t="shared" si="394"/>
        <v>0</v>
      </c>
      <c r="BA617" t="b">
        <f t="shared" si="395"/>
        <v>0</v>
      </c>
      <c r="BB617" t="b">
        <f t="shared" si="396"/>
        <v>0</v>
      </c>
      <c r="BC617" t="b">
        <f t="shared" si="397"/>
        <v>0</v>
      </c>
      <c r="BD617" t="b">
        <f t="shared" si="398"/>
        <v>0</v>
      </c>
    </row>
    <row r="618" spans="1:56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0"/>
        <v>0</v>
      </c>
      <c r="P618" s="8" t="e">
        <f t="shared" si="399"/>
        <v>#DIV/0!</v>
      </c>
      <c r="Q618" t="s">
        <v>8324</v>
      </c>
      <c r="R618" t="s">
        <v>8325</v>
      </c>
      <c r="S618" s="12">
        <f t="shared" si="361"/>
        <v>42761.376238425932</v>
      </c>
      <c r="T618" s="12">
        <f t="shared" si="362"/>
        <v>42791.376238425932</v>
      </c>
      <c r="U618" t="b">
        <f t="shared" si="363"/>
        <v>0</v>
      </c>
      <c r="V618" t="b">
        <f t="shared" si="364"/>
        <v>0</v>
      </c>
      <c r="W618" t="b">
        <f t="shared" si="365"/>
        <v>0</v>
      </c>
      <c r="X618" t="b">
        <f t="shared" si="366"/>
        <v>0</v>
      </c>
      <c r="Y618" t="b">
        <f t="shared" si="367"/>
        <v>0</v>
      </c>
      <c r="Z618" t="b">
        <f t="shared" si="368"/>
        <v>0</v>
      </c>
      <c r="AA618" t="b">
        <f t="shared" si="369"/>
        <v>0</v>
      </c>
      <c r="AB618" t="b">
        <f t="shared" si="370"/>
        <v>0</v>
      </c>
      <c r="AC618" t="b">
        <f t="shared" si="371"/>
        <v>0</v>
      </c>
      <c r="AD618" t="b">
        <f t="shared" si="372"/>
        <v>0</v>
      </c>
      <c r="AE618" t="b">
        <f t="shared" si="373"/>
        <v>0</v>
      </c>
      <c r="AF618" t="b">
        <f t="shared" si="374"/>
        <v>0</v>
      </c>
      <c r="AG618" t="b">
        <f t="shared" si="375"/>
        <v>0</v>
      </c>
      <c r="AH618" t="b">
        <f t="shared" si="376"/>
        <v>0</v>
      </c>
      <c r="AI618" t="b">
        <f t="shared" si="377"/>
        <v>0</v>
      </c>
      <c r="AJ618" t="b">
        <f t="shared" si="378"/>
        <v>0</v>
      </c>
      <c r="AK618" t="b">
        <f t="shared" si="379"/>
        <v>0</v>
      </c>
      <c r="AL618" t="b">
        <f t="shared" si="380"/>
        <v>0</v>
      </c>
      <c r="AM618" t="b">
        <f t="shared" si="381"/>
        <v>0</v>
      </c>
      <c r="AN618" t="b">
        <f t="shared" si="382"/>
        <v>0</v>
      </c>
      <c r="AO618" t="b">
        <f t="shared" si="383"/>
        <v>0</v>
      </c>
      <c r="AP618" t="b">
        <f t="shared" si="384"/>
        <v>0</v>
      </c>
      <c r="AQ618" t="b">
        <f t="shared" si="385"/>
        <v>0</v>
      </c>
      <c r="AR618" t="b">
        <f t="shared" si="386"/>
        <v>0</v>
      </c>
      <c r="AS618" t="b">
        <f t="shared" si="387"/>
        <v>0</v>
      </c>
      <c r="AT618" t="b">
        <f t="shared" si="388"/>
        <v>0</v>
      </c>
      <c r="AU618" t="b">
        <f t="shared" si="389"/>
        <v>1</v>
      </c>
      <c r="AV618" t="b">
        <f t="shared" si="390"/>
        <v>0</v>
      </c>
      <c r="AW618" t="b">
        <f t="shared" si="391"/>
        <v>0</v>
      </c>
      <c r="AX618" t="b">
        <f t="shared" si="392"/>
        <v>0</v>
      </c>
      <c r="AY618" t="b">
        <f t="shared" si="393"/>
        <v>0</v>
      </c>
      <c r="AZ618" t="b">
        <f t="shared" si="394"/>
        <v>0</v>
      </c>
      <c r="BA618" t="b">
        <f t="shared" si="395"/>
        <v>0</v>
      </c>
      <c r="BB618" t="b">
        <f t="shared" si="396"/>
        <v>0</v>
      </c>
      <c r="BC618" t="b">
        <f t="shared" si="397"/>
        <v>0</v>
      </c>
      <c r="BD618" t="b">
        <f t="shared" si="398"/>
        <v>0</v>
      </c>
    </row>
    <row r="619" spans="1:56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0"/>
        <v>3</v>
      </c>
      <c r="P619" s="8">
        <f t="shared" si="399"/>
        <v>20</v>
      </c>
      <c r="Q619" t="s">
        <v>8324</v>
      </c>
      <c r="R619" t="s">
        <v>8325</v>
      </c>
      <c r="S619" s="12">
        <f t="shared" si="361"/>
        <v>42087.343090277776</v>
      </c>
      <c r="T619" s="12">
        <f t="shared" si="362"/>
        <v>42132.343090277776</v>
      </c>
      <c r="U619" t="b">
        <f t="shared" si="363"/>
        <v>0</v>
      </c>
      <c r="V619" t="b">
        <f t="shared" si="364"/>
        <v>0</v>
      </c>
      <c r="W619" t="b">
        <f t="shared" si="365"/>
        <v>0</v>
      </c>
      <c r="X619" t="b">
        <f t="shared" si="366"/>
        <v>0</v>
      </c>
      <c r="Y619" t="b">
        <f t="shared" si="367"/>
        <v>0</v>
      </c>
      <c r="Z619" t="b">
        <f t="shared" si="368"/>
        <v>0</v>
      </c>
      <c r="AA619" t="b">
        <f t="shared" si="369"/>
        <v>0</v>
      </c>
      <c r="AB619" t="b">
        <f t="shared" si="370"/>
        <v>0</v>
      </c>
      <c r="AC619" t="b">
        <f t="shared" si="371"/>
        <v>0</v>
      </c>
      <c r="AD619" t="b">
        <f t="shared" si="372"/>
        <v>0</v>
      </c>
      <c r="AE619" t="b">
        <f t="shared" si="373"/>
        <v>0</v>
      </c>
      <c r="AF619" t="b">
        <f t="shared" si="374"/>
        <v>0</v>
      </c>
      <c r="AG619" t="b">
        <f t="shared" si="375"/>
        <v>0</v>
      </c>
      <c r="AH619" t="b">
        <f t="shared" si="376"/>
        <v>0</v>
      </c>
      <c r="AI619" t="b">
        <f t="shared" si="377"/>
        <v>0</v>
      </c>
      <c r="AJ619" t="b">
        <f t="shared" si="378"/>
        <v>0</v>
      </c>
      <c r="AK619" t="b">
        <f t="shared" si="379"/>
        <v>0</v>
      </c>
      <c r="AL619" t="b">
        <f t="shared" si="380"/>
        <v>0</v>
      </c>
      <c r="AM619" t="b">
        <f t="shared" si="381"/>
        <v>0</v>
      </c>
      <c r="AN619" t="b">
        <f t="shared" si="382"/>
        <v>0</v>
      </c>
      <c r="AO619" t="b">
        <f t="shared" si="383"/>
        <v>0</v>
      </c>
      <c r="AP619" t="b">
        <f t="shared" si="384"/>
        <v>0</v>
      </c>
      <c r="AQ619" t="b">
        <f t="shared" si="385"/>
        <v>0</v>
      </c>
      <c r="AR619" t="b">
        <f t="shared" si="386"/>
        <v>0</v>
      </c>
      <c r="AS619" t="b">
        <f t="shared" si="387"/>
        <v>0</v>
      </c>
      <c r="AT619" t="b">
        <f t="shared" si="388"/>
        <v>1</v>
      </c>
      <c r="AU619" t="b">
        <f t="shared" si="389"/>
        <v>0</v>
      </c>
      <c r="AV619" t="b">
        <f t="shared" si="390"/>
        <v>0</v>
      </c>
      <c r="AW619" t="b">
        <f t="shared" si="391"/>
        <v>0</v>
      </c>
      <c r="AX619" t="b">
        <f t="shared" si="392"/>
        <v>0</v>
      </c>
      <c r="AY619" t="b">
        <f t="shared" si="393"/>
        <v>0</v>
      </c>
      <c r="AZ619" t="b">
        <f t="shared" si="394"/>
        <v>0</v>
      </c>
      <c r="BA619" t="b">
        <f t="shared" si="395"/>
        <v>0</v>
      </c>
      <c r="BB619" t="b">
        <f t="shared" si="396"/>
        <v>0</v>
      </c>
      <c r="BC619" t="b">
        <f t="shared" si="397"/>
        <v>0</v>
      </c>
      <c r="BD619" t="b">
        <f t="shared" si="398"/>
        <v>0</v>
      </c>
    </row>
    <row r="620" spans="1:56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0"/>
        <v>0</v>
      </c>
      <c r="P620" s="8" t="e">
        <f t="shared" si="399"/>
        <v>#DIV/0!</v>
      </c>
      <c r="Q620" t="s">
        <v>8324</v>
      </c>
      <c r="R620" t="s">
        <v>8325</v>
      </c>
      <c r="S620" s="12">
        <f t="shared" si="361"/>
        <v>42317.810219907406</v>
      </c>
      <c r="T620" s="12">
        <f t="shared" si="362"/>
        <v>42347.810219907406</v>
      </c>
      <c r="U620" t="b">
        <f t="shared" si="363"/>
        <v>0</v>
      </c>
      <c r="V620" t="b">
        <f t="shared" si="364"/>
        <v>0</v>
      </c>
      <c r="W620" t="b">
        <f t="shared" si="365"/>
        <v>0</v>
      </c>
      <c r="X620" t="b">
        <f t="shared" si="366"/>
        <v>0</v>
      </c>
      <c r="Y620" t="b">
        <f t="shared" si="367"/>
        <v>0</v>
      </c>
      <c r="Z620" t="b">
        <f t="shared" si="368"/>
        <v>0</v>
      </c>
      <c r="AA620" t="b">
        <f t="shared" si="369"/>
        <v>0</v>
      </c>
      <c r="AB620" t="b">
        <f t="shared" si="370"/>
        <v>0</v>
      </c>
      <c r="AC620" t="b">
        <f t="shared" si="371"/>
        <v>0</v>
      </c>
      <c r="AD620" t="b">
        <f t="shared" si="372"/>
        <v>0</v>
      </c>
      <c r="AE620" t="b">
        <f t="shared" si="373"/>
        <v>0</v>
      </c>
      <c r="AF620" t="b">
        <f t="shared" si="374"/>
        <v>0</v>
      </c>
      <c r="AG620" t="b">
        <f t="shared" si="375"/>
        <v>0</v>
      </c>
      <c r="AH620" t="b">
        <f t="shared" si="376"/>
        <v>0</v>
      </c>
      <c r="AI620" t="b">
        <f t="shared" si="377"/>
        <v>0</v>
      </c>
      <c r="AJ620" t="b">
        <f t="shared" si="378"/>
        <v>0</v>
      </c>
      <c r="AK620" t="b">
        <f t="shared" si="379"/>
        <v>0</v>
      </c>
      <c r="AL620" t="b">
        <f t="shared" si="380"/>
        <v>0</v>
      </c>
      <c r="AM620" t="b">
        <f t="shared" si="381"/>
        <v>0</v>
      </c>
      <c r="AN620" t="b">
        <f t="shared" si="382"/>
        <v>0</v>
      </c>
      <c r="AO620" t="b">
        <f t="shared" si="383"/>
        <v>0</v>
      </c>
      <c r="AP620" t="b">
        <f t="shared" si="384"/>
        <v>0</v>
      </c>
      <c r="AQ620" t="b">
        <f t="shared" si="385"/>
        <v>0</v>
      </c>
      <c r="AR620" t="b">
        <f t="shared" si="386"/>
        <v>0</v>
      </c>
      <c r="AS620" t="b">
        <f t="shared" si="387"/>
        <v>1</v>
      </c>
      <c r="AT620" t="b">
        <f t="shared" si="388"/>
        <v>0</v>
      </c>
      <c r="AU620" t="b">
        <f t="shared" si="389"/>
        <v>0</v>
      </c>
      <c r="AV620" t="b">
        <f t="shared" si="390"/>
        <v>0</v>
      </c>
      <c r="AW620" t="b">
        <f t="shared" si="391"/>
        <v>0</v>
      </c>
      <c r="AX620" t="b">
        <f t="shared" si="392"/>
        <v>0</v>
      </c>
      <c r="AY620" t="b">
        <f t="shared" si="393"/>
        <v>0</v>
      </c>
      <c r="AZ620" t="b">
        <f t="shared" si="394"/>
        <v>0</v>
      </c>
      <c r="BA620" t="b">
        <f t="shared" si="395"/>
        <v>0</v>
      </c>
      <c r="BB620" t="b">
        <f t="shared" si="396"/>
        <v>0</v>
      </c>
      <c r="BC620" t="b">
        <f t="shared" si="397"/>
        <v>0</v>
      </c>
      <c r="BD620" t="b">
        <f t="shared" si="398"/>
        <v>0</v>
      </c>
    </row>
    <row r="621" spans="1:56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0"/>
        <v>3.9999999999999996E-5</v>
      </c>
      <c r="P621" s="8">
        <f t="shared" si="399"/>
        <v>1</v>
      </c>
      <c r="Q621" t="s">
        <v>8324</v>
      </c>
      <c r="R621" t="s">
        <v>8325</v>
      </c>
      <c r="S621" s="12">
        <f t="shared" si="361"/>
        <v>41908.650347222225</v>
      </c>
      <c r="T621" s="12">
        <f t="shared" si="362"/>
        <v>41968.692013888889</v>
      </c>
      <c r="U621" t="b">
        <f t="shared" si="363"/>
        <v>0</v>
      </c>
      <c r="V621" t="b">
        <f t="shared" si="364"/>
        <v>0</v>
      </c>
      <c r="W621" t="b">
        <f t="shared" si="365"/>
        <v>0</v>
      </c>
      <c r="X621" t="b">
        <f t="shared" si="366"/>
        <v>0</v>
      </c>
      <c r="Y621" t="b">
        <f t="shared" si="367"/>
        <v>0</v>
      </c>
      <c r="Z621" t="b">
        <f t="shared" si="368"/>
        <v>0</v>
      </c>
      <c r="AA621" t="b">
        <f t="shared" si="369"/>
        <v>0</v>
      </c>
      <c r="AB621" t="b">
        <f t="shared" si="370"/>
        <v>0</v>
      </c>
      <c r="AC621" t="b">
        <f t="shared" si="371"/>
        <v>0</v>
      </c>
      <c r="AD621" t="b">
        <f t="shared" si="372"/>
        <v>0</v>
      </c>
      <c r="AE621" t="b">
        <f t="shared" si="373"/>
        <v>0</v>
      </c>
      <c r="AF621" t="b">
        <f t="shared" si="374"/>
        <v>0</v>
      </c>
      <c r="AG621" t="b">
        <f t="shared" si="375"/>
        <v>0</v>
      </c>
      <c r="AH621" t="b">
        <f t="shared" si="376"/>
        <v>0</v>
      </c>
      <c r="AI621" t="b">
        <f t="shared" si="377"/>
        <v>0</v>
      </c>
      <c r="AJ621" t="b">
        <f t="shared" si="378"/>
        <v>0</v>
      </c>
      <c r="AK621" t="b">
        <f t="shared" si="379"/>
        <v>0</v>
      </c>
      <c r="AL621" t="b">
        <f t="shared" si="380"/>
        <v>0</v>
      </c>
      <c r="AM621" t="b">
        <f t="shared" si="381"/>
        <v>0</v>
      </c>
      <c r="AN621" t="b">
        <f t="shared" si="382"/>
        <v>0</v>
      </c>
      <c r="AO621" t="b">
        <f t="shared" si="383"/>
        <v>0</v>
      </c>
      <c r="AP621" t="b">
        <f t="shared" si="384"/>
        <v>0</v>
      </c>
      <c r="AQ621" t="b">
        <f t="shared" si="385"/>
        <v>0</v>
      </c>
      <c r="AR621" t="b">
        <f t="shared" si="386"/>
        <v>0</v>
      </c>
      <c r="AS621" t="b">
        <f t="shared" si="387"/>
        <v>0</v>
      </c>
      <c r="AT621" t="b">
        <f t="shared" si="388"/>
        <v>0</v>
      </c>
      <c r="AU621" t="b">
        <f t="shared" si="389"/>
        <v>0</v>
      </c>
      <c r="AV621" t="b">
        <f t="shared" si="390"/>
        <v>0</v>
      </c>
      <c r="AW621" t="b">
        <f t="shared" si="391"/>
        <v>0</v>
      </c>
      <c r="AX621" t="b">
        <f t="shared" si="392"/>
        <v>0</v>
      </c>
      <c r="AY621" t="b">
        <f t="shared" si="393"/>
        <v>0</v>
      </c>
      <c r="AZ621" t="b">
        <f t="shared" si="394"/>
        <v>0</v>
      </c>
      <c r="BA621" t="b">
        <f t="shared" si="395"/>
        <v>0</v>
      </c>
      <c r="BB621" t="b">
        <f t="shared" si="396"/>
        <v>0</v>
      </c>
      <c r="BC621" t="b">
        <f t="shared" si="397"/>
        <v>0</v>
      </c>
      <c r="BD621" t="b">
        <f t="shared" si="398"/>
        <v>1</v>
      </c>
    </row>
    <row r="622" spans="1:56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0"/>
        <v>1</v>
      </c>
      <c r="P622" s="8">
        <f t="shared" si="399"/>
        <v>300</v>
      </c>
      <c r="Q622" t="s">
        <v>8324</v>
      </c>
      <c r="R622" t="s">
        <v>8325</v>
      </c>
      <c r="S622" s="12">
        <f t="shared" si="361"/>
        <v>41831.716874999998</v>
      </c>
      <c r="T622" s="12">
        <f t="shared" si="362"/>
        <v>41876.716874999998</v>
      </c>
      <c r="U622" t="b">
        <f t="shared" si="363"/>
        <v>0</v>
      </c>
      <c r="V622" t="b">
        <f t="shared" si="364"/>
        <v>0</v>
      </c>
      <c r="W622" t="b">
        <f t="shared" si="365"/>
        <v>0</v>
      </c>
      <c r="X622" t="b">
        <f t="shared" si="366"/>
        <v>0</v>
      </c>
      <c r="Y622" t="b">
        <f t="shared" si="367"/>
        <v>0</v>
      </c>
      <c r="Z622" t="b">
        <f t="shared" si="368"/>
        <v>0</v>
      </c>
      <c r="AA622" t="b">
        <f t="shared" si="369"/>
        <v>0</v>
      </c>
      <c r="AB622" t="b">
        <f t="shared" si="370"/>
        <v>0</v>
      </c>
      <c r="AC622" t="b">
        <f t="shared" si="371"/>
        <v>0</v>
      </c>
      <c r="AD622" t="b">
        <f t="shared" si="372"/>
        <v>0</v>
      </c>
      <c r="AE622" t="b">
        <f t="shared" si="373"/>
        <v>0</v>
      </c>
      <c r="AF622" t="b">
        <f t="shared" si="374"/>
        <v>0</v>
      </c>
      <c r="AG622" t="b">
        <f t="shared" si="375"/>
        <v>0</v>
      </c>
      <c r="AH622" t="b">
        <f t="shared" si="376"/>
        <v>0</v>
      </c>
      <c r="AI622" t="b">
        <f t="shared" si="377"/>
        <v>0</v>
      </c>
      <c r="AJ622" t="b">
        <f t="shared" si="378"/>
        <v>0</v>
      </c>
      <c r="AK622" t="b">
        <f t="shared" si="379"/>
        <v>0</v>
      </c>
      <c r="AL622" t="b">
        <f t="shared" si="380"/>
        <v>0</v>
      </c>
      <c r="AM622" t="b">
        <f t="shared" si="381"/>
        <v>0</v>
      </c>
      <c r="AN622" t="b">
        <f t="shared" si="382"/>
        <v>0</v>
      </c>
      <c r="AO622" t="b">
        <f t="shared" si="383"/>
        <v>0</v>
      </c>
      <c r="AP622" t="b">
        <f t="shared" si="384"/>
        <v>0</v>
      </c>
      <c r="AQ622" t="b">
        <f t="shared" si="385"/>
        <v>0</v>
      </c>
      <c r="AR622" t="b">
        <f t="shared" si="386"/>
        <v>0</v>
      </c>
      <c r="AS622" t="b">
        <f t="shared" si="387"/>
        <v>0</v>
      </c>
      <c r="AT622" t="b">
        <f t="shared" si="388"/>
        <v>0</v>
      </c>
      <c r="AU622" t="b">
        <f t="shared" si="389"/>
        <v>0</v>
      </c>
      <c r="AV622" t="b">
        <f t="shared" si="390"/>
        <v>0</v>
      </c>
      <c r="AW622" t="b">
        <f t="shared" si="391"/>
        <v>0</v>
      </c>
      <c r="AX622" t="b">
        <f t="shared" si="392"/>
        <v>0</v>
      </c>
      <c r="AY622" t="b">
        <f t="shared" si="393"/>
        <v>0</v>
      </c>
      <c r="AZ622" t="b">
        <f t="shared" si="394"/>
        <v>1</v>
      </c>
      <c r="BA622" t="b">
        <f t="shared" si="395"/>
        <v>0</v>
      </c>
      <c r="BB622" t="b">
        <f t="shared" si="396"/>
        <v>0</v>
      </c>
      <c r="BC622" t="b">
        <f t="shared" si="397"/>
        <v>0</v>
      </c>
      <c r="BD622" t="b">
        <f t="shared" si="398"/>
        <v>0</v>
      </c>
    </row>
    <row r="623" spans="1:56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0"/>
        <v>1.044</v>
      </c>
      <c r="P623" s="8">
        <f t="shared" si="399"/>
        <v>87</v>
      </c>
      <c r="Q623" t="s">
        <v>8324</v>
      </c>
      <c r="R623" t="s">
        <v>8325</v>
      </c>
      <c r="S623" s="12">
        <f t="shared" si="361"/>
        <v>42528.987696759257</v>
      </c>
      <c r="T623" s="12">
        <f t="shared" si="362"/>
        <v>42558.987696759257</v>
      </c>
      <c r="U623" t="b">
        <f t="shared" si="363"/>
        <v>0</v>
      </c>
      <c r="V623" t="b">
        <f t="shared" si="364"/>
        <v>0</v>
      </c>
      <c r="W623" t="b">
        <f t="shared" si="365"/>
        <v>0</v>
      </c>
      <c r="X623" t="b">
        <f t="shared" si="366"/>
        <v>0</v>
      </c>
      <c r="Y623" t="b">
        <f t="shared" si="367"/>
        <v>0</v>
      </c>
      <c r="Z623" t="b">
        <f t="shared" si="368"/>
        <v>0</v>
      </c>
      <c r="AA623" t="b">
        <f t="shared" si="369"/>
        <v>0</v>
      </c>
      <c r="AB623" t="b">
        <f t="shared" si="370"/>
        <v>0</v>
      </c>
      <c r="AC623" t="b">
        <f t="shared" si="371"/>
        <v>0</v>
      </c>
      <c r="AD623" t="b">
        <f t="shared" si="372"/>
        <v>0</v>
      </c>
      <c r="AE623" t="b">
        <f t="shared" si="373"/>
        <v>0</v>
      </c>
      <c r="AF623" t="b">
        <f t="shared" si="374"/>
        <v>0</v>
      </c>
      <c r="AG623" t="b">
        <f t="shared" si="375"/>
        <v>0</v>
      </c>
      <c r="AH623" t="b">
        <f t="shared" si="376"/>
        <v>0</v>
      </c>
      <c r="AI623" t="b">
        <f t="shared" si="377"/>
        <v>0</v>
      </c>
      <c r="AJ623" t="b">
        <f t="shared" si="378"/>
        <v>0</v>
      </c>
      <c r="AK623" t="b">
        <f t="shared" si="379"/>
        <v>0</v>
      </c>
      <c r="AL623" t="b">
        <f t="shared" si="380"/>
        <v>0</v>
      </c>
      <c r="AM623" t="b">
        <f t="shared" si="381"/>
        <v>0</v>
      </c>
      <c r="AN623" t="b">
        <f t="shared" si="382"/>
        <v>0</v>
      </c>
      <c r="AO623" t="b">
        <f t="shared" si="383"/>
        <v>0</v>
      </c>
      <c r="AP623" t="b">
        <f t="shared" si="384"/>
        <v>0</v>
      </c>
      <c r="AQ623" t="b">
        <f t="shared" si="385"/>
        <v>0</v>
      </c>
      <c r="AR623" t="b">
        <f t="shared" si="386"/>
        <v>0</v>
      </c>
      <c r="AS623" t="b">
        <f t="shared" si="387"/>
        <v>0</v>
      </c>
      <c r="AT623" t="b">
        <f t="shared" si="388"/>
        <v>0</v>
      </c>
      <c r="AU623" t="b">
        <f t="shared" si="389"/>
        <v>0</v>
      </c>
      <c r="AV623" t="b">
        <f t="shared" si="390"/>
        <v>0</v>
      </c>
      <c r="AW623" t="b">
        <f t="shared" si="391"/>
        <v>0</v>
      </c>
      <c r="AX623" t="b">
        <f t="shared" si="392"/>
        <v>0</v>
      </c>
      <c r="AY623" t="b">
        <f t="shared" si="393"/>
        <v>1</v>
      </c>
      <c r="AZ623" t="b">
        <f t="shared" si="394"/>
        <v>0</v>
      </c>
      <c r="BA623" t="b">
        <f t="shared" si="395"/>
        <v>0</v>
      </c>
      <c r="BB623" t="b">
        <f t="shared" si="396"/>
        <v>0</v>
      </c>
      <c r="BC623" t="b">
        <f t="shared" si="397"/>
        <v>0</v>
      </c>
      <c r="BD623" t="b">
        <f t="shared" si="398"/>
        <v>0</v>
      </c>
    </row>
    <row r="624" spans="1:56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0"/>
        <v>5.6833333333333336</v>
      </c>
      <c r="P624" s="8">
        <f t="shared" si="399"/>
        <v>37.888888888888886</v>
      </c>
      <c r="Q624" t="s">
        <v>8324</v>
      </c>
      <c r="R624" t="s">
        <v>8325</v>
      </c>
      <c r="S624" s="12">
        <f t="shared" si="361"/>
        <v>42532.774745370371</v>
      </c>
      <c r="T624" s="12">
        <f t="shared" si="362"/>
        <v>42552.774745370371</v>
      </c>
      <c r="U624" t="b">
        <f t="shared" si="363"/>
        <v>0</v>
      </c>
      <c r="V624" t="b">
        <f t="shared" si="364"/>
        <v>0</v>
      </c>
      <c r="W624" t="b">
        <f t="shared" si="365"/>
        <v>0</v>
      </c>
      <c r="X624" t="b">
        <f t="shared" si="366"/>
        <v>0</v>
      </c>
      <c r="Y624" t="b">
        <f t="shared" si="367"/>
        <v>0</v>
      </c>
      <c r="Z624" t="b">
        <f t="shared" si="368"/>
        <v>0</v>
      </c>
      <c r="AA624" t="b">
        <f t="shared" si="369"/>
        <v>0</v>
      </c>
      <c r="AB624" t="b">
        <f t="shared" si="370"/>
        <v>0</v>
      </c>
      <c r="AC624" t="b">
        <f t="shared" si="371"/>
        <v>0</v>
      </c>
      <c r="AD624" t="b">
        <f t="shared" si="372"/>
        <v>0</v>
      </c>
      <c r="AE624" t="b">
        <f t="shared" si="373"/>
        <v>0</v>
      </c>
      <c r="AF624" t="b">
        <f t="shared" si="374"/>
        <v>0</v>
      </c>
      <c r="AG624" t="b">
        <f t="shared" si="375"/>
        <v>0</v>
      </c>
      <c r="AH624" t="b">
        <f t="shared" si="376"/>
        <v>0</v>
      </c>
      <c r="AI624" t="b">
        <f t="shared" si="377"/>
        <v>0</v>
      </c>
      <c r="AJ624" t="b">
        <f t="shared" si="378"/>
        <v>0</v>
      </c>
      <c r="AK624" t="b">
        <f t="shared" si="379"/>
        <v>0</v>
      </c>
      <c r="AL624" t="b">
        <f t="shared" si="380"/>
        <v>0</v>
      </c>
      <c r="AM624" t="b">
        <f t="shared" si="381"/>
        <v>0</v>
      </c>
      <c r="AN624" t="b">
        <f t="shared" si="382"/>
        <v>0</v>
      </c>
      <c r="AO624" t="b">
        <f t="shared" si="383"/>
        <v>0</v>
      </c>
      <c r="AP624" t="b">
        <f t="shared" si="384"/>
        <v>0</v>
      </c>
      <c r="AQ624" t="b">
        <f t="shared" si="385"/>
        <v>0</v>
      </c>
      <c r="AR624" t="b">
        <f t="shared" si="386"/>
        <v>0</v>
      </c>
      <c r="AS624" t="b">
        <f t="shared" si="387"/>
        <v>0</v>
      </c>
      <c r="AT624" t="b">
        <f t="shared" si="388"/>
        <v>0</v>
      </c>
      <c r="AU624" t="b">
        <f t="shared" si="389"/>
        <v>1</v>
      </c>
      <c r="AV624" t="b">
        <f t="shared" si="390"/>
        <v>0</v>
      </c>
      <c r="AW624" t="b">
        <f t="shared" si="391"/>
        <v>0</v>
      </c>
      <c r="AX624" t="b">
        <f t="shared" si="392"/>
        <v>0</v>
      </c>
      <c r="AY624" t="b">
        <f t="shared" si="393"/>
        <v>0</v>
      </c>
      <c r="AZ624" t="b">
        <f t="shared" si="394"/>
        <v>0</v>
      </c>
      <c r="BA624" t="b">
        <f t="shared" si="395"/>
        <v>0</v>
      </c>
      <c r="BB624" t="b">
        <f t="shared" si="396"/>
        <v>0</v>
      </c>
      <c r="BC624" t="b">
        <f t="shared" si="397"/>
        <v>0</v>
      </c>
      <c r="BD624" t="b">
        <f t="shared" si="398"/>
        <v>0</v>
      </c>
    </row>
    <row r="625" spans="1:56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0"/>
        <v>0</v>
      </c>
      <c r="P625" s="8" t="e">
        <f t="shared" si="399"/>
        <v>#DIV/0!</v>
      </c>
      <c r="Q625" t="s">
        <v>8324</v>
      </c>
      <c r="R625" t="s">
        <v>8325</v>
      </c>
      <c r="S625" s="12">
        <f t="shared" si="361"/>
        <v>42122.009224537032</v>
      </c>
      <c r="T625" s="12">
        <f t="shared" si="362"/>
        <v>42152.009224537032</v>
      </c>
      <c r="U625" t="b">
        <f t="shared" si="363"/>
        <v>0</v>
      </c>
      <c r="V625" t="b">
        <f t="shared" si="364"/>
        <v>0</v>
      </c>
      <c r="W625" t="b">
        <f t="shared" si="365"/>
        <v>0</v>
      </c>
      <c r="X625" t="b">
        <f t="shared" si="366"/>
        <v>0</v>
      </c>
      <c r="Y625" t="b">
        <f t="shared" si="367"/>
        <v>0</v>
      </c>
      <c r="Z625" t="b">
        <f t="shared" si="368"/>
        <v>0</v>
      </c>
      <c r="AA625" t="b">
        <f t="shared" si="369"/>
        <v>0</v>
      </c>
      <c r="AB625" t="b">
        <f t="shared" si="370"/>
        <v>0</v>
      </c>
      <c r="AC625" t="b">
        <f t="shared" si="371"/>
        <v>0</v>
      </c>
      <c r="AD625" t="b">
        <f t="shared" si="372"/>
        <v>0</v>
      </c>
      <c r="AE625" t="b">
        <f t="shared" si="373"/>
        <v>0</v>
      </c>
      <c r="AF625" t="b">
        <f t="shared" si="374"/>
        <v>0</v>
      </c>
      <c r="AG625" t="b">
        <f t="shared" si="375"/>
        <v>0</v>
      </c>
      <c r="AH625" t="b">
        <f t="shared" si="376"/>
        <v>0</v>
      </c>
      <c r="AI625" t="b">
        <f t="shared" si="377"/>
        <v>0</v>
      </c>
      <c r="AJ625" t="b">
        <f t="shared" si="378"/>
        <v>0</v>
      </c>
      <c r="AK625" t="b">
        <f t="shared" si="379"/>
        <v>0</v>
      </c>
      <c r="AL625" t="b">
        <f t="shared" si="380"/>
        <v>0</v>
      </c>
      <c r="AM625" t="b">
        <f t="shared" si="381"/>
        <v>0</v>
      </c>
      <c r="AN625" t="b">
        <f t="shared" si="382"/>
        <v>0</v>
      </c>
      <c r="AO625" t="b">
        <f t="shared" si="383"/>
        <v>0</v>
      </c>
      <c r="AP625" t="b">
        <f t="shared" si="384"/>
        <v>0</v>
      </c>
      <c r="AQ625" t="b">
        <f t="shared" si="385"/>
        <v>0</v>
      </c>
      <c r="AR625" t="b">
        <f t="shared" si="386"/>
        <v>0</v>
      </c>
      <c r="AS625" t="b">
        <f t="shared" si="387"/>
        <v>0</v>
      </c>
      <c r="AT625" t="b">
        <f t="shared" si="388"/>
        <v>0</v>
      </c>
      <c r="AU625" t="b">
        <f t="shared" si="389"/>
        <v>0</v>
      </c>
      <c r="AV625" t="b">
        <f t="shared" si="390"/>
        <v>0</v>
      </c>
      <c r="AW625" t="b">
        <f t="shared" si="391"/>
        <v>0</v>
      </c>
      <c r="AX625" t="b">
        <f t="shared" si="392"/>
        <v>0</v>
      </c>
      <c r="AY625" t="b">
        <f t="shared" si="393"/>
        <v>0</v>
      </c>
      <c r="AZ625" t="b">
        <f t="shared" si="394"/>
        <v>0</v>
      </c>
      <c r="BA625" t="b">
        <f t="shared" si="395"/>
        <v>0</v>
      </c>
      <c r="BB625" t="b">
        <f t="shared" si="396"/>
        <v>0</v>
      </c>
      <c r="BC625" t="b">
        <f t="shared" si="397"/>
        <v>0</v>
      </c>
      <c r="BD625" t="b">
        <f t="shared" si="398"/>
        <v>1</v>
      </c>
    </row>
    <row r="626" spans="1:56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0"/>
        <v>0</v>
      </c>
      <c r="P626" s="8" t="e">
        <f t="shared" si="399"/>
        <v>#DIV/0!</v>
      </c>
      <c r="Q626" t="s">
        <v>8324</v>
      </c>
      <c r="R626" t="s">
        <v>8325</v>
      </c>
      <c r="S626" s="12">
        <f t="shared" si="361"/>
        <v>42108.988900462966</v>
      </c>
      <c r="T626" s="12">
        <f t="shared" si="362"/>
        <v>42138.988900462966</v>
      </c>
      <c r="U626" t="b">
        <f t="shared" si="363"/>
        <v>0</v>
      </c>
      <c r="V626" t="b">
        <f t="shared" si="364"/>
        <v>0</v>
      </c>
      <c r="W626" t="b">
        <f t="shared" si="365"/>
        <v>0</v>
      </c>
      <c r="X626" t="b">
        <f t="shared" si="366"/>
        <v>0</v>
      </c>
      <c r="Y626" t="b">
        <f t="shared" si="367"/>
        <v>0</v>
      </c>
      <c r="Z626" t="b">
        <f t="shared" si="368"/>
        <v>0</v>
      </c>
      <c r="AA626" t="b">
        <f t="shared" si="369"/>
        <v>0</v>
      </c>
      <c r="AB626" t="b">
        <f t="shared" si="370"/>
        <v>0</v>
      </c>
      <c r="AC626" t="b">
        <f t="shared" si="371"/>
        <v>0</v>
      </c>
      <c r="AD626" t="b">
        <f t="shared" si="372"/>
        <v>0</v>
      </c>
      <c r="AE626" t="b">
        <f t="shared" si="373"/>
        <v>0</v>
      </c>
      <c r="AF626" t="b">
        <f t="shared" si="374"/>
        <v>0</v>
      </c>
      <c r="AG626" t="b">
        <f t="shared" si="375"/>
        <v>0</v>
      </c>
      <c r="AH626" t="b">
        <f t="shared" si="376"/>
        <v>0</v>
      </c>
      <c r="AI626" t="b">
        <f t="shared" si="377"/>
        <v>0</v>
      </c>
      <c r="AJ626" t="b">
        <f t="shared" si="378"/>
        <v>0</v>
      </c>
      <c r="AK626" t="b">
        <f t="shared" si="379"/>
        <v>0</v>
      </c>
      <c r="AL626" t="b">
        <f t="shared" si="380"/>
        <v>0</v>
      </c>
      <c r="AM626" t="b">
        <f t="shared" si="381"/>
        <v>0</v>
      </c>
      <c r="AN626" t="b">
        <f t="shared" si="382"/>
        <v>0</v>
      </c>
      <c r="AO626" t="b">
        <f t="shared" si="383"/>
        <v>0</v>
      </c>
      <c r="AP626" t="b">
        <f t="shared" si="384"/>
        <v>0</v>
      </c>
      <c r="AQ626" t="b">
        <f t="shared" si="385"/>
        <v>0</v>
      </c>
      <c r="AR626" t="b">
        <f t="shared" si="386"/>
        <v>0</v>
      </c>
      <c r="AS626" t="b">
        <f t="shared" si="387"/>
        <v>0</v>
      </c>
      <c r="AT626" t="b">
        <f t="shared" si="388"/>
        <v>0</v>
      </c>
      <c r="AU626" t="b">
        <f t="shared" si="389"/>
        <v>1</v>
      </c>
      <c r="AV626" t="b">
        <f t="shared" si="390"/>
        <v>0</v>
      </c>
      <c r="AW626" t="b">
        <f t="shared" si="391"/>
        <v>0</v>
      </c>
      <c r="AX626" t="b">
        <f t="shared" si="392"/>
        <v>0</v>
      </c>
      <c r="AY626" t="b">
        <f t="shared" si="393"/>
        <v>0</v>
      </c>
      <c r="AZ626" t="b">
        <f t="shared" si="394"/>
        <v>0</v>
      </c>
      <c r="BA626" t="b">
        <f t="shared" si="395"/>
        <v>0</v>
      </c>
      <c r="BB626" t="b">
        <f t="shared" si="396"/>
        <v>0</v>
      </c>
      <c r="BC626" t="b">
        <f t="shared" si="397"/>
        <v>0</v>
      </c>
      <c r="BD626" t="b">
        <f t="shared" si="398"/>
        <v>0</v>
      </c>
    </row>
    <row r="627" spans="1:56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0"/>
        <v>0</v>
      </c>
      <c r="P627" s="8" t="e">
        <f t="shared" si="399"/>
        <v>#DIV/0!</v>
      </c>
      <c r="Q627" t="s">
        <v>8324</v>
      </c>
      <c r="R627" t="s">
        <v>8325</v>
      </c>
      <c r="S627" s="12">
        <f t="shared" si="361"/>
        <v>42790.895567129628</v>
      </c>
      <c r="T627" s="12">
        <f t="shared" si="362"/>
        <v>42820.853900462964</v>
      </c>
      <c r="U627" t="b">
        <f t="shared" si="363"/>
        <v>0</v>
      </c>
      <c r="V627" t="b">
        <f t="shared" si="364"/>
        <v>0</v>
      </c>
      <c r="W627" t="b">
        <f t="shared" si="365"/>
        <v>0</v>
      </c>
      <c r="X627" t="b">
        <f t="shared" si="366"/>
        <v>0</v>
      </c>
      <c r="Y627" t="b">
        <f t="shared" si="367"/>
        <v>0</v>
      </c>
      <c r="Z627" t="b">
        <f t="shared" si="368"/>
        <v>0</v>
      </c>
      <c r="AA627" t="b">
        <f t="shared" si="369"/>
        <v>0</v>
      </c>
      <c r="AB627" t="b">
        <f t="shared" si="370"/>
        <v>0</v>
      </c>
      <c r="AC627" t="b">
        <f t="shared" si="371"/>
        <v>0</v>
      </c>
      <c r="AD627" t="b">
        <f t="shared" si="372"/>
        <v>0</v>
      </c>
      <c r="AE627" t="b">
        <f t="shared" si="373"/>
        <v>0</v>
      </c>
      <c r="AF627" t="b">
        <f t="shared" si="374"/>
        <v>0</v>
      </c>
      <c r="AG627" t="b">
        <f t="shared" si="375"/>
        <v>0</v>
      </c>
      <c r="AH627" t="b">
        <f t="shared" si="376"/>
        <v>0</v>
      </c>
      <c r="AI627" t="b">
        <f t="shared" si="377"/>
        <v>0</v>
      </c>
      <c r="AJ627" t="b">
        <f t="shared" si="378"/>
        <v>0</v>
      </c>
      <c r="AK627" t="b">
        <f t="shared" si="379"/>
        <v>0</v>
      </c>
      <c r="AL627" t="b">
        <f t="shared" si="380"/>
        <v>0</v>
      </c>
      <c r="AM627" t="b">
        <f t="shared" si="381"/>
        <v>0</v>
      </c>
      <c r="AN627" t="b">
        <f t="shared" si="382"/>
        <v>0</v>
      </c>
      <c r="AO627" t="b">
        <f t="shared" si="383"/>
        <v>0</v>
      </c>
      <c r="AP627" t="b">
        <f t="shared" si="384"/>
        <v>0</v>
      </c>
      <c r="AQ627" t="b">
        <f t="shared" si="385"/>
        <v>0</v>
      </c>
      <c r="AR627" t="b">
        <f t="shared" si="386"/>
        <v>0</v>
      </c>
      <c r="AS627" t="b">
        <f t="shared" si="387"/>
        <v>0</v>
      </c>
      <c r="AT627" t="b">
        <f t="shared" si="388"/>
        <v>0</v>
      </c>
      <c r="AU627" t="b">
        <f t="shared" si="389"/>
        <v>0</v>
      </c>
      <c r="AV627" t="b">
        <f t="shared" si="390"/>
        <v>0</v>
      </c>
      <c r="AW627" t="b">
        <f t="shared" si="391"/>
        <v>0</v>
      </c>
      <c r="AX627" t="b">
        <f t="shared" si="392"/>
        <v>0</v>
      </c>
      <c r="AY627" t="b">
        <f t="shared" si="393"/>
        <v>1</v>
      </c>
      <c r="AZ627" t="b">
        <f t="shared" si="394"/>
        <v>0</v>
      </c>
      <c r="BA627" t="b">
        <f t="shared" si="395"/>
        <v>0</v>
      </c>
      <c r="BB627" t="b">
        <f t="shared" si="396"/>
        <v>0</v>
      </c>
      <c r="BC627" t="b">
        <f t="shared" si="397"/>
        <v>0</v>
      </c>
      <c r="BD627" t="b">
        <f t="shared" si="398"/>
        <v>0</v>
      </c>
    </row>
    <row r="628" spans="1:56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0"/>
        <v>17.380000000000003</v>
      </c>
      <c r="P628" s="8">
        <f t="shared" si="399"/>
        <v>111.41025641025641</v>
      </c>
      <c r="Q628" t="s">
        <v>8324</v>
      </c>
      <c r="R628" t="s">
        <v>8325</v>
      </c>
      <c r="S628" s="12">
        <f t="shared" si="361"/>
        <v>42198.559479166666</v>
      </c>
      <c r="T628" s="12">
        <f t="shared" si="362"/>
        <v>42231.556944444441</v>
      </c>
      <c r="U628" t="b">
        <f t="shared" si="363"/>
        <v>0</v>
      </c>
      <c r="V628" t="b">
        <f t="shared" si="364"/>
        <v>0</v>
      </c>
      <c r="W628" t="b">
        <f t="shared" si="365"/>
        <v>0</v>
      </c>
      <c r="X628" t="b">
        <f t="shared" si="366"/>
        <v>0</v>
      </c>
      <c r="Y628" t="b">
        <f t="shared" si="367"/>
        <v>0</v>
      </c>
      <c r="Z628" t="b">
        <f t="shared" si="368"/>
        <v>0</v>
      </c>
      <c r="AA628" t="b">
        <f t="shared" si="369"/>
        <v>0</v>
      </c>
      <c r="AB628" t="b">
        <f t="shared" si="370"/>
        <v>0</v>
      </c>
      <c r="AC628" t="b">
        <f t="shared" si="371"/>
        <v>0</v>
      </c>
      <c r="AD628" t="b">
        <f t="shared" si="372"/>
        <v>0</v>
      </c>
      <c r="AE628" t="b">
        <f t="shared" si="373"/>
        <v>0</v>
      </c>
      <c r="AF628" t="b">
        <f t="shared" si="374"/>
        <v>0</v>
      </c>
      <c r="AG628" t="b">
        <f t="shared" si="375"/>
        <v>0</v>
      </c>
      <c r="AH628" t="b">
        <f t="shared" si="376"/>
        <v>0</v>
      </c>
      <c r="AI628" t="b">
        <f t="shared" si="377"/>
        <v>0</v>
      </c>
      <c r="AJ628" t="b">
        <f t="shared" si="378"/>
        <v>0</v>
      </c>
      <c r="AK628" t="b">
        <f t="shared" si="379"/>
        <v>0</v>
      </c>
      <c r="AL628" t="b">
        <f t="shared" si="380"/>
        <v>0</v>
      </c>
      <c r="AM628" t="b">
        <f t="shared" si="381"/>
        <v>0</v>
      </c>
      <c r="AN628" t="b">
        <f t="shared" si="382"/>
        <v>0</v>
      </c>
      <c r="AO628" t="b">
        <f t="shared" si="383"/>
        <v>0</v>
      </c>
      <c r="AP628" t="b">
        <f t="shared" si="384"/>
        <v>0</v>
      </c>
      <c r="AQ628" t="b">
        <f t="shared" si="385"/>
        <v>0</v>
      </c>
      <c r="AR628" t="b">
        <f t="shared" si="386"/>
        <v>0</v>
      </c>
      <c r="AS628" t="b">
        <f t="shared" si="387"/>
        <v>0</v>
      </c>
      <c r="AT628" t="b">
        <f t="shared" si="388"/>
        <v>0</v>
      </c>
      <c r="AU628" t="b">
        <f t="shared" si="389"/>
        <v>0</v>
      </c>
      <c r="AV628" t="b">
        <f t="shared" si="390"/>
        <v>0</v>
      </c>
      <c r="AW628" t="b">
        <f t="shared" si="391"/>
        <v>0</v>
      </c>
      <c r="AX628" t="b">
        <f t="shared" si="392"/>
        <v>0</v>
      </c>
      <c r="AY628" t="b">
        <f t="shared" si="393"/>
        <v>1</v>
      </c>
      <c r="AZ628" t="b">
        <f t="shared" si="394"/>
        <v>0</v>
      </c>
      <c r="BA628" t="b">
        <f t="shared" si="395"/>
        <v>0</v>
      </c>
      <c r="BB628" t="b">
        <f t="shared" si="396"/>
        <v>0</v>
      </c>
      <c r="BC628" t="b">
        <f t="shared" si="397"/>
        <v>0</v>
      </c>
      <c r="BD628" t="b">
        <f t="shared" si="398"/>
        <v>0</v>
      </c>
    </row>
    <row r="629" spans="1:56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0"/>
        <v>0.02</v>
      </c>
      <c r="P629" s="8">
        <f t="shared" si="399"/>
        <v>90</v>
      </c>
      <c r="Q629" t="s">
        <v>8324</v>
      </c>
      <c r="R629" t="s">
        <v>8325</v>
      </c>
      <c r="S629" s="12">
        <f t="shared" si="361"/>
        <v>42384.306840277779</v>
      </c>
      <c r="T629" s="12">
        <f t="shared" si="362"/>
        <v>42443.958333333328</v>
      </c>
      <c r="U629" t="b">
        <f t="shared" si="363"/>
        <v>0</v>
      </c>
      <c r="V629" t="b">
        <f t="shared" si="364"/>
        <v>0</v>
      </c>
      <c r="W629" t="b">
        <f t="shared" si="365"/>
        <v>0</v>
      </c>
      <c r="X629" t="b">
        <f t="shared" si="366"/>
        <v>0</v>
      </c>
      <c r="Y629" t="b">
        <f t="shared" si="367"/>
        <v>0</v>
      </c>
      <c r="Z629" t="b">
        <f t="shared" si="368"/>
        <v>0</v>
      </c>
      <c r="AA629" t="b">
        <f t="shared" si="369"/>
        <v>0</v>
      </c>
      <c r="AB629" t="b">
        <f t="shared" si="370"/>
        <v>0</v>
      </c>
      <c r="AC629" t="b">
        <f t="shared" si="371"/>
        <v>0</v>
      </c>
      <c r="AD629" t="b">
        <f t="shared" si="372"/>
        <v>0</v>
      </c>
      <c r="AE629" t="b">
        <f t="shared" si="373"/>
        <v>0</v>
      </c>
      <c r="AF629" t="b">
        <f t="shared" si="374"/>
        <v>0</v>
      </c>
      <c r="AG629" t="b">
        <f t="shared" si="375"/>
        <v>0</v>
      </c>
      <c r="AH629" t="b">
        <f t="shared" si="376"/>
        <v>0</v>
      </c>
      <c r="AI629" t="b">
        <f t="shared" si="377"/>
        <v>0</v>
      </c>
      <c r="AJ629" t="b">
        <f t="shared" si="378"/>
        <v>0</v>
      </c>
      <c r="AK629" t="b">
        <f t="shared" si="379"/>
        <v>0</v>
      </c>
      <c r="AL629" t="b">
        <f t="shared" si="380"/>
        <v>0</v>
      </c>
      <c r="AM629" t="b">
        <f t="shared" si="381"/>
        <v>0</v>
      </c>
      <c r="AN629" t="b">
        <f t="shared" si="382"/>
        <v>0</v>
      </c>
      <c r="AO629" t="b">
        <f t="shared" si="383"/>
        <v>0</v>
      </c>
      <c r="AP629" t="b">
        <f t="shared" si="384"/>
        <v>0</v>
      </c>
      <c r="AQ629" t="b">
        <f t="shared" si="385"/>
        <v>0</v>
      </c>
      <c r="AR629" t="b">
        <f t="shared" si="386"/>
        <v>0</v>
      </c>
      <c r="AS629" t="b">
        <f t="shared" si="387"/>
        <v>0</v>
      </c>
      <c r="AT629" t="b">
        <f t="shared" si="388"/>
        <v>0</v>
      </c>
      <c r="AU629" t="b">
        <f t="shared" si="389"/>
        <v>0</v>
      </c>
      <c r="AV629" t="b">
        <f t="shared" si="390"/>
        <v>0</v>
      </c>
      <c r="AW629" t="b">
        <f t="shared" si="391"/>
        <v>0</v>
      </c>
      <c r="AX629" t="b">
        <f t="shared" si="392"/>
        <v>0</v>
      </c>
      <c r="AY629" t="b">
        <f t="shared" si="393"/>
        <v>0</v>
      </c>
      <c r="AZ629" t="b">
        <f t="shared" si="394"/>
        <v>0</v>
      </c>
      <c r="BA629" t="b">
        <f t="shared" si="395"/>
        <v>0</v>
      </c>
      <c r="BB629" t="b">
        <f t="shared" si="396"/>
        <v>0</v>
      </c>
      <c r="BC629" t="b">
        <f t="shared" si="397"/>
        <v>0</v>
      </c>
      <c r="BD629" t="b">
        <f t="shared" si="398"/>
        <v>1</v>
      </c>
    </row>
    <row r="630" spans="1:56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0"/>
        <v>0</v>
      </c>
      <c r="P630" s="8" t="e">
        <f t="shared" si="399"/>
        <v>#DIV/0!</v>
      </c>
      <c r="Q630" t="s">
        <v>8324</v>
      </c>
      <c r="R630" t="s">
        <v>8325</v>
      </c>
      <c r="S630" s="12">
        <f t="shared" si="361"/>
        <v>41803.692789351851</v>
      </c>
      <c r="T630" s="12">
        <f t="shared" si="362"/>
        <v>41833.692789351851</v>
      </c>
      <c r="U630" t="b">
        <f t="shared" si="363"/>
        <v>0</v>
      </c>
      <c r="V630" t="b">
        <f t="shared" si="364"/>
        <v>0</v>
      </c>
      <c r="W630" t="b">
        <f t="shared" si="365"/>
        <v>0</v>
      </c>
      <c r="X630" t="b">
        <f t="shared" si="366"/>
        <v>0</v>
      </c>
      <c r="Y630" t="b">
        <f t="shared" si="367"/>
        <v>0</v>
      </c>
      <c r="Z630" t="b">
        <f t="shared" si="368"/>
        <v>0</v>
      </c>
      <c r="AA630" t="b">
        <f t="shared" si="369"/>
        <v>0</v>
      </c>
      <c r="AB630" t="b">
        <f t="shared" si="370"/>
        <v>0</v>
      </c>
      <c r="AC630" t="b">
        <f t="shared" si="371"/>
        <v>0</v>
      </c>
      <c r="AD630" t="b">
        <f t="shared" si="372"/>
        <v>0</v>
      </c>
      <c r="AE630" t="b">
        <f t="shared" si="373"/>
        <v>0</v>
      </c>
      <c r="AF630" t="b">
        <f t="shared" si="374"/>
        <v>0</v>
      </c>
      <c r="AG630" t="b">
        <f t="shared" si="375"/>
        <v>0</v>
      </c>
      <c r="AH630" t="b">
        <f t="shared" si="376"/>
        <v>0</v>
      </c>
      <c r="AI630" t="b">
        <f t="shared" si="377"/>
        <v>0</v>
      </c>
      <c r="AJ630" t="b">
        <f t="shared" si="378"/>
        <v>0</v>
      </c>
      <c r="AK630" t="b">
        <f t="shared" si="379"/>
        <v>0</v>
      </c>
      <c r="AL630" t="b">
        <f t="shared" si="380"/>
        <v>0</v>
      </c>
      <c r="AM630" t="b">
        <f t="shared" si="381"/>
        <v>0</v>
      </c>
      <c r="AN630" t="b">
        <f t="shared" si="382"/>
        <v>0</v>
      </c>
      <c r="AO630" t="b">
        <f t="shared" si="383"/>
        <v>0</v>
      </c>
      <c r="AP630" t="b">
        <f t="shared" si="384"/>
        <v>0</v>
      </c>
      <c r="AQ630" t="b">
        <f t="shared" si="385"/>
        <v>0</v>
      </c>
      <c r="AR630" t="b">
        <f t="shared" si="386"/>
        <v>0</v>
      </c>
      <c r="AS630" t="b">
        <f t="shared" si="387"/>
        <v>0</v>
      </c>
      <c r="AT630" t="b">
        <f t="shared" si="388"/>
        <v>0</v>
      </c>
      <c r="AU630" t="b">
        <f t="shared" si="389"/>
        <v>1</v>
      </c>
      <c r="AV630" t="b">
        <f t="shared" si="390"/>
        <v>0</v>
      </c>
      <c r="AW630" t="b">
        <f t="shared" si="391"/>
        <v>0</v>
      </c>
      <c r="AX630" t="b">
        <f t="shared" si="392"/>
        <v>0</v>
      </c>
      <c r="AY630" t="b">
        <f t="shared" si="393"/>
        <v>0</v>
      </c>
      <c r="AZ630" t="b">
        <f t="shared" si="394"/>
        <v>0</v>
      </c>
      <c r="BA630" t="b">
        <f t="shared" si="395"/>
        <v>0</v>
      </c>
      <c r="BB630" t="b">
        <f t="shared" si="396"/>
        <v>0</v>
      </c>
      <c r="BC630" t="b">
        <f t="shared" si="397"/>
        <v>0</v>
      </c>
      <c r="BD630" t="b">
        <f t="shared" si="398"/>
        <v>0</v>
      </c>
    </row>
    <row r="631" spans="1:56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0"/>
        <v>0.17500000000000002</v>
      </c>
      <c r="P631" s="8">
        <f t="shared" si="399"/>
        <v>116.66666666666667</v>
      </c>
      <c r="Q631" t="s">
        <v>8324</v>
      </c>
      <c r="R631" t="s">
        <v>8325</v>
      </c>
      <c r="S631" s="12">
        <f t="shared" si="361"/>
        <v>42474.637824074074</v>
      </c>
      <c r="T631" s="12">
        <f t="shared" si="362"/>
        <v>42504.637824074074</v>
      </c>
      <c r="U631" t="b">
        <f t="shared" si="363"/>
        <v>0</v>
      </c>
      <c r="V631" t="b">
        <f t="shared" si="364"/>
        <v>0</v>
      </c>
      <c r="W631" t="b">
        <f t="shared" si="365"/>
        <v>0</v>
      </c>
      <c r="X631" t="b">
        <f t="shared" si="366"/>
        <v>0</v>
      </c>
      <c r="Y631" t="b">
        <f t="shared" si="367"/>
        <v>0</v>
      </c>
      <c r="Z631" t="b">
        <f t="shared" si="368"/>
        <v>0</v>
      </c>
      <c r="AA631" t="b">
        <f t="shared" si="369"/>
        <v>0</v>
      </c>
      <c r="AB631" t="b">
        <f t="shared" si="370"/>
        <v>0</v>
      </c>
      <c r="AC631" t="b">
        <f t="shared" si="371"/>
        <v>0</v>
      </c>
      <c r="AD631" t="b">
        <f t="shared" si="372"/>
        <v>0</v>
      </c>
      <c r="AE631" t="b">
        <f t="shared" si="373"/>
        <v>0</v>
      </c>
      <c r="AF631" t="b">
        <f t="shared" si="374"/>
        <v>0</v>
      </c>
      <c r="AG631" t="b">
        <f t="shared" si="375"/>
        <v>0</v>
      </c>
      <c r="AH631" t="b">
        <f t="shared" si="376"/>
        <v>0</v>
      </c>
      <c r="AI631" t="b">
        <f t="shared" si="377"/>
        <v>0</v>
      </c>
      <c r="AJ631" t="b">
        <f t="shared" si="378"/>
        <v>0</v>
      </c>
      <c r="AK631" t="b">
        <f t="shared" si="379"/>
        <v>0</v>
      </c>
      <c r="AL631" t="b">
        <f t="shared" si="380"/>
        <v>0</v>
      </c>
      <c r="AM631" t="b">
        <f t="shared" si="381"/>
        <v>0</v>
      </c>
      <c r="AN631" t="b">
        <f t="shared" si="382"/>
        <v>0</v>
      </c>
      <c r="AO631" t="b">
        <f t="shared" si="383"/>
        <v>0</v>
      </c>
      <c r="AP631" t="b">
        <f t="shared" si="384"/>
        <v>0</v>
      </c>
      <c r="AQ631" t="b">
        <f t="shared" si="385"/>
        <v>0</v>
      </c>
      <c r="AR631" t="b">
        <f t="shared" si="386"/>
        <v>0</v>
      </c>
      <c r="AS631" t="b">
        <f t="shared" si="387"/>
        <v>0</v>
      </c>
      <c r="AT631" t="b">
        <f t="shared" si="388"/>
        <v>0</v>
      </c>
      <c r="AU631" t="b">
        <f t="shared" si="389"/>
        <v>0</v>
      </c>
      <c r="AV631" t="b">
        <f t="shared" si="390"/>
        <v>0</v>
      </c>
      <c r="AW631" t="b">
        <f t="shared" si="391"/>
        <v>0</v>
      </c>
      <c r="AX631" t="b">
        <f t="shared" si="392"/>
        <v>0</v>
      </c>
      <c r="AY631" t="b">
        <f t="shared" si="393"/>
        <v>0</v>
      </c>
      <c r="AZ631" t="b">
        <f t="shared" si="394"/>
        <v>0</v>
      </c>
      <c r="BA631" t="b">
        <f t="shared" si="395"/>
        <v>0</v>
      </c>
      <c r="BB631" t="b">
        <f t="shared" si="396"/>
        <v>0</v>
      </c>
      <c r="BC631" t="b">
        <f t="shared" si="397"/>
        <v>0</v>
      </c>
      <c r="BD631" t="b">
        <f t="shared" si="398"/>
        <v>1</v>
      </c>
    </row>
    <row r="632" spans="1:56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0"/>
        <v>8.3340278356529712E-2</v>
      </c>
      <c r="P632" s="8">
        <f t="shared" si="399"/>
        <v>10</v>
      </c>
      <c r="Q632" t="s">
        <v>8324</v>
      </c>
      <c r="R632" t="s">
        <v>8325</v>
      </c>
      <c r="S632" s="12">
        <f t="shared" si="361"/>
        <v>42223.619456018518</v>
      </c>
      <c r="T632" s="12">
        <f t="shared" si="362"/>
        <v>42253.215277777781</v>
      </c>
      <c r="U632" t="b">
        <f t="shared" si="363"/>
        <v>0</v>
      </c>
      <c r="V632" t="b">
        <f t="shared" si="364"/>
        <v>0</v>
      </c>
      <c r="W632" t="b">
        <f t="shared" si="365"/>
        <v>0</v>
      </c>
      <c r="X632" t="b">
        <f t="shared" si="366"/>
        <v>0</v>
      </c>
      <c r="Y632" t="b">
        <f t="shared" si="367"/>
        <v>0</v>
      </c>
      <c r="Z632" t="b">
        <f t="shared" si="368"/>
        <v>0</v>
      </c>
      <c r="AA632" t="b">
        <f t="shared" si="369"/>
        <v>0</v>
      </c>
      <c r="AB632" t="b">
        <f t="shared" si="370"/>
        <v>0</v>
      </c>
      <c r="AC632" t="b">
        <f t="shared" si="371"/>
        <v>0</v>
      </c>
      <c r="AD632" t="b">
        <f t="shared" si="372"/>
        <v>0</v>
      </c>
      <c r="AE632" t="b">
        <f t="shared" si="373"/>
        <v>0</v>
      </c>
      <c r="AF632" t="b">
        <f t="shared" si="374"/>
        <v>0</v>
      </c>
      <c r="AG632" t="b">
        <f t="shared" si="375"/>
        <v>0</v>
      </c>
      <c r="AH632" t="b">
        <f t="shared" si="376"/>
        <v>0</v>
      </c>
      <c r="AI632" t="b">
        <f t="shared" si="377"/>
        <v>0</v>
      </c>
      <c r="AJ632" t="b">
        <f t="shared" si="378"/>
        <v>0</v>
      </c>
      <c r="AK632" t="b">
        <f t="shared" si="379"/>
        <v>0</v>
      </c>
      <c r="AL632" t="b">
        <f t="shared" si="380"/>
        <v>0</v>
      </c>
      <c r="AM632" t="b">
        <f t="shared" si="381"/>
        <v>0</v>
      </c>
      <c r="AN632" t="b">
        <f t="shared" si="382"/>
        <v>0</v>
      </c>
      <c r="AO632" t="b">
        <f t="shared" si="383"/>
        <v>0</v>
      </c>
      <c r="AP632" t="b">
        <f t="shared" si="384"/>
        <v>0</v>
      </c>
      <c r="AQ632" t="b">
        <f t="shared" si="385"/>
        <v>0</v>
      </c>
      <c r="AR632" t="b">
        <f t="shared" si="386"/>
        <v>0</v>
      </c>
      <c r="AS632" t="b">
        <f t="shared" si="387"/>
        <v>0</v>
      </c>
      <c r="AT632" t="b">
        <f t="shared" si="388"/>
        <v>0</v>
      </c>
      <c r="AU632" t="b">
        <f t="shared" si="389"/>
        <v>0</v>
      </c>
      <c r="AV632" t="b">
        <f t="shared" si="390"/>
        <v>1</v>
      </c>
      <c r="AW632" t="b">
        <f t="shared" si="391"/>
        <v>0</v>
      </c>
      <c r="AX632" t="b">
        <f t="shared" si="392"/>
        <v>0</v>
      </c>
      <c r="AY632" t="b">
        <f t="shared" si="393"/>
        <v>0</v>
      </c>
      <c r="AZ632" t="b">
        <f t="shared" si="394"/>
        <v>0</v>
      </c>
      <c r="BA632" t="b">
        <f t="shared" si="395"/>
        <v>0</v>
      </c>
      <c r="BB632" t="b">
        <f t="shared" si="396"/>
        <v>0</v>
      </c>
      <c r="BC632" t="b">
        <f t="shared" si="397"/>
        <v>0</v>
      </c>
      <c r="BD632" t="b">
        <f t="shared" si="398"/>
        <v>0</v>
      </c>
    </row>
    <row r="633" spans="1:56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0"/>
        <v>1.38</v>
      </c>
      <c r="P633" s="8">
        <f t="shared" si="399"/>
        <v>76.666666666666671</v>
      </c>
      <c r="Q633" t="s">
        <v>8324</v>
      </c>
      <c r="R633" t="s">
        <v>8325</v>
      </c>
      <c r="S633" s="12">
        <f t="shared" si="361"/>
        <v>42489.772326388891</v>
      </c>
      <c r="T633" s="12">
        <f t="shared" si="362"/>
        <v>42518.772326388891</v>
      </c>
      <c r="U633" t="b">
        <f t="shared" si="363"/>
        <v>0</v>
      </c>
      <c r="V633" t="b">
        <f t="shared" si="364"/>
        <v>0</v>
      </c>
      <c r="W633" t="b">
        <f t="shared" si="365"/>
        <v>0</v>
      </c>
      <c r="X633" t="b">
        <f t="shared" si="366"/>
        <v>0</v>
      </c>
      <c r="Y633" t="b">
        <f t="shared" si="367"/>
        <v>0</v>
      </c>
      <c r="Z633" t="b">
        <f t="shared" si="368"/>
        <v>0</v>
      </c>
      <c r="AA633" t="b">
        <f t="shared" si="369"/>
        <v>0</v>
      </c>
      <c r="AB633" t="b">
        <f t="shared" si="370"/>
        <v>0</v>
      </c>
      <c r="AC633" t="b">
        <f t="shared" si="371"/>
        <v>0</v>
      </c>
      <c r="AD633" t="b">
        <f t="shared" si="372"/>
        <v>0</v>
      </c>
      <c r="AE633" t="b">
        <f t="shared" si="373"/>
        <v>0</v>
      </c>
      <c r="AF633" t="b">
        <f t="shared" si="374"/>
        <v>0</v>
      </c>
      <c r="AG633" t="b">
        <f t="shared" si="375"/>
        <v>0</v>
      </c>
      <c r="AH633" t="b">
        <f t="shared" si="376"/>
        <v>0</v>
      </c>
      <c r="AI633" t="b">
        <f t="shared" si="377"/>
        <v>0</v>
      </c>
      <c r="AJ633" t="b">
        <f t="shared" si="378"/>
        <v>0</v>
      </c>
      <c r="AK633" t="b">
        <f t="shared" si="379"/>
        <v>0</v>
      </c>
      <c r="AL633" t="b">
        <f t="shared" si="380"/>
        <v>0</v>
      </c>
      <c r="AM633" t="b">
        <f t="shared" si="381"/>
        <v>0</v>
      </c>
      <c r="AN633" t="b">
        <f t="shared" si="382"/>
        <v>0</v>
      </c>
      <c r="AO633" t="b">
        <f t="shared" si="383"/>
        <v>0</v>
      </c>
      <c r="AP633" t="b">
        <f t="shared" si="384"/>
        <v>0</v>
      </c>
      <c r="AQ633" t="b">
        <f t="shared" si="385"/>
        <v>0</v>
      </c>
      <c r="AR633" t="b">
        <f t="shared" si="386"/>
        <v>0</v>
      </c>
      <c r="AS633" t="b">
        <f t="shared" si="387"/>
        <v>0</v>
      </c>
      <c r="AT633" t="b">
        <f t="shared" si="388"/>
        <v>0</v>
      </c>
      <c r="AU633" t="b">
        <f t="shared" si="389"/>
        <v>0</v>
      </c>
      <c r="AV633" t="b">
        <f t="shared" si="390"/>
        <v>0</v>
      </c>
      <c r="AW633" t="b">
        <f t="shared" si="391"/>
        <v>0</v>
      </c>
      <c r="AX633" t="b">
        <f t="shared" si="392"/>
        <v>0</v>
      </c>
      <c r="AY633" t="b">
        <f t="shared" si="393"/>
        <v>0</v>
      </c>
      <c r="AZ633" t="b">
        <f t="shared" si="394"/>
        <v>0</v>
      </c>
      <c r="BA633" t="b">
        <f t="shared" si="395"/>
        <v>0</v>
      </c>
      <c r="BB633" t="b">
        <f t="shared" si="396"/>
        <v>0</v>
      </c>
      <c r="BC633" t="b">
        <f t="shared" si="397"/>
        <v>0</v>
      </c>
      <c r="BD633" t="b">
        <f t="shared" si="398"/>
        <v>1</v>
      </c>
    </row>
    <row r="634" spans="1:56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0"/>
        <v>0</v>
      </c>
      <c r="P634" s="8" t="e">
        <f t="shared" si="399"/>
        <v>#DIV/0!</v>
      </c>
      <c r="Q634" t="s">
        <v>8324</v>
      </c>
      <c r="R634" t="s">
        <v>8325</v>
      </c>
      <c r="S634" s="12">
        <f t="shared" si="361"/>
        <v>42303.659317129626</v>
      </c>
      <c r="T634" s="12">
        <f t="shared" si="362"/>
        <v>42333.700983796298</v>
      </c>
      <c r="U634" t="b">
        <f t="shared" si="363"/>
        <v>0</v>
      </c>
      <c r="V634" t="b">
        <f t="shared" si="364"/>
        <v>0</v>
      </c>
      <c r="W634" t="b">
        <f t="shared" si="365"/>
        <v>0</v>
      </c>
      <c r="X634" t="b">
        <f t="shared" si="366"/>
        <v>0</v>
      </c>
      <c r="Y634" t="b">
        <f t="shared" si="367"/>
        <v>0</v>
      </c>
      <c r="Z634" t="b">
        <f t="shared" si="368"/>
        <v>0</v>
      </c>
      <c r="AA634" t="b">
        <f t="shared" si="369"/>
        <v>0</v>
      </c>
      <c r="AB634" t="b">
        <f t="shared" si="370"/>
        <v>0</v>
      </c>
      <c r="AC634" t="b">
        <f t="shared" si="371"/>
        <v>0</v>
      </c>
      <c r="AD634" t="b">
        <f t="shared" si="372"/>
        <v>0</v>
      </c>
      <c r="AE634" t="b">
        <f t="shared" si="373"/>
        <v>0</v>
      </c>
      <c r="AF634" t="b">
        <f t="shared" si="374"/>
        <v>0</v>
      </c>
      <c r="AG634" t="b">
        <f t="shared" si="375"/>
        <v>0</v>
      </c>
      <c r="AH634" t="b">
        <f t="shared" si="376"/>
        <v>0</v>
      </c>
      <c r="AI634" t="b">
        <f t="shared" si="377"/>
        <v>0</v>
      </c>
      <c r="AJ634" t="b">
        <f t="shared" si="378"/>
        <v>0</v>
      </c>
      <c r="AK634" t="b">
        <f t="shared" si="379"/>
        <v>0</v>
      </c>
      <c r="AL634" t="b">
        <f t="shared" si="380"/>
        <v>0</v>
      </c>
      <c r="AM634" t="b">
        <f t="shared" si="381"/>
        <v>0</v>
      </c>
      <c r="AN634" t="b">
        <f t="shared" si="382"/>
        <v>0</v>
      </c>
      <c r="AO634" t="b">
        <f t="shared" si="383"/>
        <v>0</v>
      </c>
      <c r="AP634" t="b">
        <f t="shared" si="384"/>
        <v>0</v>
      </c>
      <c r="AQ634" t="b">
        <f t="shared" si="385"/>
        <v>0</v>
      </c>
      <c r="AR634" t="b">
        <f t="shared" si="386"/>
        <v>0</v>
      </c>
      <c r="AS634" t="b">
        <f t="shared" si="387"/>
        <v>0</v>
      </c>
      <c r="AT634" t="b">
        <f t="shared" si="388"/>
        <v>0</v>
      </c>
      <c r="AU634" t="b">
        <f t="shared" si="389"/>
        <v>0</v>
      </c>
      <c r="AV634" t="b">
        <f t="shared" si="390"/>
        <v>0</v>
      </c>
      <c r="AW634" t="b">
        <f t="shared" si="391"/>
        <v>0</v>
      </c>
      <c r="AX634" t="b">
        <f t="shared" si="392"/>
        <v>1</v>
      </c>
      <c r="AY634" t="b">
        <f t="shared" si="393"/>
        <v>0</v>
      </c>
      <c r="AZ634" t="b">
        <f t="shared" si="394"/>
        <v>0</v>
      </c>
      <c r="BA634" t="b">
        <f t="shared" si="395"/>
        <v>0</v>
      </c>
      <c r="BB634" t="b">
        <f t="shared" si="396"/>
        <v>0</v>
      </c>
      <c r="BC634" t="b">
        <f t="shared" si="397"/>
        <v>0</v>
      </c>
      <c r="BD634" t="b">
        <f t="shared" si="398"/>
        <v>0</v>
      </c>
    </row>
    <row r="635" spans="1:56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0"/>
        <v>12.45</v>
      </c>
      <c r="P635" s="8">
        <f t="shared" si="399"/>
        <v>49.8</v>
      </c>
      <c r="Q635" t="s">
        <v>8324</v>
      </c>
      <c r="R635" t="s">
        <v>8325</v>
      </c>
      <c r="S635" s="12">
        <f t="shared" si="361"/>
        <v>42507.29932870371</v>
      </c>
      <c r="T635" s="12">
        <f t="shared" si="362"/>
        <v>42538.958333333328</v>
      </c>
      <c r="U635" t="b">
        <f t="shared" si="363"/>
        <v>0</v>
      </c>
      <c r="V635" t="b">
        <f t="shared" si="364"/>
        <v>0</v>
      </c>
      <c r="W635" t="b">
        <f t="shared" si="365"/>
        <v>0</v>
      </c>
      <c r="X635" t="b">
        <f t="shared" si="366"/>
        <v>0</v>
      </c>
      <c r="Y635" t="b">
        <f t="shared" si="367"/>
        <v>0</v>
      </c>
      <c r="Z635" t="b">
        <f t="shared" si="368"/>
        <v>0</v>
      </c>
      <c r="AA635" t="b">
        <f t="shared" si="369"/>
        <v>0</v>
      </c>
      <c r="AB635" t="b">
        <f t="shared" si="370"/>
        <v>0</v>
      </c>
      <c r="AC635" t="b">
        <f t="shared" si="371"/>
        <v>0</v>
      </c>
      <c r="AD635" t="b">
        <f t="shared" si="372"/>
        <v>0</v>
      </c>
      <c r="AE635" t="b">
        <f t="shared" si="373"/>
        <v>0</v>
      </c>
      <c r="AF635" t="b">
        <f t="shared" si="374"/>
        <v>0</v>
      </c>
      <c r="AG635" t="b">
        <f t="shared" si="375"/>
        <v>0</v>
      </c>
      <c r="AH635" t="b">
        <f t="shared" si="376"/>
        <v>0</v>
      </c>
      <c r="AI635" t="b">
        <f t="shared" si="377"/>
        <v>0</v>
      </c>
      <c r="AJ635" t="b">
        <f t="shared" si="378"/>
        <v>0</v>
      </c>
      <c r="AK635" t="b">
        <f t="shared" si="379"/>
        <v>0</v>
      </c>
      <c r="AL635" t="b">
        <f t="shared" si="380"/>
        <v>0</v>
      </c>
      <c r="AM635" t="b">
        <f t="shared" si="381"/>
        <v>0</v>
      </c>
      <c r="AN635" t="b">
        <f t="shared" si="382"/>
        <v>0</v>
      </c>
      <c r="AO635" t="b">
        <f t="shared" si="383"/>
        <v>0</v>
      </c>
      <c r="AP635" t="b">
        <f t="shared" si="384"/>
        <v>0</v>
      </c>
      <c r="AQ635" t="b">
        <f t="shared" si="385"/>
        <v>0</v>
      </c>
      <c r="AR635" t="b">
        <f t="shared" si="386"/>
        <v>0</v>
      </c>
      <c r="AS635" t="b">
        <f t="shared" si="387"/>
        <v>0</v>
      </c>
      <c r="AT635" t="b">
        <f t="shared" si="388"/>
        <v>0</v>
      </c>
      <c r="AU635" t="b">
        <f t="shared" si="389"/>
        <v>0</v>
      </c>
      <c r="AV635" t="b">
        <f t="shared" si="390"/>
        <v>1</v>
      </c>
      <c r="AW635" t="b">
        <f t="shared" si="391"/>
        <v>0</v>
      </c>
      <c r="AX635" t="b">
        <f t="shared" si="392"/>
        <v>0</v>
      </c>
      <c r="AY635" t="b">
        <f t="shared" si="393"/>
        <v>0</v>
      </c>
      <c r="AZ635" t="b">
        <f t="shared" si="394"/>
        <v>0</v>
      </c>
      <c r="BA635" t="b">
        <f t="shared" si="395"/>
        <v>0</v>
      </c>
      <c r="BB635" t="b">
        <f t="shared" si="396"/>
        <v>0</v>
      </c>
      <c r="BC635" t="b">
        <f t="shared" si="397"/>
        <v>0</v>
      </c>
      <c r="BD635" t="b">
        <f t="shared" si="398"/>
        <v>0</v>
      </c>
    </row>
    <row r="636" spans="1:56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0"/>
        <v>0.02</v>
      </c>
      <c r="P636" s="8">
        <f t="shared" si="399"/>
        <v>1</v>
      </c>
      <c r="Q636" t="s">
        <v>8324</v>
      </c>
      <c r="R636" t="s">
        <v>8325</v>
      </c>
      <c r="S636" s="12">
        <f t="shared" si="361"/>
        <v>42031.928576388891</v>
      </c>
      <c r="T636" s="12">
        <f t="shared" si="362"/>
        <v>42061.928576388891</v>
      </c>
      <c r="U636" t="b">
        <f t="shared" si="363"/>
        <v>0</v>
      </c>
      <c r="V636" t="b">
        <f t="shared" si="364"/>
        <v>0</v>
      </c>
      <c r="W636" t="b">
        <f t="shared" si="365"/>
        <v>0</v>
      </c>
      <c r="X636" t="b">
        <f t="shared" si="366"/>
        <v>0</v>
      </c>
      <c r="Y636" t="b">
        <f t="shared" si="367"/>
        <v>0</v>
      </c>
      <c r="Z636" t="b">
        <f t="shared" si="368"/>
        <v>0</v>
      </c>
      <c r="AA636" t="b">
        <f t="shared" si="369"/>
        <v>0</v>
      </c>
      <c r="AB636" t="b">
        <f t="shared" si="370"/>
        <v>0</v>
      </c>
      <c r="AC636" t="b">
        <f t="shared" si="371"/>
        <v>0</v>
      </c>
      <c r="AD636" t="b">
        <f t="shared" si="372"/>
        <v>0</v>
      </c>
      <c r="AE636" t="b">
        <f t="shared" si="373"/>
        <v>0</v>
      </c>
      <c r="AF636" t="b">
        <f t="shared" si="374"/>
        <v>0</v>
      </c>
      <c r="AG636" t="b">
        <f t="shared" si="375"/>
        <v>0</v>
      </c>
      <c r="AH636" t="b">
        <f t="shared" si="376"/>
        <v>0</v>
      </c>
      <c r="AI636" t="b">
        <f t="shared" si="377"/>
        <v>0</v>
      </c>
      <c r="AJ636" t="b">
        <f t="shared" si="378"/>
        <v>0</v>
      </c>
      <c r="AK636" t="b">
        <f t="shared" si="379"/>
        <v>0</v>
      </c>
      <c r="AL636" t="b">
        <f t="shared" si="380"/>
        <v>0</v>
      </c>
      <c r="AM636" t="b">
        <f t="shared" si="381"/>
        <v>0</v>
      </c>
      <c r="AN636" t="b">
        <f t="shared" si="382"/>
        <v>0</v>
      </c>
      <c r="AO636" t="b">
        <f t="shared" si="383"/>
        <v>0</v>
      </c>
      <c r="AP636" t="b">
        <f t="shared" si="384"/>
        <v>0</v>
      </c>
      <c r="AQ636" t="b">
        <f t="shared" si="385"/>
        <v>0</v>
      </c>
      <c r="AR636" t="b">
        <f t="shared" si="386"/>
        <v>0</v>
      </c>
      <c r="AS636" t="b">
        <f t="shared" si="387"/>
        <v>0</v>
      </c>
      <c r="AT636" t="b">
        <f t="shared" si="388"/>
        <v>0</v>
      </c>
      <c r="AU636" t="b">
        <f t="shared" si="389"/>
        <v>1</v>
      </c>
      <c r="AV636" t="b">
        <f t="shared" si="390"/>
        <v>0</v>
      </c>
      <c r="AW636" t="b">
        <f t="shared" si="391"/>
        <v>0</v>
      </c>
      <c r="AX636" t="b">
        <f t="shared" si="392"/>
        <v>0</v>
      </c>
      <c r="AY636" t="b">
        <f t="shared" si="393"/>
        <v>0</v>
      </c>
      <c r="AZ636" t="b">
        <f t="shared" si="394"/>
        <v>0</v>
      </c>
      <c r="BA636" t="b">
        <f t="shared" si="395"/>
        <v>0</v>
      </c>
      <c r="BB636" t="b">
        <f t="shared" si="396"/>
        <v>0</v>
      </c>
      <c r="BC636" t="b">
        <f t="shared" si="397"/>
        <v>0</v>
      </c>
      <c r="BD636" t="b">
        <f t="shared" si="398"/>
        <v>0</v>
      </c>
    </row>
    <row r="637" spans="1:56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0"/>
        <v>8.0000000000000002E-3</v>
      </c>
      <c r="P637" s="8">
        <f t="shared" si="399"/>
        <v>2</v>
      </c>
      <c r="Q637" t="s">
        <v>8324</v>
      </c>
      <c r="R637" t="s">
        <v>8325</v>
      </c>
      <c r="S637" s="12">
        <f t="shared" si="361"/>
        <v>42076.092152777783</v>
      </c>
      <c r="T637" s="12">
        <f t="shared" si="362"/>
        <v>42106.092152777783</v>
      </c>
      <c r="U637" t="b">
        <f t="shared" si="363"/>
        <v>0</v>
      </c>
      <c r="V637" t="b">
        <f t="shared" si="364"/>
        <v>0</v>
      </c>
      <c r="W637" t="b">
        <f t="shared" si="365"/>
        <v>0</v>
      </c>
      <c r="X637" t="b">
        <f t="shared" si="366"/>
        <v>0</v>
      </c>
      <c r="Y637" t="b">
        <f t="shared" si="367"/>
        <v>0</v>
      </c>
      <c r="Z637" t="b">
        <f t="shared" si="368"/>
        <v>0</v>
      </c>
      <c r="AA637" t="b">
        <f t="shared" si="369"/>
        <v>0</v>
      </c>
      <c r="AB637" t="b">
        <f t="shared" si="370"/>
        <v>0</v>
      </c>
      <c r="AC637" t="b">
        <f t="shared" si="371"/>
        <v>0</v>
      </c>
      <c r="AD637" t="b">
        <f t="shared" si="372"/>
        <v>0</v>
      </c>
      <c r="AE637" t="b">
        <f t="shared" si="373"/>
        <v>0</v>
      </c>
      <c r="AF637" t="b">
        <f t="shared" si="374"/>
        <v>0</v>
      </c>
      <c r="AG637" t="b">
        <f t="shared" si="375"/>
        <v>0</v>
      </c>
      <c r="AH637" t="b">
        <f t="shared" si="376"/>
        <v>0</v>
      </c>
      <c r="AI637" t="b">
        <f t="shared" si="377"/>
        <v>0</v>
      </c>
      <c r="AJ637" t="b">
        <f t="shared" si="378"/>
        <v>0</v>
      </c>
      <c r="AK637" t="b">
        <f t="shared" si="379"/>
        <v>0</v>
      </c>
      <c r="AL637" t="b">
        <f t="shared" si="380"/>
        <v>0</v>
      </c>
      <c r="AM637" t="b">
        <f t="shared" si="381"/>
        <v>0</v>
      </c>
      <c r="AN637" t="b">
        <f t="shared" si="382"/>
        <v>0</v>
      </c>
      <c r="AO637" t="b">
        <f t="shared" si="383"/>
        <v>0</v>
      </c>
      <c r="AP637" t="b">
        <f t="shared" si="384"/>
        <v>0</v>
      </c>
      <c r="AQ637" t="b">
        <f t="shared" si="385"/>
        <v>0</v>
      </c>
      <c r="AR637" t="b">
        <f t="shared" si="386"/>
        <v>0</v>
      </c>
      <c r="AS637" t="b">
        <f t="shared" si="387"/>
        <v>0</v>
      </c>
      <c r="AT637" t="b">
        <f t="shared" si="388"/>
        <v>0</v>
      </c>
      <c r="AU637" t="b">
        <f t="shared" si="389"/>
        <v>0</v>
      </c>
      <c r="AV637" t="b">
        <f t="shared" si="390"/>
        <v>0</v>
      </c>
      <c r="AW637" t="b">
        <f t="shared" si="391"/>
        <v>0</v>
      </c>
      <c r="AX637" t="b">
        <f t="shared" si="392"/>
        <v>0</v>
      </c>
      <c r="AY637" t="b">
        <f t="shared" si="393"/>
        <v>1</v>
      </c>
      <c r="AZ637" t="b">
        <f t="shared" si="394"/>
        <v>0</v>
      </c>
      <c r="BA637" t="b">
        <f t="shared" si="395"/>
        <v>0</v>
      </c>
      <c r="BB637" t="b">
        <f t="shared" si="396"/>
        <v>0</v>
      </c>
      <c r="BC637" t="b">
        <f t="shared" si="397"/>
        <v>0</v>
      </c>
      <c r="BD637" t="b">
        <f t="shared" si="398"/>
        <v>0</v>
      </c>
    </row>
    <row r="638" spans="1:56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0"/>
        <v>0.2</v>
      </c>
      <c r="P638" s="8">
        <f t="shared" si="399"/>
        <v>4</v>
      </c>
      <c r="Q638" t="s">
        <v>8324</v>
      </c>
      <c r="R638" t="s">
        <v>8325</v>
      </c>
      <c r="S638" s="12">
        <f t="shared" si="361"/>
        <v>42131.455439814818</v>
      </c>
      <c r="T638" s="12">
        <f t="shared" si="362"/>
        <v>42161.44930555555</v>
      </c>
      <c r="U638" t="b">
        <f t="shared" si="363"/>
        <v>0</v>
      </c>
      <c r="V638" t="b">
        <f t="shared" si="364"/>
        <v>0</v>
      </c>
      <c r="W638" t="b">
        <f t="shared" si="365"/>
        <v>0</v>
      </c>
      <c r="X638" t="b">
        <f t="shared" si="366"/>
        <v>0</v>
      </c>
      <c r="Y638" t="b">
        <f t="shared" si="367"/>
        <v>0</v>
      </c>
      <c r="Z638" t="b">
        <f t="shared" si="368"/>
        <v>0</v>
      </c>
      <c r="AA638" t="b">
        <f t="shared" si="369"/>
        <v>0</v>
      </c>
      <c r="AB638" t="b">
        <f t="shared" si="370"/>
        <v>0</v>
      </c>
      <c r="AC638" t="b">
        <f t="shared" si="371"/>
        <v>0</v>
      </c>
      <c r="AD638" t="b">
        <f t="shared" si="372"/>
        <v>0</v>
      </c>
      <c r="AE638" t="b">
        <f t="shared" si="373"/>
        <v>0</v>
      </c>
      <c r="AF638" t="b">
        <f t="shared" si="374"/>
        <v>0</v>
      </c>
      <c r="AG638" t="b">
        <f t="shared" si="375"/>
        <v>0</v>
      </c>
      <c r="AH638" t="b">
        <f t="shared" si="376"/>
        <v>0</v>
      </c>
      <c r="AI638" t="b">
        <f t="shared" si="377"/>
        <v>0</v>
      </c>
      <c r="AJ638" t="b">
        <f t="shared" si="378"/>
        <v>0</v>
      </c>
      <c r="AK638" t="b">
        <f t="shared" si="379"/>
        <v>0</v>
      </c>
      <c r="AL638" t="b">
        <f t="shared" si="380"/>
        <v>0</v>
      </c>
      <c r="AM638" t="b">
        <f t="shared" si="381"/>
        <v>0</v>
      </c>
      <c r="AN638" t="b">
        <f t="shared" si="382"/>
        <v>0</v>
      </c>
      <c r="AO638" t="b">
        <f t="shared" si="383"/>
        <v>0</v>
      </c>
      <c r="AP638" t="b">
        <f t="shared" si="384"/>
        <v>0</v>
      </c>
      <c r="AQ638" t="b">
        <f t="shared" si="385"/>
        <v>0</v>
      </c>
      <c r="AR638" t="b">
        <f t="shared" si="386"/>
        <v>0</v>
      </c>
      <c r="AS638" t="b">
        <f t="shared" si="387"/>
        <v>0</v>
      </c>
      <c r="AT638" t="b">
        <f t="shared" si="388"/>
        <v>1</v>
      </c>
      <c r="AU638" t="b">
        <f t="shared" si="389"/>
        <v>0</v>
      </c>
      <c r="AV638" t="b">
        <f t="shared" si="390"/>
        <v>0</v>
      </c>
      <c r="AW638" t="b">
        <f t="shared" si="391"/>
        <v>0</v>
      </c>
      <c r="AX638" t="b">
        <f t="shared" si="392"/>
        <v>0</v>
      </c>
      <c r="AY638" t="b">
        <f t="shared" si="393"/>
        <v>0</v>
      </c>
      <c r="AZ638" t="b">
        <f t="shared" si="394"/>
        <v>0</v>
      </c>
      <c r="BA638" t="b">
        <f t="shared" si="395"/>
        <v>0</v>
      </c>
      <c r="BB638" t="b">
        <f t="shared" si="396"/>
        <v>0</v>
      </c>
      <c r="BC638" t="b">
        <f t="shared" si="397"/>
        <v>0</v>
      </c>
      <c r="BD638" t="b">
        <f t="shared" si="398"/>
        <v>0</v>
      </c>
    </row>
    <row r="639" spans="1:56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0"/>
        <v>0</v>
      </c>
      <c r="P639" s="8" t="e">
        <f t="shared" si="399"/>
        <v>#DIV/0!</v>
      </c>
      <c r="Q639" t="s">
        <v>8324</v>
      </c>
      <c r="R639" t="s">
        <v>8325</v>
      </c>
      <c r="S639" s="12">
        <f t="shared" si="361"/>
        <v>42762.962013888886</v>
      </c>
      <c r="T639" s="12">
        <f t="shared" si="362"/>
        <v>42791.961111111115</v>
      </c>
      <c r="U639" t="b">
        <f t="shared" si="363"/>
        <v>0</v>
      </c>
      <c r="V639" t="b">
        <f t="shared" si="364"/>
        <v>0</v>
      </c>
      <c r="W639" t="b">
        <f t="shared" si="365"/>
        <v>0</v>
      </c>
      <c r="X639" t="b">
        <f t="shared" si="366"/>
        <v>0</v>
      </c>
      <c r="Y639" t="b">
        <f t="shared" si="367"/>
        <v>0</v>
      </c>
      <c r="Z639" t="b">
        <f t="shared" si="368"/>
        <v>0</v>
      </c>
      <c r="AA639" t="b">
        <f t="shared" si="369"/>
        <v>0</v>
      </c>
      <c r="AB639" t="b">
        <f t="shared" si="370"/>
        <v>0</v>
      </c>
      <c r="AC639" t="b">
        <f t="shared" si="371"/>
        <v>0</v>
      </c>
      <c r="AD639" t="b">
        <f t="shared" si="372"/>
        <v>0</v>
      </c>
      <c r="AE639" t="b">
        <f t="shared" si="373"/>
        <v>0</v>
      </c>
      <c r="AF639" t="b">
        <f t="shared" si="374"/>
        <v>0</v>
      </c>
      <c r="AG639" t="b">
        <f t="shared" si="375"/>
        <v>0</v>
      </c>
      <c r="AH639" t="b">
        <f t="shared" si="376"/>
        <v>0</v>
      </c>
      <c r="AI639" t="b">
        <f t="shared" si="377"/>
        <v>0</v>
      </c>
      <c r="AJ639" t="b">
        <f t="shared" si="378"/>
        <v>0</v>
      </c>
      <c r="AK639" t="b">
        <f t="shared" si="379"/>
        <v>0</v>
      </c>
      <c r="AL639" t="b">
        <f t="shared" si="380"/>
        <v>0</v>
      </c>
      <c r="AM639" t="b">
        <f t="shared" si="381"/>
        <v>0</v>
      </c>
      <c r="AN639" t="b">
        <f t="shared" si="382"/>
        <v>0</v>
      </c>
      <c r="AO639" t="b">
        <f t="shared" si="383"/>
        <v>0</v>
      </c>
      <c r="AP639" t="b">
        <f t="shared" si="384"/>
        <v>0</v>
      </c>
      <c r="AQ639" t="b">
        <f t="shared" si="385"/>
        <v>0</v>
      </c>
      <c r="AR639" t="b">
        <f t="shared" si="386"/>
        <v>0</v>
      </c>
      <c r="AS639" t="b">
        <f t="shared" si="387"/>
        <v>0</v>
      </c>
      <c r="AT639" t="b">
        <f t="shared" si="388"/>
        <v>0</v>
      </c>
      <c r="AU639" t="b">
        <f t="shared" si="389"/>
        <v>0</v>
      </c>
      <c r="AV639" t="b">
        <f t="shared" si="390"/>
        <v>0</v>
      </c>
      <c r="AW639" t="b">
        <f t="shared" si="391"/>
        <v>0</v>
      </c>
      <c r="AX639" t="b">
        <f t="shared" si="392"/>
        <v>0</v>
      </c>
      <c r="AY639" t="b">
        <f t="shared" si="393"/>
        <v>0</v>
      </c>
      <c r="AZ639" t="b">
        <f t="shared" si="394"/>
        <v>0</v>
      </c>
      <c r="BA639" t="b">
        <f t="shared" si="395"/>
        <v>0</v>
      </c>
      <c r="BB639" t="b">
        <f t="shared" si="396"/>
        <v>0</v>
      </c>
      <c r="BC639" t="b">
        <f t="shared" si="397"/>
        <v>0</v>
      </c>
      <c r="BD639" t="b">
        <f t="shared" si="398"/>
        <v>1</v>
      </c>
    </row>
    <row r="640" spans="1:56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0"/>
        <v>9.0000000000000011E-3</v>
      </c>
      <c r="P640" s="8">
        <f t="shared" si="399"/>
        <v>3</v>
      </c>
      <c r="Q640" t="s">
        <v>8324</v>
      </c>
      <c r="R640" t="s">
        <v>8325</v>
      </c>
      <c r="S640" s="12">
        <f t="shared" si="361"/>
        <v>42759.593310185184</v>
      </c>
      <c r="T640" s="12">
        <f t="shared" si="362"/>
        <v>42819.55164351852</v>
      </c>
      <c r="U640" t="b">
        <f t="shared" si="363"/>
        <v>0</v>
      </c>
      <c r="V640" t="b">
        <f t="shared" si="364"/>
        <v>0</v>
      </c>
      <c r="W640" t="b">
        <f t="shared" si="365"/>
        <v>0</v>
      </c>
      <c r="X640" t="b">
        <f t="shared" si="366"/>
        <v>0</v>
      </c>
      <c r="Y640" t="b">
        <f t="shared" si="367"/>
        <v>0</v>
      </c>
      <c r="Z640" t="b">
        <f t="shared" si="368"/>
        <v>0</v>
      </c>
      <c r="AA640" t="b">
        <f t="shared" si="369"/>
        <v>0</v>
      </c>
      <c r="AB640" t="b">
        <f t="shared" si="370"/>
        <v>0</v>
      </c>
      <c r="AC640" t="b">
        <f t="shared" si="371"/>
        <v>0</v>
      </c>
      <c r="AD640" t="b">
        <f t="shared" si="372"/>
        <v>0</v>
      </c>
      <c r="AE640" t="b">
        <f t="shared" si="373"/>
        <v>0</v>
      </c>
      <c r="AF640" t="b">
        <f t="shared" si="374"/>
        <v>0</v>
      </c>
      <c r="AG640" t="b">
        <f t="shared" si="375"/>
        <v>0</v>
      </c>
      <c r="AH640" t="b">
        <f t="shared" si="376"/>
        <v>0</v>
      </c>
      <c r="AI640" t="b">
        <f t="shared" si="377"/>
        <v>0</v>
      </c>
      <c r="AJ640" t="b">
        <f t="shared" si="378"/>
        <v>0</v>
      </c>
      <c r="AK640" t="b">
        <f t="shared" si="379"/>
        <v>0</v>
      </c>
      <c r="AL640" t="b">
        <f t="shared" si="380"/>
        <v>0</v>
      </c>
      <c r="AM640" t="b">
        <f t="shared" si="381"/>
        <v>0</v>
      </c>
      <c r="AN640" t="b">
        <f t="shared" si="382"/>
        <v>0</v>
      </c>
      <c r="AO640" t="b">
        <f t="shared" si="383"/>
        <v>0</v>
      </c>
      <c r="AP640" t="b">
        <f t="shared" si="384"/>
        <v>0</v>
      </c>
      <c r="AQ640" t="b">
        <f t="shared" si="385"/>
        <v>0</v>
      </c>
      <c r="AR640" t="b">
        <f t="shared" si="386"/>
        <v>0</v>
      </c>
      <c r="AS640" t="b">
        <f t="shared" si="387"/>
        <v>0</v>
      </c>
      <c r="AT640" t="b">
        <f t="shared" si="388"/>
        <v>0</v>
      </c>
      <c r="AU640" t="b">
        <f t="shared" si="389"/>
        <v>0</v>
      </c>
      <c r="AV640" t="b">
        <f t="shared" si="390"/>
        <v>0</v>
      </c>
      <c r="AW640" t="b">
        <f t="shared" si="391"/>
        <v>0</v>
      </c>
      <c r="AX640" t="b">
        <f t="shared" si="392"/>
        <v>0</v>
      </c>
      <c r="AY640" t="b">
        <f t="shared" si="393"/>
        <v>0</v>
      </c>
      <c r="AZ640" t="b">
        <f t="shared" si="394"/>
        <v>0</v>
      </c>
      <c r="BA640" t="b">
        <f t="shared" si="395"/>
        <v>0</v>
      </c>
      <c r="BB640" t="b">
        <f t="shared" si="396"/>
        <v>0</v>
      </c>
      <c r="BC640" t="b">
        <f t="shared" si="397"/>
        <v>0</v>
      </c>
      <c r="BD640" t="b">
        <f t="shared" si="398"/>
        <v>1</v>
      </c>
    </row>
    <row r="641" spans="1:56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0"/>
        <v>9.9999999999999991E-5</v>
      </c>
      <c r="P641" s="8">
        <f t="shared" si="399"/>
        <v>1</v>
      </c>
      <c r="Q641" t="s">
        <v>8324</v>
      </c>
      <c r="R641" t="s">
        <v>8325</v>
      </c>
      <c r="S641" s="12">
        <f t="shared" si="361"/>
        <v>41865.583275462966</v>
      </c>
      <c r="T641" s="12">
        <f t="shared" si="362"/>
        <v>41925.583275462966</v>
      </c>
      <c r="U641" t="b">
        <f t="shared" si="363"/>
        <v>0</v>
      </c>
      <c r="V641" t="b">
        <f t="shared" si="364"/>
        <v>0</v>
      </c>
      <c r="W641" t="b">
        <f t="shared" si="365"/>
        <v>0</v>
      </c>
      <c r="X641" t="b">
        <f t="shared" si="366"/>
        <v>0</v>
      </c>
      <c r="Y641" t="b">
        <f t="shared" si="367"/>
        <v>0</v>
      </c>
      <c r="Z641" t="b">
        <f t="shared" si="368"/>
        <v>0</v>
      </c>
      <c r="AA641" t="b">
        <f t="shared" si="369"/>
        <v>0</v>
      </c>
      <c r="AB641" t="b">
        <f t="shared" si="370"/>
        <v>0</v>
      </c>
      <c r="AC641" t="b">
        <f t="shared" si="371"/>
        <v>0</v>
      </c>
      <c r="AD641" t="b">
        <f t="shared" si="372"/>
        <v>0</v>
      </c>
      <c r="AE641" t="b">
        <f t="shared" si="373"/>
        <v>0</v>
      </c>
      <c r="AF641" t="b">
        <f t="shared" si="374"/>
        <v>0</v>
      </c>
      <c r="AG641" t="b">
        <f t="shared" si="375"/>
        <v>0</v>
      </c>
      <c r="AH641" t="b">
        <f t="shared" si="376"/>
        <v>0</v>
      </c>
      <c r="AI641" t="b">
        <f t="shared" si="377"/>
        <v>0</v>
      </c>
      <c r="AJ641" t="b">
        <f t="shared" si="378"/>
        <v>0</v>
      </c>
      <c r="AK641" t="b">
        <f t="shared" si="379"/>
        <v>0</v>
      </c>
      <c r="AL641" t="b">
        <f t="shared" si="380"/>
        <v>0</v>
      </c>
      <c r="AM641" t="b">
        <f t="shared" si="381"/>
        <v>0</v>
      </c>
      <c r="AN641" t="b">
        <f t="shared" si="382"/>
        <v>0</v>
      </c>
      <c r="AO641" t="b">
        <f t="shared" si="383"/>
        <v>0</v>
      </c>
      <c r="AP641" t="b">
        <f t="shared" si="384"/>
        <v>0</v>
      </c>
      <c r="AQ641" t="b">
        <f t="shared" si="385"/>
        <v>0</v>
      </c>
      <c r="AR641" t="b">
        <f t="shared" si="386"/>
        <v>0</v>
      </c>
      <c r="AS641" t="b">
        <f t="shared" si="387"/>
        <v>0</v>
      </c>
      <c r="AT641" t="b">
        <f t="shared" si="388"/>
        <v>0</v>
      </c>
      <c r="AU641" t="b">
        <f t="shared" si="389"/>
        <v>0</v>
      </c>
      <c r="AV641" t="b">
        <f t="shared" si="390"/>
        <v>0</v>
      </c>
      <c r="AW641" t="b">
        <f t="shared" si="391"/>
        <v>0</v>
      </c>
      <c r="AX641" t="b">
        <f t="shared" si="392"/>
        <v>0</v>
      </c>
      <c r="AY641" t="b">
        <f t="shared" si="393"/>
        <v>0</v>
      </c>
      <c r="AZ641" t="b">
        <f t="shared" si="394"/>
        <v>0</v>
      </c>
      <c r="BA641" t="b">
        <f t="shared" si="395"/>
        <v>0</v>
      </c>
      <c r="BB641" t="b">
        <f t="shared" si="396"/>
        <v>0</v>
      </c>
      <c r="BC641" t="b">
        <f t="shared" si="397"/>
        <v>0</v>
      </c>
      <c r="BD641" t="b">
        <f t="shared" si="398"/>
        <v>1</v>
      </c>
    </row>
    <row r="642" spans="1:56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0"/>
        <v>144.28571428571428</v>
      </c>
      <c r="P642" s="8">
        <f t="shared" si="399"/>
        <v>50.5</v>
      </c>
      <c r="Q642" t="s">
        <v>8324</v>
      </c>
      <c r="R642" t="s">
        <v>8326</v>
      </c>
      <c r="S642" s="12">
        <f t="shared" si="361"/>
        <v>42683.420312500006</v>
      </c>
      <c r="T642" s="12">
        <f t="shared" si="362"/>
        <v>42698.958333333328</v>
      </c>
      <c r="U642" t="b">
        <f t="shared" si="363"/>
        <v>1</v>
      </c>
      <c r="V642" t="b">
        <f t="shared" si="364"/>
        <v>0</v>
      </c>
      <c r="W642" t="b">
        <f t="shared" si="365"/>
        <v>0</v>
      </c>
      <c r="X642" t="b">
        <f t="shared" si="366"/>
        <v>0</v>
      </c>
      <c r="Y642" t="b">
        <f t="shared" si="367"/>
        <v>0</v>
      </c>
      <c r="Z642" t="b">
        <f t="shared" si="368"/>
        <v>0</v>
      </c>
      <c r="AA642" t="b">
        <f t="shared" si="369"/>
        <v>0</v>
      </c>
      <c r="AB642" t="b">
        <f t="shared" si="370"/>
        <v>0</v>
      </c>
      <c r="AC642" t="b">
        <f t="shared" si="371"/>
        <v>0</v>
      </c>
      <c r="AD642" t="b">
        <f t="shared" si="372"/>
        <v>0</v>
      </c>
      <c r="AE642" t="b">
        <f t="shared" si="373"/>
        <v>0</v>
      </c>
      <c r="AF642" t="b">
        <f t="shared" si="374"/>
        <v>0</v>
      </c>
      <c r="AG642" t="b">
        <f t="shared" si="375"/>
        <v>0</v>
      </c>
      <c r="AH642" t="b">
        <f t="shared" si="376"/>
        <v>0</v>
      </c>
      <c r="AI642" t="b">
        <f t="shared" si="377"/>
        <v>0</v>
      </c>
      <c r="AJ642" t="b">
        <f t="shared" si="378"/>
        <v>0</v>
      </c>
      <c r="AK642" t="b">
        <f t="shared" si="379"/>
        <v>0</v>
      </c>
      <c r="AL642" t="b">
        <f t="shared" si="380"/>
        <v>0</v>
      </c>
      <c r="AM642" t="b">
        <f t="shared" si="381"/>
        <v>0</v>
      </c>
      <c r="AN642" t="b">
        <f t="shared" si="382"/>
        <v>0</v>
      </c>
      <c r="AO642" t="b">
        <f t="shared" si="383"/>
        <v>0</v>
      </c>
      <c r="AP642" t="b">
        <f t="shared" si="384"/>
        <v>0</v>
      </c>
      <c r="AQ642" t="b">
        <f t="shared" si="385"/>
        <v>0</v>
      </c>
      <c r="AR642" t="b">
        <f t="shared" si="386"/>
        <v>0</v>
      </c>
      <c r="AS642" t="b">
        <f t="shared" si="387"/>
        <v>0</v>
      </c>
      <c r="AT642" t="b">
        <f t="shared" si="388"/>
        <v>0</v>
      </c>
      <c r="AU642" t="b">
        <f t="shared" si="389"/>
        <v>0</v>
      </c>
      <c r="AV642" t="b">
        <f t="shared" si="390"/>
        <v>0</v>
      </c>
      <c r="AW642" t="b">
        <f t="shared" si="391"/>
        <v>0</v>
      </c>
      <c r="AX642" t="b">
        <f t="shared" si="392"/>
        <v>0</v>
      </c>
      <c r="AY642" t="b">
        <f t="shared" si="393"/>
        <v>0</v>
      </c>
      <c r="AZ642" t="b">
        <f t="shared" si="394"/>
        <v>0</v>
      </c>
      <c r="BA642" t="b">
        <f t="shared" si="395"/>
        <v>0</v>
      </c>
      <c r="BB642" t="b">
        <f t="shared" si="396"/>
        <v>0</v>
      </c>
      <c r="BC642" t="b">
        <f t="shared" si="397"/>
        <v>0</v>
      </c>
      <c r="BD642" t="b">
        <f t="shared" si="398"/>
        <v>0</v>
      </c>
    </row>
    <row r="643" spans="1:56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0">100*(E643/D643)</f>
        <v>119.16249999999999</v>
      </c>
      <c r="P643" s="8">
        <f t="shared" si="399"/>
        <v>151.31746031746033</v>
      </c>
      <c r="Q643" t="s">
        <v>8324</v>
      </c>
      <c r="R643" t="s">
        <v>8326</v>
      </c>
      <c r="S643" s="12">
        <f t="shared" ref="S643:S706" si="401">(((J643/60)/60)/24)+DATE(1970,1,1)</f>
        <v>42199.57</v>
      </c>
      <c r="T643" s="12">
        <f t="shared" ref="T643:T706" si="402">(((I643/60)/60)/24)+DATE(1970,1,1)</f>
        <v>42229.57</v>
      </c>
      <c r="U643" t="b">
        <f t="shared" ref="U643:U706" si="403">IF($D643&lt;1000, IF($F643 = "successful", TRUE))</f>
        <v>0</v>
      </c>
      <c r="V643" t="b">
        <f t="shared" ref="V643:V706" si="404">IF(AND($D643&gt;=1000, $D643&lt;=4999), IF($F643 = "successful", TRUE))</f>
        <v>0</v>
      </c>
      <c r="W643" t="b">
        <f t="shared" ref="W643:W706" si="405">IF(AND($D643&gt;=5000, $D643&lt;=9999), IF($F643 = "successful", TRUE))</f>
        <v>0</v>
      </c>
      <c r="X643" t="b">
        <f t="shared" ref="X643:X706" si="406">IF(AND($D643&gt;=10000, $D643&lt;=14999), IF($F643 = "successful", TRUE))</f>
        <v>0</v>
      </c>
      <c r="Y643" t="b">
        <f t="shared" ref="Y643:Y706" si="407">IF(AND($D643&gt;=15000, $D643&lt;=19999), IF($F643 = "successful", TRUE))</f>
        <v>0</v>
      </c>
      <c r="Z643" t="b">
        <f t="shared" ref="Z643:Z706" si="408">IF(AND($D643&gt;=20000, $D643&lt;=24999), IF($F643 = "successful", TRUE))</f>
        <v>0</v>
      </c>
      <c r="AA643" t="b">
        <f t="shared" ref="AA643:AA706" si="409">IF(AND($D643&gt;=25000, $D643&lt;=29999), IF($F643 = "successful", TRUE))</f>
        <v>0</v>
      </c>
      <c r="AB643" t="b">
        <f t="shared" ref="AB643:AB706" si="410">IF(AND($D643&gt;=30000, $D643&lt;=34999), IF($F643 = "successful", TRUE))</f>
        <v>0</v>
      </c>
      <c r="AC643" t="b">
        <f t="shared" ref="AC643:AC706" si="411">IF(AND($D643&gt;=35000, $D643&lt;=39999), IF($F643 = "successful", TRUE))</f>
        <v>0</v>
      </c>
      <c r="AD643" t="b">
        <f t="shared" ref="AD643:AD706" si="412">IF(AND($D643&gt;=40000, $D643&lt;=44999), IF($F643 = "successful", TRUE))</f>
        <v>1</v>
      </c>
      <c r="AE643" t="b">
        <f t="shared" ref="AE643:AE706" si="413">IF(AND($D643&gt;=45000, $D643&lt;=49999), IF($F643 = "successful", TRUE))</f>
        <v>0</v>
      </c>
      <c r="AF643" t="b">
        <f t="shared" ref="AF643:AF706" si="414">IF($D643&gt;=50000, IF($F643 = "successful", TRUE))</f>
        <v>0</v>
      </c>
      <c r="AG643" t="b">
        <f t="shared" ref="AG643:AG706" si="415">IF($D643&lt;1000, IF($F643 = "failed", TRUE))</f>
        <v>0</v>
      </c>
      <c r="AH643" t="b">
        <f t="shared" ref="AH643:AH706" si="416">IF(AND($D643&gt;=1000, $D643&lt;=4999), IF($F643 = "failed", TRUE))</f>
        <v>0</v>
      </c>
      <c r="AI643" t="b">
        <f t="shared" ref="AI643:AI706" si="417">IF(AND($D643&gt;=5000, $D643&lt;=9999), IF($F643 = "failed", TRUE))</f>
        <v>0</v>
      </c>
      <c r="AJ643" t="b">
        <f t="shared" ref="AJ643:AJ706" si="418">IF(AND($D643&gt;=10000, $D643&lt;=14999), IF($F643 = "failed", TRUE))</f>
        <v>0</v>
      </c>
      <c r="AK643" t="b">
        <f t="shared" ref="AK643:AK706" si="419">IF(AND($D643&gt;=15000, $D643&lt;=19999), IF($F643 = "failed", TRUE))</f>
        <v>0</v>
      </c>
      <c r="AL643" t="b">
        <f t="shared" ref="AL643:AL706" si="420">IF(AND($D643&gt;=20000, $D643&lt;=24999), IF($F643 = "failed", TRUE))</f>
        <v>0</v>
      </c>
      <c r="AM643" t="b">
        <f t="shared" ref="AM643:AM706" si="421">IF(AND($D643&gt;=25000, $D643&lt;=29999), IF($F643 = "failed", TRUE))</f>
        <v>0</v>
      </c>
      <c r="AN643" t="b">
        <f t="shared" ref="AN643:AN706" si="422">IF(AND($D643&gt;=30000, $D643&lt;=34999), IF($F643 = "failed", TRUE))</f>
        <v>0</v>
      </c>
      <c r="AO643" t="b">
        <f t="shared" ref="AO643:AO706" si="423">IF(AND($D643&gt;=35000, $D643&lt;=39999), IF($F643 = "failed", TRUE))</f>
        <v>0</v>
      </c>
      <c r="AP643" t="b">
        <f t="shared" ref="AP643:AP706" si="424">IF(AND($D643&gt;=40000, $D643&lt;=44999), IF($F643 = "failed", TRUE))</f>
        <v>0</v>
      </c>
      <c r="AQ643" t="b">
        <f t="shared" ref="AQ643:AQ706" si="425">IF(AND($D643&gt;=45000, $D643&lt;=49999), IF($F643 = "failed", TRUE))</f>
        <v>0</v>
      </c>
      <c r="AR643" t="b">
        <f t="shared" ref="AR643:AR706" si="426">IF($D643&gt;=50000, IF($F643 = "failed", TRUE))</f>
        <v>0</v>
      </c>
      <c r="AS643" t="b">
        <f t="shared" ref="AS643:AS706" si="427">IF($D643&lt;1000, IF($F643 = "canceled", TRUE))</f>
        <v>0</v>
      </c>
      <c r="AT643" t="b">
        <f t="shared" ref="AT643:AT706" si="428">IF(AND($D643&gt;=1000, $D643&lt;=4999), IF($F643 = "canceled", TRUE))</f>
        <v>0</v>
      </c>
      <c r="AU643" t="b">
        <f t="shared" ref="AU643:AU706" si="429">IF(AND($D643&gt;=5000, $D643&lt;=9999), IF($F643 = "canceled", TRUE))</f>
        <v>0</v>
      </c>
      <c r="AV643" t="b">
        <f t="shared" ref="AV643:AV706" si="430">IF(AND($D643&gt;=10000, $D643&lt;=14999), IF($F643 = "canceled", TRUE))</f>
        <v>0</v>
      </c>
      <c r="AW643" t="b">
        <f t="shared" ref="AW643:AW706" si="431">IF(AND($D643&gt;=15000, $D643&lt;=19999), IF($F643 = "canceled", TRUE))</f>
        <v>0</v>
      </c>
      <c r="AX643" t="b">
        <f t="shared" ref="AX643:AX706" si="432">IF(AND($D643&gt;=20000, $D643&lt;=24999), IF($F643 = "canceled", TRUE))</f>
        <v>0</v>
      </c>
      <c r="AY643" t="b">
        <f t="shared" ref="AY643:AY706" si="433">IF(AND($D643&gt;=25000, $D643&lt;=29999), IF($F643 = "canceled", TRUE))</f>
        <v>0</v>
      </c>
      <c r="AZ643" t="b">
        <f t="shared" ref="AZ643:AZ706" si="434">IF(AND($D643&gt;=30000, $D643&lt;=34999), IF($F643 = "canceled", TRUE))</f>
        <v>0</v>
      </c>
      <c r="BA643" t="b">
        <f t="shared" ref="BA643:BA706" si="435">IF(AND($D643&gt;=35000, $D643&lt;=39999), IF($F643 = "canceled", TRUE))</f>
        <v>0</v>
      </c>
      <c r="BB643" t="b">
        <f t="shared" ref="BB643:BB706" si="436">IF(AND($D643&gt;=40000, $D643&lt;=44999), IF($F643 = "canceled", TRUE))</f>
        <v>0</v>
      </c>
      <c r="BC643" t="b">
        <f t="shared" ref="BC643:BC706" si="437">IF(AND($D643&gt;=45000, $D643&lt;=49999), IF($F643 = "canceled", TRUE))</f>
        <v>0</v>
      </c>
      <c r="BD643" t="b">
        <f t="shared" ref="BD643:BD706" si="438">IF($D643&gt;=50000, IF($F643 = "canceled", TRUE))</f>
        <v>0</v>
      </c>
    </row>
    <row r="644" spans="1:56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0"/>
        <v>1460.4850000000001</v>
      </c>
      <c r="P644" s="8">
        <f t="shared" ref="P644:P707" si="439">E644/L644</f>
        <v>134.3592456301748</v>
      </c>
      <c r="Q644" t="s">
        <v>8324</v>
      </c>
      <c r="R644" t="s">
        <v>8326</v>
      </c>
      <c r="S644" s="12">
        <f t="shared" si="401"/>
        <v>42199.651319444441</v>
      </c>
      <c r="T644" s="12">
        <f t="shared" si="402"/>
        <v>42235.651319444441</v>
      </c>
      <c r="U644" t="b">
        <f t="shared" si="403"/>
        <v>0</v>
      </c>
      <c r="V644" t="b">
        <f t="shared" si="404"/>
        <v>0</v>
      </c>
      <c r="W644" t="b">
        <f t="shared" si="405"/>
        <v>0</v>
      </c>
      <c r="X644" t="b">
        <f t="shared" si="406"/>
        <v>0</v>
      </c>
      <c r="Y644" t="b">
        <f t="shared" si="407"/>
        <v>0</v>
      </c>
      <c r="Z644" t="b">
        <f t="shared" si="408"/>
        <v>1</v>
      </c>
      <c r="AA644" t="b">
        <f t="shared" si="409"/>
        <v>0</v>
      </c>
      <c r="AB644" t="b">
        <f t="shared" si="410"/>
        <v>0</v>
      </c>
      <c r="AC644" t="b">
        <f t="shared" si="411"/>
        <v>0</v>
      </c>
      <c r="AD644" t="b">
        <f t="shared" si="412"/>
        <v>0</v>
      </c>
      <c r="AE644" t="b">
        <f t="shared" si="413"/>
        <v>0</v>
      </c>
      <c r="AF644" t="b">
        <f t="shared" si="414"/>
        <v>0</v>
      </c>
      <c r="AG644" t="b">
        <f t="shared" si="415"/>
        <v>0</v>
      </c>
      <c r="AH644" t="b">
        <f t="shared" si="416"/>
        <v>0</v>
      </c>
      <c r="AI644" t="b">
        <f t="shared" si="417"/>
        <v>0</v>
      </c>
      <c r="AJ644" t="b">
        <f t="shared" si="418"/>
        <v>0</v>
      </c>
      <c r="AK644" t="b">
        <f t="shared" si="419"/>
        <v>0</v>
      </c>
      <c r="AL644" t="b">
        <f t="shared" si="420"/>
        <v>0</v>
      </c>
      <c r="AM644" t="b">
        <f t="shared" si="421"/>
        <v>0</v>
      </c>
      <c r="AN644" t="b">
        <f t="shared" si="422"/>
        <v>0</v>
      </c>
      <c r="AO644" t="b">
        <f t="shared" si="423"/>
        <v>0</v>
      </c>
      <c r="AP644" t="b">
        <f t="shared" si="424"/>
        <v>0</v>
      </c>
      <c r="AQ644" t="b">
        <f t="shared" si="425"/>
        <v>0</v>
      </c>
      <c r="AR644" t="b">
        <f t="shared" si="426"/>
        <v>0</v>
      </c>
      <c r="AS644" t="b">
        <f t="shared" si="427"/>
        <v>0</v>
      </c>
      <c r="AT644" t="b">
        <f t="shared" si="428"/>
        <v>0</v>
      </c>
      <c r="AU644" t="b">
        <f t="shared" si="429"/>
        <v>0</v>
      </c>
      <c r="AV644" t="b">
        <f t="shared" si="430"/>
        <v>0</v>
      </c>
      <c r="AW644" t="b">
        <f t="shared" si="431"/>
        <v>0</v>
      </c>
      <c r="AX644" t="b">
        <f t="shared" si="432"/>
        <v>0</v>
      </c>
      <c r="AY644" t="b">
        <f t="shared" si="433"/>
        <v>0</v>
      </c>
      <c r="AZ644" t="b">
        <f t="shared" si="434"/>
        <v>0</v>
      </c>
      <c r="BA644" t="b">
        <f t="shared" si="435"/>
        <v>0</v>
      </c>
      <c r="BB644" t="b">
        <f t="shared" si="436"/>
        <v>0</v>
      </c>
      <c r="BC644" t="b">
        <f t="shared" si="437"/>
        <v>0</v>
      </c>
      <c r="BD644" t="b">
        <f t="shared" si="438"/>
        <v>0</v>
      </c>
    </row>
    <row r="645" spans="1:56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0"/>
        <v>105.80799999999999</v>
      </c>
      <c r="P645" s="8">
        <f t="shared" si="439"/>
        <v>174.02631578947367</v>
      </c>
      <c r="Q645" t="s">
        <v>8324</v>
      </c>
      <c r="R645" t="s">
        <v>8326</v>
      </c>
      <c r="S645" s="12">
        <f t="shared" si="401"/>
        <v>42100.642071759255</v>
      </c>
      <c r="T645" s="12">
        <f t="shared" si="402"/>
        <v>42155.642071759255</v>
      </c>
      <c r="U645" t="b">
        <f t="shared" si="403"/>
        <v>0</v>
      </c>
      <c r="V645" t="b">
        <f t="shared" si="404"/>
        <v>0</v>
      </c>
      <c r="W645" t="b">
        <f t="shared" si="405"/>
        <v>0</v>
      </c>
      <c r="X645" t="b">
        <f t="shared" si="406"/>
        <v>0</v>
      </c>
      <c r="Y645" t="b">
        <f t="shared" si="407"/>
        <v>0</v>
      </c>
      <c r="Z645" t="b">
        <f t="shared" si="408"/>
        <v>0</v>
      </c>
      <c r="AA645" t="b">
        <f t="shared" si="409"/>
        <v>1</v>
      </c>
      <c r="AB645" t="b">
        <f t="shared" si="410"/>
        <v>0</v>
      </c>
      <c r="AC645" t="b">
        <f t="shared" si="411"/>
        <v>0</v>
      </c>
      <c r="AD645" t="b">
        <f t="shared" si="412"/>
        <v>0</v>
      </c>
      <c r="AE645" t="b">
        <f t="shared" si="413"/>
        <v>0</v>
      </c>
      <c r="AF645" t="b">
        <f t="shared" si="414"/>
        <v>0</v>
      </c>
      <c r="AG645" t="b">
        <f t="shared" si="415"/>
        <v>0</v>
      </c>
      <c r="AH645" t="b">
        <f t="shared" si="416"/>
        <v>0</v>
      </c>
      <c r="AI645" t="b">
        <f t="shared" si="417"/>
        <v>0</v>
      </c>
      <c r="AJ645" t="b">
        <f t="shared" si="418"/>
        <v>0</v>
      </c>
      <c r="AK645" t="b">
        <f t="shared" si="419"/>
        <v>0</v>
      </c>
      <c r="AL645" t="b">
        <f t="shared" si="420"/>
        <v>0</v>
      </c>
      <c r="AM645" t="b">
        <f t="shared" si="421"/>
        <v>0</v>
      </c>
      <c r="AN645" t="b">
        <f t="shared" si="422"/>
        <v>0</v>
      </c>
      <c r="AO645" t="b">
        <f t="shared" si="423"/>
        <v>0</v>
      </c>
      <c r="AP645" t="b">
        <f t="shared" si="424"/>
        <v>0</v>
      </c>
      <c r="AQ645" t="b">
        <f t="shared" si="425"/>
        <v>0</v>
      </c>
      <c r="AR645" t="b">
        <f t="shared" si="426"/>
        <v>0</v>
      </c>
      <c r="AS645" t="b">
        <f t="shared" si="427"/>
        <v>0</v>
      </c>
      <c r="AT645" t="b">
        <f t="shared" si="428"/>
        <v>0</v>
      </c>
      <c r="AU645" t="b">
        <f t="shared" si="429"/>
        <v>0</v>
      </c>
      <c r="AV645" t="b">
        <f t="shared" si="430"/>
        <v>0</v>
      </c>
      <c r="AW645" t="b">
        <f t="shared" si="431"/>
        <v>0</v>
      </c>
      <c r="AX645" t="b">
        <f t="shared" si="432"/>
        <v>0</v>
      </c>
      <c r="AY645" t="b">
        <f t="shared" si="433"/>
        <v>0</v>
      </c>
      <c r="AZ645" t="b">
        <f t="shared" si="434"/>
        <v>0</v>
      </c>
      <c r="BA645" t="b">
        <f t="shared" si="435"/>
        <v>0</v>
      </c>
      <c r="BB645" t="b">
        <f t="shared" si="436"/>
        <v>0</v>
      </c>
      <c r="BC645" t="b">
        <f t="shared" si="437"/>
        <v>0</v>
      </c>
      <c r="BD645" t="b">
        <f t="shared" si="438"/>
        <v>0</v>
      </c>
    </row>
    <row r="646" spans="1:56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0"/>
        <v>300.11791999999997</v>
      </c>
      <c r="P646" s="8">
        <f t="shared" si="439"/>
        <v>73.486268364348675</v>
      </c>
      <c r="Q646" t="s">
        <v>8324</v>
      </c>
      <c r="R646" t="s">
        <v>8326</v>
      </c>
      <c r="S646" s="12">
        <f t="shared" si="401"/>
        <v>41898.665960648148</v>
      </c>
      <c r="T646" s="12">
        <f t="shared" si="402"/>
        <v>41941.041666666664</v>
      </c>
      <c r="U646" t="b">
        <f t="shared" si="403"/>
        <v>0</v>
      </c>
      <c r="V646" t="b">
        <f t="shared" si="404"/>
        <v>0</v>
      </c>
      <c r="W646" t="b">
        <f t="shared" si="405"/>
        <v>0</v>
      </c>
      <c r="X646" t="b">
        <f t="shared" si="406"/>
        <v>0</v>
      </c>
      <c r="Y646" t="b">
        <f t="shared" si="407"/>
        <v>0</v>
      </c>
      <c r="Z646" t="b">
        <f t="shared" si="408"/>
        <v>0</v>
      </c>
      <c r="AA646" t="b">
        <f t="shared" si="409"/>
        <v>1</v>
      </c>
      <c r="AB646" t="b">
        <f t="shared" si="410"/>
        <v>0</v>
      </c>
      <c r="AC646" t="b">
        <f t="shared" si="411"/>
        <v>0</v>
      </c>
      <c r="AD646" t="b">
        <f t="shared" si="412"/>
        <v>0</v>
      </c>
      <c r="AE646" t="b">
        <f t="shared" si="413"/>
        <v>0</v>
      </c>
      <c r="AF646" t="b">
        <f t="shared" si="414"/>
        <v>0</v>
      </c>
      <c r="AG646" t="b">
        <f t="shared" si="415"/>
        <v>0</v>
      </c>
      <c r="AH646" t="b">
        <f t="shared" si="416"/>
        <v>0</v>
      </c>
      <c r="AI646" t="b">
        <f t="shared" si="417"/>
        <v>0</v>
      </c>
      <c r="AJ646" t="b">
        <f t="shared" si="418"/>
        <v>0</v>
      </c>
      <c r="AK646" t="b">
        <f t="shared" si="419"/>
        <v>0</v>
      </c>
      <c r="AL646" t="b">
        <f t="shared" si="420"/>
        <v>0</v>
      </c>
      <c r="AM646" t="b">
        <f t="shared" si="421"/>
        <v>0</v>
      </c>
      <c r="AN646" t="b">
        <f t="shared" si="422"/>
        <v>0</v>
      </c>
      <c r="AO646" t="b">
        <f t="shared" si="423"/>
        <v>0</v>
      </c>
      <c r="AP646" t="b">
        <f t="shared" si="424"/>
        <v>0</v>
      </c>
      <c r="AQ646" t="b">
        <f t="shared" si="425"/>
        <v>0</v>
      </c>
      <c r="AR646" t="b">
        <f t="shared" si="426"/>
        <v>0</v>
      </c>
      <c r="AS646" t="b">
        <f t="shared" si="427"/>
        <v>0</v>
      </c>
      <c r="AT646" t="b">
        <f t="shared" si="428"/>
        <v>0</v>
      </c>
      <c r="AU646" t="b">
        <f t="shared" si="429"/>
        <v>0</v>
      </c>
      <c r="AV646" t="b">
        <f t="shared" si="430"/>
        <v>0</v>
      </c>
      <c r="AW646" t="b">
        <f t="shared" si="431"/>
        <v>0</v>
      </c>
      <c r="AX646" t="b">
        <f t="shared" si="432"/>
        <v>0</v>
      </c>
      <c r="AY646" t="b">
        <f t="shared" si="433"/>
        <v>0</v>
      </c>
      <c r="AZ646" t="b">
        <f t="shared" si="434"/>
        <v>0</v>
      </c>
      <c r="BA646" t="b">
        <f t="shared" si="435"/>
        <v>0</v>
      </c>
      <c r="BB646" t="b">
        <f t="shared" si="436"/>
        <v>0</v>
      </c>
      <c r="BC646" t="b">
        <f t="shared" si="437"/>
        <v>0</v>
      </c>
      <c r="BD646" t="b">
        <f t="shared" si="438"/>
        <v>0</v>
      </c>
    </row>
    <row r="647" spans="1:56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0"/>
        <v>278.7</v>
      </c>
      <c r="P647" s="8">
        <f t="shared" si="439"/>
        <v>23.518987341772153</v>
      </c>
      <c r="Q647" t="s">
        <v>8324</v>
      </c>
      <c r="R647" t="s">
        <v>8326</v>
      </c>
      <c r="S647" s="12">
        <f t="shared" si="401"/>
        <v>42564.026319444441</v>
      </c>
      <c r="T647" s="12">
        <f t="shared" si="402"/>
        <v>42594.026319444441</v>
      </c>
      <c r="U647" t="b">
        <f t="shared" si="403"/>
        <v>0</v>
      </c>
      <c r="V647" t="b">
        <f t="shared" si="404"/>
        <v>1</v>
      </c>
      <c r="W647" t="b">
        <f t="shared" si="405"/>
        <v>0</v>
      </c>
      <c r="X647" t="b">
        <f t="shared" si="406"/>
        <v>0</v>
      </c>
      <c r="Y647" t="b">
        <f t="shared" si="407"/>
        <v>0</v>
      </c>
      <c r="Z647" t="b">
        <f t="shared" si="408"/>
        <v>0</v>
      </c>
      <c r="AA647" t="b">
        <f t="shared" si="409"/>
        <v>0</v>
      </c>
      <c r="AB647" t="b">
        <f t="shared" si="410"/>
        <v>0</v>
      </c>
      <c r="AC647" t="b">
        <f t="shared" si="411"/>
        <v>0</v>
      </c>
      <c r="AD647" t="b">
        <f t="shared" si="412"/>
        <v>0</v>
      </c>
      <c r="AE647" t="b">
        <f t="shared" si="413"/>
        <v>0</v>
      </c>
      <c r="AF647" t="b">
        <f t="shared" si="414"/>
        <v>0</v>
      </c>
      <c r="AG647" t="b">
        <f t="shared" si="415"/>
        <v>0</v>
      </c>
      <c r="AH647" t="b">
        <f t="shared" si="416"/>
        <v>0</v>
      </c>
      <c r="AI647" t="b">
        <f t="shared" si="417"/>
        <v>0</v>
      </c>
      <c r="AJ647" t="b">
        <f t="shared" si="418"/>
        <v>0</v>
      </c>
      <c r="AK647" t="b">
        <f t="shared" si="419"/>
        <v>0</v>
      </c>
      <c r="AL647" t="b">
        <f t="shared" si="420"/>
        <v>0</v>
      </c>
      <c r="AM647" t="b">
        <f t="shared" si="421"/>
        <v>0</v>
      </c>
      <c r="AN647" t="b">
        <f t="shared" si="422"/>
        <v>0</v>
      </c>
      <c r="AO647" t="b">
        <f t="shared" si="423"/>
        <v>0</v>
      </c>
      <c r="AP647" t="b">
        <f t="shared" si="424"/>
        <v>0</v>
      </c>
      <c r="AQ647" t="b">
        <f t="shared" si="425"/>
        <v>0</v>
      </c>
      <c r="AR647" t="b">
        <f t="shared" si="426"/>
        <v>0</v>
      </c>
      <c r="AS647" t="b">
        <f t="shared" si="427"/>
        <v>0</v>
      </c>
      <c r="AT647" t="b">
        <f t="shared" si="428"/>
        <v>0</v>
      </c>
      <c r="AU647" t="b">
        <f t="shared" si="429"/>
        <v>0</v>
      </c>
      <c r="AV647" t="b">
        <f t="shared" si="430"/>
        <v>0</v>
      </c>
      <c r="AW647" t="b">
        <f t="shared" si="431"/>
        <v>0</v>
      </c>
      <c r="AX647" t="b">
        <f t="shared" si="432"/>
        <v>0</v>
      </c>
      <c r="AY647" t="b">
        <f t="shared" si="433"/>
        <v>0</v>
      </c>
      <c r="AZ647" t="b">
        <f t="shared" si="434"/>
        <v>0</v>
      </c>
      <c r="BA647" t="b">
        <f t="shared" si="435"/>
        <v>0</v>
      </c>
      <c r="BB647" t="b">
        <f t="shared" si="436"/>
        <v>0</v>
      </c>
      <c r="BC647" t="b">
        <f t="shared" si="437"/>
        <v>0</v>
      </c>
      <c r="BD647" t="b">
        <f t="shared" si="438"/>
        <v>0</v>
      </c>
    </row>
    <row r="648" spans="1:56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0"/>
        <v>131.87625</v>
      </c>
      <c r="P648" s="8">
        <f t="shared" si="439"/>
        <v>39.074444444444445</v>
      </c>
      <c r="Q648" t="s">
        <v>8324</v>
      </c>
      <c r="R648" t="s">
        <v>8326</v>
      </c>
      <c r="S648" s="12">
        <f t="shared" si="401"/>
        <v>41832.852627314816</v>
      </c>
      <c r="T648" s="12">
        <f t="shared" si="402"/>
        <v>41862.852627314816</v>
      </c>
      <c r="U648" t="b">
        <f t="shared" si="403"/>
        <v>1</v>
      </c>
      <c r="V648" t="b">
        <f t="shared" si="404"/>
        <v>0</v>
      </c>
      <c r="W648" t="b">
        <f t="shared" si="405"/>
        <v>0</v>
      </c>
      <c r="X648" t="b">
        <f t="shared" si="406"/>
        <v>0</v>
      </c>
      <c r="Y648" t="b">
        <f t="shared" si="407"/>
        <v>0</v>
      </c>
      <c r="Z648" t="b">
        <f t="shared" si="408"/>
        <v>0</v>
      </c>
      <c r="AA648" t="b">
        <f t="shared" si="409"/>
        <v>0</v>
      </c>
      <c r="AB648" t="b">
        <f t="shared" si="410"/>
        <v>0</v>
      </c>
      <c r="AC648" t="b">
        <f t="shared" si="411"/>
        <v>0</v>
      </c>
      <c r="AD648" t="b">
        <f t="shared" si="412"/>
        <v>0</v>
      </c>
      <c r="AE648" t="b">
        <f t="shared" si="413"/>
        <v>0</v>
      </c>
      <c r="AF648" t="b">
        <f t="shared" si="414"/>
        <v>0</v>
      </c>
      <c r="AG648" t="b">
        <f t="shared" si="415"/>
        <v>0</v>
      </c>
      <c r="AH648" t="b">
        <f t="shared" si="416"/>
        <v>0</v>
      </c>
      <c r="AI648" t="b">
        <f t="shared" si="417"/>
        <v>0</v>
      </c>
      <c r="AJ648" t="b">
        <f t="shared" si="418"/>
        <v>0</v>
      </c>
      <c r="AK648" t="b">
        <f t="shared" si="419"/>
        <v>0</v>
      </c>
      <c r="AL648" t="b">
        <f t="shared" si="420"/>
        <v>0</v>
      </c>
      <c r="AM648" t="b">
        <f t="shared" si="421"/>
        <v>0</v>
      </c>
      <c r="AN648" t="b">
        <f t="shared" si="422"/>
        <v>0</v>
      </c>
      <c r="AO648" t="b">
        <f t="shared" si="423"/>
        <v>0</v>
      </c>
      <c r="AP648" t="b">
        <f t="shared" si="424"/>
        <v>0</v>
      </c>
      <c r="AQ648" t="b">
        <f t="shared" si="425"/>
        <v>0</v>
      </c>
      <c r="AR648" t="b">
        <f t="shared" si="426"/>
        <v>0</v>
      </c>
      <c r="AS648" t="b">
        <f t="shared" si="427"/>
        <v>0</v>
      </c>
      <c r="AT648" t="b">
        <f t="shared" si="428"/>
        <v>0</v>
      </c>
      <c r="AU648" t="b">
        <f t="shared" si="429"/>
        <v>0</v>
      </c>
      <c r="AV648" t="b">
        <f t="shared" si="430"/>
        <v>0</v>
      </c>
      <c r="AW648" t="b">
        <f t="shared" si="431"/>
        <v>0</v>
      </c>
      <c r="AX648" t="b">
        <f t="shared" si="432"/>
        <v>0</v>
      </c>
      <c r="AY648" t="b">
        <f t="shared" si="433"/>
        <v>0</v>
      </c>
      <c r="AZ648" t="b">
        <f t="shared" si="434"/>
        <v>0</v>
      </c>
      <c r="BA648" t="b">
        <f t="shared" si="435"/>
        <v>0</v>
      </c>
      <c r="BB648" t="b">
        <f t="shared" si="436"/>
        <v>0</v>
      </c>
      <c r="BC648" t="b">
        <f t="shared" si="437"/>
        <v>0</v>
      </c>
      <c r="BD648" t="b">
        <f t="shared" si="438"/>
        <v>0</v>
      </c>
    </row>
    <row r="649" spans="1:56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0"/>
        <v>107.05</v>
      </c>
      <c r="P649" s="8">
        <f t="shared" si="439"/>
        <v>125.94117647058823</v>
      </c>
      <c r="Q649" t="s">
        <v>8324</v>
      </c>
      <c r="R649" t="s">
        <v>8326</v>
      </c>
      <c r="S649" s="12">
        <f t="shared" si="401"/>
        <v>42416.767928240741</v>
      </c>
      <c r="T649" s="12">
        <f t="shared" si="402"/>
        <v>42446.726261574076</v>
      </c>
      <c r="U649" t="b">
        <f t="shared" si="403"/>
        <v>0</v>
      </c>
      <c r="V649" t="b">
        <f t="shared" si="404"/>
        <v>1</v>
      </c>
      <c r="W649" t="b">
        <f t="shared" si="405"/>
        <v>0</v>
      </c>
      <c r="X649" t="b">
        <f t="shared" si="406"/>
        <v>0</v>
      </c>
      <c r="Y649" t="b">
        <f t="shared" si="407"/>
        <v>0</v>
      </c>
      <c r="Z649" t="b">
        <f t="shared" si="408"/>
        <v>0</v>
      </c>
      <c r="AA649" t="b">
        <f t="shared" si="409"/>
        <v>0</v>
      </c>
      <c r="AB649" t="b">
        <f t="shared" si="410"/>
        <v>0</v>
      </c>
      <c r="AC649" t="b">
        <f t="shared" si="411"/>
        <v>0</v>
      </c>
      <c r="AD649" t="b">
        <f t="shared" si="412"/>
        <v>0</v>
      </c>
      <c r="AE649" t="b">
        <f t="shared" si="413"/>
        <v>0</v>
      </c>
      <c r="AF649" t="b">
        <f t="shared" si="414"/>
        <v>0</v>
      </c>
      <c r="AG649" t="b">
        <f t="shared" si="415"/>
        <v>0</v>
      </c>
      <c r="AH649" t="b">
        <f t="shared" si="416"/>
        <v>0</v>
      </c>
      <c r="AI649" t="b">
        <f t="shared" si="417"/>
        <v>0</v>
      </c>
      <c r="AJ649" t="b">
        <f t="shared" si="418"/>
        <v>0</v>
      </c>
      <c r="AK649" t="b">
        <f t="shared" si="419"/>
        <v>0</v>
      </c>
      <c r="AL649" t="b">
        <f t="shared" si="420"/>
        <v>0</v>
      </c>
      <c r="AM649" t="b">
        <f t="shared" si="421"/>
        <v>0</v>
      </c>
      <c r="AN649" t="b">
        <f t="shared" si="422"/>
        <v>0</v>
      </c>
      <c r="AO649" t="b">
        <f t="shared" si="423"/>
        <v>0</v>
      </c>
      <c r="AP649" t="b">
        <f t="shared" si="424"/>
        <v>0</v>
      </c>
      <c r="AQ649" t="b">
        <f t="shared" si="425"/>
        <v>0</v>
      </c>
      <c r="AR649" t="b">
        <f t="shared" si="426"/>
        <v>0</v>
      </c>
      <c r="AS649" t="b">
        <f t="shared" si="427"/>
        <v>0</v>
      </c>
      <c r="AT649" t="b">
        <f t="shared" si="428"/>
        <v>0</v>
      </c>
      <c r="AU649" t="b">
        <f t="shared" si="429"/>
        <v>0</v>
      </c>
      <c r="AV649" t="b">
        <f t="shared" si="430"/>
        <v>0</v>
      </c>
      <c r="AW649" t="b">
        <f t="shared" si="431"/>
        <v>0</v>
      </c>
      <c r="AX649" t="b">
        <f t="shared" si="432"/>
        <v>0</v>
      </c>
      <c r="AY649" t="b">
        <f t="shared" si="433"/>
        <v>0</v>
      </c>
      <c r="AZ649" t="b">
        <f t="shared" si="434"/>
        <v>0</v>
      </c>
      <c r="BA649" t="b">
        <f t="shared" si="435"/>
        <v>0</v>
      </c>
      <c r="BB649" t="b">
        <f t="shared" si="436"/>
        <v>0</v>
      </c>
      <c r="BC649" t="b">
        <f t="shared" si="437"/>
        <v>0</v>
      </c>
      <c r="BD649" t="b">
        <f t="shared" si="438"/>
        <v>0</v>
      </c>
    </row>
    <row r="650" spans="1:56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0"/>
        <v>126.82285714285715</v>
      </c>
      <c r="P650" s="8">
        <f t="shared" si="439"/>
        <v>1644</v>
      </c>
      <c r="Q650" t="s">
        <v>8324</v>
      </c>
      <c r="R650" t="s">
        <v>8326</v>
      </c>
      <c r="S650" s="12">
        <f t="shared" si="401"/>
        <v>41891.693379629629</v>
      </c>
      <c r="T650" s="12">
        <f t="shared" si="402"/>
        <v>41926.693379629629</v>
      </c>
      <c r="U650" t="b">
        <f t="shared" si="403"/>
        <v>0</v>
      </c>
      <c r="V650" t="b">
        <f t="shared" si="404"/>
        <v>0</v>
      </c>
      <c r="W650" t="b">
        <f t="shared" si="405"/>
        <v>0</v>
      </c>
      <c r="X650" t="b">
        <f t="shared" si="406"/>
        <v>0</v>
      </c>
      <c r="Y650" t="b">
        <f t="shared" si="407"/>
        <v>0</v>
      </c>
      <c r="Z650" t="b">
        <f t="shared" si="408"/>
        <v>0</v>
      </c>
      <c r="AA650" t="b">
        <f t="shared" si="409"/>
        <v>0</v>
      </c>
      <c r="AB650" t="b">
        <f t="shared" si="410"/>
        <v>0</v>
      </c>
      <c r="AC650" t="b">
        <f t="shared" si="411"/>
        <v>1</v>
      </c>
      <c r="AD650" t="b">
        <f t="shared" si="412"/>
        <v>0</v>
      </c>
      <c r="AE650" t="b">
        <f t="shared" si="413"/>
        <v>0</v>
      </c>
      <c r="AF650" t="b">
        <f t="shared" si="414"/>
        <v>0</v>
      </c>
      <c r="AG650" t="b">
        <f t="shared" si="415"/>
        <v>0</v>
      </c>
      <c r="AH650" t="b">
        <f t="shared" si="416"/>
        <v>0</v>
      </c>
      <c r="AI650" t="b">
        <f t="shared" si="417"/>
        <v>0</v>
      </c>
      <c r="AJ650" t="b">
        <f t="shared" si="418"/>
        <v>0</v>
      </c>
      <c r="AK650" t="b">
        <f t="shared" si="419"/>
        <v>0</v>
      </c>
      <c r="AL650" t="b">
        <f t="shared" si="420"/>
        <v>0</v>
      </c>
      <c r="AM650" t="b">
        <f t="shared" si="421"/>
        <v>0</v>
      </c>
      <c r="AN650" t="b">
        <f t="shared" si="422"/>
        <v>0</v>
      </c>
      <c r="AO650" t="b">
        <f t="shared" si="423"/>
        <v>0</v>
      </c>
      <c r="AP650" t="b">
        <f t="shared" si="424"/>
        <v>0</v>
      </c>
      <c r="AQ650" t="b">
        <f t="shared" si="425"/>
        <v>0</v>
      </c>
      <c r="AR650" t="b">
        <f t="shared" si="426"/>
        <v>0</v>
      </c>
      <c r="AS650" t="b">
        <f t="shared" si="427"/>
        <v>0</v>
      </c>
      <c r="AT650" t="b">
        <f t="shared" si="428"/>
        <v>0</v>
      </c>
      <c r="AU650" t="b">
        <f t="shared" si="429"/>
        <v>0</v>
      </c>
      <c r="AV650" t="b">
        <f t="shared" si="430"/>
        <v>0</v>
      </c>
      <c r="AW650" t="b">
        <f t="shared" si="431"/>
        <v>0</v>
      </c>
      <c r="AX650" t="b">
        <f t="shared" si="432"/>
        <v>0</v>
      </c>
      <c r="AY650" t="b">
        <f t="shared" si="433"/>
        <v>0</v>
      </c>
      <c r="AZ650" t="b">
        <f t="shared" si="434"/>
        <v>0</v>
      </c>
      <c r="BA650" t="b">
        <f t="shared" si="435"/>
        <v>0</v>
      </c>
      <c r="BB650" t="b">
        <f t="shared" si="436"/>
        <v>0</v>
      </c>
      <c r="BC650" t="b">
        <f t="shared" si="437"/>
        <v>0</v>
      </c>
      <c r="BD650" t="b">
        <f t="shared" si="438"/>
        <v>0</v>
      </c>
    </row>
    <row r="651" spans="1:56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0"/>
        <v>139.96</v>
      </c>
      <c r="P651" s="8">
        <f t="shared" si="439"/>
        <v>42.670731707317074</v>
      </c>
      <c r="Q651" t="s">
        <v>8324</v>
      </c>
      <c r="R651" t="s">
        <v>8326</v>
      </c>
      <c r="S651" s="12">
        <f t="shared" si="401"/>
        <v>41877.912187499998</v>
      </c>
      <c r="T651" s="12">
        <f t="shared" si="402"/>
        <v>41898.912187499998</v>
      </c>
      <c r="U651" t="b">
        <f t="shared" si="403"/>
        <v>0</v>
      </c>
      <c r="V651" t="b">
        <f t="shared" si="404"/>
        <v>1</v>
      </c>
      <c r="W651" t="b">
        <f t="shared" si="405"/>
        <v>0</v>
      </c>
      <c r="X651" t="b">
        <f t="shared" si="406"/>
        <v>0</v>
      </c>
      <c r="Y651" t="b">
        <f t="shared" si="407"/>
        <v>0</v>
      </c>
      <c r="Z651" t="b">
        <f t="shared" si="408"/>
        <v>0</v>
      </c>
      <c r="AA651" t="b">
        <f t="shared" si="409"/>
        <v>0</v>
      </c>
      <c r="AB651" t="b">
        <f t="shared" si="410"/>
        <v>0</v>
      </c>
      <c r="AC651" t="b">
        <f t="shared" si="411"/>
        <v>0</v>
      </c>
      <c r="AD651" t="b">
        <f t="shared" si="412"/>
        <v>0</v>
      </c>
      <c r="AE651" t="b">
        <f t="shared" si="413"/>
        <v>0</v>
      </c>
      <c r="AF651" t="b">
        <f t="shared" si="414"/>
        <v>0</v>
      </c>
      <c r="AG651" t="b">
        <f t="shared" si="415"/>
        <v>0</v>
      </c>
      <c r="AH651" t="b">
        <f t="shared" si="416"/>
        <v>0</v>
      </c>
      <c r="AI651" t="b">
        <f t="shared" si="417"/>
        <v>0</v>
      </c>
      <c r="AJ651" t="b">
        <f t="shared" si="418"/>
        <v>0</v>
      </c>
      <c r="AK651" t="b">
        <f t="shared" si="419"/>
        <v>0</v>
      </c>
      <c r="AL651" t="b">
        <f t="shared" si="420"/>
        <v>0</v>
      </c>
      <c r="AM651" t="b">
        <f t="shared" si="421"/>
        <v>0</v>
      </c>
      <c r="AN651" t="b">
        <f t="shared" si="422"/>
        <v>0</v>
      </c>
      <c r="AO651" t="b">
        <f t="shared" si="423"/>
        <v>0</v>
      </c>
      <c r="AP651" t="b">
        <f t="shared" si="424"/>
        <v>0</v>
      </c>
      <c r="AQ651" t="b">
        <f t="shared" si="425"/>
        <v>0</v>
      </c>
      <c r="AR651" t="b">
        <f t="shared" si="426"/>
        <v>0</v>
      </c>
      <c r="AS651" t="b">
        <f t="shared" si="427"/>
        <v>0</v>
      </c>
      <c r="AT651" t="b">
        <f t="shared" si="428"/>
        <v>0</v>
      </c>
      <c r="AU651" t="b">
        <f t="shared" si="429"/>
        <v>0</v>
      </c>
      <c r="AV651" t="b">
        <f t="shared" si="430"/>
        <v>0</v>
      </c>
      <c r="AW651" t="b">
        <f t="shared" si="431"/>
        <v>0</v>
      </c>
      <c r="AX651" t="b">
        <f t="shared" si="432"/>
        <v>0</v>
      </c>
      <c r="AY651" t="b">
        <f t="shared" si="433"/>
        <v>0</v>
      </c>
      <c r="AZ651" t="b">
        <f t="shared" si="434"/>
        <v>0</v>
      </c>
      <c r="BA651" t="b">
        <f t="shared" si="435"/>
        <v>0</v>
      </c>
      <c r="BB651" t="b">
        <f t="shared" si="436"/>
        <v>0</v>
      </c>
      <c r="BC651" t="b">
        <f t="shared" si="437"/>
        <v>0</v>
      </c>
      <c r="BD651" t="b">
        <f t="shared" si="438"/>
        <v>0</v>
      </c>
    </row>
    <row r="652" spans="1:56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0"/>
        <v>112.4</v>
      </c>
      <c r="P652" s="8">
        <f t="shared" si="439"/>
        <v>35.125</v>
      </c>
      <c r="Q652" t="s">
        <v>8324</v>
      </c>
      <c r="R652" t="s">
        <v>8326</v>
      </c>
      <c r="S652" s="12">
        <f t="shared" si="401"/>
        <v>41932.036851851852</v>
      </c>
      <c r="T652" s="12">
        <f t="shared" si="402"/>
        <v>41992.078518518523</v>
      </c>
      <c r="U652" t="b">
        <f t="shared" si="403"/>
        <v>0</v>
      </c>
      <c r="V652" t="b">
        <f t="shared" si="404"/>
        <v>1</v>
      </c>
      <c r="W652" t="b">
        <f t="shared" si="405"/>
        <v>0</v>
      </c>
      <c r="X652" t="b">
        <f t="shared" si="406"/>
        <v>0</v>
      </c>
      <c r="Y652" t="b">
        <f t="shared" si="407"/>
        <v>0</v>
      </c>
      <c r="Z652" t="b">
        <f t="shared" si="408"/>
        <v>0</v>
      </c>
      <c r="AA652" t="b">
        <f t="shared" si="409"/>
        <v>0</v>
      </c>
      <c r="AB652" t="b">
        <f t="shared" si="410"/>
        <v>0</v>
      </c>
      <c r="AC652" t="b">
        <f t="shared" si="411"/>
        <v>0</v>
      </c>
      <c r="AD652" t="b">
        <f t="shared" si="412"/>
        <v>0</v>
      </c>
      <c r="AE652" t="b">
        <f t="shared" si="413"/>
        <v>0</v>
      </c>
      <c r="AF652" t="b">
        <f t="shared" si="414"/>
        <v>0</v>
      </c>
      <c r="AG652" t="b">
        <f t="shared" si="415"/>
        <v>0</v>
      </c>
      <c r="AH652" t="b">
        <f t="shared" si="416"/>
        <v>0</v>
      </c>
      <c r="AI652" t="b">
        <f t="shared" si="417"/>
        <v>0</v>
      </c>
      <c r="AJ652" t="b">
        <f t="shared" si="418"/>
        <v>0</v>
      </c>
      <c r="AK652" t="b">
        <f t="shared" si="419"/>
        <v>0</v>
      </c>
      <c r="AL652" t="b">
        <f t="shared" si="420"/>
        <v>0</v>
      </c>
      <c r="AM652" t="b">
        <f t="shared" si="421"/>
        <v>0</v>
      </c>
      <c r="AN652" t="b">
        <f t="shared" si="422"/>
        <v>0</v>
      </c>
      <c r="AO652" t="b">
        <f t="shared" si="423"/>
        <v>0</v>
      </c>
      <c r="AP652" t="b">
        <f t="shared" si="424"/>
        <v>0</v>
      </c>
      <c r="AQ652" t="b">
        <f t="shared" si="425"/>
        <v>0</v>
      </c>
      <c r="AR652" t="b">
        <f t="shared" si="426"/>
        <v>0</v>
      </c>
      <c r="AS652" t="b">
        <f t="shared" si="427"/>
        <v>0</v>
      </c>
      <c r="AT652" t="b">
        <f t="shared" si="428"/>
        <v>0</v>
      </c>
      <c r="AU652" t="b">
        <f t="shared" si="429"/>
        <v>0</v>
      </c>
      <c r="AV652" t="b">
        <f t="shared" si="430"/>
        <v>0</v>
      </c>
      <c r="AW652" t="b">
        <f t="shared" si="431"/>
        <v>0</v>
      </c>
      <c r="AX652" t="b">
        <f t="shared" si="432"/>
        <v>0</v>
      </c>
      <c r="AY652" t="b">
        <f t="shared" si="433"/>
        <v>0</v>
      </c>
      <c r="AZ652" t="b">
        <f t="shared" si="434"/>
        <v>0</v>
      </c>
      <c r="BA652" t="b">
        <f t="shared" si="435"/>
        <v>0</v>
      </c>
      <c r="BB652" t="b">
        <f t="shared" si="436"/>
        <v>0</v>
      </c>
      <c r="BC652" t="b">
        <f t="shared" si="437"/>
        <v>0</v>
      </c>
      <c r="BD652" t="b">
        <f t="shared" si="438"/>
        <v>0</v>
      </c>
    </row>
    <row r="653" spans="1:56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0"/>
        <v>100.52799999999999</v>
      </c>
      <c r="P653" s="8">
        <f t="shared" si="439"/>
        <v>239.35238095238094</v>
      </c>
      <c r="Q653" t="s">
        <v>8324</v>
      </c>
      <c r="R653" t="s">
        <v>8326</v>
      </c>
      <c r="S653" s="12">
        <f t="shared" si="401"/>
        <v>41956.017488425925</v>
      </c>
      <c r="T653" s="12">
        <f t="shared" si="402"/>
        <v>41986.017488425925</v>
      </c>
      <c r="U653" t="b">
        <f t="shared" si="403"/>
        <v>0</v>
      </c>
      <c r="V653" t="b">
        <f t="shared" si="404"/>
        <v>0</v>
      </c>
      <c r="W653" t="b">
        <f t="shared" si="405"/>
        <v>0</v>
      </c>
      <c r="X653" t="b">
        <f t="shared" si="406"/>
        <v>0</v>
      </c>
      <c r="Y653" t="b">
        <f t="shared" si="407"/>
        <v>0</v>
      </c>
      <c r="Z653" t="b">
        <f t="shared" si="408"/>
        <v>0</v>
      </c>
      <c r="AA653" t="b">
        <f t="shared" si="409"/>
        <v>1</v>
      </c>
      <c r="AB653" t="b">
        <f t="shared" si="410"/>
        <v>0</v>
      </c>
      <c r="AC653" t="b">
        <f t="shared" si="411"/>
        <v>0</v>
      </c>
      <c r="AD653" t="b">
        <f t="shared" si="412"/>
        <v>0</v>
      </c>
      <c r="AE653" t="b">
        <f t="shared" si="413"/>
        <v>0</v>
      </c>
      <c r="AF653" t="b">
        <f t="shared" si="414"/>
        <v>0</v>
      </c>
      <c r="AG653" t="b">
        <f t="shared" si="415"/>
        <v>0</v>
      </c>
      <c r="AH653" t="b">
        <f t="shared" si="416"/>
        <v>0</v>
      </c>
      <c r="AI653" t="b">
        <f t="shared" si="417"/>
        <v>0</v>
      </c>
      <c r="AJ653" t="b">
        <f t="shared" si="418"/>
        <v>0</v>
      </c>
      <c r="AK653" t="b">
        <f t="shared" si="419"/>
        <v>0</v>
      </c>
      <c r="AL653" t="b">
        <f t="shared" si="420"/>
        <v>0</v>
      </c>
      <c r="AM653" t="b">
        <f t="shared" si="421"/>
        <v>0</v>
      </c>
      <c r="AN653" t="b">
        <f t="shared" si="422"/>
        <v>0</v>
      </c>
      <c r="AO653" t="b">
        <f t="shared" si="423"/>
        <v>0</v>
      </c>
      <c r="AP653" t="b">
        <f t="shared" si="424"/>
        <v>0</v>
      </c>
      <c r="AQ653" t="b">
        <f t="shared" si="425"/>
        <v>0</v>
      </c>
      <c r="AR653" t="b">
        <f t="shared" si="426"/>
        <v>0</v>
      </c>
      <c r="AS653" t="b">
        <f t="shared" si="427"/>
        <v>0</v>
      </c>
      <c r="AT653" t="b">
        <f t="shared" si="428"/>
        <v>0</v>
      </c>
      <c r="AU653" t="b">
        <f t="shared" si="429"/>
        <v>0</v>
      </c>
      <c r="AV653" t="b">
        <f t="shared" si="430"/>
        <v>0</v>
      </c>
      <c r="AW653" t="b">
        <f t="shared" si="431"/>
        <v>0</v>
      </c>
      <c r="AX653" t="b">
        <f t="shared" si="432"/>
        <v>0</v>
      </c>
      <c r="AY653" t="b">
        <f t="shared" si="433"/>
        <v>0</v>
      </c>
      <c r="AZ653" t="b">
        <f t="shared" si="434"/>
        <v>0</v>
      </c>
      <c r="BA653" t="b">
        <f t="shared" si="435"/>
        <v>0</v>
      </c>
      <c r="BB653" t="b">
        <f t="shared" si="436"/>
        <v>0</v>
      </c>
      <c r="BC653" t="b">
        <f t="shared" si="437"/>
        <v>0</v>
      </c>
      <c r="BD653" t="b">
        <f t="shared" si="438"/>
        <v>0</v>
      </c>
    </row>
    <row r="654" spans="1:56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0"/>
        <v>100.46666666666665</v>
      </c>
      <c r="P654" s="8">
        <f t="shared" si="439"/>
        <v>107.64285714285714</v>
      </c>
      <c r="Q654" t="s">
        <v>8324</v>
      </c>
      <c r="R654" t="s">
        <v>8326</v>
      </c>
      <c r="S654" s="12">
        <f t="shared" si="401"/>
        <v>42675.690393518518</v>
      </c>
      <c r="T654" s="12">
        <f t="shared" si="402"/>
        <v>42705.732060185182</v>
      </c>
      <c r="U654" t="b">
        <f t="shared" si="403"/>
        <v>0</v>
      </c>
      <c r="V654" t="b">
        <f t="shared" si="404"/>
        <v>1</v>
      </c>
      <c r="W654" t="b">
        <f t="shared" si="405"/>
        <v>0</v>
      </c>
      <c r="X654" t="b">
        <f t="shared" si="406"/>
        <v>0</v>
      </c>
      <c r="Y654" t="b">
        <f t="shared" si="407"/>
        <v>0</v>
      </c>
      <c r="Z654" t="b">
        <f t="shared" si="408"/>
        <v>0</v>
      </c>
      <c r="AA654" t="b">
        <f t="shared" si="409"/>
        <v>0</v>
      </c>
      <c r="AB654" t="b">
        <f t="shared" si="410"/>
        <v>0</v>
      </c>
      <c r="AC654" t="b">
        <f t="shared" si="411"/>
        <v>0</v>
      </c>
      <c r="AD654" t="b">
        <f t="shared" si="412"/>
        <v>0</v>
      </c>
      <c r="AE654" t="b">
        <f t="shared" si="413"/>
        <v>0</v>
      </c>
      <c r="AF654" t="b">
        <f t="shared" si="414"/>
        <v>0</v>
      </c>
      <c r="AG654" t="b">
        <f t="shared" si="415"/>
        <v>0</v>
      </c>
      <c r="AH654" t="b">
        <f t="shared" si="416"/>
        <v>0</v>
      </c>
      <c r="AI654" t="b">
        <f t="shared" si="417"/>
        <v>0</v>
      </c>
      <c r="AJ654" t="b">
        <f t="shared" si="418"/>
        <v>0</v>
      </c>
      <c r="AK654" t="b">
        <f t="shared" si="419"/>
        <v>0</v>
      </c>
      <c r="AL654" t="b">
        <f t="shared" si="420"/>
        <v>0</v>
      </c>
      <c r="AM654" t="b">
        <f t="shared" si="421"/>
        <v>0</v>
      </c>
      <c r="AN654" t="b">
        <f t="shared" si="422"/>
        <v>0</v>
      </c>
      <c r="AO654" t="b">
        <f t="shared" si="423"/>
        <v>0</v>
      </c>
      <c r="AP654" t="b">
        <f t="shared" si="424"/>
        <v>0</v>
      </c>
      <c r="AQ654" t="b">
        <f t="shared" si="425"/>
        <v>0</v>
      </c>
      <c r="AR654" t="b">
        <f t="shared" si="426"/>
        <v>0</v>
      </c>
      <c r="AS654" t="b">
        <f t="shared" si="427"/>
        <v>0</v>
      </c>
      <c r="AT654" t="b">
        <f t="shared" si="428"/>
        <v>0</v>
      </c>
      <c r="AU654" t="b">
        <f t="shared" si="429"/>
        <v>0</v>
      </c>
      <c r="AV654" t="b">
        <f t="shared" si="430"/>
        <v>0</v>
      </c>
      <c r="AW654" t="b">
        <f t="shared" si="431"/>
        <v>0</v>
      </c>
      <c r="AX654" t="b">
        <f t="shared" si="432"/>
        <v>0</v>
      </c>
      <c r="AY654" t="b">
        <f t="shared" si="433"/>
        <v>0</v>
      </c>
      <c r="AZ654" t="b">
        <f t="shared" si="434"/>
        <v>0</v>
      </c>
      <c r="BA654" t="b">
        <f t="shared" si="435"/>
        <v>0</v>
      </c>
      <c r="BB654" t="b">
        <f t="shared" si="436"/>
        <v>0</v>
      </c>
      <c r="BC654" t="b">
        <f t="shared" si="437"/>
        <v>0</v>
      </c>
      <c r="BD654" t="b">
        <f t="shared" si="438"/>
        <v>0</v>
      </c>
    </row>
    <row r="655" spans="1:56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0"/>
        <v>141.446</v>
      </c>
      <c r="P655" s="8">
        <f t="shared" si="439"/>
        <v>95.830623306233065</v>
      </c>
      <c r="Q655" t="s">
        <v>8324</v>
      </c>
      <c r="R655" t="s">
        <v>8326</v>
      </c>
      <c r="S655" s="12">
        <f t="shared" si="401"/>
        <v>42199.618518518517</v>
      </c>
      <c r="T655" s="12">
        <f t="shared" si="402"/>
        <v>42236.618518518517</v>
      </c>
      <c r="U655" t="b">
        <f t="shared" si="403"/>
        <v>0</v>
      </c>
      <c r="V655" t="b">
        <f t="shared" si="404"/>
        <v>0</v>
      </c>
      <c r="W655" t="b">
        <f t="shared" si="405"/>
        <v>0</v>
      </c>
      <c r="X655" t="b">
        <f t="shared" si="406"/>
        <v>0</v>
      </c>
      <c r="Y655" t="b">
        <f t="shared" si="407"/>
        <v>0</v>
      </c>
      <c r="Z655" t="b">
        <f t="shared" si="408"/>
        <v>0</v>
      </c>
      <c r="AA655" t="b">
        <f t="shared" si="409"/>
        <v>0</v>
      </c>
      <c r="AB655" t="b">
        <f t="shared" si="410"/>
        <v>0</v>
      </c>
      <c r="AC655" t="b">
        <f t="shared" si="411"/>
        <v>0</v>
      </c>
      <c r="AD655" t="b">
        <f t="shared" si="412"/>
        <v>0</v>
      </c>
      <c r="AE655" t="b">
        <f t="shared" si="413"/>
        <v>0</v>
      </c>
      <c r="AF655" t="b">
        <f t="shared" si="414"/>
        <v>1</v>
      </c>
      <c r="AG655" t="b">
        <f t="shared" si="415"/>
        <v>0</v>
      </c>
      <c r="AH655" t="b">
        <f t="shared" si="416"/>
        <v>0</v>
      </c>
      <c r="AI655" t="b">
        <f t="shared" si="417"/>
        <v>0</v>
      </c>
      <c r="AJ655" t="b">
        <f t="shared" si="418"/>
        <v>0</v>
      </c>
      <c r="AK655" t="b">
        <f t="shared" si="419"/>
        <v>0</v>
      </c>
      <c r="AL655" t="b">
        <f t="shared" si="420"/>
        <v>0</v>
      </c>
      <c r="AM655" t="b">
        <f t="shared" si="421"/>
        <v>0</v>
      </c>
      <c r="AN655" t="b">
        <f t="shared" si="422"/>
        <v>0</v>
      </c>
      <c r="AO655" t="b">
        <f t="shared" si="423"/>
        <v>0</v>
      </c>
      <c r="AP655" t="b">
        <f t="shared" si="424"/>
        <v>0</v>
      </c>
      <c r="AQ655" t="b">
        <f t="shared" si="425"/>
        <v>0</v>
      </c>
      <c r="AR655" t="b">
        <f t="shared" si="426"/>
        <v>0</v>
      </c>
      <c r="AS655" t="b">
        <f t="shared" si="427"/>
        <v>0</v>
      </c>
      <c r="AT655" t="b">
        <f t="shared" si="428"/>
        <v>0</v>
      </c>
      <c r="AU655" t="b">
        <f t="shared" si="429"/>
        <v>0</v>
      </c>
      <c r="AV655" t="b">
        <f t="shared" si="430"/>
        <v>0</v>
      </c>
      <c r="AW655" t="b">
        <f t="shared" si="431"/>
        <v>0</v>
      </c>
      <c r="AX655" t="b">
        <f t="shared" si="432"/>
        <v>0</v>
      </c>
      <c r="AY655" t="b">
        <f t="shared" si="433"/>
        <v>0</v>
      </c>
      <c r="AZ655" t="b">
        <f t="shared" si="434"/>
        <v>0</v>
      </c>
      <c r="BA655" t="b">
        <f t="shared" si="435"/>
        <v>0</v>
      </c>
      <c r="BB655" t="b">
        <f t="shared" si="436"/>
        <v>0</v>
      </c>
      <c r="BC655" t="b">
        <f t="shared" si="437"/>
        <v>0</v>
      </c>
      <c r="BD655" t="b">
        <f t="shared" si="438"/>
        <v>0</v>
      </c>
    </row>
    <row r="656" spans="1:56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0"/>
        <v>267.29166666666669</v>
      </c>
      <c r="P656" s="8">
        <f t="shared" si="439"/>
        <v>31.663376110562684</v>
      </c>
      <c r="Q656" t="s">
        <v>8324</v>
      </c>
      <c r="R656" t="s">
        <v>8326</v>
      </c>
      <c r="S656" s="12">
        <f t="shared" si="401"/>
        <v>42163.957326388889</v>
      </c>
      <c r="T656" s="12">
        <f t="shared" si="402"/>
        <v>42193.957326388889</v>
      </c>
      <c r="U656" t="b">
        <f t="shared" si="403"/>
        <v>0</v>
      </c>
      <c r="V656" t="b">
        <f t="shared" si="404"/>
        <v>0</v>
      </c>
      <c r="W656" t="b">
        <f t="shared" si="405"/>
        <v>0</v>
      </c>
      <c r="X656" t="b">
        <f t="shared" si="406"/>
        <v>1</v>
      </c>
      <c r="Y656" t="b">
        <f t="shared" si="407"/>
        <v>0</v>
      </c>
      <c r="Z656" t="b">
        <f t="shared" si="408"/>
        <v>0</v>
      </c>
      <c r="AA656" t="b">
        <f t="shared" si="409"/>
        <v>0</v>
      </c>
      <c r="AB656" t="b">
        <f t="shared" si="410"/>
        <v>0</v>
      </c>
      <c r="AC656" t="b">
        <f t="shared" si="411"/>
        <v>0</v>
      </c>
      <c r="AD656" t="b">
        <f t="shared" si="412"/>
        <v>0</v>
      </c>
      <c r="AE656" t="b">
        <f t="shared" si="413"/>
        <v>0</v>
      </c>
      <c r="AF656" t="b">
        <f t="shared" si="414"/>
        <v>0</v>
      </c>
      <c r="AG656" t="b">
        <f t="shared" si="415"/>
        <v>0</v>
      </c>
      <c r="AH656" t="b">
        <f t="shared" si="416"/>
        <v>0</v>
      </c>
      <c r="AI656" t="b">
        <f t="shared" si="417"/>
        <v>0</v>
      </c>
      <c r="AJ656" t="b">
        <f t="shared" si="418"/>
        <v>0</v>
      </c>
      <c r="AK656" t="b">
        <f t="shared" si="419"/>
        <v>0</v>
      </c>
      <c r="AL656" t="b">
        <f t="shared" si="420"/>
        <v>0</v>
      </c>
      <c r="AM656" t="b">
        <f t="shared" si="421"/>
        <v>0</v>
      </c>
      <c r="AN656" t="b">
        <f t="shared" si="422"/>
        <v>0</v>
      </c>
      <c r="AO656" t="b">
        <f t="shared" si="423"/>
        <v>0</v>
      </c>
      <c r="AP656" t="b">
        <f t="shared" si="424"/>
        <v>0</v>
      </c>
      <c r="AQ656" t="b">
        <f t="shared" si="425"/>
        <v>0</v>
      </c>
      <c r="AR656" t="b">
        <f t="shared" si="426"/>
        <v>0</v>
      </c>
      <c r="AS656" t="b">
        <f t="shared" si="427"/>
        <v>0</v>
      </c>
      <c r="AT656" t="b">
        <f t="shared" si="428"/>
        <v>0</v>
      </c>
      <c r="AU656" t="b">
        <f t="shared" si="429"/>
        <v>0</v>
      </c>
      <c r="AV656" t="b">
        <f t="shared" si="430"/>
        <v>0</v>
      </c>
      <c r="AW656" t="b">
        <f t="shared" si="431"/>
        <v>0</v>
      </c>
      <c r="AX656" t="b">
        <f t="shared" si="432"/>
        <v>0</v>
      </c>
      <c r="AY656" t="b">
        <f t="shared" si="433"/>
        <v>0</v>
      </c>
      <c r="AZ656" t="b">
        <f t="shared" si="434"/>
        <v>0</v>
      </c>
      <c r="BA656" t="b">
        <f t="shared" si="435"/>
        <v>0</v>
      </c>
      <c r="BB656" t="b">
        <f t="shared" si="436"/>
        <v>0</v>
      </c>
      <c r="BC656" t="b">
        <f t="shared" si="437"/>
        <v>0</v>
      </c>
      <c r="BD656" t="b">
        <f t="shared" si="438"/>
        <v>0</v>
      </c>
    </row>
    <row r="657" spans="1:56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0"/>
        <v>146.88749999999999</v>
      </c>
      <c r="P657" s="8">
        <f t="shared" si="439"/>
        <v>42.886861313868614</v>
      </c>
      <c r="Q657" t="s">
        <v>8324</v>
      </c>
      <c r="R657" t="s">
        <v>8326</v>
      </c>
      <c r="S657" s="12">
        <f t="shared" si="401"/>
        <v>42045.957314814819</v>
      </c>
      <c r="T657" s="12">
        <f t="shared" si="402"/>
        <v>42075.915648148148</v>
      </c>
      <c r="U657" t="b">
        <f t="shared" si="403"/>
        <v>0</v>
      </c>
      <c r="V657" t="b">
        <f t="shared" si="404"/>
        <v>0</v>
      </c>
      <c r="W657" t="b">
        <f t="shared" si="405"/>
        <v>1</v>
      </c>
      <c r="X657" t="b">
        <f t="shared" si="406"/>
        <v>0</v>
      </c>
      <c r="Y657" t="b">
        <f t="shared" si="407"/>
        <v>0</v>
      </c>
      <c r="Z657" t="b">
        <f t="shared" si="408"/>
        <v>0</v>
      </c>
      <c r="AA657" t="b">
        <f t="shared" si="409"/>
        <v>0</v>
      </c>
      <c r="AB657" t="b">
        <f t="shared" si="410"/>
        <v>0</v>
      </c>
      <c r="AC657" t="b">
        <f t="shared" si="411"/>
        <v>0</v>
      </c>
      <c r="AD657" t="b">
        <f t="shared" si="412"/>
        <v>0</v>
      </c>
      <c r="AE657" t="b">
        <f t="shared" si="413"/>
        <v>0</v>
      </c>
      <c r="AF657" t="b">
        <f t="shared" si="414"/>
        <v>0</v>
      </c>
      <c r="AG657" t="b">
        <f t="shared" si="415"/>
        <v>0</v>
      </c>
      <c r="AH657" t="b">
        <f t="shared" si="416"/>
        <v>0</v>
      </c>
      <c r="AI657" t="b">
        <f t="shared" si="417"/>
        <v>0</v>
      </c>
      <c r="AJ657" t="b">
        <f t="shared" si="418"/>
        <v>0</v>
      </c>
      <c r="AK657" t="b">
        <f t="shared" si="419"/>
        <v>0</v>
      </c>
      <c r="AL657" t="b">
        <f t="shared" si="420"/>
        <v>0</v>
      </c>
      <c r="AM657" t="b">
        <f t="shared" si="421"/>
        <v>0</v>
      </c>
      <c r="AN657" t="b">
        <f t="shared" si="422"/>
        <v>0</v>
      </c>
      <c r="AO657" t="b">
        <f t="shared" si="423"/>
        <v>0</v>
      </c>
      <c r="AP657" t="b">
        <f t="shared" si="424"/>
        <v>0</v>
      </c>
      <c r="AQ657" t="b">
        <f t="shared" si="425"/>
        <v>0</v>
      </c>
      <c r="AR657" t="b">
        <f t="shared" si="426"/>
        <v>0</v>
      </c>
      <c r="AS657" t="b">
        <f t="shared" si="427"/>
        <v>0</v>
      </c>
      <c r="AT657" t="b">
        <f t="shared" si="428"/>
        <v>0</v>
      </c>
      <c r="AU657" t="b">
        <f t="shared" si="429"/>
        <v>0</v>
      </c>
      <c r="AV657" t="b">
        <f t="shared" si="430"/>
        <v>0</v>
      </c>
      <c r="AW657" t="b">
        <f t="shared" si="431"/>
        <v>0</v>
      </c>
      <c r="AX657" t="b">
        <f t="shared" si="432"/>
        <v>0</v>
      </c>
      <c r="AY657" t="b">
        <f t="shared" si="433"/>
        <v>0</v>
      </c>
      <c r="AZ657" t="b">
        <f t="shared" si="434"/>
        <v>0</v>
      </c>
      <c r="BA657" t="b">
        <f t="shared" si="435"/>
        <v>0</v>
      </c>
      <c r="BB657" t="b">
        <f t="shared" si="436"/>
        <v>0</v>
      </c>
      <c r="BC657" t="b">
        <f t="shared" si="437"/>
        <v>0</v>
      </c>
      <c r="BD657" t="b">
        <f t="shared" si="438"/>
        <v>0</v>
      </c>
    </row>
    <row r="658" spans="1:56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0"/>
        <v>213.56</v>
      </c>
      <c r="P658" s="8">
        <f t="shared" si="439"/>
        <v>122.73563218390805</v>
      </c>
      <c r="Q658" t="s">
        <v>8324</v>
      </c>
      <c r="R658" t="s">
        <v>8326</v>
      </c>
      <c r="S658" s="12">
        <f t="shared" si="401"/>
        <v>42417.804618055554</v>
      </c>
      <c r="T658" s="12">
        <f t="shared" si="402"/>
        <v>42477.762951388882</v>
      </c>
      <c r="U658" t="b">
        <f t="shared" si="403"/>
        <v>0</v>
      </c>
      <c r="V658" t="b">
        <f t="shared" si="404"/>
        <v>0</v>
      </c>
      <c r="W658" t="b">
        <f t="shared" si="405"/>
        <v>1</v>
      </c>
      <c r="X658" t="b">
        <f t="shared" si="406"/>
        <v>0</v>
      </c>
      <c r="Y658" t="b">
        <f t="shared" si="407"/>
        <v>0</v>
      </c>
      <c r="Z658" t="b">
        <f t="shared" si="408"/>
        <v>0</v>
      </c>
      <c r="AA658" t="b">
        <f t="shared" si="409"/>
        <v>0</v>
      </c>
      <c r="AB658" t="b">
        <f t="shared" si="410"/>
        <v>0</v>
      </c>
      <c r="AC658" t="b">
        <f t="shared" si="411"/>
        <v>0</v>
      </c>
      <c r="AD658" t="b">
        <f t="shared" si="412"/>
        <v>0</v>
      </c>
      <c r="AE658" t="b">
        <f t="shared" si="413"/>
        <v>0</v>
      </c>
      <c r="AF658" t="b">
        <f t="shared" si="414"/>
        <v>0</v>
      </c>
      <c r="AG658" t="b">
        <f t="shared" si="415"/>
        <v>0</v>
      </c>
      <c r="AH658" t="b">
        <f t="shared" si="416"/>
        <v>0</v>
      </c>
      <c r="AI658" t="b">
        <f t="shared" si="417"/>
        <v>0</v>
      </c>
      <c r="AJ658" t="b">
        <f t="shared" si="418"/>
        <v>0</v>
      </c>
      <c r="AK658" t="b">
        <f t="shared" si="419"/>
        <v>0</v>
      </c>
      <c r="AL658" t="b">
        <f t="shared" si="420"/>
        <v>0</v>
      </c>
      <c r="AM658" t="b">
        <f t="shared" si="421"/>
        <v>0</v>
      </c>
      <c r="AN658" t="b">
        <f t="shared" si="422"/>
        <v>0</v>
      </c>
      <c r="AO658" t="b">
        <f t="shared" si="423"/>
        <v>0</v>
      </c>
      <c r="AP658" t="b">
        <f t="shared" si="424"/>
        <v>0</v>
      </c>
      <c r="AQ658" t="b">
        <f t="shared" si="425"/>
        <v>0</v>
      </c>
      <c r="AR658" t="b">
        <f t="shared" si="426"/>
        <v>0</v>
      </c>
      <c r="AS658" t="b">
        <f t="shared" si="427"/>
        <v>0</v>
      </c>
      <c r="AT658" t="b">
        <f t="shared" si="428"/>
        <v>0</v>
      </c>
      <c r="AU658" t="b">
        <f t="shared" si="429"/>
        <v>0</v>
      </c>
      <c r="AV658" t="b">
        <f t="shared" si="430"/>
        <v>0</v>
      </c>
      <c r="AW658" t="b">
        <f t="shared" si="431"/>
        <v>0</v>
      </c>
      <c r="AX658" t="b">
        <f t="shared" si="432"/>
        <v>0</v>
      </c>
      <c r="AY658" t="b">
        <f t="shared" si="433"/>
        <v>0</v>
      </c>
      <c r="AZ658" t="b">
        <f t="shared" si="434"/>
        <v>0</v>
      </c>
      <c r="BA658" t="b">
        <f t="shared" si="435"/>
        <v>0</v>
      </c>
      <c r="BB658" t="b">
        <f t="shared" si="436"/>
        <v>0</v>
      </c>
      <c r="BC658" t="b">
        <f t="shared" si="437"/>
        <v>0</v>
      </c>
      <c r="BD658" t="b">
        <f t="shared" si="438"/>
        <v>0</v>
      </c>
    </row>
    <row r="659" spans="1:56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0"/>
        <v>125.69999999999999</v>
      </c>
      <c r="P659" s="8">
        <f t="shared" si="439"/>
        <v>190.45454545454547</v>
      </c>
      <c r="Q659" t="s">
        <v>8324</v>
      </c>
      <c r="R659" t="s">
        <v>8326</v>
      </c>
      <c r="S659" s="12">
        <f t="shared" si="401"/>
        <v>42331.84574074074</v>
      </c>
      <c r="T659" s="12">
        <f t="shared" si="402"/>
        <v>42361.84574074074</v>
      </c>
      <c r="U659" t="b">
        <f t="shared" si="403"/>
        <v>0</v>
      </c>
      <c r="V659" t="b">
        <f t="shared" si="404"/>
        <v>0</v>
      </c>
      <c r="W659" t="b">
        <f t="shared" si="405"/>
        <v>0</v>
      </c>
      <c r="X659" t="b">
        <f t="shared" si="406"/>
        <v>0</v>
      </c>
      <c r="Y659" t="b">
        <f t="shared" si="407"/>
        <v>1</v>
      </c>
      <c r="Z659" t="b">
        <f t="shared" si="408"/>
        <v>0</v>
      </c>
      <c r="AA659" t="b">
        <f t="shared" si="409"/>
        <v>0</v>
      </c>
      <c r="AB659" t="b">
        <f t="shared" si="410"/>
        <v>0</v>
      </c>
      <c r="AC659" t="b">
        <f t="shared" si="411"/>
        <v>0</v>
      </c>
      <c r="AD659" t="b">
        <f t="shared" si="412"/>
        <v>0</v>
      </c>
      <c r="AE659" t="b">
        <f t="shared" si="413"/>
        <v>0</v>
      </c>
      <c r="AF659" t="b">
        <f t="shared" si="414"/>
        <v>0</v>
      </c>
      <c r="AG659" t="b">
        <f t="shared" si="415"/>
        <v>0</v>
      </c>
      <c r="AH659" t="b">
        <f t="shared" si="416"/>
        <v>0</v>
      </c>
      <c r="AI659" t="b">
        <f t="shared" si="417"/>
        <v>0</v>
      </c>
      <c r="AJ659" t="b">
        <f t="shared" si="418"/>
        <v>0</v>
      </c>
      <c r="AK659" t="b">
        <f t="shared" si="419"/>
        <v>0</v>
      </c>
      <c r="AL659" t="b">
        <f t="shared" si="420"/>
        <v>0</v>
      </c>
      <c r="AM659" t="b">
        <f t="shared" si="421"/>
        <v>0</v>
      </c>
      <c r="AN659" t="b">
        <f t="shared" si="422"/>
        <v>0</v>
      </c>
      <c r="AO659" t="b">
        <f t="shared" si="423"/>
        <v>0</v>
      </c>
      <c r="AP659" t="b">
        <f t="shared" si="424"/>
        <v>0</v>
      </c>
      <c r="AQ659" t="b">
        <f t="shared" si="425"/>
        <v>0</v>
      </c>
      <c r="AR659" t="b">
        <f t="shared" si="426"/>
        <v>0</v>
      </c>
      <c r="AS659" t="b">
        <f t="shared" si="427"/>
        <v>0</v>
      </c>
      <c r="AT659" t="b">
        <f t="shared" si="428"/>
        <v>0</v>
      </c>
      <c r="AU659" t="b">
        <f t="shared" si="429"/>
        <v>0</v>
      </c>
      <c r="AV659" t="b">
        <f t="shared" si="430"/>
        <v>0</v>
      </c>
      <c r="AW659" t="b">
        <f t="shared" si="431"/>
        <v>0</v>
      </c>
      <c r="AX659" t="b">
        <f t="shared" si="432"/>
        <v>0</v>
      </c>
      <c r="AY659" t="b">
        <f t="shared" si="433"/>
        <v>0</v>
      </c>
      <c r="AZ659" t="b">
        <f t="shared" si="434"/>
        <v>0</v>
      </c>
      <c r="BA659" t="b">
        <f t="shared" si="435"/>
        <v>0</v>
      </c>
      <c r="BB659" t="b">
        <f t="shared" si="436"/>
        <v>0</v>
      </c>
      <c r="BC659" t="b">
        <f t="shared" si="437"/>
        <v>0</v>
      </c>
      <c r="BD659" t="b">
        <f t="shared" si="438"/>
        <v>0</v>
      </c>
    </row>
    <row r="660" spans="1:56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0"/>
        <v>104.46206037108834</v>
      </c>
      <c r="P660" s="8">
        <f t="shared" si="439"/>
        <v>109.33695652173913</v>
      </c>
      <c r="Q660" t="s">
        <v>8324</v>
      </c>
      <c r="R660" t="s">
        <v>8326</v>
      </c>
      <c r="S660" s="12">
        <f t="shared" si="401"/>
        <v>42179.160752314812</v>
      </c>
      <c r="T660" s="12">
        <f t="shared" si="402"/>
        <v>42211.75</v>
      </c>
      <c r="U660" t="b">
        <f t="shared" si="403"/>
        <v>0</v>
      </c>
      <c r="V660" t="b">
        <f t="shared" si="404"/>
        <v>0</v>
      </c>
      <c r="W660" t="b">
        <f t="shared" si="405"/>
        <v>0</v>
      </c>
      <c r="X660" t="b">
        <f t="shared" si="406"/>
        <v>0</v>
      </c>
      <c r="Y660" t="b">
        <f t="shared" si="407"/>
        <v>0</v>
      </c>
      <c r="Z660" t="b">
        <f t="shared" si="408"/>
        <v>0</v>
      </c>
      <c r="AA660" t="b">
        <f t="shared" si="409"/>
        <v>1</v>
      </c>
      <c r="AB660" t="b">
        <f t="shared" si="410"/>
        <v>0</v>
      </c>
      <c r="AC660" t="b">
        <f t="shared" si="411"/>
        <v>0</v>
      </c>
      <c r="AD660" t="b">
        <f t="shared" si="412"/>
        <v>0</v>
      </c>
      <c r="AE660" t="b">
        <f t="shared" si="413"/>
        <v>0</v>
      </c>
      <c r="AF660" t="b">
        <f t="shared" si="414"/>
        <v>0</v>
      </c>
      <c r="AG660" t="b">
        <f t="shared" si="415"/>
        <v>0</v>
      </c>
      <c r="AH660" t="b">
        <f t="shared" si="416"/>
        <v>0</v>
      </c>
      <c r="AI660" t="b">
        <f t="shared" si="417"/>
        <v>0</v>
      </c>
      <c r="AJ660" t="b">
        <f t="shared" si="418"/>
        <v>0</v>
      </c>
      <c r="AK660" t="b">
        <f t="shared" si="419"/>
        <v>0</v>
      </c>
      <c r="AL660" t="b">
        <f t="shared" si="420"/>
        <v>0</v>
      </c>
      <c r="AM660" t="b">
        <f t="shared" si="421"/>
        <v>0</v>
      </c>
      <c r="AN660" t="b">
        <f t="shared" si="422"/>
        <v>0</v>
      </c>
      <c r="AO660" t="b">
        <f t="shared" si="423"/>
        <v>0</v>
      </c>
      <c r="AP660" t="b">
        <f t="shared" si="424"/>
        <v>0</v>
      </c>
      <c r="AQ660" t="b">
        <f t="shared" si="425"/>
        <v>0</v>
      </c>
      <c r="AR660" t="b">
        <f t="shared" si="426"/>
        <v>0</v>
      </c>
      <c r="AS660" t="b">
        <f t="shared" si="427"/>
        <v>0</v>
      </c>
      <c r="AT660" t="b">
        <f t="shared" si="428"/>
        <v>0</v>
      </c>
      <c r="AU660" t="b">
        <f t="shared" si="429"/>
        <v>0</v>
      </c>
      <c r="AV660" t="b">
        <f t="shared" si="430"/>
        <v>0</v>
      </c>
      <c r="AW660" t="b">
        <f t="shared" si="431"/>
        <v>0</v>
      </c>
      <c r="AX660" t="b">
        <f t="shared" si="432"/>
        <v>0</v>
      </c>
      <c r="AY660" t="b">
        <f t="shared" si="433"/>
        <v>0</v>
      </c>
      <c r="AZ660" t="b">
        <f t="shared" si="434"/>
        <v>0</v>
      </c>
      <c r="BA660" t="b">
        <f t="shared" si="435"/>
        <v>0</v>
      </c>
      <c r="BB660" t="b">
        <f t="shared" si="436"/>
        <v>0</v>
      </c>
      <c r="BC660" t="b">
        <f t="shared" si="437"/>
        <v>0</v>
      </c>
      <c r="BD660" t="b">
        <f t="shared" si="438"/>
        <v>0</v>
      </c>
    </row>
    <row r="661" spans="1:56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0"/>
        <v>100.56666666666668</v>
      </c>
      <c r="P661" s="8">
        <f t="shared" si="439"/>
        <v>143.66666666666666</v>
      </c>
      <c r="Q661" t="s">
        <v>8324</v>
      </c>
      <c r="R661" t="s">
        <v>8326</v>
      </c>
      <c r="S661" s="12">
        <f t="shared" si="401"/>
        <v>42209.593692129631</v>
      </c>
      <c r="T661" s="12">
        <f t="shared" si="402"/>
        <v>42239.593692129631</v>
      </c>
      <c r="U661" t="b">
        <f t="shared" si="403"/>
        <v>0</v>
      </c>
      <c r="V661" t="b">
        <f t="shared" si="404"/>
        <v>1</v>
      </c>
      <c r="W661" t="b">
        <f t="shared" si="405"/>
        <v>0</v>
      </c>
      <c r="X661" t="b">
        <f t="shared" si="406"/>
        <v>0</v>
      </c>
      <c r="Y661" t="b">
        <f t="shared" si="407"/>
        <v>0</v>
      </c>
      <c r="Z661" t="b">
        <f t="shared" si="408"/>
        <v>0</v>
      </c>
      <c r="AA661" t="b">
        <f t="shared" si="409"/>
        <v>0</v>
      </c>
      <c r="AB661" t="b">
        <f t="shared" si="410"/>
        <v>0</v>
      </c>
      <c r="AC661" t="b">
        <f t="shared" si="411"/>
        <v>0</v>
      </c>
      <c r="AD661" t="b">
        <f t="shared" si="412"/>
        <v>0</v>
      </c>
      <c r="AE661" t="b">
        <f t="shared" si="413"/>
        <v>0</v>
      </c>
      <c r="AF661" t="b">
        <f t="shared" si="414"/>
        <v>0</v>
      </c>
      <c r="AG661" t="b">
        <f t="shared" si="415"/>
        <v>0</v>
      </c>
      <c r="AH661" t="b">
        <f t="shared" si="416"/>
        <v>0</v>
      </c>
      <c r="AI661" t="b">
        <f t="shared" si="417"/>
        <v>0</v>
      </c>
      <c r="AJ661" t="b">
        <f t="shared" si="418"/>
        <v>0</v>
      </c>
      <c r="AK661" t="b">
        <f t="shared" si="419"/>
        <v>0</v>
      </c>
      <c r="AL661" t="b">
        <f t="shared" si="420"/>
        <v>0</v>
      </c>
      <c r="AM661" t="b">
        <f t="shared" si="421"/>
        <v>0</v>
      </c>
      <c r="AN661" t="b">
        <f t="shared" si="422"/>
        <v>0</v>
      </c>
      <c r="AO661" t="b">
        <f t="shared" si="423"/>
        <v>0</v>
      </c>
      <c r="AP661" t="b">
        <f t="shared" si="424"/>
        <v>0</v>
      </c>
      <c r="AQ661" t="b">
        <f t="shared" si="425"/>
        <v>0</v>
      </c>
      <c r="AR661" t="b">
        <f t="shared" si="426"/>
        <v>0</v>
      </c>
      <c r="AS661" t="b">
        <f t="shared" si="427"/>
        <v>0</v>
      </c>
      <c r="AT661" t="b">
        <f t="shared" si="428"/>
        <v>0</v>
      </c>
      <c r="AU661" t="b">
        <f t="shared" si="429"/>
        <v>0</v>
      </c>
      <c r="AV661" t="b">
        <f t="shared" si="430"/>
        <v>0</v>
      </c>
      <c r="AW661" t="b">
        <f t="shared" si="431"/>
        <v>0</v>
      </c>
      <c r="AX661" t="b">
        <f t="shared" si="432"/>
        <v>0</v>
      </c>
      <c r="AY661" t="b">
        <f t="shared" si="433"/>
        <v>0</v>
      </c>
      <c r="AZ661" t="b">
        <f t="shared" si="434"/>
        <v>0</v>
      </c>
      <c r="BA661" t="b">
        <f t="shared" si="435"/>
        <v>0</v>
      </c>
      <c r="BB661" t="b">
        <f t="shared" si="436"/>
        <v>0</v>
      </c>
      <c r="BC661" t="b">
        <f t="shared" si="437"/>
        <v>0</v>
      </c>
      <c r="BD661" t="b">
        <f t="shared" si="438"/>
        <v>0</v>
      </c>
    </row>
    <row r="662" spans="1:56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0"/>
        <v>3.0579999999999998</v>
      </c>
      <c r="P662" s="8">
        <f t="shared" si="439"/>
        <v>84.944444444444443</v>
      </c>
      <c r="Q662" t="s">
        <v>8324</v>
      </c>
      <c r="R662" t="s">
        <v>8326</v>
      </c>
      <c r="S662" s="12">
        <f t="shared" si="401"/>
        <v>41922.741655092592</v>
      </c>
      <c r="T662" s="12">
        <f t="shared" si="402"/>
        <v>41952.783321759263</v>
      </c>
      <c r="U662" t="b">
        <f t="shared" si="403"/>
        <v>0</v>
      </c>
      <c r="V662" t="b">
        <f t="shared" si="404"/>
        <v>0</v>
      </c>
      <c r="W662" t="b">
        <f t="shared" si="405"/>
        <v>0</v>
      </c>
      <c r="X662" t="b">
        <f t="shared" si="406"/>
        <v>0</v>
      </c>
      <c r="Y662" t="b">
        <f t="shared" si="407"/>
        <v>0</v>
      </c>
      <c r="Z662" t="b">
        <f t="shared" si="408"/>
        <v>0</v>
      </c>
      <c r="AA662" t="b">
        <f t="shared" si="409"/>
        <v>0</v>
      </c>
      <c r="AB662" t="b">
        <f t="shared" si="410"/>
        <v>0</v>
      </c>
      <c r="AC662" t="b">
        <f t="shared" si="411"/>
        <v>0</v>
      </c>
      <c r="AD662" t="b">
        <f t="shared" si="412"/>
        <v>0</v>
      </c>
      <c r="AE662" t="b">
        <f t="shared" si="413"/>
        <v>0</v>
      </c>
      <c r="AF662" t="b">
        <f t="shared" si="414"/>
        <v>0</v>
      </c>
      <c r="AG662" t="b">
        <f t="shared" si="415"/>
        <v>0</v>
      </c>
      <c r="AH662" t="b">
        <f t="shared" si="416"/>
        <v>0</v>
      </c>
      <c r="AI662" t="b">
        <f t="shared" si="417"/>
        <v>0</v>
      </c>
      <c r="AJ662" t="b">
        <f t="shared" si="418"/>
        <v>0</v>
      </c>
      <c r="AK662" t="b">
        <f t="shared" si="419"/>
        <v>0</v>
      </c>
      <c r="AL662" t="b">
        <f t="shared" si="420"/>
        <v>0</v>
      </c>
      <c r="AM662" t="b">
        <f t="shared" si="421"/>
        <v>0</v>
      </c>
      <c r="AN662" t="b">
        <f t="shared" si="422"/>
        <v>0</v>
      </c>
      <c r="AO662" t="b">
        <f t="shared" si="423"/>
        <v>0</v>
      </c>
      <c r="AP662" t="b">
        <f t="shared" si="424"/>
        <v>0</v>
      </c>
      <c r="AQ662" t="b">
        <f t="shared" si="425"/>
        <v>0</v>
      </c>
      <c r="AR662" t="b">
        <f t="shared" si="426"/>
        <v>1</v>
      </c>
      <c r="AS662" t="b">
        <f t="shared" si="427"/>
        <v>0</v>
      </c>
      <c r="AT662" t="b">
        <f t="shared" si="428"/>
        <v>0</v>
      </c>
      <c r="AU662" t="b">
        <f t="shared" si="429"/>
        <v>0</v>
      </c>
      <c r="AV662" t="b">
        <f t="shared" si="430"/>
        <v>0</v>
      </c>
      <c r="AW662" t="b">
        <f t="shared" si="431"/>
        <v>0</v>
      </c>
      <c r="AX662" t="b">
        <f t="shared" si="432"/>
        <v>0</v>
      </c>
      <c r="AY662" t="b">
        <f t="shared" si="433"/>
        <v>0</v>
      </c>
      <c r="AZ662" t="b">
        <f t="shared" si="434"/>
        <v>0</v>
      </c>
      <c r="BA662" t="b">
        <f t="shared" si="435"/>
        <v>0</v>
      </c>
      <c r="BB662" t="b">
        <f t="shared" si="436"/>
        <v>0</v>
      </c>
      <c r="BC662" t="b">
        <f t="shared" si="437"/>
        <v>0</v>
      </c>
      <c r="BD662" t="b">
        <f t="shared" si="438"/>
        <v>0</v>
      </c>
    </row>
    <row r="663" spans="1:56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0"/>
        <v>0.95</v>
      </c>
      <c r="P663" s="8">
        <f t="shared" si="439"/>
        <v>10.555555555555555</v>
      </c>
      <c r="Q663" t="s">
        <v>8324</v>
      </c>
      <c r="R663" t="s">
        <v>8326</v>
      </c>
      <c r="S663" s="12">
        <f t="shared" si="401"/>
        <v>42636.645358796297</v>
      </c>
      <c r="T663" s="12">
        <f t="shared" si="402"/>
        <v>42666.645358796297</v>
      </c>
      <c r="U663" t="b">
        <f t="shared" si="403"/>
        <v>0</v>
      </c>
      <c r="V663" t="b">
        <f t="shared" si="404"/>
        <v>0</v>
      </c>
      <c r="W663" t="b">
        <f t="shared" si="405"/>
        <v>0</v>
      </c>
      <c r="X663" t="b">
        <f t="shared" si="406"/>
        <v>0</v>
      </c>
      <c r="Y663" t="b">
        <f t="shared" si="407"/>
        <v>0</v>
      </c>
      <c r="Z663" t="b">
        <f t="shared" si="408"/>
        <v>0</v>
      </c>
      <c r="AA663" t="b">
        <f t="shared" si="409"/>
        <v>0</v>
      </c>
      <c r="AB663" t="b">
        <f t="shared" si="410"/>
        <v>0</v>
      </c>
      <c r="AC663" t="b">
        <f t="shared" si="411"/>
        <v>0</v>
      </c>
      <c r="AD663" t="b">
        <f t="shared" si="412"/>
        <v>0</v>
      </c>
      <c r="AE663" t="b">
        <f t="shared" si="413"/>
        <v>0</v>
      </c>
      <c r="AF663" t="b">
        <f t="shared" si="414"/>
        <v>0</v>
      </c>
      <c r="AG663" t="b">
        <f t="shared" si="415"/>
        <v>0</v>
      </c>
      <c r="AH663" t="b">
        <f t="shared" si="416"/>
        <v>0</v>
      </c>
      <c r="AI663" t="b">
        <f t="shared" si="417"/>
        <v>0</v>
      </c>
      <c r="AJ663" t="b">
        <f t="shared" si="418"/>
        <v>1</v>
      </c>
      <c r="AK663" t="b">
        <f t="shared" si="419"/>
        <v>0</v>
      </c>
      <c r="AL663" t="b">
        <f t="shared" si="420"/>
        <v>0</v>
      </c>
      <c r="AM663" t="b">
        <f t="shared" si="421"/>
        <v>0</v>
      </c>
      <c r="AN663" t="b">
        <f t="shared" si="422"/>
        <v>0</v>
      </c>
      <c r="AO663" t="b">
        <f t="shared" si="423"/>
        <v>0</v>
      </c>
      <c r="AP663" t="b">
        <f t="shared" si="424"/>
        <v>0</v>
      </c>
      <c r="AQ663" t="b">
        <f t="shared" si="425"/>
        <v>0</v>
      </c>
      <c r="AR663" t="b">
        <f t="shared" si="426"/>
        <v>0</v>
      </c>
      <c r="AS663" t="b">
        <f t="shared" si="427"/>
        <v>0</v>
      </c>
      <c r="AT663" t="b">
        <f t="shared" si="428"/>
        <v>0</v>
      </c>
      <c r="AU663" t="b">
        <f t="shared" si="429"/>
        <v>0</v>
      </c>
      <c r="AV663" t="b">
        <f t="shared" si="430"/>
        <v>0</v>
      </c>
      <c r="AW663" t="b">
        <f t="shared" si="431"/>
        <v>0</v>
      </c>
      <c r="AX663" t="b">
        <f t="shared" si="432"/>
        <v>0</v>
      </c>
      <c r="AY663" t="b">
        <f t="shared" si="433"/>
        <v>0</v>
      </c>
      <c r="AZ663" t="b">
        <f t="shared" si="434"/>
        <v>0</v>
      </c>
      <c r="BA663" t="b">
        <f t="shared" si="435"/>
        <v>0</v>
      </c>
      <c r="BB663" t="b">
        <f t="shared" si="436"/>
        <v>0</v>
      </c>
      <c r="BC663" t="b">
        <f t="shared" si="437"/>
        <v>0</v>
      </c>
      <c r="BD663" t="b">
        <f t="shared" si="438"/>
        <v>0</v>
      </c>
    </row>
    <row r="664" spans="1:56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0"/>
        <v>0.4</v>
      </c>
      <c r="P664" s="8">
        <f t="shared" si="439"/>
        <v>39</v>
      </c>
      <c r="Q664" t="s">
        <v>8324</v>
      </c>
      <c r="R664" t="s">
        <v>8326</v>
      </c>
      <c r="S664" s="12">
        <f t="shared" si="401"/>
        <v>41990.438043981485</v>
      </c>
      <c r="T664" s="12">
        <f t="shared" si="402"/>
        <v>42020.438043981485</v>
      </c>
      <c r="U664" t="b">
        <f t="shared" si="403"/>
        <v>0</v>
      </c>
      <c r="V664" t="b">
        <f t="shared" si="404"/>
        <v>0</v>
      </c>
      <c r="W664" t="b">
        <f t="shared" si="405"/>
        <v>0</v>
      </c>
      <c r="X664" t="b">
        <f t="shared" si="406"/>
        <v>0</v>
      </c>
      <c r="Y664" t="b">
        <f t="shared" si="407"/>
        <v>0</v>
      </c>
      <c r="Z664" t="b">
        <f t="shared" si="408"/>
        <v>0</v>
      </c>
      <c r="AA664" t="b">
        <f t="shared" si="409"/>
        <v>0</v>
      </c>
      <c r="AB664" t="b">
        <f t="shared" si="410"/>
        <v>0</v>
      </c>
      <c r="AC664" t="b">
        <f t="shared" si="411"/>
        <v>0</v>
      </c>
      <c r="AD664" t="b">
        <f t="shared" si="412"/>
        <v>0</v>
      </c>
      <c r="AE664" t="b">
        <f t="shared" si="413"/>
        <v>0</v>
      </c>
      <c r="AF664" t="b">
        <f t="shared" si="414"/>
        <v>0</v>
      </c>
      <c r="AG664" t="b">
        <f t="shared" si="415"/>
        <v>0</v>
      </c>
      <c r="AH664" t="b">
        <f t="shared" si="416"/>
        <v>0</v>
      </c>
      <c r="AI664" t="b">
        <f t="shared" si="417"/>
        <v>0</v>
      </c>
      <c r="AJ664" t="b">
        <f t="shared" si="418"/>
        <v>0</v>
      </c>
      <c r="AK664" t="b">
        <f t="shared" si="419"/>
        <v>0</v>
      </c>
      <c r="AL664" t="b">
        <f t="shared" si="420"/>
        <v>0</v>
      </c>
      <c r="AM664" t="b">
        <f t="shared" si="421"/>
        <v>0</v>
      </c>
      <c r="AN664" t="b">
        <f t="shared" si="422"/>
        <v>0</v>
      </c>
      <c r="AO664" t="b">
        <f t="shared" si="423"/>
        <v>1</v>
      </c>
      <c r="AP664" t="b">
        <f t="shared" si="424"/>
        <v>0</v>
      </c>
      <c r="AQ664" t="b">
        <f t="shared" si="425"/>
        <v>0</v>
      </c>
      <c r="AR664" t="b">
        <f t="shared" si="426"/>
        <v>0</v>
      </c>
      <c r="AS664" t="b">
        <f t="shared" si="427"/>
        <v>0</v>
      </c>
      <c r="AT664" t="b">
        <f t="shared" si="428"/>
        <v>0</v>
      </c>
      <c r="AU664" t="b">
        <f t="shared" si="429"/>
        <v>0</v>
      </c>
      <c r="AV664" t="b">
        <f t="shared" si="430"/>
        <v>0</v>
      </c>
      <c r="AW664" t="b">
        <f t="shared" si="431"/>
        <v>0</v>
      </c>
      <c r="AX664" t="b">
        <f t="shared" si="432"/>
        <v>0</v>
      </c>
      <c r="AY664" t="b">
        <f t="shared" si="433"/>
        <v>0</v>
      </c>
      <c r="AZ664" t="b">
        <f t="shared" si="434"/>
        <v>0</v>
      </c>
      <c r="BA664" t="b">
        <f t="shared" si="435"/>
        <v>0</v>
      </c>
      <c r="BB664" t="b">
        <f t="shared" si="436"/>
        <v>0</v>
      </c>
      <c r="BC664" t="b">
        <f t="shared" si="437"/>
        <v>0</v>
      </c>
      <c r="BD664" t="b">
        <f t="shared" si="438"/>
        <v>0</v>
      </c>
    </row>
    <row r="665" spans="1:56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0"/>
        <v>0.35000000000000003</v>
      </c>
      <c r="P665" s="8">
        <f t="shared" si="439"/>
        <v>100</v>
      </c>
      <c r="Q665" t="s">
        <v>8324</v>
      </c>
      <c r="R665" t="s">
        <v>8326</v>
      </c>
      <c r="S665" s="12">
        <f t="shared" si="401"/>
        <v>42173.843240740738</v>
      </c>
      <c r="T665" s="12">
        <f t="shared" si="402"/>
        <v>42203.843240740738</v>
      </c>
      <c r="U665" t="b">
        <f t="shared" si="403"/>
        <v>0</v>
      </c>
      <c r="V665" t="b">
        <f t="shared" si="404"/>
        <v>0</v>
      </c>
      <c r="W665" t="b">
        <f t="shared" si="405"/>
        <v>0</v>
      </c>
      <c r="X665" t="b">
        <f t="shared" si="406"/>
        <v>0</v>
      </c>
      <c r="Y665" t="b">
        <f t="shared" si="407"/>
        <v>0</v>
      </c>
      <c r="Z665" t="b">
        <f t="shared" si="408"/>
        <v>0</v>
      </c>
      <c r="AA665" t="b">
        <f t="shared" si="409"/>
        <v>0</v>
      </c>
      <c r="AB665" t="b">
        <f t="shared" si="410"/>
        <v>0</v>
      </c>
      <c r="AC665" t="b">
        <f t="shared" si="411"/>
        <v>0</v>
      </c>
      <c r="AD665" t="b">
        <f t="shared" si="412"/>
        <v>0</v>
      </c>
      <c r="AE665" t="b">
        <f t="shared" si="413"/>
        <v>0</v>
      </c>
      <c r="AF665" t="b">
        <f t="shared" si="414"/>
        <v>0</v>
      </c>
      <c r="AG665" t="b">
        <f t="shared" si="415"/>
        <v>0</v>
      </c>
      <c r="AH665" t="b">
        <f t="shared" si="416"/>
        <v>0</v>
      </c>
      <c r="AI665" t="b">
        <f t="shared" si="417"/>
        <v>0</v>
      </c>
      <c r="AJ665" t="b">
        <f t="shared" si="418"/>
        <v>0</v>
      </c>
      <c r="AK665" t="b">
        <f t="shared" si="419"/>
        <v>0</v>
      </c>
      <c r="AL665" t="b">
        <f t="shared" si="420"/>
        <v>0</v>
      </c>
      <c r="AM665" t="b">
        <f t="shared" si="421"/>
        <v>0</v>
      </c>
      <c r="AN665" t="b">
        <f t="shared" si="422"/>
        <v>0</v>
      </c>
      <c r="AO665" t="b">
        <f t="shared" si="423"/>
        <v>0</v>
      </c>
      <c r="AP665" t="b">
        <f t="shared" si="424"/>
        <v>0</v>
      </c>
      <c r="AQ665" t="b">
        <f t="shared" si="425"/>
        <v>0</v>
      </c>
      <c r="AR665" t="b">
        <f t="shared" si="426"/>
        <v>1</v>
      </c>
      <c r="AS665" t="b">
        <f t="shared" si="427"/>
        <v>0</v>
      </c>
      <c r="AT665" t="b">
        <f t="shared" si="428"/>
        <v>0</v>
      </c>
      <c r="AU665" t="b">
        <f t="shared" si="429"/>
        <v>0</v>
      </c>
      <c r="AV665" t="b">
        <f t="shared" si="430"/>
        <v>0</v>
      </c>
      <c r="AW665" t="b">
        <f t="shared" si="431"/>
        <v>0</v>
      </c>
      <c r="AX665" t="b">
        <f t="shared" si="432"/>
        <v>0</v>
      </c>
      <c r="AY665" t="b">
        <f t="shared" si="433"/>
        <v>0</v>
      </c>
      <c r="AZ665" t="b">
        <f t="shared" si="434"/>
        <v>0</v>
      </c>
      <c r="BA665" t="b">
        <f t="shared" si="435"/>
        <v>0</v>
      </c>
      <c r="BB665" t="b">
        <f t="shared" si="436"/>
        <v>0</v>
      </c>
      <c r="BC665" t="b">
        <f t="shared" si="437"/>
        <v>0</v>
      </c>
      <c r="BD665" t="b">
        <f t="shared" si="438"/>
        <v>0</v>
      </c>
    </row>
    <row r="666" spans="1:56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0"/>
        <v>7.5333333333333332</v>
      </c>
      <c r="P666" s="8">
        <f t="shared" si="439"/>
        <v>31.172413793103448</v>
      </c>
      <c r="Q666" t="s">
        <v>8324</v>
      </c>
      <c r="R666" t="s">
        <v>8326</v>
      </c>
      <c r="S666" s="12">
        <f t="shared" si="401"/>
        <v>42077.666377314818</v>
      </c>
      <c r="T666" s="12">
        <f t="shared" si="402"/>
        <v>42107.666377314818</v>
      </c>
      <c r="U666" t="b">
        <f t="shared" si="403"/>
        <v>0</v>
      </c>
      <c r="V666" t="b">
        <f t="shared" si="404"/>
        <v>0</v>
      </c>
      <c r="W666" t="b">
        <f t="shared" si="405"/>
        <v>0</v>
      </c>
      <c r="X666" t="b">
        <f t="shared" si="406"/>
        <v>0</v>
      </c>
      <c r="Y666" t="b">
        <f t="shared" si="407"/>
        <v>0</v>
      </c>
      <c r="Z666" t="b">
        <f t="shared" si="408"/>
        <v>0</v>
      </c>
      <c r="AA666" t="b">
        <f t="shared" si="409"/>
        <v>0</v>
      </c>
      <c r="AB666" t="b">
        <f t="shared" si="410"/>
        <v>0</v>
      </c>
      <c r="AC666" t="b">
        <f t="shared" si="411"/>
        <v>0</v>
      </c>
      <c r="AD666" t="b">
        <f t="shared" si="412"/>
        <v>0</v>
      </c>
      <c r="AE666" t="b">
        <f t="shared" si="413"/>
        <v>0</v>
      </c>
      <c r="AF666" t="b">
        <f t="shared" si="414"/>
        <v>0</v>
      </c>
      <c r="AG666" t="b">
        <f t="shared" si="415"/>
        <v>0</v>
      </c>
      <c r="AH666" t="b">
        <f t="shared" si="416"/>
        <v>0</v>
      </c>
      <c r="AI666" t="b">
        <f t="shared" si="417"/>
        <v>0</v>
      </c>
      <c r="AJ666" t="b">
        <f t="shared" si="418"/>
        <v>1</v>
      </c>
      <c r="AK666" t="b">
        <f t="shared" si="419"/>
        <v>0</v>
      </c>
      <c r="AL666" t="b">
        <f t="shared" si="420"/>
        <v>0</v>
      </c>
      <c r="AM666" t="b">
        <f t="shared" si="421"/>
        <v>0</v>
      </c>
      <c r="AN666" t="b">
        <f t="shared" si="422"/>
        <v>0</v>
      </c>
      <c r="AO666" t="b">
        <f t="shared" si="423"/>
        <v>0</v>
      </c>
      <c r="AP666" t="b">
        <f t="shared" si="424"/>
        <v>0</v>
      </c>
      <c r="AQ666" t="b">
        <f t="shared" si="425"/>
        <v>0</v>
      </c>
      <c r="AR666" t="b">
        <f t="shared" si="426"/>
        <v>0</v>
      </c>
      <c r="AS666" t="b">
        <f t="shared" si="427"/>
        <v>0</v>
      </c>
      <c r="AT666" t="b">
        <f t="shared" si="428"/>
        <v>0</v>
      </c>
      <c r="AU666" t="b">
        <f t="shared" si="429"/>
        <v>0</v>
      </c>
      <c r="AV666" t="b">
        <f t="shared" si="430"/>
        <v>0</v>
      </c>
      <c r="AW666" t="b">
        <f t="shared" si="431"/>
        <v>0</v>
      </c>
      <c r="AX666" t="b">
        <f t="shared" si="432"/>
        <v>0</v>
      </c>
      <c r="AY666" t="b">
        <f t="shared" si="433"/>
        <v>0</v>
      </c>
      <c r="AZ666" t="b">
        <f t="shared" si="434"/>
        <v>0</v>
      </c>
      <c r="BA666" t="b">
        <f t="shared" si="435"/>
        <v>0</v>
      </c>
      <c r="BB666" t="b">
        <f t="shared" si="436"/>
        <v>0</v>
      </c>
      <c r="BC666" t="b">
        <f t="shared" si="437"/>
        <v>0</v>
      </c>
      <c r="BD666" t="b">
        <f t="shared" si="438"/>
        <v>0</v>
      </c>
    </row>
    <row r="667" spans="1:56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0"/>
        <v>18.64</v>
      </c>
      <c r="P667" s="8">
        <f t="shared" si="439"/>
        <v>155.33333333333334</v>
      </c>
      <c r="Q667" t="s">
        <v>8324</v>
      </c>
      <c r="R667" t="s">
        <v>8326</v>
      </c>
      <c r="S667" s="12">
        <f t="shared" si="401"/>
        <v>42688.711354166662</v>
      </c>
      <c r="T667" s="12">
        <f t="shared" si="402"/>
        <v>42748.711354166662</v>
      </c>
      <c r="U667" t="b">
        <f t="shared" si="403"/>
        <v>0</v>
      </c>
      <c r="V667" t="b">
        <f t="shared" si="404"/>
        <v>0</v>
      </c>
      <c r="W667" t="b">
        <f t="shared" si="405"/>
        <v>0</v>
      </c>
      <c r="X667" t="b">
        <f t="shared" si="406"/>
        <v>0</v>
      </c>
      <c r="Y667" t="b">
        <f t="shared" si="407"/>
        <v>0</v>
      </c>
      <c r="Z667" t="b">
        <f t="shared" si="408"/>
        <v>0</v>
      </c>
      <c r="AA667" t="b">
        <f t="shared" si="409"/>
        <v>0</v>
      </c>
      <c r="AB667" t="b">
        <f t="shared" si="410"/>
        <v>0</v>
      </c>
      <c r="AC667" t="b">
        <f t="shared" si="411"/>
        <v>0</v>
      </c>
      <c r="AD667" t="b">
        <f t="shared" si="412"/>
        <v>0</v>
      </c>
      <c r="AE667" t="b">
        <f t="shared" si="413"/>
        <v>0</v>
      </c>
      <c r="AF667" t="b">
        <f t="shared" si="414"/>
        <v>0</v>
      </c>
      <c r="AG667" t="b">
        <f t="shared" si="415"/>
        <v>0</v>
      </c>
      <c r="AH667" t="b">
        <f t="shared" si="416"/>
        <v>0</v>
      </c>
      <c r="AI667" t="b">
        <f t="shared" si="417"/>
        <v>0</v>
      </c>
      <c r="AJ667" t="b">
        <f t="shared" si="418"/>
        <v>1</v>
      </c>
      <c r="AK667" t="b">
        <f t="shared" si="419"/>
        <v>0</v>
      </c>
      <c r="AL667" t="b">
        <f t="shared" si="420"/>
        <v>0</v>
      </c>
      <c r="AM667" t="b">
        <f t="shared" si="421"/>
        <v>0</v>
      </c>
      <c r="AN667" t="b">
        <f t="shared" si="422"/>
        <v>0</v>
      </c>
      <c r="AO667" t="b">
        <f t="shared" si="423"/>
        <v>0</v>
      </c>
      <c r="AP667" t="b">
        <f t="shared" si="424"/>
        <v>0</v>
      </c>
      <c r="AQ667" t="b">
        <f t="shared" si="425"/>
        <v>0</v>
      </c>
      <c r="AR667" t="b">
        <f t="shared" si="426"/>
        <v>0</v>
      </c>
      <c r="AS667" t="b">
        <f t="shared" si="427"/>
        <v>0</v>
      </c>
      <c r="AT667" t="b">
        <f t="shared" si="428"/>
        <v>0</v>
      </c>
      <c r="AU667" t="b">
        <f t="shared" si="429"/>
        <v>0</v>
      </c>
      <c r="AV667" t="b">
        <f t="shared" si="430"/>
        <v>0</v>
      </c>
      <c r="AW667" t="b">
        <f t="shared" si="431"/>
        <v>0</v>
      </c>
      <c r="AX667" t="b">
        <f t="shared" si="432"/>
        <v>0</v>
      </c>
      <c r="AY667" t="b">
        <f t="shared" si="433"/>
        <v>0</v>
      </c>
      <c r="AZ667" t="b">
        <f t="shared" si="434"/>
        <v>0</v>
      </c>
      <c r="BA667" t="b">
        <f t="shared" si="435"/>
        <v>0</v>
      </c>
      <c r="BB667" t="b">
        <f t="shared" si="436"/>
        <v>0</v>
      </c>
      <c r="BC667" t="b">
        <f t="shared" si="437"/>
        <v>0</v>
      </c>
      <c r="BD667" t="b">
        <f t="shared" si="438"/>
        <v>0</v>
      </c>
    </row>
    <row r="668" spans="1:56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0"/>
        <v>4.0000000000000001E-3</v>
      </c>
      <c r="P668" s="8">
        <f t="shared" si="439"/>
        <v>2</v>
      </c>
      <c r="Q668" t="s">
        <v>8324</v>
      </c>
      <c r="R668" t="s">
        <v>8326</v>
      </c>
      <c r="S668" s="12">
        <f t="shared" si="401"/>
        <v>41838.832152777781</v>
      </c>
      <c r="T668" s="12">
        <f t="shared" si="402"/>
        <v>41868.832152777781</v>
      </c>
      <c r="U668" t="b">
        <f t="shared" si="403"/>
        <v>0</v>
      </c>
      <c r="V668" t="b">
        <f t="shared" si="404"/>
        <v>0</v>
      </c>
      <c r="W668" t="b">
        <f t="shared" si="405"/>
        <v>0</v>
      </c>
      <c r="X668" t="b">
        <f t="shared" si="406"/>
        <v>0</v>
      </c>
      <c r="Y668" t="b">
        <f t="shared" si="407"/>
        <v>0</v>
      </c>
      <c r="Z668" t="b">
        <f t="shared" si="408"/>
        <v>0</v>
      </c>
      <c r="AA668" t="b">
        <f t="shared" si="409"/>
        <v>0</v>
      </c>
      <c r="AB668" t="b">
        <f t="shared" si="410"/>
        <v>0</v>
      </c>
      <c r="AC668" t="b">
        <f t="shared" si="411"/>
        <v>0</v>
      </c>
      <c r="AD668" t="b">
        <f t="shared" si="412"/>
        <v>0</v>
      </c>
      <c r="AE668" t="b">
        <f t="shared" si="413"/>
        <v>0</v>
      </c>
      <c r="AF668" t="b">
        <f t="shared" si="414"/>
        <v>0</v>
      </c>
      <c r="AG668" t="b">
        <f t="shared" si="415"/>
        <v>0</v>
      </c>
      <c r="AH668" t="b">
        <f t="shared" si="416"/>
        <v>0</v>
      </c>
      <c r="AI668" t="b">
        <f t="shared" si="417"/>
        <v>0</v>
      </c>
      <c r="AJ668" t="b">
        <f t="shared" si="418"/>
        <v>0</v>
      </c>
      <c r="AK668" t="b">
        <f t="shared" si="419"/>
        <v>0</v>
      </c>
      <c r="AL668" t="b">
        <f t="shared" si="420"/>
        <v>0</v>
      </c>
      <c r="AM668" t="b">
        <f t="shared" si="421"/>
        <v>0</v>
      </c>
      <c r="AN668" t="b">
        <f t="shared" si="422"/>
        <v>0</v>
      </c>
      <c r="AO668" t="b">
        <f t="shared" si="423"/>
        <v>0</v>
      </c>
      <c r="AP668" t="b">
        <f t="shared" si="424"/>
        <v>0</v>
      </c>
      <c r="AQ668" t="b">
        <f t="shared" si="425"/>
        <v>0</v>
      </c>
      <c r="AR668" t="b">
        <f t="shared" si="426"/>
        <v>1</v>
      </c>
      <c r="AS668" t="b">
        <f t="shared" si="427"/>
        <v>0</v>
      </c>
      <c r="AT668" t="b">
        <f t="shared" si="428"/>
        <v>0</v>
      </c>
      <c r="AU668" t="b">
        <f t="shared" si="429"/>
        <v>0</v>
      </c>
      <c r="AV668" t="b">
        <f t="shared" si="430"/>
        <v>0</v>
      </c>
      <c r="AW668" t="b">
        <f t="shared" si="431"/>
        <v>0</v>
      </c>
      <c r="AX668" t="b">
        <f t="shared" si="432"/>
        <v>0</v>
      </c>
      <c r="AY668" t="b">
        <f t="shared" si="433"/>
        <v>0</v>
      </c>
      <c r="AZ668" t="b">
        <f t="shared" si="434"/>
        <v>0</v>
      </c>
      <c r="BA668" t="b">
        <f t="shared" si="435"/>
        <v>0</v>
      </c>
      <c r="BB668" t="b">
        <f t="shared" si="436"/>
        <v>0</v>
      </c>
      <c r="BC668" t="b">
        <f t="shared" si="437"/>
        <v>0</v>
      </c>
      <c r="BD668" t="b">
        <f t="shared" si="438"/>
        <v>0</v>
      </c>
    </row>
    <row r="669" spans="1:56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0"/>
        <v>10.02</v>
      </c>
      <c r="P669" s="8">
        <f t="shared" si="439"/>
        <v>178.92857142857142</v>
      </c>
      <c r="Q669" t="s">
        <v>8324</v>
      </c>
      <c r="R669" t="s">
        <v>8326</v>
      </c>
      <c r="S669" s="12">
        <f t="shared" si="401"/>
        <v>42632.373414351852</v>
      </c>
      <c r="T669" s="12">
        <f t="shared" si="402"/>
        <v>42672.373414351852</v>
      </c>
      <c r="U669" t="b">
        <f t="shared" si="403"/>
        <v>0</v>
      </c>
      <c r="V669" t="b">
        <f t="shared" si="404"/>
        <v>0</v>
      </c>
      <c r="W669" t="b">
        <f t="shared" si="405"/>
        <v>0</v>
      </c>
      <c r="X669" t="b">
        <f t="shared" si="406"/>
        <v>0</v>
      </c>
      <c r="Y669" t="b">
        <f t="shared" si="407"/>
        <v>0</v>
      </c>
      <c r="Z669" t="b">
        <f t="shared" si="408"/>
        <v>0</v>
      </c>
      <c r="AA669" t="b">
        <f t="shared" si="409"/>
        <v>0</v>
      </c>
      <c r="AB669" t="b">
        <f t="shared" si="410"/>
        <v>0</v>
      </c>
      <c r="AC669" t="b">
        <f t="shared" si="411"/>
        <v>0</v>
      </c>
      <c r="AD669" t="b">
        <f t="shared" si="412"/>
        <v>0</v>
      </c>
      <c r="AE669" t="b">
        <f t="shared" si="413"/>
        <v>0</v>
      </c>
      <c r="AF669" t="b">
        <f t="shared" si="414"/>
        <v>0</v>
      </c>
      <c r="AG669" t="b">
        <f t="shared" si="415"/>
        <v>0</v>
      </c>
      <c r="AH669" t="b">
        <f t="shared" si="416"/>
        <v>0</v>
      </c>
      <c r="AI669" t="b">
        <f t="shared" si="417"/>
        <v>0</v>
      </c>
      <c r="AJ669" t="b">
        <f t="shared" si="418"/>
        <v>0</v>
      </c>
      <c r="AK669" t="b">
        <f t="shared" si="419"/>
        <v>0</v>
      </c>
      <c r="AL669" t="b">
        <f t="shared" si="420"/>
        <v>0</v>
      </c>
      <c r="AM669" t="b">
        <f t="shared" si="421"/>
        <v>0</v>
      </c>
      <c r="AN669" t="b">
        <f t="shared" si="422"/>
        <v>0</v>
      </c>
      <c r="AO669" t="b">
        <f t="shared" si="423"/>
        <v>0</v>
      </c>
      <c r="AP669" t="b">
        <f t="shared" si="424"/>
        <v>0</v>
      </c>
      <c r="AQ669" t="b">
        <f t="shared" si="425"/>
        <v>0</v>
      </c>
      <c r="AR669" t="b">
        <f t="shared" si="426"/>
        <v>1</v>
      </c>
      <c r="AS669" t="b">
        <f t="shared" si="427"/>
        <v>0</v>
      </c>
      <c r="AT669" t="b">
        <f t="shared" si="428"/>
        <v>0</v>
      </c>
      <c r="AU669" t="b">
        <f t="shared" si="429"/>
        <v>0</v>
      </c>
      <c r="AV669" t="b">
        <f t="shared" si="430"/>
        <v>0</v>
      </c>
      <c r="AW669" t="b">
        <f t="shared" si="431"/>
        <v>0</v>
      </c>
      <c r="AX669" t="b">
        <f t="shared" si="432"/>
        <v>0</v>
      </c>
      <c r="AY669" t="b">
        <f t="shared" si="433"/>
        <v>0</v>
      </c>
      <c r="AZ669" t="b">
        <f t="shared" si="434"/>
        <v>0</v>
      </c>
      <c r="BA669" t="b">
        <f t="shared" si="435"/>
        <v>0</v>
      </c>
      <c r="BB669" t="b">
        <f t="shared" si="436"/>
        <v>0</v>
      </c>
      <c r="BC669" t="b">
        <f t="shared" si="437"/>
        <v>0</v>
      </c>
      <c r="BD669" t="b">
        <f t="shared" si="438"/>
        <v>0</v>
      </c>
    </row>
    <row r="670" spans="1:56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0"/>
        <v>4.5600000000000005</v>
      </c>
      <c r="P670" s="8">
        <f t="shared" si="439"/>
        <v>27.36</v>
      </c>
      <c r="Q670" t="s">
        <v>8324</v>
      </c>
      <c r="R670" t="s">
        <v>8326</v>
      </c>
      <c r="S670" s="12">
        <f t="shared" si="401"/>
        <v>42090.831273148149</v>
      </c>
      <c r="T670" s="12">
        <f t="shared" si="402"/>
        <v>42135.831273148149</v>
      </c>
      <c r="U670" t="b">
        <f t="shared" si="403"/>
        <v>0</v>
      </c>
      <c r="V670" t="b">
        <f t="shared" si="404"/>
        <v>0</v>
      </c>
      <c r="W670" t="b">
        <f t="shared" si="405"/>
        <v>0</v>
      </c>
      <c r="X670" t="b">
        <f t="shared" si="406"/>
        <v>0</v>
      </c>
      <c r="Y670" t="b">
        <f t="shared" si="407"/>
        <v>0</v>
      </c>
      <c r="Z670" t="b">
        <f t="shared" si="408"/>
        <v>0</v>
      </c>
      <c r="AA670" t="b">
        <f t="shared" si="409"/>
        <v>0</v>
      </c>
      <c r="AB670" t="b">
        <f t="shared" si="410"/>
        <v>0</v>
      </c>
      <c r="AC670" t="b">
        <f t="shared" si="411"/>
        <v>0</v>
      </c>
      <c r="AD670" t="b">
        <f t="shared" si="412"/>
        <v>0</v>
      </c>
      <c r="AE670" t="b">
        <f t="shared" si="413"/>
        <v>0</v>
      </c>
      <c r="AF670" t="b">
        <f t="shared" si="414"/>
        <v>0</v>
      </c>
      <c r="AG670" t="b">
        <f t="shared" si="415"/>
        <v>0</v>
      </c>
      <c r="AH670" t="b">
        <f t="shared" si="416"/>
        <v>0</v>
      </c>
      <c r="AI670" t="b">
        <f t="shared" si="417"/>
        <v>0</v>
      </c>
      <c r="AJ670" t="b">
        <f t="shared" si="418"/>
        <v>0</v>
      </c>
      <c r="AK670" t="b">
        <f t="shared" si="419"/>
        <v>1</v>
      </c>
      <c r="AL670" t="b">
        <f t="shared" si="420"/>
        <v>0</v>
      </c>
      <c r="AM670" t="b">
        <f t="shared" si="421"/>
        <v>0</v>
      </c>
      <c r="AN670" t="b">
        <f t="shared" si="422"/>
        <v>0</v>
      </c>
      <c r="AO670" t="b">
        <f t="shared" si="423"/>
        <v>0</v>
      </c>
      <c r="AP670" t="b">
        <f t="shared" si="424"/>
        <v>0</v>
      </c>
      <c r="AQ670" t="b">
        <f t="shared" si="425"/>
        <v>0</v>
      </c>
      <c r="AR670" t="b">
        <f t="shared" si="426"/>
        <v>0</v>
      </c>
      <c r="AS670" t="b">
        <f t="shared" si="427"/>
        <v>0</v>
      </c>
      <c r="AT670" t="b">
        <f t="shared" si="428"/>
        <v>0</v>
      </c>
      <c r="AU670" t="b">
        <f t="shared" si="429"/>
        <v>0</v>
      </c>
      <c r="AV670" t="b">
        <f t="shared" si="430"/>
        <v>0</v>
      </c>
      <c r="AW670" t="b">
        <f t="shared" si="431"/>
        <v>0</v>
      </c>
      <c r="AX670" t="b">
        <f t="shared" si="432"/>
        <v>0</v>
      </c>
      <c r="AY670" t="b">
        <f t="shared" si="433"/>
        <v>0</v>
      </c>
      <c r="AZ670" t="b">
        <f t="shared" si="434"/>
        <v>0</v>
      </c>
      <c r="BA670" t="b">
        <f t="shared" si="435"/>
        <v>0</v>
      </c>
      <c r="BB670" t="b">
        <f t="shared" si="436"/>
        <v>0</v>
      </c>
      <c r="BC670" t="b">
        <f t="shared" si="437"/>
        <v>0</v>
      </c>
      <c r="BD670" t="b">
        <f t="shared" si="438"/>
        <v>0</v>
      </c>
    </row>
    <row r="671" spans="1:56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0"/>
        <v>21.5075</v>
      </c>
      <c r="P671" s="8">
        <f t="shared" si="439"/>
        <v>1536.25</v>
      </c>
      <c r="Q671" t="s">
        <v>8324</v>
      </c>
      <c r="R671" t="s">
        <v>8326</v>
      </c>
      <c r="S671" s="12">
        <f t="shared" si="401"/>
        <v>42527.625671296293</v>
      </c>
      <c r="T671" s="12">
        <f t="shared" si="402"/>
        <v>42557.625671296293</v>
      </c>
      <c r="U671" t="b">
        <f t="shared" si="403"/>
        <v>0</v>
      </c>
      <c r="V671" t="b">
        <f t="shared" si="404"/>
        <v>0</v>
      </c>
      <c r="W671" t="b">
        <f t="shared" si="405"/>
        <v>0</v>
      </c>
      <c r="X671" t="b">
        <f t="shared" si="406"/>
        <v>0</v>
      </c>
      <c r="Y671" t="b">
        <f t="shared" si="407"/>
        <v>0</v>
      </c>
      <c r="Z671" t="b">
        <f t="shared" si="408"/>
        <v>0</v>
      </c>
      <c r="AA671" t="b">
        <f t="shared" si="409"/>
        <v>0</v>
      </c>
      <c r="AB671" t="b">
        <f t="shared" si="410"/>
        <v>0</v>
      </c>
      <c r="AC671" t="b">
        <f t="shared" si="411"/>
        <v>0</v>
      </c>
      <c r="AD671" t="b">
        <f t="shared" si="412"/>
        <v>0</v>
      </c>
      <c r="AE671" t="b">
        <f t="shared" si="413"/>
        <v>0</v>
      </c>
      <c r="AF671" t="b">
        <f t="shared" si="414"/>
        <v>0</v>
      </c>
      <c r="AG671" t="b">
        <f t="shared" si="415"/>
        <v>0</v>
      </c>
      <c r="AH671" t="b">
        <f t="shared" si="416"/>
        <v>0</v>
      </c>
      <c r="AI671" t="b">
        <f t="shared" si="417"/>
        <v>0</v>
      </c>
      <c r="AJ671" t="b">
        <f t="shared" si="418"/>
        <v>0</v>
      </c>
      <c r="AK671" t="b">
        <f t="shared" si="419"/>
        <v>0</v>
      </c>
      <c r="AL671" t="b">
        <f t="shared" si="420"/>
        <v>0</v>
      </c>
      <c r="AM671" t="b">
        <f t="shared" si="421"/>
        <v>0</v>
      </c>
      <c r="AN671" t="b">
        <f t="shared" si="422"/>
        <v>0</v>
      </c>
      <c r="AO671" t="b">
        <f t="shared" si="423"/>
        <v>0</v>
      </c>
      <c r="AP671" t="b">
        <f t="shared" si="424"/>
        <v>0</v>
      </c>
      <c r="AQ671" t="b">
        <f t="shared" si="425"/>
        <v>0</v>
      </c>
      <c r="AR671" t="b">
        <f t="shared" si="426"/>
        <v>1</v>
      </c>
      <c r="AS671" t="b">
        <f t="shared" si="427"/>
        <v>0</v>
      </c>
      <c r="AT671" t="b">
        <f t="shared" si="428"/>
        <v>0</v>
      </c>
      <c r="AU671" t="b">
        <f t="shared" si="429"/>
        <v>0</v>
      </c>
      <c r="AV671" t="b">
        <f t="shared" si="430"/>
        <v>0</v>
      </c>
      <c r="AW671" t="b">
        <f t="shared" si="431"/>
        <v>0</v>
      </c>
      <c r="AX671" t="b">
        <f t="shared" si="432"/>
        <v>0</v>
      </c>
      <c r="AY671" t="b">
        <f t="shared" si="433"/>
        <v>0</v>
      </c>
      <c r="AZ671" t="b">
        <f t="shared" si="434"/>
        <v>0</v>
      </c>
      <c r="BA671" t="b">
        <f t="shared" si="435"/>
        <v>0</v>
      </c>
      <c r="BB671" t="b">
        <f t="shared" si="436"/>
        <v>0</v>
      </c>
      <c r="BC671" t="b">
        <f t="shared" si="437"/>
        <v>0</v>
      </c>
      <c r="BD671" t="b">
        <f t="shared" si="438"/>
        <v>0</v>
      </c>
    </row>
    <row r="672" spans="1:56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0"/>
        <v>29.276666666666667</v>
      </c>
      <c r="P672" s="8">
        <f t="shared" si="439"/>
        <v>84.99677419354839</v>
      </c>
      <c r="Q672" t="s">
        <v>8324</v>
      </c>
      <c r="R672" t="s">
        <v>8326</v>
      </c>
      <c r="S672" s="12">
        <f t="shared" si="401"/>
        <v>42506.709722222222</v>
      </c>
      <c r="T672" s="12">
        <f t="shared" si="402"/>
        <v>42540.340277777781</v>
      </c>
      <c r="U672" t="b">
        <f t="shared" si="403"/>
        <v>0</v>
      </c>
      <c r="V672" t="b">
        <f t="shared" si="404"/>
        <v>0</v>
      </c>
      <c r="W672" t="b">
        <f t="shared" si="405"/>
        <v>0</v>
      </c>
      <c r="X672" t="b">
        <f t="shared" si="406"/>
        <v>0</v>
      </c>
      <c r="Y672" t="b">
        <f t="shared" si="407"/>
        <v>0</v>
      </c>
      <c r="Z672" t="b">
        <f t="shared" si="408"/>
        <v>0</v>
      </c>
      <c r="AA672" t="b">
        <f t="shared" si="409"/>
        <v>0</v>
      </c>
      <c r="AB672" t="b">
        <f t="shared" si="410"/>
        <v>0</v>
      </c>
      <c r="AC672" t="b">
        <f t="shared" si="411"/>
        <v>0</v>
      </c>
      <c r="AD672" t="b">
        <f t="shared" si="412"/>
        <v>0</v>
      </c>
      <c r="AE672" t="b">
        <f t="shared" si="413"/>
        <v>0</v>
      </c>
      <c r="AF672" t="b">
        <f t="shared" si="414"/>
        <v>0</v>
      </c>
      <c r="AG672" t="b">
        <f t="shared" si="415"/>
        <v>0</v>
      </c>
      <c r="AH672" t="b">
        <f t="shared" si="416"/>
        <v>0</v>
      </c>
      <c r="AI672" t="b">
        <f t="shared" si="417"/>
        <v>0</v>
      </c>
      <c r="AJ672" t="b">
        <f t="shared" si="418"/>
        <v>0</v>
      </c>
      <c r="AK672" t="b">
        <f t="shared" si="419"/>
        <v>0</v>
      </c>
      <c r="AL672" t="b">
        <f t="shared" si="420"/>
        <v>0</v>
      </c>
      <c r="AM672" t="b">
        <f t="shared" si="421"/>
        <v>0</v>
      </c>
      <c r="AN672" t="b">
        <f t="shared" si="422"/>
        <v>0</v>
      </c>
      <c r="AO672" t="b">
        <f t="shared" si="423"/>
        <v>0</v>
      </c>
      <c r="AP672" t="b">
        <f t="shared" si="424"/>
        <v>0</v>
      </c>
      <c r="AQ672" t="b">
        <f t="shared" si="425"/>
        <v>0</v>
      </c>
      <c r="AR672" t="b">
        <f t="shared" si="426"/>
        <v>1</v>
      </c>
      <c r="AS672" t="b">
        <f t="shared" si="427"/>
        <v>0</v>
      </c>
      <c r="AT672" t="b">
        <f t="shared" si="428"/>
        <v>0</v>
      </c>
      <c r="AU672" t="b">
        <f t="shared" si="429"/>
        <v>0</v>
      </c>
      <c r="AV672" t="b">
        <f t="shared" si="430"/>
        <v>0</v>
      </c>
      <c r="AW672" t="b">
        <f t="shared" si="431"/>
        <v>0</v>
      </c>
      <c r="AX672" t="b">
        <f t="shared" si="432"/>
        <v>0</v>
      </c>
      <c r="AY672" t="b">
        <f t="shared" si="433"/>
        <v>0</v>
      </c>
      <c r="AZ672" t="b">
        <f t="shared" si="434"/>
        <v>0</v>
      </c>
      <c r="BA672" t="b">
        <f t="shared" si="435"/>
        <v>0</v>
      </c>
      <c r="BB672" t="b">
        <f t="shared" si="436"/>
        <v>0</v>
      </c>
      <c r="BC672" t="b">
        <f t="shared" si="437"/>
        <v>0</v>
      </c>
      <c r="BD672" t="b">
        <f t="shared" si="438"/>
        <v>0</v>
      </c>
    </row>
    <row r="673" spans="1:56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0"/>
        <v>39.426666666666662</v>
      </c>
      <c r="P673" s="8">
        <f t="shared" si="439"/>
        <v>788.5333333333333</v>
      </c>
      <c r="Q673" t="s">
        <v>8324</v>
      </c>
      <c r="R673" t="s">
        <v>8326</v>
      </c>
      <c r="S673" s="12">
        <f t="shared" si="401"/>
        <v>41984.692731481482</v>
      </c>
      <c r="T673" s="12">
        <f t="shared" si="402"/>
        <v>42018.166666666672</v>
      </c>
      <c r="U673" t="b">
        <f t="shared" si="403"/>
        <v>0</v>
      </c>
      <c r="V673" t="b">
        <f t="shared" si="404"/>
        <v>0</v>
      </c>
      <c r="W673" t="b">
        <f t="shared" si="405"/>
        <v>0</v>
      </c>
      <c r="X673" t="b">
        <f t="shared" si="406"/>
        <v>0</v>
      </c>
      <c r="Y673" t="b">
        <f t="shared" si="407"/>
        <v>0</v>
      </c>
      <c r="Z673" t="b">
        <f t="shared" si="408"/>
        <v>0</v>
      </c>
      <c r="AA673" t="b">
        <f t="shared" si="409"/>
        <v>0</v>
      </c>
      <c r="AB673" t="b">
        <f t="shared" si="410"/>
        <v>0</v>
      </c>
      <c r="AC673" t="b">
        <f t="shared" si="411"/>
        <v>0</v>
      </c>
      <c r="AD673" t="b">
        <f t="shared" si="412"/>
        <v>0</v>
      </c>
      <c r="AE673" t="b">
        <f t="shared" si="413"/>
        <v>0</v>
      </c>
      <c r="AF673" t="b">
        <f t="shared" si="414"/>
        <v>0</v>
      </c>
      <c r="AG673" t="b">
        <f t="shared" si="415"/>
        <v>0</v>
      </c>
      <c r="AH673" t="b">
        <f t="shared" si="416"/>
        <v>0</v>
      </c>
      <c r="AI673" t="b">
        <f t="shared" si="417"/>
        <v>0</v>
      </c>
      <c r="AJ673" t="b">
        <f t="shared" si="418"/>
        <v>0</v>
      </c>
      <c r="AK673" t="b">
        <f t="shared" si="419"/>
        <v>0</v>
      </c>
      <c r="AL673" t="b">
        <f t="shared" si="420"/>
        <v>0</v>
      </c>
      <c r="AM673" t="b">
        <f t="shared" si="421"/>
        <v>0</v>
      </c>
      <c r="AN673" t="b">
        <f t="shared" si="422"/>
        <v>1</v>
      </c>
      <c r="AO673" t="b">
        <f t="shared" si="423"/>
        <v>0</v>
      </c>
      <c r="AP673" t="b">
        <f t="shared" si="424"/>
        <v>0</v>
      </c>
      <c r="AQ673" t="b">
        <f t="shared" si="425"/>
        <v>0</v>
      </c>
      <c r="AR673" t="b">
        <f t="shared" si="426"/>
        <v>0</v>
      </c>
      <c r="AS673" t="b">
        <f t="shared" si="427"/>
        <v>0</v>
      </c>
      <c r="AT673" t="b">
        <f t="shared" si="428"/>
        <v>0</v>
      </c>
      <c r="AU673" t="b">
        <f t="shared" si="429"/>
        <v>0</v>
      </c>
      <c r="AV673" t="b">
        <f t="shared" si="430"/>
        <v>0</v>
      </c>
      <c r="AW673" t="b">
        <f t="shared" si="431"/>
        <v>0</v>
      </c>
      <c r="AX673" t="b">
        <f t="shared" si="432"/>
        <v>0</v>
      </c>
      <c r="AY673" t="b">
        <f t="shared" si="433"/>
        <v>0</v>
      </c>
      <c r="AZ673" t="b">
        <f t="shared" si="434"/>
        <v>0</v>
      </c>
      <c r="BA673" t="b">
        <f t="shared" si="435"/>
        <v>0</v>
      </c>
      <c r="BB673" t="b">
        <f t="shared" si="436"/>
        <v>0</v>
      </c>
      <c r="BC673" t="b">
        <f t="shared" si="437"/>
        <v>0</v>
      </c>
      <c r="BD673" t="b">
        <f t="shared" si="438"/>
        <v>0</v>
      </c>
    </row>
    <row r="674" spans="1:56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0"/>
        <v>21.628</v>
      </c>
      <c r="P674" s="8">
        <f t="shared" si="439"/>
        <v>50.29767441860465</v>
      </c>
      <c r="Q674" t="s">
        <v>8324</v>
      </c>
      <c r="R674" t="s">
        <v>8326</v>
      </c>
      <c r="S674" s="12">
        <f t="shared" si="401"/>
        <v>41974.219490740739</v>
      </c>
      <c r="T674" s="12">
        <f t="shared" si="402"/>
        <v>42005.207638888889</v>
      </c>
      <c r="U674" t="b">
        <f t="shared" si="403"/>
        <v>0</v>
      </c>
      <c r="V674" t="b">
        <f t="shared" si="404"/>
        <v>0</v>
      </c>
      <c r="W674" t="b">
        <f t="shared" si="405"/>
        <v>0</v>
      </c>
      <c r="X674" t="b">
        <f t="shared" si="406"/>
        <v>0</v>
      </c>
      <c r="Y674" t="b">
        <f t="shared" si="407"/>
        <v>0</v>
      </c>
      <c r="Z674" t="b">
        <f t="shared" si="408"/>
        <v>0</v>
      </c>
      <c r="AA674" t="b">
        <f t="shared" si="409"/>
        <v>0</v>
      </c>
      <c r="AB674" t="b">
        <f t="shared" si="410"/>
        <v>0</v>
      </c>
      <c r="AC674" t="b">
        <f t="shared" si="411"/>
        <v>0</v>
      </c>
      <c r="AD674" t="b">
        <f t="shared" si="412"/>
        <v>0</v>
      </c>
      <c r="AE674" t="b">
        <f t="shared" si="413"/>
        <v>0</v>
      </c>
      <c r="AF674" t="b">
        <f t="shared" si="414"/>
        <v>0</v>
      </c>
      <c r="AG674" t="b">
        <f t="shared" si="415"/>
        <v>0</v>
      </c>
      <c r="AH674" t="b">
        <f t="shared" si="416"/>
        <v>0</v>
      </c>
      <c r="AI674" t="b">
        <f t="shared" si="417"/>
        <v>0</v>
      </c>
      <c r="AJ674" t="b">
        <f t="shared" si="418"/>
        <v>0</v>
      </c>
      <c r="AK674" t="b">
        <f t="shared" si="419"/>
        <v>0</v>
      </c>
      <c r="AL674" t="b">
        <f t="shared" si="420"/>
        <v>0</v>
      </c>
      <c r="AM674" t="b">
        <f t="shared" si="421"/>
        <v>0</v>
      </c>
      <c r="AN674" t="b">
        <f t="shared" si="422"/>
        <v>0</v>
      </c>
      <c r="AO674" t="b">
        <f t="shared" si="423"/>
        <v>0</v>
      </c>
      <c r="AP674" t="b">
        <f t="shared" si="424"/>
        <v>0</v>
      </c>
      <c r="AQ674" t="b">
        <f t="shared" si="425"/>
        <v>0</v>
      </c>
      <c r="AR674" t="b">
        <f t="shared" si="426"/>
        <v>1</v>
      </c>
      <c r="AS674" t="b">
        <f t="shared" si="427"/>
        <v>0</v>
      </c>
      <c r="AT674" t="b">
        <f t="shared" si="428"/>
        <v>0</v>
      </c>
      <c r="AU674" t="b">
        <f t="shared" si="429"/>
        <v>0</v>
      </c>
      <c r="AV674" t="b">
        <f t="shared" si="430"/>
        <v>0</v>
      </c>
      <c r="AW674" t="b">
        <f t="shared" si="431"/>
        <v>0</v>
      </c>
      <c r="AX674" t="b">
        <f t="shared" si="432"/>
        <v>0</v>
      </c>
      <c r="AY674" t="b">
        <f t="shared" si="433"/>
        <v>0</v>
      </c>
      <c r="AZ674" t="b">
        <f t="shared" si="434"/>
        <v>0</v>
      </c>
      <c r="BA674" t="b">
        <f t="shared" si="435"/>
        <v>0</v>
      </c>
      <c r="BB674" t="b">
        <f t="shared" si="436"/>
        <v>0</v>
      </c>
      <c r="BC674" t="b">
        <f t="shared" si="437"/>
        <v>0</v>
      </c>
      <c r="BD674" t="b">
        <f t="shared" si="438"/>
        <v>0</v>
      </c>
    </row>
    <row r="675" spans="1:56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0"/>
        <v>0.20500000000000002</v>
      </c>
      <c r="P675" s="8">
        <f t="shared" si="439"/>
        <v>68.333333333333329</v>
      </c>
      <c r="Q675" t="s">
        <v>8324</v>
      </c>
      <c r="R675" t="s">
        <v>8326</v>
      </c>
      <c r="S675" s="12">
        <f t="shared" si="401"/>
        <v>41838.840474537035</v>
      </c>
      <c r="T675" s="12">
        <f t="shared" si="402"/>
        <v>41883.840474537035</v>
      </c>
      <c r="U675" t="b">
        <f t="shared" si="403"/>
        <v>0</v>
      </c>
      <c r="V675" t="b">
        <f t="shared" si="404"/>
        <v>0</v>
      </c>
      <c r="W675" t="b">
        <f t="shared" si="405"/>
        <v>0</v>
      </c>
      <c r="X675" t="b">
        <f t="shared" si="406"/>
        <v>0</v>
      </c>
      <c r="Y675" t="b">
        <f t="shared" si="407"/>
        <v>0</v>
      </c>
      <c r="Z675" t="b">
        <f t="shared" si="408"/>
        <v>0</v>
      </c>
      <c r="AA675" t="b">
        <f t="shared" si="409"/>
        <v>0</v>
      </c>
      <c r="AB675" t="b">
        <f t="shared" si="410"/>
        <v>0</v>
      </c>
      <c r="AC675" t="b">
        <f t="shared" si="411"/>
        <v>0</v>
      </c>
      <c r="AD675" t="b">
        <f t="shared" si="412"/>
        <v>0</v>
      </c>
      <c r="AE675" t="b">
        <f t="shared" si="413"/>
        <v>0</v>
      </c>
      <c r="AF675" t="b">
        <f t="shared" si="414"/>
        <v>0</v>
      </c>
      <c r="AG675" t="b">
        <f t="shared" si="415"/>
        <v>0</v>
      </c>
      <c r="AH675" t="b">
        <f t="shared" si="416"/>
        <v>0</v>
      </c>
      <c r="AI675" t="b">
        <f t="shared" si="417"/>
        <v>0</v>
      </c>
      <c r="AJ675" t="b">
        <f t="shared" si="418"/>
        <v>0</v>
      </c>
      <c r="AK675" t="b">
        <f t="shared" si="419"/>
        <v>0</v>
      </c>
      <c r="AL675" t="b">
        <f t="shared" si="420"/>
        <v>0</v>
      </c>
      <c r="AM675" t="b">
        <f t="shared" si="421"/>
        <v>0</v>
      </c>
      <c r="AN675" t="b">
        <f t="shared" si="422"/>
        <v>0</v>
      </c>
      <c r="AO675" t="b">
        <f t="shared" si="423"/>
        <v>0</v>
      </c>
      <c r="AP675" t="b">
        <f t="shared" si="424"/>
        <v>0</v>
      </c>
      <c r="AQ675" t="b">
        <f t="shared" si="425"/>
        <v>0</v>
      </c>
      <c r="AR675" t="b">
        <f t="shared" si="426"/>
        <v>1</v>
      </c>
      <c r="AS675" t="b">
        <f t="shared" si="427"/>
        <v>0</v>
      </c>
      <c r="AT675" t="b">
        <f t="shared" si="428"/>
        <v>0</v>
      </c>
      <c r="AU675" t="b">
        <f t="shared" si="429"/>
        <v>0</v>
      </c>
      <c r="AV675" t="b">
        <f t="shared" si="430"/>
        <v>0</v>
      </c>
      <c r="AW675" t="b">
        <f t="shared" si="431"/>
        <v>0</v>
      </c>
      <c r="AX675" t="b">
        <f t="shared" si="432"/>
        <v>0</v>
      </c>
      <c r="AY675" t="b">
        <f t="shared" si="433"/>
        <v>0</v>
      </c>
      <c r="AZ675" t="b">
        <f t="shared" si="434"/>
        <v>0</v>
      </c>
      <c r="BA675" t="b">
        <f t="shared" si="435"/>
        <v>0</v>
      </c>
      <c r="BB675" t="b">
        <f t="shared" si="436"/>
        <v>0</v>
      </c>
      <c r="BC675" t="b">
        <f t="shared" si="437"/>
        <v>0</v>
      </c>
      <c r="BD675" t="b">
        <f t="shared" si="438"/>
        <v>0</v>
      </c>
    </row>
    <row r="676" spans="1:56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0"/>
        <v>0.03</v>
      </c>
      <c r="P676" s="8">
        <f t="shared" si="439"/>
        <v>7.5</v>
      </c>
      <c r="Q676" t="s">
        <v>8324</v>
      </c>
      <c r="R676" t="s">
        <v>8326</v>
      </c>
      <c r="S676" s="12">
        <f t="shared" si="401"/>
        <v>41803.116053240738</v>
      </c>
      <c r="T676" s="12">
        <f t="shared" si="402"/>
        <v>41863.116053240738</v>
      </c>
      <c r="U676" t="b">
        <f t="shared" si="403"/>
        <v>0</v>
      </c>
      <c r="V676" t="b">
        <f t="shared" si="404"/>
        <v>0</v>
      </c>
      <c r="W676" t="b">
        <f t="shared" si="405"/>
        <v>0</v>
      </c>
      <c r="X676" t="b">
        <f t="shared" si="406"/>
        <v>0</v>
      </c>
      <c r="Y676" t="b">
        <f t="shared" si="407"/>
        <v>0</v>
      </c>
      <c r="Z676" t="b">
        <f t="shared" si="408"/>
        <v>0</v>
      </c>
      <c r="AA676" t="b">
        <f t="shared" si="409"/>
        <v>0</v>
      </c>
      <c r="AB676" t="b">
        <f t="shared" si="410"/>
        <v>0</v>
      </c>
      <c r="AC676" t="b">
        <f t="shared" si="411"/>
        <v>0</v>
      </c>
      <c r="AD676" t="b">
        <f t="shared" si="412"/>
        <v>0</v>
      </c>
      <c r="AE676" t="b">
        <f t="shared" si="413"/>
        <v>0</v>
      </c>
      <c r="AF676" t="b">
        <f t="shared" si="414"/>
        <v>0</v>
      </c>
      <c r="AG676" t="b">
        <f t="shared" si="415"/>
        <v>0</v>
      </c>
      <c r="AH676" t="b">
        <f t="shared" si="416"/>
        <v>0</v>
      </c>
      <c r="AI676" t="b">
        <f t="shared" si="417"/>
        <v>0</v>
      </c>
      <c r="AJ676" t="b">
        <f t="shared" si="418"/>
        <v>0</v>
      </c>
      <c r="AK676" t="b">
        <f t="shared" si="419"/>
        <v>0</v>
      </c>
      <c r="AL676" t="b">
        <f t="shared" si="420"/>
        <v>0</v>
      </c>
      <c r="AM676" t="b">
        <f t="shared" si="421"/>
        <v>0</v>
      </c>
      <c r="AN676" t="b">
        <f t="shared" si="422"/>
        <v>0</v>
      </c>
      <c r="AO676" t="b">
        <f t="shared" si="423"/>
        <v>0</v>
      </c>
      <c r="AP676" t="b">
        <f t="shared" si="424"/>
        <v>0</v>
      </c>
      <c r="AQ676" t="b">
        <f t="shared" si="425"/>
        <v>0</v>
      </c>
      <c r="AR676" t="b">
        <f t="shared" si="426"/>
        <v>1</v>
      </c>
      <c r="AS676" t="b">
        <f t="shared" si="427"/>
        <v>0</v>
      </c>
      <c r="AT676" t="b">
        <f t="shared" si="428"/>
        <v>0</v>
      </c>
      <c r="AU676" t="b">
        <f t="shared" si="429"/>
        <v>0</v>
      </c>
      <c r="AV676" t="b">
        <f t="shared" si="430"/>
        <v>0</v>
      </c>
      <c r="AW676" t="b">
        <f t="shared" si="431"/>
        <v>0</v>
      </c>
      <c r="AX676" t="b">
        <f t="shared" si="432"/>
        <v>0</v>
      </c>
      <c r="AY676" t="b">
        <f t="shared" si="433"/>
        <v>0</v>
      </c>
      <c r="AZ676" t="b">
        <f t="shared" si="434"/>
        <v>0</v>
      </c>
      <c r="BA676" t="b">
        <f t="shared" si="435"/>
        <v>0</v>
      </c>
      <c r="BB676" t="b">
        <f t="shared" si="436"/>
        <v>0</v>
      </c>
      <c r="BC676" t="b">
        <f t="shared" si="437"/>
        <v>0</v>
      </c>
      <c r="BD676" t="b">
        <f t="shared" si="438"/>
        <v>0</v>
      </c>
    </row>
    <row r="677" spans="1:56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0"/>
        <v>14.85</v>
      </c>
      <c r="P677" s="8">
        <f t="shared" si="439"/>
        <v>34.269230769230766</v>
      </c>
      <c r="Q677" t="s">
        <v>8324</v>
      </c>
      <c r="R677" t="s">
        <v>8326</v>
      </c>
      <c r="S677" s="12">
        <f t="shared" si="401"/>
        <v>41975.930601851855</v>
      </c>
      <c r="T677" s="12">
        <f t="shared" si="402"/>
        <v>42005.290972222225</v>
      </c>
      <c r="U677" t="b">
        <f t="shared" si="403"/>
        <v>0</v>
      </c>
      <c r="V677" t="b">
        <f t="shared" si="404"/>
        <v>0</v>
      </c>
      <c r="W677" t="b">
        <f t="shared" si="405"/>
        <v>0</v>
      </c>
      <c r="X677" t="b">
        <f t="shared" si="406"/>
        <v>0</v>
      </c>
      <c r="Y677" t="b">
        <f t="shared" si="407"/>
        <v>0</v>
      </c>
      <c r="Z677" t="b">
        <f t="shared" si="408"/>
        <v>0</v>
      </c>
      <c r="AA677" t="b">
        <f t="shared" si="409"/>
        <v>0</v>
      </c>
      <c r="AB677" t="b">
        <f t="shared" si="410"/>
        <v>0</v>
      </c>
      <c r="AC677" t="b">
        <f t="shared" si="411"/>
        <v>0</v>
      </c>
      <c r="AD677" t="b">
        <f t="shared" si="412"/>
        <v>0</v>
      </c>
      <c r="AE677" t="b">
        <f t="shared" si="413"/>
        <v>0</v>
      </c>
      <c r="AF677" t="b">
        <f t="shared" si="414"/>
        <v>0</v>
      </c>
      <c r="AG677" t="b">
        <f t="shared" si="415"/>
        <v>0</v>
      </c>
      <c r="AH677" t="b">
        <f t="shared" si="416"/>
        <v>0</v>
      </c>
      <c r="AI677" t="b">
        <f t="shared" si="417"/>
        <v>1</v>
      </c>
      <c r="AJ677" t="b">
        <f t="shared" si="418"/>
        <v>0</v>
      </c>
      <c r="AK677" t="b">
        <f t="shared" si="419"/>
        <v>0</v>
      </c>
      <c r="AL677" t="b">
        <f t="shared" si="420"/>
        <v>0</v>
      </c>
      <c r="AM677" t="b">
        <f t="shared" si="421"/>
        <v>0</v>
      </c>
      <c r="AN677" t="b">
        <f t="shared" si="422"/>
        <v>0</v>
      </c>
      <c r="AO677" t="b">
        <f t="shared" si="423"/>
        <v>0</v>
      </c>
      <c r="AP677" t="b">
        <f t="shared" si="424"/>
        <v>0</v>
      </c>
      <c r="AQ677" t="b">
        <f t="shared" si="425"/>
        <v>0</v>
      </c>
      <c r="AR677" t="b">
        <f t="shared" si="426"/>
        <v>0</v>
      </c>
      <c r="AS677" t="b">
        <f t="shared" si="427"/>
        <v>0</v>
      </c>
      <c r="AT677" t="b">
        <f t="shared" si="428"/>
        <v>0</v>
      </c>
      <c r="AU677" t="b">
        <f t="shared" si="429"/>
        <v>0</v>
      </c>
      <c r="AV677" t="b">
        <f t="shared" si="430"/>
        <v>0</v>
      </c>
      <c r="AW677" t="b">
        <f t="shared" si="431"/>
        <v>0</v>
      </c>
      <c r="AX677" t="b">
        <f t="shared" si="432"/>
        <v>0</v>
      </c>
      <c r="AY677" t="b">
        <f t="shared" si="433"/>
        <v>0</v>
      </c>
      <c r="AZ677" t="b">
        <f t="shared" si="434"/>
        <v>0</v>
      </c>
      <c r="BA677" t="b">
        <f t="shared" si="435"/>
        <v>0</v>
      </c>
      <c r="BB677" t="b">
        <f t="shared" si="436"/>
        <v>0</v>
      </c>
      <c r="BC677" t="b">
        <f t="shared" si="437"/>
        <v>0</v>
      </c>
      <c r="BD677" t="b">
        <f t="shared" si="438"/>
        <v>0</v>
      </c>
    </row>
    <row r="678" spans="1:56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0"/>
        <v>1.4710000000000001</v>
      </c>
      <c r="P678" s="8">
        <f t="shared" si="439"/>
        <v>61.291666666666664</v>
      </c>
      <c r="Q678" t="s">
        <v>8324</v>
      </c>
      <c r="R678" t="s">
        <v>8326</v>
      </c>
      <c r="S678" s="12">
        <f t="shared" si="401"/>
        <v>42012.768298611118</v>
      </c>
      <c r="T678" s="12">
        <f t="shared" si="402"/>
        <v>42042.768298611118</v>
      </c>
      <c r="U678" t="b">
        <f t="shared" si="403"/>
        <v>0</v>
      </c>
      <c r="V678" t="b">
        <f t="shared" si="404"/>
        <v>0</v>
      </c>
      <c r="W678" t="b">
        <f t="shared" si="405"/>
        <v>0</v>
      </c>
      <c r="X678" t="b">
        <f t="shared" si="406"/>
        <v>0</v>
      </c>
      <c r="Y678" t="b">
        <f t="shared" si="407"/>
        <v>0</v>
      </c>
      <c r="Z678" t="b">
        <f t="shared" si="408"/>
        <v>0</v>
      </c>
      <c r="AA678" t="b">
        <f t="shared" si="409"/>
        <v>0</v>
      </c>
      <c r="AB678" t="b">
        <f t="shared" si="410"/>
        <v>0</v>
      </c>
      <c r="AC678" t="b">
        <f t="shared" si="411"/>
        <v>0</v>
      </c>
      <c r="AD678" t="b">
        <f t="shared" si="412"/>
        <v>0</v>
      </c>
      <c r="AE678" t="b">
        <f t="shared" si="413"/>
        <v>0</v>
      </c>
      <c r="AF678" t="b">
        <f t="shared" si="414"/>
        <v>0</v>
      </c>
      <c r="AG678" t="b">
        <f t="shared" si="415"/>
        <v>0</v>
      </c>
      <c r="AH678" t="b">
        <f t="shared" si="416"/>
        <v>0</v>
      </c>
      <c r="AI678" t="b">
        <f t="shared" si="417"/>
        <v>0</v>
      </c>
      <c r="AJ678" t="b">
        <f t="shared" si="418"/>
        <v>0</v>
      </c>
      <c r="AK678" t="b">
        <f t="shared" si="419"/>
        <v>0</v>
      </c>
      <c r="AL678" t="b">
        <f t="shared" si="420"/>
        <v>0</v>
      </c>
      <c r="AM678" t="b">
        <f t="shared" si="421"/>
        <v>0</v>
      </c>
      <c r="AN678" t="b">
        <f t="shared" si="422"/>
        <v>0</v>
      </c>
      <c r="AO678" t="b">
        <f t="shared" si="423"/>
        <v>0</v>
      </c>
      <c r="AP678" t="b">
        <f t="shared" si="424"/>
        <v>0</v>
      </c>
      <c r="AQ678" t="b">
        <f t="shared" si="425"/>
        <v>0</v>
      </c>
      <c r="AR678" t="b">
        <f t="shared" si="426"/>
        <v>1</v>
      </c>
      <c r="AS678" t="b">
        <f t="shared" si="427"/>
        <v>0</v>
      </c>
      <c r="AT678" t="b">
        <f t="shared" si="428"/>
        <v>0</v>
      </c>
      <c r="AU678" t="b">
        <f t="shared" si="429"/>
        <v>0</v>
      </c>
      <c r="AV678" t="b">
        <f t="shared" si="430"/>
        <v>0</v>
      </c>
      <c r="AW678" t="b">
        <f t="shared" si="431"/>
        <v>0</v>
      </c>
      <c r="AX678" t="b">
        <f t="shared" si="432"/>
        <v>0</v>
      </c>
      <c r="AY678" t="b">
        <f t="shared" si="433"/>
        <v>0</v>
      </c>
      <c r="AZ678" t="b">
        <f t="shared" si="434"/>
        <v>0</v>
      </c>
      <c r="BA678" t="b">
        <f t="shared" si="435"/>
        <v>0</v>
      </c>
      <c r="BB678" t="b">
        <f t="shared" si="436"/>
        <v>0</v>
      </c>
      <c r="BC678" t="b">
        <f t="shared" si="437"/>
        <v>0</v>
      </c>
      <c r="BD678" t="b">
        <f t="shared" si="438"/>
        <v>0</v>
      </c>
    </row>
    <row r="679" spans="1:56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0"/>
        <v>25.584</v>
      </c>
      <c r="P679" s="8">
        <f t="shared" si="439"/>
        <v>133.25</v>
      </c>
      <c r="Q679" t="s">
        <v>8324</v>
      </c>
      <c r="R679" t="s">
        <v>8326</v>
      </c>
      <c r="S679" s="12">
        <f t="shared" si="401"/>
        <v>42504.403877314813</v>
      </c>
      <c r="T679" s="12">
        <f t="shared" si="402"/>
        <v>42549.403877314813</v>
      </c>
      <c r="U679" t="b">
        <f t="shared" si="403"/>
        <v>0</v>
      </c>
      <c r="V679" t="b">
        <f t="shared" si="404"/>
        <v>0</v>
      </c>
      <c r="W679" t="b">
        <f t="shared" si="405"/>
        <v>0</v>
      </c>
      <c r="X679" t="b">
        <f t="shared" si="406"/>
        <v>0</v>
      </c>
      <c r="Y679" t="b">
        <f t="shared" si="407"/>
        <v>0</v>
      </c>
      <c r="Z679" t="b">
        <f t="shared" si="408"/>
        <v>0</v>
      </c>
      <c r="AA679" t="b">
        <f t="shared" si="409"/>
        <v>0</v>
      </c>
      <c r="AB679" t="b">
        <f t="shared" si="410"/>
        <v>0</v>
      </c>
      <c r="AC679" t="b">
        <f t="shared" si="411"/>
        <v>0</v>
      </c>
      <c r="AD679" t="b">
        <f t="shared" si="412"/>
        <v>0</v>
      </c>
      <c r="AE679" t="b">
        <f t="shared" si="413"/>
        <v>0</v>
      </c>
      <c r="AF679" t="b">
        <f t="shared" si="414"/>
        <v>0</v>
      </c>
      <c r="AG679" t="b">
        <f t="shared" si="415"/>
        <v>0</v>
      </c>
      <c r="AH679" t="b">
        <f t="shared" si="416"/>
        <v>0</v>
      </c>
      <c r="AI679" t="b">
        <f t="shared" si="417"/>
        <v>0</v>
      </c>
      <c r="AJ679" t="b">
        <f t="shared" si="418"/>
        <v>0</v>
      </c>
      <c r="AK679" t="b">
        <f t="shared" si="419"/>
        <v>0</v>
      </c>
      <c r="AL679" t="b">
        <f t="shared" si="420"/>
        <v>0</v>
      </c>
      <c r="AM679" t="b">
        <f t="shared" si="421"/>
        <v>0</v>
      </c>
      <c r="AN679" t="b">
        <f t="shared" si="422"/>
        <v>0</v>
      </c>
      <c r="AO679" t="b">
        <f t="shared" si="423"/>
        <v>0</v>
      </c>
      <c r="AP679" t="b">
        <f t="shared" si="424"/>
        <v>0</v>
      </c>
      <c r="AQ679" t="b">
        <f t="shared" si="425"/>
        <v>0</v>
      </c>
      <c r="AR679" t="b">
        <f t="shared" si="426"/>
        <v>1</v>
      </c>
      <c r="AS679" t="b">
        <f t="shared" si="427"/>
        <v>0</v>
      </c>
      <c r="AT679" t="b">
        <f t="shared" si="428"/>
        <v>0</v>
      </c>
      <c r="AU679" t="b">
        <f t="shared" si="429"/>
        <v>0</v>
      </c>
      <c r="AV679" t="b">
        <f t="shared" si="430"/>
        <v>0</v>
      </c>
      <c r="AW679" t="b">
        <f t="shared" si="431"/>
        <v>0</v>
      </c>
      <c r="AX679" t="b">
        <f t="shared" si="432"/>
        <v>0</v>
      </c>
      <c r="AY679" t="b">
        <f t="shared" si="433"/>
        <v>0</v>
      </c>
      <c r="AZ679" t="b">
        <f t="shared" si="434"/>
        <v>0</v>
      </c>
      <c r="BA679" t="b">
        <f t="shared" si="435"/>
        <v>0</v>
      </c>
      <c r="BB679" t="b">
        <f t="shared" si="436"/>
        <v>0</v>
      </c>
      <c r="BC679" t="b">
        <f t="shared" si="437"/>
        <v>0</v>
      </c>
      <c r="BD679" t="b">
        <f t="shared" si="438"/>
        <v>0</v>
      </c>
    </row>
    <row r="680" spans="1:56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0"/>
        <v>3.8206896551724134</v>
      </c>
      <c r="P680" s="8">
        <f t="shared" si="439"/>
        <v>65.17647058823529</v>
      </c>
      <c r="Q680" t="s">
        <v>8324</v>
      </c>
      <c r="R680" t="s">
        <v>8326</v>
      </c>
      <c r="S680" s="12">
        <f t="shared" si="401"/>
        <v>42481.376597222217</v>
      </c>
      <c r="T680" s="12">
        <f t="shared" si="402"/>
        <v>42511.376597222217</v>
      </c>
      <c r="U680" t="b">
        <f t="shared" si="403"/>
        <v>0</v>
      </c>
      <c r="V680" t="b">
        <f t="shared" si="404"/>
        <v>0</v>
      </c>
      <c r="W680" t="b">
        <f t="shared" si="405"/>
        <v>0</v>
      </c>
      <c r="X680" t="b">
        <f t="shared" si="406"/>
        <v>0</v>
      </c>
      <c r="Y680" t="b">
        <f t="shared" si="407"/>
        <v>0</v>
      </c>
      <c r="Z680" t="b">
        <f t="shared" si="408"/>
        <v>0</v>
      </c>
      <c r="AA680" t="b">
        <f t="shared" si="409"/>
        <v>0</v>
      </c>
      <c r="AB680" t="b">
        <f t="shared" si="410"/>
        <v>0</v>
      </c>
      <c r="AC680" t="b">
        <f t="shared" si="411"/>
        <v>0</v>
      </c>
      <c r="AD680" t="b">
        <f t="shared" si="412"/>
        <v>0</v>
      </c>
      <c r="AE680" t="b">
        <f t="shared" si="413"/>
        <v>0</v>
      </c>
      <c r="AF680" t="b">
        <f t="shared" si="414"/>
        <v>0</v>
      </c>
      <c r="AG680" t="b">
        <f t="shared" si="415"/>
        <v>0</v>
      </c>
      <c r="AH680" t="b">
        <f t="shared" si="416"/>
        <v>0</v>
      </c>
      <c r="AI680" t="b">
        <f t="shared" si="417"/>
        <v>0</v>
      </c>
      <c r="AJ680" t="b">
        <f t="shared" si="418"/>
        <v>0</v>
      </c>
      <c r="AK680" t="b">
        <f t="shared" si="419"/>
        <v>0</v>
      </c>
      <c r="AL680" t="b">
        <f t="shared" si="420"/>
        <v>0</v>
      </c>
      <c r="AM680" t="b">
        <f t="shared" si="421"/>
        <v>1</v>
      </c>
      <c r="AN680" t="b">
        <f t="shared" si="422"/>
        <v>0</v>
      </c>
      <c r="AO680" t="b">
        <f t="shared" si="423"/>
        <v>0</v>
      </c>
      <c r="AP680" t="b">
        <f t="shared" si="424"/>
        <v>0</v>
      </c>
      <c r="AQ680" t="b">
        <f t="shared" si="425"/>
        <v>0</v>
      </c>
      <c r="AR680" t="b">
        <f t="shared" si="426"/>
        <v>0</v>
      </c>
      <c r="AS680" t="b">
        <f t="shared" si="427"/>
        <v>0</v>
      </c>
      <c r="AT680" t="b">
        <f t="shared" si="428"/>
        <v>0</v>
      </c>
      <c r="AU680" t="b">
        <f t="shared" si="429"/>
        <v>0</v>
      </c>
      <c r="AV680" t="b">
        <f t="shared" si="430"/>
        <v>0</v>
      </c>
      <c r="AW680" t="b">
        <f t="shared" si="431"/>
        <v>0</v>
      </c>
      <c r="AX680" t="b">
        <f t="shared" si="432"/>
        <v>0</v>
      </c>
      <c r="AY680" t="b">
        <f t="shared" si="433"/>
        <v>0</v>
      </c>
      <c r="AZ680" t="b">
        <f t="shared" si="434"/>
        <v>0</v>
      </c>
      <c r="BA680" t="b">
        <f t="shared" si="435"/>
        <v>0</v>
      </c>
      <c r="BB680" t="b">
        <f t="shared" si="436"/>
        <v>0</v>
      </c>
      <c r="BC680" t="b">
        <f t="shared" si="437"/>
        <v>0</v>
      </c>
      <c r="BD680" t="b">
        <f t="shared" si="438"/>
        <v>0</v>
      </c>
    </row>
    <row r="681" spans="1:56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0"/>
        <v>15.485964912280703</v>
      </c>
      <c r="P681" s="8">
        <f t="shared" si="439"/>
        <v>93.90425531914893</v>
      </c>
      <c r="Q681" t="s">
        <v>8324</v>
      </c>
      <c r="R681" t="s">
        <v>8326</v>
      </c>
      <c r="S681" s="12">
        <f t="shared" si="401"/>
        <v>42556.695706018523</v>
      </c>
      <c r="T681" s="12">
        <f t="shared" si="402"/>
        <v>42616.695706018523</v>
      </c>
      <c r="U681" t="b">
        <f t="shared" si="403"/>
        <v>0</v>
      </c>
      <c r="V681" t="b">
        <f t="shared" si="404"/>
        <v>0</v>
      </c>
      <c r="W681" t="b">
        <f t="shared" si="405"/>
        <v>0</v>
      </c>
      <c r="X681" t="b">
        <f t="shared" si="406"/>
        <v>0</v>
      </c>
      <c r="Y681" t="b">
        <f t="shared" si="407"/>
        <v>0</v>
      </c>
      <c r="Z681" t="b">
        <f t="shared" si="408"/>
        <v>0</v>
      </c>
      <c r="AA681" t="b">
        <f t="shared" si="409"/>
        <v>0</v>
      </c>
      <c r="AB681" t="b">
        <f t="shared" si="410"/>
        <v>0</v>
      </c>
      <c r="AC681" t="b">
        <f t="shared" si="411"/>
        <v>0</v>
      </c>
      <c r="AD681" t="b">
        <f t="shared" si="412"/>
        <v>0</v>
      </c>
      <c r="AE681" t="b">
        <f t="shared" si="413"/>
        <v>0</v>
      </c>
      <c r="AF681" t="b">
        <f t="shared" si="414"/>
        <v>0</v>
      </c>
      <c r="AG681" t="b">
        <f t="shared" si="415"/>
        <v>0</v>
      </c>
      <c r="AH681" t="b">
        <f t="shared" si="416"/>
        <v>0</v>
      </c>
      <c r="AI681" t="b">
        <f t="shared" si="417"/>
        <v>0</v>
      </c>
      <c r="AJ681" t="b">
        <f t="shared" si="418"/>
        <v>0</v>
      </c>
      <c r="AK681" t="b">
        <f t="shared" si="419"/>
        <v>0</v>
      </c>
      <c r="AL681" t="b">
        <f t="shared" si="420"/>
        <v>0</v>
      </c>
      <c r="AM681" t="b">
        <f t="shared" si="421"/>
        <v>0</v>
      </c>
      <c r="AN681" t="b">
        <f t="shared" si="422"/>
        <v>0</v>
      </c>
      <c r="AO681" t="b">
        <f t="shared" si="423"/>
        <v>0</v>
      </c>
      <c r="AP681" t="b">
        <f t="shared" si="424"/>
        <v>0</v>
      </c>
      <c r="AQ681" t="b">
        <f t="shared" si="425"/>
        <v>0</v>
      </c>
      <c r="AR681" t="b">
        <f t="shared" si="426"/>
        <v>1</v>
      </c>
      <c r="AS681" t="b">
        <f t="shared" si="427"/>
        <v>0</v>
      </c>
      <c r="AT681" t="b">
        <f t="shared" si="428"/>
        <v>0</v>
      </c>
      <c r="AU681" t="b">
        <f t="shared" si="429"/>
        <v>0</v>
      </c>
      <c r="AV681" t="b">
        <f t="shared" si="430"/>
        <v>0</v>
      </c>
      <c r="AW681" t="b">
        <f t="shared" si="431"/>
        <v>0</v>
      </c>
      <c r="AX681" t="b">
        <f t="shared" si="432"/>
        <v>0</v>
      </c>
      <c r="AY681" t="b">
        <f t="shared" si="433"/>
        <v>0</v>
      </c>
      <c r="AZ681" t="b">
        <f t="shared" si="434"/>
        <v>0</v>
      </c>
      <c r="BA681" t="b">
        <f t="shared" si="435"/>
        <v>0</v>
      </c>
      <c r="BB681" t="b">
        <f t="shared" si="436"/>
        <v>0</v>
      </c>
      <c r="BC681" t="b">
        <f t="shared" si="437"/>
        <v>0</v>
      </c>
      <c r="BD681" t="b">
        <f t="shared" si="438"/>
        <v>0</v>
      </c>
    </row>
    <row r="682" spans="1:56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0"/>
        <v>25.912000000000003</v>
      </c>
      <c r="P682" s="8">
        <f t="shared" si="439"/>
        <v>150.65116279069767</v>
      </c>
      <c r="Q682" t="s">
        <v>8324</v>
      </c>
      <c r="R682" t="s">
        <v>8326</v>
      </c>
      <c r="S682" s="12">
        <f t="shared" si="401"/>
        <v>41864.501516203702</v>
      </c>
      <c r="T682" s="12">
        <f t="shared" si="402"/>
        <v>41899.501516203702</v>
      </c>
      <c r="U682" t="b">
        <f t="shared" si="403"/>
        <v>0</v>
      </c>
      <c r="V682" t="b">
        <f t="shared" si="404"/>
        <v>0</v>
      </c>
      <c r="W682" t="b">
        <f t="shared" si="405"/>
        <v>0</v>
      </c>
      <c r="X682" t="b">
        <f t="shared" si="406"/>
        <v>0</v>
      </c>
      <c r="Y682" t="b">
        <f t="shared" si="407"/>
        <v>0</v>
      </c>
      <c r="Z682" t="b">
        <f t="shared" si="408"/>
        <v>0</v>
      </c>
      <c r="AA682" t="b">
        <f t="shared" si="409"/>
        <v>0</v>
      </c>
      <c r="AB682" t="b">
        <f t="shared" si="410"/>
        <v>0</v>
      </c>
      <c r="AC682" t="b">
        <f t="shared" si="411"/>
        <v>0</v>
      </c>
      <c r="AD682" t="b">
        <f t="shared" si="412"/>
        <v>0</v>
      </c>
      <c r="AE682" t="b">
        <f t="shared" si="413"/>
        <v>0</v>
      </c>
      <c r="AF682" t="b">
        <f t="shared" si="414"/>
        <v>0</v>
      </c>
      <c r="AG682" t="b">
        <f t="shared" si="415"/>
        <v>0</v>
      </c>
      <c r="AH682" t="b">
        <f t="shared" si="416"/>
        <v>0</v>
      </c>
      <c r="AI682" t="b">
        <f t="shared" si="417"/>
        <v>0</v>
      </c>
      <c r="AJ682" t="b">
        <f t="shared" si="418"/>
        <v>0</v>
      </c>
      <c r="AK682" t="b">
        <f t="shared" si="419"/>
        <v>0</v>
      </c>
      <c r="AL682" t="b">
        <f t="shared" si="420"/>
        <v>0</v>
      </c>
      <c r="AM682" t="b">
        <f t="shared" si="421"/>
        <v>0</v>
      </c>
      <c r="AN682" t="b">
        <f t="shared" si="422"/>
        <v>0</v>
      </c>
      <c r="AO682" t="b">
        <f t="shared" si="423"/>
        <v>0</v>
      </c>
      <c r="AP682" t="b">
        <f t="shared" si="424"/>
        <v>0</v>
      </c>
      <c r="AQ682" t="b">
        <f t="shared" si="425"/>
        <v>0</v>
      </c>
      <c r="AR682" t="b">
        <f t="shared" si="426"/>
        <v>1</v>
      </c>
      <c r="AS682" t="b">
        <f t="shared" si="427"/>
        <v>0</v>
      </c>
      <c r="AT682" t="b">
        <f t="shared" si="428"/>
        <v>0</v>
      </c>
      <c r="AU682" t="b">
        <f t="shared" si="429"/>
        <v>0</v>
      </c>
      <c r="AV682" t="b">
        <f t="shared" si="430"/>
        <v>0</v>
      </c>
      <c r="AW682" t="b">
        <f t="shared" si="431"/>
        <v>0</v>
      </c>
      <c r="AX682" t="b">
        <f t="shared" si="432"/>
        <v>0</v>
      </c>
      <c r="AY682" t="b">
        <f t="shared" si="433"/>
        <v>0</v>
      </c>
      <c r="AZ682" t="b">
        <f t="shared" si="434"/>
        <v>0</v>
      </c>
      <c r="BA682" t="b">
        <f t="shared" si="435"/>
        <v>0</v>
      </c>
      <c r="BB682" t="b">
        <f t="shared" si="436"/>
        <v>0</v>
      </c>
      <c r="BC682" t="b">
        <f t="shared" si="437"/>
        <v>0</v>
      </c>
      <c r="BD682" t="b">
        <f t="shared" si="438"/>
        <v>0</v>
      </c>
    </row>
    <row r="683" spans="1:56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0"/>
        <v>0.04</v>
      </c>
      <c r="P683" s="8">
        <f t="shared" si="439"/>
        <v>1</v>
      </c>
      <c r="Q683" t="s">
        <v>8324</v>
      </c>
      <c r="R683" t="s">
        <v>8326</v>
      </c>
      <c r="S683" s="12">
        <f t="shared" si="401"/>
        <v>42639.805601851855</v>
      </c>
      <c r="T683" s="12">
        <f t="shared" si="402"/>
        <v>42669.805601851855</v>
      </c>
      <c r="U683" t="b">
        <f t="shared" si="403"/>
        <v>0</v>
      </c>
      <c r="V683" t="b">
        <f t="shared" si="404"/>
        <v>0</v>
      </c>
      <c r="W683" t="b">
        <f t="shared" si="405"/>
        <v>0</v>
      </c>
      <c r="X683" t="b">
        <f t="shared" si="406"/>
        <v>0</v>
      </c>
      <c r="Y683" t="b">
        <f t="shared" si="407"/>
        <v>0</v>
      </c>
      <c r="Z683" t="b">
        <f t="shared" si="408"/>
        <v>0</v>
      </c>
      <c r="AA683" t="b">
        <f t="shared" si="409"/>
        <v>0</v>
      </c>
      <c r="AB683" t="b">
        <f t="shared" si="410"/>
        <v>0</v>
      </c>
      <c r="AC683" t="b">
        <f t="shared" si="411"/>
        <v>0</v>
      </c>
      <c r="AD683" t="b">
        <f t="shared" si="412"/>
        <v>0</v>
      </c>
      <c r="AE683" t="b">
        <f t="shared" si="413"/>
        <v>0</v>
      </c>
      <c r="AF683" t="b">
        <f t="shared" si="414"/>
        <v>0</v>
      </c>
      <c r="AG683" t="b">
        <f t="shared" si="415"/>
        <v>0</v>
      </c>
      <c r="AH683" t="b">
        <f t="shared" si="416"/>
        <v>1</v>
      </c>
      <c r="AI683" t="b">
        <f t="shared" si="417"/>
        <v>0</v>
      </c>
      <c r="AJ683" t="b">
        <f t="shared" si="418"/>
        <v>0</v>
      </c>
      <c r="AK683" t="b">
        <f t="shared" si="419"/>
        <v>0</v>
      </c>
      <c r="AL683" t="b">
        <f t="shared" si="420"/>
        <v>0</v>
      </c>
      <c r="AM683" t="b">
        <f t="shared" si="421"/>
        <v>0</v>
      </c>
      <c r="AN683" t="b">
        <f t="shared" si="422"/>
        <v>0</v>
      </c>
      <c r="AO683" t="b">
        <f t="shared" si="423"/>
        <v>0</v>
      </c>
      <c r="AP683" t="b">
        <f t="shared" si="424"/>
        <v>0</v>
      </c>
      <c r="AQ683" t="b">
        <f t="shared" si="425"/>
        <v>0</v>
      </c>
      <c r="AR683" t="b">
        <f t="shared" si="426"/>
        <v>0</v>
      </c>
      <c r="AS683" t="b">
        <f t="shared" si="427"/>
        <v>0</v>
      </c>
      <c r="AT683" t="b">
        <f t="shared" si="428"/>
        <v>0</v>
      </c>
      <c r="AU683" t="b">
        <f t="shared" si="429"/>
        <v>0</v>
      </c>
      <c r="AV683" t="b">
        <f t="shared" si="430"/>
        <v>0</v>
      </c>
      <c r="AW683" t="b">
        <f t="shared" si="431"/>
        <v>0</v>
      </c>
      <c r="AX683" t="b">
        <f t="shared" si="432"/>
        <v>0</v>
      </c>
      <c r="AY683" t="b">
        <f t="shared" si="433"/>
        <v>0</v>
      </c>
      <c r="AZ683" t="b">
        <f t="shared" si="434"/>
        <v>0</v>
      </c>
      <c r="BA683" t="b">
        <f t="shared" si="435"/>
        <v>0</v>
      </c>
      <c r="BB683" t="b">
        <f t="shared" si="436"/>
        <v>0</v>
      </c>
      <c r="BC683" t="b">
        <f t="shared" si="437"/>
        <v>0</v>
      </c>
      <c r="BD683" t="b">
        <f t="shared" si="438"/>
        <v>0</v>
      </c>
    </row>
    <row r="684" spans="1:56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0"/>
        <v>0.106</v>
      </c>
      <c r="P684" s="8">
        <f t="shared" si="439"/>
        <v>13.25</v>
      </c>
      <c r="Q684" t="s">
        <v>8324</v>
      </c>
      <c r="R684" t="s">
        <v>8326</v>
      </c>
      <c r="S684" s="12">
        <f t="shared" si="401"/>
        <v>42778.765300925923</v>
      </c>
      <c r="T684" s="12">
        <f t="shared" si="402"/>
        <v>42808.723634259266</v>
      </c>
      <c r="U684" t="b">
        <f t="shared" si="403"/>
        <v>0</v>
      </c>
      <c r="V684" t="b">
        <f t="shared" si="404"/>
        <v>0</v>
      </c>
      <c r="W684" t="b">
        <f t="shared" si="405"/>
        <v>0</v>
      </c>
      <c r="X684" t="b">
        <f t="shared" si="406"/>
        <v>0</v>
      </c>
      <c r="Y684" t="b">
        <f t="shared" si="407"/>
        <v>0</v>
      </c>
      <c r="Z684" t="b">
        <f t="shared" si="408"/>
        <v>0</v>
      </c>
      <c r="AA684" t="b">
        <f t="shared" si="409"/>
        <v>0</v>
      </c>
      <c r="AB684" t="b">
        <f t="shared" si="410"/>
        <v>0</v>
      </c>
      <c r="AC684" t="b">
        <f t="shared" si="411"/>
        <v>0</v>
      </c>
      <c r="AD684" t="b">
        <f t="shared" si="412"/>
        <v>0</v>
      </c>
      <c r="AE684" t="b">
        <f t="shared" si="413"/>
        <v>0</v>
      </c>
      <c r="AF684" t="b">
        <f t="shared" si="414"/>
        <v>0</v>
      </c>
      <c r="AG684" t="b">
        <f t="shared" si="415"/>
        <v>0</v>
      </c>
      <c r="AH684" t="b">
        <f t="shared" si="416"/>
        <v>0</v>
      </c>
      <c r="AI684" t="b">
        <f t="shared" si="417"/>
        <v>0</v>
      </c>
      <c r="AJ684" t="b">
        <f t="shared" si="418"/>
        <v>0</v>
      </c>
      <c r="AK684" t="b">
        <f t="shared" si="419"/>
        <v>0</v>
      </c>
      <c r="AL684" t="b">
        <f t="shared" si="420"/>
        <v>0</v>
      </c>
      <c r="AM684" t="b">
        <f t="shared" si="421"/>
        <v>0</v>
      </c>
      <c r="AN684" t="b">
        <f t="shared" si="422"/>
        <v>0</v>
      </c>
      <c r="AO684" t="b">
        <f t="shared" si="423"/>
        <v>0</v>
      </c>
      <c r="AP684" t="b">
        <f t="shared" si="424"/>
        <v>0</v>
      </c>
      <c r="AQ684" t="b">
        <f t="shared" si="425"/>
        <v>0</v>
      </c>
      <c r="AR684" t="b">
        <f t="shared" si="426"/>
        <v>1</v>
      </c>
      <c r="AS684" t="b">
        <f t="shared" si="427"/>
        <v>0</v>
      </c>
      <c r="AT684" t="b">
        <f t="shared" si="428"/>
        <v>0</v>
      </c>
      <c r="AU684" t="b">
        <f t="shared" si="429"/>
        <v>0</v>
      </c>
      <c r="AV684" t="b">
        <f t="shared" si="430"/>
        <v>0</v>
      </c>
      <c r="AW684" t="b">
        <f t="shared" si="431"/>
        <v>0</v>
      </c>
      <c r="AX684" t="b">
        <f t="shared" si="432"/>
        <v>0</v>
      </c>
      <c r="AY684" t="b">
        <f t="shared" si="433"/>
        <v>0</v>
      </c>
      <c r="AZ684" t="b">
        <f t="shared" si="434"/>
        <v>0</v>
      </c>
      <c r="BA684" t="b">
        <f t="shared" si="435"/>
        <v>0</v>
      </c>
      <c r="BB684" t="b">
        <f t="shared" si="436"/>
        <v>0</v>
      </c>
      <c r="BC684" t="b">
        <f t="shared" si="437"/>
        <v>0</v>
      </c>
      <c r="BD684" t="b">
        <f t="shared" si="438"/>
        <v>0</v>
      </c>
    </row>
    <row r="685" spans="1:56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0"/>
        <v>0.85142857142857142</v>
      </c>
      <c r="P685" s="8">
        <f t="shared" si="439"/>
        <v>99.333333333333329</v>
      </c>
      <c r="Q685" t="s">
        <v>8324</v>
      </c>
      <c r="R685" t="s">
        <v>8326</v>
      </c>
      <c r="S685" s="12">
        <f t="shared" si="401"/>
        <v>42634.900046296301</v>
      </c>
      <c r="T685" s="12">
        <f t="shared" si="402"/>
        <v>42674.900046296301</v>
      </c>
      <c r="U685" t="b">
        <f t="shared" si="403"/>
        <v>0</v>
      </c>
      <c r="V685" t="b">
        <f t="shared" si="404"/>
        <v>0</v>
      </c>
      <c r="W685" t="b">
        <f t="shared" si="405"/>
        <v>0</v>
      </c>
      <c r="X685" t="b">
        <f t="shared" si="406"/>
        <v>0</v>
      </c>
      <c r="Y685" t="b">
        <f t="shared" si="407"/>
        <v>0</v>
      </c>
      <c r="Z685" t="b">
        <f t="shared" si="408"/>
        <v>0</v>
      </c>
      <c r="AA685" t="b">
        <f t="shared" si="409"/>
        <v>0</v>
      </c>
      <c r="AB685" t="b">
        <f t="shared" si="410"/>
        <v>0</v>
      </c>
      <c r="AC685" t="b">
        <f t="shared" si="411"/>
        <v>0</v>
      </c>
      <c r="AD685" t="b">
        <f t="shared" si="412"/>
        <v>0</v>
      </c>
      <c r="AE685" t="b">
        <f t="shared" si="413"/>
        <v>0</v>
      </c>
      <c r="AF685" t="b">
        <f t="shared" si="414"/>
        <v>0</v>
      </c>
      <c r="AG685" t="b">
        <f t="shared" si="415"/>
        <v>0</v>
      </c>
      <c r="AH685" t="b">
        <f t="shared" si="416"/>
        <v>0</v>
      </c>
      <c r="AI685" t="b">
        <f t="shared" si="417"/>
        <v>0</v>
      </c>
      <c r="AJ685" t="b">
        <f t="shared" si="418"/>
        <v>0</v>
      </c>
      <c r="AK685" t="b">
        <f t="shared" si="419"/>
        <v>0</v>
      </c>
      <c r="AL685" t="b">
        <f t="shared" si="420"/>
        <v>0</v>
      </c>
      <c r="AM685" t="b">
        <f t="shared" si="421"/>
        <v>0</v>
      </c>
      <c r="AN685" t="b">
        <f t="shared" si="422"/>
        <v>0</v>
      </c>
      <c r="AO685" t="b">
        <f t="shared" si="423"/>
        <v>1</v>
      </c>
      <c r="AP685" t="b">
        <f t="shared" si="424"/>
        <v>0</v>
      </c>
      <c r="AQ685" t="b">
        <f t="shared" si="425"/>
        <v>0</v>
      </c>
      <c r="AR685" t="b">
        <f t="shared" si="426"/>
        <v>0</v>
      </c>
      <c r="AS685" t="b">
        <f t="shared" si="427"/>
        <v>0</v>
      </c>
      <c r="AT685" t="b">
        <f t="shared" si="428"/>
        <v>0</v>
      </c>
      <c r="AU685" t="b">
        <f t="shared" si="429"/>
        <v>0</v>
      </c>
      <c r="AV685" t="b">
        <f t="shared" si="430"/>
        <v>0</v>
      </c>
      <c r="AW685" t="b">
        <f t="shared" si="431"/>
        <v>0</v>
      </c>
      <c r="AX685" t="b">
        <f t="shared" si="432"/>
        <v>0</v>
      </c>
      <c r="AY685" t="b">
        <f t="shared" si="433"/>
        <v>0</v>
      </c>
      <c r="AZ685" t="b">
        <f t="shared" si="434"/>
        <v>0</v>
      </c>
      <c r="BA685" t="b">
        <f t="shared" si="435"/>
        <v>0</v>
      </c>
      <c r="BB685" t="b">
        <f t="shared" si="436"/>
        <v>0</v>
      </c>
      <c r="BC685" t="b">
        <f t="shared" si="437"/>
        <v>0</v>
      </c>
      <c r="BD685" t="b">
        <f t="shared" si="438"/>
        <v>0</v>
      </c>
    </row>
    <row r="686" spans="1:56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0"/>
        <v>7.4837500000000006</v>
      </c>
      <c r="P686" s="8">
        <f t="shared" si="439"/>
        <v>177.39259259259259</v>
      </c>
      <c r="Q686" t="s">
        <v>8324</v>
      </c>
      <c r="R686" t="s">
        <v>8326</v>
      </c>
      <c r="S686" s="12">
        <f t="shared" si="401"/>
        <v>41809.473275462966</v>
      </c>
      <c r="T686" s="12">
        <f t="shared" si="402"/>
        <v>41845.125</v>
      </c>
      <c r="U686" t="b">
        <f t="shared" si="403"/>
        <v>0</v>
      </c>
      <c r="V686" t="b">
        <f t="shared" si="404"/>
        <v>0</v>
      </c>
      <c r="W686" t="b">
        <f t="shared" si="405"/>
        <v>0</v>
      </c>
      <c r="X686" t="b">
        <f t="shared" si="406"/>
        <v>0</v>
      </c>
      <c r="Y686" t="b">
        <f t="shared" si="407"/>
        <v>0</v>
      </c>
      <c r="Z686" t="b">
        <f t="shared" si="408"/>
        <v>0</v>
      </c>
      <c r="AA686" t="b">
        <f t="shared" si="409"/>
        <v>0</v>
      </c>
      <c r="AB686" t="b">
        <f t="shared" si="410"/>
        <v>0</v>
      </c>
      <c r="AC686" t="b">
        <f t="shared" si="411"/>
        <v>0</v>
      </c>
      <c r="AD686" t="b">
        <f t="shared" si="412"/>
        <v>0</v>
      </c>
      <c r="AE686" t="b">
        <f t="shared" si="413"/>
        <v>0</v>
      </c>
      <c r="AF686" t="b">
        <f t="shared" si="414"/>
        <v>0</v>
      </c>
      <c r="AG686" t="b">
        <f t="shared" si="415"/>
        <v>0</v>
      </c>
      <c r="AH686" t="b">
        <f t="shared" si="416"/>
        <v>0</v>
      </c>
      <c r="AI686" t="b">
        <f t="shared" si="417"/>
        <v>0</v>
      </c>
      <c r="AJ686" t="b">
        <f t="shared" si="418"/>
        <v>0</v>
      </c>
      <c r="AK686" t="b">
        <f t="shared" si="419"/>
        <v>0</v>
      </c>
      <c r="AL686" t="b">
        <f t="shared" si="420"/>
        <v>0</v>
      </c>
      <c r="AM686" t="b">
        <f t="shared" si="421"/>
        <v>0</v>
      </c>
      <c r="AN686" t="b">
        <f t="shared" si="422"/>
        <v>0</v>
      </c>
      <c r="AO686" t="b">
        <f t="shared" si="423"/>
        <v>0</v>
      </c>
      <c r="AP686" t="b">
        <f t="shared" si="424"/>
        <v>0</v>
      </c>
      <c r="AQ686" t="b">
        <f t="shared" si="425"/>
        <v>0</v>
      </c>
      <c r="AR686" t="b">
        <f t="shared" si="426"/>
        <v>1</v>
      </c>
      <c r="AS686" t="b">
        <f t="shared" si="427"/>
        <v>0</v>
      </c>
      <c r="AT686" t="b">
        <f t="shared" si="428"/>
        <v>0</v>
      </c>
      <c r="AU686" t="b">
        <f t="shared" si="429"/>
        <v>0</v>
      </c>
      <c r="AV686" t="b">
        <f t="shared" si="430"/>
        <v>0</v>
      </c>
      <c r="AW686" t="b">
        <f t="shared" si="431"/>
        <v>0</v>
      </c>
      <c r="AX686" t="b">
        <f t="shared" si="432"/>
        <v>0</v>
      </c>
      <c r="AY686" t="b">
        <f t="shared" si="433"/>
        <v>0</v>
      </c>
      <c r="AZ686" t="b">
        <f t="shared" si="434"/>
        <v>0</v>
      </c>
      <c r="BA686" t="b">
        <f t="shared" si="435"/>
        <v>0</v>
      </c>
      <c r="BB686" t="b">
        <f t="shared" si="436"/>
        <v>0</v>
      </c>
      <c r="BC686" t="b">
        <f t="shared" si="437"/>
        <v>0</v>
      </c>
      <c r="BD686" t="b">
        <f t="shared" si="438"/>
        <v>0</v>
      </c>
    </row>
    <row r="687" spans="1:56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0"/>
        <v>27.650000000000002</v>
      </c>
      <c r="P687" s="8">
        <f t="shared" si="439"/>
        <v>55.3</v>
      </c>
      <c r="Q687" t="s">
        <v>8324</v>
      </c>
      <c r="R687" t="s">
        <v>8326</v>
      </c>
      <c r="S687" s="12">
        <f t="shared" si="401"/>
        <v>41971.866574074069</v>
      </c>
      <c r="T687" s="12">
        <f t="shared" si="402"/>
        <v>42016.866574074069</v>
      </c>
      <c r="U687" t="b">
        <f t="shared" si="403"/>
        <v>0</v>
      </c>
      <c r="V687" t="b">
        <f t="shared" si="404"/>
        <v>0</v>
      </c>
      <c r="W687" t="b">
        <f t="shared" si="405"/>
        <v>0</v>
      </c>
      <c r="X687" t="b">
        <f t="shared" si="406"/>
        <v>0</v>
      </c>
      <c r="Y687" t="b">
        <f t="shared" si="407"/>
        <v>0</v>
      </c>
      <c r="Z687" t="b">
        <f t="shared" si="408"/>
        <v>0</v>
      </c>
      <c r="AA687" t="b">
        <f t="shared" si="409"/>
        <v>0</v>
      </c>
      <c r="AB687" t="b">
        <f t="shared" si="410"/>
        <v>0</v>
      </c>
      <c r="AC687" t="b">
        <f t="shared" si="411"/>
        <v>0</v>
      </c>
      <c r="AD687" t="b">
        <f t="shared" si="412"/>
        <v>0</v>
      </c>
      <c r="AE687" t="b">
        <f t="shared" si="413"/>
        <v>0</v>
      </c>
      <c r="AF687" t="b">
        <f t="shared" si="414"/>
        <v>0</v>
      </c>
      <c r="AG687" t="b">
        <f t="shared" si="415"/>
        <v>0</v>
      </c>
      <c r="AH687" t="b">
        <f t="shared" si="416"/>
        <v>1</v>
      </c>
      <c r="AI687" t="b">
        <f t="shared" si="417"/>
        <v>0</v>
      </c>
      <c r="AJ687" t="b">
        <f t="shared" si="418"/>
        <v>0</v>
      </c>
      <c r="AK687" t="b">
        <f t="shared" si="419"/>
        <v>0</v>
      </c>
      <c r="AL687" t="b">
        <f t="shared" si="420"/>
        <v>0</v>
      </c>
      <c r="AM687" t="b">
        <f t="shared" si="421"/>
        <v>0</v>
      </c>
      <c r="AN687" t="b">
        <f t="shared" si="422"/>
        <v>0</v>
      </c>
      <c r="AO687" t="b">
        <f t="shared" si="423"/>
        <v>0</v>
      </c>
      <c r="AP687" t="b">
        <f t="shared" si="424"/>
        <v>0</v>
      </c>
      <c r="AQ687" t="b">
        <f t="shared" si="425"/>
        <v>0</v>
      </c>
      <c r="AR687" t="b">
        <f t="shared" si="426"/>
        <v>0</v>
      </c>
      <c r="AS687" t="b">
        <f t="shared" si="427"/>
        <v>0</v>
      </c>
      <c r="AT687" t="b">
        <f t="shared" si="428"/>
        <v>0</v>
      </c>
      <c r="AU687" t="b">
        <f t="shared" si="429"/>
        <v>0</v>
      </c>
      <c r="AV687" t="b">
        <f t="shared" si="430"/>
        <v>0</v>
      </c>
      <c r="AW687" t="b">
        <f t="shared" si="431"/>
        <v>0</v>
      </c>
      <c r="AX687" t="b">
        <f t="shared" si="432"/>
        <v>0</v>
      </c>
      <c r="AY687" t="b">
        <f t="shared" si="433"/>
        <v>0</v>
      </c>
      <c r="AZ687" t="b">
        <f t="shared" si="434"/>
        <v>0</v>
      </c>
      <c r="BA687" t="b">
        <f t="shared" si="435"/>
        <v>0</v>
      </c>
      <c r="BB687" t="b">
        <f t="shared" si="436"/>
        <v>0</v>
      </c>
      <c r="BC687" t="b">
        <f t="shared" si="437"/>
        <v>0</v>
      </c>
      <c r="BD687" t="b">
        <f t="shared" si="438"/>
        <v>0</v>
      </c>
    </row>
    <row r="688" spans="1:56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0"/>
        <v>0</v>
      </c>
      <c r="P688" s="8" t="e">
        <f t="shared" si="439"/>
        <v>#DIV/0!</v>
      </c>
      <c r="Q688" t="s">
        <v>8324</v>
      </c>
      <c r="R688" t="s">
        <v>8326</v>
      </c>
      <c r="S688" s="12">
        <f t="shared" si="401"/>
        <v>42189.673263888893</v>
      </c>
      <c r="T688" s="12">
        <f t="shared" si="402"/>
        <v>42219.673263888893</v>
      </c>
      <c r="U688" t="b">
        <f t="shared" si="403"/>
        <v>0</v>
      </c>
      <c r="V688" t="b">
        <f t="shared" si="404"/>
        <v>0</v>
      </c>
      <c r="W688" t="b">
        <f t="shared" si="405"/>
        <v>0</v>
      </c>
      <c r="X688" t="b">
        <f t="shared" si="406"/>
        <v>0</v>
      </c>
      <c r="Y688" t="b">
        <f t="shared" si="407"/>
        <v>0</v>
      </c>
      <c r="Z688" t="b">
        <f t="shared" si="408"/>
        <v>0</v>
      </c>
      <c r="AA688" t="b">
        <f t="shared" si="409"/>
        <v>0</v>
      </c>
      <c r="AB688" t="b">
        <f t="shared" si="410"/>
        <v>0</v>
      </c>
      <c r="AC688" t="b">
        <f t="shared" si="411"/>
        <v>0</v>
      </c>
      <c r="AD688" t="b">
        <f t="shared" si="412"/>
        <v>0</v>
      </c>
      <c r="AE688" t="b">
        <f t="shared" si="413"/>
        <v>0</v>
      </c>
      <c r="AF688" t="b">
        <f t="shared" si="414"/>
        <v>0</v>
      </c>
      <c r="AG688" t="b">
        <f t="shared" si="415"/>
        <v>0</v>
      </c>
      <c r="AH688" t="b">
        <f t="shared" si="416"/>
        <v>0</v>
      </c>
      <c r="AI688" t="b">
        <f t="shared" si="417"/>
        <v>0</v>
      </c>
      <c r="AJ688" t="b">
        <f t="shared" si="418"/>
        <v>0</v>
      </c>
      <c r="AK688" t="b">
        <f t="shared" si="419"/>
        <v>0</v>
      </c>
      <c r="AL688" t="b">
        <f t="shared" si="420"/>
        <v>0</v>
      </c>
      <c r="AM688" t="b">
        <f t="shared" si="421"/>
        <v>0</v>
      </c>
      <c r="AN688" t="b">
        <f t="shared" si="422"/>
        <v>0</v>
      </c>
      <c r="AO688" t="b">
        <f t="shared" si="423"/>
        <v>0</v>
      </c>
      <c r="AP688" t="b">
        <f t="shared" si="424"/>
        <v>0</v>
      </c>
      <c r="AQ688" t="b">
        <f t="shared" si="425"/>
        <v>0</v>
      </c>
      <c r="AR688" t="b">
        <f t="shared" si="426"/>
        <v>1</v>
      </c>
      <c r="AS688" t="b">
        <f t="shared" si="427"/>
        <v>0</v>
      </c>
      <c r="AT688" t="b">
        <f t="shared" si="428"/>
        <v>0</v>
      </c>
      <c r="AU688" t="b">
        <f t="shared" si="429"/>
        <v>0</v>
      </c>
      <c r="AV688" t="b">
        <f t="shared" si="430"/>
        <v>0</v>
      </c>
      <c r="AW688" t="b">
        <f t="shared" si="431"/>
        <v>0</v>
      </c>
      <c r="AX688" t="b">
        <f t="shared" si="432"/>
        <v>0</v>
      </c>
      <c r="AY688" t="b">
        <f t="shared" si="433"/>
        <v>0</v>
      </c>
      <c r="AZ688" t="b">
        <f t="shared" si="434"/>
        <v>0</v>
      </c>
      <c r="BA688" t="b">
        <f t="shared" si="435"/>
        <v>0</v>
      </c>
      <c r="BB688" t="b">
        <f t="shared" si="436"/>
        <v>0</v>
      </c>
      <c r="BC688" t="b">
        <f t="shared" si="437"/>
        <v>0</v>
      </c>
      <c r="BD688" t="b">
        <f t="shared" si="438"/>
        <v>0</v>
      </c>
    </row>
    <row r="689" spans="1:56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0"/>
        <v>3.55</v>
      </c>
      <c r="P689" s="8">
        <f t="shared" si="439"/>
        <v>591.66666666666663</v>
      </c>
      <c r="Q689" t="s">
        <v>8324</v>
      </c>
      <c r="R689" t="s">
        <v>8326</v>
      </c>
      <c r="S689" s="12">
        <f t="shared" si="401"/>
        <v>42711.750613425931</v>
      </c>
      <c r="T689" s="12">
        <f t="shared" si="402"/>
        <v>42771.750613425931</v>
      </c>
      <c r="U689" t="b">
        <f t="shared" si="403"/>
        <v>0</v>
      </c>
      <c r="V689" t="b">
        <f t="shared" si="404"/>
        <v>0</v>
      </c>
      <c r="W689" t="b">
        <f t="shared" si="405"/>
        <v>0</v>
      </c>
      <c r="X689" t="b">
        <f t="shared" si="406"/>
        <v>0</v>
      </c>
      <c r="Y689" t="b">
        <f t="shared" si="407"/>
        <v>0</v>
      </c>
      <c r="Z689" t="b">
        <f t="shared" si="408"/>
        <v>0</v>
      </c>
      <c r="AA689" t="b">
        <f t="shared" si="409"/>
        <v>0</v>
      </c>
      <c r="AB689" t="b">
        <f t="shared" si="410"/>
        <v>0</v>
      </c>
      <c r="AC689" t="b">
        <f t="shared" si="411"/>
        <v>0</v>
      </c>
      <c r="AD689" t="b">
        <f t="shared" si="412"/>
        <v>0</v>
      </c>
      <c r="AE689" t="b">
        <f t="shared" si="413"/>
        <v>0</v>
      </c>
      <c r="AF689" t="b">
        <f t="shared" si="414"/>
        <v>0</v>
      </c>
      <c r="AG689" t="b">
        <f t="shared" si="415"/>
        <v>0</v>
      </c>
      <c r="AH689" t="b">
        <f t="shared" si="416"/>
        <v>0</v>
      </c>
      <c r="AI689" t="b">
        <f t="shared" si="417"/>
        <v>0</v>
      </c>
      <c r="AJ689" t="b">
        <f t="shared" si="418"/>
        <v>0</v>
      </c>
      <c r="AK689" t="b">
        <f t="shared" si="419"/>
        <v>0</v>
      </c>
      <c r="AL689" t="b">
        <f t="shared" si="420"/>
        <v>0</v>
      </c>
      <c r="AM689" t="b">
        <f t="shared" si="421"/>
        <v>0</v>
      </c>
      <c r="AN689" t="b">
        <f t="shared" si="422"/>
        <v>0</v>
      </c>
      <c r="AO689" t="b">
        <f t="shared" si="423"/>
        <v>0</v>
      </c>
      <c r="AP689" t="b">
        <f t="shared" si="424"/>
        <v>0</v>
      </c>
      <c r="AQ689" t="b">
        <f t="shared" si="425"/>
        <v>0</v>
      </c>
      <c r="AR689" t="b">
        <f t="shared" si="426"/>
        <v>1</v>
      </c>
      <c r="AS689" t="b">
        <f t="shared" si="427"/>
        <v>0</v>
      </c>
      <c r="AT689" t="b">
        <f t="shared" si="428"/>
        <v>0</v>
      </c>
      <c r="AU689" t="b">
        <f t="shared" si="429"/>
        <v>0</v>
      </c>
      <c r="AV689" t="b">
        <f t="shared" si="430"/>
        <v>0</v>
      </c>
      <c r="AW689" t="b">
        <f t="shared" si="431"/>
        <v>0</v>
      </c>
      <c r="AX689" t="b">
        <f t="shared" si="432"/>
        <v>0</v>
      </c>
      <c r="AY689" t="b">
        <f t="shared" si="433"/>
        <v>0</v>
      </c>
      <c r="AZ689" t="b">
        <f t="shared" si="434"/>
        <v>0</v>
      </c>
      <c r="BA689" t="b">
        <f t="shared" si="435"/>
        <v>0</v>
      </c>
      <c r="BB689" t="b">
        <f t="shared" si="436"/>
        <v>0</v>
      </c>
      <c r="BC689" t="b">
        <f t="shared" si="437"/>
        <v>0</v>
      </c>
      <c r="BD689" t="b">
        <f t="shared" si="438"/>
        <v>0</v>
      </c>
    </row>
    <row r="690" spans="1:56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0"/>
        <v>72.989999999999995</v>
      </c>
      <c r="P690" s="8">
        <f t="shared" si="439"/>
        <v>405.5</v>
      </c>
      <c r="Q690" t="s">
        <v>8324</v>
      </c>
      <c r="R690" t="s">
        <v>8326</v>
      </c>
      <c r="S690" s="12">
        <f t="shared" si="401"/>
        <v>42262.104780092588</v>
      </c>
      <c r="T690" s="12">
        <f t="shared" si="402"/>
        <v>42292.104780092588</v>
      </c>
      <c r="U690" t="b">
        <f t="shared" si="403"/>
        <v>0</v>
      </c>
      <c r="V690" t="b">
        <f t="shared" si="404"/>
        <v>0</v>
      </c>
      <c r="W690" t="b">
        <f t="shared" si="405"/>
        <v>0</v>
      </c>
      <c r="X690" t="b">
        <f t="shared" si="406"/>
        <v>0</v>
      </c>
      <c r="Y690" t="b">
        <f t="shared" si="407"/>
        <v>0</v>
      </c>
      <c r="Z690" t="b">
        <f t="shared" si="408"/>
        <v>0</v>
      </c>
      <c r="AA690" t="b">
        <f t="shared" si="409"/>
        <v>0</v>
      </c>
      <c r="AB690" t="b">
        <f t="shared" si="410"/>
        <v>0</v>
      </c>
      <c r="AC690" t="b">
        <f t="shared" si="411"/>
        <v>0</v>
      </c>
      <c r="AD690" t="b">
        <f t="shared" si="412"/>
        <v>0</v>
      </c>
      <c r="AE690" t="b">
        <f t="shared" si="413"/>
        <v>0</v>
      </c>
      <c r="AF690" t="b">
        <f t="shared" si="414"/>
        <v>0</v>
      </c>
      <c r="AG690" t="b">
        <f t="shared" si="415"/>
        <v>0</v>
      </c>
      <c r="AH690" t="b">
        <f t="shared" si="416"/>
        <v>0</v>
      </c>
      <c r="AI690" t="b">
        <f t="shared" si="417"/>
        <v>0</v>
      </c>
      <c r="AJ690" t="b">
        <f t="shared" si="418"/>
        <v>0</v>
      </c>
      <c r="AK690" t="b">
        <f t="shared" si="419"/>
        <v>0</v>
      </c>
      <c r="AL690" t="b">
        <f t="shared" si="420"/>
        <v>1</v>
      </c>
      <c r="AM690" t="b">
        <f t="shared" si="421"/>
        <v>0</v>
      </c>
      <c r="AN690" t="b">
        <f t="shared" si="422"/>
        <v>0</v>
      </c>
      <c r="AO690" t="b">
        <f t="shared" si="423"/>
        <v>0</v>
      </c>
      <c r="AP690" t="b">
        <f t="shared" si="424"/>
        <v>0</v>
      </c>
      <c r="AQ690" t="b">
        <f t="shared" si="425"/>
        <v>0</v>
      </c>
      <c r="AR690" t="b">
        <f t="shared" si="426"/>
        <v>0</v>
      </c>
      <c r="AS690" t="b">
        <f t="shared" si="427"/>
        <v>0</v>
      </c>
      <c r="AT690" t="b">
        <f t="shared" si="428"/>
        <v>0</v>
      </c>
      <c r="AU690" t="b">
        <f t="shared" si="429"/>
        <v>0</v>
      </c>
      <c r="AV690" t="b">
        <f t="shared" si="430"/>
        <v>0</v>
      </c>
      <c r="AW690" t="b">
        <f t="shared" si="431"/>
        <v>0</v>
      </c>
      <c r="AX690" t="b">
        <f t="shared" si="432"/>
        <v>0</v>
      </c>
      <c r="AY690" t="b">
        <f t="shared" si="433"/>
        <v>0</v>
      </c>
      <c r="AZ690" t="b">
        <f t="shared" si="434"/>
        <v>0</v>
      </c>
      <c r="BA690" t="b">
        <f t="shared" si="435"/>
        <v>0</v>
      </c>
      <c r="BB690" t="b">
        <f t="shared" si="436"/>
        <v>0</v>
      </c>
      <c r="BC690" t="b">
        <f t="shared" si="437"/>
        <v>0</v>
      </c>
      <c r="BD690" t="b">
        <f t="shared" si="438"/>
        <v>0</v>
      </c>
    </row>
    <row r="691" spans="1:56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0"/>
        <v>57.648750000000007</v>
      </c>
      <c r="P691" s="8">
        <f t="shared" si="439"/>
        <v>343.14732142857144</v>
      </c>
      <c r="Q691" t="s">
        <v>8324</v>
      </c>
      <c r="R691" t="s">
        <v>8326</v>
      </c>
      <c r="S691" s="12">
        <f t="shared" si="401"/>
        <v>42675.66778935185</v>
      </c>
      <c r="T691" s="12">
        <f t="shared" si="402"/>
        <v>42712.207638888889</v>
      </c>
      <c r="U691" t="b">
        <f t="shared" si="403"/>
        <v>0</v>
      </c>
      <c r="V691" t="b">
        <f t="shared" si="404"/>
        <v>0</v>
      </c>
      <c r="W691" t="b">
        <f t="shared" si="405"/>
        <v>0</v>
      </c>
      <c r="X691" t="b">
        <f t="shared" si="406"/>
        <v>0</v>
      </c>
      <c r="Y691" t="b">
        <f t="shared" si="407"/>
        <v>0</v>
      </c>
      <c r="Z691" t="b">
        <f t="shared" si="408"/>
        <v>0</v>
      </c>
      <c r="AA691" t="b">
        <f t="shared" si="409"/>
        <v>0</v>
      </c>
      <c r="AB691" t="b">
        <f t="shared" si="410"/>
        <v>0</v>
      </c>
      <c r="AC691" t="b">
        <f t="shared" si="411"/>
        <v>0</v>
      </c>
      <c r="AD691" t="b">
        <f t="shared" si="412"/>
        <v>0</v>
      </c>
      <c r="AE691" t="b">
        <f t="shared" si="413"/>
        <v>0</v>
      </c>
      <c r="AF691" t="b">
        <f t="shared" si="414"/>
        <v>0</v>
      </c>
      <c r="AG691" t="b">
        <f t="shared" si="415"/>
        <v>0</v>
      </c>
      <c r="AH691" t="b">
        <f t="shared" si="416"/>
        <v>0</v>
      </c>
      <c r="AI691" t="b">
        <f t="shared" si="417"/>
        <v>0</v>
      </c>
      <c r="AJ691" t="b">
        <f t="shared" si="418"/>
        <v>0</v>
      </c>
      <c r="AK691" t="b">
        <f t="shared" si="419"/>
        <v>0</v>
      </c>
      <c r="AL691" t="b">
        <f t="shared" si="420"/>
        <v>0</v>
      </c>
      <c r="AM691" t="b">
        <f t="shared" si="421"/>
        <v>0</v>
      </c>
      <c r="AN691" t="b">
        <f t="shared" si="422"/>
        <v>0</v>
      </c>
      <c r="AO691" t="b">
        <f t="shared" si="423"/>
        <v>0</v>
      </c>
      <c r="AP691" t="b">
        <f t="shared" si="424"/>
        <v>0</v>
      </c>
      <c r="AQ691" t="b">
        <f t="shared" si="425"/>
        <v>0</v>
      </c>
      <c r="AR691" t="b">
        <f t="shared" si="426"/>
        <v>1</v>
      </c>
      <c r="AS691" t="b">
        <f t="shared" si="427"/>
        <v>0</v>
      </c>
      <c r="AT691" t="b">
        <f t="shared" si="428"/>
        <v>0</v>
      </c>
      <c r="AU691" t="b">
        <f t="shared" si="429"/>
        <v>0</v>
      </c>
      <c r="AV691" t="b">
        <f t="shared" si="430"/>
        <v>0</v>
      </c>
      <c r="AW691" t="b">
        <f t="shared" si="431"/>
        <v>0</v>
      </c>
      <c r="AX691" t="b">
        <f t="shared" si="432"/>
        <v>0</v>
      </c>
      <c r="AY691" t="b">
        <f t="shared" si="433"/>
        <v>0</v>
      </c>
      <c r="AZ691" t="b">
        <f t="shared" si="434"/>
        <v>0</v>
      </c>
      <c r="BA691" t="b">
        <f t="shared" si="435"/>
        <v>0</v>
      </c>
      <c r="BB691" t="b">
        <f t="shared" si="436"/>
        <v>0</v>
      </c>
      <c r="BC691" t="b">
        <f t="shared" si="437"/>
        <v>0</v>
      </c>
      <c r="BD691" t="b">
        <f t="shared" si="438"/>
        <v>0</v>
      </c>
    </row>
    <row r="692" spans="1:56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0"/>
        <v>12.34</v>
      </c>
      <c r="P692" s="8">
        <f t="shared" si="439"/>
        <v>72.588235294117652</v>
      </c>
      <c r="Q692" t="s">
        <v>8324</v>
      </c>
      <c r="R692" t="s">
        <v>8326</v>
      </c>
      <c r="S692" s="12">
        <f t="shared" si="401"/>
        <v>42579.634733796294</v>
      </c>
      <c r="T692" s="12">
        <f t="shared" si="402"/>
        <v>42622.25</v>
      </c>
      <c r="U692" t="b">
        <f t="shared" si="403"/>
        <v>0</v>
      </c>
      <c r="V692" t="b">
        <f t="shared" si="404"/>
        <v>0</v>
      </c>
      <c r="W692" t="b">
        <f t="shared" si="405"/>
        <v>0</v>
      </c>
      <c r="X692" t="b">
        <f t="shared" si="406"/>
        <v>0</v>
      </c>
      <c r="Y692" t="b">
        <f t="shared" si="407"/>
        <v>0</v>
      </c>
      <c r="Z692" t="b">
        <f t="shared" si="408"/>
        <v>0</v>
      </c>
      <c r="AA692" t="b">
        <f t="shared" si="409"/>
        <v>0</v>
      </c>
      <c r="AB692" t="b">
        <f t="shared" si="410"/>
        <v>0</v>
      </c>
      <c r="AC692" t="b">
        <f t="shared" si="411"/>
        <v>0</v>
      </c>
      <c r="AD692" t="b">
        <f t="shared" si="412"/>
        <v>0</v>
      </c>
      <c r="AE692" t="b">
        <f t="shared" si="413"/>
        <v>0</v>
      </c>
      <c r="AF692" t="b">
        <f t="shared" si="414"/>
        <v>0</v>
      </c>
      <c r="AG692" t="b">
        <f t="shared" si="415"/>
        <v>0</v>
      </c>
      <c r="AH692" t="b">
        <f t="shared" si="416"/>
        <v>0</v>
      </c>
      <c r="AI692" t="b">
        <f t="shared" si="417"/>
        <v>0</v>
      </c>
      <c r="AJ692" t="b">
        <f t="shared" si="418"/>
        <v>0</v>
      </c>
      <c r="AK692" t="b">
        <f t="shared" si="419"/>
        <v>0</v>
      </c>
      <c r="AL692" t="b">
        <f t="shared" si="420"/>
        <v>1</v>
      </c>
      <c r="AM692" t="b">
        <f t="shared" si="421"/>
        <v>0</v>
      </c>
      <c r="AN692" t="b">
        <f t="shared" si="422"/>
        <v>0</v>
      </c>
      <c r="AO692" t="b">
        <f t="shared" si="423"/>
        <v>0</v>
      </c>
      <c r="AP692" t="b">
        <f t="shared" si="424"/>
        <v>0</v>
      </c>
      <c r="AQ692" t="b">
        <f t="shared" si="425"/>
        <v>0</v>
      </c>
      <c r="AR692" t="b">
        <f t="shared" si="426"/>
        <v>0</v>
      </c>
      <c r="AS692" t="b">
        <f t="shared" si="427"/>
        <v>0</v>
      </c>
      <c r="AT692" t="b">
        <f t="shared" si="428"/>
        <v>0</v>
      </c>
      <c r="AU692" t="b">
        <f t="shared" si="429"/>
        <v>0</v>
      </c>
      <c r="AV692" t="b">
        <f t="shared" si="430"/>
        <v>0</v>
      </c>
      <c r="AW692" t="b">
        <f t="shared" si="431"/>
        <v>0</v>
      </c>
      <c r="AX692" t="b">
        <f t="shared" si="432"/>
        <v>0</v>
      </c>
      <c r="AY692" t="b">
        <f t="shared" si="433"/>
        <v>0</v>
      </c>
      <c r="AZ692" t="b">
        <f t="shared" si="434"/>
        <v>0</v>
      </c>
      <c r="BA692" t="b">
        <f t="shared" si="435"/>
        <v>0</v>
      </c>
      <c r="BB692" t="b">
        <f t="shared" si="436"/>
        <v>0</v>
      </c>
      <c r="BC692" t="b">
        <f t="shared" si="437"/>
        <v>0</v>
      </c>
      <c r="BD692" t="b">
        <f t="shared" si="438"/>
        <v>0</v>
      </c>
    </row>
    <row r="693" spans="1:56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0"/>
        <v>0.52</v>
      </c>
      <c r="P693" s="8">
        <f t="shared" si="439"/>
        <v>26</v>
      </c>
      <c r="Q693" t="s">
        <v>8324</v>
      </c>
      <c r="R693" t="s">
        <v>8326</v>
      </c>
      <c r="S693" s="12">
        <f t="shared" si="401"/>
        <v>42158.028310185182</v>
      </c>
      <c r="T693" s="12">
        <f t="shared" si="402"/>
        <v>42186.028310185182</v>
      </c>
      <c r="U693" t="b">
        <f t="shared" si="403"/>
        <v>0</v>
      </c>
      <c r="V693" t="b">
        <f t="shared" si="404"/>
        <v>0</v>
      </c>
      <c r="W693" t="b">
        <f t="shared" si="405"/>
        <v>0</v>
      </c>
      <c r="X693" t="b">
        <f t="shared" si="406"/>
        <v>0</v>
      </c>
      <c r="Y693" t="b">
        <f t="shared" si="407"/>
        <v>0</v>
      </c>
      <c r="Z693" t="b">
        <f t="shared" si="408"/>
        <v>0</v>
      </c>
      <c r="AA693" t="b">
        <f t="shared" si="409"/>
        <v>0</v>
      </c>
      <c r="AB693" t="b">
        <f t="shared" si="410"/>
        <v>0</v>
      </c>
      <c r="AC693" t="b">
        <f t="shared" si="411"/>
        <v>0</v>
      </c>
      <c r="AD693" t="b">
        <f t="shared" si="412"/>
        <v>0</v>
      </c>
      <c r="AE693" t="b">
        <f t="shared" si="413"/>
        <v>0</v>
      </c>
      <c r="AF693" t="b">
        <f t="shared" si="414"/>
        <v>0</v>
      </c>
      <c r="AG693" t="b">
        <f t="shared" si="415"/>
        <v>0</v>
      </c>
      <c r="AH693" t="b">
        <f t="shared" si="416"/>
        <v>0</v>
      </c>
      <c r="AI693" t="b">
        <f t="shared" si="417"/>
        <v>0</v>
      </c>
      <c r="AJ693" t="b">
        <f t="shared" si="418"/>
        <v>0</v>
      </c>
      <c r="AK693" t="b">
        <f t="shared" si="419"/>
        <v>0</v>
      </c>
      <c r="AL693" t="b">
        <f t="shared" si="420"/>
        <v>0</v>
      </c>
      <c r="AM693" t="b">
        <f t="shared" si="421"/>
        <v>0</v>
      </c>
      <c r="AN693" t="b">
        <f t="shared" si="422"/>
        <v>0</v>
      </c>
      <c r="AO693" t="b">
        <f t="shared" si="423"/>
        <v>0</v>
      </c>
      <c r="AP693" t="b">
        <f t="shared" si="424"/>
        <v>0</v>
      </c>
      <c r="AQ693" t="b">
        <f t="shared" si="425"/>
        <v>0</v>
      </c>
      <c r="AR693" t="b">
        <f t="shared" si="426"/>
        <v>1</v>
      </c>
      <c r="AS693" t="b">
        <f t="shared" si="427"/>
        <v>0</v>
      </c>
      <c r="AT693" t="b">
        <f t="shared" si="428"/>
        <v>0</v>
      </c>
      <c r="AU693" t="b">
        <f t="shared" si="429"/>
        <v>0</v>
      </c>
      <c r="AV693" t="b">
        <f t="shared" si="430"/>
        <v>0</v>
      </c>
      <c r="AW693" t="b">
        <f t="shared" si="431"/>
        <v>0</v>
      </c>
      <c r="AX693" t="b">
        <f t="shared" si="432"/>
        <v>0</v>
      </c>
      <c r="AY693" t="b">
        <f t="shared" si="433"/>
        <v>0</v>
      </c>
      <c r="AZ693" t="b">
        <f t="shared" si="434"/>
        <v>0</v>
      </c>
      <c r="BA693" t="b">
        <f t="shared" si="435"/>
        <v>0</v>
      </c>
      <c r="BB693" t="b">
        <f t="shared" si="436"/>
        <v>0</v>
      </c>
      <c r="BC693" t="b">
        <f t="shared" si="437"/>
        <v>0</v>
      </c>
      <c r="BD693" t="b">
        <f t="shared" si="438"/>
        <v>0</v>
      </c>
    </row>
    <row r="694" spans="1:56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0"/>
        <v>6.5299999999999994</v>
      </c>
      <c r="P694" s="8">
        <f t="shared" si="439"/>
        <v>6.4975124378109452</v>
      </c>
      <c r="Q694" t="s">
        <v>8324</v>
      </c>
      <c r="R694" t="s">
        <v>8326</v>
      </c>
      <c r="S694" s="12">
        <f t="shared" si="401"/>
        <v>42696.37572916667</v>
      </c>
      <c r="T694" s="12">
        <f t="shared" si="402"/>
        <v>42726.37572916667</v>
      </c>
      <c r="U694" t="b">
        <f t="shared" si="403"/>
        <v>0</v>
      </c>
      <c r="V694" t="b">
        <f t="shared" si="404"/>
        <v>0</v>
      </c>
      <c r="W694" t="b">
        <f t="shared" si="405"/>
        <v>0</v>
      </c>
      <c r="X694" t="b">
        <f t="shared" si="406"/>
        <v>0</v>
      </c>
      <c r="Y694" t="b">
        <f t="shared" si="407"/>
        <v>0</v>
      </c>
      <c r="Z694" t="b">
        <f t="shared" si="408"/>
        <v>0</v>
      </c>
      <c r="AA694" t="b">
        <f t="shared" si="409"/>
        <v>0</v>
      </c>
      <c r="AB694" t="b">
        <f t="shared" si="410"/>
        <v>0</v>
      </c>
      <c r="AC694" t="b">
        <f t="shared" si="411"/>
        <v>0</v>
      </c>
      <c r="AD694" t="b">
        <f t="shared" si="412"/>
        <v>0</v>
      </c>
      <c r="AE694" t="b">
        <f t="shared" si="413"/>
        <v>0</v>
      </c>
      <c r="AF694" t="b">
        <f t="shared" si="414"/>
        <v>0</v>
      </c>
      <c r="AG694" t="b">
        <f t="shared" si="415"/>
        <v>0</v>
      </c>
      <c r="AH694" t="b">
        <f t="shared" si="416"/>
        <v>0</v>
      </c>
      <c r="AI694" t="b">
        <f t="shared" si="417"/>
        <v>0</v>
      </c>
      <c r="AJ694" t="b">
        <f t="shared" si="418"/>
        <v>0</v>
      </c>
      <c r="AK694" t="b">
        <f t="shared" si="419"/>
        <v>0</v>
      </c>
      <c r="AL694" t="b">
        <f t="shared" si="420"/>
        <v>1</v>
      </c>
      <c r="AM694" t="b">
        <f t="shared" si="421"/>
        <v>0</v>
      </c>
      <c r="AN694" t="b">
        <f t="shared" si="422"/>
        <v>0</v>
      </c>
      <c r="AO694" t="b">
        <f t="shared" si="423"/>
        <v>0</v>
      </c>
      <c r="AP694" t="b">
        <f t="shared" si="424"/>
        <v>0</v>
      </c>
      <c r="AQ694" t="b">
        <f t="shared" si="425"/>
        <v>0</v>
      </c>
      <c r="AR694" t="b">
        <f t="shared" si="426"/>
        <v>0</v>
      </c>
      <c r="AS694" t="b">
        <f t="shared" si="427"/>
        <v>0</v>
      </c>
      <c r="AT694" t="b">
        <f t="shared" si="428"/>
        <v>0</v>
      </c>
      <c r="AU694" t="b">
        <f t="shared" si="429"/>
        <v>0</v>
      </c>
      <c r="AV694" t="b">
        <f t="shared" si="430"/>
        <v>0</v>
      </c>
      <c r="AW694" t="b">
        <f t="shared" si="431"/>
        <v>0</v>
      </c>
      <c r="AX694" t="b">
        <f t="shared" si="432"/>
        <v>0</v>
      </c>
      <c r="AY694" t="b">
        <f t="shared" si="433"/>
        <v>0</v>
      </c>
      <c r="AZ694" t="b">
        <f t="shared" si="434"/>
        <v>0</v>
      </c>
      <c r="BA694" t="b">
        <f t="shared" si="435"/>
        <v>0</v>
      </c>
      <c r="BB694" t="b">
        <f t="shared" si="436"/>
        <v>0</v>
      </c>
      <c r="BC694" t="b">
        <f t="shared" si="437"/>
        <v>0</v>
      </c>
      <c r="BD694" t="b">
        <f t="shared" si="438"/>
        <v>0</v>
      </c>
    </row>
    <row r="695" spans="1:56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0"/>
        <v>35.338000000000001</v>
      </c>
      <c r="P695" s="8">
        <f t="shared" si="439"/>
        <v>119.38513513513513</v>
      </c>
      <c r="Q695" t="s">
        <v>8324</v>
      </c>
      <c r="R695" t="s">
        <v>8326</v>
      </c>
      <c r="S695" s="12">
        <f t="shared" si="401"/>
        <v>42094.808182870373</v>
      </c>
      <c r="T695" s="12">
        <f t="shared" si="402"/>
        <v>42124.808182870373</v>
      </c>
      <c r="U695" t="b">
        <f t="shared" si="403"/>
        <v>0</v>
      </c>
      <c r="V695" t="b">
        <f t="shared" si="404"/>
        <v>0</v>
      </c>
      <c r="W695" t="b">
        <f t="shared" si="405"/>
        <v>0</v>
      </c>
      <c r="X695" t="b">
        <f t="shared" si="406"/>
        <v>0</v>
      </c>
      <c r="Y695" t="b">
        <f t="shared" si="407"/>
        <v>0</v>
      </c>
      <c r="Z695" t="b">
        <f t="shared" si="408"/>
        <v>0</v>
      </c>
      <c r="AA695" t="b">
        <f t="shared" si="409"/>
        <v>0</v>
      </c>
      <c r="AB695" t="b">
        <f t="shared" si="410"/>
        <v>0</v>
      </c>
      <c r="AC695" t="b">
        <f t="shared" si="411"/>
        <v>0</v>
      </c>
      <c r="AD695" t="b">
        <f t="shared" si="412"/>
        <v>0</v>
      </c>
      <c r="AE695" t="b">
        <f t="shared" si="413"/>
        <v>0</v>
      </c>
      <c r="AF695" t="b">
        <f t="shared" si="414"/>
        <v>0</v>
      </c>
      <c r="AG695" t="b">
        <f t="shared" si="415"/>
        <v>0</v>
      </c>
      <c r="AH695" t="b">
        <f t="shared" si="416"/>
        <v>0</v>
      </c>
      <c r="AI695" t="b">
        <f t="shared" si="417"/>
        <v>0</v>
      </c>
      <c r="AJ695" t="b">
        <f t="shared" si="418"/>
        <v>0</v>
      </c>
      <c r="AK695" t="b">
        <f t="shared" si="419"/>
        <v>0</v>
      </c>
      <c r="AL695" t="b">
        <f t="shared" si="420"/>
        <v>0</v>
      </c>
      <c r="AM695" t="b">
        <f t="shared" si="421"/>
        <v>0</v>
      </c>
      <c r="AN695" t="b">
        <f t="shared" si="422"/>
        <v>0</v>
      </c>
      <c r="AO695" t="b">
        <f t="shared" si="423"/>
        <v>0</v>
      </c>
      <c r="AP695" t="b">
        <f t="shared" si="424"/>
        <v>0</v>
      </c>
      <c r="AQ695" t="b">
        <f t="shared" si="425"/>
        <v>0</v>
      </c>
      <c r="AR695" t="b">
        <f t="shared" si="426"/>
        <v>1</v>
      </c>
      <c r="AS695" t="b">
        <f t="shared" si="427"/>
        <v>0</v>
      </c>
      <c r="AT695" t="b">
        <f t="shared" si="428"/>
        <v>0</v>
      </c>
      <c r="AU695" t="b">
        <f t="shared" si="429"/>
        <v>0</v>
      </c>
      <c r="AV695" t="b">
        <f t="shared" si="430"/>
        <v>0</v>
      </c>
      <c r="AW695" t="b">
        <f t="shared" si="431"/>
        <v>0</v>
      </c>
      <c r="AX695" t="b">
        <f t="shared" si="432"/>
        <v>0</v>
      </c>
      <c r="AY695" t="b">
        <f t="shared" si="433"/>
        <v>0</v>
      </c>
      <c r="AZ695" t="b">
        <f t="shared" si="434"/>
        <v>0</v>
      </c>
      <c r="BA695" t="b">
        <f t="shared" si="435"/>
        <v>0</v>
      </c>
      <c r="BB695" t="b">
        <f t="shared" si="436"/>
        <v>0</v>
      </c>
      <c r="BC695" t="b">
        <f t="shared" si="437"/>
        <v>0</v>
      </c>
      <c r="BD695" t="b">
        <f t="shared" si="438"/>
        <v>0</v>
      </c>
    </row>
    <row r="696" spans="1:56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0"/>
        <v>0.39333333333333331</v>
      </c>
      <c r="P696" s="8">
        <f t="shared" si="439"/>
        <v>84.285714285714292</v>
      </c>
      <c r="Q696" t="s">
        <v>8324</v>
      </c>
      <c r="R696" t="s">
        <v>8326</v>
      </c>
      <c r="S696" s="12">
        <f t="shared" si="401"/>
        <v>42737.663877314815</v>
      </c>
      <c r="T696" s="12">
        <f t="shared" si="402"/>
        <v>42767.663877314815</v>
      </c>
      <c r="U696" t="b">
        <f t="shared" si="403"/>
        <v>0</v>
      </c>
      <c r="V696" t="b">
        <f t="shared" si="404"/>
        <v>0</v>
      </c>
      <c r="W696" t="b">
        <f t="shared" si="405"/>
        <v>0</v>
      </c>
      <c r="X696" t="b">
        <f t="shared" si="406"/>
        <v>0</v>
      </c>
      <c r="Y696" t="b">
        <f t="shared" si="407"/>
        <v>0</v>
      </c>
      <c r="Z696" t="b">
        <f t="shared" si="408"/>
        <v>0</v>
      </c>
      <c r="AA696" t="b">
        <f t="shared" si="409"/>
        <v>0</v>
      </c>
      <c r="AB696" t="b">
        <f t="shared" si="410"/>
        <v>0</v>
      </c>
      <c r="AC696" t="b">
        <f t="shared" si="411"/>
        <v>0</v>
      </c>
      <c r="AD696" t="b">
        <f t="shared" si="412"/>
        <v>0</v>
      </c>
      <c r="AE696" t="b">
        <f t="shared" si="413"/>
        <v>0</v>
      </c>
      <c r="AF696" t="b">
        <f t="shared" si="414"/>
        <v>0</v>
      </c>
      <c r="AG696" t="b">
        <f t="shared" si="415"/>
        <v>0</v>
      </c>
      <c r="AH696" t="b">
        <f t="shared" si="416"/>
        <v>0</v>
      </c>
      <c r="AI696" t="b">
        <f t="shared" si="417"/>
        <v>0</v>
      </c>
      <c r="AJ696" t="b">
        <f t="shared" si="418"/>
        <v>0</v>
      </c>
      <c r="AK696" t="b">
        <f t="shared" si="419"/>
        <v>0</v>
      </c>
      <c r="AL696" t="b">
        <f t="shared" si="420"/>
        <v>0</v>
      </c>
      <c r="AM696" t="b">
        <f t="shared" si="421"/>
        <v>0</v>
      </c>
      <c r="AN696" t="b">
        <f t="shared" si="422"/>
        <v>0</v>
      </c>
      <c r="AO696" t="b">
        <f t="shared" si="423"/>
        <v>0</v>
      </c>
      <c r="AP696" t="b">
        <f t="shared" si="424"/>
        <v>0</v>
      </c>
      <c r="AQ696" t="b">
        <f t="shared" si="425"/>
        <v>0</v>
      </c>
      <c r="AR696" t="b">
        <f t="shared" si="426"/>
        <v>1</v>
      </c>
      <c r="AS696" t="b">
        <f t="shared" si="427"/>
        <v>0</v>
      </c>
      <c r="AT696" t="b">
        <f t="shared" si="428"/>
        <v>0</v>
      </c>
      <c r="AU696" t="b">
        <f t="shared" si="429"/>
        <v>0</v>
      </c>
      <c r="AV696" t="b">
        <f t="shared" si="430"/>
        <v>0</v>
      </c>
      <c r="AW696" t="b">
        <f t="shared" si="431"/>
        <v>0</v>
      </c>
      <c r="AX696" t="b">
        <f t="shared" si="432"/>
        <v>0</v>
      </c>
      <c r="AY696" t="b">
        <f t="shared" si="433"/>
        <v>0</v>
      </c>
      <c r="AZ696" t="b">
        <f t="shared" si="434"/>
        <v>0</v>
      </c>
      <c r="BA696" t="b">
        <f t="shared" si="435"/>
        <v>0</v>
      </c>
      <c r="BB696" t="b">
        <f t="shared" si="436"/>
        <v>0</v>
      </c>
      <c r="BC696" t="b">
        <f t="shared" si="437"/>
        <v>0</v>
      </c>
      <c r="BD696" t="b">
        <f t="shared" si="438"/>
        <v>0</v>
      </c>
    </row>
    <row r="697" spans="1:56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0"/>
        <v>1.06</v>
      </c>
      <c r="P697" s="8">
        <f t="shared" si="439"/>
        <v>90.857142857142861</v>
      </c>
      <c r="Q697" t="s">
        <v>8324</v>
      </c>
      <c r="R697" t="s">
        <v>8326</v>
      </c>
      <c r="S697" s="12">
        <f t="shared" si="401"/>
        <v>41913.521064814813</v>
      </c>
      <c r="T697" s="12">
        <f t="shared" si="402"/>
        <v>41943.521064814813</v>
      </c>
      <c r="U697" t="b">
        <f t="shared" si="403"/>
        <v>0</v>
      </c>
      <c r="V697" t="b">
        <f t="shared" si="404"/>
        <v>0</v>
      </c>
      <c r="W697" t="b">
        <f t="shared" si="405"/>
        <v>0</v>
      </c>
      <c r="X697" t="b">
        <f t="shared" si="406"/>
        <v>0</v>
      </c>
      <c r="Y697" t="b">
        <f t="shared" si="407"/>
        <v>0</v>
      </c>
      <c r="Z697" t="b">
        <f t="shared" si="408"/>
        <v>0</v>
      </c>
      <c r="AA697" t="b">
        <f t="shared" si="409"/>
        <v>0</v>
      </c>
      <c r="AB697" t="b">
        <f t="shared" si="410"/>
        <v>0</v>
      </c>
      <c r="AC697" t="b">
        <f t="shared" si="411"/>
        <v>0</v>
      </c>
      <c r="AD697" t="b">
        <f t="shared" si="412"/>
        <v>0</v>
      </c>
      <c r="AE697" t="b">
        <f t="shared" si="413"/>
        <v>0</v>
      </c>
      <c r="AF697" t="b">
        <f t="shared" si="414"/>
        <v>0</v>
      </c>
      <c r="AG697" t="b">
        <f t="shared" si="415"/>
        <v>0</v>
      </c>
      <c r="AH697" t="b">
        <f t="shared" si="416"/>
        <v>0</v>
      </c>
      <c r="AI697" t="b">
        <f t="shared" si="417"/>
        <v>0</v>
      </c>
      <c r="AJ697" t="b">
        <f t="shared" si="418"/>
        <v>0</v>
      </c>
      <c r="AK697" t="b">
        <f t="shared" si="419"/>
        <v>0</v>
      </c>
      <c r="AL697" t="b">
        <f t="shared" si="420"/>
        <v>0</v>
      </c>
      <c r="AM697" t="b">
        <f t="shared" si="421"/>
        <v>0</v>
      </c>
      <c r="AN697" t="b">
        <f t="shared" si="422"/>
        <v>0</v>
      </c>
      <c r="AO697" t="b">
        <f t="shared" si="423"/>
        <v>0</v>
      </c>
      <c r="AP697" t="b">
        <f t="shared" si="424"/>
        <v>0</v>
      </c>
      <c r="AQ697" t="b">
        <f t="shared" si="425"/>
        <v>0</v>
      </c>
      <c r="AR697" t="b">
        <f t="shared" si="426"/>
        <v>1</v>
      </c>
      <c r="AS697" t="b">
        <f t="shared" si="427"/>
        <v>0</v>
      </c>
      <c r="AT697" t="b">
        <f t="shared" si="428"/>
        <v>0</v>
      </c>
      <c r="AU697" t="b">
        <f t="shared" si="429"/>
        <v>0</v>
      </c>
      <c r="AV697" t="b">
        <f t="shared" si="430"/>
        <v>0</v>
      </c>
      <c r="AW697" t="b">
        <f t="shared" si="431"/>
        <v>0</v>
      </c>
      <c r="AX697" t="b">
        <f t="shared" si="432"/>
        <v>0</v>
      </c>
      <c r="AY697" t="b">
        <f t="shared" si="433"/>
        <v>0</v>
      </c>
      <c r="AZ697" t="b">
        <f t="shared" si="434"/>
        <v>0</v>
      </c>
      <c r="BA697" t="b">
        <f t="shared" si="435"/>
        <v>0</v>
      </c>
      <c r="BB697" t="b">
        <f t="shared" si="436"/>
        <v>0</v>
      </c>
      <c r="BC697" t="b">
        <f t="shared" si="437"/>
        <v>0</v>
      </c>
      <c r="BD697" t="b">
        <f t="shared" si="438"/>
        <v>0</v>
      </c>
    </row>
    <row r="698" spans="1:56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0"/>
        <v>5.7142857142857147E-4</v>
      </c>
      <c r="P698" s="8">
        <f t="shared" si="439"/>
        <v>1</v>
      </c>
      <c r="Q698" t="s">
        <v>8324</v>
      </c>
      <c r="R698" t="s">
        <v>8326</v>
      </c>
      <c r="S698" s="12">
        <f t="shared" si="401"/>
        <v>41815.927106481482</v>
      </c>
      <c r="T698" s="12">
        <f t="shared" si="402"/>
        <v>41845.927106481482</v>
      </c>
      <c r="U698" t="b">
        <f t="shared" si="403"/>
        <v>0</v>
      </c>
      <c r="V698" t="b">
        <f t="shared" si="404"/>
        <v>0</v>
      </c>
      <c r="W698" t="b">
        <f t="shared" si="405"/>
        <v>0</v>
      </c>
      <c r="X698" t="b">
        <f t="shared" si="406"/>
        <v>0</v>
      </c>
      <c r="Y698" t="b">
        <f t="shared" si="407"/>
        <v>0</v>
      </c>
      <c r="Z698" t="b">
        <f t="shared" si="408"/>
        <v>0</v>
      </c>
      <c r="AA698" t="b">
        <f t="shared" si="409"/>
        <v>0</v>
      </c>
      <c r="AB698" t="b">
        <f t="shared" si="410"/>
        <v>0</v>
      </c>
      <c r="AC698" t="b">
        <f t="shared" si="411"/>
        <v>0</v>
      </c>
      <c r="AD698" t="b">
        <f t="shared" si="412"/>
        <v>0</v>
      </c>
      <c r="AE698" t="b">
        <f t="shared" si="413"/>
        <v>0</v>
      </c>
      <c r="AF698" t="b">
        <f t="shared" si="414"/>
        <v>0</v>
      </c>
      <c r="AG698" t="b">
        <f t="shared" si="415"/>
        <v>0</v>
      </c>
      <c r="AH698" t="b">
        <f t="shared" si="416"/>
        <v>0</v>
      </c>
      <c r="AI698" t="b">
        <f t="shared" si="417"/>
        <v>0</v>
      </c>
      <c r="AJ698" t="b">
        <f t="shared" si="418"/>
        <v>0</v>
      </c>
      <c r="AK698" t="b">
        <f t="shared" si="419"/>
        <v>0</v>
      </c>
      <c r="AL698" t="b">
        <f t="shared" si="420"/>
        <v>0</v>
      </c>
      <c r="AM698" t="b">
        <f t="shared" si="421"/>
        <v>0</v>
      </c>
      <c r="AN698" t="b">
        <f t="shared" si="422"/>
        <v>0</v>
      </c>
      <c r="AO698" t="b">
        <f t="shared" si="423"/>
        <v>0</v>
      </c>
      <c r="AP698" t="b">
        <f t="shared" si="424"/>
        <v>0</v>
      </c>
      <c r="AQ698" t="b">
        <f t="shared" si="425"/>
        <v>0</v>
      </c>
      <c r="AR698" t="b">
        <f t="shared" si="426"/>
        <v>1</v>
      </c>
      <c r="AS698" t="b">
        <f t="shared" si="427"/>
        <v>0</v>
      </c>
      <c r="AT698" t="b">
        <f t="shared" si="428"/>
        <v>0</v>
      </c>
      <c r="AU698" t="b">
        <f t="shared" si="429"/>
        <v>0</v>
      </c>
      <c r="AV698" t="b">
        <f t="shared" si="430"/>
        <v>0</v>
      </c>
      <c r="AW698" t="b">
        <f t="shared" si="431"/>
        <v>0</v>
      </c>
      <c r="AX698" t="b">
        <f t="shared" si="432"/>
        <v>0</v>
      </c>
      <c r="AY698" t="b">
        <f t="shared" si="433"/>
        <v>0</v>
      </c>
      <c r="AZ698" t="b">
        <f t="shared" si="434"/>
        <v>0</v>
      </c>
      <c r="BA698" t="b">
        <f t="shared" si="435"/>
        <v>0</v>
      </c>
      <c r="BB698" t="b">
        <f t="shared" si="436"/>
        <v>0</v>
      </c>
      <c r="BC698" t="b">
        <f t="shared" si="437"/>
        <v>0</v>
      </c>
      <c r="BD698" t="b">
        <f t="shared" si="438"/>
        <v>0</v>
      </c>
    </row>
    <row r="699" spans="1:56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0"/>
        <v>46.379999999999995</v>
      </c>
      <c r="P699" s="8">
        <f t="shared" si="439"/>
        <v>20.342105263157894</v>
      </c>
      <c r="Q699" t="s">
        <v>8324</v>
      </c>
      <c r="R699" t="s">
        <v>8326</v>
      </c>
      <c r="S699" s="12">
        <f t="shared" si="401"/>
        <v>42388.523020833338</v>
      </c>
      <c r="T699" s="12">
        <f t="shared" si="402"/>
        <v>42403.523020833338</v>
      </c>
      <c r="U699" t="b">
        <f t="shared" si="403"/>
        <v>0</v>
      </c>
      <c r="V699" t="b">
        <f t="shared" si="404"/>
        <v>0</v>
      </c>
      <c r="W699" t="b">
        <f t="shared" si="405"/>
        <v>0</v>
      </c>
      <c r="X699" t="b">
        <f t="shared" si="406"/>
        <v>0</v>
      </c>
      <c r="Y699" t="b">
        <f t="shared" si="407"/>
        <v>0</v>
      </c>
      <c r="Z699" t="b">
        <f t="shared" si="408"/>
        <v>0</v>
      </c>
      <c r="AA699" t="b">
        <f t="shared" si="409"/>
        <v>0</v>
      </c>
      <c r="AB699" t="b">
        <f t="shared" si="410"/>
        <v>0</v>
      </c>
      <c r="AC699" t="b">
        <f t="shared" si="411"/>
        <v>0</v>
      </c>
      <c r="AD699" t="b">
        <f t="shared" si="412"/>
        <v>0</v>
      </c>
      <c r="AE699" t="b">
        <f t="shared" si="413"/>
        <v>0</v>
      </c>
      <c r="AF699" t="b">
        <f t="shared" si="414"/>
        <v>0</v>
      </c>
      <c r="AG699" t="b">
        <f t="shared" si="415"/>
        <v>0</v>
      </c>
      <c r="AH699" t="b">
        <f t="shared" si="416"/>
        <v>0</v>
      </c>
      <c r="AI699" t="b">
        <f t="shared" si="417"/>
        <v>1</v>
      </c>
      <c r="AJ699" t="b">
        <f t="shared" si="418"/>
        <v>0</v>
      </c>
      <c r="AK699" t="b">
        <f t="shared" si="419"/>
        <v>0</v>
      </c>
      <c r="AL699" t="b">
        <f t="shared" si="420"/>
        <v>0</v>
      </c>
      <c r="AM699" t="b">
        <f t="shared" si="421"/>
        <v>0</v>
      </c>
      <c r="AN699" t="b">
        <f t="shared" si="422"/>
        <v>0</v>
      </c>
      <c r="AO699" t="b">
        <f t="shared" si="423"/>
        <v>0</v>
      </c>
      <c r="AP699" t="b">
        <f t="shared" si="424"/>
        <v>0</v>
      </c>
      <c r="AQ699" t="b">
        <f t="shared" si="425"/>
        <v>0</v>
      </c>
      <c r="AR699" t="b">
        <f t="shared" si="426"/>
        <v>0</v>
      </c>
      <c r="AS699" t="b">
        <f t="shared" si="427"/>
        <v>0</v>
      </c>
      <c r="AT699" t="b">
        <f t="shared" si="428"/>
        <v>0</v>
      </c>
      <c r="AU699" t="b">
        <f t="shared" si="429"/>
        <v>0</v>
      </c>
      <c r="AV699" t="b">
        <f t="shared" si="430"/>
        <v>0</v>
      </c>
      <c r="AW699" t="b">
        <f t="shared" si="431"/>
        <v>0</v>
      </c>
      <c r="AX699" t="b">
        <f t="shared" si="432"/>
        <v>0</v>
      </c>
      <c r="AY699" t="b">
        <f t="shared" si="433"/>
        <v>0</v>
      </c>
      <c r="AZ699" t="b">
        <f t="shared" si="434"/>
        <v>0</v>
      </c>
      <c r="BA699" t="b">
        <f t="shared" si="435"/>
        <v>0</v>
      </c>
      <c r="BB699" t="b">
        <f t="shared" si="436"/>
        <v>0</v>
      </c>
      <c r="BC699" t="b">
        <f t="shared" si="437"/>
        <v>0</v>
      </c>
      <c r="BD699" t="b">
        <f t="shared" si="438"/>
        <v>0</v>
      </c>
    </row>
    <row r="700" spans="1:56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0"/>
        <v>15.39</v>
      </c>
      <c r="P700" s="8">
        <f t="shared" si="439"/>
        <v>530.68965517241384</v>
      </c>
      <c r="Q700" t="s">
        <v>8324</v>
      </c>
      <c r="R700" t="s">
        <v>8326</v>
      </c>
      <c r="S700" s="12">
        <f t="shared" si="401"/>
        <v>41866.931076388886</v>
      </c>
      <c r="T700" s="12">
        <f t="shared" si="402"/>
        <v>41900.083333333336</v>
      </c>
      <c r="U700" t="b">
        <f t="shared" si="403"/>
        <v>0</v>
      </c>
      <c r="V700" t="b">
        <f t="shared" si="404"/>
        <v>0</v>
      </c>
      <c r="W700" t="b">
        <f t="shared" si="405"/>
        <v>0</v>
      </c>
      <c r="X700" t="b">
        <f t="shared" si="406"/>
        <v>0</v>
      </c>
      <c r="Y700" t="b">
        <f t="shared" si="407"/>
        <v>0</v>
      </c>
      <c r="Z700" t="b">
        <f t="shared" si="408"/>
        <v>0</v>
      </c>
      <c r="AA700" t="b">
        <f t="shared" si="409"/>
        <v>0</v>
      </c>
      <c r="AB700" t="b">
        <f t="shared" si="410"/>
        <v>0</v>
      </c>
      <c r="AC700" t="b">
        <f t="shared" si="411"/>
        <v>0</v>
      </c>
      <c r="AD700" t="b">
        <f t="shared" si="412"/>
        <v>0</v>
      </c>
      <c r="AE700" t="b">
        <f t="shared" si="413"/>
        <v>0</v>
      </c>
      <c r="AF700" t="b">
        <f t="shared" si="414"/>
        <v>0</v>
      </c>
      <c r="AG700" t="b">
        <f t="shared" si="415"/>
        <v>0</v>
      </c>
      <c r="AH700" t="b">
        <f t="shared" si="416"/>
        <v>0</v>
      </c>
      <c r="AI700" t="b">
        <f t="shared" si="417"/>
        <v>0</v>
      </c>
      <c r="AJ700" t="b">
        <f t="shared" si="418"/>
        <v>0</v>
      </c>
      <c r="AK700" t="b">
        <f t="shared" si="419"/>
        <v>0</v>
      </c>
      <c r="AL700" t="b">
        <f t="shared" si="420"/>
        <v>0</v>
      </c>
      <c r="AM700" t="b">
        <f t="shared" si="421"/>
        <v>0</v>
      </c>
      <c r="AN700" t="b">
        <f t="shared" si="422"/>
        <v>0</v>
      </c>
      <c r="AO700" t="b">
        <f t="shared" si="423"/>
        <v>0</v>
      </c>
      <c r="AP700" t="b">
        <f t="shared" si="424"/>
        <v>0</v>
      </c>
      <c r="AQ700" t="b">
        <f t="shared" si="425"/>
        <v>0</v>
      </c>
      <c r="AR700" t="b">
        <f t="shared" si="426"/>
        <v>1</v>
      </c>
      <c r="AS700" t="b">
        <f t="shared" si="427"/>
        <v>0</v>
      </c>
      <c r="AT700" t="b">
        <f t="shared" si="428"/>
        <v>0</v>
      </c>
      <c r="AU700" t="b">
        <f t="shared" si="429"/>
        <v>0</v>
      </c>
      <c r="AV700" t="b">
        <f t="shared" si="430"/>
        <v>0</v>
      </c>
      <c r="AW700" t="b">
        <f t="shared" si="431"/>
        <v>0</v>
      </c>
      <c r="AX700" t="b">
        <f t="shared" si="432"/>
        <v>0</v>
      </c>
      <c r="AY700" t="b">
        <f t="shared" si="433"/>
        <v>0</v>
      </c>
      <c r="AZ700" t="b">
        <f t="shared" si="434"/>
        <v>0</v>
      </c>
      <c r="BA700" t="b">
        <f t="shared" si="435"/>
        <v>0</v>
      </c>
      <c r="BB700" t="b">
        <f t="shared" si="436"/>
        <v>0</v>
      </c>
      <c r="BC700" t="b">
        <f t="shared" si="437"/>
        <v>0</v>
      </c>
      <c r="BD700" t="b">
        <f t="shared" si="438"/>
        <v>0</v>
      </c>
    </row>
    <row r="701" spans="1:56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0"/>
        <v>82.422107692307705</v>
      </c>
      <c r="P701" s="8">
        <f t="shared" si="439"/>
        <v>120.39184269662923</v>
      </c>
      <c r="Q701" t="s">
        <v>8324</v>
      </c>
      <c r="R701" t="s">
        <v>8326</v>
      </c>
      <c r="S701" s="12">
        <f t="shared" si="401"/>
        <v>41563.485509259262</v>
      </c>
      <c r="T701" s="12">
        <f t="shared" si="402"/>
        <v>41600.666666666664</v>
      </c>
      <c r="U701" t="b">
        <f t="shared" si="403"/>
        <v>0</v>
      </c>
      <c r="V701" t="b">
        <f t="shared" si="404"/>
        <v>0</v>
      </c>
      <c r="W701" t="b">
        <f t="shared" si="405"/>
        <v>0</v>
      </c>
      <c r="X701" t="b">
        <f t="shared" si="406"/>
        <v>0</v>
      </c>
      <c r="Y701" t="b">
        <f t="shared" si="407"/>
        <v>0</v>
      </c>
      <c r="Z701" t="b">
        <f t="shared" si="408"/>
        <v>0</v>
      </c>
      <c r="AA701" t="b">
        <f t="shared" si="409"/>
        <v>0</v>
      </c>
      <c r="AB701" t="b">
        <f t="shared" si="410"/>
        <v>0</v>
      </c>
      <c r="AC701" t="b">
        <f t="shared" si="411"/>
        <v>0</v>
      </c>
      <c r="AD701" t="b">
        <f t="shared" si="412"/>
        <v>0</v>
      </c>
      <c r="AE701" t="b">
        <f t="shared" si="413"/>
        <v>0</v>
      </c>
      <c r="AF701" t="b">
        <f t="shared" si="414"/>
        <v>0</v>
      </c>
      <c r="AG701" t="b">
        <f t="shared" si="415"/>
        <v>0</v>
      </c>
      <c r="AH701" t="b">
        <f t="shared" si="416"/>
        <v>0</v>
      </c>
      <c r="AI701" t="b">
        <f t="shared" si="417"/>
        <v>0</v>
      </c>
      <c r="AJ701" t="b">
        <f t="shared" si="418"/>
        <v>0</v>
      </c>
      <c r="AK701" t="b">
        <f t="shared" si="419"/>
        <v>0</v>
      </c>
      <c r="AL701" t="b">
        <f t="shared" si="420"/>
        <v>0</v>
      </c>
      <c r="AM701" t="b">
        <f t="shared" si="421"/>
        <v>0</v>
      </c>
      <c r="AN701" t="b">
        <f t="shared" si="422"/>
        <v>0</v>
      </c>
      <c r="AO701" t="b">
        <f t="shared" si="423"/>
        <v>0</v>
      </c>
      <c r="AP701" t="b">
        <f t="shared" si="424"/>
        <v>0</v>
      </c>
      <c r="AQ701" t="b">
        <f t="shared" si="425"/>
        <v>0</v>
      </c>
      <c r="AR701" t="b">
        <f t="shared" si="426"/>
        <v>1</v>
      </c>
      <c r="AS701" t="b">
        <f t="shared" si="427"/>
        <v>0</v>
      </c>
      <c r="AT701" t="b">
        <f t="shared" si="428"/>
        <v>0</v>
      </c>
      <c r="AU701" t="b">
        <f t="shared" si="429"/>
        <v>0</v>
      </c>
      <c r="AV701" t="b">
        <f t="shared" si="430"/>
        <v>0</v>
      </c>
      <c r="AW701" t="b">
        <f t="shared" si="431"/>
        <v>0</v>
      </c>
      <c r="AX701" t="b">
        <f t="shared" si="432"/>
        <v>0</v>
      </c>
      <c r="AY701" t="b">
        <f t="shared" si="433"/>
        <v>0</v>
      </c>
      <c r="AZ701" t="b">
        <f t="shared" si="434"/>
        <v>0</v>
      </c>
      <c r="BA701" t="b">
        <f t="shared" si="435"/>
        <v>0</v>
      </c>
      <c r="BB701" t="b">
        <f t="shared" si="436"/>
        <v>0</v>
      </c>
      <c r="BC701" t="b">
        <f t="shared" si="437"/>
        <v>0</v>
      </c>
      <c r="BD701" t="b">
        <f t="shared" si="438"/>
        <v>0</v>
      </c>
    </row>
    <row r="702" spans="1:56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0"/>
        <v>2.6866666666666665</v>
      </c>
      <c r="P702" s="8">
        <f t="shared" si="439"/>
        <v>13</v>
      </c>
      <c r="Q702" t="s">
        <v>8324</v>
      </c>
      <c r="R702" t="s">
        <v>8326</v>
      </c>
      <c r="S702" s="12">
        <f t="shared" si="401"/>
        <v>42715.688437500001</v>
      </c>
      <c r="T702" s="12">
        <f t="shared" si="402"/>
        <v>42745.688437500001</v>
      </c>
      <c r="U702" t="b">
        <f t="shared" si="403"/>
        <v>0</v>
      </c>
      <c r="V702" t="b">
        <f t="shared" si="404"/>
        <v>0</v>
      </c>
      <c r="W702" t="b">
        <f t="shared" si="405"/>
        <v>0</v>
      </c>
      <c r="X702" t="b">
        <f t="shared" si="406"/>
        <v>0</v>
      </c>
      <c r="Y702" t="b">
        <f t="shared" si="407"/>
        <v>0</v>
      </c>
      <c r="Z702" t="b">
        <f t="shared" si="408"/>
        <v>0</v>
      </c>
      <c r="AA702" t="b">
        <f t="shared" si="409"/>
        <v>0</v>
      </c>
      <c r="AB702" t="b">
        <f t="shared" si="410"/>
        <v>0</v>
      </c>
      <c r="AC702" t="b">
        <f t="shared" si="411"/>
        <v>0</v>
      </c>
      <c r="AD702" t="b">
        <f t="shared" si="412"/>
        <v>0</v>
      </c>
      <c r="AE702" t="b">
        <f t="shared" si="413"/>
        <v>0</v>
      </c>
      <c r="AF702" t="b">
        <f t="shared" si="414"/>
        <v>0</v>
      </c>
      <c r="AG702" t="b">
        <f t="shared" si="415"/>
        <v>0</v>
      </c>
      <c r="AH702" t="b">
        <f t="shared" si="416"/>
        <v>0</v>
      </c>
      <c r="AI702" t="b">
        <f t="shared" si="417"/>
        <v>0</v>
      </c>
      <c r="AJ702" t="b">
        <f t="shared" si="418"/>
        <v>0</v>
      </c>
      <c r="AK702" t="b">
        <f t="shared" si="419"/>
        <v>1</v>
      </c>
      <c r="AL702" t="b">
        <f t="shared" si="420"/>
        <v>0</v>
      </c>
      <c r="AM702" t="b">
        <f t="shared" si="421"/>
        <v>0</v>
      </c>
      <c r="AN702" t="b">
        <f t="shared" si="422"/>
        <v>0</v>
      </c>
      <c r="AO702" t="b">
        <f t="shared" si="423"/>
        <v>0</v>
      </c>
      <c r="AP702" t="b">
        <f t="shared" si="424"/>
        <v>0</v>
      </c>
      <c r="AQ702" t="b">
        <f t="shared" si="425"/>
        <v>0</v>
      </c>
      <c r="AR702" t="b">
        <f t="shared" si="426"/>
        <v>0</v>
      </c>
      <c r="AS702" t="b">
        <f t="shared" si="427"/>
        <v>0</v>
      </c>
      <c r="AT702" t="b">
        <f t="shared" si="428"/>
        <v>0</v>
      </c>
      <c r="AU702" t="b">
        <f t="shared" si="429"/>
        <v>0</v>
      </c>
      <c r="AV702" t="b">
        <f t="shared" si="430"/>
        <v>0</v>
      </c>
      <c r="AW702" t="b">
        <f t="shared" si="431"/>
        <v>0</v>
      </c>
      <c r="AX702" t="b">
        <f t="shared" si="432"/>
        <v>0</v>
      </c>
      <c r="AY702" t="b">
        <f t="shared" si="433"/>
        <v>0</v>
      </c>
      <c r="AZ702" t="b">
        <f t="shared" si="434"/>
        <v>0</v>
      </c>
      <c r="BA702" t="b">
        <f t="shared" si="435"/>
        <v>0</v>
      </c>
      <c r="BB702" t="b">
        <f t="shared" si="436"/>
        <v>0</v>
      </c>
      <c r="BC702" t="b">
        <f t="shared" si="437"/>
        <v>0</v>
      </c>
      <c r="BD702" t="b">
        <f t="shared" si="438"/>
        <v>0</v>
      </c>
    </row>
    <row r="703" spans="1:56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0"/>
        <v>26.6</v>
      </c>
      <c r="P703" s="8">
        <f t="shared" si="439"/>
        <v>291.33333333333331</v>
      </c>
      <c r="Q703" t="s">
        <v>8324</v>
      </c>
      <c r="R703" t="s">
        <v>8326</v>
      </c>
      <c r="S703" s="12">
        <f t="shared" si="401"/>
        <v>41813.662962962961</v>
      </c>
      <c r="T703" s="12">
        <f t="shared" si="402"/>
        <v>41843.662962962961</v>
      </c>
      <c r="U703" t="b">
        <f t="shared" si="403"/>
        <v>0</v>
      </c>
      <c r="V703" t="b">
        <f t="shared" si="404"/>
        <v>0</v>
      </c>
      <c r="W703" t="b">
        <f t="shared" si="405"/>
        <v>0</v>
      </c>
      <c r="X703" t="b">
        <f t="shared" si="406"/>
        <v>0</v>
      </c>
      <c r="Y703" t="b">
        <f t="shared" si="407"/>
        <v>0</v>
      </c>
      <c r="Z703" t="b">
        <f t="shared" si="408"/>
        <v>0</v>
      </c>
      <c r="AA703" t="b">
        <f t="shared" si="409"/>
        <v>0</v>
      </c>
      <c r="AB703" t="b">
        <f t="shared" si="410"/>
        <v>0</v>
      </c>
      <c r="AC703" t="b">
        <f t="shared" si="411"/>
        <v>0</v>
      </c>
      <c r="AD703" t="b">
        <f t="shared" si="412"/>
        <v>0</v>
      </c>
      <c r="AE703" t="b">
        <f t="shared" si="413"/>
        <v>0</v>
      </c>
      <c r="AF703" t="b">
        <f t="shared" si="414"/>
        <v>0</v>
      </c>
      <c r="AG703" t="b">
        <f t="shared" si="415"/>
        <v>0</v>
      </c>
      <c r="AH703" t="b">
        <f t="shared" si="416"/>
        <v>0</v>
      </c>
      <c r="AI703" t="b">
        <f t="shared" si="417"/>
        <v>0</v>
      </c>
      <c r="AJ703" t="b">
        <f t="shared" si="418"/>
        <v>0</v>
      </c>
      <c r="AK703" t="b">
        <f t="shared" si="419"/>
        <v>0</v>
      </c>
      <c r="AL703" t="b">
        <f t="shared" si="420"/>
        <v>1</v>
      </c>
      <c r="AM703" t="b">
        <f t="shared" si="421"/>
        <v>0</v>
      </c>
      <c r="AN703" t="b">
        <f t="shared" si="422"/>
        <v>0</v>
      </c>
      <c r="AO703" t="b">
        <f t="shared" si="423"/>
        <v>0</v>
      </c>
      <c r="AP703" t="b">
        <f t="shared" si="424"/>
        <v>0</v>
      </c>
      <c r="AQ703" t="b">
        <f t="shared" si="425"/>
        <v>0</v>
      </c>
      <c r="AR703" t="b">
        <f t="shared" si="426"/>
        <v>0</v>
      </c>
      <c r="AS703" t="b">
        <f t="shared" si="427"/>
        <v>0</v>
      </c>
      <c r="AT703" t="b">
        <f t="shared" si="428"/>
        <v>0</v>
      </c>
      <c r="AU703" t="b">
        <f t="shared" si="429"/>
        <v>0</v>
      </c>
      <c r="AV703" t="b">
        <f t="shared" si="430"/>
        <v>0</v>
      </c>
      <c r="AW703" t="b">
        <f t="shared" si="431"/>
        <v>0</v>
      </c>
      <c r="AX703" t="b">
        <f t="shared" si="432"/>
        <v>0</v>
      </c>
      <c r="AY703" t="b">
        <f t="shared" si="433"/>
        <v>0</v>
      </c>
      <c r="AZ703" t="b">
        <f t="shared" si="434"/>
        <v>0</v>
      </c>
      <c r="BA703" t="b">
        <f t="shared" si="435"/>
        <v>0</v>
      </c>
      <c r="BB703" t="b">
        <f t="shared" si="436"/>
        <v>0</v>
      </c>
      <c r="BC703" t="b">
        <f t="shared" si="437"/>
        <v>0</v>
      </c>
      <c r="BD703" t="b">
        <f t="shared" si="438"/>
        <v>0</v>
      </c>
    </row>
    <row r="704" spans="1:56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0"/>
        <v>30.813400000000001</v>
      </c>
      <c r="P704" s="8">
        <f t="shared" si="439"/>
        <v>124.9191891891892</v>
      </c>
      <c r="Q704" t="s">
        <v>8324</v>
      </c>
      <c r="R704" t="s">
        <v>8326</v>
      </c>
      <c r="S704" s="12">
        <f t="shared" si="401"/>
        <v>42668.726701388892</v>
      </c>
      <c r="T704" s="12">
        <f t="shared" si="402"/>
        <v>42698.768368055549</v>
      </c>
      <c r="U704" t="b">
        <f t="shared" si="403"/>
        <v>0</v>
      </c>
      <c r="V704" t="b">
        <f t="shared" si="404"/>
        <v>0</v>
      </c>
      <c r="W704" t="b">
        <f t="shared" si="405"/>
        <v>0</v>
      </c>
      <c r="X704" t="b">
        <f t="shared" si="406"/>
        <v>0</v>
      </c>
      <c r="Y704" t="b">
        <f t="shared" si="407"/>
        <v>0</v>
      </c>
      <c r="Z704" t="b">
        <f t="shared" si="408"/>
        <v>0</v>
      </c>
      <c r="AA704" t="b">
        <f t="shared" si="409"/>
        <v>0</v>
      </c>
      <c r="AB704" t="b">
        <f t="shared" si="410"/>
        <v>0</v>
      </c>
      <c r="AC704" t="b">
        <f t="shared" si="411"/>
        <v>0</v>
      </c>
      <c r="AD704" t="b">
        <f t="shared" si="412"/>
        <v>0</v>
      </c>
      <c r="AE704" t="b">
        <f t="shared" si="413"/>
        <v>0</v>
      </c>
      <c r="AF704" t="b">
        <f t="shared" si="414"/>
        <v>0</v>
      </c>
      <c r="AG704" t="b">
        <f t="shared" si="415"/>
        <v>0</v>
      </c>
      <c r="AH704" t="b">
        <f t="shared" si="416"/>
        <v>0</v>
      </c>
      <c r="AI704" t="b">
        <f t="shared" si="417"/>
        <v>0</v>
      </c>
      <c r="AJ704" t="b">
        <f t="shared" si="418"/>
        <v>0</v>
      </c>
      <c r="AK704" t="b">
        <f t="shared" si="419"/>
        <v>1</v>
      </c>
      <c r="AL704" t="b">
        <f t="shared" si="420"/>
        <v>0</v>
      </c>
      <c r="AM704" t="b">
        <f t="shared" si="421"/>
        <v>0</v>
      </c>
      <c r="AN704" t="b">
        <f t="shared" si="422"/>
        <v>0</v>
      </c>
      <c r="AO704" t="b">
        <f t="shared" si="423"/>
        <v>0</v>
      </c>
      <c r="AP704" t="b">
        <f t="shared" si="424"/>
        <v>0</v>
      </c>
      <c r="AQ704" t="b">
        <f t="shared" si="425"/>
        <v>0</v>
      </c>
      <c r="AR704" t="b">
        <f t="shared" si="426"/>
        <v>0</v>
      </c>
      <c r="AS704" t="b">
        <f t="shared" si="427"/>
        <v>0</v>
      </c>
      <c r="AT704" t="b">
        <f t="shared" si="428"/>
        <v>0</v>
      </c>
      <c r="AU704" t="b">
        <f t="shared" si="429"/>
        <v>0</v>
      </c>
      <c r="AV704" t="b">
        <f t="shared" si="430"/>
        <v>0</v>
      </c>
      <c r="AW704" t="b">
        <f t="shared" si="431"/>
        <v>0</v>
      </c>
      <c r="AX704" t="b">
        <f t="shared" si="432"/>
        <v>0</v>
      </c>
      <c r="AY704" t="b">
        <f t="shared" si="433"/>
        <v>0</v>
      </c>
      <c r="AZ704" t="b">
        <f t="shared" si="434"/>
        <v>0</v>
      </c>
      <c r="BA704" t="b">
        <f t="shared" si="435"/>
        <v>0</v>
      </c>
      <c r="BB704" t="b">
        <f t="shared" si="436"/>
        <v>0</v>
      </c>
      <c r="BC704" t="b">
        <f t="shared" si="437"/>
        <v>0</v>
      </c>
      <c r="BD704" t="b">
        <f t="shared" si="438"/>
        <v>0</v>
      </c>
    </row>
    <row r="705" spans="1:56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0"/>
        <v>5.58</v>
      </c>
      <c r="P705" s="8">
        <f t="shared" si="439"/>
        <v>119.57142857142857</v>
      </c>
      <c r="Q705" t="s">
        <v>8324</v>
      </c>
      <c r="R705" t="s">
        <v>8326</v>
      </c>
      <c r="S705" s="12">
        <f t="shared" si="401"/>
        <v>42711.950798611113</v>
      </c>
      <c r="T705" s="12">
        <f t="shared" si="402"/>
        <v>42766.98055555555</v>
      </c>
      <c r="U705" t="b">
        <f t="shared" si="403"/>
        <v>0</v>
      </c>
      <c r="V705" t="b">
        <f t="shared" si="404"/>
        <v>0</v>
      </c>
      <c r="W705" t="b">
        <f t="shared" si="405"/>
        <v>0</v>
      </c>
      <c r="X705" t="b">
        <f t="shared" si="406"/>
        <v>0</v>
      </c>
      <c r="Y705" t="b">
        <f t="shared" si="407"/>
        <v>0</v>
      </c>
      <c r="Z705" t="b">
        <f t="shared" si="408"/>
        <v>0</v>
      </c>
      <c r="AA705" t="b">
        <f t="shared" si="409"/>
        <v>0</v>
      </c>
      <c r="AB705" t="b">
        <f t="shared" si="410"/>
        <v>0</v>
      </c>
      <c r="AC705" t="b">
        <f t="shared" si="411"/>
        <v>0</v>
      </c>
      <c r="AD705" t="b">
        <f t="shared" si="412"/>
        <v>0</v>
      </c>
      <c r="AE705" t="b">
        <f t="shared" si="413"/>
        <v>0</v>
      </c>
      <c r="AF705" t="b">
        <f t="shared" si="414"/>
        <v>0</v>
      </c>
      <c r="AG705" t="b">
        <f t="shared" si="415"/>
        <v>0</v>
      </c>
      <c r="AH705" t="b">
        <f t="shared" si="416"/>
        <v>0</v>
      </c>
      <c r="AI705" t="b">
        <f t="shared" si="417"/>
        <v>0</v>
      </c>
      <c r="AJ705" t="b">
        <f t="shared" si="418"/>
        <v>0</v>
      </c>
      <c r="AK705" t="b">
        <f t="shared" si="419"/>
        <v>1</v>
      </c>
      <c r="AL705" t="b">
        <f t="shared" si="420"/>
        <v>0</v>
      </c>
      <c r="AM705" t="b">
        <f t="shared" si="421"/>
        <v>0</v>
      </c>
      <c r="AN705" t="b">
        <f t="shared" si="422"/>
        <v>0</v>
      </c>
      <c r="AO705" t="b">
        <f t="shared" si="423"/>
        <v>0</v>
      </c>
      <c r="AP705" t="b">
        <f t="shared" si="424"/>
        <v>0</v>
      </c>
      <c r="AQ705" t="b">
        <f t="shared" si="425"/>
        <v>0</v>
      </c>
      <c r="AR705" t="b">
        <f t="shared" si="426"/>
        <v>0</v>
      </c>
      <c r="AS705" t="b">
        <f t="shared" si="427"/>
        <v>0</v>
      </c>
      <c r="AT705" t="b">
        <f t="shared" si="428"/>
        <v>0</v>
      </c>
      <c r="AU705" t="b">
        <f t="shared" si="429"/>
        <v>0</v>
      </c>
      <c r="AV705" t="b">
        <f t="shared" si="430"/>
        <v>0</v>
      </c>
      <c r="AW705" t="b">
        <f t="shared" si="431"/>
        <v>0</v>
      </c>
      <c r="AX705" t="b">
        <f t="shared" si="432"/>
        <v>0</v>
      </c>
      <c r="AY705" t="b">
        <f t="shared" si="433"/>
        <v>0</v>
      </c>
      <c r="AZ705" t="b">
        <f t="shared" si="434"/>
        <v>0</v>
      </c>
      <c r="BA705" t="b">
        <f t="shared" si="435"/>
        <v>0</v>
      </c>
      <c r="BB705" t="b">
        <f t="shared" si="436"/>
        <v>0</v>
      </c>
      <c r="BC705" t="b">
        <f t="shared" si="437"/>
        <v>0</v>
      </c>
      <c r="BD705" t="b">
        <f t="shared" si="438"/>
        <v>0</v>
      </c>
    </row>
    <row r="706" spans="1:56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0"/>
        <v>0.87454545454545463</v>
      </c>
      <c r="P706" s="8">
        <f t="shared" si="439"/>
        <v>120.25</v>
      </c>
      <c r="Q706" t="s">
        <v>8324</v>
      </c>
      <c r="R706" t="s">
        <v>8326</v>
      </c>
      <c r="S706" s="12">
        <f t="shared" si="401"/>
        <v>42726.192916666667</v>
      </c>
      <c r="T706" s="12">
        <f t="shared" si="402"/>
        <v>42786.192916666667</v>
      </c>
      <c r="U706" t="b">
        <f t="shared" si="403"/>
        <v>0</v>
      </c>
      <c r="V706" t="b">
        <f t="shared" si="404"/>
        <v>0</v>
      </c>
      <c r="W706" t="b">
        <f t="shared" si="405"/>
        <v>0</v>
      </c>
      <c r="X706" t="b">
        <f t="shared" si="406"/>
        <v>0</v>
      </c>
      <c r="Y706" t="b">
        <f t="shared" si="407"/>
        <v>0</v>
      </c>
      <c r="Z706" t="b">
        <f t="shared" si="408"/>
        <v>0</v>
      </c>
      <c r="AA706" t="b">
        <f t="shared" si="409"/>
        <v>0</v>
      </c>
      <c r="AB706" t="b">
        <f t="shared" si="410"/>
        <v>0</v>
      </c>
      <c r="AC706" t="b">
        <f t="shared" si="411"/>
        <v>0</v>
      </c>
      <c r="AD706" t="b">
        <f t="shared" si="412"/>
        <v>0</v>
      </c>
      <c r="AE706" t="b">
        <f t="shared" si="413"/>
        <v>0</v>
      </c>
      <c r="AF706" t="b">
        <f t="shared" si="414"/>
        <v>0</v>
      </c>
      <c r="AG706" t="b">
        <f t="shared" si="415"/>
        <v>0</v>
      </c>
      <c r="AH706" t="b">
        <f t="shared" si="416"/>
        <v>0</v>
      </c>
      <c r="AI706" t="b">
        <f t="shared" si="417"/>
        <v>0</v>
      </c>
      <c r="AJ706" t="b">
        <f t="shared" si="418"/>
        <v>0</v>
      </c>
      <c r="AK706" t="b">
        <f t="shared" si="419"/>
        <v>0</v>
      </c>
      <c r="AL706" t="b">
        <f t="shared" si="420"/>
        <v>0</v>
      </c>
      <c r="AM706" t="b">
        <f t="shared" si="421"/>
        <v>0</v>
      </c>
      <c r="AN706" t="b">
        <f t="shared" si="422"/>
        <v>0</v>
      </c>
      <c r="AO706" t="b">
        <f t="shared" si="423"/>
        <v>0</v>
      </c>
      <c r="AP706" t="b">
        <f t="shared" si="424"/>
        <v>0</v>
      </c>
      <c r="AQ706" t="b">
        <f t="shared" si="425"/>
        <v>0</v>
      </c>
      <c r="AR706" t="b">
        <f t="shared" si="426"/>
        <v>1</v>
      </c>
      <c r="AS706" t="b">
        <f t="shared" si="427"/>
        <v>0</v>
      </c>
      <c r="AT706" t="b">
        <f t="shared" si="428"/>
        <v>0</v>
      </c>
      <c r="AU706" t="b">
        <f t="shared" si="429"/>
        <v>0</v>
      </c>
      <c r="AV706" t="b">
        <f t="shared" si="430"/>
        <v>0</v>
      </c>
      <c r="AW706" t="b">
        <f t="shared" si="431"/>
        <v>0</v>
      </c>
      <c r="AX706" t="b">
        <f t="shared" si="432"/>
        <v>0</v>
      </c>
      <c r="AY706" t="b">
        <f t="shared" si="433"/>
        <v>0</v>
      </c>
      <c r="AZ706" t="b">
        <f t="shared" si="434"/>
        <v>0</v>
      </c>
      <c r="BA706" t="b">
        <f t="shared" si="435"/>
        <v>0</v>
      </c>
      <c r="BB706" t="b">
        <f t="shared" si="436"/>
        <v>0</v>
      </c>
      <c r="BC706" t="b">
        <f t="shared" si="437"/>
        <v>0</v>
      </c>
      <c r="BD706" t="b">
        <f t="shared" si="438"/>
        <v>0</v>
      </c>
    </row>
    <row r="707" spans="1:56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0">100*(E707/D707)</f>
        <v>0.97699999999999987</v>
      </c>
      <c r="P707" s="8">
        <f t="shared" si="439"/>
        <v>195.4</v>
      </c>
      <c r="Q707" t="s">
        <v>8324</v>
      </c>
      <c r="R707" t="s">
        <v>8326</v>
      </c>
      <c r="S707" s="12">
        <f t="shared" ref="S707:S770" si="441">(((J707/60)/60)/24)+DATE(1970,1,1)</f>
        <v>42726.491643518515</v>
      </c>
      <c r="T707" s="12">
        <f t="shared" ref="T707:T770" si="442">(((I707/60)/60)/24)+DATE(1970,1,1)</f>
        <v>42756.491643518515</v>
      </c>
      <c r="U707" t="b">
        <f t="shared" ref="U707:U770" si="443">IF($D707&lt;1000, IF($F707 = "successful", TRUE))</f>
        <v>0</v>
      </c>
      <c r="V707" t="b">
        <f t="shared" ref="V707:V770" si="444">IF(AND($D707&gt;=1000, $D707&lt;=4999), IF($F707 = "successful", TRUE))</f>
        <v>0</v>
      </c>
      <c r="W707" t="b">
        <f t="shared" ref="W707:W770" si="445">IF(AND($D707&gt;=5000, $D707&lt;=9999), IF($F707 = "successful", TRUE))</f>
        <v>0</v>
      </c>
      <c r="X707" t="b">
        <f t="shared" ref="X707:X770" si="446">IF(AND($D707&gt;=10000, $D707&lt;=14999), IF($F707 = "successful", TRUE))</f>
        <v>0</v>
      </c>
      <c r="Y707" t="b">
        <f t="shared" ref="Y707:Y770" si="447">IF(AND($D707&gt;=15000, $D707&lt;=19999), IF($F707 = "successful", TRUE))</f>
        <v>0</v>
      </c>
      <c r="Z707" t="b">
        <f t="shared" ref="Z707:Z770" si="448">IF(AND($D707&gt;=20000, $D707&lt;=24999), IF($F707 = "successful", TRUE))</f>
        <v>0</v>
      </c>
      <c r="AA707" t="b">
        <f t="shared" ref="AA707:AA770" si="449">IF(AND($D707&gt;=25000, $D707&lt;=29999), IF($F707 = "successful", TRUE))</f>
        <v>0</v>
      </c>
      <c r="AB707" t="b">
        <f t="shared" ref="AB707:AB770" si="450">IF(AND($D707&gt;=30000, $D707&lt;=34999), IF($F707 = "successful", TRUE))</f>
        <v>0</v>
      </c>
      <c r="AC707" t="b">
        <f t="shared" ref="AC707:AC770" si="451">IF(AND($D707&gt;=35000, $D707&lt;=39999), IF($F707 = "successful", TRUE))</f>
        <v>0</v>
      </c>
      <c r="AD707" t="b">
        <f t="shared" ref="AD707:AD770" si="452">IF(AND($D707&gt;=40000, $D707&lt;=44999), IF($F707 = "successful", TRUE))</f>
        <v>0</v>
      </c>
      <c r="AE707" t="b">
        <f t="shared" ref="AE707:AE770" si="453">IF(AND($D707&gt;=45000, $D707&lt;=49999), IF($F707 = "successful", TRUE))</f>
        <v>0</v>
      </c>
      <c r="AF707" t="b">
        <f t="shared" ref="AF707:AF770" si="454">IF($D707&gt;=50000, IF($F707 = "successful", TRUE))</f>
        <v>0</v>
      </c>
      <c r="AG707" t="b">
        <f t="shared" ref="AG707:AG770" si="455">IF($D707&lt;1000, IF($F707 = "failed", TRUE))</f>
        <v>0</v>
      </c>
      <c r="AH707" t="b">
        <f t="shared" ref="AH707:AH770" si="456">IF(AND($D707&gt;=1000, $D707&lt;=4999), IF($F707 = "failed", TRUE))</f>
        <v>0</v>
      </c>
      <c r="AI707" t="b">
        <f t="shared" ref="AI707:AI770" si="457">IF(AND($D707&gt;=5000, $D707&lt;=9999), IF($F707 = "failed", TRUE))</f>
        <v>0</v>
      </c>
      <c r="AJ707" t="b">
        <f t="shared" ref="AJ707:AJ770" si="458">IF(AND($D707&gt;=10000, $D707&lt;=14999), IF($F707 = "failed", TRUE))</f>
        <v>0</v>
      </c>
      <c r="AK707" t="b">
        <f t="shared" ref="AK707:AK770" si="459">IF(AND($D707&gt;=15000, $D707&lt;=19999), IF($F707 = "failed", TRUE))</f>
        <v>0</v>
      </c>
      <c r="AL707" t="b">
        <f t="shared" ref="AL707:AL770" si="460">IF(AND($D707&gt;=20000, $D707&lt;=24999), IF($F707 = "failed", TRUE))</f>
        <v>0</v>
      </c>
      <c r="AM707" t="b">
        <f t="shared" ref="AM707:AM770" si="461">IF(AND($D707&gt;=25000, $D707&lt;=29999), IF($F707 = "failed", TRUE))</f>
        <v>0</v>
      </c>
      <c r="AN707" t="b">
        <f t="shared" ref="AN707:AN770" si="462">IF(AND($D707&gt;=30000, $D707&lt;=34999), IF($F707 = "failed", TRUE))</f>
        <v>0</v>
      </c>
      <c r="AO707" t="b">
        <f t="shared" ref="AO707:AO770" si="463">IF(AND($D707&gt;=35000, $D707&lt;=39999), IF($F707 = "failed", TRUE))</f>
        <v>0</v>
      </c>
      <c r="AP707" t="b">
        <f t="shared" ref="AP707:AP770" si="464">IF(AND($D707&gt;=40000, $D707&lt;=44999), IF($F707 = "failed", TRUE))</f>
        <v>0</v>
      </c>
      <c r="AQ707" t="b">
        <f t="shared" ref="AQ707:AQ770" si="465">IF(AND($D707&gt;=45000, $D707&lt;=49999), IF($F707 = "failed", TRUE))</f>
        <v>0</v>
      </c>
      <c r="AR707" t="b">
        <f t="shared" ref="AR707:AR770" si="466">IF($D707&gt;=50000, IF($F707 = "failed", TRUE))</f>
        <v>1</v>
      </c>
      <c r="AS707" t="b">
        <f t="shared" ref="AS707:AS770" si="467">IF($D707&lt;1000, IF($F707 = "canceled", TRUE))</f>
        <v>0</v>
      </c>
      <c r="AT707" t="b">
        <f t="shared" ref="AT707:AT770" si="468">IF(AND($D707&gt;=1000, $D707&lt;=4999), IF($F707 = "canceled", TRUE))</f>
        <v>0</v>
      </c>
      <c r="AU707" t="b">
        <f t="shared" ref="AU707:AU770" si="469">IF(AND($D707&gt;=5000, $D707&lt;=9999), IF($F707 = "canceled", TRUE))</f>
        <v>0</v>
      </c>
      <c r="AV707" t="b">
        <f t="shared" ref="AV707:AV770" si="470">IF(AND($D707&gt;=10000, $D707&lt;=14999), IF($F707 = "canceled", TRUE))</f>
        <v>0</v>
      </c>
      <c r="AW707" t="b">
        <f t="shared" ref="AW707:AW770" si="471">IF(AND($D707&gt;=15000, $D707&lt;=19999), IF($F707 = "canceled", TRUE))</f>
        <v>0</v>
      </c>
      <c r="AX707" t="b">
        <f t="shared" ref="AX707:AX770" si="472">IF(AND($D707&gt;=20000, $D707&lt;=24999), IF($F707 = "canceled", TRUE))</f>
        <v>0</v>
      </c>
      <c r="AY707" t="b">
        <f t="shared" ref="AY707:AY770" si="473">IF(AND($D707&gt;=25000, $D707&lt;=29999), IF($F707 = "canceled", TRUE))</f>
        <v>0</v>
      </c>
      <c r="AZ707" t="b">
        <f t="shared" ref="AZ707:AZ770" si="474">IF(AND($D707&gt;=30000, $D707&lt;=34999), IF($F707 = "canceled", TRUE))</f>
        <v>0</v>
      </c>
      <c r="BA707" t="b">
        <f t="shared" ref="BA707:BA770" si="475">IF(AND($D707&gt;=35000, $D707&lt;=39999), IF($F707 = "canceled", TRUE))</f>
        <v>0</v>
      </c>
      <c r="BB707" t="b">
        <f t="shared" ref="BB707:BB770" si="476">IF(AND($D707&gt;=40000, $D707&lt;=44999), IF($F707 = "canceled", TRUE))</f>
        <v>0</v>
      </c>
      <c r="BC707" t="b">
        <f t="shared" ref="BC707:BC770" si="477">IF(AND($D707&gt;=45000, $D707&lt;=49999), IF($F707 = "canceled", TRUE))</f>
        <v>0</v>
      </c>
      <c r="BD707" t="b">
        <f t="shared" ref="BD707:BD770" si="478">IF($D707&gt;=50000, IF($F707 = "canceled", TRUE))</f>
        <v>0</v>
      </c>
    </row>
    <row r="708" spans="1:56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0"/>
        <v>0</v>
      </c>
      <c r="P708" s="8" t="e">
        <f t="shared" ref="P708:P771" si="479">E708/L708</f>
        <v>#DIV/0!</v>
      </c>
      <c r="Q708" t="s">
        <v>8324</v>
      </c>
      <c r="R708" t="s">
        <v>8326</v>
      </c>
      <c r="S708" s="12">
        <f t="shared" si="441"/>
        <v>42676.995173611111</v>
      </c>
      <c r="T708" s="12">
        <f t="shared" si="442"/>
        <v>42718.777083333334</v>
      </c>
      <c r="U708" t="b">
        <f t="shared" si="443"/>
        <v>0</v>
      </c>
      <c r="V708" t="b">
        <f t="shared" si="444"/>
        <v>0</v>
      </c>
      <c r="W708" t="b">
        <f t="shared" si="445"/>
        <v>0</v>
      </c>
      <c r="X708" t="b">
        <f t="shared" si="446"/>
        <v>0</v>
      </c>
      <c r="Y708" t="b">
        <f t="shared" si="447"/>
        <v>0</v>
      </c>
      <c r="Z708" t="b">
        <f t="shared" si="448"/>
        <v>0</v>
      </c>
      <c r="AA708" t="b">
        <f t="shared" si="449"/>
        <v>0</v>
      </c>
      <c r="AB708" t="b">
        <f t="shared" si="450"/>
        <v>0</v>
      </c>
      <c r="AC708" t="b">
        <f t="shared" si="451"/>
        <v>0</v>
      </c>
      <c r="AD708" t="b">
        <f t="shared" si="452"/>
        <v>0</v>
      </c>
      <c r="AE708" t="b">
        <f t="shared" si="453"/>
        <v>0</v>
      </c>
      <c r="AF708" t="b">
        <f t="shared" si="454"/>
        <v>0</v>
      </c>
      <c r="AG708" t="b">
        <f t="shared" si="455"/>
        <v>0</v>
      </c>
      <c r="AH708" t="b">
        <f t="shared" si="456"/>
        <v>0</v>
      </c>
      <c r="AI708" t="b">
        <f t="shared" si="457"/>
        <v>0</v>
      </c>
      <c r="AJ708" t="b">
        <f t="shared" si="458"/>
        <v>0</v>
      </c>
      <c r="AK708" t="b">
        <f t="shared" si="459"/>
        <v>0</v>
      </c>
      <c r="AL708" t="b">
        <f t="shared" si="460"/>
        <v>0</v>
      </c>
      <c r="AM708" t="b">
        <f t="shared" si="461"/>
        <v>0</v>
      </c>
      <c r="AN708" t="b">
        <f t="shared" si="462"/>
        <v>0</v>
      </c>
      <c r="AO708" t="b">
        <f t="shared" si="463"/>
        <v>0</v>
      </c>
      <c r="AP708" t="b">
        <f t="shared" si="464"/>
        <v>0</v>
      </c>
      <c r="AQ708" t="b">
        <f t="shared" si="465"/>
        <v>0</v>
      </c>
      <c r="AR708" t="b">
        <f t="shared" si="466"/>
        <v>1</v>
      </c>
      <c r="AS708" t="b">
        <f t="shared" si="467"/>
        <v>0</v>
      </c>
      <c r="AT708" t="b">
        <f t="shared" si="468"/>
        <v>0</v>
      </c>
      <c r="AU708" t="b">
        <f t="shared" si="469"/>
        <v>0</v>
      </c>
      <c r="AV708" t="b">
        <f t="shared" si="470"/>
        <v>0</v>
      </c>
      <c r="AW708" t="b">
        <f t="shared" si="471"/>
        <v>0</v>
      </c>
      <c r="AX708" t="b">
        <f t="shared" si="472"/>
        <v>0</v>
      </c>
      <c r="AY708" t="b">
        <f t="shared" si="473"/>
        <v>0</v>
      </c>
      <c r="AZ708" t="b">
        <f t="shared" si="474"/>
        <v>0</v>
      </c>
      <c r="BA708" t="b">
        <f t="shared" si="475"/>
        <v>0</v>
      </c>
      <c r="BB708" t="b">
        <f t="shared" si="476"/>
        <v>0</v>
      </c>
      <c r="BC708" t="b">
        <f t="shared" si="477"/>
        <v>0</v>
      </c>
      <c r="BD708" t="b">
        <f t="shared" si="478"/>
        <v>0</v>
      </c>
    </row>
    <row r="709" spans="1:56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0"/>
        <v>78.927352941176466</v>
      </c>
      <c r="P709" s="8">
        <f t="shared" si="479"/>
        <v>117.69868421052631</v>
      </c>
      <c r="Q709" t="s">
        <v>8324</v>
      </c>
      <c r="R709" t="s">
        <v>8326</v>
      </c>
      <c r="S709" s="12">
        <f t="shared" si="441"/>
        <v>42696.663506944446</v>
      </c>
      <c r="T709" s="12">
        <f t="shared" si="442"/>
        <v>42736.663506944446</v>
      </c>
      <c r="U709" t="b">
        <f t="shared" si="443"/>
        <v>0</v>
      </c>
      <c r="V709" t="b">
        <f t="shared" si="444"/>
        <v>0</v>
      </c>
      <c r="W709" t="b">
        <f t="shared" si="445"/>
        <v>0</v>
      </c>
      <c r="X709" t="b">
        <f t="shared" si="446"/>
        <v>0</v>
      </c>
      <c r="Y709" t="b">
        <f t="shared" si="447"/>
        <v>0</v>
      </c>
      <c r="Z709" t="b">
        <f t="shared" si="448"/>
        <v>0</v>
      </c>
      <c r="AA709" t="b">
        <f t="shared" si="449"/>
        <v>0</v>
      </c>
      <c r="AB709" t="b">
        <f t="shared" si="450"/>
        <v>0</v>
      </c>
      <c r="AC709" t="b">
        <f t="shared" si="451"/>
        <v>0</v>
      </c>
      <c r="AD709" t="b">
        <f t="shared" si="452"/>
        <v>0</v>
      </c>
      <c r="AE709" t="b">
        <f t="shared" si="453"/>
        <v>0</v>
      </c>
      <c r="AF709" t="b">
        <f t="shared" si="454"/>
        <v>0</v>
      </c>
      <c r="AG709" t="b">
        <f t="shared" si="455"/>
        <v>0</v>
      </c>
      <c r="AH709" t="b">
        <f t="shared" si="456"/>
        <v>0</v>
      </c>
      <c r="AI709" t="b">
        <f t="shared" si="457"/>
        <v>0</v>
      </c>
      <c r="AJ709" t="b">
        <f t="shared" si="458"/>
        <v>0</v>
      </c>
      <c r="AK709" t="b">
        <f t="shared" si="459"/>
        <v>0</v>
      </c>
      <c r="AL709" t="b">
        <f t="shared" si="460"/>
        <v>0</v>
      </c>
      <c r="AM709" t="b">
        <f t="shared" si="461"/>
        <v>0</v>
      </c>
      <c r="AN709" t="b">
        <f t="shared" si="462"/>
        <v>0</v>
      </c>
      <c r="AO709" t="b">
        <f t="shared" si="463"/>
        <v>0</v>
      </c>
      <c r="AP709" t="b">
        <f t="shared" si="464"/>
        <v>0</v>
      </c>
      <c r="AQ709" t="b">
        <f t="shared" si="465"/>
        <v>0</v>
      </c>
      <c r="AR709" t="b">
        <f t="shared" si="466"/>
        <v>1</v>
      </c>
      <c r="AS709" t="b">
        <f t="shared" si="467"/>
        <v>0</v>
      </c>
      <c r="AT709" t="b">
        <f t="shared" si="468"/>
        <v>0</v>
      </c>
      <c r="AU709" t="b">
        <f t="shared" si="469"/>
        <v>0</v>
      </c>
      <c r="AV709" t="b">
        <f t="shared" si="470"/>
        <v>0</v>
      </c>
      <c r="AW709" t="b">
        <f t="shared" si="471"/>
        <v>0</v>
      </c>
      <c r="AX709" t="b">
        <f t="shared" si="472"/>
        <v>0</v>
      </c>
      <c r="AY709" t="b">
        <f t="shared" si="473"/>
        <v>0</v>
      </c>
      <c r="AZ709" t="b">
        <f t="shared" si="474"/>
        <v>0</v>
      </c>
      <c r="BA709" t="b">
        <f t="shared" si="475"/>
        <v>0</v>
      </c>
      <c r="BB709" t="b">
        <f t="shared" si="476"/>
        <v>0</v>
      </c>
      <c r="BC709" t="b">
        <f t="shared" si="477"/>
        <v>0</v>
      </c>
      <c r="BD709" t="b">
        <f t="shared" si="478"/>
        <v>0</v>
      </c>
    </row>
    <row r="710" spans="1:56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0"/>
        <v>22.092500000000001</v>
      </c>
      <c r="P710" s="8">
        <f t="shared" si="479"/>
        <v>23.948509485094849</v>
      </c>
      <c r="Q710" t="s">
        <v>8324</v>
      </c>
      <c r="R710" t="s">
        <v>8326</v>
      </c>
      <c r="S710" s="12">
        <f t="shared" si="441"/>
        <v>41835.581018518518</v>
      </c>
      <c r="T710" s="12">
        <f t="shared" si="442"/>
        <v>41895.581018518518</v>
      </c>
      <c r="U710" t="b">
        <f t="shared" si="443"/>
        <v>0</v>
      </c>
      <c r="V710" t="b">
        <f t="shared" si="444"/>
        <v>0</v>
      </c>
      <c r="W710" t="b">
        <f t="shared" si="445"/>
        <v>0</v>
      </c>
      <c r="X710" t="b">
        <f t="shared" si="446"/>
        <v>0</v>
      </c>
      <c r="Y710" t="b">
        <f t="shared" si="447"/>
        <v>0</v>
      </c>
      <c r="Z710" t="b">
        <f t="shared" si="448"/>
        <v>0</v>
      </c>
      <c r="AA710" t="b">
        <f t="shared" si="449"/>
        <v>0</v>
      </c>
      <c r="AB710" t="b">
        <f t="shared" si="450"/>
        <v>0</v>
      </c>
      <c r="AC710" t="b">
        <f t="shared" si="451"/>
        <v>0</v>
      </c>
      <c r="AD710" t="b">
        <f t="shared" si="452"/>
        <v>0</v>
      </c>
      <c r="AE710" t="b">
        <f t="shared" si="453"/>
        <v>0</v>
      </c>
      <c r="AF710" t="b">
        <f t="shared" si="454"/>
        <v>0</v>
      </c>
      <c r="AG710" t="b">
        <f t="shared" si="455"/>
        <v>0</v>
      </c>
      <c r="AH710" t="b">
        <f t="shared" si="456"/>
        <v>0</v>
      </c>
      <c r="AI710" t="b">
        <f t="shared" si="457"/>
        <v>0</v>
      </c>
      <c r="AJ710" t="b">
        <f t="shared" si="458"/>
        <v>0</v>
      </c>
      <c r="AK710" t="b">
        <f t="shared" si="459"/>
        <v>0</v>
      </c>
      <c r="AL710" t="b">
        <f t="shared" si="460"/>
        <v>0</v>
      </c>
      <c r="AM710" t="b">
        <f t="shared" si="461"/>
        <v>0</v>
      </c>
      <c r="AN710" t="b">
        <f t="shared" si="462"/>
        <v>0</v>
      </c>
      <c r="AO710" t="b">
        <f t="shared" si="463"/>
        <v>0</v>
      </c>
      <c r="AP710" t="b">
        <f t="shared" si="464"/>
        <v>1</v>
      </c>
      <c r="AQ710" t="b">
        <f t="shared" si="465"/>
        <v>0</v>
      </c>
      <c r="AR710" t="b">
        <f t="shared" si="466"/>
        <v>0</v>
      </c>
      <c r="AS710" t="b">
        <f t="shared" si="467"/>
        <v>0</v>
      </c>
      <c r="AT710" t="b">
        <f t="shared" si="468"/>
        <v>0</v>
      </c>
      <c r="AU710" t="b">
        <f t="shared" si="469"/>
        <v>0</v>
      </c>
      <c r="AV710" t="b">
        <f t="shared" si="470"/>
        <v>0</v>
      </c>
      <c r="AW710" t="b">
        <f t="shared" si="471"/>
        <v>0</v>
      </c>
      <c r="AX710" t="b">
        <f t="shared" si="472"/>
        <v>0</v>
      </c>
      <c r="AY710" t="b">
        <f t="shared" si="473"/>
        <v>0</v>
      </c>
      <c r="AZ710" t="b">
        <f t="shared" si="474"/>
        <v>0</v>
      </c>
      <c r="BA710" t="b">
        <f t="shared" si="475"/>
        <v>0</v>
      </c>
      <c r="BB710" t="b">
        <f t="shared" si="476"/>
        <v>0</v>
      </c>
      <c r="BC710" t="b">
        <f t="shared" si="477"/>
        <v>0</v>
      </c>
      <c r="BD710" t="b">
        <f t="shared" si="478"/>
        <v>0</v>
      </c>
    </row>
    <row r="711" spans="1:56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0"/>
        <v>0.40666666666666662</v>
      </c>
      <c r="P711" s="8">
        <f t="shared" si="479"/>
        <v>30.5</v>
      </c>
      <c r="Q711" t="s">
        <v>8324</v>
      </c>
      <c r="R711" t="s">
        <v>8326</v>
      </c>
      <c r="S711" s="12">
        <f t="shared" si="441"/>
        <v>41948.041192129633</v>
      </c>
      <c r="T711" s="12">
        <f t="shared" si="442"/>
        <v>41978.041192129633</v>
      </c>
      <c r="U711" t="b">
        <f t="shared" si="443"/>
        <v>0</v>
      </c>
      <c r="V711" t="b">
        <f t="shared" si="444"/>
        <v>0</v>
      </c>
      <c r="W711" t="b">
        <f t="shared" si="445"/>
        <v>0</v>
      </c>
      <c r="X711" t="b">
        <f t="shared" si="446"/>
        <v>0</v>
      </c>
      <c r="Y711" t="b">
        <f t="shared" si="447"/>
        <v>0</v>
      </c>
      <c r="Z711" t="b">
        <f t="shared" si="448"/>
        <v>0</v>
      </c>
      <c r="AA711" t="b">
        <f t="shared" si="449"/>
        <v>0</v>
      </c>
      <c r="AB711" t="b">
        <f t="shared" si="450"/>
        <v>0</v>
      </c>
      <c r="AC711" t="b">
        <f t="shared" si="451"/>
        <v>0</v>
      </c>
      <c r="AD711" t="b">
        <f t="shared" si="452"/>
        <v>0</v>
      </c>
      <c r="AE711" t="b">
        <f t="shared" si="453"/>
        <v>0</v>
      </c>
      <c r="AF711" t="b">
        <f t="shared" si="454"/>
        <v>0</v>
      </c>
      <c r="AG711" t="b">
        <f t="shared" si="455"/>
        <v>0</v>
      </c>
      <c r="AH711" t="b">
        <f t="shared" si="456"/>
        <v>0</v>
      </c>
      <c r="AI711" t="b">
        <f t="shared" si="457"/>
        <v>0</v>
      </c>
      <c r="AJ711" t="b">
        <f t="shared" si="458"/>
        <v>0</v>
      </c>
      <c r="AK711" t="b">
        <f t="shared" si="459"/>
        <v>1</v>
      </c>
      <c r="AL711" t="b">
        <f t="shared" si="460"/>
        <v>0</v>
      </c>
      <c r="AM711" t="b">
        <f t="shared" si="461"/>
        <v>0</v>
      </c>
      <c r="AN711" t="b">
        <f t="shared" si="462"/>
        <v>0</v>
      </c>
      <c r="AO711" t="b">
        <f t="shared" si="463"/>
        <v>0</v>
      </c>
      <c r="AP711" t="b">
        <f t="shared" si="464"/>
        <v>0</v>
      </c>
      <c r="AQ711" t="b">
        <f t="shared" si="465"/>
        <v>0</v>
      </c>
      <c r="AR711" t="b">
        <f t="shared" si="466"/>
        <v>0</v>
      </c>
      <c r="AS711" t="b">
        <f t="shared" si="467"/>
        <v>0</v>
      </c>
      <c r="AT711" t="b">
        <f t="shared" si="468"/>
        <v>0</v>
      </c>
      <c r="AU711" t="b">
        <f t="shared" si="469"/>
        <v>0</v>
      </c>
      <c r="AV711" t="b">
        <f t="shared" si="470"/>
        <v>0</v>
      </c>
      <c r="AW711" t="b">
        <f t="shared" si="471"/>
        <v>0</v>
      </c>
      <c r="AX711" t="b">
        <f t="shared" si="472"/>
        <v>0</v>
      </c>
      <c r="AY711" t="b">
        <f t="shared" si="473"/>
        <v>0</v>
      </c>
      <c r="AZ711" t="b">
        <f t="shared" si="474"/>
        <v>0</v>
      </c>
      <c r="BA711" t="b">
        <f t="shared" si="475"/>
        <v>0</v>
      </c>
      <c r="BB711" t="b">
        <f t="shared" si="476"/>
        <v>0</v>
      </c>
      <c r="BC711" t="b">
        <f t="shared" si="477"/>
        <v>0</v>
      </c>
      <c r="BD711" t="b">
        <f t="shared" si="478"/>
        <v>0</v>
      </c>
    </row>
    <row r="712" spans="1:56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0"/>
        <v>0</v>
      </c>
      <c r="P712" s="8" t="e">
        <f t="shared" si="479"/>
        <v>#DIV/0!</v>
      </c>
      <c r="Q712" t="s">
        <v>8324</v>
      </c>
      <c r="R712" t="s">
        <v>8326</v>
      </c>
      <c r="S712" s="12">
        <f t="shared" si="441"/>
        <v>41837.984976851854</v>
      </c>
      <c r="T712" s="12">
        <f t="shared" si="442"/>
        <v>41871.030555555553</v>
      </c>
      <c r="U712" t="b">
        <f t="shared" si="443"/>
        <v>0</v>
      </c>
      <c r="V712" t="b">
        <f t="shared" si="444"/>
        <v>0</v>
      </c>
      <c r="W712" t="b">
        <f t="shared" si="445"/>
        <v>0</v>
      </c>
      <c r="X712" t="b">
        <f t="shared" si="446"/>
        <v>0</v>
      </c>
      <c r="Y712" t="b">
        <f t="shared" si="447"/>
        <v>0</v>
      </c>
      <c r="Z712" t="b">
        <f t="shared" si="448"/>
        <v>0</v>
      </c>
      <c r="AA712" t="b">
        <f t="shared" si="449"/>
        <v>0</v>
      </c>
      <c r="AB712" t="b">
        <f t="shared" si="450"/>
        <v>0</v>
      </c>
      <c r="AC712" t="b">
        <f t="shared" si="451"/>
        <v>0</v>
      </c>
      <c r="AD712" t="b">
        <f t="shared" si="452"/>
        <v>0</v>
      </c>
      <c r="AE712" t="b">
        <f t="shared" si="453"/>
        <v>0</v>
      </c>
      <c r="AF712" t="b">
        <f t="shared" si="454"/>
        <v>0</v>
      </c>
      <c r="AG712" t="b">
        <f t="shared" si="455"/>
        <v>0</v>
      </c>
      <c r="AH712" t="b">
        <f t="shared" si="456"/>
        <v>1</v>
      </c>
      <c r="AI712" t="b">
        <f t="shared" si="457"/>
        <v>0</v>
      </c>
      <c r="AJ712" t="b">
        <f t="shared" si="458"/>
        <v>0</v>
      </c>
      <c r="AK712" t="b">
        <f t="shared" si="459"/>
        <v>0</v>
      </c>
      <c r="AL712" t="b">
        <f t="shared" si="460"/>
        <v>0</v>
      </c>
      <c r="AM712" t="b">
        <f t="shared" si="461"/>
        <v>0</v>
      </c>
      <c r="AN712" t="b">
        <f t="shared" si="462"/>
        <v>0</v>
      </c>
      <c r="AO712" t="b">
        <f t="shared" si="463"/>
        <v>0</v>
      </c>
      <c r="AP712" t="b">
        <f t="shared" si="464"/>
        <v>0</v>
      </c>
      <c r="AQ712" t="b">
        <f t="shared" si="465"/>
        <v>0</v>
      </c>
      <c r="AR712" t="b">
        <f t="shared" si="466"/>
        <v>0</v>
      </c>
      <c r="AS712" t="b">
        <f t="shared" si="467"/>
        <v>0</v>
      </c>
      <c r="AT712" t="b">
        <f t="shared" si="468"/>
        <v>0</v>
      </c>
      <c r="AU712" t="b">
        <f t="shared" si="469"/>
        <v>0</v>
      </c>
      <c r="AV712" t="b">
        <f t="shared" si="470"/>
        <v>0</v>
      </c>
      <c r="AW712" t="b">
        <f t="shared" si="471"/>
        <v>0</v>
      </c>
      <c r="AX712" t="b">
        <f t="shared" si="472"/>
        <v>0</v>
      </c>
      <c r="AY712" t="b">
        <f t="shared" si="473"/>
        <v>0</v>
      </c>
      <c r="AZ712" t="b">
        <f t="shared" si="474"/>
        <v>0</v>
      </c>
      <c r="BA712" t="b">
        <f t="shared" si="475"/>
        <v>0</v>
      </c>
      <c r="BB712" t="b">
        <f t="shared" si="476"/>
        <v>0</v>
      </c>
      <c r="BC712" t="b">
        <f t="shared" si="477"/>
        <v>0</v>
      </c>
      <c r="BD712" t="b">
        <f t="shared" si="478"/>
        <v>0</v>
      </c>
    </row>
    <row r="713" spans="1:56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0"/>
        <v>33.790999999999997</v>
      </c>
      <c r="P713" s="8">
        <f t="shared" si="479"/>
        <v>99.973372781065095</v>
      </c>
      <c r="Q713" t="s">
        <v>8324</v>
      </c>
      <c r="R713" t="s">
        <v>8326</v>
      </c>
      <c r="S713" s="12">
        <f t="shared" si="441"/>
        <v>42678.459120370375</v>
      </c>
      <c r="T713" s="12">
        <f t="shared" si="442"/>
        <v>42718.500787037032</v>
      </c>
      <c r="U713" t="b">
        <f t="shared" si="443"/>
        <v>0</v>
      </c>
      <c r="V713" t="b">
        <f t="shared" si="444"/>
        <v>0</v>
      </c>
      <c r="W713" t="b">
        <f t="shared" si="445"/>
        <v>0</v>
      </c>
      <c r="X713" t="b">
        <f t="shared" si="446"/>
        <v>0</v>
      </c>
      <c r="Y713" t="b">
        <f t="shared" si="447"/>
        <v>0</v>
      </c>
      <c r="Z713" t="b">
        <f t="shared" si="448"/>
        <v>0</v>
      </c>
      <c r="AA713" t="b">
        <f t="shared" si="449"/>
        <v>0</v>
      </c>
      <c r="AB713" t="b">
        <f t="shared" si="450"/>
        <v>0</v>
      </c>
      <c r="AC713" t="b">
        <f t="shared" si="451"/>
        <v>0</v>
      </c>
      <c r="AD713" t="b">
        <f t="shared" si="452"/>
        <v>0</v>
      </c>
      <c r="AE713" t="b">
        <f t="shared" si="453"/>
        <v>0</v>
      </c>
      <c r="AF713" t="b">
        <f t="shared" si="454"/>
        <v>0</v>
      </c>
      <c r="AG713" t="b">
        <f t="shared" si="455"/>
        <v>0</v>
      </c>
      <c r="AH713" t="b">
        <f t="shared" si="456"/>
        <v>0</v>
      </c>
      <c r="AI713" t="b">
        <f t="shared" si="457"/>
        <v>0</v>
      </c>
      <c r="AJ713" t="b">
        <f t="shared" si="458"/>
        <v>0</v>
      </c>
      <c r="AK713" t="b">
        <f t="shared" si="459"/>
        <v>0</v>
      </c>
      <c r="AL713" t="b">
        <f t="shared" si="460"/>
        <v>0</v>
      </c>
      <c r="AM713" t="b">
        <f t="shared" si="461"/>
        <v>0</v>
      </c>
      <c r="AN713" t="b">
        <f t="shared" si="462"/>
        <v>0</v>
      </c>
      <c r="AO713" t="b">
        <f t="shared" si="463"/>
        <v>0</v>
      </c>
      <c r="AP713" t="b">
        <f t="shared" si="464"/>
        <v>0</v>
      </c>
      <c r="AQ713" t="b">
        <f t="shared" si="465"/>
        <v>0</v>
      </c>
      <c r="AR713" t="b">
        <f t="shared" si="466"/>
        <v>1</v>
      </c>
      <c r="AS713" t="b">
        <f t="shared" si="467"/>
        <v>0</v>
      </c>
      <c r="AT713" t="b">
        <f t="shared" si="468"/>
        <v>0</v>
      </c>
      <c r="AU713" t="b">
        <f t="shared" si="469"/>
        <v>0</v>
      </c>
      <c r="AV713" t="b">
        <f t="shared" si="470"/>
        <v>0</v>
      </c>
      <c r="AW713" t="b">
        <f t="shared" si="471"/>
        <v>0</v>
      </c>
      <c r="AX713" t="b">
        <f t="shared" si="472"/>
        <v>0</v>
      </c>
      <c r="AY713" t="b">
        <f t="shared" si="473"/>
        <v>0</v>
      </c>
      <c r="AZ713" t="b">
        <f t="shared" si="474"/>
        <v>0</v>
      </c>
      <c r="BA713" t="b">
        <f t="shared" si="475"/>
        <v>0</v>
      </c>
      <c r="BB713" t="b">
        <f t="shared" si="476"/>
        <v>0</v>
      </c>
      <c r="BC713" t="b">
        <f t="shared" si="477"/>
        <v>0</v>
      </c>
      <c r="BD713" t="b">
        <f t="shared" si="478"/>
        <v>0</v>
      </c>
    </row>
    <row r="714" spans="1:56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0"/>
        <v>0.21649484536082475</v>
      </c>
      <c r="P714" s="8">
        <f t="shared" si="479"/>
        <v>26.25</v>
      </c>
      <c r="Q714" t="s">
        <v>8324</v>
      </c>
      <c r="R714" t="s">
        <v>8326</v>
      </c>
      <c r="S714" s="12">
        <f t="shared" si="441"/>
        <v>42384.680925925932</v>
      </c>
      <c r="T714" s="12">
        <f t="shared" si="442"/>
        <v>42414.680925925932</v>
      </c>
      <c r="U714" t="b">
        <f t="shared" si="443"/>
        <v>0</v>
      </c>
      <c r="V714" t="b">
        <f t="shared" si="444"/>
        <v>0</v>
      </c>
      <c r="W714" t="b">
        <f t="shared" si="445"/>
        <v>0</v>
      </c>
      <c r="X714" t="b">
        <f t="shared" si="446"/>
        <v>0</v>
      </c>
      <c r="Y714" t="b">
        <f t="shared" si="447"/>
        <v>0</v>
      </c>
      <c r="Z714" t="b">
        <f t="shared" si="448"/>
        <v>0</v>
      </c>
      <c r="AA714" t="b">
        <f t="shared" si="449"/>
        <v>0</v>
      </c>
      <c r="AB714" t="b">
        <f t="shared" si="450"/>
        <v>0</v>
      </c>
      <c r="AC714" t="b">
        <f t="shared" si="451"/>
        <v>0</v>
      </c>
      <c r="AD714" t="b">
        <f t="shared" si="452"/>
        <v>0</v>
      </c>
      <c r="AE714" t="b">
        <f t="shared" si="453"/>
        <v>0</v>
      </c>
      <c r="AF714" t="b">
        <f t="shared" si="454"/>
        <v>0</v>
      </c>
      <c r="AG714" t="b">
        <f t="shared" si="455"/>
        <v>0</v>
      </c>
      <c r="AH714" t="b">
        <f t="shared" si="456"/>
        <v>0</v>
      </c>
      <c r="AI714" t="b">
        <f t="shared" si="457"/>
        <v>0</v>
      </c>
      <c r="AJ714" t="b">
        <f t="shared" si="458"/>
        <v>0</v>
      </c>
      <c r="AK714" t="b">
        <f t="shared" si="459"/>
        <v>0</v>
      </c>
      <c r="AL714" t="b">
        <f t="shared" si="460"/>
        <v>0</v>
      </c>
      <c r="AM714" t="b">
        <f t="shared" si="461"/>
        <v>0</v>
      </c>
      <c r="AN714" t="b">
        <f t="shared" si="462"/>
        <v>0</v>
      </c>
      <c r="AO714" t="b">
        <f t="shared" si="463"/>
        <v>0</v>
      </c>
      <c r="AP714" t="b">
        <f t="shared" si="464"/>
        <v>0</v>
      </c>
      <c r="AQ714" t="b">
        <f t="shared" si="465"/>
        <v>1</v>
      </c>
      <c r="AR714" t="b">
        <f t="shared" si="466"/>
        <v>0</v>
      </c>
      <c r="AS714" t="b">
        <f t="shared" si="467"/>
        <v>0</v>
      </c>
      <c r="AT714" t="b">
        <f t="shared" si="468"/>
        <v>0</v>
      </c>
      <c r="AU714" t="b">
        <f t="shared" si="469"/>
        <v>0</v>
      </c>
      <c r="AV714" t="b">
        <f t="shared" si="470"/>
        <v>0</v>
      </c>
      <c r="AW714" t="b">
        <f t="shared" si="471"/>
        <v>0</v>
      </c>
      <c r="AX714" t="b">
        <f t="shared" si="472"/>
        <v>0</v>
      </c>
      <c r="AY714" t="b">
        <f t="shared" si="473"/>
        <v>0</v>
      </c>
      <c r="AZ714" t="b">
        <f t="shared" si="474"/>
        <v>0</v>
      </c>
      <c r="BA714" t="b">
        <f t="shared" si="475"/>
        <v>0</v>
      </c>
      <c r="BB714" t="b">
        <f t="shared" si="476"/>
        <v>0</v>
      </c>
      <c r="BC714" t="b">
        <f t="shared" si="477"/>
        <v>0</v>
      </c>
      <c r="BD714" t="b">
        <f t="shared" si="478"/>
        <v>0</v>
      </c>
    </row>
    <row r="715" spans="1:56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0"/>
        <v>0.79600000000000004</v>
      </c>
      <c r="P715" s="8">
        <f t="shared" si="479"/>
        <v>199</v>
      </c>
      <c r="Q715" t="s">
        <v>8324</v>
      </c>
      <c r="R715" t="s">
        <v>8326</v>
      </c>
      <c r="S715" s="12">
        <f t="shared" si="441"/>
        <v>42496.529305555552</v>
      </c>
      <c r="T715" s="12">
        <f t="shared" si="442"/>
        <v>42526.529305555552</v>
      </c>
      <c r="U715" t="b">
        <f t="shared" si="443"/>
        <v>0</v>
      </c>
      <c r="V715" t="b">
        <f t="shared" si="444"/>
        <v>0</v>
      </c>
      <c r="W715" t="b">
        <f t="shared" si="445"/>
        <v>0</v>
      </c>
      <c r="X715" t="b">
        <f t="shared" si="446"/>
        <v>0</v>
      </c>
      <c r="Y715" t="b">
        <f t="shared" si="447"/>
        <v>0</v>
      </c>
      <c r="Z715" t="b">
        <f t="shared" si="448"/>
        <v>0</v>
      </c>
      <c r="AA715" t="b">
        <f t="shared" si="449"/>
        <v>0</v>
      </c>
      <c r="AB715" t="b">
        <f t="shared" si="450"/>
        <v>0</v>
      </c>
      <c r="AC715" t="b">
        <f t="shared" si="451"/>
        <v>0</v>
      </c>
      <c r="AD715" t="b">
        <f t="shared" si="452"/>
        <v>0</v>
      </c>
      <c r="AE715" t="b">
        <f t="shared" si="453"/>
        <v>0</v>
      </c>
      <c r="AF715" t="b">
        <f t="shared" si="454"/>
        <v>0</v>
      </c>
      <c r="AG715" t="b">
        <f t="shared" si="455"/>
        <v>0</v>
      </c>
      <c r="AH715" t="b">
        <f t="shared" si="456"/>
        <v>0</v>
      </c>
      <c r="AI715" t="b">
        <f t="shared" si="457"/>
        <v>0</v>
      </c>
      <c r="AJ715" t="b">
        <f t="shared" si="458"/>
        <v>0</v>
      </c>
      <c r="AK715" t="b">
        <f t="shared" si="459"/>
        <v>0</v>
      </c>
      <c r="AL715" t="b">
        <f t="shared" si="460"/>
        <v>0</v>
      </c>
      <c r="AM715" t="b">
        <f t="shared" si="461"/>
        <v>1</v>
      </c>
      <c r="AN715" t="b">
        <f t="shared" si="462"/>
        <v>0</v>
      </c>
      <c r="AO715" t="b">
        <f t="shared" si="463"/>
        <v>0</v>
      </c>
      <c r="AP715" t="b">
        <f t="shared" si="464"/>
        <v>0</v>
      </c>
      <c r="AQ715" t="b">
        <f t="shared" si="465"/>
        <v>0</v>
      </c>
      <c r="AR715" t="b">
        <f t="shared" si="466"/>
        <v>0</v>
      </c>
      <c r="AS715" t="b">
        <f t="shared" si="467"/>
        <v>0</v>
      </c>
      <c r="AT715" t="b">
        <f t="shared" si="468"/>
        <v>0</v>
      </c>
      <c r="AU715" t="b">
        <f t="shared" si="469"/>
        <v>0</v>
      </c>
      <c r="AV715" t="b">
        <f t="shared" si="470"/>
        <v>0</v>
      </c>
      <c r="AW715" t="b">
        <f t="shared" si="471"/>
        <v>0</v>
      </c>
      <c r="AX715" t="b">
        <f t="shared" si="472"/>
        <v>0</v>
      </c>
      <c r="AY715" t="b">
        <f t="shared" si="473"/>
        <v>0</v>
      </c>
      <c r="AZ715" t="b">
        <f t="shared" si="474"/>
        <v>0</v>
      </c>
      <c r="BA715" t="b">
        <f t="shared" si="475"/>
        <v>0</v>
      </c>
      <c r="BB715" t="b">
        <f t="shared" si="476"/>
        <v>0</v>
      </c>
      <c r="BC715" t="b">
        <f t="shared" si="477"/>
        <v>0</v>
      </c>
      <c r="BD715" t="b">
        <f t="shared" si="478"/>
        <v>0</v>
      </c>
    </row>
    <row r="716" spans="1:56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0"/>
        <v>14.993333333333334</v>
      </c>
      <c r="P716" s="8">
        <f t="shared" si="479"/>
        <v>80.321428571428569</v>
      </c>
      <c r="Q716" t="s">
        <v>8324</v>
      </c>
      <c r="R716" t="s">
        <v>8326</v>
      </c>
      <c r="S716" s="12">
        <f t="shared" si="441"/>
        <v>42734.787986111114</v>
      </c>
      <c r="T716" s="12">
        <f t="shared" si="442"/>
        <v>42794.787986111114</v>
      </c>
      <c r="U716" t="b">
        <f t="shared" si="443"/>
        <v>0</v>
      </c>
      <c r="V716" t="b">
        <f t="shared" si="444"/>
        <v>0</v>
      </c>
      <c r="W716" t="b">
        <f t="shared" si="445"/>
        <v>0</v>
      </c>
      <c r="X716" t="b">
        <f t="shared" si="446"/>
        <v>0</v>
      </c>
      <c r="Y716" t="b">
        <f t="shared" si="447"/>
        <v>0</v>
      </c>
      <c r="Z716" t="b">
        <f t="shared" si="448"/>
        <v>0</v>
      </c>
      <c r="AA716" t="b">
        <f t="shared" si="449"/>
        <v>0</v>
      </c>
      <c r="AB716" t="b">
        <f t="shared" si="450"/>
        <v>0</v>
      </c>
      <c r="AC716" t="b">
        <f t="shared" si="451"/>
        <v>0</v>
      </c>
      <c r="AD716" t="b">
        <f t="shared" si="452"/>
        <v>0</v>
      </c>
      <c r="AE716" t="b">
        <f t="shared" si="453"/>
        <v>0</v>
      </c>
      <c r="AF716" t="b">
        <f t="shared" si="454"/>
        <v>0</v>
      </c>
      <c r="AG716" t="b">
        <f t="shared" si="455"/>
        <v>0</v>
      </c>
      <c r="AH716" t="b">
        <f t="shared" si="456"/>
        <v>0</v>
      </c>
      <c r="AI716" t="b">
        <f t="shared" si="457"/>
        <v>0</v>
      </c>
      <c r="AJ716" t="b">
        <f t="shared" si="458"/>
        <v>0</v>
      </c>
      <c r="AK716" t="b">
        <f t="shared" si="459"/>
        <v>1</v>
      </c>
      <c r="AL716" t="b">
        <f t="shared" si="460"/>
        <v>0</v>
      </c>
      <c r="AM716" t="b">
        <f t="shared" si="461"/>
        <v>0</v>
      </c>
      <c r="AN716" t="b">
        <f t="shared" si="462"/>
        <v>0</v>
      </c>
      <c r="AO716" t="b">
        <f t="shared" si="463"/>
        <v>0</v>
      </c>
      <c r="AP716" t="b">
        <f t="shared" si="464"/>
        <v>0</v>
      </c>
      <c r="AQ716" t="b">
        <f t="shared" si="465"/>
        <v>0</v>
      </c>
      <c r="AR716" t="b">
        <f t="shared" si="466"/>
        <v>0</v>
      </c>
      <c r="AS716" t="b">
        <f t="shared" si="467"/>
        <v>0</v>
      </c>
      <c r="AT716" t="b">
        <f t="shared" si="468"/>
        <v>0</v>
      </c>
      <c r="AU716" t="b">
        <f t="shared" si="469"/>
        <v>0</v>
      </c>
      <c r="AV716" t="b">
        <f t="shared" si="470"/>
        <v>0</v>
      </c>
      <c r="AW716" t="b">
        <f t="shared" si="471"/>
        <v>0</v>
      </c>
      <c r="AX716" t="b">
        <f t="shared" si="472"/>
        <v>0</v>
      </c>
      <c r="AY716" t="b">
        <f t="shared" si="473"/>
        <v>0</v>
      </c>
      <c r="AZ716" t="b">
        <f t="shared" si="474"/>
        <v>0</v>
      </c>
      <c r="BA716" t="b">
        <f t="shared" si="475"/>
        <v>0</v>
      </c>
      <c r="BB716" t="b">
        <f t="shared" si="476"/>
        <v>0</v>
      </c>
      <c r="BC716" t="b">
        <f t="shared" si="477"/>
        <v>0</v>
      </c>
      <c r="BD716" t="b">
        <f t="shared" si="478"/>
        <v>0</v>
      </c>
    </row>
    <row r="717" spans="1:56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0"/>
        <v>5.0509090909090908</v>
      </c>
      <c r="P717" s="8">
        <f t="shared" si="479"/>
        <v>115.75</v>
      </c>
      <c r="Q717" t="s">
        <v>8324</v>
      </c>
      <c r="R717" t="s">
        <v>8326</v>
      </c>
      <c r="S717" s="12">
        <f t="shared" si="441"/>
        <v>42273.090740740736</v>
      </c>
      <c r="T717" s="12">
        <f t="shared" si="442"/>
        <v>42313.132407407407</v>
      </c>
      <c r="U717" t="b">
        <f t="shared" si="443"/>
        <v>0</v>
      </c>
      <c r="V717" t="b">
        <f t="shared" si="444"/>
        <v>0</v>
      </c>
      <c r="W717" t="b">
        <f t="shared" si="445"/>
        <v>0</v>
      </c>
      <c r="X717" t="b">
        <f t="shared" si="446"/>
        <v>0</v>
      </c>
      <c r="Y717" t="b">
        <f t="shared" si="447"/>
        <v>0</v>
      </c>
      <c r="Z717" t="b">
        <f t="shared" si="448"/>
        <v>0</v>
      </c>
      <c r="AA717" t="b">
        <f t="shared" si="449"/>
        <v>0</v>
      </c>
      <c r="AB717" t="b">
        <f t="shared" si="450"/>
        <v>0</v>
      </c>
      <c r="AC717" t="b">
        <f t="shared" si="451"/>
        <v>0</v>
      </c>
      <c r="AD717" t="b">
        <f t="shared" si="452"/>
        <v>0</v>
      </c>
      <c r="AE717" t="b">
        <f t="shared" si="453"/>
        <v>0</v>
      </c>
      <c r="AF717" t="b">
        <f t="shared" si="454"/>
        <v>0</v>
      </c>
      <c r="AG717" t="b">
        <f t="shared" si="455"/>
        <v>0</v>
      </c>
      <c r="AH717" t="b">
        <f t="shared" si="456"/>
        <v>0</v>
      </c>
      <c r="AI717" t="b">
        <f t="shared" si="457"/>
        <v>0</v>
      </c>
      <c r="AJ717" t="b">
        <f t="shared" si="458"/>
        <v>0</v>
      </c>
      <c r="AK717" t="b">
        <f t="shared" si="459"/>
        <v>0</v>
      </c>
      <c r="AL717" t="b">
        <f t="shared" si="460"/>
        <v>0</v>
      </c>
      <c r="AM717" t="b">
        <f t="shared" si="461"/>
        <v>1</v>
      </c>
      <c r="AN717" t="b">
        <f t="shared" si="462"/>
        <v>0</v>
      </c>
      <c r="AO717" t="b">
        <f t="shared" si="463"/>
        <v>0</v>
      </c>
      <c r="AP717" t="b">
        <f t="shared" si="464"/>
        <v>0</v>
      </c>
      <c r="AQ717" t="b">
        <f t="shared" si="465"/>
        <v>0</v>
      </c>
      <c r="AR717" t="b">
        <f t="shared" si="466"/>
        <v>0</v>
      </c>
      <c r="AS717" t="b">
        <f t="shared" si="467"/>
        <v>0</v>
      </c>
      <c r="AT717" t="b">
        <f t="shared" si="468"/>
        <v>0</v>
      </c>
      <c r="AU717" t="b">
        <f t="shared" si="469"/>
        <v>0</v>
      </c>
      <c r="AV717" t="b">
        <f t="shared" si="470"/>
        <v>0</v>
      </c>
      <c r="AW717" t="b">
        <f t="shared" si="471"/>
        <v>0</v>
      </c>
      <c r="AX717" t="b">
        <f t="shared" si="472"/>
        <v>0</v>
      </c>
      <c r="AY717" t="b">
        <f t="shared" si="473"/>
        <v>0</v>
      </c>
      <c r="AZ717" t="b">
        <f t="shared" si="474"/>
        <v>0</v>
      </c>
      <c r="BA717" t="b">
        <f t="shared" si="475"/>
        <v>0</v>
      </c>
      <c r="BB717" t="b">
        <f t="shared" si="476"/>
        <v>0</v>
      </c>
      <c r="BC717" t="b">
        <f t="shared" si="477"/>
        <v>0</v>
      </c>
      <c r="BD717" t="b">
        <f t="shared" si="478"/>
        <v>0</v>
      </c>
    </row>
    <row r="718" spans="1:56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0"/>
        <v>10.214285714285715</v>
      </c>
      <c r="P718" s="8">
        <f t="shared" si="479"/>
        <v>44.6875</v>
      </c>
      <c r="Q718" t="s">
        <v>8324</v>
      </c>
      <c r="R718" t="s">
        <v>8326</v>
      </c>
      <c r="S718" s="12">
        <f t="shared" si="441"/>
        <v>41940.658645833333</v>
      </c>
      <c r="T718" s="12">
        <f t="shared" si="442"/>
        <v>41974</v>
      </c>
      <c r="U718" t="b">
        <f t="shared" si="443"/>
        <v>0</v>
      </c>
      <c r="V718" t="b">
        <f t="shared" si="444"/>
        <v>0</v>
      </c>
      <c r="W718" t="b">
        <f t="shared" si="445"/>
        <v>0</v>
      </c>
      <c r="X718" t="b">
        <f t="shared" si="446"/>
        <v>0</v>
      </c>
      <c r="Y718" t="b">
        <f t="shared" si="447"/>
        <v>0</v>
      </c>
      <c r="Z718" t="b">
        <f t="shared" si="448"/>
        <v>0</v>
      </c>
      <c r="AA718" t="b">
        <f t="shared" si="449"/>
        <v>0</v>
      </c>
      <c r="AB718" t="b">
        <f t="shared" si="450"/>
        <v>0</v>
      </c>
      <c r="AC718" t="b">
        <f t="shared" si="451"/>
        <v>0</v>
      </c>
      <c r="AD718" t="b">
        <f t="shared" si="452"/>
        <v>0</v>
      </c>
      <c r="AE718" t="b">
        <f t="shared" si="453"/>
        <v>0</v>
      </c>
      <c r="AF718" t="b">
        <f t="shared" si="454"/>
        <v>0</v>
      </c>
      <c r="AG718" t="b">
        <f t="shared" si="455"/>
        <v>0</v>
      </c>
      <c r="AH718" t="b">
        <f t="shared" si="456"/>
        <v>0</v>
      </c>
      <c r="AI718" t="b">
        <f t="shared" si="457"/>
        <v>1</v>
      </c>
      <c r="AJ718" t="b">
        <f t="shared" si="458"/>
        <v>0</v>
      </c>
      <c r="AK718" t="b">
        <f t="shared" si="459"/>
        <v>0</v>
      </c>
      <c r="AL718" t="b">
        <f t="shared" si="460"/>
        <v>0</v>
      </c>
      <c r="AM718" t="b">
        <f t="shared" si="461"/>
        <v>0</v>
      </c>
      <c r="AN718" t="b">
        <f t="shared" si="462"/>
        <v>0</v>
      </c>
      <c r="AO718" t="b">
        <f t="shared" si="463"/>
        <v>0</v>
      </c>
      <c r="AP718" t="b">
        <f t="shared" si="464"/>
        <v>0</v>
      </c>
      <c r="AQ718" t="b">
        <f t="shared" si="465"/>
        <v>0</v>
      </c>
      <c r="AR718" t="b">
        <f t="shared" si="466"/>
        <v>0</v>
      </c>
      <c r="AS718" t="b">
        <f t="shared" si="467"/>
        <v>0</v>
      </c>
      <c r="AT718" t="b">
        <f t="shared" si="468"/>
        <v>0</v>
      </c>
      <c r="AU718" t="b">
        <f t="shared" si="469"/>
        <v>0</v>
      </c>
      <c r="AV718" t="b">
        <f t="shared" si="470"/>
        <v>0</v>
      </c>
      <c r="AW718" t="b">
        <f t="shared" si="471"/>
        <v>0</v>
      </c>
      <c r="AX718" t="b">
        <f t="shared" si="472"/>
        <v>0</v>
      </c>
      <c r="AY718" t="b">
        <f t="shared" si="473"/>
        <v>0</v>
      </c>
      <c r="AZ718" t="b">
        <f t="shared" si="474"/>
        <v>0</v>
      </c>
      <c r="BA718" t="b">
        <f t="shared" si="475"/>
        <v>0</v>
      </c>
      <c r="BB718" t="b">
        <f t="shared" si="476"/>
        <v>0</v>
      </c>
      <c r="BC718" t="b">
        <f t="shared" si="477"/>
        <v>0</v>
      </c>
      <c r="BD718" t="b">
        <f t="shared" si="478"/>
        <v>0</v>
      </c>
    </row>
    <row r="719" spans="1:56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0"/>
        <v>0.30499999999999999</v>
      </c>
      <c r="P719" s="8">
        <f t="shared" si="479"/>
        <v>76.25</v>
      </c>
      <c r="Q719" t="s">
        <v>8324</v>
      </c>
      <c r="R719" t="s">
        <v>8326</v>
      </c>
      <c r="S719" s="12">
        <f t="shared" si="441"/>
        <v>41857.854189814818</v>
      </c>
      <c r="T719" s="12">
        <f t="shared" si="442"/>
        <v>41887.854189814818</v>
      </c>
      <c r="U719" t="b">
        <f t="shared" si="443"/>
        <v>0</v>
      </c>
      <c r="V719" t="b">
        <f t="shared" si="444"/>
        <v>0</v>
      </c>
      <c r="W719" t="b">
        <f t="shared" si="445"/>
        <v>0</v>
      </c>
      <c r="X719" t="b">
        <f t="shared" si="446"/>
        <v>0</v>
      </c>
      <c r="Y719" t="b">
        <f t="shared" si="447"/>
        <v>0</v>
      </c>
      <c r="Z719" t="b">
        <f t="shared" si="448"/>
        <v>0</v>
      </c>
      <c r="AA719" t="b">
        <f t="shared" si="449"/>
        <v>0</v>
      </c>
      <c r="AB719" t="b">
        <f t="shared" si="450"/>
        <v>0</v>
      </c>
      <c r="AC719" t="b">
        <f t="shared" si="451"/>
        <v>0</v>
      </c>
      <c r="AD719" t="b">
        <f t="shared" si="452"/>
        <v>0</v>
      </c>
      <c r="AE719" t="b">
        <f t="shared" si="453"/>
        <v>0</v>
      </c>
      <c r="AF719" t="b">
        <f t="shared" si="454"/>
        <v>0</v>
      </c>
      <c r="AG719" t="b">
        <f t="shared" si="455"/>
        <v>0</v>
      </c>
      <c r="AH719" t="b">
        <f t="shared" si="456"/>
        <v>0</v>
      </c>
      <c r="AI719" t="b">
        <f t="shared" si="457"/>
        <v>0</v>
      </c>
      <c r="AJ719" t="b">
        <f t="shared" si="458"/>
        <v>0</v>
      </c>
      <c r="AK719" t="b">
        <f t="shared" si="459"/>
        <v>0</v>
      </c>
      <c r="AL719" t="b">
        <f t="shared" si="460"/>
        <v>0</v>
      </c>
      <c r="AM719" t="b">
        <f t="shared" si="461"/>
        <v>0</v>
      </c>
      <c r="AN719" t="b">
        <f t="shared" si="462"/>
        <v>0</v>
      </c>
      <c r="AO719" t="b">
        <f t="shared" si="463"/>
        <v>0</v>
      </c>
      <c r="AP719" t="b">
        <f t="shared" si="464"/>
        <v>0</v>
      </c>
      <c r="AQ719" t="b">
        <f t="shared" si="465"/>
        <v>0</v>
      </c>
      <c r="AR719" t="b">
        <f t="shared" si="466"/>
        <v>1</v>
      </c>
      <c r="AS719" t="b">
        <f t="shared" si="467"/>
        <v>0</v>
      </c>
      <c r="AT719" t="b">
        <f t="shared" si="468"/>
        <v>0</v>
      </c>
      <c r="AU719" t="b">
        <f t="shared" si="469"/>
        <v>0</v>
      </c>
      <c r="AV719" t="b">
        <f t="shared" si="470"/>
        <v>0</v>
      </c>
      <c r="AW719" t="b">
        <f t="shared" si="471"/>
        <v>0</v>
      </c>
      <c r="AX719" t="b">
        <f t="shared" si="472"/>
        <v>0</v>
      </c>
      <c r="AY719" t="b">
        <f t="shared" si="473"/>
        <v>0</v>
      </c>
      <c r="AZ719" t="b">
        <f t="shared" si="474"/>
        <v>0</v>
      </c>
      <c r="BA719" t="b">
        <f t="shared" si="475"/>
        <v>0</v>
      </c>
      <c r="BB719" t="b">
        <f t="shared" si="476"/>
        <v>0</v>
      </c>
      <c r="BC719" t="b">
        <f t="shared" si="477"/>
        <v>0</v>
      </c>
      <c r="BD719" t="b">
        <f t="shared" si="478"/>
        <v>0</v>
      </c>
    </row>
    <row r="720" spans="1:56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0"/>
        <v>0.75</v>
      </c>
      <c r="P720" s="8">
        <f t="shared" si="479"/>
        <v>22.5</v>
      </c>
      <c r="Q720" t="s">
        <v>8324</v>
      </c>
      <c r="R720" t="s">
        <v>8326</v>
      </c>
      <c r="S720" s="12">
        <f t="shared" si="441"/>
        <v>42752.845451388886</v>
      </c>
      <c r="T720" s="12">
        <f t="shared" si="442"/>
        <v>42784.249305555553</v>
      </c>
      <c r="U720" t="b">
        <f t="shared" si="443"/>
        <v>0</v>
      </c>
      <c r="V720" t="b">
        <f t="shared" si="444"/>
        <v>0</v>
      </c>
      <c r="W720" t="b">
        <f t="shared" si="445"/>
        <v>0</v>
      </c>
      <c r="X720" t="b">
        <f t="shared" si="446"/>
        <v>0</v>
      </c>
      <c r="Y720" t="b">
        <f t="shared" si="447"/>
        <v>0</v>
      </c>
      <c r="Z720" t="b">
        <f t="shared" si="448"/>
        <v>0</v>
      </c>
      <c r="AA720" t="b">
        <f t="shared" si="449"/>
        <v>0</v>
      </c>
      <c r="AB720" t="b">
        <f t="shared" si="450"/>
        <v>0</v>
      </c>
      <c r="AC720" t="b">
        <f t="shared" si="451"/>
        <v>0</v>
      </c>
      <c r="AD720" t="b">
        <f t="shared" si="452"/>
        <v>0</v>
      </c>
      <c r="AE720" t="b">
        <f t="shared" si="453"/>
        <v>0</v>
      </c>
      <c r="AF720" t="b">
        <f t="shared" si="454"/>
        <v>0</v>
      </c>
      <c r="AG720" t="b">
        <f t="shared" si="455"/>
        <v>0</v>
      </c>
      <c r="AH720" t="b">
        <f t="shared" si="456"/>
        <v>0</v>
      </c>
      <c r="AI720" t="b">
        <f t="shared" si="457"/>
        <v>0</v>
      </c>
      <c r="AJ720" t="b">
        <f t="shared" si="458"/>
        <v>1</v>
      </c>
      <c r="AK720" t="b">
        <f t="shared" si="459"/>
        <v>0</v>
      </c>
      <c r="AL720" t="b">
        <f t="shared" si="460"/>
        <v>0</v>
      </c>
      <c r="AM720" t="b">
        <f t="shared" si="461"/>
        <v>0</v>
      </c>
      <c r="AN720" t="b">
        <f t="shared" si="462"/>
        <v>0</v>
      </c>
      <c r="AO720" t="b">
        <f t="shared" si="463"/>
        <v>0</v>
      </c>
      <c r="AP720" t="b">
        <f t="shared" si="464"/>
        <v>0</v>
      </c>
      <c r="AQ720" t="b">
        <f t="shared" si="465"/>
        <v>0</v>
      </c>
      <c r="AR720" t="b">
        <f t="shared" si="466"/>
        <v>0</v>
      </c>
      <c r="AS720" t="b">
        <f t="shared" si="467"/>
        <v>0</v>
      </c>
      <c r="AT720" t="b">
        <f t="shared" si="468"/>
        <v>0</v>
      </c>
      <c r="AU720" t="b">
        <f t="shared" si="469"/>
        <v>0</v>
      </c>
      <c r="AV720" t="b">
        <f t="shared" si="470"/>
        <v>0</v>
      </c>
      <c r="AW720" t="b">
        <f t="shared" si="471"/>
        <v>0</v>
      </c>
      <c r="AX720" t="b">
        <f t="shared" si="472"/>
        <v>0</v>
      </c>
      <c r="AY720" t="b">
        <f t="shared" si="473"/>
        <v>0</v>
      </c>
      <c r="AZ720" t="b">
        <f t="shared" si="474"/>
        <v>0</v>
      </c>
      <c r="BA720" t="b">
        <f t="shared" si="475"/>
        <v>0</v>
      </c>
      <c r="BB720" t="b">
        <f t="shared" si="476"/>
        <v>0</v>
      </c>
      <c r="BC720" t="b">
        <f t="shared" si="477"/>
        <v>0</v>
      </c>
      <c r="BD720" t="b">
        <f t="shared" si="478"/>
        <v>0</v>
      </c>
    </row>
    <row r="721" spans="1:56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0"/>
        <v>1.2933333333333332</v>
      </c>
      <c r="P721" s="8">
        <f t="shared" si="479"/>
        <v>19.399999999999999</v>
      </c>
      <c r="Q721" t="s">
        <v>8324</v>
      </c>
      <c r="R721" t="s">
        <v>8326</v>
      </c>
      <c r="S721" s="12">
        <f t="shared" si="441"/>
        <v>42409.040231481486</v>
      </c>
      <c r="T721" s="12">
        <f t="shared" si="442"/>
        <v>42423.040231481486</v>
      </c>
      <c r="U721" t="b">
        <f t="shared" si="443"/>
        <v>0</v>
      </c>
      <c r="V721" t="b">
        <f t="shared" si="444"/>
        <v>0</v>
      </c>
      <c r="W721" t="b">
        <f t="shared" si="445"/>
        <v>0</v>
      </c>
      <c r="X721" t="b">
        <f t="shared" si="446"/>
        <v>0</v>
      </c>
      <c r="Y721" t="b">
        <f t="shared" si="447"/>
        <v>0</v>
      </c>
      <c r="Z721" t="b">
        <f t="shared" si="448"/>
        <v>0</v>
      </c>
      <c r="AA721" t="b">
        <f t="shared" si="449"/>
        <v>0</v>
      </c>
      <c r="AB721" t="b">
        <f t="shared" si="450"/>
        <v>0</v>
      </c>
      <c r="AC721" t="b">
        <f t="shared" si="451"/>
        <v>0</v>
      </c>
      <c r="AD721" t="b">
        <f t="shared" si="452"/>
        <v>0</v>
      </c>
      <c r="AE721" t="b">
        <f t="shared" si="453"/>
        <v>0</v>
      </c>
      <c r="AF721" t="b">
        <f t="shared" si="454"/>
        <v>0</v>
      </c>
      <c r="AG721" t="b">
        <f t="shared" si="455"/>
        <v>0</v>
      </c>
      <c r="AH721" t="b">
        <f t="shared" si="456"/>
        <v>0</v>
      </c>
      <c r="AI721" t="b">
        <f t="shared" si="457"/>
        <v>0</v>
      </c>
      <c r="AJ721" t="b">
        <f t="shared" si="458"/>
        <v>0</v>
      </c>
      <c r="AK721" t="b">
        <f t="shared" si="459"/>
        <v>1</v>
      </c>
      <c r="AL721" t="b">
        <f t="shared" si="460"/>
        <v>0</v>
      </c>
      <c r="AM721" t="b">
        <f t="shared" si="461"/>
        <v>0</v>
      </c>
      <c r="AN721" t="b">
        <f t="shared" si="462"/>
        <v>0</v>
      </c>
      <c r="AO721" t="b">
        <f t="shared" si="463"/>
        <v>0</v>
      </c>
      <c r="AP721" t="b">
        <f t="shared" si="464"/>
        <v>0</v>
      </c>
      <c r="AQ721" t="b">
        <f t="shared" si="465"/>
        <v>0</v>
      </c>
      <c r="AR721" t="b">
        <f t="shared" si="466"/>
        <v>0</v>
      </c>
      <c r="AS721" t="b">
        <f t="shared" si="467"/>
        <v>0</v>
      </c>
      <c r="AT721" t="b">
        <f t="shared" si="468"/>
        <v>0</v>
      </c>
      <c r="AU721" t="b">
        <f t="shared" si="469"/>
        <v>0</v>
      </c>
      <c r="AV721" t="b">
        <f t="shared" si="470"/>
        <v>0</v>
      </c>
      <c r="AW721" t="b">
        <f t="shared" si="471"/>
        <v>0</v>
      </c>
      <c r="AX721" t="b">
        <f t="shared" si="472"/>
        <v>0</v>
      </c>
      <c r="AY721" t="b">
        <f t="shared" si="473"/>
        <v>0</v>
      </c>
      <c r="AZ721" t="b">
        <f t="shared" si="474"/>
        <v>0</v>
      </c>
      <c r="BA721" t="b">
        <f t="shared" si="475"/>
        <v>0</v>
      </c>
      <c r="BB721" t="b">
        <f t="shared" si="476"/>
        <v>0</v>
      </c>
      <c r="BC721" t="b">
        <f t="shared" si="477"/>
        <v>0</v>
      </c>
      <c r="BD721" t="b">
        <f t="shared" si="478"/>
        <v>0</v>
      </c>
    </row>
    <row r="722" spans="1:56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0"/>
        <v>143.94736842105263</v>
      </c>
      <c r="P722" s="8">
        <f t="shared" si="479"/>
        <v>66.707317073170728</v>
      </c>
      <c r="Q722" t="s">
        <v>8327</v>
      </c>
      <c r="R722" t="s">
        <v>8328</v>
      </c>
      <c r="S722" s="12">
        <f t="shared" si="441"/>
        <v>40909.649201388893</v>
      </c>
      <c r="T722" s="12">
        <f t="shared" si="442"/>
        <v>40937.649201388893</v>
      </c>
      <c r="U722" t="b">
        <f t="shared" si="443"/>
        <v>0</v>
      </c>
      <c r="V722" t="b">
        <f t="shared" si="444"/>
        <v>1</v>
      </c>
      <c r="W722" t="b">
        <f t="shared" si="445"/>
        <v>0</v>
      </c>
      <c r="X722" t="b">
        <f t="shared" si="446"/>
        <v>0</v>
      </c>
      <c r="Y722" t="b">
        <f t="shared" si="447"/>
        <v>0</v>
      </c>
      <c r="Z722" t="b">
        <f t="shared" si="448"/>
        <v>0</v>
      </c>
      <c r="AA722" t="b">
        <f t="shared" si="449"/>
        <v>0</v>
      </c>
      <c r="AB722" t="b">
        <f t="shared" si="450"/>
        <v>0</v>
      </c>
      <c r="AC722" t="b">
        <f t="shared" si="451"/>
        <v>0</v>
      </c>
      <c r="AD722" t="b">
        <f t="shared" si="452"/>
        <v>0</v>
      </c>
      <c r="AE722" t="b">
        <f t="shared" si="453"/>
        <v>0</v>
      </c>
      <c r="AF722" t="b">
        <f t="shared" si="454"/>
        <v>0</v>
      </c>
      <c r="AG722" t="b">
        <f t="shared" si="455"/>
        <v>0</v>
      </c>
      <c r="AH722" t="b">
        <f t="shared" si="456"/>
        <v>0</v>
      </c>
      <c r="AI722" t="b">
        <f t="shared" si="457"/>
        <v>0</v>
      </c>
      <c r="AJ722" t="b">
        <f t="shared" si="458"/>
        <v>0</v>
      </c>
      <c r="AK722" t="b">
        <f t="shared" si="459"/>
        <v>0</v>
      </c>
      <c r="AL722" t="b">
        <f t="shared" si="460"/>
        <v>0</v>
      </c>
      <c r="AM722" t="b">
        <f t="shared" si="461"/>
        <v>0</v>
      </c>
      <c r="AN722" t="b">
        <f t="shared" si="462"/>
        <v>0</v>
      </c>
      <c r="AO722" t="b">
        <f t="shared" si="463"/>
        <v>0</v>
      </c>
      <c r="AP722" t="b">
        <f t="shared" si="464"/>
        <v>0</v>
      </c>
      <c r="AQ722" t="b">
        <f t="shared" si="465"/>
        <v>0</v>
      </c>
      <c r="AR722" t="b">
        <f t="shared" si="466"/>
        <v>0</v>
      </c>
      <c r="AS722" t="b">
        <f t="shared" si="467"/>
        <v>0</v>
      </c>
      <c r="AT722" t="b">
        <f t="shared" si="468"/>
        <v>0</v>
      </c>
      <c r="AU722" t="b">
        <f t="shared" si="469"/>
        <v>0</v>
      </c>
      <c r="AV722" t="b">
        <f t="shared" si="470"/>
        <v>0</v>
      </c>
      <c r="AW722" t="b">
        <f t="shared" si="471"/>
        <v>0</v>
      </c>
      <c r="AX722" t="b">
        <f t="shared" si="472"/>
        <v>0</v>
      </c>
      <c r="AY722" t="b">
        <f t="shared" si="473"/>
        <v>0</v>
      </c>
      <c r="AZ722" t="b">
        <f t="shared" si="474"/>
        <v>0</v>
      </c>
      <c r="BA722" t="b">
        <f t="shared" si="475"/>
        <v>0</v>
      </c>
      <c r="BB722" t="b">
        <f t="shared" si="476"/>
        <v>0</v>
      </c>
      <c r="BC722" t="b">
        <f t="shared" si="477"/>
        <v>0</v>
      </c>
      <c r="BD722" t="b">
        <f t="shared" si="478"/>
        <v>0</v>
      </c>
    </row>
    <row r="723" spans="1:56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0"/>
        <v>122.10975609756099</v>
      </c>
      <c r="P723" s="8">
        <f t="shared" si="479"/>
        <v>84.142857142857139</v>
      </c>
      <c r="Q723" t="s">
        <v>8327</v>
      </c>
      <c r="R723" t="s">
        <v>8328</v>
      </c>
      <c r="S723" s="12">
        <f t="shared" si="441"/>
        <v>41807.571840277778</v>
      </c>
      <c r="T723" s="12">
        <f t="shared" si="442"/>
        <v>41852.571840277778</v>
      </c>
      <c r="U723" t="b">
        <f t="shared" si="443"/>
        <v>0</v>
      </c>
      <c r="V723" t="b">
        <f t="shared" si="444"/>
        <v>0</v>
      </c>
      <c r="W723" t="b">
        <f t="shared" si="445"/>
        <v>1</v>
      </c>
      <c r="X723" t="b">
        <f t="shared" si="446"/>
        <v>0</v>
      </c>
      <c r="Y723" t="b">
        <f t="shared" si="447"/>
        <v>0</v>
      </c>
      <c r="Z723" t="b">
        <f t="shared" si="448"/>
        <v>0</v>
      </c>
      <c r="AA723" t="b">
        <f t="shared" si="449"/>
        <v>0</v>
      </c>
      <c r="AB723" t="b">
        <f t="shared" si="450"/>
        <v>0</v>
      </c>
      <c r="AC723" t="b">
        <f t="shared" si="451"/>
        <v>0</v>
      </c>
      <c r="AD723" t="b">
        <f t="shared" si="452"/>
        <v>0</v>
      </c>
      <c r="AE723" t="b">
        <f t="shared" si="453"/>
        <v>0</v>
      </c>
      <c r="AF723" t="b">
        <f t="shared" si="454"/>
        <v>0</v>
      </c>
      <c r="AG723" t="b">
        <f t="shared" si="455"/>
        <v>0</v>
      </c>
      <c r="AH723" t="b">
        <f t="shared" si="456"/>
        <v>0</v>
      </c>
      <c r="AI723" t="b">
        <f t="shared" si="457"/>
        <v>0</v>
      </c>
      <c r="AJ723" t="b">
        <f t="shared" si="458"/>
        <v>0</v>
      </c>
      <c r="AK723" t="b">
        <f t="shared" si="459"/>
        <v>0</v>
      </c>
      <c r="AL723" t="b">
        <f t="shared" si="460"/>
        <v>0</v>
      </c>
      <c r="AM723" t="b">
        <f t="shared" si="461"/>
        <v>0</v>
      </c>
      <c r="AN723" t="b">
        <f t="shared" si="462"/>
        <v>0</v>
      </c>
      <c r="AO723" t="b">
        <f t="shared" si="463"/>
        <v>0</v>
      </c>
      <c r="AP723" t="b">
        <f t="shared" si="464"/>
        <v>0</v>
      </c>
      <c r="AQ723" t="b">
        <f t="shared" si="465"/>
        <v>0</v>
      </c>
      <c r="AR723" t="b">
        <f t="shared" si="466"/>
        <v>0</v>
      </c>
      <c r="AS723" t="b">
        <f t="shared" si="467"/>
        <v>0</v>
      </c>
      <c r="AT723" t="b">
        <f t="shared" si="468"/>
        <v>0</v>
      </c>
      <c r="AU723" t="b">
        <f t="shared" si="469"/>
        <v>0</v>
      </c>
      <c r="AV723" t="b">
        <f t="shared" si="470"/>
        <v>0</v>
      </c>
      <c r="AW723" t="b">
        <f t="shared" si="471"/>
        <v>0</v>
      </c>
      <c r="AX723" t="b">
        <f t="shared" si="472"/>
        <v>0</v>
      </c>
      <c r="AY723" t="b">
        <f t="shared" si="473"/>
        <v>0</v>
      </c>
      <c r="AZ723" t="b">
        <f t="shared" si="474"/>
        <v>0</v>
      </c>
      <c r="BA723" t="b">
        <f t="shared" si="475"/>
        <v>0</v>
      </c>
      <c r="BB723" t="b">
        <f t="shared" si="476"/>
        <v>0</v>
      </c>
      <c r="BC723" t="b">
        <f t="shared" si="477"/>
        <v>0</v>
      </c>
      <c r="BD723" t="b">
        <f t="shared" si="478"/>
        <v>0</v>
      </c>
    </row>
    <row r="724" spans="1:56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0"/>
        <v>132.024</v>
      </c>
      <c r="P724" s="8">
        <f t="shared" si="479"/>
        <v>215.72549019607843</v>
      </c>
      <c r="Q724" t="s">
        <v>8327</v>
      </c>
      <c r="R724" t="s">
        <v>8328</v>
      </c>
      <c r="S724" s="12">
        <f t="shared" si="441"/>
        <v>40977.805300925924</v>
      </c>
      <c r="T724" s="12">
        <f t="shared" si="442"/>
        <v>41007.76363425926</v>
      </c>
      <c r="U724" t="b">
        <f t="shared" si="443"/>
        <v>0</v>
      </c>
      <c r="V724" t="b">
        <f t="shared" si="444"/>
        <v>0</v>
      </c>
      <c r="W724" t="b">
        <f t="shared" si="445"/>
        <v>0</v>
      </c>
      <c r="X724" t="b">
        <f t="shared" si="446"/>
        <v>0</v>
      </c>
      <c r="Y724" t="b">
        <f t="shared" si="447"/>
        <v>0</v>
      </c>
      <c r="Z724" t="b">
        <f t="shared" si="448"/>
        <v>0</v>
      </c>
      <c r="AA724" t="b">
        <f t="shared" si="449"/>
        <v>1</v>
      </c>
      <c r="AB724" t="b">
        <f t="shared" si="450"/>
        <v>0</v>
      </c>
      <c r="AC724" t="b">
        <f t="shared" si="451"/>
        <v>0</v>
      </c>
      <c r="AD724" t="b">
        <f t="shared" si="452"/>
        <v>0</v>
      </c>
      <c r="AE724" t="b">
        <f t="shared" si="453"/>
        <v>0</v>
      </c>
      <c r="AF724" t="b">
        <f t="shared" si="454"/>
        <v>0</v>
      </c>
      <c r="AG724" t="b">
        <f t="shared" si="455"/>
        <v>0</v>
      </c>
      <c r="AH724" t="b">
        <f t="shared" si="456"/>
        <v>0</v>
      </c>
      <c r="AI724" t="b">
        <f t="shared" si="457"/>
        <v>0</v>
      </c>
      <c r="AJ724" t="b">
        <f t="shared" si="458"/>
        <v>0</v>
      </c>
      <c r="AK724" t="b">
        <f t="shared" si="459"/>
        <v>0</v>
      </c>
      <c r="AL724" t="b">
        <f t="shared" si="460"/>
        <v>0</v>
      </c>
      <c r="AM724" t="b">
        <f t="shared" si="461"/>
        <v>0</v>
      </c>
      <c r="AN724" t="b">
        <f t="shared" si="462"/>
        <v>0</v>
      </c>
      <c r="AO724" t="b">
        <f t="shared" si="463"/>
        <v>0</v>
      </c>
      <c r="AP724" t="b">
        <f t="shared" si="464"/>
        <v>0</v>
      </c>
      <c r="AQ724" t="b">
        <f t="shared" si="465"/>
        <v>0</v>
      </c>
      <c r="AR724" t="b">
        <f t="shared" si="466"/>
        <v>0</v>
      </c>
      <c r="AS724" t="b">
        <f t="shared" si="467"/>
        <v>0</v>
      </c>
      <c r="AT724" t="b">
        <f t="shared" si="468"/>
        <v>0</v>
      </c>
      <c r="AU724" t="b">
        <f t="shared" si="469"/>
        <v>0</v>
      </c>
      <c r="AV724" t="b">
        <f t="shared" si="470"/>
        <v>0</v>
      </c>
      <c r="AW724" t="b">
        <f t="shared" si="471"/>
        <v>0</v>
      </c>
      <c r="AX724" t="b">
        <f t="shared" si="472"/>
        <v>0</v>
      </c>
      <c r="AY724" t="b">
        <f t="shared" si="473"/>
        <v>0</v>
      </c>
      <c r="AZ724" t="b">
        <f t="shared" si="474"/>
        <v>0</v>
      </c>
      <c r="BA724" t="b">
        <f t="shared" si="475"/>
        <v>0</v>
      </c>
      <c r="BB724" t="b">
        <f t="shared" si="476"/>
        <v>0</v>
      </c>
      <c r="BC724" t="b">
        <f t="shared" si="477"/>
        <v>0</v>
      </c>
      <c r="BD724" t="b">
        <f t="shared" si="478"/>
        <v>0</v>
      </c>
    </row>
    <row r="725" spans="1:56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0"/>
        <v>109.38000000000001</v>
      </c>
      <c r="P725" s="8">
        <f t="shared" si="479"/>
        <v>54.69</v>
      </c>
      <c r="Q725" t="s">
        <v>8327</v>
      </c>
      <c r="R725" t="s">
        <v>8328</v>
      </c>
      <c r="S725" s="12">
        <f t="shared" si="441"/>
        <v>42184.816539351858</v>
      </c>
      <c r="T725" s="12">
        <f t="shared" si="442"/>
        <v>42215.165972222225</v>
      </c>
      <c r="U725" t="b">
        <f t="shared" si="443"/>
        <v>0</v>
      </c>
      <c r="V725" t="b">
        <f t="shared" si="444"/>
        <v>0</v>
      </c>
      <c r="W725" t="b">
        <f t="shared" si="445"/>
        <v>1</v>
      </c>
      <c r="X725" t="b">
        <f t="shared" si="446"/>
        <v>0</v>
      </c>
      <c r="Y725" t="b">
        <f t="shared" si="447"/>
        <v>0</v>
      </c>
      <c r="Z725" t="b">
        <f t="shared" si="448"/>
        <v>0</v>
      </c>
      <c r="AA725" t="b">
        <f t="shared" si="449"/>
        <v>0</v>
      </c>
      <c r="AB725" t="b">
        <f t="shared" si="450"/>
        <v>0</v>
      </c>
      <c r="AC725" t="b">
        <f t="shared" si="451"/>
        <v>0</v>
      </c>
      <c r="AD725" t="b">
        <f t="shared" si="452"/>
        <v>0</v>
      </c>
      <c r="AE725" t="b">
        <f t="shared" si="453"/>
        <v>0</v>
      </c>
      <c r="AF725" t="b">
        <f t="shared" si="454"/>
        <v>0</v>
      </c>
      <c r="AG725" t="b">
        <f t="shared" si="455"/>
        <v>0</v>
      </c>
      <c r="AH725" t="b">
        <f t="shared" si="456"/>
        <v>0</v>
      </c>
      <c r="AI725" t="b">
        <f t="shared" si="457"/>
        <v>0</v>
      </c>
      <c r="AJ725" t="b">
        <f t="shared" si="458"/>
        <v>0</v>
      </c>
      <c r="AK725" t="b">
        <f t="shared" si="459"/>
        <v>0</v>
      </c>
      <c r="AL725" t="b">
        <f t="shared" si="460"/>
        <v>0</v>
      </c>
      <c r="AM725" t="b">
        <f t="shared" si="461"/>
        <v>0</v>
      </c>
      <c r="AN725" t="b">
        <f t="shared" si="462"/>
        <v>0</v>
      </c>
      <c r="AO725" t="b">
        <f t="shared" si="463"/>
        <v>0</v>
      </c>
      <c r="AP725" t="b">
        <f t="shared" si="464"/>
        <v>0</v>
      </c>
      <c r="AQ725" t="b">
        <f t="shared" si="465"/>
        <v>0</v>
      </c>
      <c r="AR725" t="b">
        <f t="shared" si="466"/>
        <v>0</v>
      </c>
      <c r="AS725" t="b">
        <f t="shared" si="467"/>
        <v>0</v>
      </c>
      <c r="AT725" t="b">
        <f t="shared" si="468"/>
        <v>0</v>
      </c>
      <c r="AU725" t="b">
        <f t="shared" si="469"/>
        <v>0</v>
      </c>
      <c r="AV725" t="b">
        <f t="shared" si="470"/>
        <v>0</v>
      </c>
      <c r="AW725" t="b">
        <f t="shared" si="471"/>
        <v>0</v>
      </c>
      <c r="AX725" t="b">
        <f t="shared" si="472"/>
        <v>0</v>
      </c>
      <c r="AY725" t="b">
        <f t="shared" si="473"/>
        <v>0</v>
      </c>
      <c r="AZ725" t="b">
        <f t="shared" si="474"/>
        <v>0</v>
      </c>
      <c r="BA725" t="b">
        <f t="shared" si="475"/>
        <v>0</v>
      </c>
      <c r="BB725" t="b">
        <f t="shared" si="476"/>
        <v>0</v>
      </c>
      <c r="BC725" t="b">
        <f t="shared" si="477"/>
        <v>0</v>
      </c>
      <c r="BD725" t="b">
        <f t="shared" si="478"/>
        <v>0</v>
      </c>
    </row>
    <row r="726" spans="1:56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0"/>
        <v>105.47157142857144</v>
      </c>
      <c r="P726" s="8">
        <f t="shared" si="479"/>
        <v>51.62944055944056</v>
      </c>
      <c r="Q726" t="s">
        <v>8327</v>
      </c>
      <c r="R726" t="s">
        <v>8328</v>
      </c>
      <c r="S726" s="12">
        <f t="shared" si="441"/>
        <v>40694.638460648144</v>
      </c>
      <c r="T726" s="12">
        <f t="shared" si="442"/>
        <v>40724.638460648144</v>
      </c>
      <c r="U726" t="b">
        <f t="shared" si="443"/>
        <v>0</v>
      </c>
      <c r="V726" t="b">
        <f t="shared" si="444"/>
        <v>0</v>
      </c>
      <c r="W726" t="b">
        <f t="shared" si="445"/>
        <v>1</v>
      </c>
      <c r="X726" t="b">
        <f t="shared" si="446"/>
        <v>0</v>
      </c>
      <c r="Y726" t="b">
        <f t="shared" si="447"/>
        <v>0</v>
      </c>
      <c r="Z726" t="b">
        <f t="shared" si="448"/>
        <v>0</v>
      </c>
      <c r="AA726" t="b">
        <f t="shared" si="449"/>
        <v>0</v>
      </c>
      <c r="AB726" t="b">
        <f t="shared" si="450"/>
        <v>0</v>
      </c>
      <c r="AC726" t="b">
        <f t="shared" si="451"/>
        <v>0</v>
      </c>
      <c r="AD726" t="b">
        <f t="shared" si="452"/>
        <v>0</v>
      </c>
      <c r="AE726" t="b">
        <f t="shared" si="453"/>
        <v>0</v>
      </c>
      <c r="AF726" t="b">
        <f t="shared" si="454"/>
        <v>0</v>
      </c>
      <c r="AG726" t="b">
        <f t="shared" si="455"/>
        <v>0</v>
      </c>
      <c r="AH726" t="b">
        <f t="shared" si="456"/>
        <v>0</v>
      </c>
      <c r="AI726" t="b">
        <f t="shared" si="457"/>
        <v>0</v>
      </c>
      <c r="AJ726" t="b">
        <f t="shared" si="458"/>
        <v>0</v>
      </c>
      <c r="AK726" t="b">
        <f t="shared" si="459"/>
        <v>0</v>
      </c>
      <c r="AL726" t="b">
        <f t="shared" si="460"/>
        <v>0</v>
      </c>
      <c r="AM726" t="b">
        <f t="shared" si="461"/>
        <v>0</v>
      </c>
      <c r="AN726" t="b">
        <f t="shared" si="462"/>
        <v>0</v>
      </c>
      <c r="AO726" t="b">
        <f t="shared" si="463"/>
        <v>0</v>
      </c>
      <c r="AP726" t="b">
        <f t="shared" si="464"/>
        <v>0</v>
      </c>
      <c r="AQ726" t="b">
        <f t="shared" si="465"/>
        <v>0</v>
      </c>
      <c r="AR726" t="b">
        <f t="shared" si="466"/>
        <v>0</v>
      </c>
      <c r="AS726" t="b">
        <f t="shared" si="467"/>
        <v>0</v>
      </c>
      <c r="AT726" t="b">
        <f t="shared" si="468"/>
        <v>0</v>
      </c>
      <c r="AU726" t="b">
        <f t="shared" si="469"/>
        <v>0</v>
      </c>
      <c r="AV726" t="b">
        <f t="shared" si="470"/>
        <v>0</v>
      </c>
      <c r="AW726" t="b">
        <f t="shared" si="471"/>
        <v>0</v>
      </c>
      <c r="AX726" t="b">
        <f t="shared" si="472"/>
        <v>0</v>
      </c>
      <c r="AY726" t="b">
        <f t="shared" si="473"/>
        <v>0</v>
      </c>
      <c r="AZ726" t="b">
        <f t="shared" si="474"/>
        <v>0</v>
      </c>
      <c r="BA726" t="b">
        <f t="shared" si="475"/>
        <v>0</v>
      </c>
      <c r="BB726" t="b">
        <f t="shared" si="476"/>
        <v>0</v>
      </c>
      <c r="BC726" t="b">
        <f t="shared" si="477"/>
        <v>0</v>
      </c>
      <c r="BD726" t="b">
        <f t="shared" si="478"/>
        <v>0</v>
      </c>
    </row>
    <row r="727" spans="1:56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0"/>
        <v>100.35000000000001</v>
      </c>
      <c r="P727" s="8">
        <f t="shared" si="479"/>
        <v>143.35714285714286</v>
      </c>
      <c r="Q727" t="s">
        <v>8327</v>
      </c>
      <c r="R727" t="s">
        <v>8328</v>
      </c>
      <c r="S727" s="12">
        <f t="shared" si="441"/>
        <v>42321.626296296294</v>
      </c>
      <c r="T727" s="12">
        <f t="shared" si="442"/>
        <v>42351.626296296294</v>
      </c>
      <c r="U727" t="b">
        <f t="shared" si="443"/>
        <v>0</v>
      </c>
      <c r="V727" t="b">
        <f t="shared" si="444"/>
        <v>0</v>
      </c>
      <c r="W727" t="b">
        <f t="shared" si="445"/>
        <v>0</v>
      </c>
      <c r="X727" t="b">
        <f t="shared" si="446"/>
        <v>0</v>
      </c>
      <c r="Y727" t="b">
        <f t="shared" si="447"/>
        <v>0</v>
      </c>
      <c r="Z727" t="b">
        <f t="shared" si="448"/>
        <v>1</v>
      </c>
      <c r="AA727" t="b">
        <f t="shared" si="449"/>
        <v>0</v>
      </c>
      <c r="AB727" t="b">
        <f t="shared" si="450"/>
        <v>0</v>
      </c>
      <c r="AC727" t="b">
        <f t="shared" si="451"/>
        <v>0</v>
      </c>
      <c r="AD727" t="b">
        <f t="shared" si="452"/>
        <v>0</v>
      </c>
      <c r="AE727" t="b">
        <f t="shared" si="453"/>
        <v>0</v>
      </c>
      <c r="AF727" t="b">
        <f t="shared" si="454"/>
        <v>0</v>
      </c>
      <c r="AG727" t="b">
        <f t="shared" si="455"/>
        <v>0</v>
      </c>
      <c r="AH727" t="b">
        <f t="shared" si="456"/>
        <v>0</v>
      </c>
      <c r="AI727" t="b">
        <f t="shared" si="457"/>
        <v>0</v>
      </c>
      <c r="AJ727" t="b">
        <f t="shared" si="458"/>
        <v>0</v>
      </c>
      <c r="AK727" t="b">
        <f t="shared" si="459"/>
        <v>0</v>
      </c>
      <c r="AL727" t="b">
        <f t="shared" si="460"/>
        <v>0</v>
      </c>
      <c r="AM727" t="b">
        <f t="shared" si="461"/>
        <v>0</v>
      </c>
      <c r="AN727" t="b">
        <f t="shared" si="462"/>
        <v>0</v>
      </c>
      <c r="AO727" t="b">
        <f t="shared" si="463"/>
        <v>0</v>
      </c>
      <c r="AP727" t="b">
        <f t="shared" si="464"/>
        <v>0</v>
      </c>
      <c r="AQ727" t="b">
        <f t="shared" si="465"/>
        <v>0</v>
      </c>
      <c r="AR727" t="b">
        <f t="shared" si="466"/>
        <v>0</v>
      </c>
      <c r="AS727" t="b">
        <f t="shared" si="467"/>
        <v>0</v>
      </c>
      <c r="AT727" t="b">
        <f t="shared" si="468"/>
        <v>0</v>
      </c>
      <c r="AU727" t="b">
        <f t="shared" si="469"/>
        <v>0</v>
      </c>
      <c r="AV727" t="b">
        <f t="shared" si="470"/>
        <v>0</v>
      </c>
      <c r="AW727" t="b">
        <f t="shared" si="471"/>
        <v>0</v>
      </c>
      <c r="AX727" t="b">
        <f t="shared" si="472"/>
        <v>0</v>
      </c>
      <c r="AY727" t="b">
        <f t="shared" si="473"/>
        <v>0</v>
      </c>
      <c r="AZ727" t="b">
        <f t="shared" si="474"/>
        <v>0</v>
      </c>
      <c r="BA727" t="b">
        <f t="shared" si="475"/>
        <v>0</v>
      </c>
      <c r="BB727" t="b">
        <f t="shared" si="476"/>
        <v>0</v>
      </c>
      <c r="BC727" t="b">
        <f t="shared" si="477"/>
        <v>0</v>
      </c>
      <c r="BD727" t="b">
        <f t="shared" si="478"/>
        <v>0</v>
      </c>
    </row>
    <row r="728" spans="1:56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0"/>
        <v>101.4</v>
      </c>
      <c r="P728" s="8">
        <f t="shared" si="479"/>
        <v>72.428571428571431</v>
      </c>
      <c r="Q728" t="s">
        <v>8327</v>
      </c>
      <c r="R728" t="s">
        <v>8328</v>
      </c>
      <c r="S728" s="12">
        <f t="shared" si="441"/>
        <v>41346.042673611111</v>
      </c>
      <c r="T728" s="12">
        <f t="shared" si="442"/>
        <v>41376.042673611111</v>
      </c>
      <c r="U728" t="b">
        <f t="shared" si="443"/>
        <v>0</v>
      </c>
      <c r="V728" t="b">
        <f t="shared" si="444"/>
        <v>1</v>
      </c>
      <c r="W728" t="b">
        <f t="shared" si="445"/>
        <v>0</v>
      </c>
      <c r="X728" t="b">
        <f t="shared" si="446"/>
        <v>0</v>
      </c>
      <c r="Y728" t="b">
        <f t="shared" si="447"/>
        <v>0</v>
      </c>
      <c r="Z728" t="b">
        <f t="shared" si="448"/>
        <v>0</v>
      </c>
      <c r="AA728" t="b">
        <f t="shared" si="449"/>
        <v>0</v>
      </c>
      <c r="AB728" t="b">
        <f t="shared" si="450"/>
        <v>0</v>
      </c>
      <c r="AC728" t="b">
        <f t="shared" si="451"/>
        <v>0</v>
      </c>
      <c r="AD728" t="b">
        <f t="shared" si="452"/>
        <v>0</v>
      </c>
      <c r="AE728" t="b">
        <f t="shared" si="453"/>
        <v>0</v>
      </c>
      <c r="AF728" t="b">
        <f t="shared" si="454"/>
        <v>0</v>
      </c>
      <c r="AG728" t="b">
        <f t="shared" si="455"/>
        <v>0</v>
      </c>
      <c r="AH728" t="b">
        <f t="shared" si="456"/>
        <v>0</v>
      </c>
      <c r="AI728" t="b">
        <f t="shared" si="457"/>
        <v>0</v>
      </c>
      <c r="AJ728" t="b">
        <f t="shared" si="458"/>
        <v>0</v>
      </c>
      <c r="AK728" t="b">
        <f t="shared" si="459"/>
        <v>0</v>
      </c>
      <c r="AL728" t="b">
        <f t="shared" si="460"/>
        <v>0</v>
      </c>
      <c r="AM728" t="b">
        <f t="shared" si="461"/>
        <v>0</v>
      </c>
      <c r="AN728" t="b">
        <f t="shared" si="462"/>
        <v>0</v>
      </c>
      <c r="AO728" t="b">
        <f t="shared" si="463"/>
        <v>0</v>
      </c>
      <c r="AP728" t="b">
        <f t="shared" si="464"/>
        <v>0</v>
      </c>
      <c r="AQ728" t="b">
        <f t="shared" si="465"/>
        <v>0</v>
      </c>
      <c r="AR728" t="b">
        <f t="shared" si="466"/>
        <v>0</v>
      </c>
      <c r="AS728" t="b">
        <f t="shared" si="467"/>
        <v>0</v>
      </c>
      <c r="AT728" t="b">
        <f t="shared" si="468"/>
        <v>0</v>
      </c>
      <c r="AU728" t="b">
        <f t="shared" si="469"/>
        <v>0</v>
      </c>
      <c r="AV728" t="b">
        <f t="shared" si="470"/>
        <v>0</v>
      </c>
      <c r="AW728" t="b">
        <f t="shared" si="471"/>
        <v>0</v>
      </c>
      <c r="AX728" t="b">
        <f t="shared" si="472"/>
        <v>0</v>
      </c>
      <c r="AY728" t="b">
        <f t="shared" si="473"/>
        <v>0</v>
      </c>
      <c r="AZ728" t="b">
        <f t="shared" si="474"/>
        <v>0</v>
      </c>
      <c r="BA728" t="b">
        <f t="shared" si="475"/>
        <v>0</v>
      </c>
      <c r="BB728" t="b">
        <f t="shared" si="476"/>
        <v>0</v>
      </c>
      <c r="BC728" t="b">
        <f t="shared" si="477"/>
        <v>0</v>
      </c>
      <c r="BD728" t="b">
        <f t="shared" si="478"/>
        <v>0</v>
      </c>
    </row>
    <row r="729" spans="1:56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0"/>
        <v>155.51428571428571</v>
      </c>
      <c r="P729" s="8">
        <f t="shared" si="479"/>
        <v>36.530201342281877</v>
      </c>
      <c r="Q729" t="s">
        <v>8327</v>
      </c>
      <c r="R729" t="s">
        <v>8328</v>
      </c>
      <c r="S729" s="12">
        <f t="shared" si="441"/>
        <v>41247.020243055551</v>
      </c>
      <c r="T729" s="12">
        <f t="shared" si="442"/>
        <v>41288.888888888891</v>
      </c>
      <c r="U729" t="b">
        <f t="shared" si="443"/>
        <v>0</v>
      </c>
      <c r="V729" t="b">
        <f t="shared" si="444"/>
        <v>1</v>
      </c>
      <c r="W729" t="b">
        <f t="shared" si="445"/>
        <v>0</v>
      </c>
      <c r="X729" t="b">
        <f t="shared" si="446"/>
        <v>0</v>
      </c>
      <c r="Y729" t="b">
        <f t="shared" si="447"/>
        <v>0</v>
      </c>
      <c r="Z729" t="b">
        <f t="shared" si="448"/>
        <v>0</v>
      </c>
      <c r="AA729" t="b">
        <f t="shared" si="449"/>
        <v>0</v>
      </c>
      <c r="AB729" t="b">
        <f t="shared" si="450"/>
        <v>0</v>
      </c>
      <c r="AC729" t="b">
        <f t="shared" si="451"/>
        <v>0</v>
      </c>
      <c r="AD729" t="b">
        <f t="shared" si="452"/>
        <v>0</v>
      </c>
      <c r="AE729" t="b">
        <f t="shared" si="453"/>
        <v>0</v>
      </c>
      <c r="AF729" t="b">
        <f t="shared" si="454"/>
        <v>0</v>
      </c>
      <c r="AG729" t="b">
        <f t="shared" si="455"/>
        <v>0</v>
      </c>
      <c r="AH729" t="b">
        <f t="shared" si="456"/>
        <v>0</v>
      </c>
      <c r="AI729" t="b">
        <f t="shared" si="457"/>
        <v>0</v>
      </c>
      <c r="AJ729" t="b">
        <f t="shared" si="458"/>
        <v>0</v>
      </c>
      <c r="AK729" t="b">
        <f t="shared" si="459"/>
        <v>0</v>
      </c>
      <c r="AL729" t="b">
        <f t="shared" si="460"/>
        <v>0</v>
      </c>
      <c r="AM729" t="b">
        <f t="shared" si="461"/>
        <v>0</v>
      </c>
      <c r="AN729" t="b">
        <f t="shared" si="462"/>
        <v>0</v>
      </c>
      <c r="AO729" t="b">
        <f t="shared" si="463"/>
        <v>0</v>
      </c>
      <c r="AP729" t="b">
        <f t="shared" si="464"/>
        <v>0</v>
      </c>
      <c r="AQ729" t="b">
        <f t="shared" si="465"/>
        <v>0</v>
      </c>
      <c r="AR729" t="b">
        <f t="shared" si="466"/>
        <v>0</v>
      </c>
      <c r="AS729" t="b">
        <f t="shared" si="467"/>
        <v>0</v>
      </c>
      <c r="AT729" t="b">
        <f t="shared" si="468"/>
        <v>0</v>
      </c>
      <c r="AU729" t="b">
        <f t="shared" si="469"/>
        <v>0</v>
      </c>
      <c r="AV729" t="b">
        <f t="shared" si="470"/>
        <v>0</v>
      </c>
      <c r="AW729" t="b">
        <f t="shared" si="471"/>
        <v>0</v>
      </c>
      <c r="AX729" t="b">
        <f t="shared" si="472"/>
        <v>0</v>
      </c>
      <c r="AY729" t="b">
        <f t="shared" si="473"/>
        <v>0</v>
      </c>
      <c r="AZ729" t="b">
        <f t="shared" si="474"/>
        <v>0</v>
      </c>
      <c r="BA729" t="b">
        <f t="shared" si="475"/>
        <v>0</v>
      </c>
      <c r="BB729" t="b">
        <f t="shared" si="476"/>
        <v>0</v>
      </c>
      <c r="BC729" t="b">
        <f t="shared" si="477"/>
        <v>0</v>
      </c>
      <c r="BD729" t="b">
        <f t="shared" si="478"/>
        <v>0</v>
      </c>
    </row>
    <row r="730" spans="1:56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0"/>
        <v>105.566</v>
      </c>
      <c r="P730" s="8">
        <f t="shared" si="479"/>
        <v>60.903461538461535</v>
      </c>
      <c r="Q730" t="s">
        <v>8327</v>
      </c>
      <c r="R730" t="s">
        <v>8328</v>
      </c>
      <c r="S730" s="12">
        <f t="shared" si="441"/>
        <v>40731.837465277778</v>
      </c>
      <c r="T730" s="12">
        <f t="shared" si="442"/>
        <v>40776.837465277778</v>
      </c>
      <c r="U730" t="b">
        <f t="shared" si="443"/>
        <v>0</v>
      </c>
      <c r="V730" t="b">
        <f t="shared" si="444"/>
        <v>0</v>
      </c>
      <c r="W730" t="b">
        <f t="shared" si="445"/>
        <v>1</v>
      </c>
      <c r="X730" t="b">
        <f t="shared" si="446"/>
        <v>0</v>
      </c>
      <c r="Y730" t="b">
        <f t="shared" si="447"/>
        <v>0</v>
      </c>
      <c r="Z730" t="b">
        <f t="shared" si="448"/>
        <v>0</v>
      </c>
      <c r="AA730" t="b">
        <f t="shared" si="449"/>
        <v>0</v>
      </c>
      <c r="AB730" t="b">
        <f t="shared" si="450"/>
        <v>0</v>
      </c>
      <c r="AC730" t="b">
        <f t="shared" si="451"/>
        <v>0</v>
      </c>
      <c r="AD730" t="b">
        <f t="shared" si="452"/>
        <v>0</v>
      </c>
      <c r="AE730" t="b">
        <f t="shared" si="453"/>
        <v>0</v>
      </c>
      <c r="AF730" t="b">
        <f t="shared" si="454"/>
        <v>0</v>
      </c>
      <c r="AG730" t="b">
        <f t="shared" si="455"/>
        <v>0</v>
      </c>
      <c r="AH730" t="b">
        <f t="shared" si="456"/>
        <v>0</v>
      </c>
      <c r="AI730" t="b">
        <f t="shared" si="457"/>
        <v>0</v>
      </c>
      <c r="AJ730" t="b">
        <f t="shared" si="458"/>
        <v>0</v>
      </c>
      <c r="AK730" t="b">
        <f t="shared" si="459"/>
        <v>0</v>
      </c>
      <c r="AL730" t="b">
        <f t="shared" si="460"/>
        <v>0</v>
      </c>
      <c r="AM730" t="b">
        <f t="shared" si="461"/>
        <v>0</v>
      </c>
      <c r="AN730" t="b">
        <f t="shared" si="462"/>
        <v>0</v>
      </c>
      <c r="AO730" t="b">
        <f t="shared" si="463"/>
        <v>0</v>
      </c>
      <c r="AP730" t="b">
        <f t="shared" si="464"/>
        <v>0</v>
      </c>
      <c r="AQ730" t="b">
        <f t="shared" si="465"/>
        <v>0</v>
      </c>
      <c r="AR730" t="b">
        <f t="shared" si="466"/>
        <v>0</v>
      </c>
      <c r="AS730" t="b">
        <f t="shared" si="467"/>
        <v>0</v>
      </c>
      <c r="AT730" t="b">
        <f t="shared" si="468"/>
        <v>0</v>
      </c>
      <c r="AU730" t="b">
        <f t="shared" si="469"/>
        <v>0</v>
      </c>
      <c r="AV730" t="b">
        <f t="shared" si="470"/>
        <v>0</v>
      </c>
      <c r="AW730" t="b">
        <f t="shared" si="471"/>
        <v>0</v>
      </c>
      <c r="AX730" t="b">
        <f t="shared" si="472"/>
        <v>0</v>
      </c>
      <c r="AY730" t="b">
        <f t="shared" si="473"/>
        <v>0</v>
      </c>
      <c r="AZ730" t="b">
        <f t="shared" si="474"/>
        <v>0</v>
      </c>
      <c r="BA730" t="b">
        <f t="shared" si="475"/>
        <v>0</v>
      </c>
      <c r="BB730" t="b">
        <f t="shared" si="476"/>
        <v>0</v>
      </c>
      <c r="BC730" t="b">
        <f t="shared" si="477"/>
        <v>0</v>
      </c>
      <c r="BD730" t="b">
        <f t="shared" si="478"/>
        <v>0</v>
      </c>
    </row>
    <row r="731" spans="1:56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0"/>
        <v>130.65</v>
      </c>
      <c r="P731" s="8">
        <f t="shared" si="479"/>
        <v>43.55</v>
      </c>
      <c r="Q731" t="s">
        <v>8327</v>
      </c>
      <c r="R731" t="s">
        <v>8328</v>
      </c>
      <c r="S731" s="12">
        <f t="shared" si="441"/>
        <v>41111.185891203706</v>
      </c>
      <c r="T731" s="12">
        <f t="shared" si="442"/>
        <v>41171.185891203706</v>
      </c>
      <c r="U731" t="b">
        <f t="shared" si="443"/>
        <v>0</v>
      </c>
      <c r="V731" t="b">
        <f t="shared" si="444"/>
        <v>1</v>
      </c>
      <c r="W731" t="b">
        <f t="shared" si="445"/>
        <v>0</v>
      </c>
      <c r="X731" t="b">
        <f t="shared" si="446"/>
        <v>0</v>
      </c>
      <c r="Y731" t="b">
        <f t="shared" si="447"/>
        <v>0</v>
      </c>
      <c r="Z731" t="b">
        <f t="shared" si="448"/>
        <v>0</v>
      </c>
      <c r="AA731" t="b">
        <f t="shared" si="449"/>
        <v>0</v>
      </c>
      <c r="AB731" t="b">
        <f t="shared" si="450"/>
        <v>0</v>
      </c>
      <c r="AC731" t="b">
        <f t="shared" si="451"/>
        <v>0</v>
      </c>
      <c r="AD731" t="b">
        <f t="shared" si="452"/>
        <v>0</v>
      </c>
      <c r="AE731" t="b">
        <f t="shared" si="453"/>
        <v>0</v>
      </c>
      <c r="AF731" t="b">
        <f t="shared" si="454"/>
        <v>0</v>
      </c>
      <c r="AG731" t="b">
        <f t="shared" si="455"/>
        <v>0</v>
      </c>
      <c r="AH731" t="b">
        <f t="shared" si="456"/>
        <v>0</v>
      </c>
      <c r="AI731" t="b">
        <f t="shared" si="457"/>
        <v>0</v>
      </c>
      <c r="AJ731" t="b">
        <f t="shared" si="458"/>
        <v>0</v>
      </c>
      <c r="AK731" t="b">
        <f t="shared" si="459"/>
        <v>0</v>
      </c>
      <c r="AL731" t="b">
        <f t="shared" si="460"/>
        <v>0</v>
      </c>
      <c r="AM731" t="b">
        <f t="shared" si="461"/>
        <v>0</v>
      </c>
      <c r="AN731" t="b">
        <f t="shared" si="462"/>
        <v>0</v>
      </c>
      <c r="AO731" t="b">
        <f t="shared" si="463"/>
        <v>0</v>
      </c>
      <c r="AP731" t="b">
        <f t="shared" si="464"/>
        <v>0</v>
      </c>
      <c r="AQ731" t="b">
        <f t="shared" si="465"/>
        <v>0</v>
      </c>
      <c r="AR731" t="b">
        <f t="shared" si="466"/>
        <v>0</v>
      </c>
      <c r="AS731" t="b">
        <f t="shared" si="467"/>
        <v>0</v>
      </c>
      <c r="AT731" t="b">
        <f t="shared" si="468"/>
        <v>0</v>
      </c>
      <c r="AU731" t="b">
        <f t="shared" si="469"/>
        <v>0</v>
      </c>
      <c r="AV731" t="b">
        <f t="shared" si="470"/>
        <v>0</v>
      </c>
      <c r="AW731" t="b">
        <f t="shared" si="471"/>
        <v>0</v>
      </c>
      <c r="AX731" t="b">
        <f t="shared" si="472"/>
        <v>0</v>
      </c>
      <c r="AY731" t="b">
        <f t="shared" si="473"/>
        <v>0</v>
      </c>
      <c r="AZ731" t="b">
        <f t="shared" si="474"/>
        <v>0</v>
      </c>
      <c r="BA731" t="b">
        <f t="shared" si="475"/>
        <v>0</v>
      </c>
      <c r="BB731" t="b">
        <f t="shared" si="476"/>
        <v>0</v>
      </c>
      <c r="BC731" t="b">
        <f t="shared" si="477"/>
        <v>0</v>
      </c>
      <c r="BD731" t="b">
        <f t="shared" si="478"/>
        <v>0</v>
      </c>
    </row>
    <row r="732" spans="1:56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0"/>
        <v>132.19</v>
      </c>
      <c r="P732" s="8">
        <f t="shared" si="479"/>
        <v>99.766037735849054</v>
      </c>
      <c r="Q732" t="s">
        <v>8327</v>
      </c>
      <c r="R732" t="s">
        <v>8328</v>
      </c>
      <c r="S732" s="12">
        <f t="shared" si="441"/>
        <v>40854.745266203703</v>
      </c>
      <c r="T732" s="12">
        <f t="shared" si="442"/>
        <v>40884.745266203703</v>
      </c>
      <c r="U732" t="b">
        <f t="shared" si="443"/>
        <v>0</v>
      </c>
      <c r="V732" t="b">
        <f t="shared" si="444"/>
        <v>0</v>
      </c>
      <c r="W732" t="b">
        <f t="shared" si="445"/>
        <v>0</v>
      </c>
      <c r="X732" t="b">
        <f t="shared" si="446"/>
        <v>0</v>
      </c>
      <c r="Y732" t="b">
        <f t="shared" si="447"/>
        <v>0</v>
      </c>
      <c r="Z732" t="b">
        <f t="shared" si="448"/>
        <v>1</v>
      </c>
      <c r="AA732" t="b">
        <f t="shared" si="449"/>
        <v>0</v>
      </c>
      <c r="AB732" t="b">
        <f t="shared" si="450"/>
        <v>0</v>
      </c>
      <c r="AC732" t="b">
        <f t="shared" si="451"/>
        <v>0</v>
      </c>
      <c r="AD732" t="b">
        <f t="shared" si="452"/>
        <v>0</v>
      </c>
      <c r="AE732" t="b">
        <f t="shared" si="453"/>
        <v>0</v>
      </c>
      <c r="AF732" t="b">
        <f t="shared" si="454"/>
        <v>0</v>
      </c>
      <c r="AG732" t="b">
        <f t="shared" si="455"/>
        <v>0</v>
      </c>
      <c r="AH732" t="b">
        <f t="shared" si="456"/>
        <v>0</v>
      </c>
      <c r="AI732" t="b">
        <f t="shared" si="457"/>
        <v>0</v>
      </c>
      <c r="AJ732" t="b">
        <f t="shared" si="458"/>
        <v>0</v>
      </c>
      <c r="AK732" t="b">
        <f t="shared" si="459"/>
        <v>0</v>
      </c>
      <c r="AL732" t="b">
        <f t="shared" si="460"/>
        <v>0</v>
      </c>
      <c r="AM732" t="b">
        <f t="shared" si="461"/>
        <v>0</v>
      </c>
      <c r="AN732" t="b">
        <f t="shared" si="462"/>
        <v>0</v>
      </c>
      <c r="AO732" t="b">
        <f t="shared" si="463"/>
        <v>0</v>
      </c>
      <c r="AP732" t="b">
        <f t="shared" si="464"/>
        <v>0</v>
      </c>
      <c r="AQ732" t="b">
        <f t="shared" si="465"/>
        <v>0</v>
      </c>
      <c r="AR732" t="b">
        <f t="shared" si="466"/>
        <v>0</v>
      </c>
      <c r="AS732" t="b">
        <f t="shared" si="467"/>
        <v>0</v>
      </c>
      <c r="AT732" t="b">
        <f t="shared" si="468"/>
        <v>0</v>
      </c>
      <c r="AU732" t="b">
        <f t="shared" si="469"/>
        <v>0</v>
      </c>
      <c r="AV732" t="b">
        <f t="shared" si="470"/>
        <v>0</v>
      </c>
      <c r="AW732" t="b">
        <f t="shared" si="471"/>
        <v>0</v>
      </c>
      <c r="AX732" t="b">
        <f t="shared" si="472"/>
        <v>0</v>
      </c>
      <c r="AY732" t="b">
        <f t="shared" si="473"/>
        <v>0</v>
      </c>
      <c r="AZ732" t="b">
        <f t="shared" si="474"/>
        <v>0</v>
      </c>
      <c r="BA732" t="b">
        <f t="shared" si="475"/>
        <v>0</v>
      </c>
      <c r="BB732" t="b">
        <f t="shared" si="476"/>
        <v>0</v>
      </c>
      <c r="BC732" t="b">
        <f t="shared" si="477"/>
        <v>0</v>
      </c>
      <c r="BD732" t="b">
        <f t="shared" si="478"/>
        <v>0</v>
      </c>
    </row>
    <row r="733" spans="1:56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0"/>
        <v>126</v>
      </c>
      <c r="P733" s="8">
        <f t="shared" si="479"/>
        <v>88.732394366197184</v>
      </c>
      <c r="Q733" t="s">
        <v>8327</v>
      </c>
      <c r="R733" t="s">
        <v>8328</v>
      </c>
      <c r="S733" s="12">
        <f t="shared" si="441"/>
        <v>40879.795682870368</v>
      </c>
      <c r="T733" s="12">
        <f t="shared" si="442"/>
        <v>40930.25</v>
      </c>
      <c r="U733" t="b">
        <f t="shared" si="443"/>
        <v>0</v>
      </c>
      <c r="V733" t="b">
        <f t="shared" si="444"/>
        <v>0</v>
      </c>
      <c r="W733" t="b">
        <f t="shared" si="445"/>
        <v>1</v>
      </c>
      <c r="X733" t="b">
        <f t="shared" si="446"/>
        <v>0</v>
      </c>
      <c r="Y733" t="b">
        <f t="shared" si="447"/>
        <v>0</v>
      </c>
      <c r="Z733" t="b">
        <f t="shared" si="448"/>
        <v>0</v>
      </c>
      <c r="AA733" t="b">
        <f t="shared" si="449"/>
        <v>0</v>
      </c>
      <c r="AB733" t="b">
        <f t="shared" si="450"/>
        <v>0</v>
      </c>
      <c r="AC733" t="b">
        <f t="shared" si="451"/>
        <v>0</v>
      </c>
      <c r="AD733" t="b">
        <f t="shared" si="452"/>
        <v>0</v>
      </c>
      <c r="AE733" t="b">
        <f t="shared" si="453"/>
        <v>0</v>
      </c>
      <c r="AF733" t="b">
        <f t="shared" si="454"/>
        <v>0</v>
      </c>
      <c r="AG733" t="b">
        <f t="shared" si="455"/>
        <v>0</v>
      </c>
      <c r="AH733" t="b">
        <f t="shared" si="456"/>
        <v>0</v>
      </c>
      <c r="AI733" t="b">
        <f t="shared" si="457"/>
        <v>0</v>
      </c>
      <c r="AJ733" t="b">
        <f t="shared" si="458"/>
        <v>0</v>
      </c>
      <c r="AK733" t="b">
        <f t="shared" si="459"/>
        <v>0</v>
      </c>
      <c r="AL733" t="b">
        <f t="shared" si="460"/>
        <v>0</v>
      </c>
      <c r="AM733" t="b">
        <f t="shared" si="461"/>
        <v>0</v>
      </c>
      <c r="AN733" t="b">
        <f t="shared" si="462"/>
        <v>0</v>
      </c>
      <c r="AO733" t="b">
        <f t="shared" si="463"/>
        <v>0</v>
      </c>
      <c r="AP733" t="b">
        <f t="shared" si="464"/>
        <v>0</v>
      </c>
      <c r="AQ733" t="b">
        <f t="shared" si="465"/>
        <v>0</v>
      </c>
      <c r="AR733" t="b">
        <f t="shared" si="466"/>
        <v>0</v>
      </c>
      <c r="AS733" t="b">
        <f t="shared" si="467"/>
        <v>0</v>
      </c>
      <c r="AT733" t="b">
        <f t="shared" si="468"/>
        <v>0</v>
      </c>
      <c r="AU733" t="b">
        <f t="shared" si="469"/>
        <v>0</v>
      </c>
      <c r="AV733" t="b">
        <f t="shared" si="470"/>
        <v>0</v>
      </c>
      <c r="AW733" t="b">
        <f t="shared" si="471"/>
        <v>0</v>
      </c>
      <c r="AX733" t="b">
        <f t="shared" si="472"/>
        <v>0</v>
      </c>
      <c r="AY733" t="b">
        <f t="shared" si="473"/>
        <v>0</v>
      </c>
      <c r="AZ733" t="b">
        <f t="shared" si="474"/>
        <v>0</v>
      </c>
      <c r="BA733" t="b">
        <f t="shared" si="475"/>
        <v>0</v>
      </c>
      <c r="BB733" t="b">
        <f t="shared" si="476"/>
        <v>0</v>
      </c>
      <c r="BC733" t="b">
        <f t="shared" si="477"/>
        <v>0</v>
      </c>
      <c r="BD733" t="b">
        <f t="shared" si="478"/>
        <v>0</v>
      </c>
    </row>
    <row r="734" spans="1:56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0"/>
        <v>160</v>
      </c>
      <c r="P734" s="8">
        <f t="shared" si="479"/>
        <v>4.9230769230769234</v>
      </c>
      <c r="Q734" t="s">
        <v>8327</v>
      </c>
      <c r="R734" t="s">
        <v>8328</v>
      </c>
      <c r="S734" s="12">
        <f t="shared" si="441"/>
        <v>41486.424317129626</v>
      </c>
      <c r="T734" s="12">
        <f t="shared" si="442"/>
        <v>41546.424317129626</v>
      </c>
      <c r="U734" t="b">
        <f t="shared" si="443"/>
        <v>1</v>
      </c>
      <c r="V734" t="b">
        <f t="shared" si="444"/>
        <v>0</v>
      </c>
      <c r="W734" t="b">
        <f t="shared" si="445"/>
        <v>0</v>
      </c>
      <c r="X734" t="b">
        <f t="shared" si="446"/>
        <v>0</v>
      </c>
      <c r="Y734" t="b">
        <f t="shared" si="447"/>
        <v>0</v>
      </c>
      <c r="Z734" t="b">
        <f t="shared" si="448"/>
        <v>0</v>
      </c>
      <c r="AA734" t="b">
        <f t="shared" si="449"/>
        <v>0</v>
      </c>
      <c r="AB734" t="b">
        <f t="shared" si="450"/>
        <v>0</v>
      </c>
      <c r="AC734" t="b">
        <f t="shared" si="451"/>
        <v>0</v>
      </c>
      <c r="AD734" t="b">
        <f t="shared" si="452"/>
        <v>0</v>
      </c>
      <c r="AE734" t="b">
        <f t="shared" si="453"/>
        <v>0</v>
      </c>
      <c r="AF734" t="b">
        <f t="shared" si="454"/>
        <v>0</v>
      </c>
      <c r="AG734" t="b">
        <f t="shared" si="455"/>
        <v>0</v>
      </c>
      <c r="AH734" t="b">
        <f t="shared" si="456"/>
        <v>0</v>
      </c>
      <c r="AI734" t="b">
        <f t="shared" si="457"/>
        <v>0</v>
      </c>
      <c r="AJ734" t="b">
        <f t="shared" si="458"/>
        <v>0</v>
      </c>
      <c r="AK734" t="b">
        <f t="shared" si="459"/>
        <v>0</v>
      </c>
      <c r="AL734" t="b">
        <f t="shared" si="460"/>
        <v>0</v>
      </c>
      <c r="AM734" t="b">
        <f t="shared" si="461"/>
        <v>0</v>
      </c>
      <c r="AN734" t="b">
        <f t="shared" si="462"/>
        <v>0</v>
      </c>
      <c r="AO734" t="b">
        <f t="shared" si="463"/>
        <v>0</v>
      </c>
      <c r="AP734" t="b">
        <f t="shared" si="464"/>
        <v>0</v>
      </c>
      <c r="AQ734" t="b">
        <f t="shared" si="465"/>
        <v>0</v>
      </c>
      <c r="AR734" t="b">
        <f t="shared" si="466"/>
        <v>0</v>
      </c>
      <c r="AS734" t="b">
        <f t="shared" si="467"/>
        <v>0</v>
      </c>
      <c r="AT734" t="b">
        <f t="shared" si="468"/>
        <v>0</v>
      </c>
      <c r="AU734" t="b">
        <f t="shared" si="469"/>
        <v>0</v>
      </c>
      <c r="AV734" t="b">
        <f t="shared" si="470"/>
        <v>0</v>
      </c>
      <c r="AW734" t="b">
        <f t="shared" si="471"/>
        <v>0</v>
      </c>
      <c r="AX734" t="b">
        <f t="shared" si="472"/>
        <v>0</v>
      </c>
      <c r="AY734" t="b">
        <f t="shared" si="473"/>
        <v>0</v>
      </c>
      <c r="AZ734" t="b">
        <f t="shared" si="474"/>
        <v>0</v>
      </c>
      <c r="BA734" t="b">
        <f t="shared" si="475"/>
        <v>0</v>
      </c>
      <c r="BB734" t="b">
        <f t="shared" si="476"/>
        <v>0</v>
      </c>
      <c r="BC734" t="b">
        <f t="shared" si="477"/>
        <v>0</v>
      </c>
      <c r="BD734" t="b">
        <f t="shared" si="478"/>
        <v>0</v>
      </c>
    </row>
    <row r="735" spans="1:56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0"/>
        <v>120.48</v>
      </c>
      <c r="P735" s="8">
        <f t="shared" si="479"/>
        <v>17.822485207100591</v>
      </c>
      <c r="Q735" t="s">
        <v>8327</v>
      </c>
      <c r="R735" t="s">
        <v>8328</v>
      </c>
      <c r="S735" s="12">
        <f t="shared" si="441"/>
        <v>41598.420046296298</v>
      </c>
      <c r="T735" s="12">
        <f t="shared" si="442"/>
        <v>41628.420046296298</v>
      </c>
      <c r="U735" t="b">
        <f t="shared" si="443"/>
        <v>0</v>
      </c>
      <c r="V735" t="b">
        <f t="shared" si="444"/>
        <v>1</v>
      </c>
      <c r="W735" t="b">
        <f t="shared" si="445"/>
        <v>0</v>
      </c>
      <c r="X735" t="b">
        <f t="shared" si="446"/>
        <v>0</v>
      </c>
      <c r="Y735" t="b">
        <f t="shared" si="447"/>
        <v>0</v>
      </c>
      <c r="Z735" t="b">
        <f t="shared" si="448"/>
        <v>0</v>
      </c>
      <c r="AA735" t="b">
        <f t="shared" si="449"/>
        <v>0</v>
      </c>
      <c r="AB735" t="b">
        <f t="shared" si="450"/>
        <v>0</v>
      </c>
      <c r="AC735" t="b">
        <f t="shared" si="451"/>
        <v>0</v>
      </c>
      <c r="AD735" t="b">
        <f t="shared" si="452"/>
        <v>0</v>
      </c>
      <c r="AE735" t="b">
        <f t="shared" si="453"/>
        <v>0</v>
      </c>
      <c r="AF735" t="b">
        <f t="shared" si="454"/>
        <v>0</v>
      </c>
      <c r="AG735" t="b">
        <f t="shared" si="455"/>
        <v>0</v>
      </c>
      <c r="AH735" t="b">
        <f t="shared" si="456"/>
        <v>0</v>
      </c>
      <c r="AI735" t="b">
        <f t="shared" si="457"/>
        <v>0</v>
      </c>
      <c r="AJ735" t="b">
        <f t="shared" si="458"/>
        <v>0</v>
      </c>
      <c r="AK735" t="b">
        <f t="shared" si="459"/>
        <v>0</v>
      </c>
      <c r="AL735" t="b">
        <f t="shared" si="460"/>
        <v>0</v>
      </c>
      <c r="AM735" t="b">
        <f t="shared" si="461"/>
        <v>0</v>
      </c>
      <c r="AN735" t="b">
        <f t="shared" si="462"/>
        <v>0</v>
      </c>
      <c r="AO735" t="b">
        <f t="shared" si="463"/>
        <v>0</v>
      </c>
      <c r="AP735" t="b">
        <f t="shared" si="464"/>
        <v>0</v>
      </c>
      <c r="AQ735" t="b">
        <f t="shared" si="465"/>
        <v>0</v>
      </c>
      <c r="AR735" t="b">
        <f t="shared" si="466"/>
        <v>0</v>
      </c>
      <c r="AS735" t="b">
        <f t="shared" si="467"/>
        <v>0</v>
      </c>
      <c r="AT735" t="b">
        <f t="shared" si="468"/>
        <v>0</v>
      </c>
      <c r="AU735" t="b">
        <f t="shared" si="469"/>
        <v>0</v>
      </c>
      <c r="AV735" t="b">
        <f t="shared" si="470"/>
        <v>0</v>
      </c>
      <c r="AW735" t="b">
        <f t="shared" si="471"/>
        <v>0</v>
      </c>
      <c r="AX735" t="b">
        <f t="shared" si="472"/>
        <v>0</v>
      </c>
      <c r="AY735" t="b">
        <f t="shared" si="473"/>
        <v>0</v>
      </c>
      <c r="AZ735" t="b">
        <f t="shared" si="474"/>
        <v>0</v>
      </c>
      <c r="BA735" t="b">
        <f t="shared" si="475"/>
        <v>0</v>
      </c>
      <c r="BB735" t="b">
        <f t="shared" si="476"/>
        <v>0</v>
      </c>
      <c r="BC735" t="b">
        <f t="shared" si="477"/>
        <v>0</v>
      </c>
      <c r="BD735" t="b">
        <f t="shared" si="478"/>
        <v>0</v>
      </c>
    </row>
    <row r="736" spans="1:56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0"/>
        <v>125.52941176470588</v>
      </c>
      <c r="P736" s="8">
        <f t="shared" si="479"/>
        <v>187.19298245614036</v>
      </c>
      <c r="Q736" t="s">
        <v>8327</v>
      </c>
      <c r="R736" t="s">
        <v>8328</v>
      </c>
      <c r="S736" s="12">
        <f t="shared" si="441"/>
        <v>42102.164583333331</v>
      </c>
      <c r="T736" s="12">
        <f t="shared" si="442"/>
        <v>42133.208333333328</v>
      </c>
      <c r="U736" t="b">
        <f t="shared" si="443"/>
        <v>0</v>
      </c>
      <c r="V736" t="b">
        <f t="shared" si="444"/>
        <v>0</v>
      </c>
      <c r="W736" t="b">
        <f t="shared" si="445"/>
        <v>1</v>
      </c>
      <c r="X736" t="b">
        <f t="shared" si="446"/>
        <v>0</v>
      </c>
      <c r="Y736" t="b">
        <f t="shared" si="447"/>
        <v>0</v>
      </c>
      <c r="Z736" t="b">
        <f t="shared" si="448"/>
        <v>0</v>
      </c>
      <c r="AA736" t="b">
        <f t="shared" si="449"/>
        <v>0</v>
      </c>
      <c r="AB736" t="b">
        <f t="shared" si="450"/>
        <v>0</v>
      </c>
      <c r="AC736" t="b">
        <f t="shared" si="451"/>
        <v>0</v>
      </c>
      <c r="AD736" t="b">
        <f t="shared" si="452"/>
        <v>0</v>
      </c>
      <c r="AE736" t="b">
        <f t="shared" si="453"/>
        <v>0</v>
      </c>
      <c r="AF736" t="b">
        <f t="shared" si="454"/>
        <v>0</v>
      </c>
      <c r="AG736" t="b">
        <f t="shared" si="455"/>
        <v>0</v>
      </c>
      <c r="AH736" t="b">
        <f t="shared" si="456"/>
        <v>0</v>
      </c>
      <c r="AI736" t="b">
        <f t="shared" si="457"/>
        <v>0</v>
      </c>
      <c r="AJ736" t="b">
        <f t="shared" si="458"/>
        <v>0</v>
      </c>
      <c r="AK736" t="b">
        <f t="shared" si="459"/>
        <v>0</v>
      </c>
      <c r="AL736" t="b">
        <f t="shared" si="460"/>
        <v>0</v>
      </c>
      <c r="AM736" t="b">
        <f t="shared" si="461"/>
        <v>0</v>
      </c>
      <c r="AN736" t="b">
        <f t="shared" si="462"/>
        <v>0</v>
      </c>
      <c r="AO736" t="b">
        <f t="shared" si="463"/>
        <v>0</v>
      </c>
      <c r="AP736" t="b">
        <f t="shared" si="464"/>
        <v>0</v>
      </c>
      <c r="AQ736" t="b">
        <f t="shared" si="465"/>
        <v>0</v>
      </c>
      <c r="AR736" t="b">
        <f t="shared" si="466"/>
        <v>0</v>
      </c>
      <c r="AS736" t="b">
        <f t="shared" si="467"/>
        <v>0</v>
      </c>
      <c r="AT736" t="b">
        <f t="shared" si="468"/>
        <v>0</v>
      </c>
      <c r="AU736" t="b">
        <f t="shared" si="469"/>
        <v>0</v>
      </c>
      <c r="AV736" t="b">
        <f t="shared" si="470"/>
        <v>0</v>
      </c>
      <c r="AW736" t="b">
        <f t="shared" si="471"/>
        <v>0</v>
      </c>
      <c r="AX736" t="b">
        <f t="shared" si="472"/>
        <v>0</v>
      </c>
      <c r="AY736" t="b">
        <f t="shared" si="473"/>
        <v>0</v>
      </c>
      <c r="AZ736" t="b">
        <f t="shared" si="474"/>
        <v>0</v>
      </c>
      <c r="BA736" t="b">
        <f t="shared" si="475"/>
        <v>0</v>
      </c>
      <c r="BB736" t="b">
        <f t="shared" si="476"/>
        <v>0</v>
      </c>
      <c r="BC736" t="b">
        <f t="shared" si="477"/>
        <v>0</v>
      </c>
      <c r="BD736" t="b">
        <f t="shared" si="478"/>
        <v>0</v>
      </c>
    </row>
    <row r="737" spans="1:56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0"/>
        <v>114.40638297872341</v>
      </c>
      <c r="P737" s="8">
        <f t="shared" si="479"/>
        <v>234.80786026200875</v>
      </c>
      <c r="Q737" t="s">
        <v>8327</v>
      </c>
      <c r="R737" t="s">
        <v>8328</v>
      </c>
      <c r="S737" s="12">
        <f t="shared" si="441"/>
        <v>41946.029467592591</v>
      </c>
      <c r="T737" s="12">
        <f t="shared" si="442"/>
        <v>41977.027083333334</v>
      </c>
      <c r="U737" t="b">
        <f t="shared" si="443"/>
        <v>0</v>
      </c>
      <c r="V737" t="b">
        <f t="shared" si="444"/>
        <v>0</v>
      </c>
      <c r="W737" t="b">
        <f t="shared" si="445"/>
        <v>0</v>
      </c>
      <c r="X737" t="b">
        <f t="shared" si="446"/>
        <v>0</v>
      </c>
      <c r="Y737" t="b">
        <f t="shared" si="447"/>
        <v>0</v>
      </c>
      <c r="Z737" t="b">
        <f t="shared" si="448"/>
        <v>0</v>
      </c>
      <c r="AA737" t="b">
        <f t="shared" si="449"/>
        <v>0</v>
      </c>
      <c r="AB737" t="b">
        <f t="shared" si="450"/>
        <v>0</v>
      </c>
      <c r="AC737" t="b">
        <f t="shared" si="451"/>
        <v>0</v>
      </c>
      <c r="AD737" t="b">
        <f t="shared" si="452"/>
        <v>0</v>
      </c>
      <c r="AE737" t="b">
        <f t="shared" si="453"/>
        <v>1</v>
      </c>
      <c r="AF737" t="b">
        <f t="shared" si="454"/>
        <v>0</v>
      </c>
      <c r="AG737" t="b">
        <f t="shared" si="455"/>
        <v>0</v>
      </c>
      <c r="AH737" t="b">
        <f t="shared" si="456"/>
        <v>0</v>
      </c>
      <c r="AI737" t="b">
        <f t="shared" si="457"/>
        <v>0</v>
      </c>
      <c r="AJ737" t="b">
        <f t="shared" si="458"/>
        <v>0</v>
      </c>
      <c r="AK737" t="b">
        <f t="shared" si="459"/>
        <v>0</v>
      </c>
      <c r="AL737" t="b">
        <f t="shared" si="460"/>
        <v>0</v>
      </c>
      <c r="AM737" t="b">
        <f t="shared" si="461"/>
        <v>0</v>
      </c>
      <c r="AN737" t="b">
        <f t="shared" si="462"/>
        <v>0</v>
      </c>
      <c r="AO737" t="b">
        <f t="shared" si="463"/>
        <v>0</v>
      </c>
      <c r="AP737" t="b">
        <f t="shared" si="464"/>
        <v>0</v>
      </c>
      <c r="AQ737" t="b">
        <f t="shared" si="465"/>
        <v>0</v>
      </c>
      <c r="AR737" t="b">
        <f t="shared" si="466"/>
        <v>0</v>
      </c>
      <c r="AS737" t="b">
        <f t="shared" si="467"/>
        <v>0</v>
      </c>
      <c r="AT737" t="b">
        <f t="shared" si="468"/>
        <v>0</v>
      </c>
      <c r="AU737" t="b">
        <f t="shared" si="469"/>
        <v>0</v>
      </c>
      <c r="AV737" t="b">
        <f t="shared" si="470"/>
        <v>0</v>
      </c>
      <c r="AW737" t="b">
        <f t="shared" si="471"/>
        <v>0</v>
      </c>
      <c r="AX737" t="b">
        <f t="shared" si="472"/>
        <v>0</v>
      </c>
      <c r="AY737" t="b">
        <f t="shared" si="473"/>
        <v>0</v>
      </c>
      <c r="AZ737" t="b">
        <f t="shared" si="474"/>
        <v>0</v>
      </c>
      <c r="BA737" t="b">
        <f t="shared" si="475"/>
        <v>0</v>
      </c>
      <c r="BB737" t="b">
        <f t="shared" si="476"/>
        <v>0</v>
      </c>
      <c r="BC737" t="b">
        <f t="shared" si="477"/>
        <v>0</v>
      </c>
      <c r="BD737" t="b">
        <f t="shared" si="478"/>
        <v>0</v>
      </c>
    </row>
    <row r="738" spans="1:56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0"/>
        <v>315.13888888888891</v>
      </c>
      <c r="P738" s="8">
        <f t="shared" si="479"/>
        <v>105.04629629629629</v>
      </c>
      <c r="Q738" t="s">
        <v>8327</v>
      </c>
      <c r="R738" t="s">
        <v>8328</v>
      </c>
      <c r="S738" s="12">
        <f t="shared" si="441"/>
        <v>41579.734259259261</v>
      </c>
      <c r="T738" s="12">
        <f t="shared" si="442"/>
        <v>41599.207638888889</v>
      </c>
      <c r="U738" t="b">
        <f t="shared" si="443"/>
        <v>0</v>
      </c>
      <c r="V738" t="b">
        <f t="shared" si="444"/>
        <v>1</v>
      </c>
      <c r="W738" t="b">
        <f t="shared" si="445"/>
        <v>0</v>
      </c>
      <c r="X738" t="b">
        <f t="shared" si="446"/>
        <v>0</v>
      </c>
      <c r="Y738" t="b">
        <f t="shared" si="447"/>
        <v>0</v>
      </c>
      <c r="Z738" t="b">
        <f t="shared" si="448"/>
        <v>0</v>
      </c>
      <c r="AA738" t="b">
        <f t="shared" si="449"/>
        <v>0</v>
      </c>
      <c r="AB738" t="b">
        <f t="shared" si="450"/>
        <v>0</v>
      </c>
      <c r="AC738" t="b">
        <f t="shared" si="451"/>
        <v>0</v>
      </c>
      <c r="AD738" t="b">
        <f t="shared" si="452"/>
        <v>0</v>
      </c>
      <c r="AE738" t="b">
        <f t="shared" si="453"/>
        <v>0</v>
      </c>
      <c r="AF738" t="b">
        <f t="shared" si="454"/>
        <v>0</v>
      </c>
      <c r="AG738" t="b">
        <f t="shared" si="455"/>
        <v>0</v>
      </c>
      <c r="AH738" t="b">
        <f t="shared" si="456"/>
        <v>0</v>
      </c>
      <c r="AI738" t="b">
        <f t="shared" si="457"/>
        <v>0</v>
      </c>
      <c r="AJ738" t="b">
        <f t="shared" si="458"/>
        <v>0</v>
      </c>
      <c r="AK738" t="b">
        <f t="shared" si="459"/>
        <v>0</v>
      </c>
      <c r="AL738" t="b">
        <f t="shared" si="460"/>
        <v>0</v>
      </c>
      <c r="AM738" t="b">
        <f t="shared" si="461"/>
        <v>0</v>
      </c>
      <c r="AN738" t="b">
        <f t="shared" si="462"/>
        <v>0</v>
      </c>
      <c r="AO738" t="b">
        <f t="shared" si="463"/>
        <v>0</v>
      </c>
      <c r="AP738" t="b">
        <f t="shared" si="464"/>
        <v>0</v>
      </c>
      <c r="AQ738" t="b">
        <f t="shared" si="465"/>
        <v>0</v>
      </c>
      <c r="AR738" t="b">
        <f t="shared" si="466"/>
        <v>0</v>
      </c>
      <c r="AS738" t="b">
        <f t="shared" si="467"/>
        <v>0</v>
      </c>
      <c r="AT738" t="b">
        <f t="shared" si="468"/>
        <v>0</v>
      </c>
      <c r="AU738" t="b">
        <f t="shared" si="469"/>
        <v>0</v>
      </c>
      <c r="AV738" t="b">
        <f t="shared" si="470"/>
        <v>0</v>
      </c>
      <c r="AW738" t="b">
        <f t="shared" si="471"/>
        <v>0</v>
      </c>
      <c r="AX738" t="b">
        <f t="shared" si="472"/>
        <v>0</v>
      </c>
      <c r="AY738" t="b">
        <f t="shared" si="473"/>
        <v>0</v>
      </c>
      <c r="AZ738" t="b">
        <f t="shared" si="474"/>
        <v>0</v>
      </c>
      <c r="BA738" t="b">
        <f t="shared" si="475"/>
        <v>0</v>
      </c>
      <c r="BB738" t="b">
        <f t="shared" si="476"/>
        <v>0</v>
      </c>
      <c r="BC738" t="b">
        <f t="shared" si="477"/>
        <v>0</v>
      </c>
      <c r="BD738" t="b">
        <f t="shared" si="478"/>
        <v>0</v>
      </c>
    </row>
    <row r="739" spans="1:56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0"/>
        <v>122.39999999999999</v>
      </c>
      <c r="P739" s="8">
        <f t="shared" si="479"/>
        <v>56.666666666666664</v>
      </c>
      <c r="Q739" t="s">
        <v>8327</v>
      </c>
      <c r="R739" t="s">
        <v>8328</v>
      </c>
      <c r="S739" s="12">
        <f t="shared" si="441"/>
        <v>41667.275312500002</v>
      </c>
      <c r="T739" s="12">
        <f t="shared" si="442"/>
        <v>41684.833333333336</v>
      </c>
      <c r="U739" t="b">
        <f t="shared" si="443"/>
        <v>0</v>
      </c>
      <c r="V739" t="b">
        <f t="shared" si="444"/>
        <v>0</v>
      </c>
      <c r="W739" t="b">
        <f t="shared" si="445"/>
        <v>1</v>
      </c>
      <c r="X739" t="b">
        <f t="shared" si="446"/>
        <v>0</v>
      </c>
      <c r="Y739" t="b">
        <f t="shared" si="447"/>
        <v>0</v>
      </c>
      <c r="Z739" t="b">
        <f t="shared" si="448"/>
        <v>0</v>
      </c>
      <c r="AA739" t="b">
        <f t="shared" si="449"/>
        <v>0</v>
      </c>
      <c r="AB739" t="b">
        <f t="shared" si="450"/>
        <v>0</v>
      </c>
      <c r="AC739" t="b">
        <f t="shared" si="451"/>
        <v>0</v>
      </c>
      <c r="AD739" t="b">
        <f t="shared" si="452"/>
        <v>0</v>
      </c>
      <c r="AE739" t="b">
        <f t="shared" si="453"/>
        <v>0</v>
      </c>
      <c r="AF739" t="b">
        <f t="shared" si="454"/>
        <v>0</v>
      </c>
      <c r="AG739" t="b">
        <f t="shared" si="455"/>
        <v>0</v>
      </c>
      <c r="AH739" t="b">
        <f t="shared" si="456"/>
        <v>0</v>
      </c>
      <c r="AI739" t="b">
        <f t="shared" si="457"/>
        <v>0</v>
      </c>
      <c r="AJ739" t="b">
        <f t="shared" si="458"/>
        <v>0</v>
      </c>
      <c r="AK739" t="b">
        <f t="shared" si="459"/>
        <v>0</v>
      </c>
      <c r="AL739" t="b">
        <f t="shared" si="460"/>
        <v>0</v>
      </c>
      <c r="AM739" t="b">
        <f t="shared" si="461"/>
        <v>0</v>
      </c>
      <c r="AN739" t="b">
        <f t="shared" si="462"/>
        <v>0</v>
      </c>
      <c r="AO739" t="b">
        <f t="shared" si="463"/>
        <v>0</v>
      </c>
      <c r="AP739" t="b">
        <f t="shared" si="464"/>
        <v>0</v>
      </c>
      <c r="AQ739" t="b">
        <f t="shared" si="465"/>
        <v>0</v>
      </c>
      <c r="AR739" t="b">
        <f t="shared" si="466"/>
        <v>0</v>
      </c>
      <c r="AS739" t="b">
        <f t="shared" si="467"/>
        <v>0</v>
      </c>
      <c r="AT739" t="b">
        <f t="shared" si="468"/>
        <v>0</v>
      </c>
      <c r="AU739" t="b">
        <f t="shared" si="469"/>
        <v>0</v>
      </c>
      <c r="AV739" t="b">
        <f t="shared" si="470"/>
        <v>0</v>
      </c>
      <c r="AW739" t="b">
        <f t="shared" si="471"/>
        <v>0</v>
      </c>
      <c r="AX739" t="b">
        <f t="shared" si="472"/>
        <v>0</v>
      </c>
      <c r="AY739" t="b">
        <f t="shared" si="473"/>
        <v>0</v>
      </c>
      <c r="AZ739" t="b">
        <f t="shared" si="474"/>
        <v>0</v>
      </c>
      <c r="BA739" t="b">
        <f t="shared" si="475"/>
        <v>0</v>
      </c>
      <c r="BB739" t="b">
        <f t="shared" si="476"/>
        <v>0</v>
      </c>
      <c r="BC739" t="b">
        <f t="shared" si="477"/>
        <v>0</v>
      </c>
      <c r="BD739" t="b">
        <f t="shared" si="478"/>
        <v>0</v>
      </c>
    </row>
    <row r="740" spans="1:56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0"/>
        <v>106.73333333333332</v>
      </c>
      <c r="P740" s="8">
        <f t="shared" si="479"/>
        <v>39.048780487804876</v>
      </c>
      <c r="Q740" t="s">
        <v>8327</v>
      </c>
      <c r="R740" t="s">
        <v>8328</v>
      </c>
      <c r="S740" s="12">
        <f t="shared" si="441"/>
        <v>41943.604097222218</v>
      </c>
      <c r="T740" s="12">
        <f t="shared" si="442"/>
        <v>41974.207638888889</v>
      </c>
      <c r="U740" t="b">
        <f t="shared" si="443"/>
        <v>0</v>
      </c>
      <c r="V740" t="b">
        <f t="shared" si="444"/>
        <v>1</v>
      </c>
      <c r="W740" t="b">
        <f t="shared" si="445"/>
        <v>0</v>
      </c>
      <c r="X740" t="b">
        <f t="shared" si="446"/>
        <v>0</v>
      </c>
      <c r="Y740" t="b">
        <f t="shared" si="447"/>
        <v>0</v>
      </c>
      <c r="Z740" t="b">
        <f t="shared" si="448"/>
        <v>0</v>
      </c>
      <c r="AA740" t="b">
        <f t="shared" si="449"/>
        <v>0</v>
      </c>
      <c r="AB740" t="b">
        <f t="shared" si="450"/>
        <v>0</v>
      </c>
      <c r="AC740" t="b">
        <f t="shared" si="451"/>
        <v>0</v>
      </c>
      <c r="AD740" t="b">
        <f t="shared" si="452"/>
        <v>0</v>
      </c>
      <c r="AE740" t="b">
        <f t="shared" si="453"/>
        <v>0</v>
      </c>
      <c r="AF740" t="b">
        <f t="shared" si="454"/>
        <v>0</v>
      </c>
      <c r="AG740" t="b">
        <f t="shared" si="455"/>
        <v>0</v>
      </c>
      <c r="AH740" t="b">
        <f t="shared" si="456"/>
        <v>0</v>
      </c>
      <c r="AI740" t="b">
        <f t="shared" si="457"/>
        <v>0</v>
      </c>
      <c r="AJ740" t="b">
        <f t="shared" si="458"/>
        <v>0</v>
      </c>
      <c r="AK740" t="b">
        <f t="shared" si="459"/>
        <v>0</v>
      </c>
      <c r="AL740" t="b">
        <f t="shared" si="460"/>
        <v>0</v>
      </c>
      <c r="AM740" t="b">
        <f t="shared" si="461"/>
        <v>0</v>
      </c>
      <c r="AN740" t="b">
        <f t="shared" si="462"/>
        <v>0</v>
      </c>
      <c r="AO740" t="b">
        <f t="shared" si="463"/>
        <v>0</v>
      </c>
      <c r="AP740" t="b">
        <f t="shared" si="464"/>
        <v>0</v>
      </c>
      <c r="AQ740" t="b">
        <f t="shared" si="465"/>
        <v>0</v>
      </c>
      <c r="AR740" t="b">
        <f t="shared" si="466"/>
        <v>0</v>
      </c>
      <c r="AS740" t="b">
        <f t="shared" si="467"/>
        <v>0</v>
      </c>
      <c r="AT740" t="b">
        <f t="shared" si="468"/>
        <v>0</v>
      </c>
      <c r="AU740" t="b">
        <f t="shared" si="469"/>
        <v>0</v>
      </c>
      <c r="AV740" t="b">
        <f t="shared" si="470"/>
        <v>0</v>
      </c>
      <c r="AW740" t="b">
        <f t="shared" si="471"/>
        <v>0</v>
      </c>
      <c r="AX740" t="b">
        <f t="shared" si="472"/>
        <v>0</v>
      </c>
      <c r="AY740" t="b">
        <f t="shared" si="473"/>
        <v>0</v>
      </c>
      <c r="AZ740" t="b">
        <f t="shared" si="474"/>
        <v>0</v>
      </c>
      <c r="BA740" t="b">
        <f t="shared" si="475"/>
        <v>0</v>
      </c>
      <c r="BB740" t="b">
        <f t="shared" si="476"/>
        <v>0</v>
      </c>
      <c r="BC740" t="b">
        <f t="shared" si="477"/>
        <v>0</v>
      </c>
      <c r="BD740" t="b">
        <f t="shared" si="478"/>
        <v>0</v>
      </c>
    </row>
    <row r="741" spans="1:56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0"/>
        <v>158.33333333333331</v>
      </c>
      <c r="P741" s="8">
        <f t="shared" si="479"/>
        <v>68.345323741007192</v>
      </c>
      <c r="Q741" t="s">
        <v>8327</v>
      </c>
      <c r="R741" t="s">
        <v>8328</v>
      </c>
      <c r="S741" s="12">
        <f t="shared" si="441"/>
        <v>41829.502650462964</v>
      </c>
      <c r="T741" s="12">
        <f t="shared" si="442"/>
        <v>41862.502650462964</v>
      </c>
      <c r="U741" t="b">
        <f t="shared" si="443"/>
        <v>0</v>
      </c>
      <c r="V741" t="b">
        <f t="shared" si="444"/>
        <v>0</v>
      </c>
      <c r="W741" t="b">
        <f t="shared" si="445"/>
        <v>1</v>
      </c>
      <c r="X741" t="b">
        <f t="shared" si="446"/>
        <v>0</v>
      </c>
      <c r="Y741" t="b">
        <f t="shared" si="447"/>
        <v>0</v>
      </c>
      <c r="Z741" t="b">
        <f t="shared" si="448"/>
        <v>0</v>
      </c>
      <c r="AA741" t="b">
        <f t="shared" si="449"/>
        <v>0</v>
      </c>
      <c r="AB741" t="b">
        <f t="shared" si="450"/>
        <v>0</v>
      </c>
      <c r="AC741" t="b">
        <f t="shared" si="451"/>
        <v>0</v>
      </c>
      <c r="AD741" t="b">
        <f t="shared" si="452"/>
        <v>0</v>
      </c>
      <c r="AE741" t="b">
        <f t="shared" si="453"/>
        <v>0</v>
      </c>
      <c r="AF741" t="b">
        <f t="shared" si="454"/>
        <v>0</v>
      </c>
      <c r="AG741" t="b">
        <f t="shared" si="455"/>
        <v>0</v>
      </c>
      <c r="AH741" t="b">
        <f t="shared" si="456"/>
        <v>0</v>
      </c>
      <c r="AI741" t="b">
        <f t="shared" si="457"/>
        <v>0</v>
      </c>
      <c r="AJ741" t="b">
        <f t="shared" si="458"/>
        <v>0</v>
      </c>
      <c r="AK741" t="b">
        <f t="shared" si="459"/>
        <v>0</v>
      </c>
      <c r="AL741" t="b">
        <f t="shared" si="460"/>
        <v>0</v>
      </c>
      <c r="AM741" t="b">
        <f t="shared" si="461"/>
        <v>0</v>
      </c>
      <c r="AN741" t="b">
        <f t="shared" si="462"/>
        <v>0</v>
      </c>
      <c r="AO741" t="b">
        <f t="shared" si="463"/>
        <v>0</v>
      </c>
      <c r="AP741" t="b">
        <f t="shared" si="464"/>
        <v>0</v>
      </c>
      <c r="AQ741" t="b">
        <f t="shared" si="465"/>
        <v>0</v>
      </c>
      <c r="AR741" t="b">
        <f t="shared" si="466"/>
        <v>0</v>
      </c>
      <c r="AS741" t="b">
        <f t="shared" si="467"/>
        <v>0</v>
      </c>
      <c r="AT741" t="b">
        <f t="shared" si="468"/>
        <v>0</v>
      </c>
      <c r="AU741" t="b">
        <f t="shared" si="469"/>
        <v>0</v>
      </c>
      <c r="AV741" t="b">
        <f t="shared" si="470"/>
        <v>0</v>
      </c>
      <c r="AW741" t="b">
        <f t="shared" si="471"/>
        <v>0</v>
      </c>
      <c r="AX741" t="b">
        <f t="shared" si="472"/>
        <v>0</v>
      </c>
      <c r="AY741" t="b">
        <f t="shared" si="473"/>
        <v>0</v>
      </c>
      <c r="AZ741" t="b">
        <f t="shared" si="474"/>
        <v>0</v>
      </c>
      <c r="BA741" t="b">
        <f t="shared" si="475"/>
        <v>0</v>
      </c>
      <c r="BB741" t="b">
        <f t="shared" si="476"/>
        <v>0</v>
      </c>
      <c r="BC741" t="b">
        <f t="shared" si="477"/>
        <v>0</v>
      </c>
      <c r="BD741" t="b">
        <f t="shared" si="478"/>
        <v>0</v>
      </c>
    </row>
    <row r="742" spans="1:56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0"/>
        <v>107.4</v>
      </c>
      <c r="P742" s="8">
        <f t="shared" si="479"/>
        <v>169.57894736842104</v>
      </c>
      <c r="Q742" t="s">
        <v>8327</v>
      </c>
      <c r="R742" t="s">
        <v>8328</v>
      </c>
      <c r="S742" s="12">
        <f t="shared" si="441"/>
        <v>42162.146782407406</v>
      </c>
      <c r="T742" s="12">
        <f t="shared" si="442"/>
        <v>42176.146782407406</v>
      </c>
      <c r="U742" t="b">
        <f t="shared" si="443"/>
        <v>0</v>
      </c>
      <c r="V742" t="b">
        <f t="shared" si="444"/>
        <v>1</v>
      </c>
      <c r="W742" t="b">
        <f t="shared" si="445"/>
        <v>0</v>
      </c>
      <c r="X742" t="b">
        <f t="shared" si="446"/>
        <v>0</v>
      </c>
      <c r="Y742" t="b">
        <f t="shared" si="447"/>
        <v>0</v>
      </c>
      <c r="Z742" t="b">
        <f t="shared" si="448"/>
        <v>0</v>
      </c>
      <c r="AA742" t="b">
        <f t="shared" si="449"/>
        <v>0</v>
      </c>
      <c r="AB742" t="b">
        <f t="shared" si="450"/>
        <v>0</v>
      </c>
      <c r="AC742" t="b">
        <f t="shared" si="451"/>
        <v>0</v>
      </c>
      <c r="AD742" t="b">
        <f t="shared" si="452"/>
        <v>0</v>
      </c>
      <c r="AE742" t="b">
        <f t="shared" si="453"/>
        <v>0</v>
      </c>
      <c r="AF742" t="b">
        <f t="shared" si="454"/>
        <v>0</v>
      </c>
      <c r="AG742" t="b">
        <f t="shared" si="455"/>
        <v>0</v>
      </c>
      <c r="AH742" t="b">
        <f t="shared" si="456"/>
        <v>0</v>
      </c>
      <c r="AI742" t="b">
        <f t="shared" si="457"/>
        <v>0</v>
      </c>
      <c r="AJ742" t="b">
        <f t="shared" si="458"/>
        <v>0</v>
      </c>
      <c r="AK742" t="b">
        <f t="shared" si="459"/>
        <v>0</v>
      </c>
      <c r="AL742" t="b">
        <f t="shared" si="460"/>
        <v>0</v>
      </c>
      <c r="AM742" t="b">
        <f t="shared" si="461"/>
        <v>0</v>
      </c>
      <c r="AN742" t="b">
        <f t="shared" si="462"/>
        <v>0</v>
      </c>
      <c r="AO742" t="b">
        <f t="shared" si="463"/>
        <v>0</v>
      </c>
      <c r="AP742" t="b">
        <f t="shared" si="464"/>
        <v>0</v>
      </c>
      <c r="AQ742" t="b">
        <f t="shared" si="465"/>
        <v>0</v>
      </c>
      <c r="AR742" t="b">
        <f t="shared" si="466"/>
        <v>0</v>
      </c>
      <c r="AS742" t="b">
        <f t="shared" si="467"/>
        <v>0</v>
      </c>
      <c r="AT742" t="b">
        <f t="shared" si="468"/>
        <v>0</v>
      </c>
      <c r="AU742" t="b">
        <f t="shared" si="469"/>
        <v>0</v>
      </c>
      <c r="AV742" t="b">
        <f t="shared" si="470"/>
        <v>0</v>
      </c>
      <c r="AW742" t="b">
        <f t="shared" si="471"/>
        <v>0</v>
      </c>
      <c r="AX742" t="b">
        <f t="shared" si="472"/>
        <v>0</v>
      </c>
      <c r="AY742" t="b">
        <f t="shared" si="473"/>
        <v>0</v>
      </c>
      <c r="AZ742" t="b">
        <f t="shared" si="474"/>
        <v>0</v>
      </c>
      <c r="BA742" t="b">
        <f t="shared" si="475"/>
        <v>0</v>
      </c>
      <c r="BB742" t="b">
        <f t="shared" si="476"/>
        <v>0</v>
      </c>
      <c r="BC742" t="b">
        <f t="shared" si="477"/>
        <v>0</v>
      </c>
      <c r="BD742" t="b">
        <f t="shared" si="478"/>
        <v>0</v>
      </c>
    </row>
    <row r="743" spans="1:56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0"/>
        <v>102.25999999999999</v>
      </c>
      <c r="P743" s="8">
        <f t="shared" si="479"/>
        <v>141.42340425531913</v>
      </c>
      <c r="Q743" t="s">
        <v>8327</v>
      </c>
      <c r="R743" t="s">
        <v>8328</v>
      </c>
      <c r="S743" s="12">
        <f t="shared" si="441"/>
        <v>41401.648217592592</v>
      </c>
      <c r="T743" s="12">
        <f t="shared" si="442"/>
        <v>41436.648217592592</v>
      </c>
      <c r="U743" t="b">
        <f t="shared" si="443"/>
        <v>0</v>
      </c>
      <c r="V743" t="b">
        <f t="shared" si="444"/>
        <v>0</v>
      </c>
      <c r="W743" t="b">
        <f t="shared" si="445"/>
        <v>0</v>
      </c>
      <c r="X743" t="b">
        <f t="shared" si="446"/>
        <v>1</v>
      </c>
      <c r="Y743" t="b">
        <f t="shared" si="447"/>
        <v>0</v>
      </c>
      <c r="Z743" t="b">
        <f t="shared" si="448"/>
        <v>0</v>
      </c>
      <c r="AA743" t="b">
        <f t="shared" si="449"/>
        <v>0</v>
      </c>
      <c r="AB743" t="b">
        <f t="shared" si="450"/>
        <v>0</v>
      </c>
      <c r="AC743" t="b">
        <f t="shared" si="451"/>
        <v>0</v>
      </c>
      <c r="AD743" t="b">
        <f t="shared" si="452"/>
        <v>0</v>
      </c>
      <c r="AE743" t="b">
        <f t="shared" si="453"/>
        <v>0</v>
      </c>
      <c r="AF743" t="b">
        <f t="shared" si="454"/>
        <v>0</v>
      </c>
      <c r="AG743" t="b">
        <f t="shared" si="455"/>
        <v>0</v>
      </c>
      <c r="AH743" t="b">
        <f t="shared" si="456"/>
        <v>0</v>
      </c>
      <c r="AI743" t="b">
        <f t="shared" si="457"/>
        <v>0</v>
      </c>
      <c r="AJ743" t="b">
        <f t="shared" si="458"/>
        <v>0</v>
      </c>
      <c r="AK743" t="b">
        <f t="shared" si="459"/>
        <v>0</v>
      </c>
      <c r="AL743" t="b">
        <f t="shared" si="460"/>
        <v>0</v>
      </c>
      <c r="AM743" t="b">
        <f t="shared" si="461"/>
        <v>0</v>
      </c>
      <c r="AN743" t="b">
        <f t="shared" si="462"/>
        <v>0</v>
      </c>
      <c r="AO743" t="b">
        <f t="shared" si="463"/>
        <v>0</v>
      </c>
      <c r="AP743" t="b">
        <f t="shared" si="464"/>
        <v>0</v>
      </c>
      <c r="AQ743" t="b">
        <f t="shared" si="465"/>
        <v>0</v>
      </c>
      <c r="AR743" t="b">
        <f t="shared" si="466"/>
        <v>0</v>
      </c>
      <c r="AS743" t="b">
        <f t="shared" si="467"/>
        <v>0</v>
      </c>
      <c r="AT743" t="b">
        <f t="shared" si="468"/>
        <v>0</v>
      </c>
      <c r="AU743" t="b">
        <f t="shared" si="469"/>
        <v>0</v>
      </c>
      <c r="AV743" t="b">
        <f t="shared" si="470"/>
        <v>0</v>
      </c>
      <c r="AW743" t="b">
        <f t="shared" si="471"/>
        <v>0</v>
      </c>
      <c r="AX743" t="b">
        <f t="shared" si="472"/>
        <v>0</v>
      </c>
      <c r="AY743" t="b">
        <f t="shared" si="473"/>
        <v>0</v>
      </c>
      <c r="AZ743" t="b">
        <f t="shared" si="474"/>
        <v>0</v>
      </c>
      <c r="BA743" t="b">
        <f t="shared" si="475"/>
        <v>0</v>
      </c>
      <c r="BB743" t="b">
        <f t="shared" si="476"/>
        <v>0</v>
      </c>
      <c r="BC743" t="b">
        <f t="shared" si="477"/>
        <v>0</v>
      </c>
      <c r="BD743" t="b">
        <f t="shared" si="478"/>
        <v>0</v>
      </c>
    </row>
    <row r="744" spans="1:56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0"/>
        <v>110.71428571428572</v>
      </c>
      <c r="P744" s="8">
        <f t="shared" si="479"/>
        <v>67.391304347826093</v>
      </c>
      <c r="Q744" t="s">
        <v>8327</v>
      </c>
      <c r="R744" t="s">
        <v>8328</v>
      </c>
      <c r="S744" s="12">
        <f t="shared" si="441"/>
        <v>41689.917962962965</v>
      </c>
      <c r="T744" s="12">
        <f t="shared" si="442"/>
        <v>41719.876296296294</v>
      </c>
      <c r="U744" t="b">
        <f t="shared" si="443"/>
        <v>0</v>
      </c>
      <c r="V744" t="b">
        <f t="shared" si="444"/>
        <v>1</v>
      </c>
      <c r="W744" t="b">
        <f t="shared" si="445"/>
        <v>0</v>
      </c>
      <c r="X744" t="b">
        <f t="shared" si="446"/>
        <v>0</v>
      </c>
      <c r="Y744" t="b">
        <f t="shared" si="447"/>
        <v>0</v>
      </c>
      <c r="Z744" t="b">
        <f t="shared" si="448"/>
        <v>0</v>
      </c>
      <c r="AA744" t="b">
        <f t="shared" si="449"/>
        <v>0</v>
      </c>
      <c r="AB744" t="b">
        <f t="shared" si="450"/>
        <v>0</v>
      </c>
      <c r="AC744" t="b">
        <f t="shared" si="451"/>
        <v>0</v>
      </c>
      <c r="AD744" t="b">
        <f t="shared" si="452"/>
        <v>0</v>
      </c>
      <c r="AE744" t="b">
        <f t="shared" si="453"/>
        <v>0</v>
      </c>
      <c r="AF744" t="b">
        <f t="shared" si="454"/>
        <v>0</v>
      </c>
      <c r="AG744" t="b">
        <f t="shared" si="455"/>
        <v>0</v>
      </c>
      <c r="AH744" t="b">
        <f t="shared" si="456"/>
        <v>0</v>
      </c>
      <c r="AI744" t="b">
        <f t="shared" si="457"/>
        <v>0</v>
      </c>
      <c r="AJ744" t="b">
        <f t="shared" si="458"/>
        <v>0</v>
      </c>
      <c r="AK744" t="b">
        <f t="shared" si="459"/>
        <v>0</v>
      </c>
      <c r="AL744" t="b">
        <f t="shared" si="460"/>
        <v>0</v>
      </c>
      <c r="AM744" t="b">
        <f t="shared" si="461"/>
        <v>0</v>
      </c>
      <c r="AN744" t="b">
        <f t="shared" si="462"/>
        <v>0</v>
      </c>
      <c r="AO744" t="b">
        <f t="shared" si="463"/>
        <v>0</v>
      </c>
      <c r="AP744" t="b">
        <f t="shared" si="464"/>
        <v>0</v>
      </c>
      <c r="AQ744" t="b">
        <f t="shared" si="465"/>
        <v>0</v>
      </c>
      <c r="AR744" t="b">
        <f t="shared" si="466"/>
        <v>0</v>
      </c>
      <c r="AS744" t="b">
        <f t="shared" si="467"/>
        <v>0</v>
      </c>
      <c r="AT744" t="b">
        <f t="shared" si="468"/>
        <v>0</v>
      </c>
      <c r="AU744" t="b">
        <f t="shared" si="469"/>
        <v>0</v>
      </c>
      <c r="AV744" t="b">
        <f t="shared" si="470"/>
        <v>0</v>
      </c>
      <c r="AW744" t="b">
        <f t="shared" si="471"/>
        <v>0</v>
      </c>
      <c r="AX744" t="b">
        <f t="shared" si="472"/>
        <v>0</v>
      </c>
      <c r="AY744" t="b">
        <f t="shared" si="473"/>
        <v>0</v>
      </c>
      <c r="AZ744" t="b">
        <f t="shared" si="474"/>
        <v>0</v>
      </c>
      <c r="BA744" t="b">
        <f t="shared" si="475"/>
        <v>0</v>
      </c>
      <c r="BB744" t="b">
        <f t="shared" si="476"/>
        <v>0</v>
      </c>
      <c r="BC744" t="b">
        <f t="shared" si="477"/>
        <v>0</v>
      </c>
      <c r="BD744" t="b">
        <f t="shared" si="478"/>
        <v>0</v>
      </c>
    </row>
    <row r="745" spans="1:56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0"/>
        <v>148</v>
      </c>
      <c r="P745" s="8">
        <f t="shared" si="479"/>
        <v>54.266666666666666</v>
      </c>
      <c r="Q745" t="s">
        <v>8327</v>
      </c>
      <c r="R745" t="s">
        <v>8328</v>
      </c>
      <c r="S745" s="12">
        <f t="shared" si="441"/>
        <v>40990.709317129629</v>
      </c>
      <c r="T745" s="12">
        <f t="shared" si="442"/>
        <v>41015.875</v>
      </c>
      <c r="U745" t="b">
        <f t="shared" si="443"/>
        <v>1</v>
      </c>
      <c r="V745" t="b">
        <f t="shared" si="444"/>
        <v>0</v>
      </c>
      <c r="W745" t="b">
        <f t="shared" si="445"/>
        <v>0</v>
      </c>
      <c r="X745" t="b">
        <f t="shared" si="446"/>
        <v>0</v>
      </c>
      <c r="Y745" t="b">
        <f t="shared" si="447"/>
        <v>0</v>
      </c>
      <c r="Z745" t="b">
        <f t="shared" si="448"/>
        <v>0</v>
      </c>
      <c r="AA745" t="b">
        <f t="shared" si="449"/>
        <v>0</v>
      </c>
      <c r="AB745" t="b">
        <f t="shared" si="450"/>
        <v>0</v>
      </c>
      <c r="AC745" t="b">
        <f t="shared" si="451"/>
        <v>0</v>
      </c>
      <c r="AD745" t="b">
        <f t="shared" si="452"/>
        <v>0</v>
      </c>
      <c r="AE745" t="b">
        <f t="shared" si="453"/>
        <v>0</v>
      </c>
      <c r="AF745" t="b">
        <f t="shared" si="454"/>
        <v>0</v>
      </c>
      <c r="AG745" t="b">
        <f t="shared" si="455"/>
        <v>0</v>
      </c>
      <c r="AH745" t="b">
        <f t="shared" si="456"/>
        <v>0</v>
      </c>
      <c r="AI745" t="b">
        <f t="shared" si="457"/>
        <v>0</v>
      </c>
      <c r="AJ745" t="b">
        <f t="shared" si="458"/>
        <v>0</v>
      </c>
      <c r="AK745" t="b">
        <f t="shared" si="459"/>
        <v>0</v>
      </c>
      <c r="AL745" t="b">
        <f t="shared" si="460"/>
        <v>0</v>
      </c>
      <c r="AM745" t="b">
        <f t="shared" si="461"/>
        <v>0</v>
      </c>
      <c r="AN745" t="b">
        <f t="shared" si="462"/>
        <v>0</v>
      </c>
      <c r="AO745" t="b">
        <f t="shared" si="463"/>
        <v>0</v>
      </c>
      <c r="AP745" t="b">
        <f t="shared" si="464"/>
        <v>0</v>
      </c>
      <c r="AQ745" t="b">
        <f t="shared" si="465"/>
        <v>0</v>
      </c>
      <c r="AR745" t="b">
        <f t="shared" si="466"/>
        <v>0</v>
      </c>
      <c r="AS745" t="b">
        <f t="shared" si="467"/>
        <v>0</v>
      </c>
      <c r="AT745" t="b">
        <f t="shared" si="468"/>
        <v>0</v>
      </c>
      <c r="AU745" t="b">
        <f t="shared" si="469"/>
        <v>0</v>
      </c>
      <c r="AV745" t="b">
        <f t="shared" si="470"/>
        <v>0</v>
      </c>
      <c r="AW745" t="b">
        <f t="shared" si="471"/>
        <v>0</v>
      </c>
      <c r="AX745" t="b">
        <f t="shared" si="472"/>
        <v>0</v>
      </c>
      <c r="AY745" t="b">
        <f t="shared" si="473"/>
        <v>0</v>
      </c>
      <c r="AZ745" t="b">
        <f t="shared" si="474"/>
        <v>0</v>
      </c>
      <c r="BA745" t="b">
        <f t="shared" si="475"/>
        <v>0</v>
      </c>
      <c r="BB745" t="b">
        <f t="shared" si="476"/>
        <v>0</v>
      </c>
      <c r="BC745" t="b">
        <f t="shared" si="477"/>
        <v>0</v>
      </c>
      <c r="BD745" t="b">
        <f t="shared" si="478"/>
        <v>0</v>
      </c>
    </row>
    <row r="746" spans="1:56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0"/>
        <v>102.32000000000001</v>
      </c>
      <c r="P746" s="8">
        <f t="shared" si="479"/>
        <v>82.516129032258064</v>
      </c>
      <c r="Q746" t="s">
        <v>8327</v>
      </c>
      <c r="R746" t="s">
        <v>8328</v>
      </c>
      <c r="S746" s="12">
        <f t="shared" si="441"/>
        <v>41226.95721064815</v>
      </c>
      <c r="T746" s="12">
        <f t="shared" si="442"/>
        <v>41256.95721064815</v>
      </c>
      <c r="U746" t="b">
        <f t="shared" si="443"/>
        <v>0</v>
      </c>
      <c r="V746" t="b">
        <f t="shared" si="444"/>
        <v>0</v>
      </c>
      <c r="W746" t="b">
        <f t="shared" si="445"/>
        <v>1</v>
      </c>
      <c r="X746" t="b">
        <f t="shared" si="446"/>
        <v>0</v>
      </c>
      <c r="Y746" t="b">
        <f t="shared" si="447"/>
        <v>0</v>
      </c>
      <c r="Z746" t="b">
        <f t="shared" si="448"/>
        <v>0</v>
      </c>
      <c r="AA746" t="b">
        <f t="shared" si="449"/>
        <v>0</v>
      </c>
      <c r="AB746" t="b">
        <f t="shared" si="450"/>
        <v>0</v>
      </c>
      <c r="AC746" t="b">
        <f t="shared" si="451"/>
        <v>0</v>
      </c>
      <c r="AD746" t="b">
        <f t="shared" si="452"/>
        <v>0</v>
      </c>
      <c r="AE746" t="b">
        <f t="shared" si="453"/>
        <v>0</v>
      </c>
      <c r="AF746" t="b">
        <f t="shared" si="454"/>
        <v>0</v>
      </c>
      <c r="AG746" t="b">
        <f t="shared" si="455"/>
        <v>0</v>
      </c>
      <c r="AH746" t="b">
        <f t="shared" si="456"/>
        <v>0</v>
      </c>
      <c r="AI746" t="b">
        <f t="shared" si="457"/>
        <v>0</v>
      </c>
      <c r="AJ746" t="b">
        <f t="shared" si="458"/>
        <v>0</v>
      </c>
      <c r="AK746" t="b">
        <f t="shared" si="459"/>
        <v>0</v>
      </c>
      <c r="AL746" t="b">
        <f t="shared" si="460"/>
        <v>0</v>
      </c>
      <c r="AM746" t="b">
        <f t="shared" si="461"/>
        <v>0</v>
      </c>
      <c r="AN746" t="b">
        <f t="shared" si="462"/>
        <v>0</v>
      </c>
      <c r="AO746" t="b">
        <f t="shared" si="463"/>
        <v>0</v>
      </c>
      <c r="AP746" t="b">
        <f t="shared" si="464"/>
        <v>0</v>
      </c>
      <c r="AQ746" t="b">
        <f t="shared" si="465"/>
        <v>0</v>
      </c>
      <c r="AR746" t="b">
        <f t="shared" si="466"/>
        <v>0</v>
      </c>
      <c r="AS746" t="b">
        <f t="shared" si="467"/>
        <v>0</v>
      </c>
      <c r="AT746" t="b">
        <f t="shared" si="468"/>
        <v>0</v>
      </c>
      <c r="AU746" t="b">
        <f t="shared" si="469"/>
        <v>0</v>
      </c>
      <c r="AV746" t="b">
        <f t="shared" si="470"/>
        <v>0</v>
      </c>
      <c r="AW746" t="b">
        <f t="shared" si="471"/>
        <v>0</v>
      </c>
      <c r="AX746" t="b">
        <f t="shared" si="472"/>
        <v>0</v>
      </c>
      <c r="AY746" t="b">
        <f t="shared" si="473"/>
        <v>0</v>
      </c>
      <c r="AZ746" t="b">
        <f t="shared" si="474"/>
        <v>0</v>
      </c>
      <c r="BA746" t="b">
        <f t="shared" si="475"/>
        <v>0</v>
      </c>
      <c r="BB746" t="b">
        <f t="shared" si="476"/>
        <v>0</v>
      </c>
      <c r="BC746" t="b">
        <f t="shared" si="477"/>
        <v>0</v>
      </c>
      <c r="BD746" t="b">
        <f t="shared" si="478"/>
        <v>0</v>
      </c>
    </row>
    <row r="747" spans="1:56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0"/>
        <v>179.09909909909908</v>
      </c>
      <c r="P747" s="8">
        <f t="shared" si="479"/>
        <v>53.729729729729726</v>
      </c>
      <c r="Q747" t="s">
        <v>8327</v>
      </c>
      <c r="R747" t="s">
        <v>8328</v>
      </c>
      <c r="S747" s="12">
        <f t="shared" si="441"/>
        <v>41367.572280092594</v>
      </c>
      <c r="T747" s="12">
        <f t="shared" si="442"/>
        <v>41397.572280092594</v>
      </c>
      <c r="U747" t="b">
        <f t="shared" si="443"/>
        <v>0</v>
      </c>
      <c r="V747" t="b">
        <f t="shared" si="444"/>
        <v>1</v>
      </c>
      <c r="W747" t="b">
        <f t="shared" si="445"/>
        <v>0</v>
      </c>
      <c r="X747" t="b">
        <f t="shared" si="446"/>
        <v>0</v>
      </c>
      <c r="Y747" t="b">
        <f t="shared" si="447"/>
        <v>0</v>
      </c>
      <c r="Z747" t="b">
        <f t="shared" si="448"/>
        <v>0</v>
      </c>
      <c r="AA747" t="b">
        <f t="shared" si="449"/>
        <v>0</v>
      </c>
      <c r="AB747" t="b">
        <f t="shared" si="450"/>
        <v>0</v>
      </c>
      <c r="AC747" t="b">
        <f t="shared" si="451"/>
        <v>0</v>
      </c>
      <c r="AD747" t="b">
        <f t="shared" si="452"/>
        <v>0</v>
      </c>
      <c r="AE747" t="b">
        <f t="shared" si="453"/>
        <v>0</v>
      </c>
      <c r="AF747" t="b">
        <f t="shared" si="454"/>
        <v>0</v>
      </c>
      <c r="AG747" t="b">
        <f t="shared" si="455"/>
        <v>0</v>
      </c>
      <c r="AH747" t="b">
        <f t="shared" si="456"/>
        <v>0</v>
      </c>
      <c r="AI747" t="b">
        <f t="shared" si="457"/>
        <v>0</v>
      </c>
      <c r="AJ747" t="b">
        <f t="shared" si="458"/>
        <v>0</v>
      </c>
      <c r="AK747" t="b">
        <f t="shared" si="459"/>
        <v>0</v>
      </c>
      <c r="AL747" t="b">
        <f t="shared" si="460"/>
        <v>0</v>
      </c>
      <c r="AM747" t="b">
        <f t="shared" si="461"/>
        <v>0</v>
      </c>
      <c r="AN747" t="b">
        <f t="shared" si="462"/>
        <v>0</v>
      </c>
      <c r="AO747" t="b">
        <f t="shared" si="463"/>
        <v>0</v>
      </c>
      <c r="AP747" t="b">
        <f t="shared" si="464"/>
        <v>0</v>
      </c>
      <c r="AQ747" t="b">
        <f t="shared" si="465"/>
        <v>0</v>
      </c>
      <c r="AR747" t="b">
        <f t="shared" si="466"/>
        <v>0</v>
      </c>
      <c r="AS747" t="b">
        <f t="shared" si="467"/>
        <v>0</v>
      </c>
      <c r="AT747" t="b">
        <f t="shared" si="468"/>
        <v>0</v>
      </c>
      <c r="AU747" t="b">
        <f t="shared" si="469"/>
        <v>0</v>
      </c>
      <c r="AV747" t="b">
        <f t="shared" si="470"/>
        <v>0</v>
      </c>
      <c r="AW747" t="b">
        <f t="shared" si="471"/>
        <v>0</v>
      </c>
      <c r="AX747" t="b">
        <f t="shared" si="472"/>
        <v>0</v>
      </c>
      <c r="AY747" t="b">
        <f t="shared" si="473"/>
        <v>0</v>
      </c>
      <c r="AZ747" t="b">
        <f t="shared" si="474"/>
        <v>0</v>
      </c>
      <c r="BA747" t="b">
        <f t="shared" si="475"/>
        <v>0</v>
      </c>
      <c r="BB747" t="b">
        <f t="shared" si="476"/>
        <v>0</v>
      </c>
      <c r="BC747" t="b">
        <f t="shared" si="477"/>
        <v>0</v>
      </c>
      <c r="BD747" t="b">
        <f t="shared" si="478"/>
        <v>0</v>
      </c>
    </row>
    <row r="748" spans="1:56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0"/>
        <v>111.08135252761969</v>
      </c>
      <c r="P748" s="8">
        <f t="shared" si="479"/>
        <v>34.206185567010309</v>
      </c>
      <c r="Q748" t="s">
        <v>8327</v>
      </c>
      <c r="R748" t="s">
        <v>8328</v>
      </c>
      <c r="S748" s="12">
        <f t="shared" si="441"/>
        <v>41157.042928240742</v>
      </c>
      <c r="T748" s="12">
        <f t="shared" si="442"/>
        <v>41175.165972222225</v>
      </c>
      <c r="U748" t="b">
        <f t="shared" si="443"/>
        <v>0</v>
      </c>
      <c r="V748" t="b">
        <f t="shared" si="444"/>
        <v>1</v>
      </c>
      <c r="W748" t="b">
        <f t="shared" si="445"/>
        <v>0</v>
      </c>
      <c r="X748" t="b">
        <f t="shared" si="446"/>
        <v>0</v>
      </c>
      <c r="Y748" t="b">
        <f t="shared" si="447"/>
        <v>0</v>
      </c>
      <c r="Z748" t="b">
        <f t="shared" si="448"/>
        <v>0</v>
      </c>
      <c r="AA748" t="b">
        <f t="shared" si="449"/>
        <v>0</v>
      </c>
      <c r="AB748" t="b">
        <f t="shared" si="450"/>
        <v>0</v>
      </c>
      <c r="AC748" t="b">
        <f t="shared" si="451"/>
        <v>0</v>
      </c>
      <c r="AD748" t="b">
        <f t="shared" si="452"/>
        <v>0</v>
      </c>
      <c r="AE748" t="b">
        <f t="shared" si="453"/>
        <v>0</v>
      </c>
      <c r="AF748" t="b">
        <f t="shared" si="454"/>
        <v>0</v>
      </c>
      <c r="AG748" t="b">
        <f t="shared" si="455"/>
        <v>0</v>
      </c>
      <c r="AH748" t="b">
        <f t="shared" si="456"/>
        <v>0</v>
      </c>
      <c r="AI748" t="b">
        <f t="shared" si="457"/>
        <v>0</v>
      </c>
      <c r="AJ748" t="b">
        <f t="shared" si="458"/>
        <v>0</v>
      </c>
      <c r="AK748" t="b">
        <f t="shared" si="459"/>
        <v>0</v>
      </c>
      <c r="AL748" t="b">
        <f t="shared" si="460"/>
        <v>0</v>
      </c>
      <c r="AM748" t="b">
        <f t="shared" si="461"/>
        <v>0</v>
      </c>
      <c r="AN748" t="b">
        <f t="shared" si="462"/>
        <v>0</v>
      </c>
      <c r="AO748" t="b">
        <f t="shared" si="463"/>
        <v>0</v>
      </c>
      <c r="AP748" t="b">
        <f t="shared" si="464"/>
        <v>0</v>
      </c>
      <c r="AQ748" t="b">
        <f t="shared" si="465"/>
        <v>0</v>
      </c>
      <c r="AR748" t="b">
        <f t="shared" si="466"/>
        <v>0</v>
      </c>
      <c r="AS748" t="b">
        <f t="shared" si="467"/>
        <v>0</v>
      </c>
      <c r="AT748" t="b">
        <f t="shared" si="468"/>
        <v>0</v>
      </c>
      <c r="AU748" t="b">
        <f t="shared" si="469"/>
        <v>0</v>
      </c>
      <c r="AV748" t="b">
        <f t="shared" si="470"/>
        <v>0</v>
      </c>
      <c r="AW748" t="b">
        <f t="shared" si="471"/>
        <v>0</v>
      </c>
      <c r="AX748" t="b">
        <f t="shared" si="472"/>
        <v>0</v>
      </c>
      <c r="AY748" t="b">
        <f t="shared" si="473"/>
        <v>0</v>
      </c>
      <c r="AZ748" t="b">
        <f t="shared" si="474"/>
        <v>0</v>
      </c>
      <c r="BA748" t="b">
        <f t="shared" si="475"/>
        <v>0</v>
      </c>
      <c r="BB748" t="b">
        <f t="shared" si="476"/>
        <v>0</v>
      </c>
      <c r="BC748" t="b">
        <f t="shared" si="477"/>
        <v>0</v>
      </c>
      <c r="BD748" t="b">
        <f t="shared" si="478"/>
        <v>0</v>
      </c>
    </row>
    <row r="749" spans="1:56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0"/>
        <v>100.04285714285714</v>
      </c>
      <c r="P749" s="8">
        <f t="shared" si="479"/>
        <v>127.32727272727273</v>
      </c>
      <c r="Q749" t="s">
        <v>8327</v>
      </c>
      <c r="R749" t="s">
        <v>8328</v>
      </c>
      <c r="S749" s="12">
        <f t="shared" si="441"/>
        <v>41988.548831018517</v>
      </c>
      <c r="T749" s="12">
        <f t="shared" si="442"/>
        <v>42019.454166666663</v>
      </c>
      <c r="U749" t="b">
        <f t="shared" si="443"/>
        <v>0</v>
      </c>
      <c r="V749" t="b">
        <f t="shared" si="444"/>
        <v>0</v>
      </c>
      <c r="W749" t="b">
        <f t="shared" si="445"/>
        <v>1</v>
      </c>
      <c r="X749" t="b">
        <f t="shared" si="446"/>
        <v>0</v>
      </c>
      <c r="Y749" t="b">
        <f t="shared" si="447"/>
        <v>0</v>
      </c>
      <c r="Z749" t="b">
        <f t="shared" si="448"/>
        <v>0</v>
      </c>
      <c r="AA749" t="b">
        <f t="shared" si="449"/>
        <v>0</v>
      </c>
      <c r="AB749" t="b">
        <f t="shared" si="450"/>
        <v>0</v>
      </c>
      <c r="AC749" t="b">
        <f t="shared" si="451"/>
        <v>0</v>
      </c>
      <c r="AD749" t="b">
        <f t="shared" si="452"/>
        <v>0</v>
      </c>
      <c r="AE749" t="b">
        <f t="shared" si="453"/>
        <v>0</v>
      </c>
      <c r="AF749" t="b">
        <f t="shared" si="454"/>
        <v>0</v>
      </c>
      <c r="AG749" t="b">
        <f t="shared" si="455"/>
        <v>0</v>
      </c>
      <c r="AH749" t="b">
        <f t="shared" si="456"/>
        <v>0</v>
      </c>
      <c r="AI749" t="b">
        <f t="shared" si="457"/>
        <v>0</v>
      </c>
      <c r="AJ749" t="b">
        <f t="shared" si="458"/>
        <v>0</v>
      </c>
      <c r="AK749" t="b">
        <f t="shared" si="459"/>
        <v>0</v>
      </c>
      <c r="AL749" t="b">
        <f t="shared" si="460"/>
        <v>0</v>
      </c>
      <c r="AM749" t="b">
        <f t="shared" si="461"/>
        <v>0</v>
      </c>
      <c r="AN749" t="b">
        <f t="shared" si="462"/>
        <v>0</v>
      </c>
      <c r="AO749" t="b">
        <f t="shared" si="463"/>
        <v>0</v>
      </c>
      <c r="AP749" t="b">
        <f t="shared" si="464"/>
        <v>0</v>
      </c>
      <c r="AQ749" t="b">
        <f t="shared" si="465"/>
        <v>0</v>
      </c>
      <c r="AR749" t="b">
        <f t="shared" si="466"/>
        <v>0</v>
      </c>
      <c r="AS749" t="b">
        <f t="shared" si="467"/>
        <v>0</v>
      </c>
      <c r="AT749" t="b">
        <f t="shared" si="468"/>
        <v>0</v>
      </c>
      <c r="AU749" t="b">
        <f t="shared" si="469"/>
        <v>0</v>
      </c>
      <c r="AV749" t="b">
        <f t="shared" si="470"/>
        <v>0</v>
      </c>
      <c r="AW749" t="b">
        <f t="shared" si="471"/>
        <v>0</v>
      </c>
      <c r="AX749" t="b">
        <f t="shared" si="472"/>
        <v>0</v>
      </c>
      <c r="AY749" t="b">
        <f t="shared" si="473"/>
        <v>0</v>
      </c>
      <c r="AZ749" t="b">
        <f t="shared" si="474"/>
        <v>0</v>
      </c>
      <c r="BA749" t="b">
        <f t="shared" si="475"/>
        <v>0</v>
      </c>
      <c r="BB749" t="b">
        <f t="shared" si="476"/>
        <v>0</v>
      </c>
      <c r="BC749" t="b">
        <f t="shared" si="477"/>
        <v>0</v>
      </c>
      <c r="BD749" t="b">
        <f t="shared" si="478"/>
        <v>0</v>
      </c>
    </row>
    <row r="750" spans="1:56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0"/>
        <v>100.25</v>
      </c>
      <c r="P750" s="8">
        <f t="shared" si="479"/>
        <v>45.56818181818182</v>
      </c>
      <c r="Q750" t="s">
        <v>8327</v>
      </c>
      <c r="R750" t="s">
        <v>8328</v>
      </c>
      <c r="S750" s="12">
        <f t="shared" si="441"/>
        <v>41831.846828703703</v>
      </c>
      <c r="T750" s="12">
        <f t="shared" si="442"/>
        <v>41861.846828703703</v>
      </c>
      <c r="U750" t="b">
        <f t="shared" si="443"/>
        <v>0</v>
      </c>
      <c r="V750" t="b">
        <f t="shared" si="444"/>
        <v>1</v>
      </c>
      <c r="W750" t="b">
        <f t="shared" si="445"/>
        <v>0</v>
      </c>
      <c r="X750" t="b">
        <f t="shared" si="446"/>
        <v>0</v>
      </c>
      <c r="Y750" t="b">
        <f t="shared" si="447"/>
        <v>0</v>
      </c>
      <c r="Z750" t="b">
        <f t="shared" si="448"/>
        <v>0</v>
      </c>
      <c r="AA750" t="b">
        <f t="shared" si="449"/>
        <v>0</v>
      </c>
      <c r="AB750" t="b">
        <f t="shared" si="450"/>
        <v>0</v>
      </c>
      <c r="AC750" t="b">
        <f t="shared" si="451"/>
        <v>0</v>
      </c>
      <c r="AD750" t="b">
        <f t="shared" si="452"/>
        <v>0</v>
      </c>
      <c r="AE750" t="b">
        <f t="shared" si="453"/>
        <v>0</v>
      </c>
      <c r="AF750" t="b">
        <f t="shared" si="454"/>
        <v>0</v>
      </c>
      <c r="AG750" t="b">
        <f t="shared" si="455"/>
        <v>0</v>
      </c>
      <c r="AH750" t="b">
        <f t="shared" si="456"/>
        <v>0</v>
      </c>
      <c r="AI750" t="b">
        <f t="shared" si="457"/>
        <v>0</v>
      </c>
      <c r="AJ750" t="b">
        <f t="shared" si="458"/>
        <v>0</v>
      </c>
      <c r="AK750" t="b">
        <f t="shared" si="459"/>
        <v>0</v>
      </c>
      <c r="AL750" t="b">
        <f t="shared" si="460"/>
        <v>0</v>
      </c>
      <c r="AM750" t="b">
        <f t="shared" si="461"/>
        <v>0</v>
      </c>
      <c r="AN750" t="b">
        <f t="shared" si="462"/>
        <v>0</v>
      </c>
      <c r="AO750" t="b">
        <f t="shared" si="463"/>
        <v>0</v>
      </c>
      <c r="AP750" t="b">
        <f t="shared" si="464"/>
        <v>0</v>
      </c>
      <c r="AQ750" t="b">
        <f t="shared" si="465"/>
        <v>0</v>
      </c>
      <c r="AR750" t="b">
        <f t="shared" si="466"/>
        <v>0</v>
      </c>
      <c r="AS750" t="b">
        <f t="shared" si="467"/>
        <v>0</v>
      </c>
      <c r="AT750" t="b">
        <f t="shared" si="468"/>
        <v>0</v>
      </c>
      <c r="AU750" t="b">
        <f t="shared" si="469"/>
        <v>0</v>
      </c>
      <c r="AV750" t="b">
        <f t="shared" si="470"/>
        <v>0</v>
      </c>
      <c r="AW750" t="b">
        <f t="shared" si="471"/>
        <v>0</v>
      </c>
      <c r="AX750" t="b">
        <f t="shared" si="472"/>
        <v>0</v>
      </c>
      <c r="AY750" t="b">
        <f t="shared" si="473"/>
        <v>0</v>
      </c>
      <c r="AZ750" t="b">
        <f t="shared" si="474"/>
        <v>0</v>
      </c>
      <c r="BA750" t="b">
        <f t="shared" si="475"/>
        <v>0</v>
      </c>
      <c r="BB750" t="b">
        <f t="shared" si="476"/>
        <v>0</v>
      </c>
      <c r="BC750" t="b">
        <f t="shared" si="477"/>
        <v>0</v>
      </c>
      <c r="BD750" t="b">
        <f t="shared" si="478"/>
        <v>0</v>
      </c>
    </row>
    <row r="751" spans="1:56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0"/>
        <v>105.56</v>
      </c>
      <c r="P751" s="8">
        <f t="shared" si="479"/>
        <v>95.963636363636368</v>
      </c>
      <c r="Q751" t="s">
        <v>8327</v>
      </c>
      <c r="R751" t="s">
        <v>8328</v>
      </c>
      <c r="S751" s="12">
        <f t="shared" si="441"/>
        <v>42733.94131944445</v>
      </c>
      <c r="T751" s="12">
        <f t="shared" si="442"/>
        <v>42763.94131944445</v>
      </c>
      <c r="U751" t="b">
        <f t="shared" si="443"/>
        <v>0</v>
      </c>
      <c r="V751" t="b">
        <f t="shared" si="444"/>
        <v>0</v>
      </c>
      <c r="W751" t="b">
        <f t="shared" si="445"/>
        <v>0</v>
      </c>
      <c r="X751" t="b">
        <f t="shared" si="446"/>
        <v>1</v>
      </c>
      <c r="Y751" t="b">
        <f t="shared" si="447"/>
        <v>0</v>
      </c>
      <c r="Z751" t="b">
        <f t="shared" si="448"/>
        <v>0</v>
      </c>
      <c r="AA751" t="b">
        <f t="shared" si="449"/>
        <v>0</v>
      </c>
      <c r="AB751" t="b">
        <f t="shared" si="450"/>
        <v>0</v>
      </c>
      <c r="AC751" t="b">
        <f t="shared" si="451"/>
        <v>0</v>
      </c>
      <c r="AD751" t="b">
        <f t="shared" si="452"/>
        <v>0</v>
      </c>
      <c r="AE751" t="b">
        <f t="shared" si="453"/>
        <v>0</v>
      </c>
      <c r="AF751" t="b">
        <f t="shared" si="454"/>
        <v>0</v>
      </c>
      <c r="AG751" t="b">
        <f t="shared" si="455"/>
        <v>0</v>
      </c>
      <c r="AH751" t="b">
        <f t="shared" si="456"/>
        <v>0</v>
      </c>
      <c r="AI751" t="b">
        <f t="shared" si="457"/>
        <v>0</v>
      </c>
      <c r="AJ751" t="b">
        <f t="shared" si="458"/>
        <v>0</v>
      </c>
      <c r="AK751" t="b">
        <f t="shared" si="459"/>
        <v>0</v>
      </c>
      <c r="AL751" t="b">
        <f t="shared" si="460"/>
        <v>0</v>
      </c>
      <c r="AM751" t="b">
        <f t="shared" si="461"/>
        <v>0</v>
      </c>
      <c r="AN751" t="b">
        <f t="shared" si="462"/>
        <v>0</v>
      </c>
      <c r="AO751" t="b">
        <f t="shared" si="463"/>
        <v>0</v>
      </c>
      <c r="AP751" t="b">
        <f t="shared" si="464"/>
        <v>0</v>
      </c>
      <c r="AQ751" t="b">
        <f t="shared" si="465"/>
        <v>0</v>
      </c>
      <c r="AR751" t="b">
        <f t="shared" si="466"/>
        <v>0</v>
      </c>
      <c r="AS751" t="b">
        <f t="shared" si="467"/>
        <v>0</v>
      </c>
      <c r="AT751" t="b">
        <f t="shared" si="468"/>
        <v>0</v>
      </c>
      <c r="AU751" t="b">
        <f t="shared" si="469"/>
        <v>0</v>
      </c>
      <c r="AV751" t="b">
        <f t="shared" si="470"/>
        <v>0</v>
      </c>
      <c r="AW751" t="b">
        <f t="shared" si="471"/>
        <v>0</v>
      </c>
      <c r="AX751" t="b">
        <f t="shared" si="472"/>
        <v>0</v>
      </c>
      <c r="AY751" t="b">
        <f t="shared" si="473"/>
        <v>0</v>
      </c>
      <c r="AZ751" t="b">
        <f t="shared" si="474"/>
        <v>0</v>
      </c>
      <c r="BA751" t="b">
        <f t="shared" si="475"/>
        <v>0</v>
      </c>
      <c r="BB751" t="b">
        <f t="shared" si="476"/>
        <v>0</v>
      </c>
      <c r="BC751" t="b">
        <f t="shared" si="477"/>
        <v>0</v>
      </c>
      <c r="BD751" t="b">
        <f t="shared" si="478"/>
        <v>0</v>
      </c>
    </row>
    <row r="752" spans="1:56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0"/>
        <v>102.58775877587757</v>
      </c>
      <c r="P752" s="8">
        <f t="shared" si="479"/>
        <v>77.271186440677965</v>
      </c>
      <c r="Q752" t="s">
        <v>8327</v>
      </c>
      <c r="R752" t="s">
        <v>8328</v>
      </c>
      <c r="S752" s="12">
        <f t="shared" si="441"/>
        <v>41299.878148148149</v>
      </c>
      <c r="T752" s="12">
        <f t="shared" si="442"/>
        <v>41329.878148148149</v>
      </c>
      <c r="U752" t="b">
        <f t="shared" si="443"/>
        <v>0</v>
      </c>
      <c r="V752" t="b">
        <f t="shared" si="444"/>
        <v>1</v>
      </c>
      <c r="W752" t="b">
        <f t="shared" si="445"/>
        <v>0</v>
      </c>
      <c r="X752" t="b">
        <f t="shared" si="446"/>
        <v>0</v>
      </c>
      <c r="Y752" t="b">
        <f t="shared" si="447"/>
        <v>0</v>
      </c>
      <c r="Z752" t="b">
        <f t="shared" si="448"/>
        <v>0</v>
      </c>
      <c r="AA752" t="b">
        <f t="shared" si="449"/>
        <v>0</v>
      </c>
      <c r="AB752" t="b">
        <f t="shared" si="450"/>
        <v>0</v>
      </c>
      <c r="AC752" t="b">
        <f t="shared" si="451"/>
        <v>0</v>
      </c>
      <c r="AD752" t="b">
        <f t="shared" si="452"/>
        <v>0</v>
      </c>
      <c r="AE752" t="b">
        <f t="shared" si="453"/>
        <v>0</v>
      </c>
      <c r="AF752" t="b">
        <f t="shared" si="454"/>
        <v>0</v>
      </c>
      <c r="AG752" t="b">
        <f t="shared" si="455"/>
        <v>0</v>
      </c>
      <c r="AH752" t="b">
        <f t="shared" si="456"/>
        <v>0</v>
      </c>
      <c r="AI752" t="b">
        <f t="shared" si="457"/>
        <v>0</v>
      </c>
      <c r="AJ752" t="b">
        <f t="shared" si="458"/>
        <v>0</v>
      </c>
      <c r="AK752" t="b">
        <f t="shared" si="459"/>
        <v>0</v>
      </c>
      <c r="AL752" t="b">
        <f t="shared" si="460"/>
        <v>0</v>
      </c>
      <c r="AM752" t="b">
        <f t="shared" si="461"/>
        <v>0</v>
      </c>
      <c r="AN752" t="b">
        <f t="shared" si="462"/>
        <v>0</v>
      </c>
      <c r="AO752" t="b">
        <f t="shared" si="463"/>
        <v>0</v>
      </c>
      <c r="AP752" t="b">
        <f t="shared" si="464"/>
        <v>0</v>
      </c>
      <c r="AQ752" t="b">
        <f t="shared" si="465"/>
        <v>0</v>
      </c>
      <c r="AR752" t="b">
        <f t="shared" si="466"/>
        <v>0</v>
      </c>
      <c r="AS752" t="b">
        <f t="shared" si="467"/>
        <v>0</v>
      </c>
      <c r="AT752" t="b">
        <f t="shared" si="468"/>
        <v>0</v>
      </c>
      <c r="AU752" t="b">
        <f t="shared" si="469"/>
        <v>0</v>
      </c>
      <c r="AV752" t="b">
        <f t="shared" si="470"/>
        <v>0</v>
      </c>
      <c r="AW752" t="b">
        <f t="shared" si="471"/>
        <v>0</v>
      </c>
      <c r="AX752" t="b">
        <f t="shared" si="472"/>
        <v>0</v>
      </c>
      <c r="AY752" t="b">
        <f t="shared" si="473"/>
        <v>0</v>
      </c>
      <c r="AZ752" t="b">
        <f t="shared" si="474"/>
        <v>0</v>
      </c>
      <c r="BA752" t="b">
        <f t="shared" si="475"/>
        <v>0</v>
      </c>
      <c r="BB752" t="b">
        <f t="shared" si="476"/>
        <v>0</v>
      </c>
      <c r="BC752" t="b">
        <f t="shared" si="477"/>
        <v>0</v>
      </c>
      <c r="BD752" t="b">
        <f t="shared" si="478"/>
        <v>0</v>
      </c>
    </row>
    <row r="753" spans="1:56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0"/>
        <v>118.5</v>
      </c>
      <c r="P753" s="8">
        <f t="shared" si="479"/>
        <v>57.338709677419352</v>
      </c>
      <c r="Q753" t="s">
        <v>8327</v>
      </c>
      <c r="R753" t="s">
        <v>8328</v>
      </c>
      <c r="S753" s="12">
        <f t="shared" si="441"/>
        <v>40713.630497685182</v>
      </c>
      <c r="T753" s="12">
        <f t="shared" si="442"/>
        <v>40759.630497685182</v>
      </c>
      <c r="U753" t="b">
        <f t="shared" si="443"/>
        <v>0</v>
      </c>
      <c r="V753" t="b">
        <f t="shared" si="444"/>
        <v>1</v>
      </c>
      <c r="W753" t="b">
        <f t="shared" si="445"/>
        <v>0</v>
      </c>
      <c r="X753" t="b">
        <f t="shared" si="446"/>
        <v>0</v>
      </c>
      <c r="Y753" t="b">
        <f t="shared" si="447"/>
        <v>0</v>
      </c>
      <c r="Z753" t="b">
        <f t="shared" si="448"/>
        <v>0</v>
      </c>
      <c r="AA753" t="b">
        <f t="shared" si="449"/>
        <v>0</v>
      </c>
      <c r="AB753" t="b">
        <f t="shared" si="450"/>
        <v>0</v>
      </c>
      <c r="AC753" t="b">
        <f t="shared" si="451"/>
        <v>0</v>
      </c>
      <c r="AD753" t="b">
        <f t="shared" si="452"/>
        <v>0</v>
      </c>
      <c r="AE753" t="b">
        <f t="shared" si="453"/>
        <v>0</v>
      </c>
      <c r="AF753" t="b">
        <f t="shared" si="454"/>
        <v>0</v>
      </c>
      <c r="AG753" t="b">
        <f t="shared" si="455"/>
        <v>0</v>
      </c>
      <c r="AH753" t="b">
        <f t="shared" si="456"/>
        <v>0</v>
      </c>
      <c r="AI753" t="b">
        <f t="shared" si="457"/>
        <v>0</v>
      </c>
      <c r="AJ753" t="b">
        <f t="shared" si="458"/>
        <v>0</v>
      </c>
      <c r="AK753" t="b">
        <f t="shared" si="459"/>
        <v>0</v>
      </c>
      <c r="AL753" t="b">
        <f t="shared" si="460"/>
        <v>0</v>
      </c>
      <c r="AM753" t="b">
        <f t="shared" si="461"/>
        <v>0</v>
      </c>
      <c r="AN753" t="b">
        <f t="shared" si="462"/>
        <v>0</v>
      </c>
      <c r="AO753" t="b">
        <f t="shared" si="463"/>
        <v>0</v>
      </c>
      <c r="AP753" t="b">
        <f t="shared" si="464"/>
        <v>0</v>
      </c>
      <c r="AQ753" t="b">
        <f t="shared" si="465"/>
        <v>0</v>
      </c>
      <c r="AR753" t="b">
        <f t="shared" si="466"/>
        <v>0</v>
      </c>
      <c r="AS753" t="b">
        <f t="shared" si="467"/>
        <v>0</v>
      </c>
      <c r="AT753" t="b">
        <f t="shared" si="468"/>
        <v>0</v>
      </c>
      <c r="AU753" t="b">
        <f t="shared" si="469"/>
        <v>0</v>
      </c>
      <c r="AV753" t="b">
        <f t="shared" si="470"/>
        <v>0</v>
      </c>
      <c r="AW753" t="b">
        <f t="shared" si="471"/>
        <v>0</v>
      </c>
      <c r="AX753" t="b">
        <f t="shared" si="472"/>
        <v>0</v>
      </c>
      <c r="AY753" t="b">
        <f t="shared" si="473"/>
        <v>0</v>
      </c>
      <c r="AZ753" t="b">
        <f t="shared" si="474"/>
        <v>0</v>
      </c>
      <c r="BA753" t="b">
        <f t="shared" si="475"/>
        <v>0</v>
      </c>
      <c r="BB753" t="b">
        <f t="shared" si="476"/>
        <v>0</v>
      </c>
      <c r="BC753" t="b">
        <f t="shared" si="477"/>
        <v>0</v>
      </c>
      <c r="BD753" t="b">
        <f t="shared" si="478"/>
        <v>0</v>
      </c>
    </row>
    <row r="754" spans="1:56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0"/>
        <v>111.7</v>
      </c>
      <c r="P754" s="8">
        <f t="shared" si="479"/>
        <v>53.19047619047619</v>
      </c>
      <c r="Q754" t="s">
        <v>8327</v>
      </c>
      <c r="R754" t="s">
        <v>8328</v>
      </c>
      <c r="S754" s="12">
        <f t="shared" si="441"/>
        <v>42639.421493055561</v>
      </c>
      <c r="T754" s="12">
        <f t="shared" si="442"/>
        <v>42659.458333333328</v>
      </c>
      <c r="U754" t="b">
        <f t="shared" si="443"/>
        <v>0</v>
      </c>
      <c r="V754" t="b">
        <f t="shared" si="444"/>
        <v>0</v>
      </c>
      <c r="W754" t="b">
        <f t="shared" si="445"/>
        <v>1</v>
      </c>
      <c r="X754" t="b">
        <f t="shared" si="446"/>
        <v>0</v>
      </c>
      <c r="Y754" t="b">
        <f t="shared" si="447"/>
        <v>0</v>
      </c>
      <c r="Z754" t="b">
        <f t="shared" si="448"/>
        <v>0</v>
      </c>
      <c r="AA754" t="b">
        <f t="shared" si="449"/>
        <v>0</v>
      </c>
      <c r="AB754" t="b">
        <f t="shared" si="450"/>
        <v>0</v>
      </c>
      <c r="AC754" t="b">
        <f t="shared" si="451"/>
        <v>0</v>
      </c>
      <c r="AD754" t="b">
        <f t="shared" si="452"/>
        <v>0</v>
      </c>
      <c r="AE754" t="b">
        <f t="shared" si="453"/>
        <v>0</v>
      </c>
      <c r="AF754" t="b">
        <f t="shared" si="454"/>
        <v>0</v>
      </c>
      <c r="AG754" t="b">
        <f t="shared" si="455"/>
        <v>0</v>
      </c>
      <c r="AH754" t="b">
        <f t="shared" si="456"/>
        <v>0</v>
      </c>
      <c r="AI754" t="b">
        <f t="shared" si="457"/>
        <v>0</v>
      </c>
      <c r="AJ754" t="b">
        <f t="shared" si="458"/>
        <v>0</v>
      </c>
      <c r="AK754" t="b">
        <f t="shared" si="459"/>
        <v>0</v>
      </c>
      <c r="AL754" t="b">
        <f t="shared" si="460"/>
        <v>0</v>
      </c>
      <c r="AM754" t="b">
        <f t="shared" si="461"/>
        <v>0</v>
      </c>
      <c r="AN754" t="b">
        <f t="shared" si="462"/>
        <v>0</v>
      </c>
      <c r="AO754" t="b">
        <f t="shared" si="463"/>
        <v>0</v>
      </c>
      <c r="AP754" t="b">
        <f t="shared" si="464"/>
        <v>0</v>
      </c>
      <c r="AQ754" t="b">
        <f t="shared" si="465"/>
        <v>0</v>
      </c>
      <c r="AR754" t="b">
        <f t="shared" si="466"/>
        <v>0</v>
      </c>
      <c r="AS754" t="b">
        <f t="shared" si="467"/>
        <v>0</v>
      </c>
      <c r="AT754" t="b">
        <f t="shared" si="468"/>
        <v>0</v>
      </c>
      <c r="AU754" t="b">
        <f t="shared" si="469"/>
        <v>0</v>
      </c>
      <c r="AV754" t="b">
        <f t="shared" si="470"/>
        <v>0</v>
      </c>
      <c r="AW754" t="b">
        <f t="shared" si="471"/>
        <v>0</v>
      </c>
      <c r="AX754" t="b">
        <f t="shared" si="472"/>
        <v>0</v>
      </c>
      <c r="AY754" t="b">
        <f t="shared" si="473"/>
        <v>0</v>
      </c>
      <c r="AZ754" t="b">
        <f t="shared" si="474"/>
        <v>0</v>
      </c>
      <c r="BA754" t="b">
        <f t="shared" si="475"/>
        <v>0</v>
      </c>
      <c r="BB754" t="b">
        <f t="shared" si="476"/>
        <v>0</v>
      </c>
      <c r="BC754" t="b">
        <f t="shared" si="477"/>
        <v>0</v>
      </c>
      <c r="BD754" t="b">
        <f t="shared" si="478"/>
        <v>0</v>
      </c>
    </row>
    <row r="755" spans="1:56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0"/>
        <v>128</v>
      </c>
      <c r="P755" s="8">
        <f t="shared" si="479"/>
        <v>492.30769230769232</v>
      </c>
      <c r="Q755" t="s">
        <v>8327</v>
      </c>
      <c r="R755" t="s">
        <v>8328</v>
      </c>
      <c r="S755" s="12">
        <f t="shared" si="441"/>
        <v>42019.590173611112</v>
      </c>
      <c r="T755" s="12">
        <f t="shared" si="442"/>
        <v>42049.590173611112</v>
      </c>
      <c r="U755" t="b">
        <f t="shared" si="443"/>
        <v>0</v>
      </c>
      <c r="V755" t="b">
        <f t="shared" si="444"/>
        <v>0</v>
      </c>
      <c r="W755" t="b">
        <f t="shared" si="445"/>
        <v>0</v>
      </c>
      <c r="X755" t="b">
        <f t="shared" si="446"/>
        <v>1</v>
      </c>
      <c r="Y755" t="b">
        <f t="shared" si="447"/>
        <v>0</v>
      </c>
      <c r="Z755" t="b">
        <f t="shared" si="448"/>
        <v>0</v>
      </c>
      <c r="AA755" t="b">
        <f t="shared" si="449"/>
        <v>0</v>
      </c>
      <c r="AB755" t="b">
        <f t="shared" si="450"/>
        <v>0</v>
      </c>
      <c r="AC755" t="b">
        <f t="shared" si="451"/>
        <v>0</v>
      </c>
      <c r="AD755" t="b">
        <f t="shared" si="452"/>
        <v>0</v>
      </c>
      <c r="AE755" t="b">
        <f t="shared" si="453"/>
        <v>0</v>
      </c>
      <c r="AF755" t="b">
        <f t="shared" si="454"/>
        <v>0</v>
      </c>
      <c r="AG755" t="b">
        <f t="shared" si="455"/>
        <v>0</v>
      </c>
      <c r="AH755" t="b">
        <f t="shared" si="456"/>
        <v>0</v>
      </c>
      <c r="AI755" t="b">
        <f t="shared" si="457"/>
        <v>0</v>
      </c>
      <c r="AJ755" t="b">
        <f t="shared" si="458"/>
        <v>0</v>
      </c>
      <c r="AK755" t="b">
        <f t="shared" si="459"/>
        <v>0</v>
      </c>
      <c r="AL755" t="b">
        <f t="shared" si="460"/>
        <v>0</v>
      </c>
      <c r="AM755" t="b">
        <f t="shared" si="461"/>
        <v>0</v>
      </c>
      <c r="AN755" t="b">
        <f t="shared" si="462"/>
        <v>0</v>
      </c>
      <c r="AO755" t="b">
        <f t="shared" si="463"/>
        <v>0</v>
      </c>
      <c r="AP755" t="b">
        <f t="shared" si="464"/>
        <v>0</v>
      </c>
      <c r="AQ755" t="b">
        <f t="shared" si="465"/>
        <v>0</v>
      </c>
      <c r="AR755" t="b">
        <f t="shared" si="466"/>
        <v>0</v>
      </c>
      <c r="AS755" t="b">
        <f t="shared" si="467"/>
        <v>0</v>
      </c>
      <c r="AT755" t="b">
        <f t="shared" si="468"/>
        <v>0</v>
      </c>
      <c r="AU755" t="b">
        <f t="shared" si="469"/>
        <v>0</v>
      </c>
      <c r="AV755" t="b">
        <f t="shared" si="470"/>
        <v>0</v>
      </c>
      <c r="AW755" t="b">
        <f t="shared" si="471"/>
        <v>0</v>
      </c>
      <c r="AX755" t="b">
        <f t="shared" si="472"/>
        <v>0</v>
      </c>
      <c r="AY755" t="b">
        <f t="shared" si="473"/>
        <v>0</v>
      </c>
      <c r="AZ755" t="b">
        <f t="shared" si="474"/>
        <v>0</v>
      </c>
      <c r="BA755" t="b">
        <f t="shared" si="475"/>
        <v>0</v>
      </c>
      <c r="BB755" t="b">
        <f t="shared" si="476"/>
        <v>0</v>
      </c>
      <c r="BC755" t="b">
        <f t="shared" si="477"/>
        <v>0</v>
      </c>
      <c r="BD755" t="b">
        <f t="shared" si="478"/>
        <v>0</v>
      </c>
    </row>
    <row r="756" spans="1:56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0"/>
        <v>103.75000000000001</v>
      </c>
      <c r="P756" s="8">
        <f t="shared" si="479"/>
        <v>42.346938775510203</v>
      </c>
      <c r="Q756" t="s">
        <v>8327</v>
      </c>
      <c r="R756" t="s">
        <v>8328</v>
      </c>
      <c r="S756" s="12">
        <f t="shared" si="441"/>
        <v>41249.749085648145</v>
      </c>
      <c r="T756" s="12">
        <f t="shared" si="442"/>
        <v>41279.749085648145</v>
      </c>
      <c r="U756" t="b">
        <f t="shared" si="443"/>
        <v>0</v>
      </c>
      <c r="V756" t="b">
        <f t="shared" si="444"/>
        <v>1</v>
      </c>
      <c r="W756" t="b">
        <f t="shared" si="445"/>
        <v>0</v>
      </c>
      <c r="X756" t="b">
        <f t="shared" si="446"/>
        <v>0</v>
      </c>
      <c r="Y756" t="b">
        <f t="shared" si="447"/>
        <v>0</v>
      </c>
      <c r="Z756" t="b">
        <f t="shared" si="448"/>
        <v>0</v>
      </c>
      <c r="AA756" t="b">
        <f t="shared" si="449"/>
        <v>0</v>
      </c>
      <c r="AB756" t="b">
        <f t="shared" si="450"/>
        <v>0</v>
      </c>
      <c r="AC756" t="b">
        <f t="shared" si="451"/>
        <v>0</v>
      </c>
      <c r="AD756" t="b">
        <f t="shared" si="452"/>
        <v>0</v>
      </c>
      <c r="AE756" t="b">
        <f t="shared" si="453"/>
        <v>0</v>
      </c>
      <c r="AF756" t="b">
        <f t="shared" si="454"/>
        <v>0</v>
      </c>
      <c r="AG756" t="b">
        <f t="shared" si="455"/>
        <v>0</v>
      </c>
      <c r="AH756" t="b">
        <f t="shared" si="456"/>
        <v>0</v>
      </c>
      <c r="AI756" t="b">
        <f t="shared" si="457"/>
        <v>0</v>
      </c>
      <c r="AJ756" t="b">
        <f t="shared" si="458"/>
        <v>0</v>
      </c>
      <c r="AK756" t="b">
        <f t="shared" si="459"/>
        <v>0</v>
      </c>
      <c r="AL756" t="b">
        <f t="shared" si="460"/>
        <v>0</v>
      </c>
      <c r="AM756" t="b">
        <f t="shared" si="461"/>
        <v>0</v>
      </c>
      <c r="AN756" t="b">
        <f t="shared" si="462"/>
        <v>0</v>
      </c>
      <c r="AO756" t="b">
        <f t="shared" si="463"/>
        <v>0</v>
      </c>
      <c r="AP756" t="b">
        <f t="shared" si="464"/>
        <v>0</v>
      </c>
      <c r="AQ756" t="b">
        <f t="shared" si="465"/>
        <v>0</v>
      </c>
      <c r="AR756" t="b">
        <f t="shared" si="466"/>
        <v>0</v>
      </c>
      <c r="AS756" t="b">
        <f t="shared" si="467"/>
        <v>0</v>
      </c>
      <c r="AT756" t="b">
        <f t="shared" si="468"/>
        <v>0</v>
      </c>
      <c r="AU756" t="b">
        <f t="shared" si="469"/>
        <v>0</v>
      </c>
      <c r="AV756" t="b">
        <f t="shared" si="470"/>
        <v>0</v>
      </c>
      <c r="AW756" t="b">
        <f t="shared" si="471"/>
        <v>0</v>
      </c>
      <c r="AX756" t="b">
        <f t="shared" si="472"/>
        <v>0</v>
      </c>
      <c r="AY756" t="b">
        <f t="shared" si="473"/>
        <v>0</v>
      </c>
      <c r="AZ756" t="b">
        <f t="shared" si="474"/>
        <v>0</v>
      </c>
      <c r="BA756" t="b">
        <f t="shared" si="475"/>
        <v>0</v>
      </c>
      <c r="BB756" t="b">
        <f t="shared" si="476"/>
        <v>0</v>
      </c>
      <c r="BC756" t="b">
        <f t="shared" si="477"/>
        <v>0</v>
      </c>
      <c r="BD756" t="b">
        <f t="shared" si="478"/>
        <v>0</v>
      </c>
    </row>
    <row r="757" spans="1:56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0"/>
        <v>101.9076</v>
      </c>
      <c r="P757" s="8">
        <f t="shared" si="479"/>
        <v>37.466029411764708</v>
      </c>
      <c r="Q757" t="s">
        <v>8327</v>
      </c>
      <c r="R757" t="s">
        <v>8328</v>
      </c>
      <c r="S757" s="12">
        <f t="shared" si="441"/>
        <v>41383.605057870373</v>
      </c>
      <c r="T757" s="12">
        <f t="shared" si="442"/>
        <v>41414.02847222222</v>
      </c>
      <c r="U757" t="b">
        <f t="shared" si="443"/>
        <v>0</v>
      </c>
      <c r="V757" t="b">
        <f t="shared" si="444"/>
        <v>1</v>
      </c>
      <c r="W757" t="b">
        <f t="shared" si="445"/>
        <v>0</v>
      </c>
      <c r="X757" t="b">
        <f t="shared" si="446"/>
        <v>0</v>
      </c>
      <c r="Y757" t="b">
        <f t="shared" si="447"/>
        <v>0</v>
      </c>
      <c r="Z757" t="b">
        <f t="shared" si="448"/>
        <v>0</v>
      </c>
      <c r="AA757" t="b">
        <f t="shared" si="449"/>
        <v>0</v>
      </c>
      <c r="AB757" t="b">
        <f t="shared" si="450"/>
        <v>0</v>
      </c>
      <c r="AC757" t="b">
        <f t="shared" si="451"/>
        <v>0</v>
      </c>
      <c r="AD757" t="b">
        <f t="shared" si="452"/>
        <v>0</v>
      </c>
      <c r="AE757" t="b">
        <f t="shared" si="453"/>
        <v>0</v>
      </c>
      <c r="AF757" t="b">
        <f t="shared" si="454"/>
        <v>0</v>
      </c>
      <c r="AG757" t="b">
        <f t="shared" si="455"/>
        <v>0</v>
      </c>
      <c r="AH757" t="b">
        <f t="shared" si="456"/>
        <v>0</v>
      </c>
      <c r="AI757" t="b">
        <f t="shared" si="457"/>
        <v>0</v>
      </c>
      <c r="AJ757" t="b">
        <f t="shared" si="458"/>
        <v>0</v>
      </c>
      <c r="AK757" t="b">
        <f t="shared" si="459"/>
        <v>0</v>
      </c>
      <c r="AL757" t="b">
        <f t="shared" si="460"/>
        <v>0</v>
      </c>
      <c r="AM757" t="b">
        <f t="shared" si="461"/>
        <v>0</v>
      </c>
      <c r="AN757" t="b">
        <f t="shared" si="462"/>
        <v>0</v>
      </c>
      <c r="AO757" t="b">
        <f t="shared" si="463"/>
        <v>0</v>
      </c>
      <c r="AP757" t="b">
        <f t="shared" si="464"/>
        <v>0</v>
      </c>
      <c r="AQ757" t="b">
        <f t="shared" si="465"/>
        <v>0</v>
      </c>
      <c r="AR757" t="b">
        <f t="shared" si="466"/>
        <v>0</v>
      </c>
      <c r="AS757" t="b">
        <f t="shared" si="467"/>
        <v>0</v>
      </c>
      <c r="AT757" t="b">
        <f t="shared" si="468"/>
        <v>0</v>
      </c>
      <c r="AU757" t="b">
        <f t="shared" si="469"/>
        <v>0</v>
      </c>
      <c r="AV757" t="b">
        <f t="shared" si="470"/>
        <v>0</v>
      </c>
      <c r="AW757" t="b">
        <f t="shared" si="471"/>
        <v>0</v>
      </c>
      <c r="AX757" t="b">
        <f t="shared" si="472"/>
        <v>0</v>
      </c>
      <c r="AY757" t="b">
        <f t="shared" si="473"/>
        <v>0</v>
      </c>
      <c r="AZ757" t="b">
        <f t="shared" si="474"/>
        <v>0</v>
      </c>
      <c r="BA757" t="b">
        <f t="shared" si="475"/>
        <v>0</v>
      </c>
      <c r="BB757" t="b">
        <f t="shared" si="476"/>
        <v>0</v>
      </c>
      <c r="BC757" t="b">
        <f t="shared" si="477"/>
        <v>0</v>
      </c>
      <c r="BD757" t="b">
        <f t="shared" si="478"/>
        <v>0</v>
      </c>
    </row>
    <row r="758" spans="1:56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0"/>
        <v>117.71428571428571</v>
      </c>
      <c r="P758" s="8">
        <f t="shared" si="479"/>
        <v>37.454545454545453</v>
      </c>
      <c r="Q758" t="s">
        <v>8327</v>
      </c>
      <c r="R758" t="s">
        <v>8328</v>
      </c>
      <c r="S758" s="12">
        <f t="shared" si="441"/>
        <v>40590.766886574071</v>
      </c>
      <c r="T758" s="12">
        <f t="shared" si="442"/>
        <v>40651.725219907406</v>
      </c>
      <c r="U758" t="b">
        <f t="shared" si="443"/>
        <v>1</v>
      </c>
      <c r="V758" t="b">
        <f t="shared" si="444"/>
        <v>0</v>
      </c>
      <c r="W758" t="b">
        <f t="shared" si="445"/>
        <v>0</v>
      </c>
      <c r="X758" t="b">
        <f t="shared" si="446"/>
        <v>0</v>
      </c>
      <c r="Y758" t="b">
        <f t="shared" si="447"/>
        <v>0</v>
      </c>
      <c r="Z758" t="b">
        <f t="shared" si="448"/>
        <v>0</v>
      </c>
      <c r="AA758" t="b">
        <f t="shared" si="449"/>
        <v>0</v>
      </c>
      <c r="AB758" t="b">
        <f t="shared" si="450"/>
        <v>0</v>
      </c>
      <c r="AC758" t="b">
        <f t="shared" si="451"/>
        <v>0</v>
      </c>
      <c r="AD758" t="b">
        <f t="shared" si="452"/>
        <v>0</v>
      </c>
      <c r="AE758" t="b">
        <f t="shared" si="453"/>
        <v>0</v>
      </c>
      <c r="AF758" t="b">
        <f t="shared" si="454"/>
        <v>0</v>
      </c>
      <c r="AG758" t="b">
        <f t="shared" si="455"/>
        <v>0</v>
      </c>
      <c r="AH758" t="b">
        <f t="shared" si="456"/>
        <v>0</v>
      </c>
      <c r="AI758" t="b">
        <f t="shared" si="457"/>
        <v>0</v>
      </c>
      <c r="AJ758" t="b">
        <f t="shared" si="458"/>
        <v>0</v>
      </c>
      <c r="AK758" t="b">
        <f t="shared" si="459"/>
        <v>0</v>
      </c>
      <c r="AL758" t="b">
        <f t="shared" si="460"/>
        <v>0</v>
      </c>
      <c r="AM758" t="b">
        <f t="shared" si="461"/>
        <v>0</v>
      </c>
      <c r="AN758" t="b">
        <f t="shared" si="462"/>
        <v>0</v>
      </c>
      <c r="AO758" t="b">
        <f t="shared" si="463"/>
        <v>0</v>
      </c>
      <c r="AP758" t="b">
        <f t="shared" si="464"/>
        <v>0</v>
      </c>
      <c r="AQ758" t="b">
        <f t="shared" si="465"/>
        <v>0</v>
      </c>
      <c r="AR758" t="b">
        <f t="shared" si="466"/>
        <v>0</v>
      </c>
      <c r="AS758" t="b">
        <f t="shared" si="467"/>
        <v>0</v>
      </c>
      <c r="AT758" t="b">
        <f t="shared" si="468"/>
        <v>0</v>
      </c>
      <c r="AU758" t="b">
        <f t="shared" si="469"/>
        <v>0</v>
      </c>
      <c r="AV758" t="b">
        <f t="shared" si="470"/>
        <v>0</v>
      </c>
      <c r="AW758" t="b">
        <f t="shared" si="471"/>
        <v>0</v>
      </c>
      <c r="AX758" t="b">
        <f t="shared" si="472"/>
        <v>0</v>
      </c>
      <c r="AY758" t="b">
        <f t="shared" si="473"/>
        <v>0</v>
      </c>
      <c r="AZ758" t="b">
        <f t="shared" si="474"/>
        <v>0</v>
      </c>
      <c r="BA758" t="b">
        <f t="shared" si="475"/>
        <v>0</v>
      </c>
      <c r="BB758" t="b">
        <f t="shared" si="476"/>
        <v>0</v>
      </c>
      <c r="BC758" t="b">
        <f t="shared" si="477"/>
        <v>0</v>
      </c>
      <c r="BD758" t="b">
        <f t="shared" si="478"/>
        <v>0</v>
      </c>
    </row>
    <row r="759" spans="1:56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0"/>
        <v>238</v>
      </c>
      <c r="P759" s="8">
        <f t="shared" si="479"/>
        <v>33.055555555555557</v>
      </c>
      <c r="Q759" t="s">
        <v>8327</v>
      </c>
      <c r="R759" t="s">
        <v>8328</v>
      </c>
      <c r="S759" s="12">
        <f t="shared" si="441"/>
        <v>41235.054560185185</v>
      </c>
      <c r="T759" s="12">
        <f t="shared" si="442"/>
        <v>41249.054560185185</v>
      </c>
      <c r="U759" t="b">
        <f t="shared" si="443"/>
        <v>1</v>
      </c>
      <c r="V759" t="b">
        <f t="shared" si="444"/>
        <v>0</v>
      </c>
      <c r="W759" t="b">
        <f t="shared" si="445"/>
        <v>0</v>
      </c>
      <c r="X759" t="b">
        <f t="shared" si="446"/>
        <v>0</v>
      </c>
      <c r="Y759" t="b">
        <f t="shared" si="447"/>
        <v>0</v>
      </c>
      <c r="Z759" t="b">
        <f t="shared" si="448"/>
        <v>0</v>
      </c>
      <c r="AA759" t="b">
        <f t="shared" si="449"/>
        <v>0</v>
      </c>
      <c r="AB759" t="b">
        <f t="shared" si="450"/>
        <v>0</v>
      </c>
      <c r="AC759" t="b">
        <f t="shared" si="451"/>
        <v>0</v>
      </c>
      <c r="AD759" t="b">
        <f t="shared" si="452"/>
        <v>0</v>
      </c>
      <c r="AE759" t="b">
        <f t="shared" si="453"/>
        <v>0</v>
      </c>
      <c r="AF759" t="b">
        <f t="shared" si="454"/>
        <v>0</v>
      </c>
      <c r="AG759" t="b">
        <f t="shared" si="455"/>
        <v>0</v>
      </c>
      <c r="AH759" t="b">
        <f t="shared" si="456"/>
        <v>0</v>
      </c>
      <c r="AI759" t="b">
        <f t="shared" si="457"/>
        <v>0</v>
      </c>
      <c r="AJ759" t="b">
        <f t="shared" si="458"/>
        <v>0</v>
      </c>
      <c r="AK759" t="b">
        <f t="shared" si="459"/>
        <v>0</v>
      </c>
      <c r="AL759" t="b">
        <f t="shared" si="460"/>
        <v>0</v>
      </c>
      <c r="AM759" t="b">
        <f t="shared" si="461"/>
        <v>0</v>
      </c>
      <c r="AN759" t="b">
        <f t="shared" si="462"/>
        <v>0</v>
      </c>
      <c r="AO759" t="b">
        <f t="shared" si="463"/>
        <v>0</v>
      </c>
      <c r="AP759" t="b">
        <f t="shared" si="464"/>
        <v>0</v>
      </c>
      <c r="AQ759" t="b">
        <f t="shared" si="465"/>
        <v>0</v>
      </c>
      <c r="AR759" t="b">
        <f t="shared" si="466"/>
        <v>0</v>
      </c>
      <c r="AS759" t="b">
        <f t="shared" si="467"/>
        <v>0</v>
      </c>
      <c r="AT759" t="b">
        <f t="shared" si="468"/>
        <v>0</v>
      </c>
      <c r="AU759" t="b">
        <f t="shared" si="469"/>
        <v>0</v>
      </c>
      <c r="AV759" t="b">
        <f t="shared" si="470"/>
        <v>0</v>
      </c>
      <c r="AW759" t="b">
        <f t="shared" si="471"/>
        <v>0</v>
      </c>
      <c r="AX759" t="b">
        <f t="shared" si="472"/>
        <v>0</v>
      </c>
      <c r="AY759" t="b">
        <f t="shared" si="473"/>
        <v>0</v>
      </c>
      <c r="AZ759" t="b">
        <f t="shared" si="474"/>
        <v>0</v>
      </c>
      <c r="BA759" t="b">
        <f t="shared" si="475"/>
        <v>0</v>
      </c>
      <c r="BB759" t="b">
        <f t="shared" si="476"/>
        <v>0</v>
      </c>
      <c r="BC759" t="b">
        <f t="shared" si="477"/>
        <v>0</v>
      </c>
      <c r="BD759" t="b">
        <f t="shared" si="478"/>
        <v>0</v>
      </c>
    </row>
    <row r="760" spans="1:56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0"/>
        <v>102</v>
      </c>
      <c r="P760" s="8">
        <f t="shared" si="479"/>
        <v>134.21052631578948</v>
      </c>
      <c r="Q760" t="s">
        <v>8327</v>
      </c>
      <c r="R760" t="s">
        <v>8328</v>
      </c>
      <c r="S760" s="12">
        <f t="shared" si="441"/>
        <v>40429.836435185185</v>
      </c>
      <c r="T760" s="12">
        <f t="shared" si="442"/>
        <v>40459.836435185185</v>
      </c>
      <c r="U760" t="b">
        <f t="shared" si="443"/>
        <v>0</v>
      </c>
      <c r="V760" t="b">
        <f t="shared" si="444"/>
        <v>1</v>
      </c>
      <c r="W760" t="b">
        <f t="shared" si="445"/>
        <v>0</v>
      </c>
      <c r="X760" t="b">
        <f t="shared" si="446"/>
        <v>0</v>
      </c>
      <c r="Y760" t="b">
        <f t="shared" si="447"/>
        <v>0</v>
      </c>
      <c r="Z760" t="b">
        <f t="shared" si="448"/>
        <v>0</v>
      </c>
      <c r="AA760" t="b">
        <f t="shared" si="449"/>
        <v>0</v>
      </c>
      <c r="AB760" t="b">
        <f t="shared" si="450"/>
        <v>0</v>
      </c>
      <c r="AC760" t="b">
        <f t="shared" si="451"/>
        <v>0</v>
      </c>
      <c r="AD760" t="b">
        <f t="shared" si="452"/>
        <v>0</v>
      </c>
      <c r="AE760" t="b">
        <f t="shared" si="453"/>
        <v>0</v>
      </c>
      <c r="AF760" t="b">
        <f t="shared" si="454"/>
        <v>0</v>
      </c>
      <c r="AG760" t="b">
        <f t="shared" si="455"/>
        <v>0</v>
      </c>
      <c r="AH760" t="b">
        <f t="shared" si="456"/>
        <v>0</v>
      </c>
      <c r="AI760" t="b">
        <f t="shared" si="457"/>
        <v>0</v>
      </c>
      <c r="AJ760" t="b">
        <f t="shared" si="458"/>
        <v>0</v>
      </c>
      <c r="AK760" t="b">
        <f t="shared" si="459"/>
        <v>0</v>
      </c>
      <c r="AL760" t="b">
        <f t="shared" si="460"/>
        <v>0</v>
      </c>
      <c r="AM760" t="b">
        <f t="shared" si="461"/>
        <v>0</v>
      </c>
      <c r="AN760" t="b">
        <f t="shared" si="462"/>
        <v>0</v>
      </c>
      <c r="AO760" t="b">
        <f t="shared" si="463"/>
        <v>0</v>
      </c>
      <c r="AP760" t="b">
        <f t="shared" si="464"/>
        <v>0</v>
      </c>
      <c r="AQ760" t="b">
        <f t="shared" si="465"/>
        <v>0</v>
      </c>
      <c r="AR760" t="b">
        <f t="shared" si="466"/>
        <v>0</v>
      </c>
      <c r="AS760" t="b">
        <f t="shared" si="467"/>
        <v>0</v>
      </c>
      <c r="AT760" t="b">
        <f t="shared" si="468"/>
        <v>0</v>
      </c>
      <c r="AU760" t="b">
        <f t="shared" si="469"/>
        <v>0</v>
      </c>
      <c r="AV760" t="b">
        <f t="shared" si="470"/>
        <v>0</v>
      </c>
      <c r="AW760" t="b">
        <f t="shared" si="471"/>
        <v>0</v>
      </c>
      <c r="AX760" t="b">
        <f t="shared" si="472"/>
        <v>0</v>
      </c>
      <c r="AY760" t="b">
        <f t="shared" si="473"/>
        <v>0</v>
      </c>
      <c r="AZ760" t="b">
        <f t="shared" si="474"/>
        <v>0</v>
      </c>
      <c r="BA760" t="b">
        <f t="shared" si="475"/>
        <v>0</v>
      </c>
      <c r="BB760" t="b">
        <f t="shared" si="476"/>
        <v>0</v>
      </c>
      <c r="BC760" t="b">
        <f t="shared" si="477"/>
        <v>0</v>
      </c>
      <c r="BD760" t="b">
        <f t="shared" si="478"/>
        <v>0</v>
      </c>
    </row>
    <row r="761" spans="1:56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0"/>
        <v>101.92000000000002</v>
      </c>
      <c r="P761" s="8">
        <f t="shared" si="479"/>
        <v>51.474747474747474</v>
      </c>
      <c r="Q761" t="s">
        <v>8327</v>
      </c>
      <c r="R761" t="s">
        <v>8328</v>
      </c>
      <c r="S761" s="12">
        <f t="shared" si="441"/>
        <v>41789.330312500002</v>
      </c>
      <c r="T761" s="12">
        <f t="shared" si="442"/>
        <v>41829.330312500002</v>
      </c>
      <c r="U761" t="b">
        <f t="shared" si="443"/>
        <v>0</v>
      </c>
      <c r="V761" t="b">
        <f t="shared" si="444"/>
        <v>0</v>
      </c>
      <c r="W761" t="b">
        <f t="shared" si="445"/>
        <v>1</v>
      </c>
      <c r="X761" t="b">
        <f t="shared" si="446"/>
        <v>0</v>
      </c>
      <c r="Y761" t="b">
        <f t="shared" si="447"/>
        <v>0</v>
      </c>
      <c r="Z761" t="b">
        <f t="shared" si="448"/>
        <v>0</v>
      </c>
      <c r="AA761" t="b">
        <f t="shared" si="449"/>
        <v>0</v>
      </c>
      <c r="AB761" t="b">
        <f t="shared" si="450"/>
        <v>0</v>
      </c>
      <c r="AC761" t="b">
        <f t="shared" si="451"/>
        <v>0</v>
      </c>
      <c r="AD761" t="b">
        <f t="shared" si="452"/>
        <v>0</v>
      </c>
      <c r="AE761" t="b">
        <f t="shared" si="453"/>
        <v>0</v>
      </c>
      <c r="AF761" t="b">
        <f t="shared" si="454"/>
        <v>0</v>
      </c>
      <c r="AG761" t="b">
        <f t="shared" si="455"/>
        <v>0</v>
      </c>
      <c r="AH761" t="b">
        <f t="shared" si="456"/>
        <v>0</v>
      </c>
      <c r="AI761" t="b">
        <f t="shared" si="457"/>
        <v>0</v>
      </c>
      <c r="AJ761" t="b">
        <f t="shared" si="458"/>
        <v>0</v>
      </c>
      <c r="AK761" t="b">
        <f t="shared" si="459"/>
        <v>0</v>
      </c>
      <c r="AL761" t="b">
        <f t="shared" si="460"/>
        <v>0</v>
      </c>
      <c r="AM761" t="b">
        <f t="shared" si="461"/>
        <v>0</v>
      </c>
      <c r="AN761" t="b">
        <f t="shared" si="462"/>
        <v>0</v>
      </c>
      <c r="AO761" t="b">
        <f t="shared" si="463"/>
        <v>0</v>
      </c>
      <c r="AP761" t="b">
        <f t="shared" si="464"/>
        <v>0</v>
      </c>
      <c r="AQ761" t="b">
        <f t="shared" si="465"/>
        <v>0</v>
      </c>
      <c r="AR761" t="b">
        <f t="shared" si="466"/>
        <v>0</v>
      </c>
      <c r="AS761" t="b">
        <f t="shared" si="467"/>
        <v>0</v>
      </c>
      <c r="AT761" t="b">
        <f t="shared" si="468"/>
        <v>0</v>
      </c>
      <c r="AU761" t="b">
        <f t="shared" si="469"/>
        <v>0</v>
      </c>
      <c r="AV761" t="b">
        <f t="shared" si="470"/>
        <v>0</v>
      </c>
      <c r="AW761" t="b">
        <f t="shared" si="471"/>
        <v>0</v>
      </c>
      <c r="AX761" t="b">
        <f t="shared" si="472"/>
        <v>0</v>
      </c>
      <c r="AY761" t="b">
        <f t="shared" si="473"/>
        <v>0</v>
      </c>
      <c r="AZ761" t="b">
        <f t="shared" si="474"/>
        <v>0</v>
      </c>
      <c r="BA761" t="b">
        <f t="shared" si="475"/>
        <v>0</v>
      </c>
      <c r="BB761" t="b">
        <f t="shared" si="476"/>
        <v>0</v>
      </c>
      <c r="BC761" t="b">
        <f t="shared" si="477"/>
        <v>0</v>
      </c>
      <c r="BD761" t="b">
        <f t="shared" si="478"/>
        <v>0</v>
      </c>
    </row>
    <row r="762" spans="1:56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0"/>
        <v>0</v>
      </c>
      <c r="P762" s="8" t="e">
        <f t="shared" si="479"/>
        <v>#DIV/0!</v>
      </c>
      <c r="Q762" t="s">
        <v>8327</v>
      </c>
      <c r="R762" t="s">
        <v>8329</v>
      </c>
      <c r="S762" s="12">
        <f t="shared" si="441"/>
        <v>42670.764039351852</v>
      </c>
      <c r="T762" s="12">
        <f t="shared" si="442"/>
        <v>42700.805706018517</v>
      </c>
      <c r="U762" t="b">
        <f t="shared" si="443"/>
        <v>0</v>
      </c>
      <c r="V762" t="b">
        <f t="shared" si="444"/>
        <v>0</v>
      </c>
      <c r="W762" t="b">
        <f t="shared" si="445"/>
        <v>0</v>
      </c>
      <c r="X762" t="b">
        <f t="shared" si="446"/>
        <v>0</v>
      </c>
      <c r="Y762" t="b">
        <f t="shared" si="447"/>
        <v>0</v>
      </c>
      <c r="Z762" t="b">
        <f t="shared" si="448"/>
        <v>0</v>
      </c>
      <c r="AA762" t="b">
        <f t="shared" si="449"/>
        <v>0</v>
      </c>
      <c r="AB762" t="b">
        <f t="shared" si="450"/>
        <v>0</v>
      </c>
      <c r="AC762" t="b">
        <f t="shared" si="451"/>
        <v>0</v>
      </c>
      <c r="AD762" t="b">
        <f t="shared" si="452"/>
        <v>0</v>
      </c>
      <c r="AE762" t="b">
        <f t="shared" si="453"/>
        <v>0</v>
      </c>
      <c r="AF762" t="b">
        <f t="shared" si="454"/>
        <v>0</v>
      </c>
      <c r="AG762" t="b">
        <f t="shared" si="455"/>
        <v>0</v>
      </c>
      <c r="AH762" t="b">
        <f t="shared" si="456"/>
        <v>1</v>
      </c>
      <c r="AI762" t="b">
        <f t="shared" si="457"/>
        <v>0</v>
      </c>
      <c r="AJ762" t="b">
        <f t="shared" si="458"/>
        <v>0</v>
      </c>
      <c r="AK762" t="b">
        <f t="shared" si="459"/>
        <v>0</v>
      </c>
      <c r="AL762" t="b">
        <f t="shared" si="460"/>
        <v>0</v>
      </c>
      <c r="AM762" t="b">
        <f t="shared" si="461"/>
        <v>0</v>
      </c>
      <c r="AN762" t="b">
        <f t="shared" si="462"/>
        <v>0</v>
      </c>
      <c r="AO762" t="b">
        <f t="shared" si="463"/>
        <v>0</v>
      </c>
      <c r="AP762" t="b">
        <f t="shared" si="464"/>
        <v>0</v>
      </c>
      <c r="AQ762" t="b">
        <f t="shared" si="465"/>
        <v>0</v>
      </c>
      <c r="AR762" t="b">
        <f t="shared" si="466"/>
        <v>0</v>
      </c>
      <c r="AS762" t="b">
        <f t="shared" si="467"/>
        <v>0</v>
      </c>
      <c r="AT762" t="b">
        <f t="shared" si="468"/>
        <v>0</v>
      </c>
      <c r="AU762" t="b">
        <f t="shared" si="469"/>
        <v>0</v>
      </c>
      <c r="AV762" t="b">
        <f t="shared" si="470"/>
        <v>0</v>
      </c>
      <c r="AW762" t="b">
        <f t="shared" si="471"/>
        <v>0</v>
      </c>
      <c r="AX762" t="b">
        <f t="shared" si="472"/>
        <v>0</v>
      </c>
      <c r="AY762" t="b">
        <f t="shared" si="473"/>
        <v>0</v>
      </c>
      <c r="AZ762" t="b">
        <f t="shared" si="474"/>
        <v>0</v>
      </c>
      <c r="BA762" t="b">
        <f t="shared" si="475"/>
        <v>0</v>
      </c>
      <c r="BB762" t="b">
        <f t="shared" si="476"/>
        <v>0</v>
      </c>
      <c r="BC762" t="b">
        <f t="shared" si="477"/>
        <v>0</v>
      </c>
      <c r="BD762" t="b">
        <f t="shared" si="478"/>
        <v>0</v>
      </c>
    </row>
    <row r="763" spans="1:56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0"/>
        <v>4.7</v>
      </c>
      <c r="P763" s="8">
        <f t="shared" si="479"/>
        <v>39.166666666666664</v>
      </c>
      <c r="Q763" t="s">
        <v>8327</v>
      </c>
      <c r="R763" t="s">
        <v>8329</v>
      </c>
      <c r="S763" s="12">
        <f t="shared" si="441"/>
        <v>41642.751458333332</v>
      </c>
      <c r="T763" s="12">
        <f t="shared" si="442"/>
        <v>41672.751458333332</v>
      </c>
      <c r="U763" t="b">
        <f t="shared" si="443"/>
        <v>0</v>
      </c>
      <c r="V763" t="b">
        <f t="shared" si="444"/>
        <v>0</v>
      </c>
      <c r="W763" t="b">
        <f t="shared" si="445"/>
        <v>0</v>
      </c>
      <c r="X763" t="b">
        <f t="shared" si="446"/>
        <v>0</v>
      </c>
      <c r="Y763" t="b">
        <f t="shared" si="447"/>
        <v>0</v>
      </c>
      <c r="Z763" t="b">
        <f t="shared" si="448"/>
        <v>0</v>
      </c>
      <c r="AA763" t="b">
        <f t="shared" si="449"/>
        <v>0</v>
      </c>
      <c r="AB763" t="b">
        <f t="shared" si="450"/>
        <v>0</v>
      </c>
      <c r="AC763" t="b">
        <f t="shared" si="451"/>
        <v>0</v>
      </c>
      <c r="AD763" t="b">
        <f t="shared" si="452"/>
        <v>0</v>
      </c>
      <c r="AE763" t="b">
        <f t="shared" si="453"/>
        <v>0</v>
      </c>
      <c r="AF763" t="b">
        <f t="shared" si="454"/>
        <v>0</v>
      </c>
      <c r="AG763" t="b">
        <f t="shared" si="455"/>
        <v>0</v>
      </c>
      <c r="AH763" t="b">
        <f t="shared" si="456"/>
        <v>0</v>
      </c>
      <c r="AI763" t="b">
        <f t="shared" si="457"/>
        <v>1</v>
      </c>
      <c r="AJ763" t="b">
        <f t="shared" si="458"/>
        <v>0</v>
      </c>
      <c r="AK763" t="b">
        <f t="shared" si="459"/>
        <v>0</v>
      </c>
      <c r="AL763" t="b">
        <f t="shared" si="460"/>
        <v>0</v>
      </c>
      <c r="AM763" t="b">
        <f t="shared" si="461"/>
        <v>0</v>
      </c>
      <c r="AN763" t="b">
        <f t="shared" si="462"/>
        <v>0</v>
      </c>
      <c r="AO763" t="b">
        <f t="shared" si="463"/>
        <v>0</v>
      </c>
      <c r="AP763" t="b">
        <f t="shared" si="464"/>
        <v>0</v>
      </c>
      <c r="AQ763" t="b">
        <f t="shared" si="465"/>
        <v>0</v>
      </c>
      <c r="AR763" t="b">
        <f t="shared" si="466"/>
        <v>0</v>
      </c>
      <c r="AS763" t="b">
        <f t="shared" si="467"/>
        <v>0</v>
      </c>
      <c r="AT763" t="b">
        <f t="shared" si="468"/>
        <v>0</v>
      </c>
      <c r="AU763" t="b">
        <f t="shared" si="469"/>
        <v>0</v>
      </c>
      <c r="AV763" t="b">
        <f t="shared" si="470"/>
        <v>0</v>
      </c>
      <c r="AW763" t="b">
        <f t="shared" si="471"/>
        <v>0</v>
      </c>
      <c r="AX763" t="b">
        <f t="shared" si="472"/>
        <v>0</v>
      </c>
      <c r="AY763" t="b">
        <f t="shared" si="473"/>
        <v>0</v>
      </c>
      <c r="AZ763" t="b">
        <f t="shared" si="474"/>
        <v>0</v>
      </c>
      <c r="BA763" t="b">
        <f t="shared" si="475"/>
        <v>0</v>
      </c>
      <c r="BB763" t="b">
        <f t="shared" si="476"/>
        <v>0</v>
      </c>
      <c r="BC763" t="b">
        <f t="shared" si="477"/>
        <v>0</v>
      </c>
      <c r="BD763" t="b">
        <f t="shared" si="478"/>
        <v>0</v>
      </c>
    </row>
    <row r="764" spans="1:56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0"/>
        <v>0</v>
      </c>
      <c r="P764" s="8" t="e">
        <f t="shared" si="479"/>
        <v>#DIV/0!</v>
      </c>
      <c r="Q764" t="s">
        <v>8327</v>
      </c>
      <c r="R764" t="s">
        <v>8329</v>
      </c>
      <c r="S764" s="12">
        <f t="shared" si="441"/>
        <v>42690.858449074076</v>
      </c>
      <c r="T764" s="12">
        <f t="shared" si="442"/>
        <v>42708.25</v>
      </c>
      <c r="U764" t="b">
        <f t="shared" si="443"/>
        <v>0</v>
      </c>
      <c r="V764" t="b">
        <f t="shared" si="444"/>
        <v>0</v>
      </c>
      <c r="W764" t="b">
        <f t="shared" si="445"/>
        <v>0</v>
      </c>
      <c r="X764" t="b">
        <f t="shared" si="446"/>
        <v>0</v>
      </c>
      <c r="Y764" t="b">
        <f t="shared" si="447"/>
        <v>0</v>
      </c>
      <c r="Z764" t="b">
        <f t="shared" si="448"/>
        <v>0</v>
      </c>
      <c r="AA764" t="b">
        <f t="shared" si="449"/>
        <v>0</v>
      </c>
      <c r="AB764" t="b">
        <f t="shared" si="450"/>
        <v>0</v>
      </c>
      <c r="AC764" t="b">
        <f t="shared" si="451"/>
        <v>0</v>
      </c>
      <c r="AD764" t="b">
        <f t="shared" si="452"/>
        <v>0</v>
      </c>
      <c r="AE764" t="b">
        <f t="shared" si="453"/>
        <v>0</v>
      </c>
      <c r="AF764" t="b">
        <f t="shared" si="454"/>
        <v>0</v>
      </c>
      <c r="AG764" t="b">
        <f t="shared" si="455"/>
        <v>0</v>
      </c>
      <c r="AH764" t="b">
        <f t="shared" si="456"/>
        <v>1</v>
      </c>
      <c r="AI764" t="b">
        <f t="shared" si="457"/>
        <v>0</v>
      </c>
      <c r="AJ764" t="b">
        <f t="shared" si="458"/>
        <v>0</v>
      </c>
      <c r="AK764" t="b">
        <f t="shared" si="459"/>
        <v>0</v>
      </c>
      <c r="AL764" t="b">
        <f t="shared" si="460"/>
        <v>0</v>
      </c>
      <c r="AM764" t="b">
        <f t="shared" si="461"/>
        <v>0</v>
      </c>
      <c r="AN764" t="b">
        <f t="shared" si="462"/>
        <v>0</v>
      </c>
      <c r="AO764" t="b">
        <f t="shared" si="463"/>
        <v>0</v>
      </c>
      <c r="AP764" t="b">
        <f t="shared" si="464"/>
        <v>0</v>
      </c>
      <c r="AQ764" t="b">
        <f t="shared" si="465"/>
        <v>0</v>
      </c>
      <c r="AR764" t="b">
        <f t="shared" si="466"/>
        <v>0</v>
      </c>
      <c r="AS764" t="b">
        <f t="shared" si="467"/>
        <v>0</v>
      </c>
      <c r="AT764" t="b">
        <f t="shared" si="468"/>
        <v>0</v>
      </c>
      <c r="AU764" t="b">
        <f t="shared" si="469"/>
        <v>0</v>
      </c>
      <c r="AV764" t="b">
        <f t="shared" si="470"/>
        <v>0</v>
      </c>
      <c r="AW764" t="b">
        <f t="shared" si="471"/>
        <v>0</v>
      </c>
      <c r="AX764" t="b">
        <f t="shared" si="472"/>
        <v>0</v>
      </c>
      <c r="AY764" t="b">
        <f t="shared" si="473"/>
        <v>0</v>
      </c>
      <c r="AZ764" t="b">
        <f t="shared" si="474"/>
        <v>0</v>
      </c>
      <c r="BA764" t="b">
        <f t="shared" si="475"/>
        <v>0</v>
      </c>
      <c r="BB764" t="b">
        <f t="shared" si="476"/>
        <v>0</v>
      </c>
      <c r="BC764" t="b">
        <f t="shared" si="477"/>
        <v>0</v>
      </c>
      <c r="BD764" t="b">
        <f t="shared" si="478"/>
        <v>0</v>
      </c>
    </row>
    <row r="765" spans="1:56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0"/>
        <v>0.11655011655011654</v>
      </c>
      <c r="P765" s="8">
        <f t="shared" si="479"/>
        <v>5</v>
      </c>
      <c r="Q765" t="s">
        <v>8327</v>
      </c>
      <c r="R765" t="s">
        <v>8329</v>
      </c>
      <c r="S765" s="12">
        <f t="shared" si="441"/>
        <v>41471.446851851848</v>
      </c>
      <c r="T765" s="12">
        <f t="shared" si="442"/>
        <v>41501.446851851848</v>
      </c>
      <c r="U765" t="b">
        <f t="shared" si="443"/>
        <v>0</v>
      </c>
      <c r="V765" t="b">
        <f t="shared" si="444"/>
        <v>0</v>
      </c>
      <c r="W765" t="b">
        <f t="shared" si="445"/>
        <v>0</v>
      </c>
      <c r="X765" t="b">
        <f t="shared" si="446"/>
        <v>0</v>
      </c>
      <c r="Y765" t="b">
        <f t="shared" si="447"/>
        <v>0</v>
      </c>
      <c r="Z765" t="b">
        <f t="shared" si="448"/>
        <v>0</v>
      </c>
      <c r="AA765" t="b">
        <f t="shared" si="449"/>
        <v>0</v>
      </c>
      <c r="AB765" t="b">
        <f t="shared" si="450"/>
        <v>0</v>
      </c>
      <c r="AC765" t="b">
        <f t="shared" si="451"/>
        <v>0</v>
      </c>
      <c r="AD765" t="b">
        <f t="shared" si="452"/>
        <v>0</v>
      </c>
      <c r="AE765" t="b">
        <f t="shared" si="453"/>
        <v>0</v>
      </c>
      <c r="AF765" t="b">
        <f t="shared" si="454"/>
        <v>0</v>
      </c>
      <c r="AG765" t="b">
        <f t="shared" si="455"/>
        <v>0</v>
      </c>
      <c r="AH765" t="b">
        <f t="shared" si="456"/>
        <v>1</v>
      </c>
      <c r="AI765" t="b">
        <f t="shared" si="457"/>
        <v>0</v>
      </c>
      <c r="AJ765" t="b">
        <f t="shared" si="458"/>
        <v>0</v>
      </c>
      <c r="AK765" t="b">
        <f t="shared" si="459"/>
        <v>0</v>
      </c>
      <c r="AL765" t="b">
        <f t="shared" si="460"/>
        <v>0</v>
      </c>
      <c r="AM765" t="b">
        <f t="shared" si="461"/>
        <v>0</v>
      </c>
      <c r="AN765" t="b">
        <f t="shared" si="462"/>
        <v>0</v>
      </c>
      <c r="AO765" t="b">
        <f t="shared" si="463"/>
        <v>0</v>
      </c>
      <c r="AP765" t="b">
        <f t="shared" si="464"/>
        <v>0</v>
      </c>
      <c r="AQ765" t="b">
        <f t="shared" si="465"/>
        <v>0</v>
      </c>
      <c r="AR765" t="b">
        <f t="shared" si="466"/>
        <v>0</v>
      </c>
      <c r="AS765" t="b">
        <f t="shared" si="467"/>
        <v>0</v>
      </c>
      <c r="AT765" t="b">
        <f t="shared" si="468"/>
        <v>0</v>
      </c>
      <c r="AU765" t="b">
        <f t="shared" si="469"/>
        <v>0</v>
      </c>
      <c r="AV765" t="b">
        <f t="shared" si="470"/>
        <v>0</v>
      </c>
      <c r="AW765" t="b">
        <f t="shared" si="471"/>
        <v>0</v>
      </c>
      <c r="AX765" t="b">
        <f t="shared" si="472"/>
        <v>0</v>
      </c>
      <c r="AY765" t="b">
        <f t="shared" si="473"/>
        <v>0</v>
      </c>
      <c r="AZ765" t="b">
        <f t="shared" si="474"/>
        <v>0</v>
      </c>
      <c r="BA765" t="b">
        <f t="shared" si="475"/>
        <v>0</v>
      </c>
      <c r="BB765" t="b">
        <f t="shared" si="476"/>
        <v>0</v>
      </c>
      <c r="BC765" t="b">
        <f t="shared" si="477"/>
        <v>0</v>
      </c>
      <c r="BD765" t="b">
        <f t="shared" si="478"/>
        <v>0</v>
      </c>
    </row>
    <row r="766" spans="1:56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0"/>
        <v>0</v>
      </c>
      <c r="P766" s="8" t="e">
        <f t="shared" si="479"/>
        <v>#DIV/0!</v>
      </c>
      <c r="Q766" t="s">
        <v>8327</v>
      </c>
      <c r="R766" t="s">
        <v>8329</v>
      </c>
      <c r="S766" s="12">
        <f t="shared" si="441"/>
        <v>42227.173159722224</v>
      </c>
      <c r="T766" s="12">
        <f t="shared" si="442"/>
        <v>42257.173159722224</v>
      </c>
      <c r="U766" t="b">
        <f t="shared" si="443"/>
        <v>0</v>
      </c>
      <c r="V766" t="b">
        <f t="shared" si="444"/>
        <v>0</v>
      </c>
      <c r="W766" t="b">
        <f t="shared" si="445"/>
        <v>0</v>
      </c>
      <c r="X766" t="b">
        <f t="shared" si="446"/>
        <v>0</v>
      </c>
      <c r="Y766" t="b">
        <f t="shared" si="447"/>
        <v>0</v>
      </c>
      <c r="Z766" t="b">
        <f t="shared" si="448"/>
        <v>0</v>
      </c>
      <c r="AA766" t="b">
        <f t="shared" si="449"/>
        <v>0</v>
      </c>
      <c r="AB766" t="b">
        <f t="shared" si="450"/>
        <v>0</v>
      </c>
      <c r="AC766" t="b">
        <f t="shared" si="451"/>
        <v>0</v>
      </c>
      <c r="AD766" t="b">
        <f t="shared" si="452"/>
        <v>0</v>
      </c>
      <c r="AE766" t="b">
        <f t="shared" si="453"/>
        <v>0</v>
      </c>
      <c r="AF766" t="b">
        <f t="shared" si="454"/>
        <v>0</v>
      </c>
      <c r="AG766" t="b">
        <f t="shared" si="455"/>
        <v>0</v>
      </c>
      <c r="AH766" t="b">
        <f t="shared" si="456"/>
        <v>0</v>
      </c>
      <c r="AI766" t="b">
        <f t="shared" si="457"/>
        <v>1</v>
      </c>
      <c r="AJ766" t="b">
        <f t="shared" si="458"/>
        <v>0</v>
      </c>
      <c r="AK766" t="b">
        <f t="shared" si="459"/>
        <v>0</v>
      </c>
      <c r="AL766" t="b">
        <f t="shared" si="460"/>
        <v>0</v>
      </c>
      <c r="AM766" t="b">
        <f t="shared" si="461"/>
        <v>0</v>
      </c>
      <c r="AN766" t="b">
        <f t="shared" si="462"/>
        <v>0</v>
      </c>
      <c r="AO766" t="b">
        <f t="shared" si="463"/>
        <v>0</v>
      </c>
      <c r="AP766" t="b">
        <f t="shared" si="464"/>
        <v>0</v>
      </c>
      <c r="AQ766" t="b">
        <f t="shared" si="465"/>
        <v>0</v>
      </c>
      <c r="AR766" t="b">
        <f t="shared" si="466"/>
        <v>0</v>
      </c>
      <c r="AS766" t="b">
        <f t="shared" si="467"/>
        <v>0</v>
      </c>
      <c r="AT766" t="b">
        <f t="shared" si="468"/>
        <v>0</v>
      </c>
      <c r="AU766" t="b">
        <f t="shared" si="469"/>
        <v>0</v>
      </c>
      <c r="AV766" t="b">
        <f t="shared" si="470"/>
        <v>0</v>
      </c>
      <c r="AW766" t="b">
        <f t="shared" si="471"/>
        <v>0</v>
      </c>
      <c r="AX766" t="b">
        <f t="shared" si="472"/>
        <v>0</v>
      </c>
      <c r="AY766" t="b">
        <f t="shared" si="473"/>
        <v>0</v>
      </c>
      <c r="AZ766" t="b">
        <f t="shared" si="474"/>
        <v>0</v>
      </c>
      <c r="BA766" t="b">
        <f t="shared" si="475"/>
        <v>0</v>
      </c>
      <c r="BB766" t="b">
        <f t="shared" si="476"/>
        <v>0</v>
      </c>
      <c r="BC766" t="b">
        <f t="shared" si="477"/>
        <v>0</v>
      </c>
      <c r="BD766" t="b">
        <f t="shared" si="478"/>
        <v>0</v>
      </c>
    </row>
    <row r="767" spans="1:56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0"/>
        <v>36.014285714285712</v>
      </c>
      <c r="P767" s="8">
        <f t="shared" si="479"/>
        <v>57.295454545454547</v>
      </c>
      <c r="Q767" t="s">
        <v>8327</v>
      </c>
      <c r="R767" t="s">
        <v>8329</v>
      </c>
      <c r="S767" s="12">
        <f t="shared" si="441"/>
        <v>41901.542638888888</v>
      </c>
      <c r="T767" s="12">
        <f t="shared" si="442"/>
        <v>41931.542638888888</v>
      </c>
      <c r="U767" t="b">
        <f t="shared" si="443"/>
        <v>0</v>
      </c>
      <c r="V767" t="b">
        <f t="shared" si="444"/>
        <v>0</v>
      </c>
      <c r="W767" t="b">
        <f t="shared" si="445"/>
        <v>0</v>
      </c>
      <c r="X767" t="b">
        <f t="shared" si="446"/>
        <v>0</v>
      </c>
      <c r="Y767" t="b">
        <f t="shared" si="447"/>
        <v>0</v>
      </c>
      <c r="Z767" t="b">
        <f t="shared" si="448"/>
        <v>0</v>
      </c>
      <c r="AA767" t="b">
        <f t="shared" si="449"/>
        <v>0</v>
      </c>
      <c r="AB767" t="b">
        <f t="shared" si="450"/>
        <v>0</v>
      </c>
      <c r="AC767" t="b">
        <f t="shared" si="451"/>
        <v>0</v>
      </c>
      <c r="AD767" t="b">
        <f t="shared" si="452"/>
        <v>0</v>
      </c>
      <c r="AE767" t="b">
        <f t="shared" si="453"/>
        <v>0</v>
      </c>
      <c r="AF767" t="b">
        <f t="shared" si="454"/>
        <v>0</v>
      </c>
      <c r="AG767" t="b">
        <f t="shared" si="455"/>
        <v>0</v>
      </c>
      <c r="AH767" t="b">
        <f t="shared" si="456"/>
        <v>0</v>
      </c>
      <c r="AI767" t="b">
        <f t="shared" si="457"/>
        <v>1</v>
      </c>
      <c r="AJ767" t="b">
        <f t="shared" si="458"/>
        <v>0</v>
      </c>
      <c r="AK767" t="b">
        <f t="shared" si="459"/>
        <v>0</v>
      </c>
      <c r="AL767" t="b">
        <f t="shared" si="460"/>
        <v>0</v>
      </c>
      <c r="AM767" t="b">
        <f t="shared" si="461"/>
        <v>0</v>
      </c>
      <c r="AN767" t="b">
        <f t="shared" si="462"/>
        <v>0</v>
      </c>
      <c r="AO767" t="b">
        <f t="shared" si="463"/>
        <v>0</v>
      </c>
      <c r="AP767" t="b">
        <f t="shared" si="464"/>
        <v>0</v>
      </c>
      <c r="AQ767" t="b">
        <f t="shared" si="465"/>
        <v>0</v>
      </c>
      <c r="AR767" t="b">
        <f t="shared" si="466"/>
        <v>0</v>
      </c>
      <c r="AS767" t="b">
        <f t="shared" si="467"/>
        <v>0</v>
      </c>
      <c r="AT767" t="b">
        <f t="shared" si="468"/>
        <v>0</v>
      </c>
      <c r="AU767" t="b">
        <f t="shared" si="469"/>
        <v>0</v>
      </c>
      <c r="AV767" t="b">
        <f t="shared" si="470"/>
        <v>0</v>
      </c>
      <c r="AW767" t="b">
        <f t="shared" si="471"/>
        <v>0</v>
      </c>
      <c r="AX767" t="b">
        <f t="shared" si="472"/>
        <v>0</v>
      </c>
      <c r="AY767" t="b">
        <f t="shared" si="473"/>
        <v>0</v>
      </c>
      <c r="AZ767" t="b">
        <f t="shared" si="474"/>
        <v>0</v>
      </c>
      <c r="BA767" t="b">
        <f t="shared" si="475"/>
        <v>0</v>
      </c>
      <c r="BB767" t="b">
        <f t="shared" si="476"/>
        <v>0</v>
      </c>
      <c r="BC767" t="b">
        <f t="shared" si="477"/>
        <v>0</v>
      </c>
      <c r="BD767" t="b">
        <f t="shared" si="478"/>
        <v>0</v>
      </c>
    </row>
    <row r="768" spans="1:56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0"/>
        <v>0</v>
      </c>
      <c r="P768" s="8" t="e">
        <f t="shared" si="479"/>
        <v>#DIV/0!</v>
      </c>
      <c r="Q768" t="s">
        <v>8327</v>
      </c>
      <c r="R768" t="s">
        <v>8329</v>
      </c>
      <c r="S768" s="12">
        <f t="shared" si="441"/>
        <v>42021.783368055556</v>
      </c>
      <c r="T768" s="12">
        <f t="shared" si="442"/>
        <v>42051.783368055556</v>
      </c>
      <c r="U768" t="b">
        <f t="shared" si="443"/>
        <v>0</v>
      </c>
      <c r="V768" t="b">
        <f t="shared" si="444"/>
        <v>0</v>
      </c>
      <c r="W768" t="b">
        <f t="shared" si="445"/>
        <v>0</v>
      </c>
      <c r="X768" t="b">
        <f t="shared" si="446"/>
        <v>0</v>
      </c>
      <c r="Y768" t="b">
        <f t="shared" si="447"/>
        <v>0</v>
      </c>
      <c r="Z768" t="b">
        <f t="shared" si="448"/>
        <v>0</v>
      </c>
      <c r="AA768" t="b">
        <f t="shared" si="449"/>
        <v>0</v>
      </c>
      <c r="AB768" t="b">
        <f t="shared" si="450"/>
        <v>0</v>
      </c>
      <c r="AC768" t="b">
        <f t="shared" si="451"/>
        <v>0</v>
      </c>
      <c r="AD768" t="b">
        <f t="shared" si="452"/>
        <v>0</v>
      </c>
      <c r="AE768" t="b">
        <f t="shared" si="453"/>
        <v>0</v>
      </c>
      <c r="AF768" t="b">
        <f t="shared" si="454"/>
        <v>0</v>
      </c>
      <c r="AG768" t="b">
        <f t="shared" si="455"/>
        <v>0</v>
      </c>
      <c r="AH768" t="b">
        <f t="shared" si="456"/>
        <v>1</v>
      </c>
      <c r="AI768" t="b">
        <f t="shared" si="457"/>
        <v>0</v>
      </c>
      <c r="AJ768" t="b">
        <f t="shared" si="458"/>
        <v>0</v>
      </c>
      <c r="AK768" t="b">
        <f t="shared" si="459"/>
        <v>0</v>
      </c>
      <c r="AL768" t="b">
        <f t="shared" si="460"/>
        <v>0</v>
      </c>
      <c r="AM768" t="b">
        <f t="shared" si="461"/>
        <v>0</v>
      </c>
      <c r="AN768" t="b">
        <f t="shared" si="462"/>
        <v>0</v>
      </c>
      <c r="AO768" t="b">
        <f t="shared" si="463"/>
        <v>0</v>
      </c>
      <c r="AP768" t="b">
        <f t="shared" si="464"/>
        <v>0</v>
      </c>
      <c r="AQ768" t="b">
        <f t="shared" si="465"/>
        <v>0</v>
      </c>
      <c r="AR768" t="b">
        <f t="shared" si="466"/>
        <v>0</v>
      </c>
      <c r="AS768" t="b">
        <f t="shared" si="467"/>
        <v>0</v>
      </c>
      <c r="AT768" t="b">
        <f t="shared" si="468"/>
        <v>0</v>
      </c>
      <c r="AU768" t="b">
        <f t="shared" si="469"/>
        <v>0</v>
      </c>
      <c r="AV768" t="b">
        <f t="shared" si="470"/>
        <v>0</v>
      </c>
      <c r="AW768" t="b">
        <f t="shared" si="471"/>
        <v>0</v>
      </c>
      <c r="AX768" t="b">
        <f t="shared" si="472"/>
        <v>0</v>
      </c>
      <c r="AY768" t="b">
        <f t="shared" si="473"/>
        <v>0</v>
      </c>
      <c r="AZ768" t="b">
        <f t="shared" si="474"/>
        <v>0</v>
      </c>
      <c r="BA768" t="b">
        <f t="shared" si="475"/>
        <v>0</v>
      </c>
      <c r="BB768" t="b">
        <f t="shared" si="476"/>
        <v>0</v>
      </c>
      <c r="BC768" t="b">
        <f t="shared" si="477"/>
        <v>0</v>
      </c>
      <c r="BD768" t="b">
        <f t="shared" si="478"/>
        <v>0</v>
      </c>
    </row>
    <row r="769" spans="1:56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0"/>
        <v>3.54</v>
      </c>
      <c r="P769" s="8">
        <f t="shared" si="479"/>
        <v>59</v>
      </c>
      <c r="Q769" t="s">
        <v>8327</v>
      </c>
      <c r="R769" t="s">
        <v>8329</v>
      </c>
      <c r="S769" s="12">
        <f t="shared" si="441"/>
        <v>42115.143634259264</v>
      </c>
      <c r="T769" s="12">
        <f t="shared" si="442"/>
        <v>42145.143634259264</v>
      </c>
      <c r="U769" t="b">
        <f t="shared" si="443"/>
        <v>0</v>
      </c>
      <c r="V769" t="b">
        <f t="shared" si="444"/>
        <v>0</v>
      </c>
      <c r="W769" t="b">
        <f t="shared" si="445"/>
        <v>0</v>
      </c>
      <c r="X769" t="b">
        <f t="shared" si="446"/>
        <v>0</v>
      </c>
      <c r="Y769" t="b">
        <f t="shared" si="447"/>
        <v>0</v>
      </c>
      <c r="Z769" t="b">
        <f t="shared" si="448"/>
        <v>0</v>
      </c>
      <c r="AA769" t="b">
        <f t="shared" si="449"/>
        <v>0</v>
      </c>
      <c r="AB769" t="b">
        <f t="shared" si="450"/>
        <v>0</v>
      </c>
      <c r="AC769" t="b">
        <f t="shared" si="451"/>
        <v>0</v>
      </c>
      <c r="AD769" t="b">
        <f t="shared" si="452"/>
        <v>0</v>
      </c>
      <c r="AE769" t="b">
        <f t="shared" si="453"/>
        <v>0</v>
      </c>
      <c r="AF769" t="b">
        <f t="shared" si="454"/>
        <v>0</v>
      </c>
      <c r="AG769" t="b">
        <f t="shared" si="455"/>
        <v>0</v>
      </c>
      <c r="AH769" t="b">
        <f t="shared" si="456"/>
        <v>0</v>
      </c>
      <c r="AI769" t="b">
        <f t="shared" si="457"/>
        <v>1</v>
      </c>
      <c r="AJ769" t="b">
        <f t="shared" si="458"/>
        <v>0</v>
      </c>
      <c r="AK769" t="b">
        <f t="shared" si="459"/>
        <v>0</v>
      </c>
      <c r="AL769" t="b">
        <f t="shared" si="460"/>
        <v>0</v>
      </c>
      <c r="AM769" t="b">
        <f t="shared" si="461"/>
        <v>0</v>
      </c>
      <c r="AN769" t="b">
        <f t="shared" si="462"/>
        <v>0</v>
      </c>
      <c r="AO769" t="b">
        <f t="shared" si="463"/>
        <v>0</v>
      </c>
      <c r="AP769" t="b">
        <f t="shared" si="464"/>
        <v>0</v>
      </c>
      <c r="AQ769" t="b">
        <f t="shared" si="465"/>
        <v>0</v>
      </c>
      <c r="AR769" t="b">
        <f t="shared" si="466"/>
        <v>0</v>
      </c>
      <c r="AS769" t="b">
        <f t="shared" si="467"/>
        <v>0</v>
      </c>
      <c r="AT769" t="b">
        <f t="shared" si="468"/>
        <v>0</v>
      </c>
      <c r="AU769" t="b">
        <f t="shared" si="469"/>
        <v>0</v>
      </c>
      <c r="AV769" t="b">
        <f t="shared" si="470"/>
        <v>0</v>
      </c>
      <c r="AW769" t="b">
        <f t="shared" si="471"/>
        <v>0</v>
      </c>
      <c r="AX769" t="b">
        <f t="shared" si="472"/>
        <v>0</v>
      </c>
      <c r="AY769" t="b">
        <f t="shared" si="473"/>
        <v>0</v>
      </c>
      <c r="AZ769" t="b">
        <f t="shared" si="474"/>
        <v>0</v>
      </c>
      <c r="BA769" t="b">
        <f t="shared" si="475"/>
        <v>0</v>
      </c>
      <c r="BB769" t="b">
        <f t="shared" si="476"/>
        <v>0</v>
      </c>
      <c r="BC769" t="b">
        <f t="shared" si="477"/>
        <v>0</v>
      </c>
      <c r="BD769" t="b">
        <f t="shared" si="478"/>
        <v>0</v>
      </c>
    </row>
    <row r="770" spans="1:56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0"/>
        <v>0</v>
      </c>
      <c r="P770" s="8" t="e">
        <f t="shared" si="479"/>
        <v>#DIV/0!</v>
      </c>
      <c r="Q770" t="s">
        <v>8327</v>
      </c>
      <c r="R770" t="s">
        <v>8329</v>
      </c>
      <c r="S770" s="12">
        <f t="shared" si="441"/>
        <v>41594.207060185188</v>
      </c>
      <c r="T770" s="12">
        <f t="shared" si="442"/>
        <v>41624.207060185188</v>
      </c>
      <c r="U770" t="b">
        <f t="shared" si="443"/>
        <v>0</v>
      </c>
      <c r="V770" t="b">
        <f t="shared" si="444"/>
        <v>0</v>
      </c>
      <c r="W770" t="b">
        <f t="shared" si="445"/>
        <v>0</v>
      </c>
      <c r="X770" t="b">
        <f t="shared" si="446"/>
        <v>0</v>
      </c>
      <c r="Y770" t="b">
        <f t="shared" si="447"/>
        <v>0</v>
      </c>
      <c r="Z770" t="b">
        <f t="shared" si="448"/>
        <v>0</v>
      </c>
      <c r="AA770" t="b">
        <f t="shared" si="449"/>
        <v>0</v>
      </c>
      <c r="AB770" t="b">
        <f t="shared" si="450"/>
        <v>0</v>
      </c>
      <c r="AC770" t="b">
        <f t="shared" si="451"/>
        <v>0</v>
      </c>
      <c r="AD770" t="b">
        <f t="shared" si="452"/>
        <v>0</v>
      </c>
      <c r="AE770" t="b">
        <f t="shared" si="453"/>
        <v>0</v>
      </c>
      <c r="AF770" t="b">
        <f t="shared" si="454"/>
        <v>0</v>
      </c>
      <c r="AG770" t="b">
        <f t="shared" si="455"/>
        <v>0</v>
      </c>
      <c r="AH770" t="b">
        <f t="shared" si="456"/>
        <v>1</v>
      </c>
      <c r="AI770" t="b">
        <f t="shared" si="457"/>
        <v>0</v>
      </c>
      <c r="AJ770" t="b">
        <f t="shared" si="458"/>
        <v>0</v>
      </c>
      <c r="AK770" t="b">
        <f t="shared" si="459"/>
        <v>0</v>
      </c>
      <c r="AL770" t="b">
        <f t="shared" si="460"/>
        <v>0</v>
      </c>
      <c r="AM770" t="b">
        <f t="shared" si="461"/>
        <v>0</v>
      </c>
      <c r="AN770" t="b">
        <f t="shared" si="462"/>
        <v>0</v>
      </c>
      <c r="AO770" t="b">
        <f t="shared" si="463"/>
        <v>0</v>
      </c>
      <c r="AP770" t="b">
        <f t="shared" si="464"/>
        <v>0</v>
      </c>
      <c r="AQ770" t="b">
        <f t="shared" si="465"/>
        <v>0</v>
      </c>
      <c r="AR770" t="b">
        <f t="shared" si="466"/>
        <v>0</v>
      </c>
      <c r="AS770" t="b">
        <f t="shared" si="467"/>
        <v>0</v>
      </c>
      <c r="AT770" t="b">
        <f t="shared" si="468"/>
        <v>0</v>
      </c>
      <c r="AU770" t="b">
        <f t="shared" si="469"/>
        <v>0</v>
      </c>
      <c r="AV770" t="b">
        <f t="shared" si="470"/>
        <v>0</v>
      </c>
      <c r="AW770" t="b">
        <f t="shared" si="471"/>
        <v>0</v>
      </c>
      <c r="AX770" t="b">
        <f t="shared" si="472"/>
        <v>0</v>
      </c>
      <c r="AY770" t="b">
        <f t="shared" si="473"/>
        <v>0</v>
      </c>
      <c r="AZ770" t="b">
        <f t="shared" si="474"/>
        <v>0</v>
      </c>
      <c r="BA770" t="b">
        <f t="shared" si="475"/>
        <v>0</v>
      </c>
      <c r="BB770" t="b">
        <f t="shared" si="476"/>
        <v>0</v>
      </c>
      <c r="BC770" t="b">
        <f t="shared" si="477"/>
        <v>0</v>
      </c>
      <c r="BD770" t="b">
        <f t="shared" si="478"/>
        <v>0</v>
      </c>
    </row>
    <row r="771" spans="1:56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0">100*(E771/D771)</f>
        <v>41.4</v>
      </c>
      <c r="P771" s="8">
        <f t="shared" si="479"/>
        <v>31.846153846153847</v>
      </c>
      <c r="Q771" t="s">
        <v>8327</v>
      </c>
      <c r="R771" t="s">
        <v>8329</v>
      </c>
      <c r="S771" s="12">
        <f t="shared" ref="S771:S834" si="481">(((J771/60)/60)/24)+DATE(1970,1,1)</f>
        <v>41604.996458333335</v>
      </c>
      <c r="T771" s="12">
        <f t="shared" ref="T771:T834" si="482">(((I771/60)/60)/24)+DATE(1970,1,1)</f>
        <v>41634.996458333335</v>
      </c>
      <c r="U771" t="b">
        <f t="shared" ref="U771:U834" si="483">IF($D771&lt;1000, IF($F771 = "successful", TRUE))</f>
        <v>0</v>
      </c>
      <c r="V771" t="b">
        <f t="shared" ref="V771:V834" si="484">IF(AND($D771&gt;=1000, $D771&lt;=4999), IF($F771 = "successful", TRUE))</f>
        <v>0</v>
      </c>
      <c r="W771" t="b">
        <f t="shared" ref="W771:W834" si="485">IF(AND($D771&gt;=5000, $D771&lt;=9999), IF($F771 = "successful", TRUE))</f>
        <v>0</v>
      </c>
      <c r="X771" t="b">
        <f t="shared" ref="X771:X834" si="486">IF(AND($D771&gt;=10000, $D771&lt;=14999), IF($F771 = "successful", TRUE))</f>
        <v>0</v>
      </c>
      <c r="Y771" t="b">
        <f t="shared" ref="Y771:Y834" si="487">IF(AND($D771&gt;=15000, $D771&lt;=19999), IF($F771 = "successful", TRUE))</f>
        <v>0</v>
      </c>
      <c r="Z771" t="b">
        <f t="shared" ref="Z771:Z834" si="488">IF(AND($D771&gt;=20000, $D771&lt;=24999), IF($F771 = "successful", TRUE))</f>
        <v>0</v>
      </c>
      <c r="AA771" t="b">
        <f t="shared" ref="AA771:AA834" si="489">IF(AND($D771&gt;=25000, $D771&lt;=29999), IF($F771 = "successful", TRUE))</f>
        <v>0</v>
      </c>
      <c r="AB771" t="b">
        <f t="shared" ref="AB771:AB834" si="490">IF(AND($D771&gt;=30000, $D771&lt;=34999), IF($F771 = "successful", TRUE))</f>
        <v>0</v>
      </c>
      <c r="AC771" t="b">
        <f t="shared" ref="AC771:AC834" si="491">IF(AND($D771&gt;=35000, $D771&lt;=39999), IF($F771 = "successful", TRUE))</f>
        <v>0</v>
      </c>
      <c r="AD771" t="b">
        <f t="shared" ref="AD771:AD834" si="492">IF(AND($D771&gt;=40000, $D771&lt;=44999), IF($F771 = "successful", TRUE))</f>
        <v>0</v>
      </c>
      <c r="AE771" t="b">
        <f t="shared" ref="AE771:AE834" si="493">IF(AND($D771&gt;=45000, $D771&lt;=49999), IF($F771 = "successful", TRUE))</f>
        <v>0</v>
      </c>
      <c r="AF771" t="b">
        <f t="shared" ref="AF771:AF834" si="494">IF($D771&gt;=50000, IF($F771 = "successful", TRUE))</f>
        <v>0</v>
      </c>
      <c r="AG771" t="b">
        <f t="shared" ref="AG771:AG834" si="495">IF($D771&lt;1000, IF($F771 = "failed", TRUE))</f>
        <v>0</v>
      </c>
      <c r="AH771" t="b">
        <f t="shared" ref="AH771:AH834" si="496">IF(AND($D771&gt;=1000, $D771&lt;=4999), IF($F771 = "failed", TRUE))</f>
        <v>1</v>
      </c>
      <c r="AI771" t="b">
        <f t="shared" ref="AI771:AI834" si="497">IF(AND($D771&gt;=5000, $D771&lt;=9999), IF($F771 = "failed", TRUE))</f>
        <v>0</v>
      </c>
      <c r="AJ771" t="b">
        <f t="shared" ref="AJ771:AJ834" si="498">IF(AND($D771&gt;=10000, $D771&lt;=14999), IF($F771 = "failed", TRUE))</f>
        <v>0</v>
      </c>
      <c r="AK771" t="b">
        <f t="shared" ref="AK771:AK834" si="499">IF(AND($D771&gt;=15000, $D771&lt;=19999), IF($F771 = "failed", TRUE))</f>
        <v>0</v>
      </c>
      <c r="AL771" t="b">
        <f t="shared" ref="AL771:AL834" si="500">IF(AND($D771&gt;=20000, $D771&lt;=24999), IF($F771 = "failed", TRUE))</f>
        <v>0</v>
      </c>
      <c r="AM771" t="b">
        <f t="shared" ref="AM771:AM834" si="501">IF(AND($D771&gt;=25000, $D771&lt;=29999), IF($F771 = "failed", TRUE))</f>
        <v>0</v>
      </c>
      <c r="AN771" t="b">
        <f t="shared" ref="AN771:AN834" si="502">IF(AND($D771&gt;=30000, $D771&lt;=34999), IF($F771 = "failed", TRUE))</f>
        <v>0</v>
      </c>
      <c r="AO771" t="b">
        <f t="shared" ref="AO771:AO834" si="503">IF(AND($D771&gt;=35000, $D771&lt;=39999), IF($F771 = "failed", TRUE))</f>
        <v>0</v>
      </c>
      <c r="AP771" t="b">
        <f t="shared" ref="AP771:AP834" si="504">IF(AND($D771&gt;=40000, $D771&lt;=44999), IF($F771 = "failed", TRUE))</f>
        <v>0</v>
      </c>
      <c r="AQ771" t="b">
        <f t="shared" ref="AQ771:AQ834" si="505">IF(AND($D771&gt;=45000, $D771&lt;=49999), IF($F771 = "failed", TRUE))</f>
        <v>0</v>
      </c>
      <c r="AR771" t="b">
        <f t="shared" ref="AR771:AR834" si="506">IF($D771&gt;=50000, IF($F771 = "failed", TRUE))</f>
        <v>0</v>
      </c>
      <c r="AS771" t="b">
        <f t="shared" ref="AS771:AS834" si="507">IF($D771&lt;1000, IF($F771 = "canceled", TRUE))</f>
        <v>0</v>
      </c>
      <c r="AT771" t="b">
        <f t="shared" ref="AT771:AT834" si="508">IF(AND($D771&gt;=1000, $D771&lt;=4999), IF($F771 = "canceled", TRUE))</f>
        <v>0</v>
      </c>
      <c r="AU771" t="b">
        <f t="shared" ref="AU771:AU834" si="509">IF(AND($D771&gt;=5000, $D771&lt;=9999), IF($F771 = "canceled", TRUE))</f>
        <v>0</v>
      </c>
      <c r="AV771" t="b">
        <f t="shared" ref="AV771:AV834" si="510">IF(AND($D771&gt;=10000, $D771&lt;=14999), IF($F771 = "canceled", TRUE))</f>
        <v>0</v>
      </c>
      <c r="AW771" t="b">
        <f t="shared" ref="AW771:AW834" si="511">IF(AND($D771&gt;=15000, $D771&lt;=19999), IF($F771 = "canceled", TRUE))</f>
        <v>0</v>
      </c>
      <c r="AX771" t="b">
        <f t="shared" ref="AX771:AX834" si="512">IF(AND($D771&gt;=20000, $D771&lt;=24999), IF($F771 = "canceled", TRUE))</f>
        <v>0</v>
      </c>
      <c r="AY771" t="b">
        <f t="shared" ref="AY771:AY834" si="513">IF(AND($D771&gt;=25000, $D771&lt;=29999), IF($F771 = "canceled", TRUE))</f>
        <v>0</v>
      </c>
      <c r="AZ771" t="b">
        <f t="shared" ref="AZ771:AZ834" si="514">IF(AND($D771&gt;=30000, $D771&lt;=34999), IF($F771 = "canceled", TRUE))</f>
        <v>0</v>
      </c>
      <c r="BA771" t="b">
        <f t="shared" ref="BA771:BA834" si="515">IF(AND($D771&gt;=35000, $D771&lt;=39999), IF($F771 = "canceled", TRUE))</f>
        <v>0</v>
      </c>
      <c r="BB771" t="b">
        <f t="shared" ref="BB771:BB834" si="516">IF(AND($D771&gt;=40000, $D771&lt;=44999), IF($F771 = "canceled", TRUE))</f>
        <v>0</v>
      </c>
      <c r="BC771" t="b">
        <f t="shared" ref="BC771:BC834" si="517">IF(AND($D771&gt;=45000, $D771&lt;=49999), IF($F771 = "canceled", TRUE))</f>
        <v>0</v>
      </c>
      <c r="BD771" t="b">
        <f t="shared" ref="BD771:BD834" si="518">IF($D771&gt;=50000, IF($F771 = "canceled", TRUE))</f>
        <v>0</v>
      </c>
    </row>
    <row r="772" spans="1:56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0"/>
        <v>0</v>
      </c>
      <c r="P772" s="8" t="e">
        <f t="shared" ref="P772:P835" si="519">E772/L772</f>
        <v>#DIV/0!</v>
      </c>
      <c r="Q772" t="s">
        <v>8327</v>
      </c>
      <c r="R772" t="s">
        <v>8329</v>
      </c>
      <c r="S772" s="12">
        <f t="shared" si="481"/>
        <v>41289.999641203707</v>
      </c>
      <c r="T772" s="12">
        <f t="shared" si="482"/>
        <v>41329.999641203707</v>
      </c>
      <c r="U772" t="b">
        <f t="shared" si="483"/>
        <v>0</v>
      </c>
      <c r="V772" t="b">
        <f t="shared" si="484"/>
        <v>0</v>
      </c>
      <c r="W772" t="b">
        <f t="shared" si="485"/>
        <v>0</v>
      </c>
      <c r="X772" t="b">
        <f t="shared" si="486"/>
        <v>0</v>
      </c>
      <c r="Y772" t="b">
        <f t="shared" si="487"/>
        <v>0</v>
      </c>
      <c r="Z772" t="b">
        <f t="shared" si="488"/>
        <v>0</v>
      </c>
      <c r="AA772" t="b">
        <f t="shared" si="489"/>
        <v>0</v>
      </c>
      <c r="AB772" t="b">
        <f t="shared" si="490"/>
        <v>0</v>
      </c>
      <c r="AC772" t="b">
        <f t="shared" si="491"/>
        <v>0</v>
      </c>
      <c r="AD772" t="b">
        <f t="shared" si="492"/>
        <v>0</v>
      </c>
      <c r="AE772" t="b">
        <f t="shared" si="493"/>
        <v>0</v>
      </c>
      <c r="AF772" t="b">
        <f t="shared" si="494"/>
        <v>0</v>
      </c>
      <c r="AG772" t="b">
        <f t="shared" si="495"/>
        <v>0</v>
      </c>
      <c r="AH772" t="b">
        <f t="shared" si="496"/>
        <v>0</v>
      </c>
      <c r="AI772" t="b">
        <f t="shared" si="497"/>
        <v>0</v>
      </c>
      <c r="AJ772" t="b">
        <f t="shared" si="498"/>
        <v>0</v>
      </c>
      <c r="AK772" t="b">
        <f t="shared" si="499"/>
        <v>1</v>
      </c>
      <c r="AL772" t="b">
        <f t="shared" si="500"/>
        <v>0</v>
      </c>
      <c r="AM772" t="b">
        <f t="shared" si="501"/>
        <v>0</v>
      </c>
      <c r="AN772" t="b">
        <f t="shared" si="502"/>
        <v>0</v>
      </c>
      <c r="AO772" t="b">
        <f t="shared" si="503"/>
        <v>0</v>
      </c>
      <c r="AP772" t="b">
        <f t="shared" si="504"/>
        <v>0</v>
      </c>
      <c r="AQ772" t="b">
        <f t="shared" si="505"/>
        <v>0</v>
      </c>
      <c r="AR772" t="b">
        <f t="shared" si="506"/>
        <v>0</v>
      </c>
      <c r="AS772" t="b">
        <f t="shared" si="507"/>
        <v>0</v>
      </c>
      <c r="AT772" t="b">
        <f t="shared" si="508"/>
        <v>0</v>
      </c>
      <c r="AU772" t="b">
        <f t="shared" si="509"/>
        <v>0</v>
      </c>
      <c r="AV772" t="b">
        <f t="shared" si="510"/>
        <v>0</v>
      </c>
      <c r="AW772" t="b">
        <f t="shared" si="511"/>
        <v>0</v>
      </c>
      <c r="AX772" t="b">
        <f t="shared" si="512"/>
        <v>0</v>
      </c>
      <c r="AY772" t="b">
        <f t="shared" si="513"/>
        <v>0</v>
      </c>
      <c r="AZ772" t="b">
        <f t="shared" si="514"/>
        <v>0</v>
      </c>
      <c r="BA772" t="b">
        <f t="shared" si="515"/>
        <v>0</v>
      </c>
      <c r="BB772" t="b">
        <f t="shared" si="516"/>
        <v>0</v>
      </c>
      <c r="BC772" t="b">
        <f t="shared" si="517"/>
        <v>0</v>
      </c>
      <c r="BD772" t="b">
        <f t="shared" si="518"/>
        <v>0</v>
      </c>
    </row>
    <row r="773" spans="1:56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0"/>
        <v>2.6315789473684209E-2</v>
      </c>
      <c r="P773" s="8">
        <f t="shared" si="519"/>
        <v>10</v>
      </c>
      <c r="Q773" t="s">
        <v>8327</v>
      </c>
      <c r="R773" t="s">
        <v>8329</v>
      </c>
      <c r="S773" s="12">
        <f t="shared" si="481"/>
        <v>42349.824097222227</v>
      </c>
      <c r="T773" s="12">
        <f t="shared" si="482"/>
        <v>42399.824097222227</v>
      </c>
      <c r="U773" t="b">
        <f t="shared" si="483"/>
        <v>0</v>
      </c>
      <c r="V773" t="b">
        <f t="shared" si="484"/>
        <v>0</v>
      </c>
      <c r="W773" t="b">
        <f t="shared" si="485"/>
        <v>0</v>
      </c>
      <c r="X773" t="b">
        <f t="shared" si="486"/>
        <v>0</v>
      </c>
      <c r="Y773" t="b">
        <f t="shared" si="487"/>
        <v>0</v>
      </c>
      <c r="Z773" t="b">
        <f t="shared" si="488"/>
        <v>0</v>
      </c>
      <c r="AA773" t="b">
        <f t="shared" si="489"/>
        <v>0</v>
      </c>
      <c r="AB773" t="b">
        <f t="shared" si="490"/>
        <v>0</v>
      </c>
      <c r="AC773" t="b">
        <f t="shared" si="491"/>
        <v>0</v>
      </c>
      <c r="AD773" t="b">
        <f t="shared" si="492"/>
        <v>0</v>
      </c>
      <c r="AE773" t="b">
        <f t="shared" si="493"/>
        <v>0</v>
      </c>
      <c r="AF773" t="b">
        <f t="shared" si="494"/>
        <v>0</v>
      </c>
      <c r="AG773" t="b">
        <f t="shared" si="495"/>
        <v>0</v>
      </c>
      <c r="AH773" t="b">
        <f t="shared" si="496"/>
        <v>0</v>
      </c>
      <c r="AI773" t="b">
        <f t="shared" si="497"/>
        <v>0</v>
      </c>
      <c r="AJ773" t="b">
        <f t="shared" si="498"/>
        <v>0</v>
      </c>
      <c r="AK773" t="b">
        <f t="shared" si="499"/>
        <v>0</v>
      </c>
      <c r="AL773" t="b">
        <f t="shared" si="500"/>
        <v>0</v>
      </c>
      <c r="AM773" t="b">
        <f t="shared" si="501"/>
        <v>0</v>
      </c>
      <c r="AN773" t="b">
        <f t="shared" si="502"/>
        <v>0</v>
      </c>
      <c r="AO773" t="b">
        <f t="shared" si="503"/>
        <v>1</v>
      </c>
      <c r="AP773" t="b">
        <f t="shared" si="504"/>
        <v>0</v>
      </c>
      <c r="AQ773" t="b">
        <f t="shared" si="505"/>
        <v>0</v>
      </c>
      <c r="AR773" t="b">
        <f t="shared" si="506"/>
        <v>0</v>
      </c>
      <c r="AS773" t="b">
        <f t="shared" si="507"/>
        <v>0</v>
      </c>
      <c r="AT773" t="b">
        <f t="shared" si="508"/>
        <v>0</v>
      </c>
      <c r="AU773" t="b">
        <f t="shared" si="509"/>
        <v>0</v>
      </c>
      <c r="AV773" t="b">
        <f t="shared" si="510"/>
        <v>0</v>
      </c>
      <c r="AW773" t="b">
        <f t="shared" si="511"/>
        <v>0</v>
      </c>
      <c r="AX773" t="b">
        <f t="shared" si="512"/>
        <v>0</v>
      </c>
      <c r="AY773" t="b">
        <f t="shared" si="513"/>
        <v>0</v>
      </c>
      <c r="AZ773" t="b">
        <f t="shared" si="514"/>
        <v>0</v>
      </c>
      <c r="BA773" t="b">
        <f t="shared" si="515"/>
        <v>0</v>
      </c>
      <c r="BB773" t="b">
        <f t="shared" si="516"/>
        <v>0</v>
      </c>
      <c r="BC773" t="b">
        <f t="shared" si="517"/>
        <v>0</v>
      </c>
      <c r="BD773" t="b">
        <f t="shared" si="518"/>
        <v>0</v>
      </c>
    </row>
    <row r="774" spans="1:56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0"/>
        <v>3.3333333333333335</v>
      </c>
      <c r="P774" s="8">
        <f t="shared" si="519"/>
        <v>50</v>
      </c>
      <c r="Q774" t="s">
        <v>8327</v>
      </c>
      <c r="R774" t="s">
        <v>8329</v>
      </c>
      <c r="S774" s="12">
        <f t="shared" si="481"/>
        <v>40068.056932870371</v>
      </c>
      <c r="T774" s="12">
        <f t="shared" si="482"/>
        <v>40118.165972222225</v>
      </c>
      <c r="U774" t="b">
        <f t="shared" si="483"/>
        <v>0</v>
      </c>
      <c r="V774" t="b">
        <f t="shared" si="484"/>
        <v>0</v>
      </c>
      <c r="W774" t="b">
        <f t="shared" si="485"/>
        <v>0</v>
      </c>
      <c r="X774" t="b">
        <f t="shared" si="486"/>
        <v>0</v>
      </c>
      <c r="Y774" t="b">
        <f t="shared" si="487"/>
        <v>0</v>
      </c>
      <c r="Z774" t="b">
        <f t="shared" si="488"/>
        <v>0</v>
      </c>
      <c r="AA774" t="b">
        <f t="shared" si="489"/>
        <v>0</v>
      </c>
      <c r="AB774" t="b">
        <f t="shared" si="490"/>
        <v>0</v>
      </c>
      <c r="AC774" t="b">
        <f t="shared" si="491"/>
        <v>0</v>
      </c>
      <c r="AD774" t="b">
        <f t="shared" si="492"/>
        <v>0</v>
      </c>
      <c r="AE774" t="b">
        <f t="shared" si="493"/>
        <v>0</v>
      </c>
      <c r="AF774" t="b">
        <f t="shared" si="494"/>
        <v>0</v>
      </c>
      <c r="AG774" t="b">
        <f t="shared" si="495"/>
        <v>0</v>
      </c>
      <c r="AH774" t="b">
        <f t="shared" si="496"/>
        <v>1</v>
      </c>
      <c r="AI774" t="b">
        <f t="shared" si="497"/>
        <v>0</v>
      </c>
      <c r="AJ774" t="b">
        <f t="shared" si="498"/>
        <v>0</v>
      </c>
      <c r="AK774" t="b">
        <f t="shared" si="499"/>
        <v>0</v>
      </c>
      <c r="AL774" t="b">
        <f t="shared" si="500"/>
        <v>0</v>
      </c>
      <c r="AM774" t="b">
        <f t="shared" si="501"/>
        <v>0</v>
      </c>
      <c r="AN774" t="b">
        <f t="shared" si="502"/>
        <v>0</v>
      </c>
      <c r="AO774" t="b">
        <f t="shared" si="503"/>
        <v>0</v>
      </c>
      <c r="AP774" t="b">
        <f t="shared" si="504"/>
        <v>0</v>
      </c>
      <c r="AQ774" t="b">
        <f t="shared" si="505"/>
        <v>0</v>
      </c>
      <c r="AR774" t="b">
        <f t="shared" si="506"/>
        <v>0</v>
      </c>
      <c r="AS774" t="b">
        <f t="shared" si="507"/>
        <v>0</v>
      </c>
      <c r="AT774" t="b">
        <f t="shared" si="508"/>
        <v>0</v>
      </c>
      <c r="AU774" t="b">
        <f t="shared" si="509"/>
        <v>0</v>
      </c>
      <c r="AV774" t="b">
        <f t="shared" si="510"/>
        <v>0</v>
      </c>
      <c r="AW774" t="b">
        <f t="shared" si="511"/>
        <v>0</v>
      </c>
      <c r="AX774" t="b">
        <f t="shared" si="512"/>
        <v>0</v>
      </c>
      <c r="AY774" t="b">
        <f t="shared" si="513"/>
        <v>0</v>
      </c>
      <c r="AZ774" t="b">
        <f t="shared" si="514"/>
        <v>0</v>
      </c>
      <c r="BA774" t="b">
        <f t="shared" si="515"/>
        <v>0</v>
      </c>
      <c r="BB774" t="b">
        <f t="shared" si="516"/>
        <v>0</v>
      </c>
      <c r="BC774" t="b">
        <f t="shared" si="517"/>
        <v>0</v>
      </c>
      <c r="BD774" t="b">
        <f t="shared" si="518"/>
        <v>0</v>
      </c>
    </row>
    <row r="775" spans="1:56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0"/>
        <v>0.85129023676509719</v>
      </c>
      <c r="P775" s="8">
        <f t="shared" si="519"/>
        <v>16</v>
      </c>
      <c r="Q775" t="s">
        <v>8327</v>
      </c>
      <c r="R775" t="s">
        <v>8329</v>
      </c>
      <c r="S775" s="12">
        <f t="shared" si="481"/>
        <v>42100.735937499994</v>
      </c>
      <c r="T775" s="12">
        <f t="shared" si="482"/>
        <v>42134.959027777775</v>
      </c>
      <c r="U775" t="b">
        <f t="shared" si="483"/>
        <v>0</v>
      </c>
      <c r="V775" t="b">
        <f t="shared" si="484"/>
        <v>0</v>
      </c>
      <c r="W775" t="b">
        <f t="shared" si="485"/>
        <v>0</v>
      </c>
      <c r="X775" t="b">
        <f t="shared" si="486"/>
        <v>0</v>
      </c>
      <c r="Y775" t="b">
        <f t="shared" si="487"/>
        <v>0</v>
      </c>
      <c r="Z775" t="b">
        <f t="shared" si="488"/>
        <v>0</v>
      </c>
      <c r="AA775" t="b">
        <f t="shared" si="489"/>
        <v>0</v>
      </c>
      <c r="AB775" t="b">
        <f t="shared" si="490"/>
        <v>0</v>
      </c>
      <c r="AC775" t="b">
        <f t="shared" si="491"/>
        <v>0</v>
      </c>
      <c r="AD775" t="b">
        <f t="shared" si="492"/>
        <v>0</v>
      </c>
      <c r="AE775" t="b">
        <f t="shared" si="493"/>
        <v>0</v>
      </c>
      <c r="AF775" t="b">
        <f t="shared" si="494"/>
        <v>0</v>
      </c>
      <c r="AG775" t="b">
        <f t="shared" si="495"/>
        <v>0</v>
      </c>
      <c r="AH775" t="b">
        <f t="shared" si="496"/>
        <v>1</v>
      </c>
      <c r="AI775" t="b">
        <f t="shared" si="497"/>
        <v>0</v>
      </c>
      <c r="AJ775" t="b">
        <f t="shared" si="498"/>
        <v>0</v>
      </c>
      <c r="AK775" t="b">
        <f t="shared" si="499"/>
        <v>0</v>
      </c>
      <c r="AL775" t="b">
        <f t="shared" si="500"/>
        <v>0</v>
      </c>
      <c r="AM775" t="b">
        <f t="shared" si="501"/>
        <v>0</v>
      </c>
      <c r="AN775" t="b">
        <f t="shared" si="502"/>
        <v>0</v>
      </c>
      <c r="AO775" t="b">
        <f t="shared" si="503"/>
        <v>0</v>
      </c>
      <c r="AP775" t="b">
        <f t="shared" si="504"/>
        <v>0</v>
      </c>
      <c r="AQ775" t="b">
        <f t="shared" si="505"/>
        <v>0</v>
      </c>
      <c r="AR775" t="b">
        <f t="shared" si="506"/>
        <v>0</v>
      </c>
      <c r="AS775" t="b">
        <f t="shared" si="507"/>
        <v>0</v>
      </c>
      <c r="AT775" t="b">
        <f t="shared" si="508"/>
        <v>0</v>
      </c>
      <c r="AU775" t="b">
        <f t="shared" si="509"/>
        <v>0</v>
      </c>
      <c r="AV775" t="b">
        <f t="shared" si="510"/>
        <v>0</v>
      </c>
      <c r="AW775" t="b">
        <f t="shared" si="511"/>
        <v>0</v>
      </c>
      <c r="AX775" t="b">
        <f t="shared" si="512"/>
        <v>0</v>
      </c>
      <c r="AY775" t="b">
        <f t="shared" si="513"/>
        <v>0</v>
      </c>
      <c r="AZ775" t="b">
        <f t="shared" si="514"/>
        <v>0</v>
      </c>
      <c r="BA775" t="b">
        <f t="shared" si="515"/>
        <v>0</v>
      </c>
      <c r="BB775" t="b">
        <f t="shared" si="516"/>
        <v>0</v>
      </c>
      <c r="BC775" t="b">
        <f t="shared" si="517"/>
        <v>0</v>
      </c>
      <c r="BD775" t="b">
        <f t="shared" si="518"/>
        <v>0</v>
      </c>
    </row>
    <row r="776" spans="1:56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0"/>
        <v>70.199999999999989</v>
      </c>
      <c r="P776" s="8">
        <f t="shared" si="519"/>
        <v>39</v>
      </c>
      <c r="Q776" t="s">
        <v>8327</v>
      </c>
      <c r="R776" t="s">
        <v>8329</v>
      </c>
      <c r="S776" s="12">
        <f t="shared" si="481"/>
        <v>41663.780300925922</v>
      </c>
      <c r="T776" s="12">
        <f t="shared" si="482"/>
        <v>41693.780300925922</v>
      </c>
      <c r="U776" t="b">
        <f t="shared" si="483"/>
        <v>0</v>
      </c>
      <c r="V776" t="b">
        <f t="shared" si="484"/>
        <v>0</v>
      </c>
      <c r="W776" t="b">
        <f t="shared" si="485"/>
        <v>0</v>
      </c>
      <c r="X776" t="b">
        <f t="shared" si="486"/>
        <v>0</v>
      </c>
      <c r="Y776" t="b">
        <f t="shared" si="487"/>
        <v>0</v>
      </c>
      <c r="Z776" t="b">
        <f t="shared" si="488"/>
        <v>0</v>
      </c>
      <c r="AA776" t="b">
        <f t="shared" si="489"/>
        <v>0</v>
      </c>
      <c r="AB776" t="b">
        <f t="shared" si="490"/>
        <v>0</v>
      </c>
      <c r="AC776" t="b">
        <f t="shared" si="491"/>
        <v>0</v>
      </c>
      <c r="AD776" t="b">
        <f t="shared" si="492"/>
        <v>0</v>
      </c>
      <c r="AE776" t="b">
        <f t="shared" si="493"/>
        <v>0</v>
      </c>
      <c r="AF776" t="b">
        <f t="shared" si="494"/>
        <v>0</v>
      </c>
      <c r="AG776" t="b">
        <f t="shared" si="495"/>
        <v>1</v>
      </c>
      <c r="AH776" t="b">
        <f t="shared" si="496"/>
        <v>0</v>
      </c>
      <c r="AI776" t="b">
        <f t="shared" si="497"/>
        <v>0</v>
      </c>
      <c r="AJ776" t="b">
        <f t="shared" si="498"/>
        <v>0</v>
      </c>
      <c r="AK776" t="b">
        <f t="shared" si="499"/>
        <v>0</v>
      </c>
      <c r="AL776" t="b">
        <f t="shared" si="500"/>
        <v>0</v>
      </c>
      <c r="AM776" t="b">
        <f t="shared" si="501"/>
        <v>0</v>
      </c>
      <c r="AN776" t="b">
        <f t="shared" si="502"/>
        <v>0</v>
      </c>
      <c r="AO776" t="b">
        <f t="shared" si="503"/>
        <v>0</v>
      </c>
      <c r="AP776" t="b">
        <f t="shared" si="504"/>
        <v>0</v>
      </c>
      <c r="AQ776" t="b">
        <f t="shared" si="505"/>
        <v>0</v>
      </c>
      <c r="AR776" t="b">
        <f t="shared" si="506"/>
        <v>0</v>
      </c>
      <c r="AS776" t="b">
        <f t="shared" si="507"/>
        <v>0</v>
      </c>
      <c r="AT776" t="b">
        <f t="shared" si="508"/>
        <v>0</v>
      </c>
      <c r="AU776" t="b">
        <f t="shared" si="509"/>
        <v>0</v>
      </c>
      <c r="AV776" t="b">
        <f t="shared" si="510"/>
        <v>0</v>
      </c>
      <c r="AW776" t="b">
        <f t="shared" si="511"/>
        <v>0</v>
      </c>
      <c r="AX776" t="b">
        <f t="shared" si="512"/>
        <v>0</v>
      </c>
      <c r="AY776" t="b">
        <f t="shared" si="513"/>
        <v>0</v>
      </c>
      <c r="AZ776" t="b">
        <f t="shared" si="514"/>
        <v>0</v>
      </c>
      <c r="BA776" t="b">
        <f t="shared" si="515"/>
        <v>0</v>
      </c>
      <c r="BB776" t="b">
        <f t="shared" si="516"/>
        <v>0</v>
      </c>
      <c r="BC776" t="b">
        <f t="shared" si="517"/>
        <v>0</v>
      </c>
      <c r="BD776" t="b">
        <f t="shared" si="518"/>
        <v>0</v>
      </c>
    </row>
    <row r="777" spans="1:56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0"/>
        <v>1.7000000000000002</v>
      </c>
      <c r="P777" s="8">
        <f t="shared" si="519"/>
        <v>34</v>
      </c>
      <c r="Q777" t="s">
        <v>8327</v>
      </c>
      <c r="R777" t="s">
        <v>8329</v>
      </c>
      <c r="S777" s="12">
        <f t="shared" si="481"/>
        <v>40863.060127314813</v>
      </c>
      <c r="T777" s="12">
        <f t="shared" si="482"/>
        <v>40893.060127314813</v>
      </c>
      <c r="U777" t="b">
        <f t="shared" si="483"/>
        <v>0</v>
      </c>
      <c r="V777" t="b">
        <f t="shared" si="484"/>
        <v>0</v>
      </c>
      <c r="W777" t="b">
        <f t="shared" si="485"/>
        <v>0</v>
      </c>
      <c r="X777" t="b">
        <f t="shared" si="486"/>
        <v>0</v>
      </c>
      <c r="Y777" t="b">
        <f t="shared" si="487"/>
        <v>0</v>
      </c>
      <c r="Z777" t="b">
        <f t="shared" si="488"/>
        <v>0</v>
      </c>
      <c r="AA777" t="b">
        <f t="shared" si="489"/>
        <v>0</v>
      </c>
      <c r="AB777" t="b">
        <f t="shared" si="490"/>
        <v>0</v>
      </c>
      <c r="AC777" t="b">
        <f t="shared" si="491"/>
        <v>0</v>
      </c>
      <c r="AD777" t="b">
        <f t="shared" si="492"/>
        <v>0</v>
      </c>
      <c r="AE777" t="b">
        <f t="shared" si="493"/>
        <v>0</v>
      </c>
      <c r="AF777" t="b">
        <f t="shared" si="494"/>
        <v>0</v>
      </c>
      <c r="AG777" t="b">
        <f t="shared" si="495"/>
        <v>0</v>
      </c>
      <c r="AH777" t="b">
        <f t="shared" si="496"/>
        <v>0</v>
      </c>
      <c r="AI777" t="b">
        <f t="shared" si="497"/>
        <v>0</v>
      </c>
      <c r="AJ777" t="b">
        <f t="shared" si="498"/>
        <v>1</v>
      </c>
      <c r="AK777" t="b">
        <f t="shared" si="499"/>
        <v>0</v>
      </c>
      <c r="AL777" t="b">
        <f t="shared" si="500"/>
        <v>0</v>
      </c>
      <c r="AM777" t="b">
        <f t="shared" si="501"/>
        <v>0</v>
      </c>
      <c r="AN777" t="b">
        <f t="shared" si="502"/>
        <v>0</v>
      </c>
      <c r="AO777" t="b">
        <f t="shared" si="503"/>
        <v>0</v>
      </c>
      <c r="AP777" t="b">
        <f t="shared" si="504"/>
        <v>0</v>
      </c>
      <c r="AQ777" t="b">
        <f t="shared" si="505"/>
        <v>0</v>
      </c>
      <c r="AR777" t="b">
        <f t="shared" si="506"/>
        <v>0</v>
      </c>
      <c r="AS777" t="b">
        <f t="shared" si="507"/>
        <v>0</v>
      </c>
      <c r="AT777" t="b">
        <f t="shared" si="508"/>
        <v>0</v>
      </c>
      <c r="AU777" t="b">
        <f t="shared" si="509"/>
        <v>0</v>
      </c>
      <c r="AV777" t="b">
        <f t="shared" si="510"/>
        <v>0</v>
      </c>
      <c r="AW777" t="b">
        <f t="shared" si="511"/>
        <v>0</v>
      </c>
      <c r="AX777" t="b">
        <f t="shared" si="512"/>
        <v>0</v>
      </c>
      <c r="AY777" t="b">
        <f t="shared" si="513"/>
        <v>0</v>
      </c>
      <c r="AZ777" t="b">
        <f t="shared" si="514"/>
        <v>0</v>
      </c>
      <c r="BA777" t="b">
        <f t="shared" si="515"/>
        <v>0</v>
      </c>
      <c r="BB777" t="b">
        <f t="shared" si="516"/>
        <v>0</v>
      </c>
      <c r="BC777" t="b">
        <f t="shared" si="517"/>
        <v>0</v>
      </c>
      <c r="BD777" t="b">
        <f t="shared" si="518"/>
        <v>0</v>
      </c>
    </row>
    <row r="778" spans="1:56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0"/>
        <v>51.4</v>
      </c>
      <c r="P778" s="8">
        <f t="shared" si="519"/>
        <v>63.122807017543863</v>
      </c>
      <c r="Q778" t="s">
        <v>8327</v>
      </c>
      <c r="R778" t="s">
        <v>8329</v>
      </c>
      <c r="S778" s="12">
        <f t="shared" si="481"/>
        <v>42250.685706018514</v>
      </c>
      <c r="T778" s="12">
        <f t="shared" si="482"/>
        <v>42288.208333333328</v>
      </c>
      <c r="U778" t="b">
        <f t="shared" si="483"/>
        <v>0</v>
      </c>
      <c r="V778" t="b">
        <f t="shared" si="484"/>
        <v>0</v>
      </c>
      <c r="W778" t="b">
        <f t="shared" si="485"/>
        <v>0</v>
      </c>
      <c r="X778" t="b">
        <f t="shared" si="486"/>
        <v>0</v>
      </c>
      <c r="Y778" t="b">
        <f t="shared" si="487"/>
        <v>0</v>
      </c>
      <c r="Z778" t="b">
        <f t="shared" si="488"/>
        <v>0</v>
      </c>
      <c r="AA778" t="b">
        <f t="shared" si="489"/>
        <v>0</v>
      </c>
      <c r="AB778" t="b">
        <f t="shared" si="490"/>
        <v>0</v>
      </c>
      <c r="AC778" t="b">
        <f t="shared" si="491"/>
        <v>0</v>
      </c>
      <c r="AD778" t="b">
        <f t="shared" si="492"/>
        <v>0</v>
      </c>
      <c r="AE778" t="b">
        <f t="shared" si="493"/>
        <v>0</v>
      </c>
      <c r="AF778" t="b">
        <f t="shared" si="494"/>
        <v>0</v>
      </c>
      <c r="AG778" t="b">
        <f t="shared" si="495"/>
        <v>0</v>
      </c>
      <c r="AH778" t="b">
        <f t="shared" si="496"/>
        <v>0</v>
      </c>
      <c r="AI778" t="b">
        <f t="shared" si="497"/>
        <v>1</v>
      </c>
      <c r="AJ778" t="b">
        <f t="shared" si="498"/>
        <v>0</v>
      </c>
      <c r="AK778" t="b">
        <f t="shared" si="499"/>
        <v>0</v>
      </c>
      <c r="AL778" t="b">
        <f t="shared" si="500"/>
        <v>0</v>
      </c>
      <c r="AM778" t="b">
        <f t="shared" si="501"/>
        <v>0</v>
      </c>
      <c r="AN778" t="b">
        <f t="shared" si="502"/>
        <v>0</v>
      </c>
      <c r="AO778" t="b">
        <f t="shared" si="503"/>
        <v>0</v>
      </c>
      <c r="AP778" t="b">
        <f t="shared" si="504"/>
        <v>0</v>
      </c>
      <c r="AQ778" t="b">
        <f t="shared" si="505"/>
        <v>0</v>
      </c>
      <c r="AR778" t="b">
        <f t="shared" si="506"/>
        <v>0</v>
      </c>
      <c r="AS778" t="b">
        <f t="shared" si="507"/>
        <v>0</v>
      </c>
      <c r="AT778" t="b">
        <f t="shared" si="508"/>
        <v>0</v>
      </c>
      <c r="AU778" t="b">
        <f t="shared" si="509"/>
        <v>0</v>
      </c>
      <c r="AV778" t="b">
        <f t="shared" si="510"/>
        <v>0</v>
      </c>
      <c r="AW778" t="b">
        <f t="shared" si="511"/>
        <v>0</v>
      </c>
      <c r="AX778" t="b">
        <f t="shared" si="512"/>
        <v>0</v>
      </c>
      <c r="AY778" t="b">
        <f t="shared" si="513"/>
        <v>0</v>
      </c>
      <c r="AZ778" t="b">
        <f t="shared" si="514"/>
        <v>0</v>
      </c>
      <c r="BA778" t="b">
        <f t="shared" si="515"/>
        <v>0</v>
      </c>
      <c r="BB778" t="b">
        <f t="shared" si="516"/>
        <v>0</v>
      </c>
      <c r="BC778" t="b">
        <f t="shared" si="517"/>
        <v>0</v>
      </c>
      <c r="BD778" t="b">
        <f t="shared" si="518"/>
        <v>0</v>
      </c>
    </row>
    <row r="779" spans="1:56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0"/>
        <v>0.70000000000000007</v>
      </c>
      <c r="P779" s="8">
        <f t="shared" si="519"/>
        <v>7</v>
      </c>
      <c r="Q779" t="s">
        <v>8327</v>
      </c>
      <c r="R779" t="s">
        <v>8329</v>
      </c>
      <c r="S779" s="12">
        <f t="shared" si="481"/>
        <v>41456.981215277774</v>
      </c>
      <c r="T779" s="12">
        <f t="shared" si="482"/>
        <v>41486.981215277774</v>
      </c>
      <c r="U779" t="b">
        <f t="shared" si="483"/>
        <v>0</v>
      </c>
      <c r="V779" t="b">
        <f t="shared" si="484"/>
        <v>0</v>
      </c>
      <c r="W779" t="b">
        <f t="shared" si="485"/>
        <v>0</v>
      </c>
      <c r="X779" t="b">
        <f t="shared" si="486"/>
        <v>0</v>
      </c>
      <c r="Y779" t="b">
        <f t="shared" si="487"/>
        <v>0</v>
      </c>
      <c r="Z779" t="b">
        <f t="shared" si="488"/>
        <v>0</v>
      </c>
      <c r="AA779" t="b">
        <f t="shared" si="489"/>
        <v>0</v>
      </c>
      <c r="AB779" t="b">
        <f t="shared" si="490"/>
        <v>0</v>
      </c>
      <c r="AC779" t="b">
        <f t="shared" si="491"/>
        <v>0</v>
      </c>
      <c r="AD779" t="b">
        <f t="shared" si="492"/>
        <v>0</v>
      </c>
      <c r="AE779" t="b">
        <f t="shared" si="493"/>
        <v>0</v>
      </c>
      <c r="AF779" t="b">
        <f t="shared" si="494"/>
        <v>0</v>
      </c>
      <c r="AG779" t="b">
        <f t="shared" si="495"/>
        <v>0</v>
      </c>
      <c r="AH779" t="b">
        <f t="shared" si="496"/>
        <v>1</v>
      </c>
      <c r="AI779" t="b">
        <f t="shared" si="497"/>
        <v>0</v>
      </c>
      <c r="AJ779" t="b">
        <f t="shared" si="498"/>
        <v>0</v>
      </c>
      <c r="AK779" t="b">
        <f t="shared" si="499"/>
        <v>0</v>
      </c>
      <c r="AL779" t="b">
        <f t="shared" si="500"/>
        <v>0</v>
      </c>
      <c r="AM779" t="b">
        <f t="shared" si="501"/>
        <v>0</v>
      </c>
      <c r="AN779" t="b">
        <f t="shared" si="502"/>
        <v>0</v>
      </c>
      <c r="AO779" t="b">
        <f t="shared" si="503"/>
        <v>0</v>
      </c>
      <c r="AP779" t="b">
        <f t="shared" si="504"/>
        <v>0</v>
      </c>
      <c r="AQ779" t="b">
        <f t="shared" si="505"/>
        <v>0</v>
      </c>
      <c r="AR779" t="b">
        <f t="shared" si="506"/>
        <v>0</v>
      </c>
      <c r="AS779" t="b">
        <f t="shared" si="507"/>
        <v>0</v>
      </c>
      <c r="AT779" t="b">
        <f t="shared" si="508"/>
        <v>0</v>
      </c>
      <c r="AU779" t="b">
        <f t="shared" si="509"/>
        <v>0</v>
      </c>
      <c r="AV779" t="b">
        <f t="shared" si="510"/>
        <v>0</v>
      </c>
      <c r="AW779" t="b">
        <f t="shared" si="511"/>
        <v>0</v>
      </c>
      <c r="AX779" t="b">
        <f t="shared" si="512"/>
        <v>0</v>
      </c>
      <c r="AY779" t="b">
        <f t="shared" si="513"/>
        <v>0</v>
      </c>
      <c r="AZ779" t="b">
        <f t="shared" si="514"/>
        <v>0</v>
      </c>
      <c r="BA779" t="b">
        <f t="shared" si="515"/>
        <v>0</v>
      </c>
      <c r="BB779" t="b">
        <f t="shared" si="516"/>
        <v>0</v>
      </c>
      <c r="BC779" t="b">
        <f t="shared" si="517"/>
        <v>0</v>
      </c>
      <c r="BD779" t="b">
        <f t="shared" si="518"/>
        <v>0</v>
      </c>
    </row>
    <row r="780" spans="1:56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0"/>
        <v>0.4</v>
      </c>
      <c r="P780" s="8">
        <f t="shared" si="519"/>
        <v>2</v>
      </c>
      <c r="Q780" t="s">
        <v>8327</v>
      </c>
      <c r="R780" t="s">
        <v>8329</v>
      </c>
      <c r="S780" s="12">
        <f t="shared" si="481"/>
        <v>41729.702314814815</v>
      </c>
      <c r="T780" s="12">
        <f t="shared" si="482"/>
        <v>41759.702314814815</v>
      </c>
      <c r="U780" t="b">
        <f t="shared" si="483"/>
        <v>0</v>
      </c>
      <c r="V780" t="b">
        <f t="shared" si="484"/>
        <v>0</v>
      </c>
      <c r="W780" t="b">
        <f t="shared" si="485"/>
        <v>0</v>
      </c>
      <c r="X780" t="b">
        <f t="shared" si="486"/>
        <v>0</v>
      </c>
      <c r="Y780" t="b">
        <f t="shared" si="487"/>
        <v>0</v>
      </c>
      <c r="Z780" t="b">
        <f t="shared" si="488"/>
        <v>0</v>
      </c>
      <c r="AA780" t="b">
        <f t="shared" si="489"/>
        <v>0</v>
      </c>
      <c r="AB780" t="b">
        <f t="shared" si="490"/>
        <v>0</v>
      </c>
      <c r="AC780" t="b">
        <f t="shared" si="491"/>
        <v>0</v>
      </c>
      <c r="AD780" t="b">
        <f t="shared" si="492"/>
        <v>0</v>
      </c>
      <c r="AE780" t="b">
        <f t="shared" si="493"/>
        <v>0</v>
      </c>
      <c r="AF780" t="b">
        <f t="shared" si="494"/>
        <v>0</v>
      </c>
      <c r="AG780" t="b">
        <f t="shared" si="495"/>
        <v>1</v>
      </c>
      <c r="AH780" t="b">
        <f t="shared" si="496"/>
        <v>0</v>
      </c>
      <c r="AI780" t="b">
        <f t="shared" si="497"/>
        <v>0</v>
      </c>
      <c r="AJ780" t="b">
        <f t="shared" si="498"/>
        <v>0</v>
      </c>
      <c r="AK780" t="b">
        <f t="shared" si="499"/>
        <v>0</v>
      </c>
      <c r="AL780" t="b">
        <f t="shared" si="500"/>
        <v>0</v>
      </c>
      <c r="AM780" t="b">
        <f t="shared" si="501"/>
        <v>0</v>
      </c>
      <c r="AN780" t="b">
        <f t="shared" si="502"/>
        <v>0</v>
      </c>
      <c r="AO780" t="b">
        <f t="shared" si="503"/>
        <v>0</v>
      </c>
      <c r="AP780" t="b">
        <f t="shared" si="504"/>
        <v>0</v>
      </c>
      <c r="AQ780" t="b">
        <f t="shared" si="505"/>
        <v>0</v>
      </c>
      <c r="AR780" t="b">
        <f t="shared" si="506"/>
        <v>0</v>
      </c>
      <c r="AS780" t="b">
        <f t="shared" si="507"/>
        <v>0</v>
      </c>
      <c r="AT780" t="b">
        <f t="shared" si="508"/>
        <v>0</v>
      </c>
      <c r="AU780" t="b">
        <f t="shared" si="509"/>
        <v>0</v>
      </c>
      <c r="AV780" t="b">
        <f t="shared" si="510"/>
        <v>0</v>
      </c>
      <c r="AW780" t="b">
        <f t="shared" si="511"/>
        <v>0</v>
      </c>
      <c r="AX780" t="b">
        <f t="shared" si="512"/>
        <v>0</v>
      </c>
      <c r="AY780" t="b">
        <f t="shared" si="513"/>
        <v>0</v>
      </c>
      <c r="AZ780" t="b">
        <f t="shared" si="514"/>
        <v>0</v>
      </c>
      <c r="BA780" t="b">
        <f t="shared" si="515"/>
        <v>0</v>
      </c>
      <c r="BB780" t="b">
        <f t="shared" si="516"/>
        <v>0</v>
      </c>
      <c r="BC780" t="b">
        <f t="shared" si="517"/>
        <v>0</v>
      </c>
      <c r="BD780" t="b">
        <f t="shared" si="518"/>
        <v>0</v>
      </c>
    </row>
    <row r="781" spans="1:56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0"/>
        <v>2.666666666666667</v>
      </c>
      <c r="P781" s="8">
        <f t="shared" si="519"/>
        <v>66.666666666666671</v>
      </c>
      <c r="Q781" t="s">
        <v>8327</v>
      </c>
      <c r="R781" t="s">
        <v>8329</v>
      </c>
      <c r="S781" s="12">
        <f t="shared" si="481"/>
        <v>40436.68408564815</v>
      </c>
      <c r="T781" s="12">
        <f t="shared" si="482"/>
        <v>40466.166666666664</v>
      </c>
      <c r="U781" t="b">
        <f t="shared" si="483"/>
        <v>0</v>
      </c>
      <c r="V781" t="b">
        <f t="shared" si="484"/>
        <v>0</v>
      </c>
      <c r="W781" t="b">
        <f t="shared" si="485"/>
        <v>0</v>
      </c>
      <c r="X781" t="b">
        <f t="shared" si="486"/>
        <v>0</v>
      </c>
      <c r="Y781" t="b">
        <f t="shared" si="487"/>
        <v>0</v>
      </c>
      <c r="Z781" t="b">
        <f t="shared" si="488"/>
        <v>0</v>
      </c>
      <c r="AA781" t="b">
        <f t="shared" si="489"/>
        <v>0</v>
      </c>
      <c r="AB781" t="b">
        <f t="shared" si="490"/>
        <v>0</v>
      </c>
      <c r="AC781" t="b">
        <f t="shared" si="491"/>
        <v>0</v>
      </c>
      <c r="AD781" t="b">
        <f t="shared" si="492"/>
        <v>0</v>
      </c>
      <c r="AE781" t="b">
        <f t="shared" si="493"/>
        <v>0</v>
      </c>
      <c r="AF781" t="b">
        <f t="shared" si="494"/>
        <v>0</v>
      </c>
      <c r="AG781" t="b">
        <f t="shared" si="495"/>
        <v>0</v>
      </c>
      <c r="AH781" t="b">
        <f t="shared" si="496"/>
        <v>0</v>
      </c>
      <c r="AI781" t="b">
        <f t="shared" si="497"/>
        <v>0</v>
      </c>
      <c r="AJ781" t="b">
        <f t="shared" si="498"/>
        <v>0</v>
      </c>
      <c r="AK781" t="b">
        <f t="shared" si="499"/>
        <v>1</v>
      </c>
      <c r="AL781" t="b">
        <f t="shared" si="500"/>
        <v>0</v>
      </c>
      <c r="AM781" t="b">
        <f t="shared" si="501"/>
        <v>0</v>
      </c>
      <c r="AN781" t="b">
        <f t="shared" si="502"/>
        <v>0</v>
      </c>
      <c r="AO781" t="b">
        <f t="shared" si="503"/>
        <v>0</v>
      </c>
      <c r="AP781" t="b">
        <f t="shared" si="504"/>
        <v>0</v>
      </c>
      <c r="AQ781" t="b">
        <f t="shared" si="505"/>
        <v>0</v>
      </c>
      <c r="AR781" t="b">
        <f t="shared" si="506"/>
        <v>0</v>
      </c>
      <c r="AS781" t="b">
        <f t="shared" si="507"/>
        <v>0</v>
      </c>
      <c r="AT781" t="b">
        <f t="shared" si="508"/>
        <v>0</v>
      </c>
      <c r="AU781" t="b">
        <f t="shared" si="509"/>
        <v>0</v>
      </c>
      <c r="AV781" t="b">
        <f t="shared" si="510"/>
        <v>0</v>
      </c>
      <c r="AW781" t="b">
        <f t="shared" si="511"/>
        <v>0</v>
      </c>
      <c r="AX781" t="b">
        <f t="shared" si="512"/>
        <v>0</v>
      </c>
      <c r="AY781" t="b">
        <f t="shared" si="513"/>
        <v>0</v>
      </c>
      <c r="AZ781" t="b">
        <f t="shared" si="514"/>
        <v>0</v>
      </c>
      <c r="BA781" t="b">
        <f t="shared" si="515"/>
        <v>0</v>
      </c>
      <c r="BB781" t="b">
        <f t="shared" si="516"/>
        <v>0</v>
      </c>
      <c r="BC781" t="b">
        <f t="shared" si="517"/>
        <v>0</v>
      </c>
      <c r="BD781" t="b">
        <f t="shared" si="518"/>
        <v>0</v>
      </c>
    </row>
    <row r="782" spans="1:56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0"/>
        <v>104</v>
      </c>
      <c r="P782" s="8">
        <f t="shared" si="519"/>
        <v>38.518518518518519</v>
      </c>
      <c r="Q782" t="s">
        <v>8330</v>
      </c>
      <c r="R782" t="s">
        <v>8331</v>
      </c>
      <c r="S782" s="12">
        <f t="shared" si="481"/>
        <v>40636.673900462964</v>
      </c>
      <c r="T782" s="12">
        <f t="shared" si="482"/>
        <v>40666.673900462964</v>
      </c>
      <c r="U782" t="b">
        <f t="shared" si="483"/>
        <v>0</v>
      </c>
      <c r="V782" t="b">
        <f t="shared" si="484"/>
        <v>1</v>
      </c>
      <c r="W782" t="b">
        <f t="shared" si="485"/>
        <v>0</v>
      </c>
      <c r="X782" t="b">
        <f t="shared" si="486"/>
        <v>0</v>
      </c>
      <c r="Y782" t="b">
        <f t="shared" si="487"/>
        <v>0</v>
      </c>
      <c r="Z782" t="b">
        <f t="shared" si="488"/>
        <v>0</v>
      </c>
      <c r="AA782" t="b">
        <f t="shared" si="489"/>
        <v>0</v>
      </c>
      <c r="AB782" t="b">
        <f t="shared" si="490"/>
        <v>0</v>
      </c>
      <c r="AC782" t="b">
        <f t="shared" si="491"/>
        <v>0</v>
      </c>
      <c r="AD782" t="b">
        <f t="shared" si="492"/>
        <v>0</v>
      </c>
      <c r="AE782" t="b">
        <f t="shared" si="493"/>
        <v>0</v>
      </c>
      <c r="AF782" t="b">
        <f t="shared" si="494"/>
        <v>0</v>
      </c>
      <c r="AG782" t="b">
        <f t="shared" si="495"/>
        <v>0</v>
      </c>
      <c r="AH782" t="b">
        <f t="shared" si="496"/>
        <v>0</v>
      </c>
      <c r="AI782" t="b">
        <f t="shared" si="497"/>
        <v>0</v>
      </c>
      <c r="AJ782" t="b">
        <f t="shared" si="498"/>
        <v>0</v>
      </c>
      <c r="AK782" t="b">
        <f t="shared" si="499"/>
        <v>0</v>
      </c>
      <c r="AL782" t="b">
        <f t="shared" si="500"/>
        <v>0</v>
      </c>
      <c r="AM782" t="b">
        <f t="shared" si="501"/>
        <v>0</v>
      </c>
      <c r="AN782" t="b">
        <f t="shared" si="502"/>
        <v>0</v>
      </c>
      <c r="AO782" t="b">
        <f t="shared" si="503"/>
        <v>0</v>
      </c>
      <c r="AP782" t="b">
        <f t="shared" si="504"/>
        <v>0</v>
      </c>
      <c r="AQ782" t="b">
        <f t="shared" si="505"/>
        <v>0</v>
      </c>
      <c r="AR782" t="b">
        <f t="shared" si="506"/>
        <v>0</v>
      </c>
      <c r="AS782" t="b">
        <f t="shared" si="507"/>
        <v>0</v>
      </c>
      <c r="AT782" t="b">
        <f t="shared" si="508"/>
        <v>0</v>
      </c>
      <c r="AU782" t="b">
        <f t="shared" si="509"/>
        <v>0</v>
      </c>
      <c r="AV782" t="b">
        <f t="shared" si="510"/>
        <v>0</v>
      </c>
      <c r="AW782" t="b">
        <f t="shared" si="511"/>
        <v>0</v>
      </c>
      <c r="AX782" t="b">
        <f t="shared" si="512"/>
        <v>0</v>
      </c>
      <c r="AY782" t="b">
        <f t="shared" si="513"/>
        <v>0</v>
      </c>
      <c r="AZ782" t="b">
        <f t="shared" si="514"/>
        <v>0</v>
      </c>
      <c r="BA782" t="b">
        <f t="shared" si="515"/>
        <v>0</v>
      </c>
      <c r="BB782" t="b">
        <f t="shared" si="516"/>
        <v>0</v>
      </c>
      <c r="BC782" t="b">
        <f t="shared" si="517"/>
        <v>0</v>
      </c>
      <c r="BD782" t="b">
        <f t="shared" si="518"/>
        <v>0</v>
      </c>
    </row>
    <row r="783" spans="1:56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0"/>
        <v>133.15375</v>
      </c>
      <c r="P783" s="8">
        <f t="shared" si="519"/>
        <v>42.609200000000001</v>
      </c>
      <c r="Q783" t="s">
        <v>8330</v>
      </c>
      <c r="R783" t="s">
        <v>8331</v>
      </c>
      <c r="S783" s="12">
        <f t="shared" si="481"/>
        <v>41403.000856481485</v>
      </c>
      <c r="T783" s="12">
        <f t="shared" si="482"/>
        <v>41433.000856481485</v>
      </c>
      <c r="U783" t="b">
        <f t="shared" si="483"/>
        <v>1</v>
      </c>
      <c r="V783" t="b">
        <f t="shared" si="484"/>
        <v>0</v>
      </c>
      <c r="W783" t="b">
        <f t="shared" si="485"/>
        <v>0</v>
      </c>
      <c r="X783" t="b">
        <f t="shared" si="486"/>
        <v>0</v>
      </c>
      <c r="Y783" t="b">
        <f t="shared" si="487"/>
        <v>0</v>
      </c>
      <c r="Z783" t="b">
        <f t="shared" si="488"/>
        <v>0</v>
      </c>
      <c r="AA783" t="b">
        <f t="shared" si="489"/>
        <v>0</v>
      </c>
      <c r="AB783" t="b">
        <f t="shared" si="490"/>
        <v>0</v>
      </c>
      <c r="AC783" t="b">
        <f t="shared" si="491"/>
        <v>0</v>
      </c>
      <c r="AD783" t="b">
        <f t="shared" si="492"/>
        <v>0</v>
      </c>
      <c r="AE783" t="b">
        <f t="shared" si="493"/>
        <v>0</v>
      </c>
      <c r="AF783" t="b">
        <f t="shared" si="494"/>
        <v>0</v>
      </c>
      <c r="AG783" t="b">
        <f t="shared" si="495"/>
        <v>0</v>
      </c>
      <c r="AH783" t="b">
        <f t="shared" si="496"/>
        <v>0</v>
      </c>
      <c r="AI783" t="b">
        <f t="shared" si="497"/>
        <v>0</v>
      </c>
      <c r="AJ783" t="b">
        <f t="shared" si="498"/>
        <v>0</v>
      </c>
      <c r="AK783" t="b">
        <f t="shared" si="499"/>
        <v>0</v>
      </c>
      <c r="AL783" t="b">
        <f t="shared" si="500"/>
        <v>0</v>
      </c>
      <c r="AM783" t="b">
        <f t="shared" si="501"/>
        <v>0</v>
      </c>
      <c r="AN783" t="b">
        <f t="shared" si="502"/>
        <v>0</v>
      </c>
      <c r="AO783" t="b">
        <f t="shared" si="503"/>
        <v>0</v>
      </c>
      <c r="AP783" t="b">
        <f t="shared" si="504"/>
        <v>0</v>
      </c>
      <c r="AQ783" t="b">
        <f t="shared" si="505"/>
        <v>0</v>
      </c>
      <c r="AR783" t="b">
        <f t="shared" si="506"/>
        <v>0</v>
      </c>
      <c r="AS783" t="b">
        <f t="shared" si="507"/>
        <v>0</v>
      </c>
      <c r="AT783" t="b">
        <f t="shared" si="508"/>
        <v>0</v>
      </c>
      <c r="AU783" t="b">
        <f t="shared" si="509"/>
        <v>0</v>
      </c>
      <c r="AV783" t="b">
        <f t="shared" si="510"/>
        <v>0</v>
      </c>
      <c r="AW783" t="b">
        <f t="shared" si="511"/>
        <v>0</v>
      </c>
      <c r="AX783" t="b">
        <f t="shared" si="512"/>
        <v>0</v>
      </c>
      <c r="AY783" t="b">
        <f t="shared" si="513"/>
        <v>0</v>
      </c>
      <c r="AZ783" t="b">
        <f t="shared" si="514"/>
        <v>0</v>
      </c>
      <c r="BA783" t="b">
        <f t="shared" si="515"/>
        <v>0</v>
      </c>
      <c r="BB783" t="b">
        <f t="shared" si="516"/>
        <v>0</v>
      </c>
      <c r="BC783" t="b">
        <f t="shared" si="517"/>
        <v>0</v>
      </c>
      <c r="BD783" t="b">
        <f t="shared" si="518"/>
        <v>0</v>
      </c>
    </row>
    <row r="784" spans="1:56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0"/>
        <v>100</v>
      </c>
      <c r="P784" s="8">
        <f t="shared" si="519"/>
        <v>50</v>
      </c>
      <c r="Q784" t="s">
        <v>8330</v>
      </c>
      <c r="R784" t="s">
        <v>8331</v>
      </c>
      <c r="S784" s="12">
        <f t="shared" si="481"/>
        <v>41116.758125</v>
      </c>
      <c r="T784" s="12">
        <f t="shared" si="482"/>
        <v>41146.758125</v>
      </c>
      <c r="U784" t="b">
        <f t="shared" si="483"/>
        <v>1</v>
      </c>
      <c r="V784" t="b">
        <f t="shared" si="484"/>
        <v>0</v>
      </c>
      <c r="W784" t="b">
        <f t="shared" si="485"/>
        <v>0</v>
      </c>
      <c r="X784" t="b">
        <f t="shared" si="486"/>
        <v>0</v>
      </c>
      <c r="Y784" t="b">
        <f t="shared" si="487"/>
        <v>0</v>
      </c>
      <c r="Z784" t="b">
        <f t="shared" si="488"/>
        <v>0</v>
      </c>
      <c r="AA784" t="b">
        <f t="shared" si="489"/>
        <v>0</v>
      </c>
      <c r="AB784" t="b">
        <f t="shared" si="490"/>
        <v>0</v>
      </c>
      <c r="AC784" t="b">
        <f t="shared" si="491"/>
        <v>0</v>
      </c>
      <c r="AD784" t="b">
        <f t="shared" si="492"/>
        <v>0</v>
      </c>
      <c r="AE784" t="b">
        <f t="shared" si="493"/>
        <v>0</v>
      </c>
      <c r="AF784" t="b">
        <f t="shared" si="494"/>
        <v>0</v>
      </c>
      <c r="AG784" t="b">
        <f t="shared" si="495"/>
        <v>0</v>
      </c>
      <c r="AH784" t="b">
        <f t="shared" si="496"/>
        <v>0</v>
      </c>
      <c r="AI784" t="b">
        <f t="shared" si="497"/>
        <v>0</v>
      </c>
      <c r="AJ784" t="b">
        <f t="shared" si="498"/>
        <v>0</v>
      </c>
      <c r="AK784" t="b">
        <f t="shared" si="499"/>
        <v>0</v>
      </c>
      <c r="AL784" t="b">
        <f t="shared" si="500"/>
        <v>0</v>
      </c>
      <c r="AM784" t="b">
        <f t="shared" si="501"/>
        <v>0</v>
      </c>
      <c r="AN784" t="b">
        <f t="shared" si="502"/>
        <v>0</v>
      </c>
      <c r="AO784" t="b">
        <f t="shared" si="503"/>
        <v>0</v>
      </c>
      <c r="AP784" t="b">
        <f t="shared" si="504"/>
        <v>0</v>
      </c>
      <c r="AQ784" t="b">
        <f t="shared" si="505"/>
        <v>0</v>
      </c>
      <c r="AR784" t="b">
        <f t="shared" si="506"/>
        <v>0</v>
      </c>
      <c r="AS784" t="b">
        <f t="shared" si="507"/>
        <v>0</v>
      </c>
      <c r="AT784" t="b">
        <f t="shared" si="508"/>
        <v>0</v>
      </c>
      <c r="AU784" t="b">
        <f t="shared" si="509"/>
        <v>0</v>
      </c>
      <c r="AV784" t="b">
        <f t="shared" si="510"/>
        <v>0</v>
      </c>
      <c r="AW784" t="b">
        <f t="shared" si="511"/>
        <v>0</v>
      </c>
      <c r="AX784" t="b">
        <f t="shared" si="512"/>
        <v>0</v>
      </c>
      <c r="AY784" t="b">
        <f t="shared" si="513"/>
        <v>0</v>
      </c>
      <c r="AZ784" t="b">
        <f t="shared" si="514"/>
        <v>0</v>
      </c>
      <c r="BA784" t="b">
        <f t="shared" si="515"/>
        <v>0</v>
      </c>
      <c r="BB784" t="b">
        <f t="shared" si="516"/>
        <v>0</v>
      </c>
      <c r="BC784" t="b">
        <f t="shared" si="517"/>
        <v>0</v>
      </c>
      <c r="BD784" t="b">
        <f t="shared" si="518"/>
        <v>0</v>
      </c>
    </row>
    <row r="785" spans="1:56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0"/>
        <v>148.13333333333333</v>
      </c>
      <c r="P785" s="8">
        <f t="shared" si="519"/>
        <v>63.485714285714288</v>
      </c>
      <c r="Q785" t="s">
        <v>8330</v>
      </c>
      <c r="R785" t="s">
        <v>8331</v>
      </c>
      <c r="S785" s="12">
        <f t="shared" si="481"/>
        <v>40987.773715277777</v>
      </c>
      <c r="T785" s="12">
        <f t="shared" si="482"/>
        <v>41026.916666666664</v>
      </c>
      <c r="U785" t="b">
        <f t="shared" si="483"/>
        <v>0</v>
      </c>
      <c r="V785" t="b">
        <f t="shared" si="484"/>
        <v>1</v>
      </c>
      <c r="W785" t="b">
        <f t="shared" si="485"/>
        <v>0</v>
      </c>
      <c r="X785" t="b">
        <f t="shared" si="486"/>
        <v>0</v>
      </c>
      <c r="Y785" t="b">
        <f t="shared" si="487"/>
        <v>0</v>
      </c>
      <c r="Z785" t="b">
        <f t="shared" si="488"/>
        <v>0</v>
      </c>
      <c r="AA785" t="b">
        <f t="shared" si="489"/>
        <v>0</v>
      </c>
      <c r="AB785" t="b">
        <f t="shared" si="490"/>
        <v>0</v>
      </c>
      <c r="AC785" t="b">
        <f t="shared" si="491"/>
        <v>0</v>
      </c>
      <c r="AD785" t="b">
        <f t="shared" si="492"/>
        <v>0</v>
      </c>
      <c r="AE785" t="b">
        <f t="shared" si="493"/>
        <v>0</v>
      </c>
      <c r="AF785" t="b">
        <f t="shared" si="494"/>
        <v>0</v>
      </c>
      <c r="AG785" t="b">
        <f t="shared" si="495"/>
        <v>0</v>
      </c>
      <c r="AH785" t="b">
        <f t="shared" si="496"/>
        <v>0</v>
      </c>
      <c r="AI785" t="b">
        <f t="shared" si="497"/>
        <v>0</v>
      </c>
      <c r="AJ785" t="b">
        <f t="shared" si="498"/>
        <v>0</v>
      </c>
      <c r="AK785" t="b">
        <f t="shared" si="499"/>
        <v>0</v>
      </c>
      <c r="AL785" t="b">
        <f t="shared" si="500"/>
        <v>0</v>
      </c>
      <c r="AM785" t="b">
        <f t="shared" si="501"/>
        <v>0</v>
      </c>
      <c r="AN785" t="b">
        <f t="shared" si="502"/>
        <v>0</v>
      </c>
      <c r="AO785" t="b">
        <f t="shared" si="503"/>
        <v>0</v>
      </c>
      <c r="AP785" t="b">
        <f t="shared" si="504"/>
        <v>0</v>
      </c>
      <c r="AQ785" t="b">
        <f t="shared" si="505"/>
        <v>0</v>
      </c>
      <c r="AR785" t="b">
        <f t="shared" si="506"/>
        <v>0</v>
      </c>
      <c r="AS785" t="b">
        <f t="shared" si="507"/>
        <v>0</v>
      </c>
      <c r="AT785" t="b">
        <f t="shared" si="508"/>
        <v>0</v>
      </c>
      <c r="AU785" t="b">
        <f t="shared" si="509"/>
        <v>0</v>
      </c>
      <c r="AV785" t="b">
        <f t="shared" si="510"/>
        <v>0</v>
      </c>
      <c r="AW785" t="b">
        <f t="shared" si="511"/>
        <v>0</v>
      </c>
      <c r="AX785" t="b">
        <f t="shared" si="512"/>
        <v>0</v>
      </c>
      <c r="AY785" t="b">
        <f t="shared" si="513"/>
        <v>0</v>
      </c>
      <c r="AZ785" t="b">
        <f t="shared" si="514"/>
        <v>0</v>
      </c>
      <c r="BA785" t="b">
        <f t="shared" si="515"/>
        <v>0</v>
      </c>
      <c r="BB785" t="b">
        <f t="shared" si="516"/>
        <v>0</v>
      </c>
      <c r="BC785" t="b">
        <f t="shared" si="517"/>
        <v>0</v>
      </c>
      <c r="BD785" t="b">
        <f t="shared" si="518"/>
        <v>0</v>
      </c>
    </row>
    <row r="786" spans="1:56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0"/>
        <v>102.49999999999999</v>
      </c>
      <c r="P786" s="8">
        <f t="shared" si="519"/>
        <v>102.5</v>
      </c>
      <c r="Q786" t="s">
        <v>8330</v>
      </c>
      <c r="R786" t="s">
        <v>8331</v>
      </c>
      <c r="S786" s="12">
        <f t="shared" si="481"/>
        <v>41675.149525462963</v>
      </c>
      <c r="T786" s="12">
        <f t="shared" si="482"/>
        <v>41715.107858796298</v>
      </c>
      <c r="U786" t="b">
        <f t="shared" si="483"/>
        <v>0</v>
      </c>
      <c r="V786" t="b">
        <f t="shared" si="484"/>
        <v>1</v>
      </c>
      <c r="W786" t="b">
        <f t="shared" si="485"/>
        <v>0</v>
      </c>
      <c r="X786" t="b">
        <f t="shared" si="486"/>
        <v>0</v>
      </c>
      <c r="Y786" t="b">
        <f t="shared" si="487"/>
        <v>0</v>
      </c>
      <c r="Z786" t="b">
        <f t="shared" si="488"/>
        <v>0</v>
      </c>
      <c r="AA786" t="b">
        <f t="shared" si="489"/>
        <v>0</v>
      </c>
      <c r="AB786" t="b">
        <f t="shared" si="490"/>
        <v>0</v>
      </c>
      <c r="AC786" t="b">
        <f t="shared" si="491"/>
        <v>0</v>
      </c>
      <c r="AD786" t="b">
        <f t="shared" si="492"/>
        <v>0</v>
      </c>
      <c r="AE786" t="b">
        <f t="shared" si="493"/>
        <v>0</v>
      </c>
      <c r="AF786" t="b">
        <f t="shared" si="494"/>
        <v>0</v>
      </c>
      <c r="AG786" t="b">
        <f t="shared" si="495"/>
        <v>0</v>
      </c>
      <c r="AH786" t="b">
        <f t="shared" si="496"/>
        <v>0</v>
      </c>
      <c r="AI786" t="b">
        <f t="shared" si="497"/>
        <v>0</v>
      </c>
      <c r="AJ786" t="b">
        <f t="shared" si="498"/>
        <v>0</v>
      </c>
      <c r="AK786" t="b">
        <f t="shared" si="499"/>
        <v>0</v>
      </c>
      <c r="AL786" t="b">
        <f t="shared" si="500"/>
        <v>0</v>
      </c>
      <c r="AM786" t="b">
        <f t="shared" si="501"/>
        <v>0</v>
      </c>
      <c r="AN786" t="b">
        <f t="shared" si="502"/>
        <v>0</v>
      </c>
      <c r="AO786" t="b">
        <f t="shared" si="503"/>
        <v>0</v>
      </c>
      <c r="AP786" t="b">
        <f t="shared" si="504"/>
        <v>0</v>
      </c>
      <c r="AQ786" t="b">
        <f t="shared" si="505"/>
        <v>0</v>
      </c>
      <c r="AR786" t="b">
        <f t="shared" si="506"/>
        <v>0</v>
      </c>
      <c r="AS786" t="b">
        <f t="shared" si="507"/>
        <v>0</v>
      </c>
      <c r="AT786" t="b">
        <f t="shared" si="508"/>
        <v>0</v>
      </c>
      <c r="AU786" t="b">
        <f t="shared" si="509"/>
        <v>0</v>
      </c>
      <c r="AV786" t="b">
        <f t="shared" si="510"/>
        <v>0</v>
      </c>
      <c r="AW786" t="b">
        <f t="shared" si="511"/>
        <v>0</v>
      </c>
      <c r="AX786" t="b">
        <f t="shared" si="512"/>
        <v>0</v>
      </c>
      <c r="AY786" t="b">
        <f t="shared" si="513"/>
        <v>0</v>
      </c>
      <c r="AZ786" t="b">
        <f t="shared" si="514"/>
        <v>0</v>
      </c>
      <c r="BA786" t="b">
        <f t="shared" si="515"/>
        <v>0</v>
      </c>
      <c r="BB786" t="b">
        <f t="shared" si="516"/>
        <v>0</v>
      </c>
      <c r="BC786" t="b">
        <f t="shared" si="517"/>
        <v>0</v>
      </c>
      <c r="BD786" t="b">
        <f t="shared" si="518"/>
        <v>0</v>
      </c>
    </row>
    <row r="787" spans="1:56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0"/>
        <v>180.62799999999999</v>
      </c>
      <c r="P787" s="8">
        <f t="shared" si="519"/>
        <v>31.142758620689655</v>
      </c>
      <c r="Q787" t="s">
        <v>8330</v>
      </c>
      <c r="R787" t="s">
        <v>8331</v>
      </c>
      <c r="S787" s="12">
        <f t="shared" si="481"/>
        <v>41303.593923611108</v>
      </c>
      <c r="T787" s="12">
        <f t="shared" si="482"/>
        <v>41333.593923611108</v>
      </c>
      <c r="U787" t="b">
        <f t="shared" si="483"/>
        <v>1</v>
      </c>
      <c r="V787" t="b">
        <f t="shared" si="484"/>
        <v>0</v>
      </c>
      <c r="W787" t="b">
        <f t="shared" si="485"/>
        <v>0</v>
      </c>
      <c r="X787" t="b">
        <f t="shared" si="486"/>
        <v>0</v>
      </c>
      <c r="Y787" t="b">
        <f t="shared" si="487"/>
        <v>0</v>
      </c>
      <c r="Z787" t="b">
        <f t="shared" si="488"/>
        <v>0</v>
      </c>
      <c r="AA787" t="b">
        <f t="shared" si="489"/>
        <v>0</v>
      </c>
      <c r="AB787" t="b">
        <f t="shared" si="490"/>
        <v>0</v>
      </c>
      <c r="AC787" t="b">
        <f t="shared" si="491"/>
        <v>0</v>
      </c>
      <c r="AD787" t="b">
        <f t="shared" si="492"/>
        <v>0</v>
      </c>
      <c r="AE787" t="b">
        <f t="shared" si="493"/>
        <v>0</v>
      </c>
      <c r="AF787" t="b">
        <f t="shared" si="494"/>
        <v>0</v>
      </c>
      <c r="AG787" t="b">
        <f t="shared" si="495"/>
        <v>0</v>
      </c>
      <c r="AH787" t="b">
        <f t="shared" si="496"/>
        <v>0</v>
      </c>
      <c r="AI787" t="b">
        <f t="shared" si="497"/>
        <v>0</v>
      </c>
      <c r="AJ787" t="b">
        <f t="shared" si="498"/>
        <v>0</v>
      </c>
      <c r="AK787" t="b">
        <f t="shared" si="499"/>
        <v>0</v>
      </c>
      <c r="AL787" t="b">
        <f t="shared" si="500"/>
        <v>0</v>
      </c>
      <c r="AM787" t="b">
        <f t="shared" si="501"/>
        <v>0</v>
      </c>
      <c r="AN787" t="b">
        <f t="shared" si="502"/>
        <v>0</v>
      </c>
      <c r="AO787" t="b">
        <f t="shared" si="503"/>
        <v>0</v>
      </c>
      <c r="AP787" t="b">
        <f t="shared" si="504"/>
        <v>0</v>
      </c>
      <c r="AQ787" t="b">
        <f t="shared" si="505"/>
        <v>0</v>
      </c>
      <c r="AR787" t="b">
        <f t="shared" si="506"/>
        <v>0</v>
      </c>
      <c r="AS787" t="b">
        <f t="shared" si="507"/>
        <v>0</v>
      </c>
      <c r="AT787" t="b">
        <f t="shared" si="508"/>
        <v>0</v>
      </c>
      <c r="AU787" t="b">
        <f t="shared" si="509"/>
        <v>0</v>
      </c>
      <c r="AV787" t="b">
        <f t="shared" si="510"/>
        <v>0</v>
      </c>
      <c r="AW787" t="b">
        <f t="shared" si="511"/>
        <v>0</v>
      </c>
      <c r="AX787" t="b">
        <f t="shared" si="512"/>
        <v>0</v>
      </c>
      <c r="AY787" t="b">
        <f t="shared" si="513"/>
        <v>0</v>
      </c>
      <c r="AZ787" t="b">
        <f t="shared" si="514"/>
        <v>0</v>
      </c>
      <c r="BA787" t="b">
        <f t="shared" si="515"/>
        <v>0</v>
      </c>
      <c r="BB787" t="b">
        <f t="shared" si="516"/>
        <v>0</v>
      </c>
      <c r="BC787" t="b">
        <f t="shared" si="517"/>
        <v>0</v>
      </c>
      <c r="BD787" t="b">
        <f t="shared" si="518"/>
        <v>0</v>
      </c>
    </row>
    <row r="788" spans="1:56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0"/>
        <v>142.79999999999998</v>
      </c>
      <c r="P788" s="8">
        <f t="shared" si="519"/>
        <v>162.27272727272728</v>
      </c>
      <c r="Q788" t="s">
        <v>8330</v>
      </c>
      <c r="R788" t="s">
        <v>8331</v>
      </c>
      <c r="S788" s="12">
        <f t="shared" si="481"/>
        <v>40983.055949074071</v>
      </c>
      <c r="T788" s="12">
        <f t="shared" si="482"/>
        <v>41040.657638888886</v>
      </c>
      <c r="U788" t="b">
        <f t="shared" si="483"/>
        <v>0</v>
      </c>
      <c r="V788" t="b">
        <f t="shared" si="484"/>
        <v>0</v>
      </c>
      <c r="W788" t="b">
        <f t="shared" si="485"/>
        <v>1</v>
      </c>
      <c r="X788" t="b">
        <f t="shared" si="486"/>
        <v>0</v>
      </c>
      <c r="Y788" t="b">
        <f t="shared" si="487"/>
        <v>0</v>
      </c>
      <c r="Z788" t="b">
        <f t="shared" si="488"/>
        <v>0</v>
      </c>
      <c r="AA788" t="b">
        <f t="shared" si="489"/>
        <v>0</v>
      </c>
      <c r="AB788" t="b">
        <f t="shared" si="490"/>
        <v>0</v>
      </c>
      <c r="AC788" t="b">
        <f t="shared" si="491"/>
        <v>0</v>
      </c>
      <c r="AD788" t="b">
        <f t="shared" si="492"/>
        <v>0</v>
      </c>
      <c r="AE788" t="b">
        <f t="shared" si="493"/>
        <v>0</v>
      </c>
      <c r="AF788" t="b">
        <f t="shared" si="494"/>
        <v>0</v>
      </c>
      <c r="AG788" t="b">
        <f t="shared" si="495"/>
        <v>0</v>
      </c>
      <c r="AH788" t="b">
        <f t="shared" si="496"/>
        <v>0</v>
      </c>
      <c r="AI788" t="b">
        <f t="shared" si="497"/>
        <v>0</v>
      </c>
      <c r="AJ788" t="b">
        <f t="shared" si="498"/>
        <v>0</v>
      </c>
      <c r="AK788" t="b">
        <f t="shared" si="499"/>
        <v>0</v>
      </c>
      <c r="AL788" t="b">
        <f t="shared" si="500"/>
        <v>0</v>
      </c>
      <c r="AM788" t="b">
        <f t="shared" si="501"/>
        <v>0</v>
      </c>
      <c r="AN788" t="b">
        <f t="shared" si="502"/>
        <v>0</v>
      </c>
      <c r="AO788" t="b">
        <f t="shared" si="503"/>
        <v>0</v>
      </c>
      <c r="AP788" t="b">
        <f t="shared" si="504"/>
        <v>0</v>
      </c>
      <c r="AQ788" t="b">
        <f t="shared" si="505"/>
        <v>0</v>
      </c>
      <c r="AR788" t="b">
        <f t="shared" si="506"/>
        <v>0</v>
      </c>
      <c r="AS788" t="b">
        <f t="shared" si="507"/>
        <v>0</v>
      </c>
      <c r="AT788" t="b">
        <f t="shared" si="508"/>
        <v>0</v>
      </c>
      <c r="AU788" t="b">
        <f t="shared" si="509"/>
        <v>0</v>
      </c>
      <c r="AV788" t="b">
        <f t="shared" si="510"/>
        <v>0</v>
      </c>
      <c r="AW788" t="b">
        <f t="shared" si="511"/>
        <v>0</v>
      </c>
      <c r="AX788" t="b">
        <f t="shared" si="512"/>
        <v>0</v>
      </c>
      <c r="AY788" t="b">
        <f t="shared" si="513"/>
        <v>0</v>
      </c>
      <c r="AZ788" t="b">
        <f t="shared" si="514"/>
        <v>0</v>
      </c>
      <c r="BA788" t="b">
        <f t="shared" si="515"/>
        <v>0</v>
      </c>
      <c r="BB788" t="b">
        <f t="shared" si="516"/>
        <v>0</v>
      </c>
      <c r="BC788" t="b">
        <f t="shared" si="517"/>
        <v>0</v>
      </c>
      <c r="BD788" t="b">
        <f t="shared" si="518"/>
        <v>0</v>
      </c>
    </row>
    <row r="789" spans="1:56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0"/>
        <v>114.16666666666666</v>
      </c>
      <c r="P789" s="8">
        <f t="shared" si="519"/>
        <v>80.588235294117652</v>
      </c>
      <c r="Q789" t="s">
        <v>8330</v>
      </c>
      <c r="R789" t="s">
        <v>8331</v>
      </c>
      <c r="S789" s="12">
        <f t="shared" si="481"/>
        <v>41549.627615740741</v>
      </c>
      <c r="T789" s="12">
        <f t="shared" si="482"/>
        <v>41579.627615740741</v>
      </c>
      <c r="U789" t="b">
        <f t="shared" si="483"/>
        <v>0</v>
      </c>
      <c r="V789" t="b">
        <f t="shared" si="484"/>
        <v>1</v>
      </c>
      <c r="W789" t="b">
        <f t="shared" si="485"/>
        <v>0</v>
      </c>
      <c r="X789" t="b">
        <f t="shared" si="486"/>
        <v>0</v>
      </c>
      <c r="Y789" t="b">
        <f t="shared" si="487"/>
        <v>0</v>
      </c>
      <c r="Z789" t="b">
        <f t="shared" si="488"/>
        <v>0</v>
      </c>
      <c r="AA789" t="b">
        <f t="shared" si="489"/>
        <v>0</v>
      </c>
      <c r="AB789" t="b">
        <f t="shared" si="490"/>
        <v>0</v>
      </c>
      <c r="AC789" t="b">
        <f t="shared" si="491"/>
        <v>0</v>
      </c>
      <c r="AD789" t="b">
        <f t="shared" si="492"/>
        <v>0</v>
      </c>
      <c r="AE789" t="b">
        <f t="shared" si="493"/>
        <v>0</v>
      </c>
      <c r="AF789" t="b">
        <f t="shared" si="494"/>
        <v>0</v>
      </c>
      <c r="AG789" t="b">
        <f t="shared" si="495"/>
        <v>0</v>
      </c>
      <c r="AH789" t="b">
        <f t="shared" si="496"/>
        <v>0</v>
      </c>
      <c r="AI789" t="b">
        <f t="shared" si="497"/>
        <v>0</v>
      </c>
      <c r="AJ789" t="b">
        <f t="shared" si="498"/>
        <v>0</v>
      </c>
      <c r="AK789" t="b">
        <f t="shared" si="499"/>
        <v>0</v>
      </c>
      <c r="AL789" t="b">
        <f t="shared" si="500"/>
        <v>0</v>
      </c>
      <c r="AM789" t="b">
        <f t="shared" si="501"/>
        <v>0</v>
      </c>
      <c r="AN789" t="b">
        <f t="shared" si="502"/>
        <v>0</v>
      </c>
      <c r="AO789" t="b">
        <f t="shared" si="503"/>
        <v>0</v>
      </c>
      <c r="AP789" t="b">
        <f t="shared" si="504"/>
        <v>0</v>
      </c>
      <c r="AQ789" t="b">
        <f t="shared" si="505"/>
        <v>0</v>
      </c>
      <c r="AR789" t="b">
        <f t="shared" si="506"/>
        <v>0</v>
      </c>
      <c r="AS789" t="b">
        <f t="shared" si="507"/>
        <v>0</v>
      </c>
      <c r="AT789" t="b">
        <f t="shared" si="508"/>
        <v>0</v>
      </c>
      <c r="AU789" t="b">
        <f t="shared" si="509"/>
        <v>0</v>
      </c>
      <c r="AV789" t="b">
        <f t="shared" si="510"/>
        <v>0</v>
      </c>
      <c r="AW789" t="b">
        <f t="shared" si="511"/>
        <v>0</v>
      </c>
      <c r="AX789" t="b">
        <f t="shared" si="512"/>
        <v>0</v>
      </c>
      <c r="AY789" t="b">
        <f t="shared" si="513"/>
        <v>0</v>
      </c>
      <c r="AZ789" t="b">
        <f t="shared" si="514"/>
        <v>0</v>
      </c>
      <c r="BA789" t="b">
        <f t="shared" si="515"/>
        <v>0</v>
      </c>
      <c r="BB789" t="b">
        <f t="shared" si="516"/>
        <v>0</v>
      </c>
      <c r="BC789" t="b">
        <f t="shared" si="517"/>
        <v>0</v>
      </c>
      <c r="BD789" t="b">
        <f t="shared" si="518"/>
        <v>0</v>
      </c>
    </row>
    <row r="790" spans="1:56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0"/>
        <v>203.505</v>
      </c>
      <c r="P790" s="8">
        <f t="shared" si="519"/>
        <v>59.85441176470588</v>
      </c>
      <c r="Q790" t="s">
        <v>8330</v>
      </c>
      <c r="R790" t="s">
        <v>8331</v>
      </c>
      <c r="S790" s="12">
        <f t="shared" si="481"/>
        <v>41059.006805555553</v>
      </c>
      <c r="T790" s="12">
        <f t="shared" si="482"/>
        <v>41097.165972222225</v>
      </c>
      <c r="U790" t="b">
        <f t="shared" si="483"/>
        <v>0</v>
      </c>
      <c r="V790" t="b">
        <f t="shared" si="484"/>
        <v>1</v>
      </c>
      <c r="W790" t="b">
        <f t="shared" si="485"/>
        <v>0</v>
      </c>
      <c r="X790" t="b">
        <f t="shared" si="486"/>
        <v>0</v>
      </c>
      <c r="Y790" t="b">
        <f t="shared" si="487"/>
        <v>0</v>
      </c>
      <c r="Z790" t="b">
        <f t="shared" si="488"/>
        <v>0</v>
      </c>
      <c r="AA790" t="b">
        <f t="shared" si="489"/>
        <v>0</v>
      </c>
      <c r="AB790" t="b">
        <f t="shared" si="490"/>
        <v>0</v>
      </c>
      <c r="AC790" t="b">
        <f t="shared" si="491"/>
        <v>0</v>
      </c>
      <c r="AD790" t="b">
        <f t="shared" si="492"/>
        <v>0</v>
      </c>
      <c r="AE790" t="b">
        <f t="shared" si="493"/>
        <v>0</v>
      </c>
      <c r="AF790" t="b">
        <f t="shared" si="494"/>
        <v>0</v>
      </c>
      <c r="AG790" t="b">
        <f t="shared" si="495"/>
        <v>0</v>
      </c>
      <c r="AH790" t="b">
        <f t="shared" si="496"/>
        <v>0</v>
      </c>
      <c r="AI790" t="b">
        <f t="shared" si="497"/>
        <v>0</v>
      </c>
      <c r="AJ790" t="b">
        <f t="shared" si="498"/>
        <v>0</v>
      </c>
      <c r="AK790" t="b">
        <f t="shared" si="499"/>
        <v>0</v>
      </c>
      <c r="AL790" t="b">
        <f t="shared" si="500"/>
        <v>0</v>
      </c>
      <c r="AM790" t="b">
        <f t="shared" si="501"/>
        <v>0</v>
      </c>
      <c r="AN790" t="b">
        <f t="shared" si="502"/>
        <v>0</v>
      </c>
      <c r="AO790" t="b">
        <f t="shared" si="503"/>
        <v>0</v>
      </c>
      <c r="AP790" t="b">
        <f t="shared" si="504"/>
        <v>0</v>
      </c>
      <c r="AQ790" t="b">
        <f t="shared" si="505"/>
        <v>0</v>
      </c>
      <c r="AR790" t="b">
        <f t="shared" si="506"/>
        <v>0</v>
      </c>
      <c r="AS790" t="b">
        <f t="shared" si="507"/>
        <v>0</v>
      </c>
      <c r="AT790" t="b">
        <f t="shared" si="508"/>
        <v>0</v>
      </c>
      <c r="AU790" t="b">
        <f t="shared" si="509"/>
        <v>0</v>
      </c>
      <c r="AV790" t="b">
        <f t="shared" si="510"/>
        <v>0</v>
      </c>
      <c r="AW790" t="b">
        <f t="shared" si="511"/>
        <v>0</v>
      </c>
      <c r="AX790" t="b">
        <f t="shared" si="512"/>
        <v>0</v>
      </c>
      <c r="AY790" t="b">
        <f t="shared" si="513"/>
        <v>0</v>
      </c>
      <c r="AZ790" t="b">
        <f t="shared" si="514"/>
        <v>0</v>
      </c>
      <c r="BA790" t="b">
        <f t="shared" si="515"/>
        <v>0</v>
      </c>
      <c r="BB790" t="b">
        <f t="shared" si="516"/>
        <v>0</v>
      </c>
      <c r="BC790" t="b">
        <f t="shared" si="517"/>
        <v>0</v>
      </c>
      <c r="BD790" t="b">
        <f t="shared" si="518"/>
        <v>0</v>
      </c>
    </row>
    <row r="791" spans="1:56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0"/>
        <v>109.41176470588236</v>
      </c>
      <c r="P791" s="8">
        <f t="shared" si="519"/>
        <v>132.85714285714286</v>
      </c>
      <c r="Q791" t="s">
        <v>8330</v>
      </c>
      <c r="R791" t="s">
        <v>8331</v>
      </c>
      <c r="S791" s="12">
        <f t="shared" si="481"/>
        <v>41277.186111111114</v>
      </c>
      <c r="T791" s="12">
        <f t="shared" si="482"/>
        <v>41295.332638888889</v>
      </c>
      <c r="U791" t="b">
        <f t="shared" si="483"/>
        <v>0</v>
      </c>
      <c r="V791" t="b">
        <f t="shared" si="484"/>
        <v>1</v>
      </c>
      <c r="W791" t="b">
        <f t="shared" si="485"/>
        <v>0</v>
      </c>
      <c r="X791" t="b">
        <f t="shared" si="486"/>
        <v>0</v>
      </c>
      <c r="Y791" t="b">
        <f t="shared" si="487"/>
        <v>0</v>
      </c>
      <c r="Z791" t="b">
        <f t="shared" si="488"/>
        <v>0</v>
      </c>
      <c r="AA791" t="b">
        <f t="shared" si="489"/>
        <v>0</v>
      </c>
      <c r="AB791" t="b">
        <f t="shared" si="490"/>
        <v>0</v>
      </c>
      <c r="AC791" t="b">
        <f t="shared" si="491"/>
        <v>0</v>
      </c>
      <c r="AD791" t="b">
        <f t="shared" si="492"/>
        <v>0</v>
      </c>
      <c r="AE791" t="b">
        <f t="shared" si="493"/>
        <v>0</v>
      </c>
      <c r="AF791" t="b">
        <f t="shared" si="494"/>
        <v>0</v>
      </c>
      <c r="AG791" t="b">
        <f t="shared" si="495"/>
        <v>0</v>
      </c>
      <c r="AH791" t="b">
        <f t="shared" si="496"/>
        <v>0</v>
      </c>
      <c r="AI791" t="b">
        <f t="shared" si="497"/>
        <v>0</v>
      </c>
      <c r="AJ791" t="b">
        <f t="shared" si="498"/>
        <v>0</v>
      </c>
      <c r="AK791" t="b">
        <f t="shared" si="499"/>
        <v>0</v>
      </c>
      <c r="AL791" t="b">
        <f t="shared" si="500"/>
        <v>0</v>
      </c>
      <c r="AM791" t="b">
        <f t="shared" si="501"/>
        <v>0</v>
      </c>
      <c r="AN791" t="b">
        <f t="shared" si="502"/>
        <v>0</v>
      </c>
      <c r="AO791" t="b">
        <f t="shared" si="503"/>
        <v>0</v>
      </c>
      <c r="AP791" t="b">
        <f t="shared" si="504"/>
        <v>0</v>
      </c>
      <c r="AQ791" t="b">
        <f t="shared" si="505"/>
        <v>0</v>
      </c>
      <c r="AR791" t="b">
        <f t="shared" si="506"/>
        <v>0</v>
      </c>
      <c r="AS791" t="b">
        <f t="shared" si="507"/>
        <v>0</v>
      </c>
      <c r="AT791" t="b">
        <f t="shared" si="508"/>
        <v>0</v>
      </c>
      <c r="AU791" t="b">
        <f t="shared" si="509"/>
        <v>0</v>
      </c>
      <c r="AV791" t="b">
        <f t="shared" si="510"/>
        <v>0</v>
      </c>
      <c r="AW791" t="b">
        <f t="shared" si="511"/>
        <v>0</v>
      </c>
      <c r="AX791" t="b">
        <f t="shared" si="512"/>
        <v>0</v>
      </c>
      <c r="AY791" t="b">
        <f t="shared" si="513"/>
        <v>0</v>
      </c>
      <c r="AZ791" t="b">
        <f t="shared" si="514"/>
        <v>0</v>
      </c>
      <c r="BA791" t="b">
        <f t="shared" si="515"/>
        <v>0</v>
      </c>
      <c r="BB791" t="b">
        <f t="shared" si="516"/>
        <v>0</v>
      </c>
      <c r="BC791" t="b">
        <f t="shared" si="517"/>
        <v>0</v>
      </c>
      <c r="BD791" t="b">
        <f t="shared" si="518"/>
        <v>0</v>
      </c>
    </row>
    <row r="792" spans="1:56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0"/>
        <v>144.37459999999999</v>
      </c>
      <c r="P792" s="8">
        <f t="shared" si="519"/>
        <v>92.547820512820508</v>
      </c>
      <c r="Q792" t="s">
        <v>8330</v>
      </c>
      <c r="R792" t="s">
        <v>8331</v>
      </c>
      <c r="S792" s="12">
        <f t="shared" si="481"/>
        <v>41276.047905092593</v>
      </c>
      <c r="T792" s="12">
        <f t="shared" si="482"/>
        <v>41306.047905092593</v>
      </c>
      <c r="U792" t="b">
        <f t="shared" si="483"/>
        <v>0</v>
      </c>
      <c r="V792" t="b">
        <f t="shared" si="484"/>
        <v>0</v>
      </c>
      <c r="W792" t="b">
        <f t="shared" si="485"/>
        <v>0</v>
      </c>
      <c r="X792" t="b">
        <f t="shared" si="486"/>
        <v>1</v>
      </c>
      <c r="Y792" t="b">
        <f t="shared" si="487"/>
        <v>0</v>
      </c>
      <c r="Z792" t="b">
        <f t="shared" si="488"/>
        <v>0</v>
      </c>
      <c r="AA792" t="b">
        <f t="shared" si="489"/>
        <v>0</v>
      </c>
      <c r="AB792" t="b">
        <f t="shared" si="490"/>
        <v>0</v>
      </c>
      <c r="AC792" t="b">
        <f t="shared" si="491"/>
        <v>0</v>
      </c>
      <c r="AD792" t="b">
        <f t="shared" si="492"/>
        <v>0</v>
      </c>
      <c r="AE792" t="b">
        <f t="shared" si="493"/>
        <v>0</v>
      </c>
      <c r="AF792" t="b">
        <f t="shared" si="494"/>
        <v>0</v>
      </c>
      <c r="AG792" t="b">
        <f t="shared" si="495"/>
        <v>0</v>
      </c>
      <c r="AH792" t="b">
        <f t="shared" si="496"/>
        <v>0</v>
      </c>
      <c r="AI792" t="b">
        <f t="shared" si="497"/>
        <v>0</v>
      </c>
      <c r="AJ792" t="b">
        <f t="shared" si="498"/>
        <v>0</v>
      </c>
      <c r="AK792" t="b">
        <f t="shared" si="499"/>
        <v>0</v>
      </c>
      <c r="AL792" t="b">
        <f t="shared" si="500"/>
        <v>0</v>
      </c>
      <c r="AM792" t="b">
        <f t="shared" si="501"/>
        <v>0</v>
      </c>
      <c r="AN792" t="b">
        <f t="shared" si="502"/>
        <v>0</v>
      </c>
      <c r="AO792" t="b">
        <f t="shared" si="503"/>
        <v>0</v>
      </c>
      <c r="AP792" t="b">
        <f t="shared" si="504"/>
        <v>0</v>
      </c>
      <c r="AQ792" t="b">
        <f t="shared" si="505"/>
        <v>0</v>
      </c>
      <c r="AR792" t="b">
        <f t="shared" si="506"/>
        <v>0</v>
      </c>
      <c r="AS792" t="b">
        <f t="shared" si="507"/>
        <v>0</v>
      </c>
      <c r="AT792" t="b">
        <f t="shared" si="508"/>
        <v>0</v>
      </c>
      <c r="AU792" t="b">
        <f t="shared" si="509"/>
        <v>0</v>
      </c>
      <c r="AV792" t="b">
        <f t="shared" si="510"/>
        <v>0</v>
      </c>
      <c r="AW792" t="b">
        <f t="shared" si="511"/>
        <v>0</v>
      </c>
      <c r="AX792" t="b">
        <f t="shared" si="512"/>
        <v>0</v>
      </c>
      <c r="AY792" t="b">
        <f t="shared" si="513"/>
        <v>0</v>
      </c>
      <c r="AZ792" t="b">
        <f t="shared" si="514"/>
        <v>0</v>
      </c>
      <c r="BA792" t="b">
        <f t="shared" si="515"/>
        <v>0</v>
      </c>
      <c r="BB792" t="b">
        <f t="shared" si="516"/>
        <v>0</v>
      </c>
      <c r="BC792" t="b">
        <f t="shared" si="517"/>
        <v>0</v>
      </c>
      <c r="BD792" t="b">
        <f t="shared" si="518"/>
        <v>0</v>
      </c>
    </row>
    <row r="793" spans="1:56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0"/>
        <v>103.86666666666666</v>
      </c>
      <c r="P793" s="8">
        <f t="shared" si="519"/>
        <v>60.859375</v>
      </c>
      <c r="Q793" t="s">
        <v>8330</v>
      </c>
      <c r="R793" t="s">
        <v>8331</v>
      </c>
      <c r="S793" s="12">
        <f t="shared" si="481"/>
        <v>41557.780624999999</v>
      </c>
      <c r="T793" s="12">
        <f t="shared" si="482"/>
        <v>41591.249305555553</v>
      </c>
      <c r="U793" t="b">
        <f t="shared" si="483"/>
        <v>0</v>
      </c>
      <c r="V793" t="b">
        <f t="shared" si="484"/>
        <v>0</v>
      </c>
      <c r="W793" t="b">
        <f t="shared" si="485"/>
        <v>1</v>
      </c>
      <c r="X793" t="b">
        <f t="shared" si="486"/>
        <v>0</v>
      </c>
      <c r="Y793" t="b">
        <f t="shared" si="487"/>
        <v>0</v>
      </c>
      <c r="Z793" t="b">
        <f t="shared" si="488"/>
        <v>0</v>
      </c>
      <c r="AA793" t="b">
        <f t="shared" si="489"/>
        <v>0</v>
      </c>
      <c r="AB793" t="b">
        <f t="shared" si="490"/>
        <v>0</v>
      </c>
      <c r="AC793" t="b">
        <f t="shared" si="491"/>
        <v>0</v>
      </c>
      <c r="AD793" t="b">
        <f t="shared" si="492"/>
        <v>0</v>
      </c>
      <c r="AE793" t="b">
        <f t="shared" si="493"/>
        <v>0</v>
      </c>
      <c r="AF793" t="b">
        <f t="shared" si="494"/>
        <v>0</v>
      </c>
      <c r="AG793" t="b">
        <f t="shared" si="495"/>
        <v>0</v>
      </c>
      <c r="AH793" t="b">
        <f t="shared" si="496"/>
        <v>0</v>
      </c>
      <c r="AI793" t="b">
        <f t="shared" si="497"/>
        <v>0</v>
      </c>
      <c r="AJ793" t="b">
        <f t="shared" si="498"/>
        <v>0</v>
      </c>
      <c r="AK793" t="b">
        <f t="shared" si="499"/>
        <v>0</v>
      </c>
      <c r="AL793" t="b">
        <f t="shared" si="500"/>
        <v>0</v>
      </c>
      <c r="AM793" t="b">
        <f t="shared" si="501"/>
        <v>0</v>
      </c>
      <c r="AN793" t="b">
        <f t="shared" si="502"/>
        <v>0</v>
      </c>
      <c r="AO793" t="b">
        <f t="shared" si="503"/>
        <v>0</v>
      </c>
      <c r="AP793" t="b">
        <f t="shared" si="504"/>
        <v>0</v>
      </c>
      <c r="AQ793" t="b">
        <f t="shared" si="505"/>
        <v>0</v>
      </c>
      <c r="AR793" t="b">
        <f t="shared" si="506"/>
        <v>0</v>
      </c>
      <c r="AS793" t="b">
        <f t="shared" si="507"/>
        <v>0</v>
      </c>
      <c r="AT793" t="b">
        <f t="shared" si="508"/>
        <v>0</v>
      </c>
      <c r="AU793" t="b">
        <f t="shared" si="509"/>
        <v>0</v>
      </c>
      <c r="AV793" t="b">
        <f t="shared" si="510"/>
        <v>0</v>
      </c>
      <c r="AW793" t="b">
        <f t="shared" si="511"/>
        <v>0</v>
      </c>
      <c r="AX793" t="b">
        <f t="shared" si="512"/>
        <v>0</v>
      </c>
      <c r="AY793" t="b">
        <f t="shared" si="513"/>
        <v>0</v>
      </c>
      <c r="AZ793" t="b">
        <f t="shared" si="514"/>
        <v>0</v>
      </c>
      <c r="BA793" t="b">
        <f t="shared" si="515"/>
        <v>0</v>
      </c>
      <c r="BB793" t="b">
        <f t="shared" si="516"/>
        <v>0</v>
      </c>
      <c r="BC793" t="b">
        <f t="shared" si="517"/>
        <v>0</v>
      </c>
      <c r="BD793" t="b">
        <f t="shared" si="518"/>
        <v>0</v>
      </c>
    </row>
    <row r="794" spans="1:56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0"/>
        <v>100.44440000000002</v>
      </c>
      <c r="P794" s="8">
        <f t="shared" si="519"/>
        <v>41.851833333333339</v>
      </c>
      <c r="Q794" t="s">
        <v>8330</v>
      </c>
      <c r="R794" t="s">
        <v>8331</v>
      </c>
      <c r="S794" s="12">
        <f t="shared" si="481"/>
        <v>41555.873645833337</v>
      </c>
      <c r="T794" s="12">
        <f t="shared" si="482"/>
        <v>41585.915312500001</v>
      </c>
      <c r="U794" t="b">
        <f t="shared" si="483"/>
        <v>0</v>
      </c>
      <c r="V794" t="b">
        <f t="shared" si="484"/>
        <v>1</v>
      </c>
      <c r="W794" t="b">
        <f t="shared" si="485"/>
        <v>0</v>
      </c>
      <c r="X794" t="b">
        <f t="shared" si="486"/>
        <v>0</v>
      </c>
      <c r="Y794" t="b">
        <f t="shared" si="487"/>
        <v>0</v>
      </c>
      <c r="Z794" t="b">
        <f t="shared" si="488"/>
        <v>0</v>
      </c>
      <c r="AA794" t="b">
        <f t="shared" si="489"/>
        <v>0</v>
      </c>
      <c r="AB794" t="b">
        <f t="shared" si="490"/>
        <v>0</v>
      </c>
      <c r="AC794" t="b">
        <f t="shared" si="491"/>
        <v>0</v>
      </c>
      <c r="AD794" t="b">
        <f t="shared" si="492"/>
        <v>0</v>
      </c>
      <c r="AE794" t="b">
        <f t="shared" si="493"/>
        <v>0</v>
      </c>
      <c r="AF794" t="b">
        <f t="shared" si="494"/>
        <v>0</v>
      </c>
      <c r="AG794" t="b">
        <f t="shared" si="495"/>
        <v>0</v>
      </c>
      <c r="AH794" t="b">
        <f t="shared" si="496"/>
        <v>0</v>
      </c>
      <c r="AI794" t="b">
        <f t="shared" si="497"/>
        <v>0</v>
      </c>
      <c r="AJ794" t="b">
        <f t="shared" si="498"/>
        <v>0</v>
      </c>
      <c r="AK794" t="b">
        <f t="shared" si="499"/>
        <v>0</v>
      </c>
      <c r="AL794" t="b">
        <f t="shared" si="500"/>
        <v>0</v>
      </c>
      <c r="AM794" t="b">
        <f t="shared" si="501"/>
        <v>0</v>
      </c>
      <c r="AN794" t="b">
        <f t="shared" si="502"/>
        <v>0</v>
      </c>
      <c r="AO794" t="b">
        <f t="shared" si="503"/>
        <v>0</v>
      </c>
      <c r="AP794" t="b">
        <f t="shared" si="504"/>
        <v>0</v>
      </c>
      <c r="AQ794" t="b">
        <f t="shared" si="505"/>
        <v>0</v>
      </c>
      <c r="AR794" t="b">
        <f t="shared" si="506"/>
        <v>0</v>
      </c>
      <c r="AS794" t="b">
        <f t="shared" si="507"/>
        <v>0</v>
      </c>
      <c r="AT794" t="b">
        <f t="shared" si="508"/>
        <v>0</v>
      </c>
      <c r="AU794" t="b">
        <f t="shared" si="509"/>
        <v>0</v>
      </c>
      <c r="AV794" t="b">
        <f t="shared" si="510"/>
        <v>0</v>
      </c>
      <c r="AW794" t="b">
        <f t="shared" si="511"/>
        <v>0</v>
      </c>
      <c r="AX794" t="b">
        <f t="shared" si="512"/>
        <v>0</v>
      </c>
      <c r="AY794" t="b">
        <f t="shared" si="513"/>
        <v>0</v>
      </c>
      <c r="AZ794" t="b">
        <f t="shared" si="514"/>
        <v>0</v>
      </c>
      <c r="BA794" t="b">
        <f t="shared" si="515"/>
        <v>0</v>
      </c>
      <c r="BB794" t="b">
        <f t="shared" si="516"/>
        <v>0</v>
      </c>
      <c r="BC794" t="b">
        <f t="shared" si="517"/>
        <v>0</v>
      </c>
      <c r="BD794" t="b">
        <f t="shared" si="518"/>
        <v>0</v>
      </c>
    </row>
    <row r="795" spans="1:56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0"/>
        <v>102.77927272727271</v>
      </c>
      <c r="P795" s="8">
        <f t="shared" si="519"/>
        <v>88.325937499999995</v>
      </c>
      <c r="Q795" t="s">
        <v>8330</v>
      </c>
      <c r="R795" t="s">
        <v>8331</v>
      </c>
      <c r="S795" s="12">
        <f t="shared" si="481"/>
        <v>41442.741249999999</v>
      </c>
      <c r="T795" s="12">
        <f t="shared" si="482"/>
        <v>41458.207638888889</v>
      </c>
      <c r="U795" t="b">
        <f t="shared" si="483"/>
        <v>0</v>
      </c>
      <c r="V795" t="b">
        <f t="shared" si="484"/>
        <v>1</v>
      </c>
      <c r="W795" t="b">
        <f t="shared" si="485"/>
        <v>0</v>
      </c>
      <c r="X795" t="b">
        <f t="shared" si="486"/>
        <v>0</v>
      </c>
      <c r="Y795" t="b">
        <f t="shared" si="487"/>
        <v>0</v>
      </c>
      <c r="Z795" t="b">
        <f t="shared" si="488"/>
        <v>0</v>
      </c>
      <c r="AA795" t="b">
        <f t="shared" si="489"/>
        <v>0</v>
      </c>
      <c r="AB795" t="b">
        <f t="shared" si="490"/>
        <v>0</v>
      </c>
      <c r="AC795" t="b">
        <f t="shared" si="491"/>
        <v>0</v>
      </c>
      <c r="AD795" t="b">
        <f t="shared" si="492"/>
        <v>0</v>
      </c>
      <c r="AE795" t="b">
        <f t="shared" si="493"/>
        <v>0</v>
      </c>
      <c r="AF795" t="b">
        <f t="shared" si="494"/>
        <v>0</v>
      </c>
      <c r="AG795" t="b">
        <f t="shared" si="495"/>
        <v>0</v>
      </c>
      <c r="AH795" t="b">
        <f t="shared" si="496"/>
        <v>0</v>
      </c>
      <c r="AI795" t="b">
        <f t="shared" si="497"/>
        <v>0</v>
      </c>
      <c r="AJ795" t="b">
        <f t="shared" si="498"/>
        <v>0</v>
      </c>
      <c r="AK795" t="b">
        <f t="shared" si="499"/>
        <v>0</v>
      </c>
      <c r="AL795" t="b">
        <f t="shared" si="500"/>
        <v>0</v>
      </c>
      <c r="AM795" t="b">
        <f t="shared" si="501"/>
        <v>0</v>
      </c>
      <c r="AN795" t="b">
        <f t="shared" si="502"/>
        <v>0</v>
      </c>
      <c r="AO795" t="b">
        <f t="shared" si="503"/>
        <v>0</v>
      </c>
      <c r="AP795" t="b">
        <f t="shared" si="504"/>
        <v>0</v>
      </c>
      <c r="AQ795" t="b">
        <f t="shared" si="505"/>
        <v>0</v>
      </c>
      <c r="AR795" t="b">
        <f t="shared" si="506"/>
        <v>0</v>
      </c>
      <c r="AS795" t="b">
        <f t="shared" si="507"/>
        <v>0</v>
      </c>
      <c r="AT795" t="b">
        <f t="shared" si="508"/>
        <v>0</v>
      </c>
      <c r="AU795" t="b">
        <f t="shared" si="509"/>
        <v>0</v>
      </c>
      <c r="AV795" t="b">
        <f t="shared" si="510"/>
        <v>0</v>
      </c>
      <c r="AW795" t="b">
        <f t="shared" si="511"/>
        <v>0</v>
      </c>
      <c r="AX795" t="b">
        <f t="shared" si="512"/>
        <v>0</v>
      </c>
      <c r="AY795" t="b">
        <f t="shared" si="513"/>
        <v>0</v>
      </c>
      <c r="AZ795" t="b">
        <f t="shared" si="514"/>
        <v>0</v>
      </c>
      <c r="BA795" t="b">
        <f t="shared" si="515"/>
        <v>0</v>
      </c>
      <c r="BB795" t="b">
        <f t="shared" si="516"/>
        <v>0</v>
      </c>
      <c r="BC795" t="b">
        <f t="shared" si="517"/>
        <v>0</v>
      </c>
      <c r="BD795" t="b">
        <f t="shared" si="518"/>
        <v>0</v>
      </c>
    </row>
    <row r="796" spans="1:56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0"/>
        <v>105.31250000000001</v>
      </c>
      <c r="P796" s="8">
        <f t="shared" si="519"/>
        <v>158.96226415094338</v>
      </c>
      <c r="Q796" t="s">
        <v>8330</v>
      </c>
      <c r="R796" t="s">
        <v>8331</v>
      </c>
      <c r="S796" s="12">
        <f t="shared" si="481"/>
        <v>40736.115011574075</v>
      </c>
      <c r="T796" s="12">
        <f t="shared" si="482"/>
        <v>40791.712500000001</v>
      </c>
      <c r="U796" t="b">
        <f t="shared" si="483"/>
        <v>0</v>
      </c>
      <c r="V796" t="b">
        <f t="shared" si="484"/>
        <v>0</v>
      </c>
      <c r="W796" t="b">
        <f t="shared" si="485"/>
        <v>1</v>
      </c>
      <c r="X796" t="b">
        <f t="shared" si="486"/>
        <v>0</v>
      </c>
      <c r="Y796" t="b">
        <f t="shared" si="487"/>
        <v>0</v>
      </c>
      <c r="Z796" t="b">
        <f t="shared" si="488"/>
        <v>0</v>
      </c>
      <c r="AA796" t="b">
        <f t="shared" si="489"/>
        <v>0</v>
      </c>
      <c r="AB796" t="b">
        <f t="shared" si="490"/>
        <v>0</v>
      </c>
      <c r="AC796" t="b">
        <f t="shared" si="491"/>
        <v>0</v>
      </c>
      <c r="AD796" t="b">
        <f t="shared" si="492"/>
        <v>0</v>
      </c>
      <c r="AE796" t="b">
        <f t="shared" si="493"/>
        <v>0</v>
      </c>
      <c r="AF796" t="b">
        <f t="shared" si="494"/>
        <v>0</v>
      </c>
      <c r="AG796" t="b">
        <f t="shared" si="495"/>
        <v>0</v>
      </c>
      <c r="AH796" t="b">
        <f t="shared" si="496"/>
        <v>0</v>
      </c>
      <c r="AI796" t="b">
        <f t="shared" si="497"/>
        <v>0</v>
      </c>
      <c r="AJ796" t="b">
        <f t="shared" si="498"/>
        <v>0</v>
      </c>
      <c r="AK796" t="b">
        <f t="shared" si="499"/>
        <v>0</v>
      </c>
      <c r="AL796" t="b">
        <f t="shared" si="500"/>
        <v>0</v>
      </c>
      <c r="AM796" t="b">
        <f t="shared" si="501"/>
        <v>0</v>
      </c>
      <c r="AN796" t="b">
        <f t="shared" si="502"/>
        <v>0</v>
      </c>
      <c r="AO796" t="b">
        <f t="shared" si="503"/>
        <v>0</v>
      </c>
      <c r="AP796" t="b">
        <f t="shared" si="504"/>
        <v>0</v>
      </c>
      <c r="AQ796" t="b">
        <f t="shared" si="505"/>
        <v>0</v>
      </c>
      <c r="AR796" t="b">
        <f t="shared" si="506"/>
        <v>0</v>
      </c>
      <c r="AS796" t="b">
        <f t="shared" si="507"/>
        <v>0</v>
      </c>
      <c r="AT796" t="b">
        <f t="shared" si="508"/>
        <v>0</v>
      </c>
      <c r="AU796" t="b">
        <f t="shared" si="509"/>
        <v>0</v>
      </c>
      <c r="AV796" t="b">
        <f t="shared" si="510"/>
        <v>0</v>
      </c>
      <c r="AW796" t="b">
        <f t="shared" si="511"/>
        <v>0</v>
      </c>
      <c r="AX796" t="b">
        <f t="shared" si="512"/>
        <v>0</v>
      </c>
      <c r="AY796" t="b">
        <f t="shared" si="513"/>
        <v>0</v>
      </c>
      <c r="AZ796" t="b">
        <f t="shared" si="514"/>
        <v>0</v>
      </c>
      <c r="BA796" t="b">
        <f t="shared" si="515"/>
        <v>0</v>
      </c>
      <c r="BB796" t="b">
        <f t="shared" si="516"/>
        <v>0</v>
      </c>
      <c r="BC796" t="b">
        <f t="shared" si="517"/>
        <v>0</v>
      </c>
      <c r="BD796" t="b">
        <f t="shared" si="518"/>
        <v>0</v>
      </c>
    </row>
    <row r="797" spans="1:56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0"/>
        <v>111.78571428571429</v>
      </c>
      <c r="P797" s="8">
        <f t="shared" si="519"/>
        <v>85.054347826086953</v>
      </c>
      <c r="Q797" t="s">
        <v>8330</v>
      </c>
      <c r="R797" t="s">
        <v>8331</v>
      </c>
      <c r="S797" s="12">
        <f t="shared" si="481"/>
        <v>40963.613032407404</v>
      </c>
      <c r="T797" s="12">
        <f t="shared" si="482"/>
        <v>41006.207638888889</v>
      </c>
      <c r="U797" t="b">
        <f t="shared" si="483"/>
        <v>0</v>
      </c>
      <c r="V797" t="b">
        <f t="shared" si="484"/>
        <v>0</v>
      </c>
      <c r="W797" t="b">
        <f t="shared" si="485"/>
        <v>0</v>
      </c>
      <c r="X797" t="b">
        <f t="shared" si="486"/>
        <v>1</v>
      </c>
      <c r="Y797" t="b">
        <f t="shared" si="487"/>
        <v>0</v>
      </c>
      <c r="Z797" t="b">
        <f t="shared" si="488"/>
        <v>0</v>
      </c>
      <c r="AA797" t="b">
        <f t="shared" si="489"/>
        <v>0</v>
      </c>
      <c r="AB797" t="b">
        <f t="shared" si="490"/>
        <v>0</v>
      </c>
      <c r="AC797" t="b">
        <f t="shared" si="491"/>
        <v>0</v>
      </c>
      <c r="AD797" t="b">
        <f t="shared" si="492"/>
        <v>0</v>
      </c>
      <c r="AE797" t="b">
        <f t="shared" si="493"/>
        <v>0</v>
      </c>
      <c r="AF797" t="b">
        <f t="shared" si="494"/>
        <v>0</v>
      </c>
      <c r="AG797" t="b">
        <f t="shared" si="495"/>
        <v>0</v>
      </c>
      <c r="AH797" t="b">
        <f t="shared" si="496"/>
        <v>0</v>
      </c>
      <c r="AI797" t="b">
        <f t="shared" si="497"/>
        <v>0</v>
      </c>
      <c r="AJ797" t="b">
        <f t="shared" si="498"/>
        <v>0</v>
      </c>
      <c r="AK797" t="b">
        <f t="shared" si="499"/>
        <v>0</v>
      </c>
      <c r="AL797" t="b">
        <f t="shared" si="500"/>
        <v>0</v>
      </c>
      <c r="AM797" t="b">
        <f t="shared" si="501"/>
        <v>0</v>
      </c>
      <c r="AN797" t="b">
        <f t="shared" si="502"/>
        <v>0</v>
      </c>
      <c r="AO797" t="b">
        <f t="shared" si="503"/>
        <v>0</v>
      </c>
      <c r="AP797" t="b">
        <f t="shared" si="504"/>
        <v>0</v>
      </c>
      <c r="AQ797" t="b">
        <f t="shared" si="505"/>
        <v>0</v>
      </c>
      <c r="AR797" t="b">
        <f t="shared" si="506"/>
        <v>0</v>
      </c>
      <c r="AS797" t="b">
        <f t="shared" si="507"/>
        <v>0</v>
      </c>
      <c r="AT797" t="b">
        <f t="shared" si="508"/>
        <v>0</v>
      </c>
      <c r="AU797" t="b">
        <f t="shared" si="509"/>
        <v>0</v>
      </c>
      <c r="AV797" t="b">
        <f t="shared" si="510"/>
        <v>0</v>
      </c>
      <c r="AW797" t="b">
        <f t="shared" si="511"/>
        <v>0</v>
      </c>
      <c r="AX797" t="b">
        <f t="shared" si="512"/>
        <v>0</v>
      </c>
      <c r="AY797" t="b">
        <f t="shared" si="513"/>
        <v>0</v>
      </c>
      <c r="AZ797" t="b">
        <f t="shared" si="514"/>
        <v>0</v>
      </c>
      <c r="BA797" t="b">
        <f t="shared" si="515"/>
        <v>0</v>
      </c>
      <c r="BB797" t="b">
        <f t="shared" si="516"/>
        <v>0</v>
      </c>
      <c r="BC797" t="b">
        <f t="shared" si="517"/>
        <v>0</v>
      </c>
      <c r="BD797" t="b">
        <f t="shared" si="518"/>
        <v>0</v>
      </c>
    </row>
    <row r="798" spans="1:56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0"/>
        <v>101.35000000000001</v>
      </c>
      <c r="P798" s="8">
        <f t="shared" si="519"/>
        <v>112.61111111111111</v>
      </c>
      <c r="Q798" t="s">
        <v>8330</v>
      </c>
      <c r="R798" t="s">
        <v>8331</v>
      </c>
      <c r="S798" s="12">
        <f t="shared" si="481"/>
        <v>41502.882928240739</v>
      </c>
      <c r="T798" s="12">
        <f t="shared" si="482"/>
        <v>41532.881944444445</v>
      </c>
      <c r="U798" t="b">
        <f t="shared" si="483"/>
        <v>0</v>
      </c>
      <c r="V798" t="b">
        <f t="shared" si="484"/>
        <v>0</v>
      </c>
      <c r="W798" t="b">
        <f t="shared" si="485"/>
        <v>0</v>
      </c>
      <c r="X798" t="b">
        <f t="shared" si="486"/>
        <v>1</v>
      </c>
      <c r="Y798" t="b">
        <f t="shared" si="487"/>
        <v>0</v>
      </c>
      <c r="Z798" t="b">
        <f t="shared" si="488"/>
        <v>0</v>
      </c>
      <c r="AA798" t="b">
        <f t="shared" si="489"/>
        <v>0</v>
      </c>
      <c r="AB798" t="b">
        <f t="shared" si="490"/>
        <v>0</v>
      </c>
      <c r="AC798" t="b">
        <f t="shared" si="491"/>
        <v>0</v>
      </c>
      <c r="AD798" t="b">
        <f t="shared" si="492"/>
        <v>0</v>
      </c>
      <c r="AE798" t="b">
        <f t="shared" si="493"/>
        <v>0</v>
      </c>
      <c r="AF798" t="b">
        <f t="shared" si="494"/>
        <v>0</v>
      </c>
      <c r="AG798" t="b">
        <f t="shared" si="495"/>
        <v>0</v>
      </c>
      <c r="AH798" t="b">
        <f t="shared" si="496"/>
        <v>0</v>
      </c>
      <c r="AI798" t="b">
        <f t="shared" si="497"/>
        <v>0</v>
      </c>
      <c r="AJ798" t="b">
        <f t="shared" si="498"/>
        <v>0</v>
      </c>
      <c r="AK798" t="b">
        <f t="shared" si="499"/>
        <v>0</v>
      </c>
      <c r="AL798" t="b">
        <f t="shared" si="500"/>
        <v>0</v>
      </c>
      <c r="AM798" t="b">
        <f t="shared" si="501"/>
        <v>0</v>
      </c>
      <c r="AN798" t="b">
        <f t="shared" si="502"/>
        <v>0</v>
      </c>
      <c r="AO798" t="b">
        <f t="shared" si="503"/>
        <v>0</v>
      </c>
      <c r="AP798" t="b">
        <f t="shared" si="504"/>
        <v>0</v>
      </c>
      <c r="AQ798" t="b">
        <f t="shared" si="505"/>
        <v>0</v>
      </c>
      <c r="AR798" t="b">
        <f t="shared" si="506"/>
        <v>0</v>
      </c>
      <c r="AS798" t="b">
        <f t="shared" si="507"/>
        <v>0</v>
      </c>
      <c r="AT798" t="b">
        <f t="shared" si="508"/>
        <v>0</v>
      </c>
      <c r="AU798" t="b">
        <f t="shared" si="509"/>
        <v>0</v>
      </c>
      <c r="AV798" t="b">
        <f t="shared" si="510"/>
        <v>0</v>
      </c>
      <c r="AW798" t="b">
        <f t="shared" si="511"/>
        <v>0</v>
      </c>
      <c r="AX798" t="b">
        <f t="shared" si="512"/>
        <v>0</v>
      </c>
      <c r="AY798" t="b">
        <f t="shared" si="513"/>
        <v>0</v>
      </c>
      <c r="AZ798" t="b">
        <f t="shared" si="514"/>
        <v>0</v>
      </c>
      <c r="BA798" t="b">
        <f t="shared" si="515"/>
        <v>0</v>
      </c>
      <c r="BB798" t="b">
        <f t="shared" si="516"/>
        <v>0</v>
      </c>
      <c r="BC798" t="b">
        <f t="shared" si="517"/>
        <v>0</v>
      </c>
      <c r="BD798" t="b">
        <f t="shared" si="518"/>
        <v>0</v>
      </c>
    </row>
    <row r="799" spans="1:56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0"/>
        <v>107.53333333333333</v>
      </c>
      <c r="P799" s="8">
        <f t="shared" si="519"/>
        <v>45.436619718309856</v>
      </c>
      <c r="Q799" t="s">
        <v>8330</v>
      </c>
      <c r="R799" t="s">
        <v>8331</v>
      </c>
      <c r="S799" s="12">
        <f t="shared" si="481"/>
        <v>40996.994074074071</v>
      </c>
      <c r="T799" s="12">
        <f t="shared" si="482"/>
        <v>41028.166666666664</v>
      </c>
      <c r="U799" t="b">
        <f t="shared" si="483"/>
        <v>0</v>
      </c>
      <c r="V799" t="b">
        <f t="shared" si="484"/>
        <v>1</v>
      </c>
      <c r="W799" t="b">
        <f t="shared" si="485"/>
        <v>0</v>
      </c>
      <c r="X799" t="b">
        <f t="shared" si="486"/>
        <v>0</v>
      </c>
      <c r="Y799" t="b">
        <f t="shared" si="487"/>
        <v>0</v>
      </c>
      <c r="Z799" t="b">
        <f t="shared" si="488"/>
        <v>0</v>
      </c>
      <c r="AA799" t="b">
        <f t="shared" si="489"/>
        <v>0</v>
      </c>
      <c r="AB799" t="b">
        <f t="shared" si="490"/>
        <v>0</v>
      </c>
      <c r="AC799" t="b">
        <f t="shared" si="491"/>
        <v>0</v>
      </c>
      <c r="AD799" t="b">
        <f t="shared" si="492"/>
        <v>0</v>
      </c>
      <c r="AE799" t="b">
        <f t="shared" si="493"/>
        <v>0</v>
      </c>
      <c r="AF799" t="b">
        <f t="shared" si="494"/>
        <v>0</v>
      </c>
      <c r="AG799" t="b">
        <f t="shared" si="495"/>
        <v>0</v>
      </c>
      <c r="AH799" t="b">
        <f t="shared" si="496"/>
        <v>0</v>
      </c>
      <c r="AI799" t="b">
        <f t="shared" si="497"/>
        <v>0</v>
      </c>
      <c r="AJ799" t="b">
        <f t="shared" si="498"/>
        <v>0</v>
      </c>
      <c r="AK799" t="b">
        <f t="shared" si="499"/>
        <v>0</v>
      </c>
      <c r="AL799" t="b">
        <f t="shared" si="500"/>
        <v>0</v>
      </c>
      <c r="AM799" t="b">
        <f t="shared" si="501"/>
        <v>0</v>
      </c>
      <c r="AN799" t="b">
        <f t="shared" si="502"/>
        <v>0</v>
      </c>
      <c r="AO799" t="b">
        <f t="shared" si="503"/>
        <v>0</v>
      </c>
      <c r="AP799" t="b">
        <f t="shared" si="504"/>
        <v>0</v>
      </c>
      <c r="AQ799" t="b">
        <f t="shared" si="505"/>
        <v>0</v>
      </c>
      <c r="AR799" t="b">
        <f t="shared" si="506"/>
        <v>0</v>
      </c>
      <c r="AS799" t="b">
        <f t="shared" si="507"/>
        <v>0</v>
      </c>
      <c r="AT799" t="b">
        <f t="shared" si="508"/>
        <v>0</v>
      </c>
      <c r="AU799" t="b">
        <f t="shared" si="509"/>
        <v>0</v>
      </c>
      <c r="AV799" t="b">
        <f t="shared" si="510"/>
        <v>0</v>
      </c>
      <c r="AW799" t="b">
        <f t="shared" si="511"/>
        <v>0</v>
      </c>
      <c r="AX799" t="b">
        <f t="shared" si="512"/>
        <v>0</v>
      </c>
      <c r="AY799" t="b">
        <f t="shared" si="513"/>
        <v>0</v>
      </c>
      <c r="AZ799" t="b">
        <f t="shared" si="514"/>
        <v>0</v>
      </c>
      <c r="BA799" t="b">
        <f t="shared" si="515"/>
        <v>0</v>
      </c>
      <c r="BB799" t="b">
        <f t="shared" si="516"/>
        <v>0</v>
      </c>
      <c r="BC799" t="b">
        <f t="shared" si="517"/>
        <v>0</v>
      </c>
      <c r="BD799" t="b">
        <f t="shared" si="518"/>
        <v>0</v>
      </c>
    </row>
    <row r="800" spans="1:56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0"/>
        <v>114.88571428571429</v>
      </c>
      <c r="P800" s="8">
        <f t="shared" si="519"/>
        <v>46.218390804597703</v>
      </c>
      <c r="Q800" t="s">
        <v>8330</v>
      </c>
      <c r="R800" t="s">
        <v>8331</v>
      </c>
      <c r="S800" s="12">
        <f t="shared" si="481"/>
        <v>41882.590127314819</v>
      </c>
      <c r="T800" s="12">
        <f t="shared" si="482"/>
        <v>41912.590127314819</v>
      </c>
      <c r="U800" t="b">
        <f t="shared" si="483"/>
        <v>0</v>
      </c>
      <c r="V800" t="b">
        <f t="shared" si="484"/>
        <v>1</v>
      </c>
      <c r="W800" t="b">
        <f t="shared" si="485"/>
        <v>0</v>
      </c>
      <c r="X800" t="b">
        <f t="shared" si="486"/>
        <v>0</v>
      </c>
      <c r="Y800" t="b">
        <f t="shared" si="487"/>
        <v>0</v>
      </c>
      <c r="Z800" t="b">
        <f t="shared" si="488"/>
        <v>0</v>
      </c>
      <c r="AA800" t="b">
        <f t="shared" si="489"/>
        <v>0</v>
      </c>
      <c r="AB800" t="b">
        <f t="shared" si="490"/>
        <v>0</v>
      </c>
      <c r="AC800" t="b">
        <f t="shared" si="491"/>
        <v>0</v>
      </c>
      <c r="AD800" t="b">
        <f t="shared" si="492"/>
        <v>0</v>
      </c>
      <c r="AE800" t="b">
        <f t="shared" si="493"/>
        <v>0</v>
      </c>
      <c r="AF800" t="b">
        <f t="shared" si="494"/>
        <v>0</v>
      </c>
      <c r="AG800" t="b">
        <f t="shared" si="495"/>
        <v>0</v>
      </c>
      <c r="AH800" t="b">
        <f t="shared" si="496"/>
        <v>0</v>
      </c>
      <c r="AI800" t="b">
        <f t="shared" si="497"/>
        <v>0</v>
      </c>
      <c r="AJ800" t="b">
        <f t="shared" si="498"/>
        <v>0</v>
      </c>
      <c r="AK800" t="b">
        <f t="shared" si="499"/>
        <v>0</v>
      </c>
      <c r="AL800" t="b">
        <f t="shared" si="500"/>
        <v>0</v>
      </c>
      <c r="AM800" t="b">
        <f t="shared" si="501"/>
        <v>0</v>
      </c>
      <c r="AN800" t="b">
        <f t="shared" si="502"/>
        <v>0</v>
      </c>
      <c r="AO800" t="b">
        <f t="shared" si="503"/>
        <v>0</v>
      </c>
      <c r="AP800" t="b">
        <f t="shared" si="504"/>
        <v>0</v>
      </c>
      <c r="AQ800" t="b">
        <f t="shared" si="505"/>
        <v>0</v>
      </c>
      <c r="AR800" t="b">
        <f t="shared" si="506"/>
        <v>0</v>
      </c>
      <c r="AS800" t="b">
        <f t="shared" si="507"/>
        <v>0</v>
      </c>
      <c r="AT800" t="b">
        <f t="shared" si="508"/>
        <v>0</v>
      </c>
      <c r="AU800" t="b">
        <f t="shared" si="509"/>
        <v>0</v>
      </c>
      <c r="AV800" t="b">
        <f t="shared" si="510"/>
        <v>0</v>
      </c>
      <c r="AW800" t="b">
        <f t="shared" si="511"/>
        <v>0</v>
      </c>
      <c r="AX800" t="b">
        <f t="shared" si="512"/>
        <v>0</v>
      </c>
      <c r="AY800" t="b">
        <f t="shared" si="513"/>
        <v>0</v>
      </c>
      <c r="AZ800" t="b">
        <f t="shared" si="514"/>
        <v>0</v>
      </c>
      <c r="BA800" t="b">
        <f t="shared" si="515"/>
        <v>0</v>
      </c>
      <c r="BB800" t="b">
        <f t="shared" si="516"/>
        <v>0</v>
      </c>
      <c r="BC800" t="b">
        <f t="shared" si="517"/>
        <v>0</v>
      </c>
      <c r="BD800" t="b">
        <f t="shared" si="518"/>
        <v>0</v>
      </c>
    </row>
    <row r="801" spans="1:56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0"/>
        <v>100.02</v>
      </c>
      <c r="P801" s="8">
        <f t="shared" si="519"/>
        <v>178.60714285714286</v>
      </c>
      <c r="Q801" t="s">
        <v>8330</v>
      </c>
      <c r="R801" t="s">
        <v>8331</v>
      </c>
      <c r="S801" s="12">
        <f t="shared" si="481"/>
        <v>40996.667199074072</v>
      </c>
      <c r="T801" s="12">
        <f t="shared" si="482"/>
        <v>41026.667199074072</v>
      </c>
      <c r="U801" t="b">
        <f t="shared" si="483"/>
        <v>0</v>
      </c>
      <c r="V801" t="b">
        <f t="shared" si="484"/>
        <v>0</v>
      </c>
      <c r="W801" t="b">
        <f t="shared" si="485"/>
        <v>1</v>
      </c>
      <c r="X801" t="b">
        <f t="shared" si="486"/>
        <v>0</v>
      </c>
      <c r="Y801" t="b">
        <f t="shared" si="487"/>
        <v>0</v>
      </c>
      <c r="Z801" t="b">
        <f t="shared" si="488"/>
        <v>0</v>
      </c>
      <c r="AA801" t="b">
        <f t="shared" si="489"/>
        <v>0</v>
      </c>
      <c r="AB801" t="b">
        <f t="shared" si="490"/>
        <v>0</v>
      </c>
      <c r="AC801" t="b">
        <f t="shared" si="491"/>
        <v>0</v>
      </c>
      <c r="AD801" t="b">
        <f t="shared" si="492"/>
        <v>0</v>
      </c>
      <c r="AE801" t="b">
        <f t="shared" si="493"/>
        <v>0</v>
      </c>
      <c r="AF801" t="b">
        <f t="shared" si="494"/>
        <v>0</v>
      </c>
      <c r="AG801" t="b">
        <f t="shared" si="495"/>
        <v>0</v>
      </c>
      <c r="AH801" t="b">
        <f t="shared" si="496"/>
        <v>0</v>
      </c>
      <c r="AI801" t="b">
        <f t="shared" si="497"/>
        <v>0</v>
      </c>
      <c r="AJ801" t="b">
        <f t="shared" si="498"/>
        <v>0</v>
      </c>
      <c r="AK801" t="b">
        <f t="shared" si="499"/>
        <v>0</v>
      </c>
      <c r="AL801" t="b">
        <f t="shared" si="500"/>
        <v>0</v>
      </c>
      <c r="AM801" t="b">
        <f t="shared" si="501"/>
        <v>0</v>
      </c>
      <c r="AN801" t="b">
        <f t="shared" si="502"/>
        <v>0</v>
      </c>
      <c r="AO801" t="b">
        <f t="shared" si="503"/>
        <v>0</v>
      </c>
      <c r="AP801" t="b">
        <f t="shared" si="504"/>
        <v>0</v>
      </c>
      <c r="AQ801" t="b">
        <f t="shared" si="505"/>
        <v>0</v>
      </c>
      <c r="AR801" t="b">
        <f t="shared" si="506"/>
        <v>0</v>
      </c>
      <c r="AS801" t="b">
        <f t="shared" si="507"/>
        <v>0</v>
      </c>
      <c r="AT801" t="b">
        <f t="shared" si="508"/>
        <v>0</v>
      </c>
      <c r="AU801" t="b">
        <f t="shared" si="509"/>
        <v>0</v>
      </c>
      <c r="AV801" t="b">
        <f t="shared" si="510"/>
        <v>0</v>
      </c>
      <c r="AW801" t="b">
        <f t="shared" si="511"/>
        <v>0</v>
      </c>
      <c r="AX801" t="b">
        <f t="shared" si="512"/>
        <v>0</v>
      </c>
      <c r="AY801" t="b">
        <f t="shared" si="513"/>
        <v>0</v>
      </c>
      <c r="AZ801" t="b">
        <f t="shared" si="514"/>
        <v>0</v>
      </c>
      <c r="BA801" t="b">
        <f t="shared" si="515"/>
        <v>0</v>
      </c>
      <c r="BB801" t="b">
        <f t="shared" si="516"/>
        <v>0</v>
      </c>
      <c r="BC801" t="b">
        <f t="shared" si="517"/>
        <v>0</v>
      </c>
      <c r="BD801" t="b">
        <f t="shared" si="518"/>
        <v>0</v>
      </c>
    </row>
    <row r="802" spans="1:56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0"/>
        <v>152.13333333333335</v>
      </c>
      <c r="P802" s="8">
        <f t="shared" si="519"/>
        <v>40.75</v>
      </c>
      <c r="Q802" t="s">
        <v>8330</v>
      </c>
      <c r="R802" t="s">
        <v>8331</v>
      </c>
      <c r="S802" s="12">
        <f t="shared" si="481"/>
        <v>41863.433495370373</v>
      </c>
      <c r="T802" s="12">
        <f t="shared" si="482"/>
        <v>41893.433495370373</v>
      </c>
      <c r="U802" t="b">
        <f t="shared" si="483"/>
        <v>0</v>
      </c>
      <c r="V802" t="b">
        <f t="shared" si="484"/>
        <v>1</v>
      </c>
      <c r="W802" t="b">
        <f t="shared" si="485"/>
        <v>0</v>
      </c>
      <c r="X802" t="b">
        <f t="shared" si="486"/>
        <v>0</v>
      </c>
      <c r="Y802" t="b">
        <f t="shared" si="487"/>
        <v>0</v>
      </c>
      <c r="Z802" t="b">
        <f t="shared" si="488"/>
        <v>0</v>
      </c>
      <c r="AA802" t="b">
        <f t="shared" si="489"/>
        <v>0</v>
      </c>
      <c r="AB802" t="b">
        <f t="shared" si="490"/>
        <v>0</v>
      </c>
      <c r="AC802" t="b">
        <f t="shared" si="491"/>
        <v>0</v>
      </c>
      <c r="AD802" t="b">
        <f t="shared" si="492"/>
        <v>0</v>
      </c>
      <c r="AE802" t="b">
        <f t="shared" si="493"/>
        <v>0</v>
      </c>
      <c r="AF802" t="b">
        <f t="shared" si="494"/>
        <v>0</v>
      </c>
      <c r="AG802" t="b">
        <f t="shared" si="495"/>
        <v>0</v>
      </c>
      <c r="AH802" t="b">
        <f t="shared" si="496"/>
        <v>0</v>
      </c>
      <c r="AI802" t="b">
        <f t="shared" si="497"/>
        <v>0</v>
      </c>
      <c r="AJ802" t="b">
        <f t="shared" si="498"/>
        <v>0</v>
      </c>
      <c r="AK802" t="b">
        <f t="shared" si="499"/>
        <v>0</v>
      </c>
      <c r="AL802" t="b">
        <f t="shared" si="500"/>
        <v>0</v>
      </c>
      <c r="AM802" t="b">
        <f t="shared" si="501"/>
        <v>0</v>
      </c>
      <c r="AN802" t="b">
        <f t="shared" si="502"/>
        <v>0</v>
      </c>
      <c r="AO802" t="b">
        <f t="shared" si="503"/>
        <v>0</v>
      </c>
      <c r="AP802" t="b">
        <f t="shared" si="504"/>
        <v>0</v>
      </c>
      <c r="AQ802" t="b">
        <f t="shared" si="505"/>
        <v>0</v>
      </c>
      <c r="AR802" t="b">
        <f t="shared" si="506"/>
        <v>0</v>
      </c>
      <c r="AS802" t="b">
        <f t="shared" si="507"/>
        <v>0</v>
      </c>
      <c r="AT802" t="b">
        <f t="shared" si="508"/>
        <v>0</v>
      </c>
      <c r="AU802" t="b">
        <f t="shared" si="509"/>
        <v>0</v>
      </c>
      <c r="AV802" t="b">
        <f t="shared" si="510"/>
        <v>0</v>
      </c>
      <c r="AW802" t="b">
        <f t="shared" si="511"/>
        <v>0</v>
      </c>
      <c r="AX802" t="b">
        <f t="shared" si="512"/>
        <v>0</v>
      </c>
      <c r="AY802" t="b">
        <f t="shared" si="513"/>
        <v>0</v>
      </c>
      <c r="AZ802" t="b">
        <f t="shared" si="514"/>
        <v>0</v>
      </c>
      <c r="BA802" t="b">
        <f t="shared" si="515"/>
        <v>0</v>
      </c>
      <c r="BB802" t="b">
        <f t="shared" si="516"/>
        <v>0</v>
      </c>
      <c r="BC802" t="b">
        <f t="shared" si="517"/>
        <v>0</v>
      </c>
      <c r="BD802" t="b">
        <f t="shared" si="518"/>
        <v>0</v>
      </c>
    </row>
    <row r="803" spans="1:56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0"/>
        <v>111.52149999999999</v>
      </c>
      <c r="P803" s="8">
        <f t="shared" si="519"/>
        <v>43.733921568627444</v>
      </c>
      <c r="Q803" t="s">
        <v>8330</v>
      </c>
      <c r="R803" t="s">
        <v>8331</v>
      </c>
      <c r="S803" s="12">
        <f t="shared" si="481"/>
        <v>40695.795370370368</v>
      </c>
      <c r="T803" s="12">
        <f t="shared" si="482"/>
        <v>40725.795370370368</v>
      </c>
      <c r="U803" t="b">
        <f t="shared" si="483"/>
        <v>0</v>
      </c>
      <c r="V803" t="b">
        <f t="shared" si="484"/>
        <v>1</v>
      </c>
      <c r="W803" t="b">
        <f t="shared" si="485"/>
        <v>0</v>
      </c>
      <c r="X803" t="b">
        <f t="shared" si="486"/>
        <v>0</v>
      </c>
      <c r="Y803" t="b">
        <f t="shared" si="487"/>
        <v>0</v>
      </c>
      <c r="Z803" t="b">
        <f t="shared" si="488"/>
        <v>0</v>
      </c>
      <c r="AA803" t="b">
        <f t="shared" si="489"/>
        <v>0</v>
      </c>
      <c r="AB803" t="b">
        <f t="shared" si="490"/>
        <v>0</v>
      </c>
      <c r="AC803" t="b">
        <f t="shared" si="491"/>
        <v>0</v>
      </c>
      <c r="AD803" t="b">
        <f t="shared" si="492"/>
        <v>0</v>
      </c>
      <c r="AE803" t="b">
        <f t="shared" si="493"/>
        <v>0</v>
      </c>
      <c r="AF803" t="b">
        <f t="shared" si="494"/>
        <v>0</v>
      </c>
      <c r="AG803" t="b">
        <f t="shared" si="495"/>
        <v>0</v>
      </c>
      <c r="AH803" t="b">
        <f t="shared" si="496"/>
        <v>0</v>
      </c>
      <c r="AI803" t="b">
        <f t="shared" si="497"/>
        <v>0</v>
      </c>
      <c r="AJ803" t="b">
        <f t="shared" si="498"/>
        <v>0</v>
      </c>
      <c r="AK803" t="b">
        <f t="shared" si="499"/>
        <v>0</v>
      </c>
      <c r="AL803" t="b">
        <f t="shared" si="500"/>
        <v>0</v>
      </c>
      <c r="AM803" t="b">
        <f t="shared" si="501"/>
        <v>0</v>
      </c>
      <c r="AN803" t="b">
        <f t="shared" si="502"/>
        <v>0</v>
      </c>
      <c r="AO803" t="b">
        <f t="shared" si="503"/>
        <v>0</v>
      </c>
      <c r="AP803" t="b">
        <f t="shared" si="504"/>
        <v>0</v>
      </c>
      <c r="AQ803" t="b">
        <f t="shared" si="505"/>
        <v>0</v>
      </c>
      <c r="AR803" t="b">
        <f t="shared" si="506"/>
        <v>0</v>
      </c>
      <c r="AS803" t="b">
        <f t="shared" si="507"/>
        <v>0</v>
      </c>
      <c r="AT803" t="b">
        <f t="shared" si="508"/>
        <v>0</v>
      </c>
      <c r="AU803" t="b">
        <f t="shared" si="509"/>
        <v>0</v>
      </c>
      <c r="AV803" t="b">
        <f t="shared" si="510"/>
        <v>0</v>
      </c>
      <c r="AW803" t="b">
        <f t="shared" si="511"/>
        <v>0</v>
      </c>
      <c r="AX803" t="b">
        <f t="shared" si="512"/>
        <v>0</v>
      </c>
      <c r="AY803" t="b">
        <f t="shared" si="513"/>
        <v>0</v>
      </c>
      <c r="AZ803" t="b">
        <f t="shared" si="514"/>
        <v>0</v>
      </c>
      <c r="BA803" t="b">
        <f t="shared" si="515"/>
        <v>0</v>
      </c>
      <c r="BB803" t="b">
        <f t="shared" si="516"/>
        <v>0</v>
      </c>
      <c r="BC803" t="b">
        <f t="shared" si="517"/>
        <v>0</v>
      </c>
      <c r="BD803" t="b">
        <f t="shared" si="518"/>
        <v>0</v>
      </c>
    </row>
    <row r="804" spans="1:56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0"/>
        <v>101.33333333333334</v>
      </c>
      <c r="P804" s="8">
        <f t="shared" si="519"/>
        <v>81.066666666666663</v>
      </c>
      <c r="Q804" t="s">
        <v>8330</v>
      </c>
      <c r="R804" t="s">
        <v>8331</v>
      </c>
      <c r="S804" s="12">
        <f t="shared" si="481"/>
        <v>41123.022268518522</v>
      </c>
      <c r="T804" s="12">
        <f t="shared" si="482"/>
        <v>41169.170138888891</v>
      </c>
      <c r="U804" t="b">
        <f t="shared" si="483"/>
        <v>0</v>
      </c>
      <c r="V804" t="b">
        <f t="shared" si="484"/>
        <v>0</v>
      </c>
      <c r="W804" t="b">
        <f t="shared" si="485"/>
        <v>1</v>
      </c>
      <c r="X804" t="b">
        <f t="shared" si="486"/>
        <v>0</v>
      </c>
      <c r="Y804" t="b">
        <f t="shared" si="487"/>
        <v>0</v>
      </c>
      <c r="Z804" t="b">
        <f t="shared" si="488"/>
        <v>0</v>
      </c>
      <c r="AA804" t="b">
        <f t="shared" si="489"/>
        <v>0</v>
      </c>
      <c r="AB804" t="b">
        <f t="shared" si="490"/>
        <v>0</v>
      </c>
      <c r="AC804" t="b">
        <f t="shared" si="491"/>
        <v>0</v>
      </c>
      <c r="AD804" t="b">
        <f t="shared" si="492"/>
        <v>0</v>
      </c>
      <c r="AE804" t="b">
        <f t="shared" si="493"/>
        <v>0</v>
      </c>
      <c r="AF804" t="b">
        <f t="shared" si="494"/>
        <v>0</v>
      </c>
      <c r="AG804" t="b">
        <f t="shared" si="495"/>
        <v>0</v>
      </c>
      <c r="AH804" t="b">
        <f t="shared" si="496"/>
        <v>0</v>
      </c>
      <c r="AI804" t="b">
        <f t="shared" si="497"/>
        <v>0</v>
      </c>
      <c r="AJ804" t="b">
        <f t="shared" si="498"/>
        <v>0</v>
      </c>
      <c r="AK804" t="b">
        <f t="shared" si="499"/>
        <v>0</v>
      </c>
      <c r="AL804" t="b">
        <f t="shared" si="500"/>
        <v>0</v>
      </c>
      <c r="AM804" t="b">
        <f t="shared" si="501"/>
        <v>0</v>
      </c>
      <c r="AN804" t="b">
        <f t="shared" si="502"/>
        <v>0</v>
      </c>
      <c r="AO804" t="b">
        <f t="shared" si="503"/>
        <v>0</v>
      </c>
      <c r="AP804" t="b">
        <f t="shared" si="504"/>
        <v>0</v>
      </c>
      <c r="AQ804" t="b">
        <f t="shared" si="505"/>
        <v>0</v>
      </c>
      <c r="AR804" t="b">
        <f t="shared" si="506"/>
        <v>0</v>
      </c>
      <c r="AS804" t="b">
        <f t="shared" si="507"/>
        <v>0</v>
      </c>
      <c r="AT804" t="b">
        <f t="shared" si="508"/>
        <v>0</v>
      </c>
      <c r="AU804" t="b">
        <f t="shared" si="509"/>
        <v>0</v>
      </c>
      <c r="AV804" t="b">
        <f t="shared" si="510"/>
        <v>0</v>
      </c>
      <c r="AW804" t="b">
        <f t="shared" si="511"/>
        <v>0</v>
      </c>
      <c r="AX804" t="b">
        <f t="shared" si="512"/>
        <v>0</v>
      </c>
      <c r="AY804" t="b">
        <f t="shared" si="513"/>
        <v>0</v>
      </c>
      <c r="AZ804" t="b">
        <f t="shared" si="514"/>
        <v>0</v>
      </c>
      <c r="BA804" t="b">
        <f t="shared" si="515"/>
        <v>0</v>
      </c>
      <c r="BB804" t="b">
        <f t="shared" si="516"/>
        <v>0</v>
      </c>
      <c r="BC804" t="b">
        <f t="shared" si="517"/>
        <v>0</v>
      </c>
      <c r="BD804" t="b">
        <f t="shared" si="518"/>
        <v>0</v>
      </c>
    </row>
    <row r="805" spans="1:56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0"/>
        <v>123.2608695652174</v>
      </c>
      <c r="P805" s="8">
        <f t="shared" si="519"/>
        <v>74.60526315789474</v>
      </c>
      <c r="Q805" t="s">
        <v>8330</v>
      </c>
      <c r="R805" t="s">
        <v>8331</v>
      </c>
      <c r="S805" s="12">
        <f t="shared" si="481"/>
        <v>40665.949976851851</v>
      </c>
      <c r="T805" s="12">
        <f t="shared" si="482"/>
        <v>40692.041666666664</v>
      </c>
      <c r="U805" t="b">
        <f t="shared" si="483"/>
        <v>0</v>
      </c>
      <c r="V805" t="b">
        <f t="shared" si="484"/>
        <v>1</v>
      </c>
      <c r="W805" t="b">
        <f t="shared" si="485"/>
        <v>0</v>
      </c>
      <c r="X805" t="b">
        <f t="shared" si="486"/>
        <v>0</v>
      </c>
      <c r="Y805" t="b">
        <f t="shared" si="487"/>
        <v>0</v>
      </c>
      <c r="Z805" t="b">
        <f t="shared" si="488"/>
        <v>0</v>
      </c>
      <c r="AA805" t="b">
        <f t="shared" si="489"/>
        <v>0</v>
      </c>
      <c r="AB805" t="b">
        <f t="shared" si="490"/>
        <v>0</v>
      </c>
      <c r="AC805" t="b">
        <f t="shared" si="491"/>
        <v>0</v>
      </c>
      <c r="AD805" t="b">
        <f t="shared" si="492"/>
        <v>0</v>
      </c>
      <c r="AE805" t="b">
        <f t="shared" si="493"/>
        <v>0</v>
      </c>
      <c r="AF805" t="b">
        <f t="shared" si="494"/>
        <v>0</v>
      </c>
      <c r="AG805" t="b">
        <f t="shared" si="495"/>
        <v>0</v>
      </c>
      <c r="AH805" t="b">
        <f t="shared" si="496"/>
        <v>0</v>
      </c>
      <c r="AI805" t="b">
        <f t="shared" si="497"/>
        <v>0</v>
      </c>
      <c r="AJ805" t="b">
        <f t="shared" si="498"/>
        <v>0</v>
      </c>
      <c r="AK805" t="b">
        <f t="shared" si="499"/>
        <v>0</v>
      </c>
      <c r="AL805" t="b">
        <f t="shared" si="500"/>
        <v>0</v>
      </c>
      <c r="AM805" t="b">
        <f t="shared" si="501"/>
        <v>0</v>
      </c>
      <c r="AN805" t="b">
        <f t="shared" si="502"/>
        <v>0</v>
      </c>
      <c r="AO805" t="b">
        <f t="shared" si="503"/>
        <v>0</v>
      </c>
      <c r="AP805" t="b">
        <f t="shared" si="504"/>
        <v>0</v>
      </c>
      <c r="AQ805" t="b">
        <f t="shared" si="505"/>
        <v>0</v>
      </c>
      <c r="AR805" t="b">
        <f t="shared" si="506"/>
        <v>0</v>
      </c>
      <c r="AS805" t="b">
        <f t="shared" si="507"/>
        <v>0</v>
      </c>
      <c r="AT805" t="b">
        <f t="shared" si="508"/>
        <v>0</v>
      </c>
      <c r="AU805" t="b">
        <f t="shared" si="509"/>
        <v>0</v>
      </c>
      <c r="AV805" t="b">
        <f t="shared" si="510"/>
        <v>0</v>
      </c>
      <c r="AW805" t="b">
        <f t="shared" si="511"/>
        <v>0</v>
      </c>
      <c r="AX805" t="b">
        <f t="shared" si="512"/>
        <v>0</v>
      </c>
      <c r="AY805" t="b">
        <f t="shared" si="513"/>
        <v>0</v>
      </c>
      <c r="AZ805" t="b">
        <f t="shared" si="514"/>
        <v>0</v>
      </c>
      <c r="BA805" t="b">
        <f t="shared" si="515"/>
        <v>0</v>
      </c>
      <c r="BB805" t="b">
        <f t="shared" si="516"/>
        <v>0</v>
      </c>
      <c r="BC805" t="b">
        <f t="shared" si="517"/>
        <v>0</v>
      </c>
      <c r="BD805" t="b">
        <f t="shared" si="518"/>
        <v>0</v>
      </c>
    </row>
    <row r="806" spans="1:56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0"/>
        <v>100</v>
      </c>
      <c r="P806" s="8">
        <f t="shared" si="519"/>
        <v>305.55555555555554</v>
      </c>
      <c r="Q806" t="s">
        <v>8330</v>
      </c>
      <c r="R806" t="s">
        <v>8331</v>
      </c>
      <c r="S806" s="12">
        <f t="shared" si="481"/>
        <v>40730.105625000004</v>
      </c>
      <c r="T806" s="12">
        <f t="shared" si="482"/>
        <v>40747.165972222225</v>
      </c>
      <c r="U806" t="b">
        <f t="shared" si="483"/>
        <v>0</v>
      </c>
      <c r="V806" t="b">
        <f t="shared" si="484"/>
        <v>0</v>
      </c>
      <c r="W806" t="b">
        <f t="shared" si="485"/>
        <v>1</v>
      </c>
      <c r="X806" t="b">
        <f t="shared" si="486"/>
        <v>0</v>
      </c>
      <c r="Y806" t="b">
        <f t="shared" si="487"/>
        <v>0</v>
      </c>
      <c r="Z806" t="b">
        <f t="shared" si="488"/>
        <v>0</v>
      </c>
      <c r="AA806" t="b">
        <f t="shared" si="489"/>
        <v>0</v>
      </c>
      <c r="AB806" t="b">
        <f t="shared" si="490"/>
        <v>0</v>
      </c>
      <c r="AC806" t="b">
        <f t="shared" si="491"/>
        <v>0</v>
      </c>
      <c r="AD806" t="b">
        <f t="shared" si="492"/>
        <v>0</v>
      </c>
      <c r="AE806" t="b">
        <f t="shared" si="493"/>
        <v>0</v>
      </c>
      <c r="AF806" t="b">
        <f t="shared" si="494"/>
        <v>0</v>
      </c>
      <c r="AG806" t="b">
        <f t="shared" si="495"/>
        <v>0</v>
      </c>
      <c r="AH806" t="b">
        <f t="shared" si="496"/>
        <v>0</v>
      </c>
      <c r="AI806" t="b">
        <f t="shared" si="497"/>
        <v>0</v>
      </c>
      <c r="AJ806" t="b">
        <f t="shared" si="498"/>
        <v>0</v>
      </c>
      <c r="AK806" t="b">
        <f t="shared" si="499"/>
        <v>0</v>
      </c>
      <c r="AL806" t="b">
        <f t="shared" si="500"/>
        <v>0</v>
      </c>
      <c r="AM806" t="b">
        <f t="shared" si="501"/>
        <v>0</v>
      </c>
      <c r="AN806" t="b">
        <f t="shared" si="502"/>
        <v>0</v>
      </c>
      <c r="AO806" t="b">
        <f t="shared" si="503"/>
        <v>0</v>
      </c>
      <c r="AP806" t="b">
        <f t="shared" si="504"/>
        <v>0</v>
      </c>
      <c r="AQ806" t="b">
        <f t="shared" si="505"/>
        <v>0</v>
      </c>
      <c r="AR806" t="b">
        <f t="shared" si="506"/>
        <v>0</v>
      </c>
      <c r="AS806" t="b">
        <f t="shared" si="507"/>
        <v>0</v>
      </c>
      <c r="AT806" t="b">
        <f t="shared" si="508"/>
        <v>0</v>
      </c>
      <c r="AU806" t="b">
        <f t="shared" si="509"/>
        <v>0</v>
      </c>
      <c r="AV806" t="b">
        <f t="shared" si="510"/>
        <v>0</v>
      </c>
      <c r="AW806" t="b">
        <f t="shared" si="511"/>
        <v>0</v>
      </c>
      <c r="AX806" t="b">
        <f t="shared" si="512"/>
        <v>0</v>
      </c>
      <c r="AY806" t="b">
        <f t="shared" si="513"/>
        <v>0</v>
      </c>
      <c r="AZ806" t="b">
        <f t="shared" si="514"/>
        <v>0</v>
      </c>
      <c r="BA806" t="b">
        <f t="shared" si="515"/>
        <v>0</v>
      </c>
      <c r="BB806" t="b">
        <f t="shared" si="516"/>
        <v>0</v>
      </c>
      <c r="BC806" t="b">
        <f t="shared" si="517"/>
        <v>0</v>
      </c>
      <c r="BD806" t="b">
        <f t="shared" si="518"/>
        <v>0</v>
      </c>
    </row>
    <row r="807" spans="1:56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0"/>
        <v>105</v>
      </c>
      <c r="P807" s="8">
        <f t="shared" si="519"/>
        <v>58.333333333333336</v>
      </c>
      <c r="Q807" t="s">
        <v>8330</v>
      </c>
      <c r="R807" t="s">
        <v>8331</v>
      </c>
      <c r="S807" s="12">
        <f t="shared" si="481"/>
        <v>40690.823055555556</v>
      </c>
      <c r="T807" s="12">
        <f t="shared" si="482"/>
        <v>40740.958333333336</v>
      </c>
      <c r="U807" t="b">
        <f t="shared" si="483"/>
        <v>0</v>
      </c>
      <c r="V807" t="b">
        <f t="shared" si="484"/>
        <v>1</v>
      </c>
      <c r="W807" t="b">
        <f t="shared" si="485"/>
        <v>0</v>
      </c>
      <c r="X807" t="b">
        <f t="shared" si="486"/>
        <v>0</v>
      </c>
      <c r="Y807" t="b">
        <f t="shared" si="487"/>
        <v>0</v>
      </c>
      <c r="Z807" t="b">
        <f t="shared" si="488"/>
        <v>0</v>
      </c>
      <c r="AA807" t="b">
        <f t="shared" si="489"/>
        <v>0</v>
      </c>
      <c r="AB807" t="b">
        <f t="shared" si="490"/>
        <v>0</v>
      </c>
      <c r="AC807" t="b">
        <f t="shared" si="491"/>
        <v>0</v>
      </c>
      <c r="AD807" t="b">
        <f t="shared" si="492"/>
        <v>0</v>
      </c>
      <c r="AE807" t="b">
        <f t="shared" si="493"/>
        <v>0</v>
      </c>
      <c r="AF807" t="b">
        <f t="shared" si="494"/>
        <v>0</v>
      </c>
      <c r="AG807" t="b">
        <f t="shared" si="495"/>
        <v>0</v>
      </c>
      <c r="AH807" t="b">
        <f t="shared" si="496"/>
        <v>0</v>
      </c>
      <c r="AI807" t="b">
        <f t="shared" si="497"/>
        <v>0</v>
      </c>
      <c r="AJ807" t="b">
        <f t="shared" si="498"/>
        <v>0</v>
      </c>
      <c r="AK807" t="b">
        <f t="shared" si="499"/>
        <v>0</v>
      </c>
      <c r="AL807" t="b">
        <f t="shared" si="500"/>
        <v>0</v>
      </c>
      <c r="AM807" t="b">
        <f t="shared" si="501"/>
        <v>0</v>
      </c>
      <c r="AN807" t="b">
        <f t="shared" si="502"/>
        <v>0</v>
      </c>
      <c r="AO807" t="b">
        <f t="shared" si="503"/>
        <v>0</v>
      </c>
      <c r="AP807" t="b">
        <f t="shared" si="504"/>
        <v>0</v>
      </c>
      <c r="AQ807" t="b">
        <f t="shared" si="505"/>
        <v>0</v>
      </c>
      <c r="AR807" t="b">
        <f t="shared" si="506"/>
        <v>0</v>
      </c>
      <c r="AS807" t="b">
        <f t="shared" si="507"/>
        <v>0</v>
      </c>
      <c r="AT807" t="b">
        <f t="shared" si="508"/>
        <v>0</v>
      </c>
      <c r="AU807" t="b">
        <f t="shared" si="509"/>
        <v>0</v>
      </c>
      <c r="AV807" t="b">
        <f t="shared" si="510"/>
        <v>0</v>
      </c>
      <c r="AW807" t="b">
        <f t="shared" si="511"/>
        <v>0</v>
      </c>
      <c r="AX807" t="b">
        <f t="shared" si="512"/>
        <v>0</v>
      </c>
      <c r="AY807" t="b">
        <f t="shared" si="513"/>
        <v>0</v>
      </c>
      <c r="AZ807" t="b">
        <f t="shared" si="514"/>
        <v>0</v>
      </c>
      <c r="BA807" t="b">
        <f t="shared" si="515"/>
        <v>0</v>
      </c>
      <c r="BB807" t="b">
        <f t="shared" si="516"/>
        <v>0</v>
      </c>
      <c r="BC807" t="b">
        <f t="shared" si="517"/>
        <v>0</v>
      </c>
      <c r="BD807" t="b">
        <f t="shared" si="518"/>
        <v>0</v>
      </c>
    </row>
    <row r="808" spans="1:56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0"/>
        <v>104.4375</v>
      </c>
      <c r="P808" s="8">
        <f t="shared" si="519"/>
        <v>117.67605633802818</v>
      </c>
      <c r="Q808" t="s">
        <v>8330</v>
      </c>
      <c r="R808" t="s">
        <v>8331</v>
      </c>
      <c r="S808" s="12">
        <f t="shared" si="481"/>
        <v>40763.691423611112</v>
      </c>
      <c r="T808" s="12">
        <f t="shared" si="482"/>
        <v>40793.691423611112</v>
      </c>
      <c r="U808" t="b">
        <f t="shared" si="483"/>
        <v>0</v>
      </c>
      <c r="V808" t="b">
        <f t="shared" si="484"/>
        <v>0</v>
      </c>
      <c r="W808" t="b">
        <f t="shared" si="485"/>
        <v>1</v>
      </c>
      <c r="X808" t="b">
        <f t="shared" si="486"/>
        <v>0</v>
      </c>
      <c r="Y808" t="b">
        <f t="shared" si="487"/>
        <v>0</v>
      </c>
      <c r="Z808" t="b">
        <f t="shared" si="488"/>
        <v>0</v>
      </c>
      <c r="AA808" t="b">
        <f t="shared" si="489"/>
        <v>0</v>
      </c>
      <c r="AB808" t="b">
        <f t="shared" si="490"/>
        <v>0</v>
      </c>
      <c r="AC808" t="b">
        <f t="shared" si="491"/>
        <v>0</v>
      </c>
      <c r="AD808" t="b">
        <f t="shared" si="492"/>
        <v>0</v>
      </c>
      <c r="AE808" t="b">
        <f t="shared" si="493"/>
        <v>0</v>
      </c>
      <c r="AF808" t="b">
        <f t="shared" si="494"/>
        <v>0</v>
      </c>
      <c r="AG808" t="b">
        <f t="shared" si="495"/>
        <v>0</v>
      </c>
      <c r="AH808" t="b">
        <f t="shared" si="496"/>
        <v>0</v>
      </c>
      <c r="AI808" t="b">
        <f t="shared" si="497"/>
        <v>0</v>
      </c>
      <c r="AJ808" t="b">
        <f t="shared" si="498"/>
        <v>0</v>
      </c>
      <c r="AK808" t="b">
        <f t="shared" si="499"/>
        <v>0</v>
      </c>
      <c r="AL808" t="b">
        <f t="shared" si="500"/>
        <v>0</v>
      </c>
      <c r="AM808" t="b">
        <f t="shared" si="501"/>
        <v>0</v>
      </c>
      <c r="AN808" t="b">
        <f t="shared" si="502"/>
        <v>0</v>
      </c>
      <c r="AO808" t="b">
        <f t="shared" si="503"/>
        <v>0</v>
      </c>
      <c r="AP808" t="b">
        <f t="shared" si="504"/>
        <v>0</v>
      </c>
      <c r="AQ808" t="b">
        <f t="shared" si="505"/>
        <v>0</v>
      </c>
      <c r="AR808" t="b">
        <f t="shared" si="506"/>
        <v>0</v>
      </c>
      <c r="AS808" t="b">
        <f t="shared" si="507"/>
        <v>0</v>
      </c>
      <c r="AT808" t="b">
        <f t="shared" si="508"/>
        <v>0</v>
      </c>
      <c r="AU808" t="b">
        <f t="shared" si="509"/>
        <v>0</v>
      </c>
      <c r="AV808" t="b">
        <f t="shared" si="510"/>
        <v>0</v>
      </c>
      <c r="AW808" t="b">
        <f t="shared" si="511"/>
        <v>0</v>
      </c>
      <c r="AX808" t="b">
        <f t="shared" si="512"/>
        <v>0</v>
      </c>
      <c r="AY808" t="b">
        <f t="shared" si="513"/>
        <v>0</v>
      </c>
      <c r="AZ808" t="b">
        <f t="shared" si="514"/>
        <v>0</v>
      </c>
      <c r="BA808" t="b">
        <f t="shared" si="515"/>
        <v>0</v>
      </c>
      <c r="BB808" t="b">
        <f t="shared" si="516"/>
        <v>0</v>
      </c>
      <c r="BC808" t="b">
        <f t="shared" si="517"/>
        <v>0</v>
      </c>
      <c r="BD808" t="b">
        <f t="shared" si="518"/>
        <v>0</v>
      </c>
    </row>
    <row r="809" spans="1:56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0"/>
        <v>105.125</v>
      </c>
      <c r="P809" s="8">
        <f t="shared" si="519"/>
        <v>73.771929824561397</v>
      </c>
      <c r="Q809" t="s">
        <v>8330</v>
      </c>
      <c r="R809" t="s">
        <v>8331</v>
      </c>
      <c r="S809" s="12">
        <f t="shared" si="481"/>
        <v>42759.628599537042</v>
      </c>
      <c r="T809" s="12">
        <f t="shared" si="482"/>
        <v>42795.083333333328</v>
      </c>
      <c r="U809" t="b">
        <f t="shared" si="483"/>
        <v>0</v>
      </c>
      <c r="V809" t="b">
        <f t="shared" si="484"/>
        <v>1</v>
      </c>
      <c r="W809" t="b">
        <f t="shared" si="485"/>
        <v>0</v>
      </c>
      <c r="X809" t="b">
        <f t="shared" si="486"/>
        <v>0</v>
      </c>
      <c r="Y809" t="b">
        <f t="shared" si="487"/>
        <v>0</v>
      </c>
      <c r="Z809" t="b">
        <f t="shared" si="488"/>
        <v>0</v>
      </c>
      <c r="AA809" t="b">
        <f t="shared" si="489"/>
        <v>0</v>
      </c>
      <c r="AB809" t="b">
        <f t="shared" si="490"/>
        <v>0</v>
      </c>
      <c r="AC809" t="b">
        <f t="shared" si="491"/>
        <v>0</v>
      </c>
      <c r="AD809" t="b">
        <f t="shared" si="492"/>
        <v>0</v>
      </c>
      <c r="AE809" t="b">
        <f t="shared" si="493"/>
        <v>0</v>
      </c>
      <c r="AF809" t="b">
        <f t="shared" si="494"/>
        <v>0</v>
      </c>
      <c r="AG809" t="b">
        <f t="shared" si="495"/>
        <v>0</v>
      </c>
      <c r="AH809" t="b">
        <f t="shared" si="496"/>
        <v>0</v>
      </c>
      <c r="AI809" t="b">
        <f t="shared" si="497"/>
        <v>0</v>
      </c>
      <c r="AJ809" t="b">
        <f t="shared" si="498"/>
        <v>0</v>
      </c>
      <c r="AK809" t="b">
        <f t="shared" si="499"/>
        <v>0</v>
      </c>
      <c r="AL809" t="b">
        <f t="shared" si="500"/>
        <v>0</v>
      </c>
      <c r="AM809" t="b">
        <f t="shared" si="501"/>
        <v>0</v>
      </c>
      <c r="AN809" t="b">
        <f t="shared" si="502"/>
        <v>0</v>
      </c>
      <c r="AO809" t="b">
        <f t="shared" si="503"/>
        <v>0</v>
      </c>
      <c r="AP809" t="b">
        <f t="shared" si="504"/>
        <v>0</v>
      </c>
      <c r="AQ809" t="b">
        <f t="shared" si="505"/>
        <v>0</v>
      </c>
      <c r="AR809" t="b">
        <f t="shared" si="506"/>
        <v>0</v>
      </c>
      <c r="AS809" t="b">
        <f t="shared" si="507"/>
        <v>0</v>
      </c>
      <c r="AT809" t="b">
        <f t="shared" si="508"/>
        <v>0</v>
      </c>
      <c r="AU809" t="b">
        <f t="shared" si="509"/>
        <v>0</v>
      </c>
      <c r="AV809" t="b">
        <f t="shared" si="510"/>
        <v>0</v>
      </c>
      <c r="AW809" t="b">
        <f t="shared" si="511"/>
        <v>0</v>
      </c>
      <c r="AX809" t="b">
        <f t="shared" si="512"/>
        <v>0</v>
      </c>
      <c r="AY809" t="b">
        <f t="shared" si="513"/>
        <v>0</v>
      </c>
      <c r="AZ809" t="b">
        <f t="shared" si="514"/>
        <v>0</v>
      </c>
      <c r="BA809" t="b">
        <f t="shared" si="515"/>
        <v>0</v>
      </c>
      <c r="BB809" t="b">
        <f t="shared" si="516"/>
        <v>0</v>
      </c>
      <c r="BC809" t="b">
        <f t="shared" si="517"/>
        <v>0</v>
      </c>
      <c r="BD809" t="b">
        <f t="shared" si="518"/>
        <v>0</v>
      </c>
    </row>
    <row r="810" spans="1:56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0"/>
        <v>100</v>
      </c>
      <c r="P810" s="8">
        <f t="shared" si="519"/>
        <v>104.65116279069767</v>
      </c>
      <c r="Q810" t="s">
        <v>8330</v>
      </c>
      <c r="R810" t="s">
        <v>8331</v>
      </c>
      <c r="S810" s="12">
        <f t="shared" si="481"/>
        <v>41962.100532407407</v>
      </c>
      <c r="T810" s="12">
        <f t="shared" si="482"/>
        <v>41995.207638888889</v>
      </c>
      <c r="U810" t="b">
        <f t="shared" si="483"/>
        <v>0</v>
      </c>
      <c r="V810" t="b">
        <f t="shared" si="484"/>
        <v>1</v>
      </c>
      <c r="W810" t="b">
        <f t="shared" si="485"/>
        <v>0</v>
      </c>
      <c r="X810" t="b">
        <f t="shared" si="486"/>
        <v>0</v>
      </c>
      <c r="Y810" t="b">
        <f t="shared" si="487"/>
        <v>0</v>
      </c>
      <c r="Z810" t="b">
        <f t="shared" si="488"/>
        <v>0</v>
      </c>
      <c r="AA810" t="b">
        <f t="shared" si="489"/>
        <v>0</v>
      </c>
      <c r="AB810" t="b">
        <f t="shared" si="490"/>
        <v>0</v>
      </c>
      <c r="AC810" t="b">
        <f t="shared" si="491"/>
        <v>0</v>
      </c>
      <c r="AD810" t="b">
        <f t="shared" si="492"/>
        <v>0</v>
      </c>
      <c r="AE810" t="b">
        <f t="shared" si="493"/>
        <v>0</v>
      </c>
      <c r="AF810" t="b">
        <f t="shared" si="494"/>
        <v>0</v>
      </c>
      <c r="AG810" t="b">
        <f t="shared" si="495"/>
        <v>0</v>
      </c>
      <c r="AH810" t="b">
        <f t="shared" si="496"/>
        <v>0</v>
      </c>
      <c r="AI810" t="b">
        <f t="shared" si="497"/>
        <v>0</v>
      </c>
      <c r="AJ810" t="b">
        <f t="shared" si="498"/>
        <v>0</v>
      </c>
      <c r="AK810" t="b">
        <f t="shared" si="499"/>
        <v>0</v>
      </c>
      <c r="AL810" t="b">
        <f t="shared" si="500"/>
        <v>0</v>
      </c>
      <c r="AM810" t="b">
        <f t="shared" si="501"/>
        <v>0</v>
      </c>
      <c r="AN810" t="b">
        <f t="shared" si="502"/>
        <v>0</v>
      </c>
      <c r="AO810" t="b">
        <f t="shared" si="503"/>
        <v>0</v>
      </c>
      <c r="AP810" t="b">
        <f t="shared" si="504"/>
        <v>0</v>
      </c>
      <c r="AQ810" t="b">
        <f t="shared" si="505"/>
        <v>0</v>
      </c>
      <c r="AR810" t="b">
        <f t="shared" si="506"/>
        <v>0</v>
      </c>
      <c r="AS810" t="b">
        <f t="shared" si="507"/>
        <v>0</v>
      </c>
      <c r="AT810" t="b">
        <f t="shared" si="508"/>
        <v>0</v>
      </c>
      <c r="AU810" t="b">
        <f t="shared" si="509"/>
        <v>0</v>
      </c>
      <c r="AV810" t="b">
        <f t="shared" si="510"/>
        <v>0</v>
      </c>
      <c r="AW810" t="b">
        <f t="shared" si="511"/>
        <v>0</v>
      </c>
      <c r="AX810" t="b">
        <f t="shared" si="512"/>
        <v>0</v>
      </c>
      <c r="AY810" t="b">
        <f t="shared" si="513"/>
        <v>0</v>
      </c>
      <c r="AZ810" t="b">
        <f t="shared" si="514"/>
        <v>0</v>
      </c>
      <c r="BA810" t="b">
        <f t="shared" si="515"/>
        <v>0</v>
      </c>
      <c r="BB810" t="b">
        <f t="shared" si="516"/>
        <v>0</v>
      </c>
      <c r="BC810" t="b">
        <f t="shared" si="517"/>
        <v>0</v>
      </c>
      <c r="BD810" t="b">
        <f t="shared" si="518"/>
        <v>0</v>
      </c>
    </row>
    <row r="811" spans="1:56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0"/>
        <v>103.77499999999999</v>
      </c>
      <c r="P811" s="8">
        <f t="shared" si="519"/>
        <v>79.82692307692308</v>
      </c>
      <c r="Q811" t="s">
        <v>8330</v>
      </c>
      <c r="R811" t="s">
        <v>8331</v>
      </c>
      <c r="S811" s="12">
        <f t="shared" si="481"/>
        <v>41628.833680555559</v>
      </c>
      <c r="T811" s="12">
        <f t="shared" si="482"/>
        <v>41658.833680555559</v>
      </c>
      <c r="U811" t="b">
        <f t="shared" si="483"/>
        <v>0</v>
      </c>
      <c r="V811" t="b">
        <f t="shared" si="484"/>
        <v>1</v>
      </c>
      <c r="W811" t="b">
        <f t="shared" si="485"/>
        <v>0</v>
      </c>
      <c r="X811" t="b">
        <f t="shared" si="486"/>
        <v>0</v>
      </c>
      <c r="Y811" t="b">
        <f t="shared" si="487"/>
        <v>0</v>
      </c>
      <c r="Z811" t="b">
        <f t="shared" si="488"/>
        <v>0</v>
      </c>
      <c r="AA811" t="b">
        <f t="shared" si="489"/>
        <v>0</v>
      </c>
      <c r="AB811" t="b">
        <f t="shared" si="490"/>
        <v>0</v>
      </c>
      <c r="AC811" t="b">
        <f t="shared" si="491"/>
        <v>0</v>
      </c>
      <c r="AD811" t="b">
        <f t="shared" si="492"/>
        <v>0</v>
      </c>
      <c r="AE811" t="b">
        <f t="shared" si="493"/>
        <v>0</v>
      </c>
      <c r="AF811" t="b">
        <f t="shared" si="494"/>
        <v>0</v>
      </c>
      <c r="AG811" t="b">
        <f t="shared" si="495"/>
        <v>0</v>
      </c>
      <c r="AH811" t="b">
        <f t="shared" si="496"/>
        <v>0</v>
      </c>
      <c r="AI811" t="b">
        <f t="shared" si="497"/>
        <v>0</v>
      </c>
      <c r="AJ811" t="b">
        <f t="shared" si="498"/>
        <v>0</v>
      </c>
      <c r="AK811" t="b">
        <f t="shared" si="499"/>
        <v>0</v>
      </c>
      <c r="AL811" t="b">
        <f t="shared" si="500"/>
        <v>0</v>
      </c>
      <c r="AM811" t="b">
        <f t="shared" si="501"/>
        <v>0</v>
      </c>
      <c r="AN811" t="b">
        <f t="shared" si="502"/>
        <v>0</v>
      </c>
      <c r="AO811" t="b">
        <f t="shared" si="503"/>
        <v>0</v>
      </c>
      <c r="AP811" t="b">
        <f t="shared" si="504"/>
        <v>0</v>
      </c>
      <c r="AQ811" t="b">
        <f t="shared" si="505"/>
        <v>0</v>
      </c>
      <c r="AR811" t="b">
        <f t="shared" si="506"/>
        <v>0</v>
      </c>
      <c r="AS811" t="b">
        <f t="shared" si="507"/>
        <v>0</v>
      </c>
      <c r="AT811" t="b">
        <f t="shared" si="508"/>
        <v>0</v>
      </c>
      <c r="AU811" t="b">
        <f t="shared" si="509"/>
        <v>0</v>
      </c>
      <c r="AV811" t="b">
        <f t="shared" si="510"/>
        <v>0</v>
      </c>
      <c r="AW811" t="b">
        <f t="shared" si="511"/>
        <v>0</v>
      </c>
      <c r="AX811" t="b">
        <f t="shared" si="512"/>
        <v>0</v>
      </c>
      <c r="AY811" t="b">
        <f t="shared" si="513"/>
        <v>0</v>
      </c>
      <c r="AZ811" t="b">
        <f t="shared" si="514"/>
        <v>0</v>
      </c>
      <c r="BA811" t="b">
        <f t="shared" si="515"/>
        <v>0</v>
      </c>
      <c r="BB811" t="b">
        <f t="shared" si="516"/>
        <v>0</v>
      </c>
      <c r="BC811" t="b">
        <f t="shared" si="517"/>
        <v>0</v>
      </c>
      <c r="BD811" t="b">
        <f t="shared" si="518"/>
        <v>0</v>
      </c>
    </row>
    <row r="812" spans="1:56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0"/>
        <v>105</v>
      </c>
      <c r="P812" s="8">
        <f t="shared" si="519"/>
        <v>58.333333333333336</v>
      </c>
      <c r="Q812" t="s">
        <v>8330</v>
      </c>
      <c r="R812" t="s">
        <v>8331</v>
      </c>
      <c r="S812" s="12">
        <f t="shared" si="481"/>
        <v>41123.056273148148</v>
      </c>
      <c r="T812" s="12">
        <f t="shared" si="482"/>
        <v>41153.056273148148</v>
      </c>
      <c r="U812" t="b">
        <f t="shared" si="483"/>
        <v>0</v>
      </c>
      <c r="V812" t="b">
        <f t="shared" si="484"/>
        <v>1</v>
      </c>
      <c r="W812" t="b">
        <f t="shared" si="485"/>
        <v>0</v>
      </c>
      <c r="X812" t="b">
        <f t="shared" si="486"/>
        <v>0</v>
      </c>
      <c r="Y812" t="b">
        <f t="shared" si="487"/>
        <v>0</v>
      </c>
      <c r="Z812" t="b">
        <f t="shared" si="488"/>
        <v>0</v>
      </c>
      <c r="AA812" t="b">
        <f t="shared" si="489"/>
        <v>0</v>
      </c>
      <c r="AB812" t="b">
        <f t="shared" si="490"/>
        <v>0</v>
      </c>
      <c r="AC812" t="b">
        <f t="shared" si="491"/>
        <v>0</v>
      </c>
      <c r="AD812" t="b">
        <f t="shared" si="492"/>
        <v>0</v>
      </c>
      <c r="AE812" t="b">
        <f t="shared" si="493"/>
        <v>0</v>
      </c>
      <c r="AF812" t="b">
        <f t="shared" si="494"/>
        <v>0</v>
      </c>
      <c r="AG812" t="b">
        <f t="shared" si="495"/>
        <v>0</v>
      </c>
      <c r="AH812" t="b">
        <f t="shared" si="496"/>
        <v>0</v>
      </c>
      <c r="AI812" t="b">
        <f t="shared" si="497"/>
        <v>0</v>
      </c>
      <c r="AJ812" t="b">
        <f t="shared" si="498"/>
        <v>0</v>
      </c>
      <c r="AK812" t="b">
        <f t="shared" si="499"/>
        <v>0</v>
      </c>
      <c r="AL812" t="b">
        <f t="shared" si="500"/>
        <v>0</v>
      </c>
      <c r="AM812" t="b">
        <f t="shared" si="501"/>
        <v>0</v>
      </c>
      <c r="AN812" t="b">
        <f t="shared" si="502"/>
        <v>0</v>
      </c>
      <c r="AO812" t="b">
        <f t="shared" si="503"/>
        <v>0</v>
      </c>
      <c r="AP812" t="b">
        <f t="shared" si="504"/>
        <v>0</v>
      </c>
      <c r="AQ812" t="b">
        <f t="shared" si="505"/>
        <v>0</v>
      </c>
      <c r="AR812" t="b">
        <f t="shared" si="506"/>
        <v>0</v>
      </c>
      <c r="AS812" t="b">
        <f t="shared" si="507"/>
        <v>0</v>
      </c>
      <c r="AT812" t="b">
        <f t="shared" si="508"/>
        <v>0</v>
      </c>
      <c r="AU812" t="b">
        <f t="shared" si="509"/>
        <v>0</v>
      </c>
      <c r="AV812" t="b">
        <f t="shared" si="510"/>
        <v>0</v>
      </c>
      <c r="AW812" t="b">
        <f t="shared" si="511"/>
        <v>0</v>
      </c>
      <c r="AX812" t="b">
        <f t="shared" si="512"/>
        <v>0</v>
      </c>
      <c r="AY812" t="b">
        <f t="shared" si="513"/>
        <v>0</v>
      </c>
      <c r="AZ812" t="b">
        <f t="shared" si="514"/>
        <v>0</v>
      </c>
      <c r="BA812" t="b">
        <f t="shared" si="515"/>
        <v>0</v>
      </c>
      <c r="BB812" t="b">
        <f t="shared" si="516"/>
        <v>0</v>
      </c>
      <c r="BC812" t="b">
        <f t="shared" si="517"/>
        <v>0</v>
      </c>
      <c r="BD812" t="b">
        <f t="shared" si="518"/>
        <v>0</v>
      </c>
    </row>
    <row r="813" spans="1:56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0"/>
        <v>104</v>
      </c>
      <c r="P813" s="8">
        <f t="shared" si="519"/>
        <v>86.666666666666671</v>
      </c>
      <c r="Q813" t="s">
        <v>8330</v>
      </c>
      <c r="R813" t="s">
        <v>8331</v>
      </c>
      <c r="S813" s="12">
        <f t="shared" si="481"/>
        <v>41443.643541666665</v>
      </c>
      <c r="T813" s="12">
        <f t="shared" si="482"/>
        <v>41465.702777777777</v>
      </c>
      <c r="U813" t="b">
        <f t="shared" si="483"/>
        <v>0</v>
      </c>
      <c r="V813" t="b">
        <f t="shared" si="484"/>
        <v>1</v>
      </c>
      <c r="W813" t="b">
        <f t="shared" si="485"/>
        <v>0</v>
      </c>
      <c r="X813" t="b">
        <f t="shared" si="486"/>
        <v>0</v>
      </c>
      <c r="Y813" t="b">
        <f t="shared" si="487"/>
        <v>0</v>
      </c>
      <c r="Z813" t="b">
        <f t="shared" si="488"/>
        <v>0</v>
      </c>
      <c r="AA813" t="b">
        <f t="shared" si="489"/>
        <v>0</v>
      </c>
      <c r="AB813" t="b">
        <f t="shared" si="490"/>
        <v>0</v>
      </c>
      <c r="AC813" t="b">
        <f t="shared" si="491"/>
        <v>0</v>
      </c>
      <c r="AD813" t="b">
        <f t="shared" si="492"/>
        <v>0</v>
      </c>
      <c r="AE813" t="b">
        <f t="shared" si="493"/>
        <v>0</v>
      </c>
      <c r="AF813" t="b">
        <f t="shared" si="494"/>
        <v>0</v>
      </c>
      <c r="AG813" t="b">
        <f t="shared" si="495"/>
        <v>0</v>
      </c>
      <c r="AH813" t="b">
        <f t="shared" si="496"/>
        <v>0</v>
      </c>
      <c r="AI813" t="b">
        <f t="shared" si="497"/>
        <v>0</v>
      </c>
      <c r="AJ813" t="b">
        <f t="shared" si="498"/>
        <v>0</v>
      </c>
      <c r="AK813" t="b">
        <f t="shared" si="499"/>
        <v>0</v>
      </c>
      <c r="AL813" t="b">
        <f t="shared" si="500"/>
        <v>0</v>
      </c>
      <c r="AM813" t="b">
        <f t="shared" si="501"/>
        <v>0</v>
      </c>
      <c r="AN813" t="b">
        <f t="shared" si="502"/>
        <v>0</v>
      </c>
      <c r="AO813" t="b">
        <f t="shared" si="503"/>
        <v>0</v>
      </c>
      <c r="AP813" t="b">
        <f t="shared" si="504"/>
        <v>0</v>
      </c>
      <c r="AQ813" t="b">
        <f t="shared" si="505"/>
        <v>0</v>
      </c>
      <c r="AR813" t="b">
        <f t="shared" si="506"/>
        <v>0</v>
      </c>
      <c r="AS813" t="b">
        <f t="shared" si="507"/>
        <v>0</v>
      </c>
      <c r="AT813" t="b">
        <f t="shared" si="508"/>
        <v>0</v>
      </c>
      <c r="AU813" t="b">
        <f t="shared" si="509"/>
        <v>0</v>
      </c>
      <c r="AV813" t="b">
        <f t="shared" si="510"/>
        <v>0</v>
      </c>
      <c r="AW813" t="b">
        <f t="shared" si="511"/>
        <v>0</v>
      </c>
      <c r="AX813" t="b">
        <f t="shared" si="512"/>
        <v>0</v>
      </c>
      <c r="AY813" t="b">
        <f t="shared" si="513"/>
        <v>0</v>
      </c>
      <c r="AZ813" t="b">
        <f t="shared" si="514"/>
        <v>0</v>
      </c>
      <c r="BA813" t="b">
        <f t="shared" si="515"/>
        <v>0</v>
      </c>
      <c r="BB813" t="b">
        <f t="shared" si="516"/>
        <v>0</v>
      </c>
      <c r="BC813" t="b">
        <f t="shared" si="517"/>
        <v>0</v>
      </c>
      <c r="BD813" t="b">
        <f t="shared" si="518"/>
        <v>0</v>
      </c>
    </row>
    <row r="814" spans="1:56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0"/>
        <v>151.83333333333334</v>
      </c>
      <c r="P814" s="8">
        <f t="shared" si="519"/>
        <v>27.606060606060606</v>
      </c>
      <c r="Q814" t="s">
        <v>8330</v>
      </c>
      <c r="R814" t="s">
        <v>8331</v>
      </c>
      <c r="S814" s="12">
        <f t="shared" si="481"/>
        <v>41282.017962962964</v>
      </c>
      <c r="T814" s="12">
        <f t="shared" si="482"/>
        <v>41334.581944444442</v>
      </c>
      <c r="U814" t="b">
        <f t="shared" si="483"/>
        <v>1</v>
      </c>
      <c r="V814" t="b">
        <f t="shared" si="484"/>
        <v>0</v>
      </c>
      <c r="W814" t="b">
        <f t="shared" si="485"/>
        <v>0</v>
      </c>
      <c r="X814" t="b">
        <f t="shared" si="486"/>
        <v>0</v>
      </c>
      <c r="Y814" t="b">
        <f t="shared" si="487"/>
        <v>0</v>
      </c>
      <c r="Z814" t="b">
        <f t="shared" si="488"/>
        <v>0</v>
      </c>
      <c r="AA814" t="b">
        <f t="shared" si="489"/>
        <v>0</v>
      </c>
      <c r="AB814" t="b">
        <f t="shared" si="490"/>
        <v>0</v>
      </c>
      <c r="AC814" t="b">
        <f t="shared" si="491"/>
        <v>0</v>
      </c>
      <c r="AD814" t="b">
        <f t="shared" si="492"/>
        <v>0</v>
      </c>
      <c r="AE814" t="b">
        <f t="shared" si="493"/>
        <v>0</v>
      </c>
      <c r="AF814" t="b">
        <f t="shared" si="494"/>
        <v>0</v>
      </c>
      <c r="AG814" t="b">
        <f t="shared" si="495"/>
        <v>0</v>
      </c>
      <c r="AH814" t="b">
        <f t="shared" si="496"/>
        <v>0</v>
      </c>
      <c r="AI814" t="b">
        <f t="shared" si="497"/>
        <v>0</v>
      </c>
      <c r="AJ814" t="b">
        <f t="shared" si="498"/>
        <v>0</v>
      </c>
      <c r="AK814" t="b">
        <f t="shared" si="499"/>
        <v>0</v>
      </c>
      <c r="AL814" t="b">
        <f t="shared" si="500"/>
        <v>0</v>
      </c>
      <c r="AM814" t="b">
        <f t="shared" si="501"/>
        <v>0</v>
      </c>
      <c r="AN814" t="b">
        <f t="shared" si="502"/>
        <v>0</v>
      </c>
      <c r="AO814" t="b">
        <f t="shared" si="503"/>
        <v>0</v>
      </c>
      <c r="AP814" t="b">
        <f t="shared" si="504"/>
        <v>0</v>
      </c>
      <c r="AQ814" t="b">
        <f t="shared" si="505"/>
        <v>0</v>
      </c>
      <c r="AR814" t="b">
        <f t="shared" si="506"/>
        <v>0</v>
      </c>
      <c r="AS814" t="b">
        <f t="shared" si="507"/>
        <v>0</v>
      </c>
      <c r="AT814" t="b">
        <f t="shared" si="508"/>
        <v>0</v>
      </c>
      <c r="AU814" t="b">
        <f t="shared" si="509"/>
        <v>0</v>
      </c>
      <c r="AV814" t="b">
        <f t="shared" si="510"/>
        <v>0</v>
      </c>
      <c r="AW814" t="b">
        <f t="shared" si="511"/>
        <v>0</v>
      </c>
      <c r="AX814" t="b">
        <f t="shared" si="512"/>
        <v>0</v>
      </c>
      <c r="AY814" t="b">
        <f t="shared" si="513"/>
        <v>0</v>
      </c>
      <c r="AZ814" t="b">
        <f t="shared" si="514"/>
        <v>0</v>
      </c>
      <c r="BA814" t="b">
        <f t="shared" si="515"/>
        <v>0</v>
      </c>
      <c r="BB814" t="b">
        <f t="shared" si="516"/>
        <v>0</v>
      </c>
      <c r="BC814" t="b">
        <f t="shared" si="517"/>
        <v>0</v>
      </c>
      <c r="BD814" t="b">
        <f t="shared" si="518"/>
        <v>0</v>
      </c>
    </row>
    <row r="815" spans="1:56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0"/>
        <v>159.99600000000001</v>
      </c>
      <c r="P815" s="8">
        <f t="shared" si="519"/>
        <v>24.999375000000001</v>
      </c>
      <c r="Q815" t="s">
        <v>8330</v>
      </c>
      <c r="R815" t="s">
        <v>8331</v>
      </c>
      <c r="S815" s="12">
        <f t="shared" si="481"/>
        <v>41080.960243055553</v>
      </c>
      <c r="T815" s="12">
        <f t="shared" si="482"/>
        <v>41110.960243055553</v>
      </c>
      <c r="U815" t="b">
        <f t="shared" si="483"/>
        <v>0</v>
      </c>
      <c r="V815" t="b">
        <f t="shared" si="484"/>
        <v>1</v>
      </c>
      <c r="W815" t="b">
        <f t="shared" si="485"/>
        <v>0</v>
      </c>
      <c r="X815" t="b">
        <f t="shared" si="486"/>
        <v>0</v>
      </c>
      <c r="Y815" t="b">
        <f t="shared" si="487"/>
        <v>0</v>
      </c>
      <c r="Z815" t="b">
        <f t="shared" si="488"/>
        <v>0</v>
      </c>
      <c r="AA815" t="b">
        <f t="shared" si="489"/>
        <v>0</v>
      </c>
      <c r="AB815" t="b">
        <f t="shared" si="490"/>
        <v>0</v>
      </c>
      <c r="AC815" t="b">
        <f t="shared" si="491"/>
        <v>0</v>
      </c>
      <c r="AD815" t="b">
        <f t="shared" si="492"/>
        <v>0</v>
      </c>
      <c r="AE815" t="b">
        <f t="shared" si="493"/>
        <v>0</v>
      </c>
      <c r="AF815" t="b">
        <f t="shared" si="494"/>
        <v>0</v>
      </c>
      <c r="AG815" t="b">
        <f t="shared" si="495"/>
        <v>0</v>
      </c>
      <c r="AH815" t="b">
        <f t="shared" si="496"/>
        <v>0</v>
      </c>
      <c r="AI815" t="b">
        <f t="shared" si="497"/>
        <v>0</v>
      </c>
      <c r="AJ815" t="b">
        <f t="shared" si="498"/>
        <v>0</v>
      </c>
      <c r="AK815" t="b">
        <f t="shared" si="499"/>
        <v>0</v>
      </c>
      <c r="AL815" t="b">
        <f t="shared" si="500"/>
        <v>0</v>
      </c>
      <c r="AM815" t="b">
        <f t="shared" si="501"/>
        <v>0</v>
      </c>
      <c r="AN815" t="b">
        <f t="shared" si="502"/>
        <v>0</v>
      </c>
      <c r="AO815" t="b">
        <f t="shared" si="503"/>
        <v>0</v>
      </c>
      <c r="AP815" t="b">
        <f t="shared" si="504"/>
        <v>0</v>
      </c>
      <c r="AQ815" t="b">
        <f t="shared" si="505"/>
        <v>0</v>
      </c>
      <c r="AR815" t="b">
        <f t="shared" si="506"/>
        <v>0</v>
      </c>
      <c r="AS815" t="b">
        <f t="shared" si="507"/>
        <v>0</v>
      </c>
      <c r="AT815" t="b">
        <f t="shared" si="508"/>
        <v>0</v>
      </c>
      <c r="AU815" t="b">
        <f t="shared" si="509"/>
        <v>0</v>
      </c>
      <c r="AV815" t="b">
        <f t="shared" si="510"/>
        <v>0</v>
      </c>
      <c r="AW815" t="b">
        <f t="shared" si="511"/>
        <v>0</v>
      </c>
      <c r="AX815" t="b">
        <f t="shared" si="512"/>
        <v>0</v>
      </c>
      <c r="AY815" t="b">
        <f t="shared" si="513"/>
        <v>0</v>
      </c>
      <c r="AZ815" t="b">
        <f t="shared" si="514"/>
        <v>0</v>
      </c>
      <c r="BA815" t="b">
        <f t="shared" si="515"/>
        <v>0</v>
      </c>
      <c r="BB815" t="b">
        <f t="shared" si="516"/>
        <v>0</v>
      </c>
      <c r="BC815" t="b">
        <f t="shared" si="517"/>
        <v>0</v>
      </c>
      <c r="BD815" t="b">
        <f t="shared" si="518"/>
        <v>0</v>
      </c>
    </row>
    <row r="816" spans="1:56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0"/>
        <v>127.3</v>
      </c>
      <c r="P816" s="8">
        <f t="shared" si="519"/>
        <v>45.464285714285715</v>
      </c>
      <c r="Q816" t="s">
        <v>8330</v>
      </c>
      <c r="R816" t="s">
        <v>8331</v>
      </c>
      <c r="S816" s="12">
        <f t="shared" si="481"/>
        <v>40679.743067129632</v>
      </c>
      <c r="T816" s="12">
        <f t="shared" si="482"/>
        <v>40694.75277777778</v>
      </c>
      <c r="U816" t="b">
        <f t="shared" si="483"/>
        <v>0</v>
      </c>
      <c r="V816" t="b">
        <f t="shared" si="484"/>
        <v>1</v>
      </c>
      <c r="W816" t="b">
        <f t="shared" si="485"/>
        <v>0</v>
      </c>
      <c r="X816" t="b">
        <f t="shared" si="486"/>
        <v>0</v>
      </c>
      <c r="Y816" t="b">
        <f t="shared" si="487"/>
        <v>0</v>
      </c>
      <c r="Z816" t="b">
        <f t="shared" si="488"/>
        <v>0</v>
      </c>
      <c r="AA816" t="b">
        <f t="shared" si="489"/>
        <v>0</v>
      </c>
      <c r="AB816" t="b">
        <f t="shared" si="490"/>
        <v>0</v>
      </c>
      <c r="AC816" t="b">
        <f t="shared" si="491"/>
        <v>0</v>
      </c>
      <c r="AD816" t="b">
        <f t="shared" si="492"/>
        <v>0</v>
      </c>
      <c r="AE816" t="b">
        <f t="shared" si="493"/>
        <v>0</v>
      </c>
      <c r="AF816" t="b">
        <f t="shared" si="494"/>
        <v>0</v>
      </c>
      <c r="AG816" t="b">
        <f t="shared" si="495"/>
        <v>0</v>
      </c>
      <c r="AH816" t="b">
        <f t="shared" si="496"/>
        <v>0</v>
      </c>
      <c r="AI816" t="b">
        <f t="shared" si="497"/>
        <v>0</v>
      </c>
      <c r="AJ816" t="b">
        <f t="shared" si="498"/>
        <v>0</v>
      </c>
      <c r="AK816" t="b">
        <f t="shared" si="499"/>
        <v>0</v>
      </c>
      <c r="AL816" t="b">
        <f t="shared" si="500"/>
        <v>0</v>
      </c>
      <c r="AM816" t="b">
        <f t="shared" si="501"/>
        <v>0</v>
      </c>
      <c r="AN816" t="b">
        <f t="shared" si="502"/>
        <v>0</v>
      </c>
      <c r="AO816" t="b">
        <f t="shared" si="503"/>
        <v>0</v>
      </c>
      <c r="AP816" t="b">
        <f t="shared" si="504"/>
        <v>0</v>
      </c>
      <c r="AQ816" t="b">
        <f t="shared" si="505"/>
        <v>0</v>
      </c>
      <c r="AR816" t="b">
        <f t="shared" si="506"/>
        <v>0</v>
      </c>
      <c r="AS816" t="b">
        <f t="shared" si="507"/>
        <v>0</v>
      </c>
      <c r="AT816" t="b">
        <f t="shared" si="508"/>
        <v>0</v>
      </c>
      <c r="AU816" t="b">
        <f t="shared" si="509"/>
        <v>0</v>
      </c>
      <c r="AV816" t="b">
        <f t="shared" si="510"/>
        <v>0</v>
      </c>
      <c r="AW816" t="b">
        <f t="shared" si="511"/>
        <v>0</v>
      </c>
      <c r="AX816" t="b">
        <f t="shared" si="512"/>
        <v>0</v>
      </c>
      <c r="AY816" t="b">
        <f t="shared" si="513"/>
        <v>0</v>
      </c>
      <c r="AZ816" t="b">
        <f t="shared" si="514"/>
        <v>0</v>
      </c>
      <c r="BA816" t="b">
        <f t="shared" si="515"/>
        <v>0</v>
      </c>
      <c r="BB816" t="b">
        <f t="shared" si="516"/>
        <v>0</v>
      </c>
      <c r="BC816" t="b">
        <f t="shared" si="517"/>
        <v>0</v>
      </c>
      <c r="BD816" t="b">
        <f t="shared" si="518"/>
        <v>0</v>
      </c>
    </row>
    <row r="817" spans="1:56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0"/>
        <v>107</v>
      </c>
      <c r="P817" s="8">
        <f t="shared" si="519"/>
        <v>99.534883720930239</v>
      </c>
      <c r="Q817" t="s">
        <v>8330</v>
      </c>
      <c r="R817" t="s">
        <v>8331</v>
      </c>
      <c r="S817" s="12">
        <f t="shared" si="481"/>
        <v>41914.917858796296</v>
      </c>
      <c r="T817" s="12">
        <f t="shared" si="482"/>
        <v>41944.917858796296</v>
      </c>
      <c r="U817" t="b">
        <f t="shared" si="483"/>
        <v>0</v>
      </c>
      <c r="V817" t="b">
        <f t="shared" si="484"/>
        <v>1</v>
      </c>
      <c r="W817" t="b">
        <f t="shared" si="485"/>
        <v>0</v>
      </c>
      <c r="X817" t="b">
        <f t="shared" si="486"/>
        <v>0</v>
      </c>
      <c r="Y817" t="b">
        <f t="shared" si="487"/>
        <v>0</v>
      </c>
      <c r="Z817" t="b">
        <f t="shared" si="488"/>
        <v>0</v>
      </c>
      <c r="AA817" t="b">
        <f t="shared" si="489"/>
        <v>0</v>
      </c>
      <c r="AB817" t="b">
        <f t="shared" si="490"/>
        <v>0</v>
      </c>
      <c r="AC817" t="b">
        <f t="shared" si="491"/>
        <v>0</v>
      </c>
      <c r="AD817" t="b">
        <f t="shared" si="492"/>
        <v>0</v>
      </c>
      <c r="AE817" t="b">
        <f t="shared" si="493"/>
        <v>0</v>
      </c>
      <c r="AF817" t="b">
        <f t="shared" si="494"/>
        <v>0</v>
      </c>
      <c r="AG817" t="b">
        <f t="shared" si="495"/>
        <v>0</v>
      </c>
      <c r="AH817" t="b">
        <f t="shared" si="496"/>
        <v>0</v>
      </c>
      <c r="AI817" t="b">
        <f t="shared" si="497"/>
        <v>0</v>
      </c>
      <c r="AJ817" t="b">
        <f t="shared" si="498"/>
        <v>0</v>
      </c>
      <c r="AK817" t="b">
        <f t="shared" si="499"/>
        <v>0</v>
      </c>
      <c r="AL817" t="b">
        <f t="shared" si="500"/>
        <v>0</v>
      </c>
      <c r="AM817" t="b">
        <f t="shared" si="501"/>
        <v>0</v>
      </c>
      <c r="AN817" t="b">
        <f t="shared" si="502"/>
        <v>0</v>
      </c>
      <c r="AO817" t="b">
        <f t="shared" si="503"/>
        <v>0</v>
      </c>
      <c r="AP817" t="b">
        <f t="shared" si="504"/>
        <v>0</v>
      </c>
      <c r="AQ817" t="b">
        <f t="shared" si="505"/>
        <v>0</v>
      </c>
      <c r="AR817" t="b">
        <f t="shared" si="506"/>
        <v>0</v>
      </c>
      <c r="AS817" t="b">
        <f t="shared" si="507"/>
        <v>0</v>
      </c>
      <c r="AT817" t="b">
        <f t="shared" si="508"/>
        <v>0</v>
      </c>
      <c r="AU817" t="b">
        <f t="shared" si="509"/>
        <v>0</v>
      </c>
      <c r="AV817" t="b">
        <f t="shared" si="510"/>
        <v>0</v>
      </c>
      <c r="AW817" t="b">
        <f t="shared" si="511"/>
        <v>0</v>
      </c>
      <c r="AX817" t="b">
        <f t="shared" si="512"/>
        <v>0</v>
      </c>
      <c r="AY817" t="b">
        <f t="shared" si="513"/>
        <v>0</v>
      </c>
      <c r="AZ817" t="b">
        <f t="shared" si="514"/>
        <v>0</v>
      </c>
      <c r="BA817" t="b">
        <f t="shared" si="515"/>
        <v>0</v>
      </c>
      <c r="BB817" t="b">
        <f t="shared" si="516"/>
        <v>0</v>
      </c>
      <c r="BC817" t="b">
        <f t="shared" si="517"/>
        <v>0</v>
      </c>
      <c r="BD817" t="b">
        <f t="shared" si="518"/>
        <v>0</v>
      </c>
    </row>
    <row r="818" spans="1:56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0"/>
        <v>115.12214285714286</v>
      </c>
      <c r="P818" s="8">
        <f t="shared" si="519"/>
        <v>39.31</v>
      </c>
      <c r="Q818" t="s">
        <v>8330</v>
      </c>
      <c r="R818" t="s">
        <v>8331</v>
      </c>
      <c r="S818" s="12">
        <f t="shared" si="481"/>
        <v>41341.870868055557</v>
      </c>
      <c r="T818" s="12">
        <f t="shared" si="482"/>
        <v>41373.270833333336</v>
      </c>
      <c r="U818" t="b">
        <f t="shared" si="483"/>
        <v>0</v>
      </c>
      <c r="V818" t="b">
        <f t="shared" si="484"/>
        <v>0</v>
      </c>
      <c r="W818" t="b">
        <f t="shared" si="485"/>
        <v>1</v>
      </c>
      <c r="X818" t="b">
        <f t="shared" si="486"/>
        <v>0</v>
      </c>
      <c r="Y818" t="b">
        <f t="shared" si="487"/>
        <v>0</v>
      </c>
      <c r="Z818" t="b">
        <f t="shared" si="488"/>
        <v>0</v>
      </c>
      <c r="AA818" t="b">
        <f t="shared" si="489"/>
        <v>0</v>
      </c>
      <c r="AB818" t="b">
        <f t="shared" si="490"/>
        <v>0</v>
      </c>
      <c r="AC818" t="b">
        <f t="shared" si="491"/>
        <v>0</v>
      </c>
      <c r="AD818" t="b">
        <f t="shared" si="492"/>
        <v>0</v>
      </c>
      <c r="AE818" t="b">
        <f t="shared" si="493"/>
        <v>0</v>
      </c>
      <c r="AF818" t="b">
        <f t="shared" si="494"/>
        <v>0</v>
      </c>
      <c r="AG818" t="b">
        <f t="shared" si="495"/>
        <v>0</v>
      </c>
      <c r="AH818" t="b">
        <f t="shared" si="496"/>
        <v>0</v>
      </c>
      <c r="AI818" t="b">
        <f t="shared" si="497"/>
        <v>0</v>
      </c>
      <c r="AJ818" t="b">
        <f t="shared" si="498"/>
        <v>0</v>
      </c>
      <c r="AK818" t="b">
        <f t="shared" si="499"/>
        <v>0</v>
      </c>
      <c r="AL818" t="b">
        <f t="shared" si="500"/>
        <v>0</v>
      </c>
      <c r="AM818" t="b">
        <f t="shared" si="501"/>
        <v>0</v>
      </c>
      <c r="AN818" t="b">
        <f t="shared" si="502"/>
        <v>0</v>
      </c>
      <c r="AO818" t="b">
        <f t="shared" si="503"/>
        <v>0</v>
      </c>
      <c r="AP818" t="b">
        <f t="shared" si="504"/>
        <v>0</v>
      </c>
      <c r="AQ818" t="b">
        <f t="shared" si="505"/>
        <v>0</v>
      </c>
      <c r="AR818" t="b">
        <f t="shared" si="506"/>
        <v>0</v>
      </c>
      <c r="AS818" t="b">
        <f t="shared" si="507"/>
        <v>0</v>
      </c>
      <c r="AT818" t="b">
        <f t="shared" si="508"/>
        <v>0</v>
      </c>
      <c r="AU818" t="b">
        <f t="shared" si="509"/>
        <v>0</v>
      </c>
      <c r="AV818" t="b">
        <f t="shared" si="510"/>
        <v>0</v>
      </c>
      <c r="AW818" t="b">
        <f t="shared" si="511"/>
        <v>0</v>
      </c>
      <c r="AX818" t="b">
        <f t="shared" si="512"/>
        <v>0</v>
      </c>
      <c r="AY818" t="b">
        <f t="shared" si="513"/>
        <v>0</v>
      </c>
      <c r="AZ818" t="b">
        <f t="shared" si="514"/>
        <v>0</v>
      </c>
      <c r="BA818" t="b">
        <f t="shared" si="515"/>
        <v>0</v>
      </c>
      <c r="BB818" t="b">
        <f t="shared" si="516"/>
        <v>0</v>
      </c>
      <c r="BC818" t="b">
        <f t="shared" si="517"/>
        <v>0</v>
      </c>
      <c r="BD818" t="b">
        <f t="shared" si="518"/>
        <v>0</v>
      </c>
    </row>
    <row r="819" spans="1:56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0"/>
        <v>137.11066666666665</v>
      </c>
      <c r="P819" s="8">
        <f t="shared" si="519"/>
        <v>89.419999999999987</v>
      </c>
      <c r="Q819" t="s">
        <v>8330</v>
      </c>
      <c r="R819" t="s">
        <v>8331</v>
      </c>
      <c r="S819" s="12">
        <f t="shared" si="481"/>
        <v>40925.599664351852</v>
      </c>
      <c r="T819" s="12">
        <f t="shared" si="482"/>
        <v>40979.207638888889</v>
      </c>
      <c r="U819" t="b">
        <f t="shared" si="483"/>
        <v>0</v>
      </c>
      <c r="V819" t="b">
        <f t="shared" si="484"/>
        <v>1</v>
      </c>
      <c r="W819" t="b">
        <f t="shared" si="485"/>
        <v>0</v>
      </c>
      <c r="X819" t="b">
        <f t="shared" si="486"/>
        <v>0</v>
      </c>
      <c r="Y819" t="b">
        <f t="shared" si="487"/>
        <v>0</v>
      </c>
      <c r="Z819" t="b">
        <f t="shared" si="488"/>
        <v>0</v>
      </c>
      <c r="AA819" t="b">
        <f t="shared" si="489"/>
        <v>0</v>
      </c>
      <c r="AB819" t="b">
        <f t="shared" si="490"/>
        <v>0</v>
      </c>
      <c r="AC819" t="b">
        <f t="shared" si="491"/>
        <v>0</v>
      </c>
      <c r="AD819" t="b">
        <f t="shared" si="492"/>
        <v>0</v>
      </c>
      <c r="AE819" t="b">
        <f t="shared" si="493"/>
        <v>0</v>
      </c>
      <c r="AF819" t="b">
        <f t="shared" si="494"/>
        <v>0</v>
      </c>
      <c r="AG819" t="b">
        <f t="shared" si="495"/>
        <v>0</v>
      </c>
      <c r="AH819" t="b">
        <f t="shared" si="496"/>
        <v>0</v>
      </c>
      <c r="AI819" t="b">
        <f t="shared" si="497"/>
        <v>0</v>
      </c>
      <c r="AJ819" t="b">
        <f t="shared" si="498"/>
        <v>0</v>
      </c>
      <c r="AK819" t="b">
        <f t="shared" si="499"/>
        <v>0</v>
      </c>
      <c r="AL819" t="b">
        <f t="shared" si="500"/>
        <v>0</v>
      </c>
      <c r="AM819" t="b">
        <f t="shared" si="501"/>
        <v>0</v>
      </c>
      <c r="AN819" t="b">
        <f t="shared" si="502"/>
        <v>0</v>
      </c>
      <c r="AO819" t="b">
        <f t="shared" si="503"/>
        <v>0</v>
      </c>
      <c r="AP819" t="b">
        <f t="shared" si="504"/>
        <v>0</v>
      </c>
      <c r="AQ819" t="b">
        <f t="shared" si="505"/>
        <v>0</v>
      </c>
      <c r="AR819" t="b">
        <f t="shared" si="506"/>
        <v>0</v>
      </c>
      <c r="AS819" t="b">
        <f t="shared" si="507"/>
        <v>0</v>
      </c>
      <c r="AT819" t="b">
        <f t="shared" si="508"/>
        <v>0</v>
      </c>
      <c r="AU819" t="b">
        <f t="shared" si="509"/>
        <v>0</v>
      </c>
      <c r="AV819" t="b">
        <f t="shared" si="510"/>
        <v>0</v>
      </c>
      <c r="AW819" t="b">
        <f t="shared" si="511"/>
        <v>0</v>
      </c>
      <c r="AX819" t="b">
        <f t="shared" si="512"/>
        <v>0</v>
      </c>
      <c r="AY819" t="b">
        <f t="shared" si="513"/>
        <v>0</v>
      </c>
      <c r="AZ819" t="b">
        <f t="shared" si="514"/>
        <v>0</v>
      </c>
      <c r="BA819" t="b">
        <f t="shared" si="515"/>
        <v>0</v>
      </c>
      <c r="BB819" t="b">
        <f t="shared" si="516"/>
        <v>0</v>
      </c>
      <c r="BC819" t="b">
        <f t="shared" si="517"/>
        <v>0</v>
      </c>
      <c r="BD819" t="b">
        <f t="shared" si="518"/>
        <v>0</v>
      </c>
    </row>
    <row r="820" spans="1:56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0"/>
        <v>155.71428571428572</v>
      </c>
      <c r="P820" s="8">
        <f t="shared" si="519"/>
        <v>28.684210526315791</v>
      </c>
      <c r="Q820" t="s">
        <v>8330</v>
      </c>
      <c r="R820" t="s">
        <v>8331</v>
      </c>
      <c r="S820" s="12">
        <f t="shared" si="481"/>
        <v>41120.882881944446</v>
      </c>
      <c r="T820" s="12">
        <f t="shared" si="482"/>
        <v>41128.709027777775</v>
      </c>
      <c r="U820" t="b">
        <f t="shared" si="483"/>
        <v>1</v>
      </c>
      <c r="V820" t="b">
        <f t="shared" si="484"/>
        <v>0</v>
      </c>
      <c r="W820" t="b">
        <f t="shared" si="485"/>
        <v>0</v>
      </c>
      <c r="X820" t="b">
        <f t="shared" si="486"/>
        <v>0</v>
      </c>
      <c r="Y820" t="b">
        <f t="shared" si="487"/>
        <v>0</v>
      </c>
      <c r="Z820" t="b">
        <f t="shared" si="488"/>
        <v>0</v>
      </c>
      <c r="AA820" t="b">
        <f t="shared" si="489"/>
        <v>0</v>
      </c>
      <c r="AB820" t="b">
        <f t="shared" si="490"/>
        <v>0</v>
      </c>
      <c r="AC820" t="b">
        <f t="shared" si="491"/>
        <v>0</v>
      </c>
      <c r="AD820" t="b">
        <f t="shared" si="492"/>
        <v>0</v>
      </c>
      <c r="AE820" t="b">
        <f t="shared" si="493"/>
        <v>0</v>
      </c>
      <c r="AF820" t="b">
        <f t="shared" si="494"/>
        <v>0</v>
      </c>
      <c r="AG820" t="b">
        <f t="shared" si="495"/>
        <v>0</v>
      </c>
      <c r="AH820" t="b">
        <f t="shared" si="496"/>
        <v>0</v>
      </c>
      <c r="AI820" t="b">
        <f t="shared" si="497"/>
        <v>0</v>
      </c>
      <c r="AJ820" t="b">
        <f t="shared" si="498"/>
        <v>0</v>
      </c>
      <c r="AK820" t="b">
        <f t="shared" si="499"/>
        <v>0</v>
      </c>
      <c r="AL820" t="b">
        <f t="shared" si="500"/>
        <v>0</v>
      </c>
      <c r="AM820" t="b">
        <f t="shared" si="501"/>
        <v>0</v>
      </c>
      <c r="AN820" t="b">
        <f t="shared" si="502"/>
        <v>0</v>
      </c>
      <c r="AO820" t="b">
        <f t="shared" si="503"/>
        <v>0</v>
      </c>
      <c r="AP820" t="b">
        <f t="shared" si="504"/>
        <v>0</v>
      </c>
      <c r="AQ820" t="b">
        <f t="shared" si="505"/>
        <v>0</v>
      </c>
      <c r="AR820" t="b">
        <f t="shared" si="506"/>
        <v>0</v>
      </c>
      <c r="AS820" t="b">
        <f t="shared" si="507"/>
        <v>0</v>
      </c>
      <c r="AT820" t="b">
        <f t="shared" si="508"/>
        <v>0</v>
      </c>
      <c r="AU820" t="b">
        <f t="shared" si="509"/>
        <v>0</v>
      </c>
      <c r="AV820" t="b">
        <f t="shared" si="510"/>
        <v>0</v>
      </c>
      <c r="AW820" t="b">
        <f t="shared" si="511"/>
        <v>0</v>
      </c>
      <c r="AX820" t="b">
        <f t="shared" si="512"/>
        <v>0</v>
      </c>
      <c r="AY820" t="b">
        <f t="shared" si="513"/>
        <v>0</v>
      </c>
      <c r="AZ820" t="b">
        <f t="shared" si="514"/>
        <v>0</v>
      </c>
      <c r="BA820" t="b">
        <f t="shared" si="515"/>
        <v>0</v>
      </c>
      <c r="BB820" t="b">
        <f t="shared" si="516"/>
        <v>0</v>
      </c>
      <c r="BC820" t="b">
        <f t="shared" si="517"/>
        <v>0</v>
      </c>
      <c r="BD820" t="b">
        <f t="shared" si="518"/>
        <v>0</v>
      </c>
    </row>
    <row r="821" spans="1:56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0"/>
        <v>108.74999999999999</v>
      </c>
      <c r="P821" s="8">
        <f t="shared" si="519"/>
        <v>31.071428571428573</v>
      </c>
      <c r="Q821" t="s">
        <v>8330</v>
      </c>
      <c r="R821" t="s">
        <v>8331</v>
      </c>
      <c r="S821" s="12">
        <f t="shared" si="481"/>
        <v>41619.998310185183</v>
      </c>
      <c r="T821" s="12">
        <f t="shared" si="482"/>
        <v>41629.197222222225</v>
      </c>
      <c r="U821" t="b">
        <f t="shared" si="483"/>
        <v>1</v>
      </c>
      <c r="V821" t="b">
        <f t="shared" si="484"/>
        <v>0</v>
      </c>
      <c r="W821" t="b">
        <f t="shared" si="485"/>
        <v>0</v>
      </c>
      <c r="X821" t="b">
        <f t="shared" si="486"/>
        <v>0</v>
      </c>
      <c r="Y821" t="b">
        <f t="shared" si="487"/>
        <v>0</v>
      </c>
      <c r="Z821" t="b">
        <f t="shared" si="488"/>
        <v>0</v>
      </c>
      <c r="AA821" t="b">
        <f t="shared" si="489"/>
        <v>0</v>
      </c>
      <c r="AB821" t="b">
        <f t="shared" si="490"/>
        <v>0</v>
      </c>
      <c r="AC821" t="b">
        <f t="shared" si="491"/>
        <v>0</v>
      </c>
      <c r="AD821" t="b">
        <f t="shared" si="492"/>
        <v>0</v>
      </c>
      <c r="AE821" t="b">
        <f t="shared" si="493"/>
        <v>0</v>
      </c>
      <c r="AF821" t="b">
        <f t="shared" si="494"/>
        <v>0</v>
      </c>
      <c r="AG821" t="b">
        <f t="shared" si="495"/>
        <v>0</v>
      </c>
      <c r="AH821" t="b">
        <f t="shared" si="496"/>
        <v>0</v>
      </c>
      <c r="AI821" t="b">
        <f t="shared" si="497"/>
        <v>0</v>
      </c>
      <c r="AJ821" t="b">
        <f t="shared" si="498"/>
        <v>0</v>
      </c>
      <c r="AK821" t="b">
        <f t="shared" si="499"/>
        <v>0</v>
      </c>
      <c r="AL821" t="b">
        <f t="shared" si="500"/>
        <v>0</v>
      </c>
      <c r="AM821" t="b">
        <f t="shared" si="501"/>
        <v>0</v>
      </c>
      <c r="AN821" t="b">
        <f t="shared" si="502"/>
        <v>0</v>
      </c>
      <c r="AO821" t="b">
        <f t="shared" si="503"/>
        <v>0</v>
      </c>
      <c r="AP821" t="b">
        <f t="shared" si="504"/>
        <v>0</v>
      </c>
      <c r="AQ821" t="b">
        <f t="shared" si="505"/>
        <v>0</v>
      </c>
      <c r="AR821" t="b">
        <f t="shared" si="506"/>
        <v>0</v>
      </c>
      <c r="AS821" t="b">
        <f t="shared" si="507"/>
        <v>0</v>
      </c>
      <c r="AT821" t="b">
        <f t="shared" si="508"/>
        <v>0</v>
      </c>
      <c r="AU821" t="b">
        <f t="shared" si="509"/>
        <v>0</v>
      </c>
      <c r="AV821" t="b">
        <f t="shared" si="510"/>
        <v>0</v>
      </c>
      <c r="AW821" t="b">
        <f t="shared" si="511"/>
        <v>0</v>
      </c>
      <c r="AX821" t="b">
        <f t="shared" si="512"/>
        <v>0</v>
      </c>
      <c r="AY821" t="b">
        <f t="shared" si="513"/>
        <v>0</v>
      </c>
      <c r="AZ821" t="b">
        <f t="shared" si="514"/>
        <v>0</v>
      </c>
      <c r="BA821" t="b">
        <f t="shared" si="515"/>
        <v>0</v>
      </c>
      <c r="BB821" t="b">
        <f t="shared" si="516"/>
        <v>0</v>
      </c>
      <c r="BC821" t="b">
        <f t="shared" si="517"/>
        <v>0</v>
      </c>
      <c r="BD821" t="b">
        <f t="shared" si="518"/>
        <v>0</v>
      </c>
    </row>
    <row r="822" spans="1:56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0"/>
        <v>134.05000000000001</v>
      </c>
      <c r="P822" s="8">
        <f t="shared" si="519"/>
        <v>70.55263157894737</v>
      </c>
      <c r="Q822" t="s">
        <v>8330</v>
      </c>
      <c r="R822" t="s">
        <v>8331</v>
      </c>
      <c r="S822" s="12">
        <f t="shared" si="481"/>
        <v>41768.841921296298</v>
      </c>
      <c r="T822" s="12">
        <f t="shared" si="482"/>
        <v>41799.208333333336</v>
      </c>
      <c r="U822" t="b">
        <f t="shared" si="483"/>
        <v>0</v>
      </c>
      <c r="V822" t="b">
        <f t="shared" si="484"/>
        <v>1</v>
      </c>
      <c r="W822" t="b">
        <f t="shared" si="485"/>
        <v>0</v>
      </c>
      <c r="X822" t="b">
        <f t="shared" si="486"/>
        <v>0</v>
      </c>
      <c r="Y822" t="b">
        <f t="shared" si="487"/>
        <v>0</v>
      </c>
      <c r="Z822" t="b">
        <f t="shared" si="488"/>
        <v>0</v>
      </c>
      <c r="AA822" t="b">
        <f t="shared" si="489"/>
        <v>0</v>
      </c>
      <c r="AB822" t="b">
        <f t="shared" si="490"/>
        <v>0</v>
      </c>
      <c r="AC822" t="b">
        <f t="shared" si="491"/>
        <v>0</v>
      </c>
      <c r="AD822" t="b">
        <f t="shared" si="492"/>
        <v>0</v>
      </c>
      <c r="AE822" t="b">
        <f t="shared" si="493"/>
        <v>0</v>
      </c>
      <c r="AF822" t="b">
        <f t="shared" si="494"/>
        <v>0</v>
      </c>
      <c r="AG822" t="b">
        <f t="shared" si="495"/>
        <v>0</v>
      </c>
      <c r="AH822" t="b">
        <f t="shared" si="496"/>
        <v>0</v>
      </c>
      <c r="AI822" t="b">
        <f t="shared" si="497"/>
        <v>0</v>
      </c>
      <c r="AJ822" t="b">
        <f t="shared" si="498"/>
        <v>0</v>
      </c>
      <c r="AK822" t="b">
        <f t="shared" si="499"/>
        <v>0</v>
      </c>
      <c r="AL822" t="b">
        <f t="shared" si="500"/>
        <v>0</v>
      </c>
      <c r="AM822" t="b">
        <f t="shared" si="501"/>
        <v>0</v>
      </c>
      <c r="AN822" t="b">
        <f t="shared" si="502"/>
        <v>0</v>
      </c>
      <c r="AO822" t="b">
        <f t="shared" si="503"/>
        <v>0</v>
      </c>
      <c r="AP822" t="b">
        <f t="shared" si="504"/>
        <v>0</v>
      </c>
      <c r="AQ822" t="b">
        <f t="shared" si="505"/>
        <v>0</v>
      </c>
      <c r="AR822" t="b">
        <f t="shared" si="506"/>
        <v>0</v>
      </c>
      <c r="AS822" t="b">
        <f t="shared" si="507"/>
        <v>0</v>
      </c>
      <c r="AT822" t="b">
        <f t="shared" si="508"/>
        <v>0</v>
      </c>
      <c r="AU822" t="b">
        <f t="shared" si="509"/>
        <v>0</v>
      </c>
      <c r="AV822" t="b">
        <f t="shared" si="510"/>
        <v>0</v>
      </c>
      <c r="AW822" t="b">
        <f t="shared" si="511"/>
        <v>0</v>
      </c>
      <c r="AX822" t="b">
        <f t="shared" si="512"/>
        <v>0</v>
      </c>
      <c r="AY822" t="b">
        <f t="shared" si="513"/>
        <v>0</v>
      </c>
      <c r="AZ822" t="b">
        <f t="shared" si="514"/>
        <v>0</v>
      </c>
      <c r="BA822" t="b">
        <f t="shared" si="515"/>
        <v>0</v>
      </c>
      <c r="BB822" t="b">
        <f t="shared" si="516"/>
        <v>0</v>
      </c>
      <c r="BC822" t="b">
        <f t="shared" si="517"/>
        <v>0</v>
      </c>
      <c r="BD822" t="b">
        <f t="shared" si="518"/>
        <v>0</v>
      </c>
    </row>
    <row r="823" spans="1:56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0"/>
        <v>100</v>
      </c>
      <c r="P823" s="8">
        <f t="shared" si="519"/>
        <v>224.12820512820514</v>
      </c>
      <c r="Q823" t="s">
        <v>8330</v>
      </c>
      <c r="R823" t="s">
        <v>8331</v>
      </c>
      <c r="S823" s="12">
        <f t="shared" si="481"/>
        <v>42093.922048611115</v>
      </c>
      <c r="T823" s="12">
        <f t="shared" si="482"/>
        <v>42128.167361111111</v>
      </c>
      <c r="U823" t="b">
        <f t="shared" si="483"/>
        <v>0</v>
      </c>
      <c r="V823" t="b">
        <f t="shared" si="484"/>
        <v>0</v>
      </c>
      <c r="W823" t="b">
        <f t="shared" si="485"/>
        <v>0</v>
      </c>
      <c r="X823" t="b">
        <f t="shared" si="486"/>
        <v>0</v>
      </c>
      <c r="Y823" t="b">
        <f t="shared" si="487"/>
        <v>1</v>
      </c>
      <c r="Z823" t="b">
        <f t="shared" si="488"/>
        <v>0</v>
      </c>
      <c r="AA823" t="b">
        <f t="shared" si="489"/>
        <v>0</v>
      </c>
      <c r="AB823" t="b">
        <f t="shared" si="490"/>
        <v>0</v>
      </c>
      <c r="AC823" t="b">
        <f t="shared" si="491"/>
        <v>0</v>
      </c>
      <c r="AD823" t="b">
        <f t="shared" si="492"/>
        <v>0</v>
      </c>
      <c r="AE823" t="b">
        <f t="shared" si="493"/>
        <v>0</v>
      </c>
      <c r="AF823" t="b">
        <f t="shared" si="494"/>
        <v>0</v>
      </c>
      <c r="AG823" t="b">
        <f t="shared" si="495"/>
        <v>0</v>
      </c>
      <c r="AH823" t="b">
        <f t="shared" si="496"/>
        <v>0</v>
      </c>
      <c r="AI823" t="b">
        <f t="shared" si="497"/>
        <v>0</v>
      </c>
      <c r="AJ823" t="b">
        <f t="shared" si="498"/>
        <v>0</v>
      </c>
      <c r="AK823" t="b">
        <f t="shared" si="499"/>
        <v>0</v>
      </c>
      <c r="AL823" t="b">
        <f t="shared" si="500"/>
        <v>0</v>
      </c>
      <c r="AM823" t="b">
        <f t="shared" si="501"/>
        <v>0</v>
      </c>
      <c r="AN823" t="b">
        <f t="shared" si="502"/>
        <v>0</v>
      </c>
      <c r="AO823" t="b">
        <f t="shared" si="503"/>
        <v>0</v>
      </c>
      <c r="AP823" t="b">
        <f t="shared" si="504"/>
        <v>0</v>
      </c>
      <c r="AQ823" t="b">
        <f t="shared" si="505"/>
        <v>0</v>
      </c>
      <c r="AR823" t="b">
        <f t="shared" si="506"/>
        <v>0</v>
      </c>
      <c r="AS823" t="b">
        <f t="shared" si="507"/>
        <v>0</v>
      </c>
      <c r="AT823" t="b">
        <f t="shared" si="508"/>
        <v>0</v>
      </c>
      <c r="AU823" t="b">
        <f t="shared" si="509"/>
        <v>0</v>
      </c>
      <c r="AV823" t="b">
        <f t="shared" si="510"/>
        <v>0</v>
      </c>
      <c r="AW823" t="b">
        <f t="shared" si="511"/>
        <v>0</v>
      </c>
      <c r="AX823" t="b">
        <f t="shared" si="512"/>
        <v>0</v>
      </c>
      <c r="AY823" t="b">
        <f t="shared" si="513"/>
        <v>0</v>
      </c>
      <c r="AZ823" t="b">
        <f t="shared" si="514"/>
        <v>0</v>
      </c>
      <c r="BA823" t="b">
        <f t="shared" si="515"/>
        <v>0</v>
      </c>
      <c r="BB823" t="b">
        <f t="shared" si="516"/>
        <v>0</v>
      </c>
      <c r="BC823" t="b">
        <f t="shared" si="517"/>
        <v>0</v>
      </c>
      <c r="BD823" t="b">
        <f t="shared" si="518"/>
        <v>0</v>
      </c>
    </row>
    <row r="824" spans="1:56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0"/>
        <v>119.16666666666667</v>
      </c>
      <c r="P824" s="8">
        <f t="shared" si="519"/>
        <v>51.811594202898547</v>
      </c>
      <c r="Q824" t="s">
        <v>8330</v>
      </c>
      <c r="R824" t="s">
        <v>8331</v>
      </c>
      <c r="S824" s="12">
        <f t="shared" si="481"/>
        <v>41157.947337962964</v>
      </c>
      <c r="T824" s="12">
        <f t="shared" si="482"/>
        <v>41187.947337962964</v>
      </c>
      <c r="U824" t="b">
        <f t="shared" si="483"/>
        <v>0</v>
      </c>
      <c r="V824" t="b">
        <f t="shared" si="484"/>
        <v>1</v>
      </c>
      <c r="W824" t="b">
        <f t="shared" si="485"/>
        <v>0</v>
      </c>
      <c r="X824" t="b">
        <f t="shared" si="486"/>
        <v>0</v>
      </c>
      <c r="Y824" t="b">
        <f t="shared" si="487"/>
        <v>0</v>
      </c>
      <c r="Z824" t="b">
        <f t="shared" si="488"/>
        <v>0</v>
      </c>
      <c r="AA824" t="b">
        <f t="shared" si="489"/>
        <v>0</v>
      </c>
      <c r="AB824" t="b">
        <f t="shared" si="490"/>
        <v>0</v>
      </c>
      <c r="AC824" t="b">
        <f t="shared" si="491"/>
        <v>0</v>
      </c>
      <c r="AD824" t="b">
        <f t="shared" si="492"/>
        <v>0</v>
      </c>
      <c r="AE824" t="b">
        <f t="shared" si="493"/>
        <v>0</v>
      </c>
      <c r="AF824" t="b">
        <f t="shared" si="494"/>
        <v>0</v>
      </c>
      <c r="AG824" t="b">
        <f t="shared" si="495"/>
        <v>0</v>
      </c>
      <c r="AH824" t="b">
        <f t="shared" si="496"/>
        <v>0</v>
      </c>
      <c r="AI824" t="b">
        <f t="shared" si="497"/>
        <v>0</v>
      </c>
      <c r="AJ824" t="b">
        <f t="shared" si="498"/>
        <v>0</v>
      </c>
      <c r="AK824" t="b">
        <f t="shared" si="499"/>
        <v>0</v>
      </c>
      <c r="AL824" t="b">
        <f t="shared" si="500"/>
        <v>0</v>
      </c>
      <c r="AM824" t="b">
        <f t="shared" si="501"/>
        <v>0</v>
      </c>
      <c r="AN824" t="b">
        <f t="shared" si="502"/>
        <v>0</v>
      </c>
      <c r="AO824" t="b">
        <f t="shared" si="503"/>
        <v>0</v>
      </c>
      <c r="AP824" t="b">
        <f t="shared" si="504"/>
        <v>0</v>
      </c>
      <c r="AQ824" t="b">
        <f t="shared" si="505"/>
        <v>0</v>
      </c>
      <c r="AR824" t="b">
        <f t="shared" si="506"/>
        <v>0</v>
      </c>
      <c r="AS824" t="b">
        <f t="shared" si="507"/>
        <v>0</v>
      </c>
      <c r="AT824" t="b">
        <f t="shared" si="508"/>
        <v>0</v>
      </c>
      <c r="AU824" t="b">
        <f t="shared" si="509"/>
        <v>0</v>
      </c>
      <c r="AV824" t="b">
        <f t="shared" si="510"/>
        <v>0</v>
      </c>
      <c r="AW824" t="b">
        <f t="shared" si="511"/>
        <v>0</v>
      </c>
      <c r="AX824" t="b">
        <f t="shared" si="512"/>
        <v>0</v>
      </c>
      <c r="AY824" t="b">
        <f t="shared" si="513"/>
        <v>0</v>
      </c>
      <c r="AZ824" t="b">
        <f t="shared" si="514"/>
        <v>0</v>
      </c>
      <c r="BA824" t="b">
        <f t="shared" si="515"/>
        <v>0</v>
      </c>
      <c r="BB824" t="b">
        <f t="shared" si="516"/>
        <v>0</v>
      </c>
      <c r="BC824" t="b">
        <f t="shared" si="517"/>
        <v>0</v>
      </c>
      <c r="BD824" t="b">
        <f t="shared" si="518"/>
        <v>0</v>
      </c>
    </row>
    <row r="825" spans="1:56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0"/>
        <v>179.5</v>
      </c>
      <c r="P825" s="8">
        <f t="shared" si="519"/>
        <v>43.515151515151516</v>
      </c>
      <c r="Q825" t="s">
        <v>8330</v>
      </c>
      <c r="R825" t="s">
        <v>8331</v>
      </c>
      <c r="S825" s="12">
        <f t="shared" si="481"/>
        <v>42055.972824074073</v>
      </c>
      <c r="T825" s="12">
        <f t="shared" si="482"/>
        <v>42085.931157407409</v>
      </c>
      <c r="U825" t="b">
        <f t="shared" si="483"/>
        <v>1</v>
      </c>
      <c r="V825" t="b">
        <f t="shared" si="484"/>
        <v>0</v>
      </c>
      <c r="W825" t="b">
        <f t="shared" si="485"/>
        <v>0</v>
      </c>
      <c r="X825" t="b">
        <f t="shared" si="486"/>
        <v>0</v>
      </c>
      <c r="Y825" t="b">
        <f t="shared" si="487"/>
        <v>0</v>
      </c>
      <c r="Z825" t="b">
        <f t="shared" si="488"/>
        <v>0</v>
      </c>
      <c r="AA825" t="b">
        <f t="shared" si="489"/>
        <v>0</v>
      </c>
      <c r="AB825" t="b">
        <f t="shared" si="490"/>
        <v>0</v>
      </c>
      <c r="AC825" t="b">
        <f t="shared" si="491"/>
        <v>0</v>
      </c>
      <c r="AD825" t="b">
        <f t="shared" si="492"/>
        <v>0</v>
      </c>
      <c r="AE825" t="b">
        <f t="shared" si="493"/>
        <v>0</v>
      </c>
      <c r="AF825" t="b">
        <f t="shared" si="494"/>
        <v>0</v>
      </c>
      <c r="AG825" t="b">
        <f t="shared" si="495"/>
        <v>0</v>
      </c>
      <c r="AH825" t="b">
        <f t="shared" si="496"/>
        <v>0</v>
      </c>
      <c r="AI825" t="b">
        <f t="shared" si="497"/>
        <v>0</v>
      </c>
      <c r="AJ825" t="b">
        <f t="shared" si="498"/>
        <v>0</v>
      </c>
      <c r="AK825" t="b">
        <f t="shared" si="499"/>
        <v>0</v>
      </c>
      <c r="AL825" t="b">
        <f t="shared" si="500"/>
        <v>0</v>
      </c>
      <c r="AM825" t="b">
        <f t="shared" si="501"/>
        <v>0</v>
      </c>
      <c r="AN825" t="b">
        <f t="shared" si="502"/>
        <v>0</v>
      </c>
      <c r="AO825" t="b">
        <f t="shared" si="503"/>
        <v>0</v>
      </c>
      <c r="AP825" t="b">
        <f t="shared" si="504"/>
        <v>0</v>
      </c>
      <c r="AQ825" t="b">
        <f t="shared" si="505"/>
        <v>0</v>
      </c>
      <c r="AR825" t="b">
        <f t="shared" si="506"/>
        <v>0</v>
      </c>
      <c r="AS825" t="b">
        <f t="shared" si="507"/>
        <v>0</v>
      </c>
      <c r="AT825" t="b">
        <f t="shared" si="508"/>
        <v>0</v>
      </c>
      <c r="AU825" t="b">
        <f t="shared" si="509"/>
        <v>0</v>
      </c>
      <c r="AV825" t="b">
        <f t="shared" si="510"/>
        <v>0</v>
      </c>
      <c r="AW825" t="b">
        <f t="shared" si="511"/>
        <v>0</v>
      </c>
      <c r="AX825" t="b">
        <f t="shared" si="512"/>
        <v>0</v>
      </c>
      <c r="AY825" t="b">
        <f t="shared" si="513"/>
        <v>0</v>
      </c>
      <c r="AZ825" t="b">
        <f t="shared" si="514"/>
        <v>0</v>
      </c>
      <c r="BA825" t="b">
        <f t="shared" si="515"/>
        <v>0</v>
      </c>
      <c r="BB825" t="b">
        <f t="shared" si="516"/>
        <v>0</v>
      </c>
      <c r="BC825" t="b">
        <f t="shared" si="517"/>
        <v>0</v>
      </c>
      <c r="BD825" t="b">
        <f t="shared" si="518"/>
        <v>0</v>
      </c>
    </row>
    <row r="826" spans="1:56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0"/>
        <v>134.38124999999999</v>
      </c>
      <c r="P826" s="8">
        <f t="shared" si="519"/>
        <v>39.816666666666663</v>
      </c>
      <c r="Q826" t="s">
        <v>8330</v>
      </c>
      <c r="R826" t="s">
        <v>8331</v>
      </c>
      <c r="S826" s="12">
        <f t="shared" si="481"/>
        <v>40250.242106481484</v>
      </c>
      <c r="T826" s="12">
        <f t="shared" si="482"/>
        <v>40286.290972222225</v>
      </c>
      <c r="U826" t="b">
        <f t="shared" si="483"/>
        <v>0</v>
      </c>
      <c r="V826" t="b">
        <f t="shared" si="484"/>
        <v>1</v>
      </c>
      <c r="W826" t="b">
        <f t="shared" si="485"/>
        <v>0</v>
      </c>
      <c r="X826" t="b">
        <f t="shared" si="486"/>
        <v>0</v>
      </c>
      <c r="Y826" t="b">
        <f t="shared" si="487"/>
        <v>0</v>
      </c>
      <c r="Z826" t="b">
        <f t="shared" si="488"/>
        <v>0</v>
      </c>
      <c r="AA826" t="b">
        <f t="shared" si="489"/>
        <v>0</v>
      </c>
      <c r="AB826" t="b">
        <f t="shared" si="490"/>
        <v>0</v>
      </c>
      <c r="AC826" t="b">
        <f t="shared" si="491"/>
        <v>0</v>
      </c>
      <c r="AD826" t="b">
        <f t="shared" si="492"/>
        <v>0</v>
      </c>
      <c r="AE826" t="b">
        <f t="shared" si="493"/>
        <v>0</v>
      </c>
      <c r="AF826" t="b">
        <f t="shared" si="494"/>
        <v>0</v>
      </c>
      <c r="AG826" t="b">
        <f t="shared" si="495"/>
        <v>0</v>
      </c>
      <c r="AH826" t="b">
        <f t="shared" si="496"/>
        <v>0</v>
      </c>
      <c r="AI826" t="b">
        <f t="shared" si="497"/>
        <v>0</v>
      </c>
      <c r="AJ826" t="b">
        <f t="shared" si="498"/>
        <v>0</v>
      </c>
      <c r="AK826" t="b">
        <f t="shared" si="499"/>
        <v>0</v>
      </c>
      <c r="AL826" t="b">
        <f t="shared" si="500"/>
        <v>0</v>
      </c>
      <c r="AM826" t="b">
        <f t="shared" si="501"/>
        <v>0</v>
      </c>
      <c r="AN826" t="b">
        <f t="shared" si="502"/>
        <v>0</v>
      </c>
      <c r="AO826" t="b">
        <f t="shared" si="503"/>
        <v>0</v>
      </c>
      <c r="AP826" t="b">
        <f t="shared" si="504"/>
        <v>0</v>
      </c>
      <c r="AQ826" t="b">
        <f t="shared" si="505"/>
        <v>0</v>
      </c>
      <c r="AR826" t="b">
        <f t="shared" si="506"/>
        <v>0</v>
      </c>
      <c r="AS826" t="b">
        <f t="shared" si="507"/>
        <v>0</v>
      </c>
      <c r="AT826" t="b">
        <f t="shared" si="508"/>
        <v>0</v>
      </c>
      <c r="AU826" t="b">
        <f t="shared" si="509"/>
        <v>0</v>
      </c>
      <c r="AV826" t="b">
        <f t="shared" si="510"/>
        <v>0</v>
      </c>
      <c r="AW826" t="b">
        <f t="shared" si="511"/>
        <v>0</v>
      </c>
      <c r="AX826" t="b">
        <f t="shared" si="512"/>
        <v>0</v>
      </c>
      <c r="AY826" t="b">
        <f t="shared" si="513"/>
        <v>0</v>
      </c>
      <c r="AZ826" t="b">
        <f t="shared" si="514"/>
        <v>0</v>
      </c>
      <c r="BA826" t="b">
        <f t="shared" si="515"/>
        <v>0</v>
      </c>
      <c r="BB826" t="b">
        <f t="shared" si="516"/>
        <v>0</v>
      </c>
      <c r="BC826" t="b">
        <f t="shared" si="517"/>
        <v>0</v>
      </c>
      <c r="BD826" t="b">
        <f t="shared" si="518"/>
        <v>0</v>
      </c>
    </row>
    <row r="827" spans="1:56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0"/>
        <v>100.43200000000002</v>
      </c>
      <c r="P827" s="8">
        <f t="shared" si="519"/>
        <v>126.8080808080808</v>
      </c>
      <c r="Q827" t="s">
        <v>8330</v>
      </c>
      <c r="R827" t="s">
        <v>8331</v>
      </c>
      <c r="S827" s="12">
        <f t="shared" si="481"/>
        <v>41186.306527777779</v>
      </c>
      <c r="T827" s="12">
        <f t="shared" si="482"/>
        <v>41211.306527777779</v>
      </c>
      <c r="U827" t="b">
        <f t="shared" si="483"/>
        <v>0</v>
      </c>
      <c r="V827" t="b">
        <f t="shared" si="484"/>
        <v>0</v>
      </c>
      <c r="W827" t="b">
        <f t="shared" si="485"/>
        <v>0</v>
      </c>
      <c r="X827" t="b">
        <f t="shared" si="486"/>
        <v>1</v>
      </c>
      <c r="Y827" t="b">
        <f t="shared" si="487"/>
        <v>0</v>
      </c>
      <c r="Z827" t="b">
        <f t="shared" si="488"/>
        <v>0</v>
      </c>
      <c r="AA827" t="b">
        <f t="shared" si="489"/>
        <v>0</v>
      </c>
      <c r="AB827" t="b">
        <f t="shared" si="490"/>
        <v>0</v>
      </c>
      <c r="AC827" t="b">
        <f t="shared" si="491"/>
        <v>0</v>
      </c>
      <c r="AD827" t="b">
        <f t="shared" si="492"/>
        <v>0</v>
      </c>
      <c r="AE827" t="b">
        <f t="shared" si="493"/>
        <v>0</v>
      </c>
      <c r="AF827" t="b">
        <f t="shared" si="494"/>
        <v>0</v>
      </c>
      <c r="AG827" t="b">
        <f t="shared" si="495"/>
        <v>0</v>
      </c>
      <c r="AH827" t="b">
        <f t="shared" si="496"/>
        <v>0</v>
      </c>
      <c r="AI827" t="b">
        <f t="shared" si="497"/>
        <v>0</v>
      </c>
      <c r="AJ827" t="b">
        <f t="shared" si="498"/>
        <v>0</v>
      </c>
      <c r="AK827" t="b">
        <f t="shared" si="499"/>
        <v>0</v>
      </c>
      <c r="AL827" t="b">
        <f t="shared" si="500"/>
        <v>0</v>
      </c>
      <c r="AM827" t="b">
        <f t="shared" si="501"/>
        <v>0</v>
      </c>
      <c r="AN827" t="b">
        <f t="shared" si="502"/>
        <v>0</v>
      </c>
      <c r="AO827" t="b">
        <f t="shared" si="503"/>
        <v>0</v>
      </c>
      <c r="AP827" t="b">
        <f t="shared" si="504"/>
        <v>0</v>
      </c>
      <c r="AQ827" t="b">
        <f t="shared" si="505"/>
        <v>0</v>
      </c>
      <c r="AR827" t="b">
        <f t="shared" si="506"/>
        <v>0</v>
      </c>
      <c r="AS827" t="b">
        <f t="shared" si="507"/>
        <v>0</v>
      </c>
      <c r="AT827" t="b">
        <f t="shared" si="508"/>
        <v>0</v>
      </c>
      <c r="AU827" t="b">
        <f t="shared" si="509"/>
        <v>0</v>
      </c>
      <c r="AV827" t="b">
        <f t="shared" si="510"/>
        <v>0</v>
      </c>
      <c r="AW827" t="b">
        <f t="shared" si="511"/>
        <v>0</v>
      </c>
      <c r="AX827" t="b">
        <f t="shared" si="512"/>
        <v>0</v>
      </c>
      <c r="AY827" t="b">
        <f t="shared" si="513"/>
        <v>0</v>
      </c>
      <c r="AZ827" t="b">
        <f t="shared" si="514"/>
        <v>0</v>
      </c>
      <c r="BA827" t="b">
        <f t="shared" si="515"/>
        <v>0</v>
      </c>
      <c r="BB827" t="b">
        <f t="shared" si="516"/>
        <v>0</v>
      </c>
      <c r="BC827" t="b">
        <f t="shared" si="517"/>
        <v>0</v>
      </c>
      <c r="BD827" t="b">
        <f t="shared" si="518"/>
        <v>0</v>
      </c>
    </row>
    <row r="828" spans="1:56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0"/>
        <v>101.45454545454547</v>
      </c>
      <c r="P828" s="8">
        <f t="shared" si="519"/>
        <v>113.87755102040816</v>
      </c>
      <c r="Q828" t="s">
        <v>8330</v>
      </c>
      <c r="R828" t="s">
        <v>8331</v>
      </c>
      <c r="S828" s="12">
        <f t="shared" si="481"/>
        <v>40973.038541666669</v>
      </c>
      <c r="T828" s="12">
        <f t="shared" si="482"/>
        <v>40993.996874999997</v>
      </c>
      <c r="U828" t="b">
        <f t="shared" si="483"/>
        <v>0</v>
      </c>
      <c r="V828" t="b">
        <f t="shared" si="484"/>
        <v>0</v>
      </c>
      <c r="W828" t="b">
        <f t="shared" si="485"/>
        <v>1</v>
      </c>
      <c r="X828" t="b">
        <f t="shared" si="486"/>
        <v>0</v>
      </c>
      <c r="Y828" t="b">
        <f t="shared" si="487"/>
        <v>0</v>
      </c>
      <c r="Z828" t="b">
        <f t="shared" si="488"/>
        <v>0</v>
      </c>
      <c r="AA828" t="b">
        <f t="shared" si="489"/>
        <v>0</v>
      </c>
      <c r="AB828" t="b">
        <f t="shared" si="490"/>
        <v>0</v>
      </c>
      <c r="AC828" t="b">
        <f t="shared" si="491"/>
        <v>0</v>
      </c>
      <c r="AD828" t="b">
        <f t="shared" si="492"/>
        <v>0</v>
      </c>
      <c r="AE828" t="b">
        <f t="shared" si="493"/>
        <v>0</v>
      </c>
      <c r="AF828" t="b">
        <f t="shared" si="494"/>
        <v>0</v>
      </c>
      <c r="AG828" t="b">
        <f t="shared" si="495"/>
        <v>0</v>
      </c>
      <c r="AH828" t="b">
        <f t="shared" si="496"/>
        <v>0</v>
      </c>
      <c r="AI828" t="b">
        <f t="shared" si="497"/>
        <v>0</v>
      </c>
      <c r="AJ828" t="b">
        <f t="shared" si="498"/>
        <v>0</v>
      </c>
      <c r="AK828" t="b">
        <f t="shared" si="499"/>
        <v>0</v>
      </c>
      <c r="AL828" t="b">
        <f t="shared" si="500"/>
        <v>0</v>
      </c>
      <c r="AM828" t="b">
        <f t="shared" si="501"/>
        <v>0</v>
      </c>
      <c r="AN828" t="b">
        <f t="shared" si="502"/>
        <v>0</v>
      </c>
      <c r="AO828" t="b">
        <f t="shared" si="503"/>
        <v>0</v>
      </c>
      <c r="AP828" t="b">
        <f t="shared" si="504"/>
        <v>0</v>
      </c>
      <c r="AQ828" t="b">
        <f t="shared" si="505"/>
        <v>0</v>
      </c>
      <c r="AR828" t="b">
        <f t="shared" si="506"/>
        <v>0</v>
      </c>
      <c r="AS828" t="b">
        <f t="shared" si="507"/>
        <v>0</v>
      </c>
      <c r="AT828" t="b">
        <f t="shared" si="508"/>
        <v>0</v>
      </c>
      <c r="AU828" t="b">
        <f t="shared" si="509"/>
        <v>0</v>
      </c>
      <c r="AV828" t="b">
        <f t="shared" si="510"/>
        <v>0</v>
      </c>
      <c r="AW828" t="b">
        <f t="shared" si="511"/>
        <v>0</v>
      </c>
      <c r="AX828" t="b">
        <f t="shared" si="512"/>
        <v>0</v>
      </c>
      <c r="AY828" t="b">
        <f t="shared" si="513"/>
        <v>0</v>
      </c>
      <c r="AZ828" t="b">
        <f t="shared" si="514"/>
        <v>0</v>
      </c>
      <c r="BA828" t="b">
        <f t="shared" si="515"/>
        <v>0</v>
      </c>
      <c r="BB828" t="b">
        <f t="shared" si="516"/>
        <v>0</v>
      </c>
      <c r="BC828" t="b">
        <f t="shared" si="517"/>
        <v>0</v>
      </c>
      <c r="BD828" t="b">
        <f t="shared" si="518"/>
        <v>0</v>
      </c>
    </row>
    <row r="829" spans="1:56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0"/>
        <v>103.33333333333334</v>
      </c>
      <c r="P829" s="8">
        <f t="shared" si="519"/>
        <v>28.181818181818183</v>
      </c>
      <c r="Q829" t="s">
        <v>8330</v>
      </c>
      <c r="R829" t="s">
        <v>8331</v>
      </c>
      <c r="S829" s="12">
        <f t="shared" si="481"/>
        <v>40927.473460648151</v>
      </c>
      <c r="T829" s="12">
        <f t="shared" si="482"/>
        <v>40953.825694444444</v>
      </c>
      <c r="U829" t="b">
        <f t="shared" si="483"/>
        <v>1</v>
      </c>
      <c r="V829" t="b">
        <f t="shared" si="484"/>
        <v>0</v>
      </c>
      <c r="W829" t="b">
        <f t="shared" si="485"/>
        <v>0</v>
      </c>
      <c r="X829" t="b">
        <f t="shared" si="486"/>
        <v>0</v>
      </c>
      <c r="Y829" t="b">
        <f t="shared" si="487"/>
        <v>0</v>
      </c>
      <c r="Z829" t="b">
        <f t="shared" si="488"/>
        <v>0</v>
      </c>
      <c r="AA829" t="b">
        <f t="shared" si="489"/>
        <v>0</v>
      </c>
      <c r="AB829" t="b">
        <f t="shared" si="490"/>
        <v>0</v>
      </c>
      <c r="AC829" t="b">
        <f t="shared" si="491"/>
        <v>0</v>
      </c>
      <c r="AD829" t="b">
        <f t="shared" si="492"/>
        <v>0</v>
      </c>
      <c r="AE829" t="b">
        <f t="shared" si="493"/>
        <v>0</v>
      </c>
      <c r="AF829" t="b">
        <f t="shared" si="494"/>
        <v>0</v>
      </c>
      <c r="AG829" t="b">
        <f t="shared" si="495"/>
        <v>0</v>
      </c>
      <c r="AH829" t="b">
        <f t="shared" si="496"/>
        <v>0</v>
      </c>
      <c r="AI829" t="b">
        <f t="shared" si="497"/>
        <v>0</v>
      </c>
      <c r="AJ829" t="b">
        <f t="shared" si="498"/>
        <v>0</v>
      </c>
      <c r="AK829" t="b">
        <f t="shared" si="499"/>
        <v>0</v>
      </c>
      <c r="AL829" t="b">
        <f t="shared" si="500"/>
        <v>0</v>
      </c>
      <c r="AM829" t="b">
        <f t="shared" si="501"/>
        <v>0</v>
      </c>
      <c r="AN829" t="b">
        <f t="shared" si="502"/>
        <v>0</v>
      </c>
      <c r="AO829" t="b">
        <f t="shared" si="503"/>
        <v>0</v>
      </c>
      <c r="AP829" t="b">
        <f t="shared" si="504"/>
        <v>0</v>
      </c>
      <c r="AQ829" t="b">
        <f t="shared" si="505"/>
        <v>0</v>
      </c>
      <c r="AR829" t="b">
        <f t="shared" si="506"/>
        <v>0</v>
      </c>
      <c r="AS829" t="b">
        <f t="shared" si="507"/>
        <v>0</v>
      </c>
      <c r="AT829" t="b">
        <f t="shared" si="508"/>
        <v>0</v>
      </c>
      <c r="AU829" t="b">
        <f t="shared" si="509"/>
        <v>0</v>
      </c>
      <c r="AV829" t="b">
        <f t="shared" si="510"/>
        <v>0</v>
      </c>
      <c r="AW829" t="b">
        <f t="shared" si="511"/>
        <v>0</v>
      </c>
      <c r="AX829" t="b">
        <f t="shared" si="512"/>
        <v>0</v>
      </c>
      <c r="AY829" t="b">
        <f t="shared" si="513"/>
        <v>0</v>
      </c>
      <c r="AZ829" t="b">
        <f t="shared" si="514"/>
        <v>0</v>
      </c>
      <c r="BA829" t="b">
        <f t="shared" si="515"/>
        <v>0</v>
      </c>
      <c r="BB829" t="b">
        <f t="shared" si="516"/>
        <v>0</v>
      </c>
      <c r="BC829" t="b">
        <f t="shared" si="517"/>
        <v>0</v>
      </c>
      <c r="BD829" t="b">
        <f t="shared" si="518"/>
        <v>0</v>
      </c>
    </row>
    <row r="830" spans="1:56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0"/>
        <v>107</v>
      </c>
      <c r="P830" s="8">
        <f t="shared" si="519"/>
        <v>36.60526315789474</v>
      </c>
      <c r="Q830" t="s">
        <v>8330</v>
      </c>
      <c r="R830" t="s">
        <v>8331</v>
      </c>
      <c r="S830" s="12">
        <f t="shared" si="481"/>
        <v>41073.050717592596</v>
      </c>
      <c r="T830" s="12">
        <f t="shared" si="482"/>
        <v>41085.683333333334</v>
      </c>
      <c r="U830" t="b">
        <f t="shared" si="483"/>
        <v>0</v>
      </c>
      <c r="V830" t="b">
        <f t="shared" si="484"/>
        <v>1</v>
      </c>
      <c r="W830" t="b">
        <f t="shared" si="485"/>
        <v>0</v>
      </c>
      <c r="X830" t="b">
        <f t="shared" si="486"/>
        <v>0</v>
      </c>
      <c r="Y830" t="b">
        <f t="shared" si="487"/>
        <v>0</v>
      </c>
      <c r="Z830" t="b">
        <f t="shared" si="488"/>
        <v>0</v>
      </c>
      <c r="AA830" t="b">
        <f t="shared" si="489"/>
        <v>0</v>
      </c>
      <c r="AB830" t="b">
        <f t="shared" si="490"/>
        <v>0</v>
      </c>
      <c r="AC830" t="b">
        <f t="shared" si="491"/>
        <v>0</v>
      </c>
      <c r="AD830" t="b">
        <f t="shared" si="492"/>
        <v>0</v>
      </c>
      <c r="AE830" t="b">
        <f t="shared" si="493"/>
        <v>0</v>
      </c>
      <c r="AF830" t="b">
        <f t="shared" si="494"/>
        <v>0</v>
      </c>
      <c r="AG830" t="b">
        <f t="shared" si="495"/>
        <v>0</v>
      </c>
      <c r="AH830" t="b">
        <f t="shared" si="496"/>
        <v>0</v>
      </c>
      <c r="AI830" t="b">
        <f t="shared" si="497"/>
        <v>0</v>
      </c>
      <c r="AJ830" t="b">
        <f t="shared" si="498"/>
        <v>0</v>
      </c>
      <c r="AK830" t="b">
        <f t="shared" si="499"/>
        <v>0</v>
      </c>
      <c r="AL830" t="b">
        <f t="shared" si="500"/>
        <v>0</v>
      </c>
      <c r="AM830" t="b">
        <f t="shared" si="501"/>
        <v>0</v>
      </c>
      <c r="AN830" t="b">
        <f t="shared" si="502"/>
        <v>0</v>
      </c>
      <c r="AO830" t="b">
        <f t="shared" si="503"/>
        <v>0</v>
      </c>
      <c r="AP830" t="b">
        <f t="shared" si="504"/>
        <v>0</v>
      </c>
      <c r="AQ830" t="b">
        <f t="shared" si="505"/>
        <v>0</v>
      </c>
      <c r="AR830" t="b">
        <f t="shared" si="506"/>
        <v>0</v>
      </c>
      <c r="AS830" t="b">
        <f t="shared" si="507"/>
        <v>0</v>
      </c>
      <c r="AT830" t="b">
        <f t="shared" si="508"/>
        <v>0</v>
      </c>
      <c r="AU830" t="b">
        <f t="shared" si="509"/>
        <v>0</v>
      </c>
      <c r="AV830" t="b">
        <f t="shared" si="510"/>
        <v>0</v>
      </c>
      <c r="AW830" t="b">
        <f t="shared" si="511"/>
        <v>0</v>
      </c>
      <c r="AX830" t="b">
        <f t="shared" si="512"/>
        <v>0</v>
      </c>
      <c r="AY830" t="b">
        <f t="shared" si="513"/>
        <v>0</v>
      </c>
      <c r="AZ830" t="b">
        <f t="shared" si="514"/>
        <v>0</v>
      </c>
      <c r="BA830" t="b">
        <f t="shared" si="515"/>
        <v>0</v>
      </c>
      <c r="BB830" t="b">
        <f t="shared" si="516"/>
        <v>0</v>
      </c>
      <c r="BC830" t="b">
        <f t="shared" si="517"/>
        <v>0</v>
      </c>
      <c r="BD830" t="b">
        <f t="shared" si="518"/>
        <v>0</v>
      </c>
    </row>
    <row r="831" spans="1:56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0"/>
        <v>104</v>
      </c>
      <c r="P831" s="8">
        <f t="shared" si="519"/>
        <v>32.5</v>
      </c>
      <c r="Q831" t="s">
        <v>8330</v>
      </c>
      <c r="R831" t="s">
        <v>8331</v>
      </c>
      <c r="S831" s="12">
        <f t="shared" si="481"/>
        <v>42504.801388888889</v>
      </c>
      <c r="T831" s="12">
        <f t="shared" si="482"/>
        <v>42564.801388888889</v>
      </c>
      <c r="U831" t="b">
        <f t="shared" si="483"/>
        <v>1</v>
      </c>
      <c r="V831" t="b">
        <f t="shared" si="484"/>
        <v>0</v>
      </c>
      <c r="W831" t="b">
        <f t="shared" si="485"/>
        <v>0</v>
      </c>
      <c r="X831" t="b">
        <f t="shared" si="486"/>
        <v>0</v>
      </c>
      <c r="Y831" t="b">
        <f t="shared" si="487"/>
        <v>0</v>
      </c>
      <c r="Z831" t="b">
        <f t="shared" si="488"/>
        <v>0</v>
      </c>
      <c r="AA831" t="b">
        <f t="shared" si="489"/>
        <v>0</v>
      </c>
      <c r="AB831" t="b">
        <f t="shared" si="490"/>
        <v>0</v>
      </c>
      <c r="AC831" t="b">
        <f t="shared" si="491"/>
        <v>0</v>
      </c>
      <c r="AD831" t="b">
        <f t="shared" si="492"/>
        <v>0</v>
      </c>
      <c r="AE831" t="b">
        <f t="shared" si="493"/>
        <v>0</v>
      </c>
      <c r="AF831" t="b">
        <f t="shared" si="494"/>
        <v>0</v>
      </c>
      <c r="AG831" t="b">
        <f t="shared" si="495"/>
        <v>0</v>
      </c>
      <c r="AH831" t="b">
        <f t="shared" si="496"/>
        <v>0</v>
      </c>
      <c r="AI831" t="b">
        <f t="shared" si="497"/>
        <v>0</v>
      </c>
      <c r="AJ831" t="b">
        <f t="shared" si="498"/>
        <v>0</v>
      </c>
      <c r="AK831" t="b">
        <f t="shared" si="499"/>
        <v>0</v>
      </c>
      <c r="AL831" t="b">
        <f t="shared" si="500"/>
        <v>0</v>
      </c>
      <c r="AM831" t="b">
        <f t="shared" si="501"/>
        <v>0</v>
      </c>
      <c r="AN831" t="b">
        <f t="shared" si="502"/>
        <v>0</v>
      </c>
      <c r="AO831" t="b">
        <f t="shared" si="503"/>
        <v>0</v>
      </c>
      <c r="AP831" t="b">
        <f t="shared" si="504"/>
        <v>0</v>
      </c>
      <c r="AQ831" t="b">
        <f t="shared" si="505"/>
        <v>0</v>
      </c>
      <c r="AR831" t="b">
        <f t="shared" si="506"/>
        <v>0</v>
      </c>
      <c r="AS831" t="b">
        <f t="shared" si="507"/>
        <v>0</v>
      </c>
      <c r="AT831" t="b">
        <f t="shared" si="508"/>
        <v>0</v>
      </c>
      <c r="AU831" t="b">
        <f t="shared" si="509"/>
        <v>0</v>
      </c>
      <c r="AV831" t="b">
        <f t="shared" si="510"/>
        <v>0</v>
      </c>
      <c r="AW831" t="b">
        <f t="shared" si="511"/>
        <v>0</v>
      </c>
      <c r="AX831" t="b">
        <f t="shared" si="512"/>
        <v>0</v>
      </c>
      <c r="AY831" t="b">
        <f t="shared" si="513"/>
        <v>0</v>
      </c>
      <c r="AZ831" t="b">
        <f t="shared" si="514"/>
        <v>0</v>
      </c>
      <c r="BA831" t="b">
        <f t="shared" si="515"/>
        <v>0</v>
      </c>
      <c r="BB831" t="b">
        <f t="shared" si="516"/>
        <v>0</v>
      </c>
      <c r="BC831" t="b">
        <f t="shared" si="517"/>
        <v>0</v>
      </c>
      <c r="BD831" t="b">
        <f t="shared" si="518"/>
        <v>0</v>
      </c>
    </row>
    <row r="832" spans="1:56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0"/>
        <v>107.83333333333334</v>
      </c>
      <c r="P832" s="8">
        <f t="shared" si="519"/>
        <v>60.65625</v>
      </c>
      <c r="Q832" t="s">
        <v>8330</v>
      </c>
      <c r="R832" t="s">
        <v>8331</v>
      </c>
      <c r="S832" s="12">
        <f t="shared" si="481"/>
        <v>41325.525752314818</v>
      </c>
      <c r="T832" s="12">
        <f t="shared" si="482"/>
        <v>41355.484085648146</v>
      </c>
      <c r="U832" t="b">
        <f t="shared" si="483"/>
        <v>0</v>
      </c>
      <c r="V832" t="b">
        <f t="shared" si="484"/>
        <v>1</v>
      </c>
      <c r="W832" t="b">
        <f t="shared" si="485"/>
        <v>0</v>
      </c>
      <c r="X832" t="b">
        <f t="shared" si="486"/>
        <v>0</v>
      </c>
      <c r="Y832" t="b">
        <f t="shared" si="487"/>
        <v>0</v>
      </c>
      <c r="Z832" t="b">
        <f t="shared" si="488"/>
        <v>0</v>
      </c>
      <c r="AA832" t="b">
        <f t="shared" si="489"/>
        <v>0</v>
      </c>
      <c r="AB832" t="b">
        <f t="shared" si="490"/>
        <v>0</v>
      </c>
      <c r="AC832" t="b">
        <f t="shared" si="491"/>
        <v>0</v>
      </c>
      <c r="AD832" t="b">
        <f t="shared" si="492"/>
        <v>0</v>
      </c>
      <c r="AE832" t="b">
        <f t="shared" si="493"/>
        <v>0</v>
      </c>
      <c r="AF832" t="b">
        <f t="shared" si="494"/>
        <v>0</v>
      </c>
      <c r="AG832" t="b">
        <f t="shared" si="495"/>
        <v>0</v>
      </c>
      <c r="AH832" t="b">
        <f t="shared" si="496"/>
        <v>0</v>
      </c>
      <c r="AI832" t="b">
        <f t="shared" si="497"/>
        <v>0</v>
      </c>
      <c r="AJ832" t="b">
        <f t="shared" si="498"/>
        <v>0</v>
      </c>
      <c r="AK832" t="b">
        <f t="shared" si="499"/>
        <v>0</v>
      </c>
      <c r="AL832" t="b">
        <f t="shared" si="500"/>
        <v>0</v>
      </c>
      <c r="AM832" t="b">
        <f t="shared" si="501"/>
        <v>0</v>
      </c>
      <c r="AN832" t="b">
        <f t="shared" si="502"/>
        <v>0</v>
      </c>
      <c r="AO832" t="b">
        <f t="shared" si="503"/>
        <v>0</v>
      </c>
      <c r="AP832" t="b">
        <f t="shared" si="504"/>
        <v>0</v>
      </c>
      <c r="AQ832" t="b">
        <f t="shared" si="505"/>
        <v>0</v>
      </c>
      <c r="AR832" t="b">
        <f t="shared" si="506"/>
        <v>0</v>
      </c>
      <c r="AS832" t="b">
        <f t="shared" si="507"/>
        <v>0</v>
      </c>
      <c r="AT832" t="b">
        <f t="shared" si="508"/>
        <v>0</v>
      </c>
      <c r="AU832" t="b">
        <f t="shared" si="509"/>
        <v>0</v>
      </c>
      <c r="AV832" t="b">
        <f t="shared" si="510"/>
        <v>0</v>
      </c>
      <c r="AW832" t="b">
        <f t="shared" si="511"/>
        <v>0</v>
      </c>
      <c r="AX832" t="b">
        <f t="shared" si="512"/>
        <v>0</v>
      </c>
      <c r="AY832" t="b">
        <f t="shared" si="513"/>
        <v>0</v>
      </c>
      <c r="AZ832" t="b">
        <f t="shared" si="514"/>
        <v>0</v>
      </c>
      <c r="BA832" t="b">
        <f t="shared" si="515"/>
        <v>0</v>
      </c>
      <c r="BB832" t="b">
        <f t="shared" si="516"/>
        <v>0</v>
      </c>
      <c r="BC832" t="b">
        <f t="shared" si="517"/>
        <v>0</v>
      </c>
      <c r="BD832" t="b">
        <f t="shared" si="518"/>
        <v>0</v>
      </c>
    </row>
    <row r="833" spans="1:56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0"/>
        <v>233.33333333333334</v>
      </c>
      <c r="P833" s="8">
        <f t="shared" si="519"/>
        <v>175</v>
      </c>
      <c r="Q833" t="s">
        <v>8330</v>
      </c>
      <c r="R833" t="s">
        <v>8331</v>
      </c>
      <c r="S833" s="12">
        <f t="shared" si="481"/>
        <v>40996.646921296298</v>
      </c>
      <c r="T833" s="12">
        <f t="shared" si="482"/>
        <v>41026.646921296298</v>
      </c>
      <c r="U833" t="b">
        <f t="shared" si="483"/>
        <v>0</v>
      </c>
      <c r="V833" t="b">
        <f t="shared" si="484"/>
        <v>1</v>
      </c>
      <c r="W833" t="b">
        <f t="shared" si="485"/>
        <v>0</v>
      </c>
      <c r="X833" t="b">
        <f t="shared" si="486"/>
        <v>0</v>
      </c>
      <c r="Y833" t="b">
        <f t="shared" si="487"/>
        <v>0</v>
      </c>
      <c r="Z833" t="b">
        <f t="shared" si="488"/>
        <v>0</v>
      </c>
      <c r="AA833" t="b">
        <f t="shared" si="489"/>
        <v>0</v>
      </c>
      <c r="AB833" t="b">
        <f t="shared" si="490"/>
        <v>0</v>
      </c>
      <c r="AC833" t="b">
        <f t="shared" si="491"/>
        <v>0</v>
      </c>
      <c r="AD833" t="b">
        <f t="shared" si="492"/>
        <v>0</v>
      </c>
      <c r="AE833" t="b">
        <f t="shared" si="493"/>
        <v>0</v>
      </c>
      <c r="AF833" t="b">
        <f t="shared" si="494"/>
        <v>0</v>
      </c>
      <c r="AG833" t="b">
        <f t="shared" si="495"/>
        <v>0</v>
      </c>
      <c r="AH833" t="b">
        <f t="shared" si="496"/>
        <v>0</v>
      </c>
      <c r="AI833" t="b">
        <f t="shared" si="497"/>
        <v>0</v>
      </c>
      <c r="AJ833" t="b">
        <f t="shared" si="498"/>
        <v>0</v>
      </c>
      <c r="AK833" t="b">
        <f t="shared" si="499"/>
        <v>0</v>
      </c>
      <c r="AL833" t="b">
        <f t="shared" si="500"/>
        <v>0</v>
      </c>
      <c r="AM833" t="b">
        <f t="shared" si="501"/>
        <v>0</v>
      </c>
      <c r="AN833" t="b">
        <f t="shared" si="502"/>
        <v>0</v>
      </c>
      <c r="AO833" t="b">
        <f t="shared" si="503"/>
        <v>0</v>
      </c>
      <c r="AP833" t="b">
        <f t="shared" si="504"/>
        <v>0</v>
      </c>
      <c r="AQ833" t="b">
        <f t="shared" si="505"/>
        <v>0</v>
      </c>
      <c r="AR833" t="b">
        <f t="shared" si="506"/>
        <v>0</v>
      </c>
      <c r="AS833" t="b">
        <f t="shared" si="507"/>
        <v>0</v>
      </c>
      <c r="AT833" t="b">
        <f t="shared" si="508"/>
        <v>0</v>
      </c>
      <c r="AU833" t="b">
        <f t="shared" si="509"/>
        <v>0</v>
      </c>
      <c r="AV833" t="b">
        <f t="shared" si="510"/>
        <v>0</v>
      </c>
      <c r="AW833" t="b">
        <f t="shared" si="511"/>
        <v>0</v>
      </c>
      <c r="AX833" t="b">
        <f t="shared" si="512"/>
        <v>0</v>
      </c>
      <c r="AY833" t="b">
        <f t="shared" si="513"/>
        <v>0</v>
      </c>
      <c r="AZ833" t="b">
        <f t="shared" si="514"/>
        <v>0</v>
      </c>
      <c r="BA833" t="b">
        <f t="shared" si="515"/>
        <v>0</v>
      </c>
      <c r="BB833" t="b">
        <f t="shared" si="516"/>
        <v>0</v>
      </c>
      <c r="BC833" t="b">
        <f t="shared" si="517"/>
        <v>0</v>
      </c>
      <c r="BD833" t="b">
        <f t="shared" si="518"/>
        <v>0</v>
      </c>
    </row>
    <row r="834" spans="1:56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0"/>
        <v>100.60706666666665</v>
      </c>
      <c r="P834" s="8">
        <f t="shared" si="519"/>
        <v>97.993896103896105</v>
      </c>
      <c r="Q834" t="s">
        <v>8330</v>
      </c>
      <c r="R834" t="s">
        <v>8331</v>
      </c>
      <c r="S834" s="12">
        <f t="shared" si="481"/>
        <v>40869.675173611111</v>
      </c>
      <c r="T834" s="12">
        <f t="shared" si="482"/>
        <v>40929.342361111114</v>
      </c>
      <c r="U834" t="b">
        <f t="shared" si="483"/>
        <v>0</v>
      </c>
      <c r="V834" t="b">
        <f t="shared" si="484"/>
        <v>0</v>
      </c>
      <c r="W834" t="b">
        <f t="shared" si="485"/>
        <v>0</v>
      </c>
      <c r="X834" t="b">
        <f t="shared" si="486"/>
        <v>0</v>
      </c>
      <c r="Y834" t="b">
        <f t="shared" si="487"/>
        <v>1</v>
      </c>
      <c r="Z834" t="b">
        <f t="shared" si="488"/>
        <v>0</v>
      </c>
      <c r="AA834" t="b">
        <f t="shared" si="489"/>
        <v>0</v>
      </c>
      <c r="AB834" t="b">
        <f t="shared" si="490"/>
        <v>0</v>
      </c>
      <c r="AC834" t="b">
        <f t="shared" si="491"/>
        <v>0</v>
      </c>
      <c r="AD834" t="b">
        <f t="shared" si="492"/>
        <v>0</v>
      </c>
      <c r="AE834" t="b">
        <f t="shared" si="493"/>
        <v>0</v>
      </c>
      <c r="AF834" t="b">
        <f t="shared" si="494"/>
        <v>0</v>
      </c>
      <c r="AG834" t="b">
        <f t="shared" si="495"/>
        <v>0</v>
      </c>
      <c r="AH834" t="b">
        <f t="shared" si="496"/>
        <v>0</v>
      </c>
      <c r="AI834" t="b">
        <f t="shared" si="497"/>
        <v>0</v>
      </c>
      <c r="AJ834" t="b">
        <f t="shared" si="498"/>
        <v>0</v>
      </c>
      <c r="AK834" t="b">
        <f t="shared" si="499"/>
        <v>0</v>
      </c>
      <c r="AL834" t="b">
        <f t="shared" si="500"/>
        <v>0</v>
      </c>
      <c r="AM834" t="b">
        <f t="shared" si="501"/>
        <v>0</v>
      </c>
      <c r="AN834" t="b">
        <f t="shared" si="502"/>
        <v>0</v>
      </c>
      <c r="AO834" t="b">
        <f t="shared" si="503"/>
        <v>0</v>
      </c>
      <c r="AP834" t="b">
        <f t="shared" si="504"/>
        <v>0</v>
      </c>
      <c r="AQ834" t="b">
        <f t="shared" si="505"/>
        <v>0</v>
      </c>
      <c r="AR834" t="b">
        <f t="shared" si="506"/>
        <v>0</v>
      </c>
      <c r="AS834" t="b">
        <f t="shared" si="507"/>
        <v>0</v>
      </c>
      <c r="AT834" t="b">
        <f t="shared" si="508"/>
        <v>0</v>
      </c>
      <c r="AU834" t="b">
        <f t="shared" si="509"/>
        <v>0</v>
      </c>
      <c r="AV834" t="b">
        <f t="shared" si="510"/>
        <v>0</v>
      </c>
      <c r="AW834" t="b">
        <f t="shared" si="511"/>
        <v>0</v>
      </c>
      <c r="AX834" t="b">
        <f t="shared" si="512"/>
        <v>0</v>
      </c>
      <c r="AY834" t="b">
        <f t="shared" si="513"/>
        <v>0</v>
      </c>
      <c r="AZ834" t="b">
        <f t="shared" si="514"/>
        <v>0</v>
      </c>
      <c r="BA834" t="b">
        <f t="shared" si="515"/>
        <v>0</v>
      </c>
      <c r="BB834" t="b">
        <f t="shared" si="516"/>
        <v>0</v>
      </c>
      <c r="BC834" t="b">
        <f t="shared" si="517"/>
        <v>0</v>
      </c>
      <c r="BD834" t="b">
        <f t="shared" si="518"/>
        <v>0</v>
      </c>
    </row>
    <row r="835" spans="1:56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0">100*(E835/D835)</f>
        <v>101.66666666666666</v>
      </c>
      <c r="P835" s="8">
        <f t="shared" si="519"/>
        <v>148.78048780487805</v>
      </c>
      <c r="Q835" t="s">
        <v>8330</v>
      </c>
      <c r="R835" t="s">
        <v>8331</v>
      </c>
      <c r="S835" s="12">
        <f t="shared" ref="S835:S898" si="521">(((J835/60)/60)/24)+DATE(1970,1,1)</f>
        <v>41718.878182870372</v>
      </c>
      <c r="T835" s="12">
        <f t="shared" ref="T835:T898" si="522">(((I835/60)/60)/24)+DATE(1970,1,1)</f>
        <v>41748.878182870372</v>
      </c>
      <c r="U835" t="b">
        <f t="shared" ref="U835:U898" si="523">IF($D835&lt;1000, IF($F835 = "successful", TRUE))</f>
        <v>0</v>
      </c>
      <c r="V835" t="b">
        <f t="shared" ref="V835:V898" si="524">IF(AND($D835&gt;=1000, $D835&lt;=4999), IF($F835 = "successful", TRUE))</f>
        <v>0</v>
      </c>
      <c r="W835" t="b">
        <f t="shared" ref="W835:W898" si="525">IF(AND($D835&gt;=5000, $D835&lt;=9999), IF($F835 = "successful", TRUE))</f>
        <v>1</v>
      </c>
      <c r="X835" t="b">
        <f t="shared" ref="X835:X898" si="526">IF(AND($D835&gt;=10000, $D835&lt;=14999), IF($F835 = "successful", TRUE))</f>
        <v>0</v>
      </c>
      <c r="Y835" t="b">
        <f t="shared" ref="Y835:Y898" si="527">IF(AND($D835&gt;=15000, $D835&lt;=19999), IF($F835 = "successful", TRUE))</f>
        <v>0</v>
      </c>
      <c r="Z835" t="b">
        <f t="shared" ref="Z835:Z898" si="528">IF(AND($D835&gt;=20000, $D835&lt;=24999), IF($F835 = "successful", TRUE))</f>
        <v>0</v>
      </c>
      <c r="AA835" t="b">
        <f t="shared" ref="AA835:AA898" si="529">IF(AND($D835&gt;=25000, $D835&lt;=29999), IF($F835 = "successful", TRUE))</f>
        <v>0</v>
      </c>
      <c r="AB835" t="b">
        <f t="shared" ref="AB835:AB898" si="530">IF(AND($D835&gt;=30000, $D835&lt;=34999), IF($F835 = "successful", TRUE))</f>
        <v>0</v>
      </c>
      <c r="AC835" t="b">
        <f t="shared" ref="AC835:AC898" si="531">IF(AND($D835&gt;=35000, $D835&lt;=39999), IF($F835 = "successful", TRUE))</f>
        <v>0</v>
      </c>
      <c r="AD835" t="b">
        <f t="shared" ref="AD835:AD898" si="532">IF(AND($D835&gt;=40000, $D835&lt;=44999), IF($F835 = "successful", TRUE))</f>
        <v>0</v>
      </c>
      <c r="AE835" t="b">
        <f t="shared" ref="AE835:AE898" si="533">IF(AND($D835&gt;=45000, $D835&lt;=49999), IF($F835 = "successful", TRUE))</f>
        <v>0</v>
      </c>
      <c r="AF835" t="b">
        <f t="shared" ref="AF835:AF898" si="534">IF($D835&gt;=50000, IF($F835 = "successful", TRUE))</f>
        <v>0</v>
      </c>
      <c r="AG835" t="b">
        <f t="shared" ref="AG835:AG898" si="535">IF($D835&lt;1000, IF($F835 = "failed", TRUE))</f>
        <v>0</v>
      </c>
      <c r="AH835" t="b">
        <f t="shared" ref="AH835:AH898" si="536">IF(AND($D835&gt;=1000, $D835&lt;=4999), IF($F835 = "failed", TRUE))</f>
        <v>0</v>
      </c>
      <c r="AI835" t="b">
        <f t="shared" ref="AI835:AI898" si="537">IF(AND($D835&gt;=5000, $D835&lt;=9999), IF($F835 = "failed", TRUE))</f>
        <v>0</v>
      </c>
      <c r="AJ835" t="b">
        <f t="shared" ref="AJ835:AJ898" si="538">IF(AND($D835&gt;=10000, $D835&lt;=14999), IF($F835 = "failed", TRUE))</f>
        <v>0</v>
      </c>
      <c r="AK835" t="b">
        <f t="shared" ref="AK835:AK898" si="539">IF(AND($D835&gt;=15000, $D835&lt;=19999), IF($F835 = "failed", TRUE))</f>
        <v>0</v>
      </c>
      <c r="AL835" t="b">
        <f t="shared" ref="AL835:AL898" si="540">IF(AND($D835&gt;=20000, $D835&lt;=24999), IF($F835 = "failed", TRUE))</f>
        <v>0</v>
      </c>
      <c r="AM835" t="b">
        <f t="shared" ref="AM835:AM898" si="541">IF(AND($D835&gt;=25000, $D835&lt;=29999), IF($F835 = "failed", TRUE))</f>
        <v>0</v>
      </c>
      <c r="AN835" t="b">
        <f t="shared" ref="AN835:AN898" si="542">IF(AND($D835&gt;=30000, $D835&lt;=34999), IF($F835 = "failed", TRUE))</f>
        <v>0</v>
      </c>
      <c r="AO835" t="b">
        <f t="shared" ref="AO835:AO898" si="543">IF(AND($D835&gt;=35000, $D835&lt;=39999), IF($F835 = "failed", TRUE))</f>
        <v>0</v>
      </c>
      <c r="AP835" t="b">
        <f t="shared" ref="AP835:AP898" si="544">IF(AND($D835&gt;=40000, $D835&lt;=44999), IF($F835 = "failed", TRUE))</f>
        <v>0</v>
      </c>
      <c r="AQ835" t="b">
        <f t="shared" ref="AQ835:AQ898" si="545">IF(AND($D835&gt;=45000, $D835&lt;=49999), IF($F835 = "failed", TRUE))</f>
        <v>0</v>
      </c>
      <c r="AR835" t="b">
        <f t="shared" ref="AR835:AR898" si="546">IF($D835&gt;=50000, IF($F835 = "failed", TRUE))</f>
        <v>0</v>
      </c>
      <c r="AS835" t="b">
        <f t="shared" ref="AS835:AS898" si="547">IF($D835&lt;1000, IF($F835 = "canceled", TRUE))</f>
        <v>0</v>
      </c>
      <c r="AT835" t="b">
        <f t="shared" ref="AT835:AT898" si="548">IF(AND($D835&gt;=1000, $D835&lt;=4999), IF($F835 = "canceled", TRUE))</f>
        <v>0</v>
      </c>
      <c r="AU835" t="b">
        <f t="shared" ref="AU835:AU898" si="549">IF(AND($D835&gt;=5000, $D835&lt;=9999), IF($F835 = "canceled", TRUE))</f>
        <v>0</v>
      </c>
      <c r="AV835" t="b">
        <f t="shared" ref="AV835:AV898" si="550">IF(AND($D835&gt;=10000, $D835&lt;=14999), IF($F835 = "canceled", TRUE))</f>
        <v>0</v>
      </c>
      <c r="AW835" t="b">
        <f t="shared" ref="AW835:AW898" si="551">IF(AND($D835&gt;=15000, $D835&lt;=19999), IF($F835 = "canceled", TRUE))</f>
        <v>0</v>
      </c>
      <c r="AX835" t="b">
        <f t="shared" ref="AX835:AX898" si="552">IF(AND($D835&gt;=20000, $D835&lt;=24999), IF($F835 = "canceled", TRUE))</f>
        <v>0</v>
      </c>
      <c r="AY835" t="b">
        <f t="shared" ref="AY835:AY898" si="553">IF(AND($D835&gt;=25000, $D835&lt;=29999), IF($F835 = "canceled", TRUE))</f>
        <v>0</v>
      </c>
      <c r="AZ835" t="b">
        <f t="shared" ref="AZ835:AZ898" si="554">IF(AND($D835&gt;=30000, $D835&lt;=34999), IF($F835 = "canceled", TRUE))</f>
        <v>0</v>
      </c>
      <c r="BA835" t="b">
        <f t="shared" ref="BA835:BA898" si="555">IF(AND($D835&gt;=35000, $D835&lt;=39999), IF($F835 = "canceled", TRUE))</f>
        <v>0</v>
      </c>
      <c r="BB835" t="b">
        <f t="shared" ref="BB835:BB898" si="556">IF(AND($D835&gt;=40000, $D835&lt;=44999), IF($F835 = "canceled", TRUE))</f>
        <v>0</v>
      </c>
      <c r="BC835" t="b">
        <f t="shared" ref="BC835:BC898" si="557">IF(AND($D835&gt;=45000, $D835&lt;=49999), IF($F835 = "canceled", TRUE))</f>
        <v>0</v>
      </c>
      <c r="BD835" t="b">
        <f t="shared" ref="BD835:BD898" si="558">IF($D835&gt;=50000, IF($F835 = "canceled", TRUE))</f>
        <v>0</v>
      </c>
    </row>
    <row r="836" spans="1:56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0"/>
        <v>131.0181818181818</v>
      </c>
      <c r="P836" s="8">
        <f t="shared" ref="P836:P899" si="559">E836/L836</f>
        <v>96.08</v>
      </c>
      <c r="Q836" t="s">
        <v>8330</v>
      </c>
      <c r="R836" t="s">
        <v>8331</v>
      </c>
      <c r="S836" s="12">
        <f t="shared" si="521"/>
        <v>41422.822824074072</v>
      </c>
      <c r="T836" s="12">
        <f t="shared" si="522"/>
        <v>41456.165972222225</v>
      </c>
      <c r="U836" t="b">
        <f t="shared" si="523"/>
        <v>0</v>
      </c>
      <c r="V836" t="b">
        <f t="shared" si="524"/>
        <v>0</v>
      </c>
      <c r="W836" t="b">
        <f t="shared" si="525"/>
        <v>1</v>
      </c>
      <c r="X836" t="b">
        <f t="shared" si="526"/>
        <v>0</v>
      </c>
      <c r="Y836" t="b">
        <f t="shared" si="527"/>
        <v>0</v>
      </c>
      <c r="Z836" t="b">
        <f t="shared" si="528"/>
        <v>0</v>
      </c>
      <c r="AA836" t="b">
        <f t="shared" si="529"/>
        <v>0</v>
      </c>
      <c r="AB836" t="b">
        <f t="shared" si="530"/>
        <v>0</v>
      </c>
      <c r="AC836" t="b">
        <f t="shared" si="531"/>
        <v>0</v>
      </c>
      <c r="AD836" t="b">
        <f t="shared" si="532"/>
        <v>0</v>
      </c>
      <c r="AE836" t="b">
        <f t="shared" si="533"/>
        <v>0</v>
      </c>
      <c r="AF836" t="b">
        <f t="shared" si="534"/>
        <v>0</v>
      </c>
      <c r="AG836" t="b">
        <f t="shared" si="535"/>
        <v>0</v>
      </c>
      <c r="AH836" t="b">
        <f t="shared" si="536"/>
        <v>0</v>
      </c>
      <c r="AI836" t="b">
        <f t="shared" si="537"/>
        <v>0</v>
      </c>
      <c r="AJ836" t="b">
        <f t="shared" si="538"/>
        <v>0</v>
      </c>
      <c r="AK836" t="b">
        <f t="shared" si="539"/>
        <v>0</v>
      </c>
      <c r="AL836" t="b">
        <f t="shared" si="540"/>
        <v>0</v>
      </c>
      <c r="AM836" t="b">
        <f t="shared" si="541"/>
        <v>0</v>
      </c>
      <c r="AN836" t="b">
        <f t="shared" si="542"/>
        <v>0</v>
      </c>
      <c r="AO836" t="b">
        <f t="shared" si="543"/>
        <v>0</v>
      </c>
      <c r="AP836" t="b">
        <f t="shared" si="544"/>
        <v>0</v>
      </c>
      <c r="AQ836" t="b">
        <f t="shared" si="545"/>
        <v>0</v>
      </c>
      <c r="AR836" t="b">
        <f t="shared" si="546"/>
        <v>0</v>
      </c>
      <c r="AS836" t="b">
        <f t="shared" si="547"/>
        <v>0</v>
      </c>
      <c r="AT836" t="b">
        <f t="shared" si="548"/>
        <v>0</v>
      </c>
      <c r="AU836" t="b">
        <f t="shared" si="549"/>
        <v>0</v>
      </c>
      <c r="AV836" t="b">
        <f t="shared" si="550"/>
        <v>0</v>
      </c>
      <c r="AW836" t="b">
        <f t="shared" si="551"/>
        <v>0</v>
      </c>
      <c r="AX836" t="b">
        <f t="shared" si="552"/>
        <v>0</v>
      </c>
      <c r="AY836" t="b">
        <f t="shared" si="553"/>
        <v>0</v>
      </c>
      <c r="AZ836" t="b">
        <f t="shared" si="554"/>
        <v>0</v>
      </c>
      <c r="BA836" t="b">
        <f t="shared" si="555"/>
        <v>0</v>
      </c>
      <c r="BB836" t="b">
        <f t="shared" si="556"/>
        <v>0</v>
      </c>
      <c r="BC836" t="b">
        <f t="shared" si="557"/>
        <v>0</v>
      </c>
      <c r="BD836" t="b">
        <f t="shared" si="558"/>
        <v>0</v>
      </c>
    </row>
    <row r="837" spans="1:56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0"/>
        <v>117.25000000000001</v>
      </c>
      <c r="P837" s="8">
        <f t="shared" si="559"/>
        <v>58.625</v>
      </c>
      <c r="Q837" t="s">
        <v>8330</v>
      </c>
      <c r="R837" t="s">
        <v>8331</v>
      </c>
      <c r="S837" s="12">
        <f t="shared" si="521"/>
        <v>41005.45784722222</v>
      </c>
      <c r="T837" s="12">
        <f t="shared" si="522"/>
        <v>41048.125</v>
      </c>
      <c r="U837" t="b">
        <f t="shared" si="523"/>
        <v>0</v>
      </c>
      <c r="V837" t="b">
        <f t="shared" si="524"/>
        <v>1</v>
      </c>
      <c r="W837" t="b">
        <f t="shared" si="525"/>
        <v>0</v>
      </c>
      <c r="X837" t="b">
        <f t="shared" si="526"/>
        <v>0</v>
      </c>
      <c r="Y837" t="b">
        <f t="shared" si="527"/>
        <v>0</v>
      </c>
      <c r="Z837" t="b">
        <f t="shared" si="528"/>
        <v>0</v>
      </c>
      <c r="AA837" t="b">
        <f t="shared" si="529"/>
        <v>0</v>
      </c>
      <c r="AB837" t="b">
        <f t="shared" si="530"/>
        <v>0</v>
      </c>
      <c r="AC837" t="b">
        <f t="shared" si="531"/>
        <v>0</v>
      </c>
      <c r="AD837" t="b">
        <f t="shared" si="532"/>
        <v>0</v>
      </c>
      <c r="AE837" t="b">
        <f t="shared" si="533"/>
        <v>0</v>
      </c>
      <c r="AF837" t="b">
        <f t="shared" si="534"/>
        <v>0</v>
      </c>
      <c r="AG837" t="b">
        <f t="shared" si="535"/>
        <v>0</v>
      </c>
      <c r="AH837" t="b">
        <f t="shared" si="536"/>
        <v>0</v>
      </c>
      <c r="AI837" t="b">
        <f t="shared" si="537"/>
        <v>0</v>
      </c>
      <c r="AJ837" t="b">
        <f t="shared" si="538"/>
        <v>0</v>
      </c>
      <c r="AK837" t="b">
        <f t="shared" si="539"/>
        <v>0</v>
      </c>
      <c r="AL837" t="b">
        <f t="shared" si="540"/>
        <v>0</v>
      </c>
      <c r="AM837" t="b">
        <f t="shared" si="541"/>
        <v>0</v>
      </c>
      <c r="AN837" t="b">
        <f t="shared" si="542"/>
        <v>0</v>
      </c>
      <c r="AO837" t="b">
        <f t="shared" si="543"/>
        <v>0</v>
      </c>
      <c r="AP837" t="b">
        <f t="shared" si="544"/>
        <v>0</v>
      </c>
      <c r="AQ837" t="b">
        <f t="shared" si="545"/>
        <v>0</v>
      </c>
      <c r="AR837" t="b">
        <f t="shared" si="546"/>
        <v>0</v>
      </c>
      <c r="AS837" t="b">
        <f t="shared" si="547"/>
        <v>0</v>
      </c>
      <c r="AT837" t="b">
        <f t="shared" si="548"/>
        <v>0</v>
      </c>
      <c r="AU837" t="b">
        <f t="shared" si="549"/>
        <v>0</v>
      </c>
      <c r="AV837" t="b">
        <f t="shared" si="550"/>
        <v>0</v>
      </c>
      <c r="AW837" t="b">
        <f t="shared" si="551"/>
        <v>0</v>
      </c>
      <c r="AX837" t="b">
        <f t="shared" si="552"/>
        <v>0</v>
      </c>
      <c r="AY837" t="b">
        <f t="shared" si="553"/>
        <v>0</v>
      </c>
      <c r="AZ837" t="b">
        <f t="shared" si="554"/>
        <v>0</v>
      </c>
      <c r="BA837" t="b">
        <f t="shared" si="555"/>
        <v>0</v>
      </c>
      <c r="BB837" t="b">
        <f t="shared" si="556"/>
        <v>0</v>
      </c>
      <c r="BC837" t="b">
        <f t="shared" si="557"/>
        <v>0</v>
      </c>
      <c r="BD837" t="b">
        <f t="shared" si="558"/>
        <v>0</v>
      </c>
    </row>
    <row r="838" spans="1:56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0"/>
        <v>100.93039999999999</v>
      </c>
      <c r="P838" s="8">
        <f t="shared" si="559"/>
        <v>109.70695652173914</v>
      </c>
      <c r="Q838" t="s">
        <v>8330</v>
      </c>
      <c r="R838" t="s">
        <v>8331</v>
      </c>
      <c r="S838" s="12">
        <f t="shared" si="521"/>
        <v>41524.056921296295</v>
      </c>
      <c r="T838" s="12">
        <f t="shared" si="522"/>
        <v>41554.056921296295</v>
      </c>
      <c r="U838" t="b">
        <f t="shared" si="523"/>
        <v>0</v>
      </c>
      <c r="V838" t="b">
        <f t="shared" si="524"/>
        <v>0</v>
      </c>
      <c r="W838" t="b">
        <f t="shared" si="525"/>
        <v>1</v>
      </c>
      <c r="X838" t="b">
        <f t="shared" si="526"/>
        <v>0</v>
      </c>
      <c r="Y838" t="b">
        <f t="shared" si="527"/>
        <v>0</v>
      </c>
      <c r="Z838" t="b">
        <f t="shared" si="528"/>
        <v>0</v>
      </c>
      <c r="AA838" t="b">
        <f t="shared" si="529"/>
        <v>0</v>
      </c>
      <c r="AB838" t="b">
        <f t="shared" si="530"/>
        <v>0</v>
      </c>
      <c r="AC838" t="b">
        <f t="shared" si="531"/>
        <v>0</v>
      </c>
      <c r="AD838" t="b">
        <f t="shared" si="532"/>
        <v>0</v>
      </c>
      <c r="AE838" t="b">
        <f t="shared" si="533"/>
        <v>0</v>
      </c>
      <c r="AF838" t="b">
        <f t="shared" si="534"/>
        <v>0</v>
      </c>
      <c r="AG838" t="b">
        <f t="shared" si="535"/>
        <v>0</v>
      </c>
      <c r="AH838" t="b">
        <f t="shared" si="536"/>
        <v>0</v>
      </c>
      <c r="AI838" t="b">
        <f t="shared" si="537"/>
        <v>0</v>
      </c>
      <c r="AJ838" t="b">
        <f t="shared" si="538"/>
        <v>0</v>
      </c>
      <c r="AK838" t="b">
        <f t="shared" si="539"/>
        <v>0</v>
      </c>
      <c r="AL838" t="b">
        <f t="shared" si="540"/>
        <v>0</v>
      </c>
      <c r="AM838" t="b">
        <f t="shared" si="541"/>
        <v>0</v>
      </c>
      <c r="AN838" t="b">
        <f t="shared" si="542"/>
        <v>0</v>
      </c>
      <c r="AO838" t="b">
        <f t="shared" si="543"/>
        <v>0</v>
      </c>
      <c r="AP838" t="b">
        <f t="shared" si="544"/>
        <v>0</v>
      </c>
      <c r="AQ838" t="b">
        <f t="shared" si="545"/>
        <v>0</v>
      </c>
      <c r="AR838" t="b">
        <f t="shared" si="546"/>
        <v>0</v>
      </c>
      <c r="AS838" t="b">
        <f t="shared" si="547"/>
        <v>0</v>
      </c>
      <c r="AT838" t="b">
        <f t="shared" si="548"/>
        <v>0</v>
      </c>
      <c r="AU838" t="b">
        <f t="shared" si="549"/>
        <v>0</v>
      </c>
      <c r="AV838" t="b">
        <f t="shared" si="550"/>
        <v>0</v>
      </c>
      <c r="AW838" t="b">
        <f t="shared" si="551"/>
        <v>0</v>
      </c>
      <c r="AX838" t="b">
        <f t="shared" si="552"/>
        <v>0</v>
      </c>
      <c r="AY838" t="b">
        <f t="shared" si="553"/>
        <v>0</v>
      </c>
      <c r="AZ838" t="b">
        <f t="shared" si="554"/>
        <v>0</v>
      </c>
      <c r="BA838" t="b">
        <f t="shared" si="555"/>
        <v>0</v>
      </c>
      <c r="BB838" t="b">
        <f t="shared" si="556"/>
        <v>0</v>
      </c>
      <c r="BC838" t="b">
        <f t="shared" si="557"/>
        <v>0</v>
      </c>
      <c r="BD838" t="b">
        <f t="shared" si="558"/>
        <v>0</v>
      </c>
    </row>
    <row r="839" spans="1:56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0"/>
        <v>121.8</v>
      </c>
      <c r="P839" s="8">
        <f t="shared" si="559"/>
        <v>49.112903225806448</v>
      </c>
      <c r="Q839" t="s">
        <v>8330</v>
      </c>
      <c r="R839" t="s">
        <v>8331</v>
      </c>
      <c r="S839" s="12">
        <f t="shared" si="521"/>
        <v>41730.998402777775</v>
      </c>
      <c r="T839" s="12">
        <f t="shared" si="522"/>
        <v>41760.998402777775</v>
      </c>
      <c r="U839" t="b">
        <f t="shared" si="523"/>
        <v>0</v>
      </c>
      <c r="V839" t="b">
        <f t="shared" si="524"/>
        <v>1</v>
      </c>
      <c r="W839" t="b">
        <f t="shared" si="525"/>
        <v>0</v>
      </c>
      <c r="X839" t="b">
        <f t="shared" si="526"/>
        <v>0</v>
      </c>
      <c r="Y839" t="b">
        <f t="shared" si="527"/>
        <v>0</v>
      </c>
      <c r="Z839" t="b">
        <f t="shared" si="528"/>
        <v>0</v>
      </c>
      <c r="AA839" t="b">
        <f t="shared" si="529"/>
        <v>0</v>
      </c>
      <c r="AB839" t="b">
        <f t="shared" si="530"/>
        <v>0</v>
      </c>
      <c r="AC839" t="b">
        <f t="shared" si="531"/>
        <v>0</v>
      </c>
      <c r="AD839" t="b">
        <f t="shared" si="532"/>
        <v>0</v>
      </c>
      <c r="AE839" t="b">
        <f t="shared" si="533"/>
        <v>0</v>
      </c>
      <c r="AF839" t="b">
        <f t="shared" si="534"/>
        <v>0</v>
      </c>
      <c r="AG839" t="b">
        <f t="shared" si="535"/>
        <v>0</v>
      </c>
      <c r="AH839" t="b">
        <f t="shared" si="536"/>
        <v>0</v>
      </c>
      <c r="AI839" t="b">
        <f t="shared" si="537"/>
        <v>0</v>
      </c>
      <c r="AJ839" t="b">
        <f t="shared" si="538"/>
        <v>0</v>
      </c>
      <c r="AK839" t="b">
        <f t="shared" si="539"/>
        <v>0</v>
      </c>
      <c r="AL839" t="b">
        <f t="shared" si="540"/>
        <v>0</v>
      </c>
      <c r="AM839" t="b">
        <f t="shared" si="541"/>
        <v>0</v>
      </c>
      <c r="AN839" t="b">
        <f t="shared" si="542"/>
        <v>0</v>
      </c>
      <c r="AO839" t="b">
        <f t="shared" si="543"/>
        <v>0</v>
      </c>
      <c r="AP839" t="b">
        <f t="shared" si="544"/>
        <v>0</v>
      </c>
      <c r="AQ839" t="b">
        <f t="shared" si="545"/>
        <v>0</v>
      </c>
      <c r="AR839" t="b">
        <f t="shared" si="546"/>
        <v>0</v>
      </c>
      <c r="AS839" t="b">
        <f t="shared" si="547"/>
        <v>0</v>
      </c>
      <c r="AT839" t="b">
        <f t="shared" si="548"/>
        <v>0</v>
      </c>
      <c r="AU839" t="b">
        <f t="shared" si="549"/>
        <v>0</v>
      </c>
      <c r="AV839" t="b">
        <f t="shared" si="550"/>
        <v>0</v>
      </c>
      <c r="AW839" t="b">
        <f t="shared" si="551"/>
        <v>0</v>
      </c>
      <c r="AX839" t="b">
        <f t="shared" si="552"/>
        <v>0</v>
      </c>
      <c r="AY839" t="b">
        <f t="shared" si="553"/>
        <v>0</v>
      </c>
      <c r="AZ839" t="b">
        <f t="shared" si="554"/>
        <v>0</v>
      </c>
      <c r="BA839" t="b">
        <f t="shared" si="555"/>
        <v>0</v>
      </c>
      <c r="BB839" t="b">
        <f t="shared" si="556"/>
        <v>0</v>
      </c>
      <c r="BC839" t="b">
        <f t="shared" si="557"/>
        <v>0</v>
      </c>
      <c r="BD839" t="b">
        <f t="shared" si="558"/>
        <v>0</v>
      </c>
    </row>
    <row r="840" spans="1:56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0"/>
        <v>145.4</v>
      </c>
      <c r="P840" s="8">
        <f t="shared" si="559"/>
        <v>47.672131147540981</v>
      </c>
      <c r="Q840" t="s">
        <v>8330</v>
      </c>
      <c r="R840" t="s">
        <v>8331</v>
      </c>
      <c r="S840" s="12">
        <f t="shared" si="521"/>
        <v>40895.897974537038</v>
      </c>
      <c r="T840" s="12">
        <f t="shared" si="522"/>
        <v>40925.897974537038</v>
      </c>
      <c r="U840" t="b">
        <f t="shared" si="523"/>
        <v>0</v>
      </c>
      <c r="V840" t="b">
        <f t="shared" si="524"/>
        <v>1</v>
      </c>
      <c r="W840" t="b">
        <f t="shared" si="525"/>
        <v>0</v>
      </c>
      <c r="X840" t="b">
        <f t="shared" si="526"/>
        <v>0</v>
      </c>
      <c r="Y840" t="b">
        <f t="shared" si="527"/>
        <v>0</v>
      </c>
      <c r="Z840" t="b">
        <f t="shared" si="528"/>
        <v>0</v>
      </c>
      <c r="AA840" t="b">
        <f t="shared" si="529"/>
        <v>0</v>
      </c>
      <c r="AB840" t="b">
        <f t="shared" si="530"/>
        <v>0</v>
      </c>
      <c r="AC840" t="b">
        <f t="shared" si="531"/>
        <v>0</v>
      </c>
      <c r="AD840" t="b">
        <f t="shared" si="532"/>
        <v>0</v>
      </c>
      <c r="AE840" t="b">
        <f t="shared" si="533"/>
        <v>0</v>
      </c>
      <c r="AF840" t="b">
        <f t="shared" si="534"/>
        <v>0</v>
      </c>
      <c r="AG840" t="b">
        <f t="shared" si="535"/>
        <v>0</v>
      </c>
      <c r="AH840" t="b">
        <f t="shared" si="536"/>
        <v>0</v>
      </c>
      <c r="AI840" t="b">
        <f t="shared" si="537"/>
        <v>0</v>
      </c>
      <c r="AJ840" t="b">
        <f t="shared" si="538"/>
        <v>0</v>
      </c>
      <c r="AK840" t="b">
        <f t="shared" si="539"/>
        <v>0</v>
      </c>
      <c r="AL840" t="b">
        <f t="shared" si="540"/>
        <v>0</v>
      </c>
      <c r="AM840" t="b">
        <f t="shared" si="541"/>
        <v>0</v>
      </c>
      <c r="AN840" t="b">
        <f t="shared" si="542"/>
        <v>0</v>
      </c>
      <c r="AO840" t="b">
        <f t="shared" si="543"/>
        <v>0</v>
      </c>
      <c r="AP840" t="b">
        <f t="shared" si="544"/>
        <v>0</v>
      </c>
      <c r="AQ840" t="b">
        <f t="shared" si="545"/>
        <v>0</v>
      </c>
      <c r="AR840" t="b">
        <f t="shared" si="546"/>
        <v>0</v>
      </c>
      <c r="AS840" t="b">
        <f t="shared" si="547"/>
        <v>0</v>
      </c>
      <c r="AT840" t="b">
        <f t="shared" si="548"/>
        <v>0</v>
      </c>
      <c r="AU840" t="b">
        <f t="shared" si="549"/>
        <v>0</v>
      </c>
      <c r="AV840" t="b">
        <f t="shared" si="550"/>
        <v>0</v>
      </c>
      <c r="AW840" t="b">
        <f t="shared" si="551"/>
        <v>0</v>
      </c>
      <c r="AX840" t="b">
        <f t="shared" si="552"/>
        <v>0</v>
      </c>
      <c r="AY840" t="b">
        <f t="shared" si="553"/>
        <v>0</v>
      </c>
      <c r="AZ840" t="b">
        <f t="shared" si="554"/>
        <v>0</v>
      </c>
      <c r="BA840" t="b">
        <f t="shared" si="555"/>
        <v>0</v>
      </c>
      <c r="BB840" t="b">
        <f t="shared" si="556"/>
        <v>0</v>
      </c>
      <c r="BC840" t="b">
        <f t="shared" si="557"/>
        <v>0</v>
      </c>
      <c r="BD840" t="b">
        <f t="shared" si="558"/>
        <v>0</v>
      </c>
    </row>
    <row r="841" spans="1:56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0"/>
        <v>116.61660000000001</v>
      </c>
      <c r="P841" s="8">
        <f t="shared" si="559"/>
        <v>60.737812499999997</v>
      </c>
      <c r="Q841" t="s">
        <v>8330</v>
      </c>
      <c r="R841" t="s">
        <v>8331</v>
      </c>
      <c r="S841" s="12">
        <f t="shared" si="521"/>
        <v>41144.763379629629</v>
      </c>
      <c r="T841" s="12">
        <f t="shared" si="522"/>
        <v>41174.763379629629</v>
      </c>
      <c r="U841" t="b">
        <f t="shared" si="523"/>
        <v>0</v>
      </c>
      <c r="V841" t="b">
        <f t="shared" si="524"/>
        <v>0</v>
      </c>
      <c r="W841" t="b">
        <f t="shared" si="525"/>
        <v>1</v>
      </c>
      <c r="X841" t="b">
        <f t="shared" si="526"/>
        <v>0</v>
      </c>
      <c r="Y841" t="b">
        <f t="shared" si="527"/>
        <v>0</v>
      </c>
      <c r="Z841" t="b">
        <f t="shared" si="528"/>
        <v>0</v>
      </c>
      <c r="AA841" t="b">
        <f t="shared" si="529"/>
        <v>0</v>
      </c>
      <c r="AB841" t="b">
        <f t="shared" si="530"/>
        <v>0</v>
      </c>
      <c r="AC841" t="b">
        <f t="shared" si="531"/>
        <v>0</v>
      </c>
      <c r="AD841" t="b">
        <f t="shared" si="532"/>
        <v>0</v>
      </c>
      <c r="AE841" t="b">
        <f t="shared" si="533"/>
        <v>0</v>
      </c>
      <c r="AF841" t="b">
        <f t="shared" si="534"/>
        <v>0</v>
      </c>
      <c r="AG841" t="b">
        <f t="shared" si="535"/>
        <v>0</v>
      </c>
      <c r="AH841" t="b">
        <f t="shared" si="536"/>
        <v>0</v>
      </c>
      <c r="AI841" t="b">
        <f t="shared" si="537"/>
        <v>0</v>
      </c>
      <c r="AJ841" t="b">
        <f t="shared" si="538"/>
        <v>0</v>
      </c>
      <c r="AK841" t="b">
        <f t="shared" si="539"/>
        <v>0</v>
      </c>
      <c r="AL841" t="b">
        <f t="shared" si="540"/>
        <v>0</v>
      </c>
      <c r="AM841" t="b">
        <f t="shared" si="541"/>
        <v>0</v>
      </c>
      <c r="AN841" t="b">
        <f t="shared" si="542"/>
        <v>0</v>
      </c>
      <c r="AO841" t="b">
        <f t="shared" si="543"/>
        <v>0</v>
      </c>
      <c r="AP841" t="b">
        <f t="shared" si="544"/>
        <v>0</v>
      </c>
      <c r="AQ841" t="b">
        <f t="shared" si="545"/>
        <v>0</v>
      </c>
      <c r="AR841" t="b">
        <f t="shared" si="546"/>
        <v>0</v>
      </c>
      <c r="AS841" t="b">
        <f t="shared" si="547"/>
        <v>0</v>
      </c>
      <c r="AT841" t="b">
        <f t="shared" si="548"/>
        <v>0</v>
      </c>
      <c r="AU841" t="b">
        <f t="shared" si="549"/>
        <v>0</v>
      </c>
      <c r="AV841" t="b">
        <f t="shared" si="550"/>
        <v>0</v>
      </c>
      <c r="AW841" t="b">
        <f t="shared" si="551"/>
        <v>0</v>
      </c>
      <c r="AX841" t="b">
        <f t="shared" si="552"/>
        <v>0</v>
      </c>
      <c r="AY841" t="b">
        <f t="shared" si="553"/>
        <v>0</v>
      </c>
      <c r="AZ841" t="b">
        <f t="shared" si="554"/>
        <v>0</v>
      </c>
      <c r="BA841" t="b">
        <f t="shared" si="555"/>
        <v>0</v>
      </c>
      <c r="BB841" t="b">
        <f t="shared" si="556"/>
        <v>0</v>
      </c>
      <c r="BC841" t="b">
        <f t="shared" si="557"/>
        <v>0</v>
      </c>
      <c r="BD841" t="b">
        <f t="shared" si="558"/>
        <v>0</v>
      </c>
    </row>
    <row r="842" spans="1:56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0"/>
        <v>120.4166</v>
      </c>
      <c r="P842" s="8">
        <f t="shared" si="559"/>
        <v>63.37715789473684</v>
      </c>
      <c r="Q842" t="s">
        <v>8330</v>
      </c>
      <c r="R842" t="s">
        <v>8332</v>
      </c>
      <c r="S842" s="12">
        <f t="shared" si="521"/>
        <v>42607.226701388892</v>
      </c>
      <c r="T842" s="12">
        <f t="shared" si="522"/>
        <v>42637.226701388892</v>
      </c>
      <c r="U842" t="b">
        <f t="shared" si="523"/>
        <v>0</v>
      </c>
      <c r="V842" t="b">
        <f t="shared" si="524"/>
        <v>0</v>
      </c>
      <c r="W842" t="b">
        <f t="shared" si="525"/>
        <v>0</v>
      </c>
      <c r="X842" t="b">
        <f t="shared" si="526"/>
        <v>1</v>
      </c>
      <c r="Y842" t="b">
        <f t="shared" si="527"/>
        <v>0</v>
      </c>
      <c r="Z842" t="b">
        <f t="shared" si="528"/>
        <v>0</v>
      </c>
      <c r="AA842" t="b">
        <f t="shared" si="529"/>
        <v>0</v>
      </c>
      <c r="AB842" t="b">
        <f t="shared" si="530"/>
        <v>0</v>
      </c>
      <c r="AC842" t="b">
        <f t="shared" si="531"/>
        <v>0</v>
      </c>
      <c r="AD842" t="b">
        <f t="shared" si="532"/>
        <v>0</v>
      </c>
      <c r="AE842" t="b">
        <f t="shared" si="533"/>
        <v>0</v>
      </c>
      <c r="AF842" t="b">
        <f t="shared" si="534"/>
        <v>0</v>
      </c>
      <c r="AG842" t="b">
        <f t="shared" si="535"/>
        <v>0</v>
      </c>
      <c r="AH842" t="b">
        <f t="shared" si="536"/>
        <v>0</v>
      </c>
      <c r="AI842" t="b">
        <f t="shared" si="537"/>
        <v>0</v>
      </c>
      <c r="AJ842" t="b">
        <f t="shared" si="538"/>
        <v>0</v>
      </c>
      <c r="AK842" t="b">
        <f t="shared" si="539"/>
        <v>0</v>
      </c>
      <c r="AL842" t="b">
        <f t="shared" si="540"/>
        <v>0</v>
      </c>
      <c r="AM842" t="b">
        <f t="shared" si="541"/>
        <v>0</v>
      </c>
      <c r="AN842" t="b">
        <f t="shared" si="542"/>
        <v>0</v>
      </c>
      <c r="AO842" t="b">
        <f t="shared" si="543"/>
        <v>0</v>
      </c>
      <c r="AP842" t="b">
        <f t="shared" si="544"/>
        <v>0</v>
      </c>
      <c r="AQ842" t="b">
        <f t="shared" si="545"/>
        <v>0</v>
      </c>
      <c r="AR842" t="b">
        <f t="shared" si="546"/>
        <v>0</v>
      </c>
      <c r="AS842" t="b">
        <f t="shared" si="547"/>
        <v>0</v>
      </c>
      <c r="AT842" t="b">
        <f t="shared" si="548"/>
        <v>0</v>
      </c>
      <c r="AU842" t="b">
        <f t="shared" si="549"/>
        <v>0</v>
      </c>
      <c r="AV842" t="b">
        <f t="shared" si="550"/>
        <v>0</v>
      </c>
      <c r="AW842" t="b">
        <f t="shared" si="551"/>
        <v>0</v>
      </c>
      <c r="AX842" t="b">
        <f t="shared" si="552"/>
        <v>0</v>
      </c>
      <c r="AY842" t="b">
        <f t="shared" si="553"/>
        <v>0</v>
      </c>
      <c r="AZ842" t="b">
        <f t="shared" si="554"/>
        <v>0</v>
      </c>
      <c r="BA842" t="b">
        <f t="shared" si="555"/>
        <v>0</v>
      </c>
      <c r="BB842" t="b">
        <f t="shared" si="556"/>
        <v>0</v>
      </c>
      <c r="BC842" t="b">
        <f t="shared" si="557"/>
        <v>0</v>
      </c>
      <c r="BD842" t="b">
        <f t="shared" si="558"/>
        <v>0</v>
      </c>
    </row>
    <row r="843" spans="1:56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0"/>
        <v>101.32000000000001</v>
      </c>
      <c r="P843" s="8">
        <f t="shared" si="559"/>
        <v>53.893617021276597</v>
      </c>
      <c r="Q843" t="s">
        <v>8330</v>
      </c>
      <c r="R843" t="s">
        <v>8332</v>
      </c>
      <c r="S843" s="12">
        <f t="shared" si="521"/>
        <v>41923.838692129626</v>
      </c>
      <c r="T843" s="12">
        <f t="shared" si="522"/>
        <v>41953.88035879629</v>
      </c>
      <c r="U843" t="b">
        <f t="shared" si="523"/>
        <v>0</v>
      </c>
      <c r="V843" t="b">
        <f t="shared" si="524"/>
        <v>0</v>
      </c>
      <c r="W843" t="b">
        <f t="shared" si="525"/>
        <v>1</v>
      </c>
      <c r="X843" t="b">
        <f t="shared" si="526"/>
        <v>0</v>
      </c>
      <c r="Y843" t="b">
        <f t="shared" si="527"/>
        <v>0</v>
      </c>
      <c r="Z843" t="b">
        <f t="shared" si="528"/>
        <v>0</v>
      </c>
      <c r="AA843" t="b">
        <f t="shared" si="529"/>
        <v>0</v>
      </c>
      <c r="AB843" t="b">
        <f t="shared" si="530"/>
        <v>0</v>
      </c>
      <c r="AC843" t="b">
        <f t="shared" si="531"/>
        <v>0</v>
      </c>
      <c r="AD843" t="b">
        <f t="shared" si="532"/>
        <v>0</v>
      </c>
      <c r="AE843" t="b">
        <f t="shared" si="533"/>
        <v>0</v>
      </c>
      <c r="AF843" t="b">
        <f t="shared" si="534"/>
        <v>0</v>
      </c>
      <c r="AG843" t="b">
        <f t="shared" si="535"/>
        <v>0</v>
      </c>
      <c r="AH843" t="b">
        <f t="shared" si="536"/>
        <v>0</v>
      </c>
      <c r="AI843" t="b">
        <f t="shared" si="537"/>
        <v>0</v>
      </c>
      <c r="AJ843" t="b">
        <f t="shared" si="538"/>
        <v>0</v>
      </c>
      <c r="AK843" t="b">
        <f t="shared" si="539"/>
        <v>0</v>
      </c>
      <c r="AL843" t="b">
        <f t="shared" si="540"/>
        <v>0</v>
      </c>
      <c r="AM843" t="b">
        <f t="shared" si="541"/>
        <v>0</v>
      </c>
      <c r="AN843" t="b">
        <f t="shared" si="542"/>
        <v>0</v>
      </c>
      <c r="AO843" t="b">
        <f t="shared" si="543"/>
        <v>0</v>
      </c>
      <c r="AP843" t="b">
        <f t="shared" si="544"/>
        <v>0</v>
      </c>
      <c r="AQ843" t="b">
        <f t="shared" si="545"/>
        <v>0</v>
      </c>
      <c r="AR843" t="b">
        <f t="shared" si="546"/>
        <v>0</v>
      </c>
      <c r="AS843" t="b">
        <f t="shared" si="547"/>
        <v>0</v>
      </c>
      <c r="AT843" t="b">
        <f t="shared" si="548"/>
        <v>0</v>
      </c>
      <c r="AU843" t="b">
        <f t="shared" si="549"/>
        <v>0</v>
      </c>
      <c r="AV843" t="b">
        <f t="shared" si="550"/>
        <v>0</v>
      </c>
      <c r="AW843" t="b">
        <f t="shared" si="551"/>
        <v>0</v>
      </c>
      <c r="AX843" t="b">
        <f t="shared" si="552"/>
        <v>0</v>
      </c>
      <c r="AY843" t="b">
        <f t="shared" si="553"/>
        <v>0</v>
      </c>
      <c r="AZ843" t="b">
        <f t="shared" si="554"/>
        <v>0</v>
      </c>
      <c r="BA843" t="b">
        <f t="shared" si="555"/>
        <v>0</v>
      </c>
      <c r="BB843" t="b">
        <f t="shared" si="556"/>
        <v>0</v>
      </c>
      <c r="BC843" t="b">
        <f t="shared" si="557"/>
        <v>0</v>
      </c>
      <c r="BD843" t="b">
        <f t="shared" si="558"/>
        <v>0</v>
      </c>
    </row>
    <row r="844" spans="1:56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0"/>
        <v>104.32</v>
      </c>
      <c r="P844" s="8">
        <f t="shared" si="559"/>
        <v>66.871794871794876</v>
      </c>
      <c r="Q844" t="s">
        <v>8330</v>
      </c>
      <c r="R844" t="s">
        <v>8332</v>
      </c>
      <c r="S844" s="12">
        <f t="shared" si="521"/>
        <v>41526.592395833337</v>
      </c>
      <c r="T844" s="12">
        <f t="shared" si="522"/>
        <v>41561.165972222225</v>
      </c>
      <c r="U844" t="b">
        <f t="shared" si="523"/>
        <v>0</v>
      </c>
      <c r="V844" t="b">
        <f t="shared" si="524"/>
        <v>1</v>
      </c>
      <c r="W844" t="b">
        <f t="shared" si="525"/>
        <v>0</v>
      </c>
      <c r="X844" t="b">
        <f t="shared" si="526"/>
        <v>0</v>
      </c>
      <c r="Y844" t="b">
        <f t="shared" si="527"/>
        <v>0</v>
      </c>
      <c r="Z844" t="b">
        <f t="shared" si="528"/>
        <v>0</v>
      </c>
      <c r="AA844" t="b">
        <f t="shared" si="529"/>
        <v>0</v>
      </c>
      <c r="AB844" t="b">
        <f t="shared" si="530"/>
        <v>0</v>
      </c>
      <c r="AC844" t="b">
        <f t="shared" si="531"/>
        <v>0</v>
      </c>
      <c r="AD844" t="b">
        <f t="shared" si="532"/>
        <v>0</v>
      </c>
      <c r="AE844" t="b">
        <f t="shared" si="533"/>
        <v>0</v>
      </c>
      <c r="AF844" t="b">
        <f t="shared" si="534"/>
        <v>0</v>
      </c>
      <c r="AG844" t="b">
        <f t="shared" si="535"/>
        <v>0</v>
      </c>
      <c r="AH844" t="b">
        <f t="shared" si="536"/>
        <v>0</v>
      </c>
      <c r="AI844" t="b">
        <f t="shared" si="537"/>
        <v>0</v>
      </c>
      <c r="AJ844" t="b">
        <f t="shared" si="538"/>
        <v>0</v>
      </c>
      <c r="AK844" t="b">
        <f t="shared" si="539"/>
        <v>0</v>
      </c>
      <c r="AL844" t="b">
        <f t="shared" si="540"/>
        <v>0</v>
      </c>
      <c r="AM844" t="b">
        <f t="shared" si="541"/>
        <v>0</v>
      </c>
      <c r="AN844" t="b">
        <f t="shared" si="542"/>
        <v>0</v>
      </c>
      <c r="AO844" t="b">
        <f t="shared" si="543"/>
        <v>0</v>
      </c>
      <c r="AP844" t="b">
        <f t="shared" si="544"/>
        <v>0</v>
      </c>
      <c r="AQ844" t="b">
        <f t="shared" si="545"/>
        <v>0</v>
      </c>
      <c r="AR844" t="b">
        <f t="shared" si="546"/>
        <v>0</v>
      </c>
      <c r="AS844" t="b">
        <f t="shared" si="547"/>
        <v>0</v>
      </c>
      <c r="AT844" t="b">
        <f t="shared" si="548"/>
        <v>0</v>
      </c>
      <c r="AU844" t="b">
        <f t="shared" si="549"/>
        <v>0</v>
      </c>
      <c r="AV844" t="b">
        <f t="shared" si="550"/>
        <v>0</v>
      </c>
      <c r="AW844" t="b">
        <f t="shared" si="551"/>
        <v>0</v>
      </c>
      <c r="AX844" t="b">
        <f t="shared" si="552"/>
        <v>0</v>
      </c>
      <c r="AY844" t="b">
        <f t="shared" si="553"/>
        <v>0</v>
      </c>
      <c r="AZ844" t="b">
        <f t="shared" si="554"/>
        <v>0</v>
      </c>
      <c r="BA844" t="b">
        <f t="shared" si="555"/>
        <v>0</v>
      </c>
      <c r="BB844" t="b">
        <f t="shared" si="556"/>
        <v>0</v>
      </c>
      <c r="BC844" t="b">
        <f t="shared" si="557"/>
        <v>0</v>
      </c>
      <c r="BD844" t="b">
        <f t="shared" si="558"/>
        <v>0</v>
      </c>
    </row>
    <row r="845" spans="1:56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0"/>
        <v>267.13333333333333</v>
      </c>
      <c r="P845" s="8">
        <f t="shared" si="559"/>
        <v>63.102362204724407</v>
      </c>
      <c r="Q845" t="s">
        <v>8330</v>
      </c>
      <c r="R845" t="s">
        <v>8332</v>
      </c>
      <c r="S845" s="12">
        <f t="shared" si="521"/>
        <v>42695.257870370369</v>
      </c>
      <c r="T845" s="12">
        <f t="shared" si="522"/>
        <v>42712.333333333328</v>
      </c>
      <c r="U845" t="b">
        <f t="shared" si="523"/>
        <v>0</v>
      </c>
      <c r="V845" t="b">
        <f t="shared" si="524"/>
        <v>1</v>
      </c>
      <c r="W845" t="b">
        <f t="shared" si="525"/>
        <v>0</v>
      </c>
      <c r="X845" t="b">
        <f t="shared" si="526"/>
        <v>0</v>
      </c>
      <c r="Y845" t="b">
        <f t="shared" si="527"/>
        <v>0</v>
      </c>
      <c r="Z845" t="b">
        <f t="shared" si="528"/>
        <v>0</v>
      </c>
      <c r="AA845" t="b">
        <f t="shared" si="529"/>
        <v>0</v>
      </c>
      <c r="AB845" t="b">
        <f t="shared" si="530"/>
        <v>0</v>
      </c>
      <c r="AC845" t="b">
        <f t="shared" si="531"/>
        <v>0</v>
      </c>
      <c r="AD845" t="b">
        <f t="shared" si="532"/>
        <v>0</v>
      </c>
      <c r="AE845" t="b">
        <f t="shared" si="533"/>
        <v>0</v>
      </c>
      <c r="AF845" t="b">
        <f t="shared" si="534"/>
        <v>0</v>
      </c>
      <c r="AG845" t="b">
        <f t="shared" si="535"/>
        <v>0</v>
      </c>
      <c r="AH845" t="b">
        <f t="shared" si="536"/>
        <v>0</v>
      </c>
      <c r="AI845" t="b">
        <f t="shared" si="537"/>
        <v>0</v>
      </c>
      <c r="AJ845" t="b">
        <f t="shared" si="538"/>
        <v>0</v>
      </c>
      <c r="AK845" t="b">
        <f t="shared" si="539"/>
        <v>0</v>
      </c>
      <c r="AL845" t="b">
        <f t="shared" si="540"/>
        <v>0</v>
      </c>
      <c r="AM845" t="b">
        <f t="shared" si="541"/>
        <v>0</v>
      </c>
      <c r="AN845" t="b">
        <f t="shared" si="542"/>
        <v>0</v>
      </c>
      <c r="AO845" t="b">
        <f t="shared" si="543"/>
        <v>0</v>
      </c>
      <c r="AP845" t="b">
        <f t="shared" si="544"/>
        <v>0</v>
      </c>
      <c r="AQ845" t="b">
        <f t="shared" si="545"/>
        <v>0</v>
      </c>
      <c r="AR845" t="b">
        <f t="shared" si="546"/>
        <v>0</v>
      </c>
      <c r="AS845" t="b">
        <f t="shared" si="547"/>
        <v>0</v>
      </c>
      <c r="AT845" t="b">
        <f t="shared" si="548"/>
        <v>0</v>
      </c>
      <c r="AU845" t="b">
        <f t="shared" si="549"/>
        <v>0</v>
      </c>
      <c r="AV845" t="b">
        <f t="shared" si="550"/>
        <v>0</v>
      </c>
      <c r="AW845" t="b">
        <f t="shared" si="551"/>
        <v>0</v>
      </c>
      <c r="AX845" t="b">
        <f t="shared" si="552"/>
        <v>0</v>
      </c>
      <c r="AY845" t="b">
        <f t="shared" si="553"/>
        <v>0</v>
      </c>
      <c r="AZ845" t="b">
        <f t="shared" si="554"/>
        <v>0</v>
      </c>
      <c r="BA845" t="b">
        <f t="shared" si="555"/>
        <v>0</v>
      </c>
      <c r="BB845" t="b">
        <f t="shared" si="556"/>
        <v>0</v>
      </c>
      <c r="BC845" t="b">
        <f t="shared" si="557"/>
        <v>0</v>
      </c>
      <c r="BD845" t="b">
        <f t="shared" si="558"/>
        <v>0</v>
      </c>
    </row>
    <row r="846" spans="1:56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0"/>
        <v>194.13333333333333</v>
      </c>
      <c r="P846" s="8">
        <f t="shared" si="559"/>
        <v>36.628930817610062</v>
      </c>
      <c r="Q846" t="s">
        <v>8330</v>
      </c>
      <c r="R846" t="s">
        <v>8332</v>
      </c>
      <c r="S846" s="12">
        <f t="shared" si="521"/>
        <v>41905.684629629628</v>
      </c>
      <c r="T846" s="12">
        <f t="shared" si="522"/>
        <v>41944.207638888889</v>
      </c>
      <c r="U846" t="b">
        <f t="shared" si="523"/>
        <v>0</v>
      </c>
      <c r="V846" t="b">
        <f t="shared" si="524"/>
        <v>1</v>
      </c>
      <c r="W846" t="b">
        <f t="shared" si="525"/>
        <v>0</v>
      </c>
      <c r="X846" t="b">
        <f t="shared" si="526"/>
        <v>0</v>
      </c>
      <c r="Y846" t="b">
        <f t="shared" si="527"/>
        <v>0</v>
      </c>
      <c r="Z846" t="b">
        <f t="shared" si="528"/>
        <v>0</v>
      </c>
      <c r="AA846" t="b">
        <f t="shared" si="529"/>
        <v>0</v>
      </c>
      <c r="AB846" t="b">
        <f t="shared" si="530"/>
        <v>0</v>
      </c>
      <c r="AC846" t="b">
        <f t="shared" si="531"/>
        <v>0</v>
      </c>
      <c r="AD846" t="b">
        <f t="shared" si="532"/>
        <v>0</v>
      </c>
      <c r="AE846" t="b">
        <f t="shared" si="533"/>
        <v>0</v>
      </c>
      <c r="AF846" t="b">
        <f t="shared" si="534"/>
        <v>0</v>
      </c>
      <c r="AG846" t="b">
        <f t="shared" si="535"/>
        <v>0</v>
      </c>
      <c r="AH846" t="b">
        <f t="shared" si="536"/>
        <v>0</v>
      </c>
      <c r="AI846" t="b">
        <f t="shared" si="537"/>
        <v>0</v>
      </c>
      <c r="AJ846" t="b">
        <f t="shared" si="538"/>
        <v>0</v>
      </c>
      <c r="AK846" t="b">
        <f t="shared" si="539"/>
        <v>0</v>
      </c>
      <c r="AL846" t="b">
        <f t="shared" si="540"/>
        <v>0</v>
      </c>
      <c r="AM846" t="b">
        <f t="shared" si="541"/>
        <v>0</v>
      </c>
      <c r="AN846" t="b">
        <f t="shared" si="542"/>
        <v>0</v>
      </c>
      <c r="AO846" t="b">
        <f t="shared" si="543"/>
        <v>0</v>
      </c>
      <c r="AP846" t="b">
        <f t="shared" si="544"/>
        <v>0</v>
      </c>
      <c r="AQ846" t="b">
        <f t="shared" si="545"/>
        <v>0</v>
      </c>
      <c r="AR846" t="b">
        <f t="shared" si="546"/>
        <v>0</v>
      </c>
      <c r="AS846" t="b">
        <f t="shared" si="547"/>
        <v>0</v>
      </c>
      <c r="AT846" t="b">
        <f t="shared" si="548"/>
        <v>0</v>
      </c>
      <c r="AU846" t="b">
        <f t="shared" si="549"/>
        <v>0</v>
      </c>
      <c r="AV846" t="b">
        <f t="shared" si="550"/>
        <v>0</v>
      </c>
      <c r="AW846" t="b">
        <f t="shared" si="551"/>
        <v>0</v>
      </c>
      <c r="AX846" t="b">
        <f t="shared" si="552"/>
        <v>0</v>
      </c>
      <c r="AY846" t="b">
        <f t="shared" si="553"/>
        <v>0</v>
      </c>
      <c r="AZ846" t="b">
        <f t="shared" si="554"/>
        <v>0</v>
      </c>
      <c r="BA846" t="b">
        <f t="shared" si="555"/>
        <v>0</v>
      </c>
      <c r="BB846" t="b">
        <f t="shared" si="556"/>
        <v>0</v>
      </c>
      <c r="BC846" t="b">
        <f t="shared" si="557"/>
        <v>0</v>
      </c>
      <c r="BD846" t="b">
        <f t="shared" si="558"/>
        <v>0</v>
      </c>
    </row>
    <row r="847" spans="1:56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0"/>
        <v>120.3802</v>
      </c>
      <c r="P847" s="8">
        <f t="shared" si="559"/>
        <v>34.005706214689269</v>
      </c>
      <c r="Q847" t="s">
        <v>8330</v>
      </c>
      <c r="R847" t="s">
        <v>8332</v>
      </c>
      <c r="S847" s="12">
        <f t="shared" si="521"/>
        <v>42578.205972222218</v>
      </c>
      <c r="T847" s="12">
        <f t="shared" si="522"/>
        <v>42618.165972222225</v>
      </c>
      <c r="U847" t="b">
        <f t="shared" si="523"/>
        <v>0</v>
      </c>
      <c r="V847" t="b">
        <f t="shared" si="524"/>
        <v>0</v>
      </c>
      <c r="W847" t="b">
        <f t="shared" si="525"/>
        <v>1</v>
      </c>
      <c r="X847" t="b">
        <f t="shared" si="526"/>
        <v>0</v>
      </c>
      <c r="Y847" t="b">
        <f t="shared" si="527"/>
        <v>0</v>
      </c>
      <c r="Z847" t="b">
        <f t="shared" si="528"/>
        <v>0</v>
      </c>
      <c r="AA847" t="b">
        <f t="shared" si="529"/>
        <v>0</v>
      </c>
      <c r="AB847" t="b">
        <f t="shared" si="530"/>
        <v>0</v>
      </c>
      <c r="AC847" t="b">
        <f t="shared" si="531"/>
        <v>0</v>
      </c>
      <c r="AD847" t="b">
        <f t="shared" si="532"/>
        <v>0</v>
      </c>
      <c r="AE847" t="b">
        <f t="shared" si="533"/>
        <v>0</v>
      </c>
      <c r="AF847" t="b">
        <f t="shared" si="534"/>
        <v>0</v>
      </c>
      <c r="AG847" t="b">
        <f t="shared" si="535"/>
        <v>0</v>
      </c>
      <c r="AH847" t="b">
        <f t="shared" si="536"/>
        <v>0</v>
      </c>
      <c r="AI847" t="b">
        <f t="shared" si="537"/>
        <v>0</v>
      </c>
      <c r="AJ847" t="b">
        <f t="shared" si="538"/>
        <v>0</v>
      </c>
      <c r="AK847" t="b">
        <f t="shared" si="539"/>
        <v>0</v>
      </c>
      <c r="AL847" t="b">
        <f t="shared" si="540"/>
        <v>0</v>
      </c>
      <c r="AM847" t="b">
        <f t="shared" si="541"/>
        <v>0</v>
      </c>
      <c r="AN847" t="b">
        <f t="shared" si="542"/>
        <v>0</v>
      </c>
      <c r="AO847" t="b">
        <f t="shared" si="543"/>
        <v>0</v>
      </c>
      <c r="AP847" t="b">
        <f t="shared" si="544"/>
        <v>0</v>
      </c>
      <c r="AQ847" t="b">
        <f t="shared" si="545"/>
        <v>0</v>
      </c>
      <c r="AR847" t="b">
        <f t="shared" si="546"/>
        <v>0</v>
      </c>
      <c r="AS847" t="b">
        <f t="shared" si="547"/>
        <v>0</v>
      </c>
      <c r="AT847" t="b">
        <f t="shared" si="548"/>
        <v>0</v>
      </c>
      <c r="AU847" t="b">
        <f t="shared" si="549"/>
        <v>0</v>
      </c>
      <c r="AV847" t="b">
        <f t="shared" si="550"/>
        <v>0</v>
      </c>
      <c r="AW847" t="b">
        <f t="shared" si="551"/>
        <v>0</v>
      </c>
      <c r="AX847" t="b">
        <f t="shared" si="552"/>
        <v>0</v>
      </c>
      <c r="AY847" t="b">
        <f t="shared" si="553"/>
        <v>0</v>
      </c>
      <c r="AZ847" t="b">
        <f t="shared" si="554"/>
        <v>0</v>
      </c>
      <c r="BA847" t="b">
        <f t="shared" si="555"/>
        <v>0</v>
      </c>
      <c r="BB847" t="b">
        <f t="shared" si="556"/>
        <v>0</v>
      </c>
      <c r="BC847" t="b">
        <f t="shared" si="557"/>
        <v>0</v>
      </c>
      <c r="BD847" t="b">
        <f t="shared" si="558"/>
        <v>0</v>
      </c>
    </row>
    <row r="848" spans="1:56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0"/>
        <v>122.00090909090908</v>
      </c>
      <c r="P848" s="8">
        <f t="shared" si="559"/>
        <v>28.553404255319148</v>
      </c>
      <c r="Q848" t="s">
        <v>8330</v>
      </c>
      <c r="R848" t="s">
        <v>8332</v>
      </c>
      <c r="S848" s="12">
        <f t="shared" si="521"/>
        <v>41694.391840277778</v>
      </c>
      <c r="T848" s="12">
        <f t="shared" si="522"/>
        <v>41708.583333333336</v>
      </c>
      <c r="U848" t="b">
        <f t="shared" si="523"/>
        <v>0</v>
      </c>
      <c r="V848" t="b">
        <f t="shared" si="524"/>
        <v>1</v>
      </c>
      <c r="W848" t="b">
        <f t="shared" si="525"/>
        <v>0</v>
      </c>
      <c r="X848" t="b">
        <f t="shared" si="526"/>
        <v>0</v>
      </c>
      <c r="Y848" t="b">
        <f t="shared" si="527"/>
        <v>0</v>
      </c>
      <c r="Z848" t="b">
        <f t="shared" si="528"/>
        <v>0</v>
      </c>
      <c r="AA848" t="b">
        <f t="shared" si="529"/>
        <v>0</v>
      </c>
      <c r="AB848" t="b">
        <f t="shared" si="530"/>
        <v>0</v>
      </c>
      <c r="AC848" t="b">
        <f t="shared" si="531"/>
        <v>0</v>
      </c>
      <c r="AD848" t="b">
        <f t="shared" si="532"/>
        <v>0</v>
      </c>
      <c r="AE848" t="b">
        <f t="shared" si="533"/>
        <v>0</v>
      </c>
      <c r="AF848" t="b">
        <f t="shared" si="534"/>
        <v>0</v>
      </c>
      <c r="AG848" t="b">
        <f t="shared" si="535"/>
        <v>0</v>
      </c>
      <c r="AH848" t="b">
        <f t="shared" si="536"/>
        <v>0</v>
      </c>
      <c r="AI848" t="b">
        <f t="shared" si="537"/>
        <v>0</v>
      </c>
      <c r="AJ848" t="b">
        <f t="shared" si="538"/>
        <v>0</v>
      </c>
      <c r="AK848" t="b">
        <f t="shared" si="539"/>
        <v>0</v>
      </c>
      <c r="AL848" t="b">
        <f t="shared" si="540"/>
        <v>0</v>
      </c>
      <c r="AM848" t="b">
        <f t="shared" si="541"/>
        <v>0</v>
      </c>
      <c r="AN848" t="b">
        <f t="shared" si="542"/>
        <v>0</v>
      </c>
      <c r="AO848" t="b">
        <f t="shared" si="543"/>
        <v>0</v>
      </c>
      <c r="AP848" t="b">
        <f t="shared" si="544"/>
        <v>0</v>
      </c>
      <c r="AQ848" t="b">
        <f t="shared" si="545"/>
        <v>0</v>
      </c>
      <c r="AR848" t="b">
        <f t="shared" si="546"/>
        <v>0</v>
      </c>
      <c r="AS848" t="b">
        <f t="shared" si="547"/>
        <v>0</v>
      </c>
      <c r="AT848" t="b">
        <f t="shared" si="548"/>
        <v>0</v>
      </c>
      <c r="AU848" t="b">
        <f t="shared" si="549"/>
        <v>0</v>
      </c>
      <c r="AV848" t="b">
        <f t="shared" si="550"/>
        <v>0</v>
      </c>
      <c r="AW848" t="b">
        <f t="shared" si="551"/>
        <v>0</v>
      </c>
      <c r="AX848" t="b">
        <f t="shared" si="552"/>
        <v>0</v>
      </c>
      <c r="AY848" t="b">
        <f t="shared" si="553"/>
        <v>0</v>
      </c>
      <c r="AZ848" t="b">
        <f t="shared" si="554"/>
        <v>0</v>
      </c>
      <c r="BA848" t="b">
        <f t="shared" si="555"/>
        <v>0</v>
      </c>
      <c r="BB848" t="b">
        <f t="shared" si="556"/>
        <v>0</v>
      </c>
      <c r="BC848" t="b">
        <f t="shared" si="557"/>
        <v>0</v>
      </c>
      <c r="BD848" t="b">
        <f t="shared" si="558"/>
        <v>0</v>
      </c>
    </row>
    <row r="849" spans="1:56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0"/>
        <v>100</v>
      </c>
      <c r="P849" s="8">
        <f t="shared" si="559"/>
        <v>10</v>
      </c>
      <c r="Q849" t="s">
        <v>8330</v>
      </c>
      <c r="R849" t="s">
        <v>8332</v>
      </c>
      <c r="S849" s="12">
        <f t="shared" si="521"/>
        <v>42165.79833333334</v>
      </c>
      <c r="T849" s="12">
        <f t="shared" si="522"/>
        <v>42195.79833333334</v>
      </c>
      <c r="U849" t="b">
        <f t="shared" si="523"/>
        <v>1</v>
      </c>
      <c r="V849" t="b">
        <f t="shared" si="524"/>
        <v>0</v>
      </c>
      <c r="W849" t="b">
        <f t="shared" si="525"/>
        <v>0</v>
      </c>
      <c r="X849" t="b">
        <f t="shared" si="526"/>
        <v>0</v>
      </c>
      <c r="Y849" t="b">
        <f t="shared" si="527"/>
        <v>0</v>
      </c>
      <c r="Z849" t="b">
        <f t="shared" si="528"/>
        <v>0</v>
      </c>
      <c r="AA849" t="b">
        <f t="shared" si="529"/>
        <v>0</v>
      </c>
      <c r="AB849" t="b">
        <f t="shared" si="530"/>
        <v>0</v>
      </c>
      <c r="AC849" t="b">
        <f t="shared" si="531"/>
        <v>0</v>
      </c>
      <c r="AD849" t="b">
        <f t="shared" si="532"/>
        <v>0</v>
      </c>
      <c r="AE849" t="b">
        <f t="shared" si="533"/>
        <v>0</v>
      </c>
      <c r="AF849" t="b">
        <f t="shared" si="534"/>
        <v>0</v>
      </c>
      <c r="AG849" t="b">
        <f t="shared" si="535"/>
        <v>0</v>
      </c>
      <c r="AH849" t="b">
        <f t="shared" si="536"/>
        <v>0</v>
      </c>
      <c r="AI849" t="b">
        <f t="shared" si="537"/>
        <v>0</v>
      </c>
      <c r="AJ849" t="b">
        <f t="shared" si="538"/>
        <v>0</v>
      </c>
      <c r="AK849" t="b">
        <f t="shared" si="539"/>
        <v>0</v>
      </c>
      <c r="AL849" t="b">
        <f t="shared" si="540"/>
        <v>0</v>
      </c>
      <c r="AM849" t="b">
        <f t="shared" si="541"/>
        <v>0</v>
      </c>
      <c r="AN849" t="b">
        <f t="shared" si="542"/>
        <v>0</v>
      </c>
      <c r="AO849" t="b">
        <f t="shared" si="543"/>
        <v>0</v>
      </c>
      <c r="AP849" t="b">
        <f t="shared" si="544"/>
        <v>0</v>
      </c>
      <c r="AQ849" t="b">
        <f t="shared" si="545"/>
        <v>0</v>
      </c>
      <c r="AR849" t="b">
        <f t="shared" si="546"/>
        <v>0</v>
      </c>
      <c r="AS849" t="b">
        <f t="shared" si="547"/>
        <v>0</v>
      </c>
      <c r="AT849" t="b">
        <f t="shared" si="548"/>
        <v>0</v>
      </c>
      <c r="AU849" t="b">
        <f t="shared" si="549"/>
        <v>0</v>
      </c>
      <c r="AV849" t="b">
        <f t="shared" si="550"/>
        <v>0</v>
      </c>
      <c r="AW849" t="b">
        <f t="shared" si="551"/>
        <v>0</v>
      </c>
      <c r="AX849" t="b">
        <f t="shared" si="552"/>
        <v>0</v>
      </c>
      <c r="AY849" t="b">
        <f t="shared" si="553"/>
        <v>0</v>
      </c>
      <c r="AZ849" t="b">
        <f t="shared" si="554"/>
        <v>0</v>
      </c>
      <c r="BA849" t="b">
        <f t="shared" si="555"/>
        <v>0</v>
      </c>
      <c r="BB849" t="b">
        <f t="shared" si="556"/>
        <v>0</v>
      </c>
      <c r="BC849" t="b">
        <f t="shared" si="557"/>
        <v>0</v>
      </c>
      <c r="BD849" t="b">
        <f t="shared" si="558"/>
        <v>0</v>
      </c>
    </row>
    <row r="850" spans="1:56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0"/>
        <v>100</v>
      </c>
      <c r="P850" s="8">
        <f t="shared" si="559"/>
        <v>18.75</v>
      </c>
      <c r="Q850" t="s">
        <v>8330</v>
      </c>
      <c r="R850" t="s">
        <v>8332</v>
      </c>
      <c r="S850" s="12">
        <f t="shared" si="521"/>
        <v>42078.792048611111</v>
      </c>
      <c r="T850" s="12">
        <f t="shared" si="522"/>
        <v>42108.792048611111</v>
      </c>
      <c r="U850" t="b">
        <f t="shared" si="523"/>
        <v>1</v>
      </c>
      <c r="V850" t="b">
        <f t="shared" si="524"/>
        <v>0</v>
      </c>
      <c r="W850" t="b">
        <f t="shared" si="525"/>
        <v>0</v>
      </c>
      <c r="X850" t="b">
        <f t="shared" si="526"/>
        <v>0</v>
      </c>
      <c r="Y850" t="b">
        <f t="shared" si="527"/>
        <v>0</v>
      </c>
      <c r="Z850" t="b">
        <f t="shared" si="528"/>
        <v>0</v>
      </c>
      <c r="AA850" t="b">
        <f t="shared" si="529"/>
        <v>0</v>
      </c>
      <c r="AB850" t="b">
        <f t="shared" si="530"/>
        <v>0</v>
      </c>
      <c r="AC850" t="b">
        <f t="shared" si="531"/>
        <v>0</v>
      </c>
      <c r="AD850" t="b">
        <f t="shared" si="532"/>
        <v>0</v>
      </c>
      <c r="AE850" t="b">
        <f t="shared" si="533"/>
        <v>0</v>
      </c>
      <c r="AF850" t="b">
        <f t="shared" si="534"/>
        <v>0</v>
      </c>
      <c r="AG850" t="b">
        <f t="shared" si="535"/>
        <v>0</v>
      </c>
      <c r="AH850" t="b">
        <f t="shared" si="536"/>
        <v>0</v>
      </c>
      <c r="AI850" t="b">
        <f t="shared" si="537"/>
        <v>0</v>
      </c>
      <c r="AJ850" t="b">
        <f t="shared" si="538"/>
        <v>0</v>
      </c>
      <c r="AK850" t="b">
        <f t="shared" si="539"/>
        <v>0</v>
      </c>
      <c r="AL850" t="b">
        <f t="shared" si="540"/>
        <v>0</v>
      </c>
      <c r="AM850" t="b">
        <f t="shared" si="541"/>
        <v>0</v>
      </c>
      <c r="AN850" t="b">
        <f t="shared" si="542"/>
        <v>0</v>
      </c>
      <c r="AO850" t="b">
        <f t="shared" si="543"/>
        <v>0</v>
      </c>
      <c r="AP850" t="b">
        <f t="shared" si="544"/>
        <v>0</v>
      </c>
      <c r="AQ850" t="b">
        <f t="shared" si="545"/>
        <v>0</v>
      </c>
      <c r="AR850" t="b">
        <f t="shared" si="546"/>
        <v>0</v>
      </c>
      <c r="AS850" t="b">
        <f t="shared" si="547"/>
        <v>0</v>
      </c>
      <c r="AT850" t="b">
        <f t="shared" si="548"/>
        <v>0</v>
      </c>
      <c r="AU850" t="b">
        <f t="shared" si="549"/>
        <v>0</v>
      </c>
      <c r="AV850" t="b">
        <f t="shared" si="550"/>
        <v>0</v>
      </c>
      <c r="AW850" t="b">
        <f t="shared" si="551"/>
        <v>0</v>
      </c>
      <c r="AX850" t="b">
        <f t="shared" si="552"/>
        <v>0</v>
      </c>
      <c r="AY850" t="b">
        <f t="shared" si="553"/>
        <v>0</v>
      </c>
      <c r="AZ850" t="b">
        <f t="shared" si="554"/>
        <v>0</v>
      </c>
      <c r="BA850" t="b">
        <f t="shared" si="555"/>
        <v>0</v>
      </c>
      <c r="BB850" t="b">
        <f t="shared" si="556"/>
        <v>0</v>
      </c>
      <c r="BC850" t="b">
        <f t="shared" si="557"/>
        <v>0</v>
      </c>
      <c r="BD850" t="b">
        <f t="shared" si="558"/>
        <v>0</v>
      </c>
    </row>
    <row r="851" spans="1:56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0"/>
        <v>119.9</v>
      </c>
      <c r="P851" s="8">
        <f t="shared" si="559"/>
        <v>41.704347826086959</v>
      </c>
      <c r="Q851" t="s">
        <v>8330</v>
      </c>
      <c r="R851" t="s">
        <v>8332</v>
      </c>
      <c r="S851" s="12">
        <f t="shared" si="521"/>
        <v>42051.148888888885</v>
      </c>
      <c r="T851" s="12">
        <f t="shared" si="522"/>
        <v>42079.107222222221</v>
      </c>
      <c r="U851" t="b">
        <f t="shared" si="523"/>
        <v>0</v>
      </c>
      <c r="V851" t="b">
        <f t="shared" si="524"/>
        <v>1</v>
      </c>
      <c r="W851" t="b">
        <f t="shared" si="525"/>
        <v>0</v>
      </c>
      <c r="X851" t="b">
        <f t="shared" si="526"/>
        <v>0</v>
      </c>
      <c r="Y851" t="b">
        <f t="shared" si="527"/>
        <v>0</v>
      </c>
      <c r="Z851" t="b">
        <f t="shared" si="528"/>
        <v>0</v>
      </c>
      <c r="AA851" t="b">
        <f t="shared" si="529"/>
        <v>0</v>
      </c>
      <c r="AB851" t="b">
        <f t="shared" si="530"/>
        <v>0</v>
      </c>
      <c r="AC851" t="b">
        <f t="shared" si="531"/>
        <v>0</v>
      </c>
      <c r="AD851" t="b">
        <f t="shared" si="532"/>
        <v>0</v>
      </c>
      <c r="AE851" t="b">
        <f t="shared" si="533"/>
        <v>0</v>
      </c>
      <c r="AF851" t="b">
        <f t="shared" si="534"/>
        <v>0</v>
      </c>
      <c r="AG851" t="b">
        <f t="shared" si="535"/>
        <v>0</v>
      </c>
      <c r="AH851" t="b">
        <f t="shared" si="536"/>
        <v>0</v>
      </c>
      <c r="AI851" t="b">
        <f t="shared" si="537"/>
        <v>0</v>
      </c>
      <c r="AJ851" t="b">
        <f t="shared" si="538"/>
        <v>0</v>
      </c>
      <c r="AK851" t="b">
        <f t="shared" si="539"/>
        <v>0</v>
      </c>
      <c r="AL851" t="b">
        <f t="shared" si="540"/>
        <v>0</v>
      </c>
      <c r="AM851" t="b">
        <f t="shared" si="541"/>
        <v>0</v>
      </c>
      <c r="AN851" t="b">
        <f t="shared" si="542"/>
        <v>0</v>
      </c>
      <c r="AO851" t="b">
        <f t="shared" si="543"/>
        <v>0</v>
      </c>
      <c r="AP851" t="b">
        <f t="shared" si="544"/>
        <v>0</v>
      </c>
      <c r="AQ851" t="b">
        <f t="shared" si="545"/>
        <v>0</v>
      </c>
      <c r="AR851" t="b">
        <f t="shared" si="546"/>
        <v>0</v>
      </c>
      <c r="AS851" t="b">
        <f t="shared" si="547"/>
        <v>0</v>
      </c>
      <c r="AT851" t="b">
        <f t="shared" si="548"/>
        <v>0</v>
      </c>
      <c r="AU851" t="b">
        <f t="shared" si="549"/>
        <v>0</v>
      </c>
      <c r="AV851" t="b">
        <f t="shared" si="550"/>
        <v>0</v>
      </c>
      <c r="AW851" t="b">
        <f t="shared" si="551"/>
        <v>0</v>
      </c>
      <c r="AX851" t="b">
        <f t="shared" si="552"/>
        <v>0</v>
      </c>
      <c r="AY851" t="b">
        <f t="shared" si="553"/>
        <v>0</v>
      </c>
      <c r="AZ851" t="b">
        <f t="shared" si="554"/>
        <v>0</v>
      </c>
      <c r="BA851" t="b">
        <f t="shared" si="555"/>
        <v>0</v>
      </c>
      <c r="BB851" t="b">
        <f t="shared" si="556"/>
        <v>0</v>
      </c>
      <c r="BC851" t="b">
        <f t="shared" si="557"/>
        <v>0</v>
      </c>
      <c r="BD851" t="b">
        <f t="shared" si="558"/>
        <v>0</v>
      </c>
    </row>
    <row r="852" spans="1:56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0"/>
        <v>155.17499999999998</v>
      </c>
      <c r="P852" s="8">
        <f t="shared" si="559"/>
        <v>46.669172932330824</v>
      </c>
      <c r="Q852" t="s">
        <v>8330</v>
      </c>
      <c r="R852" t="s">
        <v>8332</v>
      </c>
      <c r="S852" s="12">
        <f t="shared" si="521"/>
        <v>42452.827743055561</v>
      </c>
      <c r="T852" s="12">
        <f t="shared" si="522"/>
        <v>42485.207638888889</v>
      </c>
      <c r="U852" t="b">
        <f t="shared" si="523"/>
        <v>0</v>
      </c>
      <c r="V852" t="b">
        <f t="shared" si="524"/>
        <v>1</v>
      </c>
      <c r="W852" t="b">
        <f t="shared" si="525"/>
        <v>0</v>
      </c>
      <c r="X852" t="b">
        <f t="shared" si="526"/>
        <v>0</v>
      </c>
      <c r="Y852" t="b">
        <f t="shared" si="527"/>
        <v>0</v>
      </c>
      <c r="Z852" t="b">
        <f t="shared" si="528"/>
        <v>0</v>
      </c>
      <c r="AA852" t="b">
        <f t="shared" si="529"/>
        <v>0</v>
      </c>
      <c r="AB852" t="b">
        <f t="shared" si="530"/>
        <v>0</v>
      </c>
      <c r="AC852" t="b">
        <f t="shared" si="531"/>
        <v>0</v>
      </c>
      <c r="AD852" t="b">
        <f t="shared" si="532"/>
        <v>0</v>
      </c>
      <c r="AE852" t="b">
        <f t="shared" si="533"/>
        <v>0</v>
      </c>
      <c r="AF852" t="b">
        <f t="shared" si="534"/>
        <v>0</v>
      </c>
      <c r="AG852" t="b">
        <f t="shared" si="535"/>
        <v>0</v>
      </c>
      <c r="AH852" t="b">
        <f t="shared" si="536"/>
        <v>0</v>
      </c>
      <c r="AI852" t="b">
        <f t="shared" si="537"/>
        <v>0</v>
      </c>
      <c r="AJ852" t="b">
        <f t="shared" si="538"/>
        <v>0</v>
      </c>
      <c r="AK852" t="b">
        <f t="shared" si="539"/>
        <v>0</v>
      </c>
      <c r="AL852" t="b">
        <f t="shared" si="540"/>
        <v>0</v>
      </c>
      <c r="AM852" t="b">
        <f t="shared" si="541"/>
        <v>0</v>
      </c>
      <c r="AN852" t="b">
        <f t="shared" si="542"/>
        <v>0</v>
      </c>
      <c r="AO852" t="b">
        <f t="shared" si="543"/>
        <v>0</v>
      </c>
      <c r="AP852" t="b">
        <f t="shared" si="544"/>
        <v>0</v>
      </c>
      <c r="AQ852" t="b">
        <f t="shared" si="545"/>
        <v>0</v>
      </c>
      <c r="AR852" t="b">
        <f t="shared" si="546"/>
        <v>0</v>
      </c>
      <c r="AS852" t="b">
        <f t="shared" si="547"/>
        <v>0</v>
      </c>
      <c r="AT852" t="b">
        <f t="shared" si="548"/>
        <v>0</v>
      </c>
      <c r="AU852" t="b">
        <f t="shared" si="549"/>
        <v>0</v>
      </c>
      <c r="AV852" t="b">
        <f t="shared" si="550"/>
        <v>0</v>
      </c>
      <c r="AW852" t="b">
        <f t="shared" si="551"/>
        <v>0</v>
      </c>
      <c r="AX852" t="b">
        <f t="shared" si="552"/>
        <v>0</v>
      </c>
      <c r="AY852" t="b">
        <f t="shared" si="553"/>
        <v>0</v>
      </c>
      <c r="AZ852" t="b">
        <f t="shared" si="554"/>
        <v>0</v>
      </c>
      <c r="BA852" t="b">
        <f t="shared" si="555"/>
        <v>0</v>
      </c>
      <c r="BB852" t="b">
        <f t="shared" si="556"/>
        <v>0</v>
      </c>
      <c r="BC852" t="b">
        <f t="shared" si="557"/>
        <v>0</v>
      </c>
      <c r="BD852" t="b">
        <f t="shared" si="558"/>
        <v>0</v>
      </c>
    </row>
    <row r="853" spans="1:56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0"/>
        <v>130.44999999999999</v>
      </c>
      <c r="P853" s="8">
        <f t="shared" si="559"/>
        <v>37.271428571428572</v>
      </c>
      <c r="Q853" t="s">
        <v>8330</v>
      </c>
      <c r="R853" t="s">
        <v>8332</v>
      </c>
      <c r="S853" s="12">
        <f t="shared" si="521"/>
        <v>42522.880243055552</v>
      </c>
      <c r="T853" s="12">
        <f t="shared" si="522"/>
        <v>42582.822916666672</v>
      </c>
      <c r="U853" t="b">
        <f t="shared" si="523"/>
        <v>0</v>
      </c>
      <c r="V853" t="b">
        <f t="shared" si="524"/>
        <v>1</v>
      </c>
      <c r="W853" t="b">
        <f t="shared" si="525"/>
        <v>0</v>
      </c>
      <c r="X853" t="b">
        <f t="shared" si="526"/>
        <v>0</v>
      </c>
      <c r="Y853" t="b">
        <f t="shared" si="527"/>
        <v>0</v>
      </c>
      <c r="Z853" t="b">
        <f t="shared" si="528"/>
        <v>0</v>
      </c>
      <c r="AA853" t="b">
        <f t="shared" si="529"/>
        <v>0</v>
      </c>
      <c r="AB853" t="b">
        <f t="shared" si="530"/>
        <v>0</v>
      </c>
      <c r="AC853" t="b">
        <f t="shared" si="531"/>
        <v>0</v>
      </c>
      <c r="AD853" t="b">
        <f t="shared" si="532"/>
        <v>0</v>
      </c>
      <c r="AE853" t="b">
        <f t="shared" si="533"/>
        <v>0</v>
      </c>
      <c r="AF853" t="b">
        <f t="shared" si="534"/>
        <v>0</v>
      </c>
      <c r="AG853" t="b">
        <f t="shared" si="535"/>
        <v>0</v>
      </c>
      <c r="AH853" t="b">
        <f t="shared" si="536"/>
        <v>0</v>
      </c>
      <c r="AI853" t="b">
        <f t="shared" si="537"/>
        <v>0</v>
      </c>
      <c r="AJ853" t="b">
        <f t="shared" si="538"/>
        <v>0</v>
      </c>
      <c r="AK853" t="b">
        <f t="shared" si="539"/>
        <v>0</v>
      </c>
      <c r="AL853" t="b">
        <f t="shared" si="540"/>
        <v>0</v>
      </c>
      <c r="AM853" t="b">
        <f t="shared" si="541"/>
        <v>0</v>
      </c>
      <c r="AN853" t="b">
        <f t="shared" si="542"/>
        <v>0</v>
      </c>
      <c r="AO853" t="b">
        <f t="shared" si="543"/>
        <v>0</v>
      </c>
      <c r="AP853" t="b">
        <f t="shared" si="544"/>
        <v>0</v>
      </c>
      <c r="AQ853" t="b">
        <f t="shared" si="545"/>
        <v>0</v>
      </c>
      <c r="AR853" t="b">
        <f t="shared" si="546"/>
        <v>0</v>
      </c>
      <c r="AS853" t="b">
        <f t="shared" si="547"/>
        <v>0</v>
      </c>
      <c r="AT853" t="b">
        <f t="shared" si="548"/>
        <v>0</v>
      </c>
      <c r="AU853" t="b">
        <f t="shared" si="549"/>
        <v>0</v>
      </c>
      <c r="AV853" t="b">
        <f t="shared" si="550"/>
        <v>0</v>
      </c>
      <c r="AW853" t="b">
        <f t="shared" si="551"/>
        <v>0</v>
      </c>
      <c r="AX853" t="b">
        <f t="shared" si="552"/>
        <v>0</v>
      </c>
      <c r="AY853" t="b">
        <f t="shared" si="553"/>
        <v>0</v>
      </c>
      <c r="AZ853" t="b">
        <f t="shared" si="554"/>
        <v>0</v>
      </c>
      <c r="BA853" t="b">
        <f t="shared" si="555"/>
        <v>0</v>
      </c>
      <c r="BB853" t="b">
        <f t="shared" si="556"/>
        <v>0</v>
      </c>
      <c r="BC853" t="b">
        <f t="shared" si="557"/>
        <v>0</v>
      </c>
      <c r="BD853" t="b">
        <f t="shared" si="558"/>
        <v>0</v>
      </c>
    </row>
    <row r="854" spans="1:56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0"/>
        <v>104.97142857142859</v>
      </c>
      <c r="P854" s="8">
        <f t="shared" si="559"/>
        <v>59.258064516129032</v>
      </c>
      <c r="Q854" t="s">
        <v>8330</v>
      </c>
      <c r="R854" t="s">
        <v>8332</v>
      </c>
      <c r="S854" s="12">
        <f t="shared" si="521"/>
        <v>42656.805497685185</v>
      </c>
      <c r="T854" s="12">
        <f t="shared" si="522"/>
        <v>42667.875</v>
      </c>
      <c r="U854" t="b">
        <f t="shared" si="523"/>
        <v>0</v>
      </c>
      <c r="V854" t="b">
        <f t="shared" si="524"/>
        <v>1</v>
      </c>
      <c r="W854" t="b">
        <f t="shared" si="525"/>
        <v>0</v>
      </c>
      <c r="X854" t="b">
        <f t="shared" si="526"/>
        <v>0</v>
      </c>
      <c r="Y854" t="b">
        <f t="shared" si="527"/>
        <v>0</v>
      </c>
      <c r="Z854" t="b">
        <f t="shared" si="528"/>
        <v>0</v>
      </c>
      <c r="AA854" t="b">
        <f t="shared" si="529"/>
        <v>0</v>
      </c>
      <c r="AB854" t="b">
        <f t="shared" si="530"/>
        <v>0</v>
      </c>
      <c r="AC854" t="b">
        <f t="shared" si="531"/>
        <v>0</v>
      </c>
      <c r="AD854" t="b">
        <f t="shared" si="532"/>
        <v>0</v>
      </c>
      <c r="AE854" t="b">
        <f t="shared" si="533"/>
        <v>0</v>
      </c>
      <c r="AF854" t="b">
        <f t="shared" si="534"/>
        <v>0</v>
      </c>
      <c r="AG854" t="b">
        <f t="shared" si="535"/>
        <v>0</v>
      </c>
      <c r="AH854" t="b">
        <f t="shared" si="536"/>
        <v>0</v>
      </c>
      <c r="AI854" t="b">
        <f t="shared" si="537"/>
        <v>0</v>
      </c>
      <c r="AJ854" t="b">
        <f t="shared" si="538"/>
        <v>0</v>
      </c>
      <c r="AK854" t="b">
        <f t="shared" si="539"/>
        <v>0</v>
      </c>
      <c r="AL854" t="b">
        <f t="shared" si="540"/>
        <v>0</v>
      </c>
      <c r="AM854" t="b">
        <f t="shared" si="541"/>
        <v>0</v>
      </c>
      <c r="AN854" t="b">
        <f t="shared" si="542"/>
        <v>0</v>
      </c>
      <c r="AO854" t="b">
        <f t="shared" si="543"/>
        <v>0</v>
      </c>
      <c r="AP854" t="b">
        <f t="shared" si="544"/>
        <v>0</v>
      </c>
      <c r="AQ854" t="b">
        <f t="shared" si="545"/>
        <v>0</v>
      </c>
      <c r="AR854" t="b">
        <f t="shared" si="546"/>
        <v>0</v>
      </c>
      <c r="AS854" t="b">
        <f t="shared" si="547"/>
        <v>0</v>
      </c>
      <c r="AT854" t="b">
        <f t="shared" si="548"/>
        <v>0</v>
      </c>
      <c r="AU854" t="b">
        <f t="shared" si="549"/>
        <v>0</v>
      </c>
      <c r="AV854" t="b">
        <f t="shared" si="550"/>
        <v>0</v>
      </c>
      <c r="AW854" t="b">
        <f t="shared" si="551"/>
        <v>0</v>
      </c>
      <c r="AX854" t="b">
        <f t="shared" si="552"/>
        <v>0</v>
      </c>
      <c r="AY854" t="b">
        <f t="shared" si="553"/>
        <v>0</v>
      </c>
      <c r="AZ854" t="b">
        <f t="shared" si="554"/>
        <v>0</v>
      </c>
      <c r="BA854" t="b">
        <f t="shared" si="555"/>
        <v>0</v>
      </c>
      <c r="BB854" t="b">
        <f t="shared" si="556"/>
        <v>0</v>
      </c>
      <c r="BC854" t="b">
        <f t="shared" si="557"/>
        <v>0</v>
      </c>
      <c r="BD854" t="b">
        <f t="shared" si="558"/>
        <v>0</v>
      </c>
    </row>
    <row r="855" spans="1:56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0"/>
        <v>100</v>
      </c>
      <c r="P855" s="8">
        <f t="shared" si="559"/>
        <v>30</v>
      </c>
      <c r="Q855" t="s">
        <v>8330</v>
      </c>
      <c r="R855" t="s">
        <v>8332</v>
      </c>
      <c r="S855" s="12">
        <f t="shared" si="521"/>
        <v>42021.832280092596</v>
      </c>
      <c r="T855" s="12">
        <f t="shared" si="522"/>
        <v>42051.832280092596</v>
      </c>
      <c r="U855" t="b">
        <f t="shared" si="523"/>
        <v>1</v>
      </c>
      <c r="V855" t="b">
        <f t="shared" si="524"/>
        <v>0</v>
      </c>
      <c r="W855" t="b">
        <f t="shared" si="525"/>
        <v>0</v>
      </c>
      <c r="X855" t="b">
        <f t="shared" si="526"/>
        <v>0</v>
      </c>
      <c r="Y855" t="b">
        <f t="shared" si="527"/>
        <v>0</v>
      </c>
      <c r="Z855" t="b">
        <f t="shared" si="528"/>
        <v>0</v>
      </c>
      <c r="AA855" t="b">
        <f t="shared" si="529"/>
        <v>0</v>
      </c>
      <c r="AB855" t="b">
        <f t="shared" si="530"/>
        <v>0</v>
      </c>
      <c r="AC855" t="b">
        <f t="shared" si="531"/>
        <v>0</v>
      </c>
      <c r="AD855" t="b">
        <f t="shared" si="532"/>
        <v>0</v>
      </c>
      <c r="AE855" t="b">
        <f t="shared" si="533"/>
        <v>0</v>
      </c>
      <c r="AF855" t="b">
        <f t="shared" si="534"/>
        <v>0</v>
      </c>
      <c r="AG855" t="b">
        <f t="shared" si="535"/>
        <v>0</v>
      </c>
      <c r="AH855" t="b">
        <f t="shared" si="536"/>
        <v>0</v>
      </c>
      <c r="AI855" t="b">
        <f t="shared" si="537"/>
        <v>0</v>
      </c>
      <c r="AJ855" t="b">
        <f t="shared" si="538"/>
        <v>0</v>
      </c>
      <c r="AK855" t="b">
        <f t="shared" si="539"/>
        <v>0</v>
      </c>
      <c r="AL855" t="b">
        <f t="shared" si="540"/>
        <v>0</v>
      </c>
      <c r="AM855" t="b">
        <f t="shared" si="541"/>
        <v>0</v>
      </c>
      <c r="AN855" t="b">
        <f t="shared" si="542"/>
        <v>0</v>
      </c>
      <c r="AO855" t="b">
        <f t="shared" si="543"/>
        <v>0</v>
      </c>
      <c r="AP855" t="b">
        <f t="shared" si="544"/>
        <v>0</v>
      </c>
      <c r="AQ855" t="b">
        <f t="shared" si="545"/>
        <v>0</v>
      </c>
      <c r="AR855" t="b">
        <f t="shared" si="546"/>
        <v>0</v>
      </c>
      <c r="AS855" t="b">
        <f t="shared" si="547"/>
        <v>0</v>
      </c>
      <c r="AT855" t="b">
        <f t="shared" si="548"/>
        <v>0</v>
      </c>
      <c r="AU855" t="b">
        <f t="shared" si="549"/>
        <v>0</v>
      </c>
      <c r="AV855" t="b">
        <f t="shared" si="550"/>
        <v>0</v>
      </c>
      <c r="AW855" t="b">
        <f t="shared" si="551"/>
        <v>0</v>
      </c>
      <c r="AX855" t="b">
        <f t="shared" si="552"/>
        <v>0</v>
      </c>
      <c r="AY855" t="b">
        <f t="shared" si="553"/>
        <v>0</v>
      </c>
      <c r="AZ855" t="b">
        <f t="shared" si="554"/>
        <v>0</v>
      </c>
      <c r="BA855" t="b">
        <f t="shared" si="555"/>
        <v>0</v>
      </c>
      <c r="BB855" t="b">
        <f t="shared" si="556"/>
        <v>0</v>
      </c>
      <c r="BC855" t="b">
        <f t="shared" si="557"/>
        <v>0</v>
      </c>
      <c r="BD855" t="b">
        <f t="shared" si="558"/>
        <v>0</v>
      </c>
    </row>
    <row r="856" spans="1:56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0"/>
        <v>118.2205035971223</v>
      </c>
      <c r="P856" s="8">
        <f t="shared" si="559"/>
        <v>65.8623246492986</v>
      </c>
      <c r="Q856" t="s">
        <v>8330</v>
      </c>
      <c r="R856" t="s">
        <v>8332</v>
      </c>
      <c r="S856" s="12">
        <f t="shared" si="521"/>
        <v>42702.212337962963</v>
      </c>
      <c r="T856" s="12">
        <f t="shared" si="522"/>
        <v>42732.212337962963</v>
      </c>
      <c r="U856" t="b">
        <f t="shared" si="523"/>
        <v>0</v>
      </c>
      <c r="V856" t="b">
        <f t="shared" si="524"/>
        <v>0</v>
      </c>
      <c r="W856" t="b">
        <f t="shared" si="525"/>
        <v>0</v>
      </c>
      <c r="X856" t="b">
        <f t="shared" si="526"/>
        <v>0</v>
      </c>
      <c r="Y856" t="b">
        <f t="shared" si="527"/>
        <v>0</v>
      </c>
      <c r="Z856" t="b">
        <f t="shared" si="528"/>
        <v>0</v>
      </c>
      <c r="AA856" t="b">
        <f t="shared" si="529"/>
        <v>1</v>
      </c>
      <c r="AB856" t="b">
        <f t="shared" si="530"/>
        <v>0</v>
      </c>
      <c r="AC856" t="b">
        <f t="shared" si="531"/>
        <v>0</v>
      </c>
      <c r="AD856" t="b">
        <f t="shared" si="532"/>
        <v>0</v>
      </c>
      <c r="AE856" t="b">
        <f t="shared" si="533"/>
        <v>0</v>
      </c>
      <c r="AF856" t="b">
        <f t="shared" si="534"/>
        <v>0</v>
      </c>
      <c r="AG856" t="b">
        <f t="shared" si="535"/>
        <v>0</v>
      </c>
      <c r="AH856" t="b">
        <f t="shared" si="536"/>
        <v>0</v>
      </c>
      <c r="AI856" t="b">
        <f t="shared" si="537"/>
        <v>0</v>
      </c>
      <c r="AJ856" t="b">
        <f t="shared" si="538"/>
        <v>0</v>
      </c>
      <c r="AK856" t="b">
        <f t="shared" si="539"/>
        <v>0</v>
      </c>
      <c r="AL856" t="b">
        <f t="shared" si="540"/>
        <v>0</v>
      </c>
      <c r="AM856" t="b">
        <f t="shared" si="541"/>
        <v>0</v>
      </c>
      <c r="AN856" t="b">
        <f t="shared" si="542"/>
        <v>0</v>
      </c>
      <c r="AO856" t="b">
        <f t="shared" si="543"/>
        <v>0</v>
      </c>
      <c r="AP856" t="b">
        <f t="shared" si="544"/>
        <v>0</v>
      </c>
      <c r="AQ856" t="b">
        <f t="shared" si="545"/>
        <v>0</v>
      </c>
      <c r="AR856" t="b">
        <f t="shared" si="546"/>
        <v>0</v>
      </c>
      <c r="AS856" t="b">
        <f t="shared" si="547"/>
        <v>0</v>
      </c>
      <c r="AT856" t="b">
        <f t="shared" si="548"/>
        <v>0</v>
      </c>
      <c r="AU856" t="b">
        <f t="shared" si="549"/>
        <v>0</v>
      </c>
      <c r="AV856" t="b">
        <f t="shared" si="550"/>
        <v>0</v>
      </c>
      <c r="AW856" t="b">
        <f t="shared" si="551"/>
        <v>0</v>
      </c>
      <c r="AX856" t="b">
        <f t="shared" si="552"/>
        <v>0</v>
      </c>
      <c r="AY856" t="b">
        <f t="shared" si="553"/>
        <v>0</v>
      </c>
      <c r="AZ856" t="b">
        <f t="shared" si="554"/>
        <v>0</v>
      </c>
      <c r="BA856" t="b">
        <f t="shared" si="555"/>
        <v>0</v>
      </c>
      <c r="BB856" t="b">
        <f t="shared" si="556"/>
        <v>0</v>
      </c>
      <c r="BC856" t="b">
        <f t="shared" si="557"/>
        <v>0</v>
      </c>
      <c r="BD856" t="b">
        <f t="shared" si="558"/>
        <v>0</v>
      </c>
    </row>
    <row r="857" spans="1:56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0"/>
        <v>103.44827586206897</v>
      </c>
      <c r="P857" s="8">
        <f t="shared" si="559"/>
        <v>31.914893617021278</v>
      </c>
      <c r="Q857" t="s">
        <v>8330</v>
      </c>
      <c r="R857" t="s">
        <v>8332</v>
      </c>
      <c r="S857" s="12">
        <f t="shared" si="521"/>
        <v>42545.125196759262</v>
      </c>
      <c r="T857" s="12">
        <f t="shared" si="522"/>
        <v>42575.125196759262</v>
      </c>
      <c r="U857" t="b">
        <f t="shared" si="523"/>
        <v>0</v>
      </c>
      <c r="V857" t="b">
        <f t="shared" si="524"/>
        <v>1</v>
      </c>
      <c r="W857" t="b">
        <f t="shared" si="525"/>
        <v>0</v>
      </c>
      <c r="X857" t="b">
        <f t="shared" si="526"/>
        <v>0</v>
      </c>
      <c r="Y857" t="b">
        <f t="shared" si="527"/>
        <v>0</v>
      </c>
      <c r="Z857" t="b">
        <f t="shared" si="528"/>
        <v>0</v>
      </c>
      <c r="AA857" t="b">
        <f t="shared" si="529"/>
        <v>0</v>
      </c>
      <c r="AB857" t="b">
        <f t="shared" si="530"/>
        <v>0</v>
      </c>
      <c r="AC857" t="b">
        <f t="shared" si="531"/>
        <v>0</v>
      </c>
      <c r="AD857" t="b">
        <f t="shared" si="532"/>
        <v>0</v>
      </c>
      <c r="AE857" t="b">
        <f t="shared" si="533"/>
        <v>0</v>
      </c>
      <c r="AF857" t="b">
        <f t="shared" si="534"/>
        <v>0</v>
      </c>
      <c r="AG857" t="b">
        <f t="shared" si="535"/>
        <v>0</v>
      </c>
      <c r="AH857" t="b">
        <f t="shared" si="536"/>
        <v>0</v>
      </c>
      <c r="AI857" t="b">
        <f t="shared" si="537"/>
        <v>0</v>
      </c>
      <c r="AJ857" t="b">
        <f t="shared" si="538"/>
        <v>0</v>
      </c>
      <c r="AK857" t="b">
        <f t="shared" si="539"/>
        <v>0</v>
      </c>
      <c r="AL857" t="b">
        <f t="shared" si="540"/>
        <v>0</v>
      </c>
      <c r="AM857" t="b">
        <f t="shared" si="541"/>
        <v>0</v>
      </c>
      <c r="AN857" t="b">
        <f t="shared" si="542"/>
        <v>0</v>
      </c>
      <c r="AO857" t="b">
        <f t="shared" si="543"/>
        <v>0</v>
      </c>
      <c r="AP857" t="b">
        <f t="shared" si="544"/>
        <v>0</v>
      </c>
      <c r="AQ857" t="b">
        <f t="shared" si="545"/>
        <v>0</v>
      </c>
      <c r="AR857" t="b">
        <f t="shared" si="546"/>
        <v>0</v>
      </c>
      <c r="AS857" t="b">
        <f t="shared" si="547"/>
        <v>0</v>
      </c>
      <c r="AT857" t="b">
        <f t="shared" si="548"/>
        <v>0</v>
      </c>
      <c r="AU857" t="b">
        <f t="shared" si="549"/>
        <v>0</v>
      </c>
      <c r="AV857" t="b">
        <f t="shared" si="550"/>
        <v>0</v>
      </c>
      <c r="AW857" t="b">
        <f t="shared" si="551"/>
        <v>0</v>
      </c>
      <c r="AX857" t="b">
        <f t="shared" si="552"/>
        <v>0</v>
      </c>
      <c r="AY857" t="b">
        <f t="shared" si="553"/>
        <v>0</v>
      </c>
      <c r="AZ857" t="b">
        <f t="shared" si="554"/>
        <v>0</v>
      </c>
      <c r="BA857" t="b">
        <f t="shared" si="555"/>
        <v>0</v>
      </c>
      <c r="BB857" t="b">
        <f t="shared" si="556"/>
        <v>0</v>
      </c>
      <c r="BC857" t="b">
        <f t="shared" si="557"/>
        <v>0</v>
      </c>
      <c r="BD857" t="b">
        <f t="shared" si="558"/>
        <v>0</v>
      </c>
    </row>
    <row r="858" spans="1:56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0"/>
        <v>218.00000000000003</v>
      </c>
      <c r="P858" s="8">
        <f t="shared" si="559"/>
        <v>19.464285714285715</v>
      </c>
      <c r="Q858" t="s">
        <v>8330</v>
      </c>
      <c r="R858" t="s">
        <v>8332</v>
      </c>
      <c r="S858" s="12">
        <f t="shared" si="521"/>
        <v>42609.311990740738</v>
      </c>
      <c r="T858" s="12">
        <f t="shared" si="522"/>
        <v>42668.791666666672</v>
      </c>
      <c r="U858" t="b">
        <f t="shared" si="523"/>
        <v>1</v>
      </c>
      <c r="V858" t="b">
        <f t="shared" si="524"/>
        <v>0</v>
      </c>
      <c r="W858" t="b">
        <f t="shared" si="525"/>
        <v>0</v>
      </c>
      <c r="X858" t="b">
        <f t="shared" si="526"/>
        <v>0</v>
      </c>
      <c r="Y858" t="b">
        <f t="shared" si="527"/>
        <v>0</v>
      </c>
      <c r="Z858" t="b">
        <f t="shared" si="528"/>
        <v>0</v>
      </c>
      <c r="AA858" t="b">
        <f t="shared" si="529"/>
        <v>0</v>
      </c>
      <c r="AB858" t="b">
        <f t="shared" si="530"/>
        <v>0</v>
      </c>
      <c r="AC858" t="b">
        <f t="shared" si="531"/>
        <v>0</v>
      </c>
      <c r="AD858" t="b">
        <f t="shared" si="532"/>
        <v>0</v>
      </c>
      <c r="AE858" t="b">
        <f t="shared" si="533"/>
        <v>0</v>
      </c>
      <c r="AF858" t="b">
        <f t="shared" si="534"/>
        <v>0</v>
      </c>
      <c r="AG858" t="b">
        <f t="shared" si="535"/>
        <v>0</v>
      </c>
      <c r="AH858" t="b">
        <f t="shared" si="536"/>
        <v>0</v>
      </c>
      <c r="AI858" t="b">
        <f t="shared" si="537"/>
        <v>0</v>
      </c>
      <c r="AJ858" t="b">
        <f t="shared" si="538"/>
        <v>0</v>
      </c>
      <c r="AK858" t="b">
        <f t="shared" si="539"/>
        <v>0</v>
      </c>
      <c r="AL858" t="b">
        <f t="shared" si="540"/>
        <v>0</v>
      </c>
      <c r="AM858" t="b">
        <f t="shared" si="541"/>
        <v>0</v>
      </c>
      <c r="AN858" t="b">
        <f t="shared" si="542"/>
        <v>0</v>
      </c>
      <c r="AO858" t="b">
        <f t="shared" si="543"/>
        <v>0</v>
      </c>
      <c r="AP858" t="b">
        <f t="shared" si="544"/>
        <v>0</v>
      </c>
      <c r="AQ858" t="b">
        <f t="shared" si="545"/>
        <v>0</v>
      </c>
      <c r="AR858" t="b">
        <f t="shared" si="546"/>
        <v>0</v>
      </c>
      <c r="AS858" t="b">
        <f t="shared" si="547"/>
        <v>0</v>
      </c>
      <c r="AT858" t="b">
        <f t="shared" si="548"/>
        <v>0</v>
      </c>
      <c r="AU858" t="b">
        <f t="shared" si="549"/>
        <v>0</v>
      </c>
      <c r="AV858" t="b">
        <f t="shared" si="550"/>
        <v>0</v>
      </c>
      <c r="AW858" t="b">
        <f t="shared" si="551"/>
        <v>0</v>
      </c>
      <c r="AX858" t="b">
        <f t="shared" si="552"/>
        <v>0</v>
      </c>
      <c r="AY858" t="b">
        <f t="shared" si="553"/>
        <v>0</v>
      </c>
      <c r="AZ858" t="b">
        <f t="shared" si="554"/>
        <v>0</v>
      </c>
      <c r="BA858" t="b">
        <f t="shared" si="555"/>
        <v>0</v>
      </c>
      <c r="BB858" t="b">
        <f t="shared" si="556"/>
        <v>0</v>
      </c>
      <c r="BC858" t="b">
        <f t="shared" si="557"/>
        <v>0</v>
      </c>
      <c r="BD858" t="b">
        <f t="shared" si="558"/>
        <v>0</v>
      </c>
    </row>
    <row r="859" spans="1:56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0"/>
        <v>100</v>
      </c>
      <c r="P859" s="8">
        <f t="shared" si="559"/>
        <v>50</v>
      </c>
      <c r="Q859" t="s">
        <v>8330</v>
      </c>
      <c r="R859" t="s">
        <v>8332</v>
      </c>
      <c r="S859" s="12">
        <f t="shared" si="521"/>
        <v>42291.581377314811</v>
      </c>
      <c r="T859" s="12">
        <f t="shared" si="522"/>
        <v>42333.623043981483</v>
      </c>
      <c r="U859" t="b">
        <f t="shared" si="523"/>
        <v>0</v>
      </c>
      <c r="V859" t="b">
        <f t="shared" si="524"/>
        <v>1</v>
      </c>
      <c r="W859" t="b">
        <f t="shared" si="525"/>
        <v>0</v>
      </c>
      <c r="X859" t="b">
        <f t="shared" si="526"/>
        <v>0</v>
      </c>
      <c r="Y859" t="b">
        <f t="shared" si="527"/>
        <v>0</v>
      </c>
      <c r="Z859" t="b">
        <f t="shared" si="528"/>
        <v>0</v>
      </c>
      <c r="AA859" t="b">
        <f t="shared" si="529"/>
        <v>0</v>
      </c>
      <c r="AB859" t="b">
        <f t="shared" si="530"/>
        <v>0</v>
      </c>
      <c r="AC859" t="b">
        <f t="shared" si="531"/>
        <v>0</v>
      </c>
      <c r="AD859" t="b">
        <f t="shared" si="532"/>
        <v>0</v>
      </c>
      <c r="AE859" t="b">
        <f t="shared" si="533"/>
        <v>0</v>
      </c>
      <c r="AF859" t="b">
        <f t="shared" si="534"/>
        <v>0</v>
      </c>
      <c r="AG859" t="b">
        <f t="shared" si="535"/>
        <v>0</v>
      </c>
      <c r="AH859" t="b">
        <f t="shared" si="536"/>
        <v>0</v>
      </c>
      <c r="AI859" t="b">
        <f t="shared" si="537"/>
        <v>0</v>
      </c>
      <c r="AJ859" t="b">
        <f t="shared" si="538"/>
        <v>0</v>
      </c>
      <c r="AK859" t="b">
        <f t="shared" si="539"/>
        <v>0</v>
      </c>
      <c r="AL859" t="b">
        <f t="shared" si="540"/>
        <v>0</v>
      </c>
      <c r="AM859" t="b">
        <f t="shared" si="541"/>
        <v>0</v>
      </c>
      <c r="AN859" t="b">
        <f t="shared" si="542"/>
        <v>0</v>
      </c>
      <c r="AO859" t="b">
        <f t="shared" si="543"/>
        <v>0</v>
      </c>
      <c r="AP859" t="b">
        <f t="shared" si="544"/>
        <v>0</v>
      </c>
      <c r="AQ859" t="b">
        <f t="shared" si="545"/>
        <v>0</v>
      </c>
      <c r="AR859" t="b">
        <f t="shared" si="546"/>
        <v>0</v>
      </c>
      <c r="AS859" t="b">
        <f t="shared" si="547"/>
        <v>0</v>
      </c>
      <c r="AT859" t="b">
        <f t="shared" si="548"/>
        <v>0</v>
      </c>
      <c r="AU859" t="b">
        <f t="shared" si="549"/>
        <v>0</v>
      </c>
      <c r="AV859" t="b">
        <f t="shared" si="550"/>
        <v>0</v>
      </c>
      <c r="AW859" t="b">
        <f t="shared" si="551"/>
        <v>0</v>
      </c>
      <c r="AX859" t="b">
        <f t="shared" si="552"/>
        <v>0</v>
      </c>
      <c r="AY859" t="b">
        <f t="shared" si="553"/>
        <v>0</v>
      </c>
      <c r="AZ859" t="b">
        <f t="shared" si="554"/>
        <v>0</v>
      </c>
      <c r="BA859" t="b">
        <f t="shared" si="555"/>
        <v>0</v>
      </c>
      <c r="BB859" t="b">
        <f t="shared" si="556"/>
        <v>0</v>
      </c>
      <c r="BC859" t="b">
        <f t="shared" si="557"/>
        <v>0</v>
      </c>
      <c r="BD859" t="b">
        <f t="shared" si="558"/>
        <v>0</v>
      </c>
    </row>
    <row r="860" spans="1:56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0"/>
        <v>144.00583333333333</v>
      </c>
      <c r="P860" s="8">
        <f t="shared" si="559"/>
        <v>22.737763157894737</v>
      </c>
      <c r="Q860" t="s">
        <v>8330</v>
      </c>
      <c r="R860" t="s">
        <v>8332</v>
      </c>
      <c r="S860" s="12">
        <f t="shared" si="521"/>
        <v>42079.745578703703</v>
      </c>
      <c r="T860" s="12">
        <f t="shared" si="522"/>
        <v>42109.957638888889</v>
      </c>
      <c r="U860" t="b">
        <f t="shared" si="523"/>
        <v>0</v>
      </c>
      <c r="V860" t="b">
        <f t="shared" si="524"/>
        <v>1</v>
      </c>
      <c r="W860" t="b">
        <f t="shared" si="525"/>
        <v>0</v>
      </c>
      <c r="X860" t="b">
        <f t="shared" si="526"/>
        <v>0</v>
      </c>
      <c r="Y860" t="b">
        <f t="shared" si="527"/>
        <v>0</v>
      </c>
      <c r="Z860" t="b">
        <f t="shared" si="528"/>
        <v>0</v>
      </c>
      <c r="AA860" t="b">
        <f t="shared" si="529"/>
        <v>0</v>
      </c>
      <c r="AB860" t="b">
        <f t="shared" si="530"/>
        <v>0</v>
      </c>
      <c r="AC860" t="b">
        <f t="shared" si="531"/>
        <v>0</v>
      </c>
      <c r="AD860" t="b">
        <f t="shared" si="532"/>
        <v>0</v>
      </c>
      <c r="AE860" t="b">
        <f t="shared" si="533"/>
        <v>0</v>
      </c>
      <c r="AF860" t="b">
        <f t="shared" si="534"/>
        <v>0</v>
      </c>
      <c r="AG860" t="b">
        <f t="shared" si="535"/>
        <v>0</v>
      </c>
      <c r="AH860" t="b">
        <f t="shared" si="536"/>
        <v>0</v>
      </c>
      <c r="AI860" t="b">
        <f t="shared" si="537"/>
        <v>0</v>
      </c>
      <c r="AJ860" t="b">
        <f t="shared" si="538"/>
        <v>0</v>
      </c>
      <c r="AK860" t="b">
        <f t="shared" si="539"/>
        <v>0</v>
      </c>
      <c r="AL860" t="b">
        <f t="shared" si="540"/>
        <v>0</v>
      </c>
      <c r="AM860" t="b">
        <f t="shared" si="541"/>
        <v>0</v>
      </c>
      <c r="AN860" t="b">
        <f t="shared" si="542"/>
        <v>0</v>
      </c>
      <c r="AO860" t="b">
        <f t="shared" si="543"/>
        <v>0</v>
      </c>
      <c r="AP860" t="b">
        <f t="shared" si="544"/>
        <v>0</v>
      </c>
      <c r="AQ860" t="b">
        <f t="shared" si="545"/>
        <v>0</v>
      </c>
      <c r="AR860" t="b">
        <f t="shared" si="546"/>
        <v>0</v>
      </c>
      <c r="AS860" t="b">
        <f t="shared" si="547"/>
        <v>0</v>
      </c>
      <c r="AT860" t="b">
        <f t="shared" si="548"/>
        <v>0</v>
      </c>
      <c r="AU860" t="b">
        <f t="shared" si="549"/>
        <v>0</v>
      </c>
      <c r="AV860" t="b">
        <f t="shared" si="550"/>
        <v>0</v>
      </c>
      <c r="AW860" t="b">
        <f t="shared" si="551"/>
        <v>0</v>
      </c>
      <c r="AX860" t="b">
        <f t="shared" si="552"/>
        <v>0</v>
      </c>
      <c r="AY860" t="b">
        <f t="shared" si="553"/>
        <v>0</v>
      </c>
      <c r="AZ860" t="b">
        <f t="shared" si="554"/>
        <v>0</v>
      </c>
      <c r="BA860" t="b">
        <f t="shared" si="555"/>
        <v>0</v>
      </c>
      <c r="BB860" t="b">
        <f t="shared" si="556"/>
        <v>0</v>
      </c>
      <c r="BC860" t="b">
        <f t="shared" si="557"/>
        <v>0</v>
      </c>
      <c r="BD860" t="b">
        <f t="shared" si="558"/>
        <v>0</v>
      </c>
    </row>
    <row r="861" spans="1:56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0"/>
        <v>104.67500000000001</v>
      </c>
      <c r="P861" s="8">
        <f t="shared" si="559"/>
        <v>42.724489795918366</v>
      </c>
      <c r="Q861" t="s">
        <v>8330</v>
      </c>
      <c r="R861" t="s">
        <v>8332</v>
      </c>
      <c r="S861" s="12">
        <f t="shared" si="521"/>
        <v>42128.820231481484</v>
      </c>
      <c r="T861" s="12">
        <f t="shared" si="522"/>
        <v>42159</v>
      </c>
      <c r="U861" t="b">
        <f t="shared" si="523"/>
        <v>0</v>
      </c>
      <c r="V861" t="b">
        <f t="shared" si="524"/>
        <v>1</v>
      </c>
      <c r="W861" t="b">
        <f t="shared" si="525"/>
        <v>0</v>
      </c>
      <c r="X861" t="b">
        <f t="shared" si="526"/>
        <v>0</v>
      </c>
      <c r="Y861" t="b">
        <f t="shared" si="527"/>
        <v>0</v>
      </c>
      <c r="Z861" t="b">
        <f t="shared" si="528"/>
        <v>0</v>
      </c>
      <c r="AA861" t="b">
        <f t="shared" si="529"/>
        <v>0</v>
      </c>
      <c r="AB861" t="b">
        <f t="shared" si="530"/>
        <v>0</v>
      </c>
      <c r="AC861" t="b">
        <f t="shared" si="531"/>
        <v>0</v>
      </c>
      <c r="AD861" t="b">
        <f t="shared" si="532"/>
        <v>0</v>
      </c>
      <c r="AE861" t="b">
        <f t="shared" si="533"/>
        <v>0</v>
      </c>
      <c r="AF861" t="b">
        <f t="shared" si="534"/>
        <v>0</v>
      </c>
      <c r="AG861" t="b">
        <f t="shared" si="535"/>
        <v>0</v>
      </c>
      <c r="AH861" t="b">
        <f t="shared" si="536"/>
        <v>0</v>
      </c>
      <c r="AI861" t="b">
        <f t="shared" si="537"/>
        <v>0</v>
      </c>
      <c r="AJ861" t="b">
        <f t="shared" si="538"/>
        <v>0</v>
      </c>
      <c r="AK861" t="b">
        <f t="shared" si="539"/>
        <v>0</v>
      </c>
      <c r="AL861" t="b">
        <f t="shared" si="540"/>
        <v>0</v>
      </c>
      <c r="AM861" t="b">
        <f t="shared" si="541"/>
        <v>0</v>
      </c>
      <c r="AN861" t="b">
        <f t="shared" si="542"/>
        <v>0</v>
      </c>
      <c r="AO861" t="b">
        <f t="shared" si="543"/>
        <v>0</v>
      </c>
      <c r="AP861" t="b">
        <f t="shared" si="544"/>
        <v>0</v>
      </c>
      <c r="AQ861" t="b">
        <f t="shared" si="545"/>
        <v>0</v>
      </c>
      <c r="AR861" t="b">
        <f t="shared" si="546"/>
        <v>0</v>
      </c>
      <c r="AS861" t="b">
        <f t="shared" si="547"/>
        <v>0</v>
      </c>
      <c r="AT861" t="b">
        <f t="shared" si="548"/>
        <v>0</v>
      </c>
      <c r="AU861" t="b">
        <f t="shared" si="549"/>
        <v>0</v>
      </c>
      <c r="AV861" t="b">
        <f t="shared" si="550"/>
        <v>0</v>
      </c>
      <c r="AW861" t="b">
        <f t="shared" si="551"/>
        <v>0</v>
      </c>
      <c r="AX861" t="b">
        <f t="shared" si="552"/>
        <v>0</v>
      </c>
      <c r="AY861" t="b">
        <f t="shared" si="553"/>
        <v>0</v>
      </c>
      <c r="AZ861" t="b">
        <f t="shared" si="554"/>
        <v>0</v>
      </c>
      <c r="BA861" t="b">
        <f t="shared" si="555"/>
        <v>0</v>
      </c>
      <c r="BB861" t="b">
        <f t="shared" si="556"/>
        <v>0</v>
      </c>
      <c r="BC861" t="b">
        <f t="shared" si="557"/>
        <v>0</v>
      </c>
      <c r="BD861" t="b">
        <f t="shared" si="558"/>
        <v>0</v>
      </c>
    </row>
    <row r="862" spans="1:56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0"/>
        <v>18.142857142857142</v>
      </c>
      <c r="P862" s="8">
        <f t="shared" si="559"/>
        <v>52.916666666666664</v>
      </c>
      <c r="Q862" t="s">
        <v>8330</v>
      </c>
      <c r="R862" t="s">
        <v>8333</v>
      </c>
      <c r="S862" s="12">
        <f t="shared" si="521"/>
        <v>41570.482789351852</v>
      </c>
      <c r="T862" s="12">
        <f t="shared" si="522"/>
        <v>41600.524456018517</v>
      </c>
      <c r="U862" t="b">
        <f t="shared" si="523"/>
        <v>0</v>
      </c>
      <c r="V862" t="b">
        <f t="shared" si="524"/>
        <v>0</v>
      </c>
      <c r="W862" t="b">
        <f t="shared" si="525"/>
        <v>0</v>
      </c>
      <c r="X862" t="b">
        <f t="shared" si="526"/>
        <v>0</v>
      </c>
      <c r="Y862" t="b">
        <f t="shared" si="527"/>
        <v>0</v>
      </c>
      <c r="Z862" t="b">
        <f t="shared" si="528"/>
        <v>0</v>
      </c>
      <c r="AA862" t="b">
        <f t="shared" si="529"/>
        <v>0</v>
      </c>
      <c r="AB862" t="b">
        <f t="shared" si="530"/>
        <v>0</v>
      </c>
      <c r="AC862" t="b">
        <f t="shared" si="531"/>
        <v>0</v>
      </c>
      <c r="AD862" t="b">
        <f t="shared" si="532"/>
        <v>0</v>
      </c>
      <c r="AE862" t="b">
        <f t="shared" si="533"/>
        <v>0</v>
      </c>
      <c r="AF862" t="b">
        <f t="shared" si="534"/>
        <v>0</v>
      </c>
      <c r="AG862" t="b">
        <f t="shared" si="535"/>
        <v>0</v>
      </c>
      <c r="AH862" t="b">
        <f t="shared" si="536"/>
        <v>0</v>
      </c>
      <c r="AI862" t="b">
        <f t="shared" si="537"/>
        <v>0</v>
      </c>
      <c r="AJ862" t="b">
        <f t="shared" si="538"/>
        <v>1</v>
      </c>
      <c r="AK862" t="b">
        <f t="shared" si="539"/>
        <v>0</v>
      </c>
      <c r="AL862" t="b">
        <f t="shared" si="540"/>
        <v>0</v>
      </c>
      <c r="AM862" t="b">
        <f t="shared" si="541"/>
        <v>0</v>
      </c>
      <c r="AN862" t="b">
        <f t="shared" si="542"/>
        <v>0</v>
      </c>
      <c r="AO862" t="b">
        <f t="shared" si="543"/>
        <v>0</v>
      </c>
      <c r="AP862" t="b">
        <f t="shared" si="544"/>
        <v>0</v>
      </c>
      <c r="AQ862" t="b">
        <f t="shared" si="545"/>
        <v>0</v>
      </c>
      <c r="AR862" t="b">
        <f t="shared" si="546"/>
        <v>0</v>
      </c>
      <c r="AS862" t="b">
        <f t="shared" si="547"/>
        <v>0</v>
      </c>
      <c r="AT862" t="b">
        <f t="shared" si="548"/>
        <v>0</v>
      </c>
      <c r="AU862" t="b">
        <f t="shared" si="549"/>
        <v>0</v>
      </c>
      <c r="AV862" t="b">
        <f t="shared" si="550"/>
        <v>0</v>
      </c>
      <c r="AW862" t="b">
        <f t="shared" si="551"/>
        <v>0</v>
      </c>
      <c r="AX862" t="b">
        <f t="shared" si="552"/>
        <v>0</v>
      </c>
      <c r="AY862" t="b">
        <f t="shared" si="553"/>
        <v>0</v>
      </c>
      <c r="AZ862" t="b">
        <f t="shared" si="554"/>
        <v>0</v>
      </c>
      <c r="BA862" t="b">
        <f t="shared" si="555"/>
        <v>0</v>
      </c>
      <c r="BB862" t="b">
        <f t="shared" si="556"/>
        <v>0</v>
      </c>
      <c r="BC862" t="b">
        <f t="shared" si="557"/>
        <v>0</v>
      </c>
      <c r="BD862" t="b">
        <f t="shared" si="558"/>
        <v>0</v>
      </c>
    </row>
    <row r="863" spans="1:56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0"/>
        <v>2.2444444444444445</v>
      </c>
      <c r="P863" s="8">
        <f t="shared" si="559"/>
        <v>50.5</v>
      </c>
      <c r="Q863" t="s">
        <v>8330</v>
      </c>
      <c r="R863" t="s">
        <v>8333</v>
      </c>
      <c r="S863" s="12">
        <f t="shared" si="521"/>
        <v>42599.965324074074</v>
      </c>
      <c r="T863" s="12">
        <f t="shared" si="522"/>
        <v>42629.965324074074</v>
      </c>
      <c r="U863" t="b">
        <f t="shared" si="523"/>
        <v>0</v>
      </c>
      <c r="V863" t="b">
        <f t="shared" si="524"/>
        <v>0</v>
      </c>
      <c r="W863" t="b">
        <f t="shared" si="525"/>
        <v>0</v>
      </c>
      <c r="X863" t="b">
        <f t="shared" si="526"/>
        <v>0</v>
      </c>
      <c r="Y863" t="b">
        <f t="shared" si="527"/>
        <v>0</v>
      </c>
      <c r="Z863" t="b">
        <f t="shared" si="528"/>
        <v>0</v>
      </c>
      <c r="AA863" t="b">
        <f t="shared" si="529"/>
        <v>0</v>
      </c>
      <c r="AB863" t="b">
        <f t="shared" si="530"/>
        <v>0</v>
      </c>
      <c r="AC863" t="b">
        <f t="shared" si="531"/>
        <v>0</v>
      </c>
      <c r="AD863" t="b">
        <f t="shared" si="532"/>
        <v>0</v>
      </c>
      <c r="AE863" t="b">
        <f t="shared" si="533"/>
        <v>0</v>
      </c>
      <c r="AF863" t="b">
        <f t="shared" si="534"/>
        <v>0</v>
      </c>
      <c r="AG863" t="b">
        <f t="shared" si="535"/>
        <v>0</v>
      </c>
      <c r="AH863" t="b">
        <f t="shared" si="536"/>
        <v>1</v>
      </c>
      <c r="AI863" t="b">
        <f t="shared" si="537"/>
        <v>0</v>
      </c>
      <c r="AJ863" t="b">
        <f t="shared" si="538"/>
        <v>0</v>
      </c>
      <c r="AK863" t="b">
        <f t="shared" si="539"/>
        <v>0</v>
      </c>
      <c r="AL863" t="b">
        <f t="shared" si="540"/>
        <v>0</v>
      </c>
      <c r="AM863" t="b">
        <f t="shared" si="541"/>
        <v>0</v>
      </c>
      <c r="AN863" t="b">
        <f t="shared" si="542"/>
        <v>0</v>
      </c>
      <c r="AO863" t="b">
        <f t="shared" si="543"/>
        <v>0</v>
      </c>
      <c r="AP863" t="b">
        <f t="shared" si="544"/>
        <v>0</v>
      </c>
      <c r="AQ863" t="b">
        <f t="shared" si="545"/>
        <v>0</v>
      </c>
      <c r="AR863" t="b">
        <f t="shared" si="546"/>
        <v>0</v>
      </c>
      <c r="AS863" t="b">
        <f t="shared" si="547"/>
        <v>0</v>
      </c>
      <c r="AT863" t="b">
        <f t="shared" si="548"/>
        <v>0</v>
      </c>
      <c r="AU863" t="b">
        <f t="shared" si="549"/>
        <v>0</v>
      </c>
      <c r="AV863" t="b">
        <f t="shared" si="550"/>
        <v>0</v>
      </c>
      <c r="AW863" t="b">
        <f t="shared" si="551"/>
        <v>0</v>
      </c>
      <c r="AX863" t="b">
        <f t="shared" si="552"/>
        <v>0</v>
      </c>
      <c r="AY863" t="b">
        <f t="shared" si="553"/>
        <v>0</v>
      </c>
      <c r="AZ863" t="b">
        <f t="shared" si="554"/>
        <v>0</v>
      </c>
      <c r="BA863" t="b">
        <f t="shared" si="555"/>
        <v>0</v>
      </c>
      <c r="BB863" t="b">
        <f t="shared" si="556"/>
        <v>0</v>
      </c>
      <c r="BC863" t="b">
        <f t="shared" si="557"/>
        <v>0</v>
      </c>
      <c r="BD863" t="b">
        <f t="shared" si="558"/>
        <v>0</v>
      </c>
    </row>
    <row r="864" spans="1:56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0"/>
        <v>0.33999999999999997</v>
      </c>
      <c r="P864" s="8">
        <f t="shared" si="559"/>
        <v>42.5</v>
      </c>
      <c r="Q864" t="s">
        <v>8330</v>
      </c>
      <c r="R864" t="s">
        <v>8333</v>
      </c>
      <c r="S864" s="12">
        <f t="shared" si="521"/>
        <v>41559.5549537037</v>
      </c>
      <c r="T864" s="12">
        <f t="shared" si="522"/>
        <v>41589.596620370372</v>
      </c>
      <c r="U864" t="b">
        <f t="shared" si="523"/>
        <v>0</v>
      </c>
      <c r="V864" t="b">
        <f t="shared" si="524"/>
        <v>0</v>
      </c>
      <c r="W864" t="b">
        <f t="shared" si="525"/>
        <v>0</v>
      </c>
      <c r="X864" t="b">
        <f t="shared" si="526"/>
        <v>0</v>
      </c>
      <c r="Y864" t="b">
        <f t="shared" si="527"/>
        <v>0</v>
      </c>
      <c r="Z864" t="b">
        <f t="shared" si="528"/>
        <v>0</v>
      </c>
      <c r="AA864" t="b">
        <f t="shared" si="529"/>
        <v>0</v>
      </c>
      <c r="AB864" t="b">
        <f t="shared" si="530"/>
        <v>0</v>
      </c>
      <c r="AC864" t="b">
        <f t="shared" si="531"/>
        <v>0</v>
      </c>
      <c r="AD864" t="b">
        <f t="shared" si="532"/>
        <v>0</v>
      </c>
      <c r="AE864" t="b">
        <f t="shared" si="533"/>
        <v>0</v>
      </c>
      <c r="AF864" t="b">
        <f t="shared" si="534"/>
        <v>0</v>
      </c>
      <c r="AG864" t="b">
        <f t="shared" si="535"/>
        <v>0</v>
      </c>
      <c r="AH864" t="b">
        <f t="shared" si="536"/>
        <v>0</v>
      </c>
      <c r="AI864" t="b">
        <f t="shared" si="537"/>
        <v>0</v>
      </c>
      <c r="AJ864" t="b">
        <f t="shared" si="538"/>
        <v>0</v>
      </c>
      <c r="AK864" t="b">
        <f t="shared" si="539"/>
        <v>0</v>
      </c>
      <c r="AL864" t="b">
        <f t="shared" si="540"/>
        <v>0</v>
      </c>
      <c r="AM864" t="b">
        <f t="shared" si="541"/>
        <v>0</v>
      </c>
      <c r="AN864" t="b">
        <f t="shared" si="542"/>
        <v>0</v>
      </c>
      <c r="AO864" t="b">
        <f t="shared" si="543"/>
        <v>0</v>
      </c>
      <c r="AP864" t="b">
        <f t="shared" si="544"/>
        <v>0</v>
      </c>
      <c r="AQ864" t="b">
        <f t="shared" si="545"/>
        <v>0</v>
      </c>
      <c r="AR864" t="b">
        <f t="shared" si="546"/>
        <v>1</v>
      </c>
      <c r="AS864" t="b">
        <f t="shared" si="547"/>
        <v>0</v>
      </c>
      <c r="AT864" t="b">
        <f t="shared" si="548"/>
        <v>0</v>
      </c>
      <c r="AU864" t="b">
        <f t="shared" si="549"/>
        <v>0</v>
      </c>
      <c r="AV864" t="b">
        <f t="shared" si="550"/>
        <v>0</v>
      </c>
      <c r="AW864" t="b">
        <f t="shared" si="551"/>
        <v>0</v>
      </c>
      <c r="AX864" t="b">
        <f t="shared" si="552"/>
        <v>0</v>
      </c>
      <c r="AY864" t="b">
        <f t="shared" si="553"/>
        <v>0</v>
      </c>
      <c r="AZ864" t="b">
        <f t="shared" si="554"/>
        <v>0</v>
      </c>
      <c r="BA864" t="b">
        <f t="shared" si="555"/>
        <v>0</v>
      </c>
      <c r="BB864" t="b">
        <f t="shared" si="556"/>
        <v>0</v>
      </c>
      <c r="BC864" t="b">
        <f t="shared" si="557"/>
        <v>0</v>
      </c>
      <c r="BD864" t="b">
        <f t="shared" si="558"/>
        <v>0</v>
      </c>
    </row>
    <row r="865" spans="1:56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0"/>
        <v>4.5</v>
      </c>
      <c r="P865" s="8">
        <f t="shared" si="559"/>
        <v>18</v>
      </c>
      <c r="Q865" t="s">
        <v>8330</v>
      </c>
      <c r="R865" t="s">
        <v>8333</v>
      </c>
      <c r="S865" s="12">
        <f t="shared" si="521"/>
        <v>40921.117662037039</v>
      </c>
      <c r="T865" s="12">
        <f t="shared" si="522"/>
        <v>40951.117662037039</v>
      </c>
      <c r="U865" t="b">
        <f t="shared" si="523"/>
        <v>0</v>
      </c>
      <c r="V865" t="b">
        <f t="shared" si="524"/>
        <v>0</v>
      </c>
      <c r="W865" t="b">
        <f t="shared" si="525"/>
        <v>0</v>
      </c>
      <c r="X865" t="b">
        <f t="shared" si="526"/>
        <v>0</v>
      </c>
      <c r="Y865" t="b">
        <f t="shared" si="527"/>
        <v>0</v>
      </c>
      <c r="Z865" t="b">
        <f t="shared" si="528"/>
        <v>0</v>
      </c>
      <c r="AA865" t="b">
        <f t="shared" si="529"/>
        <v>0</v>
      </c>
      <c r="AB865" t="b">
        <f t="shared" si="530"/>
        <v>0</v>
      </c>
      <c r="AC865" t="b">
        <f t="shared" si="531"/>
        <v>0</v>
      </c>
      <c r="AD865" t="b">
        <f t="shared" si="532"/>
        <v>0</v>
      </c>
      <c r="AE865" t="b">
        <f t="shared" si="533"/>
        <v>0</v>
      </c>
      <c r="AF865" t="b">
        <f t="shared" si="534"/>
        <v>0</v>
      </c>
      <c r="AG865" t="b">
        <f t="shared" si="535"/>
        <v>0</v>
      </c>
      <c r="AH865" t="b">
        <f t="shared" si="536"/>
        <v>1</v>
      </c>
      <c r="AI865" t="b">
        <f t="shared" si="537"/>
        <v>0</v>
      </c>
      <c r="AJ865" t="b">
        <f t="shared" si="538"/>
        <v>0</v>
      </c>
      <c r="AK865" t="b">
        <f t="shared" si="539"/>
        <v>0</v>
      </c>
      <c r="AL865" t="b">
        <f t="shared" si="540"/>
        <v>0</v>
      </c>
      <c r="AM865" t="b">
        <f t="shared" si="541"/>
        <v>0</v>
      </c>
      <c r="AN865" t="b">
        <f t="shared" si="542"/>
        <v>0</v>
      </c>
      <c r="AO865" t="b">
        <f t="shared" si="543"/>
        <v>0</v>
      </c>
      <c r="AP865" t="b">
        <f t="shared" si="544"/>
        <v>0</v>
      </c>
      <c r="AQ865" t="b">
        <f t="shared" si="545"/>
        <v>0</v>
      </c>
      <c r="AR865" t="b">
        <f t="shared" si="546"/>
        <v>0</v>
      </c>
      <c r="AS865" t="b">
        <f t="shared" si="547"/>
        <v>0</v>
      </c>
      <c r="AT865" t="b">
        <f t="shared" si="548"/>
        <v>0</v>
      </c>
      <c r="AU865" t="b">
        <f t="shared" si="549"/>
        <v>0</v>
      </c>
      <c r="AV865" t="b">
        <f t="shared" si="550"/>
        <v>0</v>
      </c>
      <c r="AW865" t="b">
        <f t="shared" si="551"/>
        <v>0</v>
      </c>
      <c r="AX865" t="b">
        <f t="shared" si="552"/>
        <v>0</v>
      </c>
      <c r="AY865" t="b">
        <f t="shared" si="553"/>
        <v>0</v>
      </c>
      <c r="AZ865" t="b">
        <f t="shared" si="554"/>
        <v>0</v>
      </c>
      <c r="BA865" t="b">
        <f t="shared" si="555"/>
        <v>0</v>
      </c>
      <c r="BB865" t="b">
        <f t="shared" si="556"/>
        <v>0</v>
      </c>
      <c r="BC865" t="b">
        <f t="shared" si="557"/>
        <v>0</v>
      </c>
      <c r="BD865" t="b">
        <f t="shared" si="558"/>
        <v>0</v>
      </c>
    </row>
    <row r="866" spans="1:56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0"/>
        <v>41.53846153846154</v>
      </c>
      <c r="P866" s="8">
        <f t="shared" si="559"/>
        <v>34.177215189873415</v>
      </c>
      <c r="Q866" t="s">
        <v>8330</v>
      </c>
      <c r="R866" t="s">
        <v>8333</v>
      </c>
      <c r="S866" s="12">
        <f t="shared" si="521"/>
        <v>41541.106921296298</v>
      </c>
      <c r="T866" s="12">
        <f t="shared" si="522"/>
        <v>41563.415972222225</v>
      </c>
      <c r="U866" t="b">
        <f t="shared" si="523"/>
        <v>0</v>
      </c>
      <c r="V866" t="b">
        <f t="shared" si="524"/>
        <v>0</v>
      </c>
      <c r="W866" t="b">
        <f t="shared" si="525"/>
        <v>0</v>
      </c>
      <c r="X866" t="b">
        <f t="shared" si="526"/>
        <v>0</v>
      </c>
      <c r="Y866" t="b">
        <f t="shared" si="527"/>
        <v>0</v>
      </c>
      <c r="Z866" t="b">
        <f t="shared" si="528"/>
        <v>0</v>
      </c>
      <c r="AA866" t="b">
        <f t="shared" si="529"/>
        <v>0</v>
      </c>
      <c r="AB866" t="b">
        <f t="shared" si="530"/>
        <v>0</v>
      </c>
      <c r="AC866" t="b">
        <f t="shared" si="531"/>
        <v>0</v>
      </c>
      <c r="AD866" t="b">
        <f t="shared" si="532"/>
        <v>0</v>
      </c>
      <c r="AE866" t="b">
        <f t="shared" si="533"/>
        <v>0</v>
      </c>
      <c r="AF866" t="b">
        <f t="shared" si="534"/>
        <v>0</v>
      </c>
      <c r="AG866" t="b">
        <f t="shared" si="535"/>
        <v>0</v>
      </c>
      <c r="AH866" t="b">
        <f t="shared" si="536"/>
        <v>0</v>
      </c>
      <c r="AI866" t="b">
        <f t="shared" si="537"/>
        <v>1</v>
      </c>
      <c r="AJ866" t="b">
        <f t="shared" si="538"/>
        <v>0</v>
      </c>
      <c r="AK866" t="b">
        <f t="shared" si="539"/>
        <v>0</v>
      </c>
      <c r="AL866" t="b">
        <f t="shared" si="540"/>
        <v>0</v>
      </c>
      <c r="AM866" t="b">
        <f t="shared" si="541"/>
        <v>0</v>
      </c>
      <c r="AN866" t="b">
        <f t="shared" si="542"/>
        <v>0</v>
      </c>
      <c r="AO866" t="b">
        <f t="shared" si="543"/>
        <v>0</v>
      </c>
      <c r="AP866" t="b">
        <f t="shared" si="544"/>
        <v>0</v>
      </c>
      <c r="AQ866" t="b">
        <f t="shared" si="545"/>
        <v>0</v>
      </c>
      <c r="AR866" t="b">
        <f t="shared" si="546"/>
        <v>0</v>
      </c>
      <c r="AS866" t="b">
        <f t="shared" si="547"/>
        <v>0</v>
      </c>
      <c r="AT866" t="b">
        <f t="shared" si="548"/>
        <v>0</v>
      </c>
      <c r="AU866" t="b">
        <f t="shared" si="549"/>
        <v>0</v>
      </c>
      <c r="AV866" t="b">
        <f t="shared" si="550"/>
        <v>0</v>
      </c>
      <c r="AW866" t="b">
        <f t="shared" si="551"/>
        <v>0</v>
      </c>
      <c r="AX866" t="b">
        <f t="shared" si="552"/>
        <v>0</v>
      </c>
      <c r="AY866" t="b">
        <f t="shared" si="553"/>
        <v>0</v>
      </c>
      <c r="AZ866" t="b">
        <f t="shared" si="554"/>
        <v>0</v>
      </c>
      <c r="BA866" t="b">
        <f t="shared" si="555"/>
        <v>0</v>
      </c>
      <c r="BB866" t="b">
        <f t="shared" si="556"/>
        <v>0</v>
      </c>
      <c r="BC866" t="b">
        <f t="shared" si="557"/>
        <v>0</v>
      </c>
      <c r="BD866" t="b">
        <f t="shared" si="558"/>
        <v>0</v>
      </c>
    </row>
    <row r="867" spans="1:56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0"/>
        <v>2.0454545454545454</v>
      </c>
      <c r="P867" s="8">
        <f t="shared" si="559"/>
        <v>22.5</v>
      </c>
      <c r="Q867" t="s">
        <v>8330</v>
      </c>
      <c r="R867" t="s">
        <v>8333</v>
      </c>
      <c r="S867" s="12">
        <f t="shared" si="521"/>
        <v>41230.77311342593</v>
      </c>
      <c r="T867" s="12">
        <f t="shared" si="522"/>
        <v>41290.77311342593</v>
      </c>
      <c r="U867" t="b">
        <f t="shared" si="523"/>
        <v>0</v>
      </c>
      <c r="V867" t="b">
        <f t="shared" si="524"/>
        <v>0</v>
      </c>
      <c r="W867" t="b">
        <f t="shared" si="525"/>
        <v>0</v>
      </c>
      <c r="X867" t="b">
        <f t="shared" si="526"/>
        <v>0</v>
      </c>
      <c r="Y867" t="b">
        <f t="shared" si="527"/>
        <v>0</v>
      </c>
      <c r="Z867" t="b">
        <f t="shared" si="528"/>
        <v>0</v>
      </c>
      <c r="AA867" t="b">
        <f t="shared" si="529"/>
        <v>0</v>
      </c>
      <c r="AB867" t="b">
        <f t="shared" si="530"/>
        <v>0</v>
      </c>
      <c r="AC867" t="b">
        <f t="shared" si="531"/>
        <v>0</v>
      </c>
      <c r="AD867" t="b">
        <f t="shared" si="532"/>
        <v>0</v>
      </c>
      <c r="AE867" t="b">
        <f t="shared" si="533"/>
        <v>0</v>
      </c>
      <c r="AF867" t="b">
        <f t="shared" si="534"/>
        <v>0</v>
      </c>
      <c r="AG867" t="b">
        <f t="shared" si="535"/>
        <v>0</v>
      </c>
      <c r="AH867" t="b">
        <f t="shared" si="536"/>
        <v>1</v>
      </c>
      <c r="AI867" t="b">
        <f t="shared" si="537"/>
        <v>0</v>
      </c>
      <c r="AJ867" t="b">
        <f t="shared" si="538"/>
        <v>0</v>
      </c>
      <c r="AK867" t="b">
        <f t="shared" si="539"/>
        <v>0</v>
      </c>
      <c r="AL867" t="b">
        <f t="shared" si="540"/>
        <v>0</v>
      </c>
      <c r="AM867" t="b">
        <f t="shared" si="541"/>
        <v>0</v>
      </c>
      <c r="AN867" t="b">
        <f t="shared" si="542"/>
        <v>0</v>
      </c>
      <c r="AO867" t="b">
        <f t="shared" si="543"/>
        <v>0</v>
      </c>
      <c r="AP867" t="b">
        <f t="shared" si="544"/>
        <v>0</v>
      </c>
      <c r="AQ867" t="b">
        <f t="shared" si="545"/>
        <v>0</v>
      </c>
      <c r="AR867" t="b">
        <f t="shared" si="546"/>
        <v>0</v>
      </c>
      <c r="AS867" t="b">
        <f t="shared" si="547"/>
        <v>0</v>
      </c>
      <c r="AT867" t="b">
        <f t="shared" si="548"/>
        <v>0</v>
      </c>
      <c r="AU867" t="b">
        <f t="shared" si="549"/>
        <v>0</v>
      </c>
      <c r="AV867" t="b">
        <f t="shared" si="550"/>
        <v>0</v>
      </c>
      <c r="AW867" t="b">
        <f t="shared" si="551"/>
        <v>0</v>
      </c>
      <c r="AX867" t="b">
        <f t="shared" si="552"/>
        <v>0</v>
      </c>
      <c r="AY867" t="b">
        <f t="shared" si="553"/>
        <v>0</v>
      </c>
      <c r="AZ867" t="b">
        <f t="shared" si="554"/>
        <v>0</v>
      </c>
      <c r="BA867" t="b">
        <f t="shared" si="555"/>
        <v>0</v>
      </c>
      <c r="BB867" t="b">
        <f t="shared" si="556"/>
        <v>0</v>
      </c>
      <c r="BC867" t="b">
        <f t="shared" si="557"/>
        <v>0</v>
      </c>
      <c r="BD867" t="b">
        <f t="shared" si="558"/>
        <v>0</v>
      </c>
    </row>
    <row r="868" spans="1:56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0"/>
        <v>18.285714285714285</v>
      </c>
      <c r="P868" s="8">
        <f t="shared" si="559"/>
        <v>58.18181818181818</v>
      </c>
      <c r="Q868" t="s">
        <v>8330</v>
      </c>
      <c r="R868" t="s">
        <v>8333</v>
      </c>
      <c r="S868" s="12">
        <f t="shared" si="521"/>
        <v>42025.637939814813</v>
      </c>
      <c r="T868" s="12">
        <f t="shared" si="522"/>
        <v>42063.631944444445</v>
      </c>
      <c r="U868" t="b">
        <f t="shared" si="523"/>
        <v>0</v>
      </c>
      <c r="V868" t="b">
        <f t="shared" si="524"/>
        <v>0</v>
      </c>
      <c r="W868" t="b">
        <f t="shared" si="525"/>
        <v>0</v>
      </c>
      <c r="X868" t="b">
        <f t="shared" si="526"/>
        <v>0</v>
      </c>
      <c r="Y868" t="b">
        <f t="shared" si="527"/>
        <v>0</v>
      </c>
      <c r="Z868" t="b">
        <f t="shared" si="528"/>
        <v>0</v>
      </c>
      <c r="AA868" t="b">
        <f t="shared" si="529"/>
        <v>0</v>
      </c>
      <c r="AB868" t="b">
        <f t="shared" si="530"/>
        <v>0</v>
      </c>
      <c r="AC868" t="b">
        <f t="shared" si="531"/>
        <v>0</v>
      </c>
      <c r="AD868" t="b">
        <f t="shared" si="532"/>
        <v>0</v>
      </c>
      <c r="AE868" t="b">
        <f t="shared" si="533"/>
        <v>0</v>
      </c>
      <c r="AF868" t="b">
        <f t="shared" si="534"/>
        <v>0</v>
      </c>
      <c r="AG868" t="b">
        <f t="shared" si="535"/>
        <v>0</v>
      </c>
      <c r="AH868" t="b">
        <f t="shared" si="536"/>
        <v>1</v>
      </c>
      <c r="AI868" t="b">
        <f t="shared" si="537"/>
        <v>0</v>
      </c>
      <c r="AJ868" t="b">
        <f t="shared" si="538"/>
        <v>0</v>
      </c>
      <c r="AK868" t="b">
        <f t="shared" si="539"/>
        <v>0</v>
      </c>
      <c r="AL868" t="b">
        <f t="shared" si="540"/>
        <v>0</v>
      </c>
      <c r="AM868" t="b">
        <f t="shared" si="541"/>
        <v>0</v>
      </c>
      <c r="AN868" t="b">
        <f t="shared" si="542"/>
        <v>0</v>
      </c>
      <c r="AO868" t="b">
        <f t="shared" si="543"/>
        <v>0</v>
      </c>
      <c r="AP868" t="b">
        <f t="shared" si="544"/>
        <v>0</v>
      </c>
      <c r="AQ868" t="b">
        <f t="shared" si="545"/>
        <v>0</v>
      </c>
      <c r="AR868" t="b">
        <f t="shared" si="546"/>
        <v>0</v>
      </c>
      <c r="AS868" t="b">
        <f t="shared" si="547"/>
        <v>0</v>
      </c>
      <c r="AT868" t="b">
        <f t="shared" si="548"/>
        <v>0</v>
      </c>
      <c r="AU868" t="b">
        <f t="shared" si="549"/>
        <v>0</v>
      </c>
      <c r="AV868" t="b">
        <f t="shared" si="550"/>
        <v>0</v>
      </c>
      <c r="AW868" t="b">
        <f t="shared" si="551"/>
        <v>0</v>
      </c>
      <c r="AX868" t="b">
        <f t="shared" si="552"/>
        <v>0</v>
      </c>
      <c r="AY868" t="b">
        <f t="shared" si="553"/>
        <v>0</v>
      </c>
      <c r="AZ868" t="b">
        <f t="shared" si="554"/>
        <v>0</v>
      </c>
      <c r="BA868" t="b">
        <f t="shared" si="555"/>
        <v>0</v>
      </c>
      <c r="BB868" t="b">
        <f t="shared" si="556"/>
        <v>0</v>
      </c>
      <c r="BC868" t="b">
        <f t="shared" si="557"/>
        <v>0</v>
      </c>
      <c r="BD868" t="b">
        <f t="shared" si="558"/>
        <v>0</v>
      </c>
    </row>
    <row r="869" spans="1:56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0"/>
        <v>24.02</v>
      </c>
      <c r="P869" s="8">
        <f t="shared" si="559"/>
        <v>109.18181818181819</v>
      </c>
      <c r="Q869" t="s">
        <v>8330</v>
      </c>
      <c r="R869" t="s">
        <v>8333</v>
      </c>
      <c r="S869" s="12">
        <f t="shared" si="521"/>
        <v>40088.105393518519</v>
      </c>
      <c r="T869" s="12">
        <f t="shared" si="522"/>
        <v>40148.207638888889</v>
      </c>
      <c r="U869" t="b">
        <f t="shared" si="523"/>
        <v>0</v>
      </c>
      <c r="V869" t="b">
        <f t="shared" si="524"/>
        <v>0</v>
      </c>
      <c r="W869" t="b">
        <f t="shared" si="525"/>
        <v>0</v>
      </c>
      <c r="X869" t="b">
        <f t="shared" si="526"/>
        <v>0</v>
      </c>
      <c r="Y869" t="b">
        <f t="shared" si="527"/>
        <v>0</v>
      </c>
      <c r="Z869" t="b">
        <f t="shared" si="528"/>
        <v>0</v>
      </c>
      <c r="AA869" t="b">
        <f t="shared" si="529"/>
        <v>0</v>
      </c>
      <c r="AB869" t="b">
        <f t="shared" si="530"/>
        <v>0</v>
      </c>
      <c r="AC869" t="b">
        <f t="shared" si="531"/>
        <v>0</v>
      </c>
      <c r="AD869" t="b">
        <f t="shared" si="532"/>
        <v>0</v>
      </c>
      <c r="AE869" t="b">
        <f t="shared" si="533"/>
        <v>0</v>
      </c>
      <c r="AF869" t="b">
        <f t="shared" si="534"/>
        <v>0</v>
      </c>
      <c r="AG869" t="b">
        <f t="shared" si="535"/>
        <v>0</v>
      </c>
      <c r="AH869" t="b">
        <f t="shared" si="536"/>
        <v>0</v>
      </c>
      <c r="AI869" t="b">
        <f t="shared" si="537"/>
        <v>1</v>
      </c>
      <c r="AJ869" t="b">
        <f t="shared" si="538"/>
        <v>0</v>
      </c>
      <c r="AK869" t="b">
        <f t="shared" si="539"/>
        <v>0</v>
      </c>
      <c r="AL869" t="b">
        <f t="shared" si="540"/>
        <v>0</v>
      </c>
      <c r="AM869" t="b">
        <f t="shared" si="541"/>
        <v>0</v>
      </c>
      <c r="AN869" t="b">
        <f t="shared" si="542"/>
        <v>0</v>
      </c>
      <c r="AO869" t="b">
        <f t="shared" si="543"/>
        <v>0</v>
      </c>
      <c r="AP869" t="b">
        <f t="shared" si="544"/>
        <v>0</v>
      </c>
      <c r="AQ869" t="b">
        <f t="shared" si="545"/>
        <v>0</v>
      </c>
      <c r="AR869" t="b">
        <f t="shared" si="546"/>
        <v>0</v>
      </c>
      <c r="AS869" t="b">
        <f t="shared" si="547"/>
        <v>0</v>
      </c>
      <c r="AT869" t="b">
        <f t="shared" si="548"/>
        <v>0</v>
      </c>
      <c r="AU869" t="b">
        <f t="shared" si="549"/>
        <v>0</v>
      </c>
      <c r="AV869" t="b">
        <f t="shared" si="550"/>
        <v>0</v>
      </c>
      <c r="AW869" t="b">
        <f t="shared" si="551"/>
        <v>0</v>
      </c>
      <c r="AX869" t="b">
        <f t="shared" si="552"/>
        <v>0</v>
      </c>
      <c r="AY869" t="b">
        <f t="shared" si="553"/>
        <v>0</v>
      </c>
      <c r="AZ869" t="b">
        <f t="shared" si="554"/>
        <v>0</v>
      </c>
      <c r="BA869" t="b">
        <f t="shared" si="555"/>
        <v>0</v>
      </c>
      <c r="BB869" t="b">
        <f t="shared" si="556"/>
        <v>0</v>
      </c>
      <c r="BC869" t="b">
        <f t="shared" si="557"/>
        <v>0</v>
      </c>
      <c r="BD869" t="b">
        <f t="shared" si="558"/>
        <v>0</v>
      </c>
    </row>
    <row r="870" spans="1:56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0"/>
        <v>0.1111111111111111</v>
      </c>
      <c r="P870" s="8">
        <f t="shared" si="559"/>
        <v>50</v>
      </c>
      <c r="Q870" t="s">
        <v>8330</v>
      </c>
      <c r="R870" t="s">
        <v>8333</v>
      </c>
      <c r="S870" s="12">
        <f t="shared" si="521"/>
        <v>41616.027754629627</v>
      </c>
      <c r="T870" s="12">
        <f t="shared" si="522"/>
        <v>41646.027754629627</v>
      </c>
      <c r="U870" t="b">
        <f t="shared" si="523"/>
        <v>0</v>
      </c>
      <c r="V870" t="b">
        <f t="shared" si="524"/>
        <v>0</v>
      </c>
      <c r="W870" t="b">
        <f t="shared" si="525"/>
        <v>0</v>
      </c>
      <c r="X870" t="b">
        <f t="shared" si="526"/>
        <v>0</v>
      </c>
      <c r="Y870" t="b">
        <f t="shared" si="527"/>
        <v>0</v>
      </c>
      <c r="Z870" t="b">
        <f t="shared" si="528"/>
        <v>0</v>
      </c>
      <c r="AA870" t="b">
        <f t="shared" si="529"/>
        <v>0</v>
      </c>
      <c r="AB870" t="b">
        <f t="shared" si="530"/>
        <v>0</v>
      </c>
      <c r="AC870" t="b">
        <f t="shared" si="531"/>
        <v>0</v>
      </c>
      <c r="AD870" t="b">
        <f t="shared" si="532"/>
        <v>0</v>
      </c>
      <c r="AE870" t="b">
        <f t="shared" si="533"/>
        <v>0</v>
      </c>
      <c r="AF870" t="b">
        <f t="shared" si="534"/>
        <v>0</v>
      </c>
      <c r="AG870" t="b">
        <f t="shared" si="535"/>
        <v>0</v>
      </c>
      <c r="AH870" t="b">
        <f t="shared" si="536"/>
        <v>0</v>
      </c>
      <c r="AI870" t="b">
        <f t="shared" si="537"/>
        <v>0</v>
      </c>
      <c r="AJ870" t="b">
        <f t="shared" si="538"/>
        <v>0</v>
      </c>
      <c r="AK870" t="b">
        <f t="shared" si="539"/>
        <v>0</v>
      </c>
      <c r="AL870" t="b">
        <f t="shared" si="540"/>
        <v>0</v>
      </c>
      <c r="AM870" t="b">
        <f t="shared" si="541"/>
        <v>0</v>
      </c>
      <c r="AN870" t="b">
        <f t="shared" si="542"/>
        <v>0</v>
      </c>
      <c r="AO870" t="b">
        <f t="shared" si="543"/>
        <v>0</v>
      </c>
      <c r="AP870" t="b">
        <f t="shared" si="544"/>
        <v>0</v>
      </c>
      <c r="AQ870" t="b">
        <f t="shared" si="545"/>
        <v>1</v>
      </c>
      <c r="AR870" t="b">
        <f t="shared" si="546"/>
        <v>0</v>
      </c>
      <c r="AS870" t="b">
        <f t="shared" si="547"/>
        <v>0</v>
      </c>
      <c r="AT870" t="b">
        <f t="shared" si="548"/>
        <v>0</v>
      </c>
      <c r="AU870" t="b">
        <f t="shared" si="549"/>
        <v>0</v>
      </c>
      <c r="AV870" t="b">
        <f t="shared" si="550"/>
        <v>0</v>
      </c>
      <c r="AW870" t="b">
        <f t="shared" si="551"/>
        <v>0</v>
      </c>
      <c r="AX870" t="b">
        <f t="shared" si="552"/>
        <v>0</v>
      </c>
      <c r="AY870" t="b">
        <f t="shared" si="553"/>
        <v>0</v>
      </c>
      <c r="AZ870" t="b">
        <f t="shared" si="554"/>
        <v>0</v>
      </c>
      <c r="BA870" t="b">
        <f t="shared" si="555"/>
        <v>0</v>
      </c>
      <c r="BB870" t="b">
        <f t="shared" si="556"/>
        <v>0</v>
      </c>
      <c r="BC870" t="b">
        <f t="shared" si="557"/>
        <v>0</v>
      </c>
      <c r="BD870" t="b">
        <f t="shared" si="558"/>
        <v>0</v>
      </c>
    </row>
    <row r="871" spans="1:56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0"/>
        <v>11.818181818181818</v>
      </c>
      <c r="P871" s="8">
        <f t="shared" si="559"/>
        <v>346.66666666666669</v>
      </c>
      <c r="Q871" t="s">
        <v>8330</v>
      </c>
      <c r="R871" t="s">
        <v>8333</v>
      </c>
      <c r="S871" s="12">
        <f t="shared" si="521"/>
        <v>41342.845567129632</v>
      </c>
      <c r="T871" s="12">
        <f t="shared" si="522"/>
        <v>41372.803900462961</v>
      </c>
      <c r="U871" t="b">
        <f t="shared" si="523"/>
        <v>0</v>
      </c>
      <c r="V871" t="b">
        <f t="shared" si="524"/>
        <v>0</v>
      </c>
      <c r="W871" t="b">
        <f t="shared" si="525"/>
        <v>0</v>
      </c>
      <c r="X871" t="b">
        <f t="shared" si="526"/>
        <v>0</v>
      </c>
      <c r="Y871" t="b">
        <f t="shared" si="527"/>
        <v>0</v>
      </c>
      <c r="Z871" t="b">
        <f t="shared" si="528"/>
        <v>0</v>
      </c>
      <c r="AA871" t="b">
        <f t="shared" si="529"/>
        <v>0</v>
      </c>
      <c r="AB871" t="b">
        <f t="shared" si="530"/>
        <v>0</v>
      </c>
      <c r="AC871" t="b">
        <f t="shared" si="531"/>
        <v>0</v>
      </c>
      <c r="AD871" t="b">
        <f t="shared" si="532"/>
        <v>0</v>
      </c>
      <c r="AE871" t="b">
        <f t="shared" si="533"/>
        <v>0</v>
      </c>
      <c r="AF871" t="b">
        <f t="shared" si="534"/>
        <v>0</v>
      </c>
      <c r="AG871" t="b">
        <f t="shared" si="535"/>
        <v>0</v>
      </c>
      <c r="AH871" t="b">
        <f t="shared" si="536"/>
        <v>0</v>
      </c>
      <c r="AI871" t="b">
        <f t="shared" si="537"/>
        <v>1</v>
      </c>
      <c r="AJ871" t="b">
        <f t="shared" si="538"/>
        <v>0</v>
      </c>
      <c r="AK871" t="b">
        <f t="shared" si="539"/>
        <v>0</v>
      </c>
      <c r="AL871" t="b">
        <f t="shared" si="540"/>
        <v>0</v>
      </c>
      <c r="AM871" t="b">
        <f t="shared" si="541"/>
        <v>0</v>
      </c>
      <c r="AN871" t="b">
        <f t="shared" si="542"/>
        <v>0</v>
      </c>
      <c r="AO871" t="b">
        <f t="shared" si="543"/>
        <v>0</v>
      </c>
      <c r="AP871" t="b">
        <f t="shared" si="544"/>
        <v>0</v>
      </c>
      <c r="AQ871" t="b">
        <f t="shared" si="545"/>
        <v>0</v>
      </c>
      <c r="AR871" t="b">
        <f t="shared" si="546"/>
        <v>0</v>
      </c>
      <c r="AS871" t="b">
        <f t="shared" si="547"/>
        <v>0</v>
      </c>
      <c r="AT871" t="b">
        <f t="shared" si="548"/>
        <v>0</v>
      </c>
      <c r="AU871" t="b">
        <f t="shared" si="549"/>
        <v>0</v>
      </c>
      <c r="AV871" t="b">
        <f t="shared" si="550"/>
        <v>0</v>
      </c>
      <c r="AW871" t="b">
        <f t="shared" si="551"/>
        <v>0</v>
      </c>
      <c r="AX871" t="b">
        <f t="shared" si="552"/>
        <v>0</v>
      </c>
      <c r="AY871" t="b">
        <f t="shared" si="553"/>
        <v>0</v>
      </c>
      <c r="AZ871" t="b">
        <f t="shared" si="554"/>
        <v>0</v>
      </c>
      <c r="BA871" t="b">
        <f t="shared" si="555"/>
        <v>0</v>
      </c>
      <c r="BB871" t="b">
        <f t="shared" si="556"/>
        <v>0</v>
      </c>
      <c r="BC871" t="b">
        <f t="shared" si="557"/>
        <v>0</v>
      </c>
      <c r="BD871" t="b">
        <f t="shared" si="558"/>
        <v>0</v>
      </c>
    </row>
    <row r="872" spans="1:56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0"/>
        <v>0.31</v>
      </c>
      <c r="P872" s="8">
        <f t="shared" si="559"/>
        <v>12.4</v>
      </c>
      <c r="Q872" t="s">
        <v>8330</v>
      </c>
      <c r="R872" t="s">
        <v>8333</v>
      </c>
      <c r="S872" s="12">
        <f t="shared" si="521"/>
        <v>41488.022256944445</v>
      </c>
      <c r="T872" s="12">
        <f t="shared" si="522"/>
        <v>41518.022256944445</v>
      </c>
      <c r="U872" t="b">
        <f t="shared" si="523"/>
        <v>0</v>
      </c>
      <c r="V872" t="b">
        <f t="shared" si="524"/>
        <v>0</v>
      </c>
      <c r="W872" t="b">
        <f t="shared" si="525"/>
        <v>0</v>
      </c>
      <c r="X872" t="b">
        <f t="shared" si="526"/>
        <v>0</v>
      </c>
      <c r="Y872" t="b">
        <f t="shared" si="527"/>
        <v>0</v>
      </c>
      <c r="Z872" t="b">
        <f t="shared" si="528"/>
        <v>0</v>
      </c>
      <c r="AA872" t="b">
        <f t="shared" si="529"/>
        <v>0</v>
      </c>
      <c r="AB872" t="b">
        <f t="shared" si="530"/>
        <v>0</v>
      </c>
      <c r="AC872" t="b">
        <f t="shared" si="531"/>
        <v>0</v>
      </c>
      <c r="AD872" t="b">
        <f t="shared" si="532"/>
        <v>0</v>
      </c>
      <c r="AE872" t="b">
        <f t="shared" si="533"/>
        <v>0</v>
      </c>
      <c r="AF872" t="b">
        <f t="shared" si="534"/>
        <v>0</v>
      </c>
      <c r="AG872" t="b">
        <f t="shared" si="535"/>
        <v>0</v>
      </c>
      <c r="AH872" t="b">
        <f t="shared" si="536"/>
        <v>0</v>
      </c>
      <c r="AI872" t="b">
        <f t="shared" si="537"/>
        <v>0</v>
      </c>
      <c r="AJ872" t="b">
        <f t="shared" si="538"/>
        <v>0</v>
      </c>
      <c r="AK872" t="b">
        <f t="shared" si="539"/>
        <v>0</v>
      </c>
      <c r="AL872" t="b">
        <f t="shared" si="540"/>
        <v>1</v>
      </c>
      <c r="AM872" t="b">
        <f t="shared" si="541"/>
        <v>0</v>
      </c>
      <c r="AN872" t="b">
        <f t="shared" si="542"/>
        <v>0</v>
      </c>
      <c r="AO872" t="b">
        <f t="shared" si="543"/>
        <v>0</v>
      </c>
      <c r="AP872" t="b">
        <f t="shared" si="544"/>
        <v>0</v>
      </c>
      <c r="AQ872" t="b">
        <f t="shared" si="545"/>
        <v>0</v>
      </c>
      <c r="AR872" t="b">
        <f t="shared" si="546"/>
        <v>0</v>
      </c>
      <c r="AS872" t="b">
        <f t="shared" si="547"/>
        <v>0</v>
      </c>
      <c r="AT872" t="b">
        <f t="shared" si="548"/>
        <v>0</v>
      </c>
      <c r="AU872" t="b">
        <f t="shared" si="549"/>
        <v>0</v>
      </c>
      <c r="AV872" t="b">
        <f t="shared" si="550"/>
        <v>0</v>
      </c>
      <c r="AW872" t="b">
        <f t="shared" si="551"/>
        <v>0</v>
      </c>
      <c r="AX872" t="b">
        <f t="shared" si="552"/>
        <v>0</v>
      </c>
      <c r="AY872" t="b">
        <f t="shared" si="553"/>
        <v>0</v>
      </c>
      <c r="AZ872" t="b">
        <f t="shared" si="554"/>
        <v>0</v>
      </c>
      <c r="BA872" t="b">
        <f t="shared" si="555"/>
        <v>0</v>
      </c>
      <c r="BB872" t="b">
        <f t="shared" si="556"/>
        <v>0</v>
      </c>
      <c r="BC872" t="b">
        <f t="shared" si="557"/>
        <v>0</v>
      </c>
      <c r="BD872" t="b">
        <f t="shared" si="558"/>
        <v>0</v>
      </c>
    </row>
    <row r="873" spans="1:56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0"/>
        <v>5.416666666666667</v>
      </c>
      <c r="P873" s="8">
        <f t="shared" si="559"/>
        <v>27.083333333333332</v>
      </c>
      <c r="Q873" t="s">
        <v>8330</v>
      </c>
      <c r="R873" t="s">
        <v>8333</v>
      </c>
      <c r="S873" s="12">
        <f t="shared" si="521"/>
        <v>41577.561284722222</v>
      </c>
      <c r="T873" s="12">
        <f t="shared" si="522"/>
        <v>41607.602951388886</v>
      </c>
      <c r="U873" t="b">
        <f t="shared" si="523"/>
        <v>0</v>
      </c>
      <c r="V873" t="b">
        <f t="shared" si="524"/>
        <v>0</v>
      </c>
      <c r="W873" t="b">
        <f t="shared" si="525"/>
        <v>0</v>
      </c>
      <c r="X873" t="b">
        <f t="shared" si="526"/>
        <v>0</v>
      </c>
      <c r="Y873" t="b">
        <f t="shared" si="527"/>
        <v>0</v>
      </c>
      <c r="Z873" t="b">
        <f t="shared" si="528"/>
        <v>0</v>
      </c>
      <c r="AA873" t="b">
        <f t="shared" si="529"/>
        <v>0</v>
      </c>
      <c r="AB873" t="b">
        <f t="shared" si="530"/>
        <v>0</v>
      </c>
      <c r="AC873" t="b">
        <f t="shared" si="531"/>
        <v>0</v>
      </c>
      <c r="AD873" t="b">
        <f t="shared" si="532"/>
        <v>0</v>
      </c>
      <c r="AE873" t="b">
        <f t="shared" si="533"/>
        <v>0</v>
      </c>
      <c r="AF873" t="b">
        <f t="shared" si="534"/>
        <v>0</v>
      </c>
      <c r="AG873" t="b">
        <f t="shared" si="535"/>
        <v>0</v>
      </c>
      <c r="AH873" t="b">
        <f t="shared" si="536"/>
        <v>0</v>
      </c>
      <c r="AI873" t="b">
        <f t="shared" si="537"/>
        <v>1</v>
      </c>
      <c r="AJ873" t="b">
        <f t="shared" si="538"/>
        <v>0</v>
      </c>
      <c r="AK873" t="b">
        <f t="shared" si="539"/>
        <v>0</v>
      </c>
      <c r="AL873" t="b">
        <f t="shared" si="540"/>
        <v>0</v>
      </c>
      <c r="AM873" t="b">
        <f t="shared" si="541"/>
        <v>0</v>
      </c>
      <c r="AN873" t="b">
        <f t="shared" si="542"/>
        <v>0</v>
      </c>
      <c r="AO873" t="b">
        <f t="shared" si="543"/>
        <v>0</v>
      </c>
      <c r="AP873" t="b">
        <f t="shared" si="544"/>
        <v>0</v>
      </c>
      <c r="AQ873" t="b">
        <f t="shared" si="545"/>
        <v>0</v>
      </c>
      <c r="AR873" t="b">
        <f t="shared" si="546"/>
        <v>0</v>
      </c>
      <c r="AS873" t="b">
        <f t="shared" si="547"/>
        <v>0</v>
      </c>
      <c r="AT873" t="b">
        <f t="shared" si="548"/>
        <v>0</v>
      </c>
      <c r="AU873" t="b">
        <f t="shared" si="549"/>
        <v>0</v>
      </c>
      <c r="AV873" t="b">
        <f t="shared" si="550"/>
        <v>0</v>
      </c>
      <c r="AW873" t="b">
        <f t="shared" si="551"/>
        <v>0</v>
      </c>
      <c r="AX873" t="b">
        <f t="shared" si="552"/>
        <v>0</v>
      </c>
      <c r="AY873" t="b">
        <f t="shared" si="553"/>
        <v>0</v>
      </c>
      <c r="AZ873" t="b">
        <f t="shared" si="554"/>
        <v>0</v>
      </c>
      <c r="BA873" t="b">
        <f t="shared" si="555"/>
        <v>0</v>
      </c>
      <c r="BB873" t="b">
        <f t="shared" si="556"/>
        <v>0</v>
      </c>
      <c r="BC873" t="b">
        <f t="shared" si="557"/>
        <v>0</v>
      </c>
      <c r="BD873" t="b">
        <f t="shared" si="558"/>
        <v>0</v>
      </c>
    </row>
    <row r="874" spans="1:56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0"/>
        <v>0.8125</v>
      </c>
      <c r="P874" s="8">
        <f t="shared" si="559"/>
        <v>32.5</v>
      </c>
      <c r="Q874" t="s">
        <v>8330</v>
      </c>
      <c r="R874" t="s">
        <v>8333</v>
      </c>
      <c r="S874" s="12">
        <f t="shared" si="521"/>
        <v>40567.825543981482</v>
      </c>
      <c r="T874" s="12">
        <f t="shared" si="522"/>
        <v>40612.825543981482</v>
      </c>
      <c r="U874" t="b">
        <f t="shared" si="523"/>
        <v>0</v>
      </c>
      <c r="V874" t="b">
        <f t="shared" si="524"/>
        <v>0</v>
      </c>
      <c r="W874" t="b">
        <f t="shared" si="525"/>
        <v>0</v>
      </c>
      <c r="X874" t="b">
        <f t="shared" si="526"/>
        <v>0</v>
      </c>
      <c r="Y874" t="b">
        <f t="shared" si="527"/>
        <v>0</v>
      </c>
      <c r="Z874" t="b">
        <f t="shared" si="528"/>
        <v>0</v>
      </c>
      <c r="AA874" t="b">
        <f t="shared" si="529"/>
        <v>0</v>
      </c>
      <c r="AB874" t="b">
        <f t="shared" si="530"/>
        <v>0</v>
      </c>
      <c r="AC874" t="b">
        <f t="shared" si="531"/>
        <v>0</v>
      </c>
      <c r="AD874" t="b">
        <f t="shared" si="532"/>
        <v>0</v>
      </c>
      <c r="AE874" t="b">
        <f t="shared" si="533"/>
        <v>0</v>
      </c>
      <c r="AF874" t="b">
        <f t="shared" si="534"/>
        <v>0</v>
      </c>
      <c r="AG874" t="b">
        <f t="shared" si="535"/>
        <v>0</v>
      </c>
      <c r="AH874" t="b">
        <f t="shared" si="536"/>
        <v>0</v>
      </c>
      <c r="AI874" t="b">
        <f t="shared" si="537"/>
        <v>1</v>
      </c>
      <c r="AJ874" t="b">
        <f t="shared" si="538"/>
        <v>0</v>
      </c>
      <c r="AK874" t="b">
        <f t="shared" si="539"/>
        <v>0</v>
      </c>
      <c r="AL874" t="b">
        <f t="shared" si="540"/>
        <v>0</v>
      </c>
      <c r="AM874" t="b">
        <f t="shared" si="541"/>
        <v>0</v>
      </c>
      <c r="AN874" t="b">
        <f t="shared" si="542"/>
        <v>0</v>
      </c>
      <c r="AO874" t="b">
        <f t="shared" si="543"/>
        <v>0</v>
      </c>
      <c r="AP874" t="b">
        <f t="shared" si="544"/>
        <v>0</v>
      </c>
      <c r="AQ874" t="b">
        <f t="shared" si="545"/>
        <v>0</v>
      </c>
      <c r="AR874" t="b">
        <f t="shared" si="546"/>
        <v>0</v>
      </c>
      <c r="AS874" t="b">
        <f t="shared" si="547"/>
        <v>0</v>
      </c>
      <c r="AT874" t="b">
        <f t="shared" si="548"/>
        <v>0</v>
      </c>
      <c r="AU874" t="b">
        <f t="shared" si="549"/>
        <v>0</v>
      </c>
      <c r="AV874" t="b">
        <f t="shared" si="550"/>
        <v>0</v>
      </c>
      <c r="AW874" t="b">
        <f t="shared" si="551"/>
        <v>0</v>
      </c>
      <c r="AX874" t="b">
        <f t="shared" si="552"/>
        <v>0</v>
      </c>
      <c r="AY874" t="b">
        <f t="shared" si="553"/>
        <v>0</v>
      </c>
      <c r="AZ874" t="b">
        <f t="shared" si="554"/>
        <v>0</v>
      </c>
      <c r="BA874" t="b">
        <f t="shared" si="555"/>
        <v>0</v>
      </c>
      <c r="BB874" t="b">
        <f t="shared" si="556"/>
        <v>0</v>
      </c>
      <c r="BC874" t="b">
        <f t="shared" si="557"/>
        <v>0</v>
      </c>
      <c r="BD874" t="b">
        <f t="shared" si="558"/>
        <v>0</v>
      </c>
    </row>
    <row r="875" spans="1:56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0"/>
        <v>1.2857142857142856</v>
      </c>
      <c r="P875" s="8">
        <f t="shared" si="559"/>
        <v>9</v>
      </c>
      <c r="Q875" t="s">
        <v>8330</v>
      </c>
      <c r="R875" t="s">
        <v>8333</v>
      </c>
      <c r="S875" s="12">
        <f t="shared" si="521"/>
        <v>41184.167129629634</v>
      </c>
      <c r="T875" s="12">
        <f t="shared" si="522"/>
        <v>41224.208796296298</v>
      </c>
      <c r="U875" t="b">
        <f t="shared" si="523"/>
        <v>0</v>
      </c>
      <c r="V875" t="b">
        <f t="shared" si="524"/>
        <v>0</v>
      </c>
      <c r="W875" t="b">
        <f t="shared" si="525"/>
        <v>0</v>
      </c>
      <c r="X875" t="b">
        <f t="shared" si="526"/>
        <v>0</v>
      </c>
      <c r="Y875" t="b">
        <f t="shared" si="527"/>
        <v>0</v>
      </c>
      <c r="Z875" t="b">
        <f t="shared" si="528"/>
        <v>0</v>
      </c>
      <c r="AA875" t="b">
        <f t="shared" si="529"/>
        <v>0</v>
      </c>
      <c r="AB875" t="b">
        <f t="shared" si="530"/>
        <v>0</v>
      </c>
      <c r="AC875" t="b">
        <f t="shared" si="531"/>
        <v>0</v>
      </c>
      <c r="AD875" t="b">
        <f t="shared" si="532"/>
        <v>0</v>
      </c>
      <c r="AE875" t="b">
        <f t="shared" si="533"/>
        <v>0</v>
      </c>
      <c r="AF875" t="b">
        <f t="shared" si="534"/>
        <v>0</v>
      </c>
      <c r="AG875" t="b">
        <f t="shared" si="535"/>
        <v>0</v>
      </c>
      <c r="AH875" t="b">
        <f t="shared" si="536"/>
        <v>1</v>
      </c>
      <c r="AI875" t="b">
        <f t="shared" si="537"/>
        <v>0</v>
      </c>
      <c r="AJ875" t="b">
        <f t="shared" si="538"/>
        <v>0</v>
      </c>
      <c r="AK875" t="b">
        <f t="shared" si="539"/>
        <v>0</v>
      </c>
      <c r="AL875" t="b">
        <f t="shared" si="540"/>
        <v>0</v>
      </c>
      <c r="AM875" t="b">
        <f t="shared" si="541"/>
        <v>0</v>
      </c>
      <c r="AN875" t="b">
        <f t="shared" si="542"/>
        <v>0</v>
      </c>
      <c r="AO875" t="b">
        <f t="shared" si="543"/>
        <v>0</v>
      </c>
      <c r="AP875" t="b">
        <f t="shared" si="544"/>
        <v>0</v>
      </c>
      <c r="AQ875" t="b">
        <f t="shared" si="545"/>
        <v>0</v>
      </c>
      <c r="AR875" t="b">
        <f t="shared" si="546"/>
        <v>0</v>
      </c>
      <c r="AS875" t="b">
        <f t="shared" si="547"/>
        <v>0</v>
      </c>
      <c r="AT875" t="b">
        <f t="shared" si="548"/>
        <v>0</v>
      </c>
      <c r="AU875" t="b">
        <f t="shared" si="549"/>
        <v>0</v>
      </c>
      <c r="AV875" t="b">
        <f t="shared" si="550"/>
        <v>0</v>
      </c>
      <c r="AW875" t="b">
        <f t="shared" si="551"/>
        <v>0</v>
      </c>
      <c r="AX875" t="b">
        <f t="shared" si="552"/>
        <v>0</v>
      </c>
      <c r="AY875" t="b">
        <f t="shared" si="553"/>
        <v>0</v>
      </c>
      <c r="AZ875" t="b">
        <f t="shared" si="554"/>
        <v>0</v>
      </c>
      <c r="BA875" t="b">
        <f t="shared" si="555"/>
        <v>0</v>
      </c>
      <c r="BB875" t="b">
        <f t="shared" si="556"/>
        <v>0</v>
      </c>
      <c r="BC875" t="b">
        <f t="shared" si="557"/>
        <v>0</v>
      </c>
      <c r="BD875" t="b">
        <f t="shared" si="558"/>
        <v>0</v>
      </c>
    </row>
    <row r="876" spans="1:56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0"/>
        <v>24.333333333333336</v>
      </c>
      <c r="P876" s="8">
        <f t="shared" si="559"/>
        <v>34.761904761904759</v>
      </c>
      <c r="Q876" t="s">
        <v>8330</v>
      </c>
      <c r="R876" t="s">
        <v>8333</v>
      </c>
      <c r="S876" s="12">
        <f t="shared" si="521"/>
        <v>41368.583726851852</v>
      </c>
      <c r="T876" s="12">
        <f t="shared" si="522"/>
        <v>41398.583726851852</v>
      </c>
      <c r="U876" t="b">
        <f t="shared" si="523"/>
        <v>0</v>
      </c>
      <c r="V876" t="b">
        <f t="shared" si="524"/>
        <v>0</v>
      </c>
      <c r="W876" t="b">
        <f t="shared" si="525"/>
        <v>0</v>
      </c>
      <c r="X876" t="b">
        <f t="shared" si="526"/>
        <v>0</v>
      </c>
      <c r="Y876" t="b">
        <f t="shared" si="527"/>
        <v>0</v>
      </c>
      <c r="Z876" t="b">
        <f t="shared" si="528"/>
        <v>0</v>
      </c>
      <c r="AA876" t="b">
        <f t="shared" si="529"/>
        <v>0</v>
      </c>
      <c r="AB876" t="b">
        <f t="shared" si="530"/>
        <v>0</v>
      </c>
      <c r="AC876" t="b">
        <f t="shared" si="531"/>
        <v>0</v>
      </c>
      <c r="AD876" t="b">
        <f t="shared" si="532"/>
        <v>0</v>
      </c>
      <c r="AE876" t="b">
        <f t="shared" si="533"/>
        <v>0</v>
      </c>
      <c r="AF876" t="b">
        <f t="shared" si="534"/>
        <v>0</v>
      </c>
      <c r="AG876" t="b">
        <f t="shared" si="535"/>
        <v>0</v>
      </c>
      <c r="AH876" t="b">
        <f t="shared" si="536"/>
        <v>1</v>
      </c>
      <c r="AI876" t="b">
        <f t="shared" si="537"/>
        <v>0</v>
      </c>
      <c r="AJ876" t="b">
        <f t="shared" si="538"/>
        <v>0</v>
      </c>
      <c r="AK876" t="b">
        <f t="shared" si="539"/>
        <v>0</v>
      </c>
      <c r="AL876" t="b">
        <f t="shared" si="540"/>
        <v>0</v>
      </c>
      <c r="AM876" t="b">
        <f t="shared" si="541"/>
        <v>0</v>
      </c>
      <c r="AN876" t="b">
        <f t="shared" si="542"/>
        <v>0</v>
      </c>
      <c r="AO876" t="b">
        <f t="shared" si="543"/>
        <v>0</v>
      </c>
      <c r="AP876" t="b">
        <f t="shared" si="544"/>
        <v>0</v>
      </c>
      <c r="AQ876" t="b">
        <f t="shared" si="545"/>
        <v>0</v>
      </c>
      <c r="AR876" t="b">
        <f t="shared" si="546"/>
        <v>0</v>
      </c>
      <c r="AS876" t="b">
        <f t="shared" si="547"/>
        <v>0</v>
      </c>
      <c r="AT876" t="b">
        <f t="shared" si="548"/>
        <v>0</v>
      </c>
      <c r="AU876" t="b">
        <f t="shared" si="549"/>
        <v>0</v>
      </c>
      <c r="AV876" t="b">
        <f t="shared" si="550"/>
        <v>0</v>
      </c>
      <c r="AW876" t="b">
        <f t="shared" si="551"/>
        <v>0</v>
      </c>
      <c r="AX876" t="b">
        <f t="shared" si="552"/>
        <v>0</v>
      </c>
      <c r="AY876" t="b">
        <f t="shared" si="553"/>
        <v>0</v>
      </c>
      <c r="AZ876" t="b">
        <f t="shared" si="554"/>
        <v>0</v>
      </c>
      <c r="BA876" t="b">
        <f t="shared" si="555"/>
        <v>0</v>
      </c>
      <c r="BB876" t="b">
        <f t="shared" si="556"/>
        <v>0</v>
      </c>
      <c r="BC876" t="b">
        <f t="shared" si="557"/>
        <v>0</v>
      </c>
      <c r="BD876" t="b">
        <f t="shared" si="558"/>
        <v>0</v>
      </c>
    </row>
    <row r="877" spans="1:56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0"/>
        <v>0</v>
      </c>
      <c r="P877" s="8" t="e">
        <f t="shared" si="559"/>
        <v>#DIV/0!</v>
      </c>
      <c r="Q877" t="s">
        <v>8330</v>
      </c>
      <c r="R877" t="s">
        <v>8333</v>
      </c>
      <c r="S877" s="12">
        <f t="shared" si="521"/>
        <v>42248.723738425921</v>
      </c>
      <c r="T877" s="12">
        <f t="shared" si="522"/>
        <v>42268.723738425921</v>
      </c>
      <c r="U877" t="b">
        <f t="shared" si="523"/>
        <v>0</v>
      </c>
      <c r="V877" t="b">
        <f t="shared" si="524"/>
        <v>0</v>
      </c>
      <c r="W877" t="b">
        <f t="shared" si="525"/>
        <v>0</v>
      </c>
      <c r="X877" t="b">
        <f t="shared" si="526"/>
        <v>0</v>
      </c>
      <c r="Y877" t="b">
        <f t="shared" si="527"/>
        <v>0</v>
      </c>
      <c r="Z877" t="b">
        <f t="shared" si="528"/>
        <v>0</v>
      </c>
      <c r="AA877" t="b">
        <f t="shared" si="529"/>
        <v>0</v>
      </c>
      <c r="AB877" t="b">
        <f t="shared" si="530"/>
        <v>0</v>
      </c>
      <c r="AC877" t="b">
        <f t="shared" si="531"/>
        <v>0</v>
      </c>
      <c r="AD877" t="b">
        <f t="shared" si="532"/>
        <v>0</v>
      </c>
      <c r="AE877" t="b">
        <f t="shared" si="533"/>
        <v>0</v>
      </c>
      <c r="AF877" t="b">
        <f t="shared" si="534"/>
        <v>0</v>
      </c>
      <c r="AG877" t="b">
        <f t="shared" si="535"/>
        <v>0</v>
      </c>
      <c r="AH877" t="b">
        <f t="shared" si="536"/>
        <v>0</v>
      </c>
      <c r="AI877" t="b">
        <f t="shared" si="537"/>
        <v>1</v>
      </c>
      <c r="AJ877" t="b">
        <f t="shared" si="538"/>
        <v>0</v>
      </c>
      <c r="AK877" t="b">
        <f t="shared" si="539"/>
        <v>0</v>
      </c>
      <c r="AL877" t="b">
        <f t="shared" si="540"/>
        <v>0</v>
      </c>
      <c r="AM877" t="b">
        <f t="shared" si="541"/>
        <v>0</v>
      </c>
      <c r="AN877" t="b">
        <f t="shared" si="542"/>
        <v>0</v>
      </c>
      <c r="AO877" t="b">
        <f t="shared" si="543"/>
        <v>0</v>
      </c>
      <c r="AP877" t="b">
        <f t="shared" si="544"/>
        <v>0</v>
      </c>
      <c r="AQ877" t="b">
        <f t="shared" si="545"/>
        <v>0</v>
      </c>
      <c r="AR877" t="b">
        <f t="shared" si="546"/>
        <v>0</v>
      </c>
      <c r="AS877" t="b">
        <f t="shared" si="547"/>
        <v>0</v>
      </c>
      <c r="AT877" t="b">
        <f t="shared" si="548"/>
        <v>0</v>
      </c>
      <c r="AU877" t="b">
        <f t="shared" si="549"/>
        <v>0</v>
      </c>
      <c r="AV877" t="b">
        <f t="shared" si="550"/>
        <v>0</v>
      </c>
      <c r="AW877" t="b">
        <f t="shared" si="551"/>
        <v>0</v>
      </c>
      <c r="AX877" t="b">
        <f t="shared" si="552"/>
        <v>0</v>
      </c>
      <c r="AY877" t="b">
        <f t="shared" si="553"/>
        <v>0</v>
      </c>
      <c r="AZ877" t="b">
        <f t="shared" si="554"/>
        <v>0</v>
      </c>
      <c r="BA877" t="b">
        <f t="shared" si="555"/>
        <v>0</v>
      </c>
      <c r="BB877" t="b">
        <f t="shared" si="556"/>
        <v>0</v>
      </c>
      <c r="BC877" t="b">
        <f t="shared" si="557"/>
        <v>0</v>
      </c>
      <c r="BD877" t="b">
        <f t="shared" si="558"/>
        <v>0</v>
      </c>
    </row>
    <row r="878" spans="1:56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0"/>
        <v>40.799492385786799</v>
      </c>
      <c r="P878" s="8">
        <f t="shared" si="559"/>
        <v>28.577777777777779</v>
      </c>
      <c r="Q878" t="s">
        <v>8330</v>
      </c>
      <c r="R878" t="s">
        <v>8333</v>
      </c>
      <c r="S878" s="12">
        <f t="shared" si="521"/>
        <v>41276.496840277774</v>
      </c>
      <c r="T878" s="12">
        <f t="shared" si="522"/>
        <v>41309.496840277774</v>
      </c>
      <c r="U878" t="b">
        <f t="shared" si="523"/>
        <v>0</v>
      </c>
      <c r="V878" t="b">
        <f t="shared" si="524"/>
        <v>0</v>
      </c>
      <c r="W878" t="b">
        <f t="shared" si="525"/>
        <v>0</v>
      </c>
      <c r="X878" t="b">
        <f t="shared" si="526"/>
        <v>0</v>
      </c>
      <c r="Y878" t="b">
        <f t="shared" si="527"/>
        <v>0</v>
      </c>
      <c r="Z878" t="b">
        <f t="shared" si="528"/>
        <v>0</v>
      </c>
      <c r="AA878" t="b">
        <f t="shared" si="529"/>
        <v>0</v>
      </c>
      <c r="AB878" t="b">
        <f t="shared" si="530"/>
        <v>0</v>
      </c>
      <c r="AC878" t="b">
        <f t="shared" si="531"/>
        <v>0</v>
      </c>
      <c r="AD878" t="b">
        <f t="shared" si="532"/>
        <v>0</v>
      </c>
      <c r="AE878" t="b">
        <f t="shared" si="533"/>
        <v>0</v>
      </c>
      <c r="AF878" t="b">
        <f t="shared" si="534"/>
        <v>0</v>
      </c>
      <c r="AG878" t="b">
        <f t="shared" si="535"/>
        <v>0</v>
      </c>
      <c r="AH878" t="b">
        <f t="shared" si="536"/>
        <v>1</v>
      </c>
      <c r="AI878" t="b">
        <f t="shared" si="537"/>
        <v>0</v>
      </c>
      <c r="AJ878" t="b">
        <f t="shared" si="538"/>
        <v>0</v>
      </c>
      <c r="AK878" t="b">
        <f t="shared" si="539"/>
        <v>0</v>
      </c>
      <c r="AL878" t="b">
        <f t="shared" si="540"/>
        <v>0</v>
      </c>
      <c r="AM878" t="b">
        <f t="shared" si="541"/>
        <v>0</v>
      </c>
      <c r="AN878" t="b">
        <f t="shared" si="542"/>
        <v>0</v>
      </c>
      <c r="AO878" t="b">
        <f t="shared" si="543"/>
        <v>0</v>
      </c>
      <c r="AP878" t="b">
        <f t="shared" si="544"/>
        <v>0</v>
      </c>
      <c r="AQ878" t="b">
        <f t="shared" si="545"/>
        <v>0</v>
      </c>
      <c r="AR878" t="b">
        <f t="shared" si="546"/>
        <v>0</v>
      </c>
      <c r="AS878" t="b">
        <f t="shared" si="547"/>
        <v>0</v>
      </c>
      <c r="AT878" t="b">
        <f t="shared" si="548"/>
        <v>0</v>
      </c>
      <c r="AU878" t="b">
        <f t="shared" si="549"/>
        <v>0</v>
      </c>
      <c r="AV878" t="b">
        <f t="shared" si="550"/>
        <v>0</v>
      </c>
      <c r="AW878" t="b">
        <f t="shared" si="551"/>
        <v>0</v>
      </c>
      <c r="AX878" t="b">
        <f t="shared" si="552"/>
        <v>0</v>
      </c>
      <c r="AY878" t="b">
        <f t="shared" si="553"/>
        <v>0</v>
      </c>
      <c r="AZ878" t="b">
        <f t="shared" si="554"/>
        <v>0</v>
      </c>
      <c r="BA878" t="b">
        <f t="shared" si="555"/>
        <v>0</v>
      </c>
      <c r="BB878" t="b">
        <f t="shared" si="556"/>
        <v>0</v>
      </c>
      <c r="BC878" t="b">
        <f t="shared" si="557"/>
        <v>0</v>
      </c>
      <c r="BD878" t="b">
        <f t="shared" si="558"/>
        <v>0</v>
      </c>
    </row>
    <row r="879" spans="1:56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0"/>
        <v>67.55</v>
      </c>
      <c r="P879" s="8">
        <f t="shared" si="559"/>
        <v>46.586206896551722</v>
      </c>
      <c r="Q879" t="s">
        <v>8330</v>
      </c>
      <c r="R879" t="s">
        <v>8333</v>
      </c>
      <c r="S879" s="12">
        <f t="shared" si="521"/>
        <v>41597.788888888892</v>
      </c>
      <c r="T879" s="12">
        <f t="shared" si="522"/>
        <v>41627.788888888892</v>
      </c>
      <c r="U879" t="b">
        <f t="shared" si="523"/>
        <v>0</v>
      </c>
      <c r="V879" t="b">
        <f t="shared" si="524"/>
        <v>0</v>
      </c>
      <c r="W879" t="b">
        <f t="shared" si="525"/>
        <v>0</v>
      </c>
      <c r="X879" t="b">
        <f t="shared" si="526"/>
        <v>0</v>
      </c>
      <c r="Y879" t="b">
        <f t="shared" si="527"/>
        <v>0</v>
      </c>
      <c r="Z879" t="b">
        <f t="shared" si="528"/>
        <v>0</v>
      </c>
      <c r="AA879" t="b">
        <f t="shared" si="529"/>
        <v>0</v>
      </c>
      <c r="AB879" t="b">
        <f t="shared" si="530"/>
        <v>0</v>
      </c>
      <c r="AC879" t="b">
        <f t="shared" si="531"/>
        <v>0</v>
      </c>
      <c r="AD879" t="b">
        <f t="shared" si="532"/>
        <v>0</v>
      </c>
      <c r="AE879" t="b">
        <f t="shared" si="533"/>
        <v>0</v>
      </c>
      <c r="AF879" t="b">
        <f t="shared" si="534"/>
        <v>0</v>
      </c>
      <c r="AG879" t="b">
        <f t="shared" si="535"/>
        <v>0</v>
      </c>
      <c r="AH879" t="b">
        <f t="shared" si="536"/>
        <v>1</v>
      </c>
      <c r="AI879" t="b">
        <f t="shared" si="537"/>
        <v>0</v>
      </c>
      <c r="AJ879" t="b">
        <f t="shared" si="538"/>
        <v>0</v>
      </c>
      <c r="AK879" t="b">
        <f t="shared" si="539"/>
        <v>0</v>
      </c>
      <c r="AL879" t="b">
        <f t="shared" si="540"/>
        <v>0</v>
      </c>
      <c r="AM879" t="b">
        <f t="shared" si="541"/>
        <v>0</v>
      </c>
      <c r="AN879" t="b">
        <f t="shared" si="542"/>
        <v>0</v>
      </c>
      <c r="AO879" t="b">
        <f t="shared" si="543"/>
        <v>0</v>
      </c>
      <c r="AP879" t="b">
        <f t="shared" si="544"/>
        <v>0</v>
      </c>
      <c r="AQ879" t="b">
        <f t="shared" si="545"/>
        <v>0</v>
      </c>
      <c r="AR879" t="b">
        <f t="shared" si="546"/>
        <v>0</v>
      </c>
      <c r="AS879" t="b">
        <f t="shared" si="547"/>
        <v>0</v>
      </c>
      <c r="AT879" t="b">
        <f t="shared" si="548"/>
        <v>0</v>
      </c>
      <c r="AU879" t="b">
        <f t="shared" si="549"/>
        <v>0</v>
      </c>
      <c r="AV879" t="b">
        <f t="shared" si="550"/>
        <v>0</v>
      </c>
      <c r="AW879" t="b">
        <f t="shared" si="551"/>
        <v>0</v>
      </c>
      <c r="AX879" t="b">
        <f t="shared" si="552"/>
        <v>0</v>
      </c>
      <c r="AY879" t="b">
        <f t="shared" si="553"/>
        <v>0</v>
      </c>
      <c r="AZ879" t="b">
        <f t="shared" si="554"/>
        <v>0</v>
      </c>
      <c r="BA879" t="b">
        <f t="shared" si="555"/>
        <v>0</v>
      </c>
      <c r="BB879" t="b">
        <f t="shared" si="556"/>
        <v>0</v>
      </c>
      <c r="BC879" t="b">
        <f t="shared" si="557"/>
        <v>0</v>
      </c>
      <c r="BD879" t="b">
        <f t="shared" si="558"/>
        <v>0</v>
      </c>
    </row>
    <row r="880" spans="1:56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0"/>
        <v>1.3</v>
      </c>
      <c r="P880" s="8">
        <f t="shared" si="559"/>
        <v>32.5</v>
      </c>
      <c r="Q880" t="s">
        <v>8330</v>
      </c>
      <c r="R880" t="s">
        <v>8333</v>
      </c>
      <c r="S880" s="12">
        <f t="shared" si="521"/>
        <v>40505.232916666668</v>
      </c>
      <c r="T880" s="12">
        <f t="shared" si="522"/>
        <v>40535.232916666668</v>
      </c>
      <c r="U880" t="b">
        <f t="shared" si="523"/>
        <v>0</v>
      </c>
      <c r="V880" t="b">
        <f t="shared" si="524"/>
        <v>0</v>
      </c>
      <c r="W880" t="b">
        <f t="shared" si="525"/>
        <v>0</v>
      </c>
      <c r="X880" t="b">
        <f t="shared" si="526"/>
        <v>0</v>
      </c>
      <c r="Y880" t="b">
        <f t="shared" si="527"/>
        <v>0</v>
      </c>
      <c r="Z880" t="b">
        <f t="shared" si="528"/>
        <v>0</v>
      </c>
      <c r="AA880" t="b">
        <f t="shared" si="529"/>
        <v>0</v>
      </c>
      <c r="AB880" t="b">
        <f t="shared" si="530"/>
        <v>0</v>
      </c>
      <c r="AC880" t="b">
        <f t="shared" si="531"/>
        <v>0</v>
      </c>
      <c r="AD880" t="b">
        <f t="shared" si="532"/>
        <v>0</v>
      </c>
      <c r="AE880" t="b">
        <f t="shared" si="533"/>
        <v>0</v>
      </c>
      <c r="AF880" t="b">
        <f t="shared" si="534"/>
        <v>0</v>
      </c>
      <c r="AG880" t="b">
        <f t="shared" si="535"/>
        <v>0</v>
      </c>
      <c r="AH880" t="b">
        <f t="shared" si="536"/>
        <v>0</v>
      </c>
      <c r="AI880" t="b">
        <f t="shared" si="537"/>
        <v>1</v>
      </c>
      <c r="AJ880" t="b">
        <f t="shared" si="538"/>
        <v>0</v>
      </c>
      <c r="AK880" t="b">
        <f t="shared" si="539"/>
        <v>0</v>
      </c>
      <c r="AL880" t="b">
        <f t="shared" si="540"/>
        <v>0</v>
      </c>
      <c r="AM880" t="b">
        <f t="shared" si="541"/>
        <v>0</v>
      </c>
      <c r="AN880" t="b">
        <f t="shared" si="542"/>
        <v>0</v>
      </c>
      <c r="AO880" t="b">
        <f t="shared" si="543"/>
        <v>0</v>
      </c>
      <c r="AP880" t="b">
        <f t="shared" si="544"/>
        <v>0</v>
      </c>
      <c r="AQ880" t="b">
        <f t="shared" si="545"/>
        <v>0</v>
      </c>
      <c r="AR880" t="b">
        <f t="shared" si="546"/>
        <v>0</v>
      </c>
      <c r="AS880" t="b">
        <f t="shared" si="547"/>
        <v>0</v>
      </c>
      <c r="AT880" t="b">
        <f t="shared" si="548"/>
        <v>0</v>
      </c>
      <c r="AU880" t="b">
        <f t="shared" si="549"/>
        <v>0</v>
      </c>
      <c r="AV880" t="b">
        <f t="shared" si="550"/>
        <v>0</v>
      </c>
      <c r="AW880" t="b">
        <f t="shared" si="551"/>
        <v>0</v>
      </c>
      <c r="AX880" t="b">
        <f t="shared" si="552"/>
        <v>0</v>
      </c>
      <c r="AY880" t="b">
        <f t="shared" si="553"/>
        <v>0</v>
      </c>
      <c r="AZ880" t="b">
        <f t="shared" si="554"/>
        <v>0</v>
      </c>
      <c r="BA880" t="b">
        <f t="shared" si="555"/>
        <v>0</v>
      </c>
      <c r="BB880" t="b">
        <f t="shared" si="556"/>
        <v>0</v>
      </c>
      <c r="BC880" t="b">
        <f t="shared" si="557"/>
        <v>0</v>
      </c>
      <c r="BD880" t="b">
        <f t="shared" si="558"/>
        <v>0</v>
      </c>
    </row>
    <row r="881" spans="1:56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0"/>
        <v>30.666666666666664</v>
      </c>
      <c r="P881" s="8">
        <f t="shared" si="559"/>
        <v>21.466666666666665</v>
      </c>
      <c r="Q881" t="s">
        <v>8330</v>
      </c>
      <c r="R881" t="s">
        <v>8333</v>
      </c>
      <c r="S881" s="12">
        <f t="shared" si="521"/>
        <v>41037.829918981479</v>
      </c>
      <c r="T881" s="12">
        <f t="shared" si="522"/>
        <v>41058.829918981479</v>
      </c>
      <c r="U881" t="b">
        <f t="shared" si="523"/>
        <v>0</v>
      </c>
      <c r="V881" t="b">
        <f t="shared" si="524"/>
        <v>0</v>
      </c>
      <c r="W881" t="b">
        <f t="shared" si="525"/>
        <v>0</v>
      </c>
      <c r="X881" t="b">
        <f t="shared" si="526"/>
        <v>0</v>
      </c>
      <c r="Y881" t="b">
        <f t="shared" si="527"/>
        <v>0</v>
      </c>
      <c r="Z881" t="b">
        <f t="shared" si="528"/>
        <v>0</v>
      </c>
      <c r="AA881" t="b">
        <f t="shared" si="529"/>
        <v>0</v>
      </c>
      <c r="AB881" t="b">
        <f t="shared" si="530"/>
        <v>0</v>
      </c>
      <c r="AC881" t="b">
        <f t="shared" si="531"/>
        <v>0</v>
      </c>
      <c r="AD881" t="b">
        <f t="shared" si="532"/>
        <v>0</v>
      </c>
      <c r="AE881" t="b">
        <f t="shared" si="533"/>
        <v>0</v>
      </c>
      <c r="AF881" t="b">
        <f t="shared" si="534"/>
        <v>0</v>
      </c>
      <c r="AG881" t="b">
        <f t="shared" si="535"/>
        <v>0</v>
      </c>
      <c r="AH881" t="b">
        <f t="shared" si="536"/>
        <v>1</v>
      </c>
      <c r="AI881" t="b">
        <f t="shared" si="537"/>
        <v>0</v>
      </c>
      <c r="AJ881" t="b">
        <f t="shared" si="538"/>
        <v>0</v>
      </c>
      <c r="AK881" t="b">
        <f t="shared" si="539"/>
        <v>0</v>
      </c>
      <c r="AL881" t="b">
        <f t="shared" si="540"/>
        <v>0</v>
      </c>
      <c r="AM881" t="b">
        <f t="shared" si="541"/>
        <v>0</v>
      </c>
      <c r="AN881" t="b">
        <f t="shared" si="542"/>
        <v>0</v>
      </c>
      <c r="AO881" t="b">
        <f t="shared" si="543"/>
        <v>0</v>
      </c>
      <c r="AP881" t="b">
        <f t="shared" si="544"/>
        <v>0</v>
      </c>
      <c r="AQ881" t="b">
        <f t="shared" si="545"/>
        <v>0</v>
      </c>
      <c r="AR881" t="b">
        <f t="shared" si="546"/>
        <v>0</v>
      </c>
      <c r="AS881" t="b">
        <f t="shared" si="547"/>
        <v>0</v>
      </c>
      <c r="AT881" t="b">
        <f t="shared" si="548"/>
        <v>0</v>
      </c>
      <c r="AU881" t="b">
        <f t="shared" si="549"/>
        <v>0</v>
      </c>
      <c r="AV881" t="b">
        <f t="shared" si="550"/>
        <v>0</v>
      </c>
      <c r="AW881" t="b">
        <f t="shared" si="551"/>
        <v>0</v>
      </c>
      <c r="AX881" t="b">
        <f t="shared" si="552"/>
        <v>0</v>
      </c>
      <c r="AY881" t="b">
        <f t="shared" si="553"/>
        <v>0</v>
      </c>
      <c r="AZ881" t="b">
        <f t="shared" si="554"/>
        <v>0</v>
      </c>
      <c r="BA881" t="b">
        <f t="shared" si="555"/>
        <v>0</v>
      </c>
      <c r="BB881" t="b">
        <f t="shared" si="556"/>
        <v>0</v>
      </c>
      <c r="BC881" t="b">
        <f t="shared" si="557"/>
        <v>0</v>
      </c>
      <c r="BD881" t="b">
        <f t="shared" si="558"/>
        <v>0</v>
      </c>
    </row>
    <row r="882" spans="1:56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0"/>
        <v>2.9894179894179893</v>
      </c>
      <c r="P882" s="8">
        <f t="shared" si="559"/>
        <v>14.125</v>
      </c>
      <c r="Q882" t="s">
        <v>8330</v>
      </c>
      <c r="R882" t="s">
        <v>8334</v>
      </c>
      <c r="S882" s="12">
        <f t="shared" si="521"/>
        <v>41179.32104166667</v>
      </c>
      <c r="T882" s="12">
        <f t="shared" si="522"/>
        <v>41212.32104166667</v>
      </c>
      <c r="U882" t="b">
        <f t="shared" si="523"/>
        <v>0</v>
      </c>
      <c r="V882" t="b">
        <f t="shared" si="524"/>
        <v>0</v>
      </c>
      <c r="W882" t="b">
        <f t="shared" si="525"/>
        <v>0</v>
      </c>
      <c r="X882" t="b">
        <f t="shared" si="526"/>
        <v>0</v>
      </c>
      <c r="Y882" t="b">
        <f t="shared" si="527"/>
        <v>0</v>
      </c>
      <c r="Z882" t="b">
        <f t="shared" si="528"/>
        <v>0</v>
      </c>
      <c r="AA882" t="b">
        <f t="shared" si="529"/>
        <v>0</v>
      </c>
      <c r="AB882" t="b">
        <f t="shared" si="530"/>
        <v>0</v>
      </c>
      <c r="AC882" t="b">
        <f t="shared" si="531"/>
        <v>0</v>
      </c>
      <c r="AD882" t="b">
        <f t="shared" si="532"/>
        <v>0</v>
      </c>
      <c r="AE882" t="b">
        <f t="shared" si="533"/>
        <v>0</v>
      </c>
      <c r="AF882" t="b">
        <f t="shared" si="534"/>
        <v>0</v>
      </c>
      <c r="AG882" t="b">
        <f t="shared" si="535"/>
        <v>0</v>
      </c>
      <c r="AH882" t="b">
        <f t="shared" si="536"/>
        <v>1</v>
      </c>
      <c r="AI882" t="b">
        <f t="shared" si="537"/>
        <v>0</v>
      </c>
      <c r="AJ882" t="b">
        <f t="shared" si="538"/>
        <v>0</v>
      </c>
      <c r="AK882" t="b">
        <f t="shared" si="539"/>
        <v>0</v>
      </c>
      <c r="AL882" t="b">
        <f t="shared" si="540"/>
        <v>0</v>
      </c>
      <c r="AM882" t="b">
        <f t="shared" si="541"/>
        <v>0</v>
      </c>
      <c r="AN882" t="b">
        <f t="shared" si="542"/>
        <v>0</v>
      </c>
      <c r="AO882" t="b">
        <f t="shared" si="543"/>
        <v>0</v>
      </c>
      <c r="AP882" t="b">
        <f t="shared" si="544"/>
        <v>0</v>
      </c>
      <c r="AQ882" t="b">
        <f t="shared" si="545"/>
        <v>0</v>
      </c>
      <c r="AR882" t="b">
        <f t="shared" si="546"/>
        <v>0</v>
      </c>
      <c r="AS882" t="b">
        <f t="shared" si="547"/>
        <v>0</v>
      </c>
      <c r="AT882" t="b">
        <f t="shared" si="548"/>
        <v>0</v>
      </c>
      <c r="AU882" t="b">
        <f t="shared" si="549"/>
        <v>0</v>
      </c>
      <c r="AV882" t="b">
        <f t="shared" si="550"/>
        <v>0</v>
      </c>
      <c r="AW882" t="b">
        <f t="shared" si="551"/>
        <v>0</v>
      </c>
      <c r="AX882" t="b">
        <f t="shared" si="552"/>
        <v>0</v>
      </c>
      <c r="AY882" t="b">
        <f t="shared" si="553"/>
        <v>0</v>
      </c>
      <c r="AZ882" t="b">
        <f t="shared" si="554"/>
        <v>0</v>
      </c>
      <c r="BA882" t="b">
        <f t="shared" si="555"/>
        <v>0</v>
      </c>
      <c r="BB882" t="b">
        <f t="shared" si="556"/>
        <v>0</v>
      </c>
      <c r="BC882" t="b">
        <f t="shared" si="557"/>
        <v>0</v>
      </c>
      <c r="BD882" t="b">
        <f t="shared" si="558"/>
        <v>0</v>
      </c>
    </row>
    <row r="883" spans="1:56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0"/>
        <v>0.8</v>
      </c>
      <c r="P883" s="8">
        <f t="shared" si="559"/>
        <v>30</v>
      </c>
      <c r="Q883" t="s">
        <v>8330</v>
      </c>
      <c r="R883" t="s">
        <v>8334</v>
      </c>
      <c r="S883" s="12">
        <f t="shared" si="521"/>
        <v>40877.25099537037</v>
      </c>
      <c r="T883" s="12">
        <f t="shared" si="522"/>
        <v>40922.25099537037</v>
      </c>
      <c r="U883" t="b">
        <f t="shared" si="523"/>
        <v>0</v>
      </c>
      <c r="V883" t="b">
        <f t="shared" si="524"/>
        <v>0</v>
      </c>
      <c r="W883" t="b">
        <f t="shared" si="525"/>
        <v>0</v>
      </c>
      <c r="X883" t="b">
        <f t="shared" si="526"/>
        <v>0</v>
      </c>
      <c r="Y883" t="b">
        <f t="shared" si="527"/>
        <v>0</v>
      </c>
      <c r="Z883" t="b">
        <f t="shared" si="528"/>
        <v>0</v>
      </c>
      <c r="AA883" t="b">
        <f t="shared" si="529"/>
        <v>0</v>
      </c>
      <c r="AB883" t="b">
        <f t="shared" si="530"/>
        <v>0</v>
      </c>
      <c r="AC883" t="b">
        <f t="shared" si="531"/>
        <v>0</v>
      </c>
      <c r="AD883" t="b">
        <f t="shared" si="532"/>
        <v>0</v>
      </c>
      <c r="AE883" t="b">
        <f t="shared" si="533"/>
        <v>0</v>
      </c>
      <c r="AF883" t="b">
        <f t="shared" si="534"/>
        <v>0</v>
      </c>
      <c r="AG883" t="b">
        <f t="shared" si="535"/>
        <v>0</v>
      </c>
      <c r="AH883" t="b">
        <f t="shared" si="536"/>
        <v>1</v>
      </c>
      <c r="AI883" t="b">
        <f t="shared" si="537"/>
        <v>0</v>
      </c>
      <c r="AJ883" t="b">
        <f t="shared" si="538"/>
        <v>0</v>
      </c>
      <c r="AK883" t="b">
        <f t="shared" si="539"/>
        <v>0</v>
      </c>
      <c r="AL883" t="b">
        <f t="shared" si="540"/>
        <v>0</v>
      </c>
      <c r="AM883" t="b">
        <f t="shared" si="541"/>
        <v>0</v>
      </c>
      <c r="AN883" t="b">
        <f t="shared" si="542"/>
        <v>0</v>
      </c>
      <c r="AO883" t="b">
        <f t="shared" si="543"/>
        <v>0</v>
      </c>
      <c r="AP883" t="b">
        <f t="shared" si="544"/>
        <v>0</v>
      </c>
      <c r="AQ883" t="b">
        <f t="shared" si="545"/>
        <v>0</v>
      </c>
      <c r="AR883" t="b">
        <f t="shared" si="546"/>
        <v>0</v>
      </c>
      <c r="AS883" t="b">
        <f t="shared" si="547"/>
        <v>0</v>
      </c>
      <c r="AT883" t="b">
        <f t="shared" si="548"/>
        <v>0</v>
      </c>
      <c r="AU883" t="b">
        <f t="shared" si="549"/>
        <v>0</v>
      </c>
      <c r="AV883" t="b">
        <f t="shared" si="550"/>
        <v>0</v>
      </c>
      <c r="AW883" t="b">
        <f t="shared" si="551"/>
        <v>0</v>
      </c>
      <c r="AX883" t="b">
        <f t="shared" si="552"/>
        <v>0</v>
      </c>
      <c r="AY883" t="b">
        <f t="shared" si="553"/>
        <v>0</v>
      </c>
      <c r="AZ883" t="b">
        <f t="shared" si="554"/>
        <v>0</v>
      </c>
      <c r="BA883" t="b">
        <f t="shared" si="555"/>
        <v>0</v>
      </c>
      <c r="BB883" t="b">
        <f t="shared" si="556"/>
        <v>0</v>
      </c>
      <c r="BC883" t="b">
        <f t="shared" si="557"/>
        <v>0</v>
      </c>
      <c r="BD883" t="b">
        <f t="shared" si="558"/>
        <v>0</v>
      </c>
    </row>
    <row r="884" spans="1:56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0"/>
        <v>20.133333333333333</v>
      </c>
      <c r="P884" s="8">
        <f t="shared" si="559"/>
        <v>21.571428571428573</v>
      </c>
      <c r="Q884" t="s">
        <v>8330</v>
      </c>
      <c r="R884" t="s">
        <v>8334</v>
      </c>
      <c r="S884" s="12">
        <f t="shared" si="521"/>
        <v>40759.860532407409</v>
      </c>
      <c r="T884" s="12">
        <f t="shared" si="522"/>
        <v>40792.860532407409</v>
      </c>
      <c r="U884" t="b">
        <f t="shared" si="523"/>
        <v>0</v>
      </c>
      <c r="V884" t="b">
        <f t="shared" si="524"/>
        <v>0</v>
      </c>
      <c r="W884" t="b">
        <f t="shared" si="525"/>
        <v>0</v>
      </c>
      <c r="X884" t="b">
        <f t="shared" si="526"/>
        <v>0</v>
      </c>
      <c r="Y884" t="b">
        <f t="shared" si="527"/>
        <v>0</v>
      </c>
      <c r="Z884" t="b">
        <f t="shared" si="528"/>
        <v>0</v>
      </c>
      <c r="AA884" t="b">
        <f t="shared" si="529"/>
        <v>0</v>
      </c>
      <c r="AB884" t="b">
        <f t="shared" si="530"/>
        <v>0</v>
      </c>
      <c r="AC884" t="b">
        <f t="shared" si="531"/>
        <v>0</v>
      </c>
      <c r="AD884" t="b">
        <f t="shared" si="532"/>
        <v>0</v>
      </c>
      <c r="AE884" t="b">
        <f t="shared" si="533"/>
        <v>0</v>
      </c>
      <c r="AF884" t="b">
        <f t="shared" si="534"/>
        <v>0</v>
      </c>
      <c r="AG884" t="b">
        <f t="shared" si="535"/>
        <v>0</v>
      </c>
      <c r="AH884" t="b">
        <f t="shared" si="536"/>
        <v>1</v>
      </c>
      <c r="AI884" t="b">
        <f t="shared" si="537"/>
        <v>0</v>
      </c>
      <c r="AJ884" t="b">
        <f t="shared" si="538"/>
        <v>0</v>
      </c>
      <c r="AK884" t="b">
        <f t="shared" si="539"/>
        <v>0</v>
      </c>
      <c r="AL884" t="b">
        <f t="shared" si="540"/>
        <v>0</v>
      </c>
      <c r="AM884" t="b">
        <f t="shared" si="541"/>
        <v>0</v>
      </c>
      <c r="AN884" t="b">
        <f t="shared" si="542"/>
        <v>0</v>
      </c>
      <c r="AO884" t="b">
        <f t="shared" si="543"/>
        <v>0</v>
      </c>
      <c r="AP884" t="b">
        <f t="shared" si="544"/>
        <v>0</v>
      </c>
      <c r="AQ884" t="b">
        <f t="shared" si="545"/>
        <v>0</v>
      </c>
      <c r="AR884" t="b">
        <f t="shared" si="546"/>
        <v>0</v>
      </c>
      <c r="AS884" t="b">
        <f t="shared" si="547"/>
        <v>0</v>
      </c>
      <c r="AT884" t="b">
        <f t="shared" si="548"/>
        <v>0</v>
      </c>
      <c r="AU884" t="b">
        <f t="shared" si="549"/>
        <v>0</v>
      </c>
      <c r="AV884" t="b">
        <f t="shared" si="550"/>
        <v>0</v>
      </c>
      <c r="AW884" t="b">
        <f t="shared" si="551"/>
        <v>0</v>
      </c>
      <c r="AX884" t="b">
        <f t="shared" si="552"/>
        <v>0</v>
      </c>
      <c r="AY884" t="b">
        <f t="shared" si="553"/>
        <v>0</v>
      </c>
      <c r="AZ884" t="b">
        <f t="shared" si="554"/>
        <v>0</v>
      </c>
      <c r="BA884" t="b">
        <f t="shared" si="555"/>
        <v>0</v>
      </c>
      <c r="BB884" t="b">
        <f t="shared" si="556"/>
        <v>0</v>
      </c>
      <c r="BC884" t="b">
        <f t="shared" si="557"/>
        <v>0</v>
      </c>
      <c r="BD884" t="b">
        <f t="shared" si="558"/>
        <v>0</v>
      </c>
    </row>
    <row r="885" spans="1:56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0"/>
        <v>40.020000000000003</v>
      </c>
      <c r="P885" s="8">
        <f t="shared" si="559"/>
        <v>83.375</v>
      </c>
      <c r="Q885" t="s">
        <v>8330</v>
      </c>
      <c r="R885" t="s">
        <v>8334</v>
      </c>
      <c r="S885" s="12">
        <f t="shared" si="521"/>
        <v>42371.935590277775</v>
      </c>
      <c r="T885" s="12">
        <f t="shared" si="522"/>
        <v>42431.935590277775</v>
      </c>
      <c r="U885" t="b">
        <f t="shared" si="523"/>
        <v>0</v>
      </c>
      <c r="V885" t="b">
        <f t="shared" si="524"/>
        <v>0</v>
      </c>
      <c r="W885" t="b">
        <f t="shared" si="525"/>
        <v>0</v>
      </c>
      <c r="X885" t="b">
        <f t="shared" si="526"/>
        <v>0</v>
      </c>
      <c r="Y885" t="b">
        <f t="shared" si="527"/>
        <v>0</v>
      </c>
      <c r="Z885" t="b">
        <f t="shared" si="528"/>
        <v>0</v>
      </c>
      <c r="AA885" t="b">
        <f t="shared" si="529"/>
        <v>0</v>
      </c>
      <c r="AB885" t="b">
        <f t="shared" si="530"/>
        <v>0</v>
      </c>
      <c r="AC885" t="b">
        <f t="shared" si="531"/>
        <v>0</v>
      </c>
      <c r="AD885" t="b">
        <f t="shared" si="532"/>
        <v>0</v>
      </c>
      <c r="AE885" t="b">
        <f t="shared" si="533"/>
        <v>0</v>
      </c>
      <c r="AF885" t="b">
        <f t="shared" si="534"/>
        <v>0</v>
      </c>
      <c r="AG885" t="b">
        <f t="shared" si="535"/>
        <v>0</v>
      </c>
      <c r="AH885" t="b">
        <f t="shared" si="536"/>
        <v>0</v>
      </c>
      <c r="AI885" t="b">
        <f t="shared" si="537"/>
        <v>1</v>
      </c>
      <c r="AJ885" t="b">
        <f t="shared" si="538"/>
        <v>0</v>
      </c>
      <c r="AK885" t="b">
        <f t="shared" si="539"/>
        <v>0</v>
      </c>
      <c r="AL885" t="b">
        <f t="shared" si="540"/>
        <v>0</v>
      </c>
      <c r="AM885" t="b">
        <f t="shared" si="541"/>
        <v>0</v>
      </c>
      <c r="AN885" t="b">
        <f t="shared" si="542"/>
        <v>0</v>
      </c>
      <c r="AO885" t="b">
        <f t="shared" si="543"/>
        <v>0</v>
      </c>
      <c r="AP885" t="b">
        <f t="shared" si="544"/>
        <v>0</v>
      </c>
      <c r="AQ885" t="b">
        <f t="shared" si="545"/>
        <v>0</v>
      </c>
      <c r="AR885" t="b">
        <f t="shared" si="546"/>
        <v>0</v>
      </c>
      <c r="AS885" t="b">
        <f t="shared" si="547"/>
        <v>0</v>
      </c>
      <c r="AT885" t="b">
        <f t="shared" si="548"/>
        <v>0</v>
      </c>
      <c r="AU885" t="b">
        <f t="shared" si="549"/>
        <v>0</v>
      </c>
      <c r="AV885" t="b">
        <f t="shared" si="550"/>
        <v>0</v>
      </c>
      <c r="AW885" t="b">
        <f t="shared" si="551"/>
        <v>0</v>
      </c>
      <c r="AX885" t="b">
        <f t="shared" si="552"/>
        <v>0</v>
      </c>
      <c r="AY885" t="b">
        <f t="shared" si="553"/>
        <v>0</v>
      </c>
      <c r="AZ885" t="b">
        <f t="shared" si="554"/>
        <v>0</v>
      </c>
      <c r="BA885" t="b">
        <f t="shared" si="555"/>
        <v>0</v>
      </c>
      <c r="BB885" t="b">
        <f t="shared" si="556"/>
        <v>0</v>
      </c>
      <c r="BC885" t="b">
        <f t="shared" si="557"/>
        <v>0</v>
      </c>
      <c r="BD885" t="b">
        <f t="shared" si="558"/>
        <v>0</v>
      </c>
    </row>
    <row r="886" spans="1:56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0"/>
        <v>1</v>
      </c>
      <c r="P886" s="8">
        <f t="shared" si="559"/>
        <v>10</v>
      </c>
      <c r="Q886" t="s">
        <v>8330</v>
      </c>
      <c r="R886" t="s">
        <v>8334</v>
      </c>
      <c r="S886" s="12">
        <f t="shared" si="521"/>
        <v>40981.802615740737</v>
      </c>
      <c r="T886" s="12">
        <f t="shared" si="522"/>
        <v>41041.104861111111</v>
      </c>
      <c r="U886" t="b">
        <f t="shared" si="523"/>
        <v>0</v>
      </c>
      <c r="V886" t="b">
        <f t="shared" si="524"/>
        <v>0</v>
      </c>
      <c r="W886" t="b">
        <f t="shared" si="525"/>
        <v>0</v>
      </c>
      <c r="X886" t="b">
        <f t="shared" si="526"/>
        <v>0</v>
      </c>
      <c r="Y886" t="b">
        <f t="shared" si="527"/>
        <v>0</v>
      </c>
      <c r="Z886" t="b">
        <f t="shared" si="528"/>
        <v>0</v>
      </c>
      <c r="AA886" t="b">
        <f t="shared" si="529"/>
        <v>0</v>
      </c>
      <c r="AB886" t="b">
        <f t="shared" si="530"/>
        <v>0</v>
      </c>
      <c r="AC886" t="b">
        <f t="shared" si="531"/>
        <v>0</v>
      </c>
      <c r="AD886" t="b">
        <f t="shared" si="532"/>
        <v>0</v>
      </c>
      <c r="AE886" t="b">
        <f t="shared" si="533"/>
        <v>0</v>
      </c>
      <c r="AF886" t="b">
        <f t="shared" si="534"/>
        <v>0</v>
      </c>
      <c r="AG886" t="b">
        <f t="shared" si="535"/>
        <v>0</v>
      </c>
      <c r="AH886" t="b">
        <f t="shared" si="536"/>
        <v>1</v>
      </c>
      <c r="AI886" t="b">
        <f t="shared" si="537"/>
        <v>0</v>
      </c>
      <c r="AJ886" t="b">
        <f t="shared" si="538"/>
        <v>0</v>
      </c>
      <c r="AK886" t="b">
        <f t="shared" si="539"/>
        <v>0</v>
      </c>
      <c r="AL886" t="b">
        <f t="shared" si="540"/>
        <v>0</v>
      </c>
      <c r="AM886" t="b">
        <f t="shared" si="541"/>
        <v>0</v>
      </c>
      <c r="AN886" t="b">
        <f t="shared" si="542"/>
        <v>0</v>
      </c>
      <c r="AO886" t="b">
        <f t="shared" si="543"/>
        <v>0</v>
      </c>
      <c r="AP886" t="b">
        <f t="shared" si="544"/>
        <v>0</v>
      </c>
      <c r="AQ886" t="b">
        <f t="shared" si="545"/>
        <v>0</v>
      </c>
      <c r="AR886" t="b">
        <f t="shared" si="546"/>
        <v>0</v>
      </c>
      <c r="AS886" t="b">
        <f t="shared" si="547"/>
        <v>0</v>
      </c>
      <c r="AT886" t="b">
        <f t="shared" si="548"/>
        <v>0</v>
      </c>
      <c r="AU886" t="b">
        <f t="shared" si="549"/>
        <v>0</v>
      </c>
      <c r="AV886" t="b">
        <f t="shared" si="550"/>
        <v>0</v>
      </c>
      <c r="AW886" t="b">
        <f t="shared" si="551"/>
        <v>0</v>
      </c>
      <c r="AX886" t="b">
        <f t="shared" si="552"/>
        <v>0</v>
      </c>
      <c r="AY886" t="b">
        <f t="shared" si="553"/>
        <v>0</v>
      </c>
      <c r="AZ886" t="b">
        <f t="shared" si="554"/>
        <v>0</v>
      </c>
      <c r="BA886" t="b">
        <f t="shared" si="555"/>
        <v>0</v>
      </c>
      <c r="BB886" t="b">
        <f t="shared" si="556"/>
        <v>0</v>
      </c>
      <c r="BC886" t="b">
        <f t="shared" si="557"/>
        <v>0</v>
      </c>
      <c r="BD886" t="b">
        <f t="shared" si="558"/>
        <v>0</v>
      </c>
    </row>
    <row r="887" spans="1:56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0"/>
        <v>75</v>
      </c>
      <c r="P887" s="8">
        <f t="shared" si="559"/>
        <v>35.714285714285715</v>
      </c>
      <c r="Q887" t="s">
        <v>8330</v>
      </c>
      <c r="R887" t="s">
        <v>8334</v>
      </c>
      <c r="S887" s="12">
        <f t="shared" si="521"/>
        <v>42713.941099537042</v>
      </c>
      <c r="T887" s="12">
        <f t="shared" si="522"/>
        <v>42734.941099537042</v>
      </c>
      <c r="U887" t="b">
        <f t="shared" si="523"/>
        <v>0</v>
      </c>
      <c r="V887" t="b">
        <f t="shared" si="524"/>
        <v>0</v>
      </c>
      <c r="W887" t="b">
        <f t="shared" si="525"/>
        <v>0</v>
      </c>
      <c r="X887" t="b">
        <f t="shared" si="526"/>
        <v>0</v>
      </c>
      <c r="Y887" t="b">
        <f t="shared" si="527"/>
        <v>0</v>
      </c>
      <c r="Z887" t="b">
        <f t="shared" si="528"/>
        <v>0</v>
      </c>
      <c r="AA887" t="b">
        <f t="shared" si="529"/>
        <v>0</v>
      </c>
      <c r="AB887" t="b">
        <f t="shared" si="530"/>
        <v>0</v>
      </c>
      <c r="AC887" t="b">
        <f t="shared" si="531"/>
        <v>0</v>
      </c>
      <c r="AD887" t="b">
        <f t="shared" si="532"/>
        <v>0</v>
      </c>
      <c r="AE887" t="b">
        <f t="shared" si="533"/>
        <v>0</v>
      </c>
      <c r="AF887" t="b">
        <f t="shared" si="534"/>
        <v>0</v>
      </c>
      <c r="AG887" t="b">
        <f t="shared" si="535"/>
        <v>0</v>
      </c>
      <c r="AH887" t="b">
        <f t="shared" si="536"/>
        <v>1</v>
      </c>
      <c r="AI887" t="b">
        <f t="shared" si="537"/>
        <v>0</v>
      </c>
      <c r="AJ887" t="b">
        <f t="shared" si="538"/>
        <v>0</v>
      </c>
      <c r="AK887" t="b">
        <f t="shared" si="539"/>
        <v>0</v>
      </c>
      <c r="AL887" t="b">
        <f t="shared" si="540"/>
        <v>0</v>
      </c>
      <c r="AM887" t="b">
        <f t="shared" si="541"/>
        <v>0</v>
      </c>
      <c r="AN887" t="b">
        <f t="shared" si="542"/>
        <v>0</v>
      </c>
      <c r="AO887" t="b">
        <f t="shared" si="543"/>
        <v>0</v>
      </c>
      <c r="AP887" t="b">
        <f t="shared" si="544"/>
        <v>0</v>
      </c>
      <c r="AQ887" t="b">
        <f t="shared" si="545"/>
        <v>0</v>
      </c>
      <c r="AR887" t="b">
        <f t="shared" si="546"/>
        <v>0</v>
      </c>
      <c r="AS887" t="b">
        <f t="shared" si="547"/>
        <v>0</v>
      </c>
      <c r="AT887" t="b">
        <f t="shared" si="548"/>
        <v>0</v>
      </c>
      <c r="AU887" t="b">
        <f t="shared" si="549"/>
        <v>0</v>
      </c>
      <c r="AV887" t="b">
        <f t="shared" si="550"/>
        <v>0</v>
      </c>
      <c r="AW887" t="b">
        <f t="shared" si="551"/>
        <v>0</v>
      </c>
      <c r="AX887" t="b">
        <f t="shared" si="552"/>
        <v>0</v>
      </c>
      <c r="AY887" t="b">
        <f t="shared" si="553"/>
        <v>0</v>
      </c>
      <c r="AZ887" t="b">
        <f t="shared" si="554"/>
        <v>0</v>
      </c>
      <c r="BA887" t="b">
        <f t="shared" si="555"/>
        <v>0</v>
      </c>
      <c r="BB887" t="b">
        <f t="shared" si="556"/>
        <v>0</v>
      </c>
      <c r="BC887" t="b">
        <f t="shared" si="557"/>
        <v>0</v>
      </c>
      <c r="BD887" t="b">
        <f t="shared" si="558"/>
        <v>0</v>
      </c>
    </row>
    <row r="888" spans="1:56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0"/>
        <v>41</v>
      </c>
      <c r="P888" s="8">
        <f t="shared" si="559"/>
        <v>29.285714285714285</v>
      </c>
      <c r="Q888" t="s">
        <v>8330</v>
      </c>
      <c r="R888" t="s">
        <v>8334</v>
      </c>
      <c r="S888" s="12">
        <f t="shared" si="521"/>
        <v>42603.870520833334</v>
      </c>
      <c r="T888" s="12">
        <f t="shared" si="522"/>
        <v>42628.870520833334</v>
      </c>
      <c r="U888" t="b">
        <f t="shared" si="523"/>
        <v>0</v>
      </c>
      <c r="V888" t="b">
        <f t="shared" si="524"/>
        <v>0</v>
      </c>
      <c r="W888" t="b">
        <f t="shared" si="525"/>
        <v>0</v>
      </c>
      <c r="X888" t="b">
        <f t="shared" si="526"/>
        <v>0</v>
      </c>
      <c r="Y888" t="b">
        <f t="shared" si="527"/>
        <v>0</v>
      </c>
      <c r="Z888" t="b">
        <f t="shared" si="528"/>
        <v>0</v>
      </c>
      <c r="AA888" t="b">
        <f t="shared" si="529"/>
        <v>0</v>
      </c>
      <c r="AB888" t="b">
        <f t="shared" si="530"/>
        <v>0</v>
      </c>
      <c r="AC888" t="b">
        <f t="shared" si="531"/>
        <v>0</v>
      </c>
      <c r="AD888" t="b">
        <f t="shared" si="532"/>
        <v>0</v>
      </c>
      <c r="AE888" t="b">
        <f t="shared" si="533"/>
        <v>0</v>
      </c>
      <c r="AF888" t="b">
        <f t="shared" si="534"/>
        <v>0</v>
      </c>
      <c r="AG888" t="b">
        <f t="shared" si="535"/>
        <v>1</v>
      </c>
      <c r="AH888" t="b">
        <f t="shared" si="536"/>
        <v>0</v>
      </c>
      <c r="AI888" t="b">
        <f t="shared" si="537"/>
        <v>0</v>
      </c>
      <c r="AJ888" t="b">
        <f t="shared" si="538"/>
        <v>0</v>
      </c>
      <c r="AK888" t="b">
        <f t="shared" si="539"/>
        <v>0</v>
      </c>
      <c r="AL888" t="b">
        <f t="shared" si="540"/>
        <v>0</v>
      </c>
      <c r="AM888" t="b">
        <f t="shared" si="541"/>
        <v>0</v>
      </c>
      <c r="AN888" t="b">
        <f t="shared" si="542"/>
        <v>0</v>
      </c>
      <c r="AO888" t="b">
        <f t="shared" si="543"/>
        <v>0</v>
      </c>
      <c r="AP888" t="b">
        <f t="shared" si="544"/>
        <v>0</v>
      </c>
      <c r="AQ888" t="b">
        <f t="shared" si="545"/>
        <v>0</v>
      </c>
      <c r="AR888" t="b">
        <f t="shared" si="546"/>
        <v>0</v>
      </c>
      <c r="AS888" t="b">
        <f t="shared" si="547"/>
        <v>0</v>
      </c>
      <c r="AT888" t="b">
        <f t="shared" si="548"/>
        <v>0</v>
      </c>
      <c r="AU888" t="b">
        <f t="shared" si="549"/>
        <v>0</v>
      </c>
      <c r="AV888" t="b">
        <f t="shared" si="550"/>
        <v>0</v>
      </c>
      <c r="AW888" t="b">
        <f t="shared" si="551"/>
        <v>0</v>
      </c>
      <c r="AX888" t="b">
        <f t="shared" si="552"/>
        <v>0</v>
      </c>
      <c r="AY888" t="b">
        <f t="shared" si="553"/>
        <v>0</v>
      </c>
      <c r="AZ888" t="b">
        <f t="shared" si="554"/>
        <v>0</v>
      </c>
      <c r="BA888" t="b">
        <f t="shared" si="555"/>
        <v>0</v>
      </c>
      <c r="BB888" t="b">
        <f t="shared" si="556"/>
        <v>0</v>
      </c>
      <c r="BC888" t="b">
        <f t="shared" si="557"/>
        <v>0</v>
      </c>
      <c r="BD888" t="b">
        <f t="shared" si="558"/>
        <v>0</v>
      </c>
    </row>
    <row r="889" spans="1:56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0"/>
        <v>0</v>
      </c>
      <c r="P889" s="8" t="e">
        <f t="shared" si="559"/>
        <v>#DIV/0!</v>
      </c>
      <c r="Q889" t="s">
        <v>8330</v>
      </c>
      <c r="R889" t="s">
        <v>8334</v>
      </c>
      <c r="S889" s="12">
        <f t="shared" si="521"/>
        <v>41026.958969907406</v>
      </c>
      <c r="T889" s="12">
        <f t="shared" si="522"/>
        <v>41056.958969907406</v>
      </c>
      <c r="U889" t="b">
        <f t="shared" si="523"/>
        <v>0</v>
      </c>
      <c r="V889" t="b">
        <f t="shared" si="524"/>
        <v>0</v>
      </c>
      <c r="W889" t="b">
        <f t="shared" si="525"/>
        <v>0</v>
      </c>
      <c r="X889" t="b">
        <f t="shared" si="526"/>
        <v>0</v>
      </c>
      <c r="Y889" t="b">
        <f t="shared" si="527"/>
        <v>0</v>
      </c>
      <c r="Z889" t="b">
        <f t="shared" si="528"/>
        <v>0</v>
      </c>
      <c r="AA889" t="b">
        <f t="shared" si="529"/>
        <v>0</v>
      </c>
      <c r="AB889" t="b">
        <f t="shared" si="530"/>
        <v>0</v>
      </c>
      <c r="AC889" t="b">
        <f t="shared" si="531"/>
        <v>0</v>
      </c>
      <c r="AD889" t="b">
        <f t="shared" si="532"/>
        <v>0</v>
      </c>
      <c r="AE889" t="b">
        <f t="shared" si="533"/>
        <v>0</v>
      </c>
      <c r="AF889" t="b">
        <f t="shared" si="534"/>
        <v>0</v>
      </c>
      <c r="AG889" t="b">
        <f t="shared" si="535"/>
        <v>0</v>
      </c>
      <c r="AH889" t="b">
        <f t="shared" si="536"/>
        <v>1</v>
      </c>
      <c r="AI889" t="b">
        <f t="shared" si="537"/>
        <v>0</v>
      </c>
      <c r="AJ889" t="b">
        <f t="shared" si="538"/>
        <v>0</v>
      </c>
      <c r="AK889" t="b">
        <f t="shared" si="539"/>
        <v>0</v>
      </c>
      <c r="AL889" t="b">
        <f t="shared" si="540"/>
        <v>0</v>
      </c>
      <c r="AM889" t="b">
        <f t="shared" si="541"/>
        <v>0</v>
      </c>
      <c r="AN889" t="b">
        <f t="shared" si="542"/>
        <v>0</v>
      </c>
      <c r="AO889" t="b">
        <f t="shared" si="543"/>
        <v>0</v>
      </c>
      <c r="AP889" t="b">
        <f t="shared" si="544"/>
        <v>0</v>
      </c>
      <c r="AQ889" t="b">
        <f t="shared" si="545"/>
        <v>0</v>
      </c>
      <c r="AR889" t="b">
        <f t="shared" si="546"/>
        <v>0</v>
      </c>
      <c r="AS889" t="b">
        <f t="shared" si="547"/>
        <v>0</v>
      </c>
      <c r="AT889" t="b">
        <f t="shared" si="548"/>
        <v>0</v>
      </c>
      <c r="AU889" t="b">
        <f t="shared" si="549"/>
        <v>0</v>
      </c>
      <c r="AV889" t="b">
        <f t="shared" si="550"/>
        <v>0</v>
      </c>
      <c r="AW889" t="b">
        <f t="shared" si="551"/>
        <v>0</v>
      </c>
      <c r="AX889" t="b">
        <f t="shared" si="552"/>
        <v>0</v>
      </c>
      <c r="AY889" t="b">
        <f t="shared" si="553"/>
        <v>0</v>
      </c>
      <c r="AZ889" t="b">
        <f t="shared" si="554"/>
        <v>0</v>
      </c>
      <c r="BA889" t="b">
        <f t="shared" si="555"/>
        <v>0</v>
      </c>
      <c r="BB889" t="b">
        <f t="shared" si="556"/>
        <v>0</v>
      </c>
      <c r="BC889" t="b">
        <f t="shared" si="557"/>
        <v>0</v>
      </c>
      <c r="BD889" t="b">
        <f t="shared" si="558"/>
        <v>0</v>
      </c>
    </row>
    <row r="890" spans="1:56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0"/>
        <v>7.1999999999999993</v>
      </c>
      <c r="P890" s="8">
        <f t="shared" si="559"/>
        <v>18</v>
      </c>
      <c r="Q890" t="s">
        <v>8330</v>
      </c>
      <c r="R890" t="s">
        <v>8334</v>
      </c>
      <c r="S890" s="12">
        <f t="shared" si="521"/>
        <v>40751.753298611111</v>
      </c>
      <c r="T890" s="12">
        <f t="shared" si="522"/>
        <v>40787.25</v>
      </c>
      <c r="U890" t="b">
        <f t="shared" si="523"/>
        <v>0</v>
      </c>
      <c r="V890" t="b">
        <f t="shared" si="524"/>
        <v>0</v>
      </c>
      <c r="W890" t="b">
        <f t="shared" si="525"/>
        <v>0</v>
      </c>
      <c r="X890" t="b">
        <f t="shared" si="526"/>
        <v>0</v>
      </c>
      <c r="Y890" t="b">
        <f t="shared" si="527"/>
        <v>0</v>
      </c>
      <c r="Z890" t="b">
        <f t="shared" si="528"/>
        <v>0</v>
      </c>
      <c r="AA890" t="b">
        <f t="shared" si="529"/>
        <v>0</v>
      </c>
      <c r="AB890" t="b">
        <f t="shared" si="530"/>
        <v>0</v>
      </c>
      <c r="AC890" t="b">
        <f t="shared" si="531"/>
        <v>0</v>
      </c>
      <c r="AD890" t="b">
        <f t="shared" si="532"/>
        <v>0</v>
      </c>
      <c r="AE890" t="b">
        <f t="shared" si="533"/>
        <v>0</v>
      </c>
      <c r="AF890" t="b">
        <f t="shared" si="534"/>
        <v>0</v>
      </c>
      <c r="AG890" t="b">
        <f t="shared" si="535"/>
        <v>0</v>
      </c>
      <c r="AH890" t="b">
        <f t="shared" si="536"/>
        <v>1</v>
      </c>
      <c r="AI890" t="b">
        <f t="shared" si="537"/>
        <v>0</v>
      </c>
      <c r="AJ890" t="b">
        <f t="shared" si="538"/>
        <v>0</v>
      </c>
      <c r="AK890" t="b">
        <f t="shared" si="539"/>
        <v>0</v>
      </c>
      <c r="AL890" t="b">
        <f t="shared" si="540"/>
        <v>0</v>
      </c>
      <c r="AM890" t="b">
        <f t="shared" si="541"/>
        <v>0</v>
      </c>
      <c r="AN890" t="b">
        <f t="shared" si="542"/>
        <v>0</v>
      </c>
      <c r="AO890" t="b">
        <f t="shared" si="543"/>
        <v>0</v>
      </c>
      <c r="AP890" t="b">
        <f t="shared" si="544"/>
        <v>0</v>
      </c>
      <c r="AQ890" t="b">
        <f t="shared" si="545"/>
        <v>0</v>
      </c>
      <c r="AR890" t="b">
        <f t="shared" si="546"/>
        <v>0</v>
      </c>
      <c r="AS890" t="b">
        <f t="shared" si="547"/>
        <v>0</v>
      </c>
      <c r="AT890" t="b">
        <f t="shared" si="548"/>
        <v>0</v>
      </c>
      <c r="AU890" t="b">
        <f t="shared" si="549"/>
        <v>0</v>
      </c>
      <c r="AV890" t="b">
        <f t="shared" si="550"/>
        <v>0</v>
      </c>
      <c r="AW890" t="b">
        <f t="shared" si="551"/>
        <v>0</v>
      </c>
      <c r="AX890" t="b">
        <f t="shared" si="552"/>
        <v>0</v>
      </c>
      <c r="AY890" t="b">
        <f t="shared" si="553"/>
        <v>0</v>
      </c>
      <c r="AZ890" t="b">
        <f t="shared" si="554"/>
        <v>0</v>
      </c>
      <c r="BA890" t="b">
        <f t="shared" si="555"/>
        <v>0</v>
      </c>
      <c r="BB890" t="b">
        <f t="shared" si="556"/>
        <v>0</v>
      </c>
      <c r="BC890" t="b">
        <f t="shared" si="557"/>
        <v>0</v>
      </c>
      <c r="BD890" t="b">
        <f t="shared" si="558"/>
        <v>0</v>
      </c>
    </row>
    <row r="891" spans="1:56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0"/>
        <v>9.4412800000000008</v>
      </c>
      <c r="P891" s="8">
        <f t="shared" si="559"/>
        <v>73.760000000000005</v>
      </c>
      <c r="Q891" t="s">
        <v>8330</v>
      </c>
      <c r="R891" t="s">
        <v>8334</v>
      </c>
      <c r="S891" s="12">
        <f t="shared" si="521"/>
        <v>41887.784062500003</v>
      </c>
      <c r="T891" s="12">
        <f t="shared" si="522"/>
        <v>41917.784062500003</v>
      </c>
      <c r="U891" t="b">
        <f t="shared" si="523"/>
        <v>0</v>
      </c>
      <c r="V891" t="b">
        <f t="shared" si="524"/>
        <v>0</v>
      </c>
      <c r="W891" t="b">
        <f t="shared" si="525"/>
        <v>0</v>
      </c>
      <c r="X891" t="b">
        <f t="shared" si="526"/>
        <v>0</v>
      </c>
      <c r="Y891" t="b">
        <f t="shared" si="527"/>
        <v>0</v>
      </c>
      <c r="Z891" t="b">
        <f t="shared" si="528"/>
        <v>0</v>
      </c>
      <c r="AA891" t="b">
        <f t="shared" si="529"/>
        <v>0</v>
      </c>
      <c r="AB891" t="b">
        <f t="shared" si="530"/>
        <v>0</v>
      </c>
      <c r="AC891" t="b">
        <f t="shared" si="531"/>
        <v>0</v>
      </c>
      <c r="AD891" t="b">
        <f t="shared" si="532"/>
        <v>0</v>
      </c>
      <c r="AE891" t="b">
        <f t="shared" si="533"/>
        <v>0</v>
      </c>
      <c r="AF891" t="b">
        <f t="shared" si="534"/>
        <v>0</v>
      </c>
      <c r="AG891" t="b">
        <f t="shared" si="535"/>
        <v>0</v>
      </c>
      <c r="AH891" t="b">
        <f t="shared" si="536"/>
        <v>0</v>
      </c>
      <c r="AI891" t="b">
        <f t="shared" si="537"/>
        <v>0</v>
      </c>
      <c r="AJ891" t="b">
        <f t="shared" si="538"/>
        <v>0</v>
      </c>
      <c r="AK891" t="b">
        <f t="shared" si="539"/>
        <v>0</v>
      </c>
      <c r="AL891" t="b">
        <f t="shared" si="540"/>
        <v>0</v>
      </c>
      <c r="AM891" t="b">
        <f t="shared" si="541"/>
        <v>1</v>
      </c>
      <c r="AN891" t="b">
        <f t="shared" si="542"/>
        <v>0</v>
      </c>
      <c r="AO891" t="b">
        <f t="shared" si="543"/>
        <v>0</v>
      </c>
      <c r="AP891" t="b">
        <f t="shared" si="544"/>
        <v>0</v>
      </c>
      <c r="AQ891" t="b">
        <f t="shared" si="545"/>
        <v>0</v>
      </c>
      <c r="AR891" t="b">
        <f t="shared" si="546"/>
        <v>0</v>
      </c>
      <c r="AS891" t="b">
        <f t="shared" si="547"/>
        <v>0</v>
      </c>
      <c r="AT891" t="b">
        <f t="shared" si="548"/>
        <v>0</v>
      </c>
      <c r="AU891" t="b">
        <f t="shared" si="549"/>
        <v>0</v>
      </c>
      <c r="AV891" t="b">
        <f t="shared" si="550"/>
        <v>0</v>
      </c>
      <c r="AW891" t="b">
        <f t="shared" si="551"/>
        <v>0</v>
      </c>
      <c r="AX891" t="b">
        <f t="shared" si="552"/>
        <v>0</v>
      </c>
      <c r="AY891" t="b">
        <f t="shared" si="553"/>
        <v>0</v>
      </c>
      <c r="AZ891" t="b">
        <f t="shared" si="554"/>
        <v>0</v>
      </c>
      <c r="BA891" t="b">
        <f t="shared" si="555"/>
        <v>0</v>
      </c>
      <c r="BB891" t="b">
        <f t="shared" si="556"/>
        <v>0</v>
      </c>
      <c r="BC891" t="b">
        <f t="shared" si="557"/>
        <v>0</v>
      </c>
      <c r="BD891" t="b">
        <f t="shared" si="558"/>
        <v>0</v>
      </c>
    </row>
    <row r="892" spans="1:56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0"/>
        <v>4.1666666666666661</v>
      </c>
      <c r="P892" s="8">
        <f t="shared" si="559"/>
        <v>31.25</v>
      </c>
      <c r="Q892" t="s">
        <v>8330</v>
      </c>
      <c r="R892" t="s">
        <v>8334</v>
      </c>
      <c r="S892" s="12">
        <f t="shared" si="521"/>
        <v>41569.698831018519</v>
      </c>
      <c r="T892" s="12">
        <f t="shared" si="522"/>
        <v>41599.740497685183</v>
      </c>
      <c r="U892" t="b">
        <f t="shared" si="523"/>
        <v>0</v>
      </c>
      <c r="V892" t="b">
        <f t="shared" si="524"/>
        <v>0</v>
      </c>
      <c r="W892" t="b">
        <f t="shared" si="525"/>
        <v>0</v>
      </c>
      <c r="X892" t="b">
        <f t="shared" si="526"/>
        <v>0</v>
      </c>
      <c r="Y892" t="b">
        <f t="shared" si="527"/>
        <v>0</v>
      </c>
      <c r="Z892" t="b">
        <f t="shared" si="528"/>
        <v>0</v>
      </c>
      <c r="AA892" t="b">
        <f t="shared" si="529"/>
        <v>0</v>
      </c>
      <c r="AB892" t="b">
        <f t="shared" si="530"/>
        <v>0</v>
      </c>
      <c r="AC892" t="b">
        <f t="shared" si="531"/>
        <v>0</v>
      </c>
      <c r="AD892" t="b">
        <f t="shared" si="532"/>
        <v>0</v>
      </c>
      <c r="AE892" t="b">
        <f t="shared" si="533"/>
        <v>0</v>
      </c>
      <c r="AF892" t="b">
        <f t="shared" si="534"/>
        <v>0</v>
      </c>
      <c r="AG892" t="b">
        <f t="shared" si="535"/>
        <v>0</v>
      </c>
      <c r="AH892" t="b">
        <f t="shared" si="536"/>
        <v>1</v>
      </c>
      <c r="AI892" t="b">
        <f t="shared" si="537"/>
        <v>0</v>
      </c>
      <c r="AJ892" t="b">
        <f t="shared" si="538"/>
        <v>0</v>
      </c>
      <c r="AK892" t="b">
        <f t="shared" si="539"/>
        <v>0</v>
      </c>
      <c r="AL892" t="b">
        <f t="shared" si="540"/>
        <v>0</v>
      </c>
      <c r="AM892" t="b">
        <f t="shared" si="541"/>
        <v>0</v>
      </c>
      <c r="AN892" t="b">
        <f t="shared" si="542"/>
        <v>0</v>
      </c>
      <c r="AO892" t="b">
        <f t="shared" si="543"/>
        <v>0</v>
      </c>
      <c r="AP892" t="b">
        <f t="shared" si="544"/>
        <v>0</v>
      </c>
      <c r="AQ892" t="b">
        <f t="shared" si="545"/>
        <v>0</v>
      </c>
      <c r="AR892" t="b">
        <f t="shared" si="546"/>
        <v>0</v>
      </c>
      <c r="AS892" t="b">
        <f t="shared" si="547"/>
        <v>0</v>
      </c>
      <c r="AT892" t="b">
        <f t="shared" si="548"/>
        <v>0</v>
      </c>
      <c r="AU892" t="b">
        <f t="shared" si="549"/>
        <v>0</v>
      </c>
      <c r="AV892" t="b">
        <f t="shared" si="550"/>
        <v>0</v>
      </c>
      <c r="AW892" t="b">
        <f t="shared" si="551"/>
        <v>0</v>
      </c>
      <c r="AX892" t="b">
        <f t="shared" si="552"/>
        <v>0</v>
      </c>
      <c r="AY892" t="b">
        <f t="shared" si="553"/>
        <v>0</v>
      </c>
      <c r="AZ892" t="b">
        <f t="shared" si="554"/>
        <v>0</v>
      </c>
      <c r="BA892" t="b">
        <f t="shared" si="555"/>
        <v>0</v>
      </c>
      <c r="BB892" t="b">
        <f t="shared" si="556"/>
        <v>0</v>
      </c>
      <c r="BC892" t="b">
        <f t="shared" si="557"/>
        <v>0</v>
      </c>
      <c r="BD892" t="b">
        <f t="shared" si="558"/>
        <v>0</v>
      </c>
    </row>
    <row r="893" spans="1:56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0"/>
        <v>3.25</v>
      </c>
      <c r="P893" s="8">
        <f t="shared" si="559"/>
        <v>28.888888888888889</v>
      </c>
      <c r="Q893" t="s">
        <v>8330</v>
      </c>
      <c r="R893" t="s">
        <v>8334</v>
      </c>
      <c r="S893" s="12">
        <f t="shared" si="521"/>
        <v>41842.031597222223</v>
      </c>
      <c r="T893" s="12">
        <f t="shared" si="522"/>
        <v>41872.031597222223</v>
      </c>
      <c r="U893" t="b">
        <f t="shared" si="523"/>
        <v>0</v>
      </c>
      <c r="V893" t="b">
        <f t="shared" si="524"/>
        <v>0</v>
      </c>
      <c r="W893" t="b">
        <f t="shared" si="525"/>
        <v>0</v>
      </c>
      <c r="X893" t="b">
        <f t="shared" si="526"/>
        <v>0</v>
      </c>
      <c r="Y893" t="b">
        <f t="shared" si="527"/>
        <v>0</v>
      </c>
      <c r="Z893" t="b">
        <f t="shared" si="528"/>
        <v>0</v>
      </c>
      <c r="AA893" t="b">
        <f t="shared" si="529"/>
        <v>0</v>
      </c>
      <c r="AB893" t="b">
        <f t="shared" si="530"/>
        <v>0</v>
      </c>
      <c r="AC893" t="b">
        <f t="shared" si="531"/>
        <v>0</v>
      </c>
      <c r="AD893" t="b">
        <f t="shared" si="532"/>
        <v>0</v>
      </c>
      <c r="AE893" t="b">
        <f t="shared" si="533"/>
        <v>0</v>
      </c>
      <c r="AF893" t="b">
        <f t="shared" si="534"/>
        <v>0</v>
      </c>
      <c r="AG893" t="b">
        <f t="shared" si="535"/>
        <v>0</v>
      </c>
      <c r="AH893" t="b">
        <f t="shared" si="536"/>
        <v>0</v>
      </c>
      <c r="AI893" t="b">
        <f t="shared" si="537"/>
        <v>1</v>
      </c>
      <c r="AJ893" t="b">
        <f t="shared" si="538"/>
        <v>0</v>
      </c>
      <c r="AK893" t="b">
        <f t="shared" si="539"/>
        <v>0</v>
      </c>
      <c r="AL893" t="b">
        <f t="shared" si="540"/>
        <v>0</v>
      </c>
      <c r="AM893" t="b">
        <f t="shared" si="541"/>
        <v>0</v>
      </c>
      <c r="AN893" t="b">
        <f t="shared" si="542"/>
        <v>0</v>
      </c>
      <c r="AO893" t="b">
        <f t="shared" si="543"/>
        <v>0</v>
      </c>
      <c r="AP893" t="b">
        <f t="shared" si="544"/>
        <v>0</v>
      </c>
      <c r="AQ893" t="b">
        <f t="shared" si="545"/>
        <v>0</v>
      </c>
      <c r="AR893" t="b">
        <f t="shared" si="546"/>
        <v>0</v>
      </c>
      <c r="AS893" t="b">
        <f t="shared" si="547"/>
        <v>0</v>
      </c>
      <c r="AT893" t="b">
        <f t="shared" si="548"/>
        <v>0</v>
      </c>
      <c r="AU893" t="b">
        <f t="shared" si="549"/>
        <v>0</v>
      </c>
      <c r="AV893" t="b">
        <f t="shared" si="550"/>
        <v>0</v>
      </c>
      <c r="AW893" t="b">
        <f t="shared" si="551"/>
        <v>0</v>
      </c>
      <c r="AX893" t="b">
        <f t="shared" si="552"/>
        <v>0</v>
      </c>
      <c r="AY893" t="b">
        <f t="shared" si="553"/>
        <v>0</v>
      </c>
      <c r="AZ893" t="b">
        <f t="shared" si="554"/>
        <v>0</v>
      </c>
      <c r="BA893" t="b">
        <f t="shared" si="555"/>
        <v>0</v>
      </c>
      <c r="BB893" t="b">
        <f t="shared" si="556"/>
        <v>0</v>
      </c>
      <c r="BC893" t="b">
        <f t="shared" si="557"/>
        <v>0</v>
      </c>
      <c r="BD893" t="b">
        <f t="shared" si="558"/>
        <v>0</v>
      </c>
    </row>
    <row r="894" spans="1:56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0"/>
        <v>40.75</v>
      </c>
      <c r="P894" s="8">
        <f t="shared" si="559"/>
        <v>143.8235294117647</v>
      </c>
      <c r="Q894" t="s">
        <v>8330</v>
      </c>
      <c r="R894" t="s">
        <v>8334</v>
      </c>
      <c r="S894" s="12">
        <f t="shared" si="521"/>
        <v>40304.20003472222</v>
      </c>
      <c r="T894" s="12">
        <f t="shared" si="522"/>
        <v>40391.166666666664</v>
      </c>
      <c r="U894" t="b">
        <f t="shared" si="523"/>
        <v>0</v>
      </c>
      <c r="V894" t="b">
        <f t="shared" si="524"/>
        <v>0</v>
      </c>
      <c r="W894" t="b">
        <f t="shared" si="525"/>
        <v>0</v>
      </c>
      <c r="X894" t="b">
        <f t="shared" si="526"/>
        <v>0</v>
      </c>
      <c r="Y894" t="b">
        <f t="shared" si="527"/>
        <v>0</v>
      </c>
      <c r="Z894" t="b">
        <f t="shared" si="528"/>
        <v>0</v>
      </c>
      <c r="AA894" t="b">
        <f t="shared" si="529"/>
        <v>0</v>
      </c>
      <c r="AB894" t="b">
        <f t="shared" si="530"/>
        <v>0</v>
      </c>
      <c r="AC894" t="b">
        <f t="shared" si="531"/>
        <v>0</v>
      </c>
      <c r="AD894" t="b">
        <f t="shared" si="532"/>
        <v>0</v>
      </c>
      <c r="AE894" t="b">
        <f t="shared" si="533"/>
        <v>0</v>
      </c>
      <c r="AF894" t="b">
        <f t="shared" si="534"/>
        <v>0</v>
      </c>
      <c r="AG894" t="b">
        <f t="shared" si="535"/>
        <v>0</v>
      </c>
      <c r="AH894" t="b">
        <f t="shared" si="536"/>
        <v>0</v>
      </c>
      <c r="AI894" t="b">
        <f t="shared" si="537"/>
        <v>1</v>
      </c>
      <c r="AJ894" t="b">
        <f t="shared" si="538"/>
        <v>0</v>
      </c>
      <c r="AK894" t="b">
        <f t="shared" si="539"/>
        <v>0</v>
      </c>
      <c r="AL894" t="b">
        <f t="shared" si="540"/>
        <v>0</v>
      </c>
      <c r="AM894" t="b">
        <f t="shared" si="541"/>
        <v>0</v>
      </c>
      <c r="AN894" t="b">
        <f t="shared" si="542"/>
        <v>0</v>
      </c>
      <c r="AO894" t="b">
        <f t="shared" si="543"/>
        <v>0</v>
      </c>
      <c r="AP894" t="b">
        <f t="shared" si="544"/>
        <v>0</v>
      </c>
      <c r="AQ894" t="b">
        <f t="shared" si="545"/>
        <v>0</v>
      </c>
      <c r="AR894" t="b">
        <f t="shared" si="546"/>
        <v>0</v>
      </c>
      <c r="AS894" t="b">
        <f t="shared" si="547"/>
        <v>0</v>
      </c>
      <c r="AT894" t="b">
        <f t="shared" si="548"/>
        <v>0</v>
      </c>
      <c r="AU894" t="b">
        <f t="shared" si="549"/>
        <v>0</v>
      </c>
      <c r="AV894" t="b">
        <f t="shared" si="550"/>
        <v>0</v>
      </c>
      <c r="AW894" t="b">
        <f t="shared" si="551"/>
        <v>0</v>
      </c>
      <c r="AX894" t="b">
        <f t="shared" si="552"/>
        <v>0</v>
      </c>
      <c r="AY894" t="b">
        <f t="shared" si="553"/>
        <v>0</v>
      </c>
      <c r="AZ894" t="b">
        <f t="shared" si="554"/>
        <v>0</v>
      </c>
      <c r="BA894" t="b">
        <f t="shared" si="555"/>
        <v>0</v>
      </c>
      <c r="BB894" t="b">
        <f t="shared" si="556"/>
        <v>0</v>
      </c>
      <c r="BC894" t="b">
        <f t="shared" si="557"/>
        <v>0</v>
      </c>
      <c r="BD894" t="b">
        <f t="shared" si="558"/>
        <v>0</v>
      </c>
    </row>
    <row r="895" spans="1:56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0"/>
        <v>10</v>
      </c>
      <c r="P895" s="8">
        <f t="shared" si="559"/>
        <v>40</v>
      </c>
      <c r="Q895" t="s">
        <v>8330</v>
      </c>
      <c r="R895" t="s">
        <v>8334</v>
      </c>
      <c r="S895" s="12">
        <f t="shared" si="521"/>
        <v>42065.897719907407</v>
      </c>
      <c r="T895" s="12">
        <f t="shared" si="522"/>
        <v>42095.856053240743</v>
      </c>
      <c r="U895" t="b">
        <f t="shared" si="523"/>
        <v>0</v>
      </c>
      <c r="V895" t="b">
        <f t="shared" si="524"/>
        <v>0</v>
      </c>
      <c r="W895" t="b">
        <f t="shared" si="525"/>
        <v>0</v>
      </c>
      <c r="X895" t="b">
        <f t="shared" si="526"/>
        <v>0</v>
      </c>
      <c r="Y895" t="b">
        <f t="shared" si="527"/>
        <v>0</v>
      </c>
      <c r="Z895" t="b">
        <f t="shared" si="528"/>
        <v>0</v>
      </c>
      <c r="AA895" t="b">
        <f t="shared" si="529"/>
        <v>0</v>
      </c>
      <c r="AB895" t="b">
        <f t="shared" si="530"/>
        <v>0</v>
      </c>
      <c r="AC895" t="b">
        <f t="shared" si="531"/>
        <v>0</v>
      </c>
      <c r="AD895" t="b">
        <f t="shared" si="532"/>
        <v>0</v>
      </c>
      <c r="AE895" t="b">
        <f t="shared" si="533"/>
        <v>0</v>
      </c>
      <c r="AF895" t="b">
        <f t="shared" si="534"/>
        <v>0</v>
      </c>
      <c r="AG895" t="b">
        <f t="shared" si="535"/>
        <v>0</v>
      </c>
      <c r="AH895" t="b">
        <f t="shared" si="536"/>
        <v>1</v>
      </c>
      <c r="AI895" t="b">
        <f t="shared" si="537"/>
        <v>0</v>
      </c>
      <c r="AJ895" t="b">
        <f t="shared" si="538"/>
        <v>0</v>
      </c>
      <c r="AK895" t="b">
        <f t="shared" si="539"/>
        <v>0</v>
      </c>
      <c r="AL895" t="b">
        <f t="shared" si="540"/>
        <v>0</v>
      </c>
      <c r="AM895" t="b">
        <f t="shared" si="541"/>
        <v>0</v>
      </c>
      <c r="AN895" t="b">
        <f t="shared" si="542"/>
        <v>0</v>
      </c>
      <c r="AO895" t="b">
        <f t="shared" si="543"/>
        <v>0</v>
      </c>
      <c r="AP895" t="b">
        <f t="shared" si="544"/>
        <v>0</v>
      </c>
      <c r="AQ895" t="b">
        <f t="shared" si="545"/>
        <v>0</v>
      </c>
      <c r="AR895" t="b">
        <f t="shared" si="546"/>
        <v>0</v>
      </c>
      <c r="AS895" t="b">
        <f t="shared" si="547"/>
        <v>0</v>
      </c>
      <c r="AT895" t="b">
        <f t="shared" si="548"/>
        <v>0</v>
      </c>
      <c r="AU895" t="b">
        <f t="shared" si="549"/>
        <v>0</v>
      </c>
      <c r="AV895" t="b">
        <f t="shared" si="550"/>
        <v>0</v>
      </c>
      <c r="AW895" t="b">
        <f t="shared" si="551"/>
        <v>0</v>
      </c>
      <c r="AX895" t="b">
        <f t="shared" si="552"/>
        <v>0</v>
      </c>
      <c r="AY895" t="b">
        <f t="shared" si="553"/>
        <v>0</v>
      </c>
      <c r="AZ895" t="b">
        <f t="shared" si="554"/>
        <v>0</v>
      </c>
      <c r="BA895" t="b">
        <f t="shared" si="555"/>
        <v>0</v>
      </c>
      <c r="BB895" t="b">
        <f t="shared" si="556"/>
        <v>0</v>
      </c>
      <c r="BC895" t="b">
        <f t="shared" si="557"/>
        <v>0</v>
      </c>
      <c r="BD895" t="b">
        <f t="shared" si="558"/>
        <v>0</v>
      </c>
    </row>
    <row r="896" spans="1:56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0"/>
        <v>39.17</v>
      </c>
      <c r="P896" s="8">
        <f t="shared" si="559"/>
        <v>147.81132075471697</v>
      </c>
      <c r="Q896" t="s">
        <v>8330</v>
      </c>
      <c r="R896" t="s">
        <v>8334</v>
      </c>
      <c r="S896" s="12">
        <f t="shared" si="521"/>
        <v>42496.981597222228</v>
      </c>
      <c r="T896" s="12">
        <f t="shared" si="522"/>
        <v>42526.981597222228</v>
      </c>
      <c r="U896" t="b">
        <f t="shared" si="523"/>
        <v>0</v>
      </c>
      <c r="V896" t="b">
        <f t="shared" si="524"/>
        <v>0</v>
      </c>
      <c r="W896" t="b">
        <f t="shared" si="525"/>
        <v>0</v>
      </c>
      <c r="X896" t="b">
        <f t="shared" si="526"/>
        <v>0</v>
      </c>
      <c r="Y896" t="b">
        <f t="shared" si="527"/>
        <v>0</v>
      </c>
      <c r="Z896" t="b">
        <f t="shared" si="528"/>
        <v>0</v>
      </c>
      <c r="AA896" t="b">
        <f t="shared" si="529"/>
        <v>0</v>
      </c>
      <c r="AB896" t="b">
        <f t="shared" si="530"/>
        <v>0</v>
      </c>
      <c r="AC896" t="b">
        <f t="shared" si="531"/>
        <v>0</v>
      </c>
      <c r="AD896" t="b">
        <f t="shared" si="532"/>
        <v>0</v>
      </c>
      <c r="AE896" t="b">
        <f t="shared" si="533"/>
        <v>0</v>
      </c>
      <c r="AF896" t="b">
        <f t="shared" si="534"/>
        <v>0</v>
      </c>
      <c r="AG896" t="b">
        <f t="shared" si="535"/>
        <v>0</v>
      </c>
      <c r="AH896" t="b">
        <f t="shared" si="536"/>
        <v>0</v>
      </c>
      <c r="AI896" t="b">
        <f t="shared" si="537"/>
        <v>0</v>
      </c>
      <c r="AJ896" t="b">
        <f t="shared" si="538"/>
        <v>0</v>
      </c>
      <c r="AK896" t="b">
        <f t="shared" si="539"/>
        <v>0</v>
      </c>
      <c r="AL896" t="b">
        <f t="shared" si="540"/>
        <v>1</v>
      </c>
      <c r="AM896" t="b">
        <f t="shared" si="541"/>
        <v>0</v>
      </c>
      <c r="AN896" t="b">
        <f t="shared" si="542"/>
        <v>0</v>
      </c>
      <c r="AO896" t="b">
        <f t="shared" si="543"/>
        <v>0</v>
      </c>
      <c r="AP896" t="b">
        <f t="shared" si="544"/>
        <v>0</v>
      </c>
      <c r="AQ896" t="b">
        <f t="shared" si="545"/>
        <v>0</v>
      </c>
      <c r="AR896" t="b">
        <f t="shared" si="546"/>
        <v>0</v>
      </c>
      <c r="AS896" t="b">
        <f t="shared" si="547"/>
        <v>0</v>
      </c>
      <c r="AT896" t="b">
        <f t="shared" si="548"/>
        <v>0</v>
      </c>
      <c r="AU896" t="b">
        <f t="shared" si="549"/>
        <v>0</v>
      </c>
      <c r="AV896" t="b">
        <f t="shared" si="550"/>
        <v>0</v>
      </c>
      <c r="AW896" t="b">
        <f t="shared" si="551"/>
        <v>0</v>
      </c>
      <c r="AX896" t="b">
        <f t="shared" si="552"/>
        <v>0</v>
      </c>
      <c r="AY896" t="b">
        <f t="shared" si="553"/>
        <v>0</v>
      </c>
      <c r="AZ896" t="b">
        <f t="shared" si="554"/>
        <v>0</v>
      </c>
      <c r="BA896" t="b">
        <f t="shared" si="555"/>
        <v>0</v>
      </c>
      <c r="BB896" t="b">
        <f t="shared" si="556"/>
        <v>0</v>
      </c>
      <c r="BC896" t="b">
        <f t="shared" si="557"/>
        <v>0</v>
      </c>
      <c r="BD896" t="b">
        <f t="shared" si="558"/>
        <v>0</v>
      </c>
    </row>
    <row r="897" spans="1:56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0"/>
        <v>2.4375</v>
      </c>
      <c r="P897" s="8">
        <f t="shared" si="559"/>
        <v>27.857142857142858</v>
      </c>
      <c r="Q897" t="s">
        <v>8330</v>
      </c>
      <c r="R897" t="s">
        <v>8334</v>
      </c>
      <c r="S897" s="12">
        <f t="shared" si="521"/>
        <v>40431.127650462964</v>
      </c>
      <c r="T897" s="12">
        <f t="shared" si="522"/>
        <v>40476.127650462964</v>
      </c>
      <c r="U897" t="b">
        <f t="shared" si="523"/>
        <v>0</v>
      </c>
      <c r="V897" t="b">
        <f t="shared" si="524"/>
        <v>0</v>
      </c>
      <c r="W897" t="b">
        <f t="shared" si="525"/>
        <v>0</v>
      </c>
      <c r="X897" t="b">
        <f t="shared" si="526"/>
        <v>0</v>
      </c>
      <c r="Y897" t="b">
        <f t="shared" si="527"/>
        <v>0</v>
      </c>
      <c r="Z897" t="b">
        <f t="shared" si="528"/>
        <v>0</v>
      </c>
      <c r="AA897" t="b">
        <f t="shared" si="529"/>
        <v>0</v>
      </c>
      <c r="AB897" t="b">
        <f t="shared" si="530"/>
        <v>0</v>
      </c>
      <c r="AC897" t="b">
        <f t="shared" si="531"/>
        <v>0</v>
      </c>
      <c r="AD897" t="b">
        <f t="shared" si="532"/>
        <v>0</v>
      </c>
      <c r="AE897" t="b">
        <f t="shared" si="533"/>
        <v>0</v>
      </c>
      <c r="AF897" t="b">
        <f t="shared" si="534"/>
        <v>0</v>
      </c>
      <c r="AG897" t="b">
        <f t="shared" si="535"/>
        <v>0</v>
      </c>
      <c r="AH897" t="b">
        <f t="shared" si="536"/>
        <v>0</v>
      </c>
      <c r="AI897" t="b">
        <f t="shared" si="537"/>
        <v>1</v>
      </c>
      <c r="AJ897" t="b">
        <f t="shared" si="538"/>
        <v>0</v>
      </c>
      <c r="AK897" t="b">
        <f t="shared" si="539"/>
        <v>0</v>
      </c>
      <c r="AL897" t="b">
        <f t="shared" si="540"/>
        <v>0</v>
      </c>
      <c r="AM897" t="b">
        <f t="shared" si="541"/>
        <v>0</v>
      </c>
      <c r="AN897" t="b">
        <f t="shared" si="542"/>
        <v>0</v>
      </c>
      <c r="AO897" t="b">
        <f t="shared" si="543"/>
        <v>0</v>
      </c>
      <c r="AP897" t="b">
        <f t="shared" si="544"/>
        <v>0</v>
      </c>
      <c r="AQ897" t="b">
        <f t="shared" si="545"/>
        <v>0</v>
      </c>
      <c r="AR897" t="b">
        <f t="shared" si="546"/>
        <v>0</v>
      </c>
      <c r="AS897" t="b">
        <f t="shared" si="547"/>
        <v>0</v>
      </c>
      <c r="AT897" t="b">
        <f t="shared" si="548"/>
        <v>0</v>
      </c>
      <c r="AU897" t="b">
        <f t="shared" si="549"/>
        <v>0</v>
      </c>
      <c r="AV897" t="b">
        <f t="shared" si="550"/>
        <v>0</v>
      </c>
      <c r="AW897" t="b">
        <f t="shared" si="551"/>
        <v>0</v>
      </c>
      <c r="AX897" t="b">
        <f t="shared" si="552"/>
        <v>0</v>
      </c>
      <c r="AY897" t="b">
        <f t="shared" si="553"/>
        <v>0</v>
      </c>
      <c r="AZ897" t="b">
        <f t="shared" si="554"/>
        <v>0</v>
      </c>
      <c r="BA897" t="b">
        <f t="shared" si="555"/>
        <v>0</v>
      </c>
      <c r="BB897" t="b">
        <f t="shared" si="556"/>
        <v>0</v>
      </c>
      <c r="BC897" t="b">
        <f t="shared" si="557"/>
        <v>0</v>
      </c>
      <c r="BD897" t="b">
        <f t="shared" si="558"/>
        <v>0</v>
      </c>
    </row>
    <row r="898" spans="1:56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0"/>
        <v>40</v>
      </c>
      <c r="P898" s="8">
        <f t="shared" si="559"/>
        <v>44.444444444444443</v>
      </c>
      <c r="Q898" t="s">
        <v>8330</v>
      </c>
      <c r="R898" t="s">
        <v>8334</v>
      </c>
      <c r="S898" s="12">
        <f t="shared" si="521"/>
        <v>42218.872986111113</v>
      </c>
      <c r="T898" s="12">
        <f t="shared" si="522"/>
        <v>42244.166666666672</v>
      </c>
      <c r="U898" t="b">
        <f t="shared" si="523"/>
        <v>0</v>
      </c>
      <c r="V898" t="b">
        <f t="shared" si="524"/>
        <v>0</v>
      </c>
      <c r="W898" t="b">
        <f t="shared" si="525"/>
        <v>0</v>
      </c>
      <c r="X898" t="b">
        <f t="shared" si="526"/>
        <v>0</v>
      </c>
      <c r="Y898" t="b">
        <f t="shared" si="527"/>
        <v>0</v>
      </c>
      <c r="Z898" t="b">
        <f t="shared" si="528"/>
        <v>0</v>
      </c>
      <c r="AA898" t="b">
        <f t="shared" si="529"/>
        <v>0</v>
      </c>
      <c r="AB898" t="b">
        <f t="shared" si="530"/>
        <v>0</v>
      </c>
      <c r="AC898" t="b">
        <f t="shared" si="531"/>
        <v>0</v>
      </c>
      <c r="AD898" t="b">
        <f t="shared" si="532"/>
        <v>0</v>
      </c>
      <c r="AE898" t="b">
        <f t="shared" si="533"/>
        <v>0</v>
      </c>
      <c r="AF898" t="b">
        <f t="shared" si="534"/>
        <v>0</v>
      </c>
      <c r="AG898" t="b">
        <f t="shared" si="535"/>
        <v>0</v>
      </c>
      <c r="AH898" t="b">
        <f t="shared" si="536"/>
        <v>0</v>
      </c>
      <c r="AI898" t="b">
        <f t="shared" si="537"/>
        <v>1</v>
      </c>
      <c r="AJ898" t="b">
        <f t="shared" si="538"/>
        <v>0</v>
      </c>
      <c r="AK898" t="b">
        <f t="shared" si="539"/>
        <v>0</v>
      </c>
      <c r="AL898" t="b">
        <f t="shared" si="540"/>
        <v>0</v>
      </c>
      <c r="AM898" t="b">
        <f t="shared" si="541"/>
        <v>0</v>
      </c>
      <c r="AN898" t="b">
        <f t="shared" si="542"/>
        <v>0</v>
      </c>
      <c r="AO898" t="b">
        <f t="shared" si="543"/>
        <v>0</v>
      </c>
      <c r="AP898" t="b">
        <f t="shared" si="544"/>
        <v>0</v>
      </c>
      <c r="AQ898" t="b">
        <f t="shared" si="545"/>
        <v>0</v>
      </c>
      <c r="AR898" t="b">
        <f t="shared" si="546"/>
        <v>0</v>
      </c>
      <c r="AS898" t="b">
        <f t="shared" si="547"/>
        <v>0</v>
      </c>
      <c r="AT898" t="b">
        <f t="shared" si="548"/>
        <v>0</v>
      </c>
      <c r="AU898" t="b">
        <f t="shared" si="549"/>
        <v>0</v>
      </c>
      <c r="AV898" t="b">
        <f t="shared" si="550"/>
        <v>0</v>
      </c>
      <c r="AW898" t="b">
        <f t="shared" si="551"/>
        <v>0</v>
      </c>
      <c r="AX898" t="b">
        <f t="shared" si="552"/>
        <v>0</v>
      </c>
      <c r="AY898" t="b">
        <f t="shared" si="553"/>
        <v>0</v>
      </c>
      <c r="AZ898" t="b">
        <f t="shared" si="554"/>
        <v>0</v>
      </c>
      <c r="BA898" t="b">
        <f t="shared" si="555"/>
        <v>0</v>
      </c>
      <c r="BB898" t="b">
        <f t="shared" si="556"/>
        <v>0</v>
      </c>
      <c r="BC898" t="b">
        <f t="shared" si="557"/>
        <v>0</v>
      </c>
      <c r="BD898" t="b">
        <f t="shared" si="558"/>
        <v>0</v>
      </c>
    </row>
    <row r="899" spans="1:56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0">100*(E899/D899)</f>
        <v>0</v>
      </c>
      <c r="P899" s="8" t="e">
        <f t="shared" si="559"/>
        <v>#DIV/0!</v>
      </c>
      <c r="Q899" t="s">
        <v>8330</v>
      </c>
      <c r="R899" t="s">
        <v>8334</v>
      </c>
      <c r="S899" s="12">
        <f t="shared" ref="S899:S962" si="561">(((J899/60)/60)/24)+DATE(1970,1,1)</f>
        <v>41211.688750000001</v>
      </c>
      <c r="T899" s="12">
        <f t="shared" ref="T899:T962" si="562">(((I899/60)/60)/24)+DATE(1970,1,1)</f>
        <v>41241.730416666665</v>
      </c>
      <c r="U899" t="b">
        <f t="shared" ref="U899:U962" si="563">IF($D899&lt;1000, IF($F899 = "successful", TRUE))</f>
        <v>0</v>
      </c>
      <c r="V899" t="b">
        <f t="shared" ref="V899:V962" si="564">IF(AND($D899&gt;=1000, $D899&lt;=4999), IF($F899 = "successful", TRUE))</f>
        <v>0</v>
      </c>
      <c r="W899" t="b">
        <f t="shared" ref="W899:W962" si="565">IF(AND($D899&gt;=5000, $D899&lt;=9999), IF($F899 = "successful", TRUE))</f>
        <v>0</v>
      </c>
      <c r="X899" t="b">
        <f t="shared" ref="X899:X962" si="566">IF(AND($D899&gt;=10000, $D899&lt;=14999), IF($F899 = "successful", TRUE))</f>
        <v>0</v>
      </c>
      <c r="Y899" t="b">
        <f t="shared" ref="Y899:Y962" si="567">IF(AND($D899&gt;=15000, $D899&lt;=19999), IF($F899 = "successful", TRUE))</f>
        <v>0</v>
      </c>
      <c r="Z899" t="b">
        <f t="shared" ref="Z899:Z962" si="568">IF(AND($D899&gt;=20000, $D899&lt;=24999), IF($F899 = "successful", TRUE))</f>
        <v>0</v>
      </c>
      <c r="AA899" t="b">
        <f t="shared" ref="AA899:AA962" si="569">IF(AND($D899&gt;=25000, $D899&lt;=29999), IF($F899 = "successful", TRUE))</f>
        <v>0</v>
      </c>
      <c r="AB899" t="b">
        <f t="shared" ref="AB899:AB962" si="570">IF(AND($D899&gt;=30000, $D899&lt;=34999), IF($F899 = "successful", TRUE))</f>
        <v>0</v>
      </c>
      <c r="AC899" t="b">
        <f t="shared" ref="AC899:AC962" si="571">IF(AND($D899&gt;=35000, $D899&lt;=39999), IF($F899 = "successful", TRUE))</f>
        <v>0</v>
      </c>
      <c r="AD899" t="b">
        <f t="shared" ref="AD899:AD962" si="572">IF(AND($D899&gt;=40000, $D899&lt;=44999), IF($F899 = "successful", TRUE))</f>
        <v>0</v>
      </c>
      <c r="AE899" t="b">
        <f t="shared" ref="AE899:AE962" si="573">IF(AND($D899&gt;=45000, $D899&lt;=49999), IF($F899 = "successful", TRUE))</f>
        <v>0</v>
      </c>
      <c r="AF899" t="b">
        <f t="shared" ref="AF899:AF962" si="574">IF($D899&gt;=50000, IF($F899 = "successful", TRUE))</f>
        <v>0</v>
      </c>
      <c r="AG899" t="b">
        <f t="shared" ref="AG899:AG962" si="575">IF($D899&lt;1000, IF($F899 = "failed", TRUE))</f>
        <v>0</v>
      </c>
      <c r="AH899" t="b">
        <f t="shared" ref="AH899:AH962" si="576">IF(AND($D899&gt;=1000, $D899&lt;=4999), IF($F899 = "failed", TRUE))</f>
        <v>1</v>
      </c>
      <c r="AI899" t="b">
        <f t="shared" ref="AI899:AI962" si="577">IF(AND($D899&gt;=5000, $D899&lt;=9999), IF($F899 = "failed", TRUE))</f>
        <v>0</v>
      </c>
      <c r="AJ899" t="b">
        <f t="shared" ref="AJ899:AJ962" si="578">IF(AND($D899&gt;=10000, $D899&lt;=14999), IF($F899 = "failed", TRUE))</f>
        <v>0</v>
      </c>
      <c r="AK899" t="b">
        <f t="shared" ref="AK899:AK962" si="579">IF(AND($D899&gt;=15000, $D899&lt;=19999), IF($F899 = "failed", TRUE))</f>
        <v>0</v>
      </c>
      <c r="AL899" t="b">
        <f t="shared" ref="AL899:AL962" si="580">IF(AND($D899&gt;=20000, $D899&lt;=24999), IF($F899 = "failed", TRUE))</f>
        <v>0</v>
      </c>
      <c r="AM899" t="b">
        <f t="shared" ref="AM899:AM962" si="581">IF(AND($D899&gt;=25000, $D899&lt;=29999), IF($F899 = "failed", TRUE))</f>
        <v>0</v>
      </c>
      <c r="AN899" t="b">
        <f t="shared" ref="AN899:AN962" si="582">IF(AND($D899&gt;=30000, $D899&lt;=34999), IF($F899 = "failed", TRUE))</f>
        <v>0</v>
      </c>
      <c r="AO899" t="b">
        <f t="shared" ref="AO899:AO962" si="583">IF(AND($D899&gt;=35000, $D899&lt;=39999), IF($F899 = "failed", TRUE))</f>
        <v>0</v>
      </c>
      <c r="AP899" t="b">
        <f t="shared" ref="AP899:AP962" si="584">IF(AND($D899&gt;=40000, $D899&lt;=44999), IF($F899 = "failed", TRUE))</f>
        <v>0</v>
      </c>
      <c r="AQ899" t="b">
        <f t="shared" ref="AQ899:AQ962" si="585">IF(AND($D899&gt;=45000, $D899&lt;=49999), IF($F899 = "failed", TRUE))</f>
        <v>0</v>
      </c>
      <c r="AR899" t="b">
        <f t="shared" ref="AR899:AR962" si="586">IF($D899&gt;=50000, IF($F899 = "failed", TRUE))</f>
        <v>0</v>
      </c>
      <c r="AS899" t="b">
        <f t="shared" ref="AS899:AS962" si="587">IF($D899&lt;1000, IF($F899 = "canceled", TRUE))</f>
        <v>0</v>
      </c>
      <c r="AT899" t="b">
        <f t="shared" ref="AT899:AT962" si="588">IF(AND($D899&gt;=1000, $D899&lt;=4999), IF($F899 = "canceled", TRUE))</f>
        <v>0</v>
      </c>
      <c r="AU899" t="b">
        <f t="shared" ref="AU899:AU962" si="589">IF(AND($D899&gt;=5000, $D899&lt;=9999), IF($F899 = "canceled", TRUE))</f>
        <v>0</v>
      </c>
      <c r="AV899" t="b">
        <f t="shared" ref="AV899:AV962" si="590">IF(AND($D899&gt;=10000, $D899&lt;=14999), IF($F899 = "canceled", TRUE))</f>
        <v>0</v>
      </c>
      <c r="AW899" t="b">
        <f t="shared" ref="AW899:AW962" si="591">IF(AND($D899&gt;=15000, $D899&lt;=19999), IF($F899 = "canceled", TRUE))</f>
        <v>0</v>
      </c>
      <c r="AX899" t="b">
        <f t="shared" ref="AX899:AX962" si="592">IF(AND($D899&gt;=20000, $D899&lt;=24999), IF($F899 = "canceled", TRUE))</f>
        <v>0</v>
      </c>
      <c r="AY899" t="b">
        <f t="shared" ref="AY899:AY962" si="593">IF(AND($D899&gt;=25000, $D899&lt;=29999), IF($F899 = "canceled", TRUE))</f>
        <v>0</v>
      </c>
      <c r="AZ899" t="b">
        <f t="shared" ref="AZ899:AZ962" si="594">IF(AND($D899&gt;=30000, $D899&lt;=34999), IF($F899 = "canceled", TRUE))</f>
        <v>0</v>
      </c>
      <c r="BA899" t="b">
        <f t="shared" ref="BA899:BA962" si="595">IF(AND($D899&gt;=35000, $D899&lt;=39999), IF($F899 = "canceled", TRUE))</f>
        <v>0</v>
      </c>
      <c r="BB899" t="b">
        <f t="shared" ref="BB899:BB962" si="596">IF(AND($D899&gt;=40000, $D899&lt;=44999), IF($F899 = "canceled", TRUE))</f>
        <v>0</v>
      </c>
      <c r="BC899" t="b">
        <f t="shared" ref="BC899:BC962" si="597">IF(AND($D899&gt;=45000, $D899&lt;=49999), IF($F899 = "canceled", TRUE))</f>
        <v>0</v>
      </c>
      <c r="BD899" t="b">
        <f t="shared" ref="BD899:BD962" si="598">IF($D899&gt;=50000, IF($F899 = "canceled", TRUE))</f>
        <v>0</v>
      </c>
    </row>
    <row r="900" spans="1:56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0"/>
        <v>2.8000000000000003</v>
      </c>
      <c r="P900" s="8">
        <f t="shared" ref="P900:P963" si="599">E900/L900</f>
        <v>35</v>
      </c>
      <c r="Q900" t="s">
        <v>8330</v>
      </c>
      <c r="R900" t="s">
        <v>8334</v>
      </c>
      <c r="S900" s="12">
        <f t="shared" si="561"/>
        <v>40878.758217592593</v>
      </c>
      <c r="T900" s="12">
        <f t="shared" si="562"/>
        <v>40923.758217592593</v>
      </c>
      <c r="U900" t="b">
        <f t="shared" si="563"/>
        <v>0</v>
      </c>
      <c r="V900" t="b">
        <f t="shared" si="564"/>
        <v>0</v>
      </c>
      <c r="W900" t="b">
        <f t="shared" si="565"/>
        <v>0</v>
      </c>
      <c r="X900" t="b">
        <f t="shared" si="566"/>
        <v>0</v>
      </c>
      <c r="Y900" t="b">
        <f t="shared" si="567"/>
        <v>0</v>
      </c>
      <c r="Z900" t="b">
        <f t="shared" si="568"/>
        <v>0</v>
      </c>
      <c r="AA900" t="b">
        <f t="shared" si="569"/>
        <v>0</v>
      </c>
      <c r="AB900" t="b">
        <f t="shared" si="570"/>
        <v>0</v>
      </c>
      <c r="AC900" t="b">
        <f t="shared" si="571"/>
        <v>0</v>
      </c>
      <c r="AD900" t="b">
        <f t="shared" si="572"/>
        <v>0</v>
      </c>
      <c r="AE900" t="b">
        <f t="shared" si="573"/>
        <v>0</v>
      </c>
      <c r="AF900" t="b">
        <f t="shared" si="574"/>
        <v>0</v>
      </c>
      <c r="AG900" t="b">
        <f t="shared" si="575"/>
        <v>0</v>
      </c>
      <c r="AH900" t="b">
        <f t="shared" si="576"/>
        <v>1</v>
      </c>
      <c r="AI900" t="b">
        <f t="shared" si="577"/>
        <v>0</v>
      </c>
      <c r="AJ900" t="b">
        <f t="shared" si="578"/>
        <v>0</v>
      </c>
      <c r="AK900" t="b">
        <f t="shared" si="579"/>
        <v>0</v>
      </c>
      <c r="AL900" t="b">
        <f t="shared" si="580"/>
        <v>0</v>
      </c>
      <c r="AM900" t="b">
        <f t="shared" si="581"/>
        <v>0</v>
      </c>
      <c r="AN900" t="b">
        <f t="shared" si="582"/>
        <v>0</v>
      </c>
      <c r="AO900" t="b">
        <f t="shared" si="583"/>
        <v>0</v>
      </c>
      <c r="AP900" t="b">
        <f t="shared" si="584"/>
        <v>0</v>
      </c>
      <c r="AQ900" t="b">
        <f t="shared" si="585"/>
        <v>0</v>
      </c>
      <c r="AR900" t="b">
        <f t="shared" si="586"/>
        <v>0</v>
      </c>
      <c r="AS900" t="b">
        <f t="shared" si="587"/>
        <v>0</v>
      </c>
      <c r="AT900" t="b">
        <f t="shared" si="588"/>
        <v>0</v>
      </c>
      <c r="AU900" t="b">
        <f t="shared" si="589"/>
        <v>0</v>
      </c>
      <c r="AV900" t="b">
        <f t="shared" si="590"/>
        <v>0</v>
      </c>
      <c r="AW900" t="b">
        <f t="shared" si="591"/>
        <v>0</v>
      </c>
      <c r="AX900" t="b">
        <f t="shared" si="592"/>
        <v>0</v>
      </c>
      <c r="AY900" t="b">
        <f t="shared" si="593"/>
        <v>0</v>
      </c>
      <c r="AZ900" t="b">
        <f t="shared" si="594"/>
        <v>0</v>
      </c>
      <c r="BA900" t="b">
        <f t="shared" si="595"/>
        <v>0</v>
      </c>
      <c r="BB900" t="b">
        <f t="shared" si="596"/>
        <v>0</v>
      </c>
      <c r="BC900" t="b">
        <f t="shared" si="597"/>
        <v>0</v>
      </c>
      <c r="BD900" t="b">
        <f t="shared" si="598"/>
        <v>0</v>
      </c>
    </row>
    <row r="901" spans="1:56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0"/>
        <v>37.333333333333336</v>
      </c>
      <c r="P901" s="8">
        <f t="shared" si="599"/>
        <v>35</v>
      </c>
      <c r="Q901" t="s">
        <v>8330</v>
      </c>
      <c r="R901" t="s">
        <v>8334</v>
      </c>
      <c r="S901" s="12">
        <f t="shared" si="561"/>
        <v>40646.099097222221</v>
      </c>
      <c r="T901" s="12">
        <f t="shared" si="562"/>
        <v>40691.099097222221</v>
      </c>
      <c r="U901" t="b">
        <f t="shared" si="563"/>
        <v>0</v>
      </c>
      <c r="V901" t="b">
        <f t="shared" si="564"/>
        <v>0</v>
      </c>
      <c r="W901" t="b">
        <f t="shared" si="565"/>
        <v>0</v>
      </c>
      <c r="X901" t="b">
        <f t="shared" si="566"/>
        <v>0</v>
      </c>
      <c r="Y901" t="b">
        <f t="shared" si="567"/>
        <v>0</v>
      </c>
      <c r="Z901" t="b">
        <f t="shared" si="568"/>
        <v>0</v>
      </c>
      <c r="AA901" t="b">
        <f t="shared" si="569"/>
        <v>0</v>
      </c>
      <c r="AB901" t="b">
        <f t="shared" si="570"/>
        <v>0</v>
      </c>
      <c r="AC901" t="b">
        <f t="shared" si="571"/>
        <v>0</v>
      </c>
      <c r="AD901" t="b">
        <f t="shared" si="572"/>
        <v>0</v>
      </c>
      <c r="AE901" t="b">
        <f t="shared" si="573"/>
        <v>0</v>
      </c>
      <c r="AF901" t="b">
        <f t="shared" si="574"/>
        <v>0</v>
      </c>
      <c r="AG901" t="b">
        <f t="shared" si="575"/>
        <v>1</v>
      </c>
      <c r="AH901" t="b">
        <f t="shared" si="576"/>
        <v>0</v>
      </c>
      <c r="AI901" t="b">
        <f t="shared" si="577"/>
        <v>0</v>
      </c>
      <c r="AJ901" t="b">
        <f t="shared" si="578"/>
        <v>0</v>
      </c>
      <c r="AK901" t="b">
        <f t="shared" si="579"/>
        <v>0</v>
      </c>
      <c r="AL901" t="b">
        <f t="shared" si="580"/>
        <v>0</v>
      </c>
      <c r="AM901" t="b">
        <f t="shared" si="581"/>
        <v>0</v>
      </c>
      <c r="AN901" t="b">
        <f t="shared" si="582"/>
        <v>0</v>
      </c>
      <c r="AO901" t="b">
        <f t="shared" si="583"/>
        <v>0</v>
      </c>
      <c r="AP901" t="b">
        <f t="shared" si="584"/>
        <v>0</v>
      </c>
      <c r="AQ901" t="b">
        <f t="shared" si="585"/>
        <v>0</v>
      </c>
      <c r="AR901" t="b">
        <f t="shared" si="586"/>
        <v>0</v>
      </c>
      <c r="AS901" t="b">
        <f t="shared" si="587"/>
        <v>0</v>
      </c>
      <c r="AT901" t="b">
        <f t="shared" si="588"/>
        <v>0</v>
      </c>
      <c r="AU901" t="b">
        <f t="shared" si="589"/>
        <v>0</v>
      </c>
      <c r="AV901" t="b">
        <f t="shared" si="590"/>
        <v>0</v>
      </c>
      <c r="AW901" t="b">
        <f t="shared" si="591"/>
        <v>0</v>
      </c>
      <c r="AX901" t="b">
        <f t="shared" si="592"/>
        <v>0</v>
      </c>
      <c r="AY901" t="b">
        <f t="shared" si="593"/>
        <v>0</v>
      </c>
      <c r="AZ901" t="b">
        <f t="shared" si="594"/>
        <v>0</v>
      </c>
      <c r="BA901" t="b">
        <f t="shared" si="595"/>
        <v>0</v>
      </c>
      <c r="BB901" t="b">
        <f t="shared" si="596"/>
        <v>0</v>
      </c>
      <c r="BC901" t="b">
        <f t="shared" si="597"/>
        <v>0</v>
      </c>
      <c r="BD901" t="b">
        <f t="shared" si="598"/>
        <v>0</v>
      </c>
    </row>
    <row r="902" spans="1:56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0"/>
        <v>0.42</v>
      </c>
      <c r="P902" s="8">
        <f t="shared" si="599"/>
        <v>10.5</v>
      </c>
      <c r="Q902" t="s">
        <v>8330</v>
      </c>
      <c r="R902" t="s">
        <v>8333</v>
      </c>
      <c r="S902" s="12">
        <f t="shared" si="561"/>
        <v>42429.84956018519</v>
      </c>
      <c r="T902" s="12">
        <f t="shared" si="562"/>
        <v>42459.807893518519</v>
      </c>
      <c r="U902" t="b">
        <f t="shared" si="563"/>
        <v>0</v>
      </c>
      <c r="V902" t="b">
        <f t="shared" si="564"/>
        <v>0</v>
      </c>
      <c r="W902" t="b">
        <f t="shared" si="565"/>
        <v>0</v>
      </c>
      <c r="X902" t="b">
        <f t="shared" si="566"/>
        <v>0</v>
      </c>
      <c r="Y902" t="b">
        <f t="shared" si="567"/>
        <v>0</v>
      </c>
      <c r="Z902" t="b">
        <f t="shared" si="568"/>
        <v>0</v>
      </c>
      <c r="AA902" t="b">
        <f t="shared" si="569"/>
        <v>0</v>
      </c>
      <c r="AB902" t="b">
        <f t="shared" si="570"/>
        <v>0</v>
      </c>
      <c r="AC902" t="b">
        <f t="shared" si="571"/>
        <v>0</v>
      </c>
      <c r="AD902" t="b">
        <f t="shared" si="572"/>
        <v>0</v>
      </c>
      <c r="AE902" t="b">
        <f t="shared" si="573"/>
        <v>0</v>
      </c>
      <c r="AF902" t="b">
        <f t="shared" si="574"/>
        <v>0</v>
      </c>
      <c r="AG902" t="b">
        <f t="shared" si="575"/>
        <v>0</v>
      </c>
      <c r="AH902" t="b">
        <f t="shared" si="576"/>
        <v>0</v>
      </c>
      <c r="AI902" t="b">
        <f t="shared" si="577"/>
        <v>1</v>
      </c>
      <c r="AJ902" t="b">
        <f t="shared" si="578"/>
        <v>0</v>
      </c>
      <c r="AK902" t="b">
        <f t="shared" si="579"/>
        <v>0</v>
      </c>
      <c r="AL902" t="b">
        <f t="shared" si="580"/>
        <v>0</v>
      </c>
      <c r="AM902" t="b">
        <f t="shared" si="581"/>
        <v>0</v>
      </c>
      <c r="AN902" t="b">
        <f t="shared" si="582"/>
        <v>0</v>
      </c>
      <c r="AO902" t="b">
        <f t="shared" si="583"/>
        <v>0</v>
      </c>
      <c r="AP902" t="b">
        <f t="shared" si="584"/>
        <v>0</v>
      </c>
      <c r="AQ902" t="b">
        <f t="shared" si="585"/>
        <v>0</v>
      </c>
      <c r="AR902" t="b">
        <f t="shared" si="586"/>
        <v>0</v>
      </c>
      <c r="AS902" t="b">
        <f t="shared" si="587"/>
        <v>0</v>
      </c>
      <c r="AT902" t="b">
        <f t="shared" si="588"/>
        <v>0</v>
      </c>
      <c r="AU902" t="b">
        <f t="shared" si="589"/>
        <v>0</v>
      </c>
      <c r="AV902" t="b">
        <f t="shared" si="590"/>
        <v>0</v>
      </c>
      <c r="AW902" t="b">
        <f t="shared" si="591"/>
        <v>0</v>
      </c>
      <c r="AX902" t="b">
        <f t="shared" si="592"/>
        <v>0</v>
      </c>
      <c r="AY902" t="b">
        <f t="shared" si="593"/>
        <v>0</v>
      </c>
      <c r="AZ902" t="b">
        <f t="shared" si="594"/>
        <v>0</v>
      </c>
      <c r="BA902" t="b">
        <f t="shared" si="595"/>
        <v>0</v>
      </c>
      <c r="BB902" t="b">
        <f t="shared" si="596"/>
        <v>0</v>
      </c>
      <c r="BC902" t="b">
        <f t="shared" si="597"/>
        <v>0</v>
      </c>
      <c r="BD902" t="b">
        <f t="shared" si="598"/>
        <v>0</v>
      </c>
    </row>
    <row r="903" spans="1:56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0"/>
        <v>0</v>
      </c>
      <c r="P903" s="8" t="e">
        <f t="shared" si="599"/>
        <v>#DIV/0!</v>
      </c>
      <c r="Q903" t="s">
        <v>8330</v>
      </c>
      <c r="R903" t="s">
        <v>8333</v>
      </c>
      <c r="S903" s="12">
        <f t="shared" si="561"/>
        <v>40291.81150462963</v>
      </c>
      <c r="T903" s="12">
        <f t="shared" si="562"/>
        <v>40337.799305555556</v>
      </c>
      <c r="U903" t="b">
        <f t="shared" si="563"/>
        <v>0</v>
      </c>
      <c r="V903" t="b">
        <f t="shared" si="564"/>
        <v>0</v>
      </c>
      <c r="W903" t="b">
        <f t="shared" si="565"/>
        <v>0</v>
      </c>
      <c r="X903" t="b">
        <f t="shared" si="566"/>
        <v>0</v>
      </c>
      <c r="Y903" t="b">
        <f t="shared" si="567"/>
        <v>0</v>
      </c>
      <c r="Z903" t="b">
        <f t="shared" si="568"/>
        <v>0</v>
      </c>
      <c r="AA903" t="b">
        <f t="shared" si="569"/>
        <v>0</v>
      </c>
      <c r="AB903" t="b">
        <f t="shared" si="570"/>
        <v>0</v>
      </c>
      <c r="AC903" t="b">
        <f t="shared" si="571"/>
        <v>0</v>
      </c>
      <c r="AD903" t="b">
        <f t="shared" si="572"/>
        <v>0</v>
      </c>
      <c r="AE903" t="b">
        <f t="shared" si="573"/>
        <v>0</v>
      </c>
      <c r="AF903" t="b">
        <f t="shared" si="574"/>
        <v>0</v>
      </c>
      <c r="AG903" t="b">
        <f t="shared" si="575"/>
        <v>0</v>
      </c>
      <c r="AH903" t="b">
        <f t="shared" si="576"/>
        <v>0</v>
      </c>
      <c r="AI903" t="b">
        <f t="shared" si="577"/>
        <v>1</v>
      </c>
      <c r="AJ903" t="b">
        <f t="shared" si="578"/>
        <v>0</v>
      </c>
      <c r="AK903" t="b">
        <f t="shared" si="579"/>
        <v>0</v>
      </c>
      <c r="AL903" t="b">
        <f t="shared" si="580"/>
        <v>0</v>
      </c>
      <c r="AM903" t="b">
        <f t="shared" si="581"/>
        <v>0</v>
      </c>
      <c r="AN903" t="b">
        <f t="shared" si="582"/>
        <v>0</v>
      </c>
      <c r="AO903" t="b">
        <f t="shared" si="583"/>
        <v>0</v>
      </c>
      <c r="AP903" t="b">
        <f t="shared" si="584"/>
        <v>0</v>
      </c>
      <c r="AQ903" t="b">
        <f t="shared" si="585"/>
        <v>0</v>
      </c>
      <c r="AR903" t="b">
        <f t="shared" si="586"/>
        <v>0</v>
      </c>
      <c r="AS903" t="b">
        <f t="shared" si="587"/>
        <v>0</v>
      </c>
      <c r="AT903" t="b">
        <f t="shared" si="588"/>
        <v>0</v>
      </c>
      <c r="AU903" t="b">
        <f t="shared" si="589"/>
        <v>0</v>
      </c>
      <c r="AV903" t="b">
        <f t="shared" si="590"/>
        <v>0</v>
      </c>
      <c r="AW903" t="b">
        <f t="shared" si="591"/>
        <v>0</v>
      </c>
      <c r="AX903" t="b">
        <f t="shared" si="592"/>
        <v>0</v>
      </c>
      <c r="AY903" t="b">
        <f t="shared" si="593"/>
        <v>0</v>
      </c>
      <c r="AZ903" t="b">
        <f t="shared" si="594"/>
        <v>0</v>
      </c>
      <c r="BA903" t="b">
        <f t="shared" si="595"/>
        <v>0</v>
      </c>
      <c r="BB903" t="b">
        <f t="shared" si="596"/>
        <v>0</v>
      </c>
      <c r="BC903" t="b">
        <f t="shared" si="597"/>
        <v>0</v>
      </c>
      <c r="BD903" t="b">
        <f t="shared" si="598"/>
        <v>0</v>
      </c>
    </row>
    <row r="904" spans="1:56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0"/>
        <v>0.3</v>
      </c>
      <c r="P904" s="8">
        <f t="shared" si="599"/>
        <v>30</v>
      </c>
      <c r="Q904" t="s">
        <v>8330</v>
      </c>
      <c r="R904" t="s">
        <v>8333</v>
      </c>
      <c r="S904" s="12">
        <f t="shared" si="561"/>
        <v>41829.965532407405</v>
      </c>
      <c r="T904" s="12">
        <f t="shared" si="562"/>
        <v>41881.645833333336</v>
      </c>
      <c r="U904" t="b">
        <f t="shared" si="563"/>
        <v>0</v>
      </c>
      <c r="V904" t="b">
        <f t="shared" si="564"/>
        <v>0</v>
      </c>
      <c r="W904" t="b">
        <f t="shared" si="565"/>
        <v>0</v>
      </c>
      <c r="X904" t="b">
        <f t="shared" si="566"/>
        <v>0</v>
      </c>
      <c r="Y904" t="b">
        <f t="shared" si="567"/>
        <v>0</v>
      </c>
      <c r="Z904" t="b">
        <f t="shared" si="568"/>
        <v>0</v>
      </c>
      <c r="AA904" t="b">
        <f t="shared" si="569"/>
        <v>0</v>
      </c>
      <c r="AB904" t="b">
        <f t="shared" si="570"/>
        <v>0</v>
      </c>
      <c r="AC904" t="b">
        <f t="shared" si="571"/>
        <v>0</v>
      </c>
      <c r="AD904" t="b">
        <f t="shared" si="572"/>
        <v>0</v>
      </c>
      <c r="AE904" t="b">
        <f t="shared" si="573"/>
        <v>0</v>
      </c>
      <c r="AF904" t="b">
        <f t="shared" si="574"/>
        <v>0</v>
      </c>
      <c r="AG904" t="b">
        <f t="shared" si="575"/>
        <v>0</v>
      </c>
      <c r="AH904" t="b">
        <f t="shared" si="576"/>
        <v>0</v>
      </c>
      <c r="AI904" t="b">
        <f t="shared" si="577"/>
        <v>0</v>
      </c>
      <c r="AJ904" t="b">
        <f t="shared" si="578"/>
        <v>0</v>
      </c>
      <c r="AK904" t="b">
        <f t="shared" si="579"/>
        <v>0</v>
      </c>
      <c r="AL904" t="b">
        <f t="shared" si="580"/>
        <v>0</v>
      </c>
      <c r="AM904" t="b">
        <f t="shared" si="581"/>
        <v>0</v>
      </c>
      <c r="AN904" t="b">
        <f t="shared" si="582"/>
        <v>1</v>
      </c>
      <c r="AO904" t="b">
        <f t="shared" si="583"/>
        <v>0</v>
      </c>
      <c r="AP904" t="b">
        <f t="shared" si="584"/>
        <v>0</v>
      </c>
      <c r="AQ904" t="b">
        <f t="shared" si="585"/>
        <v>0</v>
      </c>
      <c r="AR904" t="b">
        <f t="shared" si="586"/>
        <v>0</v>
      </c>
      <c r="AS904" t="b">
        <f t="shared" si="587"/>
        <v>0</v>
      </c>
      <c r="AT904" t="b">
        <f t="shared" si="588"/>
        <v>0</v>
      </c>
      <c r="AU904" t="b">
        <f t="shared" si="589"/>
        <v>0</v>
      </c>
      <c r="AV904" t="b">
        <f t="shared" si="590"/>
        <v>0</v>
      </c>
      <c r="AW904" t="b">
        <f t="shared" si="591"/>
        <v>0</v>
      </c>
      <c r="AX904" t="b">
        <f t="shared" si="592"/>
        <v>0</v>
      </c>
      <c r="AY904" t="b">
        <f t="shared" si="593"/>
        <v>0</v>
      </c>
      <c r="AZ904" t="b">
        <f t="shared" si="594"/>
        <v>0</v>
      </c>
      <c r="BA904" t="b">
        <f t="shared" si="595"/>
        <v>0</v>
      </c>
      <c r="BB904" t="b">
        <f t="shared" si="596"/>
        <v>0</v>
      </c>
      <c r="BC904" t="b">
        <f t="shared" si="597"/>
        <v>0</v>
      </c>
      <c r="BD904" t="b">
        <f t="shared" si="598"/>
        <v>0</v>
      </c>
    </row>
    <row r="905" spans="1:56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0"/>
        <v>3.2</v>
      </c>
      <c r="P905" s="8">
        <f t="shared" si="599"/>
        <v>40</v>
      </c>
      <c r="Q905" t="s">
        <v>8330</v>
      </c>
      <c r="R905" t="s">
        <v>8333</v>
      </c>
      <c r="S905" s="12">
        <f t="shared" si="561"/>
        <v>41149.796064814815</v>
      </c>
      <c r="T905" s="12">
        <f t="shared" si="562"/>
        <v>41175.100694444445</v>
      </c>
      <c r="U905" t="b">
        <f t="shared" si="563"/>
        <v>0</v>
      </c>
      <c r="V905" t="b">
        <f t="shared" si="564"/>
        <v>0</v>
      </c>
      <c r="W905" t="b">
        <f t="shared" si="565"/>
        <v>0</v>
      </c>
      <c r="X905" t="b">
        <f t="shared" si="566"/>
        <v>0</v>
      </c>
      <c r="Y905" t="b">
        <f t="shared" si="567"/>
        <v>0</v>
      </c>
      <c r="Z905" t="b">
        <f t="shared" si="568"/>
        <v>0</v>
      </c>
      <c r="AA905" t="b">
        <f t="shared" si="569"/>
        <v>0</v>
      </c>
      <c r="AB905" t="b">
        <f t="shared" si="570"/>
        <v>0</v>
      </c>
      <c r="AC905" t="b">
        <f t="shared" si="571"/>
        <v>0</v>
      </c>
      <c r="AD905" t="b">
        <f t="shared" si="572"/>
        <v>0</v>
      </c>
      <c r="AE905" t="b">
        <f t="shared" si="573"/>
        <v>0</v>
      </c>
      <c r="AF905" t="b">
        <f t="shared" si="574"/>
        <v>0</v>
      </c>
      <c r="AG905" t="b">
        <f t="shared" si="575"/>
        <v>0</v>
      </c>
      <c r="AH905" t="b">
        <f t="shared" si="576"/>
        <v>0</v>
      </c>
      <c r="AI905" t="b">
        <f t="shared" si="577"/>
        <v>1</v>
      </c>
      <c r="AJ905" t="b">
        <f t="shared" si="578"/>
        <v>0</v>
      </c>
      <c r="AK905" t="b">
        <f t="shared" si="579"/>
        <v>0</v>
      </c>
      <c r="AL905" t="b">
        <f t="shared" si="580"/>
        <v>0</v>
      </c>
      <c r="AM905" t="b">
        <f t="shared" si="581"/>
        <v>0</v>
      </c>
      <c r="AN905" t="b">
        <f t="shared" si="582"/>
        <v>0</v>
      </c>
      <c r="AO905" t="b">
        <f t="shared" si="583"/>
        <v>0</v>
      </c>
      <c r="AP905" t="b">
        <f t="shared" si="584"/>
        <v>0</v>
      </c>
      <c r="AQ905" t="b">
        <f t="shared" si="585"/>
        <v>0</v>
      </c>
      <c r="AR905" t="b">
        <f t="shared" si="586"/>
        <v>0</v>
      </c>
      <c r="AS905" t="b">
        <f t="shared" si="587"/>
        <v>0</v>
      </c>
      <c r="AT905" t="b">
        <f t="shared" si="588"/>
        <v>0</v>
      </c>
      <c r="AU905" t="b">
        <f t="shared" si="589"/>
        <v>0</v>
      </c>
      <c r="AV905" t="b">
        <f t="shared" si="590"/>
        <v>0</v>
      </c>
      <c r="AW905" t="b">
        <f t="shared" si="591"/>
        <v>0</v>
      </c>
      <c r="AX905" t="b">
        <f t="shared" si="592"/>
        <v>0</v>
      </c>
      <c r="AY905" t="b">
        <f t="shared" si="593"/>
        <v>0</v>
      </c>
      <c r="AZ905" t="b">
        <f t="shared" si="594"/>
        <v>0</v>
      </c>
      <c r="BA905" t="b">
        <f t="shared" si="595"/>
        <v>0</v>
      </c>
      <c r="BB905" t="b">
        <f t="shared" si="596"/>
        <v>0</v>
      </c>
      <c r="BC905" t="b">
        <f t="shared" si="597"/>
        <v>0</v>
      </c>
      <c r="BD905" t="b">
        <f t="shared" si="598"/>
        <v>0</v>
      </c>
    </row>
    <row r="906" spans="1:56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0"/>
        <v>0.30199999999999999</v>
      </c>
      <c r="P906" s="8">
        <f t="shared" si="599"/>
        <v>50.333333333333336</v>
      </c>
      <c r="Q906" t="s">
        <v>8330</v>
      </c>
      <c r="R906" t="s">
        <v>8333</v>
      </c>
      <c r="S906" s="12">
        <f t="shared" si="561"/>
        <v>42342.080289351856</v>
      </c>
      <c r="T906" s="12">
        <f t="shared" si="562"/>
        <v>42372.080289351856</v>
      </c>
      <c r="U906" t="b">
        <f t="shared" si="563"/>
        <v>0</v>
      </c>
      <c r="V906" t="b">
        <f t="shared" si="564"/>
        <v>0</v>
      </c>
      <c r="W906" t="b">
        <f t="shared" si="565"/>
        <v>0</v>
      </c>
      <c r="X906" t="b">
        <f t="shared" si="566"/>
        <v>0</v>
      </c>
      <c r="Y906" t="b">
        <f t="shared" si="567"/>
        <v>0</v>
      </c>
      <c r="Z906" t="b">
        <f t="shared" si="568"/>
        <v>0</v>
      </c>
      <c r="AA906" t="b">
        <f t="shared" si="569"/>
        <v>0</v>
      </c>
      <c r="AB906" t="b">
        <f t="shared" si="570"/>
        <v>0</v>
      </c>
      <c r="AC906" t="b">
        <f t="shared" si="571"/>
        <v>0</v>
      </c>
      <c r="AD906" t="b">
        <f t="shared" si="572"/>
        <v>0</v>
      </c>
      <c r="AE906" t="b">
        <f t="shared" si="573"/>
        <v>0</v>
      </c>
      <c r="AF906" t="b">
        <f t="shared" si="574"/>
        <v>0</v>
      </c>
      <c r="AG906" t="b">
        <f t="shared" si="575"/>
        <v>0</v>
      </c>
      <c r="AH906" t="b">
        <f t="shared" si="576"/>
        <v>0</v>
      </c>
      <c r="AI906" t="b">
        <f t="shared" si="577"/>
        <v>0</v>
      </c>
      <c r="AJ906" t="b">
        <f t="shared" si="578"/>
        <v>0</v>
      </c>
      <c r="AK906" t="b">
        <f t="shared" si="579"/>
        <v>0</v>
      </c>
      <c r="AL906" t="b">
        <f t="shared" si="580"/>
        <v>0</v>
      </c>
      <c r="AM906" t="b">
        <f t="shared" si="581"/>
        <v>0</v>
      </c>
      <c r="AN906" t="b">
        <f t="shared" si="582"/>
        <v>0</v>
      </c>
      <c r="AO906" t="b">
        <f t="shared" si="583"/>
        <v>0</v>
      </c>
      <c r="AP906" t="b">
        <f t="shared" si="584"/>
        <v>0</v>
      </c>
      <c r="AQ906" t="b">
        <f t="shared" si="585"/>
        <v>0</v>
      </c>
      <c r="AR906" t="b">
        <f t="shared" si="586"/>
        <v>1</v>
      </c>
      <c r="AS906" t="b">
        <f t="shared" si="587"/>
        <v>0</v>
      </c>
      <c r="AT906" t="b">
        <f t="shared" si="588"/>
        <v>0</v>
      </c>
      <c r="AU906" t="b">
        <f t="shared" si="589"/>
        <v>0</v>
      </c>
      <c r="AV906" t="b">
        <f t="shared" si="590"/>
        <v>0</v>
      </c>
      <c r="AW906" t="b">
        <f t="shared" si="591"/>
        <v>0</v>
      </c>
      <c r="AX906" t="b">
        <f t="shared" si="592"/>
        <v>0</v>
      </c>
      <c r="AY906" t="b">
        <f t="shared" si="593"/>
        <v>0</v>
      </c>
      <c r="AZ906" t="b">
        <f t="shared" si="594"/>
        <v>0</v>
      </c>
      <c r="BA906" t="b">
        <f t="shared" si="595"/>
        <v>0</v>
      </c>
      <c r="BB906" t="b">
        <f t="shared" si="596"/>
        <v>0</v>
      </c>
      <c r="BC906" t="b">
        <f t="shared" si="597"/>
        <v>0</v>
      </c>
      <c r="BD906" t="b">
        <f t="shared" si="598"/>
        <v>0</v>
      </c>
    </row>
    <row r="907" spans="1:56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0"/>
        <v>3.0153846153846153</v>
      </c>
      <c r="P907" s="8">
        <f t="shared" si="599"/>
        <v>32.666666666666664</v>
      </c>
      <c r="Q907" t="s">
        <v>8330</v>
      </c>
      <c r="R907" t="s">
        <v>8333</v>
      </c>
      <c r="S907" s="12">
        <f t="shared" si="561"/>
        <v>40507.239884259259</v>
      </c>
      <c r="T907" s="12">
        <f t="shared" si="562"/>
        <v>40567.239884259259</v>
      </c>
      <c r="U907" t="b">
        <f t="shared" si="563"/>
        <v>0</v>
      </c>
      <c r="V907" t="b">
        <f t="shared" si="564"/>
        <v>0</v>
      </c>
      <c r="W907" t="b">
        <f t="shared" si="565"/>
        <v>0</v>
      </c>
      <c r="X907" t="b">
        <f t="shared" si="566"/>
        <v>0</v>
      </c>
      <c r="Y907" t="b">
        <f t="shared" si="567"/>
        <v>0</v>
      </c>
      <c r="Z907" t="b">
        <f t="shared" si="568"/>
        <v>0</v>
      </c>
      <c r="AA907" t="b">
        <f t="shared" si="569"/>
        <v>0</v>
      </c>
      <c r="AB907" t="b">
        <f t="shared" si="570"/>
        <v>0</v>
      </c>
      <c r="AC907" t="b">
        <f t="shared" si="571"/>
        <v>0</v>
      </c>
      <c r="AD907" t="b">
        <f t="shared" si="572"/>
        <v>0</v>
      </c>
      <c r="AE907" t="b">
        <f t="shared" si="573"/>
        <v>0</v>
      </c>
      <c r="AF907" t="b">
        <f t="shared" si="574"/>
        <v>0</v>
      </c>
      <c r="AG907" t="b">
        <f t="shared" si="575"/>
        <v>0</v>
      </c>
      <c r="AH907" t="b">
        <f t="shared" si="576"/>
        <v>0</v>
      </c>
      <c r="AI907" t="b">
        <f t="shared" si="577"/>
        <v>1</v>
      </c>
      <c r="AJ907" t="b">
        <f t="shared" si="578"/>
        <v>0</v>
      </c>
      <c r="AK907" t="b">
        <f t="shared" si="579"/>
        <v>0</v>
      </c>
      <c r="AL907" t="b">
        <f t="shared" si="580"/>
        <v>0</v>
      </c>
      <c r="AM907" t="b">
        <f t="shared" si="581"/>
        <v>0</v>
      </c>
      <c r="AN907" t="b">
        <f t="shared" si="582"/>
        <v>0</v>
      </c>
      <c r="AO907" t="b">
        <f t="shared" si="583"/>
        <v>0</v>
      </c>
      <c r="AP907" t="b">
        <f t="shared" si="584"/>
        <v>0</v>
      </c>
      <c r="AQ907" t="b">
        <f t="shared" si="585"/>
        <v>0</v>
      </c>
      <c r="AR907" t="b">
        <f t="shared" si="586"/>
        <v>0</v>
      </c>
      <c r="AS907" t="b">
        <f t="shared" si="587"/>
        <v>0</v>
      </c>
      <c r="AT907" t="b">
        <f t="shared" si="588"/>
        <v>0</v>
      </c>
      <c r="AU907" t="b">
        <f t="shared" si="589"/>
        <v>0</v>
      </c>
      <c r="AV907" t="b">
        <f t="shared" si="590"/>
        <v>0</v>
      </c>
      <c r="AW907" t="b">
        <f t="shared" si="591"/>
        <v>0</v>
      </c>
      <c r="AX907" t="b">
        <f t="shared" si="592"/>
        <v>0</v>
      </c>
      <c r="AY907" t="b">
        <f t="shared" si="593"/>
        <v>0</v>
      </c>
      <c r="AZ907" t="b">
        <f t="shared" si="594"/>
        <v>0</v>
      </c>
      <c r="BA907" t="b">
        <f t="shared" si="595"/>
        <v>0</v>
      </c>
      <c r="BB907" t="b">
        <f t="shared" si="596"/>
        <v>0</v>
      </c>
      <c r="BC907" t="b">
        <f t="shared" si="597"/>
        <v>0</v>
      </c>
      <c r="BD907" t="b">
        <f t="shared" si="598"/>
        <v>0</v>
      </c>
    </row>
    <row r="908" spans="1:56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0"/>
        <v>0</v>
      </c>
      <c r="P908" s="8" t="e">
        <f t="shared" si="599"/>
        <v>#DIV/0!</v>
      </c>
      <c r="Q908" t="s">
        <v>8330</v>
      </c>
      <c r="R908" t="s">
        <v>8333</v>
      </c>
      <c r="S908" s="12">
        <f t="shared" si="561"/>
        <v>41681.189699074072</v>
      </c>
      <c r="T908" s="12">
        <f t="shared" si="562"/>
        <v>41711.148032407407</v>
      </c>
      <c r="U908" t="b">
        <f t="shared" si="563"/>
        <v>0</v>
      </c>
      <c r="V908" t="b">
        <f t="shared" si="564"/>
        <v>0</v>
      </c>
      <c r="W908" t="b">
        <f t="shared" si="565"/>
        <v>0</v>
      </c>
      <c r="X908" t="b">
        <f t="shared" si="566"/>
        <v>0</v>
      </c>
      <c r="Y908" t="b">
        <f t="shared" si="567"/>
        <v>0</v>
      </c>
      <c r="Z908" t="b">
        <f t="shared" si="568"/>
        <v>0</v>
      </c>
      <c r="AA908" t="b">
        <f t="shared" si="569"/>
        <v>0</v>
      </c>
      <c r="AB908" t="b">
        <f t="shared" si="570"/>
        <v>0</v>
      </c>
      <c r="AC908" t="b">
        <f t="shared" si="571"/>
        <v>0</v>
      </c>
      <c r="AD908" t="b">
        <f t="shared" si="572"/>
        <v>0</v>
      </c>
      <c r="AE908" t="b">
        <f t="shared" si="573"/>
        <v>0</v>
      </c>
      <c r="AF908" t="b">
        <f t="shared" si="574"/>
        <v>0</v>
      </c>
      <c r="AG908" t="b">
        <f t="shared" si="575"/>
        <v>0</v>
      </c>
      <c r="AH908" t="b">
        <f t="shared" si="576"/>
        <v>0</v>
      </c>
      <c r="AI908" t="b">
        <f t="shared" si="577"/>
        <v>0</v>
      </c>
      <c r="AJ908" t="b">
        <f t="shared" si="578"/>
        <v>0</v>
      </c>
      <c r="AK908" t="b">
        <f t="shared" si="579"/>
        <v>1</v>
      </c>
      <c r="AL908" t="b">
        <f t="shared" si="580"/>
        <v>0</v>
      </c>
      <c r="AM908" t="b">
        <f t="shared" si="581"/>
        <v>0</v>
      </c>
      <c r="AN908" t="b">
        <f t="shared" si="582"/>
        <v>0</v>
      </c>
      <c r="AO908" t="b">
        <f t="shared" si="583"/>
        <v>0</v>
      </c>
      <c r="AP908" t="b">
        <f t="shared" si="584"/>
        <v>0</v>
      </c>
      <c r="AQ908" t="b">
        <f t="shared" si="585"/>
        <v>0</v>
      </c>
      <c r="AR908" t="b">
        <f t="shared" si="586"/>
        <v>0</v>
      </c>
      <c r="AS908" t="b">
        <f t="shared" si="587"/>
        <v>0</v>
      </c>
      <c r="AT908" t="b">
        <f t="shared" si="588"/>
        <v>0</v>
      </c>
      <c r="AU908" t="b">
        <f t="shared" si="589"/>
        <v>0</v>
      </c>
      <c r="AV908" t="b">
        <f t="shared" si="590"/>
        <v>0</v>
      </c>
      <c r="AW908" t="b">
        <f t="shared" si="591"/>
        <v>0</v>
      </c>
      <c r="AX908" t="b">
        <f t="shared" si="592"/>
        <v>0</v>
      </c>
      <c r="AY908" t="b">
        <f t="shared" si="593"/>
        <v>0</v>
      </c>
      <c r="AZ908" t="b">
        <f t="shared" si="594"/>
        <v>0</v>
      </c>
      <c r="BA908" t="b">
        <f t="shared" si="595"/>
        <v>0</v>
      </c>
      <c r="BB908" t="b">
        <f t="shared" si="596"/>
        <v>0</v>
      </c>
      <c r="BC908" t="b">
        <f t="shared" si="597"/>
        <v>0</v>
      </c>
      <c r="BD908" t="b">
        <f t="shared" si="598"/>
        <v>0</v>
      </c>
    </row>
    <row r="909" spans="1:56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0"/>
        <v>0</v>
      </c>
      <c r="P909" s="8" t="e">
        <f t="shared" si="599"/>
        <v>#DIV/0!</v>
      </c>
      <c r="Q909" t="s">
        <v>8330</v>
      </c>
      <c r="R909" t="s">
        <v>8333</v>
      </c>
      <c r="S909" s="12">
        <f t="shared" si="561"/>
        <v>40767.192395833335</v>
      </c>
      <c r="T909" s="12">
        <f t="shared" si="562"/>
        <v>40797.192395833335</v>
      </c>
      <c r="U909" t="b">
        <f t="shared" si="563"/>
        <v>0</v>
      </c>
      <c r="V909" t="b">
        <f t="shared" si="564"/>
        <v>0</v>
      </c>
      <c r="W909" t="b">
        <f t="shared" si="565"/>
        <v>0</v>
      </c>
      <c r="X909" t="b">
        <f t="shared" si="566"/>
        <v>0</v>
      </c>
      <c r="Y909" t="b">
        <f t="shared" si="567"/>
        <v>0</v>
      </c>
      <c r="Z909" t="b">
        <f t="shared" si="568"/>
        <v>0</v>
      </c>
      <c r="AA909" t="b">
        <f t="shared" si="569"/>
        <v>0</v>
      </c>
      <c r="AB909" t="b">
        <f t="shared" si="570"/>
        <v>0</v>
      </c>
      <c r="AC909" t="b">
        <f t="shared" si="571"/>
        <v>0</v>
      </c>
      <c r="AD909" t="b">
        <f t="shared" si="572"/>
        <v>0</v>
      </c>
      <c r="AE909" t="b">
        <f t="shared" si="573"/>
        <v>0</v>
      </c>
      <c r="AF909" t="b">
        <f t="shared" si="574"/>
        <v>0</v>
      </c>
      <c r="AG909" t="b">
        <f t="shared" si="575"/>
        <v>0</v>
      </c>
      <c r="AH909" t="b">
        <f t="shared" si="576"/>
        <v>1</v>
      </c>
      <c r="AI909" t="b">
        <f t="shared" si="577"/>
        <v>0</v>
      </c>
      <c r="AJ909" t="b">
        <f t="shared" si="578"/>
        <v>0</v>
      </c>
      <c r="AK909" t="b">
        <f t="shared" si="579"/>
        <v>0</v>
      </c>
      <c r="AL909" t="b">
        <f t="shared" si="580"/>
        <v>0</v>
      </c>
      <c r="AM909" t="b">
        <f t="shared" si="581"/>
        <v>0</v>
      </c>
      <c r="AN909" t="b">
        <f t="shared" si="582"/>
        <v>0</v>
      </c>
      <c r="AO909" t="b">
        <f t="shared" si="583"/>
        <v>0</v>
      </c>
      <c r="AP909" t="b">
        <f t="shared" si="584"/>
        <v>0</v>
      </c>
      <c r="AQ909" t="b">
        <f t="shared" si="585"/>
        <v>0</v>
      </c>
      <c r="AR909" t="b">
        <f t="shared" si="586"/>
        <v>0</v>
      </c>
      <c r="AS909" t="b">
        <f t="shared" si="587"/>
        <v>0</v>
      </c>
      <c r="AT909" t="b">
        <f t="shared" si="588"/>
        <v>0</v>
      </c>
      <c r="AU909" t="b">
        <f t="shared" si="589"/>
        <v>0</v>
      </c>
      <c r="AV909" t="b">
        <f t="shared" si="590"/>
        <v>0</v>
      </c>
      <c r="AW909" t="b">
        <f t="shared" si="591"/>
        <v>0</v>
      </c>
      <c r="AX909" t="b">
        <f t="shared" si="592"/>
        <v>0</v>
      </c>
      <c r="AY909" t="b">
        <f t="shared" si="593"/>
        <v>0</v>
      </c>
      <c r="AZ909" t="b">
        <f t="shared" si="594"/>
        <v>0</v>
      </c>
      <c r="BA909" t="b">
        <f t="shared" si="595"/>
        <v>0</v>
      </c>
      <c r="BB909" t="b">
        <f t="shared" si="596"/>
        <v>0</v>
      </c>
      <c r="BC909" t="b">
        <f t="shared" si="597"/>
        <v>0</v>
      </c>
      <c r="BD909" t="b">
        <f t="shared" si="598"/>
        <v>0</v>
      </c>
    </row>
    <row r="910" spans="1:56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0"/>
        <v>0</v>
      </c>
      <c r="P910" s="8" t="e">
        <f t="shared" si="599"/>
        <v>#DIV/0!</v>
      </c>
      <c r="Q910" t="s">
        <v>8330</v>
      </c>
      <c r="R910" t="s">
        <v>8333</v>
      </c>
      <c r="S910" s="12">
        <f t="shared" si="561"/>
        <v>40340.801562499997</v>
      </c>
      <c r="T910" s="12">
        <f t="shared" si="562"/>
        <v>40386.207638888889</v>
      </c>
      <c r="U910" t="b">
        <f t="shared" si="563"/>
        <v>0</v>
      </c>
      <c r="V910" t="b">
        <f t="shared" si="564"/>
        <v>0</v>
      </c>
      <c r="W910" t="b">
        <f t="shared" si="565"/>
        <v>0</v>
      </c>
      <c r="X910" t="b">
        <f t="shared" si="566"/>
        <v>0</v>
      </c>
      <c r="Y910" t="b">
        <f t="shared" si="567"/>
        <v>0</v>
      </c>
      <c r="Z910" t="b">
        <f t="shared" si="568"/>
        <v>0</v>
      </c>
      <c r="AA910" t="b">
        <f t="shared" si="569"/>
        <v>0</v>
      </c>
      <c r="AB910" t="b">
        <f t="shared" si="570"/>
        <v>0</v>
      </c>
      <c r="AC910" t="b">
        <f t="shared" si="571"/>
        <v>0</v>
      </c>
      <c r="AD910" t="b">
        <f t="shared" si="572"/>
        <v>0</v>
      </c>
      <c r="AE910" t="b">
        <f t="shared" si="573"/>
        <v>0</v>
      </c>
      <c r="AF910" t="b">
        <f t="shared" si="574"/>
        <v>0</v>
      </c>
      <c r="AG910" t="b">
        <f t="shared" si="575"/>
        <v>0</v>
      </c>
      <c r="AH910" t="b">
        <f t="shared" si="576"/>
        <v>1</v>
      </c>
      <c r="AI910" t="b">
        <f t="shared" si="577"/>
        <v>0</v>
      </c>
      <c r="AJ910" t="b">
        <f t="shared" si="578"/>
        <v>0</v>
      </c>
      <c r="AK910" t="b">
        <f t="shared" si="579"/>
        <v>0</v>
      </c>
      <c r="AL910" t="b">
        <f t="shared" si="580"/>
        <v>0</v>
      </c>
      <c r="AM910" t="b">
        <f t="shared" si="581"/>
        <v>0</v>
      </c>
      <c r="AN910" t="b">
        <f t="shared" si="582"/>
        <v>0</v>
      </c>
      <c r="AO910" t="b">
        <f t="shared" si="583"/>
        <v>0</v>
      </c>
      <c r="AP910" t="b">
        <f t="shared" si="584"/>
        <v>0</v>
      </c>
      <c r="AQ910" t="b">
        <f t="shared" si="585"/>
        <v>0</v>
      </c>
      <c r="AR910" t="b">
        <f t="shared" si="586"/>
        <v>0</v>
      </c>
      <c r="AS910" t="b">
        <f t="shared" si="587"/>
        <v>0</v>
      </c>
      <c r="AT910" t="b">
        <f t="shared" si="588"/>
        <v>0</v>
      </c>
      <c r="AU910" t="b">
        <f t="shared" si="589"/>
        <v>0</v>
      </c>
      <c r="AV910" t="b">
        <f t="shared" si="590"/>
        <v>0</v>
      </c>
      <c r="AW910" t="b">
        <f t="shared" si="591"/>
        <v>0</v>
      </c>
      <c r="AX910" t="b">
        <f t="shared" si="592"/>
        <v>0</v>
      </c>
      <c r="AY910" t="b">
        <f t="shared" si="593"/>
        <v>0</v>
      </c>
      <c r="AZ910" t="b">
        <f t="shared" si="594"/>
        <v>0</v>
      </c>
      <c r="BA910" t="b">
        <f t="shared" si="595"/>
        <v>0</v>
      </c>
      <c r="BB910" t="b">
        <f t="shared" si="596"/>
        <v>0</v>
      </c>
      <c r="BC910" t="b">
        <f t="shared" si="597"/>
        <v>0</v>
      </c>
      <c r="BD910" t="b">
        <f t="shared" si="598"/>
        <v>0</v>
      </c>
    </row>
    <row r="911" spans="1:56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0"/>
        <v>3.25</v>
      </c>
      <c r="P911" s="8">
        <f t="shared" si="599"/>
        <v>65</v>
      </c>
      <c r="Q911" t="s">
        <v>8330</v>
      </c>
      <c r="R911" t="s">
        <v>8333</v>
      </c>
      <c r="S911" s="12">
        <f t="shared" si="561"/>
        <v>41081.69027777778</v>
      </c>
      <c r="T911" s="12">
        <f t="shared" si="562"/>
        <v>41113.166666666664</v>
      </c>
      <c r="U911" t="b">
        <f t="shared" si="563"/>
        <v>0</v>
      </c>
      <c r="V911" t="b">
        <f t="shared" si="564"/>
        <v>0</v>
      </c>
      <c r="W911" t="b">
        <f t="shared" si="565"/>
        <v>0</v>
      </c>
      <c r="X911" t="b">
        <f t="shared" si="566"/>
        <v>0</v>
      </c>
      <c r="Y911" t="b">
        <f t="shared" si="567"/>
        <v>0</v>
      </c>
      <c r="Z911" t="b">
        <f t="shared" si="568"/>
        <v>0</v>
      </c>
      <c r="AA911" t="b">
        <f t="shared" si="569"/>
        <v>0</v>
      </c>
      <c r="AB911" t="b">
        <f t="shared" si="570"/>
        <v>0</v>
      </c>
      <c r="AC911" t="b">
        <f t="shared" si="571"/>
        <v>0</v>
      </c>
      <c r="AD911" t="b">
        <f t="shared" si="572"/>
        <v>0</v>
      </c>
      <c r="AE911" t="b">
        <f t="shared" si="573"/>
        <v>0</v>
      </c>
      <c r="AF911" t="b">
        <f t="shared" si="574"/>
        <v>0</v>
      </c>
      <c r="AG911" t="b">
        <f t="shared" si="575"/>
        <v>0</v>
      </c>
      <c r="AH911" t="b">
        <f t="shared" si="576"/>
        <v>0</v>
      </c>
      <c r="AI911" t="b">
        <f t="shared" si="577"/>
        <v>0</v>
      </c>
      <c r="AJ911" t="b">
        <f t="shared" si="578"/>
        <v>0</v>
      </c>
      <c r="AK911" t="b">
        <f t="shared" si="579"/>
        <v>1</v>
      </c>
      <c r="AL911" t="b">
        <f t="shared" si="580"/>
        <v>0</v>
      </c>
      <c r="AM911" t="b">
        <f t="shared" si="581"/>
        <v>0</v>
      </c>
      <c r="AN911" t="b">
        <f t="shared" si="582"/>
        <v>0</v>
      </c>
      <c r="AO911" t="b">
        <f t="shared" si="583"/>
        <v>0</v>
      </c>
      <c r="AP911" t="b">
        <f t="shared" si="584"/>
        <v>0</v>
      </c>
      <c r="AQ911" t="b">
        <f t="shared" si="585"/>
        <v>0</v>
      </c>
      <c r="AR911" t="b">
        <f t="shared" si="586"/>
        <v>0</v>
      </c>
      <c r="AS911" t="b">
        <f t="shared" si="587"/>
        <v>0</v>
      </c>
      <c r="AT911" t="b">
        <f t="shared" si="588"/>
        <v>0</v>
      </c>
      <c r="AU911" t="b">
        <f t="shared" si="589"/>
        <v>0</v>
      </c>
      <c r="AV911" t="b">
        <f t="shared" si="590"/>
        <v>0</v>
      </c>
      <c r="AW911" t="b">
        <f t="shared" si="591"/>
        <v>0</v>
      </c>
      <c r="AX911" t="b">
        <f t="shared" si="592"/>
        <v>0</v>
      </c>
      <c r="AY911" t="b">
        <f t="shared" si="593"/>
        <v>0</v>
      </c>
      <c r="AZ911" t="b">
        <f t="shared" si="594"/>
        <v>0</v>
      </c>
      <c r="BA911" t="b">
        <f t="shared" si="595"/>
        <v>0</v>
      </c>
      <c r="BB911" t="b">
        <f t="shared" si="596"/>
        <v>0</v>
      </c>
      <c r="BC911" t="b">
        <f t="shared" si="597"/>
        <v>0</v>
      </c>
      <c r="BD911" t="b">
        <f t="shared" si="598"/>
        <v>0</v>
      </c>
    </row>
    <row r="912" spans="1:56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0"/>
        <v>22.363636363636363</v>
      </c>
      <c r="P912" s="8">
        <f t="shared" si="599"/>
        <v>24.6</v>
      </c>
      <c r="Q912" t="s">
        <v>8330</v>
      </c>
      <c r="R912" t="s">
        <v>8333</v>
      </c>
      <c r="S912" s="12">
        <f t="shared" si="561"/>
        <v>42737.545358796298</v>
      </c>
      <c r="T912" s="12">
        <f t="shared" si="562"/>
        <v>42797.545358796298</v>
      </c>
      <c r="U912" t="b">
        <f t="shared" si="563"/>
        <v>0</v>
      </c>
      <c r="V912" t="b">
        <f t="shared" si="564"/>
        <v>0</v>
      </c>
      <c r="W912" t="b">
        <f t="shared" si="565"/>
        <v>0</v>
      </c>
      <c r="X912" t="b">
        <f t="shared" si="566"/>
        <v>0</v>
      </c>
      <c r="Y912" t="b">
        <f t="shared" si="567"/>
        <v>0</v>
      </c>
      <c r="Z912" t="b">
        <f t="shared" si="568"/>
        <v>0</v>
      </c>
      <c r="AA912" t="b">
        <f t="shared" si="569"/>
        <v>0</v>
      </c>
      <c r="AB912" t="b">
        <f t="shared" si="570"/>
        <v>0</v>
      </c>
      <c r="AC912" t="b">
        <f t="shared" si="571"/>
        <v>0</v>
      </c>
      <c r="AD912" t="b">
        <f t="shared" si="572"/>
        <v>0</v>
      </c>
      <c r="AE912" t="b">
        <f t="shared" si="573"/>
        <v>0</v>
      </c>
      <c r="AF912" t="b">
        <f t="shared" si="574"/>
        <v>0</v>
      </c>
      <c r="AG912" t="b">
        <f t="shared" si="575"/>
        <v>1</v>
      </c>
      <c r="AH912" t="b">
        <f t="shared" si="576"/>
        <v>0</v>
      </c>
      <c r="AI912" t="b">
        <f t="shared" si="577"/>
        <v>0</v>
      </c>
      <c r="AJ912" t="b">
        <f t="shared" si="578"/>
        <v>0</v>
      </c>
      <c r="AK912" t="b">
        <f t="shared" si="579"/>
        <v>0</v>
      </c>
      <c r="AL912" t="b">
        <f t="shared" si="580"/>
        <v>0</v>
      </c>
      <c r="AM912" t="b">
        <f t="shared" si="581"/>
        <v>0</v>
      </c>
      <c r="AN912" t="b">
        <f t="shared" si="582"/>
        <v>0</v>
      </c>
      <c r="AO912" t="b">
        <f t="shared" si="583"/>
        <v>0</v>
      </c>
      <c r="AP912" t="b">
        <f t="shared" si="584"/>
        <v>0</v>
      </c>
      <c r="AQ912" t="b">
        <f t="shared" si="585"/>
        <v>0</v>
      </c>
      <c r="AR912" t="b">
        <f t="shared" si="586"/>
        <v>0</v>
      </c>
      <c r="AS912" t="b">
        <f t="shared" si="587"/>
        <v>0</v>
      </c>
      <c r="AT912" t="b">
        <f t="shared" si="588"/>
        <v>0</v>
      </c>
      <c r="AU912" t="b">
        <f t="shared" si="589"/>
        <v>0</v>
      </c>
      <c r="AV912" t="b">
        <f t="shared" si="590"/>
        <v>0</v>
      </c>
      <c r="AW912" t="b">
        <f t="shared" si="591"/>
        <v>0</v>
      </c>
      <c r="AX912" t="b">
        <f t="shared" si="592"/>
        <v>0</v>
      </c>
      <c r="AY912" t="b">
        <f t="shared" si="593"/>
        <v>0</v>
      </c>
      <c r="AZ912" t="b">
        <f t="shared" si="594"/>
        <v>0</v>
      </c>
      <c r="BA912" t="b">
        <f t="shared" si="595"/>
        <v>0</v>
      </c>
      <c r="BB912" t="b">
        <f t="shared" si="596"/>
        <v>0</v>
      </c>
      <c r="BC912" t="b">
        <f t="shared" si="597"/>
        <v>0</v>
      </c>
      <c r="BD912" t="b">
        <f t="shared" si="598"/>
        <v>0</v>
      </c>
    </row>
    <row r="913" spans="1:56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0"/>
        <v>0</v>
      </c>
      <c r="P913" s="8" t="e">
        <f t="shared" si="599"/>
        <v>#DIV/0!</v>
      </c>
      <c r="Q913" t="s">
        <v>8330</v>
      </c>
      <c r="R913" t="s">
        <v>8333</v>
      </c>
      <c r="S913" s="12">
        <f t="shared" si="561"/>
        <v>41642.005150462966</v>
      </c>
      <c r="T913" s="12">
        <f t="shared" si="562"/>
        <v>41663.005150462966</v>
      </c>
      <c r="U913" t="b">
        <f t="shared" si="563"/>
        <v>0</v>
      </c>
      <c r="V913" t="b">
        <f t="shared" si="564"/>
        <v>0</v>
      </c>
      <c r="W913" t="b">
        <f t="shared" si="565"/>
        <v>0</v>
      </c>
      <c r="X913" t="b">
        <f t="shared" si="566"/>
        <v>0</v>
      </c>
      <c r="Y913" t="b">
        <f t="shared" si="567"/>
        <v>0</v>
      </c>
      <c r="Z913" t="b">
        <f t="shared" si="568"/>
        <v>0</v>
      </c>
      <c r="AA913" t="b">
        <f t="shared" si="569"/>
        <v>0</v>
      </c>
      <c r="AB913" t="b">
        <f t="shared" si="570"/>
        <v>0</v>
      </c>
      <c r="AC913" t="b">
        <f t="shared" si="571"/>
        <v>0</v>
      </c>
      <c r="AD913" t="b">
        <f t="shared" si="572"/>
        <v>0</v>
      </c>
      <c r="AE913" t="b">
        <f t="shared" si="573"/>
        <v>0</v>
      </c>
      <c r="AF913" t="b">
        <f t="shared" si="574"/>
        <v>0</v>
      </c>
      <c r="AG913" t="b">
        <f t="shared" si="575"/>
        <v>0</v>
      </c>
      <c r="AH913" t="b">
        <f t="shared" si="576"/>
        <v>0</v>
      </c>
      <c r="AI913" t="b">
        <f t="shared" si="577"/>
        <v>0</v>
      </c>
      <c r="AJ913" t="b">
        <f t="shared" si="578"/>
        <v>0</v>
      </c>
      <c r="AK913" t="b">
        <f t="shared" si="579"/>
        <v>0</v>
      </c>
      <c r="AL913" t="b">
        <f t="shared" si="580"/>
        <v>0</v>
      </c>
      <c r="AM913" t="b">
        <f t="shared" si="581"/>
        <v>0</v>
      </c>
      <c r="AN913" t="b">
        <f t="shared" si="582"/>
        <v>0</v>
      </c>
      <c r="AO913" t="b">
        <f t="shared" si="583"/>
        <v>0</v>
      </c>
      <c r="AP913" t="b">
        <f t="shared" si="584"/>
        <v>0</v>
      </c>
      <c r="AQ913" t="b">
        <f t="shared" si="585"/>
        <v>0</v>
      </c>
      <c r="AR913" t="b">
        <f t="shared" si="586"/>
        <v>1</v>
      </c>
      <c r="AS913" t="b">
        <f t="shared" si="587"/>
        <v>0</v>
      </c>
      <c r="AT913" t="b">
        <f t="shared" si="588"/>
        <v>0</v>
      </c>
      <c r="AU913" t="b">
        <f t="shared" si="589"/>
        <v>0</v>
      </c>
      <c r="AV913" t="b">
        <f t="shared" si="590"/>
        <v>0</v>
      </c>
      <c r="AW913" t="b">
        <f t="shared" si="591"/>
        <v>0</v>
      </c>
      <c r="AX913" t="b">
        <f t="shared" si="592"/>
        <v>0</v>
      </c>
      <c r="AY913" t="b">
        <f t="shared" si="593"/>
        <v>0</v>
      </c>
      <c r="AZ913" t="b">
        <f t="shared" si="594"/>
        <v>0</v>
      </c>
      <c r="BA913" t="b">
        <f t="shared" si="595"/>
        <v>0</v>
      </c>
      <c r="BB913" t="b">
        <f t="shared" si="596"/>
        <v>0</v>
      </c>
      <c r="BC913" t="b">
        <f t="shared" si="597"/>
        <v>0</v>
      </c>
      <c r="BD913" t="b">
        <f t="shared" si="598"/>
        <v>0</v>
      </c>
    </row>
    <row r="914" spans="1:56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0"/>
        <v>0.85714285714285721</v>
      </c>
      <c r="P914" s="8">
        <f t="shared" si="599"/>
        <v>15</v>
      </c>
      <c r="Q914" t="s">
        <v>8330</v>
      </c>
      <c r="R914" t="s">
        <v>8333</v>
      </c>
      <c r="S914" s="12">
        <f t="shared" si="561"/>
        <v>41194.109340277777</v>
      </c>
      <c r="T914" s="12">
        <f t="shared" si="562"/>
        <v>41254.151006944441</v>
      </c>
      <c r="U914" t="b">
        <f t="shared" si="563"/>
        <v>0</v>
      </c>
      <c r="V914" t="b">
        <f t="shared" si="564"/>
        <v>0</v>
      </c>
      <c r="W914" t="b">
        <f t="shared" si="565"/>
        <v>0</v>
      </c>
      <c r="X914" t="b">
        <f t="shared" si="566"/>
        <v>0</v>
      </c>
      <c r="Y914" t="b">
        <f t="shared" si="567"/>
        <v>0</v>
      </c>
      <c r="Z914" t="b">
        <f t="shared" si="568"/>
        <v>0</v>
      </c>
      <c r="AA914" t="b">
        <f t="shared" si="569"/>
        <v>0</v>
      </c>
      <c r="AB914" t="b">
        <f t="shared" si="570"/>
        <v>0</v>
      </c>
      <c r="AC914" t="b">
        <f t="shared" si="571"/>
        <v>0</v>
      </c>
      <c r="AD914" t="b">
        <f t="shared" si="572"/>
        <v>0</v>
      </c>
      <c r="AE914" t="b">
        <f t="shared" si="573"/>
        <v>0</v>
      </c>
      <c r="AF914" t="b">
        <f t="shared" si="574"/>
        <v>0</v>
      </c>
      <c r="AG914" t="b">
        <f t="shared" si="575"/>
        <v>0</v>
      </c>
      <c r="AH914" t="b">
        <f t="shared" si="576"/>
        <v>1</v>
      </c>
      <c r="AI914" t="b">
        <f t="shared" si="577"/>
        <v>0</v>
      </c>
      <c r="AJ914" t="b">
        <f t="shared" si="578"/>
        <v>0</v>
      </c>
      <c r="AK914" t="b">
        <f t="shared" si="579"/>
        <v>0</v>
      </c>
      <c r="AL914" t="b">
        <f t="shared" si="580"/>
        <v>0</v>
      </c>
      <c r="AM914" t="b">
        <f t="shared" si="581"/>
        <v>0</v>
      </c>
      <c r="AN914" t="b">
        <f t="shared" si="582"/>
        <v>0</v>
      </c>
      <c r="AO914" t="b">
        <f t="shared" si="583"/>
        <v>0</v>
      </c>
      <c r="AP914" t="b">
        <f t="shared" si="584"/>
        <v>0</v>
      </c>
      <c r="AQ914" t="b">
        <f t="shared" si="585"/>
        <v>0</v>
      </c>
      <c r="AR914" t="b">
        <f t="shared" si="586"/>
        <v>0</v>
      </c>
      <c r="AS914" t="b">
        <f t="shared" si="587"/>
        <v>0</v>
      </c>
      <c r="AT914" t="b">
        <f t="shared" si="588"/>
        <v>0</v>
      </c>
      <c r="AU914" t="b">
        <f t="shared" si="589"/>
        <v>0</v>
      </c>
      <c r="AV914" t="b">
        <f t="shared" si="590"/>
        <v>0</v>
      </c>
      <c r="AW914" t="b">
        <f t="shared" si="591"/>
        <v>0</v>
      </c>
      <c r="AX914" t="b">
        <f t="shared" si="592"/>
        <v>0</v>
      </c>
      <c r="AY914" t="b">
        <f t="shared" si="593"/>
        <v>0</v>
      </c>
      <c r="AZ914" t="b">
        <f t="shared" si="594"/>
        <v>0</v>
      </c>
      <c r="BA914" t="b">
        <f t="shared" si="595"/>
        <v>0</v>
      </c>
      <c r="BB914" t="b">
        <f t="shared" si="596"/>
        <v>0</v>
      </c>
      <c r="BC914" t="b">
        <f t="shared" si="597"/>
        <v>0</v>
      </c>
      <c r="BD914" t="b">
        <f t="shared" si="598"/>
        <v>0</v>
      </c>
    </row>
    <row r="915" spans="1:56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0"/>
        <v>6.6066666666666665</v>
      </c>
      <c r="P915" s="8">
        <f t="shared" si="599"/>
        <v>82.583333333333329</v>
      </c>
      <c r="Q915" t="s">
        <v>8330</v>
      </c>
      <c r="R915" t="s">
        <v>8333</v>
      </c>
      <c r="S915" s="12">
        <f t="shared" si="561"/>
        <v>41004.139108796298</v>
      </c>
      <c r="T915" s="12">
        <f t="shared" si="562"/>
        <v>41034.139108796298</v>
      </c>
      <c r="U915" t="b">
        <f t="shared" si="563"/>
        <v>0</v>
      </c>
      <c r="V915" t="b">
        <f t="shared" si="564"/>
        <v>0</v>
      </c>
      <c r="W915" t="b">
        <f t="shared" si="565"/>
        <v>0</v>
      </c>
      <c r="X915" t="b">
        <f t="shared" si="566"/>
        <v>0</v>
      </c>
      <c r="Y915" t="b">
        <f t="shared" si="567"/>
        <v>0</v>
      </c>
      <c r="Z915" t="b">
        <f t="shared" si="568"/>
        <v>0</v>
      </c>
      <c r="AA915" t="b">
        <f t="shared" si="569"/>
        <v>0</v>
      </c>
      <c r="AB915" t="b">
        <f t="shared" si="570"/>
        <v>0</v>
      </c>
      <c r="AC915" t="b">
        <f t="shared" si="571"/>
        <v>0</v>
      </c>
      <c r="AD915" t="b">
        <f t="shared" si="572"/>
        <v>0</v>
      </c>
      <c r="AE915" t="b">
        <f t="shared" si="573"/>
        <v>0</v>
      </c>
      <c r="AF915" t="b">
        <f t="shared" si="574"/>
        <v>0</v>
      </c>
      <c r="AG915" t="b">
        <f t="shared" si="575"/>
        <v>0</v>
      </c>
      <c r="AH915" t="b">
        <f t="shared" si="576"/>
        <v>0</v>
      </c>
      <c r="AI915" t="b">
        <f t="shared" si="577"/>
        <v>0</v>
      </c>
      <c r="AJ915" t="b">
        <f t="shared" si="578"/>
        <v>0</v>
      </c>
      <c r="AK915" t="b">
        <f t="shared" si="579"/>
        <v>0</v>
      </c>
      <c r="AL915" t="b">
        <f t="shared" si="580"/>
        <v>0</v>
      </c>
      <c r="AM915" t="b">
        <f t="shared" si="581"/>
        <v>0</v>
      </c>
      <c r="AN915" t="b">
        <f t="shared" si="582"/>
        <v>1</v>
      </c>
      <c r="AO915" t="b">
        <f t="shared" si="583"/>
        <v>0</v>
      </c>
      <c r="AP915" t="b">
        <f t="shared" si="584"/>
        <v>0</v>
      </c>
      <c r="AQ915" t="b">
        <f t="shared" si="585"/>
        <v>0</v>
      </c>
      <c r="AR915" t="b">
        <f t="shared" si="586"/>
        <v>0</v>
      </c>
      <c r="AS915" t="b">
        <f t="shared" si="587"/>
        <v>0</v>
      </c>
      <c r="AT915" t="b">
        <f t="shared" si="588"/>
        <v>0</v>
      </c>
      <c r="AU915" t="b">
        <f t="shared" si="589"/>
        <v>0</v>
      </c>
      <c r="AV915" t="b">
        <f t="shared" si="590"/>
        <v>0</v>
      </c>
      <c r="AW915" t="b">
        <f t="shared" si="591"/>
        <v>0</v>
      </c>
      <c r="AX915" t="b">
        <f t="shared" si="592"/>
        <v>0</v>
      </c>
      <c r="AY915" t="b">
        <f t="shared" si="593"/>
        <v>0</v>
      </c>
      <c r="AZ915" t="b">
        <f t="shared" si="594"/>
        <v>0</v>
      </c>
      <c r="BA915" t="b">
        <f t="shared" si="595"/>
        <v>0</v>
      </c>
      <c r="BB915" t="b">
        <f t="shared" si="596"/>
        <v>0</v>
      </c>
      <c r="BC915" t="b">
        <f t="shared" si="597"/>
        <v>0</v>
      </c>
      <c r="BD915" t="b">
        <f t="shared" si="598"/>
        <v>0</v>
      </c>
    </row>
    <row r="916" spans="1:56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0"/>
        <v>0</v>
      </c>
      <c r="P916" s="8" t="e">
        <f t="shared" si="599"/>
        <v>#DIV/0!</v>
      </c>
      <c r="Q916" t="s">
        <v>8330</v>
      </c>
      <c r="R916" t="s">
        <v>8333</v>
      </c>
      <c r="S916" s="12">
        <f t="shared" si="561"/>
        <v>41116.763275462967</v>
      </c>
      <c r="T916" s="12">
        <f t="shared" si="562"/>
        <v>41146.763275462967</v>
      </c>
      <c r="U916" t="b">
        <f t="shared" si="563"/>
        <v>0</v>
      </c>
      <c r="V916" t="b">
        <f t="shared" si="564"/>
        <v>0</v>
      </c>
      <c r="W916" t="b">
        <f t="shared" si="565"/>
        <v>0</v>
      </c>
      <c r="X916" t="b">
        <f t="shared" si="566"/>
        <v>0</v>
      </c>
      <c r="Y916" t="b">
        <f t="shared" si="567"/>
        <v>0</v>
      </c>
      <c r="Z916" t="b">
        <f t="shared" si="568"/>
        <v>0</v>
      </c>
      <c r="AA916" t="b">
        <f t="shared" si="569"/>
        <v>0</v>
      </c>
      <c r="AB916" t="b">
        <f t="shared" si="570"/>
        <v>0</v>
      </c>
      <c r="AC916" t="b">
        <f t="shared" si="571"/>
        <v>0</v>
      </c>
      <c r="AD916" t="b">
        <f t="shared" si="572"/>
        <v>0</v>
      </c>
      <c r="AE916" t="b">
        <f t="shared" si="573"/>
        <v>0</v>
      </c>
      <c r="AF916" t="b">
        <f t="shared" si="574"/>
        <v>0</v>
      </c>
      <c r="AG916" t="b">
        <f t="shared" si="575"/>
        <v>0</v>
      </c>
      <c r="AH916" t="b">
        <f t="shared" si="576"/>
        <v>1</v>
      </c>
      <c r="AI916" t="b">
        <f t="shared" si="577"/>
        <v>0</v>
      </c>
      <c r="AJ916" t="b">
        <f t="shared" si="578"/>
        <v>0</v>
      </c>
      <c r="AK916" t="b">
        <f t="shared" si="579"/>
        <v>0</v>
      </c>
      <c r="AL916" t="b">
        <f t="shared" si="580"/>
        <v>0</v>
      </c>
      <c r="AM916" t="b">
        <f t="shared" si="581"/>
        <v>0</v>
      </c>
      <c r="AN916" t="b">
        <f t="shared" si="582"/>
        <v>0</v>
      </c>
      <c r="AO916" t="b">
        <f t="shared" si="583"/>
        <v>0</v>
      </c>
      <c r="AP916" t="b">
        <f t="shared" si="584"/>
        <v>0</v>
      </c>
      <c r="AQ916" t="b">
        <f t="shared" si="585"/>
        <v>0</v>
      </c>
      <c r="AR916" t="b">
        <f t="shared" si="586"/>
        <v>0</v>
      </c>
      <c r="AS916" t="b">
        <f t="shared" si="587"/>
        <v>0</v>
      </c>
      <c r="AT916" t="b">
        <f t="shared" si="588"/>
        <v>0</v>
      </c>
      <c r="AU916" t="b">
        <f t="shared" si="589"/>
        <v>0</v>
      </c>
      <c r="AV916" t="b">
        <f t="shared" si="590"/>
        <v>0</v>
      </c>
      <c r="AW916" t="b">
        <f t="shared" si="591"/>
        <v>0</v>
      </c>
      <c r="AX916" t="b">
        <f t="shared" si="592"/>
        <v>0</v>
      </c>
      <c r="AY916" t="b">
        <f t="shared" si="593"/>
        <v>0</v>
      </c>
      <c r="AZ916" t="b">
        <f t="shared" si="594"/>
        <v>0</v>
      </c>
      <c r="BA916" t="b">
        <f t="shared" si="595"/>
        <v>0</v>
      </c>
      <c r="BB916" t="b">
        <f t="shared" si="596"/>
        <v>0</v>
      </c>
      <c r="BC916" t="b">
        <f t="shared" si="597"/>
        <v>0</v>
      </c>
      <c r="BD916" t="b">
        <f t="shared" si="598"/>
        <v>0</v>
      </c>
    </row>
    <row r="917" spans="1:56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0"/>
        <v>5.7692307692307692</v>
      </c>
      <c r="P917" s="8">
        <f t="shared" si="599"/>
        <v>41.666666666666664</v>
      </c>
      <c r="Q917" t="s">
        <v>8330</v>
      </c>
      <c r="R917" t="s">
        <v>8333</v>
      </c>
      <c r="S917" s="12">
        <f t="shared" si="561"/>
        <v>40937.679560185185</v>
      </c>
      <c r="T917" s="12">
        <f t="shared" si="562"/>
        <v>40969.207638888889</v>
      </c>
      <c r="U917" t="b">
        <f t="shared" si="563"/>
        <v>0</v>
      </c>
      <c r="V917" t="b">
        <f t="shared" si="564"/>
        <v>0</v>
      </c>
      <c r="W917" t="b">
        <f t="shared" si="565"/>
        <v>0</v>
      </c>
      <c r="X917" t="b">
        <f t="shared" si="566"/>
        <v>0</v>
      </c>
      <c r="Y917" t="b">
        <f t="shared" si="567"/>
        <v>0</v>
      </c>
      <c r="Z917" t="b">
        <f t="shared" si="568"/>
        <v>0</v>
      </c>
      <c r="AA917" t="b">
        <f t="shared" si="569"/>
        <v>0</v>
      </c>
      <c r="AB917" t="b">
        <f t="shared" si="570"/>
        <v>0</v>
      </c>
      <c r="AC917" t="b">
        <f t="shared" si="571"/>
        <v>0</v>
      </c>
      <c r="AD917" t="b">
        <f t="shared" si="572"/>
        <v>0</v>
      </c>
      <c r="AE917" t="b">
        <f t="shared" si="573"/>
        <v>0</v>
      </c>
      <c r="AF917" t="b">
        <f t="shared" si="574"/>
        <v>0</v>
      </c>
      <c r="AG917" t="b">
        <f t="shared" si="575"/>
        <v>0</v>
      </c>
      <c r="AH917" t="b">
        <f t="shared" si="576"/>
        <v>0</v>
      </c>
      <c r="AI917" t="b">
        <f t="shared" si="577"/>
        <v>1</v>
      </c>
      <c r="AJ917" t="b">
        <f t="shared" si="578"/>
        <v>0</v>
      </c>
      <c r="AK917" t="b">
        <f t="shared" si="579"/>
        <v>0</v>
      </c>
      <c r="AL917" t="b">
        <f t="shared" si="580"/>
        <v>0</v>
      </c>
      <c r="AM917" t="b">
        <f t="shared" si="581"/>
        <v>0</v>
      </c>
      <c r="AN917" t="b">
        <f t="shared" si="582"/>
        <v>0</v>
      </c>
      <c r="AO917" t="b">
        <f t="shared" si="583"/>
        <v>0</v>
      </c>
      <c r="AP917" t="b">
        <f t="shared" si="584"/>
        <v>0</v>
      </c>
      <c r="AQ917" t="b">
        <f t="shared" si="585"/>
        <v>0</v>
      </c>
      <c r="AR917" t="b">
        <f t="shared" si="586"/>
        <v>0</v>
      </c>
      <c r="AS917" t="b">
        <f t="shared" si="587"/>
        <v>0</v>
      </c>
      <c r="AT917" t="b">
        <f t="shared" si="588"/>
        <v>0</v>
      </c>
      <c r="AU917" t="b">
        <f t="shared" si="589"/>
        <v>0</v>
      </c>
      <c r="AV917" t="b">
        <f t="shared" si="590"/>
        <v>0</v>
      </c>
      <c r="AW917" t="b">
        <f t="shared" si="591"/>
        <v>0</v>
      </c>
      <c r="AX917" t="b">
        <f t="shared" si="592"/>
        <v>0</v>
      </c>
      <c r="AY917" t="b">
        <f t="shared" si="593"/>
        <v>0</v>
      </c>
      <c r="AZ917" t="b">
        <f t="shared" si="594"/>
        <v>0</v>
      </c>
      <c r="BA917" t="b">
        <f t="shared" si="595"/>
        <v>0</v>
      </c>
      <c r="BB917" t="b">
        <f t="shared" si="596"/>
        <v>0</v>
      </c>
      <c r="BC917" t="b">
        <f t="shared" si="597"/>
        <v>0</v>
      </c>
      <c r="BD917" t="b">
        <f t="shared" si="598"/>
        <v>0</v>
      </c>
    </row>
    <row r="918" spans="1:56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0"/>
        <v>0</v>
      </c>
      <c r="P918" s="8" t="e">
        <f t="shared" si="599"/>
        <v>#DIV/0!</v>
      </c>
      <c r="Q918" t="s">
        <v>8330</v>
      </c>
      <c r="R918" t="s">
        <v>8333</v>
      </c>
      <c r="S918" s="12">
        <f t="shared" si="561"/>
        <v>40434.853402777779</v>
      </c>
      <c r="T918" s="12">
        <f t="shared" si="562"/>
        <v>40473.208333333336</v>
      </c>
      <c r="U918" t="b">
        <f t="shared" si="563"/>
        <v>0</v>
      </c>
      <c r="V918" t="b">
        <f t="shared" si="564"/>
        <v>0</v>
      </c>
      <c r="W918" t="b">
        <f t="shared" si="565"/>
        <v>0</v>
      </c>
      <c r="X918" t="b">
        <f t="shared" si="566"/>
        <v>0</v>
      </c>
      <c r="Y918" t="b">
        <f t="shared" si="567"/>
        <v>0</v>
      </c>
      <c r="Z918" t="b">
        <f t="shared" si="568"/>
        <v>0</v>
      </c>
      <c r="AA918" t="b">
        <f t="shared" si="569"/>
        <v>0</v>
      </c>
      <c r="AB918" t="b">
        <f t="shared" si="570"/>
        <v>0</v>
      </c>
      <c r="AC918" t="b">
        <f t="shared" si="571"/>
        <v>0</v>
      </c>
      <c r="AD918" t="b">
        <f t="shared" si="572"/>
        <v>0</v>
      </c>
      <c r="AE918" t="b">
        <f t="shared" si="573"/>
        <v>0</v>
      </c>
      <c r="AF918" t="b">
        <f t="shared" si="574"/>
        <v>0</v>
      </c>
      <c r="AG918" t="b">
        <f t="shared" si="575"/>
        <v>0</v>
      </c>
      <c r="AH918" t="b">
        <f t="shared" si="576"/>
        <v>1</v>
      </c>
      <c r="AI918" t="b">
        <f t="shared" si="577"/>
        <v>0</v>
      </c>
      <c r="AJ918" t="b">
        <f t="shared" si="578"/>
        <v>0</v>
      </c>
      <c r="AK918" t="b">
        <f t="shared" si="579"/>
        <v>0</v>
      </c>
      <c r="AL918" t="b">
        <f t="shared" si="580"/>
        <v>0</v>
      </c>
      <c r="AM918" t="b">
        <f t="shared" si="581"/>
        <v>0</v>
      </c>
      <c r="AN918" t="b">
        <f t="shared" si="582"/>
        <v>0</v>
      </c>
      <c r="AO918" t="b">
        <f t="shared" si="583"/>
        <v>0</v>
      </c>
      <c r="AP918" t="b">
        <f t="shared" si="584"/>
        <v>0</v>
      </c>
      <c r="AQ918" t="b">
        <f t="shared" si="585"/>
        <v>0</v>
      </c>
      <c r="AR918" t="b">
        <f t="shared" si="586"/>
        <v>0</v>
      </c>
      <c r="AS918" t="b">
        <f t="shared" si="587"/>
        <v>0</v>
      </c>
      <c r="AT918" t="b">
        <f t="shared" si="588"/>
        <v>0</v>
      </c>
      <c r="AU918" t="b">
        <f t="shared" si="589"/>
        <v>0</v>
      </c>
      <c r="AV918" t="b">
        <f t="shared" si="590"/>
        <v>0</v>
      </c>
      <c r="AW918" t="b">
        <f t="shared" si="591"/>
        <v>0</v>
      </c>
      <c r="AX918" t="b">
        <f t="shared" si="592"/>
        <v>0</v>
      </c>
      <c r="AY918" t="b">
        <f t="shared" si="593"/>
        <v>0</v>
      </c>
      <c r="AZ918" t="b">
        <f t="shared" si="594"/>
        <v>0</v>
      </c>
      <c r="BA918" t="b">
        <f t="shared" si="595"/>
        <v>0</v>
      </c>
      <c r="BB918" t="b">
        <f t="shared" si="596"/>
        <v>0</v>
      </c>
      <c r="BC918" t="b">
        <f t="shared" si="597"/>
        <v>0</v>
      </c>
      <c r="BD918" t="b">
        <f t="shared" si="598"/>
        <v>0</v>
      </c>
    </row>
    <row r="919" spans="1:56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0"/>
        <v>0.6</v>
      </c>
      <c r="P919" s="8">
        <f t="shared" si="599"/>
        <v>30</v>
      </c>
      <c r="Q919" t="s">
        <v>8330</v>
      </c>
      <c r="R919" t="s">
        <v>8333</v>
      </c>
      <c r="S919" s="12">
        <f t="shared" si="561"/>
        <v>41802.94363425926</v>
      </c>
      <c r="T919" s="12">
        <f t="shared" si="562"/>
        <v>41834.104166666664</v>
      </c>
      <c r="U919" t="b">
        <f t="shared" si="563"/>
        <v>0</v>
      </c>
      <c r="V919" t="b">
        <f t="shared" si="564"/>
        <v>0</v>
      </c>
      <c r="W919" t="b">
        <f t="shared" si="565"/>
        <v>0</v>
      </c>
      <c r="X919" t="b">
        <f t="shared" si="566"/>
        <v>0</v>
      </c>
      <c r="Y919" t="b">
        <f t="shared" si="567"/>
        <v>0</v>
      </c>
      <c r="Z919" t="b">
        <f t="shared" si="568"/>
        <v>0</v>
      </c>
      <c r="AA919" t="b">
        <f t="shared" si="569"/>
        <v>0</v>
      </c>
      <c r="AB919" t="b">
        <f t="shared" si="570"/>
        <v>0</v>
      </c>
      <c r="AC919" t="b">
        <f t="shared" si="571"/>
        <v>0</v>
      </c>
      <c r="AD919" t="b">
        <f t="shared" si="572"/>
        <v>0</v>
      </c>
      <c r="AE919" t="b">
        <f t="shared" si="573"/>
        <v>0</v>
      </c>
      <c r="AF919" t="b">
        <f t="shared" si="574"/>
        <v>0</v>
      </c>
      <c r="AG919" t="b">
        <f t="shared" si="575"/>
        <v>0</v>
      </c>
      <c r="AH919" t="b">
        <f t="shared" si="576"/>
        <v>0</v>
      </c>
      <c r="AI919" t="b">
        <f t="shared" si="577"/>
        <v>1</v>
      </c>
      <c r="AJ919" t="b">
        <f t="shared" si="578"/>
        <v>0</v>
      </c>
      <c r="AK919" t="b">
        <f t="shared" si="579"/>
        <v>0</v>
      </c>
      <c r="AL919" t="b">
        <f t="shared" si="580"/>
        <v>0</v>
      </c>
      <c r="AM919" t="b">
        <f t="shared" si="581"/>
        <v>0</v>
      </c>
      <c r="AN919" t="b">
        <f t="shared" si="582"/>
        <v>0</v>
      </c>
      <c r="AO919" t="b">
        <f t="shared" si="583"/>
        <v>0</v>
      </c>
      <c r="AP919" t="b">
        <f t="shared" si="584"/>
        <v>0</v>
      </c>
      <c r="AQ919" t="b">
        <f t="shared" si="585"/>
        <v>0</v>
      </c>
      <c r="AR919" t="b">
        <f t="shared" si="586"/>
        <v>0</v>
      </c>
      <c r="AS919" t="b">
        <f t="shared" si="587"/>
        <v>0</v>
      </c>
      <c r="AT919" t="b">
        <f t="shared" si="588"/>
        <v>0</v>
      </c>
      <c r="AU919" t="b">
        <f t="shared" si="589"/>
        <v>0</v>
      </c>
      <c r="AV919" t="b">
        <f t="shared" si="590"/>
        <v>0</v>
      </c>
      <c r="AW919" t="b">
        <f t="shared" si="591"/>
        <v>0</v>
      </c>
      <c r="AX919" t="b">
        <f t="shared" si="592"/>
        <v>0</v>
      </c>
      <c r="AY919" t="b">
        <f t="shared" si="593"/>
        <v>0</v>
      </c>
      <c r="AZ919" t="b">
        <f t="shared" si="594"/>
        <v>0</v>
      </c>
      <c r="BA919" t="b">
        <f t="shared" si="595"/>
        <v>0</v>
      </c>
      <c r="BB919" t="b">
        <f t="shared" si="596"/>
        <v>0</v>
      </c>
      <c r="BC919" t="b">
        <f t="shared" si="597"/>
        <v>0</v>
      </c>
      <c r="BD919" t="b">
        <f t="shared" si="598"/>
        <v>0</v>
      </c>
    </row>
    <row r="920" spans="1:56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0"/>
        <v>5.0256410256410255</v>
      </c>
      <c r="P920" s="8">
        <f t="shared" si="599"/>
        <v>19.600000000000001</v>
      </c>
      <c r="Q920" t="s">
        <v>8330</v>
      </c>
      <c r="R920" t="s">
        <v>8333</v>
      </c>
      <c r="S920" s="12">
        <f t="shared" si="561"/>
        <v>41944.916215277779</v>
      </c>
      <c r="T920" s="12">
        <f t="shared" si="562"/>
        <v>41974.957881944443</v>
      </c>
      <c r="U920" t="b">
        <f t="shared" si="563"/>
        <v>0</v>
      </c>
      <c r="V920" t="b">
        <f t="shared" si="564"/>
        <v>0</v>
      </c>
      <c r="W920" t="b">
        <f t="shared" si="565"/>
        <v>0</v>
      </c>
      <c r="X920" t="b">
        <f t="shared" si="566"/>
        <v>0</v>
      </c>
      <c r="Y920" t="b">
        <f t="shared" si="567"/>
        <v>0</v>
      </c>
      <c r="Z920" t="b">
        <f t="shared" si="568"/>
        <v>0</v>
      </c>
      <c r="AA920" t="b">
        <f t="shared" si="569"/>
        <v>0</v>
      </c>
      <c r="AB920" t="b">
        <f t="shared" si="570"/>
        <v>0</v>
      </c>
      <c r="AC920" t="b">
        <f t="shared" si="571"/>
        <v>0</v>
      </c>
      <c r="AD920" t="b">
        <f t="shared" si="572"/>
        <v>0</v>
      </c>
      <c r="AE920" t="b">
        <f t="shared" si="573"/>
        <v>0</v>
      </c>
      <c r="AF920" t="b">
        <f t="shared" si="574"/>
        <v>0</v>
      </c>
      <c r="AG920" t="b">
        <f t="shared" si="575"/>
        <v>0</v>
      </c>
      <c r="AH920" t="b">
        <f t="shared" si="576"/>
        <v>1</v>
      </c>
      <c r="AI920" t="b">
        <f t="shared" si="577"/>
        <v>0</v>
      </c>
      <c r="AJ920" t="b">
        <f t="shared" si="578"/>
        <v>0</v>
      </c>
      <c r="AK920" t="b">
        <f t="shared" si="579"/>
        <v>0</v>
      </c>
      <c r="AL920" t="b">
        <f t="shared" si="580"/>
        <v>0</v>
      </c>
      <c r="AM920" t="b">
        <f t="shared" si="581"/>
        <v>0</v>
      </c>
      <c r="AN920" t="b">
        <f t="shared" si="582"/>
        <v>0</v>
      </c>
      <c r="AO920" t="b">
        <f t="shared" si="583"/>
        <v>0</v>
      </c>
      <c r="AP920" t="b">
        <f t="shared" si="584"/>
        <v>0</v>
      </c>
      <c r="AQ920" t="b">
        <f t="shared" si="585"/>
        <v>0</v>
      </c>
      <c r="AR920" t="b">
        <f t="shared" si="586"/>
        <v>0</v>
      </c>
      <c r="AS920" t="b">
        <f t="shared" si="587"/>
        <v>0</v>
      </c>
      <c r="AT920" t="b">
        <f t="shared" si="588"/>
        <v>0</v>
      </c>
      <c r="AU920" t="b">
        <f t="shared" si="589"/>
        <v>0</v>
      </c>
      <c r="AV920" t="b">
        <f t="shared" si="590"/>
        <v>0</v>
      </c>
      <c r="AW920" t="b">
        <f t="shared" si="591"/>
        <v>0</v>
      </c>
      <c r="AX920" t="b">
        <f t="shared" si="592"/>
        <v>0</v>
      </c>
      <c r="AY920" t="b">
        <f t="shared" si="593"/>
        <v>0</v>
      </c>
      <c r="AZ920" t="b">
        <f t="shared" si="594"/>
        <v>0</v>
      </c>
      <c r="BA920" t="b">
        <f t="shared" si="595"/>
        <v>0</v>
      </c>
      <c r="BB920" t="b">
        <f t="shared" si="596"/>
        <v>0</v>
      </c>
      <c r="BC920" t="b">
        <f t="shared" si="597"/>
        <v>0</v>
      </c>
      <c r="BD920" t="b">
        <f t="shared" si="598"/>
        <v>0</v>
      </c>
    </row>
    <row r="921" spans="1:56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0"/>
        <v>0.5</v>
      </c>
      <c r="P921" s="8">
        <f t="shared" si="599"/>
        <v>100</v>
      </c>
      <c r="Q921" t="s">
        <v>8330</v>
      </c>
      <c r="R921" t="s">
        <v>8333</v>
      </c>
      <c r="S921" s="12">
        <f t="shared" si="561"/>
        <v>41227.641724537039</v>
      </c>
      <c r="T921" s="12">
        <f t="shared" si="562"/>
        <v>41262.641724537039</v>
      </c>
      <c r="U921" t="b">
        <f t="shared" si="563"/>
        <v>0</v>
      </c>
      <c r="V921" t="b">
        <f t="shared" si="564"/>
        <v>0</v>
      </c>
      <c r="W921" t="b">
        <f t="shared" si="565"/>
        <v>0</v>
      </c>
      <c r="X921" t="b">
        <f t="shared" si="566"/>
        <v>0</v>
      </c>
      <c r="Y921" t="b">
        <f t="shared" si="567"/>
        <v>0</v>
      </c>
      <c r="Z921" t="b">
        <f t="shared" si="568"/>
        <v>0</v>
      </c>
      <c r="AA921" t="b">
        <f t="shared" si="569"/>
        <v>0</v>
      </c>
      <c r="AB921" t="b">
        <f t="shared" si="570"/>
        <v>0</v>
      </c>
      <c r="AC921" t="b">
        <f t="shared" si="571"/>
        <v>0</v>
      </c>
      <c r="AD921" t="b">
        <f t="shared" si="572"/>
        <v>0</v>
      </c>
      <c r="AE921" t="b">
        <f t="shared" si="573"/>
        <v>0</v>
      </c>
      <c r="AF921" t="b">
        <f t="shared" si="574"/>
        <v>0</v>
      </c>
      <c r="AG921" t="b">
        <f t="shared" si="575"/>
        <v>0</v>
      </c>
      <c r="AH921" t="b">
        <f t="shared" si="576"/>
        <v>0</v>
      </c>
      <c r="AI921" t="b">
        <f t="shared" si="577"/>
        <v>0</v>
      </c>
      <c r="AJ921" t="b">
        <f t="shared" si="578"/>
        <v>0</v>
      </c>
      <c r="AK921" t="b">
        <f t="shared" si="579"/>
        <v>0</v>
      </c>
      <c r="AL921" t="b">
        <f t="shared" si="580"/>
        <v>1</v>
      </c>
      <c r="AM921" t="b">
        <f t="shared" si="581"/>
        <v>0</v>
      </c>
      <c r="AN921" t="b">
        <f t="shared" si="582"/>
        <v>0</v>
      </c>
      <c r="AO921" t="b">
        <f t="shared" si="583"/>
        <v>0</v>
      </c>
      <c r="AP921" t="b">
        <f t="shared" si="584"/>
        <v>0</v>
      </c>
      <c r="AQ921" t="b">
        <f t="shared" si="585"/>
        <v>0</v>
      </c>
      <c r="AR921" t="b">
        <f t="shared" si="586"/>
        <v>0</v>
      </c>
      <c r="AS921" t="b">
        <f t="shared" si="587"/>
        <v>0</v>
      </c>
      <c r="AT921" t="b">
        <f t="shared" si="588"/>
        <v>0</v>
      </c>
      <c r="AU921" t="b">
        <f t="shared" si="589"/>
        <v>0</v>
      </c>
      <c r="AV921" t="b">
        <f t="shared" si="590"/>
        <v>0</v>
      </c>
      <c r="AW921" t="b">
        <f t="shared" si="591"/>
        <v>0</v>
      </c>
      <c r="AX921" t="b">
        <f t="shared" si="592"/>
        <v>0</v>
      </c>
      <c r="AY921" t="b">
        <f t="shared" si="593"/>
        <v>0</v>
      </c>
      <c r="AZ921" t="b">
        <f t="shared" si="594"/>
        <v>0</v>
      </c>
      <c r="BA921" t="b">
        <f t="shared" si="595"/>
        <v>0</v>
      </c>
      <c r="BB921" t="b">
        <f t="shared" si="596"/>
        <v>0</v>
      </c>
      <c r="BC921" t="b">
        <f t="shared" si="597"/>
        <v>0</v>
      </c>
      <c r="BD921" t="b">
        <f t="shared" si="598"/>
        <v>0</v>
      </c>
    </row>
    <row r="922" spans="1:56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0"/>
        <v>0</v>
      </c>
      <c r="P922" s="8" t="e">
        <f t="shared" si="599"/>
        <v>#DIV/0!</v>
      </c>
      <c r="Q922" t="s">
        <v>8330</v>
      </c>
      <c r="R922" t="s">
        <v>8333</v>
      </c>
      <c r="S922" s="12">
        <f t="shared" si="561"/>
        <v>41562.67155092593</v>
      </c>
      <c r="T922" s="12">
        <f t="shared" si="562"/>
        <v>41592.713217592594</v>
      </c>
      <c r="U922" t="b">
        <f t="shared" si="563"/>
        <v>0</v>
      </c>
      <c r="V922" t="b">
        <f t="shared" si="564"/>
        <v>0</v>
      </c>
      <c r="W922" t="b">
        <f t="shared" si="565"/>
        <v>0</v>
      </c>
      <c r="X922" t="b">
        <f t="shared" si="566"/>
        <v>0</v>
      </c>
      <c r="Y922" t="b">
        <f t="shared" si="567"/>
        <v>0</v>
      </c>
      <c r="Z922" t="b">
        <f t="shared" si="568"/>
        <v>0</v>
      </c>
      <c r="AA922" t="b">
        <f t="shared" si="569"/>
        <v>0</v>
      </c>
      <c r="AB922" t="b">
        <f t="shared" si="570"/>
        <v>0</v>
      </c>
      <c r="AC922" t="b">
        <f t="shared" si="571"/>
        <v>0</v>
      </c>
      <c r="AD922" t="b">
        <f t="shared" si="572"/>
        <v>0</v>
      </c>
      <c r="AE922" t="b">
        <f t="shared" si="573"/>
        <v>0</v>
      </c>
      <c r="AF922" t="b">
        <f t="shared" si="574"/>
        <v>0</v>
      </c>
      <c r="AG922" t="b">
        <f t="shared" si="575"/>
        <v>0</v>
      </c>
      <c r="AH922" t="b">
        <f t="shared" si="576"/>
        <v>0</v>
      </c>
      <c r="AI922" t="b">
        <f t="shared" si="577"/>
        <v>1</v>
      </c>
      <c r="AJ922" t="b">
        <f t="shared" si="578"/>
        <v>0</v>
      </c>
      <c r="AK922" t="b">
        <f t="shared" si="579"/>
        <v>0</v>
      </c>
      <c r="AL922" t="b">
        <f t="shared" si="580"/>
        <v>0</v>
      </c>
      <c r="AM922" t="b">
        <f t="shared" si="581"/>
        <v>0</v>
      </c>
      <c r="AN922" t="b">
        <f t="shared" si="582"/>
        <v>0</v>
      </c>
      <c r="AO922" t="b">
        <f t="shared" si="583"/>
        <v>0</v>
      </c>
      <c r="AP922" t="b">
        <f t="shared" si="584"/>
        <v>0</v>
      </c>
      <c r="AQ922" t="b">
        <f t="shared" si="585"/>
        <v>0</v>
      </c>
      <c r="AR922" t="b">
        <f t="shared" si="586"/>
        <v>0</v>
      </c>
      <c r="AS922" t="b">
        <f t="shared" si="587"/>
        <v>0</v>
      </c>
      <c r="AT922" t="b">
        <f t="shared" si="588"/>
        <v>0</v>
      </c>
      <c r="AU922" t="b">
        <f t="shared" si="589"/>
        <v>0</v>
      </c>
      <c r="AV922" t="b">
        <f t="shared" si="590"/>
        <v>0</v>
      </c>
      <c r="AW922" t="b">
        <f t="shared" si="591"/>
        <v>0</v>
      </c>
      <c r="AX922" t="b">
        <f t="shared" si="592"/>
        <v>0</v>
      </c>
      <c r="AY922" t="b">
        <f t="shared" si="593"/>
        <v>0</v>
      </c>
      <c r="AZ922" t="b">
        <f t="shared" si="594"/>
        <v>0</v>
      </c>
      <c r="BA922" t="b">
        <f t="shared" si="595"/>
        <v>0</v>
      </c>
      <c r="BB922" t="b">
        <f t="shared" si="596"/>
        <v>0</v>
      </c>
      <c r="BC922" t="b">
        <f t="shared" si="597"/>
        <v>0</v>
      </c>
      <c r="BD922" t="b">
        <f t="shared" si="598"/>
        <v>0</v>
      </c>
    </row>
    <row r="923" spans="1:56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0"/>
        <v>30.9</v>
      </c>
      <c r="P923" s="8">
        <f t="shared" si="599"/>
        <v>231.75</v>
      </c>
      <c r="Q923" t="s">
        <v>8330</v>
      </c>
      <c r="R923" t="s">
        <v>8333</v>
      </c>
      <c r="S923" s="12">
        <f t="shared" si="561"/>
        <v>40847.171018518515</v>
      </c>
      <c r="T923" s="12">
        <f t="shared" si="562"/>
        <v>40889.212685185186</v>
      </c>
      <c r="U923" t="b">
        <f t="shared" si="563"/>
        <v>0</v>
      </c>
      <c r="V923" t="b">
        <f t="shared" si="564"/>
        <v>0</v>
      </c>
      <c r="W923" t="b">
        <f t="shared" si="565"/>
        <v>0</v>
      </c>
      <c r="X923" t="b">
        <f t="shared" si="566"/>
        <v>0</v>
      </c>
      <c r="Y923" t="b">
        <f t="shared" si="567"/>
        <v>0</v>
      </c>
      <c r="Z923" t="b">
        <f t="shared" si="568"/>
        <v>0</v>
      </c>
      <c r="AA923" t="b">
        <f t="shared" si="569"/>
        <v>0</v>
      </c>
      <c r="AB923" t="b">
        <f t="shared" si="570"/>
        <v>0</v>
      </c>
      <c r="AC923" t="b">
        <f t="shared" si="571"/>
        <v>0</v>
      </c>
      <c r="AD923" t="b">
        <f t="shared" si="572"/>
        <v>0</v>
      </c>
      <c r="AE923" t="b">
        <f t="shared" si="573"/>
        <v>0</v>
      </c>
      <c r="AF923" t="b">
        <f t="shared" si="574"/>
        <v>0</v>
      </c>
      <c r="AG923" t="b">
        <f t="shared" si="575"/>
        <v>0</v>
      </c>
      <c r="AH923" t="b">
        <f t="shared" si="576"/>
        <v>0</v>
      </c>
      <c r="AI923" t="b">
        <f t="shared" si="577"/>
        <v>0</v>
      </c>
      <c r="AJ923" t="b">
        <f t="shared" si="578"/>
        <v>0</v>
      </c>
      <c r="AK923" t="b">
        <f t="shared" si="579"/>
        <v>1</v>
      </c>
      <c r="AL923" t="b">
        <f t="shared" si="580"/>
        <v>0</v>
      </c>
      <c r="AM923" t="b">
        <f t="shared" si="581"/>
        <v>0</v>
      </c>
      <c r="AN923" t="b">
        <f t="shared" si="582"/>
        <v>0</v>
      </c>
      <c r="AO923" t="b">
        <f t="shared" si="583"/>
        <v>0</v>
      </c>
      <c r="AP923" t="b">
        <f t="shared" si="584"/>
        <v>0</v>
      </c>
      <c r="AQ923" t="b">
        <f t="shared" si="585"/>
        <v>0</v>
      </c>
      <c r="AR923" t="b">
        <f t="shared" si="586"/>
        <v>0</v>
      </c>
      <c r="AS923" t="b">
        <f t="shared" si="587"/>
        <v>0</v>
      </c>
      <c r="AT923" t="b">
        <f t="shared" si="588"/>
        <v>0</v>
      </c>
      <c r="AU923" t="b">
        <f t="shared" si="589"/>
        <v>0</v>
      </c>
      <c r="AV923" t="b">
        <f t="shared" si="590"/>
        <v>0</v>
      </c>
      <c r="AW923" t="b">
        <f t="shared" si="591"/>
        <v>0</v>
      </c>
      <c r="AX923" t="b">
        <f t="shared" si="592"/>
        <v>0</v>
      </c>
      <c r="AY923" t="b">
        <f t="shared" si="593"/>
        <v>0</v>
      </c>
      <c r="AZ923" t="b">
        <f t="shared" si="594"/>
        <v>0</v>
      </c>
      <c r="BA923" t="b">
        <f t="shared" si="595"/>
        <v>0</v>
      </c>
      <c r="BB923" t="b">
        <f t="shared" si="596"/>
        <v>0</v>
      </c>
      <c r="BC923" t="b">
        <f t="shared" si="597"/>
        <v>0</v>
      </c>
      <c r="BD923" t="b">
        <f t="shared" si="598"/>
        <v>0</v>
      </c>
    </row>
    <row r="924" spans="1:56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0"/>
        <v>21.037037037037038</v>
      </c>
      <c r="P924" s="8">
        <f t="shared" si="599"/>
        <v>189.33333333333334</v>
      </c>
      <c r="Q924" t="s">
        <v>8330</v>
      </c>
      <c r="R924" t="s">
        <v>8333</v>
      </c>
      <c r="S924" s="12">
        <f t="shared" si="561"/>
        <v>41878.530011574076</v>
      </c>
      <c r="T924" s="12">
        <f t="shared" si="562"/>
        <v>41913.530011574076</v>
      </c>
      <c r="U924" t="b">
        <f t="shared" si="563"/>
        <v>0</v>
      </c>
      <c r="V924" t="b">
        <f t="shared" si="564"/>
        <v>0</v>
      </c>
      <c r="W924" t="b">
        <f t="shared" si="565"/>
        <v>0</v>
      </c>
      <c r="X924" t="b">
        <f t="shared" si="566"/>
        <v>0</v>
      </c>
      <c r="Y924" t="b">
        <f t="shared" si="567"/>
        <v>0</v>
      </c>
      <c r="Z924" t="b">
        <f t="shared" si="568"/>
        <v>0</v>
      </c>
      <c r="AA924" t="b">
        <f t="shared" si="569"/>
        <v>0</v>
      </c>
      <c r="AB924" t="b">
        <f t="shared" si="570"/>
        <v>0</v>
      </c>
      <c r="AC924" t="b">
        <f t="shared" si="571"/>
        <v>0</v>
      </c>
      <c r="AD924" t="b">
        <f t="shared" si="572"/>
        <v>0</v>
      </c>
      <c r="AE924" t="b">
        <f t="shared" si="573"/>
        <v>0</v>
      </c>
      <c r="AF924" t="b">
        <f t="shared" si="574"/>
        <v>0</v>
      </c>
      <c r="AG924" t="b">
        <f t="shared" si="575"/>
        <v>0</v>
      </c>
      <c r="AH924" t="b">
        <f t="shared" si="576"/>
        <v>0</v>
      </c>
      <c r="AI924" t="b">
        <f t="shared" si="577"/>
        <v>0</v>
      </c>
      <c r="AJ924" t="b">
        <f t="shared" si="578"/>
        <v>0</v>
      </c>
      <c r="AK924" t="b">
        <f t="shared" si="579"/>
        <v>0</v>
      </c>
      <c r="AL924" t="b">
        <f t="shared" si="580"/>
        <v>0</v>
      </c>
      <c r="AM924" t="b">
        <f t="shared" si="581"/>
        <v>1</v>
      </c>
      <c r="AN924" t="b">
        <f t="shared" si="582"/>
        <v>0</v>
      </c>
      <c r="AO924" t="b">
        <f t="shared" si="583"/>
        <v>0</v>
      </c>
      <c r="AP924" t="b">
        <f t="shared" si="584"/>
        <v>0</v>
      </c>
      <c r="AQ924" t="b">
        <f t="shared" si="585"/>
        <v>0</v>
      </c>
      <c r="AR924" t="b">
        <f t="shared" si="586"/>
        <v>0</v>
      </c>
      <c r="AS924" t="b">
        <f t="shared" si="587"/>
        <v>0</v>
      </c>
      <c r="AT924" t="b">
        <f t="shared" si="588"/>
        <v>0</v>
      </c>
      <c r="AU924" t="b">
        <f t="shared" si="589"/>
        <v>0</v>
      </c>
      <c r="AV924" t="b">
        <f t="shared" si="590"/>
        <v>0</v>
      </c>
      <c r="AW924" t="b">
        <f t="shared" si="591"/>
        <v>0</v>
      </c>
      <c r="AX924" t="b">
        <f t="shared" si="592"/>
        <v>0</v>
      </c>
      <c r="AY924" t="b">
        <f t="shared" si="593"/>
        <v>0</v>
      </c>
      <c r="AZ924" t="b">
        <f t="shared" si="594"/>
        <v>0</v>
      </c>
      <c r="BA924" t="b">
        <f t="shared" si="595"/>
        <v>0</v>
      </c>
      <c r="BB924" t="b">
        <f t="shared" si="596"/>
        <v>0</v>
      </c>
      <c r="BC924" t="b">
        <f t="shared" si="597"/>
        <v>0</v>
      </c>
      <c r="BD924" t="b">
        <f t="shared" si="598"/>
        <v>0</v>
      </c>
    </row>
    <row r="925" spans="1:56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0"/>
        <v>2.1999999999999997</v>
      </c>
      <c r="P925" s="8">
        <f t="shared" si="599"/>
        <v>55</v>
      </c>
      <c r="Q925" t="s">
        <v>8330</v>
      </c>
      <c r="R925" t="s">
        <v>8333</v>
      </c>
      <c r="S925" s="12">
        <f t="shared" si="561"/>
        <v>41934.959756944445</v>
      </c>
      <c r="T925" s="12">
        <f t="shared" si="562"/>
        <v>41965.001423611116</v>
      </c>
      <c r="U925" t="b">
        <f t="shared" si="563"/>
        <v>0</v>
      </c>
      <c r="V925" t="b">
        <f t="shared" si="564"/>
        <v>0</v>
      </c>
      <c r="W925" t="b">
        <f t="shared" si="565"/>
        <v>0</v>
      </c>
      <c r="X925" t="b">
        <f t="shared" si="566"/>
        <v>0</v>
      </c>
      <c r="Y925" t="b">
        <f t="shared" si="567"/>
        <v>0</v>
      </c>
      <c r="Z925" t="b">
        <f t="shared" si="568"/>
        <v>0</v>
      </c>
      <c r="AA925" t="b">
        <f t="shared" si="569"/>
        <v>0</v>
      </c>
      <c r="AB925" t="b">
        <f t="shared" si="570"/>
        <v>0</v>
      </c>
      <c r="AC925" t="b">
        <f t="shared" si="571"/>
        <v>0</v>
      </c>
      <c r="AD925" t="b">
        <f t="shared" si="572"/>
        <v>0</v>
      </c>
      <c r="AE925" t="b">
        <f t="shared" si="573"/>
        <v>0</v>
      </c>
      <c r="AF925" t="b">
        <f t="shared" si="574"/>
        <v>0</v>
      </c>
      <c r="AG925" t="b">
        <f t="shared" si="575"/>
        <v>0</v>
      </c>
      <c r="AH925" t="b">
        <f t="shared" si="576"/>
        <v>0</v>
      </c>
      <c r="AI925" t="b">
        <f t="shared" si="577"/>
        <v>0</v>
      </c>
      <c r="AJ925" t="b">
        <f t="shared" si="578"/>
        <v>0</v>
      </c>
      <c r="AK925" t="b">
        <f t="shared" si="579"/>
        <v>1</v>
      </c>
      <c r="AL925" t="b">
        <f t="shared" si="580"/>
        <v>0</v>
      </c>
      <c r="AM925" t="b">
        <f t="shared" si="581"/>
        <v>0</v>
      </c>
      <c r="AN925" t="b">
        <f t="shared" si="582"/>
        <v>0</v>
      </c>
      <c r="AO925" t="b">
        <f t="shared" si="583"/>
        <v>0</v>
      </c>
      <c r="AP925" t="b">
        <f t="shared" si="584"/>
        <v>0</v>
      </c>
      <c r="AQ925" t="b">
        <f t="shared" si="585"/>
        <v>0</v>
      </c>
      <c r="AR925" t="b">
        <f t="shared" si="586"/>
        <v>0</v>
      </c>
      <c r="AS925" t="b">
        <f t="shared" si="587"/>
        <v>0</v>
      </c>
      <c r="AT925" t="b">
        <f t="shared" si="588"/>
        <v>0</v>
      </c>
      <c r="AU925" t="b">
        <f t="shared" si="589"/>
        <v>0</v>
      </c>
      <c r="AV925" t="b">
        <f t="shared" si="590"/>
        <v>0</v>
      </c>
      <c r="AW925" t="b">
        <f t="shared" si="591"/>
        <v>0</v>
      </c>
      <c r="AX925" t="b">
        <f t="shared" si="592"/>
        <v>0</v>
      </c>
      <c r="AY925" t="b">
        <f t="shared" si="593"/>
        <v>0</v>
      </c>
      <c r="AZ925" t="b">
        <f t="shared" si="594"/>
        <v>0</v>
      </c>
      <c r="BA925" t="b">
        <f t="shared" si="595"/>
        <v>0</v>
      </c>
      <c r="BB925" t="b">
        <f t="shared" si="596"/>
        <v>0</v>
      </c>
      <c r="BC925" t="b">
        <f t="shared" si="597"/>
        <v>0</v>
      </c>
      <c r="BD925" t="b">
        <f t="shared" si="598"/>
        <v>0</v>
      </c>
    </row>
    <row r="926" spans="1:56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0"/>
        <v>10.9</v>
      </c>
      <c r="P926" s="8">
        <f t="shared" si="599"/>
        <v>21.8</v>
      </c>
      <c r="Q926" t="s">
        <v>8330</v>
      </c>
      <c r="R926" t="s">
        <v>8333</v>
      </c>
      <c r="S926" s="12">
        <f t="shared" si="561"/>
        <v>41288.942928240744</v>
      </c>
      <c r="T926" s="12">
        <f t="shared" si="562"/>
        <v>41318.942928240744</v>
      </c>
      <c r="U926" t="b">
        <f t="shared" si="563"/>
        <v>0</v>
      </c>
      <c r="V926" t="b">
        <f t="shared" si="564"/>
        <v>0</v>
      </c>
      <c r="W926" t="b">
        <f t="shared" si="565"/>
        <v>0</v>
      </c>
      <c r="X926" t="b">
        <f t="shared" si="566"/>
        <v>0</v>
      </c>
      <c r="Y926" t="b">
        <f t="shared" si="567"/>
        <v>0</v>
      </c>
      <c r="Z926" t="b">
        <f t="shared" si="568"/>
        <v>0</v>
      </c>
      <c r="AA926" t="b">
        <f t="shared" si="569"/>
        <v>0</v>
      </c>
      <c r="AB926" t="b">
        <f t="shared" si="570"/>
        <v>0</v>
      </c>
      <c r="AC926" t="b">
        <f t="shared" si="571"/>
        <v>0</v>
      </c>
      <c r="AD926" t="b">
        <f t="shared" si="572"/>
        <v>0</v>
      </c>
      <c r="AE926" t="b">
        <f t="shared" si="573"/>
        <v>0</v>
      </c>
      <c r="AF926" t="b">
        <f t="shared" si="574"/>
        <v>0</v>
      </c>
      <c r="AG926" t="b">
        <f t="shared" si="575"/>
        <v>0</v>
      </c>
      <c r="AH926" t="b">
        <f t="shared" si="576"/>
        <v>1</v>
      </c>
      <c r="AI926" t="b">
        <f t="shared" si="577"/>
        <v>0</v>
      </c>
      <c r="AJ926" t="b">
        <f t="shared" si="578"/>
        <v>0</v>
      </c>
      <c r="AK926" t="b">
        <f t="shared" si="579"/>
        <v>0</v>
      </c>
      <c r="AL926" t="b">
        <f t="shared" si="580"/>
        <v>0</v>
      </c>
      <c r="AM926" t="b">
        <f t="shared" si="581"/>
        <v>0</v>
      </c>
      <c r="AN926" t="b">
        <f t="shared" si="582"/>
        <v>0</v>
      </c>
      <c r="AO926" t="b">
        <f t="shared" si="583"/>
        <v>0</v>
      </c>
      <c r="AP926" t="b">
        <f t="shared" si="584"/>
        <v>0</v>
      </c>
      <c r="AQ926" t="b">
        <f t="shared" si="585"/>
        <v>0</v>
      </c>
      <c r="AR926" t="b">
        <f t="shared" si="586"/>
        <v>0</v>
      </c>
      <c r="AS926" t="b">
        <f t="shared" si="587"/>
        <v>0</v>
      </c>
      <c r="AT926" t="b">
        <f t="shared" si="588"/>
        <v>0</v>
      </c>
      <c r="AU926" t="b">
        <f t="shared" si="589"/>
        <v>0</v>
      </c>
      <c r="AV926" t="b">
        <f t="shared" si="590"/>
        <v>0</v>
      </c>
      <c r="AW926" t="b">
        <f t="shared" si="591"/>
        <v>0</v>
      </c>
      <c r="AX926" t="b">
        <f t="shared" si="592"/>
        <v>0</v>
      </c>
      <c r="AY926" t="b">
        <f t="shared" si="593"/>
        <v>0</v>
      </c>
      <c r="AZ926" t="b">
        <f t="shared" si="594"/>
        <v>0</v>
      </c>
      <c r="BA926" t="b">
        <f t="shared" si="595"/>
        <v>0</v>
      </c>
      <c r="BB926" t="b">
        <f t="shared" si="596"/>
        <v>0</v>
      </c>
      <c r="BC926" t="b">
        <f t="shared" si="597"/>
        <v>0</v>
      </c>
      <c r="BD926" t="b">
        <f t="shared" si="598"/>
        <v>0</v>
      </c>
    </row>
    <row r="927" spans="1:56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0"/>
        <v>2.666666666666667</v>
      </c>
      <c r="P927" s="8">
        <f t="shared" si="599"/>
        <v>32</v>
      </c>
      <c r="Q927" t="s">
        <v>8330</v>
      </c>
      <c r="R927" t="s">
        <v>8333</v>
      </c>
      <c r="S927" s="12">
        <f t="shared" si="561"/>
        <v>41575.880914351852</v>
      </c>
      <c r="T927" s="12">
        <f t="shared" si="562"/>
        <v>41605.922581018516</v>
      </c>
      <c r="U927" t="b">
        <f t="shared" si="563"/>
        <v>0</v>
      </c>
      <c r="V927" t="b">
        <f t="shared" si="564"/>
        <v>0</v>
      </c>
      <c r="W927" t="b">
        <f t="shared" si="565"/>
        <v>0</v>
      </c>
      <c r="X927" t="b">
        <f t="shared" si="566"/>
        <v>0</v>
      </c>
      <c r="Y927" t="b">
        <f t="shared" si="567"/>
        <v>0</v>
      </c>
      <c r="Z927" t="b">
        <f t="shared" si="568"/>
        <v>0</v>
      </c>
      <c r="AA927" t="b">
        <f t="shared" si="569"/>
        <v>0</v>
      </c>
      <c r="AB927" t="b">
        <f t="shared" si="570"/>
        <v>0</v>
      </c>
      <c r="AC927" t="b">
        <f t="shared" si="571"/>
        <v>0</v>
      </c>
      <c r="AD927" t="b">
        <f t="shared" si="572"/>
        <v>0</v>
      </c>
      <c r="AE927" t="b">
        <f t="shared" si="573"/>
        <v>0</v>
      </c>
      <c r="AF927" t="b">
        <f t="shared" si="574"/>
        <v>0</v>
      </c>
      <c r="AG927" t="b">
        <f t="shared" si="575"/>
        <v>0</v>
      </c>
      <c r="AH927" t="b">
        <f t="shared" si="576"/>
        <v>0</v>
      </c>
      <c r="AI927" t="b">
        <f t="shared" si="577"/>
        <v>1</v>
      </c>
      <c r="AJ927" t="b">
        <f t="shared" si="578"/>
        <v>0</v>
      </c>
      <c r="AK927" t="b">
        <f t="shared" si="579"/>
        <v>0</v>
      </c>
      <c r="AL927" t="b">
        <f t="shared" si="580"/>
        <v>0</v>
      </c>
      <c r="AM927" t="b">
        <f t="shared" si="581"/>
        <v>0</v>
      </c>
      <c r="AN927" t="b">
        <f t="shared" si="582"/>
        <v>0</v>
      </c>
      <c r="AO927" t="b">
        <f t="shared" si="583"/>
        <v>0</v>
      </c>
      <c r="AP927" t="b">
        <f t="shared" si="584"/>
        <v>0</v>
      </c>
      <c r="AQ927" t="b">
        <f t="shared" si="585"/>
        <v>0</v>
      </c>
      <c r="AR927" t="b">
        <f t="shared" si="586"/>
        <v>0</v>
      </c>
      <c r="AS927" t="b">
        <f t="shared" si="587"/>
        <v>0</v>
      </c>
      <c r="AT927" t="b">
        <f t="shared" si="588"/>
        <v>0</v>
      </c>
      <c r="AU927" t="b">
        <f t="shared" si="589"/>
        <v>0</v>
      </c>
      <c r="AV927" t="b">
        <f t="shared" si="590"/>
        <v>0</v>
      </c>
      <c r="AW927" t="b">
        <f t="shared" si="591"/>
        <v>0</v>
      </c>
      <c r="AX927" t="b">
        <f t="shared" si="592"/>
        <v>0</v>
      </c>
      <c r="AY927" t="b">
        <f t="shared" si="593"/>
        <v>0</v>
      </c>
      <c r="AZ927" t="b">
        <f t="shared" si="594"/>
        <v>0</v>
      </c>
      <c r="BA927" t="b">
        <f t="shared" si="595"/>
        <v>0</v>
      </c>
      <c r="BB927" t="b">
        <f t="shared" si="596"/>
        <v>0</v>
      </c>
      <c r="BC927" t="b">
        <f t="shared" si="597"/>
        <v>0</v>
      </c>
      <c r="BD927" t="b">
        <f t="shared" si="598"/>
        <v>0</v>
      </c>
    </row>
    <row r="928" spans="1:56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0"/>
        <v>0</v>
      </c>
      <c r="P928" s="8" t="e">
        <f t="shared" si="599"/>
        <v>#DIV/0!</v>
      </c>
      <c r="Q928" t="s">
        <v>8330</v>
      </c>
      <c r="R928" t="s">
        <v>8333</v>
      </c>
      <c r="S928" s="12">
        <f t="shared" si="561"/>
        <v>40338.02002314815</v>
      </c>
      <c r="T928" s="12">
        <f t="shared" si="562"/>
        <v>40367.944444444445</v>
      </c>
      <c r="U928" t="b">
        <f t="shared" si="563"/>
        <v>0</v>
      </c>
      <c r="V928" t="b">
        <f t="shared" si="564"/>
        <v>0</v>
      </c>
      <c r="W928" t="b">
        <f t="shared" si="565"/>
        <v>0</v>
      </c>
      <c r="X928" t="b">
        <f t="shared" si="566"/>
        <v>0</v>
      </c>
      <c r="Y928" t="b">
        <f t="shared" si="567"/>
        <v>0</v>
      </c>
      <c r="Z928" t="b">
        <f t="shared" si="568"/>
        <v>0</v>
      </c>
      <c r="AA928" t="b">
        <f t="shared" si="569"/>
        <v>0</v>
      </c>
      <c r="AB928" t="b">
        <f t="shared" si="570"/>
        <v>0</v>
      </c>
      <c r="AC928" t="b">
        <f t="shared" si="571"/>
        <v>0</v>
      </c>
      <c r="AD928" t="b">
        <f t="shared" si="572"/>
        <v>0</v>
      </c>
      <c r="AE928" t="b">
        <f t="shared" si="573"/>
        <v>0</v>
      </c>
      <c r="AF928" t="b">
        <f t="shared" si="574"/>
        <v>0</v>
      </c>
      <c r="AG928" t="b">
        <f t="shared" si="575"/>
        <v>0</v>
      </c>
      <c r="AH928" t="b">
        <f t="shared" si="576"/>
        <v>0</v>
      </c>
      <c r="AI928" t="b">
        <f t="shared" si="577"/>
        <v>1</v>
      </c>
      <c r="AJ928" t="b">
        <f t="shared" si="578"/>
        <v>0</v>
      </c>
      <c r="AK928" t="b">
        <f t="shared" si="579"/>
        <v>0</v>
      </c>
      <c r="AL928" t="b">
        <f t="shared" si="580"/>
        <v>0</v>
      </c>
      <c r="AM928" t="b">
        <f t="shared" si="581"/>
        <v>0</v>
      </c>
      <c r="AN928" t="b">
        <f t="shared" si="582"/>
        <v>0</v>
      </c>
      <c r="AO928" t="b">
        <f t="shared" si="583"/>
        <v>0</v>
      </c>
      <c r="AP928" t="b">
        <f t="shared" si="584"/>
        <v>0</v>
      </c>
      <c r="AQ928" t="b">
        <f t="shared" si="585"/>
        <v>0</v>
      </c>
      <c r="AR928" t="b">
        <f t="shared" si="586"/>
        <v>0</v>
      </c>
      <c r="AS928" t="b">
        <f t="shared" si="587"/>
        <v>0</v>
      </c>
      <c r="AT928" t="b">
        <f t="shared" si="588"/>
        <v>0</v>
      </c>
      <c r="AU928" t="b">
        <f t="shared" si="589"/>
        <v>0</v>
      </c>
      <c r="AV928" t="b">
        <f t="shared" si="590"/>
        <v>0</v>
      </c>
      <c r="AW928" t="b">
        <f t="shared" si="591"/>
        <v>0</v>
      </c>
      <c r="AX928" t="b">
        <f t="shared" si="592"/>
        <v>0</v>
      </c>
      <c r="AY928" t="b">
        <f t="shared" si="593"/>
        <v>0</v>
      </c>
      <c r="AZ928" t="b">
        <f t="shared" si="594"/>
        <v>0</v>
      </c>
      <c r="BA928" t="b">
        <f t="shared" si="595"/>
        <v>0</v>
      </c>
      <c r="BB928" t="b">
        <f t="shared" si="596"/>
        <v>0</v>
      </c>
      <c r="BC928" t="b">
        <f t="shared" si="597"/>
        <v>0</v>
      </c>
      <c r="BD928" t="b">
        <f t="shared" si="598"/>
        <v>0</v>
      </c>
    </row>
    <row r="929" spans="1:56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0"/>
        <v>0</v>
      </c>
      <c r="P929" s="8" t="e">
        <f t="shared" si="599"/>
        <v>#DIV/0!</v>
      </c>
      <c r="Q929" t="s">
        <v>8330</v>
      </c>
      <c r="R929" t="s">
        <v>8333</v>
      </c>
      <c r="S929" s="12">
        <f t="shared" si="561"/>
        <v>41013.822858796295</v>
      </c>
      <c r="T929" s="12">
        <f t="shared" si="562"/>
        <v>41043.822858796295</v>
      </c>
      <c r="U929" t="b">
        <f t="shared" si="563"/>
        <v>0</v>
      </c>
      <c r="V929" t="b">
        <f t="shared" si="564"/>
        <v>0</v>
      </c>
      <c r="W929" t="b">
        <f t="shared" si="565"/>
        <v>0</v>
      </c>
      <c r="X929" t="b">
        <f t="shared" si="566"/>
        <v>0</v>
      </c>
      <c r="Y929" t="b">
        <f t="shared" si="567"/>
        <v>0</v>
      </c>
      <c r="Z929" t="b">
        <f t="shared" si="568"/>
        <v>0</v>
      </c>
      <c r="AA929" t="b">
        <f t="shared" si="569"/>
        <v>0</v>
      </c>
      <c r="AB929" t="b">
        <f t="shared" si="570"/>
        <v>0</v>
      </c>
      <c r="AC929" t="b">
        <f t="shared" si="571"/>
        <v>0</v>
      </c>
      <c r="AD929" t="b">
        <f t="shared" si="572"/>
        <v>0</v>
      </c>
      <c r="AE929" t="b">
        <f t="shared" si="573"/>
        <v>0</v>
      </c>
      <c r="AF929" t="b">
        <f t="shared" si="574"/>
        <v>0</v>
      </c>
      <c r="AG929" t="b">
        <f t="shared" si="575"/>
        <v>0</v>
      </c>
      <c r="AH929" t="b">
        <f t="shared" si="576"/>
        <v>0</v>
      </c>
      <c r="AI929" t="b">
        <f t="shared" si="577"/>
        <v>0</v>
      </c>
      <c r="AJ929" t="b">
        <f t="shared" si="578"/>
        <v>0</v>
      </c>
      <c r="AK929" t="b">
        <f t="shared" si="579"/>
        <v>0</v>
      </c>
      <c r="AL929" t="b">
        <f t="shared" si="580"/>
        <v>1</v>
      </c>
      <c r="AM929" t="b">
        <f t="shared" si="581"/>
        <v>0</v>
      </c>
      <c r="AN929" t="b">
        <f t="shared" si="582"/>
        <v>0</v>
      </c>
      <c r="AO929" t="b">
        <f t="shared" si="583"/>
        <v>0</v>
      </c>
      <c r="AP929" t="b">
        <f t="shared" si="584"/>
        <v>0</v>
      </c>
      <c r="AQ929" t="b">
        <f t="shared" si="585"/>
        <v>0</v>
      </c>
      <c r="AR929" t="b">
        <f t="shared" si="586"/>
        <v>0</v>
      </c>
      <c r="AS929" t="b">
        <f t="shared" si="587"/>
        <v>0</v>
      </c>
      <c r="AT929" t="b">
        <f t="shared" si="588"/>
        <v>0</v>
      </c>
      <c r="AU929" t="b">
        <f t="shared" si="589"/>
        <v>0</v>
      </c>
      <c r="AV929" t="b">
        <f t="shared" si="590"/>
        <v>0</v>
      </c>
      <c r="AW929" t="b">
        <f t="shared" si="591"/>
        <v>0</v>
      </c>
      <c r="AX929" t="b">
        <f t="shared" si="592"/>
        <v>0</v>
      </c>
      <c r="AY929" t="b">
        <f t="shared" si="593"/>
        <v>0</v>
      </c>
      <c r="AZ929" t="b">
        <f t="shared" si="594"/>
        <v>0</v>
      </c>
      <c r="BA929" t="b">
        <f t="shared" si="595"/>
        <v>0</v>
      </c>
      <c r="BB929" t="b">
        <f t="shared" si="596"/>
        <v>0</v>
      </c>
      <c r="BC929" t="b">
        <f t="shared" si="597"/>
        <v>0</v>
      </c>
      <c r="BD929" t="b">
        <f t="shared" si="598"/>
        <v>0</v>
      </c>
    </row>
    <row r="930" spans="1:56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0"/>
        <v>10.86206896551724</v>
      </c>
      <c r="P930" s="8">
        <f t="shared" si="599"/>
        <v>56.25</v>
      </c>
      <c r="Q930" t="s">
        <v>8330</v>
      </c>
      <c r="R930" t="s">
        <v>8333</v>
      </c>
      <c r="S930" s="12">
        <f t="shared" si="561"/>
        <v>41180.86241898148</v>
      </c>
      <c r="T930" s="12">
        <f t="shared" si="562"/>
        <v>41231</v>
      </c>
      <c r="U930" t="b">
        <f t="shared" si="563"/>
        <v>0</v>
      </c>
      <c r="V930" t="b">
        <f t="shared" si="564"/>
        <v>0</v>
      </c>
      <c r="W930" t="b">
        <f t="shared" si="565"/>
        <v>0</v>
      </c>
      <c r="X930" t="b">
        <f t="shared" si="566"/>
        <v>0</v>
      </c>
      <c r="Y930" t="b">
        <f t="shared" si="567"/>
        <v>0</v>
      </c>
      <c r="Z930" t="b">
        <f t="shared" si="568"/>
        <v>0</v>
      </c>
      <c r="AA930" t="b">
        <f t="shared" si="569"/>
        <v>0</v>
      </c>
      <c r="AB930" t="b">
        <f t="shared" si="570"/>
        <v>0</v>
      </c>
      <c r="AC930" t="b">
        <f t="shared" si="571"/>
        <v>0</v>
      </c>
      <c r="AD930" t="b">
        <f t="shared" si="572"/>
        <v>0</v>
      </c>
      <c r="AE930" t="b">
        <f t="shared" si="573"/>
        <v>0</v>
      </c>
      <c r="AF930" t="b">
        <f t="shared" si="574"/>
        <v>0</v>
      </c>
      <c r="AG930" t="b">
        <f t="shared" si="575"/>
        <v>0</v>
      </c>
      <c r="AH930" t="b">
        <f t="shared" si="576"/>
        <v>0</v>
      </c>
      <c r="AI930" t="b">
        <f t="shared" si="577"/>
        <v>0</v>
      </c>
      <c r="AJ930" t="b">
        <f t="shared" si="578"/>
        <v>1</v>
      </c>
      <c r="AK930" t="b">
        <f t="shared" si="579"/>
        <v>0</v>
      </c>
      <c r="AL930" t="b">
        <f t="shared" si="580"/>
        <v>0</v>
      </c>
      <c r="AM930" t="b">
        <f t="shared" si="581"/>
        <v>0</v>
      </c>
      <c r="AN930" t="b">
        <f t="shared" si="582"/>
        <v>0</v>
      </c>
      <c r="AO930" t="b">
        <f t="shared" si="583"/>
        <v>0</v>
      </c>
      <c r="AP930" t="b">
        <f t="shared" si="584"/>
        <v>0</v>
      </c>
      <c r="AQ930" t="b">
        <f t="shared" si="585"/>
        <v>0</v>
      </c>
      <c r="AR930" t="b">
        <f t="shared" si="586"/>
        <v>0</v>
      </c>
      <c r="AS930" t="b">
        <f t="shared" si="587"/>
        <v>0</v>
      </c>
      <c r="AT930" t="b">
        <f t="shared" si="588"/>
        <v>0</v>
      </c>
      <c r="AU930" t="b">
        <f t="shared" si="589"/>
        <v>0</v>
      </c>
      <c r="AV930" t="b">
        <f t="shared" si="590"/>
        <v>0</v>
      </c>
      <c r="AW930" t="b">
        <f t="shared" si="591"/>
        <v>0</v>
      </c>
      <c r="AX930" t="b">
        <f t="shared" si="592"/>
        <v>0</v>
      </c>
      <c r="AY930" t="b">
        <f t="shared" si="593"/>
        <v>0</v>
      </c>
      <c r="AZ930" t="b">
        <f t="shared" si="594"/>
        <v>0</v>
      </c>
      <c r="BA930" t="b">
        <f t="shared" si="595"/>
        <v>0</v>
      </c>
      <c r="BB930" t="b">
        <f t="shared" si="596"/>
        <v>0</v>
      </c>
      <c r="BC930" t="b">
        <f t="shared" si="597"/>
        <v>0</v>
      </c>
      <c r="BD930" t="b">
        <f t="shared" si="598"/>
        <v>0</v>
      </c>
    </row>
    <row r="931" spans="1:56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0"/>
        <v>0</v>
      </c>
      <c r="P931" s="8" t="e">
        <f t="shared" si="599"/>
        <v>#DIV/0!</v>
      </c>
      <c r="Q931" t="s">
        <v>8330</v>
      </c>
      <c r="R931" t="s">
        <v>8333</v>
      </c>
      <c r="S931" s="12">
        <f t="shared" si="561"/>
        <v>40978.238067129627</v>
      </c>
      <c r="T931" s="12">
        <f t="shared" si="562"/>
        <v>41008.196400462963</v>
      </c>
      <c r="U931" t="b">
        <f t="shared" si="563"/>
        <v>0</v>
      </c>
      <c r="V931" t="b">
        <f t="shared" si="564"/>
        <v>0</v>
      </c>
      <c r="W931" t="b">
        <f t="shared" si="565"/>
        <v>0</v>
      </c>
      <c r="X931" t="b">
        <f t="shared" si="566"/>
        <v>0</v>
      </c>
      <c r="Y931" t="b">
        <f t="shared" si="567"/>
        <v>0</v>
      </c>
      <c r="Z931" t="b">
        <f t="shared" si="568"/>
        <v>0</v>
      </c>
      <c r="AA931" t="b">
        <f t="shared" si="569"/>
        <v>0</v>
      </c>
      <c r="AB931" t="b">
        <f t="shared" si="570"/>
        <v>0</v>
      </c>
      <c r="AC931" t="b">
        <f t="shared" si="571"/>
        <v>0</v>
      </c>
      <c r="AD931" t="b">
        <f t="shared" si="572"/>
        <v>0</v>
      </c>
      <c r="AE931" t="b">
        <f t="shared" si="573"/>
        <v>0</v>
      </c>
      <c r="AF931" t="b">
        <f t="shared" si="574"/>
        <v>0</v>
      </c>
      <c r="AG931" t="b">
        <f t="shared" si="575"/>
        <v>1</v>
      </c>
      <c r="AH931" t="b">
        <f t="shared" si="576"/>
        <v>0</v>
      </c>
      <c r="AI931" t="b">
        <f t="shared" si="577"/>
        <v>0</v>
      </c>
      <c r="AJ931" t="b">
        <f t="shared" si="578"/>
        <v>0</v>
      </c>
      <c r="AK931" t="b">
        <f t="shared" si="579"/>
        <v>0</v>
      </c>
      <c r="AL931" t="b">
        <f t="shared" si="580"/>
        <v>0</v>
      </c>
      <c r="AM931" t="b">
        <f t="shared" si="581"/>
        <v>0</v>
      </c>
      <c r="AN931" t="b">
        <f t="shared" si="582"/>
        <v>0</v>
      </c>
      <c r="AO931" t="b">
        <f t="shared" si="583"/>
        <v>0</v>
      </c>
      <c r="AP931" t="b">
        <f t="shared" si="584"/>
        <v>0</v>
      </c>
      <c r="AQ931" t="b">
        <f t="shared" si="585"/>
        <v>0</v>
      </c>
      <c r="AR931" t="b">
        <f t="shared" si="586"/>
        <v>0</v>
      </c>
      <c r="AS931" t="b">
        <f t="shared" si="587"/>
        <v>0</v>
      </c>
      <c r="AT931" t="b">
        <f t="shared" si="588"/>
        <v>0</v>
      </c>
      <c r="AU931" t="b">
        <f t="shared" si="589"/>
        <v>0</v>
      </c>
      <c r="AV931" t="b">
        <f t="shared" si="590"/>
        <v>0</v>
      </c>
      <c r="AW931" t="b">
        <f t="shared" si="591"/>
        <v>0</v>
      </c>
      <c r="AX931" t="b">
        <f t="shared" si="592"/>
        <v>0</v>
      </c>
      <c r="AY931" t="b">
        <f t="shared" si="593"/>
        <v>0</v>
      </c>
      <c r="AZ931" t="b">
        <f t="shared" si="594"/>
        <v>0</v>
      </c>
      <c r="BA931" t="b">
        <f t="shared" si="595"/>
        <v>0</v>
      </c>
      <c r="BB931" t="b">
        <f t="shared" si="596"/>
        <v>0</v>
      </c>
      <c r="BC931" t="b">
        <f t="shared" si="597"/>
        <v>0</v>
      </c>
      <c r="BD931" t="b">
        <f t="shared" si="598"/>
        <v>0</v>
      </c>
    </row>
    <row r="932" spans="1:56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0"/>
        <v>38.333333333333336</v>
      </c>
      <c r="P932" s="8">
        <f t="shared" si="599"/>
        <v>69</v>
      </c>
      <c r="Q932" t="s">
        <v>8330</v>
      </c>
      <c r="R932" t="s">
        <v>8333</v>
      </c>
      <c r="S932" s="12">
        <f t="shared" si="561"/>
        <v>40312.915578703702</v>
      </c>
      <c r="T932" s="12">
        <f t="shared" si="562"/>
        <v>40354.897222222222</v>
      </c>
      <c r="U932" t="b">
        <f t="shared" si="563"/>
        <v>0</v>
      </c>
      <c r="V932" t="b">
        <f t="shared" si="564"/>
        <v>0</v>
      </c>
      <c r="W932" t="b">
        <f t="shared" si="565"/>
        <v>0</v>
      </c>
      <c r="X932" t="b">
        <f t="shared" si="566"/>
        <v>0</v>
      </c>
      <c r="Y932" t="b">
        <f t="shared" si="567"/>
        <v>0</v>
      </c>
      <c r="Z932" t="b">
        <f t="shared" si="568"/>
        <v>0</v>
      </c>
      <c r="AA932" t="b">
        <f t="shared" si="569"/>
        <v>0</v>
      </c>
      <c r="AB932" t="b">
        <f t="shared" si="570"/>
        <v>0</v>
      </c>
      <c r="AC932" t="b">
        <f t="shared" si="571"/>
        <v>0</v>
      </c>
      <c r="AD932" t="b">
        <f t="shared" si="572"/>
        <v>0</v>
      </c>
      <c r="AE932" t="b">
        <f t="shared" si="573"/>
        <v>0</v>
      </c>
      <c r="AF932" t="b">
        <f t="shared" si="574"/>
        <v>0</v>
      </c>
      <c r="AG932" t="b">
        <f t="shared" si="575"/>
        <v>1</v>
      </c>
      <c r="AH932" t="b">
        <f t="shared" si="576"/>
        <v>0</v>
      </c>
      <c r="AI932" t="b">
        <f t="shared" si="577"/>
        <v>0</v>
      </c>
      <c r="AJ932" t="b">
        <f t="shared" si="578"/>
        <v>0</v>
      </c>
      <c r="AK932" t="b">
        <f t="shared" si="579"/>
        <v>0</v>
      </c>
      <c r="AL932" t="b">
        <f t="shared" si="580"/>
        <v>0</v>
      </c>
      <c r="AM932" t="b">
        <f t="shared" si="581"/>
        <v>0</v>
      </c>
      <c r="AN932" t="b">
        <f t="shared" si="582"/>
        <v>0</v>
      </c>
      <c r="AO932" t="b">
        <f t="shared" si="583"/>
        <v>0</v>
      </c>
      <c r="AP932" t="b">
        <f t="shared" si="584"/>
        <v>0</v>
      </c>
      <c r="AQ932" t="b">
        <f t="shared" si="585"/>
        <v>0</v>
      </c>
      <c r="AR932" t="b">
        <f t="shared" si="586"/>
        <v>0</v>
      </c>
      <c r="AS932" t="b">
        <f t="shared" si="587"/>
        <v>0</v>
      </c>
      <c r="AT932" t="b">
        <f t="shared" si="588"/>
        <v>0</v>
      </c>
      <c r="AU932" t="b">
        <f t="shared" si="589"/>
        <v>0</v>
      </c>
      <c r="AV932" t="b">
        <f t="shared" si="590"/>
        <v>0</v>
      </c>
      <c r="AW932" t="b">
        <f t="shared" si="591"/>
        <v>0</v>
      </c>
      <c r="AX932" t="b">
        <f t="shared" si="592"/>
        <v>0</v>
      </c>
      <c r="AY932" t="b">
        <f t="shared" si="593"/>
        <v>0</v>
      </c>
      <c r="AZ932" t="b">
        <f t="shared" si="594"/>
        <v>0</v>
      </c>
      <c r="BA932" t="b">
        <f t="shared" si="595"/>
        <v>0</v>
      </c>
      <c r="BB932" t="b">
        <f t="shared" si="596"/>
        <v>0</v>
      </c>
      <c r="BC932" t="b">
        <f t="shared" si="597"/>
        <v>0</v>
      </c>
      <c r="BD932" t="b">
        <f t="shared" si="598"/>
        <v>0</v>
      </c>
    </row>
    <row r="933" spans="1:56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0"/>
        <v>6.5500000000000007</v>
      </c>
      <c r="P933" s="8">
        <f t="shared" si="599"/>
        <v>18.714285714285715</v>
      </c>
      <c r="Q933" t="s">
        <v>8330</v>
      </c>
      <c r="R933" t="s">
        <v>8333</v>
      </c>
      <c r="S933" s="12">
        <f t="shared" si="561"/>
        <v>41680.359976851854</v>
      </c>
      <c r="T933" s="12">
        <f t="shared" si="562"/>
        <v>41714.916666666664</v>
      </c>
      <c r="U933" t="b">
        <f t="shared" si="563"/>
        <v>0</v>
      </c>
      <c r="V933" t="b">
        <f t="shared" si="564"/>
        <v>0</v>
      </c>
      <c r="W933" t="b">
        <f t="shared" si="565"/>
        <v>0</v>
      </c>
      <c r="X933" t="b">
        <f t="shared" si="566"/>
        <v>0</v>
      </c>
      <c r="Y933" t="b">
        <f t="shared" si="567"/>
        <v>0</v>
      </c>
      <c r="Z933" t="b">
        <f t="shared" si="568"/>
        <v>0</v>
      </c>
      <c r="AA933" t="b">
        <f t="shared" si="569"/>
        <v>0</v>
      </c>
      <c r="AB933" t="b">
        <f t="shared" si="570"/>
        <v>0</v>
      </c>
      <c r="AC933" t="b">
        <f t="shared" si="571"/>
        <v>0</v>
      </c>
      <c r="AD933" t="b">
        <f t="shared" si="572"/>
        <v>0</v>
      </c>
      <c r="AE933" t="b">
        <f t="shared" si="573"/>
        <v>0</v>
      </c>
      <c r="AF933" t="b">
        <f t="shared" si="574"/>
        <v>0</v>
      </c>
      <c r="AG933" t="b">
        <f t="shared" si="575"/>
        <v>0</v>
      </c>
      <c r="AH933" t="b">
        <f t="shared" si="576"/>
        <v>1</v>
      </c>
      <c r="AI933" t="b">
        <f t="shared" si="577"/>
        <v>0</v>
      </c>
      <c r="AJ933" t="b">
        <f t="shared" si="578"/>
        <v>0</v>
      </c>
      <c r="AK933" t="b">
        <f t="shared" si="579"/>
        <v>0</v>
      </c>
      <c r="AL933" t="b">
        <f t="shared" si="580"/>
        <v>0</v>
      </c>
      <c r="AM933" t="b">
        <f t="shared" si="581"/>
        <v>0</v>
      </c>
      <c r="AN933" t="b">
        <f t="shared" si="582"/>
        <v>0</v>
      </c>
      <c r="AO933" t="b">
        <f t="shared" si="583"/>
        <v>0</v>
      </c>
      <c r="AP933" t="b">
        <f t="shared" si="584"/>
        <v>0</v>
      </c>
      <c r="AQ933" t="b">
        <f t="shared" si="585"/>
        <v>0</v>
      </c>
      <c r="AR933" t="b">
        <f t="shared" si="586"/>
        <v>0</v>
      </c>
      <c r="AS933" t="b">
        <f t="shared" si="587"/>
        <v>0</v>
      </c>
      <c r="AT933" t="b">
        <f t="shared" si="588"/>
        <v>0</v>
      </c>
      <c r="AU933" t="b">
        <f t="shared" si="589"/>
        <v>0</v>
      </c>
      <c r="AV933" t="b">
        <f t="shared" si="590"/>
        <v>0</v>
      </c>
      <c r="AW933" t="b">
        <f t="shared" si="591"/>
        <v>0</v>
      </c>
      <c r="AX933" t="b">
        <f t="shared" si="592"/>
        <v>0</v>
      </c>
      <c r="AY933" t="b">
        <f t="shared" si="593"/>
        <v>0</v>
      </c>
      <c r="AZ933" t="b">
        <f t="shared" si="594"/>
        <v>0</v>
      </c>
      <c r="BA933" t="b">
        <f t="shared" si="595"/>
        <v>0</v>
      </c>
      <c r="BB933" t="b">
        <f t="shared" si="596"/>
        <v>0</v>
      </c>
      <c r="BC933" t="b">
        <f t="shared" si="597"/>
        <v>0</v>
      </c>
      <c r="BD933" t="b">
        <f t="shared" si="598"/>
        <v>0</v>
      </c>
    </row>
    <row r="934" spans="1:56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0"/>
        <v>14.536842105263158</v>
      </c>
      <c r="P934" s="8">
        <f t="shared" si="599"/>
        <v>46.033333333333331</v>
      </c>
      <c r="Q934" t="s">
        <v>8330</v>
      </c>
      <c r="R934" t="s">
        <v>8333</v>
      </c>
      <c r="S934" s="12">
        <f t="shared" si="561"/>
        <v>41310.969270833331</v>
      </c>
      <c r="T934" s="12">
        <f t="shared" si="562"/>
        <v>41355.927604166667</v>
      </c>
      <c r="U934" t="b">
        <f t="shared" si="563"/>
        <v>0</v>
      </c>
      <c r="V934" t="b">
        <f t="shared" si="564"/>
        <v>0</v>
      </c>
      <c r="W934" t="b">
        <f t="shared" si="565"/>
        <v>0</v>
      </c>
      <c r="X934" t="b">
        <f t="shared" si="566"/>
        <v>0</v>
      </c>
      <c r="Y934" t="b">
        <f t="shared" si="567"/>
        <v>0</v>
      </c>
      <c r="Z934" t="b">
        <f t="shared" si="568"/>
        <v>0</v>
      </c>
      <c r="AA934" t="b">
        <f t="shared" si="569"/>
        <v>0</v>
      </c>
      <c r="AB934" t="b">
        <f t="shared" si="570"/>
        <v>0</v>
      </c>
      <c r="AC934" t="b">
        <f t="shared" si="571"/>
        <v>0</v>
      </c>
      <c r="AD934" t="b">
        <f t="shared" si="572"/>
        <v>0</v>
      </c>
      <c r="AE934" t="b">
        <f t="shared" si="573"/>
        <v>0</v>
      </c>
      <c r="AF934" t="b">
        <f t="shared" si="574"/>
        <v>0</v>
      </c>
      <c r="AG934" t="b">
        <f t="shared" si="575"/>
        <v>0</v>
      </c>
      <c r="AH934" t="b">
        <f t="shared" si="576"/>
        <v>0</v>
      </c>
      <c r="AI934" t="b">
        <f t="shared" si="577"/>
        <v>1</v>
      </c>
      <c r="AJ934" t="b">
        <f t="shared" si="578"/>
        <v>0</v>
      </c>
      <c r="AK934" t="b">
        <f t="shared" si="579"/>
        <v>0</v>
      </c>
      <c r="AL934" t="b">
        <f t="shared" si="580"/>
        <v>0</v>
      </c>
      <c r="AM934" t="b">
        <f t="shared" si="581"/>
        <v>0</v>
      </c>
      <c r="AN934" t="b">
        <f t="shared" si="582"/>
        <v>0</v>
      </c>
      <c r="AO934" t="b">
        <f t="shared" si="583"/>
        <v>0</v>
      </c>
      <c r="AP934" t="b">
        <f t="shared" si="584"/>
        <v>0</v>
      </c>
      <c r="AQ934" t="b">
        <f t="shared" si="585"/>
        <v>0</v>
      </c>
      <c r="AR934" t="b">
        <f t="shared" si="586"/>
        <v>0</v>
      </c>
      <c r="AS934" t="b">
        <f t="shared" si="587"/>
        <v>0</v>
      </c>
      <c r="AT934" t="b">
        <f t="shared" si="588"/>
        <v>0</v>
      </c>
      <c r="AU934" t="b">
        <f t="shared" si="589"/>
        <v>0</v>
      </c>
      <c r="AV934" t="b">
        <f t="shared" si="590"/>
        <v>0</v>
      </c>
      <c r="AW934" t="b">
        <f t="shared" si="591"/>
        <v>0</v>
      </c>
      <c r="AX934" t="b">
        <f t="shared" si="592"/>
        <v>0</v>
      </c>
      <c r="AY934" t="b">
        <f t="shared" si="593"/>
        <v>0</v>
      </c>
      <c r="AZ934" t="b">
        <f t="shared" si="594"/>
        <v>0</v>
      </c>
      <c r="BA934" t="b">
        <f t="shared" si="595"/>
        <v>0</v>
      </c>
      <c r="BB934" t="b">
        <f t="shared" si="596"/>
        <v>0</v>
      </c>
      <c r="BC934" t="b">
        <f t="shared" si="597"/>
        <v>0</v>
      </c>
      <c r="BD934" t="b">
        <f t="shared" si="598"/>
        <v>0</v>
      </c>
    </row>
    <row r="935" spans="1:56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0"/>
        <v>6</v>
      </c>
      <c r="P935" s="8">
        <f t="shared" si="599"/>
        <v>60</v>
      </c>
      <c r="Q935" t="s">
        <v>8330</v>
      </c>
      <c r="R935" t="s">
        <v>8333</v>
      </c>
      <c r="S935" s="12">
        <f t="shared" si="561"/>
        <v>41711.169085648151</v>
      </c>
      <c r="T935" s="12">
        <f t="shared" si="562"/>
        <v>41771.169085648151</v>
      </c>
      <c r="U935" t="b">
        <f t="shared" si="563"/>
        <v>0</v>
      </c>
      <c r="V935" t="b">
        <f t="shared" si="564"/>
        <v>0</v>
      </c>
      <c r="W935" t="b">
        <f t="shared" si="565"/>
        <v>0</v>
      </c>
      <c r="X935" t="b">
        <f t="shared" si="566"/>
        <v>0</v>
      </c>
      <c r="Y935" t="b">
        <f t="shared" si="567"/>
        <v>0</v>
      </c>
      <c r="Z935" t="b">
        <f t="shared" si="568"/>
        <v>0</v>
      </c>
      <c r="AA935" t="b">
        <f t="shared" si="569"/>
        <v>0</v>
      </c>
      <c r="AB935" t="b">
        <f t="shared" si="570"/>
        <v>0</v>
      </c>
      <c r="AC935" t="b">
        <f t="shared" si="571"/>
        <v>0</v>
      </c>
      <c r="AD935" t="b">
        <f t="shared" si="572"/>
        <v>0</v>
      </c>
      <c r="AE935" t="b">
        <f t="shared" si="573"/>
        <v>0</v>
      </c>
      <c r="AF935" t="b">
        <f t="shared" si="574"/>
        <v>0</v>
      </c>
      <c r="AG935" t="b">
        <f t="shared" si="575"/>
        <v>0</v>
      </c>
      <c r="AH935" t="b">
        <f t="shared" si="576"/>
        <v>1</v>
      </c>
      <c r="AI935" t="b">
        <f t="shared" si="577"/>
        <v>0</v>
      </c>
      <c r="AJ935" t="b">
        <f t="shared" si="578"/>
        <v>0</v>
      </c>
      <c r="AK935" t="b">
        <f t="shared" si="579"/>
        <v>0</v>
      </c>
      <c r="AL935" t="b">
        <f t="shared" si="580"/>
        <v>0</v>
      </c>
      <c r="AM935" t="b">
        <f t="shared" si="581"/>
        <v>0</v>
      </c>
      <c r="AN935" t="b">
        <f t="shared" si="582"/>
        <v>0</v>
      </c>
      <c r="AO935" t="b">
        <f t="shared" si="583"/>
        <v>0</v>
      </c>
      <c r="AP935" t="b">
        <f t="shared" si="584"/>
        <v>0</v>
      </c>
      <c r="AQ935" t="b">
        <f t="shared" si="585"/>
        <v>0</v>
      </c>
      <c r="AR935" t="b">
        <f t="shared" si="586"/>
        <v>0</v>
      </c>
      <c r="AS935" t="b">
        <f t="shared" si="587"/>
        <v>0</v>
      </c>
      <c r="AT935" t="b">
        <f t="shared" si="588"/>
        <v>0</v>
      </c>
      <c r="AU935" t="b">
        <f t="shared" si="589"/>
        <v>0</v>
      </c>
      <c r="AV935" t="b">
        <f t="shared" si="590"/>
        <v>0</v>
      </c>
      <c r="AW935" t="b">
        <f t="shared" si="591"/>
        <v>0</v>
      </c>
      <c r="AX935" t="b">
        <f t="shared" si="592"/>
        <v>0</v>
      </c>
      <c r="AY935" t="b">
        <f t="shared" si="593"/>
        <v>0</v>
      </c>
      <c r="AZ935" t="b">
        <f t="shared" si="594"/>
        <v>0</v>
      </c>
      <c r="BA935" t="b">
        <f t="shared" si="595"/>
        <v>0</v>
      </c>
      <c r="BB935" t="b">
        <f t="shared" si="596"/>
        <v>0</v>
      </c>
      <c r="BC935" t="b">
        <f t="shared" si="597"/>
        <v>0</v>
      </c>
      <c r="BD935" t="b">
        <f t="shared" si="598"/>
        <v>0</v>
      </c>
    </row>
    <row r="936" spans="1:56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0"/>
        <v>30.4</v>
      </c>
      <c r="P936" s="8">
        <f t="shared" si="599"/>
        <v>50.666666666666664</v>
      </c>
      <c r="Q936" t="s">
        <v>8330</v>
      </c>
      <c r="R936" t="s">
        <v>8333</v>
      </c>
      <c r="S936" s="12">
        <f t="shared" si="561"/>
        <v>41733.737083333333</v>
      </c>
      <c r="T936" s="12">
        <f t="shared" si="562"/>
        <v>41763.25</v>
      </c>
      <c r="U936" t="b">
        <f t="shared" si="563"/>
        <v>0</v>
      </c>
      <c r="V936" t="b">
        <f t="shared" si="564"/>
        <v>0</v>
      </c>
      <c r="W936" t="b">
        <f t="shared" si="565"/>
        <v>0</v>
      </c>
      <c r="X936" t="b">
        <f t="shared" si="566"/>
        <v>0</v>
      </c>
      <c r="Y936" t="b">
        <f t="shared" si="567"/>
        <v>0</v>
      </c>
      <c r="Z936" t="b">
        <f t="shared" si="568"/>
        <v>0</v>
      </c>
      <c r="AA936" t="b">
        <f t="shared" si="569"/>
        <v>0</v>
      </c>
      <c r="AB936" t="b">
        <f t="shared" si="570"/>
        <v>0</v>
      </c>
      <c r="AC936" t="b">
        <f t="shared" si="571"/>
        <v>0</v>
      </c>
      <c r="AD936" t="b">
        <f t="shared" si="572"/>
        <v>0</v>
      </c>
      <c r="AE936" t="b">
        <f t="shared" si="573"/>
        <v>0</v>
      </c>
      <c r="AF936" t="b">
        <f t="shared" si="574"/>
        <v>0</v>
      </c>
      <c r="AG936" t="b">
        <f t="shared" si="575"/>
        <v>0</v>
      </c>
      <c r="AH936" t="b">
        <f t="shared" si="576"/>
        <v>0</v>
      </c>
      <c r="AI936" t="b">
        <f t="shared" si="577"/>
        <v>1</v>
      </c>
      <c r="AJ936" t="b">
        <f t="shared" si="578"/>
        <v>0</v>
      </c>
      <c r="AK936" t="b">
        <f t="shared" si="579"/>
        <v>0</v>
      </c>
      <c r="AL936" t="b">
        <f t="shared" si="580"/>
        <v>0</v>
      </c>
      <c r="AM936" t="b">
        <f t="shared" si="581"/>
        <v>0</v>
      </c>
      <c r="AN936" t="b">
        <f t="shared" si="582"/>
        <v>0</v>
      </c>
      <c r="AO936" t="b">
        <f t="shared" si="583"/>
        <v>0</v>
      </c>
      <c r="AP936" t="b">
        <f t="shared" si="584"/>
        <v>0</v>
      </c>
      <c r="AQ936" t="b">
        <f t="shared" si="585"/>
        <v>0</v>
      </c>
      <c r="AR936" t="b">
        <f t="shared" si="586"/>
        <v>0</v>
      </c>
      <c r="AS936" t="b">
        <f t="shared" si="587"/>
        <v>0</v>
      </c>
      <c r="AT936" t="b">
        <f t="shared" si="588"/>
        <v>0</v>
      </c>
      <c r="AU936" t="b">
        <f t="shared" si="589"/>
        <v>0</v>
      </c>
      <c r="AV936" t="b">
        <f t="shared" si="590"/>
        <v>0</v>
      </c>
      <c r="AW936" t="b">
        <f t="shared" si="591"/>
        <v>0</v>
      </c>
      <c r="AX936" t="b">
        <f t="shared" si="592"/>
        <v>0</v>
      </c>
      <c r="AY936" t="b">
        <f t="shared" si="593"/>
        <v>0</v>
      </c>
      <c r="AZ936" t="b">
        <f t="shared" si="594"/>
        <v>0</v>
      </c>
      <c r="BA936" t="b">
        <f t="shared" si="595"/>
        <v>0</v>
      </c>
      <c r="BB936" t="b">
        <f t="shared" si="596"/>
        <v>0</v>
      </c>
      <c r="BC936" t="b">
        <f t="shared" si="597"/>
        <v>0</v>
      </c>
      <c r="BD936" t="b">
        <f t="shared" si="598"/>
        <v>0</v>
      </c>
    </row>
    <row r="937" spans="1:56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0"/>
        <v>1.4285714285714286</v>
      </c>
      <c r="P937" s="8">
        <f t="shared" si="599"/>
        <v>25</v>
      </c>
      <c r="Q937" t="s">
        <v>8330</v>
      </c>
      <c r="R937" t="s">
        <v>8333</v>
      </c>
      <c r="S937" s="12">
        <f t="shared" si="561"/>
        <v>42368.333668981482</v>
      </c>
      <c r="T937" s="12">
        <f t="shared" si="562"/>
        <v>42398.333668981482</v>
      </c>
      <c r="U937" t="b">
        <f t="shared" si="563"/>
        <v>0</v>
      </c>
      <c r="V937" t="b">
        <f t="shared" si="564"/>
        <v>0</v>
      </c>
      <c r="W937" t="b">
        <f t="shared" si="565"/>
        <v>0</v>
      </c>
      <c r="X937" t="b">
        <f t="shared" si="566"/>
        <v>0</v>
      </c>
      <c r="Y937" t="b">
        <f t="shared" si="567"/>
        <v>0</v>
      </c>
      <c r="Z937" t="b">
        <f t="shared" si="568"/>
        <v>0</v>
      </c>
      <c r="AA937" t="b">
        <f t="shared" si="569"/>
        <v>0</v>
      </c>
      <c r="AB937" t="b">
        <f t="shared" si="570"/>
        <v>0</v>
      </c>
      <c r="AC937" t="b">
        <f t="shared" si="571"/>
        <v>0</v>
      </c>
      <c r="AD937" t="b">
        <f t="shared" si="572"/>
        <v>0</v>
      </c>
      <c r="AE937" t="b">
        <f t="shared" si="573"/>
        <v>0</v>
      </c>
      <c r="AF937" t="b">
        <f t="shared" si="574"/>
        <v>0</v>
      </c>
      <c r="AG937" t="b">
        <f t="shared" si="575"/>
        <v>0</v>
      </c>
      <c r="AH937" t="b">
        <f t="shared" si="576"/>
        <v>1</v>
      </c>
      <c r="AI937" t="b">
        <f t="shared" si="577"/>
        <v>0</v>
      </c>
      <c r="AJ937" t="b">
        <f t="shared" si="578"/>
        <v>0</v>
      </c>
      <c r="AK937" t="b">
        <f t="shared" si="579"/>
        <v>0</v>
      </c>
      <c r="AL937" t="b">
        <f t="shared" si="580"/>
        <v>0</v>
      </c>
      <c r="AM937" t="b">
        <f t="shared" si="581"/>
        <v>0</v>
      </c>
      <c r="AN937" t="b">
        <f t="shared" si="582"/>
        <v>0</v>
      </c>
      <c r="AO937" t="b">
        <f t="shared" si="583"/>
        <v>0</v>
      </c>
      <c r="AP937" t="b">
        <f t="shared" si="584"/>
        <v>0</v>
      </c>
      <c r="AQ937" t="b">
        <f t="shared" si="585"/>
        <v>0</v>
      </c>
      <c r="AR937" t="b">
        <f t="shared" si="586"/>
        <v>0</v>
      </c>
      <c r="AS937" t="b">
        <f t="shared" si="587"/>
        <v>0</v>
      </c>
      <c r="AT937" t="b">
        <f t="shared" si="588"/>
        <v>0</v>
      </c>
      <c r="AU937" t="b">
        <f t="shared" si="589"/>
        <v>0</v>
      </c>
      <c r="AV937" t="b">
        <f t="shared" si="590"/>
        <v>0</v>
      </c>
      <c r="AW937" t="b">
        <f t="shared" si="591"/>
        <v>0</v>
      </c>
      <c r="AX937" t="b">
        <f t="shared" si="592"/>
        <v>0</v>
      </c>
      <c r="AY937" t="b">
        <f t="shared" si="593"/>
        <v>0</v>
      </c>
      <c r="AZ937" t="b">
        <f t="shared" si="594"/>
        <v>0</v>
      </c>
      <c r="BA937" t="b">
        <f t="shared" si="595"/>
        <v>0</v>
      </c>
      <c r="BB937" t="b">
        <f t="shared" si="596"/>
        <v>0</v>
      </c>
      <c r="BC937" t="b">
        <f t="shared" si="597"/>
        <v>0</v>
      </c>
      <c r="BD937" t="b">
        <f t="shared" si="598"/>
        <v>0</v>
      </c>
    </row>
    <row r="938" spans="1:56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0"/>
        <v>0</v>
      </c>
      <c r="P938" s="8" t="e">
        <f t="shared" si="599"/>
        <v>#DIV/0!</v>
      </c>
      <c r="Q938" t="s">
        <v>8330</v>
      </c>
      <c r="R938" t="s">
        <v>8333</v>
      </c>
      <c r="S938" s="12">
        <f t="shared" si="561"/>
        <v>40883.024178240739</v>
      </c>
      <c r="T938" s="12">
        <f t="shared" si="562"/>
        <v>40926.833333333336</v>
      </c>
      <c r="U938" t="b">
        <f t="shared" si="563"/>
        <v>0</v>
      </c>
      <c r="V938" t="b">
        <f t="shared" si="564"/>
        <v>0</v>
      </c>
      <c r="W938" t="b">
        <f t="shared" si="565"/>
        <v>0</v>
      </c>
      <c r="X938" t="b">
        <f t="shared" si="566"/>
        <v>0</v>
      </c>
      <c r="Y938" t="b">
        <f t="shared" si="567"/>
        <v>0</v>
      </c>
      <c r="Z938" t="b">
        <f t="shared" si="568"/>
        <v>0</v>
      </c>
      <c r="AA938" t="b">
        <f t="shared" si="569"/>
        <v>0</v>
      </c>
      <c r="AB938" t="b">
        <f t="shared" si="570"/>
        <v>0</v>
      </c>
      <c r="AC938" t="b">
        <f t="shared" si="571"/>
        <v>0</v>
      </c>
      <c r="AD938" t="b">
        <f t="shared" si="572"/>
        <v>0</v>
      </c>
      <c r="AE938" t="b">
        <f t="shared" si="573"/>
        <v>0</v>
      </c>
      <c r="AF938" t="b">
        <f t="shared" si="574"/>
        <v>0</v>
      </c>
      <c r="AG938" t="b">
        <f t="shared" si="575"/>
        <v>0</v>
      </c>
      <c r="AH938" t="b">
        <f t="shared" si="576"/>
        <v>1</v>
      </c>
      <c r="AI938" t="b">
        <f t="shared" si="577"/>
        <v>0</v>
      </c>
      <c r="AJ938" t="b">
        <f t="shared" si="578"/>
        <v>0</v>
      </c>
      <c r="AK938" t="b">
        <f t="shared" si="579"/>
        <v>0</v>
      </c>
      <c r="AL938" t="b">
        <f t="shared" si="580"/>
        <v>0</v>
      </c>
      <c r="AM938" t="b">
        <f t="shared" si="581"/>
        <v>0</v>
      </c>
      <c r="AN938" t="b">
        <f t="shared" si="582"/>
        <v>0</v>
      </c>
      <c r="AO938" t="b">
        <f t="shared" si="583"/>
        <v>0</v>
      </c>
      <c r="AP938" t="b">
        <f t="shared" si="584"/>
        <v>0</v>
      </c>
      <c r="AQ938" t="b">
        <f t="shared" si="585"/>
        <v>0</v>
      </c>
      <c r="AR938" t="b">
        <f t="shared" si="586"/>
        <v>0</v>
      </c>
      <c r="AS938" t="b">
        <f t="shared" si="587"/>
        <v>0</v>
      </c>
      <c r="AT938" t="b">
        <f t="shared" si="588"/>
        <v>0</v>
      </c>
      <c r="AU938" t="b">
        <f t="shared" si="589"/>
        <v>0</v>
      </c>
      <c r="AV938" t="b">
        <f t="shared" si="590"/>
        <v>0</v>
      </c>
      <c r="AW938" t="b">
        <f t="shared" si="591"/>
        <v>0</v>
      </c>
      <c r="AX938" t="b">
        <f t="shared" si="592"/>
        <v>0</v>
      </c>
      <c r="AY938" t="b">
        <f t="shared" si="593"/>
        <v>0</v>
      </c>
      <c r="AZ938" t="b">
        <f t="shared" si="594"/>
        <v>0</v>
      </c>
      <c r="BA938" t="b">
        <f t="shared" si="595"/>
        <v>0</v>
      </c>
      <c r="BB938" t="b">
        <f t="shared" si="596"/>
        <v>0</v>
      </c>
      <c r="BC938" t="b">
        <f t="shared" si="597"/>
        <v>0</v>
      </c>
      <c r="BD938" t="b">
        <f t="shared" si="598"/>
        <v>0</v>
      </c>
    </row>
    <row r="939" spans="1:56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0"/>
        <v>1.1428571428571428</v>
      </c>
      <c r="P939" s="8">
        <f t="shared" si="599"/>
        <v>20</v>
      </c>
      <c r="Q939" t="s">
        <v>8330</v>
      </c>
      <c r="R939" t="s">
        <v>8333</v>
      </c>
      <c r="S939" s="12">
        <f t="shared" si="561"/>
        <v>41551.798113425924</v>
      </c>
      <c r="T939" s="12">
        <f t="shared" si="562"/>
        <v>41581.839780092596</v>
      </c>
      <c r="U939" t="b">
        <f t="shared" si="563"/>
        <v>0</v>
      </c>
      <c r="V939" t="b">
        <f t="shared" si="564"/>
        <v>0</v>
      </c>
      <c r="W939" t="b">
        <f t="shared" si="565"/>
        <v>0</v>
      </c>
      <c r="X939" t="b">
        <f t="shared" si="566"/>
        <v>0</v>
      </c>
      <c r="Y939" t="b">
        <f t="shared" si="567"/>
        <v>0</v>
      </c>
      <c r="Z939" t="b">
        <f t="shared" si="568"/>
        <v>0</v>
      </c>
      <c r="AA939" t="b">
        <f t="shared" si="569"/>
        <v>0</v>
      </c>
      <c r="AB939" t="b">
        <f t="shared" si="570"/>
        <v>0</v>
      </c>
      <c r="AC939" t="b">
        <f t="shared" si="571"/>
        <v>0</v>
      </c>
      <c r="AD939" t="b">
        <f t="shared" si="572"/>
        <v>0</v>
      </c>
      <c r="AE939" t="b">
        <f t="shared" si="573"/>
        <v>0</v>
      </c>
      <c r="AF939" t="b">
        <f t="shared" si="574"/>
        <v>0</v>
      </c>
      <c r="AG939" t="b">
        <f t="shared" si="575"/>
        <v>0</v>
      </c>
      <c r="AH939" t="b">
        <f t="shared" si="576"/>
        <v>1</v>
      </c>
      <c r="AI939" t="b">
        <f t="shared" si="577"/>
        <v>0</v>
      </c>
      <c r="AJ939" t="b">
        <f t="shared" si="578"/>
        <v>0</v>
      </c>
      <c r="AK939" t="b">
        <f t="shared" si="579"/>
        <v>0</v>
      </c>
      <c r="AL939" t="b">
        <f t="shared" si="580"/>
        <v>0</v>
      </c>
      <c r="AM939" t="b">
        <f t="shared" si="581"/>
        <v>0</v>
      </c>
      <c r="AN939" t="b">
        <f t="shared" si="582"/>
        <v>0</v>
      </c>
      <c r="AO939" t="b">
        <f t="shared" si="583"/>
        <v>0</v>
      </c>
      <c r="AP939" t="b">
        <f t="shared" si="584"/>
        <v>0</v>
      </c>
      <c r="AQ939" t="b">
        <f t="shared" si="585"/>
        <v>0</v>
      </c>
      <c r="AR939" t="b">
        <f t="shared" si="586"/>
        <v>0</v>
      </c>
      <c r="AS939" t="b">
        <f t="shared" si="587"/>
        <v>0</v>
      </c>
      <c r="AT939" t="b">
        <f t="shared" si="588"/>
        <v>0</v>
      </c>
      <c r="AU939" t="b">
        <f t="shared" si="589"/>
        <v>0</v>
      </c>
      <c r="AV939" t="b">
        <f t="shared" si="590"/>
        <v>0</v>
      </c>
      <c r="AW939" t="b">
        <f t="shared" si="591"/>
        <v>0</v>
      </c>
      <c r="AX939" t="b">
        <f t="shared" si="592"/>
        <v>0</v>
      </c>
      <c r="AY939" t="b">
        <f t="shared" si="593"/>
        <v>0</v>
      </c>
      <c r="AZ939" t="b">
        <f t="shared" si="594"/>
        <v>0</v>
      </c>
      <c r="BA939" t="b">
        <f t="shared" si="595"/>
        <v>0</v>
      </c>
      <c r="BB939" t="b">
        <f t="shared" si="596"/>
        <v>0</v>
      </c>
      <c r="BC939" t="b">
        <f t="shared" si="597"/>
        <v>0</v>
      </c>
      <c r="BD939" t="b">
        <f t="shared" si="598"/>
        <v>0</v>
      </c>
    </row>
    <row r="940" spans="1:56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0"/>
        <v>0.35714285714285715</v>
      </c>
      <c r="P940" s="8">
        <f t="shared" si="599"/>
        <v>25</v>
      </c>
      <c r="Q940" t="s">
        <v>8330</v>
      </c>
      <c r="R940" t="s">
        <v>8333</v>
      </c>
      <c r="S940" s="12">
        <f t="shared" si="561"/>
        <v>41124.479722222226</v>
      </c>
      <c r="T940" s="12">
        <f t="shared" si="562"/>
        <v>41154.479722222226</v>
      </c>
      <c r="U940" t="b">
        <f t="shared" si="563"/>
        <v>0</v>
      </c>
      <c r="V940" t="b">
        <f t="shared" si="564"/>
        <v>0</v>
      </c>
      <c r="W940" t="b">
        <f t="shared" si="565"/>
        <v>0</v>
      </c>
      <c r="X940" t="b">
        <f t="shared" si="566"/>
        <v>0</v>
      </c>
      <c r="Y940" t="b">
        <f t="shared" si="567"/>
        <v>0</v>
      </c>
      <c r="Z940" t="b">
        <f t="shared" si="568"/>
        <v>0</v>
      </c>
      <c r="AA940" t="b">
        <f t="shared" si="569"/>
        <v>0</v>
      </c>
      <c r="AB940" t="b">
        <f t="shared" si="570"/>
        <v>0</v>
      </c>
      <c r="AC940" t="b">
        <f t="shared" si="571"/>
        <v>0</v>
      </c>
      <c r="AD940" t="b">
        <f t="shared" si="572"/>
        <v>0</v>
      </c>
      <c r="AE940" t="b">
        <f t="shared" si="573"/>
        <v>0</v>
      </c>
      <c r="AF940" t="b">
        <f t="shared" si="574"/>
        <v>0</v>
      </c>
      <c r="AG940" t="b">
        <f t="shared" si="575"/>
        <v>0</v>
      </c>
      <c r="AH940" t="b">
        <f t="shared" si="576"/>
        <v>0</v>
      </c>
      <c r="AI940" t="b">
        <f t="shared" si="577"/>
        <v>1</v>
      </c>
      <c r="AJ940" t="b">
        <f t="shared" si="578"/>
        <v>0</v>
      </c>
      <c r="AK940" t="b">
        <f t="shared" si="579"/>
        <v>0</v>
      </c>
      <c r="AL940" t="b">
        <f t="shared" si="580"/>
        <v>0</v>
      </c>
      <c r="AM940" t="b">
        <f t="shared" si="581"/>
        <v>0</v>
      </c>
      <c r="AN940" t="b">
        <f t="shared" si="582"/>
        <v>0</v>
      </c>
      <c r="AO940" t="b">
        <f t="shared" si="583"/>
        <v>0</v>
      </c>
      <c r="AP940" t="b">
        <f t="shared" si="584"/>
        <v>0</v>
      </c>
      <c r="AQ940" t="b">
        <f t="shared" si="585"/>
        <v>0</v>
      </c>
      <c r="AR940" t="b">
        <f t="shared" si="586"/>
        <v>0</v>
      </c>
      <c r="AS940" t="b">
        <f t="shared" si="587"/>
        <v>0</v>
      </c>
      <c r="AT940" t="b">
        <f t="shared" si="588"/>
        <v>0</v>
      </c>
      <c r="AU940" t="b">
        <f t="shared" si="589"/>
        <v>0</v>
      </c>
      <c r="AV940" t="b">
        <f t="shared" si="590"/>
        <v>0</v>
      </c>
      <c r="AW940" t="b">
        <f t="shared" si="591"/>
        <v>0</v>
      </c>
      <c r="AX940" t="b">
        <f t="shared" si="592"/>
        <v>0</v>
      </c>
      <c r="AY940" t="b">
        <f t="shared" si="593"/>
        <v>0</v>
      </c>
      <c r="AZ940" t="b">
        <f t="shared" si="594"/>
        <v>0</v>
      </c>
      <c r="BA940" t="b">
        <f t="shared" si="595"/>
        <v>0</v>
      </c>
      <c r="BB940" t="b">
        <f t="shared" si="596"/>
        <v>0</v>
      </c>
      <c r="BC940" t="b">
        <f t="shared" si="597"/>
        <v>0</v>
      </c>
      <c r="BD940" t="b">
        <f t="shared" si="598"/>
        <v>0</v>
      </c>
    </row>
    <row r="941" spans="1:56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0"/>
        <v>1.4545454545454546</v>
      </c>
      <c r="P941" s="8">
        <f t="shared" si="599"/>
        <v>20</v>
      </c>
      <c r="Q941" t="s">
        <v>8330</v>
      </c>
      <c r="R941" t="s">
        <v>8333</v>
      </c>
      <c r="S941" s="12">
        <f t="shared" si="561"/>
        <v>41416.763171296298</v>
      </c>
      <c r="T941" s="12">
        <f t="shared" si="562"/>
        <v>41455.831944444442</v>
      </c>
      <c r="U941" t="b">
        <f t="shared" si="563"/>
        <v>0</v>
      </c>
      <c r="V941" t="b">
        <f t="shared" si="564"/>
        <v>0</v>
      </c>
      <c r="W941" t="b">
        <f t="shared" si="565"/>
        <v>0</v>
      </c>
      <c r="X941" t="b">
        <f t="shared" si="566"/>
        <v>0</v>
      </c>
      <c r="Y941" t="b">
        <f t="shared" si="567"/>
        <v>0</v>
      </c>
      <c r="Z941" t="b">
        <f t="shared" si="568"/>
        <v>0</v>
      </c>
      <c r="AA941" t="b">
        <f t="shared" si="569"/>
        <v>0</v>
      </c>
      <c r="AB941" t="b">
        <f t="shared" si="570"/>
        <v>0</v>
      </c>
      <c r="AC941" t="b">
        <f t="shared" si="571"/>
        <v>0</v>
      </c>
      <c r="AD941" t="b">
        <f t="shared" si="572"/>
        <v>0</v>
      </c>
      <c r="AE941" t="b">
        <f t="shared" si="573"/>
        <v>0</v>
      </c>
      <c r="AF941" t="b">
        <f t="shared" si="574"/>
        <v>0</v>
      </c>
      <c r="AG941" t="b">
        <f t="shared" si="575"/>
        <v>0</v>
      </c>
      <c r="AH941" t="b">
        <f t="shared" si="576"/>
        <v>1</v>
      </c>
      <c r="AI941" t="b">
        <f t="shared" si="577"/>
        <v>0</v>
      </c>
      <c r="AJ941" t="b">
        <f t="shared" si="578"/>
        <v>0</v>
      </c>
      <c r="AK941" t="b">
        <f t="shared" si="579"/>
        <v>0</v>
      </c>
      <c r="AL941" t="b">
        <f t="shared" si="580"/>
        <v>0</v>
      </c>
      <c r="AM941" t="b">
        <f t="shared" si="581"/>
        <v>0</v>
      </c>
      <c r="AN941" t="b">
        <f t="shared" si="582"/>
        <v>0</v>
      </c>
      <c r="AO941" t="b">
        <f t="shared" si="583"/>
        <v>0</v>
      </c>
      <c r="AP941" t="b">
        <f t="shared" si="584"/>
        <v>0</v>
      </c>
      <c r="AQ941" t="b">
        <f t="shared" si="585"/>
        <v>0</v>
      </c>
      <c r="AR941" t="b">
        <f t="shared" si="586"/>
        <v>0</v>
      </c>
      <c r="AS941" t="b">
        <f t="shared" si="587"/>
        <v>0</v>
      </c>
      <c r="AT941" t="b">
        <f t="shared" si="588"/>
        <v>0</v>
      </c>
      <c r="AU941" t="b">
        <f t="shared" si="589"/>
        <v>0</v>
      </c>
      <c r="AV941" t="b">
        <f t="shared" si="590"/>
        <v>0</v>
      </c>
      <c r="AW941" t="b">
        <f t="shared" si="591"/>
        <v>0</v>
      </c>
      <c r="AX941" t="b">
        <f t="shared" si="592"/>
        <v>0</v>
      </c>
      <c r="AY941" t="b">
        <f t="shared" si="593"/>
        <v>0</v>
      </c>
      <c r="AZ941" t="b">
        <f t="shared" si="594"/>
        <v>0</v>
      </c>
      <c r="BA941" t="b">
        <f t="shared" si="595"/>
        <v>0</v>
      </c>
      <c r="BB941" t="b">
        <f t="shared" si="596"/>
        <v>0</v>
      </c>
      <c r="BC941" t="b">
        <f t="shared" si="597"/>
        <v>0</v>
      </c>
      <c r="BD941" t="b">
        <f t="shared" si="598"/>
        <v>0</v>
      </c>
    </row>
    <row r="942" spans="1:56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0"/>
        <v>17.155555555555555</v>
      </c>
      <c r="P942" s="8">
        <f t="shared" si="599"/>
        <v>110.28571428571429</v>
      </c>
      <c r="Q942" t="s">
        <v>8324</v>
      </c>
      <c r="R942" t="s">
        <v>8326</v>
      </c>
      <c r="S942" s="12">
        <f t="shared" si="561"/>
        <v>42182.008402777778</v>
      </c>
      <c r="T942" s="12">
        <f t="shared" si="562"/>
        <v>42227.008402777778</v>
      </c>
      <c r="U942" t="b">
        <f t="shared" si="563"/>
        <v>0</v>
      </c>
      <c r="V942" t="b">
        <f t="shared" si="564"/>
        <v>0</v>
      </c>
      <c r="W942" t="b">
        <f t="shared" si="565"/>
        <v>0</v>
      </c>
      <c r="X942" t="b">
        <f t="shared" si="566"/>
        <v>0</v>
      </c>
      <c r="Y942" t="b">
        <f t="shared" si="567"/>
        <v>0</v>
      </c>
      <c r="Z942" t="b">
        <f t="shared" si="568"/>
        <v>0</v>
      </c>
      <c r="AA942" t="b">
        <f t="shared" si="569"/>
        <v>0</v>
      </c>
      <c r="AB942" t="b">
        <f t="shared" si="570"/>
        <v>0</v>
      </c>
      <c r="AC942" t="b">
        <f t="shared" si="571"/>
        <v>0</v>
      </c>
      <c r="AD942" t="b">
        <f t="shared" si="572"/>
        <v>0</v>
      </c>
      <c r="AE942" t="b">
        <f t="shared" si="573"/>
        <v>0</v>
      </c>
      <c r="AF942" t="b">
        <f t="shared" si="574"/>
        <v>0</v>
      </c>
      <c r="AG942" t="b">
        <f t="shared" si="575"/>
        <v>0</v>
      </c>
      <c r="AH942" t="b">
        <f t="shared" si="576"/>
        <v>0</v>
      </c>
      <c r="AI942" t="b">
        <f t="shared" si="577"/>
        <v>1</v>
      </c>
      <c r="AJ942" t="b">
        <f t="shared" si="578"/>
        <v>0</v>
      </c>
      <c r="AK942" t="b">
        <f t="shared" si="579"/>
        <v>0</v>
      </c>
      <c r="AL942" t="b">
        <f t="shared" si="580"/>
        <v>0</v>
      </c>
      <c r="AM942" t="b">
        <f t="shared" si="581"/>
        <v>0</v>
      </c>
      <c r="AN942" t="b">
        <f t="shared" si="582"/>
        <v>0</v>
      </c>
      <c r="AO942" t="b">
        <f t="shared" si="583"/>
        <v>0</v>
      </c>
      <c r="AP942" t="b">
        <f t="shared" si="584"/>
        <v>0</v>
      </c>
      <c r="AQ942" t="b">
        <f t="shared" si="585"/>
        <v>0</v>
      </c>
      <c r="AR942" t="b">
        <f t="shared" si="586"/>
        <v>0</v>
      </c>
      <c r="AS942" t="b">
        <f t="shared" si="587"/>
        <v>0</v>
      </c>
      <c r="AT942" t="b">
        <f t="shared" si="588"/>
        <v>0</v>
      </c>
      <c r="AU942" t="b">
        <f t="shared" si="589"/>
        <v>0</v>
      </c>
      <c r="AV942" t="b">
        <f t="shared" si="590"/>
        <v>0</v>
      </c>
      <c r="AW942" t="b">
        <f t="shared" si="591"/>
        <v>0</v>
      </c>
      <c r="AX942" t="b">
        <f t="shared" si="592"/>
        <v>0</v>
      </c>
      <c r="AY942" t="b">
        <f t="shared" si="593"/>
        <v>0</v>
      </c>
      <c r="AZ942" t="b">
        <f t="shared" si="594"/>
        <v>0</v>
      </c>
      <c r="BA942" t="b">
        <f t="shared" si="595"/>
        <v>0</v>
      </c>
      <c r="BB942" t="b">
        <f t="shared" si="596"/>
        <v>0</v>
      </c>
      <c r="BC942" t="b">
        <f t="shared" si="597"/>
        <v>0</v>
      </c>
      <c r="BD942" t="b">
        <f t="shared" si="598"/>
        <v>0</v>
      </c>
    </row>
    <row r="943" spans="1:56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0"/>
        <v>2.3220000000000001</v>
      </c>
      <c r="P943" s="8">
        <f t="shared" si="599"/>
        <v>37.451612903225808</v>
      </c>
      <c r="Q943" t="s">
        <v>8324</v>
      </c>
      <c r="R943" t="s">
        <v>8326</v>
      </c>
      <c r="S943" s="12">
        <f t="shared" si="561"/>
        <v>42746.096585648149</v>
      </c>
      <c r="T943" s="12">
        <f t="shared" si="562"/>
        <v>42776.096585648149</v>
      </c>
      <c r="U943" t="b">
        <f t="shared" si="563"/>
        <v>0</v>
      </c>
      <c r="V943" t="b">
        <f t="shared" si="564"/>
        <v>0</v>
      </c>
      <c r="W943" t="b">
        <f t="shared" si="565"/>
        <v>0</v>
      </c>
      <c r="X943" t="b">
        <f t="shared" si="566"/>
        <v>0</v>
      </c>
      <c r="Y943" t="b">
        <f t="shared" si="567"/>
        <v>0</v>
      </c>
      <c r="Z943" t="b">
        <f t="shared" si="568"/>
        <v>0</v>
      </c>
      <c r="AA943" t="b">
        <f t="shared" si="569"/>
        <v>0</v>
      </c>
      <c r="AB943" t="b">
        <f t="shared" si="570"/>
        <v>0</v>
      </c>
      <c r="AC943" t="b">
        <f t="shared" si="571"/>
        <v>0</v>
      </c>
      <c r="AD943" t="b">
        <f t="shared" si="572"/>
        <v>0</v>
      </c>
      <c r="AE943" t="b">
        <f t="shared" si="573"/>
        <v>0</v>
      </c>
      <c r="AF943" t="b">
        <f t="shared" si="574"/>
        <v>0</v>
      </c>
      <c r="AG943" t="b">
        <f t="shared" si="575"/>
        <v>0</v>
      </c>
      <c r="AH943" t="b">
        <f t="shared" si="576"/>
        <v>0</v>
      </c>
      <c r="AI943" t="b">
        <f t="shared" si="577"/>
        <v>0</v>
      </c>
      <c r="AJ943" t="b">
        <f t="shared" si="578"/>
        <v>0</v>
      </c>
      <c r="AK943" t="b">
        <f t="shared" si="579"/>
        <v>0</v>
      </c>
      <c r="AL943" t="b">
        <f t="shared" si="580"/>
        <v>0</v>
      </c>
      <c r="AM943" t="b">
        <f t="shared" si="581"/>
        <v>0</v>
      </c>
      <c r="AN943" t="b">
        <f t="shared" si="582"/>
        <v>0</v>
      </c>
      <c r="AO943" t="b">
        <f t="shared" si="583"/>
        <v>0</v>
      </c>
      <c r="AP943" t="b">
        <f t="shared" si="584"/>
        <v>0</v>
      </c>
      <c r="AQ943" t="b">
        <f t="shared" si="585"/>
        <v>0</v>
      </c>
      <c r="AR943" t="b">
        <f t="shared" si="586"/>
        <v>1</v>
      </c>
      <c r="AS943" t="b">
        <f t="shared" si="587"/>
        <v>0</v>
      </c>
      <c r="AT943" t="b">
        <f t="shared" si="588"/>
        <v>0</v>
      </c>
      <c r="AU943" t="b">
        <f t="shared" si="589"/>
        <v>0</v>
      </c>
      <c r="AV943" t="b">
        <f t="shared" si="590"/>
        <v>0</v>
      </c>
      <c r="AW943" t="b">
        <f t="shared" si="591"/>
        <v>0</v>
      </c>
      <c r="AX943" t="b">
        <f t="shared" si="592"/>
        <v>0</v>
      </c>
      <c r="AY943" t="b">
        <f t="shared" si="593"/>
        <v>0</v>
      </c>
      <c r="AZ943" t="b">
        <f t="shared" si="594"/>
        <v>0</v>
      </c>
      <c r="BA943" t="b">
        <f t="shared" si="595"/>
        <v>0</v>
      </c>
      <c r="BB943" t="b">
        <f t="shared" si="596"/>
        <v>0</v>
      </c>
      <c r="BC943" t="b">
        <f t="shared" si="597"/>
        <v>0</v>
      </c>
      <c r="BD943" t="b">
        <f t="shared" si="598"/>
        <v>0</v>
      </c>
    </row>
    <row r="944" spans="1:56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0"/>
        <v>8.9066666666666663</v>
      </c>
      <c r="P944" s="8">
        <f t="shared" si="599"/>
        <v>41.75</v>
      </c>
      <c r="Q944" t="s">
        <v>8324</v>
      </c>
      <c r="R944" t="s">
        <v>8326</v>
      </c>
      <c r="S944" s="12">
        <f t="shared" si="561"/>
        <v>42382.843287037031</v>
      </c>
      <c r="T944" s="12">
        <f t="shared" si="562"/>
        <v>42418.843287037031</v>
      </c>
      <c r="U944" t="b">
        <f t="shared" si="563"/>
        <v>0</v>
      </c>
      <c r="V944" t="b">
        <f t="shared" si="564"/>
        <v>0</v>
      </c>
      <c r="W944" t="b">
        <f t="shared" si="565"/>
        <v>0</v>
      </c>
      <c r="X944" t="b">
        <f t="shared" si="566"/>
        <v>0</v>
      </c>
      <c r="Y944" t="b">
        <f t="shared" si="567"/>
        <v>0</v>
      </c>
      <c r="Z944" t="b">
        <f t="shared" si="568"/>
        <v>0</v>
      </c>
      <c r="AA944" t="b">
        <f t="shared" si="569"/>
        <v>0</v>
      </c>
      <c r="AB944" t="b">
        <f t="shared" si="570"/>
        <v>0</v>
      </c>
      <c r="AC944" t="b">
        <f t="shared" si="571"/>
        <v>0</v>
      </c>
      <c r="AD944" t="b">
        <f t="shared" si="572"/>
        <v>0</v>
      </c>
      <c r="AE944" t="b">
        <f t="shared" si="573"/>
        <v>0</v>
      </c>
      <c r="AF944" t="b">
        <f t="shared" si="574"/>
        <v>0</v>
      </c>
      <c r="AG944" t="b">
        <f t="shared" si="575"/>
        <v>0</v>
      </c>
      <c r="AH944" t="b">
        <f t="shared" si="576"/>
        <v>0</v>
      </c>
      <c r="AI944" t="b">
        <f t="shared" si="577"/>
        <v>1</v>
      </c>
      <c r="AJ944" t="b">
        <f t="shared" si="578"/>
        <v>0</v>
      </c>
      <c r="AK944" t="b">
        <f t="shared" si="579"/>
        <v>0</v>
      </c>
      <c r="AL944" t="b">
        <f t="shared" si="580"/>
        <v>0</v>
      </c>
      <c r="AM944" t="b">
        <f t="shared" si="581"/>
        <v>0</v>
      </c>
      <c r="AN944" t="b">
        <f t="shared" si="582"/>
        <v>0</v>
      </c>
      <c r="AO944" t="b">
        <f t="shared" si="583"/>
        <v>0</v>
      </c>
      <c r="AP944" t="b">
        <f t="shared" si="584"/>
        <v>0</v>
      </c>
      <c r="AQ944" t="b">
        <f t="shared" si="585"/>
        <v>0</v>
      </c>
      <c r="AR944" t="b">
        <f t="shared" si="586"/>
        <v>0</v>
      </c>
      <c r="AS944" t="b">
        <f t="shared" si="587"/>
        <v>0</v>
      </c>
      <c r="AT944" t="b">
        <f t="shared" si="588"/>
        <v>0</v>
      </c>
      <c r="AU944" t="b">
        <f t="shared" si="589"/>
        <v>0</v>
      </c>
      <c r="AV944" t="b">
        <f t="shared" si="590"/>
        <v>0</v>
      </c>
      <c r="AW944" t="b">
        <f t="shared" si="591"/>
        <v>0</v>
      </c>
      <c r="AX944" t="b">
        <f t="shared" si="592"/>
        <v>0</v>
      </c>
      <c r="AY944" t="b">
        <f t="shared" si="593"/>
        <v>0</v>
      </c>
      <c r="AZ944" t="b">
        <f t="shared" si="594"/>
        <v>0</v>
      </c>
      <c r="BA944" t="b">
        <f t="shared" si="595"/>
        <v>0</v>
      </c>
      <c r="BB944" t="b">
        <f t="shared" si="596"/>
        <v>0</v>
      </c>
      <c r="BC944" t="b">
        <f t="shared" si="597"/>
        <v>0</v>
      </c>
      <c r="BD944" t="b">
        <f t="shared" si="598"/>
        <v>0</v>
      </c>
    </row>
    <row r="945" spans="1:56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0"/>
        <v>9.6333333333333346</v>
      </c>
      <c r="P945" s="8">
        <f t="shared" si="599"/>
        <v>24.083333333333332</v>
      </c>
      <c r="Q945" t="s">
        <v>8324</v>
      </c>
      <c r="R945" t="s">
        <v>8326</v>
      </c>
      <c r="S945" s="12">
        <f t="shared" si="561"/>
        <v>42673.66788194445</v>
      </c>
      <c r="T945" s="12">
        <f t="shared" si="562"/>
        <v>42703.709548611107</v>
      </c>
      <c r="U945" t="b">
        <f t="shared" si="563"/>
        <v>0</v>
      </c>
      <c r="V945" t="b">
        <f t="shared" si="564"/>
        <v>0</v>
      </c>
      <c r="W945" t="b">
        <f t="shared" si="565"/>
        <v>0</v>
      </c>
      <c r="X945" t="b">
        <f t="shared" si="566"/>
        <v>0</v>
      </c>
      <c r="Y945" t="b">
        <f t="shared" si="567"/>
        <v>0</v>
      </c>
      <c r="Z945" t="b">
        <f t="shared" si="568"/>
        <v>0</v>
      </c>
      <c r="AA945" t="b">
        <f t="shared" si="569"/>
        <v>0</v>
      </c>
      <c r="AB945" t="b">
        <f t="shared" si="570"/>
        <v>0</v>
      </c>
      <c r="AC945" t="b">
        <f t="shared" si="571"/>
        <v>0</v>
      </c>
      <c r="AD945" t="b">
        <f t="shared" si="572"/>
        <v>0</v>
      </c>
      <c r="AE945" t="b">
        <f t="shared" si="573"/>
        <v>0</v>
      </c>
      <c r="AF945" t="b">
        <f t="shared" si="574"/>
        <v>0</v>
      </c>
      <c r="AG945" t="b">
        <f t="shared" si="575"/>
        <v>0</v>
      </c>
      <c r="AH945" t="b">
        <f t="shared" si="576"/>
        <v>1</v>
      </c>
      <c r="AI945" t="b">
        <f t="shared" si="577"/>
        <v>0</v>
      </c>
      <c r="AJ945" t="b">
        <f t="shared" si="578"/>
        <v>0</v>
      </c>
      <c r="AK945" t="b">
        <f t="shared" si="579"/>
        <v>0</v>
      </c>
      <c r="AL945" t="b">
        <f t="shared" si="580"/>
        <v>0</v>
      </c>
      <c r="AM945" t="b">
        <f t="shared" si="581"/>
        <v>0</v>
      </c>
      <c r="AN945" t="b">
        <f t="shared" si="582"/>
        <v>0</v>
      </c>
      <c r="AO945" t="b">
        <f t="shared" si="583"/>
        <v>0</v>
      </c>
      <c r="AP945" t="b">
        <f t="shared" si="584"/>
        <v>0</v>
      </c>
      <c r="AQ945" t="b">
        <f t="shared" si="585"/>
        <v>0</v>
      </c>
      <c r="AR945" t="b">
        <f t="shared" si="586"/>
        <v>0</v>
      </c>
      <c r="AS945" t="b">
        <f t="shared" si="587"/>
        <v>0</v>
      </c>
      <c r="AT945" t="b">
        <f t="shared" si="588"/>
        <v>0</v>
      </c>
      <c r="AU945" t="b">
        <f t="shared" si="589"/>
        <v>0</v>
      </c>
      <c r="AV945" t="b">
        <f t="shared" si="590"/>
        <v>0</v>
      </c>
      <c r="AW945" t="b">
        <f t="shared" si="591"/>
        <v>0</v>
      </c>
      <c r="AX945" t="b">
        <f t="shared" si="592"/>
        <v>0</v>
      </c>
      <c r="AY945" t="b">
        <f t="shared" si="593"/>
        <v>0</v>
      </c>
      <c r="AZ945" t="b">
        <f t="shared" si="594"/>
        <v>0</v>
      </c>
      <c r="BA945" t="b">
        <f t="shared" si="595"/>
        <v>0</v>
      </c>
      <c r="BB945" t="b">
        <f t="shared" si="596"/>
        <v>0</v>
      </c>
      <c r="BC945" t="b">
        <f t="shared" si="597"/>
        <v>0</v>
      </c>
      <c r="BD945" t="b">
        <f t="shared" si="598"/>
        <v>0</v>
      </c>
    </row>
    <row r="946" spans="1:56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0"/>
        <v>13.325999999999999</v>
      </c>
      <c r="P946" s="8">
        <f t="shared" si="599"/>
        <v>69.40625</v>
      </c>
      <c r="Q946" t="s">
        <v>8324</v>
      </c>
      <c r="R946" t="s">
        <v>8326</v>
      </c>
      <c r="S946" s="12">
        <f t="shared" si="561"/>
        <v>42444.583912037036</v>
      </c>
      <c r="T946" s="12">
        <f t="shared" si="562"/>
        <v>42478.583333333328</v>
      </c>
      <c r="U946" t="b">
        <f t="shared" si="563"/>
        <v>0</v>
      </c>
      <c r="V946" t="b">
        <f t="shared" si="564"/>
        <v>0</v>
      </c>
      <c r="W946" t="b">
        <f t="shared" si="565"/>
        <v>0</v>
      </c>
      <c r="X946" t="b">
        <f t="shared" si="566"/>
        <v>0</v>
      </c>
      <c r="Y946" t="b">
        <f t="shared" si="567"/>
        <v>0</v>
      </c>
      <c r="Z946" t="b">
        <f t="shared" si="568"/>
        <v>0</v>
      </c>
      <c r="AA946" t="b">
        <f t="shared" si="569"/>
        <v>0</v>
      </c>
      <c r="AB946" t="b">
        <f t="shared" si="570"/>
        <v>0</v>
      </c>
      <c r="AC946" t="b">
        <f t="shared" si="571"/>
        <v>0</v>
      </c>
      <c r="AD946" t="b">
        <f t="shared" si="572"/>
        <v>0</v>
      </c>
      <c r="AE946" t="b">
        <f t="shared" si="573"/>
        <v>0</v>
      </c>
      <c r="AF946" t="b">
        <f t="shared" si="574"/>
        <v>0</v>
      </c>
      <c r="AG946" t="b">
        <f t="shared" si="575"/>
        <v>0</v>
      </c>
      <c r="AH946" t="b">
        <f t="shared" si="576"/>
        <v>0</v>
      </c>
      <c r="AI946" t="b">
        <f t="shared" si="577"/>
        <v>0</v>
      </c>
      <c r="AJ946" t="b">
        <f t="shared" si="578"/>
        <v>0</v>
      </c>
      <c r="AK946" t="b">
        <f t="shared" si="579"/>
        <v>0</v>
      </c>
      <c r="AL946" t="b">
        <f t="shared" si="580"/>
        <v>0</v>
      </c>
      <c r="AM946" t="b">
        <f t="shared" si="581"/>
        <v>0</v>
      </c>
      <c r="AN946" t="b">
        <f t="shared" si="582"/>
        <v>0</v>
      </c>
      <c r="AO946" t="b">
        <f t="shared" si="583"/>
        <v>0</v>
      </c>
      <c r="AP946" t="b">
        <f t="shared" si="584"/>
        <v>0</v>
      </c>
      <c r="AQ946" t="b">
        <f t="shared" si="585"/>
        <v>0</v>
      </c>
      <c r="AR946" t="b">
        <f t="shared" si="586"/>
        <v>1</v>
      </c>
      <c r="AS946" t="b">
        <f t="shared" si="587"/>
        <v>0</v>
      </c>
      <c r="AT946" t="b">
        <f t="shared" si="588"/>
        <v>0</v>
      </c>
      <c r="AU946" t="b">
        <f t="shared" si="589"/>
        <v>0</v>
      </c>
      <c r="AV946" t="b">
        <f t="shared" si="590"/>
        <v>0</v>
      </c>
      <c r="AW946" t="b">
        <f t="shared" si="591"/>
        <v>0</v>
      </c>
      <c r="AX946" t="b">
        <f t="shared" si="592"/>
        <v>0</v>
      </c>
      <c r="AY946" t="b">
        <f t="shared" si="593"/>
        <v>0</v>
      </c>
      <c r="AZ946" t="b">
        <f t="shared" si="594"/>
        <v>0</v>
      </c>
      <c r="BA946" t="b">
        <f t="shared" si="595"/>
        <v>0</v>
      </c>
      <c r="BB946" t="b">
        <f t="shared" si="596"/>
        <v>0</v>
      </c>
      <c r="BC946" t="b">
        <f t="shared" si="597"/>
        <v>0</v>
      </c>
      <c r="BD946" t="b">
        <f t="shared" si="598"/>
        <v>0</v>
      </c>
    </row>
    <row r="947" spans="1:56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0"/>
        <v>2.484</v>
      </c>
      <c r="P947" s="8">
        <f t="shared" si="599"/>
        <v>155.25</v>
      </c>
      <c r="Q947" t="s">
        <v>8324</v>
      </c>
      <c r="R947" t="s">
        <v>8326</v>
      </c>
      <c r="S947" s="12">
        <f t="shared" si="561"/>
        <v>42732.872986111113</v>
      </c>
      <c r="T947" s="12">
        <f t="shared" si="562"/>
        <v>42784.999305555553</v>
      </c>
      <c r="U947" t="b">
        <f t="shared" si="563"/>
        <v>0</v>
      </c>
      <c r="V947" t="b">
        <f t="shared" si="564"/>
        <v>0</v>
      </c>
      <c r="W947" t="b">
        <f t="shared" si="565"/>
        <v>0</v>
      </c>
      <c r="X947" t="b">
        <f t="shared" si="566"/>
        <v>0</v>
      </c>
      <c r="Y947" t="b">
        <f t="shared" si="567"/>
        <v>0</v>
      </c>
      <c r="Z947" t="b">
        <f t="shared" si="568"/>
        <v>0</v>
      </c>
      <c r="AA947" t="b">
        <f t="shared" si="569"/>
        <v>0</v>
      </c>
      <c r="AB947" t="b">
        <f t="shared" si="570"/>
        <v>0</v>
      </c>
      <c r="AC947" t="b">
        <f t="shared" si="571"/>
        <v>0</v>
      </c>
      <c r="AD947" t="b">
        <f t="shared" si="572"/>
        <v>0</v>
      </c>
      <c r="AE947" t="b">
        <f t="shared" si="573"/>
        <v>0</v>
      </c>
      <c r="AF947" t="b">
        <f t="shared" si="574"/>
        <v>0</v>
      </c>
      <c r="AG947" t="b">
        <f t="shared" si="575"/>
        <v>0</v>
      </c>
      <c r="AH947" t="b">
        <f t="shared" si="576"/>
        <v>0</v>
      </c>
      <c r="AI947" t="b">
        <f t="shared" si="577"/>
        <v>0</v>
      </c>
      <c r="AJ947" t="b">
        <f t="shared" si="578"/>
        <v>0</v>
      </c>
      <c r="AK947" t="b">
        <f t="shared" si="579"/>
        <v>0</v>
      </c>
      <c r="AL947" t="b">
        <f t="shared" si="580"/>
        <v>0</v>
      </c>
      <c r="AM947" t="b">
        <f t="shared" si="581"/>
        <v>0</v>
      </c>
      <c r="AN947" t="b">
        <f t="shared" si="582"/>
        <v>0</v>
      </c>
      <c r="AO947" t="b">
        <f t="shared" si="583"/>
        <v>0</v>
      </c>
      <c r="AP947" t="b">
        <f t="shared" si="584"/>
        <v>0</v>
      </c>
      <c r="AQ947" t="b">
        <f t="shared" si="585"/>
        <v>0</v>
      </c>
      <c r="AR947" t="b">
        <f t="shared" si="586"/>
        <v>1</v>
      </c>
      <c r="AS947" t="b">
        <f t="shared" si="587"/>
        <v>0</v>
      </c>
      <c r="AT947" t="b">
        <f t="shared" si="588"/>
        <v>0</v>
      </c>
      <c r="AU947" t="b">
        <f t="shared" si="589"/>
        <v>0</v>
      </c>
      <c r="AV947" t="b">
        <f t="shared" si="590"/>
        <v>0</v>
      </c>
      <c r="AW947" t="b">
        <f t="shared" si="591"/>
        <v>0</v>
      </c>
      <c r="AX947" t="b">
        <f t="shared" si="592"/>
        <v>0</v>
      </c>
      <c r="AY947" t="b">
        <f t="shared" si="593"/>
        <v>0</v>
      </c>
      <c r="AZ947" t="b">
        <f t="shared" si="594"/>
        <v>0</v>
      </c>
      <c r="BA947" t="b">
        <f t="shared" si="595"/>
        <v>0</v>
      </c>
      <c r="BB947" t="b">
        <f t="shared" si="596"/>
        <v>0</v>
      </c>
      <c r="BC947" t="b">
        <f t="shared" si="597"/>
        <v>0</v>
      </c>
      <c r="BD947" t="b">
        <f t="shared" si="598"/>
        <v>0</v>
      </c>
    </row>
    <row r="948" spans="1:56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0"/>
        <v>1.9066666666666665</v>
      </c>
      <c r="P948" s="8">
        <f t="shared" si="599"/>
        <v>57.2</v>
      </c>
      <c r="Q948" t="s">
        <v>8324</v>
      </c>
      <c r="R948" t="s">
        <v>8326</v>
      </c>
      <c r="S948" s="12">
        <f t="shared" si="561"/>
        <v>42592.750555555554</v>
      </c>
      <c r="T948" s="12">
        <f t="shared" si="562"/>
        <v>42622.750555555554</v>
      </c>
      <c r="U948" t="b">
        <f t="shared" si="563"/>
        <v>0</v>
      </c>
      <c r="V948" t="b">
        <f t="shared" si="564"/>
        <v>0</v>
      </c>
      <c r="W948" t="b">
        <f t="shared" si="565"/>
        <v>0</v>
      </c>
      <c r="X948" t="b">
        <f t="shared" si="566"/>
        <v>0</v>
      </c>
      <c r="Y948" t="b">
        <f t="shared" si="567"/>
        <v>0</v>
      </c>
      <c r="Z948" t="b">
        <f t="shared" si="568"/>
        <v>0</v>
      </c>
      <c r="AA948" t="b">
        <f t="shared" si="569"/>
        <v>0</v>
      </c>
      <c r="AB948" t="b">
        <f t="shared" si="570"/>
        <v>0</v>
      </c>
      <c r="AC948" t="b">
        <f t="shared" si="571"/>
        <v>0</v>
      </c>
      <c r="AD948" t="b">
        <f t="shared" si="572"/>
        <v>0</v>
      </c>
      <c r="AE948" t="b">
        <f t="shared" si="573"/>
        <v>0</v>
      </c>
      <c r="AF948" t="b">
        <f t="shared" si="574"/>
        <v>0</v>
      </c>
      <c r="AG948" t="b">
        <f t="shared" si="575"/>
        <v>0</v>
      </c>
      <c r="AH948" t="b">
        <f t="shared" si="576"/>
        <v>0</v>
      </c>
      <c r="AI948" t="b">
        <f t="shared" si="577"/>
        <v>0</v>
      </c>
      <c r="AJ948" t="b">
        <f t="shared" si="578"/>
        <v>0</v>
      </c>
      <c r="AK948" t="b">
        <f t="shared" si="579"/>
        <v>1</v>
      </c>
      <c r="AL948" t="b">
        <f t="shared" si="580"/>
        <v>0</v>
      </c>
      <c r="AM948" t="b">
        <f t="shared" si="581"/>
        <v>0</v>
      </c>
      <c r="AN948" t="b">
        <f t="shared" si="582"/>
        <v>0</v>
      </c>
      <c r="AO948" t="b">
        <f t="shared" si="583"/>
        <v>0</v>
      </c>
      <c r="AP948" t="b">
        <f t="shared" si="584"/>
        <v>0</v>
      </c>
      <c r="AQ948" t="b">
        <f t="shared" si="585"/>
        <v>0</v>
      </c>
      <c r="AR948" t="b">
        <f t="shared" si="586"/>
        <v>0</v>
      </c>
      <c r="AS948" t="b">
        <f t="shared" si="587"/>
        <v>0</v>
      </c>
      <c r="AT948" t="b">
        <f t="shared" si="588"/>
        <v>0</v>
      </c>
      <c r="AU948" t="b">
        <f t="shared" si="589"/>
        <v>0</v>
      </c>
      <c r="AV948" t="b">
        <f t="shared" si="590"/>
        <v>0</v>
      </c>
      <c r="AW948" t="b">
        <f t="shared" si="591"/>
        <v>0</v>
      </c>
      <c r="AX948" t="b">
        <f t="shared" si="592"/>
        <v>0</v>
      </c>
      <c r="AY948" t="b">
        <f t="shared" si="593"/>
        <v>0</v>
      </c>
      <c r="AZ948" t="b">
        <f t="shared" si="594"/>
        <v>0</v>
      </c>
      <c r="BA948" t="b">
        <f t="shared" si="595"/>
        <v>0</v>
      </c>
      <c r="BB948" t="b">
        <f t="shared" si="596"/>
        <v>0</v>
      </c>
      <c r="BC948" t="b">
        <f t="shared" si="597"/>
        <v>0</v>
      </c>
      <c r="BD948" t="b">
        <f t="shared" si="598"/>
        <v>0</v>
      </c>
    </row>
    <row r="949" spans="1:56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0"/>
        <v>0</v>
      </c>
      <c r="P949" s="8" t="e">
        <f t="shared" si="599"/>
        <v>#DIV/0!</v>
      </c>
      <c r="Q949" t="s">
        <v>8324</v>
      </c>
      <c r="R949" t="s">
        <v>8326</v>
      </c>
      <c r="S949" s="12">
        <f t="shared" si="561"/>
        <v>42491.781319444446</v>
      </c>
      <c r="T949" s="12">
        <f t="shared" si="562"/>
        <v>42551.781319444446</v>
      </c>
      <c r="U949" t="b">
        <f t="shared" si="563"/>
        <v>0</v>
      </c>
      <c r="V949" t="b">
        <f t="shared" si="564"/>
        <v>0</v>
      </c>
      <c r="W949" t="b">
        <f t="shared" si="565"/>
        <v>0</v>
      </c>
      <c r="X949" t="b">
        <f t="shared" si="566"/>
        <v>0</v>
      </c>
      <c r="Y949" t="b">
        <f t="shared" si="567"/>
        <v>0</v>
      </c>
      <c r="Z949" t="b">
        <f t="shared" si="568"/>
        <v>0</v>
      </c>
      <c r="AA949" t="b">
        <f t="shared" si="569"/>
        <v>0</v>
      </c>
      <c r="AB949" t="b">
        <f t="shared" si="570"/>
        <v>0</v>
      </c>
      <c r="AC949" t="b">
        <f t="shared" si="571"/>
        <v>0</v>
      </c>
      <c r="AD949" t="b">
        <f t="shared" si="572"/>
        <v>0</v>
      </c>
      <c r="AE949" t="b">
        <f t="shared" si="573"/>
        <v>0</v>
      </c>
      <c r="AF949" t="b">
        <f t="shared" si="574"/>
        <v>0</v>
      </c>
      <c r="AG949" t="b">
        <f t="shared" si="575"/>
        <v>1</v>
      </c>
      <c r="AH949" t="b">
        <f t="shared" si="576"/>
        <v>0</v>
      </c>
      <c r="AI949" t="b">
        <f t="shared" si="577"/>
        <v>0</v>
      </c>
      <c r="AJ949" t="b">
        <f t="shared" si="578"/>
        <v>0</v>
      </c>
      <c r="AK949" t="b">
        <f t="shared" si="579"/>
        <v>0</v>
      </c>
      <c r="AL949" t="b">
        <f t="shared" si="580"/>
        <v>0</v>
      </c>
      <c r="AM949" t="b">
        <f t="shared" si="581"/>
        <v>0</v>
      </c>
      <c r="AN949" t="b">
        <f t="shared" si="582"/>
        <v>0</v>
      </c>
      <c r="AO949" t="b">
        <f t="shared" si="583"/>
        <v>0</v>
      </c>
      <c r="AP949" t="b">
        <f t="shared" si="584"/>
        <v>0</v>
      </c>
      <c r="AQ949" t="b">
        <f t="shared" si="585"/>
        <v>0</v>
      </c>
      <c r="AR949" t="b">
        <f t="shared" si="586"/>
        <v>0</v>
      </c>
      <c r="AS949" t="b">
        <f t="shared" si="587"/>
        <v>0</v>
      </c>
      <c r="AT949" t="b">
        <f t="shared" si="588"/>
        <v>0</v>
      </c>
      <c r="AU949" t="b">
        <f t="shared" si="589"/>
        <v>0</v>
      </c>
      <c r="AV949" t="b">
        <f t="shared" si="590"/>
        <v>0</v>
      </c>
      <c r="AW949" t="b">
        <f t="shared" si="591"/>
        <v>0</v>
      </c>
      <c r="AX949" t="b">
        <f t="shared" si="592"/>
        <v>0</v>
      </c>
      <c r="AY949" t="b">
        <f t="shared" si="593"/>
        <v>0</v>
      </c>
      <c r="AZ949" t="b">
        <f t="shared" si="594"/>
        <v>0</v>
      </c>
      <c r="BA949" t="b">
        <f t="shared" si="595"/>
        <v>0</v>
      </c>
      <c r="BB949" t="b">
        <f t="shared" si="596"/>
        <v>0</v>
      </c>
      <c r="BC949" t="b">
        <f t="shared" si="597"/>
        <v>0</v>
      </c>
      <c r="BD949" t="b">
        <f t="shared" si="598"/>
        <v>0</v>
      </c>
    </row>
    <row r="950" spans="1:56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0"/>
        <v>12</v>
      </c>
      <c r="P950" s="8">
        <f t="shared" si="599"/>
        <v>60</v>
      </c>
      <c r="Q950" t="s">
        <v>8324</v>
      </c>
      <c r="R950" t="s">
        <v>8326</v>
      </c>
      <c r="S950" s="12">
        <f t="shared" si="561"/>
        <v>42411.828287037039</v>
      </c>
      <c r="T950" s="12">
        <f t="shared" si="562"/>
        <v>42441.828287037039</v>
      </c>
      <c r="U950" t="b">
        <f t="shared" si="563"/>
        <v>0</v>
      </c>
      <c r="V950" t="b">
        <f t="shared" si="564"/>
        <v>0</v>
      </c>
      <c r="W950" t="b">
        <f t="shared" si="565"/>
        <v>0</v>
      </c>
      <c r="X950" t="b">
        <f t="shared" si="566"/>
        <v>0</v>
      </c>
      <c r="Y950" t="b">
        <f t="shared" si="567"/>
        <v>0</v>
      </c>
      <c r="Z950" t="b">
        <f t="shared" si="568"/>
        <v>0</v>
      </c>
      <c r="AA950" t="b">
        <f t="shared" si="569"/>
        <v>0</v>
      </c>
      <c r="AB950" t="b">
        <f t="shared" si="570"/>
        <v>0</v>
      </c>
      <c r="AC950" t="b">
        <f t="shared" si="571"/>
        <v>0</v>
      </c>
      <c r="AD950" t="b">
        <f t="shared" si="572"/>
        <v>0</v>
      </c>
      <c r="AE950" t="b">
        <f t="shared" si="573"/>
        <v>0</v>
      </c>
      <c r="AF950" t="b">
        <f t="shared" si="574"/>
        <v>0</v>
      </c>
      <c r="AG950" t="b">
        <f t="shared" si="575"/>
        <v>0</v>
      </c>
      <c r="AH950" t="b">
        <f t="shared" si="576"/>
        <v>1</v>
      </c>
      <c r="AI950" t="b">
        <f t="shared" si="577"/>
        <v>0</v>
      </c>
      <c r="AJ950" t="b">
        <f t="shared" si="578"/>
        <v>0</v>
      </c>
      <c r="AK950" t="b">
        <f t="shared" si="579"/>
        <v>0</v>
      </c>
      <c r="AL950" t="b">
        <f t="shared" si="580"/>
        <v>0</v>
      </c>
      <c r="AM950" t="b">
        <f t="shared" si="581"/>
        <v>0</v>
      </c>
      <c r="AN950" t="b">
        <f t="shared" si="582"/>
        <v>0</v>
      </c>
      <c r="AO950" t="b">
        <f t="shared" si="583"/>
        <v>0</v>
      </c>
      <c r="AP950" t="b">
        <f t="shared" si="584"/>
        <v>0</v>
      </c>
      <c r="AQ950" t="b">
        <f t="shared" si="585"/>
        <v>0</v>
      </c>
      <c r="AR950" t="b">
        <f t="shared" si="586"/>
        <v>0</v>
      </c>
      <c r="AS950" t="b">
        <f t="shared" si="587"/>
        <v>0</v>
      </c>
      <c r="AT950" t="b">
        <f t="shared" si="588"/>
        <v>0</v>
      </c>
      <c r="AU950" t="b">
        <f t="shared" si="589"/>
        <v>0</v>
      </c>
      <c r="AV950" t="b">
        <f t="shared" si="590"/>
        <v>0</v>
      </c>
      <c r="AW950" t="b">
        <f t="shared" si="591"/>
        <v>0</v>
      </c>
      <c r="AX950" t="b">
        <f t="shared" si="592"/>
        <v>0</v>
      </c>
      <c r="AY950" t="b">
        <f t="shared" si="593"/>
        <v>0</v>
      </c>
      <c r="AZ950" t="b">
        <f t="shared" si="594"/>
        <v>0</v>
      </c>
      <c r="BA950" t="b">
        <f t="shared" si="595"/>
        <v>0</v>
      </c>
      <c r="BB950" t="b">
        <f t="shared" si="596"/>
        <v>0</v>
      </c>
      <c r="BC950" t="b">
        <f t="shared" si="597"/>
        <v>0</v>
      </c>
      <c r="BD950" t="b">
        <f t="shared" si="598"/>
        <v>0</v>
      </c>
    </row>
    <row r="951" spans="1:56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0"/>
        <v>1.365</v>
      </c>
      <c r="P951" s="8">
        <f t="shared" si="599"/>
        <v>39</v>
      </c>
      <c r="Q951" t="s">
        <v>8324</v>
      </c>
      <c r="R951" t="s">
        <v>8326</v>
      </c>
      <c r="S951" s="12">
        <f t="shared" si="561"/>
        <v>42361.043703703705</v>
      </c>
      <c r="T951" s="12">
        <f t="shared" si="562"/>
        <v>42421.043703703705</v>
      </c>
      <c r="U951" t="b">
        <f t="shared" si="563"/>
        <v>0</v>
      </c>
      <c r="V951" t="b">
        <f t="shared" si="564"/>
        <v>0</v>
      </c>
      <c r="W951" t="b">
        <f t="shared" si="565"/>
        <v>0</v>
      </c>
      <c r="X951" t="b">
        <f t="shared" si="566"/>
        <v>0</v>
      </c>
      <c r="Y951" t="b">
        <f t="shared" si="567"/>
        <v>0</v>
      </c>
      <c r="Z951" t="b">
        <f t="shared" si="568"/>
        <v>0</v>
      </c>
      <c r="AA951" t="b">
        <f t="shared" si="569"/>
        <v>0</v>
      </c>
      <c r="AB951" t="b">
        <f t="shared" si="570"/>
        <v>0</v>
      </c>
      <c r="AC951" t="b">
        <f t="shared" si="571"/>
        <v>0</v>
      </c>
      <c r="AD951" t="b">
        <f t="shared" si="572"/>
        <v>0</v>
      </c>
      <c r="AE951" t="b">
        <f t="shared" si="573"/>
        <v>0</v>
      </c>
      <c r="AF951" t="b">
        <f t="shared" si="574"/>
        <v>0</v>
      </c>
      <c r="AG951" t="b">
        <f t="shared" si="575"/>
        <v>0</v>
      </c>
      <c r="AH951" t="b">
        <f t="shared" si="576"/>
        <v>0</v>
      </c>
      <c r="AI951" t="b">
        <f t="shared" si="577"/>
        <v>0</v>
      </c>
      <c r="AJ951" t="b">
        <f t="shared" si="578"/>
        <v>0</v>
      </c>
      <c r="AK951" t="b">
        <f t="shared" si="579"/>
        <v>0</v>
      </c>
      <c r="AL951" t="b">
        <f t="shared" si="580"/>
        <v>1</v>
      </c>
      <c r="AM951" t="b">
        <f t="shared" si="581"/>
        <v>0</v>
      </c>
      <c r="AN951" t="b">
        <f t="shared" si="582"/>
        <v>0</v>
      </c>
      <c r="AO951" t="b">
        <f t="shared" si="583"/>
        <v>0</v>
      </c>
      <c r="AP951" t="b">
        <f t="shared" si="584"/>
        <v>0</v>
      </c>
      <c r="AQ951" t="b">
        <f t="shared" si="585"/>
        <v>0</v>
      </c>
      <c r="AR951" t="b">
        <f t="shared" si="586"/>
        <v>0</v>
      </c>
      <c r="AS951" t="b">
        <f t="shared" si="587"/>
        <v>0</v>
      </c>
      <c r="AT951" t="b">
        <f t="shared" si="588"/>
        <v>0</v>
      </c>
      <c r="AU951" t="b">
        <f t="shared" si="589"/>
        <v>0</v>
      </c>
      <c r="AV951" t="b">
        <f t="shared" si="590"/>
        <v>0</v>
      </c>
      <c r="AW951" t="b">
        <f t="shared" si="591"/>
        <v>0</v>
      </c>
      <c r="AX951" t="b">
        <f t="shared" si="592"/>
        <v>0</v>
      </c>
      <c r="AY951" t="b">
        <f t="shared" si="593"/>
        <v>0</v>
      </c>
      <c r="AZ951" t="b">
        <f t="shared" si="594"/>
        <v>0</v>
      </c>
      <c r="BA951" t="b">
        <f t="shared" si="595"/>
        <v>0</v>
      </c>
      <c r="BB951" t="b">
        <f t="shared" si="596"/>
        <v>0</v>
      </c>
      <c r="BC951" t="b">
        <f t="shared" si="597"/>
        <v>0</v>
      </c>
      <c r="BD951" t="b">
        <f t="shared" si="598"/>
        <v>0</v>
      </c>
    </row>
    <row r="952" spans="1:56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0"/>
        <v>28.04</v>
      </c>
      <c r="P952" s="8">
        <f t="shared" si="599"/>
        <v>58.416666666666664</v>
      </c>
      <c r="Q952" t="s">
        <v>8324</v>
      </c>
      <c r="R952" t="s">
        <v>8326</v>
      </c>
      <c r="S952" s="12">
        <f t="shared" si="561"/>
        <v>42356.750706018516</v>
      </c>
      <c r="T952" s="12">
        <f t="shared" si="562"/>
        <v>42386.750706018516</v>
      </c>
      <c r="U952" t="b">
        <f t="shared" si="563"/>
        <v>0</v>
      </c>
      <c r="V952" t="b">
        <f t="shared" si="564"/>
        <v>0</v>
      </c>
      <c r="W952" t="b">
        <f t="shared" si="565"/>
        <v>0</v>
      </c>
      <c r="X952" t="b">
        <f t="shared" si="566"/>
        <v>0</v>
      </c>
      <c r="Y952" t="b">
        <f t="shared" si="567"/>
        <v>0</v>
      </c>
      <c r="Z952" t="b">
        <f t="shared" si="568"/>
        <v>0</v>
      </c>
      <c r="AA952" t="b">
        <f t="shared" si="569"/>
        <v>0</v>
      </c>
      <c r="AB952" t="b">
        <f t="shared" si="570"/>
        <v>0</v>
      </c>
      <c r="AC952" t="b">
        <f t="shared" si="571"/>
        <v>0</v>
      </c>
      <c r="AD952" t="b">
        <f t="shared" si="572"/>
        <v>0</v>
      </c>
      <c r="AE952" t="b">
        <f t="shared" si="573"/>
        <v>0</v>
      </c>
      <c r="AF952" t="b">
        <f t="shared" si="574"/>
        <v>0</v>
      </c>
      <c r="AG952" t="b">
        <f t="shared" si="575"/>
        <v>0</v>
      </c>
      <c r="AH952" t="b">
        <f t="shared" si="576"/>
        <v>0</v>
      </c>
      <c r="AI952" t="b">
        <f t="shared" si="577"/>
        <v>1</v>
      </c>
      <c r="AJ952" t="b">
        <f t="shared" si="578"/>
        <v>0</v>
      </c>
      <c r="AK952" t="b">
        <f t="shared" si="579"/>
        <v>0</v>
      </c>
      <c r="AL952" t="b">
        <f t="shared" si="580"/>
        <v>0</v>
      </c>
      <c r="AM952" t="b">
        <f t="shared" si="581"/>
        <v>0</v>
      </c>
      <c r="AN952" t="b">
        <f t="shared" si="582"/>
        <v>0</v>
      </c>
      <c r="AO952" t="b">
        <f t="shared" si="583"/>
        <v>0</v>
      </c>
      <c r="AP952" t="b">
        <f t="shared" si="584"/>
        <v>0</v>
      </c>
      <c r="AQ952" t="b">
        <f t="shared" si="585"/>
        <v>0</v>
      </c>
      <c r="AR952" t="b">
        <f t="shared" si="586"/>
        <v>0</v>
      </c>
      <c r="AS952" t="b">
        <f t="shared" si="587"/>
        <v>0</v>
      </c>
      <c r="AT952" t="b">
        <f t="shared" si="588"/>
        <v>0</v>
      </c>
      <c r="AU952" t="b">
        <f t="shared" si="589"/>
        <v>0</v>
      </c>
      <c r="AV952" t="b">
        <f t="shared" si="590"/>
        <v>0</v>
      </c>
      <c r="AW952" t="b">
        <f t="shared" si="591"/>
        <v>0</v>
      </c>
      <c r="AX952" t="b">
        <f t="shared" si="592"/>
        <v>0</v>
      </c>
      <c r="AY952" t="b">
        <f t="shared" si="593"/>
        <v>0</v>
      </c>
      <c r="AZ952" t="b">
        <f t="shared" si="594"/>
        <v>0</v>
      </c>
      <c r="BA952" t="b">
        <f t="shared" si="595"/>
        <v>0</v>
      </c>
      <c r="BB952" t="b">
        <f t="shared" si="596"/>
        <v>0</v>
      </c>
      <c r="BC952" t="b">
        <f t="shared" si="597"/>
        <v>0</v>
      </c>
      <c r="BD952" t="b">
        <f t="shared" si="598"/>
        <v>0</v>
      </c>
    </row>
    <row r="953" spans="1:56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0"/>
        <v>38.39</v>
      </c>
      <c r="P953" s="8">
        <f t="shared" si="599"/>
        <v>158.63636363636363</v>
      </c>
      <c r="Q953" t="s">
        <v>8324</v>
      </c>
      <c r="R953" t="s">
        <v>8326</v>
      </c>
      <c r="S953" s="12">
        <f t="shared" si="561"/>
        <v>42480.653611111105</v>
      </c>
      <c r="T953" s="12">
        <f t="shared" si="562"/>
        <v>42525.653611111105</v>
      </c>
      <c r="U953" t="b">
        <f t="shared" si="563"/>
        <v>0</v>
      </c>
      <c r="V953" t="b">
        <f t="shared" si="564"/>
        <v>0</v>
      </c>
      <c r="W953" t="b">
        <f t="shared" si="565"/>
        <v>0</v>
      </c>
      <c r="X953" t="b">
        <f t="shared" si="566"/>
        <v>0</v>
      </c>
      <c r="Y953" t="b">
        <f t="shared" si="567"/>
        <v>0</v>
      </c>
      <c r="Z953" t="b">
        <f t="shared" si="568"/>
        <v>0</v>
      </c>
      <c r="AA953" t="b">
        <f t="shared" si="569"/>
        <v>0</v>
      </c>
      <c r="AB953" t="b">
        <f t="shared" si="570"/>
        <v>0</v>
      </c>
      <c r="AC953" t="b">
        <f t="shared" si="571"/>
        <v>0</v>
      </c>
      <c r="AD953" t="b">
        <f t="shared" si="572"/>
        <v>0</v>
      </c>
      <c r="AE953" t="b">
        <f t="shared" si="573"/>
        <v>0</v>
      </c>
      <c r="AF953" t="b">
        <f t="shared" si="574"/>
        <v>0</v>
      </c>
      <c r="AG953" t="b">
        <f t="shared" si="575"/>
        <v>0</v>
      </c>
      <c r="AH953" t="b">
        <f t="shared" si="576"/>
        <v>0</v>
      </c>
      <c r="AI953" t="b">
        <f t="shared" si="577"/>
        <v>0</v>
      </c>
      <c r="AJ953" t="b">
        <f t="shared" si="578"/>
        <v>0</v>
      </c>
      <c r="AK953" t="b">
        <f t="shared" si="579"/>
        <v>0</v>
      </c>
      <c r="AL953" t="b">
        <f t="shared" si="580"/>
        <v>0</v>
      </c>
      <c r="AM953" t="b">
        <f t="shared" si="581"/>
        <v>0</v>
      </c>
      <c r="AN953" t="b">
        <f t="shared" si="582"/>
        <v>0</v>
      </c>
      <c r="AO953" t="b">
        <f t="shared" si="583"/>
        <v>0</v>
      </c>
      <c r="AP953" t="b">
        <f t="shared" si="584"/>
        <v>0</v>
      </c>
      <c r="AQ953" t="b">
        <f t="shared" si="585"/>
        <v>0</v>
      </c>
      <c r="AR953" t="b">
        <f t="shared" si="586"/>
        <v>1</v>
      </c>
      <c r="AS953" t="b">
        <f t="shared" si="587"/>
        <v>0</v>
      </c>
      <c r="AT953" t="b">
        <f t="shared" si="588"/>
        <v>0</v>
      </c>
      <c r="AU953" t="b">
        <f t="shared" si="589"/>
        <v>0</v>
      </c>
      <c r="AV953" t="b">
        <f t="shared" si="590"/>
        <v>0</v>
      </c>
      <c r="AW953" t="b">
        <f t="shared" si="591"/>
        <v>0</v>
      </c>
      <c r="AX953" t="b">
        <f t="shared" si="592"/>
        <v>0</v>
      </c>
      <c r="AY953" t="b">
        <f t="shared" si="593"/>
        <v>0</v>
      </c>
      <c r="AZ953" t="b">
        <f t="shared" si="594"/>
        <v>0</v>
      </c>
      <c r="BA953" t="b">
        <f t="shared" si="595"/>
        <v>0</v>
      </c>
      <c r="BB953" t="b">
        <f t="shared" si="596"/>
        <v>0</v>
      </c>
      <c r="BC953" t="b">
        <f t="shared" si="597"/>
        <v>0</v>
      </c>
      <c r="BD953" t="b">
        <f t="shared" si="598"/>
        <v>0</v>
      </c>
    </row>
    <row r="954" spans="1:56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0"/>
        <v>39.942857142857143</v>
      </c>
      <c r="P954" s="8">
        <f t="shared" si="599"/>
        <v>99.857142857142861</v>
      </c>
      <c r="Q954" t="s">
        <v>8324</v>
      </c>
      <c r="R954" t="s">
        <v>8326</v>
      </c>
      <c r="S954" s="12">
        <f t="shared" si="561"/>
        <v>42662.613564814819</v>
      </c>
      <c r="T954" s="12">
        <f t="shared" si="562"/>
        <v>42692.655231481483</v>
      </c>
      <c r="U954" t="b">
        <f t="shared" si="563"/>
        <v>0</v>
      </c>
      <c r="V954" t="b">
        <f t="shared" si="564"/>
        <v>0</v>
      </c>
      <c r="W954" t="b">
        <f t="shared" si="565"/>
        <v>0</v>
      </c>
      <c r="X954" t="b">
        <f t="shared" si="566"/>
        <v>0</v>
      </c>
      <c r="Y954" t="b">
        <f t="shared" si="567"/>
        <v>0</v>
      </c>
      <c r="Z954" t="b">
        <f t="shared" si="568"/>
        <v>0</v>
      </c>
      <c r="AA954" t="b">
        <f t="shared" si="569"/>
        <v>0</v>
      </c>
      <c r="AB954" t="b">
        <f t="shared" si="570"/>
        <v>0</v>
      </c>
      <c r="AC954" t="b">
        <f t="shared" si="571"/>
        <v>0</v>
      </c>
      <c r="AD954" t="b">
        <f t="shared" si="572"/>
        <v>0</v>
      </c>
      <c r="AE954" t="b">
        <f t="shared" si="573"/>
        <v>0</v>
      </c>
      <c r="AF954" t="b">
        <f t="shared" si="574"/>
        <v>0</v>
      </c>
      <c r="AG954" t="b">
        <f t="shared" si="575"/>
        <v>0</v>
      </c>
      <c r="AH954" t="b">
        <f t="shared" si="576"/>
        <v>0</v>
      </c>
      <c r="AI954" t="b">
        <f t="shared" si="577"/>
        <v>0</v>
      </c>
      <c r="AJ954" t="b">
        <f t="shared" si="578"/>
        <v>0</v>
      </c>
      <c r="AK954" t="b">
        <f t="shared" si="579"/>
        <v>0</v>
      </c>
      <c r="AL954" t="b">
        <f t="shared" si="580"/>
        <v>0</v>
      </c>
      <c r="AM954" t="b">
        <f t="shared" si="581"/>
        <v>0</v>
      </c>
      <c r="AN954" t="b">
        <f t="shared" si="582"/>
        <v>0</v>
      </c>
      <c r="AO954" t="b">
        <f t="shared" si="583"/>
        <v>0</v>
      </c>
      <c r="AP954" t="b">
        <f t="shared" si="584"/>
        <v>0</v>
      </c>
      <c r="AQ954" t="b">
        <f t="shared" si="585"/>
        <v>1</v>
      </c>
      <c r="AR954" t="b">
        <f t="shared" si="586"/>
        <v>0</v>
      </c>
      <c r="AS954" t="b">
        <f t="shared" si="587"/>
        <v>0</v>
      </c>
      <c r="AT954" t="b">
        <f t="shared" si="588"/>
        <v>0</v>
      </c>
      <c r="AU954" t="b">
        <f t="shared" si="589"/>
        <v>0</v>
      </c>
      <c r="AV954" t="b">
        <f t="shared" si="590"/>
        <v>0</v>
      </c>
      <c r="AW954" t="b">
        <f t="shared" si="591"/>
        <v>0</v>
      </c>
      <c r="AX954" t="b">
        <f t="shared" si="592"/>
        <v>0</v>
      </c>
      <c r="AY954" t="b">
        <f t="shared" si="593"/>
        <v>0</v>
      </c>
      <c r="AZ954" t="b">
        <f t="shared" si="594"/>
        <v>0</v>
      </c>
      <c r="BA954" t="b">
        <f t="shared" si="595"/>
        <v>0</v>
      </c>
      <c r="BB954" t="b">
        <f t="shared" si="596"/>
        <v>0</v>
      </c>
      <c r="BC954" t="b">
        <f t="shared" si="597"/>
        <v>0</v>
      </c>
      <c r="BD954" t="b">
        <f t="shared" si="598"/>
        <v>0</v>
      </c>
    </row>
    <row r="955" spans="1:56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0"/>
        <v>0.84</v>
      </c>
      <c r="P955" s="8">
        <f t="shared" si="599"/>
        <v>25.2</v>
      </c>
      <c r="Q955" t="s">
        <v>8324</v>
      </c>
      <c r="R955" t="s">
        <v>8326</v>
      </c>
      <c r="S955" s="12">
        <f t="shared" si="561"/>
        <v>41999.164340277777</v>
      </c>
      <c r="T955" s="12">
        <f t="shared" si="562"/>
        <v>42029.164340277777</v>
      </c>
      <c r="U955" t="b">
        <f t="shared" si="563"/>
        <v>0</v>
      </c>
      <c r="V955" t="b">
        <f t="shared" si="564"/>
        <v>0</v>
      </c>
      <c r="W955" t="b">
        <f t="shared" si="565"/>
        <v>0</v>
      </c>
      <c r="X955" t="b">
        <f t="shared" si="566"/>
        <v>0</v>
      </c>
      <c r="Y955" t="b">
        <f t="shared" si="567"/>
        <v>0</v>
      </c>
      <c r="Z955" t="b">
        <f t="shared" si="568"/>
        <v>0</v>
      </c>
      <c r="AA955" t="b">
        <f t="shared" si="569"/>
        <v>0</v>
      </c>
      <c r="AB955" t="b">
        <f t="shared" si="570"/>
        <v>0</v>
      </c>
      <c r="AC955" t="b">
        <f t="shared" si="571"/>
        <v>0</v>
      </c>
      <c r="AD955" t="b">
        <f t="shared" si="572"/>
        <v>0</v>
      </c>
      <c r="AE955" t="b">
        <f t="shared" si="573"/>
        <v>0</v>
      </c>
      <c r="AF955" t="b">
        <f t="shared" si="574"/>
        <v>0</v>
      </c>
      <c r="AG955" t="b">
        <f t="shared" si="575"/>
        <v>0</v>
      </c>
      <c r="AH955" t="b">
        <f t="shared" si="576"/>
        <v>0</v>
      </c>
      <c r="AI955" t="b">
        <f t="shared" si="577"/>
        <v>0</v>
      </c>
      <c r="AJ955" t="b">
        <f t="shared" si="578"/>
        <v>0</v>
      </c>
      <c r="AK955" t="b">
        <f t="shared" si="579"/>
        <v>1</v>
      </c>
      <c r="AL955" t="b">
        <f t="shared" si="580"/>
        <v>0</v>
      </c>
      <c r="AM955" t="b">
        <f t="shared" si="581"/>
        <v>0</v>
      </c>
      <c r="AN955" t="b">
        <f t="shared" si="582"/>
        <v>0</v>
      </c>
      <c r="AO955" t="b">
        <f t="shared" si="583"/>
        <v>0</v>
      </c>
      <c r="AP955" t="b">
        <f t="shared" si="584"/>
        <v>0</v>
      </c>
      <c r="AQ955" t="b">
        <f t="shared" si="585"/>
        <v>0</v>
      </c>
      <c r="AR955" t="b">
        <f t="shared" si="586"/>
        <v>0</v>
      </c>
      <c r="AS955" t="b">
        <f t="shared" si="587"/>
        <v>0</v>
      </c>
      <c r="AT955" t="b">
        <f t="shared" si="588"/>
        <v>0</v>
      </c>
      <c r="AU955" t="b">
        <f t="shared" si="589"/>
        <v>0</v>
      </c>
      <c r="AV955" t="b">
        <f t="shared" si="590"/>
        <v>0</v>
      </c>
      <c r="AW955" t="b">
        <f t="shared" si="591"/>
        <v>0</v>
      </c>
      <c r="AX955" t="b">
        <f t="shared" si="592"/>
        <v>0</v>
      </c>
      <c r="AY955" t="b">
        <f t="shared" si="593"/>
        <v>0</v>
      </c>
      <c r="AZ955" t="b">
        <f t="shared" si="594"/>
        <v>0</v>
      </c>
      <c r="BA955" t="b">
        <f t="shared" si="595"/>
        <v>0</v>
      </c>
      <c r="BB955" t="b">
        <f t="shared" si="596"/>
        <v>0</v>
      </c>
      <c r="BC955" t="b">
        <f t="shared" si="597"/>
        <v>0</v>
      </c>
      <c r="BD955" t="b">
        <f t="shared" si="598"/>
        <v>0</v>
      </c>
    </row>
    <row r="956" spans="1:56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0"/>
        <v>43.406666666666666</v>
      </c>
      <c r="P956" s="8">
        <f t="shared" si="599"/>
        <v>89.191780821917803</v>
      </c>
      <c r="Q956" t="s">
        <v>8324</v>
      </c>
      <c r="R956" t="s">
        <v>8326</v>
      </c>
      <c r="S956" s="12">
        <f t="shared" si="561"/>
        <v>42194.833784722221</v>
      </c>
      <c r="T956" s="12">
        <f t="shared" si="562"/>
        <v>42236.833784722221</v>
      </c>
      <c r="U956" t="b">
        <f t="shared" si="563"/>
        <v>0</v>
      </c>
      <c r="V956" t="b">
        <f t="shared" si="564"/>
        <v>0</v>
      </c>
      <c r="W956" t="b">
        <f t="shared" si="565"/>
        <v>0</v>
      </c>
      <c r="X956" t="b">
        <f t="shared" si="566"/>
        <v>0</v>
      </c>
      <c r="Y956" t="b">
        <f t="shared" si="567"/>
        <v>0</v>
      </c>
      <c r="Z956" t="b">
        <f t="shared" si="568"/>
        <v>0</v>
      </c>
      <c r="AA956" t="b">
        <f t="shared" si="569"/>
        <v>0</v>
      </c>
      <c r="AB956" t="b">
        <f t="shared" si="570"/>
        <v>0</v>
      </c>
      <c r="AC956" t="b">
        <f t="shared" si="571"/>
        <v>0</v>
      </c>
      <c r="AD956" t="b">
        <f t="shared" si="572"/>
        <v>0</v>
      </c>
      <c r="AE956" t="b">
        <f t="shared" si="573"/>
        <v>0</v>
      </c>
      <c r="AF956" t="b">
        <f t="shared" si="574"/>
        <v>0</v>
      </c>
      <c r="AG956" t="b">
        <f t="shared" si="575"/>
        <v>0</v>
      </c>
      <c r="AH956" t="b">
        <f t="shared" si="576"/>
        <v>0</v>
      </c>
      <c r="AI956" t="b">
        <f t="shared" si="577"/>
        <v>0</v>
      </c>
      <c r="AJ956" t="b">
        <f t="shared" si="578"/>
        <v>0</v>
      </c>
      <c r="AK956" t="b">
        <f t="shared" si="579"/>
        <v>1</v>
      </c>
      <c r="AL956" t="b">
        <f t="shared" si="580"/>
        <v>0</v>
      </c>
      <c r="AM956" t="b">
        <f t="shared" si="581"/>
        <v>0</v>
      </c>
      <c r="AN956" t="b">
        <f t="shared" si="582"/>
        <v>0</v>
      </c>
      <c r="AO956" t="b">
        <f t="shared" si="583"/>
        <v>0</v>
      </c>
      <c r="AP956" t="b">
        <f t="shared" si="584"/>
        <v>0</v>
      </c>
      <c r="AQ956" t="b">
        <f t="shared" si="585"/>
        <v>0</v>
      </c>
      <c r="AR956" t="b">
        <f t="shared" si="586"/>
        <v>0</v>
      </c>
      <c r="AS956" t="b">
        <f t="shared" si="587"/>
        <v>0</v>
      </c>
      <c r="AT956" t="b">
        <f t="shared" si="588"/>
        <v>0</v>
      </c>
      <c r="AU956" t="b">
        <f t="shared" si="589"/>
        <v>0</v>
      </c>
      <c r="AV956" t="b">
        <f t="shared" si="590"/>
        <v>0</v>
      </c>
      <c r="AW956" t="b">
        <f t="shared" si="591"/>
        <v>0</v>
      </c>
      <c r="AX956" t="b">
        <f t="shared" si="592"/>
        <v>0</v>
      </c>
      <c r="AY956" t="b">
        <f t="shared" si="593"/>
        <v>0</v>
      </c>
      <c r="AZ956" t="b">
        <f t="shared" si="594"/>
        <v>0</v>
      </c>
      <c r="BA956" t="b">
        <f t="shared" si="595"/>
        <v>0</v>
      </c>
      <c r="BB956" t="b">
        <f t="shared" si="596"/>
        <v>0</v>
      </c>
      <c r="BC956" t="b">
        <f t="shared" si="597"/>
        <v>0</v>
      </c>
      <c r="BD956" t="b">
        <f t="shared" si="598"/>
        <v>0</v>
      </c>
    </row>
    <row r="957" spans="1:56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0"/>
        <v>5.6613333333333333</v>
      </c>
      <c r="P957" s="8">
        <f t="shared" si="599"/>
        <v>182.6236559139785</v>
      </c>
      <c r="Q957" t="s">
        <v>8324</v>
      </c>
      <c r="R957" t="s">
        <v>8326</v>
      </c>
      <c r="S957" s="12">
        <f t="shared" si="561"/>
        <v>42586.295138888891</v>
      </c>
      <c r="T957" s="12">
        <f t="shared" si="562"/>
        <v>42626.295138888891</v>
      </c>
      <c r="U957" t="b">
        <f t="shared" si="563"/>
        <v>0</v>
      </c>
      <c r="V957" t="b">
        <f t="shared" si="564"/>
        <v>0</v>
      </c>
      <c r="W957" t="b">
        <f t="shared" si="565"/>
        <v>0</v>
      </c>
      <c r="X957" t="b">
        <f t="shared" si="566"/>
        <v>0</v>
      </c>
      <c r="Y957" t="b">
        <f t="shared" si="567"/>
        <v>0</v>
      </c>
      <c r="Z957" t="b">
        <f t="shared" si="568"/>
        <v>0</v>
      </c>
      <c r="AA957" t="b">
        <f t="shared" si="569"/>
        <v>0</v>
      </c>
      <c r="AB957" t="b">
        <f t="shared" si="570"/>
        <v>0</v>
      </c>
      <c r="AC957" t="b">
        <f t="shared" si="571"/>
        <v>0</v>
      </c>
      <c r="AD957" t="b">
        <f t="shared" si="572"/>
        <v>0</v>
      </c>
      <c r="AE957" t="b">
        <f t="shared" si="573"/>
        <v>0</v>
      </c>
      <c r="AF957" t="b">
        <f t="shared" si="574"/>
        <v>0</v>
      </c>
      <c r="AG957" t="b">
        <f t="shared" si="575"/>
        <v>0</v>
      </c>
      <c r="AH957" t="b">
        <f t="shared" si="576"/>
        <v>0</v>
      </c>
      <c r="AI957" t="b">
        <f t="shared" si="577"/>
        <v>0</v>
      </c>
      <c r="AJ957" t="b">
        <f t="shared" si="578"/>
        <v>0</v>
      </c>
      <c r="AK957" t="b">
        <f t="shared" si="579"/>
        <v>0</v>
      </c>
      <c r="AL957" t="b">
        <f t="shared" si="580"/>
        <v>0</v>
      </c>
      <c r="AM957" t="b">
        <f t="shared" si="581"/>
        <v>0</v>
      </c>
      <c r="AN957" t="b">
        <f t="shared" si="582"/>
        <v>0</v>
      </c>
      <c r="AO957" t="b">
        <f t="shared" si="583"/>
        <v>0</v>
      </c>
      <c r="AP957" t="b">
        <f t="shared" si="584"/>
        <v>0</v>
      </c>
      <c r="AQ957" t="b">
        <f t="shared" si="585"/>
        <v>0</v>
      </c>
      <c r="AR957" t="b">
        <f t="shared" si="586"/>
        <v>1</v>
      </c>
      <c r="AS957" t="b">
        <f t="shared" si="587"/>
        <v>0</v>
      </c>
      <c r="AT957" t="b">
        <f t="shared" si="588"/>
        <v>0</v>
      </c>
      <c r="AU957" t="b">
        <f t="shared" si="589"/>
        <v>0</v>
      </c>
      <c r="AV957" t="b">
        <f t="shared" si="590"/>
        <v>0</v>
      </c>
      <c r="AW957" t="b">
        <f t="shared" si="591"/>
        <v>0</v>
      </c>
      <c r="AX957" t="b">
        <f t="shared" si="592"/>
        <v>0</v>
      </c>
      <c r="AY957" t="b">
        <f t="shared" si="593"/>
        <v>0</v>
      </c>
      <c r="AZ957" t="b">
        <f t="shared" si="594"/>
        <v>0</v>
      </c>
      <c r="BA957" t="b">
        <f t="shared" si="595"/>
        <v>0</v>
      </c>
      <c r="BB957" t="b">
        <f t="shared" si="596"/>
        <v>0</v>
      </c>
      <c r="BC957" t="b">
        <f t="shared" si="597"/>
        <v>0</v>
      </c>
      <c r="BD957" t="b">
        <f t="shared" si="598"/>
        <v>0</v>
      </c>
    </row>
    <row r="958" spans="1:56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0"/>
        <v>1.722</v>
      </c>
      <c r="P958" s="8">
        <f t="shared" si="599"/>
        <v>50.647058823529413</v>
      </c>
      <c r="Q958" t="s">
        <v>8324</v>
      </c>
      <c r="R958" t="s">
        <v>8326</v>
      </c>
      <c r="S958" s="12">
        <f t="shared" si="561"/>
        <v>42060.913877314815</v>
      </c>
      <c r="T958" s="12">
        <f t="shared" si="562"/>
        <v>42120.872210648144</v>
      </c>
      <c r="U958" t="b">
        <f t="shared" si="563"/>
        <v>0</v>
      </c>
      <c r="V958" t="b">
        <f t="shared" si="564"/>
        <v>0</v>
      </c>
      <c r="W958" t="b">
        <f t="shared" si="565"/>
        <v>0</v>
      </c>
      <c r="X958" t="b">
        <f t="shared" si="566"/>
        <v>0</v>
      </c>
      <c r="Y958" t="b">
        <f t="shared" si="567"/>
        <v>0</v>
      </c>
      <c r="Z958" t="b">
        <f t="shared" si="568"/>
        <v>0</v>
      </c>
      <c r="AA958" t="b">
        <f t="shared" si="569"/>
        <v>0</v>
      </c>
      <c r="AB958" t="b">
        <f t="shared" si="570"/>
        <v>0</v>
      </c>
      <c r="AC958" t="b">
        <f t="shared" si="571"/>
        <v>0</v>
      </c>
      <c r="AD958" t="b">
        <f t="shared" si="572"/>
        <v>0</v>
      </c>
      <c r="AE958" t="b">
        <f t="shared" si="573"/>
        <v>0</v>
      </c>
      <c r="AF958" t="b">
        <f t="shared" si="574"/>
        <v>0</v>
      </c>
      <c r="AG958" t="b">
        <f t="shared" si="575"/>
        <v>0</v>
      </c>
      <c r="AH958" t="b">
        <f t="shared" si="576"/>
        <v>0</v>
      </c>
      <c r="AI958" t="b">
        <f t="shared" si="577"/>
        <v>0</v>
      </c>
      <c r="AJ958" t="b">
        <f t="shared" si="578"/>
        <v>0</v>
      </c>
      <c r="AK958" t="b">
        <f t="shared" si="579"/>
        <v>0</v>
      </c>
      <c r="AL958" t="b">
        <f t="shared" si="580"/>
        <v>0</v>
      </c>
      <c r="AM958" t="b">
        <f t="shared" si="581"/>
        <v>0</v>
      </c>
      <c r="AN958" t="b">
        <f t="shared" si="582"/>
        <v>0</v>
      </c>
      <c r="AO958" t="b">
        <f t="shared" si="583"/>
        <v>0</v>
      </c>
      <c r="AP958" t="b">
        <f t="shared" si="584"/>
        <v>0</v>
      </c>
      <c r="AQ958" t="b">
        <f t="shared" si="585"/>
        <v>0</v>
      </c>
      <c r="AR958" t="b">
        <f t="shared" si="586"/>
        <v>1</v>
      </c>
      <c r="AS958" t="b">
        <f t="shared" si="587"/>
        <v>0</v>
      </c>
      <c r="AT958" t="b">
        <f t="shared" si="588"/>
        <v>0</v>
      </c>
      <c r="AU958" t="b">
        <f t="shared" si="589"/>
        <v>0</v>
      </c>
      <c r="AV958" t="b">
        <f t="shared" si="590"/>
        <v>0</v>
      </c>
      <c r="AW958" t="b">
        <f t="shared" si="591"/>
        <v>0</v>
      </c>
      <c r="AX958" t="b">
        <f t="shared" si="592"/>
        <v>0</v>
      </c>
      <c r="AY958" t="b">
        <f t="shared" si="593"/>
        <v>0</v>
      </c>
      <c r="AZ958" t="b">
        <f t="shared" si="594"/>
        <v>0</v>
      </c>
      <c r="BA958" t="b">
        <f t="shared" si="595"/>
        <v>0</v>
      </c>
      <c r="BB958" t="b">
        <f t="shared" si="596"/>
        <v>0</v>
      </c>
      <c r="BC958" t="b">
        <f t="shared" si="597"/>
        <v>0</v>
      </c>
      <c r="BD958" t="b">
        <f t="shared" si="598"/>
        <v>0</v>
      </c>
    </row>
    <row r="959" spans="1:56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0"/>
        <v>1.9416666666666664</v>
      </c>
      <c r="P959" s="8">
        <f t="shared" si="599"/>
        <v>33.285714285714285</v>
      </c>
      <c r="Q959" t="s">
        <v>8324</v>
      </c>
      <c r="R959" t="s">
        <v>8326</v>
      </c>
      <c r="S959" s="12">
        <f t="shared" si="561"/>
        <v>42660.552465277782</v>
      </c>
      <c r="T959" s="12">
        <f t="shared" si="562"/>
        <v>42691.594131944439</v>
      </c>
      <c r="U959" t="b">
        <f t="shared" si="563"/>
        <v>0</v>
      </c>
      <c r="V959" t="b">
        <f t="shared" si="564"/>
        <v>0</v>
      </c>
      <c r="W959" t="b">
        <f t="shared" si="565"/>
        <v>0</v>
      </c>
      <c r="X959" t="b">
        <f t="shared" si="566"/>
        <v>0</v>
      </c>
      <c r="Y959" t="b">
        <f t="shared" si="567"/>
        <v>0</v>
      </c>
      <c r="Z959" t="b">
        <f t="shared" si="568"/>
        <v>0</v>
      </c>
      <c r="AA959" t="b">
        <f t="shared" si="569"/>
        <v>0</v>
      </c>
      <c r="AB959" t="b">
        <f t="shared" si="570"/>
        <v>0</v>
      </c>
      <c r="AC959" t="b">
        <f t="shared" si="571"/>
        <v>0</v>
      </c>
      <c r="AD959" t="b">
        <f t="shared" si="572"/>
        <v>0</v>
      </c>
      <c r="AE959" t="b">
        <f t="shared" si="573"/>
        <v>0</v>
      </c>
      <c r="AF959" t="b">
        <f t="shared" si="574"/>
        <v>0</v>
      </c>
      <c r="AG959" t="b">
        <f t="shared" si="575"/>
        <v>0</v>
      </c>
      <c r="AH959" t="b">
        <f t="shared" si="576"/>
        <v>0</v>
      </c>
      <c r="AI959" t="b">
        <f t="shared" si="577"/>
        <v>0</v>
      </c>
      <c r="AJ959" t="b">
        <f t="shared" si="578"/>
        <v>1</v>
      </c>
      <c r="AK959" t="b">
        <f t="shared" si="579"/>
        <v>0</v>
      </c>
      <c r="AL959" t="b">
        <f t="shared" si="580"/>
        <v>0</v>
      </c>
      <c r="AM959" t="b">
        <f t="shared" si="581"/>
        <v>0</v>
      </c>
      <c r="AN959" t="b">
        <f t="shared" si="582"/>
        <v>0</v>
      </c>
      <c r="AO959" t="b">
        <f t="shared" si="583"/>
        <v>0</v>
      </c>
      <c r="AP959" t="b">
        <f t="shared" si="584"/>
        <v>0</v>
      </c>
      <c r="AQ959" t="b">
        <f t="shared" si="585"/>
        <v>0</v>
      </c>
      <c r="AR959" t="b">
        <f t="shared" si="586"/>
        <v>0</v>
      </c>
      <c r="AS959" t="b">
        <f t="shared" si="587"/>
        <v>0</v>
      </c>
      <c r="AT959" t="b">
        <f t="shared" si="588"/>
        <v>0</v>
      </c>
      <c r="AU959" t="b">
        <f t="shared" si="589"/>
        <v>0</v>
      </c>
      <c r="AV959" t="b">
        <f t="shared" si="590"/>
        <v>0</v>
      </c>
      <c r="AW959" t="b">
        <f t="shared" si="591"/>
        <v>0</v>
      </c>
      <c r="AX959" t="b">
        <f t="shared" si="592"/>
        <v>0</v>
      </c>
      <c r="AY959" t="b">
        <f t="shared" si="593"/>
        <v>0</v>
      </c>
      <c r="AZ959" t="b">
        <f t="shared" si="594"/>
        <v>0</v>
      </c>
      <c r="BA959" t="b">
        <f t="shared" si="595"/>
        <v>0</v>
      </c>
      <c r="BB959" t="b">
        <f t="shared" si="596"/>
        <v>0</v>
      </c>
      <c r="BC959" t="b">
        <f t="shared" si="597"/>
        <v>0</v>
      </c>
      <c r="BD959" t="b">
        <f t="shared" si="598"/>
        <v>0</v>
      </c>
    </row>
    <row r="960" spans="1:56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0"/>
        <v>11.328275684711327</v>
      </c>
      <c r="P960" s="8">
        <f t="shared" si="599"/>
        <v>51.823529411764703</v>
      </c>
      <c r="Q960" t="s">
        <v>8324</v>
      </c>
      <c r="R960" t="s">
        <v>8326</v>
      </c>
      <c r="S960" s="12">
        <f t="shared" si="561"/>
        <v>42082.802812499998</v>
      </c>
      <c r="T960" s="12">
        <f t="shared" si="562"/>
        <v>42104.207638888889</v>
      </c>
      <c r="U960" t="b">
        <f t="shared" si="563"/>
        <v>0</v>
      </c>
      <c r="V960" t="b">
        <f t="shared" si="564"/>
        <v>0</v>
      </c>
      <c r="W960" t="b">
        <f t="shared" si="565"/>
        <v>0</v>
      </c>
      <c r="X960" t="b">
        <f t="shared" si="566"/>
        <v>0</v>
      </c>
      <c r="Y960" t="b">
        <f t="shared" si="567"/>
        <v>0</v>
      </c>
      <c r="Z960" t="b">
        <f t="shared" si="568"/>
        <v>0</v>
      </c>
      <c r="AA960" t="b">
        <f t="shared" si="569"/>
        <v>0</v>
      </c>
      <c r="AB960" t="b">
        <f t="shared" si="570"/>
        <v>0</v>
      </c>
      <c r="AC960" t="b">
        <f t="shared" si="571"/>
        <v>0</v>
      </c>
      <c r="AD960" t="b">
        <f t="shared" si="572"/>
        <v>0</v>
      </c>
      <c r="AE960" t="b">
        <f t="shared" si="573"/>
        <v>0</v>
      </c>
      <c r="AF960" t="b">
        <f t="shared" si="574"/>
        <v>0</v>
      </c>
      <c r="AG960" t="b">
        <f t="shared" si="575"/>
        <v>0</v>
      </c>
      <c r="AH960" t="b">
        <f t="shared" si="576"/>
        <v>0</v>
      </c>
      <c r="AI960" t="b">
        <f t="shared" si="577"/>
        <v>1</v>
      </c>
      <c r="AJ960" t="b">
        <f t="shared" si="578"/>
        <v>0</v>
      </c>
      <c r="AK960" t="b">
        <f t="shared" si="579"/>
        <v>0</v>
      </c>
      <c r="AL960" t="b">
        <f t="shared" si="580"/>
        <v>0</v>
      </c>
      <c r="AM960" t="b">
        <f t="shared" si="581"/>
        <v>0</v>
      </c>
      <c r="AN960" t="b">
        <f t="shared" si="582"/>
        <v>0</v>
      </c>
      <c r="AO960" t="b">
        <f t="shared" si="583"/>
        <v>0</v>
      </c>
      <c r="AP960" t="b">
        <f t="shared" si="584"/>
        <v>0</v>
      </c>
      <c r="AQ960" t="b">
        <f t="shared" si="585"/>
        <v>0</v>
      </c>
      <c r="AR960" t="b">
        <f t="shared" si="586"/>
        <v>0</v>
      </c>
      <c r="AS960" t="b">
        <f t="shared" si="587"/>
        <v>0</v>
      </c>
      <c r="AT960" t="b">
        <f t="shared" si="588"/>
        <v>0</v>
      </c>
      <c r="AU960" t="b">
        <f t="shared" si="589"/>
        <v>0</v>
      </c>
      <c r="AV960" t="b">
        <f t="shared" si="590"/>
        <v>0</v>
      </c>
      <c r="AW960" t="b">
        <f t="shared" si="591"/>
        <v>0</v>
      </c>
      <c r="AX960" t="b">
        <f t="shared" si="592"/>
        <v>0</v>
      </c>
      <c r="AY960" t="b">
        <f t="shared" si="593"/>
        <v>0</v>
      </c>
      <c r="AZ960" t="b">
        <f t="shared" si="594"/>
        <v>0</v>
      </c>
      <c r="BA960" t="b">
        <f t="shared" si="595"/>
        <v>0</v>
      </c>
      <c r="BB960" t="b">
        <f t="shared" si="596"/>
        <v>0</v>
      </c>
      <c r="BC960" t="b">
        <f t="shared" si="597"/>
        <v>0</v>
      </c>
      <c r="BD960" t="b">
        <f t="shared" si="598"/>
        <v>0</v>
      </c>
    </row>
    <row r="961" spans="1:56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0"/>
        <v>38.86</v>
      </c>
      <c r="P961" s="8">
        <f t="shared" si="599"/>
        <v>113.62573099415205</v>
      </c>
      <c r="Q961" t="s">
        <v>8324</v>
      </c>
      <c r="R961" t="s">
        <v>8326</v>
      </c>
      <c r="S961" s="12">
        <f t="shared" si="561"/>
        <v>41993.174363425926</v>
      </c>
      <c r="T961" s="12">
        <f t="shared" si="562"/>
        <v>42023.174363425926</v>
      </c>
      <c r="U961" t="b">
        <f t="shared" si="563"/>
        <v>0</v>
      </c>
      <c r="V961" t="b">
        <f t="shared" si="564"/>
        <v>0</v>
      </c>
      <c r="W961" t="b">
        <f t="shared" si="565"/>
        <v>0</v>
      </c>
      <c r="X961" t="b">
        <f t="shared" si="566"/>
        <v>0</v>
      </c>
      <c r="Y961" t="b">
        <f t="shared" si="567"/>
        <v>0</v>
      </c>
      <c r="Z961" t="b">
        <f t="shared" si="568"/>
        <v>0</v>
      </c>
      <c r="AA961" t="b">
        <f t="shared" si="569"/>
        <v>0</v>
      </c>
      <c r="AB961" t="b">
        <f t="shared" si="570"/>
        <v>0</v>
      </c>
      <c r="AC961" t="b">
        <f t="shared" si="571"/>
        <v>0</v>
      </c>
      <c r="AD961" t="b">
        <f t="shared" si="572"/>
        <v>0</v>
      </c>
      <c r="AE961" t="b">
        <f t="shared" si="573"/>
        <v>0</v>
      </c>
      <c r="AF961" t="b">
        <f t="shared" si="574"/>
        <v>0</v>
      </c>
      <c r="AG961" t="b">
        <f t="shared" si="575"/>
        <v>0</v>
      </c>
      <c r="AH961" t="b">
        <f t="shared" si="576"/>
        <v>0</v>
      </c>
      <c r="AI961" t="b">
        <f t="shared" si="577"/>
        <v>0</v>
      </c>
      <c r="AJ961" t="b">
        <f t="shared" si="578"/>
        <v>0</v>
      </c>
      <c r="AK961" t="b">
        <f t="shared" si="579"/>
        <v>0</v>
      </c>
      <c r="AL961" t="b">
        <f t="shared" si="580"/>
        <v>0</v>
      </c>
      <c r="AM961" t="b">
        <f t="shared" si="581"/>
        <v>0</v>
      </c>
      <c r="AN961" t="b">
        <f t="shared" si="582"/>
        <v>0</v>
      </c>
      <c r="AO961" t="b">
        <f t="shared" si="583"/>
        <v>0</v>
      </c>
      <c r="AP961" t="b">
        <f t="shared" si="584"/>
        <v>0</v>
      </c>
      <c r="AQ961" t="b">
        <f t="shared" si="585"/>
        <v>0</v>
      </c>
      <c r="AR961" t="b">
        <f t="shared" si="586"/>
        <v>1</v>
      </c>
      <c r="AS961" t="b">
        <f t="shared" si="587"/>
        <v>0</v>
      </c>
      <c r="AT961" t="b">
        <f t="shared" si="588"/>
        <v>0</v>
      </c>
      <c r="AU961" t="b">
        <f t="shared" si="589"/>
        <v>0</v>
      </c>
      <c r="AV961" t="b">
        <f t="shared" si="590"/>
        <v>0</v>
      </c>
      <c r="AW961" t="b">
        <f t="shared" si="591"/>
        <v>0</v>
      </c>
      <c r="AX961" t="b">
        <f t="shared" si="592"/>
        <v>0</v>
      </c>
      <c r="AY961" t="b">
        <f t="shared" si="593"/>
        <v>0</v>
      </c>
      <c r="AZ961" t="b">
        <f t="shared" si="594"/>
        <v>0</v>
      </c>
      <c r="BA961" t="b">
        <f t="shared" si="595"/>
        <v>0</v>
      </c>
      <c r="BB961" t="b">
        <f t="shared" si="596"/>
        <v>0</v>
      </c>
      <c r="BC961" t="b">
        <f t="shared" si="597"/>
        <v>0</v>
      </c>
      <c r="BD961" t="b">
        <f t="shared" si="598"/>
        <v>0</v>
      </c>
    </row>
    <row r="962" spans="1:56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0"/>
        <v>46.100628930817614</v>
      </c>
      <c r="P962" s="8">
        <f t="shared" si="599"/>
        <v>136.46276595744681</v>
      </c>
      <c r="Q962" t="s">
        <v>8324</v>
      </c>
      <c r="R962" t="s">
        <v>8326</v>
      </c>
      <c r="S962" s="12">
        <f t="shared" si="561"/>
        <v>42766.626793981486</v>
      </c>
      <c r="T962" s="12">
        <f t="shared" si="562"/>
        <v>42808.585127314815</v>
      </c>
      <c r="U962" t="b">
        <f t="shared" si="563"/>
        <v>0</v>
      </c>
      <c r="V962" t="b">
        <f t="shared" si="564"/>
        <v>0</v>
      </c>
      <c r="W962" t="b">
        <f t="shared" si="565"/>
        <v>0</v>
      </c>
      <c r="X962" t="b">
        <f t="shared" si="566"/>
        <v>0</v>
      </c>
      <c r="Y962" t="b">
        <f t="shared" si="567"/>
        <v>0</v>
      </c>
      <c r="Z962" t="b">
        <f t="shared" si="568"/>
        <v>0</v>
      </c>
      <c r="AA962" t="b">
        <f t="shared" si="569"/>
        <v>0</v>
      </c>
      <c r="AB962" t="b">
        <f t="shared" si="570"/>
        <v>0</v>
      </c>
      <c r="AC962" t="b">
        <f t="shared" si="571"/>
        <v>0</v>
      </c>
      <c r="AD962" t="b">
        <f t="shared" si="572"/>
        <v>0</v>
      </c>
      <c r="AE962" t="b">
        <f t="shared" si="573"/>
        <v>0</v>
      </c>
      <c r="AF962" t="b">
        <f t="shared" si="574"/>
        <v>0</v>
      </c>
      <c r="AG962" t="b">
        <f t="shared" si="575"/>
        <v>0</v>
      </c>
      <c r="AH962" t="b">
        <f t="shared" si="576"/>
        <v>0</v>
      </c>
      <c r="AI962" t="b">
        <f t="shared" si="577"/>
        <v>0</v>
      </c>
      <c r="AJ962" t="b">
        <f t="shared" si="578"/>
        <v>0</v>
      </c>
      <c r="AK962" t="b">
        <f t="shared" si="579"/>
        <v>0</v>
      </c>
      <c r="AL962" t="b">
        <f t="shared" si="580"/>
        <v>0</v>
      </c>
      <c r="AM962" t="b">
        <f t="shared" si="581"/>
        <v>0</v>
      </c>
      <c r="AN962" t="b">
        <f t="shared" si="582"/>
        <v>0</v>
      </c>
      <c r="AO962" t="b">
        <f t="shared" si="583"/>
        <v>0</v>
      </c>
      <c r="AP962" t="b">
        <f t="shared" si="584"/>
        <v>0</v>
      </c>
      <c r="AQ962" t="b">
        <f t="shared" si="585"/>
        <v>0</v>
      </c>
      <c r="AR962" t="b">
        <f t="shared" si="586"/>
        <v>1</v>
      </c>
      <c r="AS962" t="b">
        <f t="shared" si="587"/>
        <v>0</v>
      </c>
      <c r="AT962" t="b">
        <f t="shared" si="588"/>
        <v>0</v>
      </c>
      <c r="AU962" t="b">
        <f t="shared" si="589"/>
        <v>0</v>
      </c>
      <c r="AV962" t="b">
        <f t="shared" si="590"/>
        <v>0</v>
      </c>
      <c r="AW962" t="b">
        <f t="shared" si="591"/>
        <v>0</v>
      </c>
      <c r="AX962" t="b">
        <f t="shared" si="592"/>
        <v>0</v>
      </c>
      <c r="AY962" t="b">
        <f t="shared" si="593"/>
        <v>0</v>
      </c>
      <c r="AZ962" t="b">
        <f t="shared" si="594"/>
        <v>0</v>
      </c>
      <c r="BA962" t="b">
        <f t="shared" si="595"/>
        <v>0</v>
      </c>
      <c r="BB962" t="b">
        <f t="shared" si="596"/>
        <v>0</v>
      </c>
      <c r="BC962" t="b">
        <f t="shared" si="597"/>
        <v>0</v>
      </c>
      <c r="BD962" t="b">
        <f t="shared" si="598"/>
        <v>0</v>
      </c>
    </row>
    <row r="963" spans="1:56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0">100*(E963/D963)</f>
        <v>42.188421052631583</v>
      </c>
      <c r="P963" s="8">
        <f t="shared" si="599"/>
        <v>364.35454545454547</v>
      </c>
      <c r="Q963" t="s">
        <v>8324</v>
      </c>
      <c r="R963" t="s">
        <v>8326</v>
      </c>
      <c r="S963" s="12">
        <f t="shared" ref="S963:S1026" si="601">(((J963/60)/60)/24)+DATE(1970,1,1)</f>
        <v>42740.693692129629</v>
      </c>
      <c r="T963" s="12">
        <f t="shared" ref="T963:T1026" si="602">(((I963/60)/60)/24)+DATE(1970,1,1)</f>
        <v>42786.791666666672</v>
      </c>
      <c r="U963" t="b">
        <f t="shared" ref="U963:U1026" si="603">IF($D963&lt;1000, IF($F963 = "successful", TRUE))</f>
        <v>0</v>
      </c>
      <c r="V963" t="b">
        <f t="shared" ref="V963:V1026" si="604">IF(AND($D963&gt;=1000, $D963&lt;=4999), IF($F963 = "successful", TRUE))</f>
        <v>0</v>
      </c>
      <c r="W963" t="b">
        <f t="shared" ref="W963:W1026" si="605">IF(AND($D963&gt;=5000, $D963&lt;=9999), IF($F963 = "successful", TRUE))</f>
        <v>0</v>
      </c>
      <c r="X963" t="b">
        <f t="shared" ref="X963:X1026" si="606">IF(AND($D963&gt;=10000, $D963&lt;=14999), IF($F963 = "successful", TRUE))</f>
        <v>0</v>
      </c>
      <c r="Y963" t="b">
        <f t="shared" ref="Y963:Y1026" si="607">IF(AND($D963&gt;=15000, $D963&lt;=19999), IF($F963 = "successful", TRUE))</f>
        <v>0</v>
      </c>
      <c r="Z963" t="b">
        <f t="shared" ref="Z963:Z1026" si="608">IF(AND($D963&gt;=20000, $D963&lt;=24999), IF($F963 = "successful", TRUE))</f>
        <v>0</v>
      </c>
      <c r="AA963" t="b">
        <f t="shared" ref="AA963:AA1026" si="609">IF(AND($D963&gt;=25000, $D963&lt;=29999), IF($F963 = "successful", TRUE))</f>
        <v>0</v>
      </c>
      <c r="AB963" t="b">
        <f t="shared" ref="AB963:AB1026" si="610">IF(AND($D963&gt;=30000, $D963&lt;=34999), IF($F963 = "successful", TRUE))</f>
        <v>0</v>
      </c>
      <c r="AC963" t="b">
        <f t="shared" ref="AC963:AC1026" si="611">IF(AND($D963&gt;=35000, $D963&lt;=39999), IF($F963 = "successful", TRUE))</f>
        <v>0</v>
      </c>
      <c r="AD963" t="b">
        <f t="shared" ref="AD963:AD1026" si="612">IF(AND($D963&gt;=40000, $D963&lt;=44999), IF($F963 = "successful", TRUE))</f>
        <v>0</v>
      </c>
      <c r="AE963" t="b">
        <f t="shared" ref="AE963:AE1026" si="613">IF(AND($D963&gt;=45000, $D963&lt;=49999), IF($F963 = "successful", TRUE))</f>
        <v>0</v>
      </c>
      <c r="AF963" t="b">
        <f t="shared" ref="AF963:AF1026" si="614">IF($D963&gt;=50000, IF($F963 = "successful", TRUE))</f>
        <v>0</v>
      </c>
      <c r="AG963" t="b">
        <f t="shared" ref="AG963:AG1026" si="615">IF($D963&lt;1000, IF($F963 = "failed", TRUE))</f>
        <v>0</v>
      </c>
      <c r="AH963" t="b">
        <f t="shared" ref="AH963:AH1026" si="616">IF(AND($D963&gt;=1000, $D963&lt;=4999), IF($F963 = "failed", TRUE))</f>
        <v>0</v>
      </c>
      <c r="AI963" t="b">
        <f t="shared" ref="AI963:AI1026" si="617">IF(AND($D963&gt;=5000, $D963&lt;=9999), IF($F963 = "failed", TRUE))</f>
        <v>0</v>
      </c>
      <c r="AJ963" t="b">
        <f t="shared" ref="AJ963:AJ1026" si="618">IF(AND($D963&gt;=10000, $D963&lt;=14999), IF($F963 = "failed", TRUE))</f>
        <v>0</v>
      </c>
      <c r="AK963" t="b">
        <f t="shared" ref="AK963:AK1026" si="619">IF(AND($D963&gt;=15000, $D963&lt;=19999), IF($F963 = "failed", TRUE))</f>
        <v>0</v>
      </c>
      <c r="AL963" t="b">
        <f t="shared" ref="AL963:AL1026" si="620">IF(AND($D963&gt;=20000, $D963&lt;=24999), IF($F963 = "failed", TRUE))</f>
        <v>0</v>
      </c>
      <c r="AM963" t="b">
        <f t="shared" ref="AM963:AM1026" si="621">IF(AND($D963&gt;=25000, $D963&lt;=29999), IF($F963 = "failed", TRUE))</f>
        <v>0</v>
      </c>
      <c r="AN963" t="b">
        <f t="shared" ref="AN963:AN1026" si="622">IF(AND($D963&gt;=30000, $D963&lt;=34999), IF($F963 = "failed", TRUE))</f>
        <v>0</v>
      </c>
      <c r="AO963" t="b">
        <f t="shared" ref="AO963:AO1026" si="623">IF(AND($D963&gt;=35000, $D963&lt;=39999), IF($F963 = "failed", TRUE))</f>
        <v>0</v>
      </c>
      <c r="AP963" t="b">
        <f t="shared" ref="AP963:AP1026" si="624">IF(AND($D963&gt;=40000, $D963&lt;=44999), IF($F963 = "failed", TRUE))</f>
        <v>0</v>
      </c>
      <c r="AQ963" t="b">
        <f t="shared" ref="AQ963:AQ1026" si="625">IF(AND($D963&gt;=45000, $D963&lt;=49999), IF($F963 = "failed", TRUE))</f>
        <v>0</v>
      </c>
      <c r="AR963" t="b">
        <f t="shared" ref="AR963:AR1026" si="626">IF($D963&gt;=50000, IF($F963 = "failed", TRUE))</f>
        <v>1</v>
      </c>
      <c r="AS963" t="b">
        <f t="shared" ref="AS963:AS1026" si="627">IF($D963&lt;1000, IF($F963 = "canceled", TRUE))</f>
        <v>0</v>
      </c>
      <c r="AT963" t="b">
        <f t="shared" ref="AT963:AT1026" si="628">IF(AND($D963&gt;=1000, $D963&lt;=4999), IF($F963 = "canceled", TRUE))</f>
        <v>0</v>
      </c>
      <c r="AU963" t="b">
        <f t="shared" ref="AU963:AU1026" si="629">IF(AND($D963&gt;=5000, $D963&lt;=9999), IF($F963 = "canceled", TRUE))</f>
        <v>0</v>
      </c>
      <c r="AV963" t="b">
        <f t="shared" ref="AV963:AV1026" si="630">IF(AND($D963&gt;=10000, $D963&lt;=14999), IF($F963 = "canceled", TRUE))</f>
        <v>0</v>
      </c>
      <c r="AW963" t="b">
        <f t="shared" ref="AW963:AW1026" si="631">IF(AND($D963&gt;=15000, $D963&lt;=19999), IF($F963 = "canceled", TRUE))</f>
        <v>0</v>
      </c>
      <c r="AX963" t="b">
        <f t="shared" ref="AX963:AX1026" si="632">IF(AND($D963&gt;=20000, $D963&lt;=24999), IF($F963 = "canceled", TRUE))</f>
        <v>0</v>
      </c>
      <c r="AY963" t="b">
        <f t="shared" ref="AY963:AY1026" si="633">IF(AND($D963&gt;=25000, $D963&lt;=29999), IF($F963 = "canceled", TRUE))</f>
        <v>0</v>
      </c>
      <c r="AZ963" t="b">
        <f t="shared" ref="AZ963:AZ1026" si="634">IF(AND($D963&gt;=30000, $D963&lt;=34999), IF($F963 = "canceled", TRUE))</f>
        <v>0</v>
      </c>
      <c r="BA963" t="b">
        <f t="shared" ref="BA963:BA1026" si="635">IF(AND($D963&gt;=35000, $D963&lt;=39999), IF($F963 = "canceled", TRUE))</f>
        <v>0</v>
      </c>
      <c r="BB963" t="b">
        <f t="shared" ref="BB963:BB1026" si="636">IF(AND($D963&gt;=40000, $D963&lt;=44999), IF($F963 = "canceled", TRUE))</f>
        <v>0</v>
      </c>
      <c r="BC963" t="b">
        <f t="shared" ref="BC963:BC1026" si="637">IF(AND($D963&gt;=45000, $D963&lt;=49999), IF($F963 = "canceled", TRUE))</f>
        <v>0</v>
      </c>
      <c r="BD963" t="b">
        <f t="shared" ref="BD963:BD1026" si="638">IF($D963&gt;=50000, IF($F963 = "canceled", TRUE))</f>
        <v>0</v>
      </c>
    </row>
    <row r="964" spans="1:56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0"/>
        <v>28.48</v>
      </c>
      <c r="P964" s="8">
        <f t="shared" ref="P964:P1027" si="639">E964/L964</f>
        <v>19.243243243243242</v>
      </c>
      <c r="Q964" t="s">
        <v>8324</v>
      </c>
      <c r="R964" t="s">
        <v>8326</v>
      </c>
      <c r="S964" s="12">
        <f t="shared" si="601"/>
        <v>42373.712418981479</v>
      </c>
      <c r="T964" s="12">
        <f t="shared" si="602"/>
        <v>42411.712418981479</v>
      </c>
      <c r="U964" t="b">
        <f t="shared" si="603"/>
        <v>0</v>
      </c>
      <c r="V964" t="b">
        <f t="shared" si="604"/>
        <v>0</v>
      </c>
      <c r="W964" t="b">
        <f t="shared" si="605"/>
        <v>0</v>
      </c>
      <c r="X964" t="b">
        <f t="shared" si="606"/>
        <v>0</v>
      </c>
      <c r="Y964" t="b">
        <f t="shared" si="607"/>
        <v>0</v>
      </c>
      <c r="Z964" t="b">
        <f t="shared" si="608"/>
        <v>0</v>
      </c>
      <c r="AA964" t="b">
        <f t="shared" si="609"/>
        <v>0</v>
      </c>
      <c r="AB964" t="b">
        <f t="shared" si="610"/>
        <v>0</v>
      </c>
      <c r="AC964" t="b">
        <f t="shared" si="611"/>
        <v>0</v>
      </c>
      <c r="AD964" t="b">
        <f t="shared" si="612"/>
        <v>0</v>
      </c>
      <c r="AE964" t="b">
        <f t="shared" si="613"/>
        <v>0</v>
      </c>
      <c r="AF964" t="b">
        <f t="shared" si="614"/>
        <v>0</v>
      </c>
      <c r="AG964" t="b">
        <f t="shared" si="615"/>
        <v>0</v>
      </c>
      <c r="AH964" t="b">
        <f t="shared" si="616"/>
        <v>1</v>
      </c>
      <c r="AI964" t="b">
        <f t="shared" si="617"/>
        <v>0</v>
      </c>
      <c r="AJ964" t="b">
        <f t="shared" si="618"/>
        <v>0</v>
      </c>
      <c r="AK964" t="b">
        <f t="shared" si="619"/>
        <v>0</v>
      </c>
      <c r="AL964" t="b">
        <f t="shared" si="620"/>
        <v>0</v>
      </c>
      <c r="AM964" t="b">
        <f t="shared" si="621"/>
        <v>0</v>
      </c>
      <c r="AN964" t="b">
        <f t="shared" si="622"/>
        <v>0</v>
      </c>
      <c r="AO964" t="b">
        <f t="shared" si="623"/>
        <v>0</v>
      </c>
      <c r="AP964" t="b">
        <f t="shared" si="624"/>
        <v>0</v>
      </c>
      <c r="AQ964" t="b">
        <f t="shared" si="625"/>
        <v>0</v>
      </c>
      <c r="AR964" t="b">
        <f t="shared" si="626"/>
        <v>0</v>
      </c>
      <c r="AS964" t="b">
        <f t="shared" si="627"/>
        <v>0</v>
      </c>
      <c r="AT964" t="b">
        <f t="shared" si="628"/>
        <v>0</v>
      </c>
      <c r="AU964" t="b">
        <f t="shared" si="629"/>
        <v>0</v>
      </c>
      <c r="AV964" t="b">
        <f t="shared" si="630"/>
        <v>0</v>
      </c>
      <c r="AW964" t="b">
        <f t="shared" si="631"/>
        <v>0</v>
      </c>
      <c r="AX964" t="b">
        <f t="shared" si="632"/>
        <v>0</v>
      </c>
      <c r="AY964" t="b">
        <f t="shared" si="633"/>
        <v>0</v>
      </c>
      <c r="AZ964" t="b">
        <f t="shared" si="634"/>
        <v>0</v>
      </c>
      <c r="BA964" t="b">
        <f t="shared" si="635"/>
        <v>0</v>
      </c>
      <c r="BB964" t="b">
        <f t="shared" si="636"/>
        <v>0</v>
      </c>
      <c r="BC964" t="b">
        <f t="shared" si="637"/>
        <v>0</v>
      </c>
      <c r="BD964" t="b">
        <f t="shared" si="638"/>
        <v>0</v>
      </c>
    </row>
    <row r="965" spans="1:56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0"/>
        <v>1.077142857142857</v>
      </c>
      <c r="P965" s="8">
        <f t="shared" si="639"/>
        <v>41.888888888888886</v>
      </c>
      <c r="Q965" t="s">
        <v>8324</v>
      </c>
      <c r="R965" t="s">
        <v>8326</v>
      </c>
      <c r="S965" s="12">
        <f t="shared" si="601"/>
        <v>42625.635636574079</v>
      </c>
      <c r="T965" s="12">
        <f t="shared" si="602"/>
        <v>42660.635636574079</v>
      </c>
      <c r="U965" t="b">
        <f t="shared" si="603"/>
        <v>0</v>
      </c>
      <c r="V965" t="b">
        <f t="shared" si="604"/>
        <v>0</v>
      </c>
      <c r="W965" t="b">
        <f t="shared" si="605"/>
        <v>0</v>
      </c>
      <c r="X965" t="b">
        <f t="shared" si="606"/>
        <v>0</v>
      </c>
      <c r="Y965" t="b">
        <f t="shared" si="607"/>
        <v>0</v>
      </c>
      <c r="Z965" t="b">
        <f t="shared" si="608"/>
        <v>0</v>
      </c>
      <c r="AA965" t="b">
        <f t="shared" si="609"/>
        <v>0</v>
      </c>
      <c r="AB965" t="b">
        <f t="shared" si="610"/>
        <v>0</v>
      </c>
      <c r="AC965" t="b">
        <f t="shared" si="611"/>
        <v>0</v>
      </c>
      <c r="AD965" t="b">
        <f t="shared" si="612"/>
        <v>0</v>
      </c>
      <c r="AE965" t="b">
        <f t="shared" si="613"/>
        <v>0</v>
      </c>
      <c r="AF965" t="b">
        <f t="shared" si="614"/>
        <v>0</v>
      </c>
      <c r="AG965" t="b">
        <f t="shared" si="615"/>
        <v>0</v>
      </c>
      <c r="AH965" t="b">
        <f t="shared" si="616"/>
        <v>0</v>
      </c>
      <c r="AI965" t="b">
        <f t="shared" si="617"/>
        <v>0</v>
      </c>
      <c r="AJ965" t="b">
        <f t="shared" si="618"/>
        <v>0</v>
      </c>
      <c r="AK965" t="b">
        <f t="shared" si="619"/>
        <v>0</v>
      </c>
      <c r="AL965" t="b">
        <f t="shared" si="620"/>
        <v>0</v>
      </c>
      <c r="AM965" t="b">
        <f t="shared" si="621"/>
        <v>0</v>
      </c>
      <c r="AN965" t="b">
        <f t="shared" si="622"/>
        <v>0</v>
      </c>
      <c r="AO965" t="b">
        <f t="shared" si="623"/>
        <v>1</v>
      </c>
      <c r="AP965" t="b">
        <f t="shared" si="624"/>
        <v>0</v>
      </c>
      <c r="AQ965" t="b">
        <f t="shared" si="625"/>
        <v>0</v>
      </c>
      <c r="AR965" t="b">
        <f t="shared" si="626"/>
        <v>0</v>
      </c>
      <c r="AS965" t="b">
        <f t="shared" si="627"/>
        <v>0</v>
      </c>
      <c r="AT965" t="b">
        <f t="shared" si="628"/>
        <v>0</v>
      </c>
      <c r="AU965" t="b">
        <f t="shared" si="629"/>
        <v>0</v>
      </c>
      <c r="AV965" t="b">
        <f t="shared" si="630"/>
        <v>0</v>
      </c>
      <c r="AW965" t="b">
        <f t="shared" si="631"/>
        <v>0</v>
      </c>
      <c r="AX965" t="b">
        <f t="shared" si="632"/>
        <v>0</v>
      </c>
      <c r="AY965" t="b">
        <f t="shared" si="633"/>
        <v>0</v>
      </c>
      <c r="AZ965" t="b">
        <f t="shared" si="634"/>
        <v>0</v>
      </c>
      <c r="BA965" t="b">
        <f t="shared" si="635"/>
        <v>0</v>
      </c>
      <c r="BB965" t="b">
        <f t="shared" si="636"/>
        <v>0</v>
      </c>
      <c r="BC965" t="b">
        <f t="shared" si="637"/>
        <v>0</v>
      </c>
      <c r="BD965" t="b">
        <f t="shared" si="638"/>
        <v>0</v>
      </c>
    </row>
    <row r="966" spans="1:56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0"/>
        <v>0.79909090909090907</v>
      </c>
      <c r="P966" s="8">
        <f t="shared" si="639"/>
        <v>30.310344827586206</v>
      </c>
      <c r="Q966" t="s">
        <v>8324</v>
      </c>
      <c r="R966" t="s">
        <v>8326</v>
      </c>
      <c r="S966" s="12">
        <f t="shared" si="601"/>
        <v>42208.628692129627</v>
      </c>
      <c r="T966" s="12">
        <f t="shared" si="602"/>
        <v>42248.628692129627</v>
      </c>
      <c r="U966" t="b">
        <f t="shared" si="603"/>
        <v>0</v>
      </c>
      <c r="V966" t="b">
        <f t="shared" si="604"/>
        <v>0</v>
      </c>
      <c r="W966" t="b">
        <f t="shared" si="605"/>
        <v>0</v>
      </c>
      <c r="X966" t="b">
        <f t="shared" si="606"/>
        <v>0</v>
      </c>
      <c r="Y966" t="b">
        <f t="shared" si="607"/>
        <v>0</v>
      </c>
      <c r="Z966" t="b">
        <f t="shared" si="608"/>
        <v>0</v>
      </c>
      <c r="AA966" t="b">
        <f t="shared" si="609"/>
        <v>0</v>
      </c>
      <c r="AB966" t="b">
        <f t="shared" si="610"/>
        <v>0</v>
      </c>
      <c r="AC966" t="b">
        <f t="shared" si="611"/>
        <v>0</v>
      </c>
      <c r="AD966" t="b">
        <f t="shared" si="612"/>
        <v>0</v>
      </c>
      <c r="AE966" t="b">
        <f t="shared" si="613"/>
        <v>0</v>
      </c>
      <c r="AF966" t="b">
        <f t="shared" si="614"/>
        <v>0</v>
      </c>
      <c r="AG966" t="b">
        <f t="shared" si="615"/>
        <v>0</v>
      </c>
      <c r="AH966" t="b">
        <f t="shared" si="616"/>
        <v>0</v>
      </c>
      <c r="AI966" t="b">
        <f t="shared" si="617"/>
        <v>0</v>
      </c>
      <c r="AJ966" t="b">
        <f t="shared" si="618"/>
        <v>0</v>
      </c>
      <c r="AK966" t="b">
        <f t="shared" si="619"/>
        <v>0</v>
      </c>
      <c r="AL966" t="b">
        <f t="shared" si="620"/>
        <v>0</v>
      </c>
      <c r="AM966" t="b">
        <f t="shared" si="621"/>
        <v>0</v>
      </c>
      <c r="AN966" t="b">
        <f t="shared" si="622"/>
        <v>0</v>
      </c>
      <c r="AO966" t="b">
        <f t="shared" si="623"/>
        <v>0</v>
      </c>
      <c r="AP966" t="b">
        <f t="shared" si="624"/>
        <v>0</v>
      </c>
      <c r="AQ966" t="b">
        <f t="shared" si="625"/>
        <v>0</v>
      </c>
      <c r="AR966" t="b">
        <f t="shared" si="626"/>
        <v>1</v>
      </c>
      <c r="AS966" t="b">
        <f t="shared" si="627"/>
        <v>0</v>
      </c>
      <c r="AT966" t="b">
        <f t="shared" si="628"/>
        <v>0</v>
      </c>
      <c r="AU966" t="b">
        <f t="shared" si="629"/>
        <v>0</v>
      </c>
      <c r="AV966" t="b">
        <f t="shared" si="630"/>
        <v>0</v>
      </c>
      <c r="AW966" t="b">
        <f t="shared" si="631"/>
        <v>0</v>
      </c>
      <c r="AX966" t="b">
        <f t="shared" si="632"/>
        <v>0</v>
      </c>
      <c r="AY966" t="b">
        <f t="shared" si="633"/>
        <v>0</v>
      </c>
      <c r="AZ966" t="b">
        <f t="shared" si="634"/>
        <v>0</v>
      </c>
      <c r="BA966" t="b">
        <f t="shared" si="635"/>
        <v>0</v>
      </c>
      <c r="BB966" t="b">
        <f t="shared" si="636"/>
        <v>0</v>
      </c>
      <c r="BC966" t="b">
        <f t="shared" si="637"/>
        <v>0</v>
      </c>
      <c r="BD966" t="b">
        <f t="shared" si="638"/>
        <v>0</v>
      </c>
    </row>
    <row r="967" spans="1:56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0"/>
        <v>1.1919999999999999</v>
      </c>
      <c r="P967" s="8">
        <f t="shared" si="639"/>
        <v>49.666666666666664</v>
      </c>
      <c r="Q967" t="s">
        <v>8324</v>
      </c>
      <c r="R967" t="s">
        <v>8326</v>
      </c>
      <c r="S967" s="12">
        <f t="shared" si="601"/>
        <v>42637.016736111109</v>
      </c>
      <c r="T967" s="12">
        <f t="shared" si="602"/>
        <v>42669.165972222225</v>
      </c>
      <c r="U967" t="b">
        <f t="shared" si="603"/>
        <v>0</v>
      </c>
      <c r="V967" t="b">
        <f t="shared" si="604"/>
        <v>0</v>
      </c>
      <c r="W967" t="b">
        <f t="shared" si="605"/>
        <v>0</v>
      </c>
      <c r="X967" t="b">
        <f t="shared" si="606"/>
        <v>0</v>
      </c>
      <c r="Y967" t="b">
        <f t="shared" si="607"/>
        <v>0</v>
      </c>
      <c r="Z967" t="b">
        <f t="shared" si="608"/>
        <v>0</v>
      </c>
      <c r="AA967" t="b">
        <f t="shared" si="609"/>
        <v>0</v>
      </c>
      <c r="AB967" t="b">
        <f t="shared" si="610"/>
        <v>0</v>
      </c>
      <c r="AC967" t="b">
        <f t="shared" si="611"/>
        <v>0</v>
      </c>
      <c r="AD967" t="b">
        <f t="shared" si="612"/>
        <v>0</v>
      </c>
      <c r="AE967" t="b">
        <f t="shared" si="613"/>
        <v>0</v>
      </c>
      <c r="AF967" t="b">
        <f t="shared" si="614"/>
        <v>0</v>
      </c>
      <c r="AG967" t="b">
        <f t="shared" si="615"/>
        <v>0</v>
      </c>
      <c r="AH967" t="b">
        <f t="shared" si="616"/>
        <v>0</v>
      </c>
      <c r="AI967" t="b">
        <f t="shared" si="617"/>
        <v>0</v>
      </c>
      <c r="AJ967" t="b">
        <f t="shared" si="618"/>
        <v>0</v>
      </c>
      <c r="AK967" t="b">
        <f t="shared" si="619"/>
        <v>0</v>
      </c>
      <c r="AL967" t="b">
        <f t="shared" si="620"/>
        <v>0</v>
      </c>
      <c r="AM967" t="b">
        <f t="shared" si="621"/>
        <v>1</v>
      </c>
      <c r="AN967" t="b">
        <f t="shared" si="622"/>
        <v>0</v>
      </c>
      <c r="AO967" t="b">
        <f t="shared" si="623"/>
        <v>0</v>
      </c>
      <c r="AP967" t="b">
        <f t="shared" si="624"/>
        <v>0</v>
      </c>
      <c r="AQ967" t="b">
        <f t="shared" si="625"/>
        <v>0</v>
      </c>
      <c r="AR967" t="b">
        <f t="shared" si="626"/>
        <v>0</v>
      </c>
      <c r="AS967" t="b">
        <f t="shared" si="627"/>
        <v>0</v>
      </c>
      <c r="AT967" t="b">
        <f t="shared" si="628"/>
        <v>0</v>
      </c>
      <c r="AU967" t="b">
        <f t="shared" si="629"/>
        <v>0</v>
      </c>
      <c r="AV967" t="b">
        <f t="shared" si="630"/>
        <v>0</v>
      </c>
      <c r="AW967" t="b">
        <f t="shared" si="631"/>
        <v>0</v>
      </c>
      <c r="AX967" t="b">
        <f t="shared" si="632"/>
        <v>0</v>
      </c>
      <c r="AY967" t="b">
        <f t="shared" si="633"/>
        <v>0</v>
      </c>
      <c r="AZ967" t="b">
        <f t="shared" si="634"/>
        <v>0</v>
      </c>
      <c r="BA967" t="b">
        <f t="shared" si="635"/>
        <v>0</v>
      </c>
      <c r="BB967" t="b">
        <f t="shared" si="636"/>
        <v>0</v>
      </c>
      <c r="BC967" t="b">
        <f t="shared" si="637"/>
        <v>0</v>
      </c>
      <c r="BD967" t="b">
        <f t="shared" si="638"/>
        <v>0</v>
      </c>
    </row>
    <row r="968" spans="1:56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0"/>
        <v>14.799999999999999</v>
      </c>
      <c r="P968" s="8">
        <f t="shared" si="639"/>
        <v>59.2</v>
      </c>
      <c r="Q968" t="s">
        <v>8324</v>
      </c>
      <c r="R968" t="s">
        <v>8326</v>
      </c>
      <c r="S968" s="12">
        <f t="shared" si="601"/>
        <v>42619.635787037041</v>
      </c>
      <c r="T968" s="12">
        <f t="shared" si="602"/>
        <v>42649.635787037041</v>
      </c>
      <c r="U968" t="b">
        <f t="shared" si="603"/>
        <v>0</v>
      </c>
      <c r="V968" t="b">
        <f t="shared" si="604"/>
        <v>0</v>
      </c>
      <c r="W968" t="b">
        <f t="shared" si="605"/>
        <v>0</v>
      </c>
      <c r="X968" t="b">
        <f t="shared" si="606"/>
        <v>0</v>
      </c>
      <c r="Y968" t="b">
        <f t="shared" si="607"/>
        <v>0</v>
      </c>
      <c r="Z968" t="b">
        <f t="shared" si="608"/>
        <v>0</v>
      </c>
      <c r="AA968" t="b">
        <f t="shared" si="609"/>
        <v>0</v>
      </c>
      <c r="AB968" t="b">
        <f t="shared" si="610"/>
        <v>0</v>
      </c>
      <c r="AC968" t="b">
        <f t="shared" si="611"/>
        <v>0</v>
      </c>
      <c r="AD968" t="b">
        <f t="shared" si="612"/>
        <v>0</v>
      </c>
      <c r="AE968" t="b">
        <f t="shared" si="613"/>
        <v>0</v>
      </c>
      <c r="AF968" t="b">
        <f t="shared" si="614"/>
        <v>0</v>
      </c>
      <c r="AG968" t="b">
        <f t="shared" si="615"/>
        <v>0</v>
      </c>
      <c r="AH968" t="b">
        <f t="shared" si="616"/>
        <v>0</v>
      </c>
      <c r="AI968" t="b">
        <f t="shared" si="617"/>
        <v>0</v>
      </c>
      <c r="AJ968" t="b">
        <f t="shared" si="618"/>
        <v>1</v>
      </c>
      <c r="AK968" t="b">
        <f t="shared" si="619"/>
        <v>0</v>
      </c>
      <c r="AL968" t="b">
        <f t="shared" si="620"/>
        <v>0</v>
      </c>
      <c r="AM968" t="b">
        <f t="shared" si="621"/>
        <v>0</v>
      </c>
      <c r="AN968" t="b">
        <f t="shared" si="622"/>
        <v>0</v>
      </c>
      <c r="AO968" t="b">
        <f t="shared" si="623"/>
        <v>0</v>
      </c>
      <c r="AP968" t="b">
        <f t="shared" si="624"/>
        <v>0</v>
      </c>
      <c r="AQ968" t="b">
        <f t="shared" si="625"/>
        <v>0</v>
      </c>
      <c r="AR968" t="b">
        <f t="shared" si="626"/>
        <v>0</v>
      </c>
      <c r="AS968" t="b">
        <f t="shared" si="627"/>
        <v>0</v>
      </c>
      <c r="AT968" t="b">
        <f t="shared" si="628"/>
        <v>0</v>
      </c>
      <c r="AU968" t="b">
        <f t="shared" si="629"/>
        <v>0</v>
      </c>
      <c r="AV968" t="b">
        <f t="shared" si="630"/>
        <v>0</v>
      </c>
      <c r="AW968" t="b">
        <f t="shared" si="631"/>
        <v>0</v>
      </c>
      <c r="AX968" t="b">
        <f t="shared" si="632"/>
        <v>0</v>
      </c>
      <c r="AY968" t="b">
        <f t="shared" si="633"/>
        <v>0</v>
      </c>
      <c r="AZ968" t="b">
        <f t="shared" si="634"/>
        <v>0</v>
      </c>
      <c r="BA968" t="b">
        <f t="shared" si="635"/>
        <v>0</v>
      </c>
      <c r="BB968" t="b">
        <f t="shared" si="636"/>
        <v>0</v>
      </c>
      <c r="BC968" t="b">
        <f t="shared" si="637"/>
        <v>0</v>
      </c>
      <c r="BD968" t="b">
        <f t="shared" si="638"/>
        <v>0</v>
      </c>
    </row>
    <row r="969" spans="1:56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0"/>
        <v>17.810000000000002</v>
      </c>
      <c r="P969" s="8">
        <f t="shared" si="639"/>
        <v>43.97530864197531</v>
      </c>
      <c r="Q969" t="s">
        <v>8324</v>
      </c>
      <c r="R969" t="s">
        <v>8326</v>
      </c>
      <c r="S969" s="12">
        <f t="shared" si="601"/>
        <v>42422.254328703704</v>
      </c>
      <c r="T969" s="12">
        <f t="shared" si="602"/>
        <v>42482.21266203704</v>
      </c>
      <c r="U969" t="b">
        <f t="shared" si="603"/>
        <v>0</v>
      </c>
      <c r="V969" t="b">
        <f t="shared" si="604"/>
        <v>0</v>
      </c>
      <c r="W969" t="b">
        <f t="shared" si="605"/>
        <v>0</v>
      </c>
      <c r="X969" t="b">
        <f t="shared" si="606"/>
        <v>0</v>
      </c>
      <c r="Y969" t="b">
        <f t="shared" si="607"/>
        <v>0</v>
      </c>
      <c r="Z969" t="b">
        <f t="shared" si="608"/>
        <v>0</v>
      </c>
      <c r="AA969" t="b">
        <f t="shared" si="609"/>
        <v>0</v>
      </c>
      <c r="AB969" t="b">
        <f t="shared" si="610"/>
        <v>0</v>
      </c>
      <c r="AC969" t="b">
        <f t="shared" si="611"/>
        <v>0</v>
      </c>
      <c r="AD969" t="b">
        <f t="shared" si="612"/>
        <v>0</v>
      </c>
      <c r="AE969" t="b">
        <f t="shared" si="613"/>
        <v>0</v>
      </c>
      <c r="AF969" t="b">
        <f t="shared" si="614"/>
        <v>0</v>
      </c>
      <c r="AG969" t="b">
        <f t="shared" si="615"/>
        <v>0</v>
      </c>
      <c r="AH969" t="b">
        <f t="shared" si="616"/>
        <v>0</v>
      </c>
      <c r="AI969" t="b">
        <f t="shared" si="617"/>
        <v>0</v>
      </c>
      <c r="AJ969" t="b">
        <f t="shared" si="618"/>
        <v>0</v>
      </c>
      <c r="AK969" t="b">
        <f t="shared" si="619"/>
        <v>0</v>
      </c>
      <c r="AL969" t="b">
        <f t="shared" si="620"/>
        <v>1</v>
      </c>
      <c r="AM969" t="b">
        <f t="shared" si="621"/>
        <v>0</v>
      </c>
      <c r="AN969" t="b">
        <f t="shared" si="622"/>
        <v>0</v>
      </c>
      <c r="AO969" t="b">
        <f t="shared" si="623"/>
        <v>0</v>
      </c>
      <c r="AP969" t="b">
        <f t="shared" si="624"/>
        <v>0</v>
      </c>
      <c r="AQ969" t="b">
        <f t="shared" si="625"/>
        <v>0</v>
      </c>
      <c r="AR969" t="b">
        <f t="shared" si="626"/>
        <v>0</v>
      </c>
      <c r="AS969" t="b">
        <f t="shared" si="627"/>
        <v>0</v>
      </c>
      <c r="AT969" t="b">
        <f t="shared" si="628"/>
        <v>0</v>
      </c>
      <c r="AU969" t="b">
        <f t="shared" si="629"/>
        <v>0</v>
      </c>
      <c r="AV969" t="b">
        <f t="shared" si="630"/>
        <v>0</v>
      </c>
      <c r="AW969" t="b">
        <f t="shared" si="631"/>
        <v>0</v>
      </c>
      <c r="AX969" t="b">
        <f t="shared" si="632"/>
        <v>0</v>
      </c>
      <c r="AY969" t="b">
        <f t="shared" si="633"/>
        <v>0</v>
      </c>
      <c r="AZ969" t="b">
        <f t="shared" si="634"/>
        <v>0</v>
      </c>
      <c r="BA969" t="b">
        <f t="shared" si="635"/>
        <v>0</v>
      </c>
      <c r="BB969" t="b">
        <f t="shared" si="636"/>
        <v>0</v>
      </c>
      <c r="BC969" t="b">
        <f t="shared" si="637"/>
        <v>0</v>
      </c>
      <c r="BD969" t="b">
        <f t="shared" si="638"/>
        <v>0</v>
      </c>
    </row>
    <row r="970" spans="1:56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0"/>
        <v>1.325</v>
      </c>
      <c r="P970" s="8">
        <f t="shared" si="639"/>
        <v>26.5</v>
      </c>
      <c r="Q970" t="s">
        <v>8324</v>
      </c>
      <c r="R970" t="s">
        <v>8326</v>
      </c>
      <c r="S970" s="12">
        <f t="shared" si="601"/>
        <v>41836.847615740742</v>
      </c>
      <c r="T970" s="12">
        <f t="shared" si="602"/>
        <v>41866.847615740742</v>
      </c>
      <c r="U970" t="b">
        <f t="shared" si="603"/>
        <v>0</v>
      </c>
      <c r="V970" t="b">
        <f t="shared" si="604"/>
        <v>0</v>
      </c>
      <c r="W970" t="b">
        <f t="shared" si="605"/>
        <v>0</v>
      </c>
      <c r="X970" t="b">
        <f t="shared" si="606"/>
        <v>0</v>
      </c>
      <c r="Y970" t="b">
        <f t="shared" si="607"/>
        <v>0</v>
      </c>
      <c r="Z970" t="b">
        <f t="shared" si="608"/>
        <v>0</v>
      </c>
      <c r="AA970" t="b">
        <f t="shared" si="609"/>
        <v>0</v>
      </c>
      <c r="AB970" t="b">
        <f t="shared" si="610"/>
        <v>0</v>
      </c>
      <c r="AC970" t="b">
        <f t="shared" si="611"/>
        <v>0</v>
      </c>
      <c r="AD970" t="b">
        <f t="shared" si="612"/>
        <v>0</v>
      </c>
      <c r="AE970" t="b">
        <f t="shared" si="613"/>
        <v>0</v>
      </c>
      <c r="AF970" t="b">
        <f t="shared" si="614"/>
        <v>0</v>
      </c>
      <c r="AG970" t="b">
        <f t="shared" si="615"/>
        <v>0</v>
      </c>
      <c r="AH970" t="b">
        <f t="shared" si="616"/>
        <v>0</v>
      </c>
      <c r="AI970" t="b">
        <f t="shared" si="617"/>
        <v>1</v>
      </c>
      <c r="AJ970" t="b">
        <f t="shared" si="618"/>
        <v>0</v>
      </c>
      <c r="AK970" t="b">
        <f t="shared" si="619"/>
        <v>0</v>
      </c>
      <c r="AL970" t="b">
        <f t="shared" si="620"/>
        <v>0</v>
      </c>
      <c r="AM970" t="b">
        <f t="shared" si="621"/>
        <v>0</v>
      </c>
      <c r="AN970" t="b">
        <f t="shared" si="622"/>
        <v>0</v>
      </c>
      <c r="AO970" t="b">
        <f t="shared" si="623"/>
        <v>0</v>
      </c>
      <c r="AP970" t="b">
        <f t="shared" si="624"/>
        <v>0</v>
      </c>
      <c r="AQ970" t="b">
        <f t="shared" si="625"/>
        <v>0</v>
      </c>
      <c r="AR970" t="b">
        <f t="shared" si="626"/>
        <v>0</v>
      </c>
      <c r="AS970" t="b">
        <f t="shared" si="627"/>
        <v>0</v>
      </c>
      <c r="AT970" t="b">
        <f t="shared" si="628"/>
        <v>0</v>
      </c>
      <c r="AU970" t="b">
        <f t="shared" si="629"/>
        <v>0</v>
      </c>
      <c r="AV970" t="b">
        <f t="shared" si="630"/>
        <v>0</v>
      </c>
      <c r="AW970" t="b">
        <f t="shared" si="631"/>
        <v>0</v>
      </c>
      <c r="AX970" t="b">
        <f t="shared" si="632"/>
        <v>0</v>
      </c>
      <c r="AY970" t="b">
        <f t="shared" si="633"/>
        <v>0</v>
      </c>
      <c r="AZ970" t="b">
        <f t="shared" si="634"/>
        <v>0</v>
      </c>
      <c r="BA970" t="b">
        <f t="shared" si="635"/>
        <v>0</v>
      </c>
      <c r="BB970" t="b">
        <f t="shared" si="636"/>
        <v>0</v>
      </c>
      <c r="BC970" t="b">
        <f t="shared" si="637"/>
        <v>0</v>
      </c>
      <c r="BD970" t="b">
        <f t="shared" si="638"/>
        <v>0</v>
      </c>
    </row>
    <row r="971" spans="1:56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0"/>
        <v>46.666666666666664</v>
      </c>
      <c r="P971" s="8">
        <f t="shared" si="639"/>
        <v>1272.7272727272727</v>
      </c>
      <c r="Q971" t="s">
        <v>8324</v>
      </c>
      <c r="R971" t="s">
        <v>8326</v>
      </c>
      <c r="S971" s="12">
        <f t="shared" si="601"/>
        <v>42742.30332175926</v>
      </c>
      <c r="T971" s="12">
        <f t="shared" si="602"/>
        <v>42775.30332175926</v>
      </c>
      <c r="U971" t="b">
        <f t="shared" si="603"/>
        <v>0</v>
      </c>
      <c r="V971" t="b">
        <f t="shared" si="604"/>
        <v>0</v>
      </c>
      <c r="W971" t="b">
        <f t="shared" si="605"/>
        <v>0</v>
      </c>
      <c r="X971" t="b">
        <f t="shared" si="606"/>
        <v>0</v>
      </c>
      <c r="Y971" t="b">
        <f t="shared" si="607"/>
        <v>0</v>
      </c>
      <c r="Z971" t="b">
        <f t="shared" si="608"/>
        <v>0</v>
      </c>
      <c r="AA971" t="b">
        <f t="shared" si="609"/>
        <v>0</v>
      </c>
      <c r="AB971" t="b">
        <f t="shared" si="610"/>
        <v>0</v>
      </c>
      <c r="AC971" t="b">
        <f t="shared" si="611"/>
        <v>0</v>
      </c>
      <c r="AD971" t="b">
        <f t="shared" si="612"/>
        <v>0</v>
      </c>
      <c r="AE971" t="b">
        <f t="shared" si="613"/>
        <v>0</v>
      </c>
      <c r="AF971" t="b">
        <f t="shared" si="614"/>
        <v>0</v>
      </c>
      <c r="AG971" t="b">
        <f t="shared" si="615"/>
        <v>0</v>
      </c>
      <c r="AH971" t="b">
        <f t="shared" si="616"/>
        <v>0</v>
      </c>
      <c r="AI971" t="b">
        <f t="shared" si="617"/>
        <v>0</v>
      </c>
      <c r="AJ971" t="b">
        <f t="shared" si="618"/>
        <v>0</v>
      </c>
      <c r="AK971" t="b">
        <f t="shared" si="619"/>
        <v>0</v>
      </c>
      <c r="AL971" t="b">
        <f t="shared" si="620"/>
        <v>0</v>
      </c>
      <c r="AM971" t="b">
        <f t="shared" si="621"/>
        <v>0</v>
      </c>
      <c r="AN971" t="b">
        <f t="shared" si="622"/>
        <v>1</v>
      </c>
      <c r="AO971" t="b">
        <f t="shared" si="623"/>
        <v>0</v>
      </c>
      <c r="AP971" t="b">
        <f t="shared" si="624"/>
        <v>0</v>
      </c>
      <c r="AQ971" t="b">
        <f t="shared" si="625"/>
        <v>0</v>
      </c>
      <c r="AR971" t="b">
        <f t="shared" si="626"/>
        <v>0</v>
      </c>
      <c r="AS971" t="b">
        <f t="shared" si="627"/>
        <v>0</v>
      </c>
      <c r="AT971" t="b">
        <f t="shared" si="628"/>
        <v>0</v>
      </c>
      <c r="AU971" t="b">
        <f t="shared" si="629"/>
        <v>0</v>
      </c>
      <c r="AV971" t="b">
        <f t="shared" si="630"/>
        <v>0</v>
      </c>
      <c r="AW971" t="b">
        <f t="shared" si="631"/>
        <v>0</v>
      </c>
      <c r="AX971" t="b">
        <f t="shared" si="632"/>
        <v>0</v>
      </c>
      <c r="AY971" t="b">
        <f t="shared" si="633"/>
        <v>0</v>
      </c>
      <c r="AZ971" t="b">
        <f t="shared" si="634"/>
        <v>0</v>
      </c>
      <c r="BA971" t="b">
        <f t="shared" si="635"/>
        <v>0</v>
      </c>
      <c r="BB971" t="b">
        <f t="shared" si="636"/>
        <v>0</v>
      </c>
      <c r="BC971" t="b">
        <f t="shared" si="637"/>
        <v>0</v>
      </c>
      <c r="BD971" t="b">
        <f t="shared" si="638"/>
        <v>0</v>
      </c>
    </row>
    <row r="972" spans="1:56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0"/>
        <v>45.92</v>
      </c>
      <c r="P972" s="8">
        <f t="shared" si="639"/>
        <v>164</v>
      </c>
      <c r="Q972" t="s">
        <v>8324</v>
      </c>
      <c r="R972" t="s">
        <v>8326</v>
      </c>
      <c r="S972" s="12">
        <f t="shared" si="601"/>
        <v>42721.220520833333</v>
      </c>
      <c r="T972" s="12">
        <f t="shared" si="602"/>
        <v>42758.207638888889</v>
      </c>
      <c r="U972" t="b">
        <f t="shared" si="603"/>
        <v>0</v>
      </c>
      <c r="V972" t="b">
        <f t="shared" si="604"/>
        <v>0</v>
      </c>
      <c r="W972" t="b">
        <f t="shared" si="605"/>
        <v>0</v>
      </c>
      <c r="X972" t="b">
        <f t="shared" si="606"/>
        <v>0</v>
      </c>
      <c r="Y972" t="b">
        <f t="shared" si="607"/>
        <v>0</v>
      </c>
      <c r="Z972" t="b">
        <f t="shared" si="608"/>
        <v>0</v>
      </c>
      <c r="AA972" t="b">
        <f t="shared" si="609"/>
        <v>0</v>
      </c>
      <c r="AB972" t="b">
        <f t="shared" si="610"/>
        <v>0</v>
      </c>
      <c r="AC972" t="b">
        <f t="shared" si="611"/>
        <v>0</v>
      </c>
      <c r="AD972" t="b">
        <f t="shared" si="612"/>
        <v>0</v>
      </c>
      <c r="AE972" t="b">
        <f t="shared" si="613"/>
        <v>0</v>
      </c>
      <c r="AF972" t="b">
        <f t="shared" si="614"/>
        <v>0</v>
      </c>
      <c r="AG972" t="b">
        <f t="shared" si="615"/>
        <v>0</v>
      </c>
      <c r="AH972" t="b">
        <f t="shared" si="616"/>
        <v>0</v>
      </c>
      <c r="AI972" t="b">
        <f t="shared" si="617"/>
        <v>1</v>
      </c>
      <c r="AJ972" t="b">
        <f t="shared" si="618"/>
        <v>0</v>
      </c>
      <c r="AK972" t="b">
        <f t="shared" si="619"/>
        <v>0</v>
      </c>
      <c r="AL972" t="b">
        <f t="shared" si="620"/>
        <v>0</v>
      </c>
      <c r="AM972" t="b">
        <f t="shared" si="621"/>
        <v>0</v>
      </c>
      <c r="AN972" t="b">
        <f t="shared" si="622"/>
        <v>0</v>
      </c>
      <c r="AO972" t="b">
        <f t="shared" si="623"/>
        <v>0</v>
      </c>
      <c r="AP972" t="b">
        <f t="shared" si="624"/>
        <v>0</v>
      </c>
      <c r="AQ972" t="b">
        <f t="shared" si="625"/>
        <v>0</v>
      </c>
      <c r="AR972" t="b">
        <f t="shared" si="626"/>
        <v>0</v>
      </c>
      <c r="AS972" t="b">
        <f t="shared" si="627"/>
        <v>0</v>
      </c>
      <c r="AT972" t="b">
        <f t="shared" si="628"/>
        <v>0</v>
      </c>
      <c r="AU972" t="b">
        <f t="shared" si="629"/>
        <v>0</v>
      </c>
      <c r="AV972" t="b">
        <f t="shared" si="630"/>
        <v>0</v>
      </c>
      <c r="AW972" t="b">
        <f t="shared" si="631"/>
        <v>0</v>
      </c>
      <c r="AX972" t="b">
        <f t="shared" si="632"/>
        <v>0</v>
      </c>
      <c r="AY972" t="b">
        <f t="shared" si="633"/>
        <v>0</v>
      </c>
      <c r="AZ972" t="b">
        <f t="shared" si="634"/>
        <v>0</v>
      </c>
      <c r="BA972" t="b">
        <f t="shared" si="635"/>
        <v>0</v>
      </c>
      <c r="BB972" t="b">
        <f t="shared" si="636"/>
        <v>0</v>
      </c>
      <c r="BC972" t="b">
        <f t="shared" si="637"/>
        <v>0</v>
      </c>
      <c r="BD972" t="b">
        <f t="shared" si="638"/>
        <v>0</v>
      </c>
    </row>
    <row r="973" spans="1:56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0"/>
        <v>0.22599999999999998</v>
      </c>
      <c r="P973" s="8">
        <f t="shared" si="639"/>
        <v>45.2</v>
      </c>
      <c r="Q973" t="s">
        <v>8324</v>
      </c>
      <c r="R973" t="s">
        <v>8326</v>
      </c>
      <c r="S973" s="12">
        <f t="shared" si="601"/>
        <v>42111.709027777775</v>
      </c>
      <c r="T973" s="12">
        <f t="shared" si="602"/>
        <v>42156.709027777775</v>
      </c>
      <c r="U973" t="b">
        <f t="shared" si="603"/>
        <v>0</v>
      </c>
      <c r="V973" t="b">
        <f t="shared" si="604"/>
        <v>0</v>
      </c>
      <c r="W973" t="b">
        <f t="shared" si="605"/>
        <v>0</v>
      </c>
      <c r="X973" t="b">
        <f t="shared" si="606"/>
        <v>0</v>
      </c>
      <c r="Y973" t="b">
        <f t="shared" si="607"/>
        <v>0</v>
      </c>
      <c r="Z973" t="b">
        <f t="shared" si="608"/>
        <v>0</v>
      </c>
      <c r="AA973" t="b">
        <f t="shared" si="609"/>
        <v>0</v>
      </c>
      <c r="AB973" t="b">
        <f t="shared" si="610"/>
        <v>0</v>
      </c>
      <c r="AC973" t="b">
        <f t="shared" si="611"/>
        <v>0</v>
      </c>
      <c r="AD973" t="b">
        <f t="shared" si="612"/>
        <v>0</v>
      </c>
      <c r="AE973" t="b">
        <f t="shared" si="613"/>
        <v>0</v>
      </c>
      <c r="AF973" t="b">
        <f t="shared" si="614"/>
        <v>0</v>
      </c>
      <c r="AG973" t="b">
        <f t="shared" si="615"/>
        <v>0</v>
      </c>
      <c r="AH973" t="b">
        <f t="shared" si="616"/>
        <v>0</v>
      </c>
      <c r="AI973" t="b">
        <f t="shared" si="617"/>
        <v>0</v>
      </c>
      <c r="AJ973" t="b">
        <f t="shared" si="618"/>
        <v>0</v>
      </c>
      <c r="AK973" t="b">
        <f t="shared" si="619"/>
        <v>0</v>
      </c>
      <c r="AL973" t="b">
        <f t="shared" si="620"/>
        <v>0</v>
      </c>
      <c r="AM973" t="b">
        <f t="shared" si="621"/>
        <v>0</v>
      </c>
      <c r="AN973" t="b">
        <f t="shared" si="622"/>
        <v>0</v>
      </c>
      <c r="AO973" t="b">
        <f t="shared" si="623"/>
        <v>0</v>
      </c>
      <c r="AP973" t="b">
        <f t="shared" si="624"/>
        <v>0</v>
      </c>
      <c r="AQ973" t="b">
        <f t="shared" si="625"/>
        <v>0</v>
      </c>
      <c r="AR973" t="b">
        <f t="shared" si="626"/>
        <v>1</v>
      </c>
      <c r="AS973" t="b">
        <f t="shared" si="627"/>
        <v>0</v>
      </c>
      <c r="AT973" t="b">
        <f t="shared" si="628"/>
        <v>0</v>
      </c>
      <c r="AU973" t="b">
        <f t="shared" si="629"/>
        <v>0</v>
      </c>
      <c r="AV973" t="b">
        <f t="shared" si="630"/>
        <v>0</v>
      </c>
      <c r="AW973" t="b">
        <f t="shared" si="631"/>
        <v>0</v>
      </c>
      <c r="AX973" t="b">
        <f t="shared" si="632"/>
        <v>0</v>
      </c>
      <c r="AY973" t="b">
        <f t="shared" si="633"/>
        <v>0</v>
      </c>
      <c r="AZ973" t="b">
        <f t="shared" si="634"/>
        <v>0</v>
      </c>
      <c r="BA973" t="b">
        <f t="shared" si="635"/>
        <v>0</v>
      </c>
      <c r="BB973" t="b">
        <f t="shared" si="636"/>
        <v>0</v>
      </c>
      <c r="BC973" t="b">
        <f t="shared" si="637"/>
        <v>0</v>
      </c>
      <c r="BD973" t="b">
        <f t="shared" si="638"/>
        <v>0</v>
      </c>
    </row>
    <row r="974" spans="1:56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0"/>
        <v>34.625</v>
      </c>
      <c r="P974" s="8">
        <f t="shared" si="639"/>
        <v>153.88888888888889</v>
      </c>
      <c r="Q974" t="s">
        <v>8324</v>
      </c>
      <c r="R974" t="s">
        <v>8326</v>
      </c>
      <c r="S974" s="12">
        <f t="shared" si="601"/>
        <v>41856.865717592591</v>
      </c>
      <c r="T974" s="12">
        <f t="shared" si="602"/>
        <v>41886.290972222225</v>
      </c>
      <c r="U974" t="b">
        <f t="shared" si="603"/>
        <v>0</v>
      </c>
      <c r="V974" t="b">
        <f t="shared" si="604"/>
        <v>0</v>
      </c>
      <c r="W974" t="b">
        <f t="shared" si="605"/>
        <v>0</v>
      </c>
      <c r="X974" t="b">
        <f t="shared" si="606"/>
        <v>0</v>
      </c>
      <c r="Y974" t="b">
        <f t="shared" si="607"/>
        <v>0</v>
      </c>
      <c r="Z974" t="b">
        <f t="shared" si="608"/>
        <v>0</v>
      </c>
      <c r="AA974" t="b">
        <f t="shared" si="609"/>
        <v>0</v>
      </c>
      <c r="AB974" t="b">
        <f t="shared" si="610"/>
        <v>0</v>
      </c>
      <c r="AC974" t="b">
        <f t="shared" si="611"/>
        <v>0</v>
      </c>
      <c r="AD974" t="b">
        <f t="shared" si="612"/>
        <v>0</v>
      </c>
      <c r="AE974" t="b">
        <f t="shared" si="613"/>
        <v>0</v>
      </c>
      <c r="AF974" t="b">
        <f t="shared" si="614"/>
        <v>0</v>
      </c>
      <c r="AG974" t="b">
        <f t="shared" si="615"/>
        <v>0</v>
      </c>
      <c r="AH974" t="b">
        <f t="shared" si="616"/>
        <v>0</v>
      </c>
      <c r="AI974" t="b">
        <f t="shared" si="617"/>
        <v>0</v>
      </c>
      <c r="AJ974" t="b">
        <f t="shared" si="618"/>
        <v>0</v>
      </c>
      <c r="AK974" t="b">
        <f t="shared" si="619"/>
        <v>0</v>
      </c>
      <c r="AL974" t="b">
        <f t="shared" si="620"/>
        <v>1</v>
      </c>
      <c r="AM974" t="b">
        <f t="shared" si="621"/>
        <v>0</v>
      </c>
      <c r="AN974" t="b">
        <f t="shared" si="622"/>
        <v>0</v>
      </c>
      <c r="AO974" t="b">
        <f t="shared" si="623"/>
        <v>0</v>
      </c>
      <c r="AP974" t="b">
        <f t="shared" si="624"/>
        <v>0</v>
      </c>
      <c r="AQ974" t="b">
        <f t="shared" si="625"/>
        <v>0</v>
      </c>
      <c r="AR974" t="b">
        <f t="shared" si="626"/>
        <v>0</v>
      </c>
      <c r="AS974" t="b">
        <f t="shared" si="627"/>
        <v>0</v>
      </c>
      <c r="AT974" t="b">
        <f t="shared" si="628"/>
        <v>0</v>
      </c>
      <c r="AU974" t="b">
        <f t="shared" si="629"/>
        <v>0</v>
      </c>
      <c r="AV974" t="b">
        <f t="shared" si="630"/>
        <v>0</v>
      </c>
      <c r="AW974" t="b">
        <f t="shared" si="631"/>
        <v>0</v>
      </c>
      <c r="AX974" t="b">
        <f t="shared" si="632"/>
        <v>0</v>
      </c>
      <c r="AY974" t="b">
        <f t="shared" si="633"/>
        <v>0</v>
      </c>
      <c r="AZ974" t="b">
        <f t="shared" si="634"/>
        <v>0</v>
      </c>
      <c r="BA974" t="b">
        <f t="shared" si="635"/>
        <v>0</v>
      </c>
      <c r="BB974" t="b">
        <f t="shared" si="636"/>
        <v>0</v>
      </c>
      <c r="BC974" t="b">
        <f t="shared" si="637"/>
        <v>0</v>
      </c>
      <c r="BD974" t="b">
        <f t="shared" si="638"/>
        <v>0</v>
      </c>
    </row>
    <row r="975" spans="1:56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0"/>
        <v>2.0549999999999997</v>
      </c>
      <c r="P975" s="8">
        <f t="shared" si="639"/>
        <v>51.375</v>
      </c>
      <c r="Q975" t="s">
        <v>8324</v>
      </c>
      <c r="R975" t="s">
        <v>8326</v>
      </c>
      <c r="S975" s="12">
        <f t="shared" si="601"/>
        <v>42257.014965277776</v>
      </c>
      <c r="T975" s="12">
        <f t="shared" si="602"/>
        <v>42317.056631944448</v>
      </c>
      <c r="U975" t="b">
        <f t="shared" si="603"/>
        <v>0</v>
      </c>
      <c r="V975" t="b">
        <f t="shared" si="604"/>
        <v>0</v>
      </c>
      <c r="W975" t="b">
        <f t="shared" si="605"/>
        <v>0</v>
      </c>
      <c r="X975" t="b">
        <f t="shared" si="606"/>
        <v>0</v>
      </c>
      <c r="Y975" t="b">
        <f t="shared" si="607"/>
        <v>0</v>
      </c>
      <c r="Z975" t="b">
        <f t="shared" si="608"/>
        <v>0</v>
      </c>
      <c r="AA975" t="b">
        <f t="shared" si="609"/>
        <v>0</v>
      </c>
      <c r="AB975" t="b">
        <f t="shared" si="610"/>
        <v>0</v>
      </c>
      <c r="AC975" t="b">
        <f t="shared" si="611"/>
        <v>0</v>
      </c>
      <c r="AD975" t="b">
        <f t="shared" si="612"/>
        <v>0</v>
      </c>
      <c r="AE975" t="b">
        <f t="shared" si="613"/>
        <v>0</v>
      </c>
      <c r="AF975" t="b">
        <f t="shared" si="614"/>
        <v>0</v>
      </c>
      <c r="AG975" t="b">
        <f t="shared" si="615"/>
        <v>0</v>
      </c>
      <c r="AH975" t="b">
        <f t="shared" si="616"/>
        <v>0</v>
      </c>
      <c r="AI975" t="b">
        <f t="shared" si="617"/>
        <v>0</v>
      </c>
      <c r="AJ975" t="b">
        <f t="shared" si="618"/>
        <v>0</v>
      </c>
      <c r="AK975" t="b">
        <f t="shared" si="619"/>
        <v>0</v>
      </c>
      <c r="AL975" t="b">
        <f t="shared" si="620"/>
        <v>1</v>
      </c>
      <c r="AM975" t="b">
        <f t="shared" si="621"/>
        <v>0</v>
      </c>
      <c r="AN975" t="b">
        <f t="shared" si="622"/>
        <v>0</v>
      </c>
      <c r="AO975" t="b">
        <f t="shared" si="623"/>
        <v>0</v>
      </c>
      <c r="AP975" t="b">
        <f t="shared" si="624"/>
        <v>0</v>
      </c>
      <c r="AQ975" t="b">
        <f t="shared" si="625"/>
        <v>0</v>
      </c>
      <c r="AR975" t="b">
        <f t="shared" si="626"/>
        <v>0</v>
      </c>
      <c r="AS975" t="b">
        <f t="shared" si="627"/>
        <v>0</v>
      </c>
      <c r="AT975" t="b">
        <f t="shared" si="628"/>
        <v>0</v>
      </c>
      <c r="AU975" t="b">
        <f t="shared" si="629"/>
        <v>0</v>
      </c>
      <c r="AV975" t="b">
        <f t="shared" si="630"/>
        <v>0</v>
      </c>
      <c r="AW975" t="b">
        <f t="shared" si="631"/>
        <v>0</v>
      </c>
      <c r="AX975" t="b">
        <f t="shared" si="632"/>
        <v>0</v>
      </c>
      <c r="AY975" t="b">
        <f t="shared" si="633"/>
        <v>0</v>
      </c>
      <c r="AZ975" t="b">
        <f t="shared" si="634"/>
        <v>0</v>
      </c>
      <c r="BA975" t="b">
        <f t="shared" si="635"/>
        <v>0</v>
      </c>
      <c r="BB975" t="b">
        <f t="shared" si="636"/>
        <v>0</v>
      </c>
      <c r="BC975" t="b">
        <f t="shared" si="637"/>
        <v>0</v>
      </c>
      <c r="BD975" t="b">
        <f t="shared" si="638"/>
        <v>0</v>
      </c>
    </row>
    <row r="976" spans="1:56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0"/>
        <v>0.55999999999999994</v>
      </c>
      <c r="P976" s="8">
        <f t="shared" si="639"/>
        <v>93.333333333333329</v>
      </c>
      <c r="Q976" t="s">
        <v>8324</v>
      </c>
      <c r="R976" t="s">
        <v>8326</v>
      </c>
      <c r="S976" s="12">
        <f t="shared" si="601"/>
        <v>42424.749490740738</v>
      </c>
      <c r="T976" s="12">
        <f t="shared" si="602"/>
        <v>42454.707824074074</v>
      </c>
      <c r="U976" t="b">
        <f t="shared" si="603"/>
        <v>0</v>
      </c>
      <c r="V976" t="b">
        <f t="shared" si="604"/>
        <v>0</v>
      </c>
      <c r="W976" t="b">
        <f t="shared" si="605"/>
        <v>0</v>
      </c>
      <c r="X976" t="b">
        <f t="shared" si="606"/>
        <v>0</v>
      </c>
      <c r="Y976" t="b">
        <f t="shared" si="607"/>
        <v>0</v>
      </c>
      <c r="Z976" t="b">
        <f t="shared" si="608"/>
        <v>0</v>
      </c>
      <c r="AA976" t="b">
        <f t="shared" si="609"/>
        <v>0</v>
      </c>
      <c r="AB976" t="b">
        <f t="shared" si="610"/>
        <v>0</v>
      </c>
      <c r="AC976" t="b">
        <f t="shared" si="611"/>
        <v>0</v>
      </c>
      <c r="AD976" t="b">
        <f t="shared" si="612"/>
        <v>0</v>
      </c>
      <c r="AE976" t="b">
        <f t="shared" si="613"/>
        <v>0</v>
      </c>
      <c r="AF976" t="b">
        <f t="shared" si="614"/>
        <v>0</v>
      </c>
      <c r="AG976" t="b">
        <f t="shared" si="615"/>
        <v>0</v>
      </c>
      <c r="AH976" t="b">
        <f t="shared" si="616"/>
        <v>0</v>
      </c>
      <c r="AI976" t="b">
        <f t="shared" si="617"/>
        <v>0</v>
      </c>
      <c r="AJ976" t="b">
        <f t="shared" si="618"/>
        <v>0</v>
      </c>
      <c r="AK976" t="b">
        <f t="shared" si="619"/>
        <v>0</v>
      </c>
      <c r="AL976" t="b">
        <f t="shared" si="620"/>
        <v>0</v>
      </c>
      <c r="AM976" t="b">
        <f t="shared" si="621"/>
        <v>0</v>
      </c>
      <c r="AN976" t="b">
        <f t="shared" si="622"/>
        <v>0</v>
      </c>
      <c r="AO976" t="b">
        <f t="shared" si="623"/>
        <v>0</v>
      </c>
      <c r="AP976" t="b">
        <f t="shared" si="624"/>
        <v>0</v>
      </c>
      <c r="AQ976" t="b">
        <f t="shared" si="625"/>
        <v>0</v>
      </c>
      <c r="AR976" t="b">
        <f t="shared" si="626"/>
        <v>1</v>
      </c>
      <c r="AS976" t="b">
        <f t="shared" si="627"/>
        <v>0</v>
      </c>
      <c r="AT976" t="b">
        <f t="shared" si="628"/>
        <v>0</v>
      </c>
      <c r="AU976" t="b">
        <f t="shared" si="629"/>
        <v>0</v>
      </c>
      <c r="AV976" t="b">
        <f t="shared" si="630"/>
        <v>0</v>
      </c>
      <c r="AW976" t="b">
        <f t="shared" si="631"/>
        <v>0</v>
      </c>
      <c r="AX976" t="b">
        <f t="shared" si="632"/>
        <v>0</v>
      </c>
      <c r="AY976" t="b">
        <f t="shared" si="633"/>
        <v>0</v>
      </c>
      <c r="AZ976" t="b">
        <f t="shared" si="634"/>
        <v>0</v>
      </c>
      <c r="BA976" t="b">
        <f t="shared" si="635"/>
        <v>0</v>
      </c>
      <c r="BB976" t="b">
        <f t="shared" si="636"/>
        <v>0</v>
      </c>
      <c r="BC976" t="b">
        <f t="shared" si="637"/>
        <v>0</v>
      </c>
      <c r="BD976" t="b">
        <f t="shared" si="638"/>
        <v>0</v>
      </c>
    </row>
    <row r="977" spans="1:56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0"/>
        <v>2.6069999999999998</v>
      </c>
      <c r="P977" s="8">
        <f t="shared" si="639"/>
        <v>108.625</v>
      </c>
      <c r="Q977" t="s">
        <v>8324</v>
      </c>
      <c r="R977" t="s">
        <v>8326</v>
      </c>
      <c r="S977" s="12">
        <f t="shared" si="601"/>
        <v>42489.696585648147</v>
      </c>
      <c r="T977" s="12">
        <f t="shared" si="602"/>
        <v>42549.696585648147</v>
      </c>
      <c r="U977" t="b">
        <f t="shared" si="603"/>
        <v>0</v>
      </c>
      <c r="V977" t="b">
        <f t="shared" si="604"/>
        <v>0</v>
      </c>
      <c r="W977" t="b">
        <f t="shared" si="605"/>
        <v>0</v>
      </c>
      <c r="X977" t="b">
        <f t="shared" si="606"/>
        <v>0</v>
      </c>
      <c r="Y977" t="b">
        <f t="shared" si="607"/>
        <v>0</v>
      </c>
      <c r="Z977" t="b">
        <f t="shared" si="608"/>
        <v>0</v>
      </c>
      <c r="AA977" t="b">
        <f t="shared" si="609"/>
        <v>0</v>
      </c>
      <c r="AB977" t="b">
        <f t="shared" si="610"/>
        <v>0</v>
      </c>
      <c r="AC977" t="b">
        <f t="shared" si="611"/>
        <v>0</v>
      </c>
      <c r="AD977" t="b">
        <f t="shared" si="612"/>
        <v>0</v>
      </c>
      <c r="AE977" t="b">
        <f t="shared" si="613"/>
        <v>0</v>
      </c>
      <c r="AF977" t="b">
        <f t="shared" si="614"/>
        <v>0</v>
      </c>
      <c r="AG977" t="b">
        <f t="shared" si="615"/>
        <v>0</v>
      </c>
      <c r="AH977" t="b">
        <f t="shared" si="616"/>
        <v>0</v>
      </c>
      <c r="AI977" t="b">
        <f t="shared" si="617"/>
        <v>0</v>
      </c>
      <c r="AJ977" t="b">
        <f t="shared" si="618"/>
        <v>0</v>
      </c>
      <c r="AK977" t="b">
        <f t="shared" si="619"/>
        <v>0</v>
      </c>
      <c r="AL977" t="b">
        <f t="shared" si="620"/>
        <v>0</v>
      </c>
      <c r="AM977" t="b">
        <f t="shared" si="621"/>
        <v>0</v>
      </c>
      <c r="AN977" t="b">
        <f t="shared" si="622"/>
        <v>0</v>
      </c>
      <c r="AO977" t="b">
        <f t="shared" si="623"/>
        <v>0</v>
      </c>
      <c r="AP977" t="b">
        <f t="shared" si="624"/>
        <v>0</v>
      </c>
      <c r="AQ977" t="b">
        <f t="shared" si="625"/>
        <v>0</v>
      </c>
      <c r="AR977" t="b">
        <f t="shared" si="626"/>
        <v>1</v>
      </c>
      <c r="AS977" t="b">
        <f t="shared" si="627"/>
        <v>0</v>
      </c>
      <c r="AT977" t="b">
        <f t="shared" si="628"/>
        <v>0</v>
      </c>
      <c r="AU977" t="b">
        <f t="shared" si="629"/>
        <v>0</v>
      </c>
      <c r="AV977" t="b">
        <f t="shared" si="630"/>
        <v>0</v>
      </c>
      <c r="AW977" t="b">
        <f t="shared" si="631"/>
        <v>0</v>
      </c>
      <c r="AX977" t="b">
        <f t="shared" si="632"/>
        <v>0</v>
      </c>
      <c r="AY977" t="b">
        <f t="shared" si="633"/>
        <v>0</v>
      </c>
      <c r="AZ977" t="b">
        <f t="shared" si="634"/>
        <v>0</v>
      </c>
      <c r="BA977" t="b">
        <f t="shared" si="635"/>
        <v>0</v>
      </c>
      <c r="BB977" t="b">
        <f t="shared" si="636"/>
        <v>0</v>
      </c>
      <c r="BC977" t="b">
        <f t="shared" si="637"/>
        <v>0</v>
      </c>
      <c r="BD977" t="b">
        <f t="shared" si="638"/>
        <v>0</v>
      </c>
    </row>
    <row r="978" spans="1:56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0"/>
        <v>1.9259999999999999</v>
      </c>
      <c r="P978" s="8">
        <f t="shared" si="639"/>
        <v>160.5</v>
      </c>
      <c r="Q978" t="s">
        <v>8324</v>
      </c>
      <c r="R978" t="s">
        <v>8326</v>
      </c>
      <c r="S978" s="12">
        <f t="shared" si="601"/>
        <v>42185.058993055558</v>
      </c>
      <c r="T978" s="12">
        <f t="shared" si="602"/>
        <v>42230.058993055558</v>
      </c>
      <c r="U978" t="b">
        <f t="shared" si="603"/>
        <v>0</v>
      </c>
      <c r="V978" t="b">
        <f t="shared" si="604"/>
        <v>0</v>
      </c>
      <c r="W978" t="b">
        <f t="shared" si="605"/>
        <v>0</v>
      </c>
      <c r="X978" t="b">
        <f t="shared" si="606"/>
        <v>0</v>
      </c>
      <c r="Y978" t="b">
        <f t="shared" si="607"/>
        <v>0</v>
      </c>
      <c r="Z978" t="b">
        <f t="shared" si="608"/>
        <v>0</v>
      </c>
      <c r="AA978" t="b">
        <f t="shared" si="609"/>
        <v>0</v>
      </c>
      <c r="AB978" t="b">
        <f t="shared" si="610"/>
        <v>0</v>
      </c>
      <c r="AC978" t="b">
        <f t="shared" si="611"/>
        <v>0</v>
      </c>
      <c r="AD978" t="b">
        <f t="shared" si="612"/>
        <v>0</v>
      </c>
      <c r="AE978" t="b">
        <f t="shared" si="613"/>
        <v>0</v>
      </c>
      <c r="AF978" t="b">
        <f t="shared" si="614"/>
        <v>0</v>
      </c>
      <c r="AG978" t="b">
        <f t="shared" si="615"/>
        <v>0</v>
      </c>
      <c r="AH978" t="b">
        <f t="shared" si="616"/>
        <v>0</v>
      </c>
      <c r="AI978" t="b">
        <f t="shared" si="617"/>
        <v>0</v>
      </c>
      <c r="AJ978" t="b">
        <f t="shared" si="618"/>
        <v>0</v>
      </c>
      <c r="AK978" t="b">
        <f t="shared" si="619"/>
        <v>0</v>
      </c>
      <c r="AL978" t="b">
        <f t="shared" si="620"/>
        <v>0</v>
      </c>
      <c r="AM978" t="b">
        <f t="shared" si="621"/>
        <v>0</v>
      </c>
      <c r="AN978" t="b">
        <f t="shared" si="622"/>
        <v>0</v>
      </c>
      <c r="AO978" t="b">
        <f t="shared" si="623"/>
        <v>0</v>
      </c>
      <c r="AP978" t="b">
        <f t="shared" si="624"/>
        <v>0</v>
      </c>
      <c r="AQ978" t="b">
        <f t="shared" si="625"/>
        <v>0</v>
      </c>
      <c r="AR978" t="b">
        <f t="shared" si="626"/>
        <v>1</v>
      </c>
      <c r="AS978" t="b">
        <f t="shared" si="627"/>
        <v>0</v>
      </c>
      <c r="AT978" t="b">
        <f t="shared" si="628"/>
        <v>0</v>
      </c>
      <c r="AU978" t="b">
        <f t="shared" si="629"/>
        <v>0</v>
      </c>
      <c r="AV978" t="b">
        <f t="shared" si="630"/>
        <v>0</v>
      </c>
      <c r="AW978" t="b">
        <f t="shared" si="631"/>
        <v>0</v>
      </c>
      <c r="AX978" t="b">
        <f t="shared" si="632"/>
        <v>0</v>
      </c>
      <c r="AY978" t="b">
        <f t="shared" si="633"/>
        <v>0</v>
      </c>
      <c r="AZ978" t="b">
        <f t="shared" si="634"/>
        <v>0</v>
      </c>
      <c r="BA978" t="b">
        <f t="shared" si="635"/>
        <v>0</v>
      </c>
      <c r="BB978" t="b">
        <f t="shared" si="636"/>
        <v>0</v>
      </c>
      <c r="BC978" t="b">
        <f t="shared" si="637"/>
        <v>0</v>
      </c>
      <c r="BD978" t="b">
        <f t="shared" si="638"/>
        <v>0</v>
      </c>
    </row>
    <row r="979" spans="1:56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0"/>
        <v>33.666666666666664</v>
      </c>
      <c r="P979" s="8">
        <f t="shared" si="639"/>
        <v>75.75</v>
      </c>
      <c r="Q979" t="s">
        <v>8324</v>
      </c>
      <c r="R979" t="s">
        <v>8326</v>
      </c>
      <c r="S979" s="12">
        <f t="shared" si="601"/>
        <v>42391.942094907412</v>
      </c>
      <c r="T979" s="12">
        <f t="shared" si="602"/>
        <v>42421.942094907412</v>
      </c>
      <c r="U979" t="b">
        <f t="shared" si="603"/>
        <v>0</v>
      </c>
      <c r="V979" t="b">
        <f t="shared" si="604"/>
        <v>0</v>
      </c>
      <c r="W979" t="b">
        <f t="shared" si="605"/>
        <v>0</v>
      </c>
      <c r="X979" t="b">
        <f t="shared" si="606"/>
        <v>0</v>
      </c>
      <c r="Y979" t="b">
        <f t="shared" si="607"/>
        <v>0</v>
      </c>
      <c r="Z979" t="b">
        <f t="shared" si="608"/>
        <v>0</v>
      </c>
      <c r="AA979" t="b">
        <f t="shared" si="609"/>
        <v>0</v>
      </c>
      <c r="AB979" t="b">
        <f t="shared" si="610"/>
        <v>0</v>
      </c>
      <c r="AC979" t="b">
        <f t="shared" si="611"/>
        <v>0</v>
      </c>
      <c r="AD979" t="b">
        <f t="shared" si="612"/>
        <v>0</v>
      </c>
      <c r="AE979" t="b">
        <f t="shared" si="613"/>
        <v>0</v>
      </c>
      <c r="AF979" t="b">
        <f t="shared" si="614"/>
        <v>0</v>
      </c>
      <c r="AG979" t="b">
        <f t="shared" si="615"/>
        <v>0</v>
      </c>
      <c r="AH979" t="b">
        <f t="shared" si="616"/>
        <v>1</v>
      </c>
      <c r="AI979" t="b">
        <f t="shared" si="617"/>
        <v>0</v>
      </c>
      <c r="AJ979" t="b">
        <f t="shared" si="618"/>
        <v>0</v>
      </c>
      <c r="AK979" t="b">
        <f t="shared" si="619"/>
        <v>0</v>
      </c>
      <c r="AL979" t="b">
        <f t="shared" si="620"/>
        <v>0</v>
      </c>
      <c r="AM979" t="b">
        <f t="shared" si="621"/>
        <v>0</v>
      </c>
      <c r="AN979" t="b">
        <f t="shared" si="622"/>
        <v>0</v>
      </c>
      <c r="AO979" t="b">
        <f t="shared" si="623"/>
        <v>0</v>
      </c>
      <c r="AP979" t="b">
        <f t="shared" si="624"/>
        <v>0</v>
      </c>
      <c r="AQ979" t="b">
        <f t="shared" si="625"/>
        <v>0</v>
      </c>
      <c r="AR979" t="b">
        <f t="shared" si="626"/>
        <v>0</v>
      </c>
      <c r="AS979" t="b">
        <f t="shared" si="627"/>
        <v>0</v>
      </c>
      <c r="AT979" t="b">
        <f t="shared" si="628"/>
        <v>0</v>
      </c>
      <c r="AU979" t="b">
        <f t="shared" si="629"/>
        <v>0</v>
      </c>
      <c r="AV979" t="b">
        <f t="shared" si="630"/>
        <v>0</v>
      </c>
      <c r="AW979" t="b">
        <f t="shared" si="631"/>
        <v>0</v>
      </c>
      <c r="AX979" t="b">
        <f t="shared" si="632"/>
        <v>0</v>
      </c>
      <c r="AY979" t="b">
        <f t="shared" si="633"/>
        <v>0</v>
      </c>
      <c r="AZ979" t="b">
        <f t="shared" si="634"/>
        <v>0</v>
      </c>
      <c r="BA979" t="b">
        <f t="shared" si="635"/>
        <v>0</v>
      </c>
      <c r="BB979" t="b">
        <f t="shared" si="636"/>
        <v>0</v>
      </c>
      <c r="BC979" t="b">
        <f t="shared" si="637"/>
        <v>0</v>
      </c>
      <c r="BD979" t="b">
        <f t="shared" si="638"/>
        <v>0</v>
      </c>
    </row>
    <row r="980" spans="1:56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0"/>
        <v>56.263267182990241</v>
      </c>
      <c r="P980" s="8">
        <f t="shared" si="639"/>
        <v>790.83739837398377</v>
      </c>
      <c r="Q980" t="s">
        <v>8324</v>
      </c>
      <c r="R980" t="s">
        <v>8326</v>
      </c>
      <c r="S980" s="12">
        <f t="shared" si="601"/>
        <v>42395.309039351851</v>
      </c>
      <c r="T980" s="12">
        <f t="shared" si="602"/>
        <v>42425.309039351851</v>
      </c>
      <c r="U980" t="b">
        <f t="shared" si="603"/>
        <v>0</v>
      </c>
      <c r="V980" t="b">
        <f t="shared" si="604"/>
        <v>0</v>
      </c>
      <c r="W980" t="b">
        <f t="shared" si="605"/>
        <v>0</v>
      </c>
      <c r="X980" t="b">
        <f t="shared" si="606"/>
        <v>0</v>
      </c>
      <c r="Y980" t="b">
        <f t="shared" si="607"/>
        <v>0</v>
      </c>
      <c r="Z980" t="b">
        <f t="shared" si="608"/>
        <v>0</v>
      </c>
      <c r="AA980" t="b">
        <f t="shared" si="609"/>
        <v>0</v>
      </c>
      <c r="AB980" t="b">
        <f t="shared" si="610"/>
        <v>0</v>
      </c>
      <c r="AC980" t="b">
        <f t="shared" si="611"/>
        <v>0</v>
      </c>
      <c r="AD980" t="b">
        <f t="shared" si="612"/>
        <v>0</v>
      </c>
      <c r="AE980" t="b">
        <f t="shared" si="613"/>
        <v>0</v>
      </c>
      <c r="AF980" t="b">
        <f t="shared" si="614"/>
        <v>0</v>
      </c>
      <c r="AG980" t="b">
        <f t="shared" si="615"/>
        <v>0</v>
      </c>
      <c r="AH980" t="b">
        <f t="shared" si="616"/>
        <v>0</v>
      </c>
      <c r="AI980" t="b">
        <f t="shared" si="617"/>
        <v>0</v>
      </c>
      <c r="AJ980" t="b">
        <f t="shared" si="618"/>
        <v>0</v>
      </c>
      <c r="AK980" t="b">
        <f t="shared" si="619"/>
        <v>0</v>
      </c>
      <c r="AL980" t="b">
        <f t="shared" si="620"/>
        <v>0</v>
      </c>
      <c r="AM980" t="b">
        <f t="shared" si="621"/>
        <v>0</v>
      </c>
      <c r="AN980" t="b">
        <f t="shared" si="622"/>
        <v>0</v>
      </c>
      <c r="AO980" t="b">
        <f t="shared" si="623"/>
        <v>0</v>
      </c>
      <c r="AP980" t="b">
        <f t="shared" si="624"/>
        <v>0</v>
      </c>
      <c r="AQ980" t="b">
        <f t="shared" si="625"/>
        <v>0</v>
      </c>
      <c r="AR980" t="b">
        <f t="shared" si="626"/>
        <v>1</v>
      </c>
      <c r="AS980" t="b">
        <f t="shared" si="627"/>
        <v>0</v>
      </c>
      <c r="AT980" t="b">
        <f t="shared" si="628"/>
        <v>0</v>
      </c>
      <c r="AU980" t="b">
        <f t="shared" si="629"/>
        <v>0</v>
      </c>
      <c r="AV980" t="b">
        <f t="shared" si="630"/>
        <v>0</v>
      </c>
      <c r="AW980" t="b">
        <f t="shared" si="631"/>
        <v>0</v>
      </c>
      <c r="AX980" t="b">
        <f t="shared" si="632"/>
        <v>0</v>
      </c>
      <c r="AY980" t="b">
        <f t="shared" si="633"/>
        <v>0</v>
      </c>
      <c r="AZ980" t="b">
        <f t="shared" si="634"/>
        <v>0</v>
      </c>
      <c r="BA980" t="b">
        <f t="shared" si="635"/>
        <v>0</v>
      </c>
      <c r="BB980" t="b">
        <f t="shared" si="636"/>
        <v>0</v>
      </c>
      <c r="BC980" t="b">
        <f t="shared" si="637"/>
        <v>0</v>
      </c>
      <c r="BD980" t="b">
        <f t="shared" si="638"/>
        <v>0</v>
      </c>
    </row>
    <row r="981" spans="1:56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0"/>
        <v>82.817599999999999</v>
      </c>
      <c r="P981" s="8">
        <f t="shared" si="639"/>
        <v>301.93916666666667</v>
      </c>
      <c r="Q981" t="s">
        <v>8324</v>
      </c>
      <c r="R981" t="s">
        <v>8326</v>
      </c>
      <c r="S981" s="12">
        <f t="shared" si="601"/>
        <v>42506.416990740734</v>
      </c>
      <c r="T981" s="12">
        <f t="shared" si="602"/>
        <v>42541.790972222225</v>
      </c>
      <c r="U981" t="b">
        <f t="shared" si="603"/>
        <v>0</v>
      </c>
      <c r="V981" t="b">
        <f t="shared" si="604"/>
        <v>0</v>
      </c>
      <c r="W981" t="b">
        <f t="shared" si="605"/>
        <v>0</v>
      </c>
      <c r="X981" t="b">
        <f t="shared" si="606"/>
        <v>0</v>
      </c>
      <c r="Y981" t="b">
        <f t="shared" si="607"/>
        <v>0</v>
      </c>
      <c r="Z981" t="b">
        <f t="shared" si="608"/>
        <v>0</v>
      </c>
      <c r="AA981" t="b">
        <f t="shared" si="609"/>
        <v>0</v>
      </c>
      <c r="AB981" t="b">
        <f t="shared" si="610"/>
        <v>0</v>
      </c>
      <c r="AC981" t="b">
        <f t="shared" si="611"/>
        <v>0</v>
      </c>
      <c r="AD981" t="b">
        <f t="shared" si="612"/>
        <v>0</v>
      </c>
      <c r="AE981" t="b">
        <f t="shared" si="613"/>
        <v>0</v>
      </c>
      <c r="AF981" t="b">
        <f t="shared" si="614"/>
        <v>0</v>
      </c>
      <c r="AG981" t="b">
        <f t="shared" si="615"/>
        <v>0</v>
      </c>
      <c r="AH981" t="b">
        <f t="shared" si="616"/>
        <v>0</v>
      </c>
      <c r="AI981" t="b">
        <f t="shared" si="617"/>
        <v>0</v>
      </c>
      <c r="AJ981" t="b">
        <f t="shared" si="618"/>
        <v>0</v>
      </c>
      <c r="AK981" t="b">
        <f t="shared" si="619"/>
        <v>0</v>
      </c>
      <c r="AL981" t="b">
        <f t="shared" si="620"/>
        <v>0</v>
      </c>
      <c r="AM981" t="b">
        <f t="shared" si="621"/>
        <v>0</v>
      </c>
      <c r="AN981" t="b">
        <f t="shared" si="622"/>
        <v>0</v>
      </c>
      <c r="AO981" t="b">
        <f t="shared" si="623"/>
        <v>1</v>
      </c>
      <c r="AP981" t="b">
        <f t="shared" si="624"/>
        <v>0</v>
      </c>
      <c r="AQ981" t="b">
        <f t="shared" si="625"/>
        <v>0</v>
      </c>
      <c r="AR981" t="b">
        <f t="shared" si="626"/>
        <v>0</v>
      </c>
      <c r="AS981" t="b">
        <f t="shared" si="627"/>
        <v>0</v>
      </c>
      <c r="AT981" t="b">
        <f t="shared" si="628"/>
        <v>0</v>
      </c>
      <c r="AU981" t="b">
        <f t="shared" si="629"/>
        <v>0</v>
      </c>
      <c r="AV981" t="b">
        <f t="shared" si="630"/>
        <v>0</v>
      </c>
      <c r="AW981" t="b">
        <f t="shared" si="631"/>
        <v>0</v>
      </c>
      <c r="AX981" t="b">
        <f t="shared" si="632"/>
        <v>0</v>
      </c>
      <c r="AY981" t="b">
        <f t="shared" si="633"/>
        <v>0</v>
      </c>
      <c r="AZ981" t="b">
        <f t="shared" si="634"/>
        <v>0</v>
      </c>
      <c r="BA981" t="b">
        <f t="shared" si="635"/>
        <v>0</v>
      </c>
      <c r="BB981" t="b">
        <f t="shared" si="636"/>
        <v>0</v>
      </c>
      <c r="BC981" t="b">
        <f t="shared" si="637"/>
        <v>0</v>
      </c>
      <c r="BD981" t="b">
        <f t="shared" si="638"/>
        <v>0</v>
      </c>
    </row>
    <row r="982" spans="1:56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0"/>
        <v>14.860000000000001</v>
      </c>
      <c r="P982" s="8">
        <f t="shared" si="639"/>
        <v>47.935483870967744</v>
      </c>
      <c r="Q982" t="s">
        <v>8324</v>
      </c>
      <c r="R982" t="s">
        <v>8326</v>
      </c>
      <c r="S982" s="12">
        <f t="shared" si="601"/>
        <v>41928.904189814813</v>
      </c>
      <c r="T982" s="12">
        <f t="shared" si="602"/>
        <v>41973.945856481485</v>
      </c>
      <c r="U982" t="b">
        <f t="shared" si="603"/>
        <v>0</v>
      </c>
      <c r="V982" t="b">
        <f t="shared" si="604"/>
        <v>0</v>
      </c>
      <c r="W982" t="b">
        <f t="shared" si="605"/>
        <v>0</v>
      </c>
      <c r="X982" t="b">
        <f t="shared" si="606"/>
        <v>0</v>
      </c>
      <c r="Y982" t="b">
        <f t="shared" si="607"/>
        <v>0</v>
      </c>
      <c r="Z982" t="b">
        <f t="shared" si="608"/>
        <v>0</v>
      </c>
      <c r="AA982" t="b">
        <f t="shared" si="609"/>
        <v>0</v>
      </c>
      <c r="AB982" t="b">
        <f t="shared" si="610"/>
        <v>0</v>
      </c>
      <c r="AC982" t="b">
        <f t="shared" si="611"/>
        <v>0</v>
      </c>
      <c r="AD982" t="b">
        <f t="shared" si="612"/>
        <v>0</v>
      </c>
      <c r="AE982" t="b">
        <f t="shared" si="613"/>
        <v>0</v>
      </c>
      <c r="AF982" t="b">
        <f t="shared" si="614"/>
        <v>0</v>
      </c>
      <c r="AG982" t="b">
        <f t="shared" si="615"/>
        <v>0</v>
      </c>
      <c r="AH982" t="b">
        <f t="shared" si="616"/>
        <v>0</v>
      </c>
      <c r="AI982" t="b">
        <f t="shared" si="617"/>
        <v>0</v>
      </c>
      <c r="AJ982" t="b">
        <f t="shared" si="618"/>
        <v>1</v>
      </c>
      <c r="AK982" t="b">
        <f t="shared" si="619"/>
        <v>0</v>
      </c>
      <c r="AL982" t="b">
        <f t="shared" si="620"/>
        <v>0</v>
      </c>
      <c r="AM982" t="b">
        <f t="shared" si="621"/>
        <v>0</v>
      </c>
      <c r="AN982" t="b">
        <f t="shared" si="622"/>
        <v>0</v>
      </c>
      <c r="AO982" t="b">
        <f t="shared" si="623"/>
        <v>0</v>
      </c>
      <c r="AP982" t="b">
        <f t="shared" si="624"/>
        <v>0</v>
      </c>
      <c r="AQ982" t="b">
        <f t="shared" si="625"/>
        <v>0</v>
      </c>
      <c r="AR982" t="b">
        <f t="shared" si="626"/>
        <v>0</v>
      </c>
      <c r="AS982" t="b">
        <f t="shared" si="627"/>
        <v>0</v>
      </c>
      <c r="AT982" t="b">
        <f t="shared" si="628"/>
        <v>0</v>
      </c>
      <c r="AU982" t="b">
        <f t="shared" si="629"/>
        <v>0</v>
      </c>
      <c r="AV982" t="b">
        <f t="shared" si="630"/>
        <v>0</v>
      </c>
      <c r="AW982" t="b">
        <f t="shared" si="631"/>
        <v>0</v>
      </c>
      <c r="AX982" t="b">
        <f t="shared" si="632"/>
        <v>0</v>
      </c>
      <c r="AY982" t="b">
        <f t="shared" si="633"/>
        <v>0</v>
      </c>
      <c r="AZ982" t="b">
        <f t="shared" si="634"/>
        <v>0</v>
      </c>
      <c r="BA982" t="b">
        <f t="shared" si="635"/>
        <v>0</v>
      </c>
      <c r="BB982" t="b">
        <f t="shared" si="636"/>
        <v>0</v>
      </c>
      <c r="BC982" t="b">
        <f t="shared" si="637"/>
        <v>0</v>
      </c>
      <c r="BD982" t="b">
        <f t="shared" si="638"/>
        <v>0</v>
      </c>
    </row>
    <row r="983" spans="1:56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0"/>
        <v>1.2375123751237513E-2</v>
      </c>
      <c r="P983" s="8">
        <f t="shared" si="639"/>
        <v>2.75</v>
      </c>
      <c r="Q983" t="s">
        <v>8324</v>
      </c>
      <c r="R983" t="s">
        <v>8326</v>
      </c>
      <c r="S983" s="12">
        <f t="shared" si="601"/>
        <v>41830.947013888886</v>
      </c>
      <c r="T983" s="12">
        <f t="shared" si="602"/>
        <v>41860.947013888886</v>
      </c>
      <c r="U983" t="b">
        <f t="shared" si="603"/>
        <v>0</v>
      </c>
      <c r="V983" t="b">
        <f t="shared" si="604"/>
        <v>0</v>
      </c>
      <c r="W983" t="b">
        <f t="shared" si="605"/>
        <v>0</v>
      </c>
      <c r="X983" t="b">
        <f t="shared" si="606"/>
        <v>0</v>
      </c>
      <c r="Y983" t="b">
        <f t="shared" si="607"/>
        <v>0</v>
      </c>
      <c r="Z983" t="b">
        <f t="shared" si="608"/>
        <v>0</v>
      </c>
      <c r="AA983" t="b">
        <f t="shared" si="609"/>
        <v>0</v>
      </c>
      <c r="AB983" t="b">
        <f t="shared" si="610"/>
        <v>0</v>
      </c>
      <c r="AC983" t="b">
        <f t="shared" si="611"/>
        <v>0</v>
      </c>
      <c r="AD983" t="b">
        <f t="shared" si="612"/>
        <v>0</v>
      </c>
      <c r="AE983" t="b">
        <f t="shared" si="613"/>
        <v>0</v>
      </c>
      <c r="AF983" t="b">
        <f t="shared" si="614"/>
        <v>0</v>
      </c>
      <c r="AG983" t="b">
        <f t="shared" si="615"/>
        <v>0</v>
      </c>
      <c r="AH983" t="b">
        <f t="shared" si="616"/>
        <v>0</v>
      </c>
      <c r="AI983" t="b">
        <f t="shared" si="617"/>
        <v>0</v>
      </c>
      <c r="AJ983" t="b">
        <f t="shared" si="618"/>
        <v>0</v>
      </c>
      <c r="AK983" t="b">
        <f t="shared" si="619"/>
        <v>0</v>
      </c>
      <c r="AL983" t="b">
        <f t="shared" si="620"/>
        <v>0</v>
      </c>
      <c r="AM983" t="b">
        <f t="shared" si="621"/>
        <v>0</v>
      </c>
      <c r="AN983" t="b">
        <f t="shared" si="622"/>
        <v>0</v>
      </c>
      <c r="AO983" t="b">
        <f t="shared" si="623"/>
        <v>0</v>
      </c>
      <c r="AP983" t="b">
        <f t="shared" si="624"/>
        <v>0</v>
      </c>
      <c r="AQ983" t="b">
        <f t="shared" si="625"/>
        <v>0</v>
      </c>
      <c r="AR983" t="b">
        <f t="shared" si="626"/>
        <v>1</v>
      </c>
      <c r="AS983" t="b">
        <f t="shared" si="627"/>
        <v>0</v>
      </c>
      <c r="AT983" t="b">
        <f t="shared" si="628"/>
        <v>0</v>
      </c>
      <c r="AU983" t="b">
        <f t="shared" si="629"/>
        <v>0</v>
      </c>
      <c r="AV983" t="b">
        <f t="shared" si="630"/>
        <v>0</v>
      </c>
      <c r="AW983" t="b">
        <f t="shared" si="631"/>
        <v>0</v>
      </c>
      <c r="AX983" t="b">
        <f t="shared" si="632"/>
        <v>0</v>
      </c>
      <c r="AY983" t="b">
        <f t="shared" si="633"/>
        <v>0</v>
      </c>
      <c r="AZ983" t="b">
        <f t="shared" si="634"/>
        <v>0</v>
      </c>
      <c r="BA983" t="b">
        <f t="shared" si="635"/>
        <v>0</v>
      </c>
      <c r="BB983" t="b">
        <f t="shared" si="636"/>
        <v>0</v>
      </c>
      <c r="BC983" t="b">
        <f t="shared" si="637"/>
        <v>0</v>
      </c>
      <c r="BD983" t="b">
        <f t="shared" si="638"/>
        <v>0</v>
      </c>
    </row>
    <row r="984" spans="1:56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0"/>
        <v>1.7142857142857144E-2</v>
      </c>
      <c r="P984" s="8">
        <f t="shared" si="639"/>
        <v>1</v>
      </c>
      <c r="Q984" t="s">
        <v>8324</v>
      </c>
      <c r="R984" t="s">
        <v>8326</v>
      </c>
      <c r="S984" s="12">
        <f t="shared" si="601"/>
        <v>42615.753310185188</v>
      </c>
      <c r="T984" s="12">
        <f t="shared" si="602"/>
        <v>42645.753310185188</v>
      </c>
      <c r="U984" t="b">
        <f t="shared" si="603"/>
        <v>0</v>
      </c>
      <c r="V984" t="b">
        <f t="shared" si="604"/>
        <v>0</v>
      </c>
      <c r="W984" t="b">
        <f t="shared" si="605"/>
        <v>0</v>
      </c>
      <c r="X984" t="b">
        <f t="shared" si="606"/>
        <v>0</v>
      </c>
      <c r="Y984" t="b">
        <f t="shared" si="607"/>
        <v>0</v>
      </c>
      <c r="Z984" t="b">
        <f t="shared" si="608"/>
        <v>0</v>
      </c>
      <c r="AA984" t="b">
        <f t="shared" si="609"/>
        <v>0</v>
      </c>
      <c r="AB984" t="b">
        <f t="shared" si="610"/>
        <v>0</v>
      </c>
      <c r="AC984" t="b">
        <f t="shared" si="611"/>
        <v>0</v>
      </c>
      <c r="AD984" t="b">
        <f t="shared" si="612"/>
        <v>0</v>
      </c>
      <c r="AE984" t="b">
        <f t="shared" si="613"/>
        <v>0</v>
      </c>
      <c r="AF984" t="b">
        <f t="shared" si="614"/>
        <v>0</v>
      </c>
      <c r="AG984" t="b">
        <f t="shared" si="615"/>
        <v>0</v>
      </c>
      <c r="AH984" t="b">
        <f t="shared" si="616"/>
        <v>0</v>
      </c>
      <c r="AI984" t="b">
        <f t="shared" si="617"/>
        <v>0</v>
      </c>
      <c r="AJ984" t="b">
        <f t="shared" si="618"/>
        <v>0</v>
      </c>
      <c r="AK984" t="b">
        <f t="shared" si="619"/>
        <v>1</v>
      </c>
      <c r="AL984" t="b">
        <f t="shared" si="620"/>
        <v>0</v>
      </c>
      <c r="AM984" t="b">
        <f t="shared" si="621"/>
        <v>0</v>
      </c>
      <c r="AN984" t="b">
        <f t="shared" si="622"/>
        <v>0</v>
      </c>
      <c r="AO984" t="b">
        <f t="shared" si="623"/>
        <v>0</v>
      </c>
      <c r="AP984" t="b">
        <f t="shared" si="624"/>
        <v>0</v>
      </c>
      <c r="AQ984" t="b">
        <f t="shared" si="625"/>
        <v>0</v>
      </c>
      <c r="AR984" t="b">
        <f t="shared" si="626"/>
        <v>0</v>
      </c>
      <c r="AS984" t="b">
        <f t="shared" si="627"/>
        <v>0</v>
      </c>
      <c r="AT984" t="b">
        <f t="shared" si="628"/>
        <v>0</v>
      </c>
      <c r="AU984" t="b">
        <f t="shared" si="629"/>
        <v>0</v>
      </c>
      <c r="AV984" t="b">
        <f t="shared" si="630"/>
        <v>0</v>
      </c>
      <c r="AW984" t="b">
        <f t="shared" si="631"/>
        <v>0</v>
      </c>
      <c r="AX984" t="b">
        <f t="shared" si="632"/>
        <v>0</v>
      </c>
      <c r="AY984" t="b">
        <f t="shared" si="633"/>
        <v>0</v>
      </c>
      <c r="AZ984" t="b">
        <f t="shared" si="634"/>
        <v>0</v>
      </c>
      <c r="BA984" t="b">
        <f t="shared" si="635"/>
        <v>0</v>
      </c>
      <c r="BB984" t="b">
        <f t="shared" si="636"/>
        <v>0</v>
      </c>
      <c r="BC984" t="b">
        <f t="shared" si="637"/>
        <v>0</v>
      </c>
      <c r="BD984" t="b">
        <f t="shared" si="638"/>
        <v>0</v>
      </c>
    </row>
    <row r="985" spans="1:56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0"/>
        <v>29.506136117214709</v>
      </c>
      <c r="P985" s="8">
        <f t="shared" si="639"/>
        <v>171.79329608938548</v>
      </c>
      <c r="Q985" t="s">
        <v>8324</v>
      </c>
      <c r="R985" t="s">
        <v>8326</v>
      </c>
      <c r="S985" s="12">
        <f t="shared" si="601"/>
        <v>42574.667650462965</v>
      </c>
      <c r="T985" s="12">
        <f t="shared" si="602"/>
        <v>42605.870833333334</v>
      </c>
      <c r="U985" t="b">
        <f t="shared" si="603"/>
        <v>0</v>
      </c>
      <c r="V985" t="b">
        <f t="shared" si="604"/>
        <v>0</v>
      </c>
      <c r="W985" t="b">
        <f t="shared" si="605"/>
        <v>0</v>
      </c>
      <c r="X985" t="b">
        <f t="shared" si="606"/>
        <v>0</v>
      </c>
      <c r="Y985" t="b">
        <f t="shared" si="607"/>
        <v>0</v>
      </c>
      <c r="Z985" t="b">
        <f t="shared" si="608"/>
        <v>0</v>
      </c>
      <c r="AA985" t="b">
        <f t="shared" si="609"/>
        <v>0</v>
      </c>
      <c r="AB985" t="b">
        <f t="shared" si="610"/>
        <v>0</v>
      </c>
      <c r="AC985" t="b">
        <f t="shared" si="611"/>
        <v>0</v>
      </c>
      <c r="AD985" t="b">
        <f t="shared" si="612"/>
        <v>0</v>
      </c>
      <c r="AE985" t="b">
        <f t="shared" si="613"/>
        <v>0</v>
      </c>
      <c r="AF985" t="b">
        <f t="shared" si="614"/>
        <v>0</v>
      </c>
      <c r="AG985" t="b">
        <f t="shared" si="615"/>
        <v>0</v>
      </c>
      <c r="AH985" t="b">
        <f t="shared" si="616"/>
        <v>0</v>
      </c>
      <c r="AI985" t="b">
        <f t="shared" si="617"/>
        <v>0</v>
      </c>
      <c r="AJ985" t="b">
        <f t="shared" si="618"/>
        <v>0</v>
      </c>
      <c r="AK985" t="b">
        <f t="shared" si="619"/>
        <v>0</v>
      </c>
      <c r="AL985" t="b">
        <f t="shared" si="620"/>
        <v>0</v>
      </c>
      <c r="AM985" t="b">
        <f t="shared" si="621"/>
        <v>0</v>
      </c>
      <c r="AN985" t="b">
        <f t="shared" si="622"/>
        <v>0</v>
      </c>
      <c r="AO985" t="b">
        <f t="shared" si="623"/>
        <v>0</v>
      </c>
      <c r="AP985" t="b">
        <f t="shared" si="624"/>
        <v>0</v>
      </c>
      <c r="AQ985" t="b">
        <f t="shared" si="625"/>
        <v>0</v>
      </c>
      <c r="AR985" t="b">
        <f t="shared" si="626"/>
        <v>1</v>
      </c>
      <c r="AS985" t="b">
        <f t="shared" si="627"/>
        <v>0</v>
      </c>
      <c r="AT985" t="b">
        <f t="shared" si="628"/>
        <v>0</v>
      </c>
      <c r="AU985" t="b">
        <f t="shared" si="629"/>
        <v>0</v>
      </c>
      <c r="AV985" t="b">
        <f t="shared" si="630"/>
        <v>0</v>
      </c>
      <c r="AW985" t="b">
        <f t="shared" si="631"/>
        <v>0</v>
      </c>
      <c r="AX985" t="b">
        <f t="shared" si="632"/>
        <v>0</v>
      </c>
      <c r="AY985" t="b">
        <f t="shared" si="633"/>
        <v>0</v>
      </c>
      <c r="AZ985" t="b">
        <f t="shared" si="634"/>
        <v>0</v>
      </c>
      <c r="BA985" t="b">
        <f t="shared" si="635"/>
        <v>0</v>
      </c>
      <c r="BB985" t="b">
        <f t="shared" si="636"/>
        <v>0</v>
      </c>
      <c r="BC985" t="b">
        <f t="shared" si="637"/>
        <v>0</v>
      </c>
      <c r="BD985" t="b">
        <f t="shared" si="638"/>
        <v>0</v>
      </c>
    </row>
    <row r="986" spans="1:56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0"/>
        <v>1.06</v>
      </c>
      <c r="P986" s="8">
        <f t="shared" si="639"/>
        <v>35.333333333333336</v>
      </c>
      <c r="Q986" t="s">
        <v>8324</v>
      </c>
      <c r="R986" t="s">
        <v>8326</v>
      </c>
      <c r="S986" s="12">
        <f t="shared" si="601"/>
        <v>42061.11583333333</v>
      </c>
      <c r="T986" s="12">
        <f t="shared" si="602"/>
        <v>42091.074166666673</v>
      </c>
      <c r="U986" t="b">
        <f t="shared" si="603"/>
        <v>0</v>
      </c>
      <c r="V986" t="b">
        <f t="shared" si="604"/>
        <v>0</v>
      </c>
      <c r="W986" t="b">
        <f t="shared" si="605"/>
        <v>0</v>
      </c>
      <c r="X986" t="b">
        <f t="shared" si="606"/>
        <v>0</v>
      </c>
      <c r="Y986" t="b">
        <f t="shared" si="607"/>
        <v>0</v>
      </c>
      <c r="Z986" t="b">
        <f t="shared" si="608"/>
        <v>0</v>
      </c>
      <c r="AA986" t="b">
        <f t="shared" si="609"/>
        <v>0</v>
      </c>
      <c r="AB986" t="b">
        <f t="shared" si="610"/>
        <v>0</v>
      </c>
      <c r="AC986" t="b">
        <f t="shared" si="611"/>
        <v>0</v>
      </c>
      <c r="AD986" t="b">
        <f t="shared" si="612"/>
        <v>0</v>
      </c>
      <c r="AE986" t="b">
        <f t="shared" si="613"/>
        <v>0</v>
      </c>
      <c r="AF986" t="b">
        <f t="shared" si="614"/>
        <v>0</v>
      </c>
      <c r="AG986" t="b">
        <f t="shared" si="615"/>
        <v>0</v>
      </c>
      <c r="AH986" t="b">
        <f t="shared" si="616"/>
        <v>0</v>
      </c>
      <c r="AI986" t="b">
        <f t="shared" si="617"/>
        <v>0</v>
      </c>
      <c r="AJ986" t="b">
        <f t="shared" si="618"/>
        <v>1</v>
      </c>
      <c r="AK986" t="b">
        <f t="shared" si="619"/>
        <v>0</v>
      </c>
      <c r="AL986" t="b">
        <f t="shared" si="620"/>
        <v>0</v>
      </c>
      <c r="AM986" t="b">
        <f t="shared" si="621"/>
        <v>0</v>
      </c>
      <c r="AN986" t="b">
        <f t="shared" si="622"/>
        <v>0</v>
      </c>
      <c r="AO986" t="b">
        <f t="shared" si="623"/>
        <v>0</v>
      </c>
      <c r="AP986" t="b">
        <f t="shared" si="624"/>
        <v>0</v>
      </c>
      <c r="AQ986" t="b">
        <f t="shared" si="625"/>
        <v>0</v>
      </c>
      <c r="AR986" t="b">
        <f t="shared" si="626"/>
        <v>0</v>
      </c>
      <c r="AS986" t="b">
        <f t="shared" si="627"/>
        <v>0</v>
      </c>
      <c r="AT986" t="b">
        <f t="shared" si="628"/>
        <v>0</v>
      </c>
      <c r="AU986" t="b">
        <f t="shared" si="629"/>
        <v>0</v>
      </c>
      <c r="AV986" t="b">
        <f t="shared" si="630"/>
        <v>0</v>
      </c>
      <c r="AW986" t="b">
        <f t="shared" si="631"/>
        <v>0</v>
      </c>
      <c r="AX986" t="b">
        <f t="shared" si="632"/>
        <v>0</v>
      </c>
      <c r="AY986" t="b">
        <f t="shared" si="633"/>
        <v>0</v>
      </c>
      <c r="AZ986" t="b">
        <f t="shared" si="634"/>
        <v>0</v>
      </c>
      <c r="BA986" t="b">
        <f t="shared" si="635"/>
        <v>0</v>
      </c>
      <c r="BB986" t="b">
        <f t="shared" si="636"/>
        <v>0</v>
      </c>
      <c r="BC986" t="b">
        <f t="shared" si="637"/>
        <v>0</v>
      </c>
      <c r="BD986" t="b">
        <f t="shared" si="638"/>
        <v>0</v>
      </c>
    </row>
    <row r="987" spans="1:56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0"/>
        <v>6.293333333333333</v>
      </c>
      <c r="P987" s="8">
        <f t="shared" si="639"/>
        <v>82.086956521739125</v>
      </c>
      <c r="Q987" t="s">
        <v>8324</v>
      </c>
      <c r="R987" t="s">
        <v>8326</v>
      </c>
      <c r="S987" s="12">
        <f t="shared" si="601"/>
        <v>42339.967708333337</v>
      </c>
      <c r="T987" s="12">
        <f t="shared" si="602"/>
        <v>42369.958333333328</v>
      </c>
      <c r="U987" t="b">
        <f t="shared" si="603"/>
        <v>0</v>
      </c>
      <c r="V987" t="b">
        <f t="shared" si="604"/>
        <v>0</v>
      </c>
      <c r="W987" t="b">
        <f t="shared" si="605"/>
        <v>0</v>
      </c>
      <c r="X987" t="b">
        <f t="shared" si="606"/>
        <v>0</v>
      </c>
      <c r="Y987" t="b">
        <f t="shared" si="607"/>
        <v>0</v>
      </c>
      <c r="Z987" t="b">
        <f t="shared" si="608"/>
        <v>0</v>
      </c>
      <c r="AA987" t="b">
        <f t="shared" si="609"/>
        <v>0</v>
      </c>
      <c r="AB987" t="b">
        <f t="shared" si="610"/>
        <v>0</v>
      </c>
      <c r="AC987" t="b">
        <f t="shared" si="611"/>
        <v>0</v>
      </c>
      <c r="AD987" t="b">
        <f t="shared" si="612"/>
        <v>0</v>
      </c>
      <c r="AE987" t="b">
        <f t="shared" si="613"/>
        <v>0</v>
      </c>
      <c r="AF987" t="b">
        <f t="shared" si="614"/>
        <v>0</v>
      </c>
      <c r="AG987" t="b">
        <f t="shared" si="615"/>
        <v>0</v>
      </c>
      <c r="AH987" t="b">
        <f t="shared" si="616"/>
        <v>0</v>
      </c>
      <c r="AI987" t="b">
        <f t="shared" si="617"/>
        <v>0</v>
      </c>
      <c r="AJ987" t="b">
        <f t="shared" si="618"/>
        <v>0</v>
      </c>
      <c r="AK987" t="b">
        <f t="shared" si="619"/>
        <v>0</v>
      </c>
      <c r="AL987" t="b">
        <f t="shared" si="620"/>
        <v>0</v>
      </c>
      <c r="AM987" t="b">
        <f t="shared" si="621"/>
        <v>0</v>
      </c>
      <c r="AN987" t="b">
        <f t="shared" si="622"/>
        <v>1</v>
      </c>
      <c r="AO987" t="b">
        <f t="shared" si="623"/>
        <v>0</v>
      </c>
      <c r="AP987" t="b">
        <f t="shared" si="624"/>
        <v>0</v>
      </c>
      <c r="AQ987" t="b">
        <f t="shared" si="625"/>
        <v>0</v>
      </c>
      <c r="AR987" t="b">
        <f t="shared" si="626"/>
        <v>0</v>
      </c>
      <c r="AS987" t="b">
        <f t="shared" si="627"/>
        <v>0</v>
      </c>
      <c r="AT987" t="b">
        <f t="shared" si="628"/>
        <v>0</v>
      </c>
      <c r="AU987" t="b">
        <f t="shared" si="629"/>
        <v>0</v>
      </c>
      <c r="AV987" t="b">
        <f t="shared" si="630"/>
        <v>0</v>
      </c>
      <c r="AW987" t="b">
        <f t="shared" si="631"/>
        <v>0</v>
      </c>
      <c r="AX987" t="b">
        <f t="shared" si="632"/>
        <v>0</v>
      </c>
      <c r="AY987" t="b">
        <f t="shared" si="633"/>
        <v>0</v>
      </c>
      <c r="AZ987" t="b">
        <f t="shared" si="634"/>
        <v>0</v>
      </c>
      <c r="BA987" t="b">
        <f t="shared" si="635"/>
        <v>0</v>
      </c>
      <c r="BB987" t="b">
        <f t="shared" si="636"/>
        <v>0</v>
      </c>
      <c r="BC987" t="b">
        <f t="shared" si="637"/>
        <v>0</v>
      </c>
      <c r="BD987" t="b">
        <f t="shared" si="638"/>
        <v>0</v>
      </c>
    </row>
    <row r="988" spans="1:56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0"/>
        <v>12.75</v>
      </c>
      <c r="P988" s="8">
        <f t="shared" si="639"/>
        <v>110.8695652173913</v>
      </c>
      <c r="Q988" t="s">
        <v>8324</v>
      </c>
      <c r="R988" t="s">
        <v>8326</v>
      </c>
      <c r="S988" s="12">
        <f t="shared" si="601"/>
        <v>42324.767361111109</v>
      </c>
      <c r="T988" s="12">
        <f t="shared" si="602"/>
        <v>42379</v>
      </c>
      <c r="U988" t="b">
        <f t="shared" si="603"/>
        <v>0</v>
      </c>
      <c r="V988" t="b">
        <f t="shared" si="604"/>
        <v>0</v>
      </c>
      <c r="W988" t="b">
        <f t="shared" si="605"/>
        <v>0</v>
      </c>
      <c r="X988" t="b">
        <f t="shared" si="606"/>
        <v>0</v>
      </c>
      <c r="Y988" t="b">
        <f t="shared" si="607"/>
        <v>0</v>
      </c>
      <c r="Z988" t="b">
        <f t="shared" si="608"/>
        <v>0</v>
      </c>
      <c r="AA988" t="b">
        <f t="shared" si="609"/>
        <v>0</v>
      </c>
      <c r="AB988" t="b">
        <f t="shared" si="610"/>
        <v>0</v>
      </c>
      <c r="AC988" t="b">
        <f t="shared" si="611"/>
        <v>0</v>
      </c>
      <c r="AD988" t="b">
        <f t="shared" si="612"/>
        <v>0</v>
      </c>
      <c r="AE988" t="b">
        <f t="shared" si="613"/>
        <v>0</v>
      </c>
      <c r="AF988" t="b">
        <f t="shared" si="614"/>
        <v>0</v>
      </c>
      <c r="AG988" t="b">
        <f t="shared" si="615"/>
        <v>0</v>
      </c>
      <c r="AH988" t="b">
        <f t="shared" si="616"/>
        <v>0</v>
      </c>
      <c r="AI988" t="b">
        <f t="shared" si="617"/>
        <v>0</v>
      </c>
      <c r="AJ988" t="b">
        <f t="shared" si="618"/>
        <v>0</v>
      </c>
      <c r="AK988" t="b">
        <f t="shared" si="619"/>
        <v>0</v>
      </c>
      <c r="AL988" t="b">
        <f t="shared" si="620"/>
        <v>1</v>
      </c>
      <c r="AM988" t="b">
        <f t="shared" si="621"/>
        <v>0</v>
      </c>
      <c r="AN988" t="b">
        <f t="shared" si="622"/>
        <v>0</v>
      </c>
      <c r="AO988" t="b">
        <f t="shared" si="623"/>
        <v>0</v>
      </c>
      <c r="AP988" t="b">
        <f t="shared" si="624"/>
        <v>0</v>
      </c>
      <c r="AQ988" t="b">
        <f t="shared" si="625"/>
        <v>0</v>
      </c>
      <c r="AR988" t="b">
        <f t="shared" si="626"/>
        <v>0</v>
      </c>
      <c r="AS988" t="b">
        <f t="shared" si="627"/>
        <v>0</v>
      </c>
      <c r="AT988" t="b">
        <f t="shared" si="628"/>
        <v>0</v>
      </c>
      <c r="AU988" t="b">
        <f t="shared" si="629"/>
        <v>0</v>
      </c>
      <c r="AV988" t="b">
        <f t="shared" si="630"/>
        <v>0</v>
      </c>
      <c r="AW988" t="b">
        <f t="shared" si="631"/>
        <v>0</v>
      </c>
      <c r="AX988" t="b">
        <f t="shared" si="632"/>
        <v>0</v>
      </c>
      <c r="AY988" t="b">
        <f t="shared" si="633"/>
        <v>0</v>
      </c>
      <c r="AZ988" t="b">
        <f t="shared" si="634"/>
        <v>0</v>
      </c>
      <c r="BA988" t="b">
        <f t="shared" si="635"/>
        <v>0</v>
      </c>
      <c r="BB988" t="b">
        <f t="shared" si="636"/>
        <v>0</v>
      </c>
      <c r="BC988" t="b">
        <f t="shared" si="637"/>
        <v>0</v>
      </c>
      <c r="BD988" t="b">
        <f t="shared" si="638"/>
        <v>0</v>
      </c>
    </row>
    <row r="989" spans="1:56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0"/>
        <v>13.22</v>
      </c>
      <c r="P989" s="8">
        <f t="shared" si="639"/>
        <v>161.21951219512195</v>
      </c>
      <c r="Q989" t="s">
        <v>8324</v>
      </c>
      <c r="R989" t="s">
        <v>8326</v>
      </c>
      <c r="S989" s="12">
        <f t="shared" si="601"/>
        <v>41773.294560185182</v>
      </c>
      <c r="T989" s="12">
        <f t="shared" si="602"/>
        <v>41813.294560185182</v>
      </c>
      <c r="U989" t="b">
        <f t="shared" si="603"/>
        <v>0</v>
      </c>
      <c r="V989" t="b">
        <f t="shared" si="604"/>
        <v>0</v>
      </c>
      <c r="W989" t="b">
        <f t="shared" si="605"/>
        <v>0</v>
      </c>
      <c r="X989" t="b">
        <f t="shared" si="606"/>
        <v>0</v>
      </c>
      <c r="Y989" t="b">
        <f t="shared" si="607"/>
        <v>0</v>
      </c>
      <c r="Z989" t="b">
        <f t="shared" si="608"/>
        <v>0</v>
      </c>
      <c r="AA989" t="b">
        <f t="shared" si="609"/>
        <v>0</v>
      </c>
      <c r="AB989" t="b">
        <f t="shared" si="610"/>
        <v>0</v>
      </c>
      <c r="AC989" t="b">
        <f t="shared" si="611"/>
        <v>0</v>
      </c>
      <c r="AD989" t="b">
        <f t="shared" si="612"/>
        <v>0</v>
      </c>
      <c r="AE989" t="b">
        <f t="shared" si="613"/>
        <v>0</v>
      </c>
      <c r="AF989" t="b">
        <f t="shared" si="614"/>
        <v>0</v>
      </c>
      <c r="AG989" t="b">
        <f t="shared" si="615"/>
        <v>0</v>
      </c>
      <c r="AH989" t="b">
        <f t="shared" si="616"/>
        <v>0</v>
      </c>
      <c r="AI989" t="b">
        <f t="shared" si="617"/>
        <v>0</v>
      </c>
      <c r="AJ989" t="b">
        <f t="shared" si="618"/>
        <v>0</v>
      </c>
      <c r="AK989" t="b">
        <f t="shared" si="619"/>
        <v>0</v>
      </c>
      <c r="AL989" t="b">
        <f t="shared" si="620"/>
        <v>0</v>
      </c>
      <c r="AM989" t="b">
        <f t="shared" si="621"/>
        <v>0</v>
      </c>
      <c r="AN989" t="b">
        <f t="shared" si="622"/>
        <v>0</v>
      </c>
      <c r="AO989" t="b">
        <f t="shared" si="623"/>
        <v>0</v>
      </c>
      <c r="AP989" t="b">
        <f t="shared" si="624"/>
        <v>0</v>
      </c>
      <c r="AQ989" t="b">
        <f t="shared" si="625"/>
        <v>0</v>
      </c>
      <c r="AR989" t="b">
        <f t="shared" si="626"/>
        <v>1</v>
      </c>
      <c r="AS989" t="b">
        <f t="shared" si="627"/>
        <v>0</v>
      </c>
      <c r="AT989" t="b">
        <f t="shared" si="628"/>
        <v>0</v>
      </c>
      <c r="AU989" t="b">
        <f t="shared" si="629"/>
        <v>0</v>
      </c>
      <c r="AV989" t="b">
        <f t="shared" si="630"/>
        <v>0</v>
      </c>
      <c r="AW989" t="b">
        <f t="shared" si="631"/>
        <v>0</v>
      </c>
      <c r="AX989" t="b">
        <f t="shared" si="632"/>
        <v>0</v>
      </c>
      <c r="AY989" t="b">
        <f t="shared" si="633"/>
        <v>0</v>
      </c>
      <c r="AZ989" t="b">
        <f t="shared" si="634"/>
        <v>0</v>
      </c>
      <c r="BA989" t="b">
        <f t="shared" si="635"/>
        <v>0</v>
      </c>
      <c r="BB989" t="b">
        <f t="shared" si="636"/>
        <v>0</v>
      </c>
      <c r="BC989" t="b">
        <f t="shared" si="637"/>
        <v>0</v>
      </c>
      <c r="BD989" t="b">
        <f t="shared" si="638"/>
        <v>0</v>
      </c>
    </row>
    <row r="990" spans="1:56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0"/>
        <v>0</v>
      </c>
      <c r="P990" s="8" t="e">
        <f t="shared" si="639"/>
        <v>#DIV/0!</v>
      </c>
      <c r="Q990" t="s">
        <v>8324</v>
      </c>
      <c r="R990" t="s">
        <v>8326</v>
      </c>
      <c r="S990" s="12">
        <f t="shared" si="601"/>
        <v>42614.356770833328</v>
      </c>
      <c r="T990" s="12">
        <f t="shared" si="602"/>
        <v>42644.356770833328</v>
      </c>
      <c r="U990" t="b">
        <f t="shared" si="603"/>
        <v>0</v>
      </c>
      <c r="V990" t="b">
        <f t="shared" si="604"/>
        <v>0</v>
      </c>
      <c r="W990" t="b">
        <f t="shared" si="605"/>
        <v>0</v>
      </c>
      <c r="X990" t="b">
        <f t="shared" si="606"/>
        <v>0</v>
      </c>
      <c r="Y990" t="b">
        <f t="shared" si="607"/>
        <v>0</v>
      </c>
      <c r="Z990" t="b">
        <f t="shared" si="608"/>
        <v>0</v>
      </c>
      <c r="AA990" t="b">
        <f t="shared" si="609"/>
        <v>0</v>
      </c>
      <c r="AB990" t="b">
        <f t="shared" si="610"/>
        <v>0</v>
      </c>
      <c r="AC990" t="b">
        <f t="shared" si="611"/>
        <v>0</v>
      </c>
      <c r="AD990" t="b">
        <f t="shared" si="612"/>
        <v>0</v>
      </c>
      <c r="AE990" t="b">
        <f t="shared" si="613"/>
        <v>0</v>
      </c>
      <c r="AF990" t="b">
        <f t="shared" si="614"/>
        <v>0</v>
      </c>
      <c r="AG990" t="b">
        <f t="shared" si="615"/>
        <v>0</v>
      </c>
      <c r="AH990" t="b">
        <f t="shared" si="616"/>
        <v>0</v>
      </c>
      <c r="AI990" t="b">
        <f t="shared" si="617"/>
        <v>1</v>
      </c>
      <c r="AJ990" t="b">
        <f t="shared" si="618"/>
        <v>0</v>
      </c>
      <c r="AK990" t="b">
        <f t="shared" si="619"/>
        <v>0</v>
      </c>
      <c r="AL990" t="b">
        <f t="shared" si="620"/>
        <v>0</v>
      </c>
      <c r="AM990" t="b">
        <f t="shared" si="621"/>
        <v>0</v>
      </c>
      <c r="AN990" t="b">
        <f t="shared" si="622"/>
        <v>0</v>
      </c>
      <c r="AO990" t="b">
        <f t="shared" si="623"/>
        <v>0</v>
      </c>
      <c r="AP990" t="b">
        <f t="shared" si="624"/>
        <v>0</v>
      </c>
      <c r="AQ990" t="b">
        <f t="shared" si="625"/>
        <v>0</v>
      </c>
      <c r="AR990" t="b">
        <f t="shared" si="626"/>
        <v>0</v>
      </c>
      <c r="AS990" t="b">
        <f t="shared" si="627"/>
        <v>0</v>
      </c>
      <c r="AT990" t="b">
        <f t="shared" si="628"/>
        <v>0</v>
      </c>
      <c r="AU990" t="b">
        <f t="shared" si="629"/>
        <v>0</v>
      </c>
      <c r="AV990" t="b">
        <f t="shared" si="630"/>
        <v>0</v>
      </c>
      <c r="AW990" t="b">
        <f t="shared" si="631"/>
        <v>0</v>
      </c>
      <c r="AX990" t="b">
        <f t="shared" si="632"/>
        <v>0</v>
      </c>
      <c r="AY990" t="b">
        <f t="shared" si="633"/>
        <v>0</v>
      </c>
      <c r="AZ990" t="b">
        <f t="shared" si="634"/>
        <v>0</v>
      </c>
      <c r="BA990" t="b">
        <f t="shared" si="635"/>
        <v>0</v>
      </c>
      <c r="BB990" t="b">
        <f t="shared" si="636"/>
        <v>0</v>
      </c>
      <c r="BC990" t="b">
        <f t="shared" si="637"/>
        <v>0</v>
      </c>
      <c r="BD990" t="b">
        <f t="shared" si="638"/>
        <v>0</v>
      </c>
    </row>
    <row r="991" spans="1:56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0"/>
        <v>16.77</v>
      </c>
      <c r="P991" s="8">
        <f t="shared" si="639"/>
        <v>52.40625</v>
      </c>
      <c r="Q991" t="s">
        <v>8324</v>
      </c>
      <c r="R991" t="s">
        <v>8326</v>
      </c>
      <c r="S991" s="12">
        <f t="shared" si="601"/>
        <v>42611.933969907404</v>
      </c>
      <c r="T991" s="12">
        <f t="shared" si="602"/>
        <v>42641.933969907404</v>
      </c>
      <c r="U991" t="b">
        <f t="shared" si="603"/>
        <v>0</v>
      </c>
      <c r="V991" t="b">
        <f t="shared" si="604"/>
        <v>0</v>
      </c>
      <c r="W991" t="b">
        <f t="shared" si="605"/>
        <v>0</v>
      </c>
      <c r="X991" t="b">
        <f t="shared" si="606"/>
        <v>0</v>
      </c>
      <c r="Y991" t="b">
        <f t="shared" si="607"/>
        <v>0</v>
      </c>
      <c r="Z991" t="b">
        <f t="shared" si="608"/>
        <v>0</v>
      </c>
      <c r="AA991" t="b">
        <f t="shared" si="609"/>
        <v>0</v>
      </c>
      <c r="AB991" t="b">
        <f t="shared" si="610"/>
        <v>0</v>
      </c>
      <c r="AC991" t="b">
        <f t="shared" si="611"/>
        <v>0</v>
      </c>
      <c r="AD991" t="b">
        <f t="shared" si="612"/>
        <v>0</v>
      </c>
      <c r="AE991" t="b">
        <f t="shared" si="613"/>
        <v>0</v>
      </c>
      <c r="AF991" t="b">
        <f t="shared" si="614"/>
        <v>0</v>
      </c>
      <c r="AG991" t="b">
        <f t="shared" si="615"/>
        <v>0</v>
      </c>
      <c r="AH991" t="b">
        <f t="shared" si="616"/>
        <v>0</v>
      </c>
      <c r="AI991" t="b">
        <f t="shared" si="617"/>
        <v>0</v>
      </c>
      <c r="AJ991" t="b">
        <f t="shared" si="618"/>
        <v>1</v>
      </c>
      <c r="AK991" t="b">
        <f t="shared" si="619"/>
        <v>0</v>
      </c>
      <c r="AL991" t="b">
        <f t="shared" si="620"/>
        <v>0</v>
      </c>
      <c r="AM991" t="b">
        <f t="shared" si="621"/>
        <v>0</v>
      </c>
      <c r="AN991" t="b">
        <f t="shared" si="622"/>
        <v>0</v>
      </c>
      <c r="AO991" t="b">
        <f t="shared" si="623"/>
        <v>0</v>
      </c>
      <c r="AP991" t="b">
        <f t="shared" si="624"/>
        <v>0</v>
      </c>
      <c r="AQ991" t="b">
        <f t="shared" si="625"/>
        <v>0</v>
      </c>
      <c r="AR991" t="b">
        <f t="shared" si="626"/>
        <v>0</v>
      </c>
      <c r="AS991" t="b">
        <f t="shared" si="627"/>
        <v>0</v>
      </c>
      <c r="AT991" t="b">
        <f t="shared" si="628"/>
        <v>0</v>
      </c>
      <c r="AU991" t="b">
        <f t="shared" si="629"/>
        <v>0</v>
      </c>
      <c r="AV991" t="b">
        <f t="shared" si="630"/>
        <v>0</v>
      </c>
      <c r="AW991" t="b">
        <f t="shared" si="631"/>
        <v>0</v>
      </c>
      <c r="AX991" t="b">
        <f t="shared" si="632"/>
        <v>0</v>
      </c>
      <c r="AY991" t="b">
        <f t="shared" si="633"/>
        <v>0</v>
      </c>
      <c r="AZ991" t="b">
        <f t="shared" si="634"/>
        <v>0</v>
      </c>
      <c r="BA991" t="b">
        <f t="shared" si="635"/>
        <v>0</v>
      </c>
      <c r="BB991" t="b">
        <f t="shared" si="636"/>
        <v>0</v>
      </c>
      <c r="BC991" t="b">
        <f t="shared" si="637"/>
        <v>0</v>
      </c>
      <c r="BD991" t="b">
        <f t="shared" si="638"/>
        <v>0</v>
      </c>
    </row>
    <row r="992" spans="1:56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0"/>
        <v>0.104</v>
      </c>
      <c r="P992" s="8">
        <f t="shared" si="639"/>
        <v>13</v>
      </c>
      <c r="Q992" t="s">
        <v>8324</v>
      </c>
      <c r="R992" t="s">
        <v>8326</v>
      </c>
      <c r="S992" s="12">
        <f t="shared" si="601"/>
        <v>41855.784305555557</v>
      </c>
      <c r="T992" s="12">
        <f t="shared" si="602"/>
        <v>41885.784305555557</v>
      </c>
      <c r="U992" t="b">
        <f t="shared" si="603"/>
        <v>0</v>
      </c>
      <c r="V992" t="b">
        <f t="shared" si="604"/>
        <v>0</v>
      </c>
      <c r="W992" t="b">
        <f t="shared" si="605"/>
        <v>0</v>
      </c>
      <c r="X992" t="b">
        <f t="shared" si="606"/>
        <v>0</v>
      </c>
      <c r="Y992" t="b">
        <f t="shared" si="607"/>
        <v>0</v>
      </c>
      <c r="Z992" t="b">
        <f t="shared" si="608"/>
        <v>0</v>
      </c>
      <c r="AA992" t="b">
        <f t="shared" si="609"/>
        <v>0</v>
      </c>
      <c r="AB992" t="b">
        <f t="shared" si="610"/>
        <v>0</v>
      </c>
      <c r="AC992" t="b">
        <f t="shared" si="611"/>
        <v>0</v>
      </c>
      <c r="AD992" t="b">
        <f t="shared" si="612"/>
        <v>0</v>
      </c>
      <c r="AE992" t="b">
        <f t="shared" si="613"/>
        <v>0</v>
      </c>
      <c r="AF992" t="b">
        <f t="shared" si="614"/>
        <v>0</v>
      </c>
      <c r="AG992" t="b">
        <f t="shared" si="615"/>
        <v>0</v>
      </c>
      <c r="AH992" t="b">
        <f t="shared" si="616"/>
        <v>0</v>
      </c>
      <c r="AI992" t="b">
        <f t="shared" si="617"/>
        <v>0</v>
      </c>
      <c r="AJ992" t="b">
        <f t="shared" si="618"/>
        <v>0</v>
      </c>
      <c r="AK992" t="b">
        <f t="shared" si="619"/>
        <v>0</v>
      </c>
      <c r="AL992" t="b">
        <f t="shared" si="620"/>
        <v>0</v>
      </c>
      <c r="AM992" t="b">
        <f t="shared" si="621"/>
        <v>1</v>
      </c>
      <c r="AN992" t="b">
        <f t="shared" si="622"/>
        <v>0</v>
      </c>
      <c r="AO992" t="b">
        <f t="shared" si="623"/>
        <v>0</v>
      </c>
      <c r="AP992" t="b">
        <f t="shared" si="624"/>
        <v>0</v>
      </c>
      <c r="AQ992" t="b">
        <f t="shared" si="625"/>
        <v>0</v>
      </c>
      <c r="AR992" t="b">
        <f t="shared" si="626"/>
        <v>0</v>
      </c>
      <c r="AS992" t="b">
        <f t="shared" si="627"/>
        <v>0</v>
      </c>
      <c r="AT992" t="b">
        <f t="shared" si="628"/>
        <v>0</v>
      </c>
      <c r="AU992" t="b">
        <f t="shared" si="629"/>
        <v>0</v>
      </c>
      <c r="AV992" t="b">
        <f t="shared" si="630"/>
        <v>0</v>
      </c>
      <c r="AW992" t="b">
        <f t="shared" si="631"/>
        <v>0</v>
      </c>
      <c r="AX992" t="b">
        <f t="shared" si="632"/>
        <v>0</v>
      </c>
      <c r="AY992" t="b">
        <f t="shared" si="633"/>
        <v>0</v>
      </c>
      <c r="AZ992" t="b">
        <f t="shared" si="634"/>
        <v>0</v>
      </c>
      <c r="BA992" t="b">
        <f t="shared" si="635"/>
        <v>0</v>
      </c>
      <c r="BB992" t="b">
        <f t="shared" si="636"/>
        <v>0</v>
      </c>
      <c r="BC992" t="b">
        <f t="shared" si="637"/>
        <v>0</v>
      </c>
      <c r="BD992" t="b">
        <f t="shared" si="638"/>
        <v>0</v>
      </c>
    </row>
    <row r="993" spans="1:56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0"/>
        <v>4.24</v>
      </c>
      <c r="P993" s="8">
        <f t="shared" si="639"/>
        <v>30.285714285714285</v>
      </c>
      <c r="Q993" t="s">
        <v>8324</v>
      </c>
      <c r="R993" t="s">
        <v>8326</v>
      </c>
      <c r="S993" s="12">
        <f t="shared" si="601"/>
        <v>42538.75680555556</v>
      </c>
      <c r="T993" s="12">
        <f t="shared" si="602"/>
        <v>42563.785416666666</v>
      </c>
      <c r="U993" t="b">
        <f t="shared" si="603"/>
        <v>0</v>
      </c>
      <c r="V993" t="b">
        <f t="shared" si="604"/>
        <v>0</v>
      </c>
      <c r="W993" t="b">
        <f t="shared" si="605"/>
        <v>0</v>
      </c>
      <c r="X993" t="b">
        <f t="shared" si="606"/>
        <v>0</v>
      </c>
      <c r="Y993" t="b">
        <f t="shared" si="607"/>
        <v>0</v>
      </c>
      <c r="Z993" t="b">
        <f t="shared" si="608"/>
        <v>0</v>
      </c>
      <c r="AA993" t="b">
        <f t="shared" si="609"/>
        <v>0</v>
      </c>
      <c r="AB993" t="b">
        <f t="shared" si="610"/>
        <v>0</v>
      </c>
      <c r="AC993" t="b">
        <f t="shared" si="611"/>
        <v>0</v>
      </c>
      <c r="AD993" t="b">
        <f t="shared" si="612"/>
        <v>0</v>
      </c>
      <c r="AE993" t="b">
        <f t="shared" si="613"/>
        <v>0</v>
      </c>
      <c r="AF993" t="b">
        <f t="shared" si="614"/>
        <v>0</v>
      </c>
      <c r="AG993" t="b">
        <f t="shared" si="615"/>
        <v>0</v>
      </c>
      <c r="AH993" t="b">
        <f t="shared" si="616"/>
        <v>0</v>
      </c>
      <c r="AI993" t="b">
        <f t="shared" si="617"/>
        <v>1</v>
      </c>
      <c r="AJ993" t="b">
        <f t="shared" si="618"/>
        <v>0</v>
      </c>
      <c r="AK993" t="b">
        <f t="shared" si="619"/>
        <v>0</v>
      </c>
      <c r="AL993" t="b">
        <f t="shared" si="620"/>
        <v>0</v>
      </c>
      <c r="AM993" t="b">
        <f t="shared" si="621"/>
        <v>0</v>
      </c>
      <c r="AN993" t="b">
        <f t="shared" si="622"/>
        <v>0</v>
      </c>
      <c r="AO993" t="b">
        <f t="shared" si="623"/>
        <v>0</v>
      </c>
      <c r="AP993" t="b">
        <f t="shared" si="624"/>
        <v>0</v>
      </c>
      <c r="AQ993" t="b">
        <f t="shared" si="625"/>
        <v>0</v>
      </c>
      <c r="AR993" t="b">
        <f t="shared" si="626"/>
        <v>0</v>
      </c>
      <c r="AS993" t="b">
        <f t="shared" si="627"/>
        <v>0</v>
      </c>
      <c r="AT993" t="b">
        <f t="shared" si="628"/>
        <v>0</v>
      </c>
      <c r="AU993" t="b">
        <f t="shared" si="629"/>
        <v>0</v>
      </c>
      <c r="AV993" t="b">
        <f t="shared" si="630"/>
        <v>0</v>
      </c>
      <c r="AW993" t="b">
        <f t="shared" si="631"/>
        <v>0</v>
      </c>
      <c r="AX993" t="b">
        <f t="shared" si="632"/>
        <v>0</v>
      </c>
      <c r="AY993" t="b">
        <f t="shared" si="633"/>
        <v>0</v>
      </c>
      <c r="AZ993" t="b">
        <f t="shared" si="634"/>
        <v>0</v>
      </c>
      <c r="BA993" t="b">
        <f t="shared" si="635"/>
        <v>0</v>
      </c>
      <c r="BB993" t="b">
        <f t="shared" si="636"/>
        <v>0</v>
      </c>
      <c r="BC993" t="b">
        <f t="shared" si="637"/>
        <v>0</v>
      </c>
      <c r="BD993" t="b">
        <f t="shared" si="638"/>
        <v>0</v>
      </c>
    </row>
    <row r="994" spans="1:56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0"/>
        <v>0.46699999999999997</v>
      </c>
      <c r="P994" s="8">
        <f t="shared" si="639"/>
        <v>116.75</v>
      </c>
      <c r="Q994" t="s">
        <v>8324</v>
      </c>
      <c r="R994" t="s">
        <v>8326</v>
      </c>
      <c r="S994" s="12">
        <f t="shared" si="601"/>
        <v>42437.924988425926</v>
      </c>
      <c r="T994" s="12">
        <f t="shared" si="602"/>
        <v>42497.883321759262</v>
      </c>
      <c r="U994" t="b">
        <f t="shared" si="603"/>
        <v>0</v>
      </c>
      <c r="V994" t="b">
        <f t="shared" si="604"/>
        <v>0</v>
      </c>
      <c r="W994" t="b">
        <f t="shared" si="605"/>
        <v>0</v>
      </c>
      <c r="X994" t="b">
        <f t="shared" si="606"/>
        <v>0</v>
      </c>
      <c r="Y994" t="b">
        <f t="shared" si="607"/>
        <v>0</v>
      </c>
      <c r="Z994" t="b">
        <f t="shared" si="608"/>
        <v>0</v>
      </c>
      <c r="AA994" t="b">
        <f t="shared" si="609"/>
        <v>0</v>
      </c>
      <c r="AB994" t="b">
        <f t="shared" si="610"/>
        <v>0</v>
      </c>
      <c r="AC994" t="b">
        <f t="shared" si="611"/>
        <v>0</v>
      </c>
      <c r="AD994" t="b">
        <f t="shared" si="612"/>
        <v>0</v>
      </c>
      <c r="AE994" t="b">
        <f t="shared" si="613"/>
        <v>0</v>
      </c>
      <c r="AF994" t="b">
        <f t="shared" si="614"/>
        <v>0</v>
      </c>
      <c r="AG994" t="b">
        <f t="shared" si="615"/>
        <v>0</v>
      </c>
      <c r="AH994" t="b">
        <f t="shared" si="616"/>
        <v>0</v>
      </c>
      <c r="AI994" t="b">
        <f t="shared" si="617"/>
        <v>0</v>
      </c>
      <c r="AJ994" t="b">
        <f t="shared" si="618"/>
        <v>0</v>
      </c>
      <c r="AK994" t="b">
        <f t="shared" si="619"/>
        <v>0</v>
      </c>
      <c r="AL994" t="b">
        <f t="shared" si="620"/>
        <v>0</v>
      </c>
      <c r="AM994" t="b">
        <f t="shared" si="621"/>
        <v>0</v>
      </c>
      <c r="AN994" t="b">
        <f t="shared" si="622"/>
        <v>0</v>
      </c>
      <c r="AO994" t="b">
        <f t="shared" si="623"/>
        <v>0</v>
      </c>
      <c r="AP994" t="b">
        <f t="shared" si="624"/>
        <v>0</v>
      </c>
      <c r="AQ994" t="b">
        <f t="shared" si="625"/>
        <v>0</v>
      </c>
      <c r="AR994" t="b">
        <f t="shared" si="626"/>
        <v>1</v>
      </c>
      <c r="AS994" t="b">
        <f t="shared" si="627"/>
        <v>0</v>
      </c>
      <c r="AT994" t="b">
        <f t="shared" si="628"/>
        <v>0</v>
      </c>
      <c r="AU994" t="b">
        <f t="shared" si="629"/>
        <v>0</v>
      </c>
      <c r="AV994" t="b">
        <f t="shared" si="630"/>
        <v>0</v>
      </c>
      <c r="AW994" t="b">
        <f t="shared" si="631"/>
        <v>0</v>
      </c>
      <c r="AX994" t="b">
        <f t="shared" si="632"/>
        <v>0</v>
      </c>
      <c r="AY994" t="b">
        <f t="shared" si="633"/>
        <v>0</v>
      </c>
      <c r="AZ994" t="b">
        <f t="shared" si="634"/>
        <v>0</v>
      </c>
      <c r="BA994" t="b">
        <f t="shared" si="635"/>
        <v>0</v>
      </c>
      <c r="BB994" t="b">
        <f t="shared" si="636"/>
        <v>0</v>
      </c>
      <c r="BC994" t="b">
        <f t="shared" si="637"/>
        <v>0</v>
      </c>
      <c r="BD994" t="b">
        <f t="shared" si="638"/>
        <v>0</v>
      </c>
    </row>
    <row r="995" spans="1:56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0"/>
        <v>25.087142857142858</v>
      </c>
      <c r="P995" s="8">
        <f t="shared" si="639"/>
        <v>89.59693877551021</v>
      </c>
      <c r="Q995" t="s">
        <v>8324</v>
      </c>
      <c r="R995" t="s">
        <v>8326</v>
      </c>
      <c r="S995" s="12">
        <f t="shared" si="601"/>
        <v>42652.964907407411</v>
      </c>
      <c r="T995" s="12">
        <f t="shared" si="602"/>
        <v>42686.208333333328</v>
      </c>
      <c r="U995" t="b">
        <f t="shared" si="603"/>
        <v>0</v>
      </c>
      <c r="V995" t="b">
        <f t="shared" si="604"/>
        <v>0</v>
      </c>
      <c r="W995" t="b">
        <f t="shared" si="605"/>
        <v>0</v>
      </c>
      <c r="X995" t="b">
        <f t="shared" si="606"/>
        <v>0</v>
      </c>
      <c r="Y995" t="b">
        <f t="shared" si="607"/>
        <v>0</v>
      </c>
      <c r="Z995" t="b">
        <f t="shared" si="608"/>
        <v>0</v>
      </c>
      <c r="AA995" t="b">
        <f t="shared" si="609"/>
        <v>0</v>
      </c>
      <c r="AB995" t="b">
        <f t="shared" si="610"/>
        <v>0</v>
      </c>
      <c r="AC995" t="b">
        <f t="shared" si="611"/>
        <v>0</v>
      </c>
      <c r="AD995" t="b">
        <f t="shared" si="612"/>
        <v>0</v>
      </c>
      <c r="AE995" t="b">
        <f t="shared" si="613"/>
        <v>0</v>
      </c>
      <c r="AF995" t="b">
        <f t="shared" si="614"/>
        <v>0</v>
      </c>
      <c r="AG995" t="b">
        <f t="shared" si="615"/>
        <v>0</v>
      </c>
      <c r="AH995" t="b">
        <f t="shared" si="616"/>
        <v>0</v>
      </c>
      <c r="AI995" t="b">
        <f t="shared" si="617"/>
        <v>0</v>
      </c>
      <c r="AJ995" t="b">
        <f t="shared" si="618"/>
        <v>0</v>
      </c>
      <c r="AK995" t="b">
        <f t="shared" si="619"/>
        <v>0</v>
      </c>
      <c r="AL995" t="b">
        <f t="shared" si="620"/>
        <v>0</v>
      </c>
      <c r="AM995" t="b">
        <f t="shared" si="621"/>
        <v>0</v>
      </c>
      <c r="AN995" t="b">
        <f t="shared" si="622"/>
        <v>0</v>
      </c>
      <c r="AO995" t="b">
        <f t="shared" si="623"/>
        <v>0</v>
      </c>
      <c r="AP995" t="b">
        <f t="shared" si="624"/>
        <v>0</v>
      </c>
      <c r="AQ995" t="b">
        <f t="shared" si="625"/>
        <v>0</v>
      </c>
      <c r="AR995" t="b">
        <f t="shared" si="626"/>
        <v>1</v>
      </c>
      <c r="AS995" t="b">
        <f t="shared" si="627"/>
        <v>0</v>
      </c>
      <c r="AT995" t="b">
        <f t="shared" si="628"/>
        <v>0</v>
      </c>
      <c r="AU995" t="b">
        <f t="shared" si="629"/>
        <v>0</v>
      </c>
      <c r="AV995" t="b">
        <f t="shared" si="630"/>
        <v>0</v>
      </c>
      <c r="AW995" t="b">
        <f t="shared" si="631"/>
        <v>0</v>
      </c>
      <c r="AX995" t="b">
        <f t="shared" si="632"/>
        <v>0</v>
      </c>
      <c r="AY995" t="b">
        <f t="shared" si="633"/>
        <v>0</v>
      </c>
      <c r="AZ995" t="b">
        <f t="shared" si="634"/>
        <v>0</v>
      </c>
      <c r="BA995" t="b">
        <f t="shared" si="635"/>
        <v>0</v>
      </c>
      <c r="BB995" t="b">
        <f t="shared" si="636"/>
        <v>0</v>
      </c>
      <c r="BC995" t="b">
        <f t="shared" si="637"/>
        <v>0</v>
      </c>
      <c r="BD995" t="b">
        <f t="shared" si="638"/>
        <v>0</v>
      </c>
    </row>
    <row r="996" spans="1:56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0"/>
        <v>2.3345000000000002</v>
      </c>
      <c r="P996" s="8">
        <f t="shared" si="639"/>
        <v>424.45454545454544</v>
      </c>
      <c r="Q996" t="s">
        <v>8324</v>
      </c>
      <c r="R996" t="s">
        <v>8326</v>
      </c>
      <c r="S996" s="12">
        <f t="shared" si="601"/>
        <v>41921.263078703705</v>
      </c>
      <c r="T996" s="12">
        <f t="shared" si="602"/>
        <v>41973.957638888889</v>
      </c>
      <c r="U996" t="b">
        <f t="shared" si="603"/>
        <v>0</v>
      </c>
      <c r="V996" t="b">
        <f t="shared" si="604"/>
        <v>0</v>
      </c>
      <c r="W996" t="b">
        <f t="shared" si="605"/>
        <v>0</v>
      </c>
      <c r="X996" t="b">
        <f t="shared" si="606"/>
        <v>0</v>
      </c>
      <c r="Y996" t="b">
        <f t="shared" si="607"/>
        <v>0</v>
      </c>
      <c r="Z996" t="b">
        <f t="shared" si="608"/>
        <v>0</v>
      </c>
      <c r="AA996" t="b">
        <f t="shared" si="609"/>
        <v>0</v>
      </c>
      <c r="AB996" t="b">
        <f t="shared" si="610"/>
        <v>0</v>
      </c>
      <c r="AC996" t="b">
        <f t="shared" si="611"/>
        <v>0</v>
      </c>
      <c r="AD996" t="b">
        <f t="shared" si="612"/>
        <v>0</v>
      </c>
      <c r="AE996" t="b">
        <f t="shared" si="613"/>
        <v>0</v>
      </c>
      <c r="AF996" t="b">
        <f t="shared" si="614"/>
        <v>0</v>
      </c>
      <c r="AG996" t="b">
        <f t="shared" si="615"/>
        <v>0</v>
      </c>
      <c r="AH996" t="b">
        <f t="shared" si="616"/>
        <v>0</v>
      </c>
      <c r="AI996" t="b">
        <f t="shared" si="617"/>
        <v>0</v>
      </c>
      <c r="AJ996" t="b">
        <f t="shared" si="618"/>
        <v>0</v>
      </c>
      <c r="AK996" t="b">
        <f t="shared" si="619"/>
        <v>0</v>
      </c>
      <c r="AL996" t="b">
        <f t="shared" si="620"/>
        <v>0</v>
      </c>
      <c r="AM996" t="b">
        <f t="shared" si="621"/>
        <v>0</v>
      </c>
      <c r="AN996" t="b">
        <f t="shared" si="622"/>
        <v>0</v>
      </c>
      <c r="AO996" t="b">
        <f t="shared" si="623"/>
        <v>0</v>
      </c>
      <c r="AP996" t="b">
        <f t="shared" si="624"/>
        <v>0</v>
      </c>
      <c r="AQ996" t="b">
        <f t="shared" si="625"/>
        <v>0</v>
      </c>
      <c r="AR996" t="b">
        <f t="shared" si="626"/>
        <v>1</v>
      </c>
      <c r="AS996" t="b">
        <f t="shared" si="627"/>
        <v>0</v>
      </c>
      <c r="AT996" t="b">
        <f t="shared" si="628"/>
        <v>0</v>
      </c>
      <c r="AU996" t="b">
        <f t="shared" si="629"/>
        <v>0</v>
      </c>
      <c r="AV996" t="b">
        <f t="shared" si="630"/>
        <v>0</v>
      </c>
      <c r="AW996" t="b">
        <f t="shared" si="631"/>
        <v>0</v>
      </c>
      <c r="AX996" t="b">
        <f t="shared" si="632"/>
        <v>0</v>
      </c>
      <c r="AY996" t="b">
        <f t="shared" si="633"/>
        <v>0</v>
      </c>
      <c r="AZ996" t="b">
        <f t="shared" si="634"/>
        <v>0</v>
      </c>
      <c r="BA996" t="b">
        <f t="shared" si="635"/>
        <v>0</v>
      </c>
      <c r="BB996" t="b">
        <f t="shared" si="636"/>
        <v>0</v>
      </c>
      <c r="BC996" t="b">
        <f t="shared" si="637"/>
        <v>0</v>
      </c>
      <c r="BD996" t="b">
        <f t="shared" si="638"/>
        <v>0</v>
      </c>
    </row>
    <row r="997" spans="1:56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0"/>
        <v>7.26</v>
      </c>
      <c r="P997" s="8">
        <f t="shared" si="639"/>
        <v>80.666666666666671</v>
      </c>
      <c r="Q997" t="s">
        <v>8324</v>
      </c>
      <c r="R997" t="s">
        <v>8326</v>
      </c>
      <c r="S997" s="12">
        <f t="shared" si="601"/>
        <v>41947.940740740742</v>
      </c>
      <c r="T997" s="12">
        <f t="shared" si="602"/>
        <v>41972.666666666672</v>
      </c>
      <c r="U997" t="b">
        <f t="shared" si="603"/>
        <v>0</v>
      </c>
      <c r="V997" t="b">
        <f t="shared" si="604"/>
        <v>0</v>
      </c>
      <c r="W997" t="b">
        <f t="shared" si="605"/>
        <v>0</v>
      </c>
      <c r="X997" t="b">
        <f t="shared" si="606"/>
        <v>0</v>
      </c>
      <c r="Y997" t="b">
        <f t="shared" si="607"/>
        <v>0</v>
      </c>
      <c r="Z997" t="b">
        <f t="shared" si="608"/>
        <v>0</v>
      </c>
      <c r="AA997" t="b">
        <f t="shared" si="609"/>
        <v>0</v>
      </c>
      <c r="AB997" t="b">
        <f t="shared" si="610"/>
        <v>0</v>
      </c>
      <c r="AC997" t="b">
        <f t="shared" si="611"/>
        <v>0</v>
      </c>
      <c r="AD997" t="b">
        <f t="shared" si="612"/>
        <v>0</v>
      </c>
      <c r="AE997" t="b">
        <f t="shared" si="613"/>
        <v>0</v>
      </c>
      <c r="AF997" t="b">
        <f t="shared" si="614"/>
        <v>0</v>
      </c>
      <c r="AG997" t="b">
        <f t="shared" si="615"/>
        <v>0</v>
      </c>
      <c r="AH997" t="b">
        <f t="shared" si="616"/>
        <v>0</v>
      </c>
      <c r="AI997" t="b">
        <f t="shared" si="617"/>
        <v>0</v>
      </c>
      <c r="AJ997" t="b">
        <f t="shared" si="618"/>
        <v>1</v>
      </c>
      <c r="AK997" t="b">
        <f t="shared" si="619"/>
        <v>0</v>
      </c>
      <c r="AL997" t="b">
        <f t="shared" si="620"/>
        <v>0</v>
      </c>
      <c r="AM997" t="b">
        <f t="shared" si="621"/>
        <v>0</v>
      </c>
      <c r="AN997" t="b">
        <f t="shared" si="622"/>
        <v>0</v>
      </c>
      <c r="AO997" t="b">
        <f t="shared" si="623"/>
        <v>0</v>
      </c>
      <c r="AP997" t="b">
        <f t="shared" si="624"/>
        <v>0</v>
      </c>
      <c r="AQ997" t="b">
        <f t="shared" si="625"/>
        <v>0</v>
      </c>
      <c r="AR997" t="b">
        <f t="shared" si="626"/>
        <v>0</v>
      </c>
      <c r="AS997" t="b">
        <f t="shared" si="627"/>
        <v>0</v>
      </c>
      <c r="AT997" t="b">
        <f t="shared" si="628"/>
        <v>0</v>
      </c>
      <c r="AU997" t="b">
        <f t="shared" si="629"/>
        <v>0</v>
      </c>
      <c r="AV997" t="b">
        <f t="shared" si="630"/>
        <v>0</v>
      </c>
      <c r="AW997" t="b">
        <f t="shared" si="631"/>
        <v>0</v>
      </c>
      <c r="AX997" t="b">
        <f t="shared" si="632"/>
        <v>0</v>
      </c>
      <c r="AY997" t="b">
        <f t="shared" si="633"/>
        <v>0</v>
      </c>
      <c r="AZ997" t="b">
        <f t="shared" si="634"/>
        <v>0</v>
      </c>
      <c r="BA997" t="b">
        <f t="shared" si="635"/>
        <v>0</v>
      </c>
      <c r="BB997" t="b">
        <f t="shared" si="636"/>
        <v>0</v>
      </c>
      <c r="BC997" t="b">
        <f t="shared" si="637"/>
        <v>0</v>
      </c>
      <c r="BD997" t="b">
        <f t="shared" si="638"/>
        <v>0</v>
      </c>
    </row>
    <row r="998" spans="1:56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0"/>
        <v>1.625</v>
      </c>
      <c r="P998" s="8">
        <f t="shared" si="639"/>
        <v>13</v>
      </c>
      <c r="Q998" t="s">
        <v>8324</v>
      </c>
      <c r="R998" t="s">
        <v>8326</v>
      </c>
      <c r="S998" s="12">
        <f t="shared" si="601"/>
        <v>41817.866435185184</v>
      </c>
      <c r="T998" s="12">
        <f t="shared" si="602"/>
        <v>41847.643750000003</v>
      </c>
      <c r="U998" t="b">
        <f t="shared" si="603"/>
        <v>0</v>
      </c>
      <c r="V998" t="b">
        <f t="shared" si="604"/>
        <v>0</v>
      </c>
      <c r="W998" t="b">
        <f t="shared" si="605"/>
        <v>0</v>
      </c>
      <c r="X998" t="b">
        <f t="shared" si="606"/>
        <v>0</v>
      </c>
      <c r="Y998" t="b">
        <f t="shared" si="607"/>
        <v>0</v>
      </c>
      <c r="Z998" t="b">
        <f t="shared" si="608"/>
        <v>0</v>
      </c>
      <c r="AA998" t="b">
        <f t="shared" si="609"/>
        <v>0</v>
      </c>
      <c r="AB998" t="b">
        <f t="shared" si="610"/>
        <v>0</v>
      </c>
      <c r="AC998" t="b">
        <f t="shared" si="611"/>
        <v>0</v>
      </c>
      <c r="AD998" t="b">
        <f t="shared" si="612"/>
        <v>0</v>
      </c>
      <c r="AE998" t="b">
        <f t="shared" si="613"/>
        <v>0</v>
      </c>
      <c r="AF998" t="b">
        <f t="shared" si="614"/>
        <v>0</v>
      </c>
      <c r="AG998" t="b">
        <f t="shared" si="615"/>
        <v>0</v>
      </c>
      <c r="AH998" t="b">
        <f t="shared" si="616"/>
        <v>1</v>
      </c>
      <c r="AI998" t="b">
        <f t="shared" si="617"/>
        <v>0</v>
      </c>
      <c r="AJ998" t="b">
        <f t="shared" si="618"/>
        <v>0</v>
      </c>
      <c r="AK998" t="b">
        <f t="shared" si="619"/>
        <v>0</v>
      </c>
      <c r="AL998" t="b">
        <f t="shared" si="620"/>
        <v>0</v>
      </c>
      <c r="AM998" t="b">
        <f t="shared" si="621"/>
        <v>0</v>
      </c>
      <c r="AN998" t="b">
        <f t="shared" si="622"/>
        <v>0</v>
      </c>
      <c r="AO998" t="b">
        <f t="shared" si="623"/>
        <v>0</v>
      </c>
      <c r="AP998" t="b">
        <f t="shared" si="624"/>
        <v>0</v>
      </c>
      <c r="AQ998" t="b">
        <f t="shared" si="625"/>
        <v>0</v>
      </c>
      <c r="AR998" t="b">
        <f t="shared" si="626"/>
        <v>0</v>
      </c>
      <c r="AS998" t="b">
        <f t="shared" si="627"/>
        <v>0</v>
      </c>
      <c r="AT998" t="b">
        <f t="shared" si="628"/>
        <v>0</v>
      </c>
      <c r="AU998" t="b">
        <f t="shared" si="629"/>
        <v>0</v>
      </c>
      <c r="AV998" t="b">
        <f t="shared" si="630"/>
        <v>0</v>
      </c>
      <c r="AW998" t="b">
        <f t="shared" si="631"/>
        <v>0</v>
      </c>
      <c r="AX998" t="b">
        <f t="shared" si="632"/>
        <v>0</v>
      </c>
      <c r="AY998" t="b">
        <f t="shared" si="633"/>
        <v>0</v>
      </c>
      <c r="AZ998" t="b">
        <f t="shared" si="634"/>
        <v>0</v>
      </c>
      <c r="BA998" t="b">
        <f t="shared" si="635"/>
        <v>0</v>
      </c>
      <c r="BB998" t="b">
        <f t="shared" si="636"/>
        <v>0</v>
      </c>
      <c r="BC998" t="b">
        <f t="shared" si="637"/>
        <v>0</v>
      </c>
      <c r="BD998" t="b">
        <f t="shared" si="638"/>
        <v>0</v>
      </c>
    </row>
    <row r="999" spans="1:56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0"/>
        <v>1.3</v>
      </c>
      <c r="P999" s="8">
        <f t="shared" si="639"/>
        <v>8.125</v>
      </c>
      <c r="Q999" t="s">
        <v>8324</v>
      </c>
      <c r="R999" t="s">
        <v>8326</v>
      </c>
      <c r="S999" s="12">
        <f t="shared" si="601"/>
        <v>41941.10297453704</v>
      </c>
      <c r="T999" s="12">
        <f t="shared" si="602"/>
        <v>41971.144641203704</v>
      </c>
      <c r="U999" t="b">
        <f t="shared" si="603"/>
        <v>0</v>
      </c>
      <c r="V999" t="b">
        <f t="shared" si="604"/>
        <v>0</v>
      </c>
      <c r="W999" t="b">
        <f t="shared" si="605"/>
        <v>0</v>
      </c>
      <c r="X999" t="b">
        <f t="shared" si="606"/>
        <v>0</v>
      </c>
      <c r="Y999" t="b">
        <f t="shared" si="607"/>
        <v>0</v>
      </c>
      <c r="Z999" t="b">
        <f t="shared" si="608"/>
        <v>0</v>
      </c>
      <c r="AA999" t="b">
        <f t="shared" si="609"/>
        <v>0</v>
      </c>
      <c r="AB999" t="b">
        <f t="shared" si="610"/>
        <v>0</v>
      </c>
      <c r="AC999" t="b">
        <f t="shared" si="611"/>
        <v>0</v>
      </c>
      <c r="AD999" t="b">
        <f t="shared" si="612"/>
        <v>0</v>
      </c>
      <c r="AE999" t="b">
        <f t="shared" si="613"/>
        <v>0</v>
      </c>
      <c r="AF999" t="b">
        <f t="shared" si="614"/>
        <v>0</v>
      </c>
      <c r="AG999" t="b">
        <f t="shared" si="615"/>
        <v>0</v>
      </c>
      <c r="AH999" t="b">
        <f t="shared" si="616"/>
        <v>0</v>
      </c>
      <c r="AI999" t="b">
        <f t="shared" si="617"/>
        <v>1</v>
      </c>
      <c r="AJ999" t="b">
        <f t="shared" si="618"/>
        <v>0</v>
      </c>
      <c r="AK999" t="b">
        <f t="shared" si="619"/>
        <v>0</v>
      </c>
      <c r="AL999" t="b">
        <f t="shared" si="620"/>
        <v>0</v>
      </c>
      <c r="AM999" t="b">
        <f t="shared" si="621"/>
        <v>0</v>
      </c>
      <c r="AN999" t="b">
        <f t="shared" si="622"/>
        <v>0</v>
      </c>
      <c r="AO999" t="b">
        <f t="shared" si="623"/>
        <v>0</v>
      </c>
      <c r="AP999" t="b">
        <f t="shared" si="624"/>
        <v>0</v>
      </c>
      <c r="AQ999" t="b">
        <f t="shared" si="625"/>
        <v>0</v>
      </c>
      <c r="AR999" t="b">
        <f t="shared" si="626"/>
        <v>0</v>
      </c>
      <c r="AS999" t="b">
        <f t="shared" si="627"/>
        <v>0</v>
      </c>
      <c r="AT999" t="b">
        <f t="shared" si="628"/>
        <v>0</v>
      </c>
      <c r="AU999" t="b">
        <f t="shared" si="629"/>
        <v>0</v>
      </c>
      <c r="AV999" t="b">
        <f t="shared" si="630"/>
        <v>0</v>
      </c>
      <c r="AW999" t="b">
        <f t="shared" si="631"/>
        <v>0</v>
      </c>
      <c r="AX999" t="b">
        <f t="shared" si="632"/>
        <v>0</v>
      </c>
      <c r="AY999" t="b">
        <f t="shared" si="633"/>
        <v>0</v>
      </c>
      <c r="AZ999" t="b">
        <f t="shared" si="634"/>
        <v>0</v>
      </c>
      <c r="BA999" t="b">
        <f t="shared" si="635"/>
        <v>0</v>
      </c>
      <c r="BB999" t="b">
        <f t="shared" si="636"/>
        <v>0</v>
      </c>
      <c r="BC999" t="b">
        <f t="shared" si="637"/>
        <v>0</v>
      </c>
      <c r="BD999" t="b">
        <f t="shared" si="638"/>
        <v>0</v>
      </c>
    </row>
    <row r="1000" spans="1:56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0"/>
        <v>58.558333333333337</v>
      </c>
      <c r="P1000" s="8">
        <f t="shared" si="639"/>
        <v>153.42794759825327</v>
      </c>
      <c r="Q1000" t="s">
        <v>8324</v>
      </c>
      <c r="R1000" t="s">
        <v>8326</v>
      </c>
      <c r="S1000" s="12">
        <f t="shared" si="601"/>
        <v>42282.168993055559</v>
      </c>
      <c r="T1000" s="12">
        <f t="shared" si="602"/>
        <v>42327.210659722223</v>
      </c>
      <c r="U1000" t="b">
        <f t="shared" si="603"/>
        <v>0</v>
      </c>
      <c r="V1000" t="b">
        <f t="shared" si="604"/>
        <v>0</v>
      </c>
      <c r="W1000" t="b">
        <f t="shared" si="605"/>
        <v>0</v>
      </c>
      <c r="X1000" t="b">
        <f t="shared" si="606"/>
        <v>0</v>
      </c>
      <c r="Y1000" t="b">
        <f t="shared" si="607"/>
        <v>0</v>
      </c>
      <c r="Z1000" t="b">
        <f t="shared" si="608"/>
        <v>0</v>
      </c>
      <c r="AA1000" t="b">
        <f t="shared" si="609"/>
        <v>0</v>
      </c>
      <c r="AB1000" t="b">
        <f t="shared" si="610"/>
        <v>0</v>
      </c>
      <c r="AC1000" t="b">
        <f t="shared" si="611"/>
        <v>0</v>
      </c>
      <c r="AD1000" t="b">
        <f t="shared" si="612"/>
        <v>0</v>
      </c>
      <c r="AE1000" t="b">
        <f t="shared" si="613"/>
        <v>0</v>
      </c>
      <c r="AF1000" t="b">
        <f t="shared" si="614"/>
        <v>0</v>
      </c>
      <c r="AG1000" t="b">
        <f t="shared" si="615"/>
        <v>0</v>
      </c>
      <c r="AH1000" t="b">
        <f t="shared" si="616"/>
        <v>0</v>
      </c>
      <c r="AI1000" t="b">
        <f t="shared" si="617"/>
        <v>0</v>
      </c>
      <c r="AJ1000" t="b">
        <f t="shared" si="618"/>
        <v>0</v>
      </c>
      <c r="AK1000" t="b">
        <f t="shared" si="619"/>
        <v>0</v>
      </c>
      <c r="AL1000" t="b">
        <f t="shared" si="620"/>
        <v>0</v>
      </c>
      <c r="AM1000" t="b">
        <f t="shared" si="621"/>
        <v>0</v>
      </c>
      <c r="AN1000" t="b">
        <f t="shared" si="622"/>
        <v>0</v>
      </c>
      <c r="AO1000" t="b">
        <f t="shared" si="623"/>
        <v>0</v>
      </c>
      <c r="AP1000" t="b">
        <f t="shared" si="624"/>
        <v>0</v>
      </c>
      <c r="AQ1000" t="b">
        <f t="shared" si="625"/>
        <v>0</v>
      </c>
      <c r="AR1000" t="b">
        <f t="shared" si="626"/>
        <v>1</v>
      </c>
      <c r="AS1000" t="b">
        <f t="shared" si="627"/>
        <v>0</v>
      </c>
      <c r="AT1000" t="b">
        <f t="shared" si="628"/>
        <v>0</v>
      </c>
      <c r="AU1000" t="b">
        <f t="shared" si="629"/>
        <v>0</v>
      </c>
      <c r="AV1000" t="b">
        <f t="shared" si="630"/>
        <v>0</v>
      </c>
      <c r="AW1000" t="b">
        <f t="shared" si="631"/>
        <v>0</v>
      </c>
      <c r="AX1000" t="b">
        <f t="shared" si="632"/>
        <v>0</v>
      </c>
      <c r="AY1000" t="b">
        <f t="shared" si="633"/>
        <v>0</v>
      </c>
      <c r="AZ1000" t="b">
        <f t="shared" si="634"/>
        <v>0</v>
      </c>
      <c r="BA1000" t="b">
        <f t="shared" si="635"/>
        <v>0</v>
      </c>
      <c r="BB1000" t="b">
        <f t="shared" si="636"/>
        <v>0</v>
      </c>
      <c r="BC1000" t="b">
        <f t="shared" si="637"/>
        <v>0</v>
      </c>
      <c r="BD1000" t="b">
        <f t="shared" si="638"/>
        <v>0</v>
      </c>
    </row>
    <row r="1001" spans="1:56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0"/>
        <v>7.7886666666666677</v>
      </c>
      <c r="P1001" s="8">
        <f t="shared" si="639"/>
        <v>292.07499999999999</v>
      </c>
      <c r="Q1001" t="s">
        <v>8324</v>
      </c>
      <c r="R1001" t="s">
        <v>8326</v>
      </c>
      <c r="S1001" s="12">
        <f t="shared" si="601"/>
        <v>41926.29965277778</v>
      </c>
      <c r="T1001" s="12">
        <f t="shared" si="602"/>
        <v>41956.334722222222</v>
      </c>
      <c r="U1001" t="b">
        <f t="shared" si="603"/>
        <v>0</v>
      </c>
      <c r="V1001" t="b">
        <f t="shared" si="604"/>
        <v>0</v>
      </c>
      <c r="W1001" t="b">
        <f t="shared" si="605"/>
        <v>0</v>
      </c>
      <c r="X1001" t="b">
        <f t="shared" si="606"/>
        <v>0</v>
      </c>
      <c r="Y1001" t="b">
        <f t="shared" si="607"/>
        <v>0</v>
      </c>
      <c r="Z1001" t="b">
        <f t="shared" si="608"/>
        <v>0</v>
      </c>
      <c r="AA1001" t="b">
        <f t="shared" si="609"/>
        <v>0</v>
      </c>
      <c r="AB1001" t="b">
        <f t="shared" si="610"/>
        <v>0</v>
      </c>
      <c r="AC1001" t="b">
        <f t="shared" si="611"/>
        <v>0</v>
      </c>
      <c r="AD1001" t="b">
        <f t="shared" si="612"/>
        <v>0</v>
      </c>
      <c r="AE1001" t="b">
        <f t="shared" si="613"/>
        <v>0</v>
      </c>
      <c r="AF1001" t="b">
        <f t="shared" si="614"/>
        <v>0</v>
      </c>
      <c r="AG1001" t="b">
        <f t="shared" si="615"/>
        <v>0</v>
      </c>
      <c r="AH1001" t="b">
        <f t="shared" si="616"/>
        <v>0</v>
      </c>
      <c r="AI1001" t="b">
        <f t="shared" si="617"/>
        <v>0</v>
      </c>
      <c r="AJ1001" t="b">
        <f t="shared" si="618"/>
        <v>0</v>
      </c>
      <c r="AK1001" t="b">
        <f t="shared" si="619"/>
        <v>0</v>
      </c>
      <c r="AL1001" t="b">
        <f t="shared" si="620"/>
        <v>0</v>
      </c>
      <c r="AM1001" t="b">
        <f t="shared" si="621"/>
        <v>0</v>
      </c>
      <c r="AN1001" t="b">
        <f t="shared" si="622"/>
        <v>0</v>
      </c>
      <c r="AO1001" t="b">
        <f t="shared" si="623"/>
        <v>0</v>
      </c>
      <c r="AP1001" t="b">
        <f t="shared" si="624"/>
        <v>0</v>
      </c>
      <c r="AQ1001" t="b">
        <f t="shared" si="625"/>
        <v>0</v>
      </c>
      <c r="AR1001" t="b">
        <f t="shared" si="626"/>
        <v>1</v>
      </c>
      <c r="AS1001" t="b">
        <f t="shared" si="627"/>
        <v>0</v>
      </c>
      <c r="AT1001" t="b">
        <f t="shared" si="628"/>
        <v>0</v>
      </c>
      <c r="AU1001" t="b">
        <f t="shared" si="629"/>
        <v>0</v>
      </c>
      <c r="AV1001" t="b">
        <f t="shared" si="630"/>
        <v>0</v>
      </c>
      <c r="AW1001" t="b">
        <f t="shared" si="631"/>
        <v>0</v>
      </c>
      <c r="AX1001" t="b">
        <f t="shared" si="632"/>
        <v>0</v>
      </c>
      <c r="AY1001" t="b">
        <f t="shared" si="633"/>
        <v>0</v>
      </c>
      <c r="AZ1001" t="b">
        <f t="shared" si="634"/>
        <v>0</v>
      </c>
      <c r="BA1001" t="b">
        <f t="shared" si="635"/>
        <v>0</v>
      </c>
      <c r="BB1001" t="b">
        <f t="shared" si="636"/>
        <v>0</v>
      </c>
      <c r="BC1001" t="b">
        <f t="shared" si="637"/>
        <v>0</v>
      </c>
      <c r="BD1001" t="b">
        <f t="shared" si="638"/>
        <v>0</v>
      </c>
    </row>
    <row r="1002" spans="1:56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0"/>
        <v>2.2157147647256061</v>
      </c>
      <c r="P1002" s="8">
        <f t="shared" si="639"/>
        <v>3304</v>
      </c>
      <c r="Q1002" t="s">
        <v>8324</v>
      </c>
      <c r="R1002" t="s">
        <v>8326</v>
      </c>
      <c r="S1002" s="12">
        <f t="shared" si="601"/>
        <v>42749.059722222228</v>
      </c>
      <c r="T1002" s="12">
        <f t="shared" si="602"/>
        <v>42809.018055555556</v>
      </c>
      <c r="U1002" t="b">
        <f t="shared" si="603"/>
        <v>0</v>
      </c>
      <c r="V1002" t="b">
        <f t="shared" si="604"/>
        <v>0</v>
      </c>
      <c r="W1002" t="b">
        <f t="shared" si="605"/>
        <v>0</v>
      </c>
      <c r="X1002" t="b">
        <f t="shared" si="606"/>
        <v>0</v>
      </c>
      <c r="Y1002" t="b">
        <f t="shared" si="607"/>
        <v>0</v>
      </c>
      <c r="Z1002" t="b">
        <f t="shared" si="608"/>
        <v>0</v>
      </c>
      <c r="AA1002" t="b">
        <f t="shared" si="609"/>
        <v>0</v>
      </c>
      <c r="AB1002" t="b">
        <f t="shared" si="610"/>
        <v>0</v>
      </c>
      <c r="AC1002" t="b">
        <f t="shared" si="611"/>
        <v>0</v>
      </c>
      <c r="AD1002" t="b">
        <f t="shared" si="612"/>
        <v>0</v>
      </c>
      <c r="AE1002" t="b">
        <f t="shared" si="613"/>
        <v>0</v>
      </c>
      <c r="AF1002" t="b">
        <f t="shared" si="614"/>
        <v>0</v>
      </c>
      <c r="AG1002" t="b">
        <f t="shared" si="615"/>
        <v>0</v>
      </c>
      <c r="AH1002" t="b">
        <f t="shared" si="616"/>
        <v>0</v>
      </c>
      <c r="AI1002" t="b">
        <f t="shared" si="617"/>
        <v>0</v>
      </c>
      <c r="AJ1002" t="b">
        <f t="shared" si="618"/>
        <v>0</v>
      </c>
      <c r="AK1002" t="b">
        <f t="shared" si="619"/>
        <v>0</v>
      </c>
      <c r="AL1002" t="b">
        <f t="shared" si="620"/>
        <v>0</v>
      </c>
      <c r="AM1002" t="b">
        <f t="shared" si="621"/>
        <v>0</v>
      </c>
      <c r="AN1002" t="b">
        <f t="shared" si="622"/>
        <v>0</v>
      </c>
      <c r="AO1002" t="b">
        <f t="shared" si="623"/>
        <v>0</v>
      </c>
      <c r="AP1002" t="b">
        <f t="shared" si="624"/>
        <v>0</v>
      </c>
      <c r="AQ1002" t="b">
        <f t="shared" si="625"/>
        <v>0</v>
      </c>
      <c r="AR1002" t="b">
        <f t="shared" si="626"/>
        <v>0</v>
      </c>
      <c r="AS1002" t="b">
        <f t="shared" si="627"/>
        <v>0</v>
      </c>
      <c r="AT1002" t="b">
        <f t="shared" si="628"/>
        <v>0</v>
      </c>
      <c r="AU1002" t="b">
        <f t="shared" si="629"/>
        <v>0</v>
      </c>
      <c r="AV1002" t="b">
        <f t="shared" si="630"/>
        <v>0</v>
      </c>
      <c r="AW1002" t="b">
        <f t="shared" si="631"/>
        <v>0</v>
      </c>
      <c r="AX1002" t="b">
        <f t="shared" si="632"/>
        <v>0</v>
      </c>
      <c r="AY1002" t="b">
        <f t="shared" si="633"/>
        <v>0</v>
      </c>
      <c r="AZ1002" t="b">
        <f t="shared" si="634"/>
        <v>0</v>
      </c>
      <c r="BA1002" t="b">
        <f t="shared" si="635"/>
        <v>0</v>
      </c>
      <c r="BB1002" t="b">
        <f t="shared" si="636"/>
        <v>0</v>
      </c>
      <c r="BC1002" t="b">
        <f t="shared" si="637"/>
        <v>0</v>
      </c>
      <c r="BD1002" t="b">
        <f t="shared" si="638"/>
        <v>1</v>
      </c>
    </row>
    <row r="1003" spans="1:56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0"/>
        <v>104</v>
      </c>
      <c r="P1003" s="8">
        <f t="shared" si="639"/>
        <v>1300</v>
      </c>
      <c r="Q1003" t="s">
        <v>8324</v>
      </c>
      <c r="R1003" t="s">
        <v>8326</v>
      </c>
      <c r="S1003" s="12">
        <f t="shared" si="601"/>
        <v>42720.720057870371</v>
      </c>
      <c r="T1003" s="12">
        <f t="shared" si="602"/>
        <v>42765.720057870371</v>
      </c>
      <c r="U1003" t="b">
        <f t="shared" si="603"/>
        <v>0</v>
      </c>
      <c r="V1003" t="b">
        <f t="shared" si="604"/>
        <v>0</v>
      </c>
      <c r="W1003" t="b">
        <f t="shared" si="605"/>
        <v>0</v>
      </c>
      <c r="X1003" t="b">
        <f t="shared" si="606"/>
        <v>0</v>
      </c>
      <c r="Y1003" t="b">
        <f t="shared" si="607"/>
        <v>0</v>
      </c>
      <c r="Z1003" t="b">
        <f t="shared" si="608"/>
        <v>0</v>
      </c>
      <c r="AA1003" t="b">
        <f t="shared" si="609"/>
        <v>0</v>
      </c>
      <c r="AB1003" t="b">
        <f t="shared" si="610"/>
        <v>0</v>
      </c>
      <c r="AC1003" t="b">
        <f t="shared" si="611"/>
        <v>0</v>
      </c>
      <c r="AD1003" t="b">
        <f t="shared" si="612"/>
        <v>0</v>
      </c>
      <c r="AE1003" t="b">
        <f t="shared" si="613"/>
        <v>0</v>
      </c>
      <c r="AF1003" t="b">
        <f t="shared" si="614"/>
        <v>0</v>
      </c>
      <c r="AG1003" t="b">
        <f t="shared" si="615"/>
        <v>0</v>
      </c>
      <c r="AH1003" t="b">
        <f t="shared" si="616"/>
        <v>0</v>
      </c>
      <c r="AI1003" t="b">
        <f t="shared" si="617"/>
        <v>0</v>
      </c>
      <c r="AJ1003" t="b">
        <f t="shared" si="618"/>
        <v>0</v>
      </c>
      <c r="AK1003" t="b">
        <f t="shared" si="619"/>
        <v>0</v>
      </c>
      <c r="AL1003" t="b">
        <f t="shared" si="620"/>
        <v>0</v>
      </c>
      <c r="AM1003" t="b">
        <f t="shared" si="621"/>
        <v>0</v>
      </c>
      <c r="AN1003" t="b">
        <f t="shared" si="622"/>
        <v>0</v>
      </c>
      <c r="AO1003" t="b">
        <f t="shared" si="623"/>
        <v>0</v>
      </c>
      <c r="AP1003" t="b">
        <f t="shared" si="624"/>
        <v>0</v>
      </c>
      <c r="AQ1003" t="b">
        <f t="shared" si="625"/>
        <v>0</v>
      </c>
      <c r="AR1003" t="b">
        <f t="shared" si="626"/>
        <v>0</v>
      </c>
      <c r="AS1003" t="b">
        <f t="shared" si="627"/>
        <v>0</v>
      </c>
      <c r="AT1003" t="b">
        <f t="shared" si="628"/>
        <v>0</v>
      </c>
      <c r="AU1003" t="b">
        <f t="shared" si="629"/>
        <v>1</v>
      </c>
      <c r="AV1003" t="b">
        <f t="shared" si="630"/>
        <v>0</v>
      </c>
      <c r="AW1003" t="b">
        <f t="shared" si="631"/>
        <v>0</v>
      </c>
      <c r="AX1003" t="b">
        <f t="shared" si="632"/>
        <v>0</v>
      </c>
      <c r="AY1003" t="b">
        <f t="shared" si="633"/>
        <v>0</v>
      </c>
      <c r="AZ1003" t="b">
        <f t="shared" si="634"/>
        <v>0</v>
      </c>
      <c r="BA1003" t="b">
        <f t="shared" si="635"/>
        <v>0</v>
      </c>
      <c r="BB1003" t="b">
        <f t="shared" si="636"/>
        <v>0</v>
      </c>
      <c r="BC1003" t="b">
        <f t="shared" si="637"/>
        <v>0</v>
      </c>
      <c r="BD1003" t="b">
        <f t="shared" si="638"/>
        <v>0</v>
      </c>
    </row>
    <row r="1004" spans="1:56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0"/>
        <v>29.6029602960296</v>
      </c>
      <c r="P1004" s="8">
        <f t="shared" si="639"/>
        <v>134.54545454545453</v>
      </c>
      <c r="Q1004" t="s">
        <v>8324</v>
      </c>
      <c r="R1004" t="s">
        <v>8326</v>
      </c>
      <c r="S1004" s="12">
        <f t="shared" si="601"/>
        <v>42325.684189814812</v>
      </c>
      <c r="T1004" s="12">
        <f t="shared" si="602"/>
        <v>42355.249305555553</v>
      </c>
      <c r="U1004" t="b">
        <f t="shared" si="603"/>
        <v>0</v>
      </c>
      <c r="V1004" t="b">
        <f t="shared" si="604"/>
        <v>0</v>
      </c>
      <c r="W1004" t="b">
        <f t="shared" si="605"/>
        <v>0</v>
      </c>
      <c r="X1004" t="b">
        <f t="shared" si="606"/>
        <v>0</v>
      </c>
      <c r="Y1004" t="b">
        <f t="shared" si="607"/>
        <v>0</v>
      </c>
      <c r="Z1004" t="b">
        <f t="shared" si="608"/>
        <v>0</v>
      </c>
      <c r="AA1004" t="b">
        <f t="shared" si="609"/>
        <v>0</v>
      </c>
      <c r="AB1004" t="b">
        <f t="shared" si="610"/>
        <v>0</v>
      </c>
      <c r="AC1004" t="b">
        <f t="shared" si="611"/>
        <v>0</v>
      </c>
      <c r="AD1004" t="b">
        <f t="shared" si="612"/>
        <v>0</v>
      </c>
      <c r="AE1004" t="b">
        <f t="shared" si="613"/>
        <v>0</v>
      </c>
      <c r="AF1004" t="b">
        <f t="shared" si="614"/>
        <v>0</v>
      </c>
      <c r="AG1004" t="b">
        <f t="shared" si="615"/>
        <v>0</v>
      </c>
      <c r="AH1004" t="b">
        <f t="shared" si="616"/>
        <v>0</v>
      </c>
      <c r="AI1004" t="b">
        <f t="shared" si="617"/>
        <v>0</v>
      </c>
      <c r="AJ1004" t="b">
        <f t="shared" si="618"/>
        <v>0</v>
      </c>
      <c r="AK1004" t="b">
        <f t="shared" si="619"/>
        <v>0</v>
      </c>
      <c r="AL1004" t="b">
        <f t="shared" si="620"/>
        <v>0</v>
      </c>
      <c r="AM1004" t="b">
        <f t="shared" si="621"/>
        <v>0</v>
      </c>
      <c r="AN1004" t="b">
        <f t="shared" si="622"/>
        <v>0</v>
      </c>
      <c r="AO1004" t="b">
        <f t="shared" si="623"/>
        <v>0</v>
      </c>
      <c r="AP1004" t="b">
        <f t="shared" si="624"/>
        <v>0</v>
      </c>
      <c r="AQ1004" t="b">
        <f t="shared" si="625"/>
        <v>0</v>
      </c>
      <c r="AR1004" t="b">
        <f t="shared" si="626"/>
        <v>0</v>
      </c>
      <c r="AS1004" t="b">
        <f t="shared" si="627"/>
        <v>0</v>
      </c>
      <c r="AT1004" t="b">
        <f t="shared" si="628"/>
        <v>0</v>
      </c>
      <c r="AU1004" t="b">
        <f t="shared" si="629"/>
        <v>1</v>
      </c>
      <c r="AV1004" t="b">
        <f t="shared" si="630"/>
        <v>0</v>
      </c>
      <c r="AW1004" t="b">
        <f t="shared" si="631"/>
        <v>0</v>
      </c>
      <c r="AX1004" t="b">
        <f t="shared" si="632"/>
        <v>0</v>
      </c>
      <c r="AY1004" t="b">
        <f t="shared" si="633"/>
        <v>0</v>
      </c>
      <c r="AZ1004" t="b">
        <f t="shared" si="634"/>
        <v>0</v>
      </c>
      <c r="BA1004" t="b">
        <f t="shared" si="635"/>
        <v>0</v>
      </c>
      <c r="BB1004" t="b">
        <f t="shared" si="636"/>
        <v>0</v>
      </c>
      <c r="BC1004" t="b">
        <f t="shared" si="637"/>
        <v>0</v>
      </c>
      <c r="BD1004" t="b">
        <f t="shared" si="638"/>
        <v>0</v>
      </c>
    </row>
    <row r="1005" spans="1:56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0"/>
        <v>16.055</v>
      </c>
      <c r="P1005" s="8">
        <f t="shared" si="639"/>
        <v>214.06666666666666</v>
      </c>
      <c r="Q1005" t="s">
        <v>8324</v>
      </c>
      <c r="R1005" t="s">
        <v>8326</v>
      </c>
      <c r="S1005" s="12">
        <f t="shared" si="601"/>
        <v>42780.709039351852</v>
      </c>
      <c r="T1005" s="12">
        <f t="shared" si="602"/>
        <v>42810.667372685188</v>
      </c>
      <c r="U1005" t="b">
        <f t="shared" si="603"/>
        <v>0</v>
      </c>
      <c r="V1005" t="b">
        <f t="shared" si="604"/>
        <v>0</v>
      </c>
      <c r="W1005" t="b">
        <f t="shared" si="605"/>
        <v>0</v>
      </c>
      <c r="X1005" t="b">
        <f t="shared" si="606"/>
        <v>0</v>
      </c>
      <c r="Y1005" t="b">
        <f t="shared" si="607"/>
        <v>0</v>
      </c>
      <c r="Z1005" t="b">
        <f t="shared" si="608"/>
        <v>0</v>
      </c>
      <c r="AA1005" t="b">
        <f t="shared" si="609"/>
        <v>0</v>
      </c>
      <c r="AB1005" t="b">
        <f t="shared" si="610"/>
        <v>0</v>
      </c>
      <c r="AC1005" t="b">
        <f t="shared" si="611"/>
        <v>0</v>
      </c>
      <c r="AD1005" t="b">
        <f t="shared" si="612"/>
        <v>0</v>
      </c>
      <c r="AE1005" t="b">
        <f t="shared" si="613"/>
        <v>0</v>
      </c>
      <c r="AF1005" t="b">
        <f t="shared" si="614"/>
        <v>0</v>
      </c>
      <c r="AG1005" t="b">
        <f t="shared" si="615"/>
        <v>0</v>
      </c>
      <c r="AH1005" t="b">
        <f t="shared" si="616"/>
        <v>0</v>
      </c>
      <c r="AI1005" t="b">
        <f t="shared" si="617"/>
        <v>0</v>
      </c>
      <c r="AJ1005" t="b">
        <f t="shared" si="618"/>
        <v>0</v>
      </c>
      <c r="AK1005" t="b">
        <f t="shared" si="619"/>
        <v>0</v>
      </c>
      <c r="AL1005" t="b">
        <f t="shared" si="620"/>
        <v>0</v>
      </c>
      <c r="AM1005" t="b">
        <f t="shared" si="621"/>
        <v>0</v>
      </c>
      <c r="AN1005" t="b">
        <f t="shared" si="622"/>
        <v>0</v>
      </c>
      <c r="AO1005" t="b">
        <f t="shared" si="623"/>
        <v>0</v>
      </c>
      <c r="AP1005" t="b">
        <f t="shared" si="624"/>
        <v>0</v>
      </c>
      <c r="AQ1005" t="b">
        <f t="shared" si="625"/>
        <v>0</v>
      </c>
      <c r="AR1005" t="b">
        <f t="shared" si="626"/>
        <v>0</v>
      </c>
      <c r="AS1005" t="b">
        <f t="shared" si="627"/>
        <v>0</v>
      </c>
      <c r="AT1005" t="b">
        <f t="shared" si="628"/>
        <v>0</v>
      </c>
      <c r="AU1005" t="b">
        <f t="shared" si="629"/>
        <v>0</v>
      </c>
      <c r="AV1005" t="b">
        <f t="shared" si="630"/>
        <v>0</v>
      </c>
      <c r="AW1005" t="b">
        <f t="shared" si="631"/>
        <v>0</v>
      </c>
      <c r="AX1005" t="b">
        <f t="shared" si="632"/>
        <v>1</v>
      </c>
      <c r="AY1005" t="b">
        <f t="shared" si="633"/>
        <v>0</v>
      </c>
      <c r="AZ1005" t="b">
        <f t="shared" si="634"/>
        <v>0</v>
      </c>
      <c r="BA1005" t="b">
        <f t="shared" si="635"/>
        <v>0</v>
      </c>
      <c r="BB1005" t="b">
        <f t="shared" si="636"/>
        <v>0</v>
      </c>
      <c r="BC1005" t="b">
        <f t="shared" si="637"/>
        <v>0</v>
      </c>
      <c r="BD1005" t="b">
        <f t="shared" si="638"/>
        <v>0</v>
      </c>
    </row>
    <row r="1006" spans="1:56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0"/>
        <v>82.207999999999998</v>
      </c>
      <c r="P1006" s="8">
        <f t="shared" si="639"/>
        <v>216.33684210526314</v>
      </c>
      <c r="Q1006" t="s">
        <v>8324</v>
      </c>
      <c r="R1006" t="s">
        <v>8326</v>
      </c>
      <c r="S1006" s="12">
        <f t="shared" si="601"/>
        <v>42388.708645833336</v>
      </c>
      <c r="T1006" s="12">
        <f t="shared" si="602"/>
        <v>42418.708645833336</v>
      </c>
      <c r="U1006" t="b">
        <f t="shared" si="603"/>
        <v>0</v>
      </c>
      <c r="V1006" t="b">
        <f t="shared" si="604"/>
        <v>0</v>
      </c>
      <c r="W1006" t="b">
        <f t="shared" si="605"/>
        <v>0</v>
      </c>
      <c r="X1006" t="b">
        <f t="shared" si="606"/>
        <v>0</v>
      </c>
      <c r="Y1006" t="b">
        <f t="shared" si="607"/>
        <v>0</v>
      </c>
      <c r="Z1006" t="b">
        <f t="shared" si="608"/>
        <v>0</v>
      </c>
      <c r="AA1006" t="b">
        <f t="shared" si="609"/>
        <v>0</v>
      </c>
      <c r="AB1006" t="b">
        <f t="shared" si="610"/>
        <v>0</v>
      </c>
      <c r="AC1006" t="b">
        <f t="shared" si="611"/>
        <v>0</v>
      </c>
      <c r="AD1006" t="b">
        <f t="shared" si="612"/>
        <v>0</v>
      </c>
      <c r="AE1006" t="b">
        <f t="shared" si="613"/>
        <v>0</v>
      </c>
      <c r="AF1006" t="b">
        <f t="shared" si="614"/>
        <v>0</v>
      </c>
      <c r="AG1006" t="b">
        <f t="shared" si="615"/>
        <v>0</v>
      </c>
      <c r="AH1006" t="b">
        <f t="shared" si="616"/>
        <v>0</v>
      </c>
      <c r="AI1006" t="b">
        <f t="shared" si="617"/>
        <v>0</v>
      </c>
      <c r="AJ1006" t="b">
        <f t="shared" si="618"/>
        <v>0</v>
      </c>
      <c r="AK1006" t="b">
        <f t="shared" si="619"/>
        <v>0</v>
      </c>
      <c r="AL1006" t="b">
        <f t="shared" si="620"/>
        <v>0</v>
      </c>
      <c r="AM1006" t="b">
        <f t="shared" si="621"/>
        <v>0</v>
      </c>
      <c r="AN1006" t="b">
        <f t="shared" si="622"/>
        <v>0</v>
      </c>
      <c r="AO1006" t="b">
        <f t="shared" si="623"/>
        <v>0</v>
      </c>
      <c r="AP1006" t="b">
        <f t="shared" si="624"/>
        <v>0</v>
      </c>
      <c r="AQ1006" t="b">
        <f t="shared" si="625"/>
        <v>0</v>
      </c>
      <c r="AR1006" t="b">
        <f t="shared" si="626"/>
        <v>0</v>
      </c>
      <c r="AS1006" t="b">
        <f t="shared" si="627"/>
        <v>0</v>
      </c>
      <c r="AT1006" t="b">
        <f t="shared" si="628"/>
        <v>0</v>
      </c>
      <c r="AU1006" t="b">
        <f t="shared" si="629"/>
        <v>0</v>
      </c>
      <c r="AV1006" t="b">
        <f t="shared" si="630"/>
        <v>0</v>
      </c>
      <c r="AW1006" t="b">
        <f t="shared" si="631"/>
        <v>0</v>
      </c>
      <c r="AX1006" t="b">
        <f t="shared" si="632"/>
        <v>0</v>
      </c>
      <c r="AY1006" t="b">
        <f t="shared" si="633"/>
        <v>1</v>
      </c>
      <c r="AZ1006" t="b">
        <f t="shared" si="634"/>
        <v>0</v>
      </c>
      <c r="BA1006" t="b">
        <f t="shared" si="635"/>
        <v>0</v>
      </c>
      <c r="BB1006" t="b">
        <f t="shared" si="636"/>
        <v>0</v>
      </c>
      <c r="BC1006" t="b">
        <f t="shared" si="637"/>
        <v>0</v>
      </c>
      <c r="BD1006" t="b">
        <f t="shared" si="638"/>
        <v>0</v>
      </c>
    </row>
    <row r="1007" spans="1:56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0"/>
        <v>75.051000000000002</v>
      </c>
      <c r="P1007" s="8">
        <f t="shared" si="639"/>
        <v>932.31055900621118</v>
      </c>
      <c r="Q1007" t="s">
        <v>8324</v>
      </c>
      <c r="R1007" t="s">
        <v>8326</v>
      </c>
      <c r="S1007" s="12">
        <f t="shared" si="601"/>
        <v>42276.624803240738</v>
      </c>
      <c r="T1007" s="12">
        <f t="shared" si="602"/>
        <v>42307.624803240738</v>
      </c>
      <c r="U1007" t="b">
        <f t="shared" si="603"/>
        <v>0</v>
      </c>
      <c r="V1007" t="b">
        <f t="shared" si="604"/>
        <v>0</v>
      </c>
      <c r="W1007" t="b">
        <f t="shared" si="605"/>
        <v>0</v>
      </c>
      <c r="X1007" t="b">
        <f t="shared" si="606"/>
        <v>0</v>
      </c>
      <c r="Y1007" t="b">
        <f t="shared" si="607"/>
        <v>0</v>
      </c>
      <c r="Z1007" t="b">
        <f t="shared" si="608"/>
        <v>0</v>
      </c>
      <c r="AA1007" t="b">
        <f t="shared" si="609"/>
        <v>0</v>
      </c>
      <c r="AB1007" t="b">
        <f t="shared" si="610"/>
        <v>0</v>
      </c>
      <c r="AC1007" t="b">
        <f t="shared" si="611"/>
        <v>0</v>
      </c>
      <c r="AD1007" t="b">
        <f t="shared" si="612"/>
        <v>0</v>
      </c>
      <c r="AE1007" t="b">
        <f t="shared" si="613"/>
        <v>0</v>
      </c>
      <c r="AF1007" t="b">
        <f t="shared" si="614"/>
        <v>0</v>
      </c>
      <c r="AG1007" t="b">
        <f t="shared" si="615"/>
        <v>0</v>
      </c>
      <c r="AH1007" t="b">
        <f t="shared" si="616"/>
        <v>0</v>
      </c>
      <c r="AI1007" t="b">
        <f t="shared" si="617"/>
        <v>0</v>
      </c>
      <c r="AJ1007" t="b">
        <f t="shared" si="618"/>
        <v>0</v>
      </c>
      <c r="AK1007" t="b">
        <f t="shared" si="619"/>
        <v>0</v>
      </c>
      <c r="AL1007" t="b">
        <f t="shared" si="620"/>
        <v>0</v>
      </c>
      <c r="AM1007" t="b">
        <f t="shared" si="621"/>
        <v>0</v>
      </c>
      <c r="AN1007" t="b">
        <f t="shared" si="622"/>
        <v>0</v>
      </c>
      <c r="AO1007" t="b">
        <f t="shared" si="623"/>
        <v>0</v>
      </c>
      <c r="AP1007" t="b">
        <f t="shared" si="624"/>
        <v>0</v>
      </c>
      <c r="AQ1007" t="b">
        <f t="shared" si="625"/>
        <v>0</v>
      </c>
      <c r="AR1007" t="b">
        <f t="shared" si="626"/>
        <v>0</v>
      </c>
      <c r="AS1007" t="b">
        <f t="shared" si="627"/>
        <v>0</v>
      </c>
      <c r="AT1007" t="b">
        <f t="shared" si="628"/>
        <v>0</v>
      </c>
      <c r="AU1007" t="b">
        <f t="shared" si="629"/>
        <v>0</v>
      </c>
      <c r="AV1007" t="b">
        <f t="shared" si="630"/>
        <v>0</v>
      </c>
      <c r="AW1007" t="b">
        <f t="shared" si="631"/>
        <v>0</v>
      </c>
      <c r="AX1007" t="b">
        <f t="shared" si="632"/>
        <v>0</v>
      </c>
      <c r="AY1007" t="b">
        <f t="shared" si="633"/>
        <v>0</v>
      </c>
      <c r="AZ1007" t="b">
        <f t="shared" si="634"/>
        <v>0</v>
      </c>
      <c r="BA1007" t="b">
        <f t="shared" si="635"/>
        <v>0</v>
      </c>
      <c r="BB1007" t="b">
        <f t="shared" si="636"/>
        <v>0</v>
      </c>
      <c r="BC1007" t="b">
        <f t="shared" si="637"/>
        <v>0</v>
      </c>
      <c r="BD1007" t="b">
        <f t="shared" si="638"/>
        <v>1</v>
      </c>
    </row>
    <row r="1008" spans="1:56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0"/>
        <v>5.8500000000000005</v>
      </c>
      <c r="P1008" s="8">
        <f t="shared" si="639"/>
        <v>29.25</v>
      </c>
      <c r="Q1008" t="s">
        <v>8324</v>
      </c>
      <c r="R1008" t="s">
        <v>8326</v>
      </c>
      <c r="S1008" s="12">
        <f t="shared" si="601"/>
        <v>41977.040185185186</v>
      </c>
      <c r="T1008" s="12">
        <f t="shared" si="602"/>
        <v>41985.299305555556</v>
      </c>
      <c r="U1008" t="b">
        <f t="shared" si="603"/>
        <v>0</v>
      </c>
      <c r="V1008" t="b">
        <f t="shared" si="604"/>
        <v>0</v>
      </c>
      <c r="W1008" t="b">
        <f t="shared" si="605"/>
        <v>0</v>
      </c>
      <c r="X1008" t="b">
        <f t="shared" si="606"/>
        <v>0</v>
      </c>
      <c r="Y1008" t="b">
        <f t="shared" si="607"/>
        <v>0</v>
      </c>
      <c r="Z1008" t="b">
        <f t="shared" si="608"/>
        <v>0</v>
      </c>
      <c r="AA1008" t="b">
        <f t="shared" si="609"/>
        <v>0</v>
      </c>
      <c r="AB1008" t="b">
        <f t="shared" si="610"/>
        <v>0</v>
      </c>
      <c r="AC1008" t="b">
        <f t="shared" si="611"/>
        <v>0</v>
      </c>
      <c r="AD1008" t="b">
        <f t="shared" si="612"/>
        <v>0</v>
      </c>
      <c r="AE1008" t="b">
        <f t="shared" si="613"/>
        <v>0</v>
      </c>
      <c r="AF1008" t="b">
        <f t="shared" si="614"/>
        <v>0</v>
      </c>
      <c r="AG1008" t="b">
        <f t="shared" si="615"/>
        <v>0</v>
      </c>
      <c r="AH1008" t="b">
        <f t="shared" si="616"/>
        <v>0</v>
      </c>
      <c r="AI1008" t="b">
        <f t="shared" si="617"/>
        <v>0</v>
      </c>
      <c r="AJ1008" t="b">
        <f t="shared" si="618"/>
        <v>0</v>
      </c>
      <c r="AK1008" t="b">
        <f t="shared" si="619"/>
        <v>0</v>
      </c>
      <c r="AL1008" t="b">
        <f t="shared" si="620"/>
        <v>0</v>
      </c>
      <c r="AM1008" t="b">
        <f t="shared" si="621"/>
        <v>0</v>
      </c>
      <c r="AN1008" t="b">
        <f t="shared" si="622"/>
        <v>0</v>
      </c>
      <c r="AO1008" t="b">
        <f t="shared" si="623"/>
        <v>0</v>
      </c>
      <c r="AP1008" t="b">
        <f t="shared" si="624"/>
        <v>0</v>
      </c>
      <c r="AQ1008" t="b">
        <f t="shared" si="625"/>
        <v>0</v>
      </c>
      <c r="AR1008" t="b">
        <f t="shared" si="626"/>
        <v>0</v>
      </c>
      <c r="AS1008" t="b">
        <f t="shared" si="627"/>
        <v>0</v>
      </c>
      <c r="AT1008" t="b">
        <f t="shared" si="628"/>
        <v>1</v>
      </c>
      <c r="AU1008" t="b">
        <f t="shared" si="629"/>
        <v>0</v>
      </c>
      <c r="AV1008" t="b">
        <f t="shared" si="630"/>
        <v>0</v>
      </c>
      <c r="AW1008" t="b">
        <f t="shared" si="631"/>
        <v>0</v>
      </c>
      <c r="AX1008" t="b">
        <f t="shared" si="632"/>
        <v>0</v>
      </c>
      <c r="AY1008" t="b">
        <f t="shared" si="633"/>
        <v>0</v>
      </c>
      <c r="AZ1008" t="b">
        <f t="shared" si="634"/>
        <v>0</v>
      </c>
      <c r="BA1008" t="b">
        <f t="shared" si="635"/>
        <v>0</v>
      </c>
      <c r="BB1008" t="b">
        <f t="shared" si="636"/>
        <v>0</v>
      </c>
      <c r="BC1008" t="b">
        <f t="shared" si="637"/>
        <v>0</v>
      </c>
      <c r="BD1008" t="b">
        <f t="shared" si="638"/>
        <v>0</v>
      </c>
    </row>
    <row r="1009" spans="1:56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0"/>
        <v>44.32</v>
      </c>
      <c r="P1009" s="8">
        <f t="shared" si="639"/>
        <v>174.94736842105263</v>
      </c>
      <c r="Q1009" t="s">
        <v>8324</v>
      </c>
      <c r="R1009" t="s">
        <v>8326</v>
      </c>
      <c r="S1009" s="12">
        <f t="shared" si="601"/>
        <v>42676.583599537036</v>
      </c>
      <c r="T1009" s="12">
        <f t="shared" si="602"/>
        <v>42718.6252662037</v>
      </c>
      <c r="U1009" t="b">
        <f t="shared" si="603"/>
        <v>0</v>
      </c>
      <c r="V1009" t="b">
        <f t="shared" si="604"/>
        <v>0</v>
      </c>
      <c r="W1009" t="b">
        <f t="shared" si="605"/>
        <v>0</v>
      </c>
      <c r="X1009" t="b">
        <f t="shared" si="606"/>
        <v>0</v>
      </c>
      <c r="Y1009" t="b">
        <f t="shared" si="607"/>
        <v>0</v>
      </c>
      <c r="Z1009" t="b">
        <f t="shared" si="608"/>
        <v>0</v>
      </c>
      <c r="AA1009" t="b">
        <f t="shared" si="609"/>
        <v>0</v>
      </c>
      <c r="AB1009" t="b">
        <f t="shared" si="610"/>
        <v>0</v>
      </c>
      <c r="AC1009" t="b">
        <f t="shared" si="611"/>
        <v>0</v>
      </c>
      <c r="AD1009" t="b">
        <f t="shared" si="612"/>
        <v>0</v>
      </c>
      <c r="AE1009" t="b">
        <f t="shared" si="613"/>
        <v>0</v>
      </c>
      <c r="AF1009" t="b">
        <f t="shared" si="614"/>
        <v>0</v>
      </c>
      <c r="AG1009" t="b">
        <f t="shared" si="615"/>
        <v>0</v>
      </c>
      <c r="AH1009" t="b">
        <f t="shared" si="616"/>
        <v>0</v>
      </c>
      <c r="AI1009" t="b">
        <f t="shared" si="617"/>
        <v>0</v>
      </c>
      <c r="AJ1009" t="b">
        <f t="shared" si="618"/>
        <v>0</v>
      </c>
      <c r="AK1009" t="b">
        <f t="shared" si="619"/>
        <v>0</v>
      </c>
      <c r="AL1009" t="b">
        <f t="shared" si="620"/>
        <v>0</v>
      </c>
      <c r="AM1009" t="b">
        <f t="shared" si="621"/>
        <v>0</v>
      </c>
      <c r="AN1009" t="b">
        <f t="shared" si="622"/>
        <v>0</v>
      </c>
      <c r="AO1009" t="b">
        <f t="shared" si="623"/>
        <v>0</v>
      </c>
      <c r="AP1009" t="b">
        <f t="shared" si="624"/>
        <v>0</v>
      </c>
      <c r="AQ1009" t="b">
        <f t="shared" si="625"/>
        <v>0</v>
      </c>
      <c r="AR1009" t="b">
        <f t="shared" si="626"/>
        <v>0</v>
      </c>
      <c r="AS1009" t="b">
        <f t="shared" si="627"/>
        <v>0</v>
      </c>
      <c r="AT1009" t="b">
        <f t="shared" si="628"/>
        <v>0</v>
      </c>
      <c r="AU1009" t="b">
        <f t="shared" si="629"/>
        <v>0</v>
      </c>
      <c r="AV1009" t="b">
        <f t="shared" si="630"/>
        <v>0</v>
      </c>
      <c r="AW1009" t="b">
        <f t="shared" si="631"/>
        <v>0</v>
      </c>
      <c r="AX1009" t="b">
        <f t="shared" si="632"/>
        <v>0</v>
      </c>
      <c r="AY1009" t="b">
        <f t="shared" si="633"/>
        <v>0</v>
      </c>
      <c r="AZ1009" t="b">
        <f t="shared" si="634"/>
        <v>1</v>
      </c>
      <c r="BA1009" t="b">
        <f t="shared" si="635"/>
        <v>0</v>
      </c>
      <c r="BB1009" t="b">
        <f t="shared" si="636"/>
        <v>0</v>
      </c>
      <c r="BC1009" t="b">
        <f t="shared" si="637"/>
        <v>0</v>
      </c>
      <c r="BD1009" t="b">
        <f t="shared" si="638"/>
        <v>0</v>
      </c>
    </row>
    <row r="1010" spans="1:56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0"/>
        <v>0.26737967914438499</v>
      </c>
      <c r="P1010" s="8">
        <f t="shared" si="639"/>
        <v>250</v>
      </c>
      <c r="Q1010" t="s">
        <v>8324</v>
      </c>
      <c r="R1010" t="s">
        <v>8326</v>
      </c>
      <c r="S1010" s="12">
        <f t="shared" si="601"/>
        <v>42702.809201388889</v>
      </c>
      <c r="T1010" s="12">
        <f t="shared" si="602"/>
        <v>42732.809201388889</v>
      </c>
      <c r="U1010" t="b">
        <f t="shared" si="603"/>
        <v>0</v>
      </c>
      <c r="V1010" t="b">
        <f t="shared" si="604"/>
        <v>0</v>
      </c>
      <c r="W1010" t="b">
        <f t="shared" si="605"/>
        <v>0</v>
      </c>
      <c r="X1010" t="b">
        <f t="shared" si="606"/>
        <v>0</v>
      </c>
      <c r="Y1010" t="b">
        <f t="shared" si="607"/>
        <v>0</v>
      </c>
      <c r="Z1010" t="b">
        <f t="shared" si="608"/>
        <v>0</v>
      </c>
      <c r="AA1010" t="b">
        <f t="shared" si="609"/>
        <v>0</v>
      </c>
      <c r="AB1010" t="b">
        <f t="shared" si="610"/>
        <v>0</v>
      </c>
      <c r="AC1010" t="b">
        <f t="shared" si="611"/>
        <v>0</v>
      </c>
      <c r="AD1010" t="b">
        <f t="shared" si="612"/>
        <v>0</v>
      </c>
      <c r="AE1010" t="b">
        <f t="shared" si="613"/>
        <v>0</v>
      </c>
      <c r="AF1010" t="b">
        <f t="shared" si="614"/>
        <v>0</v>
      </c>
      <c r="AG1010" t="b">
        <f t="shared" si="615"/>
        <v>0</v>
      </c>
      <c r="AH1010" t="b">
        <f t="shared" si="616"/>
        <v>0</v>
      </c>
      <c r="AI1010" t="b">
        <f t="shared" si="617"/>
        <v>0</v>
      </c>
      <c r="AJ1010" t="b">
        <f t="shared" si="618"/>
        <v>0</v>
      </c>
      <c r="AK1010" t="b">
        <f t="shared" si="619"/>
        <v>0</v>
      </c>
      <c r="AL1010" t="b">
        <f t="shared" si="620"/>
        <v>0</v>
      </c>
      <c r="AM1010" t="b">
        <f t="shared" si="621"/>
        <v>0</v>
      </c>
      <c r="AN1010" t="b">
        <f t="shared" si="622"/>
        <v>0</v>
      </c>
      <c r="AO1010" t="b">
        <f t="shared" si="623"/>
        <v>0</v>
      </c>
      <c r="AP1010" t="b">
        <f t="shared" si="624"/>
        <v>0</v>
      </c>
      <c r="AQ1010" t="b">
        <f t="shared" si="625"/>
        <v>0</v>
      </c>
      <c r="AR1010" t="b">
        <f t="shared" si="626"/>
        <v>0</v>
      </c>
      <c r="AS1010" t="b">
        <f t="shared" si="627"/>
        <v>0</v>
      </c>
      <c r="AT1010" t="b">
        <f t="shared" si="628"/>
        <v>0</v>
      </c>
      <c r="AU1010" t="b">
        <f t="shared" si="629"/>
        <v>0</v>
      </c>
      <c r="AV1010" t="b">
        <f t="shared" si="630"/>
        <v>0</v>
      </c>
      <c r="AW1010" t="b">
        <f t="shared" si="631"/>
        <v>0</v>
      </c>
      <c r="AX1010" t="b">
        <f t="shared" si="632"/>
        <v>0</v>
      </c>
      <c r="AY1010" t="b">
        <f t="shared" si="633"/>
        <v>0</v>
      </c>
      <c r="AZ1010" t="b">
        <f t="shared" si="634"/>
        <v>0</v>
      </c>
      <c r="BA1010" t="b">
        <f t="shared" si="635"/>
        <v>0</v>
      </c>
      <c r="BB1010" t="b">
        <f t="shared" si="636"/>
        <v>0</v>
      </c>
      <c r="BC1010" t="b">
        <f t="shared" si="637"/>
        <v>0</v>
      </c>
      <c r="BD1010" t="b">
        <f t="shared" si="638"/>
        <v>1</v>
      </c>
    </row>
    <row r="1011" spans="1:56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0"/>
        <v>13.13</v>
      </c>
      <c r="P1011" s="8">
        <f t="shared" si="639"/>
        <v>65</v>
      </c>
      <c r="Q1011" t="s">
        <v>8324</v>
      </c>
      <c r="R1011" t="s">
        <v>8326</v>
      </c>
      <c r="S1011" s="12">
        <f t="shared" si="601"/>
        <v>42510.604699074072</v>
      </c>
      <c r="T1011" s="12">
        <f t="shared" si="602"/>
        <v>42540.604699074072</v>
      </c>
      <c r="U1011" t="b">
        <f t="shared" si="603"/>
        <v>0</v>
      </c>
      <c r="V1011" t="b">
        <f t="shared" si="604"/>
        <v>0</v>
      </c>
      <c r="W1011" t="b">
        <f t="shared" si="605"/>
        <v>0</v>
      </c>
      <c r="X1011" t="b">
        <f t="shared" si="606"/>
        <v>0</v>
      </c>
      <c r="Y1011" t="b">
        <f t="shared" si="607"/>
        <v>0</v>
      </c>
      <c r="Z1011" t="b">
        <f t="shared" si="608"/>
        <v>0</v>
      </c>
      <c r="AA1011" t="b">
        <f t="shared" si="609"/>
        <v>0</v>
      </c>
      <c r="AB1011" t="b">
        <f t="shared" si="610"/>
        <v>0</v>
      </c>
      <c r="AC1011" t="b">
        <f t="shared" si="611"/>
        <v>0</v>
      </c>
      <c r="AD1011" t="b">
        <f t="shared" si="612"/>
        <v>0</v>
      </c>
      <c r="AE1011" t="b">
        <f t="shared" si="613"/>
        <v>0</v>
      </c>
      <c r="AF1011" t="b">
        <f t="shared" si="614"/>
        <v>0</v>
      </c>
      <c r="AG1011" t="b">
        <f t="shared" si="615"/>
        <v>0</v>
      </c>
      <c r="AH1011" t="b">
        <f t="shared" si="616"/>
        <v>0</v>
      </c>
      <c r="AI1011" t="b">
        <f t="shared" si="617"/>
        <v>0</v>
      </c>
      <c r="AJ1011" t="b">
        <f t="shared" si="618"/>
        <v>0</v>
      </c>
      <c r="AK1011" t="b">
        <f t="shared" si="619"/>
        <v>0</v>
      </c>
      <c r="AL1011" t="b">
        <f t="shared" si="620"/>
        <v>0</v>
      </c>
      <c r="AM1011" t="b">
        <f t="shared" si="621"/>
        <v>0</v>
      </c>
      <c r="AN1011" t="b">
        <f t="shared" si="622"/>
        <v>0</v>
      </c>
      <c r="AO1011" t="b">
        <f t="shared" si="623"/>
        <v>0</v>
      </c>
      <c r="AP1011" t="b">
        <f t="shared" si="624"/>
        <v>0</v>
      </c>
      <c r="AQ1011" t="b">
        <f t="shared" si="625"/>
        <v>0</v>
      </c>
      <c r="AR1011" t="b">
        <f t="shared" si="626"/>
        <v>0</v>
      </c>
      <c r="AS1011" t="b">
        <f t="shared" si="627"/>
        <v>0</v>
      </c>
      <c r="AT1011" t="b">
        <f t="shared" si="628"/>
        <v>0</v>
      </c>
      <c r="AU1011" t="b">
        <f t="shared" si="629"/>
        <v>0</v>
      </c>
      <c r="AV1011" t="b">
        <f t="shared" si="630"/>
        <v>0</v>
      </c>
      <c r="AW1011" t="b">
        <f t="shared" si="631"/>
        <v>0</v>
      </c>
      <c r="AX1011" t="b">
        <f t="shared" si="632"/>
        <v>0</v>
      </c>
      <c r="AY1011" t="b">
        <f t="shared" si="633"/>
        <v>0</v>
      </c>
      <c r="AZ1011" t="b">
        <f t="shared" si="634"/>
        <v>0</v>
      </c>
      <c r="BA1011" t="b">
        <f t="shared" si="635"/>
        <v>0</v>
      </c>
      <c r="BB1011" t="b">
        <f t="shared" si="636"/>
        <v>0</v>
      </c>
      <c r="BC1011" t="b">
        <f t="shared" si="637"/>
        <v>0</v>
      </c>
      <c r="BD1011" t="b">
        <f t="shared" si="638"/>
        <v>1</v>
      </c>
    </row>
    <row r="1012" spans="1:56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0"/>
        <v>0.19088937093275488</v>
      </c>
      <c r="P1012" s="8">
        <f t="shared" si="639"/>
        <v>55</v>
      </c>
      <c r="Q1012" t="s">
        <v>8324</v>
      </c>
      <c r="R1012" t="s">
        <v>8326</v>
      </c>
      <c r="S1012" s="12">
        <f t="shared" si="601"/>
        <v>42561.829421296294</v>
      </c>
      <c r="T1012" s="12">
        <f t="shared" si="602"/>
        <v>42618.124305555553</v>
      </c>
      <c r="U1012" t="b">
        <f t="shared" si="603"/>
        <v>0</v>
      </c>
      <c r="V1012" t="b">
        <f t="shared" si="604"/>
        <v>0</v>
      </c>
      <c r="W1012" t="b">
        <f t="shared" si="605"/>
        <v>0</v>
      </c>
      <c r="X1012" t="b">
        <f t="shared" si="606"/>
        <v>0</v>
      </c>
      <c r="Y1012" t="b">
        <f t="shared" si="607"/>
        <v>0</v>
      </c>
      <c r="Z1012" t="b">
        <f t="shared" si="608"/>
        <v>0</v>
      </c>
      <c r="AA1012" t="b">
        <f t="shared" si="609"/>
        <v>0</v>
      </c>
      <c r="AB1012" t="b">
        <f t="shared" si="610"/>
        <v>0</v>
      </c>
      <c r="AC1012" t="b">
        <f t="shared" si="611"/>
        <v>0</v>
      </c>
      <c r="AD1012" t="b">
        <f t="shared" si="612"/>
        <v>0</v>
      </c>
      <c r="AE1012" t="b">
        <f t="shared" si="613"/>
        <v>0</v>
      </c>
      <c r="AF1012" t="b">
        <f t="shared" si="614"/>
        <v>0</v>
      </c>
      <c r="AG1012" t="b">
        <f t="shared" si="615"/>
        <v>0</v>
      </c>
      <c r="AH1012" t="b">
        <f t="shared" si="616"/>
        <v>0</v>
      </c>
      <c r="AI1012" t="b">
        <f t="shared" si="617"/>
        <v>0</v>
      </c>
      <c r="AJ1012" t="b">
        <f t="shared" si="618"/>
        <v>0</v>
      </c>
      <c r="AK1012" t="b">
        <f t="shared" si="619"/>
        <v>0</v>
      </c>
      <c r="AL1012" t="b">
        <f t="shared" si="620"/>
        <v>0</v>
      </c>
      <c r="AM1012" t="b">
        <f t="shared" si="621"/>
        <v>0</v>
      </c>
      <c r="AN1012" t="b">
        <f t="shared" si="622"/>
        <v>0</v>
      </c>
      <c r="AO1012" t="b">
        <f t="shared" si="623"/>
        <v>0</v>
      </c>
      <c r="AP1012" t="b">
        <f t="shared" si="624"/>
        <v>0</v>
      </c>
      <c r="AQ1012" t="b">
        <f t="shared" si="625"/>
        <v>0</v>
      </c>
      <c r="AR1012" t="b">
        <f t="shared" si="626"/>
        <v>0</v>
      </c>
      <c r="AS1012" t="b">
        <f t="shared" si="627"/>
        <v>0</v>
      </c>
      <c r="AT1012" t="b">
        <f t="shared" si="628"/>
        <v>0</v>
      </c>
      <c r="AU1012" t="b">
        <f t="shared" si="629"/>
        <v>0</v>
      </c>
      <c r="AV1012" t="b">
        <f t="shared" si="630"/>
        <v>0</v>
      </c>
      <c r="AW1012" t="b">
        <f t="shared" si="631"/>
        <v>0</v>
      </c>
      <c r="AX1012" t="b">
        <f t="shared" si="632"/>
        <v>0</v>
      </c>
      <c r="AY1012" t="b">
        <f t="shared" si="633"/>
        <v>0</v>
      </c>
      <c r="AZ1012" t="b">
        <f t="shared" si="634"/>
        <v>0</v>
      </c>
      <c r="BA1012" t="b">
        <f t="shared" si="635"/>
        <v>0</v>
      </c>
      <c r="BB1012" t="b">
        <f t="shared" si="636"/>
        <v>0</v>
      </c>
      <c r="BC1012" t="b">
        <f t="shared" si="637"/>
        <v>0</v>
      </c>
      <c r="BD1012" t="b">
        <f t="shared" si="638"/>
        <v>1</v>
      </c>
    </row>
    <row r="1013" spans="1:56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0"/>
        <v>0.375</v>
      </c>
      <c r="P1013" s="8">
        <f t="shared" si="639"/>
        <v>75</v>
      </c>
      <c r="Q1013" t="s">
        <v>8324</v>
      </c>
      <c r="R1013" t="s">
        <v>8326</v>
      </c>
      <c r="S1013" s="12">
        <f t="shared" si="601"/>
        <v>41946.898090277777</v>
      </c>
      <c r="T1013" s="12">
        <f t="shared" si="602"/>
        <v>41991.898090277777</v>
      </c>
      <c r="U1013" t="b">
        <f t="shared" si="603"/>
        <v>0</v>
      </c>
      <c r="V1013" t="b">
        <f t="shared" si="604"/>
        <v>0</v>
      </c>
      <c r="W1013" t="b">
        <f t="shared" si="605"/>
        <v>0</v>
      </c>
      <c r="X1013" t="b">
        <f t="shared" si="606"/>
        <v>0</v>
      </c>
      <c r="Y1013" t="b">
        <f t="shared" si="607"/>
        <v>0</v>
      </c>
      <c r="Z1013" t="b">
        <f t="shared" si="608"/>
        <v>0</v>
      </c>
      <c r="AA1013" t="b">
        <f t="shared" si="609"/>
        <v>0</v>
      </c>
      <c r="AB1013" t="b">
        <f t="shared" si="610"/>
        <v>0</v>
      </c>
      <c r="AC1013" t="b">
        <f t="shared" si="611"/>
        <v>0</v>
      </c>
      <c r="AD1013" t="b">
        <f t="shared" si="612"/>
        <v>0</v>
      </c>
      <c r="AE1013" t="b">
        <f t="shared" si="613"/>
        <v>0</v>
      </c>
      <c r="AF1013" t="b">
        <f t="shared" si="614"/>
        <v>0</v>
      </c>
      <c r="AG1013" t="b">
        <f t="shared" si="615"/>
        <v>0</v>
      </c>
      <c r="AH1013" t="b">
        <f t="shared" si="616"/>
        <v>0</v>
      </c>
      <c r="AI1013" t="b">
        <f t="shared" si="617"/>
        <v>0</v>
      </c>
      <c r="AJ1013" t="b">
        <f t="shared" si="618"/>
        <v>0</v>
      </c>
      <c r="AK1013" t="b">
        <f t="shared" si="619"/>
        <v>0</v>
      </c>
      <c r="AL1013" t="b">
        <f t="shared" si="620"/>
        <v>0</v>
      </c>
      <c r="AM1013" t="b">
        <f t="shared" si="621"/>
        <v>0</v>
      </c>
      <c r="AN1013" t="b">
        <f t="shared" si="622"/>
        <v>0</v>
      </c>
      <c r="AO1013" t="b">
        <f t="shared" si="623"/>
        <v>0</v>
      </c>
      <c r="AP1013" t="b">
        <f t="shared" si="624"/>
        <v>0</v>
      </c>
      <c r="AQ1013" t="b">
        <f t="shared" si="625"/>
        <v>0</v>
      </c>
      <c r="AR1013" t="b">
        <f t="shared" si="626"/>
        <v>0</v>
      </c>
      <c r="AS1013" t="b">
        <f t="shared" si="627"/>
        <v>0</v>
      </c>
      <c r="AT1013" t="b">
        <f t="shared" si="628"/>
        <v>0</v>
      </c>
      <c r="AU1013" t="b">
        <f t="shared" si="629"/>
        <v>0</v>
      </c>
      <c r="AV1013" t="b">
        <f t="shared" si="630"/>
        <v>0</v>
      </c>
      <c r="AW1013" t="b">
        <f t="shared" si="631"/>
        <v>0</v>
      </c>
      <c r="AX1013" t="b">
        <f t="shared" si="632"/>
        <v>1</v>
      </c>
      <c r="AY1013" t="b">
        <f t="shared" si="633"/>
        <v>0</v>
      </c>
      <c r="AZ1013" t="b">
        <f t="shared" si="634"/>
        <v>0</v>
      </c>
      <c r="BA1013" t="b">
        <f t="shared" si="635"/>
        <v>0</v>
      </c>
      <c r="BB1013" t="b">
        <f t="shared" si="636"/>
        <v>0</v>
      </c>
      <c r="BC1013" t="b">
        <f t="shared" si="637"/>
        <v>0</v>
      </c>
      <c r="BD1013" t="b">
        <f t="shared" si="638"/>
        <v>0</v>
      </c>
    </row>
    <row r="1014" spans="1:56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0"/>
        <v>21535.021000000001</v>
      </c>
      <c r="P1014" s="8">
        <f t="shared" si="639"/>
        <v>1389.3561935483872</v>
      </c>
      <c r="Q1014" t="s">
        <v>8324</v>
      </c>
      <c r="R1014" t="s">
        <v>8326</v>
      </c>
      <c r="S1014" s="12">
        <f t="shared" si="601"/>
        <v>42714.440416666665</v>
      </c>
      <c r="T1014" s="12">
        <f t="shared" si="602"/>
        <v>42759.440416666665</v>
      </c>
      <c r="U1014" t="b">
        <f t="shared" si="603"/>
        <v>0</v>
      </c>
      <c r="V1014" t="b">
        <f t="shared" si="604"/>
        <v>0</v>
      </c>
      <c r="W1014" t="b">
        <f t="shared" si="605"/>
        <v>0</v>
      </c>
      <c r="X1014" t="b">
        <f t="shared" si="606"/>
        <v>0</v>
      </c>
      <c r="Y1014" t="b">
        <f t="shared" si="607"/>
        <v>0</v>
      </c>
      <c r="Z1014" t="b">
        <f t="shared" si="608"/>
        <v>0</v>
      </c>
      <c r="AA1014" t="b">
        <f t="shared" si="609"/>
        <v>0</v>
      </c>
      <c r="AB1014" t="b">
        <f t="shared" si="610"/>
        <v>0</v>
      </c>
      <c r="AC1014" t="b">
        <f t="shared" si="611"/>
        <v>0</v>
      </c>
      <c r="AD1014" t="b">
        <f t="shared" si="612"/>
        <v>0</v>
      </c>
      <c r="AE1014" t="b">
        <f t="shared" si="613"/>
        <v>0</v>
      </c>
      <c r="AF1014" t="b">
        <f t="shared" si="614"/>
        <v>0</v>
      </c>
      <c r="AG1014" t="b">
        <f t="shared" si="615"/>
        <v>0</v>
      </c>
      <c r="AH1014" t="b">
        <f t="shared" si="616"/>
        <v>0</v>
      </c>
      <c r="AI1014" t="b">
        <f t="shared" si="617"/>
        <v>0</v>
      </c>
      <c r="AJ1014" t="b">
        <f t="shared" si="618"/>
        <v>0</v>
      </c>
      <c r="AK1014" t="b">
        <f t="shared" si="619"/>
        <v>0</v>
      </c>
      <c r="AL1014" t="b">
        <f t="shared" si="620"/>
        <v>0</v>
      </c>
      <c r="AM1014" t="b">
        <f t="shared" si="621"/>
        <v>0</v>
      </c>
      <c r="AN1014" t="b">
        <f t="shared" si="622"/>
        <v>0</v>
      </c>
      <c r="AO1014" t="b">
        <f t="shared" si="623"/>
        <v>0</v>
      </c>
      <c r="AP1014" t="b">
        <f t="shared" si="624"/>
        <v>0</v>
      </c>
      <c r="AQ1014" t="b">
        <f t="shared" si="625"/>
        <v>0</v>
      </c>
      <c r="AR1014" t="b">
        <f t="shared" si="626"/>
        <v>0</v>
      </c>
      <c r="AS1014" t="b">
        <f t="shared" si="627"/>
        <v>0</v>
      </c>
      <c r="AT1014" t="b">
        <f t="shared" si="628"/>
        <v>0</v>
      </c>
      <c r="AU1014" t="b">
        <f t="shared" si="629"/>
        <v>1</v>
      </c>
      <c r="AV1014" t="b">
        <f t="shared" si="630"/>
        <v>0</v>
      </c>
      <c r="AW1014" t="b">
        <f t="shared" si="631"/>
        <v>0</v>
      </c>
      <c r="AX1014" t="b">
        <f t="shared" si="632"/>
        <v>0</v>
      </c>
      <c r="AY1014" t="b">
        <f t="shared" si="633"/>
        <v>0</v>
      </c>
      <c r="AZ1014" t="b">
        <f t="shared" si="634"/>
        <v>0</v>
      </c>
      <c r="BA1014" t="b">
        <f t="shared" si="635"/>
        <v>0</v>
      </c>
      <c r="BB1014" t="b">
        <f t="shared" si="636"/>
        <v>0</v>
      </c>
      <c r="BC1014" t="b">
        <f t="shared" si="637"/>
        <v>0</v>
      </c>
      <c r="BD1014" t="b">
        <f t="shared" si="638"/>
        <v>0</v>
      </c>
    </row>
    <row r="1015" spans="1:56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0"/>
        <v>34.527999999999999</v>
      </c>
      <c r="P1015" s="8">
        <f t="shared" si="639"/>
        <v>95.911111111111111</v>
      </c>
      <c r="Q1015" t="s">
        <v>8324</v>
      </c>
      <c r="R1015" t="s">
        <v>8326</v>
      </c>
      <c r="S1015" s="12">
        <f t="shared" si="601"/>
        <v>42339.833981481483</v>
      </c>
      <c r="T1015" s="12">
        <f t="shared" si="602"/>
        <v>42367.833333333328</v>
      </c>
      <c r="U1015" t="b">
        <f t="shared" si="603"/>
        <v>0</v>
      </c>
      <c r="V1015" t="b">
        <f t="shared" si="604"/>
        <v>0</v>
      </c>
      <c r="W1015" t="b">
        <f t="shared" si="605"/>
        <v>0</v>
      </c>
      <c r="X1015" t="b">
        <f t="shared" si="606"/>
        <v>0</v>
      </c>
      <c r="Y1015" t="b">
        <f t="shared" si="607"/>
        <v>0</v>
      </c>
      <c r="Z1015" t="b">
        <f t="shared" si="608"/>
        <v>0</v>
      </c>
      <c r="AA1015" t="b">
        <f t="shared" si="609"/>
        <v>0</v>
      </c>
      <c r="AB1015" t="b">
        <f t="shared" si="610"/>
        <v>0</v>
      </c>
      <c r="AC1015" t="b">
        <f t="shared" si="611"/>
        <v>0</v>
      </c>
      <c r="AD1015" t="b">
        <f t="shared" si="612"/>
        <v>0</v>
      </c>
      <c r="AE1015" t="b">
        <f t="shared" si="613"/>
        <v>0</v>
      </c>
      <c r="AF1015" t="b">
        <f t="shared" si="614"/>
        <v>0</v>
      </c>
      <c r="AG1015" t="b">
        <f t="shared" si="615"/>
        <v>0</v>
      </c>
      <c r="AH1015" t="b">
        <f t="shared" si="616"/>
        <v>0</v>
      </c>
      <c r="AI1015" t="b">
        <f t="shared" si="617"/>
        <v>0</v>
      </c>
      <c r="AJ1015" t="b">
        <f t="shared" si="618"/>
        <v>0</v>
      </c>
      <c r="AK1015" t="b">
        <f t="shared" si="619"/>
        <v>0</v>
      </c>
      <c r="AL1015" t="b">
        <f t="shared" si="620"/>
        <v>0</v>
      </c>
      <c r="AM1015" t="b">
        <f t="shared" si="621"/>
        <v>0</v>
      </c>
      <c r="AN1015" t="b">
        <f t="shared" si="622"/>
        <v>0</v>
      </c>
      <c r="AO1015" t="b">
        <f t="shared" si="623"/>
        <v>0</v>
      </c>
      <c r="AP1015" t="b">
        <f t="shared" si="624"/>
        <v>0</v>
      </c>
      <c r="AQ1015" t="b">
        <f t="shared" si="625"/>
        <v>0</v>
      </c>
      <c r="AR1015" t="b">
        <f t="shared" si="626"/>
        <v>0</v>
      </c>
      <c r="AS1015" t="b">
        <f t="shared" si="627"/>
        <v>0</v>
      </c>
      <c r="AT1015" t="b">
        <f t="shared" si="628"/>
        <v>0</v>
      </c>
      <c r="AU1015" t="b">
        <f t="shared" si="629"/>
        <v>0</v>
      </c>
      <c r="AV1015" t="b">
        <f t="shared" si="630"/>
        <v>0</v>
      </c>
      <c r="AW1015" t="b">
        <f t="shared" si="631"/>
        <v>0</v>
      </c>
      <c r="AX1015" t="b">
        <f t="shared" si="632"/>
        <v>0</v>
      </c>
      <c r="AY1015" t="b">
        <f t="shared" si="633"/>
        <v>1</v>
      </c>
      <c r="AZ1015" t="b">
        <f t="shared" si="634"/>
        <v>0</v>
      </c>
      <c r="BA1015" t="b">
        <f t="shared" si="635"/>
        <v>0</v>
      </c>
      <c r="BB1015" t="b">
        <f t="shared" si="636"/>
        <v>0</v>
      </c>
      <c r="BC1015" t="b">
        <f t="shared" si="637"/>
        <v>0</v>
      </c>
      <c r="BD1015" t="b">
        <f t="shared" si="638"/>
        <v>0</v>
      </c>
    </row>
    <row r="1016" spans="1:56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0"/>
        <v>30.599999999999998</v>
      </c>
      <c r="P1016" s="8">
        <f t="shared" si="639"/>
        <v>191.25</v>
      </c>
      <c r="Q1016" t="s">
        <v>8324</v>
      </c>
      <c r="R1016" t="s">
        <v>8326</v>
      </c>
      <c r="S1016" s="12">
        <f t="shared" si="601"/>
        <v>41955.002488425926</v>
      </c>
      <c r="T1016" s="12">
        <f t="shared" si="602"/>
        <v>42005.002488425926</v>
      </c>
      <c r="U1016" t="b">
        <f t="shared" si="603"/>
        <v>0</v>
      </c>
      <c r="V1016" t="b">
        <f t="shared" si="604"/>
        <v>0</v>
      </c>
      <c r="W1016" t="b">
        <f t="shared" si="605"/>
        <v>0</v>
      </c>
      <c r="X1016" t="b">
        <f t="shared" si="606"/>
        <v>0</v>
      </c>
      <c r="Y1016" t="b">
        <f t="shared" si="607"/>
        <v>0</v>
      </c>
      <c r="Z1016" t="b">
        <f t="shared" si="608"/>
        <v>0</v>
      </c>
      <c r="AA1016" t="b">
        <f t="shared" si="609"/>
        <v>0</v>
      </c>
      <c r="AB1016" t="b">
        <f t="shared" si="610"/>
        <v>0</v>
      </c>
      <c r="AC1016" t="b">
        <f t="shared" si="611"/>
        <v>0</v>
      </c>
      <c r="AD1016" t="b">
        <f t="shared" si="612"/>
        <v>0</v>
      </c>
      <c r="AE1016" t="b">
        <f t="shared" si="613"/>
        <v>0</v>
      </c>
      <c r="AF1016" t="b">
        <f t="shared" si="614"/>
        <v>0</v>
      </c>
      <c r="AG1016" t="b">
        <f t="shared" si="615"/>
        <v>0</v>
      </c>
      <c r="AH1016" t="b">
        <f t="shared" si="616"/>
        <v>0</v>
      </c>
      <c r="AI1016" t="b">
        <f t="shared" si="617"/>
        <v>0</v>
      </c>
      <c r="AJ1016" t="b">
        <f t="shared" si="618"/>
        <v>0</v>
      </c>
      <c r="AK1016" t="b">
        <f t="shared" si="619"/>
        <v>0</v>
      </c>
      <c r="AL1016" t="b">
        <f t="shared" si="620"/>
        <v>0</v>
      </c>
      <c r="AM1016" t="b">
        <f t="shared" si="621"/>
        <v>0</v>
      </c>
      <c r="AN1016" t="b">
        <f t="shared" si="622"/>
        <v>0</v>
      </c>
      <c r="AO1016" t="b">
        <f t="shared" si="623"/>
        <v>0</v>
      </c>
      <c r="AP1016" t="b">
        <f t="shared" si="624"/>
        <v>0</v>
      </c>
      <c r="AQ1016" t="b">
        <f t="shared" si="625"/>
        <v>0</v>
      </c>
      <c r="AR1016" t="b">
        <f t="shared" si="626"/>
        <v>0</v>
      </c>
      <c r="AS1016" t="b">
        <f t="shared" si="627"/>
        <v>0</v>
      </c>
      <c r="AT1016" t="b">
        <f t="shared" si="628"/>
        <v>0</v>
      </c>
      <c r="AU1016" t="b">
        <f t="shared" si="629"/>
        <v>0</v>
      </c>
      <c r="AV1016" t="b">
        <f t="shared" si="630"/>
        <v>1</v>
      </c>
      <c r="AW1016" t="b">
        <f t="shared" si="631"/>
        <v>0</v>
      </c>
      <c r="AX1016" t="b">
        <f t="shared" si="632"/>
        <v>0</v>
      </c>
      <c r="AY1016" t="b">
        <f t="shared" si="633"/>
        <v>0</v>
      </c>
      <c r="AZ1016" t="b">
        <f t="shared" si="634"/>
        <v>0</v>
      </c>
      <c r="BA1016" t="b">
        <f t="shared" si="635"/>
        <v>0</v>
      </c>
      <c r="BB1016" t="b">
        <f t="shared" si="636"/>
        <v>0</v>
      </c>
      <c r="BC1016" t="b">
        <f t="shared" si="637"/>
        <v>0</v>
      </c>
      <c r="BD1016" t="b">
        <f t="shared" si="638"/>
        <v>0</v>
      </c>
    </row>
    <row r="1017" spans="1:56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0"/>
        <v>2.666666666666667</v>
      </c>
      <c r="P1017" s="8">
        <f t="shared" si="639"/>
        <v>40</v>
      </c>
      <c r="Q1017" t="s">
        <v>8324</v>
      </c>
      <c r="R1017" t="s">
        <v>8326</v>
      </c>
      <c r="S1017" s="12">
        <f t="shared" si="601"/>
        <v>42303.878414351857</v>
      </c>
      <c r="T1017" s="12">
        <f t="shared" si="602"/>
        <v>42333.920081018514</v>
      </c>
      <c r="U1017" t="b">
        <f t="shared" si="603"/>
        <v>0</v>
      </c>
      <c r="V1017" t="b">
        <f t="shared" si="604"/>
        <v>0</v>
      </c>
      <c r="W1017" t="b">
        <f t="shared" si="605"/>
        <v>0</v>
      </c>
      <c r="X1017" t="b">
        <f t="shared" si="606"/>
        <v>0</v>
      </c>
      <c r="Y1017" t="b">
        <f t="shared" si="607"/>
        <v>0</v>
      </c>
      <c r="Z1017" t="b">
        <f t="shared" si="608"/>
        <v>0</v>
      </c>
      <c r="AA1017" t="b">
        <f t="shared" si="609"/>
        <v>0</v>
      </c>
      <c r="AB1017" t="b">
        <f t="shared" si="610"/>
        <v>0</v>
      </c>
      <c r="AC1017" t="b">
        <f t="shared" si="611"/>
        <v>0</v>
      </c>
      <c r="AD1017" t="b">
        <f t="shared" si="612"/>
        <v>0</v>
      </c>
      <c r="AE1017" t="b">
        <f t="shared" si="613"/>
        <v>0</v>
      </c>
      <c r="AF1017" t="b">
        <f t="shared" si="614"/>
        <v>0</v>
      </c>
      <c r="AG1017" t="b">
        <f t="shared" si="615"/>
        <v>0</v>
      </c>
      <c r="AH1017" t="b">
        <f t="shared" si="616"/>
        <v>0</v>
      </c>
      <c r="AI1017" t="b">
        <f t="shared" si="617"/>
        <v>0</v>
      </c>
      <c r="AJ1017" t="b">
        <f t="shared" si="618"/>
        <v>0</v>
      </c>
      <c r="AK1017" t="b">
        <f t="shared" si="619"/>
        <v>0</v>
      </c>
      <c r="AL1017" t="b">
        <f t="shared" si="620"/>
        <v>0</v>
      </c>
      <c r="AM1017" t="b">
        <f t="shared" si="621"/>
        <v>0</v>
      </c>
      <c r="AN1017" t="b">
        <f t="shared" si="622"/>
        <v>0</v>
      </c>
      <c r="AO1017" t="b">
        <f t="shared" si="623"/>
        <v>0</v>
      </c>
      <c r="AP1017" t="b">
        <f t="shared" si="624"/>
        <v>0</v>
      </c>
      <c r="AQ1017" t="b">
        <f t="shared" si="625"/>
        <v>0</v>
      </c>
      <c r="AR1017" t="b">
        <f t="shared" si="626"/>
        <v>0</v>
      </c>
      <c r="AS1017" t="b">
        <f t="shared" si="627"/>
        <v>0</v>
      </c>
      <c r="AT1017" t="b">
        <f t="shared" si="628"/>
        <v>0</v>
      </c>
      <c r="AU1017" t="b">
        <f t="shared" si="629"/>
        <v>1</v>
      </c>
      <c r="AV1017" t="b">
        <f t="shared" si="630"/>
        <v>0</v>
      </c>
      <c r="AW1017" t="b">
        <f t="shared" si="631"/>
        <v>0</v>
      </c>
      <c r="AX1017" t="b">
        <f t="shared" si="632"/>
        <v>0</v>
      </c>
      <c r="AY1017" t="b">
        <f t="shared" si="633"/>
        <v>0</v>
      </c>
      <c r="AZ1017" t="b">
        <f t="shared" si="634"/>
        <v>0</v>
      </c>
      <c r="BA1017" t="b">
        <f t="shared" si="635"/>
        <v>0</v>
      </c>
      <c r="BB1017" t="b">
        <f t="shared" si="636"/>
        <v>0</v>
      </c>
      <c r="BC1017" t="b">
        <f t="shared" si="637"/>
        <v>0</v>
      </c>
      <c r="BD1017" t="b">
        <f t="shared" si="638"/>
        <v>0</v>
      </c>
    </row>
    <row r="1018" spans="1:56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0"/>
        <v>2.8420000000000001</v>
      </c>
      <c r="P1018" s="8">
        <f t="shared" si="639"/>
        <v>74.78947368421052</v>
      </c>
      <c r="Q1018" t="s">
        <v>8324</v>
      </c>
      <c r="R1018" t="s">
        <v>8326</v>
      </c>
      <c r="S1018" s="12">
        <f t="shared" si="601"/>
        <v>42422.107129629629</v>
      </c>
      <c r="T1018" s="12">
        <f t="shared" si="602"/>
        <v>42467.065462962957</v>
      </c>
      <c r="U1018" t="b">
        <f t="shared" si="603"/>
        <v>0</v>
      </c>
      <c r="V1018" t="b">
        <f t="shared" si="604"/>
        <v>0</v>
      </c>
      <c r="W1018" t="b">
        <f t="shared" si="605"/>
        <v>0</v>
      </c>
      <c r="X1018" t="b">
        <f t="shared" si="606"/>
        <v>0</v>
      </c>
      <c r="Y1018" t="b">
        <f t="shared" si="607"/>
        <v>0</v>
      </c>
      <c r="Z1018" t="b">
        <f t="shared" si="608"/>
        <v>0</v>
      </c>
      <c r="AA1018" t="b">
        <f t="shared" si="609"/>
        <v>0</v>
      </c>
      <c r="AB1018" t="b">
        <f t="shared" si="610"/>
        <v>0</v>
      </c>
      <c r="AC1018" t="b">
        <f t="shared" si="611"/>
        <v>0</v>
      </c>
      <c r="AD1018" t="b">
        <f t="shared" si="612"/>
        <v>0</v>
      </c>
      <c r="AE1018" t="b">
        <f t="shared" si="613"/>
        <v>0</v>
      </c>
      <c r="AF1018" t="b">
        <f t="shared" si="614"/>
        <v>0</v>
      </c>
      <c r="AG1018" t="b">
        <f t="shared" si="615"/>
        <v>0</v>
      </c>
      <c r="AH1018" t="b">
        <f t="shared" si="616"/>
        <v>0</v>
      </c>
      <c r="AI1018" t="b">
        <f t="shared" si="617"/>
        <v>0</v>
      </c>
      <c r="AJ1018" t="b">
        <f t="shared" si="618"/>
        <v>0</v>
      </c>
      <c r="AK1018" t="b">
        <f t="shared" si="619"/>
        <v>0</v>
      </c>
      <c r="AL1018" t="b">
        <f t="shared" si="620"/>
        <v>0</v>
      </c>
      <c r="AM1018" t="b">
        <f t="shared" si="621"/>
        <v>0</v>
      </c>
      <c r="AN1018" t="b">
        <f t="shared" si="622"/>
        <v>0</v>
      </c>
      <c r="AO1018" t="b">
        <f t="shared" si="623"/>
        <v>0</v>
      </c>
      <c r="AP1018" t="b">
        <f t="shared" si="624"/>
        <v>0</v>
      </c>
      <c r="AQ1018" t="b">
        <f t="shared" si="625"/>
        <v>0</v>
      </c>
      <c r="AR1018" t="b">
        <f t="shared" si="626"/>
        <v>0</v>
      </c>
      <c r="AS1018" t="b">
        <f t="shared" si="627"/>
        <v>0</v>
      </c>
      <c r="AT1018" t="b">
        <f t="shared" si="628"/>
        <v>0</v>
      </c>
      <c r="AU1018" t="b">
        <f t="shared" si="629"/>
        <v>0</v>
      </c>
      <c r="AV1018" t="b">
        <f t="shared" si="630"/>
        <v>0</v>
      </c>
      <c r="AW1018" t="b">
        <f t="shared" si="631"/>
        <v>0</v>
      </c>
      <c r="AX1018" t="b">
        <f t="shared" si="632"/>
        <v>0</v>
      </c>
      <c r="AY1018" t="b">
        <f t="shared" si="633"/>
        <v>0</v>
      </c>
      <c r="AZ1018" t="b">
        <f t="shared" si="634"/>
        <v>0</v>
      </c>
      <c r="BA1018" t="b">
        <f t="shared" si="635"/>
        <v>0</v>
      </c>
      <c r="BB1018" t="b">
        <f t="shared" si="636"/>
        <v>0</v>
      </c>
      <c r="BC1018" t="b">
        <f t="shared" si="637"/>
        <v>0</v>
      </c>
      <c r="BD1018" t="b">
        <f t="shared" si="638"/>
        <v>1</v>
      </c>
    </row>
    <row r="1019" spans="1:56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0"/>
        <v>22.878799999999998</v>
      </c>
      <c r="P1019" s="8">
        <f t="shared" si="639"/>
        <v>161.11830985915492</v>
      </c>
      <c r="Q1019" t="s">
        <v>8324</v>
      </c>
      <c r="R1019" t="s">
        <v>8326</v>
      </c>
      <c r="S1019" s="12">
        <f t="shared" si="601"/>
        <v>42289.675173611111</v>
      </c>
      <c r="T1019" s="12">
        <f t="shared" si="602"/>
        <v>42329.716840277775</v>
      </c>
      <c r="U1019" t="b">
        <f t="shared" si="603"/>
        <v>0</v>
      </c>
      <c r="V1019" t="b">
        <f t="shared" si="604"/>
        <v>0</v>
      </c>
      <c r="W1019" t="b">
        <f t="shared" si="605"/>
        <v>0</v>
      </c>
      <c r="X1019" t="b">
        <f t="shared" si="606"/>
        <v>0</v>
      </c>
      <c r="Y1019" t="b">
        <f t="shared" si="607"/>
        <v>0</v>
      </c>
      <c r="Z1019" t="b">
        <f t="shared" si="608"/>
        <v>0</v>
      </c>
      <c r="AA1019" t="b">
        <f t="shared" si="609"/>
        <v>0</v>
      </c>
      <c r="AB1019" t="b">
        <f t="shared" si="610"/>
        <v>0</v>
      </c>
      <c r="AC1019" t="b">
        <f t="shared" si="611"/>
        <v>0</v>
      </c>
      <c r="AD1019" t="b">
        <f t="shared" si="612"/>
        <v>0</v>
      </c>
      <c r="AE1019" t="b">
        <f t="shared" si="613"/>
        <v>0</v>
      </c>
      <c r="AF1019" t="b">
        <f t="shared" si="614"/>
        <v>0</v>
      </c>
      <c r="AG1019" t="b">
        <f t="shared" si="615"/>
        <v>0</v>
      </c>
      <c r="AH1019" t="b">
        <f t="shared" si="616"/>
        <v>0</v>
      </c>
      <c r="AI1019" t="b">
        <f t="shared" si="617"/>
        <v>0</v>
      </c>
      <c r="AJ1019" t="b">
        <f t="shared" si="618"/>
        <v>0</v>
      </c>
      <c r="AK1019" t="b">
        <f t="shared" si="619"/>
        <v>0</v>
      </c>
      <c r="AL1019" t="b">
        <f t="shared" si="620"/>
        <v>0</v>
      </c>
      <c r="AM1019" t="b">
        <f t="shared" si="621"/>
        <v>0</v>
      </c>
      <c r="AN1019" t="b">
        <f t="shared" si="622"/>
        <v>0</v>
      </c>
      <c r="AO1019" t="b">
        <f t="shared" si="623"/>
        <v>0</v>
      </c>
      <c r="AP1019" t="b">
        <f t="shared" si="624"/>
        <v>0</v>
      </c>
      <c r="AQ1019" t="b">
        <f t="shared" si="625"/>
        <v>0</v>
      </c>
      <c r="AR1019" t="b">
        <f t="shared" si="626"/>
        <v>0</v>
      </c>
      <c r="AS1019" t="b">
        <f t="shared" si="627"/>
        <v>0</v>
      </c>
      <c r="AT1019" t="b">
        <f t="shared" si="628"/>
        <v>0</v>
      </c>
      <c r="AU1019" t="b">
        <f t="shared" si="629"/>
        <v>0</v>
      </c>
      <c r="AV1019" t="b">
        <f t="shared" si="630"/>
        <v>0</v>
      </c>
      <c r="AW1019" t="b">
        <f t="shared" si="631"/>
        <v>0</v>
      </c>
      <c r="AX1019" t="b">
        <f t="shared" si="632"/>
        <v>0</v>
      </c>
      <c r="AY1019" t="b">
        <f t="shared" si="633"/>
        <v>0</v>
      </c>
      <c r="AZ1019" t="b">
        <f t="shared" si="634"/>
        <v>0</v>
      </c>
      <c r="BA1019" t="b">
        <f t="shared" si="635"/>
        <v>0</v>
      </c>
      <c r="BB1019" t="b">
        <f t="shared" si="636"/>
        <v>0</v>
      </c>
      <c r="BC1019" t="b">
        <f t="shared" si="637"/>
        <v>0</v>
      </c>
      <c r="BD1019" t="b">
        <f t="shared" si="638"/>
        <v>1</v>
      </c>
    </row>
    <row r="1020" spans="1:56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0"/>
        <v>3.105</v>
      </c>
      <c r="P1020" s="8">
        <f t="shared" si="639"/>
        <v>88.714285714285708</v>
      </c>
      <c r="Q1020" t="s">
        <v>8324</v>
      </c>
      <c r="R1020" t="s">
        <v>8326</v>
      </c>
      <c r="S1020" s="12">
        <f t="shared" si="601"/>
        <v>42535.492280092592</v>
      </c>
      <c r="T1020" s="12">
        <f t="shared" si="602"/>
        <v>42565.492280092592</v>
      </c>
      <c r="U1020" t="b">
        <f t="shared" si="603"/>
        <v>0</v>
      </c>
      <c r="V1020" t="b">
        <f t="shared" si="604"/>
        <v>0</v>
      </c>
      <c r="W1020" t="b">
        <f t="shared" si="605"/>
        <v>0</v>
      </c>
      <c r="X1020" t="b">
        <f t="shared" si="606"/>
        <v>0</v>
      </c>
      <c r="Y1020" t="b">
        <f t="shared" si="607"/>
        <v>0</v>
      </c>
      <c r="Z1020" t="b">
        <f t="shared" si="608"/>
        <v>0</v>
      </c>
      <c r="AA1020" t="b">
        <f t="shared" si="609"/>
        <v>0</v>
      </c>
      <c r="AB1020" t="b">
        <f t="shared" si="610"/>
        <v>0</v>
      </c>
      <c r="AC1020" t="b">
        <f t="shared" si="611"/>
        <v>0</v>
      </c>
      <c r="AD1020" t="b">
        <f t="shared" si="612"/>
        <v>0</v>
      </c>
      <c r="AE1020" t="b">
        <f t="shared" si="613"/>
        <v>0</v>
      </c>
      <c r="AF1020" t="b">
        <f t="shared" si="614"/>
        <v>0</v>
      </c>
      <c r="AG1020" t="b">
        <f t="shared" si="615"/>
        <v>0</v>
      </c>
      <c r="AH1020" t="b">
        <f t="shared" si="616"/>
        <v>0</v>
      </c>
      <c r="AI1020" t="b">
        <f t="shared" si="617"/>
        <v>0</v>
      </c>
      <c r="AJ1020" t="b">
        <f t="shared" si="618"/>
        <v>0</v>
      </c>
      <c r="AK1020" t="b">
        <f t="shared" si="619"/>
        <v>0</v>
      </c>
      <c r="AL1020" t="b">
        <f t="shared" si="620"/>
        <v>0</v>
      </c>
      <c r="AM1020" t="b">
        <f t="shared" si="621"/>
        <v>0</v>
      </c>
      <c r="AN1020" t="b">
        <f t="shared" si="622"/>
        <v>0</v>
      </c>
      <c r="AO1020" t="b">
        <f t="shared" si="623"/>
        <v>0</v>
      </c>
      <c r="AP1020" t="b">
        <f t="shared" si="624"/>
        <v>0</v>
      </c>
      <c r="AQ1020" t="b">
        <f t="shared" si="625"/>
        <v>0</v>
      </c>
      <c r="AR1020" t="b">
        <f t="shared" si="626"/>
        <v>0</v>
      </c>
      <c r="AS1020" t="b">
        <f t="shared" si="627"/>
        <v>0</v>
      </c>
      <c r="AT1020" t="b">
        <f t="shared" si="628"/>
        <v>0</v>
      </c>
      <c r="AU1020" t="b">
        <f t="shared" si="629"/>
        <v>0</v>
      </c>
      <c r="AV1020" t="b">
        <f t="shared" si="630"/>
        <v>0</v>
      </c>
      <c r="AW1020" t="b">
        <f t="shared" si="631"/>
        <v>0</v>
      </c>
      <c r="AX1020" t="b">
        <f t="shared" si="632"/>
        <v>1</v>
      </c>
      <c r="AY1020" t="b">
        <f t="shared" si="633"/>
        <v>0</v>
      </c>
      <c r="AZ1020" t="b">
        <f t="shared" si="634"/>
        <v>0</v>
      </c>
      <c r="BA1020" t="b">
        <f t="shared" si="635"/>
        <v>0</v>
      </c>
      <c r="BB1020" t="b">
        <f t="shared" si="636"/>
        <v>0</v>
      </c>
      <c r="BC1020" t="b">
        <f t="shared" si="637"/>
        <v>0</v>
      </c>
      <c r="BD1020" t="b">
        <f t="shared" si="638"/>
        <v>0</v>
      </c>
    </row>
    <row r="1021" spans="1:56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0"/>
        <v>47.333333333333336</v>
      </c>
      <c r="P1021" s="8">
        <f t="shared" si="639"/>
        <v>53.25</v>
      </c>
      <c r="Q1021" t="s">
        <v>8324</v>
      </c>
      <c r="R1021" t="s">
        <v>8326</v>
      </c>
      <c r="S1021" s="12">
        <f t="shared" si="601"/>
        <v>42009.973946759259</v>
      </c>
      <c r="T1021" s="12">
        <f t="shared" si="602"/>
        <v>42039.973946759259</v>
      </c>
      <c r="U1021" t="b">
        <f t="shared" si="603"/>
        <v>0</v>
      </c>
      <c r="V1021" t="b">
        <f t="shared" si="604"/>
        <v>0</v>
      </c>
      <c r="W1021" t="b">
        <f t="shared" si="605"/>
        <v>0</v>
      </c>
      <c r="X1021" t="b">
        <f t="shared" si="606"/>
        <v>0</v>
      </c>
      <c r="Y1021" t="b">
        <f t="shared" si="607"/>
        <v>0</v>
      </c>
      <c r="Z1021" t="b">
        <f t="shared" si="608"/>
        <v>0</v>
      </c>
      <c r="AA1021" t="b">
        <f t="shared" si="609"/>
        <v>0</v>
      </c>
      <c r="AB1021" t="b">
        <f t="shared" si="610"/>
        <v>0</v>
      </c>
      <c r="AC1021" t="b">
        <f t="shared" si="611"/>
        <v>0</v>
      </c>
      <c r="AD1021" t="b">
        <f t="shared" si="612"/>
        <v>0</v>
      </c>
      <c r="AE1021" t="b">
        <f t="shared" si="613"/>
        <v>0</v>
      </c>
      <c r="AF1021" t="b">
        <f t="shared" si="614"/>
        <v>0</v>
      </c>
      <c r="AG1021" t="b">
        <f t="shared" si="615"/>
        <v>0</v>
      </c>
      <c r="AH1021" t="b">
        <f t="shared" si="616"/>
        <v>0</v>
      </c>
      <c r="AI1021" t="b">
        <f t="shared" si="617"/>
        <v>0</v>
      </c>
      <c r="AJ1021" t="b">
        <f t="shared" si="618"/>
        <v>0</v>
      </c>
      <c r="AK1021" t="b">
        <f t="shared" si="619"/>
        <v>0</v>
      </c>
      <c r="AL1021" t="b">
        <f t="shared" si="620"/>
        <v>0</v>
      </c>
      <c r="AM1021" t="b">
        <f t="shared" si="621"/>
        <v>0</v>
      </c>
      <c r="AN1021" t="b">
        <f t="shared" si="622"/>
        <v>0</v>
      </c>
      <c r="AO1021" t="b">
        <f t="shared" si="623"/>
        <v>0</v>
      </c>
      <c r="AP1021" t="b">
        <f t="shared" si="624"/>
        <v>0</v>
      </c>
      <c r="AQ1021" t="b">
        <f t="shared" si="625"/>
        <v>0</v>
      </c>
      <c r="AR1021" t="b">
        <f t="shared" si="626"/>
        <v>0</v>
      </c>
      <c r="AS1021" t="b">
        <f t="shared" si="627"/>
        <v>0</v>
      </c>
      <c r="AT1021" t="b">
        <f t="shared" si="628"/>
        <v>0</v>
      </c>
      <c r="AU1021" t="b">
        <f t="shared" si="629"/>
        <v>0</v>
      </c>
      <c r="AV1021" t="b">
        <f t="shared" si="630"/>
        <v>0</v>
      </c>
      <c r="AW1021" t="b">
        <f t="shared" si="631"/>
        <v>0</v>
      </c>
      <c r="AX1021" t="b">
        <f t="shared" si="632"/>
        <v>0</v>
      </c>
      <c r="AY1021" t="b">
        <f t="shared" si="633"/>
        <v>0</v>
      </c>
      <c r="AZ1021" t="b">
        <f t="shared" si="634"/>
        <v>0</v>
      </c>
      <c r="BA1021" t="b">
        <f t="shared" si="635"/>
        <v>0</v>
      </c>
      <c r="BB1021" t="b">
        <f t="shared" si="636"/>
        <v>0</v>
      </c>
      <c r="BC1021" t="b">
        <f t="shared" si="637"/>
        <v>1</v>
      </c>
      <c r="BD1021" t="b">
        <f t="shared" si="638"/>
        <v>0</v>
      </c>
    </row>
    <row r="1022" spans="1:56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0"/>
        <v>205.54838709677421</v>
      </c>
      <c r="P1022" s="8">
        <f t="shared" si="639"/>
        <v>106.2</v>
      </c>
      <c r="Q1022" t="s">
        <v>8330</v>
      </c>
      <c r="R1022" t="s">
        <v>8335</v>
      </c>
      <c r="S1022" s="12">
        <f t="shared" si="601"/>
        <v>42127.069548611107</v>
      </c>
      <c r="T1022" s="12">
        <f t="shared" si="602"/>
        <v>42157.032638888893</v>
      </c>
      <c r="U1022" t="b">
        <f t="shared" si="603"/>
        <v>0</v>
      </c>
      <c r="V1022" t="b">
        <f t="shared" si="604"/>
        <v>1</v>
      </c>
      <c r="W1022" t="b">
        <f t="shared" si="605"/>
        <v>0</v>
      </c>
      <c r="X1022" t="b">
        <f t="shared" si="606"/>
        <v>0</v>
      </c>
      <c r="Y1022" t="b">
        <f t="shared" si="607"/>
        <v>0</v>
      </c>
      <c r="Z1022" t="b">
        <f t="shared" si="608"/>
        <v>0</v>
      </c>
      <c r="AA1022" t="b">
        <f t="shared" si="609"/>
        <v>0</v>
      </c>
      <c r="AB1022" t="b">
        <f t="shared" si="610"/>
        <v>0</v>
      </c>
      <c r="AC1022" t="b">
        <f t="shared" si="611"/>
        <v>0</v>
      </c>
      <c r="AD1022" t="b">
        <f t="shared" si="612"/>
        <v>0</v>
      </c>
      <c r="AE1022" t="b">
        <f t="shared" si="613"/>
        <v>0</v>
      </c>
      <c r="AF1022" t="b">
        <f t="shared" si="614"/>
        <v>0</v>
      </c>
      <c r="AG1022" t="b">
        <f t="shared" si="615"/>
        <v>0</v>
      </c>
      <c r="AH1022" t="b">
        <f t="shared" si="616"/>
        <v>0</v>
      </c>
      <c r="AI1022" t="b">
        <f t="shared" si="617"/>
        <v>0</v>
      </c>
      <c r="AJ1022" t="b">
        <f t="shared" si="618"/>
        <v>0</v>
      </c>
      <c r="AK1022" t="b">
        <f t="shared" si="619"/>
        <v>0</v>
      </c>
      <c r="AL1022" t="b">
        <f t="shared" si="620"/>
        <v>0</v>
      </c>
      <c r="AM1022" t="b">
        <f t="shared" si="621"/>
        <v>0</v>
      </c>
      <c r="AN1022" t="b">
        <f t="shared" si="622"/>
        <v>0</v>
      </c>
      <c r="AO1022" t="b">
        <f t="shared" si="623"/>
        <v>0</v>
      </c>
      <c r="AP1022" t="b">
        <f t="shared" si="624"/>
        <v>0</v>
      </c>
      <c r="AQ1022" t="b">
        <f t="shared" si="625"/>
        <v>0</v>
      </c>
      <c r="AR1022" t="b">
        <f t="shared" si="626"/>
        <v>0</v>
      </c>
      <c r="AS1022" t="b">
        <f t="shared" si="627"/>
        <v>0</v>
      </c>
      <c r="AT1022" t="b">
        <f t="shared" si="628"/>
        <v>0</v>
      </c>
      <c r="AU1022" t="b">
        <f t="shared" si="629"/>
        <v>0</v>
      </c>
      <c r="AV1022" t="b">
        <f t="shared" si="630"/>
        <v>0</v>
      </c>
      <c r="AW1022" t="b">
        <f t="shared" si="631"/>
        <v>0</v>
      </c>
      <c r="AX1022" t="b">
        <f t="shared" si="632"/>
        <v>0</v>
      </c>
      <c r="AY1022" t="b">
        <f t="shared" si="633"/>
        <v>0</v>
      </c>
      <c r="AZ1022" t="b">
        <f t="shared" si="634"/>
        <v>0</v>
      </c>
      <c r="BA1022" t="b">
        <f t="shared" si="635"/>
        <v>0</v>
      </c>
      <c r="BB1022" t="b">
        <f t="shared" si="636"/>
        <v>0</v>
      </c>
      <c r="BC1022" t="b">
        <f t="shared" si="637"/>
        <v>0</v>
      </c>
      <c r="BD1022" t="b">
        <f t="shared" si="638"/>
        <v>0</v>
      </c>
    </row>
    <row r="1023" spans="1:56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0"/>
        <v>351.80366666666669</v>
      </c>
      <c r="P1023" s="8">
        <f t="shared" si="639"/>
        <v>22.079728033472804</v>
      </c>
      <c r="Q1023" t="s">
        <v>8330</v>
      </c>
      <c r="R1023" t="s">
        <v>8335</v>
      </c>
      <c r="S1023" s="12">
        <f t="shared" si="601"/>
        <v>42271.251979166671</v>
      </c>
      <c r="T1023" s="12">
        <f t="shared" si="602"/>
        <v>42294.166666666672</v>
      </c>
      <c r="U1023" t="b">
        <f t="shared" si="603"/>
        <v>0</v>
      </c>
      <c r="V1023" t="b">
        <f t="shared" si="604"/>
        <v>1</v>
      </c>
      <c r="W1023" t="b">
        <f t="shared" si="605"/>
        <v>0</v>
      </c>
      <c r="X1023" t="b">
        <f t="shared" si="606"/>
        <v>0</v>
      </c>
      <c r="Y1023" t="b">
        <f t="shared" si="607"/>
        <v>0</v>
      </c>
      <c r="Z1023" t="b">
        <f t="shared" si="608"/>
        <v>0</v>
      </c>
      <c r="AA1023" t="b">
        <f t="shared" si="609"/>
        <v>0</v>
      </c>
      <c r="AB1023" t="b">
        <f t="shared" si="610"/>
        <v>0</v>
      </c>
      <c r="AC1023" t="b">
        <f t="shared" si="611"/>
        <v>0</v>
      </c>
      <c r="AD1023" t="b">
        <f t="shared" si="612"/>
        <v>0</v>
      </c>
      <c r="AE1023" t="b">
        <f t="shared" si="613"/>
        <v>0</v>
      </c>
      <c r="AF1023" t="b">
        <f t="shared" si="614"/>
        <v>0</v>
      </c>
      <c r="AG1023" t="b">
        <f t="shared" si="615"/>
        <v>0</v>
      </c>
      <c r="AH1023" t="b">
        <f t="shared" si="616"/>
        <v>0</v>
      </c>
      <c r="AI1023" t="b">
        <f t="shared" si="617"/>
        <v>0</v>
      </c>
      <c r="AJ1023" t="b">
        <f t="shared" si="618"/>
        <v>0</v>
      </c>
      <c r="AK1023" t="b">
        <f t="shared" si="619"/>
        <v>0</v>
      </c>
      <c r="AL1023" t="b">
        <f t="shared" si="620"/>
        <v>0</v>
      </c>
      <c r="AM1023" t="b">
        <f t="shared" si="621"/>
        <v>0</v>
      </c>
      <c r="AN1023" t="b">
        <f t="shared" si="622"/>
        <v>0</v>
      </c>
      <c r="AO1023" t="b">
        <f t="shared" si="623"/>
        <v>0</v>
      </c>
      <c r="AP1023" t="b">
        <f t="shared" si="624"/>
        <v>0</v>
      </c>
      <c r="AQ1023" t="b">
        <f t="shared" si="625"/>
        <v>0</v>
      </c>
      <c r="AR1023" t="b">
        <f t="shared" si="626"/>
        <v>0</v>
      </c>
      <c r="AS1023" t="b">
        <f t="shared" si="627"/>
        <v>0</v>
      </c>
      <c r="AT1023" t="b">
        <f t="shared" si="628"/>
        <v>0</v>
      </c>
      <c r="AU1023" t="b">
        <f t="shared" si="629"/>
        <v>0</v>
      </c>
      <c r="AV1023" t="b">
        <f t="shared" si="630"/>
        <v>0</v>
      </c>
      <c r="AW1023" t="b">
        <f t="shared" si="631"/>
        <v>0</v>
      </c>
      <c r="AX1023" t="b">
        <f t="shared" si="632"/>
        <v>0</v>
      </c>
      <c r="AY1023" t="b">
        <f t="shared" si="633"/>
        <v>0</v>
      </c>
      <c r="AZ1023" t="b">
        <f t="shared" si="634"/>
        <v>0</v>
      </c>
      <c r="BA1023" t="b">
        <f t="shared" si="635"/>
        <v>0</v>
      </c>
      <c r="BB1023" t="b">
        <f t="shared" si="636"/>
        <v>0</v>
      </c>
      <c r="BC1023" t="b">
        <f t="shared" si="637"/>
        <v>0</v>
      </c>
      <c r="BD1023" t="b">
        <f t="shared" si="638"/>
        <v>0</v>
      </c>
    </row>
    <row r="1024" spans="1:56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0"/>
        <v>114.9</v>
      </c>
      <c r="P1024" s="8">
        <f t="shared" si="639"/>
        <v>31.054054054054053</v>
      </c>
      <c r="Q1024" t="s">
        <v>8330</v>
      </c>
      <c r="R1024" t="s">
        <v>8335</v>
      </c>
      <c r="S1024" s="12">
        <f t="shared" si="601"/>
        <v>42111.646724537044</v>
      </c>
      <c r="T1024" s="12">
        <f t="shared" si="602"/>
        <v>42141.646724537044</v>
      </c>
      <c r="U1024" t="b">
        <f t="shared" si="603"/>
        <v>0</v>
      </c>
      <c r="V1024" t="b">
        <f t="shared" si="604"/>
        <v>1</v>
      </c>
      <c r="W1024" t="b">
        <f t="shared" si="605"/>
        <v>0</v>
      </c>
      <c r="X1024" t="b">
        <f t="shared" si="606"/>
        <v>0</v>
      </c>
      <c r="Y1024" t="b">
        <f t="shared" si="607"/>
        <v>0</v>
      </c>
      <c r="Z1024" t="b">
        <f t="shared" si="608"/>
        <v>0</v>
      </c>
      <c r="AA1024" t="b">
        <f t="shared" si="609"/>
        <v>0</v>
      </c>
      <c r="AB1024" t="b">
        <f t="shared" si="610"/>
        <v>0</v>
      </c>
      <c r="AC1024" t="b">
        <f t="shared" si="611"/>
        <v>0</v>
      </c>
      <c r="AD1024" t="b">
        <f t="shared" si="612"/>
        <v>0</v>
      </c>
      <c r="AE1024" t="b">
        <f t="shared" si="613"/>
        <v>0</v>
      </c>
      <c r="AF1024" t="b">
        <f t="shared" si="614"/>
        <v>0</v>
      </c>
      <c r="AG1024" t="b">
        <f t="shared" si="615"/>
        <v>0</v>
      </c>
      <c r="AH1024" t="b">
        <f t="shared" si="616"/>
        <v>0</v>
      </c>
      <c r="AI1024" t="b">
        <f t="shared" si="617"/>
        <v>0</v>
      </c>
      <c r="AJ1024" t="b">
        <f t="shared" si="618"/>
        <v>0</v>
      </c>
      <c r="AK1024" t="b">
        <f t="shared" si="619"/>
        <v>0</v>
      </c>
      <c r="AL1024" t="b">
        <f t="shared" si="620"/>
        <v>0</v>
      </c>
      <c r="AM1024" t="b">
        <f t="shared" si="621"/>
        <v>0</v>
      </c>
      <c r="AN1024" t="b">
        <f t="shared" si="622"/>
        <v>0</v>
      </c>
      <c r="AO1024" t="b">
        <f t="shared" si="623"/>
        <v>0</v>
      </c>
      <c r="AP1024" t="b">
        <f t="shared" si="624"/>
        <v>0</v>
      </c>
      <c r="AQ1024" t="b">
        <f t="shared" si="625"/>
        <v>0</v>
      </c>
      <c r="AR1024" t="b">
        <f t="shared" si="626"/>
        <v>0</v>
      </c>
      <c r="AS1024" t="b">
        <f t="shared" si="627"/>
        <v>0</v>
      </c>
      <c r="AT1024" t="b">
        <f t="shared" si="628"/>
        <v>0</v>
      </c>
      <c r="AU1024" t="b">
        <f t="shared" si="629"/>
        <v>0</v>
      </c>
      <c r="AV1024" t="b">
        <f t="shared" si="630"/>
        <v>0</v>
      </c>
      <c r="AW1024" t="b">
        <f t="shared" si="631"/>
        <v>0</v>
      </c>
      <c r="AX1024" t="b">
        <f t="shared" si="632"/>
        <v>0</v>
      </c>
      <c r="AY1024" t="b">
        <f t="shared" si="633"/>
        <v>0</v>
      </c>
      <c r="AZ1024" t="b">
        <f t="shared" si="634"/>
        <v>0</v>
      </c>
      <c r="BA1024" t="b">
        <f t="shared" si="635"/>
        <v>0</v>
      </c>
      <c r="BB1024" t="b">
        <f t="shared" si="636"/>
        <v>0</v>
      </c>
      <c r="BC1024" t="b">
        <f t="shared" si="637"/>
        <v>0</v>
      </c>
      <c r="BD1024" t="b">
        <f t="shared" si="638"/>
        <v>0</v>
      </c>
    </row>
    <row r="1025" spans="1:56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0"/>
        <v>237.15</v>
      </c>
      <c r="P1025" s="8">
        <f t="shared" si="639"/>
        <v>36.206106870229007</v>
      </c>
      <c r="Q1025" t="s">
        <v>8330</v>
      </c>
      <c r="R1025" t="s">
        <v>8335</v>
      </c>
      <c r="S1025" s="12">
        <f t="shared" si="601"/>
        <v>42145.919687500005</v>
      </c>
      <c r="T1025" s="12">
        <f t="shared" si="602"/>
        <v>42175.919687500005</v>
      </c>
      <c r="U1025" t="b">
        <f t="shared" si="603"/>
        <v>0</v>
      </c>
      <c r="V1025" t="b">
        <f t="shared" si="604"/>
        <v>1</v>
      </c>
      <c r="W1025" t="b">
        <f t="shared" si="605"/>
        <v>0</v>
      </c>
      <c r="X1025" t="b">
        <f t="shared" si="606"/>
        <v>0</v>
      </c>
      <c r="Y1025" t="b">
        <f t="shared" si="607"/>
        <v>0</v>
      </c>
      <c r="Z1025" t="b">
        <f t="shared" si="608"/>
        <v>0</v>
      </c>
      <c r="AA1025" t="b">
        <f t="shared" si="609"/>
        <v>0</v>
      </c>
      <c r="AB1025" t="b">
        <f t="shared" si="610"/>
        <v>0</v>
      </c>
      <c r="AC1025" t="b">
        <f t="shared" si="611"/>
        <v>0</v>
      </c>
      <c r="AD1025" t="b">
        <f t="shared" si="612"/>
        <v>0</v>
      </c>
      <c r="AE1025" t="b">
        <f t="shared" si="613"/>
        <v>0</v>
      </c>
      <c r="AF1025" t="b">
        <f t="shared" si="614"/>
        <v>0</v>
      </c>
      <c r="AG1025" t="b">
        <f t="shared" si="615"/>
        <v>0</v>
      </c>
      <c r="AH1025" t="b">
        <f t="shared" si="616"/>
        <v>0</v>
      </c>
      <c r="AI1025" t="b">
        <f t="shared" si="617"/>
        <v>0</v>
      </c>
      <c r="AJ1025" t="b">
        <f t="shared" si="618"/>
        <v>0</v>
      </c>
      <c r="AK1025" t="b">
        <f t="shared" si="619"/>
        <v>0</v>
      </c>
      <c r="AL1025" t="b">
        <f t="shared" si="620"/>
        <v>0</v>
      </c>
      <c r="AM1025" t="b">
        <f t="shared" si="621"/>
        <v>0</v>
      </c>
      <c r="AN1025" t="b">
        <f t="shared" si="622"/>
        <v>0</v>
      </c>
      <c r="AO1025" t="b">
        <f t="shared" si="623"/>
        <v>0</v>
      </c>
      <c r="AP1025" t="b">
        <f t="shared" si="624"/>
        <v>0</v>
      </c>
      <c r="AQ1025" t="b">
        <f t="shared" si="625"/>
        <v>0</v>
      </c>
      <c r="AR1025" t="b">
        <f t="shared" si="626"/>
        <v>0</v>
      </c>
      <c r="AS1025" t="b">
        <f t="shared" si="627"/>
        <v>0</v>
      </c>
      <c r="AT1025" t="b">
        <f t="shared" si="628"/>
        <v>0</v>
      </c>
      <c r="AU1025" t="b">
        <f t="shared" si="629"/>
        <v>0</v>
      </c>
      <c r="AV1025" t="b">
        <f t="shared" si="630"/>
        <v>0</v>
      </c>
      <c r="AW1025" t="b">
        <f t="shared" si="631"/>
        <v>0</v>
      </c>
      <c r="AX1025" t="b">
        <f t="shared" si="632"/>
        <v>0</v>
      </c>
      <c r="AY1025" t="b">
        <f t="shared" si="633"/>
        <v>0</v>
      </c>
      <c r="AZ1025" t="b">
        <f t="shared" si="634"/>
        <v>0</v>
      </c>
      <c r="BA1025" t="b">
        <f t="shared" si="635"/>
        <v>0</v>
      </c>
      <c r="BB1025" t="b">
        <f t="shared" si="636"/>
        <v>0</v>
      </c>
      <c r="BC1025" t="b">
        <f t="shared" si="637"/>
        <v>0</v>
      </c>
      <c r="BD1025" t="b">
        <f t="shared" si="638"/>
        <v>0</v>
      </c>
    </row>
    <row r="1026" spans="1:56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0"/>
        <v>118.63774999999998</v>
      </c>
      <c r="P1026" s="8">
        <f t="shared" si="639"/>
        <v>388.9762295081967</v>
      </c>
      <c r="Q1026" t="s">
        <v>8330</v>
      </c>
      <c r="R1026" t="s">
        <v>8335</v>
      </c>
      <c r="S1026" s="12">
        <f t="shared" si="601"/>
        <v>42370.580590277779</v>
      </c>
      <c r="T1026" s="12">
        <f t="shared" si="602"/>
        <v>42400.580590277779</v>
      </c>
      <c r="U1026" t="b">
        <f t="shared" si="603"/>
        <v>0</v>
      </c>
      <c r="V1026" t="b">
        <f t="shared" si="604"/>
        <v>0</v>
      </c>
      <c r="W1026" t="b">
        <f t="shared" si="605"/>
        <v>0</v>
      </c>
      <c r="X1026" t="b">
        <f t="shared" si="606"/>
        <v>0</v>
      </c>
      <c r="Y1026" t="b">
        <f t="shared" si="607"/>
        <v>0</v>
      </c>
      <c r="Z1026" t="b">
        <f t="shared" si="608"/>
        <v>1</v>
      </c>
      <c r="AA1026" t="b">
        <f t="shared" si="609"/>
        <v>0</v>
      </c>
      <c r="AB1026" t="b">
        <f t="shared" si="610"/>
        <v>0</v>
      </c>
      <c r="AC1026" t="b">
        <f t="shared" si="611"/>
        <v>0</v>
      </c>
      <c r="AD1026" t="b">
        <f t="shared" si="612"/>
        <v>0</v>
      </c>
      <c r="AE1026" t="b">
        <f t="shared" si="613"/>
        <v>0</v>
      </c>
      <c r="AF1026" t="b">
        <f t="shared" si="614"/>
        <v>0</v>
      </c>
      <c r="AG1026" t="b">
        <f t="shared" si="615"/>
        <v>0</v>
      </c>
      <c r="AH1026" t="b">
        <f t="shared" si="616"/>
        <v>0</v>
      </c>
      <c r="AI1026" t="b">
        <f t="shared" si="617"/>
        <v>0</v>
      </c>
      <c r="AJ1026" t="b">
        <f t="shared" si="618"/>
        <v>0</v>
      </c>
      <c r="AK1026" t="b">
        <f t="shared" si="619"/>
        <v>0</v>
      </c>
      <c r="AL1026" t="b">
        <f t="shared" si="620"/>
        <v>0</v>
      </c>
      <c r="AM1026" t="b">
        <f t="shared" si="621"/>
        <v>0</v>
      </c>
      <c r="AN1026" t="b">
        <f t="shared" si="622"/>
        <v>0</v>
      </c>
      <c r="AO1026" t="b">
        <f t="shared" si="623"/>
        <v>0</v>
      </c>
      <c r="AP1026" t="b">
        <f t="shared" si="624"/>
        <v>0</v>
      </c>
      <c r="AQ1026" t="b">
        <f t="shared" si="625"/>
        <v>0</v>
      </c>
      <c r="AR1026" t="b">
        <f t="shared" si="626"/>
        <v>0</v>
      </c>
      <c r="AS1026" t="b">
        <f t="shared" si="627"/>
        <v>0</v>
      </c>
      <c r="AT1026" t="b">
        <f t="shared" si="628"/>
        <v>0</v>
      </c>
      <c r="AU1026" t="b">
        <f t="shared" si="629"/>
        <v>0</v>
      </c>
      <c r="AV1026" t="b">
        <f t="shared" si="630"/>
        <v>0</v>
      </c>
      <c r="AW1026" t="b">
        <f t="shared" si="631"/>
        <v>0</v>
      </c>
      <c r="AX1026" t="b">
        <f t="shared" si="632"/>
        <v>0</v>
      </c>
      <c r="AY1026" t="b">
        <f t="shared" si="633"/>
        <v>0</v>
      </c>
      <c r="AZ1026" t="b">
        <f t="shared" si="634"/>
        <v>0</v>
      </c>
      <c r="BA1026" t="b">
        <f t="shared" si="635"/>
        <v>0</v>
      </c>
      <c r="BB1026" t="b">
        <f t="shared" si="636"/>
        <v>0</v>
      </c>
      <c r="BC1026" t="b">
        <f t="shared" si="637"/>
        <v>0</v>
      </c>
      <c r="BD1026" t="b">
        <f t="shared" si="638"/>
        <v>0</v>
      </c>
    </row>
    <row r="1027" spans="1:56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0">100*(E1027/D1027)</f>
        <v>109.92831428571431</v>
      </c>
      <c r="P1027" s="8">
        <f t="shared" si="639"/>
        <v>71.848571428571432</v>
      </c>
      <c r="Q1027" t="s">
        <v>8330</v>
      </c>
      <c r="R1027" t="s">
        <v>8335</v>
      </c>
      <c r="S1027" s="12">
        <f t="shared" ref="S1027:S1090" si="641">(((J1027/60)/60)/24)+DATE(1970,1,1)</f>
        <v>42049.833761574075</v>
      </c>
      <c r="T1027" s="12">
        <f t="shared" ref="T1027:T1090" si="642">(((I1027/60)/60)/24)+DATE(1970,1,1)</f>
        <v>42079.792094907403</v>
      </c>
      <c r="U1027" t="b">
        <f t="shared" ref="U1027:U1090" si="643">IF($D1027&lt;1000, IF($F1027 = "successful", TRUE))</f>
        <v>0</v>
      </c>
      <c r="V1027" t="b">
        <f t="shared" ref="V1027:V1090" si="644">IF(AND($D1027&gt;=1000, $D1027&lt;=4999), IF($F1027 = "successful", TRUE))</f>
        <v>0</v>
      </c>
      <c r="W1027" t="b">
        <f t="shared" ref="W1027:W1090" si="645">IF(AND($D1027&gt;=5000, $D1027&lt;=9999), IF($F1027 = "successful", TRUE))</f>
        <v>0</v>
      </c>
      <c r="X1027" t="b">
        <f t="shared" ref="X1027:X1090" si="646">IF(AND($D1027&gt;=10000, $D1027&lt;=14999), IF($F1027 = "successful", TRUE))</f>
        <v>0</v>
      </c>
      <c r="Y1027" t="b">
        <f t="shared" ref="Y1027:Y1090" si="647">IF(AND($D1027&gt;=15000, $D1027&lt;=19999), IF($F1027 = "successful", TRUE))</f>
        <v>0</v>
      </c>
      <c r="Z1027" t="b">
        <f t="shared" ref="Z1027:Z1090" si="648">IF(AND($D1027&gt;=20000, $D1027&lt;=24999), IF($F1027 = "successful", TRUE))</f>
        <v>0</v>
      </c>
      <c r="AA1027" t="b">
        <f t="shared" ref="AA1027:AA1090" si="649">IF(AND($D1027&gt;=25000, $D1027&lt;=29999), IF($F1027 = "successful", TRUE))</f>
        <v>0</v>
      </c>
      <c r="AB1027" t="b">
        <f t="shared" ref="AB1027:AB1090" si="650">IF(AND($D1027&gt;=30000, $D1027&lt;=34999), IF($F1027 = "successful", TRUE))</f>
        <v>0</v>
      </c>
      <c r="AC1027" t="b">
        <f t="shared" ref="AC1027:AC1090" si="651">IF(AND($D1027&gt;=35000, $D1027&lt;=39999), IF($F1027 = "successful", TRUE))</f>
        <v>0</v>
      </c>
      <c r="AD1027" t="b">
        <f t="shared" ref="AD1027:AD1090" si="652">IF(AND($D1027&gt;=40000, $D1027&lt;=44999), IF($F1027 = "successful", TRUE))</f>
        <v>0</v>
      </c>
      <c r="AE1027" t="b">
        <f t="shared" ref="AE1027:AE1090" si="653">IF(AND($D1027&gt;=45000, $D1027&lt;=49999), IF($F1027 = "successful", TRUE))</f>
        <v>0</v>
      </c>
      <c r="AF1027" t="b">
        <f t="shared" ref="AF1027:AF1090" si="654">IF($D1027&gt;=50000, IF($F1027 = "successful", TRUE))</f>
        <v>1</v>
      </c>
      <c r="AG1027" t="b">
        <f t="shared" ref="AG1027:AG1090" si="655">IF($D1027&lt;1000, IF($F1027 = "failed", TRUE))</f>
        <v>0</v>
      </c>
      <c r="AH1027" t="b">
        <f t="shared" ref="AH1027:AH1090" si="656">IF(AND($D1027&gt;=1000, $D1027&lt;=4999), IF($F1027 = "failed", TRUE))</f>
        <v>0</v>
      </c>
      <c r="AI1027" t="b">
        <f t="shared" ref="AI1027:AI1090" si="657">IF(AND($D1027&gt;=5000, $D1027&lt;=9999), IF($F1027 = "failed", TRUE))</f>
        <v>0</v>
      </c>
      <c r="AJ1027" t="b">
        <f t="shared" ref="AJ1027:AJ1090" si="658">IF(AND($D1027&gt;=10000, $D1027&lt;=14999), IF($F1027 = "failed", TRUE))</f>
        <v>0</v>
      </c>
      <c r="AK1027" t="b">
        <f t="shared" ref="AK1027:AK1090" si="659">IF(AND($D1027&gt;=15000, $D1027&lt;=19999), IF($F1027 = "failed", TRUE))</f>
        <v>0</v>
      </c>
      <c r="AL1027" t="b">
        <f t="shared" ref="AL1027:AL1090" si="660">IF(AND($D1027&gt;=20000, $D1027&lt;=24999), IF($F1027 = "failed", TRUE))</f>
        <v>0</v>
      </c>
      <c r="AM1027" t="b">
        <f t="shared" ref="AM1027:AM1090" si="661">IF(AND($D1027&gt;=25000, $D1027&lt;=29999), IF($F1027 = "failed", TRUE))</f>
        <v>0</v>
      </c>
      <c r="AN1027" t="b">
        <f t="shared" ref="AN1027:AN1090" si="662">IF(AND($D1027&gt;=30000, $D1027&lt;=34999), IF($F1027 = "failed", TRUE))</f>
        <v>0</v>
      </c>
      <c r="AO1027" t="b">
        <f t="shared" ref="AO1027:AO1090" si="663">IF(AND($D1027&gt;=35000, $D1027&lt;=39999), IF($F1027 = "failed", TRUE))</f>
        <v>0</v>
      </c>
      <c r="AP1027" t="b">
        <f t="shared" ref="AP1027:AP1090" si="664">IF(AND($D1027&gt;=40000, $D1027&lt;=44999), IF($F1027 = "failed", TRUE))</f>
        <v>0</v>
      </c>
      <c r="AQ1027" t="b">
        <f t="shared" ref="AQ1027:AQ1090" si="665">IF(AND($D1027&gt;=45000, $D1027&lt;=49999), IF($F1027 = "failed", TRUE))</f>
        <v>0</v>
      </c>
      <c r="AR1027" t="b">
        <f t="shared" ref="AR1027:AR1090" si="666">IF($D1027&gt;=50000, IF($F1027 = "failed", TRUE))</f>
        <v>0</v>
      </c>
      <c r="AS1027" t="b">
        <f t="shared" ref="AS1027:AS1090" si="667">IF($D1027&lt;1000, IF($F1027 = "canceled", TRUE))</f>
        <v>0</v>
      </c>
      <c r="AT1027" t="b">
        <f t="shared" ref="AT1027:AT1090" si="668">IF(AND($D1027&gt;=1000, $D1027&lt;=4999), IF($F1027 = "canceled", TRUE))</f>
        <v>0</v>
      </c>
      <c r="AU1027" t="b">
        <f t="shared" ref="AU1027:AU1090" si="669">IF(AND($D1027&gt;=5000, $D1027&lt;=9999), IF($F1027 = "canceled", TRUE))</f>
        <v>0</v>
      </c>
      <c r="AV1027" t="b">
        <f t="shared" ref="AV1027:AV1090" si="670">IF(AND($D1027&gt;=10000, $D1027&lt;=14999), IF($F1027 = "canceled", TRUE))</f>
        <v>0</v>
      </c>
      <c r="AW1027" t="b">
        <f t="shared" ref="AW1027:AW1090" si="671">IF(AND($D1027&gt;=15000, $D1027&lt;=19999), IF($F1027 = "canceled", TRUE))</f>
        <v>0</v>
      </c>
      <c r="AX1027" t="b">
        <f t="shared" ref="AX1027:AX1090" si="672">IF(AND($D1027&gt;=20000, $D1027&lt;=24999), IF($F1027 = "canceled", TRUE))</f>
        <v>0</v>
      </c>
      <c r="AY1027" t="b">
        <f t="shared" ref="AY1027:AY1090" si="673">IF(AND($D1027&gt;=25000, $D1027&lt;=29999), IF($F1027 = "canceled", TRUE))</f>
        <v>0</v>
      </c>
      <c r="AZ1027" t="b">
        <f t="shared" ref="AZ1027:AZ1090" si="674">IF(AND($D1027&gt;=30000, $D1027&lt;=34999), IF($F1027 = "canceled", TRUE))</f>
        <v>0</v>
      </c>
      <c r="BA1027" t="b">
        <f t="shared" ref="BA1027:BA1090" si="675">IF(AND($D1027&gt;=35000, $D1027&lt;=39999), IF($F1027 = "canceled", TRUE))</f>
        <v>0</v>
      </c>
      <c r="BB1027" t="b">
        <f t="shared" ref="BB1027:BB1090" si="676">IF(AND($D1027&gt;=40000, $D1027&lt;=44999), IF($F1027 = "canceled", TRUE))</f>
        <v>0</v>
      </c>
      <c r="BC1027" t="b">
        <f t="shared" ref="BC1027:BC1090" si="677">IF(AND($D1027&gt;=45000, $D1027&lt;=49999), IF($F1027 = "canceled", TRUE))</f>
        <v>0</v>
      </c>
      <c r="BD1027" t="b">
        <f t="shared" ref="BD1027:BD1090" si="678">IF($D1027&gt;=50000, IF($F1027 = "canceled", TRUE))</f>
        <v>0</v>
      </c>
    </row>
    <row r="1028" spans="1:56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0"/>
        <v>100.00828571428571</v>
      </c>
      <c r="P1028" s="8">
        <f t="shared" ref="P1028:P1091" si="679">E1028/L1028</f>
        <v>57.381803278688523</v>
      </c>
      <c r="Q1028" t="s">
        <v>8330</v>
      </c>
      <c r="R1028" t="s">
        <v>8335</v>
      </c>
      <c r="S1028" s="12">
        <f t="shared" si="641"/>
        <v>42426.407592592594</v>
      </c>
      <c r="T1028" s="12">
        <f t="shared" si="642"/>
        <v>42460.365925925929</v>
      </c>
      <c r="U1028" t="b">
        <f t="shared" si="643"/>
        <v>0</v>
      </c>
      <c r="V1028" t="b">
        <f t="shared" si="644"/>
        <v>0</v>
      </c>
      <c r="W1028" t="b">
        <f t="shared" si="645"/>
        <v>1</v>
      </c>
      <c r="X1028" t="b">
        <f t="shared" si="646"/>
        <v>0</v>
      </c>
      <c r="Y1028" t="b">
        <f t="shared" si="647"/>
        <v>0</v>
      </c>
      <c r="Z1028" t="b">
        <f t="shared" si="648"/>
        <v>0</v>
      </c>
      <c r="AA1028" t="b">
        <f t="shared" si="649"/>
        <v>0</v>
      </c>
      <c r="AB1028" t="b">
        <f t="shared" si="650"/>
        <v>0</v>
      </c>
      <c r="AC1028" t="b">
        <f t="shared" si="651"/>
        <v>0</v>
      </c>
      <c r="AD1028" t="b">
        <f t="shared" si="652"/>
        <v>0</v>
      </c>
      <c r="AE1028" t="b">
        <f t="shared" si="653"/>
        <v>0</v>
      </c>
      <c r="AF1028" t="b">
        <f t="shared" si="654"/>
        <v>0</v>
      </c>
      <c r="AG1028" t="b">
        <f t="shared" si="655"/>
        <v>0</v>
      </c>
      <c r="AH1028" t="b">
        <f t="shared" si="656"/>
        <v>0</v>
      </c>
      <c r="AI1028" t="b">
        <f t="shared" si="657"/>
        <v>0</v>
      </c>
      <c r="AJ1028" t="b">
        <f t="shared" si="658"/>
        <v>0</v>
      </c>
      <c r="AK1028" t="b">
        <f t="shared" si="659"/>
        <v>0</v>
      </c>
      <c r="AL1028" t="b">
        <f t="shared" si="660"/>
        <v>0</v>
      </c>
      <c r="AM1028" t="b">
        <f t="shared" si="661"/>
        <v>0</v>
      </c>
      <c r="AN1028" t="b">
        <f t="shared" si="662"/>
        <v>0</v>
      </c>
      <c r="AO1028" t="b">
        <f t="shared" si="663"/>
        <v>0</v>
      </c>
      <c r="AP1028" t="b">
        <f t="shared" si="664"/>
        <v>0</v>
      </c>
      <c r="AQ1028" t="b">
        <f t="shared" si="665"/>
        <v>0</v>
      </c>
      <c r="AR1028" t="b">
        <f t="shared" si="666"/>
        <v>0</v>
      </c>
      <c r="AS1028" t="b">
        <f t="shared" si="667"/>
        <v>0</v>
      </c>
      <c r="AT1028" t="b">
        <f t="shared" si="668"/>
        <v>0</v>
      </c>
      <c r="AU1028" t="b">
        <f t="shared" si="669"/>
        <v>0</v>
      </c>
      <c r="AV1028" t="b">
        <f t="shared" si="670"/>
        <v>0</v>
      </c>
      <c r="AW1028" t="b">
        <f t="shared" si="671"/>
        <v>0</v>
      </c>
      <c r="AX1028" t="b">
        <f t="shared" si="672"/>
        <v>0</v>
      </c>
      <c r="AY1028" t="b">
        <f t="shared" si="673"/>
        <v>0</v>
      </c>
      <c r="AZ1028" t="b">
        <f t="shared" si="674"/>
        <v>0</v>
      </c>
      <c r="BA1028" t="b">
        <f t="shared" si="675"/>
        <v>0</v>
      </c>
      <c r="BB1028" t="b">
        <f t="shared" si="676"/>
        <v>0</v>
      </c>
      <c r="BC1028" t="b">
        <f t="shared" si="677"/>
        <v>0</v>
      </c>
      <c r="BD1028" t="b">
        <f t="shared" si="678"/>
        <v>0</v>
      </c>
    </row>
    <row r="1029" spans="1:56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0"/>
        <v>103.09292094387415</v>
      </c>
      <c r="P1029" s="8">
        <f t="shared" si="679"/>
        <v>69.666666666666671</v>
      </c>
      <c r="Q1029" t="s">
        <v>8330</v>
      </c>
      <c r="R1029" t="s">
        <v>8335</v>
      </c>
      <c r="S1029" s="12">
        <f t="shared" si="641"/>
        <v>41905.034108796295</v>
      </c>
      <c r="T1029" s="12">
        <f t="shared" si="642"/>
        <v>41935.034108796295</v>
      </c>
      <c r="U1029" t="b">
        <f t="shared" si="643"/>
        <v>0</v>
      </c>
      <c r="V1029" t="b">
        <f t="shared" si="644"/>
        <v>0</v>
      </c>
      <c r="W1029" t="b">
        <f t="shared" si="645"/>
        <v>1</v>
      </c>
      <c r="X1029" t="b">
        <f t="shared" si="646"/>
        <v>0</v>
      </c>
      <c r="Y1029" t="b">
        <f t="shared" si="647"/>
        <v>0</v>
      </c>
      <c r="Z1029" t="b">
        <f t="shared" si="648"/>
        <v>0</v>
      </c>
      <c r="AA1029" t="b">
        <f t="shared" si="649"/>
        <v>0</v>
      </c>
      <c r="AB1029" t="b">
        <f t="shared" si="650"/>
        <v>0</v>
      </c>
      <c r="AC1029" t="b">
        <f t="shared" si="651"/>
        <v>0</v>
      </c>
      <c r="AD1029" t="b">
        <f t="shared" si="652"/>
        <v>0</v>
      </c>
      <c r="AE1029" t="b">
        <f t="shared" si="653"/>
        <v>0</v>
      </c>
      <c r="AF1029" t="b">
        <f t="shared" si="654"/>
        <v>0</v>
      </c>
      <c r="AG1029" t="b">
        <f t="shared" si="655"/>
        <v>0</v>
      </c>
      <c r="AH1029" t="b">
        <f t="shared" si="656"/>
        <v>0</v>
      </c>
      <c r="AI1029" t="b">
        <f t="shared" si="657"/>
        <v>0</v>
      </c>
      <c r="AJ1029" t="b">
        <f t="shared" si="658"/>
        <v>0</v>
      </c>
      <c r="AK1029" t="b">
        <f t="shared" si="659"/>
        <v>0</v>
      </c>
      <c r="AL1029" t="b">
        <f t="shared" si="660"/>
        <v>0</v>
      </c>
      <c r="AM1029" t="b">
        <f t="shared" si="661"/>
        <v>0</v>
      </c>
      <c r="AN1029" t="b">
        <f t="shared" si="662"/>
        <v>0</v>
      </c>
      <c r="AO1029" t="b">
        <f t="shared" si="663"/>
        <v>0</v>
      </c>
      <c r="AP1029" t="b">
        <f t="shared" si="664"/>
        <v>0</v>
      </c>
      <c r="AQ1029" t="b">
        <f t="shared" si="665"/>
        <v>0</v>
      </c>
      <c r="AR1029" t="b">
        <f t="shared" si="666"/>
        <v>0</v>
      </c>
      <c r="AS1029" t="b">
        <f t="shared" si="667"/>
        <v>0</v>
      </c>
      <c r="AT1029" t="b">
        <f t="shared" si="668"/>
        <v>0</v>
      </c>
      <c r="AU1029" t="b">
        <f t="shared" si="669"/>
        <v>0</v>
      </c>
      <c r="AV1029" t="b">
        <f t="shared" si="670"/>
        <v>0</v>
      </c>
      <c r="AW1029" t="b">
        <f t="shared" si="671"/>
        <v>0</v>
      </c>
      <c r="AX1029" t="b">
        <f t="shared" si="672"/>
        <v>0</v>
      </c>
      <c r="AY1029" t="b">
        <f t="shared" si="673"/>
        <v>0</v>
      </c>
      <c r="AZ1029" t="b">
        <f t="shared" si="674"/>
        <v>0</v>
      </c>
      <c r="BA1029" t="b">
        <f t="shared" si="675"/>
        <v>0</v>
      </c>
      <c r="BB1029" t="b">
        <f t="shared" si="676"/>
        <v>0</v>
      </c>
      <c r="BC1029" t="b">
        <f t="shared" si="677"/>
        <v>0</v>
      </c>
      <c r="BD1029" t="b">
        <f t="shared" si="678"/>
        <v>0</v>
      </c>
    </row>
    <row r="1030" spans="1:56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0"/>
        <v>117.27000000000001</v>
      </c>
      <c r="P1030" s="8">
        <f t="shared" si="679"/>
        <v>45.988235294117644</v>
      </c>
      <c r="Q1030" t="s">
        <v>8330</v>
      </c>
      <c r="R1030" t="s">
        <v>8335</v>
      </c>
      <c r="S1030" s="12">
        <f t="shared" si="641"/>
        <v>42755.627372685187</v>
      </c>
      <c r="T1030" s="12">
        <f t="shared" si="642"/>
        <v>42800.833333333328</v>
      </c>
      <c r="U1030" t="b">
        <f t="shared" si="643"/>
        <v>0</v>
      </c>
      <c r="V1030" t="b">
        <f t="shared" si="644"/>
        <v>0</v>
      </c>
      <c r="W1030" t="b">
        <f t="shared" si="645"/>
        <v>0</v>
      </c>
      <c r="X1030" t="b">
        <f t="shared" si="646"/>
        <v>1</v>
      </c>
      <c r="Y1030" t="b">
        <f t="shared" si="647"/>
        <v>0</v>
      </c>
      <c r="Z1030" t="b">
        <f t="shared" si="648"/>
        <v>0</v>
      </c>
      <c r="AA1030" t="b">
        <f t="shared" si="649"/>
        <v>0</v>
      </c>
      <c r="AB1030" t="b">
        <f t="shared" si="650"/>
        <v>0</v>
      </c>
      <c r="AC1030" t="b">
        <f t="shared" si="651"/>
        <v>0</v>
      </c>
      <c r="AD1030" t="b">
        <f t="shared" si="652"/>
        <v>0</v>
      </c>
      <c r="AE1030" t="b">
        <f t="shared" si="653"/>
        <v>0</v>
      </c>
      <c r="AF1030" t="b">
        <f t="shared" si="654"/>
        <v>0</v>
      </c>
      <c r="AG1030" t="b">
        <f t="shared" si="655"/>
        <v>0</v>
      </c>
      <c r="AH1030" t="b">
        <f t="shared" si="656"/>
        <v>0</v>
      </c>
      <c r="AI1030" t="b">
        <f t="shared" si="657"/>
        <v>0</v>
      </c>
      <c r="AJ1030" t="b">
        <f t="shared" si="658"/>
        <v>0</v>
      </c>
      <c r="AK1030" t="b">
        <f t="shared" si="659"/>
        <v>0</v>
      </c>
      <c r="AL1030" t="b">
        <f t="shared" si="660"/>
        <v>0</v>
      </c>
      <c r="AM1030" t="b">
        <f t="shared" si="661"/>
        <v>0</v>
      </c>
      <c r="AN1030" t="b">
        <f t="shared" si="662"/>
        <v>0</v>
      </c>
      <c r="AO1030" t="b">
        <f t="shared" si="663"/>
        <v>0</v>
      </c>
      <c r="AP1030" t="b">
        <f t="shared" si="664"/>
        <v>0</v>
      </c>
      <c r="AQ1030" t="b">
        <f t="shared" si="665"/>
        <v>0</v>
      </c>
      <c r="AR1030" t="b">
        <f t="shared" si="666"/>
        <v>0</v>
      </c>
      <c r="AS1030" t="b">
        <f t="shared" si="667"/>
        <v>0</v>
      </c>
      <c r="AT1030" t="b">
        <f t="shared" si="668"/>
        <v>0</v>
      </c>
      <c r="AU1030" t="b">
        <f t="shared" si="669"/>
        <v>0</v>
      </c>
      <c r="AV1030" t="b">
        <f t="shared" si="670"/>
        <v>0</v>
      </c>
      <c r="AW1030" t="b">
        <f t="shared" si="671"/>
        <v>0</v>
      </c>
      <c r="AX1030" t="b">
        <f t="shared" si="672"/>
        <v>0</v>
      </c>
      <c r="AY1030" t="b">
        <f t="shared" si="673"/>
        <v>0</v>
      </c>
      <c r="AZ1030" t="b">
        <f t="shared" si="674"/>
        <v>0</v>
      </c>
      <c r="BA1030" t="b">
        <f t="shared" si="675"/>
        <v>0</v>
      </c>
      <c r="BB1030" t="b">
        <f t="shared" si="676"/>
        <v>0</v>
      </c>
      <c r="BC1030" t="b">
        <f t="shared" si="677"/>
        <v>0</v>
      </c>
      <c r="BD1030" t="b">
        <f t="shared" si="678"/>
        <v>0</v>
      </c>
    </row>
    <row r="1031" spans="1:56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0"/>
        <v>111.75999999999999</v>
      </c>
      <c r="P1031" s="8">
        <f t="shared" si="679"/>
        <v>79.262411347517727</v>
      </c>
      <c r="Q1031" t="s">
        <v>8330</v>
      </c>
      <c r="R1031" t="s">
        <v>8335</v>
      </c>
      <c r="S1031" s="12">
        <f t="shared" si="641"/>
        <v>42044.711886574078</v>
      </c>
      <c r="T1031" s="12">
        <f t="shared" si="642"/>
        <v>42098.915972222225</v>
      </c>
      <c r="U1031" t="b">
        <f t="shared" si="643"/>
        <v>0</v>
      </c>
      <c r="V1031" t="b">
        <f t="shared" si="644"/>
        <v>0</v>
      </c>
      <c r="W1031" t="b">
        <f t="shared" si="645"/>
        <v>0</v>
      </c>
      <c r="X1031" t="b">
        <f t="shared" si="646"/>
        <v>1</v>
      </c>
      <c r="Y1031" t="b">
        <f t="shared" si="647"/>
        <v>0</v>
      </c>
      <c r="Z1031" t="b">
        <f t="shared" si="648"/>
        <v>0</v>
      </c>
      <c r="AA1031" t="b">
        <f t="shared" si="649"/>
        <v>0</v>
      </c>
      <c r="AB1031" t="b">
        <f t="shared" si="650"/>
        <v>0</v>
      </c>
      <c r="AC1031" t="b">
        <f t="shared" si="651"/>
        <v>0</v>
      </c>
      <c r="AD1031" t="b">
        <f t="shared" si="652"/>
        <v>0</v>
      </c>
      <c r="AE1031" t="b">
        <f t="shared" si="653"/>
        <v>0</v>
      </c>
      <c r="AF1031" t="b">
        <f t="shared" si="654"/>
        <v>0</v>
      </c>
      <c r="AG1031" t="b">
        <f t="shared" si="655"/>
        <v>0</v>
      </c>
      <c r="AH1031" t="b">
        <f t="shared" si="656"/>
        <v>0</v>
      </c>
      <c r="AI1031" t="b">
        <f t="shared" si="657"/>
        <v>0</v>
      </c>
      <c r="AJ1031" t="b">
        <f t="shared" si="658"/>
        <v>0</v>
      </c>
      <c r="AK1031" t="b">
        <f t="shared" si="659"/>
        <v>0</v>
      </c>
      <c r="AL1031" t="b">
        <f t="shared" si="660"/>
        <v>0</v>
      </c>
      <c r="AM1031" t="b">
        <f t="shared" si="661"/>
        <v>0</v>
      </c>
      <c r="AN1031" t="b">
        <f t="shared" si="662"/>
        <v>0</v>
      </c>
      <c r="AO1031" t="b">
        <f t="shared" si="663"/>
        <v>0</v>
      </c>
      <c r="AP1031" t="b">
        <f t="shared" si="664"/>
        <v>0</v>
      </c>
      <c r="AQ1031" t="b">
        <f t="shared" si="665"/>
        <v>0</v>
      </c>
      <c r="AR1031" t="b">
        <f t="shared" si="666"/>
        <v>0</v>
      </c>
      <c r="AS1031" t="b">
        <f t="shared" si="667"/>
        <v>0</v>
      </c>
      <c r="AT1031" t="b">
        <f t="shared" si="668"/>
        <v>0</v>
      </c>
      <c r="AU1031" t="b">
        <f t="shared" si="669"/>
        <v>0</v>
      </c>
      <c r="AV1031" t="b">
        <f t="shared" si="670"/>
        <v>0</v>
      </c>
      <c r="AW1031" t="b">
        <f t="shared" si="671"/>
        <v>0</v>
      </c>
      <c r="AX1031" t="b">
        <f t="shared" si="672"/>
        <v>0</v>
      </c>
      <c r="AY1031" t="b">
        <f t="shared" si="673"/>
        <v>0</v>
      </c>
      <c r="AZ1031" t="b">
        <f t="shared" si="674"/>
        <v>0</v>
      </c>
      <c r="BA1031" t="b">
        <f t="shared" si="675"/>
        <v>0</v>
      </c>
      <c r="BB1031" t="b">
        <f t="shared" si="676"/>
        <v>0</v>
      </c>
      <c r="BC1031" t="b">
        <f t="shared" si="677"/>
        <v>0</v>
      </c>
      <c r="BD1031" t="b">
        <f t="shared" si="678"/>
        <v>0</v>
      </c>
    </row>
    <row r="1032" spans="1:56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0"/>
        <v>342.09999999999997</v>
      </c>
      <c r="P1032" s="8">
        <f t="shared" si="679"/>
        <v>43.031446540880502</v>
      </c>
      <c r="Q1032" t="s">
        <v>8330</v>
      </c>
      <c r="R1032" t="s">
        <v>8335</v>
      </c>
      <c r="S1032" s="12">
        <f t="shared" si="641"/>
        <v>42611.483206018514</v>
      </c>
      <c r="T1032" s="12">
        <f t="shared" si="642"/>
        <v>42625.483206018514</v>
      </c>
      <c r="U1032" t="b">
        <f t="shared" si="643"/>
        <v>0</v>
      </c>
      <c r="V1032" t="b">
        <f t="shared" si="644"/>
        <v>1</v>
      </c>
      <c r="W1032" t="b">
        <f t="shared" si="645"/>
        <v>0</v>
      </c>
      <c r="X1032" t="b">
        <f t="shared" si="646"/>
        <v>0</v>
      </c>
      <c r="Y1032" t="b">
        <f t="shared" si="647"/>
        <v>0</v>
      </c>
      <c r="Z1032" t="b">
        <f t="shared" si="648"/>
        <v>0</v>
      </c>
      <c r="AA1032" t="b">
        <f t="shared" si="649"/>
        <v>0</v>
      </c>
      <c r="AB1032" t="b">
        <f t="shared" si="650"/>
        <v>0</v>
      </c>
      <c r="AC1032" t="b">
        <f t="shared" si="651"/>
        <v>0</v>
      </c>
      <c r="AD1032" t="b">
        <f t="shared" si="652"/>
        <v>0</v>
      </c>
      <c r="AE1032" t="b">
        <f t="shared" si="653"/>
        <v>0</v>
      </c>
      <c r="AF1032" t="b">
        <f t="shared" si="654"/>
        <v>0</v>
      </c>
      <c r="AG1032" t="b">
        <f t="shared" si="655"/>
        <v>0</v>
      </c>
      <c r="AH1032" t="b">
        <f t="shared" si="656"/>
        <v>0</v>
      </c>
      <c r="AI1032" t="b">
        <f t="shared" si="657"/>
        <v>0</v>
      </c>
      <c r="AJ1032" t="b">
        <f t="shared" si="658"/>
        <v>0</v>
      </c>
      <c r="AK1032" t="b">
        <f t="shared" si="659"/>
        <v>0</v>
      </c>
      <c r="AL1032" t="b">
        <f t="shared" si="660"/>
        <v>0</v>
      </c>
      <c r="AM1032" t="b">
        <f t="shared" si="661"/>
        <v>0</v>
      </c>
      <c r="AN1032" t="b">
        <f t="shared" si="662"/>
        <v>0</v>
      </c>
      <c r="AO1032" t="b">
        <f t="shared" si="663"/>
        <v>0</v>
      </c>
      <c r="AP1032" t="b">
        <f t="shared" si="664"/>
        <v>0</v>
      </c>
      <c r="AQ1032" t="b">
        <f t="shared" si="665"/>
        <v>0</v>
      </c>
      <c r="AR1032" t="b">
        <f t="shared" si="666"/>
        <v>0</v>
      </c>
      <c r="AS1032" t="b">
        <f t="shared" si="667"/>
        <v>0</v>
      </c>
      <c r="AT1032" t="b">
        <f t="shared" si="668"/>
        <v>0</v>
      </c>
      <c r="AU1032" t="b">
        <f t="shared" si="669"/>
        <v>0</v>
      </c>
      <c r="AV1032" t="b">
        <f t="shared" si="670"/>
        <v>0</v>
      </c>
      <c r="AW1032" t="b">
        <f t="shared" si="671"/>
        <v>0</v>
      </c>
      <c r="AX1032" t="b">
        <f t="shared" si="672"/>
        <v>0</v>
      </c>
      <c r="AY1032" t="b">
        <f t="shared" si="673"/>
        <v>0</v>
      </c>
      <c r="AZ1032" t="b">
        <f t="shared" si="674"/>
        <v>0</v>
      </c>
      <c r="BA1032" t="b">
        <f t="shared" si="675"/>
        <v>0</v>
      </c>
      <c r="BB1032" t="b">
        <f t="shared" si="676"/>
        <v>0</v>
      </c>
      <c r="BC1032" t="b">
        <f t="shared" si="677"/>
        <v>0</v>
      </c>
      <c r="BD1032" t="b">
        <f t="shared" si="678"/>
        <v>0</v>
      </c>
    </row>
    <row r="1033" spans="1:56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0"/>
        <v>107.4</v>
      </c>
      <c r="P1033" s="8">
        <f t="shared" si="679"/>
        <v>108.48484848484848</v>
      </c>
      <c r="Q1033" t="s">
        <v>8330</v>
      </c>
      <c r="R1033" t="s">
        <v>8335</v>
      </c>
      <c r="S1033" s="12">
        <f t="shared" si="641"/>
        <v>42324.764004629629</v>
      </c>
      <c r="T1033" s="12">
        <f t="shared" si="642"/>
        <v>42354.764004629629</v>
      </c>
      <c r="U1033" t="b">
        <f t="shared" si="643"/>
        <v>0</v>
      </c>
      <c r="V1033" t="b">
        <f t="shared" si="644"/>
        <v>0</v>
      </c>
      <c r="W1033" t="b">
        <f t="shared" si="645"/>
        <v>0</v>
      </c>
      <c r="X1033" t="b">
        <f t="shared" si="646"/>
        <v>1</v>
      </c>
      <c r="Y1033" t="b">
        <f t="shared" si="647"/>
        <v>0</v>
      </c>
      <c r="Z1033" t="b">
        <f t="shared" si="648"/>
        <v>0</v>
      </c>
      <c r="AA1033" t="b">
        <f t="shared" si="649"/>
        <v>0</v>
      </c>
      <c r="AB1033" t="b">
        <f t="shared" si="650"/>
        <v>0</v>
      </c>
      <c r="AC1033" t="b">
        <f t="shared" si="651"/>
        <v>0</v>
      </c>
      <c r="AD1033" t="b">
        <f t="shared" si="652"/>
        <v>0</v>
      </c>
      <c r="AE1033" t="b">
        <f t="shared" si="653"/>
        <v>0</v>
      </c>
      <c r="AF1033" t="b">
        <f t="shared" si="654"/>
        <v>0</v>
      </c>
      <c r="AG1033" t="b">
        <f t="shared" si="655"/>
        <v>0</v>
      </c>
      <c r="AH1033" t="b">
        <f t="shared" si="656"/>
        <v>0</v>
      </c>
      <c r="AI1033" t="b">
        <f t="shared" si="657"/>
        <v>0</v>
      </c>
      <c r="AJ1033" t="b">
        <f t="shared" si="658"/>
        <v>0</v>
      </c>
      <c r="AK1033" t="b">
        <f t="shared" si="659"/>
        <v>0</v>
      </c>
      <c r="AL1033" t="b">
        <f t="shared" si="660"/>
        <v>0</v>
      </c>
      <c r="AM1033" t="b">
        <f t="shared" si="661"/>
        <v>0</v>
      </c>
      <c r="AN1033" t="b">
        <f t="shared" si="662"/>
        <v>0</v>
      </c>
      <c r="AO1033" t="b">
        <f t="shared" si="663"/>
        <v>0</v>
      </c>
      <c r="AP1033" t="b">
        <f t="shared" si="664"/>
        <v>0</v>
      </c>
      <c r="AQ1033" t="b">
        <f t="shared" si="665"/>
        <v>0</v>
      </c>
      <c r="AR1033" t="b">
        <f t="shared" si="666"/>
        <v>0</v>
      </c>
      <c r="AS1033" t="b">
        <f t="shared" si="667"/>
        <v>0</v>
      </c>
      <c r="AT1033" t="b">
        <f t="shared" si="668"/>
        <v>0</v>
      </c>
      <c r="AU1033" t="b">
        <f t="shared" si="669"/>
        <v>0</v>
      </c>
      <c r="AV1033" t="b">
        <f t="shared" si="670"/>
        <v>0</v>
      </c>
      <c r="AW1033" t="b">
        <f t="shared" si="671"/>
        <v>0</v>
      </c>
      <c r="AX1033" t="b">
        <f t="shared" si="672"/>
        <v>0</v>
      </c>
      <c r="AY1033" t="b">
        <f t="shared" si="673"/>
        <v>0</v>
      </c>
      <c r="AZ1033" t="b">
        <f t="shared" si="674"/>
        <v>0</v>
      </c>
      <c r="BA1033" t="b">
        <f t="shared" si="675"/>
        <v>0</v>
      </c>
      <c r="BB1033" t="b">
        <f t="shared" si="676"/>
        <v>0</v>
      </c>
      <c r="BC1033" t="b">
        <f t="shared" si="677"/>
        <v>0</v>
      </c>
      <c r="BD1033" t="b">
        <f t="shared" si="678"/>
        <v>0</v>
      </c>
    </row>
    <row r="1034" spans="1:56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0"/>
        <v>108.49703703703703</v>
      </c>
      <c r="P1034" s="8">
        <f t="shared" si="679"/>
        <v>61.029583333333335</v>
      </c>
      <c r="Q1034" t="s">
        <v>8330</v>
      </c>
      <c r="R1034" t="s">
        <v>8335</v>
      </c>
      <c r="S1034" s="12">
        <f t="shared" si="641"/>
        <v>42514.666956018518</v>
      </c>
      <c r="T1034" s="12">
        <f t="shared" si="642"/>
        <v>42544.666956018518</v>
      </c>
      <c r="U1034" t="b">
        <f t="shared" si="643"/>
        <v>0</v>
      </c>
      <c r="V1034" t="b">
        <f t="shared" si="644"/>
        <v>0</v>
      </c>
      <c r="W1034" t="b">
        <f t="shared" si="645"/>
        <v>1</v>
      </c>
      <c r="X1034" t="b">
        <f t="shared" si="646"/>
        <v>0</v>
      </c>
      <c r="Y1034" t="b">
        <f t="shared" si="647"/>
        <v>0</v>
      </c>
      <c r="Z1034" t="b">
        <f t="shared" si="648"/>
        <v>0</v>
      </c>
      <c r="AA1034" t="b">
        <f t="shared" si="649"/>
        <v>0</v>
      </c>
      <c r="AB1034" t="b">
        <f t="shared" si="650"/>
        <v>0</v>
      </c>
      <c r="AC1034" t="b">
        <f t="shared" si="651"/>
        <v>0</v>
      </c>
      <c r="AD1034" t="b">
        <f t="shared" si="652"/>
        <v>0</v>
      </c>
      <c r="AE1034" t="b">
        <f t="shared" si="653"/>
        <v>0</v>
      </c>
      <c r="AF1034" t="b">
        <f t="shared" si="654"/>
        <v>0</v>
      </c>
      <c r="AG1034" t="b">
        <f t="shared" si="655"/>
        <v>0</v>
      </c>
      <c r="AH1034" t="b">
        <f t="shared" si="656"/>
        <v>0</v>
      </c>
      <c r="AI1034" t="b">
        <f t="shared" si="657"/>
        <v>0</v>
      </c>
      <c r="AJ1034" t="b">
        <f t="shared" si="658"/>
        <v>0</v>
      </c>
      <c r="AK1034" t="b">
        <f t="shared" si="659"/>
        <v>0</v>
      </c>
      <c r="AL1034" t="b">
        <f t="shared" si="660"/>
        <v>0</v>
      </c>
      <c r="AM1034" t="b">
        <f t="shared" si="661"/>
        <v>0</v>
      </c>
      <c r="AN1034" t="b">
        <f t="shared" si="662"/>
        <v>0</v>
      </c>
      <c r="AO1034" t="b">
        <f t="shared" si="663"/>
        <v>0</v>
      </c>
      <c r="AP1034" t="b">
        <f t="shared" si="664"/>
        <v>0</v>
      </c>
      <c r="AQ1034" t="b">
        <f t="shared" si="665"/>
        <v>0</v>
      </c>
      <c r="AR1034" t="b">
        <f t="shared" si="666"/>
        <v>0</v>
      </c>
      <c r="AS1034" t="b">
        <f t="shared" si="667"/>
        <v>0</v>
      </c>
      <c r="AT1034" t="b">
        <f t="shared" si="668"/>
        <v>0</v>
      </c>
      <c r="AU1034" t="b">
        <f t="shared" si="669"/>
        <v>0</v>
      </c>
      <c r="AV1034" t="b">
        <f t="shared" si="670"/>
        <v>0</v>
      </c>
      <c r="AW1034" t="b">
        <f t="shared" si="671"/>
        <v>0</v>
      </c>
      <c r="AX1034" t="b">
        <f t="shared" si="672"/>
        <v>0</v>
      </c>
      <c r="AY1034" t="b">
        <f t="shared" si="673"/>
        <v>0</v>
      </c>
      <c r="AZ1034" t="b">
        <f t="shared" si="674"/>
        <v>0</v>
      </c>
      <c r="BA1034" t="b">
        <f t="shared" si="675"/>
        <v>0</v>
      </c>
      <c r="BB1034" t="b">
        <f t="shared" si="676"/>
        <v>0</v>
      </c>
      <c r="BC1034" t="b">
        <f t="shared" si="677"/>
        <v>0</v>
      </c>
      <c r="BD1034" t="b">
        <f t="shared" si="678"/>
        <v>0</v>
      </c>
    </row>
    <row r="1035" spans="1:56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0"/>
        <v>102.86144578313252</v>
      </c>
      <c r="P1035" s="8">
        <f t="shared" si="679"/>
        <v>50.592592592592595</v>
      </c>
      <c r="Q1035" t="s">
        <v>8330</v>
      </c>
      <c r="R1035" t="s">
        <v>8335</v>
      </c>
      <c r="S1035" s="12">
        <f t="shared" si="641"/>
        <v>42688.732407407413</v>
      </c>
      <c r="T1035" s="12">
        <f t="shared" si="642"/>
        <v>42716.732407407413</v>
      </c>
      <c r="U1035" t="b">
        <f t="shared" si="643"/>
        <v>0</v>
      </c>
      <c r="V1035" t="b">
        <f t="shared" si="644"/>
        <v>1</v>
      </c>
      <c r="W1035" t="b">
        <f t="shared" si="645"/>
        <v>0</v>
      </c>
      <c r="X1035" t="b">
        <f t="shared" si="646"/>
        <v>0</v>
      </c>
      <c r="Y1035" t="b">
        <f t="shared" si="647"/>
        <v>0</v>
      </c>
      <c r="Z1035" t="b">
        <f t="shared" si="648"/>
        <v>0</v>
      </c>
      <c r="AA1035" t="b">
        <f t="shared" si="649"/>
        <v>0</v>
      </c>
      <c r="AB1035" t="b">
        <f t="shared" si="650"/>
        <v>0</v>
      </c>
      <c r="AC1035" t="b">
        <f t="shared" si="651"/>
        <v>0</v>
      </c>
      <c r="AD1035" t="b">
        <f t="shared" si="652"/>
        <v>0</v>
      </c>
      <c r="AE1035" t="b">
        <f t="shared" si="653"/>
        <v>0</v>
      </c>
      <c r="AF1035" t="b">
        <f t="shared" si="654"/>
        <v>0</v>
      </c>
      <c r="AG1035" t="b">
        <f t="shared" si="655"/>
        <v>0</v>
      </c>
      <c r="AH1035" t="b">
        <f t="shared" si="656"/>
        <v>0</v>
      </c>
      <c r="AI1035" t="b">
        <f t="shared" si="657"/>
        <v>0</v>
      </c>
      <c r="AJ1035" t="b">
        <f t="shared" si="658"/>
        <v>0</v>
      </c>
      <c r="AK1035" t="b">
        <f t="shared" si="659"/>
        <v>0</v>
      </c>
      <c r="AL1035" t="b">
        <f t="shared" si="660"/>
        <v>0</v>
      </c>
      <c r="AM1035" t="b">
        <f t="shared" si="661"/>
        <v>0</v>
      </c>
      <c r="AN1035" t="b">
        <f t="shared" si="662"/>
        <v>0</v>
      </c>
      <c r="AO1035" t="b">
        <f t="shared" si="663"/>
        <v>0</v>
      </c>
      <c r="AP1035" t="b">
        <f t="shared" si="664"/>
        <v>0</v>
      </c>
      <c r="AQ1035" t="b">
        <f t="shared" si="665"/>
        <v>0</v>
      </c>
      <c r="AR1035" t="b">
        <f t="shared" si="666"/>
        <v>0</v>
      </c>
      <c r="AS1035" t="b">
        <f t="shared" si="667"/>
        <v>0</v>
      </c>
      <c r="AT1035" t="b">
        <f t="shared" si="668"/>
        <v>0</v>
      </c>
      <c r="AU1035" t="b">
        <f t="shared" si="669"/>
        <v>0</v>
      </c>
      <c r="AV1035" t="b">
        <f t="shared" si="670"/>
        <v>0</v>
      </c>
      <c r="AW1035" t="b">
        <f t="shared" si="671"/>
        <v>0</v>
      </c>
      <c r="AX1035" t="b">
        <f t="shared" si="672"/>
        <v>0</v>
      </c>
      <c r="AY1035" t="b">
        <f t="shared" si="673"/>
        <v>0</v>
      </c>
      <c r="AZ1035" t="b">
        <f t="shared" si="674"/>
        <v>0</v>
      </c>
      <c r="BA1035" t="b">
        <f t="shared" si="675"/>
        <v>0</v>
      </c>
      <c r="BB1035" t="b">
        <f t="shared" si="676"/>
        <v>0</v>
      </c>
      <c r="BC1035" t="b">
        <f t="shared" si="677"/>
        <v>0</v>
      </c>
      <c r="BD1035" t="b">
        <f t="shared" si="678"/>
        <v>0</v>
      </c>
    </row>
    <row r="1036" spans="1:56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0"/>
        <v>130.0018</v>
      </c>
      <c r="P1036" s="8">
        <f t="shared" si="679"/>
        <v>39.157168674698795</v>
      </c>
      <c r="Q1036" t="s">
        <v>8330</v>
      </c>
      <c r="R1036" t="s">
        <v>8335</v>
      </c>
      <c r="S1036" s="12">
        <f t="shared" si="641"/>
        <v>42555.166712962964</v>
      </c>
      <c r="T1036" s="12">
        <f t="shared" si="642"/>
        <v>42587.165972222225</v>
      </c>
      <c r="U1036" t="b">
        <f t="shared" si="643"/>
        <v>0</v>
      </c>
      <c r="V1036" t="b">
        <f t="shared" si="644"/>
        <v>0</v>
      </c>
      <c r="W1036" t="b">
        <f t="shared" si="645"/>
        <v>1</v>
      </c>
      <c r="X1036" t="b">
        <f t="shared" si="646"/>
        <v>0</v>
      </c>
      <c r="Y1036" t="b">
        <f t="shared" si="647"/>
        <v>0</v>
      </c>
      <c r="Z1036" t="b">
        <f t="shared" si="648"/>
        <v>0</v>
      </c>
      <c r="AA1036" t="b">
        <f t="shared" si="649"/>
        <v>0</v>
      </c>
      <c r="AB1036" t="b">
        <f t="shared" si="650"/>
        <v>0</v>
      </c>
      <c r="AC1036" t="b">
        <f t="shared" si="651"/>
        <v>0</v>
      </c>
      <c r="AD1036" t="b">
        <f t="shared" si="652"/>
        <v>0</v>
      </c>
      <c r="AE1036" t="b">
        <f t="shared" si="653"/>
        <v>0</v>
      </c>
      <c r="AF1036" t="b">
        <f t="shared" si="654"/>
        <v>0</v>
      </c>
      <c r="AG1036" t="b">
        <f t="shared" si="655"/>
        <v>0</v>
      </c>
      <c r="AH1036" t="b">
        <f t="shared" si="656"/>
        <v>0</v>
      </c>
      <c r="AI1036" t="b">
        <f t="shared" si="657"/>
        <v>0</v>
      </c>
      <c r="AJ1036" t="b">
        <f t="shared" si="658"/>
        <v>0</v>
      </c>
      <c r="AK1036" t="b">
        <f t="shared" si="659"/>
        <v>0</v>
      </c>
      <c r="AL1036" t="b">
        <f t="shared" si="660"/>
        <v>0</v>
      </c>
      <c r="AM1036" t="b">
        <f t="shared" si="661"/>
        <v>0</v>
      </c>
      <c r="AN1036" t="b">
        <f t="shared" si="662"/>
        <v>0</v>
      </c>
      <c r="AO1036" t="b">
        <f t="shared" si="663"/>
        <v>0</v>
      </c>
      <c r="AP1036" t="b">
        <f t="shared" si="664"/>
        <v>0</v>
      </c>
      <c r="AQ1036" t="b">
        <f t="shared" si="665"/>
        <v>0</v>
      </c>
      <c r="AR1036" t="b">
        <f t="shared" si="666"/>
        <v>0</v>
      </c>
      <c r="AS1036" t="b">
        <f t="shared" si="667"/>
        <v>0</v>
      </c>
      <c r="AT1036" t="b">
        <f t="shared" si="668"/>
        <v>0</v>
      </c>
      <c r="AU1036" t="b">
        <f t="shared" si="669"/>
        <v>0</v>
      </c>
      <c r="AV1036" t="b">
        <f t="shared" si="670"/>
        <v>0</v>
      </c>
      <c r="AW1036" t="b">
        <f t="shared" si="671"/>
        <v>0</v>
      </c>
      <c r="AX1036" t="b">
        <f t="shared" si="672"/>
        <v>0</v>
      </c>
      <c r="AY1036" t="b">
        <f t="shared" si="673"/>
        <v>0</v>
      </c>
      <c r="AZ1036" t="b">
        <f t="shared" si="674"/>
        <v>0</v>
      </c>
      <c r="BA1036" t="b">
        <f t="shared" si="675"/>
        <v>0</v>
      </c>
      <c r="BB1036" t="b">
        <f t="shared" si="676"/>
        <v>0</v>
      </c>
      <c r="BC1036" t="b">
        <f t="shared" si="677"/>
        <v>0</v>
      </c>
      <c r="BD1036" t="b">
        <f t="shared" si="678"/>
        <v>0</v>
      </c>
    </row>
    <row r="1037" spans="1:56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0"/>
        <v>107.65217391304347</v>
      </c>
      <c r="P1037" s="8">
        <f t="shared" si="679"/>
        <v>65.15789473684211</v>
      </c>
      <c r="Q1037" t="s">
        <v>8330</v>
      </c>
      <c r="R1037" t="s">
        <v>8335</v>
      </c>
      <c r="S1037" s="12">
        <f t="shared" si="641"/>
        <v>42016.641435185185</v>
      </c>
      <c r="T1037" s="12">
        <f t="shared" si="642"/>
        <v>42046.641435185185</v>
      </c>
      <c r="U1037" t="b">
        <f t="shared" si="643"/>
        <v>0</v>
      </c>
      <c r="V1037" t="b">
        <f t="shared" si="644"/>
        <v>1</v>
      </c>
      <c r="W1037" t="b">
        <f t="shared" si="645"/>
        <v>0</v>
      </c>
      <c r="X1037" t="b">
        <f t="shared" si="646"/>
        <v>0</v>
      </c>
      <c r="Y1037" t="b">
        <f t="shared" si="647"/>
        <v>0</v>
      </c>
      <c r="Z1037" t="b">
        <f t="shared" si="648"/>
        <v>0</v>
      </c>
      <c r="AA1037" t="b">
        <f t="shared" si="649"/>
        <v>0</v>
      </c>
      <c r="AB1037" t="b">
        <f t="shared" si="650"/>
        <v>0</v>
      </c>
      <c r="AC1037" t="b">
        <f t="shared" si="651"/>
        <v>0</v>
      </c>
      <c r="AD1037" t="b">
        <f t="shared" si="652"/>
        <v>0</v>
      </c>
      <c r="AE1037" t="b">
        <f t="shared" si="653"/>
        <v>0</v>
      </c>
      <c r="AF1037" t="b">
        <f t="shared" si="654"/>
        <v>0</v>
      </c>
      <c r="AG1037" t="b">
        <f t="shared" si="655"/>
        <v>0</v>
      </c>
      <c r="AH1037" t="b">
        <f t="shared" si="656"/>
        <v>0</v>
      </c>
      <c r="AI1037" t="b">
        <f t="shared" si="657"/>
        <v>0</v>
      </c>
      <c r="AJ1037" t="b">
        <f t="shared" si="658"/>
        <v>0</v>
      </c>
      <c r="AK1037" t="b">
        <f t="shared" si="659"/>
        <v>0</v>
      </c>
      <c r="AL1037" t="b">
        <f t="shared" si="660"/>
        <v>0</v>
      </c>
      <c r="AM1037" t="b">
        <f t="shared" si="661"/>
        <v>0</v>
      </c>
      <c r="AN1037" t="b">
        <f t="shared" si="662"/>
        <v>0</v>
      </c>
      <c r="AO1037" t="b">
        <f t="shared" si="663"/>
        <v>0</v>
      </c>
      <c r="AP1037" t="b">
        <f t="shared" si="664"/>
        <v>0</v>
      </c>
      <c r="AQ1037" t="b">
        <f t="shared" si="665"/>
        <v>0</v>
      </c>
      <c r="AR1037" t="b">
        <f t="shared" si="666"/>
        <v>0</v>
      </c>
      <c r="AS1037" t="b">
        <f t="shared" si="667"/>
        <v>0</v>
      </c>
      <c r="AT1037" t="b">
        <f t="shared" si="668"/>
        <v>0</v>
      </c>
      <c r="AU1037" t="b">
        <f t="shared" si="669"/>
        <v>0</v>
      </c>
      <c r="AV1037" t="b">
        <f t="shared" si="670"/>
        <v>0</v>
      </c>
      <c r="AW1037" t="b">
        <f t="shared" si="671"/>
        <v>0</v>
      </c>
      <c r="AX1037" t="b">
        <f t="shared" si="672"/>
        <v>0</v>
      </c>
      <c r="AY1037" t="b">
        <f t="shared" si="673"/>
        <v>0</v>
      </c>
      <c r="AZ1037" t="b">
        <f t="shared" si="674"/>
        <v>0</v>
      </c>
      <c r="BA1037" t="b">
        <f t="shared" si="675"/>
        <v>0</v>
      </c>
      <c r="BB1037" t="b">
        <f t="shared" si="676"/>
        <v>0</v>
      </c>
      <c r="BC1037" t="b">
        <f t="shared" si="677"/>
        <v>0</v>
      </c>
      <c r="BD1037" t="b">
        <f t="shared" si="678"/>
        <v>0</v>
      </c>
    </row>
    <row r="1038" spans="1:56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0"/>
        <v>112.36044444444444</v>
      </c>
      <c r="P1038" s="8">
        <f t="shared" si="679"/>
        <v>23.963127962085309</v>
      </c>
      <c r="Q1038" t="s">
        <v>8330</v>
      </c>
      <c r="R1038" t="s">
        <v>8335</v>
      </c>
      <c r="S1038" s="12">
        <f t="shared" si="641"/>
        <v>41249.448958333334</v>
      </c>
      <c r="T1038" s="12">
        <f t="shared" si="642"/>
        <v>41281.333333333336</v>
      </c>
      <c r="U1038" t="b">
        <f t="shared" si="643"/>
        <v>0</v>
      </c>
      <c r="V1038" t="b">
        <f t="shared" si="644"/>
        <v>1</v>
      </c>
      <c r="W1038" t="b">
        <f t="shared" si="645"/>
        <v>0</v>
      </c>
      <c r="X1038" t="b">
        <f t="shared" si="646"/>
        <v>0</v>
      </c>
      <c r="Y1038" t="b">
        <f t="shared" si="647"/>
        <v>0</v>
      </c>
      <c r="Z1038" t="b">
        <f t="shared" si="648"/>
        <v>0</v>
      </c>
      <c r="AA1038" t="b">
        <f t="shared" si="649"/>
        <v>0</v>
      </c>
      <c r="AB1038" t="b">
        <f t="shared" si="650"/>
        <v>0</v>
      </c>
      <c r="AC1038" t="b">
        <f t="shared" si="651"/>
        <v>0</v>
      </c>
      <c r="AD1038" t="b">
        <f t="shared" si="652"/>
        <v>0</v>
      </c>
      <c r="AE1038" t="b">
        <f t="shared" si="653"/>
        <v>0</v>
      </c>
      <c r="AF1038" t="b">
        <f t="shared" si="654"/>
        <v>0</v>
      </c>
      <c r="AG1038" t="b">
        <f t="shared" si="655"/>
        <v>0</v>
      </c>
      <c r="AH1038" t="b">
        <f t="shared" si="656"/>
        <v>0</v>
      </c>
      <c r="AI1038" t="b">
        <f t="shared" si="657"/>
        <v>0</v>
      </c>
      <c r="AJ1038" t="b">
        <f t="shared" si="658"/>
        <v>0</v>
      </c>
      <c r="AK1038" t="b">
        <f t="shared" si="659"/>
        <v>0</v>
      </c>
      <c r="AL1038" t="b">
        <f t="shared" si="660"/>
        <v>0</v>
      </c>
      <c r="AM1038" t="b">
        <f t="shared" si="661"/>
        <v>0</v>
      </c>
      <c r="AN1038" t="b">
        <f t="shared" si="662"/>
        <v>0</v>
      </c>
      <c r="AO1038" t="b">
        <f t="shared" si="663"/>
        <v>0</v>
      </c>
      <c r="AP1038" t="b">
        <f t="shared" si="664"/>
        <v>0</v>
      </c>
      <c r="AQ1038" t="b">
        <f t="shared" si="665"/>
        <v>0</v>
      </c>
      <c r="AR1038" t="b">
        <f t="shared" si="666"/>
        <v>0</v>
      </c>
      <c r="AS1038" t="b">
        <f t="shared" si="667"/>
        <v>0</v>
      </c>
      <c r="AT1038" t="b">
        <f t="shared" si="668"/>
        <v>0</v>
      </c>
      <c r="AU1038" t="b">
        <f t="shared" si="669"/>
        <v>0</v>
      </c>
      <c r="AV1038" t="b">
        <f t="shared" si="670"/>
        <v>0</v>
      </c>
      <c r="AW1038" t="b">
        <f t="shared" si="671"/>
        <v>0</v>
      </c>
      <c r="AX1038" t="b">
        <f t="shared" si="672"/>
        <v>0</v>
      </c>
      <c r="AY1038" t="b">
        <f t="shared" si="673"/>
        <v>0</v>
      </c>
      <c r="AZ1038" t="b">
        <f t="shared" si="674"/>
        <v>0</v>
      </c>
      <c r="BA1038" t="b">
        <f t="shared" si="675"/>
        <v>0</v>
      </c>
      <c r="BB1038" t="b">
        <f t="shared" si="676"/>
        <v>0</v>
      </c>
      <c r="BC1038" t="b">
        <f t="shared" si="677"/>
        <v>0</v>
      </c>
      <c r="BD1038" t="b">
        <f t="shared" si="678"/>
        <v>0</v>
      </c>
    </row>
    <row r="1039" spans="1:56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0"/>
        <v>102.1</v>
      </c>
      <c r="P1039" s="8">
        <f t="shared" si="679"/>
        <v>48.61904761904762</v>
      </c>
      <c r="Q1039" t="s">
        <v>8330</v>
      </c>
      <c r="R1039" t="s">
        <v>8335</v>
      </c>
      <c r="S1039" s="12">
        <f t="shared" si="641"/>
        <v>42119.822476851856</v>
      </c>
      <c r="T1039" s="12">
        <f t="shared" si="642"/>
        <v>42142.208333333328</v>
      </c>
      <c r="U1039" t="b">
        <f t="shared" si="643"/>
        <v>0</v>
      </c>
      <c r="V1039" t="b">
        <f t="shared" si="644"/>
        <v>1</v>
      </c>
      <c r="W1039" t="b">
        <f t="shared" si="645"/>
        <v>0</v>
      </c>
      <c r="X1039" t="b">
        <f t="shared" si="646"/>
        <v>0</v>
      </c>
      <c r="Y1039" t="b">
        <f t="shared" si="647"/>
        <v>0</v>
      </c>
      <c r="Z1039" t="b">
        <f t="shared" si="648"/>
        <v>0</v>
      </c>
      <c r="AA1039" t="b">
        <f t="shared" si="649"/>
        <v>0</v>
      </c>
      <c r="AB1039" t="b">
        <f t="shared" si="650"/>
        <v>0</v>
      </c>
      <c r="AC1039" t="b">
        <f t="shared" si="651"/>
        <v>0</v>
      </c>
      <c r="AD1039" t="b">
        <f t="shared" si="652"/>
        <v>0</v>
      </c>
      <c r="AE1039" t="b">
        <f t="shared" si="653"/>
        <v>0</v>
      </c>
      <c r="AF1039" t="b">
        <f t="shared" si="654"/>
        <v>0</v>
      </c>
      <c r="AG1039" t="b">
        <f t="shared" si="655"/>
        <v>0</v>
      </c>
      <c r="AH1039" t="b">
        <f t="shared" si="656"/>
        <v>0</v>
      </c>
      <c r="AI1039" t="b">
        <f t="shared" si="657"/>
        <v>0</v>
      </c>
      <c r="AJ1039" t="b">
        <f t="shared" si="658"/>
        <v>0</v>
      </c>
      <c r="AK1039" t="b">
        <f t="shared" si="659"/>
        <v>0</v>
      </c>
      <c r="AL1039" t="b">
        <f t="shared" si="660"/>
        <v>0</v>
      </c>
      <c r="AM1039" t="b">
        <f t="shared" si="661"/>
        <v>0</v>
      </c>
      <c r="AN1039" t="b">
        <f t="shared" si="662"/>
        <v>0</v>
      </c>
      <c r="AO1039" t="b">
        <f t="shared" si="663"/>
        <v>0</v>
      </c>
      <c r="AP1039" t="b">
        <f t="shared" si="664"/>
        <v>0</v>
      </c>
      <c r="AQ1039" t="b">
        <f t="shared" si="665"/>
        <v>0</v>
      </c>
      <c r="AR1039" t="b">
        <f t="shared" si="666"/>
        <v>0</v>
      </c>
      <c r="AS1039" t="b">
        <f t="shared" si="667"/>
        <v>0</v>
      </c>
      <c r="AT1039" t="b">
        <f t="shared" si="668"/>
        <v>0</v>
      </c>
      <c r="AU1039" t="b">
        <f t="shared" si="669"/>
        <v>0</v>
      </c>
      <c r="AV1039" t="b">
        <f t="shared" si="670"/>
        <v>0</v>
      </c>
      <c r="AW1039" t="b">
        <f t="shared" si="671"/>
        <v>0</v>
      </c>
      <c r="AX1039" t="b">
        <f t="shared" si="672"/>
        <v>0</v>
      </c>
      <c r="AY1039" t="b">
        <f t="shared" si="673"/>
        <v>0</v>
      </c>
      <c r="AZ1039" t="b">
        <f t="shared" si="674"/>
        <v>0</v>
      </c>
      <c r="BA1039" t="b">
        <f t="shared" si="675"/>
        <v>0</v>
      </c>
      <c r="BB1039" t="b">
        <f t="shared" si="676"/>
        <v>0</v>
      </c>
      <c r="BC1039" t="b">
        <f t="shared" si="677"/>
        <v>0</v>
      </c>
      <c r="BD1039" t="b">
        <f t="shared" si="678"/>
        <v>0</v>
      </c>
    </row>
    <row r="1040" spans="1:56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0"/>
        <v>145.33333333333334</v>
      </c>
      <c r="P1040" s="8">
        <f t="shared" si="679"/>
        <v>35.73770491803279</v>
      </c>
      <c r="Q1040" t="s">
        <v>8330</v>
      </c>
      <c r="R1040" t="s">
        <v>8335</v>
      </c>
      <c r="S1040" s="12">
        <f t="shared" si="641"/>
        <v>42418.231747685189</v>
      </c>
      <c r="T1040" s="12">
        <f t="shared" si="642"/>
        <v>42448.190081018518</v>
      </c>
      <c r="U1040" t="b">
        <f t="shared" si="643"/>
        <v>0</v>
      </c>
      <c r="V1040" t="b">
        <f t="shared" si="644"/>
        <v>1</v>
      </c>
      <c r="W1040" t="b">
        <f t="shared" si="645"/>
        <v>0</v>
      </c>
      <c r="X1040" t="b">
        <f t="shared" si="646"/>
        <v>0</v>
      </c>
      <c r="Y1040" t="b">
        <f t="shared" si="647"/>
        <v>0</v>
      </c>
      <c r="Z1040" t="b">
        <f t="shared" si="648"/>
        <v>0</v>
      </c>
      <c r="AA1040" t="b">
        <f t="shared" si="649"/>
        <v>0</v>
      </c>
      <c r="AB1040" t="b">
        <f t="shared" si="650"/>
        <v>0</v>
      </c>
      <c r="AC1040" t="b">
        <f t="shared" si="651"/>
        <v>0</v>
      </c>
      <c r="AD1040" t="b">
        <f t="shared" si="652"/>
        <v>0</v>
      </c>
      <c r="AE1040" t="b">
        <f t="shared" si="653"/>
        <v>0</v>
      </c>
      <c r="AF1040" t="b">
        <f t="shared" si="654"/>
        <v>0</v>
      </c>
      <c r="AG1040" t="b">
        <f t="shared" si="655"/>
        <v>0</v>
      </c>
      <c r="AH1040" t="b">
        <f t="shared" si="656"/>
        <v>0</v>
      </c>
      <c r="AI1040" t="b">
        <f t="shared" si="657"/>
        <v>0</v>
      </c>
      <c r="AJ1040" t="b">
        <f t="shared" si="658"/>
        <v>0</v>
      </c>
      <c r="AK1040" t="b">
        <f t="shared" si="659"/>
        <v>0</v>
      </c>
      <c r="AL1040" t="b">
        <f t="shared" si="660"/>
        <v>0</v>
      </c>
      <c r="AM1040" t="b">
        <f t="shared" si="661"/>
        <v>0</v>
      </c>
      <c r="AN1040" t="b">
        <f t="shared" si="662"/>
        <v>0</v>
      </c>
      <c r="AO1040" t="b">
        <f t="shared" si="663"/>
        <v>0</v>
      </c>
      <c r="AP1040" t="b">
        <f t="shared" si="664"/>
        <v>0</v>
      </c>
      <c r="AQ1040" t="b">
        <f t="shared" si="665"/>
        <v>0</v>
      </c>
      <c r="AR1040" t="b">
        <f t="shared" si="666"/>
        <v>0</v>
      </c>
      <c r="AS1040" t="b">
        <f t="shared" si="667"/>
        <v>0</v>
      </c>
      <c r="AT1040" t="b">
        <f t="shared" si="668"/>
        <v>0</v>
      </c>
      <c r="AU1040" t="b">
        <f t="shared" si="669"/>
        <v>0</v>
      </c>
      <c r="AV1040" t="b">
        <f t="shared" si="670"/>
        <v>0</v>
      </c>
      <c r="AW1040" t="b">
        <f t="shared" si="671"/>
        <v>0</v>
      </c>
      <c r="AX1040" t="b">
        <f t="shared" si="672"/>
        <v>0</v>
      </c>
      <c r="AY1040" t="b">
        <f t="shared" si="673"/>
        <v>0</v>
      </c>
      <c r="AZ1040" t="b">
        <f t="shared" si="674"/>
        <v>0</v>
      </c>
      <c r="BA1040" t="b">
        <f t="shared" si="675"/>
        <v>0</v>
      </c>
      <c r="BB1040" t="b">
        <f t="shared" si="676"/>
        <v>0</v>
      </c>
      <c r="BC1040" t="b">
        <f t="shared" si="677"/>
        <v>0</v>
      </c>
      <c r="BD1040" t="b">
        <f t="shared" si="678"/>
        <v>0</v>
      </c>
    </row>
    <row r="1041" spans="1:56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0"/>
        <v>128.19999999999999</v>
      </c>
      <c r="P1041" s="8">
        <f t="shared" si="679"/>
        <v>21.366666666666667</v>
      </c>
      <c r="Q1041" t="s">
        <v>8330</v>
      </c>
      <c r="R1041" t="s">
        <v>8335</v>
      </c>
      <c r="S1041" s="12">
        <f t="shared" si="641"/>
        <v>42692.109328703707</v>
      </c>
      <c r="T1041" s="12">
        <f t="shared" si="642"/>
        <v>42717.332638888889</v>
      </c>
      <c r="U1041" t="b">
        <f t="shared" si="643"/>
        <v>1</v>
      </c>
      <c r="V1041" t="b">
        <f t="shared" si="644"/>
        <v>0</v>
      </c>
      <c r="W1041" t="b">
        <f t="shared" si="645"/>
        <v>0</v>
      </c>
      <c r="X1041" t="b">
        <f t="shared" si="646"/>
        <v>0</v>
      </c>
      <c r="Y1041" t="b">
        <f t="shared" si="647"/>
        <v>0</v>
      </c>
      <c r="Z1041" t="b">
        <f t="shared" si="648"/>
        <v>0</v>
      </c>
      <c r="AA1041" t="b">
        <f t="shared" si="649"/>
        <v>0</v>
      </c>
      <c r="AB1041" t="b">
        <f t="shared" si="650"/>
        <v>0</v>
      </c>
      <c r="AC1041" t="b">
        <f t="shared" si="651"/>
        <v>0</v>
      </c>
      <c r="AD1041" t="b">
        <f t="shared" si="652"/>
        <v>0</v>
      </c>
      <c r="AE1041" t="b">
        <f t="shared" si="653"/>
        <v>0</v>
      </c>
      <c r="AF1041" t="b">
        <f t="shared" si="654"/>
        <v>0</v>
      </c>
      <c r="AG1041" t="b">
        <f t="shared" si="655"/>
        <v>0</v>
      </c>
      <c r="AH1041" t="b">
        <f t="shared" si="656"/>
        <v>0</v>
      </c>
      <c r="AI1041" t="b">
        <f t="shared" si="657"/>
        <v>0</v>
      </c>
      <c r="AJ1041" t="b">
        <f t="shared" si="658"/>
        <v>0</v>
      </c>
      <c r="AK1041" t="b">
        <f t="shared" si="659"/>
        <v>0</v>
      </c>
      <c r="AL1041" t="b">
        <f t="shared" si="660"/>
        <v>0</v>
      </c>
      <c r="AM1041" t="b">
        <f t="shared" si="661"/>
        <v>0</v>
      </c>
      <c r="AN1041" t="b">
        <f t="shared" si="662"/>
        <v>0</v>
      </c>
      <c r="AO1041" t="b">
        <f t="shared" si="663"/>
        <v>0</v>
      </c>
      <c r="AP1041" t="b">
        <f t="shared" si="664"/>
        <v>0</v>
      </c>
      <c r="AQ1041" t="b">
        <f t="shared" si="665"/>
        <v>0</v>
      </c>
      <c r="AR1041" t="b">
        <f t="shared" si="666"/>
        <v>0</v>
      </c>
      <c r="AS1041" t="b">
        <f t="shared" si="667"/>
        <v>0</v>
      </c>
      <c r="AT1041" t="b">
        <f t="shared" si="668"/>
        <v>0</v>
      </c>
      <c r="AU1041" t="b">
        <f t="shared" si="669"/>
        <v>0</v>
      </c>
      <c r="AV1041" t="b">
        <f t="shared" si="670"/>
        <v>0</v>
      </c>
      <c r="AW1041" t="b">
        <f t="shared" si="671"/>
        <v>0</v>
      </c>
      <c r="AX1041" t="b">
        <f t="shared" si="672"/>
        <v>0</v>
      </c>
      <c r="AY1041" t="b">
        <f t="shared" si="673"/>
        <v>0</v>
      </c>
      <c r="AZ1041" t="b">
        <f t="shared" si="674"/>
        <v>0</v>
      </c>
      <c r="BA1041" t="b">
        <f t="shared" si="675"/>
        <v>0</v>
      </c>
      <c r="BB1041" t="b">
        <f t="shared" si="676"/>
        <v>0</v>
      </c>
      <c r="BC1041" t="b">
        <f t="shared" si="677"/>
        <v>0</v>
      </c>
      <c r="BD1041" t="b">
        <f t="shared" si="678"/>
        <v>0</v>
      </c>
    </row>
    <row r="1042" spans="1:56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0"/>
        <v>0.29411764705882354</v>
      </c>
      <c r="P1042" s="8">
        <f t="shared" si="679"/>
        <v>250</v>
      </c>
      <c r="Q1042" t="s">
        <v>8336</v>
      </c>
      <c r="R1042" t="s">
        <v>8337</v>
      </c>
      <c r="S1042" s="12">
        <f t="shared" si="641"/>
        <v>42579.708437499998</v>
      </c>
      <c r="T1042" s="12">
        <f t="shared" si="642"/>
        <v>42609.708437499998</v>
      </c>
      <c r="U1042" t="b">
        <f t="shared" si="643"/>
        <v>0</v>
      </c>
      <c r="V1042" t="b">
        <f t="shared" si="644"/>
        <v>0</v>
      </c>
      <c r="W1042" t="b">
        <f t="shared" si="645"/>
        <v>0</v>
      </c>
      <c r="X1042" t="b">
        <f t="shared" si="646"/>
        <v>0</v>
      </c>
      <c r="Y1042" t="b">
        <f t="shared" si="647"/>
        <v>0</v>
      </c>
      <c r="Z1042" t="b">
        <f t="shared" si="648"/>
        <v>0</v>
      </c>
      <c r="AA1042" t="b">
        <f t="shared" si="649"/>
        <v>0</v>
      </c>
      <c r="AB1042" t="b">
        <f t="shared" si="650"/>
        <v>0</v>
      </c>
      <c r="AC1042" t="b">
        <f t="shared" si="651"/>
        <v>0</v>
      </c>
      <c r="AD1042" t="b">
        <f t="shared" si="652"/>
        <v>0</v>
      </c>
      <c r="AE1042" t="b">
        <f t="shared" si="653"/>
        <v>0</v>
      </c>
      <c r="AF1042" t="b">
        <f t="shared" si="654"/>
        <v>0</v>
      </c>
      <c r="AG1042" t="b">
        <f t="shared" si="655"/>
        <v>0</v>
      </c>
      <c r="AH1042" t="b">
        <f t="shared" si="656"/>
        <v>0</v>
      </c>
      <c r="AI1042" t="b">
        <f t="shared" si="657"/>
        <v>0</v>
      </c>
      <c r="AJ1042" t="b">
        <f t="shared" si="658"/>
        <v>0</v>
      </c>
      <c r="AK1042" t="b">
        <f t="shared" si="659"/>
        <v>0</v>
      </c>
      <c r="AL1042" t="b">
        <f t="shared" si="660"/>
        <v>0</v>
      </c>
      <c r="AM1042" t="b">
        <f t="shared" si="661"/>
        <v>0</v>
      </c>
      <c r="AN1042" t="b">
        <f t="shared" si="662"/>
        <v>0</v>
      </c>
      <c r="AO1042" t="b">
        <f t="shared" si="663"/>
        <v>0</v>
      </c>
      <c r="AP1042" t="b">
        <f t="shared" si="664"/>
        <v>0</v>
      </c>
      <c r="AQ1042" t="b">
        <f t="shared" si="665"/>
        <v>0</v>
      </c>
      <c r="AR1042" t="b">
        <f t="shared" si="666"/>
        <v>0</v>
      </c>
      <c r="AS1042" t="b">
        <f t="shared" si="667"/>
        <v>0</v>
      </c>
      <c r="AT1042" t="b">
        <f t="shared" si="668"/>
        <v>0</v>
      </c>
      <c r="AU1042" t="b">
        <f t="shared" si="669"/>
        <v>0</v>
      </c>
      <c r="AV1042" t="b">
        <f t="shared" si="670"/>
        <v>0</v>
      </c>
      <c r="AW1042" t="b">
        <f t="shared" si="671"/>
        <v>0</v>
      </c>
      <c r="AX1042" t="b">
        <f t="shared" si="672"/>
        <v>0</v>
      </c>
      <c r="AY1042" t="b">
        <f t="shared" si="673"/>
        <v>0</v>
      </c>
      <c r="AZ1042" t="b">
        <f t="shared" si="674"/>
        <v>0</v>
      </c>
      <c r="BA1042" t="b">
        <f t="shared" si="675"/>
        <v>0</v>
      </c>
      <c r="BB1042" t="b">
        <f t="shared" si="676"/>
        <v>0</v>
      </c>
      <c r="BC1042" t="b">
        <f t="shared" si="677"/>
        <v>0</v>
      </c>
      <c r="BD1042" t="b">
        <f t="shared" si="678"/>
        <v>1</v>
      </c>
    </row>
    <row r="1043" spans="1:56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0"/>
        <v>0</v>
      </c>
      <c r="P1043" s="8" t="e">
        <f t="shared" si="679"/>
        <v>#DIV/0!</v>
      </c>
      <c r="Q1043" t="s">
        <v>8336</v>
      </c>
      <c r="R1043" t="s">
        <v>8337</v>
      </c>
      <c r="S1043" s="12">
        <f t="shared" si="641"/>
        <v>41831.060092592597</v>
      </c>
      <c r="T1043" s="12">
        <f t="shared" si="642"/>
        <v>41851.060092592597</v>
      </c>
      <c r="U1043" t="b">
        <f t="shared" si="643"/>
        <v>0</v>
      </c>
      <c r="V1043" t="b">
        <f t="shared" si="644"/>
        <v>0</v>
      </c>
      <c r="W1043" t="b">
        <f t="shared" si="645"/>
        <v>0</v>
      </c>
      <c r="X1043" t="b">
        <f t="shared" si="646"/>
        <v>0</v>
      </c>
      <c r="Y1043" t="b">
        <f t="shared" si="647"/>
        <v>0</v>
      </c>
      <c r="Z1043" t="b">
        <f t="shared" si="648"/>
        <v>0</v>
      </c>
      <c r="AA1043" t="b">
        <f t="shared" si="649"/>
        <v>0</v>
      </c>
      <c r="AB1043" t="b">
        <f t="shared" si="650"/>
        <v>0</v>
      </c>
      <c r="AC1043" t="b">
        <f t="shared" si="651"/>
        <v>0</v>
      </c>
      <c r="AD1043" t="b">
        <f t="shared" si="652"/>
        <v>0</v>
      </c>
      <c r="AE1043" t="b">
        <f t="shared" si="653"/>
        <v>0</v>
      </c>
      <c r="AF1043" t="b">
        <f t="shared" si="654"/>
        <v>0</v>
      </c>
      <c r="AG1043" t="b">
        <f t="shared" si="655"/>
        <v>0</v>
      </c>
      <c r="AH1043" t="b">
        <f t="shared" si="656"/>
        <v>0</v>
      </c>
      <c r="AI1043" t="b">
        <f t="shared" si="657"/>
        <v>0</v>
      </c>
      <c r="AJ1043" t="b">
        <f t="shared" si="658"/>
        <v>0</v>
      </c>
      <c r="AK1043" t="b">
        <f t="shared" si="659"/>
        <v>0</v>
      </c>
      <c r="AL1043" t="b">
        <f t="shared" si="660"/>
        <v>0</v>
      </c>
      <c r="AM1043" t="b">
        <f t="shared" si="661"/>
        <v>0</v>
      </c>
      <c r="AN1043" t="b">
        <f t="shared" si="662"/>
        <v>0</v>
      </c>
      <c r="AO1043" t="b">
        <f t="shared" si="663"/>
        <v>0</v>
      </c>
      <c r="AP1043" t="b">
        <f t="shared" si="664"/>
        <v>0</v>
      </c>
      <c r="AQ1043" t="b">
        <f t="shared" si="665"/>
        <v>0</v>
      </c>
      <c r="AR1043" t="b">
        <f t="shared" si="666"/>
        <v>0</v>
      </c>
      <c r="AS1043" t="b">
        <f t="shared" si="667"/>
        <v>1</v>
      </c>
      <c r="AT1043" t="b">
        <f t="shared" si="668"/>
        <v>0</v>
      </c>
      <c r="AU1043" t="b">
        <f t="shared" si="669"/>
        <v>0</v>
      </c>
      <c r="AV1043" t="b">
        <f t="shared" si="670"/>
        <v>0</v>
      </c>
      <c r="AW1043" t="b">
        <f t="shared" si="671"/>
        <v>0</v>
      </c>
      <c r="AX1043" t="b">
        <f t="shared" si="672"/>
        <v>0</v>
      </c>
      <c r="AY1043" t="b">
        <f t="shared" si="673"/>
        <v>0</v>
      </c>
      <c r="AZ1043" t="b">
        <f t="shared" si="674"/>
        <v>0</v>
      </c>
      <c r="BA1043" t="b">
        <f t="shared" si="675"/>
        <v>0</v>
      </c>
      <c r="BB1043" t="b">
        <f t="shared" si="676"/>
        <v>0</v>
      </c>
      <c r="BC1043" t="b">
        <f t="shared" si="677"/>
        <v>0</v>
      </c>
      <c r="BD1043" t="b">
        <f t="shared" si="678"/>
        <v>0</v>
      </c>
    </row>
    <row r="1044" spans="1:56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0"/>
        <v>1.5384615384615385</v>
      </c>
      <c r="P1044" s="8">
        <f t="shared" si="679"/>
        <v>10</v>
      </c>
      <c r="Q1044" t="s">
        <v>8336</v>
      </c>
      <c r="R1044" t="s">
        <v>8337</v>
      </c>
      <c r="S1044" s="12">
        <f t="shared" si="641"/>
        <v>41851.696157407408</v>
      </c>
      <c r="T1044" s="12">
        <f t="shared" si="642"/>
        <v>41894.416666666664</v>
      </c>
      <c r="U1044" t="b">
        <f t="shared" si="643"/>
        <v>0</v>
      </c>
      <c r="V1044" t="b">
        <f t="shared" si="644"/>
        <v>0</v>
      </c>
      <c r="W1044" t="b">
        <f t="shared" si="645"/>
        <v>0</v>
      </c>
      <c r="X1044" t="b">
        <f t="shared" si="646"/>
        <v>0</v>
      </c>
      <c r="Y1044" t="b">
        <f t="shared" si="647"/>
        <v>0</v>
      </c>
      <c r="Z1044" t="b">
        <f t="shared" si="648"/>
        <v>0</v>
      </c>
      <c r="AA1044" t="b">
        <f t="shared" si="649"/>
        <v>0</v>
      </c>
      <c r="AB1044" t="b">
        <f t="shared" si="650"/>
        <v>0</v>
      </c>
      <c r="AC1044" t="b">
        <f t="shared" si="651"/>
        <v>0</v>
      </c>
      <c r="AD1044" t="b">
        <f t="shared" si="652"/>
        <v>0</v>
      </c>
      <c r="AE1044" t="b">
        <f t="shared" si="653"/>
        <v>0</v>
      </c>
      <c r="AF1044" t="b">
        <f t="shared" si="654"/>
        <v>0</v>
      </c>
      <c r="AG1044" t="b">
        <f t="shared" si="655"/>
        <v>0</v>
      </c>
      <c r="AH1044" t="b">
        <f t="shared" si="656"/>
        <v>0</v>
      </c>
      <c r="AI1044" t="b">
        <f t="shared" si="657"/>
        <v>0</v>
      </c>
      <c r="AJ1044" t="b">
        <f t="shared" si="658"/>
        <v>0</v>
      </c>
      <c r="AK1044" t="b">
        <f t="shared" si="659"/>
        <v>0</v>
      </c>
      <c r="AL1044" t="b">
        <f t="shared" si="660"/>
        <v>0</v>
      </c>
      <c r="AM1044" t="b">
        <f t="shared" si="661"/>
        <v>0</v>
      </c>
      <c r="AN1044" t="b">
        <f t="shared" si="662"/>
        <v>0</v>
      </c>
      <c r="AO1044" t="b">
        <f t="shared" si="663"/>
        <v>0</v>
      </c>
      <c r="AP1044" t="b">
        <f t="shared" si="664"/>
        <v>0</v>
      </c>
      <c r="AQ1044" t="b">
        <f t="shared" si="665"/>
        <v>0</v>
      </c>
      <c r="AR1044" t="b">
        <f t="shared" si="666"/>
        <v>0</v>
      </c>
      <c r="AS1044" t="b">
        <f t="shared" si="667"/>
        <v>1</v>
      </c>
      <c r="AT1044" t="b">
        <f t="shared" si="668"/>
        <v>0</v>
      </c>
      <c r="AU1044" t="b">
        <f t="shared" si="669"/>
        <v>0</v>
      </c>
      <c r="AV1044" t="b">
        <f t="shared" si="670"/>
        <v>0</v>
      </c>
      <c r="AW1044" t="b">
        <f t="shared" si="671"/>
        <v>0</v>
      </c>
      <c r="AX1044" t="b">
        <f t="shared" si="672"/>
        <v>0</v>
      </c>
      <c r="AY1044" t="b">
        <f t="shared" si="673"/>
        <v>0</v>
      </c>
      <c r="AZ1044" t="b">
        <f t="shared" si="674"/>
        <v>0</v>
      </c>
      <c r="BA1044" t="b">
        <f t="shared" si="675"/>
        <v>0</v>
      </c>
      <c r="BB1044" t="b">
        <f t="shared" si="676"/>
        <v>0</v>
      </c>
      <c r="BC1044" t="b">
        <f t="shared" si="677"/>
        <v>0</v>
      </c>
      <c r="BD1044" t="b">
        <f t="shared" si="678"/>
        <v>0</v>
      </c>
    </row>
    <row r="1045" spans="1:56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0"/>
        <v>8.5370000000000008</v>
      </c>
      <c r="P1045" s="8">
        <f t="shared" si="679"/>
        <v>29.236301369863014</v>
      </c>
      <c r="Q1045" t="s">
        <v>8336</v>
      </c>
      <c r="R1045" t="s">
        <v>8337</v>
      </c>
      <c r="S1045" s="12">
        <f t="shared" si="641"/>
        <v>42114.252951388888</v>
      </c>
      <c r="T1045" s="12">
        <f t="shared" si="642"/>
        <v>42144.252951388888</v>
      </c>
      <c r="U1045" t="b">
        <f t="shared" si="643"/>
        <v>0</v>
      </c>
      <c r="V1045" t="b">
        <f t="shared" si="644"/>
        <v>0</v>
      </c>
      <c r="W1045" t="b">
        <f t="shared" si="645"/>
        <v>0</v>
      </c>
      <c r="X1045" t="b">
        <f t="shared" si="646"/>
        <v>0</v>
      </c>
      <c r="Y1045" t="b">
        <f t="shared" si="647"/>
        <v>0</v>
      </c>
      <c r="Z1045" t="b">
        <f t="shared" si="648"/>
        <v>0</v>
      </c>
      <c r="AA1045" t="b">
        <f t="shared" si="649"/>
        <v>0</v>
      </c>
      <c r="AB1045" t="b">
        <f t="shared" si="650"/>
        <v>0</v>
      </c>
      <c r="AC1045" t="b">
        <f t="shared" si="651"/>
        <v>0</v>
      </c>
      <c r="AD1045" t="b">
        <f t="shared" si="652"/>
        <v>0</v>
      </c>
      <c r="AE1045" t="b">
        <f t="shared" si="653"/>
        <v>0</v>
      </c>
      <c r="AF1045" t="b">
        <f t="shared" si="654"/>
        <v>0</v>
      </c>
      <c r="AG1045" t="b">
        <f t="shared" si="655"/>
        <v>0</v>
      </c>
      <c r="AH1045" t="b">
        <f t="shared" si="656"/>
        <v>0</v>
      </c>
      <c r="AI1045" t="b">
        <f t="shared" si="657"/>
        <v>0</v>
      </c>
      <c r="AJ1045" t="b">
        <f t="shared" si="658"/>
        <v>0</v>
      </c>
      <c r="AK1045" t="b">
        <f t="shared" si="659"/>
        <v>0</v>
      </c>
      <c r="AL1045" t="b">
        <f t="shared" si="660"/>
        <v>0</v>
      </c>
      <c r="AM1045" t="b">
        <f t="shared" si="661"/>
        <v>0</v>
      </c>
      <c r="AN1045" t="b">
        <f t="shared" si="662"/>
        <v>0</v>
      </c>
      <c r="AO1045" t="b">
        <f t="shared" si="663"/>
        <v>0</v>
      </c>
      <c r="AP1045" t="b">
        <f t="shared" si="664"/>
        <v>0</v>
      </c>
      <c r="AQ1045" t="b">
        <f t="shared" si="665"/>
        <v>0</v>
      </c>
      <c r="AR1045" t="b">
        <f t="shared" si="666"/>
        <v>0</v>
      </c>
      <c r="AS1045" t="b">
        <f t="shared" si="667"/>
        <v>0</v>
      </c>
      <c r="AT1045" t="b">
        <f t="shared" si="668"/>
        <v>0</v>
      </c>
      <c r="AU1045" t="b">
        <f t="shared" si="669"/>
        <v>0</v>
      </c>
      <c r="AV1045" t="b">
        <f t="shared" si="670"/>
        <v>0</v>
      </c>
      <c r="AW1045" t="b">
        <f t="shared" si="671"/>
        <v>0</v>
      </c>
      <c r="AX1045" t="b">
        <f t="shared" si="672"/>
        <v>0</v>
      </c>
      <c r="AY1045" t="b">
        <f t="shared" si="673"/>
        <v>0</v>
      </c>
      <c r="AZ1045" t="b">
        <f t="shared" si="674"/>
        <v>0</v>
      </c>
      <c r="BA1045" t="b">
        <f t="shared" si="675"/>
        <v>0</v>
      </c>
      <c r="BB1045" t="b">
        <f t="shared" si="676"/>
        <v>0</v>
      </c>
      <c r="BC1045" t="b">
        <f t="shared" si="677"/>
        <v>0</v>
      </c>
      <c r="BD1045" t="b">
        <f t="shared" si="678"/>
        <v>1</v>
      </c>
    </row>
    <row r="1046" spans="1:56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0"/>
        <v>8.5714285714285715E-2</v>
      </c>
      <c r="P1046" s="8">
        <f t="shared" si="679"/>
        <v>3</v>
      </c>
      <c r="Q1046" t="s">
        <v>8336</v>
      </c>
      <c r="R1046" t="s">
        <v>8337</v>
      </c>
      <c r="S1046" s="12">
        <f t="shared" si="641"/>
        <v>42011.925937499997</v>
      </c>
      <c r="T1046" s="12">
        <f t="shared" si="642"/>
        <v>42068.852083333331</v>
      </c>
      <c r="U1046" t="b">
        <f t="shared" si="643"/>
        <v>0</v>
      </c>
      <c r="V1046" t="b">
        <f t="shared" si="644"/>
        <v>0</v>
      </c>
      <c r="W1046" t="b">
        <f t="shared" si="645"/>
        <v>0</v>
      </c>
      <c r="X1046" t="b">
        <f t="shared" si="646"/>
        <v>0</v>
      </c>
      <c r="Y1046" t="b">
        <f t="shared" si="647"/>
        <v>0</v>
      </c>
      <c r="Z1046" t="b">
        <f t="shared" si="648"/>
        <v>0</v>
      </c>
      <c r="AA1046" t="b">
        <f t="shared" si="649"/>
        <v>0</v>
      </c>
      <c r="AB1046" t="b">
        <f t="shared" si="650"/>
        <v>0</v>
      </c>
      <c r="AC1046" t="b">
        <f t="shared" si="651"/>
        <v>0</v>
      </c>
      <c r="AD1046" t="b">
        <f t="shared" si="652"/>
        <v>0</v>
      </c>
      <c r="AE1046" t="b">
        <f t="shared" si="653"/>
        <v>0</v>
      </c>
      <c r="AF1046" t="b">
        <f t="shared" si="654"/>
        <v>0</v>
      </c>
      <c r="AG1046" t="b">
        <f t="shared" si="655"/>
        <v>0</v>
      </c>
      <c r="AH1046" t="b">
        <f t="shared" si="656"/>
        <v>0</v>
      </c>
      <c r="AI1046" t="b">
        <f t="shared" si="657"/>
        <v>0</v>
      </c>
      <c r="AJ1046" t="b">
        <f t="shared" si="658"/>
        <v>0</v>
      </c>
      <c r="AK1046" t="b">
        <f t="shared" si="659"/>
        <v>0</v>
      </c>
      <c r="AL1046" t="b">
        <f t="shared" si="660"/>
        <v>0</v>
      </c>
      <c r="AM1046" t="b">
        <f t="shared" si="661"/>
        <v>0</v>
      </c>
      <c r="AN1046" t="b">
        <f t="shared" si="662"/>
        <v>0</v>
      </c>
      <c r="AO1046" t="b">
        <f t="shared" si="663"/>
        <v>0</v>
      </c>
      <c r="AP1046" t="b">
        <f t="shared" si="664"/>
        <v>0</v>
      </c>
      <c r="AQ1046" t="b">
        <f t="shared" si="665"/>
        <v>0</v>
      </c>
      <c r="AR1046" t="b">
        <f t="shared" si="666"/>
        <v>0</v>
      </c>
      <c r="AS1046" t="b">
        <f t="shared" si="667"/>
        <v>0</v>
      </c>
      <c r="AT1046" t="b">
        <f t="shared" si="668"/>
        <v>0</v>
      </c>
      <c r="AU1046" t="b">
        <f t="shared" si="669"/>
        <v>1</v>
      </c>
      <c r="AV1046" t="b">
        <f t="shared" si="670"/>
        <v>0</v>
      </c>
      <c r="AW1046" t="b">
        <f t="shared" si="671"/>
        <v>0</v>
      </c>
      <c r="AX1046" t="b">
        <f t="shared" si="672"/>
        <v>0</v>
      </c>
      <c r="AY1046" t="b">
        <f t="shared" si="673"/>
        <v>0</v>
      </c>
      <c r="AZ1046" t="b">
        <f t="shared" si="674"/>
        <v>0</v>
      </c>
      <c r="BA1046" t="b">
        <f t="shared" si="675"/>
        <v>0</v>
      </c>
      <c r="BB1046" t="b">
        <f t="shared" si="676"/>
        <v>0</v>
      </c>
      <c r="BC1046" t="b">
        <f t="shared" si="677"/>
        <v>0</v>
      </c>
      <c r="BD1046" t="b">
        <f t="shared" si="678"/>
        <v>0</v>
      </c>
    </row>
    <row r="1047" spans="1:56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0"/>
        <v>2.6599999999999997</v>
      </c>
      <c r="P1047" s="8">
        <f t="shared" si="679"/>
        <v>33.25</v>
      </c>
      <c r="Q1047" t="s">
        <v>8336</v>
      </c>
      <c r="R1047" t="s">
        <v>8337</v>
      </c>
      <c r="S1047" s="12">
        <f t="shared" si="641"/>
        <v>41844.874421296299</v>
      </c>
      <c r="T1047" s="12">
        <f t="shared" si="642"/>
        <v>41874.874421296299</v>
      </c>
      <c r="U1047" t="b">
        <f t="shared" si="643"/>
        <v>0</v>
      </c>
      <c r="V1047" t="b">
        <f t="shared" si="644"/>
        <v>0</v>
      </c>
      <c r="W1047" t="b">
        <f t="shared" si="645"/>
        <v>0</v>
      </c>
      <c r="X1047" t="b">
        <f t="shared" si="646"/>
        <v>0</v>
      </c>
      <c r="Y1047" t="b">
        <f t="shared" si="647"/>
        <v>0</v>
      </c>
      <c r="Z1047" t="b">
        <f t="shared" si="648"/>
        <v>0</v>
      </c>
      <c r="AA1047" t="b">
        <f t="shared" si="649"/>
        <v>0</v>
      </c>
      <c r="AB1047" t="b">
        <f t="shared" si="650"/>
        <v>0</v>
      </c>
      <c r="AC1047" t="b">
        <f t="shared" si="651"/>
        <v>0</v>
      </c>
      <c r="AD1047" t="b">
        <f t="shared" si="652"/>
        <v>0</v>
      </c>
      <c r="AE1047" t="b">
        <f t="shared" si="653"/>
        <v>0</v>
      </c>
      <c r="AF1047" t="b">
        <f t="shared" si="654"/>
        <v>0</v>
      </c>
      <c r="AG1047" t="b">
        <f t="shared" si="655"/>
        <v>0</v>
      </c>
      <c r="AH1047" t="b">
        <f t="shared" si="656"/>
        <v>0</v>
      </c>
      <c r="AI1047" t="b">
        <f t="shared" si="657"/>
        <v>0</v>
      </c>
      <c r="AJ1047" t="b">
        <f t="shared" si="658"/>
        <v>0</v>
      </c>
      <c r="AK1047" t="b">
        <f t="shared" si="659"/>
        <v>0</v>
      </c>
      <c r="AL1047" t="b">
        <f t="shared" si="660"/>
        <v>0</v>
      </c>
      <c r="AM1047" t="b">
        <f t="shared" si="661"/>
        <v>0</v>
      </c>
      <c r="AN1047" t="b">
        <f t="shared" si="662"/>
        <v>0</v>
      </c>
      <c r="AO1047" t="b">
        <f t="shared" si="663"/>
        <v>0</v>
      </c>
      <c r="AP1047" t="b">
        <f t="shared" si="664"/>
        <v>0</v>
      </c>
      <c r="AQ1047" t="b">
        <f t="shared" si="665"/>
        <v>0</v>
      </c>
      <c r="AR1047" t="b">
        <f t="shared" si="666"/>
        <v>0</v>
      </c>
      <c r="AS1047" t="b">
        <f t="shared" si="667"/>
        <v>0</v>
      </c>
      <c r="AT1047" t="b">
        <f t="shared" si="668"/>
        <v>0</v>
      </c>
      <c r="AU1047" t="b">
        <f t="shared" si="669"/>
        <v>0</v>
      </c>
      <c r="AV1047" t="b">
        <f t="shared" si="670"/>
        <v>1</v>
      </c>
      <c r="AW1047" t="b">
        <f t="shared" si="671"/>
        <v>0</v>
      </c>
      <c r="AX1047" t="b">
        <f t="shared" si="672"/>
        <v>0</v>
      </c>
      <c r="AY1047" t="b">
        <f t="shared" si="673"/>
        <v>0</v>
      </c>
      <c r="AZ1047" t="b">
        <f t="shared" si="674"/>
        <v>0</v>
      </c>
      <c r="BA1047" t="b">
        <f t="shared" si="675"/>
        <v>0</v>
      </c>
      <c r="BB1047" t="b">
        <f t="shared" si="676"/>
        <v>0</v>
      </c>
      <c r="BC1047" t="b">
        <f t="shared" si="677"/>
        <v>0</v>
      </c>
      <c r="BD1047" t="b">
        <f t="shared" si="678"/>
        <v>0</v>
      </c>
    </row>
    <row r="1048" spans="1:56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0"/>
        <v>0</v>
      </c>
      <c r="P1048" s="8" t="e">
        <f t="shared" si="679"/>
        <v>#DIV/0!</v>
      </c>
      <c r="Q1048" t="s">
        <v>8336</v>
      </c>
      <c r="R1048" t="s">
        <v>8337</v>
      </c>
      <c r="S1048" s="12">
        <f t="shared" si="641"/>
        <v>42319.851388888885</v>
      </c>
      <c r="T1048" s="12">
        <f t="shared" si="642"/>
        <v>42364.851388888885</v>
      </c>
      <c r="U1048" t="b">
        <f t="shared" si="643"/>
        <v>0</v>
      </c>
      <c r="V1048" t="b">
        <f t="shared" si="644"/>
        <v>0</v>
      </c>
      <c r="W1048" t="b">
        <f t="shared" si="645"/>
        <v>0</v>
      </c>
      <c r="X1048" t="b">
        <f t="shared" si="646"/>
        <v>0</v>
      </c>
      <c r="Y1048" t="b">
        <f t="shared" si="647"/>
        <v>0</v>
      </c>
      <c r="Z1048" t="b">
        <f t="shared" si="648"/>
        <v>0</v>
      </c>
      <c r="AA1048" t="b">
        <f t="shared" si="649"/>
        <v>0</v>
      </c>
      <c r="AB1048" t="b">
        <f t="shared" si="650"/>
        <v>0</v>
      </c>
      <c r="AC1048" t="b">
        <f t="shared" si="651"/>
        <v>0</v>
      </c>
      <c r="AD1048" t="b">
        <f t="shared" si="652"/>
        <v>0</v>
      </c>
      <c r="AE1048" t="b">
        <f t="shared" si="653"/>
        <v>0</v>
      </c>
      <c r="AF1048" t="b">
        <f t="shared" si="654"/>
        <v>0</v>
      </c>
      <c r="AG1048" t="b">
        <f t="shared" si="655"/>
        <v>0</v>
      </c>
      <c r="AH1048" t="b">
        <f t="shared" si="656"/>
        <v>0</v>
      </c>
      <c r="AI1048" t="b">
        <f t="shared" si="657"/>
        <v>0</v>
      </c>
      <c r="AJ1048" t="b">
        <f t="shared" si="658"/>
        <v>0</v>
      </c>
      <c r="AK1048" t="b">
        <f t="shared" si="659"/>
        <v>0</v>
      </c>
      <c r="AL1048" t="b">
        <f t="shared" si="660"/>
        <v>0</v>
      </c>
      <c r="AM1048" t="b">
        <f t="shared" si="661"/>
        <v>0</v>
      </c>
      <c r="AN1048" t="b">
        <f t="shared" si="662"/>
        <v>0</v>
      </c>
      <c r="AO1048" t="b">
        <f t="shared" si="663"/>
        <v>0</v>
      </c>
      <c r="AP1048" t="b">
        <f t="shared" si="664"/>
        <v>0</v>
      </c>
      <c r="AQ1048" t="b">
        <f t="shared" si="665"/>
        <v>0</v>
      </c>
      <c r="AR1048" t="b">
        <f t="shared" si="666"/>
        <v>0</v>
      </c>
      <c r="AS1048" t="b">
        <f t="shared" si="667"/>
        <v>0</v>
      </c>
      <c r="AT1048" t="b">
        <f t="shared" si="668"/>
        <v>1</v>
      </c>
      <c r="AU1048" t="b">
        <f t="shared" si="669"/>
        <v>0</v>
      </c>
      <c r="AV1048" t="b">
        <f t="shared" si="670"/>
        <v>0</v>
      </c>
      <c r="AW1048" t="b">
        <f t="shared" si="671"/>
        <v>0</v>
      </c>
      <c r="AX1048" t="b">
        <f t="shared" si="672"/>
        <v>0</v>
      </c>
      <c r="AY1048" t="b">
        <f t="shared" si="673"/>
        <v>0</v>
      </c>
      <c r="AZ1048" t="b">
        <f t="shared" si="674"/>
        <v>0</v>
      </c>
      <c r="BA1048" t="b">
        <f t="shared" si="675"/>
        <v>0</v>
      </c>
      <c r="BB1048" t="b">
        <f t="shared" si="676"/>
        <v>0</v>
      </c>
      <c r="BC1048" t="b">
        <f t="shared" si="677"/>
        <v>0</v>
      </c>
      <c r="BD1048" t="b">
        <f t="shared" si="678"/>
        <v>0</v>
      </c>
    </row>
    <row r="1049" spans="1:56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0"/>
        <v>0.05</v>
      </c>
      <c r="P1049" s="8">
        <f t="shared" si="679"/>
        <v>1</v>
      </c>
      <c r="Q1049" t="s">
        <v>8336</v>
      </c>
      <c r="R1049" t="s">
        <v>8337</v>
      </c>
      <c r="S1049" s="12">
        <f t="shared" si="641"/>
        <v>41918.818460648145</v>
      </c>
      <c r="T1049" s="12">
        <f t="shared" si="642"/>
        <v>41948.860127314816</v>
      </c>
      <c r="U1049" t="b">
        <f t="shared" si="643"/>
        <v>0</v>
      </c>
      <c r="V1049" t="b">
        <f t="shared" si="644"/>
        <v>0</v>
      </c>
      <c r="W1049" t="b">
        <f t="shared" si="645"/>
        <v>0</v>
      </c>
      <c r="X1049" t="b">
        <f t="shared" si="646"/>
        <v>0</v>
      </c>
      <c r="Y1049" t="b">
        <f t="shared" si="647"/>
        <v>0</v>
      </c>
      <c r="Z1049" t="b">
        <f t="shared" si="648"/>
        <v>0</v>
      </c>
      <c r="AA1049" t="b">
        <f t="shared" si="649"/>
        <v>0</v>
      </c>
      <c r="AB1049" t="b">
        <f t="shared" si="650"/>
        <v>0</v>
      </c>
      <c r="AC1049" t="b">
        <f t="shared" si="651"/>
        <v>0</v>
      </c>
      <c r="AD1049" t="b">
        <f t="shared" si="652"/>
        <v>0</v>
      </c>
      <c r="AE1049" t="b">
        <f t="shared" si="653"/>
        <v>0</v>
      </c>
      <c r="AF1049" t="b">
        <f t="shared" si="654"/>
        <v>0</v>
      </c>
      <c r="AG1049" t="b">
        <f t="shared" si="655"/>
        <v>0</v>
      </c>
      <c r="AH1049" t="b">
        <f t="shared" si="656"/>
        <v>0</v>
      </c>
      <c r="AI1049" t="b">
        <f t="shared" si="657"/>
        <v>0</v>
      </c>
      <c r="AJ1049" t="b">
        <f t="shared" si="658"/>
        <v>0</v>
      </c>
      <c r="AK1049" t="b">
        <f t="shared" si="659"/>
        <v>0</v>
      </c>
      <c r="AL1049" t="b">
        <f t="shared" si="660"/>
        <v>0</v>
      </c>
      <c r="AM1049" t="b">
        <f t="shared" si="661"/>
        <v>0</v>
      </c>
      <c r="AN1049" t="b">
        <f t="shared" si="662"/>
        <v>0</v>
      </c>
      <c r="AO1049" t="b">
        <f t="shared" si="663"/>
        <v>0</v>
      </c>
      <c r="AP1049" t="b">
        <f t="shared" si="664"/>
        <v>0</v>
      </c>
      <c r="AQ1049" t="b">
        <f t="shared" si="665"/>
        <v>0</v>
      </c>
      <c r="AR1049" t="b">
        <f t="shared" si="666"/>
        <v>0</v>
      </c>
      <c r="AS1049" t="b">
        <f t="shared" si="667"/>
        <v>0</v>
      </c>
      <c r="AT1049" t="b">
        <f t="shared" si="668"/>
        <v>1</v>
      </c>
      <c r="AU1049" t="b">
        <f t="shared" si="669"/>
        <v>0</v>
      </c>
      <c r="AV1049" t="b">
        <f t="shared" si="670"/>
        <v>0</v>
      </c>
      <c r="AW1049" t="b">
        <f t="shared" si="671"/>
        <v>0</v>
      </c>
      <c r="AX1049" t="b">
        <f t="shared" si="672"/>
        <v>0</v>
      </c>
      <c r="AY1049" t="b">
        <f t="shared" si="673"/>
        <v>0</v>
      </c>
      <c r="AZ1049" t="b">
        <f t="shared" si="674"/>
        <v>0</v>
      </c>
      <c r="BA1049" t="b">
        <f t="shared" si="675"/>
        <v>0</v>
      </c>
      <c r="BB1049" t="b">
        <f t="shared" si="676"/>
        <v>0</v>
      </c>
      <c r="BC1049" t="b">
        <f t="shared" si="677"/>
        <v>0</v>
      </c>
      <c r="BD1049" t="b">
        <f t="shared" si="678"/>
        <v>0</v>
      </c>
    </row>
    <row r="1050" spans="1:56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0"/>
        <v>1.4133333333333333</v>
      </c>
      <c r="P1050" s="8">
        <f t="shared" si="679"/>
        <v>53</v>
      </c>
      <c r="Q1050" t="s">
        <v>8336</v>
      </c>
      <c r="R1050" t="s">
        <v>8337</v>
      </c>
      <c r="S1050" s="12">
        <f t="shared" si="641"/>
        <v>42598.053113425922</v>
      </c>
      <c r="T1050" s="12">
        <f t="shared" si="642"/>
        <v>42638.053113425922</v>
      </c>
      <c r="U1050" t="b">
        <f t="shared" si="643"/>
        <v>0</v>
      </c>
      <c r="V1050" t="b">
        <f t="shared" si="644"/>
        <v>0</v>
      </c>
      <c r="W1050" t="b">
        <f t="shared" si="645"/>
        <v>0</v>
      </c>
      <c r="X1050" t="b">
        <f t="shared" si="646"/>
        <v>0</v>
      </c>
      <c r="Y1050" t="b">
        <f t="shared" si="647"/>
        <v>0</v>
      </c>
      <c r="Z1050" t="b">
        <f t="shared" si="648"/>
        <v>0</v>
      </c>
      <c r="AA1050" t="b">
        <f t="shared" si="649"/>
        <v>0</v>
      </c>
      <c r="AB1050" t="b">
        <f t="shared" si="650"/>
        <v>0</v>
      </c>
      <c r="AC1050" t="b">
        <f t="shared" si="651"/>
        <v>0</v>
      </c>
      <c r="AD1050" t="b">
        <f t="shared" si="652"/>
        <v>0</v>
      </c>
      <c r="AE1050" t="b">
        <f t="shared" si="653"/>
        <v>0</v>
      </c>
      <c r="AF1050" t="b">
        <f t="shared" si="654"/>
        <v>0</v>
      </c>
      <c r="AG1050" t="b">
        <f t="shared" si="655"/>
        <v>0</v>
      </c>
      <c r="AH1050" t="b">
        <f t="shared" si="656"/>
        <v>0</v>
      </c>
      <c r="AI1050" t="b">
        <f t="shared" si="657"/>
        <v>0</v>
      </c>
      <c r="AJ1050" t="b">
        <f t="shared" si="658"/>
        <v>0</v>
      </c>
      <c r="AK1050" t="b">
        <f t="shared" si="659"/>
        <v>0</v>
      </c>
      <c r="AL1050" t="b">
        <f t="shared" si="660"/>
        <v>0</v>
      </c>
      <c r="AM1050" t="b">
        <f t="shared" si="661"/>
        <v>0</v>
      </c>
      <c r="AN1050" t="b">
        <f t="shared" si="662"/>
        <v>0</v>
      </c>
      <c r="AO1050" t="b">
        <f t="shared" si="663"/>
        <v>0</v>
      </c>
      <c r="AP1050" t="b">
        <f t="shared" si="664"/>
        <v>0</v>
      </c>
      <c r="AQ1050" t="b">
        <f t="shared" si="665"/>
        <v>0</v>
      </c>
      <c r="AR1050" t="b">
        <f t="shared" si="666"/>
        <v>0</v>
      </c>
      <c r="AS1050" t="b">
        <f t="shared" si="667"/>
        <v>0</v>
      </c>
      <c r="AT1050" t="b">
        <f t="shared" si="668"/>
        <v>0</v>
      </c>
      <c r="AU1050" t="b">
        <f t="shared" si="669"/>
        <v>0</v>
      </c>
      <c r="AV1050" t="b">
        <f t="shared" si="670"/>
        <v>0</v>
      </c>
      <c r="AW1050" t="b">
        <f t="shared" si="671"/>
        <v>1</v>
      </c>
      <c r="AX1050" t="b">
        <f t="shared" si="672"/>
        <v>0</v>
      </c>
      <c r="AY1050" t="b">
        <f t="shared" si="673"/>
        <v>0</v>
      </c>
      <c r="AZ1050" t="b">
        <f t="shared" si="674"/>
        <v>0</v>
      </c>
      <c r="BA1050" t="b">
        <f t="shared" si="675"/>
        <v>0</v>
      </c>
      <c r="BB1050" t="b">
        <f t="shared" si="676"/>
        <v>0</v>
      </c>
      <c r="BC1050" t="b">
        <f t="shared" si="677"/>
        <v>0</v>
      </c>
      <c r="BD1050" t="b">
        <f t="shared" si="678"/>
        <v>0</v>
      </c>
    </row>
    <row r="1051" spans="1:56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0"/>
        <v>0</v>
      </c>
      <c r="P1051" s="8" t="e">
        <f t="shared" si="679"/>
        <v>#DIV/0!</v>
      </c>
      <c r="Q1051" t="s">
        <v>8336</v>
      </c>
      <c r="R1051" t="s">
        <v>8337</v>
      </c>
      <c r="S1051" s="12">
        <f t="shared" si="641"/>
        <v>42382.431076388893</v>
      </c>
      <c r="T1051" s="12">
        <f t="shared" si="642"/>
        <v>42412.431076388893</v>
      </c>
      <c r="U1051" t="b">
        <f t="shared" si="643"/>
        <v>0</v>
      </c>
      <c r="V1051" t="b">
        <f t="shared" si="644"/>
        <v>0</v>
      </c>
      <c r="W1051" t="b">
        <f t="shared" si="645"/>
        <v>0</v>
      </c>
      <c r="X1051" t="b">
        <f t="shared" si="646"/>
        <v>0</v>
      </c>
      <c r="Y1051" t="b">
        <f t="shared" si="647"/>
        <v>0</v>
      </c>
      <c r="Z1051" t="b">
        <f t="shared" si="648"/>
        <v>0</v>
      </c>
      <c r="AA1051" t="b">
        <f t="shared" si="649"/>
        <v>0</v>
      </c>
      <c r="AB1051" t="b">
        <f t="shared" si="650"/>
        <v>0</v>
      </c>
      <c r="AC1051" t="b">
        <f t="shared" si="651"/>
        <v>0</v>
      </c>
      <c r="AD1051" t="b">
        <f t="shared" si="652"/>
        <v>0</v>
      </c>
      <c r="AE1051" t="b">
        <f t="shared" si="653"/>
        <v>0</v>
      </c>
      <c r="AF1051" t="b">
        <f t="shared" si="654"/>
        <v>0</v>
      </c>
      <c r="AG1051" t="b">
        <f t="shared" si="655"/>
        <v>0</v>
      </c>
      <c r="AH1051" t="b">
        <f t="shared" si="656"/>
        <v>0</v>
      </c>
      <c r="AI1051" t="b">
        <f t="shared" si="657"/>
        <v>0</v>
      </c>
      <c r="AJ1051" t="b">
        <f t="shared" si="658"/>
        <v>0</v>
      </c>
      <c r="AK1051" t="b">
        <f t="shared" si="659"/>
        <v>0</v>
      </c>
      <c r="AL1051" t="b">
        <f t="shared" si="660"/>
        <v>0</v>
      </c>
      <c r="AM1051" t="b">
        <f t="shared" si="661"/>
        <v>0</v>
      </c>
      <c r="AN1051" t="b">
        <f t="shared" si="662"/>
        <v>0</v>
      </c>
      <c r="AO1051" t="b">
        <f t="shared" si="663"/>
        <v>0</v>
      </c>
      <c r="AP1051" t="b">
        <f t="shared" si="664"/>
        <v>0</v>
      </c>
      <c r="AQ1051" t="b">
        <f t="shared" si="665"/>
        <v>0</v>
      </c>
      <c r="AR1051" t="b">
        <f t="shared" si="666"/>
        <v>0</v>
      </c>
      <c r="AS1051" t="b">
        <f t="shared" si="667"/>
        <v>0</v>
      </c>
      <c r="AT1051" t="b">
        <f t="shared" si="668"/>
        <v>0</v>
      </c>
      <c r="AU1051" t="b">
        <f t="shared" si="669"/>
        <v>0</v>
      </c>
      <c r="AV1051" t="b">
        <f t="shared" si="670"/>
        <v>1</v>
      </c>
      <c r="AW1051" t="b">
        <f t="shared" si="671"/>
        <v>0</v>
      </c>
      <c r="AX1051" t="b">
        <f t="shared" si="672"/>
        <v>0</v>
      </c>
      <c r="AY1051" t="b">
        <f t="shared" si="673"/>
        <v>0</v>
      </c>
      <c r="AZ1051" t="b">
        <f t="shared" si="674"/>
        <v>0</v>
      </c>
      <c r="BA1051" t="b">
        <f t="shared" si="675"/>
        <v>0</v>
      </c>
      <c r="BB1051" t="b">
        <f t="shared" si="676"/>
        <v>0</v>
      </c>
      <c r="BC1051" t="b">
        <f t="shared" si="677"/>
        <v>0</v>
      </c>
      <c r="BD1051" t="b">
        <f t="shared" si="678"/>
        <v>0</v>
      </c>
    </row>
    <row r="1052" spans="1:56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0"/>
        <v>0</v>
      </c>
      <c r="P1052" s="8" t="e">
        <f t="shared" si="679"/>
        <v>#DIV/0!</v>
      </c>
      <c r="Q1052" t="s">
        <v>8336</v>
      </c>
      <c r="R1052" t="s">
        <v>8337</v>
      </c>
      <c r="S1052" s="12">
        <f t="shared" si="641"/>
        <v>42231.7971875</v>
      </c>
      <c r="T1052" s="12">
        <f t="shared" si="642"/>
        <v>42261.7971875</v>
      </c>
      <c r="U1052" t="b">
        <f t="shared" si="643"/>
        <v>0</v>
      </c>
      <c r="V1052" t="b">
        <f t="shared" si="644"/>
        <v>0</v>
      </c>
      <c r="W1052" t="b">
        <f t="shared" si="645"/>
        <v>0</v>
      </c>
      <c r="X1052" t="b">
        <f t="shared" si="646"/>
        <v>0</v>
      </c>
      <c r="Y1052" t="b">
        <f t="shared" si="647"/>
        <v>0</v>
      </c>
      <c r="Z1052" t="b">
        <f t="shared" si="648"/>
        <v>0</v>
      </c>
      <c r="AA1052" t="b">
        <f t="shared" si="649"/>
        <v>0</v>
      </c>
      <c r="AB1052" t="b">
        <f t="shared" si="650"/>
        <v>0</v>
      </c>
      <c r="AC1052" t="b">
        <f t="shared" si="651"/>
        <v>0</v>
      </c>
      <c r="AD1052" t="b">
        <f t="shared" si="652"/>
        <v>0</v>
      </c>
      <c r="AE1052" t="b">
        <f t="shared" si="653"/>
        <v>0</v>
      </c>
      <c r="AF1052" t="b">
        <f t="shared" si="654"/>
        <v>0</v>
      </c>
      <c r="AG1052" t="b">
        <f t="shared" si="655"/>
        <v>0</v>
      </c>
      <c r="AH1052" t="b">
        <f t="shared" si="656"/>
        <v>0</v>
      </c>
      <c r="AI1052" t="b">
        <f t="shared" si="657"/>
        <v>0</v>
      </c>
      <c r="AJ1052" t="b">
        <f t="shared" si="658"/>
        <v>0</v>
      </c>
      <c r="AK1052" t="b">
        <f t="shared" si="659"/>
        <v>0</v>
      </c>
      <c r="AL1052" t="b">
        <f t="shared" si="660"/>
        <v>0</v>
      </c>
      <c r="AM1052" t="b">
        <f t="shared" si="661"/>
        <v>0</v>
      </c>
      <c r="AN1052" t="b">
        <f t="shared" si="662"/>
        <v>0</v>
      </c>
      <c r="AO1052" t="b">
        <f t="shared" si="663"/>
        <v>0</v>
      </c>
      <c r="AP1052" t="b">
        <f t="shared" si="664"/>
        <v>0</v>
      </c>
      <c r="AQ1052" t="b">
        <f t="shared" si="665"/>
        <v>0</v>
      </c>
      <c r="AR1052" t="b">
        <f t="shared" si="666"/>
        <v>0</v>
      </c>
      <c r="AS1052" t="b">
        <f t="shared" si="667"/>
        <v>0</v>
      </c>
      <c r="AT1052" t="b">
        <f t="shared" si="668"/>
        <v>1</v>
      </c>
      <c r="AU1052" t="b">
        <f t="shared" si="669"/>
        <v>0</v>
      </c>
      <c r="AV1052" t="b">
        <f t="shared" si="670"/>
        <v>0</v>
      </c>
      <c r="AW1052" t="b">
        <f t="shared" si="671"/>
        <v>0</v>
      </c>
      <c r="AX1052" t="b">
        <f t="shared" si="672"/>
        <v>0</v>
      </c>
      <c r="AY1052" t="b">
        <f t="shared" si="673"/>
        <v>0</v>
      </c>
      <c r="AZ1052" t="b">
        <f t="shared" si="674"/>
        <v>0</v>
      </c>
      <c r="BA1052" t="b">
        <f t="shared" si="675"/>
        <v>0</v>
      </c>
      <c r="BB1052" t="b">
        <f t="shared" si="676"/>
        <v>0</v>
      </c>
      <c r="BC1052" t="b">
        <f t="shared" si="677"/>
        <v>0</v>
      </c>
      <c r="BD1052" t="b">
        <f t="shared" si="678"/>
        <v>0</v>
      </c>
    </row>
    <row r="1053" spans="1:56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0"/>
        <v>0</v>
      </c>
      <c r="P1053" s="8" t="e">
        <f t="shared" si="679"/>
        <v>#DIV/0!</v>
      </c>
      <c r="Q1053" t="s">
        <v>8336</v>
      </c>
      <c r="R1053" t="s">
        <v>8337</v>
      </c>
      <c r="S1053" s="12">
        <f t="shared" si="641"/>
        <v>41850.014178240745</v>
      </c>
      <c r="T1053" s="12">
        <f t="shared" si="642"/>
        <v>41878.014178240745</v>
      </c>
      <c r="U1053" t="b">
        <f t="shared" si="643"/>
        <v>0</v>
      </c>
      <c r="V1053" t="b">
        <f t="shared" si="644"/>
        <v>0</v>
      </c>
      <c r="W1053" t="b">
        <f t="shared" si="645"/>
        <v>0</v>
      </c>
      <c r="X1053" t="b">
        <f t="shared" si="646"/>
        <v>0</v>
      </c>
      <c r="Y1053" t="b">
        <f t="shared" si="647"/>
        <v>0</v>
      </c>
      <c r="Z1053" t="b">
        <f t="shared" si="648"/>
        <v>0</v>
      </c>
      <c r="AA1053" t="b">
        <f t="shared" si="649"/>
        <v>0</v>
      </c>
      <c r="AB1053" t="b">
        <f t="shared" si="650"/>
        <v>0</v>
      </c>
      <c r="AC1053" t="b">
        <f t="shared" si="651"/>
        <v>0</v>
      </c>
      <c r="AD1053" t="b">
        <f t="shared" si="652"/>
        <v>0</v>
      </c>
      <c r="AE1053" t="b">
        <f t="shared" si="653"/>
        <v>0</v>
      </c>
      <c r="AF1053" t="b">
        <f t="shared" si="654"/>
        <v>0</v>
      </c>
      <c r="AG1053" t="b">
        <f t="shared" si="655"/>
        <v>0</v>
      </c>
      <c r="AH1053" t="b">
        <f t="shared" si="656"/>
        <v>0</v>
      </c>
      <c r="AI1053" t="b">
        <f t="shared" si="657"/>
        <v>0</v>
      </c>
      <c r="AJ1053" t="b">
        <f t="shared" si="658"/>
        <v>0</v>
      </c>
      <c r="AK1053" t="b">
        <f t="shared" si="659"/>
        <v>0</v>
      </c>
      <c r="AL1053" t="b">
        <f t="shared" si="660"/>
        <v>0</v>
      </c>
      <c r="AM1053" t="b">
        <f t="shared" si="661"/>
        <v>0</v>
      </c>
      <c r="AN1053" t="b">
        <f t="shared" si="662"/>
        <v>0</v>
      </c>
      <c r="AO1053" t="b">
        <f t="shared" si="663"/>
        <v>0</v>
      </c>
      <c r="AP1053" t="b">
        <f t="shared" si="664"/>
        <v>0</v>
      </c>
      <c r="AQ1053" t="b">
        <f t="shared" si="665"/>
        <v>0</v>
      </c>
      <c r="AR1053" t="b">
        <f t="shared" si="666"/>
        <v>0</v>
      </c>
      <c r="AS1053" t="b">
        <f t="shared" si="667"/>
        <v>1</v>
      </c>
      <c r="AT1053" t="b">
        <f t="shared" si="668"/>
        <v>0</v>
      </c>
      <c r="AU1053" t="b">
        <f t="shared" si="669"/>
        <v>0</v>
      </c>
      <c r="AV1053" t="b">
        <f t="shared" si="670"/>
        <v>0</v>
      </c>
      <c r="AW1053" t="b">
        <f t="shared" si="671"/>
        <v>0</v>
      </c>
      <c r="AX1053" t="b">
        <f t="shared" si="672"/>
        <v>0</v>
      </c>
      <c r="AY1053" t="b">
        <f t="shared" si="673"/>
        <v>0</v>
      </c>
      <c r="AZ1053" t="b">
        <f t="shared" si="674"/>
        <v>0</v>
      </c>
      <c r="BA1053" t="b">
        <f t="shared" si="675"/>
        <v>0</v>
      </c>
      <c r="BB1053" t="b">
        <f t="shared" si="676"/>
        <v>0</v>
      </c>
      <c r="BC1053" t="b">
        <f t="shared" si="677"/>
        <v>0</v>
      </c>
      <c r="BD1053" t="b">
        <f t="shared" si="678"/>
        <v>0</v>
      </c>
    </row>
    <row r="1054" spans="1:56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0"/>
        <v>0</v>
      </c>
      <c r="P1054" s="8" t="e">
        <f t="shared" si="679"/>
        <v>#DIV/0!</v>
      </c>
      <c r="Q1054" t="s">
        <v>8336</v>
      </c>
      <c r="R1054" t="s">
        <v>8337</v>
      </c>
      <c r="S1054" s="12">
        <f t="shared" si="641"/>
        <v>42483.797395833331</v>
      </c>
      <c r="T1054" s="12">
        <f t="shared" si="642"/>
        <v>42527.839583333334</v>
      </c>
      <c r="U1054" t="b">
        <f t="shared" si="643"/>
        <v>0</v>
      </c>
      <c r="V1054" t="b">
        <f t="shared" si="644"/>
        <v>0</v>
      </c>
      <c r="W1054" t="b">
        <f t="shared" si="645"/>
        <v>0</v>
      </c>
      <c r="X1054" t="b">
        <f t="shared" si="646"/>
        <v>0</v>
      </c>
      <c r="Y1054" t="b">
        <f t="shared" si="647"/>
        <v>0</v>
      </c>
      <c r="Z1054" t="b">
        <f t="shared" si="648"/>
        <v>0</v>
      </c>
      <c r="AA1054" t="b">
        <f t="shared" si="649"/>
        <v>0</v>
      </c>
      <c r="AB1054" t="b">
        <f t="shared" si="650"/>
        <v>0</v>
      </c>
      <c r="AC1054" t="b">
        <f t="shared" si="651"/>
        <v>0</v>
      </c>
      <c r="AD1054" t="b">
        <f t="shared" si="652"/>
        <v>0</v>
      </c>
      <c r="AE1054" t="b">
        <f t="shared" si="653"/>
        <v>0</v>
      </c>
      <c r="AF1054" t="b">
        <f t="shared" si="654"/>
        <v>0</v>
      </c>
      <c r="AG1054" t="b">
        <f t="shared" si="655"/>
        <v>0</v>
      </c>
      <c r="AH1054" t="b">
        <f t="shared" si="656"/>
        <v>0</v>
      </c>
      <c r="AI1054" t="b">
        <f t="shared" si="657"/>
        <v>0</v>
      </c>
      <c r="AJ1054" t="b">
        <f t="shared" si="658"/>
        <v>0</v>
      </c>
      <c r="AK1054" t="b">
        <f t="shared" si="659"/>
        <v>0</v>
      </c>
      <c r="AL1054" t="b">
        <f t="shared" si="660"/>
        <v>0</v>
      </c>
      <c r="AM1054" t="b">
        <f t="shared" si="661"/>
        <v>0</v>
      </c>
      <c r="AN1054" t="b">
        <f t="shared" si="662"/>
        <v>0</v>
      </c>
      <c r="AO1054" t="b">
        <f t="shared" si="663"/>
        <v>0</v>
      </c>
      <c r="AP1054" t="b">
        <f t="shared" si="664"/>
        <v>0</v>
      </c>
      <c r="AQ1054" t="b">
        <f t="shared" si="665"/>
        <v>0</v>
      </c>
      <c r="AR1054" t="b">
        <f t="shared" si="666"/>
        <v>0</v>
      </c>
      <c r="AS1054" t="b">
        <f t="shared" si="667"/>
        <v>0</v>
      </c>
      <c r="AT1054" t="b">
        <f t="shared" si="668"/>
        <v>1</v>
      </c>
      <c r="AU1054" t="b">
        <f t="shared" si="669"/>
        <v>0</v>
      </c>
      <c r="AV1054" t="b">
        <f t="shared" si="670"/>
        <v>0</v>
      </c>
      <c r="AW1054" t="b">
        <f t="shared" si="671"/>
        <v>0</v>
      </c>
      <c r="AX1054" t="b">
        <f t="shared" si="672"/>
        <v>0</v>
      </c>
      <c r="AY1054" t="b">
        <f t="shared" si="673"/>
        <v>0</v>
      </c>
      <c r="AZ1054" t="b">
        <f t="shared" si="674"/>
        <v>0</v>
      </c>
      <c r="BA1054" t="b">
        <f t="shared" si="675"/>
        <v>0</v>
      </c>
      <c r="BB1054" t="b">
        <f t="shared" si="676"/>
        <v>0</v>
      </c>
      <c r="BC1054" t="b">
        <f t="shared" si="677"/>
        <v>0</v>
      </c>
      <c r="BD1054" t="b">
        <f t="shared" si="678"/>
        <v>0</v>
      </c>
    </row>
    <row r="1055" spans="1:56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0"/>
        <v>1</v>
      </c>
      <c r="P1055" s="8">
        <f t="shared" si="679"/>
        <v>15</v>
      </c>
      <c r="Q1055" t="s">
        <v>8336</v>
      </c>
      <c r="R1055" t="s">
        <v>8337</v>
      </c>
      <c r="S1055" s="12">
        <f t="shared" si="641"/>
        <v>42775.172824074078</v>
      </c>
      <c r="T1055" s="12">
        <f t="shared" si="642"/>
        <v>42800.172824074078</v>
      </c>
      <c r="U1055" t="b">
        <f t="shared" si="643"/>
        <v>0</v>
      </c>
      <c r="V1055" t="b">
        <f t="shared" si="644"/>
        <v>0</v>
      </c>
      <c r="W1055" t="b">
        <f t="shared" si="645"/>
        <v>0</v>
      </c>
      <c r="X1055" t="b">
        <f t="shared" si="646"/>
        <v>0</v>
      </c>
      <c r="Y1055" t="b">
        <f t="shared" si="647"/>
        <v>0</v>
      </c>
      <c r="Z1055" t="b">
        <f t="shared" si="648"/>
        <v>0</v>
      </c>
      <c r="AA1055" t="b">
        <f t="shared" si="649"/>
        <v>0</v>
      </c>
      <c r="AB1055" t="b">
        <f t="shared" si="650"/>
        <v>0</v>
      </c>
      <c r="AC1055" t="b">
        <f t="shared" si="651"/>
        <v>0</v>
      </c>
      <c r="AD1055" t="b">
        <f t="shared" si="652"/>
        <v>0</v>
      </c>
      <c r="AE1055" t="b">
        <f t="shared" si="653"/>
        <v>0</v>
      </c>
      <c r="AF1055" t="b">
        <f t="shared" si="654"/>
        <v>0</v>
      </c>
      <c r="AG1055" t="b">
        <f t="shared" si="655"/>
        <v>0</v>
      </c>
      <c r="AH1055" t="b">
        <f t="shared" si="656"/>
        <v>0</v>
      </c>
      <c r="AI1055" t="b">
        <f t="shared" si="657"/>
        <v>0</v>
      </c>
      <c r="AJ1055" t="b">
        <f t="shared" si="658"/>
        <v>0</v>
      </c>
      <c r="AK1055" t="b">
        <f t="shared" si="659"/>
        <v>0</v>
      </c>
      <c r="AL1055" t="b">
        <f t="shared" si="660"/>
        <v>0</v>
      </c>
      <c r="AM1055" t="b">
        <f t="shared" si="661"/>
        <v>0</v>
      </c>
      <c r="AN1055" t="b">
        <f t="shared" si="662"/>
        <v>0</v>
      </c>
      <c r="AO1055" t="b">
        <f t="shared" si="663"/>
        <v>0</v>
      </c>
      <c r="AP1055" t="b">
        <f t="shared" si="664"/>
        <v>0</v>
      </c>
      <c r="AQ1055" t="b">
        <f t="shared" si="665"/>
        <v>0</v>
      </c>
      <c r="AR1055" t="b">
        <f t="shared" si="666"/>
        <v>0</v>
      </c>
      <c r="AS1055" t="b">
        <f t="shared" si="667"/>
        <v>0</v>
      </c>
      <c r="AT1055" t="b">
        <f t="shared" si="668"/>
        <v>1</v>
      </c>
      <c r="AU1055" t="b">
        <f t="shared" si="669"/>
        <v>0</v>
      </c>
      <c r="AV1055" t="b">
        <f t="shared" si="670"/>
        <v>0</v>
      </c>
      <c r="AW1055" t="b">
        <f t="shared" si="671"/>
        <v>0</v>
      </c>
      <c r="AX1055" t="b">
        <f t="shared" si="672"/>
        <v>0</v>
      </c>
      <c r="AY1055" t="b">
        <f t="shared" si="673"/>
        <v>0</v>
      </c>
      <c r="AZ1055" t="b">
        <f t="shared" si="674"/>
        <v>0</v>
      </c>
      <c r="BA1055" t="b">
        <f t="shared" si="675"/>
        <v>0</v>
      </c>
      <c r="BB1055" t="b">
        <f t="shared" si="676"/>
        <v>0</v>
      </c>
      <c r="BC1055" t="b">
        <f t="shared" si="677"/>
        <v>0</v>
      </c>
      <c r="BD1055" t="b">
        <f t="shared" si="678"/>
        <v>0</v>
      </c>
    </row>
    <row r="1056" spans="1:56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0"/>
        <v>0</v>
      </c>
      <c r="P1056" s="8" t="e">
        <f t="shared" si="679"/>
        <v>#DIV/0!</v>
      </c>
      <c r="Q1056" t="s">
        <v>8336</v>
      </c>
      <c r="R1056" t="s">
        <v>8337</v>
      </c>
      <c r="S1056" s="12">
        <f t="shared" si="641"/>
        <v>41831.851840277777</v>
      </c>
      <c r="T1056" s="12">
        <f t="shared" si="642"/>
        <v>41861.916666666664</v>
      </c>
      <c r="U1056" t="b">
        <f t="shared" si="643"/>
        <v>0</v>
      </c>
      <c r="V1056" t="b">
        <f t="shared" si="644"/>
        <v>0</v>
      </c>
      <c r="W1056" t="b">
        <f t="shared" si="645"/>
        <v>0</v>
      </c>
      <c r="X1056" t="b">
        <f t="shared" si="646"/>
        <v>0</v>
      </c>
      <c r="Y1056" t="b">
        <f t="shared" si="647"/>
        <v>0</v>
      </c>
      <c r="Z1056" t="b">
        <f t="shared" si="648"/>
        <v>0</v>
      </c>
      <c r="AA1056" t="b">
        <f t="shared" si="649"/>
        <v>0</v>
      </c>
      <c r="AB1056" t="b">
        <f t="shared" si="650"/>
        <v>0</v>
      </c>
      <c r="AC1056" t="b">
        <f t="shared" si="651"/>
        <v>0</v>
      </c>
      <c r="AD1056" t="b">
        <f t="shared" si="652"/>
        <v>0</v>
      </c>
      <c r="AE1056" t="b">
        <f t="shared" si="653"/>
        <v>0</v>
      </c>
      <c r="AF1056" t="b">
        <f t="shared" si="654"/>
        <v>0</v>
      </c>
      <c r="AG1056" t="b">
        <f t="shared" si="655"/>
        <v>0</v>
      </c>
      <c r="AH1056" t="b">
        <f t="shared" si="656"/>
        <v>0</v>
      </c>
      <c r="AI1056" t="b">
        <f t="shared" si="657"/>
        <v>0</v>
      </c>
      <c r="AJ1056" t="b">
        <f t="shared" si="658"/>
        <v>0</v>
      </c>
      <c r="AK1056" t="b">
        <f t="shared" si="659"/>
        <v>0</v>
      </c>
      <c r="AL1056" t="b">
        <f t="shared" si="660"/>
        <v>0</v>
      </c>
      <c r="AM1056" t="b">
        <f t="shared" si="661"/>
        <v>0</v>
      </c>
      <c r="AN1056" t="b">
        <f t="shared" si="662"/>
        <v>0</v>
      </c>
      <c r="AO1056" t="b">
        <f t="shared" si="663"/>
        <v>0</v>
      </c>
      <c r="AP1056" t="b">
        <f t="shared" si="664"/>
        <v>0</v>
      </c>
      <c r="AQ1056" t="b">
        <f t="shared" si="665"/>
        <v>0</v>
      </c>
      <c r="AR1056" t="b">
        <f t="shared" si="666"/>
        <v>0</v>
      </c>
      <c r="AS1056" t="b">
        <f t="shared" si="667"/>
        <v>0</v>
      </c>
      <c r="AT1056" t="b">
        <f t="shared" si="668"/>
        <v>1</v>
      </c>
      <c r="AU1056" t="b">
        <f t="shared" si="669"/>
        <v>0</v>
      </c>
      <c r="AV1056" t="b">
        <f t="shared" si="670"/>
        <v>0</v>
      </c>
      <c r="AW1056" t="b">
        <f t="shared" si="671"/>
        <v>0</v>
      </c>
      <c r="AX1056" t="b">
        <f t="shared" si="672"/>
        <v>0</v>
      </c>
      <c r="AY1056" t="b">
        <f t="shared" si="673"/>
        <v>0</v>
      </c>
      <c r="AZ1056" t="b">
        <f t="shared" si="674"/>
        <v>0</v>
      </c>
      <c r="BA1056" t="b">
        <f t="shared" si="675"/>
        <v>0</v>
      </c>
      <c r="BB1056" t="b">
        <f t="shared" si="676"/>
        <v>0</v>
      </c>
      <c r="BC1056" t="b">
        <f t="shared" si="677"/>
        <v>0</v>
      </c>
      <c r="BD1056" t="b">
        <f t="shared" si="678"/>
        <v>0</v>
      </c>
    </row>
    <row r="1057" spans="1:56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0"/>
        <v>0</v>
      </c>
      <c r="P1057" s="8" t="e">
        <f t="shared" si="679"/>
        <v>#DIV/0!</v>
      </c>
      <c r="Q1057" t="s">
        <v>8336</v>
      </c>
      <c r="R1057" t="s">
        <v>8337</v>
      </c>
      <c r="S1057" s="12">
        <f t="shared" si="641"/>
        <v>42406.992418981477</v>
      </c>
      <c r="T1057" s="12">
        <f t="shared" si="642"/>
        <v>42436.992418981477</v>
      </c>
      <c r="U1057" t="b">
        <f t="shared" si="643"/>
        <v>0</v>
      </c>
      <c r="V1057" t="b">
        <f t="shared" si="644"/>
        <v>0</v>
      </c>
      <c r="W1057" t="b">
        <f t="shared" si="645"/>
        <v>0</v>
      </c>
      <c r="X1057" t="b">
        <f t="shared" si="646"/>
        <v>0</v>
      </c>
      <c r="Y1057" t="b">
        <f t="shared" si="647"/>
        <v>0</v>
      </c>
      <c r="Z1057" t="b">
        <f t="shared" si="648"/>
        <v>0</v>
      </c>
      <c r="AA1057" t="b">
        <f t="shared" si="649"/>
        <v>0</v>
      </c>
      <c r="AB1057" t="b">
        <f t="shared" si="650"/>
        <v>0</v>
      </c>
      <c r="AC1057" t="b">
        <f t="shared" si="651"/>
        <v>0</v>
      </c>
      <c r="AD1057" t="b">
        <f t="shared" si="652"/>
        <v>0</v>
      </c>
      <c r="AE1057" t="b">
        <f t="shared" si="653"/>
        <v>0</v>
      </c>
      <c r="AF1057" t="b">
        <f t="shared" si="654"/>
        <v>0</v>
      </c>
      <c r="AG1057" t="b">
        <f t="shared" si="655"/>
        <v>0</v>
      </c>
      <c r="AH1057" t="b">
        <f t="shared" si="656"/>
        <v>0</v>
      </c>
      <c r="AI1057" t="b">
        <f t="shared" si="657"/>
        <v>0</v>
      </c>
      <c r="AJ1057" t="b">
        <f t="shared" si="658"/>
        <v>0</v>
      </c>
      <c r="AK1057" t="b">
        <f t="shared" si="659"/>
        <v>0</v>
      </c>
      <c r="AL1057" t="b">
        <f t="shared" si="660"/>
        <v>0</v>
      </c>
      <c r="AM1057" t="b">
        <f t="shared" si="661"/>
        <v>0</v>
      </c>
      <c r="AN1057" t="b">
        <f t="shared" si="662"/>
        <v>0</v>
      </c>
      <c r="AO1057" t="b">
        <f t="shared" si="663"/>
        <v>0</v>
      </c>
      <c r="AP1057" t="b">
        <f t="shared" si="664"/>
        <v>0</v>
      </c>
      <c r="AQ1057" t="b">
        <f t="shared" si="665"/>
        <v>0</v>
      </c>
      <c r="AR1057" t="b">
        <f t="shared" si="666"/>
        <v>0</v>
      </c>
      <c r="AS1057" t="b">
        <f t="shared" si="667"/>
        <v>0</v>
      </c>
      <c r="AT1057" t="b">
        <f t="shared" si="668"/>
        <v>1</v>
      </c>
      <c r="AU1057" t="b">
        <f t="shared" si="669"/>
        <v>0</v>
      </c>
      <c r="AV1057" t="b">
        <f t="shared" si="670"/>
        <v>0</v>
      </c>
      <c r="AW1057" t="b">
        <f t="shared" si="671"/>
        <v>0</v>
      </c>
      <c r="AX1057" t="b">
        <f t="shared" si="672"/>
        <v>0</v>
      </c>
      <c r="AY1057" t="b">
        <f t="shared" si="673"/>
        <v>0</v>
      </c>
      <c r="AZ1057" t="b">
        <f t="shared" si="674"/>
        <v>0</v>
      </c>
      <c r="BA1057" t="b">
        <f t="shared" si="675"/>
        <v>0</v>
      </c>
      <c r="BB1057" t="b">
        <f t="shared" si="676"/>
        <v>0</v>
      </c>
      <c r="BC1057" t="b">
        <f t="shared" si="677"/>
        <v>0</v>
      </c>
      <c r="BD1057" t="b">
        <f t="shared" si="678"/>
        <v>0</v>
      </c>
    </row>
    <row r="1058" spans="1:56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0"/>
        <v>0</v>
      </c>
      <c r="P1058" s="8" t="e">
        <f t="shared" si="679"/>
        <v>#DIV/0!</v>
      </c>
      <c r="Q1058" t="s">
        <v>8336</v>
      </c>
      <c r="R1058" t="s">
        <v>8337</v>
      </c>
      <c r="S1058" s="12">
        <f t="shared" si="641"/>
        <v>42058.719641203701</v>
      </c>
      <c r="T1058" s="12">
        <f t="shared" si="642"/>
        <v>42118.677974537044</v>
      </c>
      <c r="U1058" t="b">
        <f t="shared" si="643"/>
        <v>0</v>
      </c>
      <c r="V1058" t="b">
        <f t="shared" si="644"/>
        <v>0</v>
      </c>
      <c r="W1058" t="b">
        <f t="shared" si="645"/>
        <v>0</v>
      </c>
      <c r="X1058" t="b">
        <f t="shared" si="646"/>
        <v>0</v>
      </c>
      <c r="Y1058" t="b">
        <f t="shared" si="647"/>
        <v>0</v>
      </c>
      <c r="Z1058" t="b">
        <f t="shared" si="648"/>
        <v>0</v>
      </c>
      <c r="AA1058" t="b">
        <f t="shared" si="649"/>
        <v>0</v>
      </c>
      <c r="AB1058" t="b">
        <f t="shared" si="650"/>
        <v>0</v>
      </c>
      <c r="AC1058" t="b">
        <f t="shared" si="651"/>
        <v>0</v>
      </c>
      <c r="AD1058" t="b">
        <f t="shared" si="652"/>
        <v>0</v>
      </c>
      <c r="AE1058" t="b">
        <f t="shared" si="653"/>
        <v>0</v>
      </c>
      <c r="AF1058" t="b">
        <f t="shared" si="654"/>
        <v>0</v>
      </c>
      <c r="AG1058" t="b">
        <f t="shared" si="655"/>
        <v>0</v>
      </c>
      <c r="AH1058" t="b">
        <f t="shared" si="656"/>
        <v>0</v>
      </c>
      <c r="AI1058" t="b">
        <f t="shared" si="657"/>
        <v>0</v>
      </c>
      <c r="AJ1058" t="b">
        <f t="shared" si="658"/>
        <v>0</v>
      </c>
      <c r="AK1058" t="b">
        <f t="shared" si="659"/>
        <v>0</v>
      </c>
      <c r="AL1058" t="b">
        <f t="shared" si="660"/>
        <v>0</v>
      </c>
      <c r="AM1058" t="b">
        <f t="shared" si="661"/>
        <v>0</v>
      </c>
      <c r="AN1058" t="b">
        <f t="shared" si="662"/>
        <v>0</v>
      </c>
      <c r="AO1058" t="b">
        <f t="shared" si="663"/>
        <v>0</v>
      </c>
      <c r="AP1058" t="b">
        <f t="shared" si="664"/>
        <v>0</v>
      </c>
      <c r="AQ1058" t="b">
        <f t="shared" si="665"/>
        <v>0</v>
      </c>
      <c r="AR1058" t="b">
        <f t="shared" si="666"/>
        <v>0</v>
      </c>
      <c r="AS1058" t="b">
        <f t="shared" si="667"/>
        <v>0</v>
      </c>
      <c r="AT1058" t="b">
        <f t="shared" si="668"/>
        <v>0</v>
      </c>
      <c r="AU1058" t="b">
        <f t="shared" si="669"/>
        <v>0</v>
      </c>
      <c r="AV1058" t="b">
        <f t="shared" si="670"/>
        <v>1</v>
      </c>
      <c r="AW1058" t="b">
        <f t="shared" si="671"/>
        <v>0</v>
      </c>
      <c r="AX1058" t="b">
        <f t="shared" si="672"/>
        <v>0</v>
      </c>
      <c r="AY1058" t="b">
        <f t="shared" si="673"/>
        <v>0</v>
      </c>
      <c r="AZ1058" t="b">
        <f t="shared" si="674"/>
        <v>0</v>
      </c>
      <c r="BA1058" t="b">
        <f t="shared" si="675"/>
        <v>0</v>
      </c>
      <c r="BB1058" t="b">
        <f t="shared" si="676"/>
        <v>0</v>
      </c>
      <c r="BC1058" t="b">
        <f t="shared" si="677"/>
        <v>0</v>
      </c>
      <c r="BD1058" t="b">
        <f t="shared" si="678"/>
        <v>0</v>
      </c>
    </row>
    <row r="1059" spans="1:56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0"/>
        <v>0</v>
      </c>
      <c r="P1059" s="8" t="e">
        <f t="shared" si="679"/>
        <v>#DIV/0!</v>
      </c>
      <c r="Q1059" t="s">
        <v>8336</v>
      </c>
      <c r="R1059" t="s">
        <v>8337</v>
      </c>
      <c r="S1059" s="12">
        <f t="shared" si="641"/>
        <v>42678.871331018512</v>
      </c>
      <c r="T1059" s="12">
        <f t="shared" si="642"/>
        <v>42708.912997685184</v>
      </c>
      <c r="U1059" t="b">
        <f t="shared" si="643"/>
        <v>0</v>
      </c>
      <c r="V1059" t="b">
        <f t="shared" si="644"/>
        <v>0</v>
      </c>
      <c r="W1059" t="b">
        <f t="shared" si="645"/>
        <v>0</v>
      </c>
      <c r="X1059" t="b">
        <f t="shared" si="646"/>
        <v>0</v>
      </c>
      <c r="Y1059" t="b">
        <f t="shared" si="647"/>
        <v>0</v>
      </c>
      <c r="Z1059" t="b">
        <f t="shared" si="648"/>
        <v>0</v>
      </c>
      <c r="AA1059" t="b">
        <f t="shared" si="649"/>
        <v>0</v>
      </c>
      <c r="AB1059" t="b">
        <f t="shared" si="650"/>
        <v>0</v>
      </c>
      <c r="AC1059" t="b">
        <f t="shared" si="651"/>
        <v>0</v>
      </c>
      <c r="AD1059" t="b">
        <f t="shared" si="652"/>
        <v>0</v>
      </c>
      <c r="AE1059" t="b">
        <f t="shared" si="653"/>
        <v>0</v>
      </c>
      <c r="AF1059" t="b">
        <f t="shared" si="654"/>
        <v>0</v>
      </c>
      <c r="AG1059" t="b">
        <f t="shared" si="655"/>
        <v>0</v>
      </c>
      <c r="AH1059" t="b">
        <f t="shared" si="656"/>
        <v>0</v>
      </c>
      <c r="AI1059" t="b">
        <f t="shared" si="657"/>
        <v>0</v>
      </c>
      <c r="AJ1059" t="b">
        <f t="shared" si="658"/>
        <v>0</v>
      </c>
      <c r="AK1059" t="b">
        <f t="shared" si="659"/>
        <v>0</v>
      </c>
      <c r="AL1059" t="b">
        <f t="shared" si="660"/>
        <v>0</v>
      </c>
      <c r="AM1059" t="b">
        <f t="shared" si="661"/>
        <v>0</v>
      </c>
      <c r="AN1059" t="b">
        <f t="shared" si="662"/>
        <v>0</v>
      </c>
      <c r="AO1059" t="b">
        <f t="shared" si="663"/>
        <v>0</v>
      </c>
      <c r="AP1059" t="b">
        <f t="shared" si="664"/>
        <v>0</v>
      </c>
      <c r="AQ1059" t="b">
        <f t="shared" si="665"/>
        <v>0</v>
      </c>
      <c r="AR1059" t="b">
        <f t="shared" si="666"/>
        <v>0</v>
      </c>
      <c r="AS1059" t="b">
        <f t="shared" si="667"/>
        <v>0</v>
      </c>
      <c r="AT1059" t="b">
        <f t="shared" si="668"/>
        <v>0</v>
      </c>
      <c r="AU1059" t="b">
        <f t="shared" si="669"/>
        <v>0</v>
      </c>
      <c r="AV1059" t="b">
        <f t="shared" si="670"/>
        <v>1</v>
      </c>
      <c r="AW1059" t="b">
        <f t="shared" si="671"/>
        <v>0</v>
      </c>
      <c r="AX1059" t="b">
        <f t="shared" si="672"/>
        <v>0</v>
      </c>
      <c r="AY1059" t="b">
        <f t="shared" si="673"/>
        <v>0</v>
      </c>
      <c r="AZ1059" t="b">
        <f t="shared" si="674"/>
        <v>0</v>
      </c>
      <c r="BA1059" t="b">
        <f t="shared" si="675"/>
        <v>0</v>
      </c>
      <c r="BB1059" t="b">
        <f t="shared" si="676"/>
        <v>0</v>
      </c>
      <c r="BC1059" t="b">
        <f t="shared" si="677"/>
        <v>0</v>
      </c>
      <c r="BD1059" t="b">
        <f t="shared" si="678"/>
        <v>0</v>
      </c>
    </row>
    <row r="1060" spans="1:56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0"/>
        <v>0</v>
      </c>
      <c r="P1060" s="8" t="e">
        <f t="shared" si="679"/>
        <v>#DIV/0!</v>
      </c>
      <c r="Q1060" t="s">
        <v>8336</v>
      </c>
      <c r="R1060" t="s">
        <v>8337</v>
      </c>
      <c r="S1060" s="12">
        <f t="shared" si="641"/>
        <v>42047.900960648149</v>
      </c>
      <c r="T1060" s="12">
        <f t="shared" si="642"/>
        <v>42089</v>
      </c>
      <c r="U1060" t="b">
        <f t="shared" si="643"/>
        <v>0</v>
      </c>
      <c r="V1060" t="b">
        <f t="shared" si="644"/>
        <v>0</v>
      </c>
      <c r="W1060" t="b">
        <f t="shared" si="645"/>
        <v>0</v>
      </c>
      <c r="X1060" t="b">
        <f t="shared" si="646"/>
        <v>0</v>
      </c>
      <c r="Y1060" t="b">
        <f t="shared" si="647"/>
        <v>0</v>
      </c>
      <c r="Z1060" t="b">
        <f t="shared" si="648"/>
        <v>0</v>
      </c>
      <c r="AA1060" t="b">
        <f t="shared" si="649"/>
        <v>0</v>
      </c>
      <c r="AB1060" t="b">
        <f t="shared" si="650"/>
        <v>0</v>
      </c>
      <c r="AC1060" t="b">
        <f t="shared" si="651"/>
        <v>0</v>
      </c>
      <c r="AD1060" t="b">
        <f t="shared" si="652"/>
        <v>0</v>
      </c>
      <c r="AE1060" t="b">
        <f t="shared" si="653"/>
        <v>0</v>
      </c>
      <c r="AF1060" t="b">
        <f t="shared" si="654"/>
        <v>0</v>
      </c>
      <c r="AG1060" t="b">
        <f t="shared" si="655"/>
        <v>0</v>
      </c>
      <c r="AH1060" t="b">
        <f t="shared" si="656"/>
        <v>0</v>
      </c>
      <c r="AI1060" t="b">
        <f t="shared" si="657"/>
        <v>0</v>
      </c>
      <c r="AJ1060" t="b">
        <f t="shared" si="658"/>
        <v>0</v>
      </c>
      <c r="AK1060" t="b">
        <f t="shared" si="659"/>
        <v>0</v>
      </c>
      <c r="AL1060" t="b">
        <f t="shared" si="660"/>
        <v>0</v>
      </c>
      <c r="AM1060" t="b">
        <f t="shared" si="661"/>
        <v>0</v>
      </c>
      <c r="AN1060" t="b">
        <f t="shared" si="662"/>
        <v>0</v>
      </c>
      <c r="AO1060" t="b">
        <f t="shared" si="663"/>
        <v>0</v>
      </c>
      <c r="AP1060" t="b">
        <f t="shared" si="664"/>
        <v>0</v>
      </c>
      <c r="AQ1060" t="b">
        <f t="shared" si="665"/>
        <v>0</v>
      </c>
      <c r="AR1060" t="b">
        <f t="shared" si="666"/>
        <v>0</v>
      </c>
      <c r="AS1060" t="b">
        <f t="shared" si="667"/>
        <v>0</v>
      </c>
      <c r="AT1060" t="b">
        <f t="shared" si="668"/>
        <v>0</v>
      </c>
      <c r="AU1060" t="b">
        <f t="shared" si="669"/>
        <v>0</v>
      </c>
      <c r="AV1060" t="b">
        <f t="shared" si="670"/>
        <v>0</v>
      </c>
      <c r="AW1060" t="b">
        <f t="shared" si="671"/>
        <v>0</v>
      </c>
      <c r="AX1060" t="b">
        <f t="shared" si="672"/>
        <v>0</v>
      </c>
      <c r="AY1060" t="b">
        <f t="shared" si="673"/>
        <v>0</v>
      </c>
      <c r="AZ1060" t="b">
        <f t="shared" si="674"/>
        <v>0</v>
      </c>
      <c r="BA1060" t="b">
        <f t="shared" si="675"/>
        <v>0</v>
      </c>
      <c r="BB1060" t="b">
        <f t="shared" si="676"/>
        <v>1</v>
      </c>
      <c r="BC1060" t="b">
        <f t="shared" si="677"/>
        <v>0</v>
      </c>
      <c r="BD1060" t="b">
        <f t="shared" si="678"/>
        <v>0</v>
      </c>
    </row>
    <row r="1061" spans="1:56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0"/>
        <v>0</v>
      </c>
      <c r="P1061" s="8" t="e">
        <f t="shared" si="679"/>
        <v>#DIV/0!</v>
      </c>
      <c r="Q1061" t="s">
        <v>8336</v>
      </c>
      <c r="R1061" t="s">
        <v>8337</v>
      </c>
      <c r="S1061" s="12">
        <f t="shared" si="641"/>
        <v>42046.79</v>
      </c>
      <c r="T1061" s="12">
        <f t="shared" si="642"/>
        <v>42076.748333333337</v>
      </c>
      <c r="U1061" t="b">
        <f t="shared" si="643"/>
        <v>0</v>
      </c>
      <c r="V1061" t="b">
        <f t="shared" si="644"/>
        <v>0</v>
      </c>
      <c r="W1061" t="b">
        <f t="shared" si="645"/>
        <v>0</v>
      </c>
      <c r="X1061" t="b">
        <f t="shared" si="646"/>
        <v>0</v>
      </c>
      <c r="Y1061" t="b">
        <f t="shared" si="647"/>
        <v>0</v>
      </c>
      <c r="Z1061" t="b">
        <f t="shared" si="648"/>
        <v>0</v>
      </c>
      <c r="AA1061" t="b">
        <f t="shared" si="649"/>
        <v>0</v>
      </c>
      <c r="AB1061" t="b">
        <f t="shared" si="650"/>
        <v>0</v>
      </c>
      <c r="AC1061" t="b">
        <f t="shared" si="651"/>
        <v>0</v>
      </c>
      <c r="AD1061" t="b">
        <f t="shared" si="652"/>
        <v>0</v>
      </c>
      <c r="AE1061" t="b">
        <f t="shared" si="653"/>
        <v>0</v>
      </c>
      <c r="AF1061" t="b">
        <f t="shared" si="654"/>
        <v>0</v>
      </c>
      <c r="AG1061" t="b">
        <f t="shared" si="655"/>
        <v>0</v>
      </c>
      <c r="AH1061" t="b">
        <f t="shared" si="656"/>
        <v>0</v>
      </c>
      <c r="AI1061" t="b">
        <f t="shared" si="657"/>
        <v>0</v>
      </c>
      <c r="AJ1061" t="b">
        <f t="shared" si="658"/>
        <v>0</v>
      </c>
      <c r="AK1061" t="b">
        <f t="shared" si="659"/>
        <v>0</v>
      </c>
      <c r="AL1061" t="b">
        <f t="shared" si="660"/>
        <v>0</v>
      </c>
      <c r="AM1061" t="b">
        <f t="shared" si="661"/>
        <v>0</v>
      </c>
      <c r="AN1061" t="b">
        <f t="shared" si="662"/>
        <v>0</v>
      </c>
      <c r="AO1061" t="b">
        <f t="shared" si="663"/>
        <v>0</v>
      </c>
      <c r="AP1061" t="b">
        <f t="shared" si="664"/>
        <v>0</v>
      </c>
      <c r="AQ1061" t="b">
        <f t="shared" si="665"/>
        <v>0</v>
      </c>
      <c r="AR1061" t="b">
        <f t="shared" si="666"/>
        <v>0</v>
      </c>
      <c r="AS1061" t="b">
        <f t="shared" si="667"/>
        <v>0</v>
      </c>
      <c r="AT1061" t="b">
        <f t="shared" si="668"/>
        <v>1</v>
      </c>
      <c r="AU1061" t="b">
        <f t="shared" si="669"/>
        <v>0</v>
      </c>
      <c r="AV1061" t="b">
        <f t="shared" si="670"/>
        <v>0</v>
      </c>
      <c r="AW1061" t="b">
        <f t="shared" si="671"/>
        <v>0</v>
      </c>
      <c r="AX1061" t="b">
        <f t="shared" si="672"/>
        <v>0</v>
      </c>
      <c r="AY1061" t="b">
        <f t="shared" si="673"/>
        <v>0</v>
      </c>
      <c r="AZ1061" t="b">
        <f t="shared" si="674"/>
        <v>0</v>
      </c>
      <c r="BA1061" t="b">
        <f t="shared" si="675"/>
        <v>0</v>
      </c>
      <c r="BB1061" t="b">
        <f t="shared" si="676"/>
        <v>0</v>
      </c>
      <c r="BC1061" t="b">
        <f t="shared" si="677"/>
        <v>0</v>
      </c>
      <c r="BD1061" t="b">
        <f t="shared" si="678"/>
        <v>0</v>
      </c>
    </row>
    <row r="1062" spans="1:56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0"/>
        <v>1</v>
      </c>
      <c r="P1062" s="8">
        <f t="shared" si="679"/>
        <v>50</v>
      </c>
      <c r="Q1062" t="s">
        <v>8336</v>
      </c>
      <c r="R1062" t="s">
        <v>8337</v>
      </c>
      <c r="S1062" s="12">
        <f t="shared" si="641"/>
        <v>42079.913113425922</v>
      </c>
      <c r="T1062" s="12">
        <f t="shared" si="642"/>
        <v>42109.913113425922</v>
      </c>
      <c r="U1062" t="b">
        <f t="shared" si="643"/>
        <v>0</v>
      </c>
      <c r="V1062" t="b">
        <f t="shared" si="644"/>
        <v>0</v>
      </c>
      <c r="W1062" t="b">
        <f t="shared" si="645"/>
        <v>0</v>
      </c>
      <c r="X1062" t="b">
        <f t="shared" si="646"/>
        <v>0</v>
      </c>
      <c r="Y1062" t="b">
        <f t="shared" si="647"/>
        <v>0</v>
      </c>
      <c r="Z1062" t="b">
        <f t="shared" si="648"/>
        <v>0</v>
      </c>
      <c r="AA1062" t="b">
        <f t="shared" si="649"/>
        <v>0</v>
      </c>
      <c r="AB1062" t="b">
        <f t="shared" si="650"/>
        <v>0</v>
      </c>
      <c r="AC1062" t="b">
        <f t="shared" si="651"/>
        <v>0</v>
      </c>
      <c r="AD1062" t="b">
        <f t="shared" si="652"/>
        <v>0</v>
      </c>
      <c r="AE1062" t="b">
        <f t="shared" si="653"/>
        <v>0</v>
      </c>
      <c r="AF1062" t="b">
        <f t="shared" si="654"/>
        <v>0</v>
      </c>
      <c r="AG1062" t="b">
        <f t="shared" si="655"/>
        <v>0</v>
      </c>
      <c r="AH1062" t="b">
        <f t="shared" si="656"/>
        <v>0</v>
      </c>
      <c r="AI1062" t="b">
        <f t="shared" si="657"/>
        <v>0</v>
      </c>
      <c r="AJ1062" t="b">
        <f t="shared" si="658"/>
        <v>0</v>
      </c>
      <c r="AK1062" t="b">
        <f t="shared" si="659"/>
        <v>0</v>
      </c>
      <c r="AL1062" t="b">
        <f t="shared" si="660"/>
        <v>0</v>
      </c>
      <c r="AM1062" t="b">
        <f t="shared" si="661"/>
        <v>0</v>
      </c>
      <c r="AN1062" t="b">
        <f t="shared" si="662"/>
        <v>0</v>
      </c>
      <c r="AO1062" t="b">
        <f t="shared" si="663"/>
        <v>0</v>
      </c>
      <c r="AP1062" t="b">
        <f t="shared" si="664"/>
        <v>0</v>
      </c>
      <c r="AQ1062" t="b">
        <f t="shared" si="665"/>
        <v>0</v>
      </c>
      <c r="AR1062" t="b">
        <f t="shared" si="666"/>
        <v>0</v>
      </c>
      <c r="AS1062" t="b">
        <f t="shared" si="667"/>
        <v>0</v>
      </c>
      <c r="AT1062" t="b">
        <f t="shared" si="668"/>
        <v>0</v>
      </c>
      <c r="AU1062" t="b">
        <f t="shared" si="669"/>
        <v>1</v>
      </c>
      <c r="AV1062" t="b">
        <f t="shared" si="670"/>
        <v>0</v>
      </c>
      <c r="AW1062" t="b">
        <f t="shared" si="671"/>
        <v>0</v>
      </c>
      <c r="AX1062" t="b">
        <f t="shared" si="672"/>
        <v>0</v>
      </c>
      <c r="AY1062" t="b">
        <f t="shared" si="673"/>
        <v>0</v>
      </c>
      <c r="AZ1062" t="b">
        <f t="shared" si="674"/>
        <v>0</v>
      </c>
      <c r="BA1062" t="b">
        <f t="shared" si="675"/>
        <v>0</v>
      </c>
      <c r="BB1062" t="b">
        <f t="shared" si="676"/>
        <v>0</v>
      </c>
      <c r="BC1062" t="b">
        <f t="shared" si="677"/>
        <v>0</v>
      </c>
      <c r="BD1062" t="b">
        <f t="shared" si="678"/>
        <v>0</v>
      </c>
    </row>
    <row r="1063" spans="1:56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0"/>
        <v>0</v>
      </c>
      <c r="P1063" s="8" t="e">
        <f t="shared" si="679"/>
        <v>#DIV/0!</v>
      </c>
      <c r="Q1063" t="s">
        <v>8336</v>
      </c>
      <c r="R1063" t="s">
        <v>8337</v>
      </c>
      <c r="S1063" s="12">
        <f t="shared" si="641"/>
        <v>42432.276712962965</v>
      </c>
      <c r="T1063" s="12">
        <f t="shared" si="642"/>
        <v>42492.041666666672</v>
      </c>
      <c r="U1063" t="b">
        <f t="shared" si="643"/>
        <v>0</v>
      </c>
      <c r="V1063" t="b">
        <f t="shared" si="644"/>
        <v>0</v>
      </c>
      <c r="W1063" t="b">
        <f t="shared" si="645"/>
        <v>0</v>
      </c>
      <c r="X1063" t="b">
        <f t="shared" si="646"/>
        <v>0</v>
      </c>
      <c r="Y1063" t="b">
        <f t="shared" si="647"/>
        <v>0</v>
      </c>
      <c r="Z1063" t="b">
        <f t="shared" si="648"/>
        <v>0</v>
      </c>
      <c r="AA1063" t="b">
        <f t="shared" si="649"/>
        <v>0</v>
      </c>
      <c r="AB1063" t="b">
        <f t="shared" si="650"/>
        <v>0</v>
      </c>
      <c r="AC1063" t="b">
        <f t="shared" si="651"/>
        <v>0</v>
      </c>
      <c r="AD1063" t="b">
        <f t="shared" si="652"/>
        <v>0</v>
      </c>
      <c r="AE1063" t="b">
        <f t="shared" si="653"/>
        <v>0</v>
      </c>
      <c r="AF1063" t="b">
        <f t="shared" si="654"/>
        <v>0</v>
      </c>
      <c r="AG1063" t="b">
        <f t="shared" si="655"/>
        <v>0</v>
      </c>
      <c r="AH1063" t="b">
        <f t="shared" si="656"/>
        <v>0</v>
      </c>
      <c r="AI1063" t="b">
        <f t="shared" si="657"/>
        <v>0</v>
      </c>
      <c r="AJ1063" t="b">
        <f t="shared" si="658"/>
        <v>0</v>
      </c>
      <c r="AK1063" t="b">
        <f t="shared" si="659"/>
        <v>0</v>
      </c>
      <c r="AL1063" t="b">
        <f t="shared" si="660"/>
        <v>0</v>
      </c>
      <c r="AM1063" t="b">
        <f t="shared" si="661"/>
        <v>0</v>
      </c>
      <c r="AN1063" t="b">
        <f t="shared" si="662"/>
        <v>0</v>
      </c>
      <c r="AO1063" t="b">
        <f t="shared" si="663"/>
        <v>0</v>
      </c>
      <c r="AP1063" t="b">
        <f t="shared" si="664"/>
        <v>0</v>
      </c>
      <c r="AQ1063" t="b">
        <f t="shared" si="665"/>
        <v>0</v>
      </c>
      <c r="AR1063" t="b">
        <f t="shared" si="666"/>
        <v>0</v>
      </c>
      <c r="AS1063" t="b">
        <f t="shared" si="667"/>
        <v>0</v>
      </c>
      <c r="AT1063" t="b">
        <f t="shared" si="668"/>
        <v>1</v>
      </c>
      <c r="AU1063" t="b">
        <f t="shared" si="669"/>
        <v>0</v>
      </c>
      <c r="AV1063" t="b">
        <f t="shared" si="670"/>
        <v>0</v>
      </c>
      <c r="AW1063" t="b">
        <f t="shared" si="671"/>
        <v>0</v>
      </c>
      <c r="AX1063" t="b">
        <f t="shared" si="672"/>
        <v>0</v>
      </c>
      <c r="AY1063" t="b">
        <f t="shared" si="673"/>
        <v>0</v>
      </c>
      <c r="AZ1063" t="b">
        <f t="shared" si="674"/>
        <v>0</v>
      </c>
      <c r="BA1063" t="b">
        <f t="shared" si="675"/>
        <v>0</v>
      </c>
      <c r="BB1063" t="b">
        <f t="shared" si="676"/>
        <v>0</v>
      </c>
      <c r="BC1063" t="b">
        <f t="shared" si="677"/>
        <v>0</v>
      </c>
      <c r="BD1063" t="b">
        <f t="shared" si="678"/>
        <v>0</v>
      </c>
    </row>
    <row r="1064" spans="1:56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0"/>
        <v>95.477386934673376</v>
      </c>
      <c r="P1064" s="8">
        <f t="shared" si="679"/>
        <v>47.5</v>
      </c>
      <c r="Q1064" t="s">
        <v>8336</v>
      </c>
      <c r="R1064" t="s">
        <v>8337</v>
      </c>
      <c r="S1064" s="12">
        <f t="shared" si="641"/>
        <v>42556.807187500002</v>
      </c>
      <c r="T1064" s="12">
        <f t="shared" si="642"/>
        <v>42563.807187500002</v>
      </c>
      <c r="U1064" t="b">
        <f t="shared" si="643"/>
        <v>0</v>
      </c>
      <c r="V1064" t="b">
        <f t="shared" si="644"/>
        <v>0</v>
      </c>
      <c r="W1064" t="b">
        <f t="shared" si="645"/>
        <v>0</v>
      </c>
      <c r="X1064" t="b">
        <f t="shared" si="646"/>
        <v>0</v>
      </c>
      <c r="Y1064" t="b">
        <f t="shared" si="647"/>
        <v>0</v>
      </c>
      <c r="Z1064" t="b">
        <f t="shared" si="648"/>
        <v>0</v>
      </c>
      <c r="AA1064" t="b">
        <f t="shared" si="649"/>
        <v>0</v>
      </c>
      <c r="AB1064" t="b">
        <f t="shared" si="650"/>
        <v>0</v>
      </c>
      <c r="AC1064" t="b">
        <f t="shared" si="651"/>
        <v>0</v>
      </c>
      <c r="AD1064" t="b">
        <f t="shared" si="652"/>
        <v>0</v>
      </c>
      <c r="AE1064" t="b">
        <f t="shared" si="653"/>
        <v>0</v>
      </c>
      <c r="AF1064" t="b">
        <f t="shared" si="654"/>
        <v>0</v>
      </c>
      <c r="AG1064" t="b">
        <f t="shared" si="655"/>
        <v>0</v>
      </c>
      <c r="AH1064" t="b">
        <f t="shared" si="656"/>
        <v>0</v>
      </c>
      <c r="AI1064" t="b">
        <f t="shared" si="657"/>
        <v>0</v>
      </c>
      <c r="AJ1064" t="b">
        <f t="shared" si="658"/>
        <v>0</v>
      </c>
      <c r="AK1064" t="b">
        <f t="shared" si="659"/>
        <v>0</v>
      </c>
      <c r="AL1064" t="b">
        <f t="shared" si="660"/>
        <v>0</v>
      </c>
      <c r="AM1064" t="b">
        <f t="shared" si="661"/>
        <v>0</v>
      </c>
      <c r="AN1064" t="b">
        <f t="shared" si="662"/>
        <v>0</v>
      </c>
      <c r="AO1064" t="b">
        <f t="shared" si="663"/>
        <v>0</v>
      </c>
      <c r="AP1064" t="b">
        <f t="shared" si="664"/>
        <v>0</v>
      </c>
      <c r="AQ1064" t="b">
        <f t="shared" si="665"/>
        <v>0</v>
      </c>
      <c r="AR1064" t="b">
        <f t="shared" si="666"/>
        <v>0</v>
      </c>
      <c r="AS1064" t="b">
        <f t="shared" si="667"/>
        <v>1</v>
      </c>
      <c r="AT1064" t="b">
        <f t="shared" si="668"/>
        <v>0</v>
      </c>
      <c r="AU1064" t="b">
        <f t="shared" si="669"/>
        <v>0</v>
      </c>
      <c r="AV1064" t="b">
        <f t="shared" si="670"/>
        <v>0</v>
      </c>
      <c r="AW1064" t="b">
        <f t="shared" si="671"/>
        <v>0</v>
      </c>
      <c r="AX1064" t="b">
        <f t="shared" si="672"/>
        <v>0</v>
      </c>
      <c r="AY1064" t="b">
        <f t="shared" si="673"/>
        <v>0</v>
      </c>
      <c r="AZ1064" t="b">
        <f t="shared" si="674"/>
        <v>0</v>
      </c>
      <c r="BA1064" t="b">
        <f t="shared" si="675"/>
        <v>0</v>
      </c>
      <c r="BB1064" t="b">
        <f t="shared" si="676"/>
        <v>0</v>
      </c>
      <c r="BC1064" t="b">
        <f t="shared" si="677"/>
        <v>0</v>
      </c>
      <c r="BD1064" t="b">
        <f t="shared" si="678"/>
        <v>0</v>
      </c>
    </row>
    <row r="1065" spans="1:56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0"/>
        <v>0</v>
      </c>
      <c r="P1065" s="8" t="e">
        <f t="shared" si="679"/>
        <v>#DIV/0!</v>
      </c>
      <c r="Q1065" t="s">
        <v>8336</v>
      </c>
      <c r="R1065" t="s">
        <v>8337</v>
      </c>
      <c r="S1065" s="12">
        <f t="shared" si="641"/>
        <v>42583.030810185184</v>
      </c>
      <c r="T1065" s="12">
        <f t="shared" si="642"/>
        <v>42613.030810185184</v>
      </c>
      <c r="U1065" t="b">
        <f t="shared" si="643"/>
        <v>0</v>
      </c>
      <c r="V1065" t="b">
        <f t="shared" si="644"/>
        <v>0</v>
      </c>
      <c r="W1065" t="b">
        <f t="shared" si="645"/>
        <v>0</v>
      </c>
      <c r="X1065" t="b">
        <f t="shared" si="646"/>
        <v>0</v>
      </c>
      <c r="Y1065" t="b">
        <f t="shared" si="647"/>
        <v>0</v>
      </c>
      <c r="Z1065" t="b">
        <f t="shared" si="648"/>
        <v>0</v>
      </c>
      <c r="AA1065" t="b">
        <f t="shared" si="649"/>
        <v>0</v>
      </c>
      <c r="AB1065" t="b">
        <f t="shared" si="650"/>
        <v>0</v>
      </c>
      <c r="AC1065" t="b">
        <f t="shared" si="651"/>
        <v>0</v>
      </c>
      <c r="AD1065" t="b">
        <f t="shared" si="652"/>
        <v>0</v>
      </c>
      <c r="AE1065" t="b">
        <f t="shared" si="653"/>
        <v>0</v>
      </c>
      <c r="AF1065" t="b">
        <f t="shared" si="654"/>
        <v>0</v>
      </c>
      <c r="AG1065" t="b">
        <f t="shared" si="655"/>
        <v>0</v>
      </c>
      <c r="AH1065" t="b">
        <f t="shared" si="656"/>
        <v>0</v>
      </c>
      <c r="AI1065" t="b">
        <f t="shared" si="657"/>
        <v>0</v>
      </c>
      <c r="AJ1065" t="b">
        <f t="shared" si="658"/>
        <v>0</v>
      </c>
      <c r="AK1065" t="b">
        <f t="shared" si="659"/>
        <v>0</v>
      </c>
      <c r="AL1065" t="b">
        <f t="shared" si="660"/>
        <v>0</v>
      </c>
      <c r="AM1065" t="b">
        <f t="shared" si="661"/>
        <v>0</v>
      </c>
      <c r="AN1065" t="b">
        <f t="shared" si="662"/>
        <v>0</v>
      </c>
      <c r="AO1065" t="b">
        <f t="shared" si="663"/>
        <v>0</v>
      </c>
      <c r="AP1065" t="b">
        <f t="shared" si="664"/>
        <v>0</v>
      </c>
      <c r="AQ1065" t="b">
        <f t="shared" si="665"/>
        <v>0</v>
      </c>
      <c r="AR1065" t="b">
        <f t="shared" si="666"/>
        <v>0</v>
      </c>
      <c r="AS1065" t="b">
        <f t="shared" si="667"/>
        <v>0</v>
      </c>
      <c r="AT1065" t="b">
        <f t="shared" si="668"/>
        <v>1</v>
      </c>
      <c r="AU1065" t="b">
        <f t="shared" si="669"/>
        <v>0</v>
      </c>
      <c r="AV1065" t="b">
        <f t="shared" si="670"/>
        <v>0</v>
      </c>
      <c r="AW1065" t="b">
        <f t="shared" si="671"/>
        <v>0</v>
      </c>
      <c r="AX1065" t="b">
        <f t="shared" si="672"/>
        <v>0</v>
      </c>
      <c r="AY1065" t="b">
        <f t="shared" si="673"/>
        <v>0</v>
      </c>
      <c r="AZ1065" t="b">
        <f t="shared" si="674"/>
        <v>0</v>
      </c>
      <c r="BA1065" t="b">
        <f t="shared" si="675"/>
        <v>0</v>
      </c>
      <c r="BB1065" t="b">
        <f t="shared" si="676"/>
        <v>0</v>
      </c>
      <c r="BC1065" t="b">
        <f t="shared" si="677"/>
        <v>0</v>
      </c>
      <c r="BD1065" t="b">
        <f t="shared" si="678"/>
        <v>0</v>
      </c>
    </row>
    <row r="1066" spans="1:56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0"/>
        <v>8.974444444444444</v>
      </c>
      <c r="P1066" s="8">
        <f t="shared" si="679"/>
        <v>65.666666666666671</v>
      </c>
      <c r="Q1066" t="s">
        <v>8338</v>
      </c>
      <c r="R1066" t="s">
        <v>8339</v>
      </c>
      <c r="S1066" s="12">
        <f t="shared" si="641"/>
        <v>41417.228043981479</v>
      </c>
      <c r="T1066" s="12">
        <f t="shared" si="642"/>
        <v>41462.228043981479</v>
      </c>
      <c r="U1066" t="b">
        <f t="shared" si="643"/>
        <v>0</v>
      </c>
      <c r="V1066" t="b">
        <f t="shared" si="644"/>
        <v>0</v>
      </c>
      <c r="W1066" t="b">
        <f t="shared" si="645"/>
        <v>0</v>
      </c>
      <c r="X1066" t="b">
        <f t="shared" si="646"/>
        <v>0</v>
      </c>
      <c r="Y1066" t="b">
        <f t="shared" si="647"/>
        <v>0</v>
      </c>
      <c r="Z1066" t="b">
        <f t="shared" si="648"/>
        <v>0</v>
      </c>
      <c r="AA1066" t="b">
        <f t="shared" si="649"/>
        <v>0</v>
      </c>
      <c r="AB1066" t="b">
        <f t="shared" si="650"/>
        <v>0</v>
      </c>
      <c r="AC1066" t="b">
        <f t="shared" si="651"/>
        <v>0</v>
      </c>
      <c r="AD1066" t="b">
        <f t="shared" si="652"/>
        <v>0</v>
      </c>
      <c r="AE1066" t="b">
        <f t="shared" si="653"/>
        <v>0</v>
      </c>
      <c r="AF1066" t="b">
        <f t="shared" si="654"/>
        <v>0</v>
      </c>
      <c r="AG1066" t="b">
        <f t="shared" si="655"/>
        <v>0</v>
      </c>
      <c r="AH1066" t="b">
        <f t="shared" si="656"/>
        <v>0</v>
      </c>
      <c r="AI1066" t="b">
        <f t="shared" si="657"/>
        <v>0</v>
      </c>
      <c r="AJ1066" t="b">
        <f t="shared" si="658"/>
        <v>0</v>
      </c>
      <c r="AK1066" t="b">
        <f t="shared" si="659"/>
        <v>0</v>
      </c>
      <c r="AL1066" t="b">
        <f t="shared" si="660"/>
        <v>0</v>
      </c>
      <c r="AM1066" t="b">
        <f t="shared" si="661"/>
        <v>0</v>
      </c>
      <c r="AN1066" t="b">
        <f t="shared" si="662"/>
        <v>0</v>
      </c>
      <c r="AO1066" t="b">
        <f t="shared" si="663"/>
        <v>0</v>
      </c>
      <c r="AP1066" t="b">
        <f t="shared" si="664"/>
        <v>0</v>
      </c>
      <c r="AQ1066" t="b">
        <f t="shared" si="665"/>
        <v>0</v>
      </c>
      <c r="AR1066" t="b">
        <f t="shared" si="666"/>
        <v>1</v>
      </c>
      <c r="AS1066" t="b">
        <f t="shared" si="667"/>
        <v>0</v>
      </c>
      <c r="AT1066" t="b">
        <f t="shared" si="668"/>
        <v>0</v>
      </c>
      <c r="AU1066" t="b">
        <f t="shared" si="669"/>
        <v>0</v>
      </c>
      <c r="AV1066" t="b">
        <f t="shared" si="670"/>
        <v>0</v>
      </c>
      <c r="AW1066" t="b">
        <f t="shared" si="671"/>
        <v>0</v>
      </c>
      <c r="AX1066" t="b">
        <f t="shared" si="672"/>
        <v>0</v>
      </c>
      <c r="AY1066" t="b">
        <f t="shared" si="673"/>
        <v>0</v>
      </c>
      <c r="AZ1066" t="b">
        <f t="shared" si="674"/>
        <v>0</v>
      </c>
      <c r="BA1066" t="b">
        <f t="shared" si="675"/>
        <v>0</v>
      </c>
      <c r="BB1066" t="b">
        <f t="shared" si="676"/>
        <v>0</v>
      </c>
      <c r="BC1066" t="b">
        <f t="shared" si="677"/>
        <v>0</v>
      </c>
      <c r="BD1066" t="b">
        <f t="shared" si="678"/>
        <v>0</v>
      </c>
    </row>
    <row r="1067" spans="1:56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0"/>
        <v>2.7</v>
      </c>
      <c r="P1067" s="8">
        <f t="shared" si="679"/>
        <v>16.2</v>
      </c>
      <c r="Q1067" t="s">
        <v>8338</v>
      </c>
      <c r="R1067" t="s">
        <v>8339</v>
      </c>
      <c r="S1067" s="12">
        <f t="shared" si="641"/>
        <v>41661.381041666667</v>
      </c>
      <c r="T1067" s="12">
        <f t="shared" si="642"/>
        <v>41689.381041666667</v>
      </c>
      <c r="U1067" t="b">
        <f t="shared" si="643"/>
        <v>0</v>
      </c>
      <c r="V1067" t="b">
        <f t="shared" si="644"/>
        <v>0</v>
      </c>
      <c r="W1067" t="b">
        <f t="shared" si="645"/>
        <v>0</v>
      </c>
      <c r="X1067" t="b">
        <f t="shared" si="646"/>
        <v>0</v>
      </c>
      <c r="Y1067" t="b">
        <f t="shared" si="647"/>
        <v>0</v>
      </c>
      <c r="Z1067" t="b">
        <f t="shared" si="648"/>
        <v>0</v>
      </c>
      <c r="AA1067" t="b">
        <f t="shared" si="649"/>
        <v>0</v>
      </c>
      <c r="AB1067" t="b">
        <f t="shared" si="650"/>
        <v>0</v>
      </c>
      <c r="AC1067" t="b">
        <f t="shared" si="651"/>
        <v>0</v>
      </c>
      <c r="AD1067" t="b">
        <f t="shared" si="652"/>
        <v>0</v>
      </c>
      <c r="AE1067" t="b">
        <f t="shared" si="653"/>
        <v>0</v>
      </c>
      <c r="AF1067" t="b">
        <f t="shared" si="654"/>
        <v>0</v>
      </c>
      <c r="AG1067" t="b">
        <f t="shared" si="655"/>
        <v>0</v>
      </c>
      <c r="AH1067" t="b">
        <f t="shared" si="656"/>
        <v>1</v>
      </c>
      <c r="AI1067" t="b">
        <f t="shared" si="657"/>
        <v>0</v>
      </c>
      <c r="AJ1067" t="b">
        <f t="shared" si="658"/>
        <v>0</v>
      </c>
      <c r="AK1067" t="b">
        <f t="shared" si="659"/>
        <v>0</v>
      </c>
      <c r="AL1067" t="b">
        <f t="shared" si="660"/>
        <v>0</v>
      </c>
      <c r="AM1067" t="b">
        <f t="shared" si="661"/>
        <v>0</v>
      </c>
      <c r="AN1067" t="b">
        <f t="shared" si="662"/>
        <v>0</v>
      </c>
      <c r="AO1067" t="b">
        <f t="shared" si="663"/>
        <v>0</v>
      </c>
      <c r="AP1067" t="b">
        <f t="shared" si="664"/>
        <v>0</v>
      </c>
      <c r="AQ1067" t="b">
        <f t="shared" si="665"/>
        <v>0</v>
      </c>
      <c r="AR1067" t="b">
        <f t="shared" si="666"/>
        <v>0</v>
      </c>
      <c r="AS1067" t="b">
        <f t="shared" si="667"/>
        <v>0</v>
      </c>
      <c r="AT1067" t="b">
        <f t="shared" si="668"/>
        <v>0</v>
      </c>
      <c r="AU1067" t="b">
        <f t="shared" si="669"/>
        <v>0</v>
      </c>
      <c r="AV1067" t="b">
        <f t="shared" si="670"/>
        <v>0</v>
      </c>
      <c r="AW1067" t="b">
        <f t="shared" si="671"/>
        <v>0</v>
      </c>
      <c r="AX1067" t="b">
        <f t="shared" si="672"/>
        <v>0</v>
      </c>
      <c r="AY1067" t="b">
        <f t="shared" si="673"/>
        <v>0</v>
      </c>
      <c r="AZ1067" t="b">
        <f t="shared" si="674"/>
        <v>0</v>
      </c>
      <c r="BA1067" t="b">
        <f t="shared" si="675"/>
        <v>0</v>
      </c>
      <c r="BB1067" t="b">
        <f t="shared" si="676"/>
        <v>0</v>
      </c>
      <c r="BC1067" t="b">
        <f t="shared" si="677"/>
        <v>0</v>
      </c>
      <c r="BD1067" t="b">
        <f t="shared" si="678"/>
        <v>0</v>
      </c>
    </row>
    <row r="1068" spans="1:56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0"/>
        <v>3.3673333333333333</v>
      </c>
      <c r="P1068" s="8">
        <f t="shared" si="679"/>
        <v>34.128378378378379</v>
      </c>
      <c r="Q1068" t="s">
        <v>8338</v>
      </c>
      <c r="R1068" t="s">
        <v>8339</v>
      </c>
      <c r="S1068" s="12">
        <f t="shared" si="641"/>
        <v>41445.962754629632</v>
      </c>
      <c r="T1068" s="12">
        <f t="shared" si="642"/>
        <v>41490.962754629632</v>
      </c>
      <c r="U1068" t="b">
        <f t="shared" si="643"/>
        <v>0</v>
      </c>
      <c r="V1068" t="b">
        <f t="shared" si="644"/>
        <v>0</v>
      </c>
      <c r="W1068" t="b">
        <f t="shared" si="645"/>
        <v>0</v>
      </c>
      <c r="X1068" t="b">
        <f t="shared" si="646"/>
        <v>0</v>
      </c>
      <c r="Y1068" t="b">
        <f t="shared" si="647"/>
        <v>0</v>
      </c>
      <c r="Z1068" t="b">
        <f t="shared" si="648"/>
        <v>0</v>
      </c>
      <c r="AA1068" t="b">
        <f t="shared" si="649"/>
        <v>0</v>
      </c>
      <c r="AB1068" t="b">
        <f t="shared" si="650"/>
        <v>0</v>
      </c>
      <c r="AC1068" t="b">
        <f t="shared" si="651"/>
        <v>0</v>
      </c>
      <c r="AD1068" t="b">
        <f t="shared" si="652"/>
        <v>0</v>
      </c>
      <c r="AE1068" t="b">
        <f t="shared" si="653"/>
        <v>0</v>
      </c>
      <c r="AF1068" t="b">
        <f t="shared" si="654"/>
        <v>0</v>
      </c>
      <c r="AG1068" t="b">
        <f t="shared" si="655"/>
        <v>0</v>
      </c>
      <c r="AH1068" t="b">
        <f t="shared" si="656"/>
        <v>0</v>
      </c>
      <c r="AI1068" t="b">
        <f t="shared" si="657"/>
        <v>0</v>
      </c>
      <c r="AJ1068" t="b">
        <f t="shared" si="658"/>
        <v>0</v>
      </c>
      <c r="AK1068" t="b">
        <f t="shared" si="659"/>
        <v>0</v>
      </c>
      <c r="AL1068" t="b">
        <f t="shared" si="660"/>
        <v>0</v>
      </c>
      <c r="AM1068" t="b">
        <f t="shared" si="661"/>
        <v>0</v>
      </c>
      <c r="AN1068" t="b">
        <f t="shared" si="662"/>
        <v>0</v>
      </c>
      <c r="AO1068" t="b">
        <f t="shared" si="663"/>
        <v>0</v>
      </c>
      <c r="AP1068" t="b">
        <f t="shared" si="664"/>
        <v>0</v>
      </c>
      <c r="AQ1068" t="b">
        <f t="shared" si="665"/>
        <v>0</v>
      </c>
      <c r="AR1068" t="b">
        <f t="shared" si="666"/>
        <v>1</v>
      </c>
      <c r="AS1068" t="b">
        <f t="shared" si="667"/>
        <v>0</v>
      </c>
      <c r="AT1068" t="b">
        <f t="shared" si="668"/>
        <v>0</v>
      </c>
      <c r="AU1068" t="b">
        <f t="shared" si="669"/>
        <v>0</v>
      </c>
      <c r="AV1068" t="b">
        <f t="shared" si="670"/>
        <v>0</v>
      </c>
      <c r="AW1068" t="b">
        <f t="shared" si="671"/>
        <v>0</v>
      </c>
      <c r="AX1068" t="b">
        <f t="shared" si="672"/>
        <v>0</v>
      </c>
      <c r="AY1068" t="b">
        <f t="shared" si="673"/>
        <v>0</v>
      </c>
      <c r="AZ1068" t="b">
        <f t="shared" si="674"/>
        <v>0</v>
      </c>
      <c r="BA1068" t="b">
        <f t="shared" si="675"/>
        <v>0</v>
      </c>
      <c r="BB1068" t="b">
        <f t="shared" si="676"/>
        <v>0</v>
      </c>
      <c r="BC1068" t="b">
        <f t="shared" si="677"/>
        <v>0</v>
      </c>
      <c r="BD1068" t="b">
        <f t="shared" si="678"/>
        <v>0</v>
      </c>
    </row>
    <row r="1069" spans="1:56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0"/>
        <v>26</v>
      </c>
      <c r="P1069" s="8">
        <f t="shared" si="679"/>
        <v>13</v>
      </c>
      <c r="Q1069" t="s">
        <v>8338</v>
      </c>
      <c r="R1069" t="s">
        <v>8339</v>
      </c>
      <c r="S1069" s="12">
        <f t="shared" si="641"/>
        <v>41599.855682870373</v>
      </c>
      <c r="T1069" s="12">
        <f t="shared" si="642"/>
        <v>41629.855682870373</v>
      </c>
      <c r="U1069" t="b">
        <f t="shared" si="643"/>
        <v>0</v>
      </c>
      <c r="V1069" t="b">
        <f t="shared" si="644"/>
        <v>0</v>
      </c>
      <c r="W1069" t="b">
        <f t="shared" si="645"/>
        <v>0</v>
      </c>
      <c r="X1069" t="b">
        <f t="shared" si="646"/>
        <v>0</v>
      </c>
      <c r="Y1069" t="b">
        <f t="shared" si="647"/>
        <v>0</v>
      </c>
      <c r="Z1069" t="b">
        <f t="shared" si="648"/>
        <v>0</v>
      </c>
      <c r="AA1069" t="b">
        <f t="shared" si="649"/>
        <v>0</v>
      </c>
      <c r="AB1069" t="b">
        <f t="shared" si="650"/>
        <v>0</v>
      </c>
      <c r="AC1069" t="b">
        <f t="shared" si="651"/>
        <v>0</v>
      </c>
      <c r="AD1069" t="b">
        <f t="shared" si="652"/>
        <v>0</v>
      </c>
      <c r="AE1069" t="b">
        <f t="shared" si="653"/>
        <v>0</v>
      </c>
      <c r="AF1069" t="b">
        <f t="shared" si="654"/>
        <v>0</v>
      </c>
      <c r="AG1069" t="b">
        <f t="shared" si="655"/>
        <v>1</v>
      </c>
      <c r="AH1069" t="b">
        <f t="shared" si="656"/>
        <v>0</v>
      </c>
      <c r="AI1069" t="b">
        <f t="shared" si="657"/>
        <v>0</v>
      </c>
      <c r="AJ1069" t="b">
        <f t="shared" si="658"/>
        <v>0</v>
      </c>
      <c r="AK1069" t="b">
        <f t="shared" si="659"/>
        <v>0</v>
      </c>
      <c r="AL1069" t="b">
        <f t="shared" si="660"/>
        <v>0</v>
      </c>
      <c r="AM1069" t="b">
        <f t="shared" si="661"/>
        <v>0</v>
      </c>
      <c r="AN1069" t="b">
        <f t="shared" si="662"/>
        <v>0</v>
      </c>
      <c r="AO1069" t="b">
        <f t="shared" si="663"/>
        <v>0</v>
      </c>
      <c r="AP1069" t="b">
        <f t="shared" si="664"/>
        <v>0</v>
      </c>
      <c r="AQ1069" t="b">
        <f t="shared" si="665"/>
        <v>0</v>
      </c>
      <c r="AR1069" t="b">
        <f t="shared" si="666"/>
        <v>0</v>
      </c>
      <c r="AS1069" t="b">
        <f t="shared" si="667"/>
        <v>0</v>
      </c>
      <c r="AT1069" t="b">
        <f t="shared" si="668"/>
        <v>0</v>
      </c>
      <c r="AU1069" t="b">
        <f t="shared" si="669"/>
        <v>0</v>
      </c>
      <c r="AV1069" t="b">
        <f t="shared" si="670"/>
        <v>0</v>
      </c>
      <c r="AW1069" t="b">
        <f t="shared" si="671"/>
        <v>0</v>
      </c>
      <c r="AX1069" t="b">
        <f t="shared" si="672"/>
        <v>0</v>
      </c>
      <c r="AY1069" t="b">
        <f t="shared" si="673"/>
        <v>0</v>
      </c>
      <c r="AZ1069" t="b">
        <f t="shared" si="674"/>
        <v>0</v>
      </c>
      <c r="BA1069" t="b">
        <f t="shared" si="675"/>
        <v>0</v>
      </c>
      <c r="BB1069" t="b">
        <f t="shared" si="676"/>
        <v>0</v>
      </c>
      <c r="BC1069" t="b">
        <f t="shared" si="677"/>
        <v>0</v>
      </c>
      <c r="BD1069" t="b">
        <f t="shared" si="678"/>
        <v>0</v>
      </c>
    </row>
    <row r="1070" spans="1:56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0"/>
        <v>0.15</v>
      </c>
      <c r="P1070" s="8">
        <f t="shared" si="679"/>
        <v>11.25</v>
      </c>
      <c r="Q1070" t="s">
        <v>8338</v>
      </c>
      <c r="R1070" t="s">
        <v>8339</v>
      </c>
      <c r="S1070" s="12">
        <f t="shared" si="641"/>
        <v>42440.371111111104</v>
      </c>
      <c r="T1070" s="12">
        <f t="shared" si="642"/>
        <v>42470.329444444447</v>
      </c>
      <c r="U1070" t="b">
        <f t="shared" si="643"/>
        <v>0</v>
      </c>
      <c r="V1070" t="b">
        <f t="shared" si="644"/>
        <v>0</v>
      </c>
      <c r="W1070" t="b">
        <f t="shared" si="645"/>
        <v>0</v>
      </c>
      <c r="X1070" t="b">
        <f t="shared" si="646"/>
        <v>0</v>
      </c>
      <c r="Y1070" t="b">
        <f t="shared" si="647"/>
        <v>0</v>
      </c>
      <c r="Z1070" t="b">
        <f t="shared" si="648"/>
        <v>0</v>
      </c>
      <c r="AA1070" t="b">
        <f t="shared" si="649"/>
        <v>0</v>
      </c>
      <c r="AB1070" t="b">
        <f t="shared" si="650"/>
        <v>0</v>
      </c>
      <c r="AC1070" t="b">
        <f t="shared" si="651"/>
        <v>0</v>
      </c>
      <c r="AD1070" t="b">
        <f t="shared" si="652"/>
        <v>0</v>
      </c>
      <c r="AE1070" t="b">
        <f t="shared" si="653"/>
        <v>0</v>
      </c>
      <c r="AF1070" t="b">
        <f t="shared" si="654"/>
        <v>0</v>
      </c>
      <c r="AG1070" t="b">
        <f t="shared" si="655"/>
        <v>0</v>
      </c>
      <c r="AH1070" t="b">
        <f t="shared" si="656"/>
        <v>0</v>
      </c>
      <c r="AI1070" t="b">
        <f t="shared" si="657"/>
        <v>0</v>
      </c>
      <c r="AJ1070" t="b">
        <f t="shared" si="658"/>
        <v>0</v>
      </c>
      <c r="AK1070" t="b">
        <f t="shared" si="659"/>
        <v>0</v>
      </c>
      <c r="AL1070" t="b">
        <f t="shared" si="660"/>
        <v>0</v>
      </c>
      <c r="AM1070" t="b">
        <f t="shared" si="661"/>
        <v>0</v>
      </c>
      <c r="AN1070" t="b">
        <f t="shared" si="662"/>
        <v>1</v>
      </c>
      <c r="AO1070" t="b">
        <f t="shared" si="663"/>
        <v>0</v>
      </c>
      <c r="AP1070" t="b">
        <f t="shared" si="664"/>
        <v>0</v>
      </c>
      <c r="AQ1070" t="b">
        <f t="shared" si="665"/>
        <v>0</v>
      </c>
      <c r="AR1070" t="b">
        <f t="shared" si="666"/>
        <v>0</v>
      </c>
      <c r="AS1070" t="b">
        <f t="shared" si="667"/>
        <v>0</v>
      </c>
      <c r="AT1070" t="b">
        <f t="shared" si="668"/>
        <v>0</v>
      </c>
      <c r="AU1070" t="b">
        <f t="shared" si="669"/>
        <v>0</v>
      </c>
      <c r="AV1070" t="b">
        <f t="shared" si="670"/>
        <v>0</v>
      </c>
      <c r="AW1070" t="b">
        <f t="shared" si="671"/>
        <v>0</v>
      </c>
      <c r="AX1070" t="b">
        <f t="shared" si="672"/>
        <v>0</v>
      </c>
      <c r="AY1070" t="b">
        <f t="shared" si="673"/>
        <v>0</v>
      </c>
      <c r="AZ1070" t="b">
        <f t="shared" si="674"/>
        <v>0</v>
      </c>
      <c r="BA1070" t="b">
        <f t="shared" si="675"/>
        <v>0</v>
      </c>
      <c r="BB1070" t="b">
        <f t="shared" si="676"/>
        <v>0</v>
      </c>
      <c r="BC1070" t="b">
        <f t="shared" si="677"/>
        <v>0</v>
      </c>
      <c r="BD1070" t="b">
        <f t="shared" si="678"/>
        <v>0</v>
      </c>
    </row>
    <row r="1071" spans="1:56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0"/>
        <v>38.636363636363633</v>
      </c>
      <c r="P1071" s="8">
        <f t="shared" si="679"/>
        <v>40.476190476190474</v>
      </c>
      <c r="Q1071" t="s">
        <v>8338</v>
      </c>
      <c r="R1071" t="s">
        <v>8339</v>
      </c>
      <c r="S1071" s="12">
        <f t="shared" si="641"/>
        <v>41572.229849537034</v>
      </c>
      <c r="T1071" s="12">
        <f t="shared" si="642"/>
        <v>41604.271516203706</v>
      </c>
      <c r="U1071" t="b">
        <f t="shared" si="643"/>
        <v>0</v>
      </c>
      <c r="V1071" t="b">
        <f t="shared" si="644"/>
        <v>0</v>
      </c>
      <c r="W1071" t="b">
        <f t="shared" si="645"/>
        <v>0</v>
      </c>
      <c r="X1071" t="b">
        <f t="shared" si="646"/>
        <v>0</v>
      </c>
      <c r="Y1071" t="b">
        <f t="shared" si="647"/>
        <v>0</v>
      </c>
      <c r="Z1071" t="b">
        <f t="shared" si="648"/>
        <v>0</v>
      </c>
      <c r="AA1071" t="b">
        <f t="shared" si="649"/>
        <v>0</v>
      </c>
      <c r="AB1071" t="b">
        <f t="shared" si="650"/>
        <v>0</v>
      </c>
      <c r="AC1071" t="b">
        <f t="shared" si="651"/>
        <v>0</v>
      </c>
      <c r="AD1071" t="b">
        <f t="shared" si="652"/>
        <v>0</v>
      </c>
      <c r="AE1071" t="b">
        <f t="shared" si="653"/>
        <v>0</v>
      </c>
      <c r="AF1071" t="b">
        <f t="shared" si="654"/>
        <v>0</v>
      </c>
      <c r="AG1071" t="b">
        <f t="shared" si="655"/>
        <v>0</v>
      </c>
      <c r="AH1071" t="b">
        <f t="shared" si="656"/>
        <v>1</v>
      </c>
      <c r="AI1071" t="b">
        <f t="shared" si="657"/>
        <v>0</v>
      </c>
      <c r="AJ1071" t="b">
        <f t="shared" si="658"/>
        <v>0</v>
      </c>
      <c r="AK1071" t="b">
        <f t="shared" si="659"/>
        <v>0</v>
      </c>
      <c r="AL1071" t="b">
        <f t="shared" si="660"/>
        <v>0</v>
      </c>
      <c r="AM1071" t="b">
        <f t="shared" si="661"/>
        <v>0</v>
      </c>
      <c r="AN1071" t="b">
        <f t="shared" si="662"/>
        <v>0</v>
      </c>
      <c r="AO1071" t="b">
        <f t="shared" si="663"/>
        <v>0</v>
      </c>
      <c r="AP1071" t="b">
        <f t="shared" si="664"/>
        <v>0</v>
      </c>
      <c r="AQ1071" t="b">
        <f t="shared" si="665"/>
        <v>0</v>
      </c>
      <c r="AR1071" t="b">
        <f t="shared" si="666"/>
        <v>0</v>
      </c>
      <c r="AS1071" t="b">
        <f t="shared" si="667"/>
        <v>0</v>
      </c>
      <c r="AT1071" t="b">
        <f t="shared" si="668"/>
        <v>0</v>
      </c>
      <c r="AU1071" t="b">
        <f t="shared" si="669"/>
        <v>0</v>
      </c>
      <c r="AV1071" t="b">
        <f t="shared" si="670"/>
        <v>0</v>
      </c>
      <c r="AW1071" t="b">
        <f t="shared" si="671"/>
        <v>0</v>
      </c>
      <c r="AX1071" t="b">
        <f t="shared" si="672"/>
        <v>0</v>
      </c>
      <c r="AY1071" t="b">
        <f t="shared" si="673"/>
        <v>0</v>
      </c>
      <c r="AZ1071" t="b">
        <f t="shared" si="674"/>
        <v>0</v>
      </c>
      <c r="BA1071" t="b">
        <f t="shared" si="675"/>
        <v>0</v>
      </c>
      <c r="BB1071" t="b">
        <f t="shared" si="676"/>
        <v>0</v>
      </c>
      <c r="BC1071" t="b">
        <f t="shared" si="677"/>
        <v>0</v>
      </c>
      <c r="BD1071" t="b">
        <f t="shared" si="678"/>
        <v>0</v>
      </c>
    </row>
    <row r="1072" spans="1:56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0"/>
        <v>0.70000000000000007</v>
      </c>
      <c r="P1072" s="8">
        <f t="shared" si="679"/>
        <v>35</v>
      </c>
      <c r="Q1072" t="s">
        <v>8338</v>
      </c>
      <c r="R1072" t="s">
        <v>8339</v>
      </c>
      <c r="S1072" s="12">
        <f t="shared" si="641"/>
        <v>41163.011828703704</v>
      </c>
      <c r="T1072" s="12">
        <f t="shared" si="642"/>
        <v>41183.011828703704</v>
      </c>
      <c r="U1072" t="b">
        <f t="shared" si="643"/>
        <v>0</v>
      </c>
      <c r="V1072" t="b">
        <f t="shared" si="644"/>
        <v>0</v>
      </c>
      <c r="W1072" t="b">
        <f t="shared" si="645"/>
        <v>0</v>
      </c>
      <c r="X1072" t="b">
        <f t="shared" si="646"/>
        <v>0</v>
      </c>
      <c r="Y1072" t="b">
        <f t="shared" si="647"/>
        <v>0</v>
      </c>
      <c r="Z1072" t="b">
        <f t="shared" si="648"/>
        <v>0</v>
      </c>
      <c r="AA1072" t="b">
        <f t="shared" si="649"/>
        <v>0</v>
      </c>
      <c r="AB1072" t="b">
        <f t="shared" si="650"/>
        <v>0</v>
      </c>
      <c r="AC1072" t="b">
        <f t="shared" si="651"/>
        <v>0</v>
      </c>
      <c r="AD1072" t="b">
        <f t="shared" si="652"/>
        <v>0</v>
      </c>
      <c r="AE1072" t="b">
        <f t="shared" si="653"/>
        <v>0</v>
      </c>
      <c r="AF1072" t="b">
        <f t="shared" si="654"/>
        <v>0</v>
      </c>
      <c r="AG1072" t="b">
        <f t="shared" si="655"/>
        <v>0</v>
      </c>
      <c r="AH1072" t="b">
        <f t="shared" si="656"/>
        <v>0</v>
      </c>
      <c r="AI1072" t="b">
        <f t="shared" si="657"/>
        <v>0</v>
      </c>
      <c r="AJ1072" t="b">
        <f t="shared" si="658"/>
        <v>1</v>
      </c>
      <c r="AK1072" t="b">
        <f t="shared" si="659"/>
        <v>0</v>
      </c>
      <c r="AL1072" t="b">
        <f t="shared" si="660"/>
        <v>0</v>
      </c>
      <c r="AM1072" t="b">
        <f t="shared" si="661"/>
        <v>0</v>
      </c>
      <c r="AN1072" t="b">
        <f t="shared" si="662"/>
        <v>0</v>
      </c>
      <c r="AO1072" t="b">
        <f t="shared" si="663"/>
        <v>0</v>
      </c>
      <c r="AP1072" t="b">
        <f t="shared" si="664"/>
        <v>0</v>
      </c>
      <c r="AQ1072" t="b">
        <f t="shared" si="665"/>
        <v>0</v>
      </c>
      <c r="AR1072" t="b">
        <f t="shared" si="666"/>
        <v>0</v>
      </c>
      <c r="AS1072" t="b">
        <f t="shared" si="667"/>
        <v>0</v>
      </c>
      <c r="AT1072" t="b">
        <f t="shared" si="668"/>
        <v>0</v>
      </c>
      <c r="AU1072" t="b">
        <f t="shared" si="669"/>
        <v>0</v>
      </c>
      <c r="AV1072" t="b">
        <f t="shared" si="670"/>
        <v>0</v>
      </c>
      <c r="AW1072" t="b">
        <f t="shared" si="671"/>
        <v>0</v>
      </c>
      <c r="AX1072" t="b">
        <f t="shared" si="672"/>
        <v>0</v>
      </c>
      <c r="AY1072" t="b">
        <f t="shared" si="673"/>
        <v>0</v>
      </c>
      <c r="AZ1072" t="b">
        <f t="shared" si="674"/>
        <v>0</v>
      </c>
      <c r="BA1072" t="b">
        <f t="shared" si="675"/>
        <v>0</v>
      </c>
      <c r="BB1072" t="b">
        <f t="shared" si="676"/>
        <v>0</v>
      </c>
      <c r="BC1072" t="b">
        <f t="shared" si="677"/>
        <v>0</v>
      </c>
      <c r="BD1072" t="b">
        <f t="shared" si="678"/>
        <v>0</v>
      </c>
    </row>
    <row r="1073" spans="1:56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0"/>
        <v>0</v>
      </c>
      <c r="P1073" s="8" t="e">
        <f t="shared" si="679"/>
        <v>#DIV/0!</v>
      </c>
      <c r="Q1073" t="s">
        <v>8338</v>
      </c>
      <c r="R1073" t="s">
        <v>8339</v>
      </c>
      <c r="S1073" s="12">
        <f t="shared" si="641"/>
        <v>42295.753391203703</v>
      </c>
      <c r="T1073" s="12">
        <f t="shared" si="642"/>
        <v>42325.795057870375</v>
      </c>
      <c r="U1073" t="b">
        <f t="shared" si="643"/>
        <v>0</v>
      </c>
      <c r="V1073" t="b">
        <f t="shared" si="644"/>
        <v>0</v>
      </c>
      <c r="W1073" t="b">
        <f t="shared" si="645"/>
        <v>0</v>
      </c>
      <c r="X1073" t="b">
        <f t="shared" si="646"/>
        <v>0</v>
      </c>
      <c r="Y1073" t="b">
        <f t="shared" si="647"/>
        <v>0</v>
      </c>
      <c r="Z1073" t="b">
        <f t="shared" si="648"/>
        <v>0</v>
      </c>
      <c r="AA1073" t="b">
        <f t="shared" si="649"/>
        <v>0</v>
      </c>
      <c r="AB1073" t="b">
        <f t="shared" si="650"/>
        <v>0</v>
      </c>
      <c r="AC1073" t="b">
        <f t="shared" si="651"/>
        <v>0</v>
      </c>
      <c r="AD1073" t="b">
        <f t="shared" si="652"/>
        <v>0</v>
      </c>
      <c r="AE1073" t="b">
        <f t="shared" si="653"/>
        <v>0</v>
      </c>
      <c r="AF1073" t="b">
        <f t="shared" si="654"/>
        <v>0</v>
      </c>
      <c r="AG1073" t="b">
        <f t="shared" si="655"/>
        <v>1</v>
      </c>
      <c r="AH1073" t="b">
        <f t="shared" si="656"/>
        <v>0</v>
      </c>
      <c r="AI1073" t="b">
        <f t="shared" si="657"/>
        <v>0</v>
      </c>
      <c r="AJ1073" t="b">
        <f t="shared" si="658"/>
        <v>0</v>
      </c>
      <c r="AK1073" t="b">
        <f t="shared" si="659"/>
        <v>0</v>
      </c>
      <c r="AL1073" t="b">
        <f t="shared" si="660"/>
        <v>0</v>
      </c>
      <c r="AM1073" t="b">
        <f t="shared" si="661"/>
        <v>0</v>
      </c>
      <c r="AN1073" t="b">
        <f t="shared" si="662"/>
        <v>0</v>
      </c>
      <c r="AO1073" t="b">
        <f t="shared" si="663"/>
        <v>0</v>
      </c>
      <c r="AP1073" t="b">
        <f t="shared" si="664"/>
        <v>0</v>
      </c>
      <c r="AQ1073" t="b">
        <f t="shared" si="665"/>
        <v>0</v>
      </c>
      <c r="AR1073" t="b">
        <f t="shared" si="666"/>
        <v>0</v>
      </c>
      <c r="AS1073" t="b">
        <f t="shared" si="667"/>
        <v>0</v>
      </c>
      <c r="AT1073" t="b">
        <f t="shared" si="668"/>
        <v>0</v>
      </c>
      <c r="AU1073" t="b">
        <f t="shared" si="669"/>
        <v>0</v>
      </c>
      <c r="AV1073" t="b">
        <f t="shared" si="670"/>
        <v>0</v>
      </c>
      <c r="AW1073" t="b">
        <f t="shared" si="671"/>
        <v>0</v>
      </c>
      <c r="AX1073" t="b">
        <f t="shared" si="672"/>
        <v>0</v>
      </c>
      <c r="AY1073" t="b">
        <f t="shared" si="673"/>
        <v>0</v>
      </c>
      <c r="AZ1073" t="b">
        <f t="shared" si="674"/>
        <v>0</v>
      </c>
      <c r="BA1073" t="b">
        <f t="shared" si="675"/>
        <v>0</v>
      </c>
      <c r="BB1073" t="b">
        <f t="shared" si="676"/>
        <v>0</v>
      </c>
      <c r="BC1073" t="b">
        <f t="shared" si="677"/>
        <v>0</v>
      </c>
      <c r="BD1073" t="b">
        <f t="shared" si="678"/>
        <v>0</v>
      </c>
    </row>
    <row r="1074" spans="1:56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0"/>
        <v>6.8000000000000005E-2</v>
      </c>
      <c r="P1074" s="8">
        <f t="shared" si="679"/>
        <v>12.75</v>
      </c>
      <c r="Q1074" t="s">
        <v>8338</v>
      </c>
      <c r="R1074" t="s">
        <v>8339</v>
      </c>
      <c r="S1074" s="12">
        <f t="shared" si="641"/>
        <v>41645.832141203704</v>
      </c>
      <c r="T1074" s="12">
        <f t="shared" si="642"/>
        <v>41675.832141203704</v>
      </c>
      <c r="U1074" t="b">
        <f t="shared" si="643"/>
        <v>0</v>
      </c>
      <c r="V1074" t="b">
        <f t="shared" si="644"/>
        <v>0</v>
      </c>
      <c r="W1074" t="b">
        <f t="shared" si="645"/>
        <v>0</v>
      </c>
      <c r="X1074" t="b">
        <f t="shared" si="646"/>
        <v>0</v>
      </c>
      <c r="Y1074" t="b">
        <f t="shared" si="647"/>
        <v>0</v>
      </c>
      <c r="Z1074" t="b">
        <f t="shared" si="648"/>
        <v>0</v>
      </c>
      <c r="AA1074" t="b">
        <f t="shared" si="649"/>
        <v>0</v>
      </c>
      <c r="AB1074" t="b">
        <f t="shared" si="650"/>
        <v>0</v>
      </c>
      <c r="AC1074" t="b">
        <f t="shared" si="651"/>
        <v>0</v>
      </c>
      <c r="AD1074" t="b">
        <f t="shared" si="652"/>
        <v>0</v>
      </c>
      <c r="AE1074" t="b">
        <f t="shared" si="653"/>
        <v>0</v>
      </c>
      <c r="AF1074" t="b">
        <f t="shared" si="654"/>
        <v>0</v>
      </c>
      <c r="AG1074" t="b">
        <f t="shared" si="655"/>
        <v>0</v>
      </c>
      <c r="AH1074" t="b">
        <f t="shared" si="656"/>
        <v>0</v>
      </c>
      <c r="AI1074" t="b">
        <f t="shared" si="657"/>
        <v>0</v>
      </c>
      <c r="AJ1074" t="b">
        <f t="shared" si="658"/>
        <v>0</v>
      </c>
      <c r="AK1074" t="b">
        <f t="shared" si="659"/>
        <v>0</v>
      </c>
      <c r="AL1074" t="b">
        <f t="shared" si="660"/>
        <v>0</v>
      </c>
      <c r="AM1074" t="b">
        <f t="shared" si="661"/>
        <v>0</v>
      </c>
      <c r="AN1074" t="b">
        <f t="shared" si="662"/>
        <v>0</v>
      </c>
      <c r="AO1074" t="b">
        <f t="shared" si="663"/>
        <v>0</v>
      </c>
      <c r="AP1074" t="b">
        <f t="shared" si="664"/>
        <v>0</v>
      </c>
      <c r="AQ1074" t="b">
        <f t="shared" si="665"/>
        <v>0</v>
      </c>
      <c r="AR1074" t="b">
        <f t="shared" si="666"/>
        <v>1</v>
      </c>
      <c r="AS1074" t="b">
        <f t="shared" si="667"/>
        <v>0</v>
      </c>
      <c r="AT1074" t="b">
        <f t="shared" si="668"/>
        <v>0</v>
      </c>
      <c r="AU1074" t="b">
        <f t="shared" si="669"/>
        <v>0</v>
      </c>
      <c r="AV1074" t="b">
        <f t="shared" si="670"/>
        <v>0</v>
      </c>
      <c r="AW1074" t="b">
        <f t="shared" si="671"/>
        <v>0</v>
      </c>
      <c r="AX1074" t="b">
        <f t="shared" si="672"/>
        <v>0</v>
      </c>
      <c r="AY1074" t="b">
        <f t="shared" si="673"/>
        <v>0</v>
      </c>
      <c r="AZ1074" t="b">
        <f t="shared" si="674"/>
        <v>0</v>
      </c>
      <c r="BA1074" t="b">
        <f t="shared" si="675"/>
        <v>0</v>
      </c>
      <c r="BB1074" t="b">
        <f t="shared" si="676"/>
        <v>0</v>
      </c>
      <c r="BC1074" t="b">
        <f t="shared" si="677"/>
        <v>0</v>
      </c>
      <c r="BD1074" t="b">
        <f t="shared" si="678"/>
        <v>0</v>
      </c>
    </row>
    <row r="1075" spans="1:56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0"/>
        <v>1.3333333333333335</v>
      </c>
      <c r="P1075" s="8">
        <f t="shared" si="679"/>
        <v>10</v>
      </c>
      <c r="Q1075" t="s">
        <v>8338</v>
      </c>
      <c r="R1075" t="s">
        <v>8339</v>
      </c>
      <c r="S1075" s="12">
        <f t="shared" si="641"/>
        <v>40802.964594907404</v>
      </c>
      <c r="T1075" s="12">
        <f t="shared" si="642"/>
        <v>40832.964594907404</v>
      </c>
      <c r="U1075" t="b">
        <f t="shared" si="643"/>
        <v>0</v>
      </c>
      <c r="V1075" t="b">
        <f t="shared" si="644"/>
        <v>0</v>
      </c>
      <c r="W1075" t="b">
        <f t="shared" si="645"/>
        <v>0</v>
      </c>
      <c r="X1075" t="b">
        <f t="shared" si="646"/>
        <v>0</v>
      </c>
      <c r="Y1075" t="b">
        <f t="shared" si="647"/>
        <v>0</v>
      </c>
      <c r="Z1075" t="b">
        <f t="shared" si="648"/>
        <v>0</v>
      </c>
      <c r="AA1075" t="b">
        <f t="shared" si="649"/>
        <v>0</v>
      </c>
      <c r="AB1075" t="b">
        <f t="shared" si="650"/>
        <v>0</v>
      </c>
      <c r="AC1075" t="b">
        <f t="shared" si="651"/>
        <v>0</v>
      </c>
      <c r="AD1075" t="b">
        <f t="shared" si="652"/>
        <v>0</v>
      </c>
      <c r="AE1075" t="b">
        <f t="shared" si="653"/>
        <v>0</v>
      </c>
      <c r="AF1075" t="b">
        <f t="shared" si="654"/>
        <v>0</v>
      </c>
      <c r="AG1075" t="b">
        <f t="shared" si="655"/>
        <v>1</v>
      </c>
      <c r="AH1075" t="b">
        <f t="shared" si="656"/>
        <v>0</v>
      </c>
      <c r="AI1075" t="b">
        <f t="shared" si="657"/>
        <v>0</v>
      </c>
      <c r="AJ1075" t="b">
        <f t="shared" si="658"/>
        <v>0</v>
      </c>
      <c r="AK1075" t="b">
        <f t="shared" si="659"/>
        <v>0</v>
      </c>
      <c r="AL1075" t="b">
        <f t="shared" si="660"/>
        <v>0</v>
      </c>
      <c r="AM1075" t="b">
        <f t="shared" si="661"/>
        <v>0</v>
      </c>
      <c r="AN1075" t="b">
        <f t="shared" si="662"/>
        <v>0</v>
      </c>
      <c r="AO1075" t="b">
        <f t="shared" si="663"/>
        <v>0</v>
      </c>
      <c r="AP1075" t="b">
        <f t="shared" si="664"/>
        <v>0</v>
      </c>
      <c r="AQ1075" t="b">
        <f t="shared" si="665"/>
        <v>0</v>
      </c>
      <c r="AR1075" t="b">
        <f t="shared" si="666"/>
        <v>0</v>
      </c>
      <c r="AS1075" t="b">
        <f t="shared" si="667"/>
        <v>0</v>
      </c>
      <c r="AT1075" t="b">
        <f t="shared" si="668"/>
        <v>0</v>
      </c>
      <c r="AU1075" t="b">
        <f t="shared" si="669"/>
        <v>0</v>
      </c>
      <c r="AV1075" t="b">
        <f t="shared" si="670"/>
        <v>0</v>
      </c>
      <c r="AW1075" t="b">
        <f t="shared" si="671"/>
        <v>0</v>
      </c>
      <c r="AX1075" t="b">
        <f t="shared" si="672"/>
        <v>0</v>
      </c>
      <c r="AY1075" t="b">
        <f t="shared" si="673"/>
        <v>0</v>
      </c>
      <c r="AZ1075" t="b">
        <f t="shared" si="674"/>
        <v>0</v>
      </c>
      <c r="BA1075" t="b">
        <f t="shared" si="675"/>
        <v>0</v>
      </c>
      <c r="BB1075" t="b">
        <f t="shared" si="676"/>
        <v>0</v>
      </c>
      <c r="BC1075" t="b">
        <f t="shared" si="677"/>
        <v>0</v>
      </c>
      <c r="BD1075" t="b">
        <f t="shared" si="678"/>
        <v>0</v>
      </c>
    </row>
    <row r="1076" spans="1:56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0"/>
        <v>6.3092592592592585</v>
      </c>
      <c r="P1076" s="8">
        <f t="shared" si="679"/>
        <v>113.56666666666666</v>
      </c>
      <c r="Q1076" t="s">
        <v>8338</v>
      </c>
      <c r="R1076" t="s">
        <v>8339</v>
      </c>
      <c r="S1076" s="12">
        <f t="shared" si="641"/>
        <v>41613.172974537039</v>
      </c>
      <c r="T1076" s="12">
        <f t="shared" si="642"/>
        <v>41643.172974537039</v>
      </c>
      <c r="U1076" t="b">
        <f t="shared" si="643"/>
        <v>0</v>
      </c>
      <c r="V1076" t="b">
        <f t="shared" si="644"/>
        <v>0</v>
      </c>
      <c r="W1076" t="b">
        <f t="shared" si="645"/>
        <v>0</v>
      </c>
      <c r="X1076" t="b">
        <f t="shared" si="646"/>
        <v>0</v>
      </c>
      <c r="Y1076" t="b">
        <f t="shared" si="647"/>
        <v>0</v>
      </c>
      <c r="Z1076" t="b">
        <f t="shared" si="648"/>
        <v>0</v>
      </c>
      <c r="AA1076" t="b">
        <f t="shared" si="649"/>
        <v>0</v>
      </c>
      <c r="AB1076" t="b">
        <f t="shared" si="650"/>
        <v>0</v>
      </c>
      <c r="AC1076" t="b">
        <f t="shared" si="651"/>
        <v>0</v>
      </c>
      <c r="AD1076" t="b">
        <f t="shared" si="652"/>
        <v>0</v>
      </c>
      <c r="AE1076" t="b">
        <f t="shared" si="653"/>
        <v>0</v>
      </c>
      <c r="AF1076" t="b">
        <f t="shared" si="654"/>
        <v>0</v>
      </c>
      <c r="AG1076" t="b">
        <f t="shared" si="655"/>
        <v>0</v>
      </c>
      <c r="AH1076" t="b">
        <f t="shared" si="656"/>
        <v>0</v>
      </c>
      <c r="AI1076" t="b">
        <f t="shared" si="657"/>
        <v>0</v>
      </c>
      <c r="AJ1076" t="b">
        <f t="shared" si="658"/>
        <v>0</v>
      </c>
      <c r="AK1076" t="b">
        <f t="shared" si="659"/>
        <v>0</v>
      </c>
      <c r="AL1076" t="b">
        <f t="shared" si="660"/>
        <v>0</v>
      </c>
      <c r="AM1076" t="b">
        <f t="shared" si="661"/>
        <v>0</v>
      </c>
      <c r="AN1076" t="b">
        <f t="shared" si="662"/>
        <v>0</v>
      </c>
      <c r="AO1076" t="b">
        <f t="shared" si="663"/>
        <v>0</v>
      </c>
      <c r="AP1076" t="b">
        <f t="shared" si="664"/>
        <v>0</v>
      </c>
      <c r="AQ1076" t="b">
        <f t="shared" si="665"/>
        <v>0</v>
      </c>
      <c r="AR1076" t="b">
        <f t="shared" si="666"/>
        <v>1</v>
      </c>
      <c r="AS1076" t="b">
        <f t="shared" si="667"/>
        <v>0</v>
      </c>
      <c r="AT1076" t="b">
        <f t="shared" si="668"/>
        <v>0</v>
      </c>
      <c r="AU1076" t="b">
        <f t="shared" si="669"/>
        <v>0</v>
      </c>
      <c r="AV1076" t="b">
        <f t="shared" si="670"/>
        <v>0</v>
      </c>
      <c r="AW1076" t="b">
        <f t="shared" si="671"/>
        <v>0</v>
      </c>
      <c r="AX1076" t="b">
        <f t="shared" si="672"/>
        <v>0</v>
      </c>
      <c r="AY1076" t="b">
        <f t="shared" si="673"/>
        <v>0</v>
      </c>
      <c r="AZ1076" t="b">
        <f t="shared" si="674"/>
        <v>0</v>
      </c>
      <c r="BA1076" t="b">
        <f t="shared" si="675"/>
        <v>0</v>
      </c>
      <c r="BB1076" t="b">
        <f t="shared" si="676"/>
        <v>0</v>
      </c>
      <c r="BC1076" t="b">
        <f t="shared" si="677"/>
        <v>0</v>
      </c>
      <c r="BD1076" t="b">
        <f t="shared" si="678"/>
        <v>0</v>
      </c>
    </row>
    <row r="1077" spans="1:56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0"/>
        <v>4.5</v>
      </c>
      <c r="P1077" s="8">
        <f t="shared" si="679"/>
        <v>15</v>
      </c>
      <c r="Q1077" t="s">
        <v>8338</v>
      </c>
      <c r="R1077" t="s">
        <v>8339</v>
      </c>
      <c r="S1077" s="12">
        <f t="shared" si="641"/>
        <v>41005.904120370367</v>
      </c>
      <c r="T1077" s="12">
        <f t="shared" si="642"/>
        <v>41035.904120370367</v>
      </c>
      <c r="U1077" t="b">
        <f t="shared" si="643"/>
        <v>0</v>
      </c>
      <c r="V1077" t="b">
        <f t="shared" si="644"/>
        <v>0</v>
      </c>
      <c r="W1077" t="b">
        <f t="shared" si="645"/>
        <v>0</v>
      </c>
      <c r="X1077" t="b">
        <f t="shared" si="646"/>
        <v>0</v>
      </c>
      <c r="Y1077" t="b">
        <f t="shared" si="647"/>
        <v>0</v>
      </c>
      <c r="Z1077" t="b">
        <f t="shared" si="648"/>
        <v>0</v>
      </c>
      <c r="AA1077" t="b">
        <f t="shared" si="649"/>
        <v>0</v>
      </c>
      <c r="AB1077" t="b">
        <f t="shared" si="650"/>
        <v>0</v>
      </c>
      <c r="AC1077" t="b">
        <f t="shared" si="651"/>
        <v>0</v>
      </c>
      <c r="AD1077" t="b">
        <f t="shared" si="652"/>
        <v>0</v>
      </c>
      <c r="AE1077" t="b">
        <f t="shared" si="653"/>
        <v>0</v>
      </c>
      <c r="AF1077" t="b">
        <f t="shared" si="654"/>
        <v>0</v>
      </c>
      <c r="AG1077" t="b">
        <f t="shared" si="655"/>
        <v>0</v>
      </c>
      <c r="AH1077" t="b">
        <f t="shared" si="656"/>
        <v>1</v>
      </c>
      <c r="AI1077" t="b">
        <f t="shared" si="657"/>
        <v>0</v>
      </c>
      <c r="AJ1077" t="b">
        <f t="shared" si="658"/>
        <v>0</v>
      </c>
      <c r="AK1077" t="b">
        <f t="shared" si="659"/>
        <v>0</v>
      </c>
      <c r="AL1077" t="b">
        <f t="shared" si="660"/>
        <v>0</v>
      </c>
      <c r="AM1077" t="b">
        <f t="shared" si="661"/>
        <v>0</v>
      </c>
      <c r="AN1077" t="b">
        <f t="shared" si="662"/>
        <v>0</v>
      </c>
      <c r="AO1077" t="b">
        <f t="shared" si="663"/>
        <v>0</v>
      </c>
      <c r="AP1077" t="b">
        <f t="shared" si="664"/>
        <v>0</v>
      </c>
      <c r="AQ1077" t="b">
        <f t="shared" si="665"/>
        <v>0</v>
      </c>
      <c r="AR1077" t="b">
        <f t="shared" si="666"/>
        <v>0</v>
      </c>
      <c r="AS1077" t="b">
        <f t="shared" si="667"/>
        <v>0</v>
      </c>
      <c r="AT1077" t="b">
        <f t="shared" si="668"/>
        <v>0</v>
      </c>
      <c r="AU1077" t="b">
        <f t="shared" si="669"/>
        <v>0</v>
      </c>
      <c r="AV1077" t="b">
        <f t="shared" si="670"/>
        <v>0</v>
      </c>
      <c r="AW1077" t="b">
        <f t="shared" si="671"/>
        <v>0</v>
      </c>
      <c r="AX1077" t="b">
        <f t="shared" si="672"/>
        <v>0</v>
      </c>
      <c r="AY1077" t="b">
        <f t="shared" si="673"/>
        <v>0</v>
      </c>
      <c r="AZ1077" t="b">
        <f t="shared" si="674"/>
        <v>0</v>
      </c>
      <c r="BA1077" t="b">
        <f t="shared" si="675"/>
        <v>0</v>
      </c>
      <c r="BB1077" t="b">
        <f t="shared" si="676"/>
        <v>0</v>
      </c>
      <c r="BC1077" t="b">
        <f t="shared" si="677"/>
        <v>0</v>
      </c>
      <c r="BD1077" t="b">
        <f t="shared" si="678"/>
        <v>0</v>
      </c>
    </row>
    <row r="1078" spans="1:56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0"/>
        <v>62.765333333333331</v>
      </c>
      <c r="P1078" s="8">
        <f t="shared" si="679"/>
        <v>48.281025641025643</v>
      </c>
      <c r="Q1078" t="s">
        <v>8338</v>
      </c>
      <c r="R1078" t="s">
        <v>8339</v>
      </c>
      <c r="S1078" s="12">
        <f t="shared" si="641"/>
        <v>41838.377893518518</v>
      </c>
      <c r="T1078" s="12">
        <f t="shared" si="642"/>
        <v>41893.377893518518</v>
      </c>
      <c r="U1078" t="b">
        <f t="shared" si="643"/>
        <v>0</v>
      </c>
      <c r="V1078" t="b">
        <f t="shared" si="644"/>
        <v>0</v>
      </c>
      <c r="W1078" t="b">
        <f t="shared" si="645"/>
        <v>0</v>
      </c>
      <c r="X1078" t="b">
        <f t="shared" si="646"/>
        <v>0</v>
      </c>
      <c r="Y1078" t="b">
        <f t="shared" si="647"/>
        <v>0</v>
      </c>
      <c r="Z1078" t="b">
        <f t="shared" si="648"/>
        <v>0</v>
      </c>
      <c r="AA1078" t="b">
        <f t="shared" si="649"/>
        <v>0</v>
      </c>
      <c r="AB1078" t="b">
        <f t="shared" si="650"/>
        <v>0</v>
      </c>
      <c r="AC1078" t="b">
        <f t="shared" si="651"/>
        <v>0</v>
      </c>
      <c r="AD1078" t="b">
        <f t="shared" si="652"/>
        <v>0</v>
      </c>
      <c r="AE1078" t="b">
        <f t="shared" si="653"/>
        <v>0</v>
      </c>
      <c r="AF1078" t="b">
        <f t="shared" si="654"/>
        <v>0</v>
      </c>
      <c r="AG1078" t="b">
        <f t="shared" si="655"/>
        <v>0</v>
      </c>
      <c r="AH1078" t="b">
        <f t="shared" si="656"/>
        <v>0</v>
      </c>
      <c r="AI1078" t="b">
        <f t="shared" si="657"/>
        <v>0</v>
      </c>
      <c r="AJ1078" t="b">
        <f t="shared" si="658"/>
        <v>0</v>
      </c>
      <c r="AK1078" t="b">
        <f t="shared" si="659"/>
        <v>0</v>
      </c>
      <c r="AL1078" t="b">
        <f t="shared" si="660"/>
        <v>0</v>
      </c>
      <c r="AM1078" t="b">
        <f t="shared" si="661"/>
        <v>0</v>
      </c>
      <c r="AN1078" t="b">
        <f t="shared" si="662"/>
        <v>0</v>
      </c>
      <c r="AO1078" t="b">
        <f t="shared" si="663"/>
        <v>0</v>
      </c>
      <c r="AP1078" t="b">
        <f t="shared" si="664"/>
        <v>0</v>
      </c>
      <c r="AQ1078" t="b">
        <f t="shared" si="665"/>
        <v>0</v>
      </c>
      <c r="AR1078" t="b">
        <f t="shared" si="666"/>
        <v>1</v>
      </c>
      <c r="AS1078" t="b">
        <f t="shared" si="667"/>
        <v>0</v>
      </c>
      <c r="AT1078" t="b">
        <f t="shared" si="668"/>
        <v>0</v>
      </c>
      <c r="AU1078" t="b">
        <f t="shared" si="669"/>
        <v>0</v>
      </c>
      <c r="AV1078" t="b">
        <f t="shared" si="670"/>
        <v>0</v>
      </c>
      <c r="AW1078" t="b">
        <f t="shared" si="671"/>
        <v>0</v>
      </c>
      <c r="AX1078" t="b">
        <f t="shared" si="672"/>
        <v>0</v>
      </c>
      <c r="AY1078" t="b">
        <f t="shared" si="673"/>
        <v>0</v>
      </c>
      <c r="AZ1078" t="b">
        <f t="shared" si="674"/>
        <v>0</v>
      </c>
      <c r="BA1078" t="b">
        <f t="shared" si="675"/>
        <v>0</v>
      </c>
      <c r="BB1078" t="b">
        <f t="shared" si="676"/>
        <v>0</v>
      </c>
      <c r="BC1078" t="b">
        <f t="shared" si="677"/>
        <v>0</v>
      </c>
      <c r="BD1078" t="b">
        <f t="shared" si="678"/>
        <v>0</v>
      </c>
    </row>
    <row r="1079" spans="1:56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0"/>
        <v>29.376000000000001</v>
      </c>
      <c r="P1079" s="8">
        <f t="shared" si="679"/>
        <v>43.976047904191617</v>
      </c>
      <c r="Q1079" t="s">
        <v>8338</v>
      </c>
      <c r="R1079" t="s">
        <v>8339</v>
      </c>
      <c r="S1079" s="12">
        <f t="shared" si="641"/>
        <v>42353.16679398148</v>
      </c>
      <c r="T1079" s="12">
        <f t="shared" si="642"/>
        <v>42383.16679398148</v>
      </c>
      <c r="U1079" t="b">
        <f t="shared" si="643"/>
        <v>0</v>
      </c>
      <c r="V1079" t="b">
        <f t="shared" si="644"/>
        <v>0</v>
      </c>
      <c r="W1079" t="b">
        <f t="shared" si="645"/>
        <v>0</v>
      </c>
      <c r="X1079" t="b">
        <f t="shared" si="646"/>
        <v>0</v>
      </c>
      <c r="Y1079" t="b">
        <f t="shared" si="647"/>
        <v>0</v>
      </c>
      <c r="Z1079" t="b">
        <f t="shared" si="648"/>
        <v>0</v>
      </c>
      <c r="AA1079" t="b">
        <f t="shared" si="649"/>
        <v>0</v>
      </c>
      <c r="AB1079" t="b">
        <f t="shared" si="650"/>
        <v>0</v>
      </c>
      <c r="AC1079" t="b">
        <f t="shared" si="651"/>
        <v>0</v>
      </c>
      <c r="AD1079" t="b">
        <f t="shared" si="652"/>
        <v>0</v>
      </c>
      <c r="AE1079" t="b">
        <f t="shared" si="653"/>
        <v>0</v>
      </c>
      <c r="AF1079" t="b">
        <f t="shared" si="654"/>
        <v>0</v>
      </c>
      <c r="AG1079" t="b">
        <f t="shared" si="655"/>
        <v>0</v>
      </c>
      <c r="AH1079" t="b">
        <f t="shared" si="656"/>
        <v>0</v>
      </c>
      <c r="AI1079" t="b">
        <f t="shared" si="657"/>
        <v>0</v>
      </c>
      <c r="AJ1079" t="b">
        <f t="shared" si="658"/>
        <v>0</v>
      </c>
      <c r="AK1079" t="b">
        <f t="shared" si="659"/>
        <v>0</v>
      </c>
      <c r="AL1079" t="b">
        <f t="shared" si="660"/>
        <v>0</v>
      </c>
      <c r="AM1079" t="b">
        <f t="shared" si="661"/>
        <v>1</v>
      </c>
      <c r="AN1079" t="b">
        <f t="shared" si="662"/>
        <v>0</v>
      </c>
      <c r="AO1079" t="b">
        <f t="shared" si="663"/>
        <v>0</v>
      </c>
      <c r="AP1079" t="b">
        <f t="shared" si="664"/>
        <v>0</v>
      </c>
      <c r="AQ1079" t="b">
        <f t="shared" si="665"/>
        <v>0</v>
      </c>
      <c r="AR1079" t="b">
        <f t="shared" si="666"/>
        <v>0</v>
      </c>
      <c r="AS1079" t="b">
        <f t="shared" si="667"/>
        <v>0</v>
      </c>
      <c r="AT1079" t="b">
        <f t="shared" si="668"/>
        <v>0</v>
      </c>
      <c r="AU1079" t="b">
        <f t="shared" si="669"/>
        <v>0</v>
      </c>
      <c r="AV1079" t="b">
        <f t="shared" si="670"/>
        <v>0</v>
      </c>
      <c r="AW1079" t="b">
        <f t="shared" si="671"/>
        <v>0</v>
      </c>
      <c r="AX1079" t="b">
        <f t="shared" si="672"/>
        <v>0</v>
      </c>
      <c r="AY1079" t="b">
        <f t="shared" si="673"/>
        <v>0</v>
      </c>
      <c r="AZ1079" t="b">
        <f t="shared" si="674"/>
        <v>0</v>
      </c>
      <c r="BA1079" t="b">
        <f t="shared" si="675"/>
        <v>0</v>
      </c>
      <c r="BB1079" t="b">
        <f t="shared" si="676"/>
        <v>0</v>
      </c>
      <c r="BC1079" t="b">
        <f t="shared" si="677"/>
        <v>0</v>
      </c>
      <c r="BD1079" t="b">
        <f t="shared" si="678"/>
        <v>0</v>
      </c>
    </row>
    <row r="1080" spans="1:56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0"/>
        <v>7.5</v>
      </c>
      <c r="P1080" s="8">
        <f t="shared" si="679"/>
        <v>9</v>
      </c>
      <c r="Q1080" t="s">
        <v>8338</v>
      </c>
      <c r="R1080" t="s">
        <v>8339</v>
      </c>
      <c r="S1080" s="12">
        <f t="shared" si="641"/>
        <v>40701.195844907408</v>
      </c>
      <c r="T1080" s="12">
        <f t="shared" si="642"/>
        <v>40746.195844907408</v>
      </c>
      <c r="U1080" t="b">
        <f t="shared" si="643"/>
        <v>0</v>
      </c>
      <c r="V1080" t="b">
        <f t="shared" si="644"/>
        <v>0</v>
      </c>
      <c r="W1080" t="b">
        <f t="shared" si="645"/>
        <v>0</v>
      </c>
      <c r="X1080" t="b">
        <f t="shared" si="646"/>
        <v>0</v>
      </c>
      <c r="Y1080" t="b">
        <f t="shared" si="647"/>
        <v>0</v>
      </c>
      <c r="Z1080" t="b">
        <f t="shared" si="648"/>
        <v>0</v>
      </c>
      <c r="AA1080" t="b">
        <f t="shared" si="649"/>
        <v>0</v>
      </c>
      <c r="AB1080" t="b">
        <f t="shared" si="650"/>
        <v>0</v>
      </c>
      <c r="AC1080" t="b">
        <f t="shared" si="651"/>
        <v>0</v>
      </c>
      <c r="AD1080" t="b">
        <f t="shared" si="652"/>
        <v>0</v>
      </c>
      <c r="AE1080" t="b">
        <f t="shared" si="653"/>
        <v>0</v>
      </c>
      <c r="AF1080" t="b">
        <f t="shared" si="654"/>
        <v>0</v>
      </c>
      <c r="AG1080" t="b">
        <f t="shared" si="655"/>
        <v>1</v>
      </c>
      <c r="AH1080" t="b">
        <f t="shared" si="656"/>
        <v>0</v>
      </c>
      <c r="AI1080" t="b">
        <f t="shared" si="657"/>
        <v>0</v>
      </c>
      <c r="AJ1080" t="b">
        <f t="shared" si="658"/>
        <v>0</v>
      </c>
      <c r="AK1080" t="b">
        <f t="shared" si="659"/>
        <v>0</v>
      </c>
      <c r="AL1080" t="b">
        <f t="shared" si="660"/>
        <v>0</v>
      </c>
      <c r="AM1080" t="b">
        <f t="shared" si="661"/>
        <v>0</v>
      </c>
      <c r="AN1080" t="b">
        <f t="shared" si="662"/>
        <v>0</v>
      </c>
      <c r="AO1080" t="b">
        <f t="shared" si="663"/>
        <v>0</v>
      </c>
      <c r="AP1080" t="b">
        <f t="shared" si="664"/>
        <v>0</v>
      </c>
      <c r="AQ1080" t="b">
        <f t="shared" si="665"/>
        <v>0</v>
      </c>
      <c r="AR1080" t="b">
        <f t="shared" si="666"/>
        <v>0</v>
      </c>
      <c r="AS1080" t="b">
        <f t="shared" si="667"/>
        <v>0</v>
      </c>
      <c r="AT1080" t="b">
        <f t="shared" si="668"/>
        <v>0</v>
      </c>
      <c r="AU1080" t="b">
        <f t="shared" si="669"/>
        <v>0</v>
      </c>
      <c r="AV1080" t="b">
        <f t="shared" si="670"/>
        <v>0</v>
      </c>
      <c r="AW1080" t="b">
        <f t="shared" si="671"/>
        <v>0</v>
      </c>
      <c r="AX1080" t="b">
        <f t="shared" si="672"/>
        <v>0</v>
      </c>
      <c r="AY1080" t="b">
        <f t="shared" si="673"/>
        <v>0</v>
      </c>
      <c r="AZ1080" t="b">
        <f t="shared" si="674"/>
        <v>0</v>
      </c>
      <c r="BA1080" t="b">
        <f t="shared" si="675"/>
        <v>0</v>
      </c>
      <c r="BB1080" t="b">
        <f t="shared" si="676"/>
        <v>0</v>
      </c>
      <c r="BC1080" t="b">
        <f t="shared" si="677"/>
        <v>0</v>
      </c>
      <c r="BD1080" t="b">
        <f t="shared" si="678"/>
        <v>0</v>
      </c>
    </row>
    <row r="1081" spans="1:56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0"/>
        <v>2.6076923076923078</v>
      </c>
      <c r="P1081" s="8">
        <f t="shared" si="679"/>
        <v>37.666666666666664</v>
      </c>
      <c r="Q1081" t="s">
        <v>8338</v>
      </c>
      <c r="R1081" t="s">
        <v>8339</v>
      </c>
      <c r="S1081" s="12">
        <f t="shared" si="641"/>
        <v>42479.566388888896</v>
      </c>
      <c r="T1081" s="12">
        <f t="shared" si="642"/>
        <v>42504.566388888896</v>
      </c>
      <c r="U1081" t="b">
        <f t="shared" si="643"/>
        <v>0</v>
      </c>
      <c r="V1081" t="b">
        <f t="shared" si="644"/>
        <v>0</v>
      </c>
      <c r="W1081" t="b">
        <f t="shared" si="645"/>
        <v>0</v>
      </c>
      <c r="X1081" t="b">
        <f t="shared" si="646"/>
        <v>0</v>
      </c>
      <c r="Y1081" t="b">
        <f t="shared" si="647"/>
        <v>0</v>
      </c>
      <c r="Z1081" t="b">
        <f t="shared" si="648"/>
        <v>0</v>
      </c>
      <c r="AA1081" t="b">
        <f t="shared" si="649"/>
        <v>0</v>
      </c>
      <c r="AB1081" t="b">
        <f t="shared" si="650"/>
        <v>0</v>
      </c>
      <c r="AC1081" t="b">
        <f t="shared" si="651"/>
        <v>0</v>
      </c>
      <c r="AD1081" t="b">
        <f t="shared" si="652"/>
        <v>0</v>
      </c>
      <c r="AE1081" t="b">
        <f t="shared" si="653"/>
        <v>0</v>
      </c>
      <c r="AF1081" t="b">
        <f t="shared" si="654"/>
        <v>0</v>
      </c>
      <c r="AG1081" t="b">
        <f t="shared" si="655"/>
        <v>0</v>
      </c>
      <c r="AH1081" t="b">
        <f t="shared" si="656"/>
        <v>0</v>
      </c>
      <c r="AI1081" t="b">
        <f t="shared" si="657"/>
        <v>0</v>
      </c>
      <c r="AJ1081" t="b">
        <f t="shared" si="658"/>
        <v>0</v>
      </c>
      <c r="AK1081" t="b">
        <f t="shared" si="659"/>
        <v>0</v>
      </c>
      <c r="AL1081" t="b">
        <f t="shared" si="660"/>
        <v>0</v>
      </c>
      <c r="AM1081" t="b">
        <f t="shared" si="661"/>
        <v>1</v>
      </c>
      <c r="AN1081" t="b">
        <f t="shared" si="662"/>
        <v>0</v>
      </c>
      <c r="AO1081" t="b">
        <f t="shared" si="663"/>
        <v>0</v>
      </c>
      <c r="AP1081" t="b">
        <f t="shared" si="664"/>
        <v>0</v>
      </c>
      <c r="AQ1081" t="b">
        <f t="shared" si="665"/>
        <v>0</v>
      </c>
      <c r="AR1081" t="b">
        <f t="shared" si="666"/>
        <v>0</v>
      </c>
      <c r="AS1081" t="b">
        <f t="shared" si="667"/>
        <v>0</v>
      </c>
      <c r="AT1081" t="b">
        <f t="shared" si="668"/>
        <v>0</v>
      </c>
      <c r="AU1081" t="b">
        <f t="shared" si="669"/>
        <v>0</v>
      </c>
      <c r="AV1081" t="b">
        <f t="shared" si="670"/>
        <v>0</v>
      </c>
      <c r="AW1081" t="b">
        <f t="shared" si="671"/>
        <v>0</v>
      </c>
      <c r="AX1081" t="b">
        <f t="shared" si="672"/>
        <v>0</v>
      </c>
      <c r="AY1081" t="b">
        <f t="shared" si="673"/>
        <v>0</v>
      </c>
      <c r="AZ1081" t="b">
        <f t="shared" si="674"/>
        <v>0</v>
      </c>
      <c r="BA1081" t="b">
        <f t="shared" si="675"/>
        <v>0</v>
      </c>
      <c r="BB1081" t="b">
        <f t="shared" si="676"/>
        <v>0</v>
      </c>
      <c r="BC1081" t="b">
        <f t="shared" si="677"/>
        <v>0</v>
      </c>
      <c r="BD1081" t="b">
        <f t="shared" si="678"/>
        <v>0</v>
      </c>
    </row>
    <row r="1082" spans="1:56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0"/>
        <v>9.1050000000000004</v>
      </c>
      <c r="P1082" s="8">
        <f t="shared" si="679"/>
        <v>18.581632653061224</v>
      </c>
      <c r="Q1082" t="s">
        <v>8338</v>
      </c>
      <c r="R1082" t="s">
        <v>8339</v>
      </c>
      <c r="S1082" s="12">
        <f t="shared" si="641"/>
        <v>41740.138113425928</v>
      </c>
      <c r="T1082" s="12">
        <f t="shared" si="642"/>
        <v>41770.138113425928</v>
      </c>
      <c r="U1082" t="b">
        <f t="shared" si="643"/>
        <v>0</v>
      </c>
      <c r="V1082" t="b">
        <f t="shared" si="644"/>
        <v>0</v>
      </c>
      <c r="W1082" t="b">
        <f t="shared" si="645"/>
        <v>0</v>
      </c>
      <c r="X1082" t="b">
        <f t="shared" si="646"/>
        <v>0</v>
      </c>
      <c r="Y1082" t="b">
        <f t="shared" si="647"/>
        <v>0</v>
      </c>
      <c r="Z1082" t="b">
        <f t="shared" si="648"/>
        <v>0</v>
      </c>
      <c r="AA1082" t="b">
        <f t="shared" si="649"/>
        <v>0</v>
      </c>
      <c r="AB1082" t="b">
        <f t="shared" si="650"/>
        <v>0</v>
      </c>
      <c r="AC1082" t="b">
        <f t="shared" si="651"/>
        <v>0</v>
      </c>
      <c r="AD1082" t="b">
        <f t="shared" si="652"/>
        <v>0</v>
      </c>
      <c r="AE1082" t="b">
        <f t="shared" si="653"/>
        <v>0</v>
      </c>
      <c r="AF1082" t="b">
        <f t="shared" si="654"/>
        <v>0</v>
      </c>
      <c r="AG1082" t="b">
        <f t="shared" si="655"/>
        <v>0</v>
      </c>
      <c r="AH1082" t="b">
        <f t="shared" si="656"/>
        <v>0</v>
      </c>
      <c r="AI1082" t="b">
        <f t="shared" si="657"/>
        <v>0</v>
      </c>
      <c r="AJ1082" t="b">
        <f t="shared" si="658"/>
        <v>0</v>
      </c>
      <c r="AK1082" t="b">
        <f t="shared" si="659"/>
        <v>0</v>
      </c>
      <c r="AL1082" t="b">
        <f t="shared" si="660"/>
        <v>1</v>
      </c>
      <c r="AM1082" t="b">
        <f t="shared" si="661"/>
        <v>0</v>
      </c>
      <c r="AN1082" t="b">
        <f t="shared" si="662"/>
        <v>0</v>
      </c>
      <c r="AO1082" t="b">
        <f t="shared" si="663"/>
        <v>0</v>
      </c>
      <c r="AP1082" t="b">
        <f t="shared" si="664"/>
        <v>0</v>
      </c>
      <c r="AQ1082" t="b">
        <f t="shared" si="665"/>
        <v>0</v>
      </c>
      <c r="AR1082" t="b">
        <f t="shared" si="666"/>
        <v>0</v>
      </c>
      <c r="AS1082" t="b">
        <f t="shared" si="667"/>
        <v>0</v>
      </c>
      <c r="AT1082" t="b">
        <f t="shared" si="668"/>
        <v>0</v>
      </c>
      <c r="AU1082" t="b">
        <f t="shared" si="669"/>
        <v>0</v>
      </c>
      <c r="AV1082" t="b">
        <f t="shared" si="670"/>
        <v>0</v>
      </c>
      <c r="AW1082" t="b">
        <f t="shared" si="671"/>
        <v>0</v>
      </c>
      <c r="AX1082" t="b">
        <f t="shared" si="672"/>
        <v>0</v>
      </c>
      <c r="AY1082" t="b">
        <f t="shared" si="673"/>
        <v>0</v>
      </c>
      <c r="AZ1082" t="b">
        <f t="shared" si="674"/>
        <v>0</v>
      </c>
      <c r="BA1082" t="b">
        <f t="shared" si="675"/>
        <v>0</v>
      </c>
      <c r="BB1082" t="b">
        <f t="shared" si="676"/>
        <v>0</v>
      </c>
      <c r="BC1082" t="b">
        <f t="shared" si="677"/>
        <v>0</v>
      </c>
      <c r="BD1082" t="b">
        <f t="shared" si="678"/>
        <v>0</v>
      </c>
    </row>
    <row r="1083" spans="1:56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0"/>
        <v>1.7647058823529412E-2</v>
      </c>
      <c r="P1083" s="8">
        <f t="shared" si="679"/>
        <v>3</v>
      </c>
      <c r="Q1083" t="s">
        <v>8338</v>
      </c>
      <c r="R1083" t="s">
        <v>8339</v>
      </c>
      <c r="S1083" s="12">
        <f t="shared" si="641"/>
        <v>42002.926990740743</v>
      </c>
      <c r="T1083" s="12">
        <f t="shared" si="642"/>
        <v>42032.926990740743</v>
      </c>
      <c r="U1083" t="b">
        <f t="shared" si="643"/>
        <v>0</v>
      </c>
      <c r="V1083" t="b">
        <f t="shared" si="644"/>
        <v>0</v>
      </c>
      <c r="W1083" t="b">
        <f t="shared" si="645"/>
        <v>0</v>
      </c>
      <c r="X1083" t="b">
        <f t="shared" si="646"/>
        <v>0</v>
      </c>
      <c r="Y1083" t="b">
        <f t="shared" si="647"/>
        <v>0</v>
      </c>
      <c r="Z1083" t="b">
        <f t="shared" si="648"/>
        <v>0</v>
      </c>
      <c r="AA1083" t="b">
        <f t="shared" si="649"/>
        <v>0</v>
      </c>
      <c r="AB1083" t="b">
        <f t="shared" si="650"/>
        <v>0</v>
      </c>
      <c r="AC1083" t="b">
        <f t="shared" si="651"/>
        <v>0</v>
      </c>
      <c r="AD1083" t="b">
        <f t="shared" si="652"/>
        <v>0</v>
      </c>
      <c r="AE1083" t="b">
        <f t="shared" si="653"/>
        <v>0</v>
      </c>
      <c r="AF1083" t="b">
        <f t="shared" si="654"/>
        <v>0</v>
      </c>
      <c r="AG1083" t="b">
        <f t="shared" si="655"/>
        <v>0</v>
      </c>
      <c r="AH1083" t="b">
        <f t="shared" si="656"/>
        <v>0</v>
      </c>
      <c r="AI1083" t="b">
        <f t="shared" si="657"/>
        <v>0</v>
      </c>
      <c r="AJ1083" t="b">
        <f t="shared" si="658"/>
        <v>0</v>
      </c>
      <c r="AK1083" t="b">
        <f t="shared" si="659"/>
        <v>0</v>
      </c>
      <c r="AL1083" t="b">
        <f t="shared" si="660"/>
        <v>0</v>
      </c>
      <c r="AM1083" t="b">
        <f t="shared" si="661"/>
        <v>0</v>
      </c>
      <c r="AN1083" t="b">
        <f t="shared" si="662"/>
        <v>0</v>
      </c>
      <c r="AO1083" t="b">
        <f t="shared" si="663"/>
        <v>0</v>
      </c>
      <c r="AP1083" t="b">
        <f t="shared" si="664"/>
        <v>0</v>
      </c>
      <c r="AQ1083" t="b">
        <f t="shared" si="665"/>
        <v>0</v>
      </c>
      <c r="AR1083" t="b">
        <f t="shared" si="666"/>
        <v>1</v>
      </c>
      <c r="AS1083" t="b">
        <f t="shared" si="667"/>
        <v>0</v>
      </c>
      <c r="AT1083" t="b">
        <f t="shared" si="668"/>
        <v>0</v>
      </c>
      <c r="AU1083" t="b">
        <f t="shared" si="669"/>
        <v>0</v>
      </c>
      <c r="AV1083" t="b">
        <f t="shared" si="670"/>
        <v>0</v>
      </c>
      <c r="AW1083" t="b">
        <f t="shared" si="671"/>
        <v>0</v>
      </c>
      <c r="AX1083" t="b">
        <f t="shared" si="672"/>
        <v>0</v>
      </c>
      <c r="AY1083" t="b">
        <f t="shared" si="673"/>
        <v>0</v>
      </c>
      <c r="AZ1083" t="b">
        <f t="shared" si="674"/>
        <v>0</v>
      </c>
      <c r="BA1083" t="b">
        <f t="shared" si="675"/>
        <v>0</v>
      </c>
      <c r="BB1083" t="b">
        <f t="shared" si="676"/>
        <v>0</v>
      </c>
      <c r="BC1083" t="b">
        <f t="shared" si="677"/>
        <v>0</v>
      </c>
      <c r="BD1083" t="b">
        <f t="shared" si="678"/>
        <v>0</v>
      </c>
    </row>
    <row r="1084" spans="1:56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0"/>
        <v>0.55999999999999994</v>
      </c>
      <c r="P1084" s="8">
        <f t="shared" si="679"/>
        <v>18.666666666666668</v>
      </c>
      <c r="Q1084" t="s">
        <v>8338</v>
      </c>
      <c r="R1084" t="s">
        <v>8339</v>
      </c>
      <c r="S1084" s="12">
        <f t="shared" si="641"/>
        <v>41101.906111111115</v>
      </c>
      <c r="T1084" s="12">
        <f t="shared" si="642"/>
        <v>41131.906111111115</v>
      </c>
      <c r="U1084" t="b">
        <f t="shared" si="643"/>
        <v>0</v>
      </c>
      <c r="V1084" t="b">
        <f t="shared" si="644"/>
        <v>0</v>
      </c>
      <c r="W1084" t="b">
        <f t="shared" si="645"/>
        <v>0</v>
      </c>
      <c r="X1084" t="b">
        <f t="shared" si="646"/>
        <v>0</v>
      </c>
      <c r="Y1084" t="b">
        <f t="shared" si="647"/>
        <v>0</v>
      </c>
      <c r="Z1084" t="b">
        <f t="shared" si="648"/>
        <v>0</v>
      </c>
      <c r="AA1084" t="b">
        <f t="shared" si="649"/>
        <v>0</v>
      </c>
      <c r="AB1084" t="b">
        <f t="shared" si="650"/>
        <v>0</v>
      </c>
      <c r="AC1084" t="b">
        <f t="shared" si="651"/>
        <v>0</v>
      </c>
      <c r="AD1084" t="b">
        <f t="shared" si="652"/>
        <v>0</v>
      </c>
      <c r="AE1084" t="b">
        <f t="shared" si="653"/>
        <v>0</v>
      </c>
      <c r="AF1084" t="b">
        <f t="shared" si="654"/>
        <v>0</v>
      </c>
      <c r="AG1084" t="b">
        <f t="shared" si="655"/>
        <v>0</v>
      </c>
      <c r="AH1084" t="b">
        <f t="shared" si="656"/>
        <v>0</v>
      </c>
      <c r="AI1084" t="b">
        <f t="shared" si="657"/>
        <v>0</v>
      </c>
      <c r="AJ1084" t="b">
        <f t="shared" si="658"/>
        <v>1</v>
      </c>
      <c r="AK1084" t="b">
        <f t="shared" si="659"/>
        <v>0</v>
      </c>
      <c r="AL1084" t="b">
        <f t="shared" si="660"/>
        <v>0</v>
      </c>
      <c r="AM1084" t="b">
        <f t="shared" si="661"/>
        <v>0</v>
      </c>
      <c r="AN1084" t="b">
        <f t="shared" si="662"/>
        <v>0</v>
      </c>
      <c r="AO1084" t="b">
        <f t="shared" si="663"/>
        <v>0</v>
      </c>
      <c r="AP1084" t="b">
        <f t="shared" si="664"/>
        <v>0</v>
      </c>
      <c r="AQ1084" t="b">
        <f t="shared" si="665"/>
        <v>0</v>
      </c>
      <c r="AR1084" t="b">
        <f t="shared" si="666"/>
        <v>0</v>
      </c>
      <c r="AS1084" t="b">
        <f t="shared" si="667"/>
        <v>0</v>
      </c>
      <c r="AT1084" t="b">
        <f t="shared" si="668"/>
        <v>0</v>
      </c>
      <c r="AU1084" t="b">
        <f t="shared" si="669"/>
        <v>0</v>
      </c>
      <c r="AV1084" t="b">
        <f t="shared" si="670"/>
        <v>0</v>
      </c>
      <c r="AW1084" t="b">
        <f t="shared" si="671"/>
        <v>0</v>
      </c>
      <c r="AX1084" t="b">
        <f t="shared" si="672"/>
        <v>0</v>
      </c>
      <c r="AY1084" t="b">
        <f t="shared" si="673"/>
        <v>0</v>
      </c>
      <c r="AZ1084" t="b">
        <f t="shared" si="674"/>
        <v>0</v>
      </c>
      <c r="BA1084" t="b">
        <f t="shared" si="675"/>
        <v>0</v>
      </c>
      <c r="BB1084" t="b">
        <f t="shared" si="676"/>
        <v>0</v>
      </c>
      <c r="BC1084" t="b">
        <f t="shared" si="677"/>
        <v>0</v>
      </c>
      <c r="BD1084" t="b">
        <f t="shared" si="678"/>
        <v>0</v>
      </c>
    </row>
    <row r="1085" spans="1:56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0"/>
        <v>0.82000000000000006</v>
      </c>
      <c r="P1085" s="8">
        <f t="shared" si="679"/>
        <v>410</v>
      </c>
      <c r="Q1085" t="s">
        <v>8338</v>
      </c>
      <c r="R1085" t="s">
        <v>8339</v>
      </c>
      <c r="S1085" s="12">
        <f t="shared" si="641"/>
        <v>41793.659525462965</v>
      </c>
      <c r="T1085" s="12">
        <f t="shared" si="642"/>
        <v>41853.659525462965</v>
      </c>
      <c r="U1085" t="b">
        <f t="shared" si="643"/>
        <v>0</v>
      </c>
      <c r="V1085" t="b">
        <f t="shared" si="644"/>
        <v>0</v>
      </c>
      <c r="W1085" t="b">
        <f t="shared" si="645"/>
        <v>0</v>
      </c>
      <c r="X1085" t="b">
        <f t="shared" si="646"/>
        <v>0</v>
      </c>
      <c r="Y1085" t="b">
        <f t="shared" si="647"/>
        <v>0</v>
      </c>
      <c r="Z1085" t="b">
        <f t="shared" si="648"/>
        <v>0</v>
      </c>
      <c r="AA1085" t="b">
        <f t="shared" si="649"/>
        <v>0</v>
      </c>
      <c r="AB1085" t="b">
        <f t="shared" si="650"/>
        <v>0</v>
      </c>
      <c r="AC1085" t="b">
        <f t="shared" si="651"/>
        <v>0</v>
      </c>
      <c r="AD1085" t="b">
        <f t="shared" si="652"/>
        <v>0</v>
      </c>
      <c r="AE1085" t="b">
        <f t="shared" si="653"/>
        <v>0</v>
      </c>
      <c r="AF1085" t="b">
        <f t="shared" si="654"/>
        <v>0</v>
      </c>
      <c r="AG1085" t="b">
        <f t="shared" si="655"/>
        <v>0</v>
      </c>
      <c r="AH1085" t="b">
        <f t="shared" si="656"/>
        <v>0</v>
      </c>
      <c r="AI1085" t="b">
        <f t="shared" si="657"/>
        <v>0</v>
      </c>
      <c r="AJ1085" t="b">
        <f t="shared" si="658"/>
        <v>0</v>
      </c>
      <c r="AK1085" t="b">
        <f t="shared" si="659"/>
        <v>0</v>
      </c>
      <c r="AL1085" t="b">
        <f t="shared" si="660"/>
        <v>0</v>
      </c>
      <c r="AM1085" t="b">
        <f t="shared" si="661"/>
        <v>0</v>
      </c>
      <c r="AN1085" t="b">
        <f t="shared" si="662"/>
        <v>0</v>
      </c>
      <c r="AO1085" t="b">
        <f t="shared" si="663"/>
        <v>0</v>
      </c>
      <c r="AP1085" t="b">
        <f t="shared" si="664"/>
        <v>0</v>
      </c>
      <c r="AQ1085" t="b">
        <f t="shared" si="665"/>
        <v>0</v>
      </c>
      <c r="AR1085" t="b">
        <f t="shared" si="666"/>
        <v>1</v>
      </c>
      <c r="AS1085" t="b">
        <f t="shared" si="667"/>
        <v>0</v>
      </c>
      <c r="AT1085" t="b">
        <f t="shared" si="668"/>
        <v>0</v>
      </c>
      <c r="AU1085" t="b">
        <f t="shared" si="669"/>
        <v>0</v>
      </c>
      <c r="AV1085" t="b">
        <f t="shared" si="670"/>
        <v>0</v>
      </c>
      <c r="AW1085" t="b">
        <f t="shared" si="671"/>
        <v>0</v>
      </c>
      <c r="AX1085" t="b">
        <f t="shared" si="672"/>
        <v>0</v>
      </c>
      <c r="AY1085" t="b">
        <f t="shared" si="673"/>
        <v>0</v>
      </c>
      <c r="AZ1085" t="b">
        <f t="shared" si="674"/>
        <v>0</v>
      </c>
      <c r="BA1085" t="b">
        <f t="shared" si="675"/>
        <v>0</v>
      </c>
      <c r="BB1085" t="b">
        <f t="shared" si="676"/>
        <v>0</v>
      </c>
      <c r="BC1085" t="b">
        <f t="shared" si="677"/>
        <v>0</v>
      </c>
      <c r="BD1085" t="b">
        <f t="shared" si="678"/>
        <v>0</v>
      </c>
    </row>
    <row r="1086" spans="1:56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0"/>
        <v>0</v>
      </c>
      <c r="P1086" s="8" t="e">
        <f t="shared" si="679"/>
        <v>#DIV/0!</v>
      </c>
      <c r="Q1086" t="s">
        <v>8338</v>
      </c>
      <c r="R1086" t="s">
        <v>8339</v>
      </c>
      <c r="S1086" s="12">
        <f t="shared" si="641"/>
        <v>41829.912083333329</v>
      </c>
      <c r="T1086" s="12">
        <f t="shared" si="642"/>
        <v>41859.912083333329</v>
      </c>
      <c r="U1086" t="b">
        <f t="shared" si="643"/>
        <v>0</v>
      </c>
      <c r="V1086" t="b">
        <f t="shared" si="644"/>
        <v>0</v>
      </c>
      <c r="W1086" t="b">
        <f t="shared" si="645"/>
        <v>0</v>
      </c>
      <c r="X1086" t="b">
        <f t="shared" si="646"/>
        <v>0</v>
      </c>
      <c r="Y1086" t="b">
        <f t="shared" si="647"/>
        <v>0</v>
      </c>
      <c r="Z1086" t="b">
        <f t="shared" si="648"/>
        <v>0</v>
      </c>
      <c r="AA1086" t="b">
        <f t="shared" si="649"/>
        <v>0</v>
      </c>
      <c r="AB1086" t="b">
        <f t="shared" si="650"/>
        <v>0</v>
      </c>
      <c r="AC1086" t="b">
        <f t="shared" si="651"/>
        <v>0</v>
      </c>
      <c r="AD1086" t="b">
        <f t="shared" si="652"/>
        <v>0</v>
      </c>
      <c r="AE1086" t="b">
        <f t="shared" si="653"/>
        <v>0</v>
      </c>
      <c r="AF1086" t="b">
        <f t="shared" si="654"/>
        <v>0</v>
      </c>
      <c r="AG1086" t="b">
        <f t="shared" si="655"/>
        <v>1</v>
      </c>
      <c r="AH1086" t="b">
        <f t="shared" si="656"/>
        <v>0</v>
      </c>
      <c r="AI1086" t="b">
        <f t="shared" si="657"/>
        <v>0</v>
      </c>
      <c r="AJ1086" t="b">
        <f t="shared" si="658"/>
        <v>0</v>
      </c>
      <c r="AK1086" t="b">
        <f t="shared" si="659"/>
        <v>0</v>
      </c>
      <c r="AL1086" t="b">
        <f t="shared" si="660"/>
        <v>0</v>
      </c>
      <c r="AM1086" t="b">
        <f t="shared" si="661"/>
        <v>0</v>
      </c>
      <c r="AN1086" t="b">
        <f t="shared" si="662"/>
        <v>0</v>
      </c>
      <c r="AO1086" t="b">
        <f t="shared" si="663"/>
        <v>0</v>
      </c>
      <c r="AP1086" t="b">
        <f t="shared" si="664"/>
        <v>0</v>
      </c>
      <c r="AQ1086" t="b">
        <f t="shared" si="665"/>
        <v>0</v>
      </c>
      <c r="AR1086" t="b">
        <f t="shared" si="666"/>
        <v>0</v>
      </c>
      <c r="AS1086" t="b">
        <f t="shared" si="667"/>
        <v>0</v>
      </c>
      <c r="AT1086" t="b">
        <f t="shared" si="668"/>
        <v>0</v>
      </c>
      <c r="AU1086" t="b">
        <f t="shared" si="669"/>
        <v>0</v>
      </c>
      <c r="AV1086" t="b">
        <f t="shared" si="670"/>
        <v>0</v>
      </c>
      <c r="AW1086" t="b">
        <f t="shared" si="671"/>
        <v>0</v>
      </c>
      <c r="AX1086" t="b">
        <f t="shared" si="672"/>
        <v>0</v>
      </c>
      <c r="AY1086" t="b">
        <f t="shared" si="673"/>
        <v>0</v>
      </c>
      <c r="AZ1086" t="b">
        <f t="shared" si="674"/>
        <v>0</v>
      </c>
      <c r="BA1086" t="b">
        <f t="shared" si="675"/>
        <v>0</v>
      </c>
      <c r="BB1086" t="b">
        <f t="shared" si="676"/>
        <v>0</v>
      </c>
      <c r="BC1086" t="b">
        <f t="shared" si="677"/>
        <v>0</v>
      </c>
      <c r="BD1086" t="b">
        <f t="shared" si="678"/>
        <v>0</v>
      </c>
    </row>
    <row r="1087" spans="1:56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0"/>
        <v>3.42</v>
      </c>
      <c r="P1087" s="8">
        <f t="shared" si="679"/>
        <v>114</v>
      </c>
      <c r="Q1087" t="s">
        <v>8338</v>
      </c>
      <c r="R1087" t="s">
        <v>8339</v>
      </c>
      <c r="S1087" s="12">
        <f t="shared" si="641"/>
        <v>42413.671006944445</v>
      </c>
      <c r="T1087" s="12">
        <f t="shared" si="642"/>
        <v>42443.629340277781</v>
      </c>
      <c r="U1087" t="b">
        <f t="shared" si="643"/>
        <v>0</v>
      </c>
      <c r="V1087" t="b">
        <f t="shared" si="644"/>
        <v>0</v>
      </c>
      <c r="W1087" t="b">
        <f t="shared" si="645"/>
        <v>0</v>
      </c>
      <c r="X1087" t="b">
        <f t="shared" si="646"/>
        <v>0</v>
      </c>
      <c r="Y1087" t="b">
        <f t="shared" si="647"/>
        <v>0</v>
      </c>
      <c r="Z1087" t="b">
        <f t="shared" si="648"/>
        <v>0</v>
      </c>
      <c r="AA1087" t="b">
        <f t="shared" si="649"/>
        <v>0</v>
      </c>
      <c r="AB1087" t="b">
        <f t="shared" si="650"/>
        <v>0</v>
      </c>
      <c r="AC1087" t="b">
        <f t="shared" si="651"/>
        <v>0</v>
      </c>
      <c r="AD1087" t="b">
        <f t="shared" si="652"/>
        <v>0</v>
      </c>
      <c r="AE1087" t="b">
        <f t="shared" si="653"/>
        <v>0</v>
      </c>
      <c r="AF1087" t="b">
        <f t="shared" si="654"/>
        <v>0</v>
      </c>
      <c r="AG1087" t="b">
        <f t="shared" si="655"/>
        <v>0</v>
      </c>
      <c r="AH1087" t="b">
        <f t="shared" si="656"/>
        <v>0</v>
      </c>
      <c r="AI1087" t="b">
        <f t="shared" si="657"/>
        <v>0</v>
      </c>
      <c r="AJ1087" t="b">
        <f t="shared" si="658"/>
        <v>0</v>
      </c>
      <c r="AK1087" t="b">
        <f t="shared" si="659"/>
        <v>0</v>
      </c>
      <c r="AL1087" t="b">
        <f t="shared" si="660"/>
        <v>0</v>
      </c>
      <c r="AM1087" t="b">
        <f t="shared" si="661"/>
        <v>0</v>
      </c>
      <c r="AN1087" t="b">
        <f t="shared" si="662"/>
        <v>1</v>
      </c>
      <c r="AO1087" t="b">
        <f t="shared" si="663"/>
        <v>0</v>
      </c>
      <c r="AP1087" t="b">
        <f t="shared" si="664"/>
        <v>0</v>
      </c>
      <c r="AQ1087" t="b">
        <f t="shared" si="665"/>
        <v>0</v>
      </c>
      <c r="AR1087" t="b">
        <f t="shared" si="666"/>
        <v>0</v>
      </c>
      <c r="AS1087" t="b">
        <f t="shared" si="667"/>
        <v>0</v>
      </c>
      <c r="AT1087" t="b">
        <f t="shared" si="668"/>
        <v>0</v>
      </c>
      <c r="AU1087" t="b">
        <f t="shared" si="669"/>
        <v>0</v>
      </c>
      <c r="AV1087" t="b">
        <f t="shared" si="670"/>
        <v>0</v>
      </c>
      <c r="AW1087" t="b">
        <f t="shared" si="671"/>
        <v>0</v>
      </c>
      <c r="AX1087" t="b">
        <f t="shared" si="672"/>
        <v>0</v>
      </c>
      <c r="AY1087" t="b">
        <f t="shared" si="673"/>
        <v>0</v>
      </c>
      <c r="AZ1087" t="b">
        <f t="shared" si="674"/>
        <v>0</v>
      </c>
      <c r="BA1087" t="b">
        <f t="shared" si="675"/>
        <v>0</v>
      </c>
      <c r="BB1087" t="b">
        <f t="shared" si="676"/>
        <v>0</v>
      </c>
      <c r="BC1087" t="b">
        <f t="shared" si="677"/>
        <v>0</v>
      </c>
      <c r="BD1087" t="b">
        <f t="shared" si="678"/>
        <v>0</v>
      </c>
    </row>
    <row r="1088" spans="1:56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0"/>
        <v>8.3333333333333343E-2</v>
      </c>
      <c r="P1088" s="8">
        <f t="shared" si="679"/>
        <v>7.5</v>
      </c>
      <c r="Q1088" t="s">
        <v>8338</v>
      </c>
      <c r="R1088" t="s">
        <v>8339</v>
      </c>
      <c r="S1088" s="12">
        <f t="shared" si="641"/>
        <v>41845.866793981484</v>
      </c>
      <c r="T1088" s="12">
        <f t="shared" si="642"/>
        <v>41875.866793981484</v>
      </c>
      <c r="U1088" t="b">
        <f t="shared" si="643"/>
        <v>0</v>
      </c>
      <c r="V1088" t="b">
        <f t="shared" si="644"/>
        <v>0</v>
      </c>
      <c r="W1088" t="b">
        <f t="shared" si="645"/>
        <v>0</v>
      </c>
      <c r="X1088" t="b">
        <f t="shared" si="646"/>
        <v>0</v>
      </c>
      <c r="Y1088" t="b">
        <f t="shared" si="647"/>
        <v>0</v>
      </c>
      <c r="Z1088" t="b">
        <f t="shared" si="648"/>
        <v>0</v>
      </c>
      <c r="AA1088" t="b">
        <f t="shared" si="649"/>
        <v>0</v>
      </c>
      <c r="AB1088" t="b">
        <f t="shared" si="650"/>
        <v>0</v>
      </c>
      <c r="AC1088" t="b">
        <f t="shared" si="651"/>
        <v>0</v>
      </c>
      <c r="AD1088" t="b">
        <f t="shared" si="652"/>
        <v>0</v>
      </c>
      <c r="AE1088" t="b">
        <f t="shared" si="653"/>
        <v>0</v>
      </c>
      <c r="AF1088" t="b">
        <f t="shared" si="654"/>
        <v>0</v>
      </c>
      <c r="AG1088" t="b">
        <f t="shared" si="655"/>
        <v>0</v>
      </c>
      <c r="AH1088" t="b">
        <f t="shared" si="656"/>
        <v>0</v>
      </c>
      <c r="AI1088" t="b">
        <f t="shared" si="657"/>
        <v>0</v>
      </c>
      <c r="AJ1088" t="b">
        <f t="shared" si="658"/>
        <v>0</v>
      </c>
      <c r="AK1088" t="b">
        <f t="shared" si="659"/>
        <v>1</v>
      </c>
      <c r="AL1088" t="b">
        <f t="shared" si="660"/>
        <v>0</v>
      </c>
      <c r="AM1088" t="b">
        <f t="shared" si="661"/>
        <v>0</v>
      </c>
      <c r="AN1088" t="b">
        <f t="shared" si="662"/>
        <v>0</v>
      </c>
      <c r="AO1088" t="b">
        <f t="shared" si="663"/>
        <v>0</v>
      </c>
      <c r="AP1088" t="b">
        <f t="shared" si="664"/>
        <v>0</v>
      </c>
      <c r="AQ1088" t="b">
        <f t="shared" si="665"/>
        <v>0</v>
      </c>
      <c r="AR1088" t="b">
        <f t="shared" si="666"/>
        <v>0</v>
      </c>
      <c r="AS1088" t="b">
        <f t="shared" si="667"/>
        <v>0</v>
      </c>
      <c r="AT1088" t="b">
        <f t="shared" si="668"/>
        <v>0</v>
      </c>
      <c r="AU1088" t="b">
        <f t="shared" si="669"/>
        <v>0</v>
      </c>
      <c r="AV1088" t="b">
        <f t="shared" si="670"/>
        <v>0</v>
      </c>
      <c r="AW1088" t="b">
        <f t="shared" si="671"/>
        <v>0</v>
      </c>
      <c r="AX1088" t="b">
        <f t="shared" si="672"/>
        <v>0</v>
      </c>
      <c r="AY1088" t="b">
        <f t="shared" si="673"/>
        <v>0</v>
      </c>
      <c r="AZ1088" t="b">
        <f t="shared" si="674"/>
        <v>0</v>
      </c>
      <c r="BA1088" t="b">
        <f t="shared" si="675"/>
        <v>0</v>
      </c>
      <c r="BB1088" t="b">
        <f t="shared" si="676"/>
        <v>0</v>
      </c>
      <c r="BC1088" t="b">
        <f t="shared" si="677"/>
        <v>0</v>
      </c>
      <c r="BD1088" t="b">
        <f t="shared" si="678"/>
        <v>0</v>
      </c>
    </row>
    <row r="1089" spans="1:56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0"/>
        <v>0</v>
      </c>
      <c r="P1089" s="8" t="e">
        <f t="shared" si="679"/>
        <v>#DIV/0!</v>
      </c>
      <c r="Q1089" t="s">
        <v>8338</v>
      </c>
      <c r="R1089" t="s">
        <v>8339</v>
      </c>
      <c r="S1089" s="12">
        <f t="shared" si="641"/>
        <v>41775.713969907411</v>
      </c>
      <c r="T1089" s="12">
        <f t="shared" si="642"/>
        <v>41805.713969907411</v>
      </c>
      <c r="U1089" t="b">
        <f t="shared" si="643"/>
        <v>0</v>
      </c>
      <c r="V1089" t="b">
        <f t="shared" si="644"/>
        <v>0</v>
      </c>
      <c r="W1089" t="b">
        <f t="shared" si="645"/>
        <v>0</v>
      </c>
      <c r="X1089" t="b">
        <f t="shared" si="646"/>
        <v>0</v>
      </c>
      <c r="Y1089" t="b">
        <f t="shared" si="647"/>
        <v>0</v>
      </c>
      <c r="Z1089" t="b">
        <f t="shared" si="648"/>
        <v>0</v>
      </c>
      <c r="AA1089" t="b">
        <f t="shared" si="649"/>
        <v>0</v>
      </c>
      <c r="AB1089" t="b">
        <f t="shared" si="650"/>
        <v>0</v>
      </c>
      <c r="AC1089" t="b">
        <f t="shared" si="651"/>
        <v>0</v>
      </c>
      <c r="AD1089" t="b">
        <f t="shared" si="652"/>
        <v>0</v>
      </c>
      <c r="AE1089" t="b">
        <f t="shared" si="653"/>
        <v>0</v>
      </c>
      <c r="AF1089" t="b">
        <f t="shared" si="654"/>
        <v>0</v>
      </c>
      <c r="AG1089" t="b">
        <f t="shared" si="655"/>
        <v>0</v>
      </c>
      <c r="AH1089" t="b">
        <f t="shared" si="656"/>
        <v>1</v>
      </c>
      <c r="AI1089" t="b">
        <f t="shared" si="657"/>
        <v>0</v>
      </c>
      <c r="AJ1089" t="b">
        <f t="shared" si="658"/>
        <v>0</v>
      </c>
      <c r="AK1089" t="b">
        <f t="shared" si="659"/>
        <v>0</v>
      </c>
      <c r="AL1089" t="b">
        <f t="shared" si="660"/>
        <v>0</v>
      </c>
      <c r="AM1089" t="b">
        <f t="shared" si="661"/>
        <v>0</v>
      </c>
      <c r="AN1089" t="b">
        <f t="shared" si="662"/>
        <v>0</v>
      </c>
      <c r="AO1089" t="b">
        <f t="shared" si="663"/>
        <v>0</v>
      </c>
      <c r="AP1089" t="b">
        <f t="shared" si="664"/>
        <v>0</v>
      </c>
      <c r="AQ1089" t="b">
        <f t="shared" si="665"/>
        <v>0</v>
      </c>
      <c r="AR1089" t="b">
        <f t="shared" si="666"/>
        <v>0</v>
      </c>
      <c r="AS1089" t="b">
        <f t="shared" si="667"/>
        <v>0</v>
      </c>
      <c r="AT1089" t="b">
        <f t="shared" si="668"/>
        <v>0</v>
      </c>
      <c r="AU1089" t="b">
        <f t="shared" si="669"/>
        <v>0</v>
      </c>
      <c r="AV1089" t="b">
        <f t="shared" si="670"/>
        <v>0</v>
      </c>
      <c r="AW1089" t="b">
        <f t="shared" si="671"/>
        <v>0</v>
      </c>
      <c r="AX1089" t="b">
        <f t="shared" si="672"/>
        <v>0</v>
      </c>
      <c r="AY1089" t="b">
        <f t="shared" si="673"/>
        <v>0</v>
      </c>
      <c r="AZ1089" t="b">
        <f t="shared" si="674"/>
        <v>0</v>
      </c>
      <c r="BA1089" t="b">
        <f t="shared" si="675"/>
        <v>0</v>
      </c>
      <c r="BB1089" t="b">
        <f t="shared" si="676"/>
        <v>0</v>
      </c>
      <c r="BC1089" t="b">
        <f t="shared" si="677"/>
        <v>0</v>
      </c>
      <c r="BD1089" t="b">
        <f t="shared" si="678"/>
        <v>0</v>
      </c>
    </row>
    <row r="1090" spans="1:56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0"/>
        <v>14.182977777777777</v>
      </c>
      <c r="P1090" s="8">
        <f t="shared" si="679"/>
        <v>43.41727891156463</v>
      </c>
      <c r="Q1090" t="s">
        <v>8338</v>
      </c>
      <c r="R1090" t="s">
        <v>8339</v>
      </c>
      <c r="S1090" s="12">
        <f t="shared" si="641"/>
        <v>41723.799386574072</v>
      </c>
      <c r="T1090" s="12">
        <f t="shared" si="642"/>
        <v>41753.799386574072</v>
      </c>
      <c r="U1090" t="b">
        <f t="shared" si="643"/>
        <v>0</v>
      </c>
      <c r="V1090" t="b">
        <f t="shared" si="644"/>
        <v>0</v>
      </c>
      <c r="W1090" t="b">
        <f t="shared" si="645"/>
        <v>0</v>
      </c>
      <c r="X1090" t="b">
        <f t="shared" si="646"/>
        <v>0</v>
      </c>
      <c r="Y1090" t="b">
        <f t="shared" si="647"/>
        <v>0</v>
      </c>
      <c r="Z1090" t="b">
        <f t="shared" si="648"/>
        <v>0</v>
      </c>
      <c r="AA1090" t="b">
        <f t="shared" si="649"/>
        <v>0</v>
      </c>
      <c r="AB1090" t="b">
        <f t="shared" si="650"/>
        <v>0</v>
      </c>
      <c r="AC1090" t="b">
        <f t="shared" si="651"/>
        <v>0</v>
      </c>
      <c r="AD1090" t="b">
        <f t="shared" si="652"/>
        <v>0</v>
      </c>
      <c r="AE1090" t="b">
        <f t="shared" si="653"/>
        <v>0</v>
      </c>
      <c r="AF1090" t="b">
        <f t="shared" si="654"/>
        <v>0</v>
      </c>
      <c r="AG1090" t="b">
        <f t="shared" si="655"/>
        <v>0</v>
      </c>
      <c r="AH1090" t="b">
        <f t="shared" si="656"/>
        <v>0</v>
      </c>
      <c r="AI1090" t="b">
        <f t="shared" si="657"/>
        <v>0</v>
      </c>
      <c r="AJ1090" t="b">
        <f t="shared" si="658"/>
        <v>0</v>
      </c>
      <c r="AK1090" t="b">
        <f t="shared" si="659"/>
        <v>0</v>
      </c>
      <c r="AL1090" t="b">
        <f t="shared" si="660"/>
        <v>0</v>
      </c>
      <c r="AM1090" t="b">
        <f t="shared" si="661"/>
        <v>0</v>
      </c>
      <c r="AN1090" t="b">
        <f t="shared" si="662"/>
        <v>0</v>
      </c>
      <c r="AO1090" t="b">
        <f t="shared" si="663"/>
        <v>0</v>
      </c>
      <c r="AP1090" t="b">
        <f t="shared" si="664"/>
        <v>0</v>
      </c>
      <c r="AQ1090" t="b">
        <f t="shared" si="665"/>
        <v>1</v>
      </c>
      <c r="AR1090" t="b">
        <f t="shared" si="666"/>
        <v>0</v>
      </c>
      <c r="AS1090" t="b">
        <f t="shared" si="667"/>
        <v>0</v>
      </c>
      <c r="AT1090" t="b">
        <f t="shared" si="668"/>
        <v>0</v>
      </c>
      <c r="AU1090" t="b">
        <f t="shared" si="669"/>
        <v>0</v>
      </c>
      <c r="AV1090" t="b">
        <f t="shared" si="670"/>
        <v>0</v>
      </c>
      <c r="AW1090" t="b">
        <f t="shared" si="671"/>
        <v>0</v>
      </c>
      <c r="AX1090" t="b">
        <f t="shared" si="672"/>
        <v>0</v>
      </c>
      <c r="AY1090" t="b">
        <f t="shared" si="673"/>
        <v>0</v>
      </c>
      <c r="AZ1090" t="b">
        <f t="shared" si="674"/>
        <v>0</v>
      </c>
      <c r="BA1090" t="b">
        <f t="shared" si="675"/>
        <v>0</v>
      </c>
      <c r="BB1090" t="b">
        <f t="shared" si="676"/>
        <v>0</v>
      </c>
      <c r="BC1090" t="b">
        <f t="shared" si="677"/>
        <v>0</v>
      </c>
      <c r="BD1090" t="b">
        <f t="shared" si="678"/>
        <v>0</v>
      </c>
    </row>
    <row r="1091" spans="1:56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0">100*(E1091/D1091)</f>
        <v>7.8266666666666662</v>
      </c>
      <c r="P1091" s="8">
        <f t="shared" si="679"/>
        <v>23.959183673469386</v>
      </c>
      <c r="Q1091" t="s">
        <v>8338</v>
      </c>
      <c r="R1091" t="s">
        <v>8339</v>
      </c>
      <c r="S1091" s="12">
        <f t="shared" ref="S1091:S1154" si="681">(((J1091/60)/60)/24)+DATE(1970,1,1)</f>
        <v>42151.189525462964</v>
      </c>
      <c r="T1091" s="12">
        <f t="shared" ref="T1091:T1154" si="682">(((I1091/60)/60)/24)+DATE(1970,1,1)</f>
        <v>42181.189525462964</v>
      </c>
      <c r="U1091" t="b">
        <f t="shared" ref="U1091:U1154" si="683">IF($D1091&lt;1000, IF($F1091 = "successful", TRUE))</f>
        <v>0</v>
      </c>
      <c r="V1091" t="b">
        <f t="shared" ref="V1091:V1154" si="684">IF(AND($D1091&gt;=1000, $D1091&lt;=4999), IF($F1091 = "successful", TRUE))</f>
        <v>0</v>
      </c>
      <c r="W1091" t="b">
        <f t="shared" ref="W1091:W1154" si="685">IF(AND($D1091&gt;=5000, $D1091&lt;=9999), IF($F1091 = "successful", TRUE))</f>
        <v>0</v>
      </c>
      <c r="X1091" t="b">
        <f t="shared" ref="X1091:X1154" si="686">IF(AND($D1091&gt;=10000, $D1091&lt;=14999), IF($F1091 = "successful", TRUE))</f>
        <v>0</v>
      </c>
      <c r="Y1091" t="b">
        <f t="shared" ref="Y1091:Y1154" si="687">IF(AND($D1091&gt;=15000, $D1091&lt;=19999), IF($F1091 = "successful", TRUE))</f>
        <v>0</v>
      </c>
      <c r="Z1091" t="b">
        <f t="shared" ref="Z1091:Z1154" si="688">IF(AND($D1091&gt;=20000, $D1091&lt;=24999), IF($F1091 = "successful", TRUE))</f>
        <v>0</v>
      </c>
      <c r="AA1091" t="b">
        <f t="shared" ref="AA1091:AA1154" si="689">IF(AND($D1091&gt;=25000, $D1091&lt;=29999), IF($F1091 = "successful", TRUE))</f>
        <v>0</v>
      </c>
      <c r="AB1091" t="b">
        <f t="shared" ref="AB1091:AB1154" si="690">IF(AND($D1091&gt;=30000, $D1091&lt;=34999), IF($F1091 = "successful", TRUE))</f>
        <v>0</v>
      </c>
      <c r="AC1091" t="b">
        <f t="shared" ref="AC1091:AC1154" si="691">IF(AND($D1091&gt;=35000, $D1091&lt;=39999), IF($F1091 = "successful", TRUE))</f>
        <v>0</v>
      </c>
      <c r="AD1091" t="b">
        <f t="shared" ref="AD1091:AD1154" si="692">IF(AND($D1091&gt;=40000, $D1091&lt;=44999), IF($F1091 = "successful", TRUE))</f>
        <v>0</v>
      </c>
      <c r="AE1091" t="b">
        <f t="shared" ref="AE1091:AE1154" si="693">IF(AND($D1091&gt;=45000, $D1091&lt;=49999), IF($F1091 = "successful", TRUE))</f>
        <v>0</v>
      </c>
      <c r="AF1091" t="b">
        <f t="shared" ref="AF1091:AF1154" si="694">IF($D1091&gt;=50000, IF($F1091 = "successful", TRUE))</f>
        <v>0</v>
      </c>
      <c r="AG1091" t="b">
        <f t="shared" ref="AG1091:AG1154" si="695">IF($D1091&lt;1000, IF($F1091 = "failed", TRUE))</f>
        <v>0</v>
      </c>
      <c r="AH1091" t="b">
        <f t="shared" ref="AH1091:AH1154" si="696">IF(AND($D1091&gt;=1000, $D1091&lt;=4999), IF($F1091 = "failed", TRUE))</f>
        <v>0</v>
      </c>
      <c r="AI1091" t="b">
        <f t="shared" ref="AI1091:AI1154" si="697">IF(AND($D1091&gt;=5000, $D1091&lt;=9999), IF($F1091 = "failed", TRUE))</f>
        <v>0</v>
      </c>
      <c r="AJ1091" t="b">
        <f t="shared" ref="AJ1091:AJ1154" si="698">IF(AND($D1091&gt;=10000, $D1091&lt;=14999), IF($F1091 = "failed", TRUE))</f>
        <v>0</v>
      </c>
      <c r="AK1091" t="b">
        <f t="shared" ref="AK1091:AK1154" si="699">IF(AND($D1091&gt;=15000, $D1091&lt;=19999), IF($F1091 = "failed", TRUE))</f>
        <v>1</v>
      </c>
      <c r="AL1091" t="b">
        <f t="shared" ref="AL1091:AL1154" si="700">IF(AND($D1091&gt;=20000, $D1091&lt;=24999), IF($F1091 = "failed", TRUE))</f>
        <v>0</v>
      </c>
      <c r="AM1091" t="b">
        <f t="shared" ref="AM1091:AM1154" si="701">IF(AND($D1091&gt;=25000, $D1091&lt;=29999), IF($F1091 = "failed", TRUE))</f>
        <v>0</v>
      </c>
      <c r="AN1091" t="b">
        <f t="shared" ref="AN1091:AN1154" si="702">IF(AND($D1091&gt;=30000, $D1091&lt;=34999), IF($F1091 = "failed", TRUE))</f>
        <v>0</v>
      </c>
      <c r="AO1091" t="b">
        <f t="shared" ref="AO1091:AO1154" si="703">IF(AND($D1091&gt;=35000, $D1091&lt;=39999), IF($F1091 = "failed", TRUE))</f>
        <v>0</v>
      </c>
      <c r="AP1091" t="b">
        <f t="shared" ref="AP1091:AP1154" si="704">IF(AND($D1091&gt;=40000, $D1091&lt;=44999), IF($F1091 = "failed", TRUE))</f>
        <v>0</v>
      </c>
      <c r="AQ1091" t="b">
        <f t="shared" ref="AQ1091:AQ1154" si="705">IF(AND($D1091&gt;=45000, $D1091&lt;=49999), IF($F1091 = "failed", TRUE))</f>
        <v>0</v>
      </c>
      <c r="AR1091" t="b">
        <f t="shared" ref="AR1091:AR1154" si="706">IF($D1091&gt;=50000, IF($F1091 = "failed", TRUE))</f>
        <v>0</v>
      </c>
      <c r="AS1091" t="b">
        <f t="shared" ref="AS1091:AS1154" si="707">IF($D1091&lt;1000, IF($F1091 = "canceled", TRUE))</f>
        <v>0</v>
      </c>
      <c r="AT1091" t="b">
        <f t="shared" ref="AT1091:AT1154" si="708">IF(AND($D1091&gt;=1000, $D1091&lt;=4999), IF($F1091 = "canceled", TRUE))</f>
        <v>0</v>
      </c>
      <c r="AU1091" t="b">
        <f t="shared" ref="AU1091:AU1154" si="709">IF(AND($D1091&gt;=5000, $D1091&lt;=9999), IF($F1091 = "canceled", TRUE))</f>
        <v>0</v>
      </c>
      <c r="AV1091" t="b">
        <f t="shared" ref="AV1091:AV1154" si="710">IF(AND($D1091&gt;=10000, $D1091&lt;=14999), IF($F1091 = "canceled", TRUE))</f>
        <v>0</v>
      </c>
      <c r="AW1091" t="b">
        <f t="shared" ref="AW1091:AW1154" si="711">IF(AND($D1091&gt;=15000, $D1091&lt;=19999), IF($F1091 = "canceled", TRUE))</f>
        <v>0</v>
      </c>
      <c r="AX1091" t="b">
        <f t="shared" ref="AX1091:AX1154" si="712">IF(AND($D1091&gt;=20000, $D1091&lt;=24999), IF($F1091 = "canceled", TRUE))</f>
        <v>0</v>
      </c>
      <c r="AY1091" t="b">
        <f t="shared" ref="AY1091:AY1154" si="713">IF(AND($D1091&gt;=25000, $D1091&lt;=29999), IF($F1091 = "canceled", TRUE))</f>
        <v>0</v>
      </c>
      <c r="AZ1091" t="b">
        <f t="shared" ref="AZ1091:AZ1154" si="714">IF(AND($D1091&gt;=30000, $D1091&lt;=34999), IF($F1091 = "canceled", TRUE))</f>
        <v>0</v>
      </c>
      <c r="BA1091" t="b">
        <f t="shared" ref="BA1091:BA1154" si="715">IF(AND($D1091&gt;=35000, $D1091&lt;=39999), IF($F1091 = "canceled", TRUE))</f>
        <v>0</v>
      </c>
      <c r="BB1091" t="b">
        <f t="shared" ref="BB1091:BB1154" si="716">IF(AND($D1091&gt;=40000, $D1091&lt;=44999), IF($F1091 = "canceled", TRUE))</f>
        <v>0</v>
      </c>
      <c r="BC1091" t="b">
        <f t="shared" ref="BC1091:BC1154" si="717">IF(AND($D1091&gt;=45000, $D1091&lt;=49999), IF($F1091 = "canceled", TRUE))</f>
        <v>0</v>
      </c>
      <c r="BD1091" t="b">
        <f t="shared" ref="BD1091:BD1154" si="718">IF($D1091&gt;=50000, IF($F1091 = "canceled", TRUE))</f>
        <v>0</v>
      </c>
    </row>
    <row r="1092" spans="1:56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0"/>
        <v>3.8464497269020695E-2</v>
      </c>
      <c r="P1092" s="8">
        <f t="shared" ref="P1092:P1155" si="719">E1092/L1092</f>
        <v>5</v>
      </c>
      <c r="Q1092" t="s">
        <v>8338</v>
      </c>
      <c r="R1092" t="s">
        <v>8339</v>
      </c>
      <c r="S1092" s="12">
        <f t="shared" si="681"/>
        <v>42123.185798611114</v>
      </c>
      <c r="T1092" s="12">
        <f t="shared" si="682"/>
        <v>42153.185798611114</v>
      </c>
      <c r="U1092" t="b">
        <f t="shared" si="683"/>
        <v>0</v>
      </c>
      <c r="V1092" t="b">
        <f t="shared" si="684"/>
        <v>0</v>
      </c>
      <c r="W1092" t="b">
        <f t="shared" si="685"/>
        <v>0</v>
      </c>
      <c r="X1092" t="b">
        <f t="shared" si="686"/>
        <v>0</v>
      </c>
      <c r="Y1092" t="b">
        <f t="shared" si="687"/>
        <v>0</v>
      </c>
      <c r="Z1092" t="b">
        <f t="shared" si="688"/>
        <v>0</v>
      </c>
      <c r="AA1092" t="b">
        <f t="shared" si="689"/>
        <v>0</v>
      </c>
      <c r="AB1092" t="b">
        <f t="shared" si="690"/>
        <v>0</v>
      </c>
      <c r="AC1092" t="b">
        <f t="shared" si="691"/>
        <v>0</v>
      </c>
      <c r="AD1092" t="b">
        <f t="shared" si="692"/>
        <v>0</v>
      </c>
      <c r="AE1092" t="b">
        <f t="shared" si="693"/>
        <v>0</v>
      </c>
      <c r="AF1092" t="b">
        <f t="shared" si="694"/>
        <v>0</v>
      </c>
      <c r="AG1092" t="b">
        <f t="shared" si="695"/>
        <v>0</v>
      </c>
      <c r="AH1092" t="b">
        <f t="shared" si="696"/>
        <v>0</v>
      </c>
      <c r="AI1092" t="b">
        <f t="shared" si="697"/>
        <v>0</v>
      </c>
      <c r="AJ1092" t="b">
        <f t="shared" si="698"/>
        <v>1</v>
      </c>
      <c r="AK1092" t="b">
        <f t="shared" si="699"/>
        <v>0</v>
      </c>
      <c r="AL1092" t="b">
        <f t="shared" si="700"/>
        <v>0</v>
      </c>
      <c r="AM1092" t="b">
        <f t="shared" si="701"/>
        <v>0</v>
      </c>
      <c r="AN1092" t="b">
        <f t="shared" si="702"/>
        <v>0</v>
      </c>
      <c r="AO1092" t="b">
        <f t="shared" si="703"/>
        <v>0</v>
      </c>
      <c r="AP1092" t="b">
        <f t="shared" si="704"/>
        <v>0</v>
      </c>
      <c r="AQ1092" t="b">
        <f t="shared" si="705"/>
        <v>0</v>
      </c>
      <c r="AR1092" t="b">
        <f t="shared" si="706"/>
        <v>0</v>
      </c>
      <c r="AS1092" t="b">
        <f t="shared" si="707"/>
        <v>0</v>
      </c>
      <c r="AT1092" t="b">
        <f t="shared" si="708"/>
        <v>0</v>
      </c>
      <c r="AU1092" t="b">
        <f t="shared" si="709"/>
        <v>0</v>
      </c>
      <c r="AV1092" t="b">
        <f t="shared" si="710"/>
        <v>0</v>
      </c>
      <c r="AW1092" t="b">
        <f t="shared" si="711"/>
        <v>0</v>
      </c>
      <c r="AX1092" t="b">
        <f t="shared" si="712"/>
        <v>0</v>
      </c>
      <c r="AY1092" t="b">
        <f t="shared" si="713"/>
        <v>0</v>
      </c>
      <c r="AZ1092" t="b">
        <f t="shared" si="714"/>
        <v>0</v>
      </c>
      <c r="BA1092" t="b">
        <f t="shared" si="715"/>
        <v>0</v>
      </c>
      <c r="BB1092" t="b">
        <f t="shared" si="716"/>
        <v>0</v>
      </c>
      <c r="BC1092" t="b">
        <f t="shared" si="717"/>
        <v>0</v>
      </c>
      <c r="BD1092" t="b">
        <f t="shared" si="718"/>
        <v>0</v>
      </c>
    </row>
    <row r="1093" spans="1:56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0"/>
        <v>12.5</v>
      </c>
      <c r="P1093" s="8">
        <f t="shared" si="719"/>
        <v>12.5</v>
      </c>
      <c r="Q1093" t="s">
        <v>8338</v>
      </c>
      <c r="R1093" t="s">
        <v>8339</v>
      </c>
      <c r="S1093" s="12">
        <f t="shared" si="681"/>
        <v>42440.820277777777</v>
      </c>
      <c r="T1093" s="12">
        <f t="shared" si="682"/>
        <v>42470.778611111105</v>
      </c>
      <c r="U1093" t="b">
        <f t="shared" si="683"/>
        <v>0</v>
      </c>
      <c r="V1093" t="b">
        <f t="shared" si="684"/>
        <v>0</v>
      </c>
      <c r="W1093" t="b">
        <f t="shared" si="685"/>
        <v>0</v>
      </c>
      <c r="X1093" t="b">
        <f t="shared" si="686"/>
        <v>0</v>
      </c>
      <c r="Y1093" t="b">
        <f t="shared" si="687"/>
        <v>0</v>
      </c>
      <c r="Z1093" t="b">
        <f t="shared" si="688"/>
        <v>0</v>
      </c>
      <c r="AA1093" t="b">
        <f t="shared" si="689"/>
        <v>0</v>
      </c>
      <c r="AB1093" t="b">
        <f t="shared" si="690"/>
        <v>0</v>
      </c>
      <c r="AC1093" t="b">
        <f t="shared" si="691"/>
        <v>0</v>
      </c>
      <c r="AD1093" t="b">
        <f t="shared" si="692"/>
        <v>0</v>
      </c>
      <c r="AE1093" t="b">
        <f t="shared" si="693"/>
        <v>0</v>
      </c>
      <c r="AF1093" t="b">
        <f t="shared" si="694"/>
        <v>0</v>
      </c>
      <c r="AG1093" t="b">
        <f t="shared" si="695"/>
        <v>1</v>
      </c>
      <c r="AH1093" t="b">
        <f t="shared" si="696"/>
        <v>0</v>
      </c>
      <c r="AI1093" t="b">
        <f t="shared" si="697"/>
        <v>0</v>
      </c>
      <c r="AJ1093" t="b">
        <f t="shared" si="698"/>
        <v>0</v>
      </c>
      <c r="AK1093" t="b">
        <f t="shared" si="699"/>
        <v>0</v>
      </c>
      <c r="AL1093" t="b">
        <f t="shared" si="700"/>
        <v>0</v>
      </c>
      <c r="AM1093" t="b">
        <f t="shared" si="701"/>
        <v>0</v>
      </c>
      <c r="AN1093" t="b">
        <f t="shared" si="702"/>
        <v>0</v>
      </c>
      <c r="AO1093" t="b">
        <f t="shared" si="703"/>
        <v>0</v>
      </c>
      <c r="AP1093" t="b">
        <f t="shared" si="704"/>
        <v>0</v>
      </c>
      <c r="AQ1093" t="b">
        <f t="shared" si="705"/>
        <v>0</v>
      </c>
      <c r="AR1093" t="b">
        <f t="shared" si="706"/>
        <v>0</v>
      </c>
      <c r="AS1093" t="b">
        <f t="shared" si="707"/>
        <v>0</v>
      </c>
      <c r="AT1093" t="b">
        <f t="shared" si="708"/>
        <v>0</v>
      </c>
      <c r="AU1093" t="b">
        <f t="shared" si="709"/>
        <v>0</v>
      </c>
      <c r="AV1093" t="b">
        <f t="shared" si="710"/>
        <v>0</v>
      </c>
      <c r="AW1093" t="b">
        <f t="shared" si="711"/>
        <v>0</v>
      </c>
      <c r="AX1093" t="b">
        <f t="shared" si="712"/>
        <v>0</v>
      </c>
      <c r="AY1093" t="b">
        <f t="shared" si="713"/>
        <v>0</v>
      </c>
      <c r="AZ1093" t="b">
        <f t="shared" si="714"/>
        <v>0</v>
      </c>
      <c r="BA1093" t="b">
        <f t="shared" si="715"/>
        <v>0</v>
      </c>
      <c r="BB1093" t="b">
        <f t="shared" si="716"/>
        <v>0</v>
      </c>
      <c r="BC1093" t="b">
        <f t="shared" si="717"/>
        <v>0</v>
      </c>
      <c r="BD1093" t="b">
        <f t="shared" si="718"/>
        <v>0</v>
      </c>
    </row>
    <row r="1094" spans="1:56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0"/>
        <v>1.05</v>
      </c>
      <c r="P1094" s="8">
        <f t="shared" si="719"/>
        <v>3</v>
      </c>
      <c r="Q1094" t="s">
        <v>8338</v>
      </c>
      <c r="R1094" t="s">
        <v>8339</v>
      </c>
      <c r="S1094" s="12">
        <f t="shared" si="681"/>
        <v>41250.025902777779</v>
      </c>
      <c r="T1094" s="12">
        <f t="shared" si="682"/>
        <v>41280.025902777779</v>
      </c>
      <c r="U1094" t="b">
        <f t="shared" si="683"/>
        <v>0</v>
      </c>
      <c r="V1094" t="b">
        <f t="shared" si="684"/>
        <v>0</v>
      </c>
      <c r="W1094" t="b">
        <f t="shared" si="685"/>
        <v>0</v>
      </c>
      <c r="X1094" t="b">
        <f t="shared" si="686"/>
        <v>0</v>
      </c>
      <c r="Y1094" t="b">
        <f t="shared" si="687"/>
        <v>0</v>
      </c>
      <c r="Z1094" t="b">
        <f t="shared" si="688"/>
        <v>0</v>
      </c>
      <c r="AA1094" t="b">
        <f t="shared" si="689"/>
        <v>0</v>
      </c>
      <c r="AB1094" t="b">
        <f t="shared" si="690"/>
        <v>0</v>
      </c>
      <c r="AC1094" t="b">
        <f t="shared" si="691"/>
        <v>0</v>
      </c>
      <c r="AD1094" t="b">
        <f t="shared" si="692"/>
        <v>0</v>
      </c>
      <c r="AE1094" t="b">
        <f t="shared" si="693"/>
        <v>0</v>
      </c>
      <c r="AF1094" t="b">
        <f t="shared" si="694"/>
        <v>0</v>
      </c>
      <c r="AG1094" t="b">
        <f t="shared" si="695"/>
        <v>0</v>
      </c>
      <c r="AH1094" t="b">
        <f t="shared" si="696"/>
        <v>1</v>
      </c>
      <c r="AI1094" t="b">
        <f t="shared" si="697"/>
        <v>0</v>
      </c>
      <c r="AJ1094" t="b">
        <f t="shared" si="698"/>
        <v>0</v>
      </c>
      <c r="AK1094" t="b">
        <f t="shared" si="699"/>
        <v>0</v>
      </c>
      <c r="AL1094" t="b">
        <f t="shared" si="700"/>
        <v>0</v>
      </c>
      <c r="AM1094" t="b">
        <f t="shared" si="701"/>
        <v>0</v>
      </c>
      <c r="AN1094" t="b">
        <f t="shared" si="702"/>
        <v>0</v>
      </c>
      <c r="AO1094" t="b">
        <f t="shared" si="703"/>
        <v>0</v>
      </c>
      <c r="AP1094" t="b">
        <f t="shared" si="704"/>
        <v>0</v>
      </c>
      <c r="AQ1094" t="b">
        <f t="shared" si="705"/>
        <v>0</v>
      </c>
      <c r="AR1094" t="b">
        <f t="shared" si="706"/>
        <v>0</v>
      </c>
      <c r="AS1094" t="b">
        <f t="shared" si="707"/>
        <v>0</v>
      </c>
      <c r="AT1094" t="b">
        <f t="shared" si="708"/>
        <v>0</v>
      </c>
      <c r="AU1094" t="b">
        <f t="shared" si="709"/>
        <v>0</v>
      </c>
      <c r="AV1094" t="b">
        <f t="shared" si="710"/>
        <v>0</v>
      </c>
      <c r="AW1094" t="b">
        <f t="shared" si="711"/>
        <v>0</v>
      </c>
      <c r="AX1094" t="b">
        <f t="shared" si="712"/>
        <v>0</v>
      </c>
      <c r="AY1094" t="b">
        <f t="shared" si="713"/>
        <v>0</v>
      </c>
      <c r="AZ1094" t="b">
        <f t="shared" si="714"/>
        <v>0</v>
      </c>
      <c r="BA1094" t="b">
        <f t="shared" si="715"/>
        <v>0</v>
      </c>
      <c r="BB1094" t="b">
        <f t="shared" si="716"/>
        <v>0</v>
      </c>
      <c r="BC1094" t="b">
        <f t="shared" si="717"/>
        <v>0</v>
      </c>
      <c r="BD1094" t="b">
        <f t="shared" si="718"/>
        <v>0</v>
      </c>
    </row>
    <row r="1095" spans="1:56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0"/>
        <v>14.083333333333334</v>
      </c>
      <c r="P1095" s="8">
        <f t="shared" si="719"/>
        <v>10.5625</v>
      </c>
      <c r="Q1095" t="s">
        <v>8338</v>
      </c>
      <c r="R1095" t="s">
        <v>8339</v>
      </c>
      <c r="S1095" s="12">
        <f t="shared" si="681"/>
        <v>42396.973807870367</v>
      </c>
      <c r="T1095" s="12">
        <f t="shared" si="682"/>
        <v>42411.973807870367</v>
      </c>
      <c r="U1095" t="b">
        <f t="shared" si="683"/>
        <v>0</v>
      </c>
      <c r="V1095" t="b">
        <f t="shared" si="684"/>
        <v>0</v>
      </c>
      <c r="W1095" t="b">
        <f t="shared" si="685"/>
        <v>0</v>
      </c>
      <c r="X1095" t="b">
        <f t="shared" si="686"/>
        <v>0</v>
      </c>
      <c r="Y1095" t="b">
        <f t="shared" si="687"/>
        <v>0</v>
      </c>
      <c r="Z1095" t="b">
        <f t="shared" si="688"/>
        <v>0</v>
      </c>
      <c r="AA1095" t="b">
        <f t="shared" si="689"/>
        <v>0</v>
      </c>
      <c r="AB1095" t="b">
        <f t="shared" si="690"/>
        <v>0</v>
      </c>
      <c r="AC1095" t="b">
        <f t="shared" si="691"/>
        <v>0</v>
      </c>
      <c r="AD1095" t="b">
        <f t="shared" si="692"/>
        <v>0</v>
      </c>
      <c r="AE1095" t="b">
        <f t="shared" si="693"/>
        <v>0</v>
      </c>
      <c r="AF1095" t="b">
        <f t="shared" si="694"/>
        <v>0</v>
      </c>
      <c r="AG1095" t="b">
        <f t="shared" si="695"/>
        <v>1</v>
      </c>
      <c r="AH1095" t="b">
        <f t="shared" si="696"/>
        <v>0</v>
      </c>
      <c r="AI1095" t="b">
        <f t="shared" si="697"/>
        <v>0</v>
      </c>
      <c r="AJ1095" t="b">
        <f t="shared" si="698"/>
        <v>0</v>
      </c>
      <c r="AK1095" t="b">
        <f t="shared" si="699"/>
        <v>0</v>
      </c>
      <c r="AL1095" t="b">
        <f t="shared" si="700"/>
        <v>0</v>
      </c>
      <c r="AM1095" t="b">
        <f t="shared" si="701"/>
        <v>0</v>
      </c>
      <c r="AN1095" t="b">
        <f t="shared" si="702"/>
        <v>0</v>
      </c>
      <c r="AO1095" t="b">
        <f t="shared" si="703"/>
        <v>0</v>
      </c>
      <c r="AP1095" t="b">
        <f t="shared" si="704"/>
        <v>0</v>
      </c>
      <c r="AQ1095" t="b">
        <f t="shared" si="705"/>
        <v>0</v>
      </c>
      <c r="AR1095" t="b">
        <f t="shared" si="706"/>
        <v>0</v>
      </c>
      <c r="AS1095" t="b">
        <f t="shared" si="707"/>
        <v>0</v>
      </c>
      <c r="AT1095" t="b">
        <f t="shared" si="708"/>
        <v>0</v>
      </c>
      <c r="AU1095" t="b">
        <f t="shared" si="709"/>
        <v>0</v>
      </c>
      <c r="AV1095" t="b">
        <f t="shared" si="710"/>
        <v>0</v>
      </c>
      <c r="AW1095" t="b">
        <f t="shared" si="711"/>
        <v>0</v>
      </c>
      <c r="AX1095" t="b">
        <f t="shared" si="712"/>
        <v>0</v>
      </c>
      <c r="AY1095" t="b">
        <f t="shared" si="713"/>
        <v>0</v>
      </c>
      <c r="AZ1095" t="b">
        <f t="shared" si="714"/>
        <v>0</v>
      </c>
      <c r="BA1095" t="b">
        <f t="shared" si="715"/>
        <v>0</v>
      </c>
      <c r="BB1095" t="b">
        <f t="shared" si="716"/>
        <v>0</v>
      </c>
      <c r="BC1095" t="b">
        <f t="shared" si="717"/>
        <v>0</v>
      </c>
      <c r="BD1095" t="b">
        <f t="shared" si="718"/>
        <v>0</v>
      </c>
    </row>
    <row r="1096" spans="1:56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0"/>
        <v>18.300055555555556</v>
      </c>
      <c r="P1096" s="8">
        <f t="shared" si="719"/>
        <v>122.00037037037038</v>
      </c>
      <c r="Q1096" t="s">
        <v>8338</v>
      </c>
      <c r="R1096" t="s">
        <v>8339</v>
      </c>
      <c r="S1096" s="12">
        <f t="shared" si="681"/>
        <v>40795.713344907403</v>
      </c>
      <c r="T1096" s="12">
        <f t="shared" si="682"/>
        <v>40825.713344907403</v>
      </c>
      <c r="U1096" t="b">
        <f t="shared" si="683"/>
        <v>0</v>
      </c>
      <c r="V1096" t="b">
        <f t="shared" si="684"/>
        <v>0</v>
      </c>
      <c r="W1096" t="b">
        <f t="shared" si="685"/>
        <v>0</v>
      </c>
      <c r="X1096" t="b">
        <f t="shared" si="686"/>
        <v>0</v>
      </c>
      <c r="Y1096" t="b">
        <f t="shared" si="687"/>
        <v>0</v>
      </c>
      <c r="Z1096" t="b">
        <f t="shared" si="688"/>
        <v>0</v>
      </c>
      <c r="AA1096" t="b">
        <f t="shared" si="689"/>
        <v>0</v>
      </c>
      <c r="AB1096" t="b">
        <f t="shared" si="690"/>
        <v>0</v>
      </c>
      <c r="AC1096" t="b">
        <f t="shared" si="691"/>
        <v>0</v>
      </c>
      <c r="AD1096" t="b">
        <f t="shared" si="692"/>
        <v>0</v>
      </c>
      <c r="AE1096" t="b">
        <f t="shared" si="693"/>
        <v>0</v>
      </c>
      <c r="AF1096" t="b">
        <f t="shared" si="694"/>
        <v>0</v>
      </c>
      <c r="AG1096" t="b">
        <f t="shared" si="695"/>
        <v>0</v>
      </c>
      <c r="AH1096" t="b">
        <f t="shared" si="696"/>
        <v>0</v>
      </c>
      <c r="AI1096" t="b">
        <f t="shared" si="697"/>
        <v>0</v>
      </c>
      <c r="AJ1096" t="b">
        <f t="shared" si="698"/>
        <v>0</v>
      </c>
      <c r="AK1096" t="b">
        <f t="shared" si="699"/>
        <v>1</v>
      </c>
      <c r="AL1096" t="b">
        <f t="shared" si="700"/>
        <v>0</v>
      </c>
      <c r="AM1096" t="b">
        <f t="shared" si="701"/>
        <v>0</v>
      </c>
      <c r="AN1096" t="b">
        <f t="shared" si="702"/>
        <v>0</v>
      </c>
      <c r="AO1096" t="b">
        <f t="shared" si="703"/>
        <v>0</v>
      </c>
      <c r="AP1096" t="b">
        <f t="shared" si="704"/>
        <v>0</v>
      </c>
      <c r="AQ1096" t="b">
        <f t="shared" si="705"/>
        <v>0</v>
      </c>
      <c r="AR1096" t="b">
        <f t="shared" si="706"/>
        <v>0</v>
      </c>
      <c r="AS1096" t="b">
        <f t="shared" si="707"/>
        <v>0</v>
      </c>
      <c r="AT1096" t="b">
        <f t="shared" si="708"/>
        <v>0</v>
      </c>
      <c r="AU1096" t="b">
        <f t="shared" si="709"/>
        <v>0</v>
      </c>
      <c r="AV1096" t="b">
        <f t="shared" si="710"/>
        <v>0</v>
      </c>
      <c r="AW1096" t="b">
        <f t="shared" si="711"/>
        <v>0</v>
      </c>
      <c r="AX1096" t="b">
        <f t="shared" si="712"/>
        <v>0</v>
      </c>
      <c r="AY1096" t="b">
        <f t="shared" si="713"/>
        <v>0</v>
      </c>
      <c r="AZ1096" t="b">
        <f t="shared" si="714"/>
        <v>0</v>
      </c>
      <c r="BA1096" t="b">
        <f t="shared" si="715"/>
        <v>0</v>
      </c>
      <c r="BB1096" t="b">
        <f t="shared" si="716"/>
        <v>0</v>
      </c>
      <c r="BC1096" t="b">
        <f t="shared" si="717"/>
        <v>0</v>
      </c>
      <c r="BD1096" t="b">
        <f t="shared" si="718"/>
        <v>0</v>
      </c>
    </row>
    <row r="1097" spans="1:56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0"/>
        <v>5.0347999999999997</v>
      </c>
      <c r="P1097" s="8">
        <f t="shared" si="719"/>
        <v>267.80851063829789</v>
      </c>
      <c r="Q1097" t="s">
        <v>8338</v>
      </c>
      <c r="R1097" t="s">
        <v>8339</v>
      </c>
      <c r="S1097" s="12">
        <f t="shared" si="681"/>
        <v>41486.537268518521</v>
      </c>
      <c r="T1097" s="12">
        <f t="shared" si="682"/>
        <v>41516.537268518521</v>
      </c>
      <c r="U1097" t="b">
        <f t="shared" si="683"/>
        <v>0</v>
      </c>
      <c r="V1097" t="b">
        <f t="shared" si="684"/>
        <v>0</v>
      </c>
      <c r="W1097" t="b">
        <f t="shared" si="685"/>
        <v>0</v>
      </c>
      <c r="X1097" t="b">
        <f t="shared" si="686"/>
        <v>0</v>
      </c>
      <c r="Y1097" t="b">
        <f t="shared" si="687"/>
        <v>0</v>
      </c>
      <c r="Z1097" t="b">
        <f t="shared" si="688"/>
        <v>0</v>
      </c>
      <c r="AA1097" t="b">
        <f t="shared" si="689"/>
        <v>0</v>
      </c>
      <c r="AB1097" t="b">
        <f t="shared" si="690"/>
        <v>0</v>
      </c>
      <c r="AC1097" t="b">
        <f t="shared" si="691"/>
        <v>0</v>
      </c>
      <c r="AD1097" t="b">
        <f t="shared" si="692"/>
        <v>0</v>
      </c>
      <c r="AE1097" t="b">
        <f t="shared" si="693"/>
        <v>0</v>
      </c>
      <c r="AF1097" t="b">
        <f t="shared" si="694"/>
        <v>0</v>
      </c>
      <c r="AG1097" t="b">
        <f t="shared" si="695"/>
        <v>0</v>
      </c>
      <c r="AH1097" t="b">
        <f t="shared" si="696"/>
        <v>0</v>
      </c>
      <c r="AI1097" t="b">
        <f t="shared" si="697"/>
        <v>0</v>
      </c>
      <c r="AJ1097" t="b">
        <f t="shared" si="698"/>
        <v>0</v>
      </c>
      <c r="AK1097" t="b">
        <f t="shared" si="699"/>
        <v>0</v>
      </c>
      <c r="AL1097" t="b">
        <f t="shared" si="700"/>
        <v>0</v>
      </c>
      <c r="AM1097" t="b">
        <f t="shared" si="701"/>
        <v>0</v>
      </c>
      <c r="AN1097" t="b">
        <f t="shared" si="702"/>
        <v>0</v>
      </c>
      <c r="AO1097" t="b">
        <f t="shared" si="703"/>
        <v>0</v>
      </c>
      <c r="AP1097" t="b">
        <f t="shared" si="704"/>
        <v>0</v>
      </c>
      <c r="AQ1097" t="b">
        <f t="shared" si="705"/>
        <v>0</v>
      </c>
      <c r="AR1097" t="b">
        <f t="shared" si="706"/>
        <v>1</v>
      </c>
      <c r="AS1097" t="b">
        <f t="shared" si="707"/>
        <v>0</v>
      </c>
      <c r="AT1097" t="b">
        <f t="shared" si="708"/>
        <v>0</v>
      </c>
      <c r="AU1097" t="b">
        <f t="shared" si="709"/>
        <v>0</v>
      </c>
      <c r="AV1097" t="b">
        <f t="shared" si="710"/>
        <v>0</v>
      </c>
      <c r="AW1097" t="b">
        <f t="shared" si="711"/>
        <v>0</v>
      </c>
      <c r="AX1097" t="b">
        <f t="shared" si="712"/>
        <v>0</v>
      </c>
      <c r="AY1097" t="b">
        <f t="shared" si="713"/>
        <v>0</v>
      </c>
      <c r="AZ1097" t="b">
        <f t="shared" si="714"/>
        <v>0</v>
      </c>
      <c r="BA1097" t="b">
        <f t="shared" si="715"/>
        <v>0</v>
      </c>
      <c r="BB1097" t="b">
        <f t="shared" si="716"/>
        <v>0</v>
      </c>
      <c r="BC1097" t="b">
        <f t="shared" si="717"/>
        <v>0</v>
      </c>
      <c r="BD1097" t="b">
        <f t="shared" si="718"/>
        <v>0</v>
      </c>
    </row>
    <row r="1098" spans="1:56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0"/>
        <v>17.933333333333334</v>
      </c>
      <c r="P1098" s="8">
        <f t="shared" si="719"/>
        <v>74.206896551724142</v>
      </c>
      <c r="Q1098" t="s">
        <v>8338</v>
      </c>
      <c r="R1098" t="s">
        <v>8339</v>
      </c>
      <c r="S1098" s="12">
        <f t="shared" si="681"/>
        <v>41885.51798611111</v>
      </c>
      <c r="T1098" s="12">
        <f t="shared" si="682"/>
        <v>41916.145833333336</v>
      </c>
      <c r="U1098" t="b">
        <f t="shared" si="683"/>
        <v>0</v>
      </c>
      <c r="V1098" t="b">
        <f t="shared" si="684"/>
        <v>0</v>
      </c>
      <c r="W1098" t="b">
        <f t="shared" si="685"/>
        <v>0</v>
      </c>
      <c r="X1098" t="b">
        <f t="shared" si="686"/>
        <v>0</v>
      </c>
      <c r="Y1098" t="b">
        <f t="shared" si="687"/>
        <v>0</v>
      </c>
      <c r="Z1098" t="b">
        <f t="shared" si="688"/>
        <v>0</v>
      </c>
      <c r="AA1098" t="b">
        <f t="shared" si="689"/>
        <v>0</v>
      </c>
      <c r="AB1098" t="b">
        <f t="shared" si="690"/>
        <v>0</v>
      </c>
      <c r="AC1098" t="b">
        <f t="shared" si="691"/>
        <v>0</v>
      </c>
      <c r="AD1098" t="b">
        <f t="shared" si="692"/>
        <v>0</v>
      </c>
      <c r="AE1098" t="b">
        <f t="shared" si="693"/>
        <v>0</v>
      </c>
      <c r="AF1098" t="b">
        <f t="shared" si="694"/>
        <v>0</v>
      </c>
      <c r="AG1098" t="b">
        <f t="shared" si="695"/>
        <v>0</v>
      </c>
      <c r="AH1098" t="b">
        <f t="shared" si="696"/>
        <v>0</v>
      </c>
      <c r="AI1098" t="b">
        <f t="shared" si="697"/>
        <v>0</v>
      </c>
      <c r="AJ1098" t="b">
        <f t="shared" si="698"/>
        <v>1</v>
      </c>
      <c r="AK1098" t="b">
        <f t="shared" si="699"/>
        <v>0</v>
      </c>
      <c r="AL1098" t="b">
        <f t="shared" si="700"/>
        <v>0</v>
      </c>
      <c r="AM1098" t="b">
        <f t="shared" si="701"/>
        <v>0</v>
      </c>
      <c r="AN1098" t="b">
        <f t="shared" si="702"/>
        <v>0</v>
      </c>
      <c r="AO1098" t="b">
        <f t="shared" si="703"/>
        <v>0</v>
      </c>
      <c r="AP1098" t="b">
        <f t="shared" si="704"/>
        <v>0</v>
      </c>
      <c r="AQ1098" t="b">
        <f t="shared" si="705"/>
        <v>0</v>
      </c>
      <c r="AR1098" t="b">
        <f t="shared" si="706"/>
        <v>0</v>
      </c>
      <c r="AS1098" t="b">
        <f t="shared" si="707"/>
        <v>0</v>
      </c>
      <c r="AT1098" t="b">
        <f t="shared" si="708"/>
        <v>0</v>
      </c>
      <c r="AU1098" t="b">
        <f t="shared" si="709"/>
        <v>0</v>
      </c>
      <c r="AV1098" t="b">
        <f t="shared" si="710"/>
        <v>0</v>
      </c>
      <c r="AW1098" t="b">
        <f t="shared" si="711"/>
        <v>0</v>
      </c>
      <c r="AX1098" t="b">
        <f t="shared" si="712"/>
        <v>0</v>
      </c>
      <c r="AY1098" t="b">
        <f t="shared" si="713"/>
        <v>0</v>
      </c>
      <c r="AZ1098" t="b">
        <f t="shared" si="714"/>
        <v>0</v>
      </c>
      <c r="BA1098" t="b">
        <f t="shared" si="715"/>
        <v>0</v>
      </c>
      <c r="BB1098" t="b">
        <f t="shared" si="716"/>
        <v>0</v>
      </c>
      <c r="BC1098" t="b">
        <f t="shared" si="717"/>
        <v>0</v>
      </c>
      <c r="BD1098" t="b">
        <f t="shared" si="718"/>
        <v>0</v>
      </c>
    </row>
    <row r="1099" spans="1:56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0"/>
        <v>4.7E-2</v>
      </c>
      <c r="P1099" s="8">
        <f t="shared" si="719"/>
        <v>6.7142857142857144</v>
      </c>
      <c r="Q1099" t="s">
        <v>8338</v>
      </c>
      <c r="R1099" t="s">
        <v>8339</v>
      </c>
      <c r="S1099" s="12">
        <f t="shared" si="681"/>
        <v>41660.792557870373</v>
      </c>
      <c r="T1099" s="12">
        <f t="shared" si="682"/>
        <v>41700.792557870373</v>
      </c>
      <c r="U1099" t="b">
        <f t="shared" si="683"/>
        <v>0</v>
      </c>
      <c r="V1099" t="b">
        <f t="shared" si="684"/>
        <v>0</v>
      </c>
      <c r="W1099" t="b">
        <f t="shared" si="685"/>
        <v>0</v>
      </c>
      <c r="X1099" t="b">
        <f t="shared" si="686"/>
        <v>0</v>
      </c>
      <c r="Y1099" t="b">
        <f t="shared" si="687"/>
        <v>0</v>
      </c>
      <c r="Z1099" t="b">
        <f t="shared" si="688"/>
        <v>0</v>
      </c>
      <c r="AA1099" t="b">
        <f t="shared" si="689"/>
        <v>0</v>
      </c>
      <c r="AB1099" t="b">
        <f t="shared" si="690"/>
        <v>0</v>
      </c>
      <c r="AC1099" t="b">
        <f t="shared" si="691"/>
        <v>0</v>
      </c>
      <c r="AD1099" t="b">
        <f t="shared" si="692"/>
        <v>0</v>
      </c>
      <c r="AE1099" t="b">
        <f t="shared" si="693"/>
        <v>0</v>
      </c>
      <c r="AF1099" t="b">
        <f t="shared" si="694"/>
        <v>0</v>
      </c>
      <c r="AG1099" t="b">
        <f t="shared" si="695"/>
        <v>0</v>
      </c>
      <c r="AH1099" t="b">
        <f t="shared" si="696"/>
        <v>0</v>
      </c>
      <c r="AI1099" t="b">
        <f t="shared" si="697"/>
        <v>0</v>
      </c>
      <c r="AJ1099" t="b">
        <f t="shared" si="698"/>
        <v>0</v>
      </c>
      <c r="AK1099" t="b">
        <f t="shared" si="699"/>
        <v>0</v>
      </c>
      <c r="AL1099" t="b">
        <f t="shared" si="700"/>
        <v>0</v>
      </c>
      <c r="AM1099" t="b">
        <f t="shared" si="701"/>
        <v>0</v>
      </c>
      <c r="AN1099" t="b">
        <f t="shared" si="702"/>
        <v>0</v>
      </c>
      <c r="AO1099" t="b">
        <f t="shared" si="703"/>
        <v>0</v>
      </c>
      <c r="AP1099" t="b">
        <f t="shared" si="704"/>
        <v>0</v>
      </c>
      <c r="AQ1099" t="b">
        <f t="shared" si="705"/>
        <v>0</v>
      </c>
      <c r="AR1099" t="b">
        <f t="shared" si="706"/>
        <v>1</v>
      </c>
      <c r="AS1099" t="b">
        <f t="shared" si="707"/>
        <v>0</v>
      </c>
      <c r="AT1099" t="b">
        <f t="shared" si="708"/>
        <v>0</v>
      </c>
      <c r="AU1099" t="b">
        <f t="shared" si="709"/>
        <v>0</v>
      </c>
      <c r="AV1099" t="b">
        <f t="shared" si="710"/>
        <v>0</v>
      </c>
      <c r="AW1099" t="b">
        <f t="shared" si="711"/>
        <v>0</v>
      </c>
      <c r="AX1099" t="b">
        <f t="shared" si="712"/>
        <v>0</v>
      </c>
      <c r="AY1099" t="b">
        <f t="shared" si="713"/>
        <v>0</v>
      </c>
      <c r="AZ1099" t="b">
        <f t="shared" si="714"/>
        <v>0</v>
      </c>
      <c r="BA1099" t="b">
        <f t="shared" si="715"/>
        <v>0</v>
      </c>
      <c r="BB1099" t="b">
        <f t="shared" si="716"/>
        <v>0</v>
      </c>
      <c r="BC1099" t="b">
        <f t="shared" si="717"/>
        <v>0</v>
      </c>
      <c r="BD1099" t="b">
        <f t="shared" si="718"/>
        <v>0</v>
      </c>
    </row>
    <row r="1100" spans="1:56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0"/>
        <v>7.2120000000000006</v>
      </c>
      <c r="P1100" s="8">
        <f t="shared" si="719"/>
        <v>81.954545454545453</v>
      </c>
      <c r="Q1100" t="s">
        <v>8338</v>
      </c>
      <c r="R1100" t="s">
        <v>8339</v>
      </c>
      <c r="S1100" s="12">
        <f t="shared" si="681"/>
        <v>41712.762673611112</v>
      </c>
      <c r="T1100" s="12">
        <f t="shared" si="682"/>
        <v>41742.762673611112</v>
      </c>
      <c r="U1100" t="b">
        <f t="shared" si="683"/>
        <v>0</v>
      </c>
      <c r="V1100" t="b">
        <f t="shared" si="684"/>
        <v>0</v>
      </c>
      <c r="W1100" t="b">
        <f t="shared" si="685"/>
        <v>0</v>
      </c>
      <c r="X1100" t="b">
        <f t="shared" si="686"/>
        <v>0</v>
      </c>
      <c r="Y1100" t="b">
        <f t="shared" si="687"/>
        <v>0</v>
      </c>
      <c r="Z1100" t="b">
        <f t="shared" si="688"/>
        <v>0</v>
      </c>
      <c r="AA1100" t="b">
        <f t="shared" si="689"/>
        <v>0</v>
      </c>
      <c r="AB1100" t="b">
        <f t="shared" si="690"/>
        <v>0</v>
      </c>
      <c r="AC1100" t="b">
        <f t="shared" si="691"/>
        <v>0</v>
      </c>
      <c r="AD1100" t="b">
        <f t="shared" si="692"/>
        <v>0</v>
      </c>
      <c r="AE1100" t="b">
        <f t="shared" si="693"/>
        <v>0</v>
      </c>
      <c r="AF1100" t="b">
        <f t="shared" si="694"/>
        <v>0</v>
      </c>
      <c r="AG1100" t="b">
        <f t="shared" si="695"/>
        <v>0</v>
      </c>
      <c r="AH1100" t="b">
        <f t="shared" si="696"/>
        <v>0</v>
      </c>
      <c r="AI1100" t="b">
        <f t="shared" si="697"/>
        <v>0</v>
      </c>
      <c r="AJ1100" t="b">
        <f t="shared" si="698"/>
        <v>0</v>
      </c>
      <c r="AK1100" t="b">
        <f t="shared" si="699"/>
        <v>0</v>
      </c>
      <c r="AL1100" t="b">
        <f t="shared" si="700"/>
        <v>0</v>
      </c>
      <c r="AM1100" t="b">
        <f t="shared" si="701"/>
        <v>1</v>
      </c>
      <c r="AN1100" t="b">
        <f t="shared" si="702"/>
        <v>0</v>
      </c>
      <c r="AO1100" t="b">
        <f t="shared" si="703"/>
        <v>0</v>
      </c>
      <c r="AP1100" t="b">
        <f t="shared" si="704"/>
        <v>0</v>
      </c>
      <c r="AQ1100" t="b">
        <f t="shared" si="705"/>
        <v>0</v>
      </c>
      <c r="AR1100" t="b">
        <f t="shared" si="706"/>
        <v>0</v>
      </c>
      <c r="AS1100" t="b">
        <f t="shared" si="707"/>
        <v>0</v>
      </c>
      <c r="AT1100" t="b">
        <f t="shared" si="708"/>
        <v>0</v>
      </c>
      <c r="AU1100" t="b">
        <f t="shared" si="709"/>
        <v>0</v>
      </c>
      <c r="AV1100" t="b">
        <f t="shared" si="710"/>
        <v>0</v>
      </c>
      <c r="AW1100" t="b">
        <f t="shared" si="711"/>
        <v>0</v>
      </c>
      <c r="AX1100" t="b">
        <f t="shared" si="712"/>
        <v>0</v>
      </c>
      <c r="AY1100" t="b">
        <f t="shared" si="713"/>
        <v>0</v>
      </c>
      <c r="AZ1100" t="b">
        <f t="shared" si="714"/>
        <v>0</v>
      </c>
      <c r="BA1100" t="b">
        <f t="shared" si="715"/>
        <v>0</v>
      </c>
      <c r="BB1100" t="b">
        <f t="shared" si="716"/>
        <v>0</v>
      </c>
      <c r="BC1100" t="b">
        <f t="shared" si="717"/>
        <v>0</v>
      </c>
      <c r="BD1100" t="b">
        <f t="shared" si="718"/>
        <v>0</v>
      </c>
    </row>
    <row r="1101" spans="1:56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0"/>
        <v>0.5</v>
      </c>
      <c r="P1101" s="8">
        <f t="shared" si="719"/>
        <v>25</v>
      </c>
      <c r="Q1101" t="s">
        <v>8338</v>
      </c>
      <c r="R1101" t="s">
        <v>8339</v>
      </c>
      <c r="S1101" s="12">
        <f t="shared" si="681"/>
        <v>42107.836435185185</v>
      </c>
      <c r="T1101" s="12">
        <f t="shared" si="682"/>
        <v>42137.836435185185</v>
      </c>
      <c r="U1101" t="b">
        <f t="shared" si="683"/>
        <v>0</v>
      </c>
      <c r="V1101" t="b">
        <f t="shared" si="684"/>
        <v>0</v>
      </c>
      <c r="W1101" t="b">
        <f t="shared" si="685"/>
        <v>0</v>
      </c>
      <c r="X1101" t="b">
        <f t="shared" si="686"/>
        <v>0</v>
      </c>
      <c r="Y1101" t="b">
        <f t="shared" si="687"/>
        <v>0</v>
      </c>
      <c r="Z1101" t="b">
        <f t="shared" si="688"/>
        <v>0</v>
      </c>
      <c r="AA1101" t="b">
        <f t="shared" si="689"/>
        <v>0</v>
      </c>
      <c r="AB1101" t="b">
        <f t="shared" si="690"/>
        <v>0</v>
      </c>
      <c r="AC1101" t="b">
        <f t="shared" si="691"/>
        <v>0</v>
      </c>
      <c r="AD1101" t="b">
        <f t="shared" si="692"/>
        <v>0</v>
      </c>
      <c r="AE1101" t="b">
        <f t="shared" si="693"/>
        <v>0</v>
      </c>
      <c r="AF1101" t="b">
        <f t="shared" si="694"/>
        <v>0</v>
      </c>
      <c r="AG1101" t="b">
        <f t="shared" si="695"/>
        <v>0</v>
      </c>
      <c r="AH1101" t="b">
        <f t="shared" si="696"/>
        <v>0</v>
      </c>
      <c r="AI1101" t="b">
        <f t="shared" si="697"/>
        <v>1</v>
      </c>
      <c r="AJ1101" t="b">
        <f t="shared" si="698"/>
        <v>0</v>
      </c>
      <c r="AK1101" t="b">
        <f t="shared" si="699"/>
        <v>0</v>
      </c>
      <c r="AL1101" t="b">
        <f t="shared" si="700"/>
        <v>0</v>
      </c>
      <c r="AM1101" t="b">
        <f t="shared" si="701"/>
        <v>0</v>
      </c>
      <c r="AN1101" t="b">
        <f t="shared" si="702"/>
        <v>0</v>
      </c>
      <c r="AO1101" t="b">
        <f t="shared" si="703"/>
        <v>0</v>
      </c>
      <c r="AP1101" t="b">
        <f t="shared" si="704"/>
        <v>0</v>
      </c>
      <c r="AQ1101" t="b">
        <f t="shared" si="705"/>
        <v>0</v>
      </c>
      <c r="AR1101" t="b">
        <f t="shared" si="706"/>
        <v>0</v>
      </c>
      <c r="AS1101" t="b">
        <f t="shared" si="707"/>
        <v>0</v>
      </c>
      <c r="AT1101" t="b">
        <f t="shared" si="708"/>
        <v>0</v>
      </c>
      <c r="AU1101" t="b">
        <f t="shared" si="709"/>
        <v>0</v>
      </c>
      <c r="AV1101" t="b">
        <f t="shared" si="710"/>
        <v>0</v>
      </c>
      <c r="AW1101" t="b">
        <f t="shared" si="711"/>
        <v>0</v>
      </c>
      <c r="AX1101" t="b">
        <f t="shared" si="712"/>
        <v>0</v>
      </c>
      <c r="AY1101" t="b">
        <f t="shared" si="713"/>
        <v>0</v>
      </c>
      <c r="AZ1101" t="b">
        <f t="shared" si="714"/>
        <v>0</v>
      </c>
      <c r="BA1101" t="b">
        <f t="shared" si="715"/>
        <v>0</v>
      </c>
      <c r="BB1101" t="b">
        <f t="shared" si="716"/>
        <v>0</v>
      </c>
      <c r="BC1101" t="b">
        <f t="shared" si="717"/>
        <v>0</v>
      </c>
      <c r="BD1101" t="b">
        <f t="shared" si="718"/>
        <v>0</v>
      </c>
    </row>
    <row r="1102" spans="1:56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0"/>
        <v>2.5</v>
      </c>
      <c r="P1102" s="8">
        <f t="shared" si="719"/>
        <v>10</v>
      </c>
      <c r="Q1102" t="s">
        <v>8338</v>
      </c>
      <c r="R1102" t="s">
        <v>8339</v>
      </c>
      <c r="S1102" s="12">
        <f t="shared" si="681"/>
        <v>42384.110775462963</v>
      </c>
      <c r="T1102" s="12">
        <f t="shared" si="682"/>
        <v>42414.110775462963</v>
      </c>
      <c r="U1102" t="b">
        <f t="shared" si="683"/>
        <v>0</v>
      </c>
      <c r="V1102" t="b">
        <f t="shared" si="684"/>
        <v>0</v>
      </c>
      <c r="W1102" t="b">
        <f t="shared" si="685"/>
        <v>0</v>
      </c>
      <c r="X1102" t="b">
        <f t="shared" si="686"/>
        <v>0</v>
      </c>
      <c r="Y1102" t="b">
        <f t="shared" si="687"/>
        <v>0</v>
      </c>
      <c r="Z1102" t="b">
        <f t="shared" si="688"/>
        <v>0</v>
      </c>
      <c r="AA1102" t="b">
        <f t="shared" si="689"/>
        <v>0</v>
      </c>
      <c r="AB1102" t="b">
        <f t="shared" si="690"/>
        <v>0</v>
      </c>
      <c r="AC1102" t="b">
        <f t="shared" si="691"/>
        <v>0</v>
      </c>
      <c r="AD1102" t="b">
        <f t="shared" si="692"/>
        <v>0</v>
      </c>
      <c r="AE1102" t="b">
        <f t="shared" si="693"/>
        <v>0</v>
      </c>
      <c r="AF1102" t="b">
        <f t="shared" si="694"/>
        <v>0</v>
      </c>
      <c r="AG1102" t="b">
        <f t="shared" si="695"/>
        <v>0</v>
      </c>
      <c r="AH1102" t="b">
        <f t="shared" si="696"/>
        <v>1</v>
      </c>
      <c r="AI1102" t="b">
        <f t="shared" si="697"/>
        <v>0</v>
      </c>
      <c r="AJ1102" t="b">
        <f t="shared" si="698"/>
        <v>0</v>
      </c>
      <c r="AK1102" t="b">
        <f t="shared" si="699"/>
        <v>0</v>
      </c>
      <c r="AL1102" t="b">
        <f t="shared" si="700"/>
        <v>0</v>
      </c>
      <c r="AM1102" t="b">
        <f t="shared" si="701"/>
        <v>0</v>
      </c>
      <c r="AN1102" t="b">
        <f t="shared" si="702"/>
        <v>0</v>
      </c>
      <c r="AO1102" t="b">
        <f t="shared" si="703"/>
        <v>0</v>
      </c>
      <c r="AP1102" t="b">
        <f t="shared" si="704"/>
        <v>0</v>
      </c>
      <c r="AQ1102" t="b">
        <f t="shared" si="705"/>
        <v>0</v>
      </c>
      <c r="AR1102" t="b">
        <f t="shared" si="706"/>
        <v>0</v>
      </c>
      <c r="AS1102" t="b">
        <f t="shared" si="707"/>
        <v>0</v>
      </c>
      <c r="AT1102" t="b">
        <f t="shared" si="708"/>
        <v>0</v>
      </c>
      <c r="AU1102" t="b">
        <f t="shared" si="709"/>
        <v>0</v>
      </c>
      <c r="AV1102" t="b">
        <f t="shared" si="710"/>
        <v>0</v>
      </c>
      <c r="AW1102" t="b">
        <f t="shared" si="711"/>
        <v>0</v>
      </c>
      <c r="AX1102" t="b">
        <f t="shared" si="712"/>
        <v>0</v>
      </c>
      <c r="AY1102" t="b">
        <f t="shared" si="713"/>
        <v>0</v>
      </c>
      <c r="AZ1102" t="b">
        <f t="shared" si="714"/>
        <v>0</v>
      </c>
      <c r="BA1102" t="b">
        <f t="shared" si="715"/>
        <v>0</v>
      </c>
      <c r="BB1102" t="b">
        <f t="shared" si="716"/>
        <v>0</v>
      </c>
      <c r="BC1102" t="b">
        <f t="shared" si="717"/>
        <v>0</v>
      </c>
      <c r="BD1102" t="b">
        <f t="shared" si="718"/>
        <v>0</v>
      </c>
    </row>
    <row r="1103" spans="1:56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0"/>
        <v>4.1000000000000002E-2</v>
      </c>
      <c r="P1103" s="8">
        <f t="shared" si="719"/>
        <v>6.833333333333333</v>
      </c>
      <c r="Q1103" t="s">
        <v>8338</v>
      </c>
      <c r="R1103" t="s">
        <v>8339</v>
      </c>
      <c r="S1103" s="12">
        <f t="shared" si="681"/>
        <v>42538.77243055556</v>
      </c>
      <c r="T1103" s="12">
        <f t="shared" si="682"/>
        <v>42565.758333333331</v>
      </c>
      <c r="U1103" t="b">
        <f t="shared" si="683"/>
        <v>0</v>
      </c>
      <c r="V1103" t="b">
        <f t="shared" si="684"/>
        <v>0</v>
      </c>
      <c r="W1103" t="b">
        <f t="shared" si="685"/>
        <v>0</v>
      </c>
      <c r="X1103" t="b">
        <f t="shared" si="686"/>
        <v>0</v>
      </c>
      <c r="Y1103" t="b">
        <f t="shared" si="687"/>
        <v>0</v>
      </c>
      <c r="Z1103" t="b">
        <f t="shared" si="688"/>
        <v>0</v>
      </c>
      <c r="AA1103" t="b">
        <f t="shared" si="689"/>
        <v>0</v>
      </c>
      <c r="AB1103" t="b">
        <f t="shared" si="690"/>
        <v>0</v>
      </c>
      <c r="AC1103" t="b">
        <f t="shared" si="691"/>
        <v>0</v>
      </c>
      <c r="AD1103" t="b">
        <f t="shared" si="692"/>
        <v>0</v>
      </c>
      <c r="AE1103" t="b">
        <f t="shared" si="693"/>
        <v>0</v>
      </c>
      <c r="AF1103" t="b">
        <f t="shared" si="694"/>
        <v>0</v>
      </c>
      <c r="AG1103" t="b">
        <f t="shared" si="695"/>
        <v>0</v>
      </c>
      <c r="AH1103" t="b">
        <f t="shared" si="696"/>
        <v>0</v>
      </c>
      <c r="AI1103" t="b">
        <f t="shared" si="697"/>
        <v>0</v>
      </c>
      <c r="AJ1103" t="b">
        <f t="shared" si="698"/>
        <v>0</v>
      </c>
      <c r="AK1103" t="b">
        <f t="shared" si="699"/>
        <v>0</v>
      </c>
      <c r="AL1103" t="b">
        <f t="shared" si="700"/>
        <v>0</v>
      </c>
      <c r="AM1103" t="b">
        <f t="shared" si="701"/>
        <v>0</v>
      </c>
      <c r="AN1103" t="b">
        <f t="shared" si="702"/>
        <v>0</v>
      </c>
      <c r="AO1103" t="b">
        <f t="shared" si="703"/>
        <v>0</v>
      </c>
      <c r="AP1103" t="b">
        <f t="shared" si="704"/>
        <v>0</v>
      </c>
      <c r="AQ1103" t="b">
        <f t="shared" si="705"/>
        <v>0</v>
      </c>
      <c r="AR1103" t="b">
        <f t="shared" si="706"/>
        <v>1</v>
      </c>
      <c r="AS1103" t="b">
        <f t="shared" si="707"/>
        <v>0</v>
      </c>
      <c r="AT1103" t="b">
        <f t="shared" si="708"/>
        <v>0</v>
      </c>
      <c r="AU1103" t="b">
        <f t="shared" si="709"/>
        <v>0</v>
      </c>
      <c r="AV1103" t="b">
        <f t="shared" si="710"/>
        <v>0</v>
      </c>
      <c r="AW1103" t="b">
        <f t="shared" si="711"/>
        <v>0</v>
      </c>
      <c r="AX1103" t="b">
        <f t="shared" si="712"/>
        <v>0</v>
      </c>
      <c r="AY1103" t="b">
        <f t="shared" si="713"/>
        <v>0</v>
      </c>
      <c r="AZ1103" t="b">
        <f t="shared" si="714"/>
        <v>0</v>
      </c>
      <c r="BA1103" t="b">
        <f t="shared" si="715"/>
        <v>0</v>
      </c>
      <c r="BB1103" t="b">
        <f t="shared" si="716"/>
        <v>0</v>
      </c>
      <c r="BC1103" t="b">
        <f t="shared" si="717"/>
        <v>0</v>
      </c>
      <c r="BD1103" t="b">
        <f t="shared" si="718"/>
        <v>0</v>
      </c>
    </row>
    <row r="1104" spans="1:56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0"/>
        <v>5.3125</v>
      </c>
      <c r="P1104" s="8">
        <f t="shared" si="719"/>
        <v>17.708333333333332</v>
      </c>
      <c r="Q1104" t="s">
        <v>8338</v>
      </c>
      <c r="R1104" t="s">
        <v>8339</v>
      </c>
      <c r="S1104" s="12">
        <f t="shared" si="681"/>
        <v>41577.045428240745</v>
      </c>
      <c r="T1104" s="12">
        <f t="shared" si="682"/>
        <v>41617.249305555553</v>
      </c>
      <c r="U1104" t="b">
        <f t="shared" si="683"/>
        <v>0</v>
      </c>
      <c r="V1104" t="b">
        <f t="shared" si="684"/>
        <v>0</v>
      </c>
      <c r="W1104" t="b">
        <f t="shared" si="685"/>
        <v>0</v>
      </c>
      <c r="X1104" t="b">
        <f t="shared" si="686"/>
        <v>0</v>
      </c>
      <c r="Y1104" t="b">
        <f t="shared" si="687"/>
        <v>0</v>
      </c>
      <c r="Z1104" t="b">
        <f t="shared" si="688"/>
        <v>0</v>
      </c>
      <c r="AA1104" t="b">
        <f t="shared" si="689"/>
        <v>0</v>
      </c>
      <c r="AB1104" t="b">
        <f t="shared" si="690"/>
        <v>0</v>
      </c>
      <c r="AC1104" t="b">
        <f t="shared" si="691"/>
        <v>0</v>
      </c>
      <c r="AD1104" t="b">
        <f t="shared" si="692"/>
        <v>0</v>
      </c>
      <c r="AE1104" t="b">
        <f t="shared" si="693"/>
        <v>0</v>
      </c>
      <c r="AF1104" t="b">
        <f t="shared" si="694"/>
        <v>0</v>
      </c>
      <c r="AG1104" t="b">
        <f t="shared" si="695"/>
        <v>0</v>
      </c>
      <c r="AH1104" t="b">
        <f t="shared" si="696"/>
        <v>0</v>
      </c>
      <c r="AI1104" t="b">
        <f t="shared" si="697"/>
        <v>1</v>
      </c>
      <c r="AJ1104" t="b">
        <f t="shared" si="698"/>
        <v>0</v>
      </c>
      <c r="AK1104" t="b">
        <f t="shared" si="699"/>
        <v>0</v>
      </c>
      <c r="AL1104" t="b">
        <f t="shared" si="700"/>
        <v>0</v>
      </c>
      <c r="AM1104" t="b">
        <f t="shared" si="701"/>
        <v>0</v>
      </c>
      <c r="AN1104" t="b">
        <f t="shared" si="702"/>
        <v>0</v>
      </c>
      <c r="AO1104" t="b">
        <f t="shared" si="703"/>
        <v>0</v>
      </c>
      <c r="AP1104" t="b">
        <f t="shared" si="704"/>
        <v>0</v>
      </c>
      <c r="AQ1104" t="b">
        <f t="shared" si="705"/>
        <v>0</v>
      </c>
      <c r="AR1104" t="b">
        <f t="shared" si="706"/>
        <v>0</v>
      </c>
      <c r="AS1104" t="b">
        <f t="shared" si="707"/>
        <v>0</v>
      </c>
      <c r="AT1104" t="b">
        <f t="shared" si="708"/>
        <v>0</v>
      </c>
      <c r="AU1104" t="b">
        <f t="shared" si="709"/>
        <v>0</v>
      </c>
      <c r="AV1104" t="b">
        <f t="shared" si="710"/>
        <v>0</v>
      </c>
      <c r="AW1104" t="b">
        <f t="shared" si="711"/>
        <v>0</v>
      </c>
      <c r="AX1104" t="b">
        <f t="shared" si="712"/>
        <v>0</v>
      </c>
      <c r="AY1104" t="b">
        <f t="shared" si="713"/>
        <v>0</v>
      </c>
      <c r="AZ1104" t="b">
        <f t="shared" si="714"/>
        <v>0</v>
      </c>
      <c r="BA1104" t="b">
        <f t="shared" si="715"/>
        <v>0</v>
      </c>
      <c r="BB1104" t="b">
        <f t="shared" si="716"/>
        <v>0</v>
      </c>
      <c r="BC1104" t="b">
        <f t="shared" si="717"/>
        <v>0</v>
      </c>
      <c r="BD1104" t="b">
        <f t="shared" si="718"/>
        <v>0</v>
      </c>
    </row>
    <row r="1105" spans="1:56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0"/>
        <v>1.6199999999999999</v>
      </c>
      <c r="P1105" s="8">
        <f t="shared" si="719"/>
        <v>16.2</v>
      </c>
      <c r="Q1105" t="s">
        <v>8338</v>
      </c>
      <c r="R1105" t="s">
        <v>8339</v>
      </c>
      <c r="S1105" s="12">
        <f t="shared" si="681"/>
        <v>42479.22210648148</v>
      </c>
      <c r="T1105" s="12">
        <f t="shared" si="682"/>
        <v>42539.22210648148</v>
      </c>
      <c r="U1105" t="b">
        <f t="shared" si="683"/>
        <v>0</v>
      </c>
      <c r="V1105" t="b">
        <f t="shared" si="684"/>
        <v>0</v>
      </c>
      <c r="W1105" t="b">
        <f t="shared" si="685"/>
        <v>0</v>
      </c>
      <c r="X1105" t="b">
        <f t="shared" si="686"/>
        <v>0</v>
      </c>
      <c r="Y1105" t="b">
        <f t="shared" si="687"/>
        <v>0</v>
      </c>
      <c r="Z1105" t="b">
        <f t="shared" si="688"/>
        <v>0</v>
      </c>
      <c r="AA1105" t="b">
        <f t="shared" si="689"/>
        <v>0</v>
      </c>
      <c r="AB1105" t="b">
        <f t="shared" si="690"/>
        <v>0</v>
      </c>
      <c r="AC1105" t="b">
        <f t="shared" si="691"/>
        <v>0</v>
      </c>
      <c r="AD1105" t="b">
        <f t="shared" si="692"/>
        <v>0</v>
      </c>
      <c r="AE1105" t="b">
        <f t="shared" si="693"/>
        <v>0</v>
      </c>
      <c r="AF1105" t="b">
        <f t="shared" si="694"/>
        <v>0</v>
      </c>
      <c r="AG1105" t="b">
        <f t="shared" si="695"/>
        <v>0</v>
      </c>
      <c r="AH1105" t="b">
        <f t="shared" si="696"/>
        <v>0</v>
      </c>
      <c r="AI1105" t="b">
        <f t="shared" si="697"/>
        <v>0</v>
      </c>
      <c r="AJ1105" t="b">
        <f t="shared" si="698"/>
        <v>0</v>
      </c>
      <c r="AK1105" t="b">
        <f t="shared" si="699"/>
        <v>1</v>
      </c>
      <c r="AL1105" t="b">
        <f t="shared" si="700"/>
        <v>0</v>
      </c>
      <c r="AM1105" t="b">
        <f t="shared" si="701"/>
        <v>0</v>
      </c>
      <c r="AN1105" t="b">
        <f t="shared" si="702"/>
        <v>0</v>
      </c>
      <c r="AO1105" t="b">
        <f t="shared" si="703"/>
        <v>0</v>
      </c>
      <c r="AP1105" t="b">
        <f t="shared" si="704"/>
        <v>0</v>
      </c>
      <c r="AQ1105" t="b">
        <f t="shared" si="705"/>
        <v>0</v>
      </c>
      <c r="AR1105" t="b">
        <f t="shared" si="706"/>
        <v>0</v>
      </c>
      <c r="AS1105" t="b">
        <f t="shared" si="707"/>
        <v>0</v>
      </c>
      <c r="AT1105" t="b">
        <f t="shared" si="708"/>
        <v>0</v>
      </c>
      <c r="AU1105" t="b">
        <f t="shared" si="709"/>
        <v>0</v>
      </c>
      <c r="AV1105" t="b">
        <f t="shared" si="710"/>
        <v>0</v>
      </c>
      <c r="AW1105" t="b">
        <f t="shared" si="711"/>
        <v>0</v>
      </c>
      <c r="AX1105" t="b">
        <f t="shared" si="712"/>
        <v>0</v>
      </c>
      <c r="AY1105" t="b">
        <f t="shared" si="713"/>
        <v>0</v>
      </c>
      <c r="AZ1105" t="b">
        <f t="shared" si="714"/>
        <v>0</v>
      </c>
      <c r="BA1105" t="b">
        <f t="shared" si="715"/>
        <v>0</v>
      </c>
      <c r="BB1105" t="b">
        <f t="shared" si="716"/>
        <v>0</v>
      </c>
      <c r="BC1105" t="b">
        <f t="shared" si="717"/>
        <v>0</v>
      </c>
      <c r="BD1105" t="b">
        <f t="shared" si="718"/>
        <v>0</v>
      </c>
    </row>
    <row r="1106" spans="1:56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0"/>
        <v>4.9516666666666671</v>
      </c>
      <c r="P1106" s="8">
        <f t="shared" si="719"/>
        <v>80.297297297297291</v>
      </c>
      <c r="Q1106" t="s">
        <v>8338</v>
      </c>
      <c r="R1106" t="s">
        <v>8339</v>
      </c>
      <c r="S1106" s="12">
        <f t="shared" si="681"/>
        <v>41771.40996527778</v>
      </c>
      <c r="T1106" s="12">
        <f t="shared" si="682"/>
        <v>41801.40996527778</v>
      </c>
      <c r="U1106" t="b">
        <f t="shared" si="683"/>
        <v>0</v>
      </c>
      <c r="V1106" t="b">
        <f t="shared" si="684"/>
        <v>0</v>
      </c>
      <c r="W1106" t="b">
        <f t="shared" si="685"/>
        <v>0</v>
      </c>
      <c r="X1106" t="b">
        <f t="shared" si="686"/>
        <v>0</v>
      </c>
      <c r="Y1106" t="b">
        <f t="shared" si="687"/>
        <v>0</v>
      </c>
      <c r="Z1106" t="b">
        <f t="shared" si="688"/>
        <v>0</v>
      </c>
      <c r="AA1106" t="b">
        <f t="shared" si="689"/>
        <v>0</v>
      </c>
      <c r="AB1106" t="b">
        <f t="shared" si="690"/>
        <v>0</v>
      </c>
      <c r="AC1106" t="b">
        <f t="shared" si="691"/>
        <v>0</v>
      </c>
      <c r="AD1106" t="b">
        <f t="shared" si="692"/>
        <v>0</v>
      </c>
      <c r="AE1106" t="b">
        <f t="shared" si="693"/>
        <v>0</v>
      </c>
      <c r="AF1106" t="b">
        <f t="shared" si="694"/>
        <v>0</v>
      </c>
      <c r="AG1106" t="b">
        <f t="shared" si="695"/>
        <v>0</v>
      </c>
      <c r="AH1106" t="b">
        <f t="shared" si="696"/>
        <v>0</v>
      </c>
      <c r="AI1106" t="b">
        <f t="shared" si="697"/>
        <v>0</v>
      </c>
      <c r="AJ1106" t="b">
        <f t="shared" si="698"/>
        <v>0</v>
      </c>
      <c r="AK1106" t="b">
        <f t="shared" si="699"/>
        <v>0</v>
      </c>
      <c r="AL1106" t="b">
        <f t="shared" si="700"/>
        <v>0</v>
      </c>
      <c r="AM1106" t="b">
        <f t="shared" si="701"/>
        <v>0</v>
      </c>
      <c r="AN1106" t="b">
        <f t="shared" si="702"/>
        <v>0</v>
      </c>
      <c r="AO1106" t="b">
        <f t="shared" si="703"/>
        <v>0</v>
      </c>
      <c r="AP1106" t="b">
        <f t="shared" si="704"/>
        <v>0</v>
      </c>
      <c r="AQ1106" t="b">
        <f t="shared" si="705"/>
        <v>0</v>
      </c>
      <c r="AR1106" t="b">
        <f t="shared" si="706"/>
        <v>1</v>
      </c>
      <c r="AS1106" t="b">
        <f t="shared" si="707"/>
        <v>0</v>
      </c>
      <c r="AT1106" t="b">
        <f t="shared" si="708"/>
        <v>0</v>
      </c>
      <c r="AU1106" t="b">
        <f t="shared" si="709"/>
        <v>0</v>
      </c>
      <c r="AV1106" t="b">
        <f t="shared" si="710"/>
        <v>0</v>
      </c>
      <c r="AW1106" t="b">
        <f t="shared" si="711"/>
        <v>0</v>
      </c>
      <c r="AX1106" t="b">
        <f t="shared" si="712"/>
        <v>0</v>
      </c>
      <c r="AY1106" t="b">
        <f t="shared" si="713"/>
        <v>0</v>
      </c>
      <c r="AZ1106" t="b">
        <f t="shared" si="714"/>
        <v>0</v>
      </c>
      <c r="BA1106" t="b">
        <f t="shared" si="715"/>
        <v>0</v>
      </c>
      <c r="BB1106" t="b">
        <f t="shared" si="716"/>
        <v>0</v>
      </c>
      <c r="BC1106" t="b">
        <f t="shared" si="717"/>
        <v>0</v>
      </c>
      <c r="BD1106" t="b">
        <f t="shared" si="718"/>
        <v>0</v>
      </c>
    </row>
    <row r="1107" spans="1:56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0"/>
        <v>0.159</v>
      </c>
      <c r="P1107" s="8">
        <f t="shared" si="719"/>
        <v>71.55</v>
      </c>
      <c r="Q1107" t="s">
        <v>8338</v>
      </c>
      <c r="R1107" t="s">
        <v>8339</v>
      </c>
      <c r="S1107" s="12">
        <f t="shared" si="681"/>
        <v>41692.135729166665</v>
      </c>
      <c r="T1107" s="12">
        <f t="shared" si="682"/>
        <v>41722.0940625</v>
      </c>
      <c r="U1107" t="b">
        <f t="shared" si="683"/>
        <v>0</v>
      </c>
      <c r="V1107" t="b">
        <f t="shared" si="684"/>
        <v>0</v>
      </c>
      <c r="W1107" t="b">
        <f t="shared" si="685"/>
        <v>0</v>
      </c>
      <c r="X1107" t="b">
        <f t="shared" si="686"/>
        <v>0</v>
      </c>
      <c r="Y1107" t="b">
        <f t="shared" si="687"/>
        <v>0</v>
      </c>
      <c r="Z1107" t="b">
        <f t="shared" si="688"/>
        <v>0</v>
      </c>
      <c r="AA1107" t="b">
        <f t="shared" si="689"/>
        <v>0</v>
      </c>
      <c r="AB1107" t="b">
        <f t="shared" si="690"/>
        <v>0</v>
      </c>
      <c r="AC1107" t="b">
        <f t="shared" si="691"/>
        <v>0</v>
      </c>
      <c r="AD1107" t="b">
        <f t="shared" si="692"/>
        <v>0</v>
      </c>
      <c r="AE1107" t="b">
        <f t="shared" si="693"/>
        <v>0</v>
      </c>
      <c r="AF1107" t="b">
        <f t="shared" si="694"/>
        <v>0</v>
      </c>
      <c r="AG1107" t="b">
        <f t="shared" si="695"/>
        <v>0</v>
      </c>
      <c r="AH1107" t="b">
        <f t="shared" si="696"/>
        <v>0</v>
      </c>
      <c r="AI1107" t="b">
        <f t="shared" si="697"/>
        <v>0</v>
      </c>
      <c r="AJ1107" t="b">
        <f t="shared" si="698"/>
        <v>0</v>
      </c>
      <c r="AK1107" t="b">
        <f t="shared" si="699"/>
        <v>0</v>
      </c>
      <c r="AL1107" t="b">
        <f t="shared" si="700"/>
        <v>0</v>
      </c>
      <c r="AM1107" t="b">
        <f t="shared" si="701"/>
        <v>0</v>
      </c>
      <c r="AN1107" t="b">
        <f t="shared" si="702"/>
        <v>0</v>
      </c>
      <c r="AO1107" t="b">
        <f t="shared" si="703"/>
        <v>0</v>
      </c>
      <c r="AP1107" t="b">
        <f t="shared" si="704"/>
        <v>0</v>
      </c>
      <c r="AQ1107" t="b">
        <f t="shared" si="705"/>
        <v>0</v>
      </c>
      <c r="AR1107" t="b">
        <f t="shared" si="706"/>
        <v>1</v>
      </c>
      <c r="AS1107" t="b">
        <f t="shared" si="707"/>
        <v>0</v>
      </c>
      <c r="AT1107" t="b">
        <f t="shared" si="708"/>
        <v>0</v>
      </c>
      <c r="AU1107" t="b">
        <f t="shared" si="709"/>
        <v>0</v>
      </c>
      <c r="AV1107" t="b">
        <f t="shared" si="710"/>
        <v>0</v>
      </c>
      <c r="AW1107" t="b">
        <f t="shared" si="711"/>
        <v>0</v>
      </c>
      <c r="AX1107" t="b">
        <f t="shared" si="712"/>
        <v>0</v>
      </c>
      <c r="AY1107" t="b">
        <f t="shared" si="713"/>
        <v>0</v>
      </c>
      <c r="AZ1107" t="b">
        <f t="shared" si="714"/>
        <v>0</v>
      </c>
      <c r="BA1107" t="b">
        <f t="shared" si="715"/>
        <v>0</v>
      </c>
      <c r="BB1107" t="b">
        <f t="shared" si="716"/>
        <v>0</v>
      </c>
      <c r="BC1107" t="b">
        <f t="shared" si="717"/>
        <v>0</v>
      </c>
      <c r="BD1107" t="b">
        <f t="shared" si="718"/>
        <v>0</v>
      </c>
    </row>
    <row r="1108" spans="1:56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0"/>
        <v>41.25</v>
      </c>
      <c r="P1108" s="8">
        <f t="shared" si="719"/>
        <v>23.571428571428573</v>
      </c>
      <c r="Q1108" t="s">
        <v>8338</v>
      </c>
      <c r="R1108" t="s">
        <v>8339</v>
      </c>
      <c r="S1108" s="12">
        <f t="shared" si="681"/>
        <v>40973.740451388891</v>
      </c>
      <c r="T1108" s="12">
        <f t="shared" si="682"/>
        <v>41003.698784722219</v>
      </c>
      <c r="U1108" t="b">
        <f t="shared" si="683"/>
        <v>0</v>
      </c>
      <c r="V1108" t="b">
        <f t="shared" si="684"/>
        <v>0</v>
      </c>
      <c r="W1108" t="b">
        <f t="shared" si="685"/>
        <v>0</v>
      </c>
      <c r="X1108" t="b">
        <f t="shared" si="686"/>
        <v>0</v>
      </c>
      <c r="Y1108" t="b">
        <f t="shared" si="687"/>
        <v>0</v>
      </c>
      <c r="Z1108" t="b">
        <f t="shared" si="688"/>
        <v>0</v>
      </c>
      <c r="AA1108" t="b">
        <f t="shared" si="689"/>
        <v>0</v>
      </c>
      <c r="AB1108" t="b">
        <f t="shared" si="690"/>
        <v>0</v>
      </c>
      <c r="AC1108" t="b">
        <f t="shared" si="691"/>
        <v>0</v>
      </c>
      <c r="AD1108" t="b">
        <f t="shared" si="692"/>
        <v>0</v>
      </c>
      <c r="AE1108" t="b">
        <f t="shared" si="693"/>
        <v>0</v>
      </c>
      <c r="AF1108" t="b">
        <f t="shared" si="694"/>
        <v>0</v>
      </c>
      <c r="AG1108" t="b">
        <f t="shared" si="695"/>
        <v>1</v>
      </c>
      <c r="AH1108" t="b">
        <f t="shared" si="696"/>
        <v>0</v>
      </c>
      <c r="AI1108" t="b">
        <f t="shared" si="697"/>
        <v>0</v>
      </c>
      <c r="AJ1108" t="b">
        <f t="shared" si="698"/>
        <v>0</v>
      </c>
      <c r="AK1108" t="b">
        <f t="shared" si="699"/>
        <v>0</v>
      </c>
      <c r="AL1108" t="b">
        <f t="shared" si="700"/>
        <v>0</v>
      </c>
      <c r="AM1108" t="b">
        <f t="shared" si="701"/>
        <v>0</v>
      </c>
      <c r="AN1108" t="b">
        <f t="shared" si="702"/>
        <v>0</v>
      </c>
      <c r="AO1108" t="b">
        <f t="shared" si="703"/>
        <v>0</v>
      </c>
      <c r="AP1108" t="b">
        <f t="shared" si="704"/>
        <v>0</v>
      </c>
      <c r="AQ1108" t="b">
        <f t="shared" si="705"/>
        <v>0</v>
      </c>
      <c r="AR1108" t="b">
        <f t="shared" si="706"/>
        <v>0</v>
      </c>
      <c r="AS1108" t="b">
        <f t="shared" si="707"/>
        <v>0</v>
      </c>
      <c r="AT1108" t="b">
        <f t="shared" si="708"/>
        <v>0</v>
      </c>
      <c r="AU1108" t="b">
        <f t="shared" si="709"/>
        <v>0</v>
      </c>
      <c r="AV1108" t="b">
        <f t="shared" si="710"/>
        <v>0</v>
      </c>
      <c r="AW1108" t="b">
        <f t="shared" si="711"/>
        <v>0</v>
      </c>
      <c r="AX1108" t="b">
        <f t="shared" si="712"/>
        <v>0</v>
      </c>
      <c r="AY1108" t="b">
        <f t="shared" si="713"/>
        <v>0</v>
      </c>
      <c r="AZ1108" t="b">
        <f t="shared" si="714"/>
        <v>0</v>
      </c>
      <c r="BA1108" t="b">
        <f t="shared" si="715"/>
        <v>0</v>
      </c>
      <c r="BB1108" t="b">
        <f t="shared" si="716"/>
        <v>0</v>
      </c>
      <c r="BC1108" t="b">
        <f t="shared" si="717"/>
        <v>0</v>
      </c>
      <c r="BD1108" t="b">
        <f t="shared" si="718"/>
        <v>0</v>
      </c>
    </row>
    <row r="1109" spans="1:56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0"/>
        <v>0</v>
      </c>
      <c r="P1109" s="8" t="e">
        <f t="shared" si="719"/>
        <v>#DIV/0!</v>
      </c>
      <c r="Q1109" t="s">
        <v>8338</v>
      </c>
      <c r="R1109" t="s">
        <v>8339</v>
      </c>
      <c r="S1109" s="12">
        <f t="shared" si="681"/>
        <v>41813.861388888887</v>
      </c>
      <c r="T1109" s="12">
        <f t="shared" si="682"/>
        <v>41843.861388888887</v>
      </c>
      <c r="U1109" t="b">
        <f t="shared" si="683"/>
        <v>0</v>
      </c>
      <c r="V1109" t="b">
        <f t="shared" si="684"/>
        <v>0</v>
      </c>
      <c r="W1109" t="b">
        <f t="shared" si="685"/>
        <v>0</v>
      </c>
      <c r="X1109" t="b">
        <f t="shared" si="686"/>
        <v>0</v>
      </c>
      <c r="Y1109" t="b">
        <f t="shared" si="687"/>
        <v>0</v>
      </c>
      <c r="Z1109" t="b">
        <f t="shared" si="688"/>
        <v>0</v>
      </c>
      <c r="AA1109" t="b">
        <f t="shared" si="689"/>
        <v>0</v>
      </c>
      <c r="AB1109" t="b">
        <f t="shared" si="690"/>
        <v>0</v>
      </c>
      <c r="AC1109" t="b">
        <f t="shared" si="691"/>
        <v>0</v>
      </c>
      <c r="AD1109" t="b">
        <f t="shared" si="692"/>
        <v>0</v>
      </c>
      <c r="AE1109" t="b">
        <f t="shared" si="693"/>
        <v>0</v>
      </c>
      <c r="AF1109" t="b">
        <f t="shared" si="694"/>
        <v>0</v>
      </c>
      <c r="AG1109" t="b">
        <f t="shared" si="695"/>
        <v>0</v>
      </c>
      <c r="AH1109" t="b">
        <f t="shared" si="696"/>
        <v>0</v>
      </c>
      <c r="AI1109" t="b">
        <f t="shared" si="697"/>
        <v>0</v>
      </c>
      <c r="AJ1109" t="b">
        <f t="shared" si="698"/>
        <v>1</v>
      </c>
      <c r="AK1109" t="b">
        <f t="shared" si="699"/>
        <v>0</v>
      </c>
      <c r="AL1109" t="b">
        <f t="shared" si="700"/>
        <v>0</v>
      </c>
      <c r="AM1109" t="b">
        <f t="shared" si="701"/>
        <v>0</v>
      </c>
      <c r="AN1109" t="b">
        <f t="shared" si="702"/>
        <v>0</v>
      </c>
      <c r="AO1109" t="b">
        <f t="shared" si="703"/>
        <v>0</v>
      </c>
      <c r="AP1109" t="b">
        <f t="shared" si="704"/>
        <v>0</v>
      </c>
      <c r="AQ1109" t="b">
        <f t="shared" si="705"/>
        <v>0</v>
      </c>
      <c r="AR1109" t="b">
        <f t="shared" si="706"/>
        <v>0</v>
      </c>
      <c r="AS1109" t="b">
        <f t="shared" si="707"/>
        <v>0</v>
      </c>
      <c r="AT1109" t="b">
        <f t="shared" si="708"/>
        <v>0</v>
      </c>
      <c r="AU1109" t="b">
        <f t="shared" si="709"/>
        <v>0</v>
      </c>
      <c r="AV1109" t="b">
        <f t="shared" si="710"/>
        <v>0</v>
      </c>
      <c r="AW1109" t="b">
        <f t="shared" si="711"/>
        <v>0</v>
      </c>
      <c r="AX1109" t="b">
        <f t="shared" si="712"/>
        <v>0</v>
      </c>
      <c r="AY1109" t="b">
        <f t="shared" si="713"/>
        <v>0</v>
      </c>
      <c r="AZ1109" t="b">
        <f t="shared" si="714"/>
        <v>0</v>
      </c>
      <c r="BA1109" t="b">
        <f t="shared" si="715"/>
        <v>0</v>
      </c>
      <c r="BB1109" t="b">
        <f t="shared" si="716"/>
        <v>0</v>
      </c>
      <c r="BC1109" t="b">
        <f t="shared" si="717"/>
        <v>0</v>
      </c>
      <c r="BD1109" t="b">
        <f t="shared" si="718"/>
        <v>0</v>
      </c>
    </row>
    <row r="1110" spans="1:56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0"/>
        <v>2.93</v>
      </c>
      <c r="P1110" s="8">
        <f t="shared" si="719"/>
        <v>34.88095238095238</v>
      </c>
      <c r="Q1110" t="s">
        <v>8338</v>
      </c>
      <c r="R1110" t="s">
        <v>8339</v>
      </c>
      <c r="S1110" s="12">
        <f t="shared" si="681"/>
        <v>40952.636979166666</v>
      </c>
      <c r="T1110" s="12">
        <f t="shared" si="682"/>
        <v>41012.595312500001</v>
      </c>
      <c r="U1110" t="b">
        <f t="shared" si="683"/>
        <v>0</v>
      </c>
      <c r="V1110" t="b">
        <f t="shared" si="684"/>
        <v>0</v>
      </c>
      <c r="W1110" t="b">
        <f t="shared" si="685"/>
        <v>0</v>
      </c>
      <c r="X1110" t="b">
        <f t="shared" si="686"/>
        <v>0</v>
      </c>
      <c r="Y1110" t="b">
        <f t="shared" si="687"/>
        <v>0</v>
      </c>
      <c r="Z1110" t="b">
        <f t="shared" si="688"/>
        <v>0</v>
      </c>
      <c r="AA1110" t="b">
        <f t="shared" si="689"/>
        <v>0</v>
      </c>
      <c r="AB1110" t="b">
        <f t="shared" si="690"/>
        <v>0</v>
      </c>
      <c r="AC1110" t="b">
        <f t="shared" si="691"/>
        <v>0</v>
      </c>
      <c r="AD1110" t="b">
        <f t="shared" si="692"/>
        <v>0</v>
      </c>
      <c r="AE1110" t="b">
        <f t="shared" si="693"/>
        <v>0</v>
      </c>
      <c r="AF1110" t="b">
        <f t="shared" si="694"/>
        <v>0</v>
      </c>
      <c r="AG1110" t="b">
        <f t="shared" si="695"/>
        <v>0</v>
      </c>
      <c r="AH1110" t="b">
        <f t="shared" si="696"/>
        <v>0</v>
      </c>
      <c r="AI1110" t="b">
        <f t="shared" si="697"/>
        <v>0</v>
      </c>
      <c r="AJ1110" t="b">
        <f t="shared" si="698"/>
        <v>0</v>
      </c>
      <c r="AK1110" t="b">
        <f t="shared" si="699"/>
        <v>0</v>
      </c>
      <c r="AL1110" t="b">
        <f t="shared" si="700"/>
        <v>0</v>
      </c>
      <c r="AM1110" t="b">
        <f t="shared" si="701"/>
        <v>1</v>
      </c>
      <c r="AN1110" t="b">
        <f t="shared" si="702"/>
        <v>0</v>
      </c>
      <c r="AO1110" t="b">
        <f t="shared" si="703"/>
        <v>0</v>
      </c>
      <c r="AP1110" t="b">
        <f t="shared" si="704"/>
        <v>0</v>
      </c>
      <c r="AQ1110" t="b">
        <f t="shared" si="705"/>
        <v>0</v>
      </c>
      <c r="AR1110" t="b">
        <f t="shared" si="706"/>
        <v>0</v>
      </c>
      <c r="AS1110" t="b">
        <f t="shared" si="707"/>
        <v>0</v>
      </c>
      <c r="AT1110" t="b">
        <f t="shared" si="708"/>
        <v>0</v>
      </c>
      <c r="AU1110" t="b">
        <f t="shared" si="709"/>
        <v>0</v>
      </c>
      <c r="AV1110" t="b">
        <f t="shared" si="710"/>
        <v>0</v>
      </c>
      <c r="AW1110" t="b">
        <f t="shared" si="711"/>
        <v>0</v>
      </c>
      <c r="AX1110" t="b">
        <f t="shared" si="712"/>
        <v>0</v>
      </c>
      <c r="AY1110" t="b">
        <f t="shared" si="713"/>
        <v>0</v>
      </c>
      <c r="AZ1110" t="b">
        <f t="shared" si="714"/>
        <v>0</v>
      </c>
      <c r="BA1110" t="b">
        <f t="shared" si="715"/>
        <v>0</v>
      </c>
      <c r="BB1110" t="b">
        <f t="shared" si="716"/>
        <v>0</v>
      </c>
      <c r="BC1110" t="b">
        <f t="shared" si="717"/>
        <v>0</v>
      </c>
      <c r="BD1110" t="b">
        <f t="shared" si="718"/>
        <v>0</v>
      </c>
    </row>
    <row r="1111" spans="1:56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0"/>
        <v>0.44999999999999996</v>
      </c>
      <c r="P1111" s="8">
        <f t="shared" si="719"/>
        <v>15</v>
      </c>
      <c r="Q1111" t="s">
        <v>8338</v>
      </c>
      <c r="R1111" t="s">
        <v>8339</v>
      </c>
      <c r="S1111" s="12">
        <f t="shared" si="681"/>
        <v>42662.752199074079</v>
      </c>
      <c r="T1111" s="12">
        <f t="shared" si="682"/>
        <v>42692.793865740736</v>
      </c>
      <c r="U1111" t="b">
        <f t="shared" si="683"/>
        <v>0</v>
      </c>
      <c r="V1111" t="b">
        <f t="shared" si="684"/>
        <v>0</v>
      </c>
      <c r="W1111" t="b">
        <f t="shared" si="685"/>
        <v>0</v>
      </c>
      <c r="X1111" t="b">
        <f t="shared" si="686"/>
        <v>0</v>
      </c>
      <c r="Y1111" t="b">
        <f t="shared" si="687"/>
        <v>0</v>
      </c>
      <c r="Z1111" t="b">
        <f t="shared" si="688"/>
        <v>0</v>
      </c>
      <c r="AA1111" t="b">
        <f t="shared" si="689"/>
        <v>0</v>
      </c>
      <c r="AB1111" t="b">
        <f t="shared" si="690"/>
        <v>0</v>
      </c>
      <c r="AC1111" t="b">
        <f t="shared" si="691"/>
        <v>0</v>
      </c>
      <c r="AD1111" t="b">
        <f t="shared" si="692"/>
        <v>0</v>
      </c>
      <c r="AE1111" t="b">
        <f t="shared" si="693"/>
        <v>0</v>
      </c>
      <c r="AF1111" t="b">
        <f t="shared" si="694"/>
        <v>0</v>
      </c>
      <c r="AG1111" t="b">
        <f t="shared" si="695"/>
        <v>0</v>
      </c>
      <c r="AH1111" t="b">
        <f t="shared" si="696"/>
        <v>0</v>
      </c>
      <c r="AI1111" t="b">
        <f t="shared" si="697"/>
        <v>0</v>
      </c>
      <c r="AJ1111" t="b">
        <f t="shared" si="698"/>
        <v>1</v>
      </c>
      <c r="AK1111" t="b">
        <f t="shared" si="699"/>
        <v>0</v>
      </c>
      <c r="AL1111" t="b">
        <f t="shared" si="700"/>
        <v>0</v>
      </c>
      <c r="AM1111" t="b">
        <f t="shared" si="701"/>
        <v>0</v>
      </c>
      <c r="AN1111" t="b">
        <f t="shared" si="702"/>
        <v>0</v>
      </c>
      <c r="AO1111" t="b">
        <f t="shared" si="703"/>
        <v>0</v>
      </c>
      <c r="AP1111" t="b">
        <f t="shared" si="704"/>
        <v>0</v>
      </c>
      <c r="AQ1111" t="b">
        <f t="shared" si="705"/>
        <v>0</v>
      </c>
      <c r="AR1111" t="b">
        <f t="shared" si="706"/>
        <v>0</v>
      </c>
      <c r="AS1111" t="b">
        <f t="shared" si="707"/>
        <v>0</v>
      </c>
      <c r="AT1111" t="b">
        <f t="shared" si="708"/>
        <v>0</v>
      </c>
      <c r="AU1111" t="b">
        <f t="shared" si="709"/>
        <v>0</v>
      </c>
      <c r="AV1111" t="b">
        <f t="shared" si="710"/>
        <v>0</v>
      </c>
      <c r="AW1111" t="b">
        <f t="shared" si="711"/>
        <v>0</v>
      </c>
      <c r="AX1111" t="b">
        <f t="shared" si="712"/>
        <v>0</v>
      </c>
      <c r="AY1111" t="b">
        <f t="shared" si="713"/>
        <v>0</v>
      </c>
      <c r="AZ1111" t="b">
        <f t="shared" si="714"/>
        <v>0</v>
      </c>
      <c r="BA1111" t="b">
        <f t="shared" si="715"/>
        <v>0</v>
      </c>
      <c r="BB1111" t="b">
        <f t="shared" si="716"/>
        <v>0</v>
      </c>
      <c r="BC1111" t="b">
        <f t="shared" si="717"/>
        <v>0</v>
      </c>
      <c r="BD1111" t="b">
        <f t="shared" si="718"/>
        <v>0</v>
      </c>
    </row>
    <row r="1112" spans="1:56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0"/>
        <v>0.51</v>
      </c>
      <c r="P1112" s="8">
        <f t="shared" si="719"/>
        <v>23.181818181818183</v>
      </c>
      <c r="Q1112" t="s">
        <v>8338</v>
      </c>
      <c r="R1112" t="s">
        <v>8339</v>
      </c>
      <c r="S1112" s="12">
        <f t="shared" si="681"/>
        <v>41220.933124999996</v>
      </c>
      <c r="T1112" s="12">
        <f t="shared" si="682"/>
        <v>41250.933124999996</v>
      </c>
      <c r="U1112" t="b">
        <f t="shared" si="683"/>
        <v>0</v>
      </c>
      <c r="V1112" t="b">
        <f t="shared" si="684"/>
        <v>0</v>
      </c>
      <c r="W1112" t="b">
        <f t="shared" si="685"/>
        <v>0</v>
      </c>
      <c r="X1112" t="b">
        <f t="shared" si="686"/>
        <v>0</v>
      </c>
      <c r="Y1112" t="b">
        <f t="shared" si="687"/>
        <v>0</v>
      </c>
      <c r="Z1112" t="b">
        <f t="shared" si="688"/>
        <v>0</v>
      </c>
      <c r="AA1112" t="b">
        <f t="shared" si="689"/>
        <v>0</v>
      </c>
      <c r="AB1112" t="b">
        <f t="shared" si="690"/>
        <v>0</v>
      </c>
      <c r="AC1112" t="b">
        <f t="shared" si="691"/>
        <v>0</v>
      </c>
      <c r="AD1112" t="b">
        <f t="shared" si="692"/>
        <v>0</v>
      </c>
      <c r="AE1112" t="b">
        <f t="shared" si="693"/>
        <v>0</v>
      </c>
      <c r="AF1112" t="b">
        <f t="shared" si="694"/>
        <v>0</v>
      </c>
      <c r="AG1112" t="b">
        <f t="shared" si="695"/>
        <v>0</v>
      </c>
      <c r="AH1112" t="b">
        <f t="shared" si="696"/>
        <v>0</v>
      </c>
      <c r="AI1112" t="b">
        <f t="shared" si="697"/>
        <v>0</v>
      </c>
      <c r="AJ1112" t="b">
        <f t="shared" si="698"/>
        <v>0</v>
      </c>
      <c r="AK1112" t="b">
        <f t="shared" si="699"/>
        <v>0</v>
      </c>
      <c r="AL1112" t="b">
        <f t="shared" si="700"/>
        <v>0</v>
      </c>
      <c r="AM1112" t="b">
        <f t="shared" si="701"/>
        <v>0</v>
      </c>
      <c r="AN1112" t="b">
        <f t="shared" si="702"/>
        <v>0</v>
      </c>
      <c r="AO1112" t="b">
        <f t="shared" si="703"/>
        <v>0</v>
      </c>
      <c r="AP1112" t="b">
        <f t="shared" si="704"/>
        <v>0</v>
      </c>
      <c r="AQ1112" t="b">
        <f t="shared" si="705"/>
        <v>0</v>
      </c>
      <c r="AR1112" t="b">
        <f t="shared" si="706"/>
        <v>1</v>
      </c>
      <c r="AS1112" t="b">
        <f t="shared" si="707"/>
        <v>0</v>
      </c>
      <c r="AT1112" t="b">
        <f t="shared" si="708"/>
        <v>0</v>
      </c>
      <c r="AU1112" t="b">
        <f t="shared" si="709"/>
        <v>0</v>
      </c>
      <c r="AV1112" t="b">
        <f t="shared" si="710"/>
        <v>0</v>
      </c>
      <c r="AW1112" t="b">
        <f t="shared" si="711"/>
        <v>0</v>
      </c>
      <c r="AX1112" t="b">
        <f t="shared" si="712"/>
        <v>0</v>
      </c>
      <c r="AY1112" t="b">
        <f t="shared" si="713"/>
        <v>0</v>
      </c>
      <c r="AZ1112" t="b">
        <f t="shared" si="714"/>
        <v>0</v>
      </c>
      <c r="BA1112" t="b">
        <f t="shared" si="715"/>
        <v>0</v>
      </c>
      <c r="BB1112" t="b">
        <f t="shared" si="716"/>
        <v>0</v>
      </c>
      <c r="BC1112" t="b">
        <f t="shared" si="717"/>
        <v>0</v>
      </c>
      <c r="BD1112" t="b">
        <f t="shared" si="718"/>
        <v>0</v>
      </c>
    </row>
    <row r="1113" spans="1:56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0"/>
        <v>0.04</v>
      </c>
      <c r="P1113" s="8">
        <f t="shared" si="719"/>
        <v>1</v>
      </c>
      <c r="Q1113" t="s">
        <v>8338</v>
      </c>
      <c r="R1113" t="s">
        <v>8339</v>
      </c>
      <c r="S1113" s="12">
        <f t="shared" si="681"/>
        <v>42347.203587962969</v>
      </c>
      <c r="T1113" s="12">
        <f t="shared" si="682"/>
        <v>42377.203587962969</v>
      </c>
      <c r="U1113" t="b">
        <f t="shared" si="683"/>
        <v>0</v>
      </c>
      <c r="V1113" t="b">
        <f t="shared" si="684"/>
        <v>0</v>
      </c>
      <c r="W1113" t="b">
        <f t="shared" si="685"/>
        <v>0</v>
      </c>
      <c r="X1113" t="b">
        <f t="shared" si="686"/>
        <v>0</v>
      </c>
      <c r="Y1113" t="b">
        <f t="shared" si="687"/>
        <v>0</v>
      </c>
      <c r="Z1113" t="b">
        <f t="shared" si="688"/>
        <v>0</v>
      </c>
      <c r="AA1113" t="b">
        <f t="shared" si="689"/>
        <v>0</v>
      </c>
      <c r="AB1113" t="b">
        <f t="shared" si="690"/>
        <v>0</v>
      </c>
      <c r="AC1113" t="b">
        <f t="shared" si="691"/>
        <v>0</v>
      </c>
      <c r="AD1113" t="b">
        <f t="shared" si="692"/>
        <v>0</v>
      </c>
      <c r="AE1113" t="b">
        <f t="shared" si="693"/>
        <v>0</v>
      </c>
      <c r="AF1113" t="b">
        <f t="shared" si="694"/>
        <v>0</v>
      </c>
      <c r="AG1113" t="b">
        <f t="shared" si="695"/>
        <v>0</v>
      </c>
      <c r="AH1113" t="b">
        <f t="shared" si="696"/>
        <v>1</v>
      </c>
      <c r="AI1113" t="b">
        <f t="shared" si="697"/>
        <v>0</v>
      </c>
      <c r="AJ1113" t="b">
        <f t="shared" si="698"/>
        <v>0</v>
      </c>
      <c r="AK1113" t="b">
        <f t="shared" si="699"/>
        <v>0</v>
      </c>
      <c r="AL1113" t="b">
        <f t="shared" si="700"/>
        <v>0</v>
      </c>
      <c r="AM1113" t="b">
        <f t="shared" si="701"/>
        <v>0</v>
      </c>
      <c r="AN1113" t="b">
        <f t="shared" si="702"/>
        <v>0</v>
      </c>
      <c r="AO1113" t="b">
        <f t="shared" si="703"/>
        <v>0</v>
      </c>
      <c r="AP1113" t="b">
        <f t="shared" si="704"/>
        <v>0</v>
      </c>
      <c r="AQ1113" t="b">
        <f t="shared" si="705"/>
        <v>0</v>
      </c>
      <c r="AR1113" t="b">
        <f t="shared" si="706"/>
        <v>0</v>
      </c>
      <c r="AS1113" t="b">
        <f t="shared" si="707"/>
        <v>0</v>
      </c>
      <c r="AT1113" t="b">
        <f t="shared" si="708"/>
        <v>0</v>
      </c>
      <c r="AU1113" t="b">
        <f t="shared" si="709"/>
        <v>0</v>
      </c>
      <c r="AV1113" t="b">
        <f t="shared" si="710"/>
        <v>0</v>
      </c>
      <c r="AW1113" t="b">
        <f t="shared" si="711"/>
        <v>0</v>
      </c>
      <c r="AX1113" t="b">
        <f t="shared" si="712"/>
        <v>0</v>
      </c>
      <c r="AY1113" t="b">
        <f t="shared" si="713"/>
        <v>0</v>
      </c>
      <c r="AZ1113" t="b">
        <f t="shared" si="714"/>
        <v>0</v>
      </c>
      <c r="BA1113" t="b">
        <f t="shared" si="715"/>
        <v>0</v>
      </c>
      <c r="BB1113" t="b">
        <f t="shared" si="716"/>
        <v>0</v>
      </c>
      <c r="BC1113" t="b">
        <f t="shared" si="717"/>
        <v>0</v>
      </c>
      <c r="BD1113" t="b">
        <f t="shared" si="718"/>
        <v>0</v>
      </c>
    </row>
    <row r="1114" spans="1:56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0"/>
        <v>35.537409090909087</v>
      </c>
      <c r="P1114" s="8">
        <f t="shared" si="719"/>
        <v>100.23371794871794</v>
      </c>
      <c r="Q1114" t="s">
        <v>8338</v>
      </c>
      <c r="R1114" t="s">
        <v>8339</v>
      </c>
      <c r="S1114" s="12">
        <f t="shared" si="681"/>
        <v>41963.759386574078</v>
      </c>
      <c r="T1114" s="12">
        <f t="shared" si="682"/>
        <v>42023.354166666672</v>
      </c>
      <c r="U1114" t="b">
        <f t="shared" si="683"/>
        <v>0</v>
      </c>
      <c r="V1114" t="b">
        <f t="shared" si="684"/>
        <v>0</v>
      </c>
      <c r="W1114" t="b">
        <f t="shared" si="685"/>
        <v>0</v>
      </c>
      <c r="X1114" t="b">
        <f t="shared" si="686"/>
        <v>0</v>
      </c>
      <c r="Y1114" t="b">
        <f t="shared" si="687"/>
        <v>0</v>
      </c>
      <c r="Z1114" t="b">
        <f t="shared" si="688"/>
        <v>0</v>
      </c>
      <c r="AA1114" t="b">
        <f t="shared" si="689"/>
        <v>0</v>
      </c>
      <c r="AB1114" t="b">
        <f t="shared" si="690"/>
        <v>0</v>
      </c>
      <c r="AC1114" t="b">
        <f t="shared" si="691"/>
        <v>0</v>
      </c>
      <c r="AD1114" t="b">
        <f t="shared" si="692"/>
        <v>0</v>
      </c>
      <c r="AE1114" t="b">
        <f t="shared" si="693"/>
        <v>0</v>
      </c>
      <c r="AF1114" t="b">
        <f t="shared" si="694"/>
        <v>0</v>
      </c>
      <c r="AG1114" t="b">
        <f t="shared" si="695"/>
        <v>0</v>
      </c>
      <c r="AH1114" t="b">
        <f t="shared" si="696"/>
        <v>0</v>
      </c>
      <c r="AI1114" t="b">
        <f t="shared" si="697"/>
        <v>0</v>
      </c>
      <c r="AJ1114" t="b">
        <f t="shared" si="698"/>
        <v>0</v>
      </c>
      <c r="AK1114" t="b">
        <f t="shared" si="699"/>
        <v>0</v>
      </c>
      <c r="AL1114" t="b">
        <f t="shared" si="700"/>
        <v>0</v>
      </c>
      <c r="AM1114" t="b">
        <f t="shared" si="701"/>
        <v>0</v>
      </c>
      <c r="AN1114" t="b">
        <f t="shared" si="702"/>
        <v>0</v>
      </c>
      <c r="AO1114" t="b">
        <f t="shared" si="703"/>
        <v>0</v>
      </c>
      <c r="AP1114" t="b">
        <f t="shared" si="704"/>
        <v>0</v>
      </c>
      <c r="AQ1114" t="b">
        <f t="shared" si="705"/>
        <v>0</v>
      </c>
      <c r="AR1114" t="b">
        <f t="shared" si="706"/>
        <v>1</v>
      </c>
      <c r="AS1114" t="b">
        <f t="shared" si="707"/>
        <v>0</v>
      </c>
      <c r="AT1114" t="b">
        <f t="shared" si="708"/>
        <v>0</v>
      </c>
      <c r="AU1114" t="b">
        <f t="shared" si="709"/>
        <v>0</v>
      </c>
      <c r="AV1114" t="b">
        <f t="shared" si="710"/>
        <v>0</v>
      </c>
      <c r="AW1114" t="b">
        <f t="shared" si="711"/>
        <v>0</v>
      </c>
      <c r="AX1114" t="b">
        <f t="shared" si="712"/>
        <v>0</v>
      </c>
      <c r="AY1114" t="b">
        <f t="shared" si="713"/>
        <v>0</v>
      </c>
      <c r="AZ1114" t="b">
        <f t="shared" si="714"/>
        <v>0</v>
      </c>
      <c r="BA1114" t="b">
        <f t="shared" si="715"/>
        <v>0</v>
      </c>
      <c r="BB1114" t="b">
        <f t="shared" si="716"/>
        <v>0</v>
      </c>
      <c r="BC1114" t="b">
        <f t="shared" si="717"/>
        <v>0</v>
      </c>
      <c r="BD1114" t="b">
        <f t="shared" si="718"/>
        <v>0</v>
      </c>
    </row>
    <row r="1115" spans="1:56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0"/>
        <v>0.5</v>
      </c>
      <c r="P1115" s="8">
        <f t="shared" si="719"/>
        <v>5</v>
      </c>
      <c r="Q1115" t="s">
        <v>8338</v>
      </c>
      <c r="R1115" t="s">
        <v>8339</v>
      </c>
      <c r="S1115" s="12">
        <f t="shared" si="681"/>
        <v>41835.977083333331</v>
      </c>
      <c r="T1115" s="12">
        <f t="shared" si="682"/>
        <v>41865.977083333331</v>
      </c>
      <c r="U1115" t="b">
        <f t="shared" si="683"/>
        <v>0</v>
      </c>
      <c r="V1115" t="b">
        <f t="shared" si="684"/>
        <v>0</v>
      </c>
      <c r="W1115" t="b">
        <f t="shared" si="685"/>
        <v>0</v>
      </c>
      <c r="X1115" t="b">
        <f t="shared" si="686"/>
        <v>0</v>
      </c>
      <c r="Y1115" t="b">
        <f t="shared" si="687"/>
        <v>0</v>
      </c>
      <c r="Z1115" t="b">
        <f t="shared" si="688"/>
        <v>0</v>
      </c>
      <c r="AA1115" t="b">
        <f t="shared" si="689"/>
        <v>0</v>
      </c>
      <c r="AB1115" t="b">
        <f t="shared" si="690"/>
        <v>0</v>
      </c>
      <c r="AC1115" t="b">
        <f t="shared" si="691"/>
        <v>0</v>
      </c>
      <c r="AD1115" t="b">
        <f t="shared" si="692"/>
        <v>0</v>
      </c>
      <c r="AE1115" t="b">
        <f t="shared" si="693"/>
        <v>0</v>
      </c>
      <c r="AF1115" t="b">
        <f t="shared" si="694"/>
        <v>0</v>
      </c>
      <c r="AG1115" t="b">
        <f t="shared" si="695"/>
        <v>0</v>
      </c>
      <c r="AH1115" t="b">
        <f t="shared" si="696"/>
        <v>1</v>
      </c>
      <c r="AI1115" t="b">
        <f t="shared" si="697"/>
        <v>0</v>
      </c>
      <c r="AJ1115" t="b">
        <f t="shared" si="698"/>
        <v>0</v>
      </c>
      <c r="AK1115" t="b">
        <f t="shared" si="699"/>
        <v>0</v>
      </c>
      <c r="AL1115" t="b">
        <f t="shared" si="700"/>
        <v>0</v>
      </c>
      <c r="AM1115" t="b">
        <f t="shared" si="701"/>
        <v>0</v>
      </c>
      <c r="AN1115" t="b">
        <f t="shared" si="702"/>
        <v>0</v>
      </c>
      <c r="AO1115" t="b">
        <f t="shared" si="703"/>
        <v>0</v>
      </c>
      <c r="AP1115" t="b">
        <f t="shared" si="704"/>
        <v>0</v>
      </c>
      <c r="AQ1115" t="b">
        <f t="shared" si="705"/>
        <v>0</v>
      </c>
      <c r="AR1115" t="b">
        <f t="shared" si="706"/>
        <v>0</v>
      </c>
      <c r="AS1115" t="b">
        <f t="shared" si="707"/>
        <v>0</v>
      </c>
      <c r="AT1115" t="b">
        <f t="shared" si="708"/>
        <v>0</v>
      </c>
      <c r="AU1115" t="b">
        <f t="shared" si="709"/>
        <v>0</v>
      </c>
      <c r="AV1115" t="b">
        <f t="shared" si="710"/>
        <v>0</v>
      </c>
      <c r="AW1115" t="b">
        <f t="shared" si="711"/>
        <v>0</v>
      </c>
      <c r="AX1115" t="b">
        <f t="shared" si="712"/>
        <v>0</v>
      </c>
      <c r="AY1115" t="b">
        <f t="shared" si="713"/>
        <v>0</v>
      </c>
      <c r="AZ1115" t="b">
        <f t="shared" si="714"/>
        <v>0</v>
      </c>
      <c r="BA1115" t="b">
        <f t="shared" si="715"/>
        <v>0</v>
      </c>
      <c r="BB1115" t="b">
        <f t="shared" si="716"/>
        <v>0</v>
      </c>
      <c r="BC1115" t="b">
        <f t="shared" si="717"/>
        <v>0</v>
      </c>
      <c r="BD1115" t="b">
        <f t="shared" si="718"/>
        <v>0</v>
      </c>
    </row>
    <row r="1116" spans="1:56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0"/>
        <v>0.16666666666666669</v>
      </c>
      <c r="P1116" s="8">
        <f t="shared" si="719"/>
        <v>3.3333333333333335</v>
      </c>
      <c r="Q1116" t="s">
        <v>8338</v>
      </c>
      <c r="R1116" t="s">
        <v>8339</v>
      </c>
      <c r="S1116" s="12">
        <f t="shared" si="681"/>
        <v>41526.345914351856</v>
      </c>
      <c r="T1116" s="12">
        <f t="shared" si="682"/>
        <v>41556.345914351856</v>
      </c>
      <c r="U1116" t="b">
        <f t="shared" si="683"/>
        <v>0</v>
      </c>
      <c r="V1116" t="b">
        <f t="shared" si="684"/>
        <v>0</v>
      </c>
      <c r="W1116" t="b">
        <f t="shared" si="685"/>
        <v>0</v>
      </c>
      <c r="X1116" t="b">
        <f t="shared" si="686"/>
        <v>0</v>
      </c>
      <c r="Y1116" t="b">
        <f t="shared" si="687"/>
        <v>0</v>
      </c>
      <c r="Z1116" t="b">
        <f t="shared" si="688"/>
        <v>0</v>
      </c>
      <c r="AA1116" t="b">
        <f t="shared" si="689"/>
        <v>0</v>
      </c>
      <c r="AB1116" t="b">
        <f t="shared" si="690"/>
        <v>0</v>
      </c>
      <c r="AC1116" t="b">
        <f t="shared" si="691"/>
        <v>0</v>
      </c>
      <c r="AD1116" t="b">
        <f t="shared" si="692"/>
        <v>0</v>
      </c>
      <c r="AE1116" t="b">
        <f t="shared" si="693"/>
        <v>0</v>
      </c>
      <c r="AF1116" t="b">
        <f t="shared" si="694"/>
        <v>0</v>
      </c>
      <c r="AG1116" t="b">
        <f t="shared" si="695"/>
        <v>0</v>
      </c>
      <c r="AH1116" t="b">
        <f t="shared" si="696"/>
        <v>0</v>
      </c>
      <c r="AI1116" t="b">
        <f t="shared" si="697"/>
        <v>1</v>
      </c>
      <c r="AJ1116" t="b">
        <f t="shared" si="698"/>
        <v>0</v>
      </c>
      <c r="AK1116" t="b">
        <f t="shared" si="699"/>
        <v>0</v>
      </c>
      <c r="AL1116" t="b">
        <f t="shared" si="700"/>
        <v>0</v>
      </c>
      <c r="AM1116" t="b">
        <f t="shared" si="701"/>
        <v>0</v>
      </c>
      <c r="AN1116" t="b">
        <f t="shared" si="702"/>
        <v>0</v>
      </c>
      <c r="AO1116" t="b">
        <f t="shared" si="703"/>
        <v>0</v>
      </c>
      <c r="AP1116" t="b">
        <f t="shared" si="704"/>
        <v>0</v>
      </c>
      <c r="AQ1116" t="b">
        <f t="shared" si="705"/>
        <v>0</v>
      </c>
      <c r="AR1116" t="b">
        <f t="shared" si="706"/>
        <v>0</v>
      </c>
      <c r="AS1116" t="b">
        <f t="shared" si="707"/>
        <v>0</v>
      </c>
      <c r="AT1116" t="b">
        <f t="shared" si="708"/>
        <v>0</v>
      </c>
      <c r="AU1116" t="b">
        <f t="shared" si="709"/>
        <v>0</v>
      </c>
      <c r="AV1116" t="b">
        <f t="shared" si="710"/>
        <v>0</v>
      </c>
      <c r="AW1116" t="b">
        <f t="shared" si="711"/>
        <v>0</v>
      </c>
      <c r="AX1116" t="b">
        <f t="shared" si="712"/>
        <v>0</v>
      </c>
      <c r="AY1116" t="b">
        <f t="shared" si="713"/>
        <v>0</v>
      </c>
      <c r="AZ1116" t="b">
        <f t="shared" si="714"/>
        <v>0</v>
      </c>
      <c r="BA1116" t="b">
        <f t="shared" si="715"/>
        <v>0</v>
      </c>
      <c r="BB1116" t="b">
        <f t="shared" si="716"/>
        <v>0</v>
      </c>
      <c r="BC1116" t="b">
        <f t="shared" si="717"/>
        <v>0</v>
      </c>
      <c r="BD1116" t="b">
        <f t="shared" si="718"/>
        <v>0</v>
      </c>
    </row>
    <row r="1117" spans="1:56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0"/>
        <v>0.13250000000000001</v>
      </c>
      <c r="P1117" s="8">
        <f t="shared" si="719"/>
        <v>13.25</v>
      </c>
      <c r="Q1117" t="s">
        <v>8338</v>
      </c>
      <c r="R1117" t="s">
        <v>8339</v>
      </c>
      <c r="S1117" s="12">
        <f t="shared" si="681"/>
        <v>42429.695543981477</v>
      </c>
      <c r="T1117" s="12">
        <f t="shared" si="682"/>
        <v>42459.653877314813</v>
      </c>
      <c r="U1117" t="b">
        <f t="shared" si="683"/>
        <v>0</v>
      </c>
      <c r="V1117" t="b">
        <f t="shared" si="684"/>
        <v>0</v>
      </c>
      <c r="W1117" t="b">
        <f t="shared" si="685"/>
        <v>0</v>
      </c>
      <c r="X1117" t="b">
        <f t="shared" si="686"/>
        <v>0</v>
      </c>
      <c r="Y1117" t="b">
        <f t="shared" si="687"/>
        <v>0</v>
      </c>
      <c r="Z1117" t="b">
        <f t="shared" si="688"/>
        <v>0</v>
      </c>
      <c r="AA1117" t="b">
        <f t="shared" si="689"/>
        <v>0</v>
      </c>
      <c r="AB1117" t="b">
        <f t="shared" si="690"/>
        <v>0</v>
      </c>
      <c r="AC1117" t="b">
        <f t="shared" si="691"/>
        <v>0</v>
      </c>
      <c r="AD1117" t="b">
        <f t="shared" si="692"/>
        <v>0</v>
      </c>
      <c r="AE1117" t="b">
        <f t="shared" si="693"/>
        <v>0</v>
      </c>
      <c r="AF1117" t="b">
        <f t="shared" si="694"/>
        <v>0</v>
      </c>
      <c r="AG1117" t="b">
        <f t="shared" si="695"/>
        <v>0</v>
      </c>
      <c r="AH1117" t="b">
        <f t="shared" si="696"/>
        <v>0</v>
      </c>
      <c r="AI1117" t="b">
        <f t="shared" si="697"/>
        <v>0</v>
      </c>
      <c r="AJ1117" t="b">
        <f t="shared" si="698"/>
        <v>0</v>
      </c>
      <c r="AK1117" t="b">
        <f t="shared" si="699"/>
        <v>0</v>
      </c>
      <c r="AL1117" t="b">
        <f t="shared" si="700"/>
        <v>0</v>
      </c>
      <c r="AM1117" t="b">
        <f t="shared" si="701"/>
        <v>0</v>
      </c>
      <c r="AN1117" t="b">
        <f t="shared" si="702"/>
        <v>0</v>
      </c>
      <c r="AO1117" t="b">
        <f t="shared" si="703"/>
        <v>0</v>
      </c>
      <c r="AP1117" t="b">
        <f t="shared" si="704"/>
        <v>1</v>
      </c>
      <c r="AQ1117" t="b">
        <f t="shared" si="705"/>
        <v>0</v>
      </c>
      <c r="AR1117" t="b">
        <f t="shared" si="706"/>
        <v>0</v>
      </c>
      <c r="AS1117" t="b">
        <f t="shared" si="707"/>
        <v>0</v>
      </c>
      <c r="AT1117" t="b">
        <f t="shared" si="708"/>
        <v>0</v>
      </c>
      <c r="AU1117" t="b">
        <f t="shared" si="709"/>
        <v>0</v>
      </c>
      <c r="AV1117" t="b">
        <f t="shared" si="710"/>
        <v>0</v>
      </c>
      <c r="AW1117" t="b">
        <f t="shared" si="711"/>
        <v>0</v>
      </c>
      <c r="AX1117" t="b">
        <f t="shared" si="712"/>
        <v>0</v>
      </c>
      <c r="AY1117" t="b">
        <f t="shared" si="713"/>
        <v>0</v>
      </c>
      <c r="AZ1117" t="b">
        <f t="shared" si="714"/>
        <v>0</v>
      </c>
      <c r="BA1117" t="b">
        <f t="shared" si="715"/>
        <v>0</v>
      </c>
      <c r="BB1117" t="b">
        <f t="shared" si="716"/>
        <v>0</v>
      </c>
      <c r="BC1117" t="b">
        <f t="shared" si="717"/>
        <v>0</v>
      </c>
      <c r="BD1117" t="b">
        <f t="shared" si="718"/>
        <v>0</v>
      </c>
    </row>
    <row r="1118" spans="1:56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0"/>
        <v>3.5704000000000007E-2</v>
      </c>
      <c r="P1118" s="8">
        <f t="shared" si="719"/>
        <v>17.852</v>
      </c>
      <c r="Q1118" t="s">
        <v>8338</v>
      </c>
      <c r="R1118" t="s">
        <v>8339</v>
      </c>
      <c r="S1118" s="12">
        <f t="shared" si="681"/>
        <v>41009.847314814811</v>
      </c>
      <c r="T1118" s="12">
        <f t="shared" si="682"/>
        <v>41069.847314814811</v>
      </c>
      <c r="U1118" t="b">
        <f t="shared" si="683"/>
        <v>0</v>
      </c>
      <c r="V1118" t="b">
        <f t="shared" si="684"/>
        <v>0</v>
      </c>
      <c r="W1118" t="b">
        <f t="shared" si="685"/>
        <v>0</v>
      </c>
      <c r="X1118" t="b">
        <f t="shared" si="686"/>
        <v>0</v>
      </c>
      <c r="Y1118" t="b">
        <f t="shared" si="687"/>
        <v>0</v>
      </c>
      <c r="Z1118" t="b">
        <f t="shared" si="688"/>
        <v>0</v>
      </c>
      <c r="AA1118" t="b">
        <f t="shared" si="689"/>
        <v>0</v>
      </c>
      <c r="AB1118" t="b">
        <f t="shared" si="690"/>
        <v>0</v>
      </c>
      <c r="AC1118" t="b">
        <f t="shared" si="691"/>
        <v>0</v>
      </c>
      <c r="AD1118" t="b">
        <f t="shared" si="692"/>
        <v>0</v>
      </c>
      <c r="AE1118" t="b">
        <f t="shared" si="693"/>
        <v>0</v>
      </c>
      <c r="AF1118" t="b">
        <f t="shared" si="694"/>
        <v>0</v>
      </c>
      <c r="AG1118" t="b">
        <f t="shared" si="695"/>
        <v>0</v>
      </c>
      <c r="AH1118" t="b">
        <f t="shared" si="696"/>
        <v>0</v>
      </c>
      <c r="AI1118" t="b">
        <f t="shared" si="697"/>
        <v>0</v>
      </c>
      <c r="AJ1118" t="b">
        <f t="shared" si="698"/>
        <v>0</v>
      </c>
      <c r="AK1118" t="b">
        <f t="shared" si="699"/>
        <v>0</v>
      </c>
      <c r="AL1118" t="b">
        <f t="shared" si="700"/>
        <v>0</v>
      </c>
      <c r="AM1118" t="b">
        <f t="shared" si="701"/>
        <v>0</v>
      </c>
      <c r="AN1118" t="b">
        <f t="shared" si="702"/>
        <v>0</v>
      </c>
      <c r="AO1118" t="b">
        <f t="shared" si="703"/>
        <v>0</v>
      </c>
      <c r="AP1118" t="b">
        <f t="shared" si="704"/>
        <v>0</v>
      </c>
      <c r="AQ1118" t="b">
        <f t="shared" si="705"/>
        <v>0</v>
      </c>
      <c r="AR1118" t="b">
        <f t="shared" si="706"/>
        <v>1</v>
      </c>
      <c r="AS1118" t="b">
        <f t="shared" si="707"/>
        <v>0</v>
      </c>
      <c r="AT1118" t="b">
        <f t="shared" si="708"/>
        <v>0</v>
      </c>
      <c r="AU1118" t="b">
        <f t="shared" si="709"/>
        <v>0</v>
      </c>
      <c r="AV1118" t="b">
        <f t="shared" si="710"/>
        <v>0</v>
      </c>
      <c r="AW1118" t="b">
        <f t="shared" si="711"/>
        <v>0</v>
      </c>
      <c r="AX1118" t="b">
        <f t="shared" si="712"/>
        <v>0</v>
      </c>
      <c r="AY1118" t="b">
        <f t="shared" si="713"/>
        <v>0</v>
      </c>
      <c r="AZ1118" t="b">
        <f t="shared" si="714"/>
        <v>0</v>
      </c>
      <c r="BA1118" t="b">
        <f t="shared" si="715"/>
        <v>0</v>
      </c>
      <c r="BB1118" t="b">
        <f t="shared" si="716"/>
        <v>0</v>
      </c>
      <c r="BC1118" t="b">
        <f t="shared" si="717"/>
        <v>0</v>
      </c>
      <c r="BD1118" t="b">
        <f t="shared" si="718"/>
        <v>0</v>
      </c>
    </row>
    <row r="1119" spans="1:56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0"/>
        <v>8.3000000000000007</v>
      </c>
      <c r="P1119" s="8">
        <f t="shared" si="719"/>
        <v>10.375</v>
      </c>
      <c r="Q1119" t="s">
        <v>8338</v>
      </c>
      <c r="R1119" t="s">
        <v>8339</v>
      </c>
      <c r="S1119" s="12">
        <f t="shared" si="681"/>
        <v>42333.598530092597</v>
      </c>
      <c r="T1119" s="12">
        <f t="shared" si="682"/>
        <v>42363.598530092597</v>
      </c>
      <c r="U1119" t="b">
        <f t="shared" si="683"/>
        <v>0</v>
      </c>
      <c r="V1119" t="b">
        <f t="shared" si="684"/>
        <v>0</v>
      </c>
      <c r="W1119" t="b">
        <f t="shared" si="685"/>
        <v>0</v>
      </c>
      <c r="X1119" t="b">
        <f t="shared" si="686"/>
        <v>0</v>
      </c>
      <c r="Y1119" t="b">
        <f t="shared" si="687"/>
        <v>0</v>
      </c>
      <c r="Z1119" t="b">
        <f t="shared" si="688"/>
        <v>0</v>
      </c>
      <c r="AA1119" t="b">
        <f t="shared" si="689"/>
        <v>0</v>
      </c>
      <c r="AB1119" t="b">
        <f t="shared" si="690"/>
        <v>0</v>
      </c>
      <c r="AC1119" t="b">
        <f t="shared" si="691"/>
        <v>0</v>
      </c>
      <c r="AD1119" t="b">
        <f t="shared" si="692"/>
        <v>0</v>
      </c>
      <c r="AE1119" t="b">
        <f t="shared" si="693"/>
        <v>0</v>
      </c>
      <c r="AF1119" t="b">
        <f t="shared" si="694"/>
        <v>0</v>
      </c>
      <c r="AG1119" t="b">
        <f t="shared" si="695"/>
        <v>0</v>
      </c>
      <c r="AH1119" t="b">
        <f t="shared" si="696"/>
        <v>1</v>
      </c>
      <c r="AI1119" t="b">
        <f t="shared" si="697"/>
        <v>0</v>
      </c>
      <c r="AJ1119" t="b">
        <f t="shared" si="698"/>
        <v>0</v>
      </c>
      <c r="AK1119" t="b">
        <f t="shared" si="699"/>
        <v>0</v>
      </c>
      <c r="AL1119" t="b">
        <f t="shared" si="700"/>
        <v>0</v>
      </c>
      <c r="AM1119" t="b">
        <f t="shared" si="701"/>
        <v>0</v>
      </c>
      <c r="AN1119" t="b">
        <f t="shared" si="702"/>
        <v>0</v>
      </c>
      <c r="AO1119" t="b">
        <f t="shared" si="703"/>
        <v>0</v>
      </c>
      <c r="AP1119" t="b">
        <f t="shared" si="704"/>
        <v>0</v>
      </c>
      <c r="AQ1119" t="b">
        <f t="shared" si="705"/>
        <v>0</v>
      </c>
      <c r="AR1119" t="b">
        <f t="shared" si="706"/>
        <v>0</v>
      </c>
      <c r="AS1119" t="b">
        <f t="shared" si="707"/>
        <v>0</v>
      </c>
      <c r="AT1119" t="b">
        <f t="shared" si="708"/>
        <v>0</v>
      </c>
      <c r="AU1119" t="b">
        <f t="shared" si="709"/>
        <v>0</v>
      </c>
      <c r="AV1119" t="b">
        <f t="shared" si="710"/>
        <v>0</v>
      </c>
      <c r="AW1119" t="b">
        <f t="shared" si="711"/>
        <v>0</v>
      </c>
      <c r="AX1119" t="b">
        <f t="shared" si="712"/>
        <v>0</v>
      </c>
      <c r="AY1119" t="b">
        <f t="shared" si="713"/>
        <v>0</v>
      </c>
      <c r="AZ1119" t="b">
        <f t="shared" si="714"/>
        <v>0</v>
      </c>
      <c r="BA1119" t="b">
        <f t="shared" si="715"/>
        <v>0</v>
      </c>
      <c r="BB1119" t="b">
        <f t="shared" si="716"/>
        <v>0</v>
      </c>
      <c r="BC1119" t="b">
        <f t="shared" si="717"/>
        <v>0</v>
      </c>
      <c r="BD1119" t="b">
        <f t="shared" si="718"/>
        <v>0</v>
      </c>
    </row>
    <row r="1120" spans="1:56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0"/>
        <v>2.4222222222222221</v>
      </c>
      <c r="P1120" s="8">
        <f t="shared" si="719"/>
        <v>36.333333333333336</v>
      </c>
      <c r="Q1120" t="s">
        <v>8338</v>
      </c>
      <c r="R1120" t="s">
        <v>8339</v>
      </c>
      <c r="S1120" s="12">
        <f t="shared" si="681"/>
        <v>41704.16642361111</v>
      </c>
      <c r="T1120" s="12">
        <f t="shared" si="682"/>
        <v>41734.124756944446</v>
      </c>
      <c r="U1120" t="b">
        <f t="shared" si="683"/>
        <v>0</v>
      </c>
      <c r="V1120" t="b">
        <f t="shared" si="684"/>
        <v>0</v>
      </c>
      <c r="W1120" t="b">
        <f t="shared" si="685"/>
        <v>0</v>
      </c>
      <c r="X1120" t="b">
        <f t="shared" si="686"/>
        <v>0</v>
      </c>
      <c r="Y1120" t="b">
        <f t="shared" si="687"/>
        <v>0</v>
      </c>
      <c r="Z1120" t="b">
        <f t="shared" si="688"/>
        <v>0</v>
      </c>
      <c r="AA1120" t="b">
        <f t="shared" si="689"/>
        <v>0</v>
      </c>
      <c r="AB1120" t="b">
        <f t="shared" si="690"/>
        <v>0</v>
      </c>
      <c r="AC1120" t="b">
        <f t="shared" si="691"/>
        <v>0</v>
      </c>
      <c r="AD1120" t="b">
        <f t="shared" si="692"/>
        <v>0</v>
      </c>
      <c r="AE1120" t="b">
        <f t="shared" si="693"/>
        <v>0</v>
      </c>
      <c r="AF1120" t="b">
        <f t="shared" si="694"/>
        <v>0</v>
      </c>
      <c r="AG1120" t="b">
        <f t="shared" si="695"/>
        <v>0</v>
      </c>
      <c r="AH1120" t="b">
        <f t="shared" si="696"/>
        <v>1</v>
      </c>
      <c r="AI1120" t="b">
        <f t="shared" si="697"/>
        <v>0</v>
      </c>
      <c r="AJ1120" t="b">
        <f t="shared" si="698"/>
        <v>0</v>
      </c>
      <c r="AK1120" t="b">
        <f t="shared" si="699"/>
        <v>0</v>
      </c>
      <c r="AL1120" t="b">
        <f t="shared" si="700"/>
        <v>0</v>
      </c>
      <c r="AM1120" t="b">
        <f t="shared" si="701"/>
        <v>0</v>
      </c>
      <c r="AN1120" t="b">
        <f t="shared" si="702"/>
        <v>0</v>
      </c>
      <c r="AO1120" t="b">
        <f t="shared" si="703"/>
        <v>0</v>
      </c>
      <c r="AP1120" t="b">
        <f t="shared" si="704"/>
        <v>0</v>
      </c>
      <c r="AQ1120" t="b">
        <f t="shared" si="705"/>
        <v>0</v>
      </c>
      <c r="AR1120" t="b">
        <f t="shared" si="706"/>
        <v>0</v>
      </c>
      <c r="AS1120" t="b">
        <f t="shared" si="707"/>
        <v>0</v>
      </c>
      <c r="AT1120" t="b">
        <f t="shared" si="708"/>
        <v>0</v>
      </c>
      <c r="AU1120" t="b">
        <f t="shared" si="709"/>
        <v>0</v>
      </c>
      <c r="AV1120" t="b">
        <f t="shared" si="710"/>
        <v>0</v>
      </c>
      <c r="AW1120" t="b">
        <f t="shared" si="711"/>
        <v>0</v>
      </c>
      <c r="AX1120" t="b">
        <f t="shared" si="712"/>
        <v>0</v>
      </c>
      <c r="AY1120" t="b">
        <f t="shared" si="713"/>
        <v>0</v>
      </c>
      <c r="AZ1120" t="b">
        <f t="shared" si="714"/>
        <v>0</v>
      </c>
      <c r="BA1120" t="b">
        <f t="shared" si="715"/>
        <v>0</v>
      </c>
      <c r="BB1120" t="b">
        <f t="shared" si="716"/>
        <v>0</v>
      </c>
      <c r="BC1120" t="b">
        <f t="shared" si="717"/>
        <v>0</v>
      </c>
      <c r="BD1120" t="b">
        <f t="shared" si="718"/>
        <v>0</v>
      </c>
    </row>
    <row r="1121" spans="1:56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0"/>
        <v>0.23809523809523811</v>
      </c>
      <c r="P1121" s="8">
        <f t="shared" si="719"/>
        <v>5</v>
      </c>
      <c r="Q1121" t="s">
        <v>8338</v>
      </c>
      <c r="R1121" t="s">
        <v>8339</v>
      </c>
      <c r="S1121" s="12">
        <f t="shared" si="681"/>
        <v>41722.792407407411</v>
      </c>
      <c r="T1121" s="12">
        <f t="shared" si="682"/>
        <v>41735.792407407411</v>
      </c>
      <c r="U1121" t="b">
        <f t="shared" si="683"/>
        <v>0</v>
      </c>
      <c r="V1121" t="b">
        <f t="shared" si="684"/>
        <v>0</v>
      </c>
      <c r="W1121" t="b">
        <f t="shared" si="685"/>
        <v>0</v>
      </c>
      <c r="X1121" t="b">
        <f t="shared" si="686"/>
        <v>0</v>
      </c>
      <c r="Y1121" t="b">
        <f t="shared" si="687"/>
        <v>0</v>
      </c>
      <c r="Z1121" t="b">
        <f t="shared" si="688"/>
        <v>0</v>
      </c>
      <c r="AA1121" t="b">
        <f t="shared" si="689"/>
        <v>0</v>
      </c>
      <c r="AB1121" t="b">
        <f t="shared" si="690"/>
        <v>0</v>
      </c>
      <c r="AC1121" t="b">
        <f t="shared" si="691"/>
        <v>0</v>
      </c>
      <c r="AD1121" t="b">
        <f t="shared" si="692"/>
        <v>0</v>
      </c>
      <c r="AE1121" t="b">
        <f t="shared" si="693"/>
        <v>0</v>
      </c>
      <c r="AF1121" t="b">
        <f t="shared" si="694"/>
        <v>0</v>
      </c>
      <c r="AG1121" t="b">
        <f t="shared" si="695"/>
        <v>0</v>
      </c>
      <c r="AH1121" t="b">
        <f t="shared" si="696"/>
        <v>1</v>
      </c>
      <c r="AI1121" t="b">
        <f t="shared" si="697"/>
        <v>0</v>
      </c>
      <c r="AJ1121" t="b">
        <f t="shared" si="698"/>
        <v>0</v>
      </c>
      <c r="AK1121" t="b">
        <f t="shared" si="699"/>
        <v>0</v>
      </c>
      <c r="AL1121" t="b">
        <f t="shared" si="700"/>
        <v>0</v>
      </c>
      <c r="AM1121" t="b">
        <f t="shared" si="701"/>
        <v>0</v>
      </c>
      <c r="AN1121" t="b">
        <f t="shared" si="702"/>
        <v>0</v>
      </c>
      <c r="AO1121" t="b">
        <f t="shared" si="703"/>
        <v>0</v>
      </c>
      <c r="AP1121" t="b">
        <f t="shared" si="704"/>
        <v>0</v>
      </c>
      <c r="AQ1121" t="b">
        <f t="shared" si="705"/>
        <v>0</v>
      </c>
      <c r="AR1121" t="b">
        <f t="shared" si="706"/>
        <v>0</v>
      </c>
      <c r="AS1121" t="b">
        <f t="shared" si="707"/>
        <v>0</v>
      </c>
      <c r="AT1121" t="b">
        <f t="shared" si="708"/>
        <v>0</v>
      </c>
      <c r="AU1121" t="b">
        <f t="shared" si="709"/>
        <v>0</v>
      </c>
      <c r="AV1121" t="b">
        <f t="shared" si="710"/>
        <v>0</v>
      </c>
      <c r="AW1121" t="b">
        <f t="shared" si="711"/>
        <v>0</v>
      </c>
      <c r="AX1121" t="b">
        <f t="shared" si="712"/>
        <v>0</v>
      </c>
      <c r="AY1121" t="b">
        <f t="shared" si="713"/>
        <v>0</v>
      </c>
      <c r="AZ1121" t="b">
        <f t="shared" si="714"/>
        <v>0</v>
      </c>
      <c r="BA1121" t="b">
        <f t="shared" si="715"/>
        <v>0</v>
      </c>
      <c r="BB1121" t="b">
        <f t="shared" si="716"/>
        <v>0</v>
      </c>
      <c r="BC1121" t="b">
        <f t="shared" si="717"/>
        <v>0</v>
      </c>
      <c r="BD1121" t="b">
        <f t="shared" si="718"/>
        <v>0</v>
      </c>
    </row>
    <row r="1122" spans="1:56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0"/>
        <v>0</v>
      </c>
      <c r="P1122" s="8" t="e">
        <f t="shared" si="719"/>
        <v>#DIV/0!</v>
      </c>
      <c r="Q1122" t="s">
        <v>8338</v>
      </c>
      <c r="R1122" t="s">
        <v>8339</v>
      </c>
      <c r="S1122" s="12">
        <f t="shared" si="681"/>
        <v>40799.872685185182</v>
      </c>
      <c r="T1122" s="12">
        <f t="shared" si="682"/>
        <v>40844.872685185182</v>
      </c>
      <c r="U1122" t="b">
        <f t="shared" si="683"/>
        <v>0</v>
      </c>
      <c r="V1122" t="b">
        <f t="shared" si="684"/>
        <v>0</v>
      </c>
      <c r="W1122" t="b">
        <f t="shared" si="685"/>
        <v>0</v>
      </c>
      <c r="X1122" t="b">
        <f t="shared" si="686"/>
        <v>0</v>
      </c>
      <c r="Y1122" t="b">
        <f t="shared" si="687"/>
        <v>0</v>
      </c>
      <c r="Z1122" t="b">
        <f t="shared" si="688"/>
        <v>0</v>
      </c>
      <c r="AA1122" t="b">
        <f t="shared" si="689"/>
        <v>0</v>
      </c>
      <c r="AB1122" t="b">
        <f t="shared" si="690"/>
        <v>0</v>
      </c>
      <c r="AC1122" t="b">
        <f t="shared" si="691"/>
        <v>0</v>
      </c>
      <c r="AD1122" t="b">
        <f t="shared" si="692"/>
        <v>0</v>
      </c>
      <c r="AE1122" t="b">
        <f t="shared" si="693"/>
        <v>0</v>
      </c>
      <c r="AF1122" t="b">
        <f t="shared" si="694"/>
        <v>0</v>
      </c>
      <c r="AG1122" t="b">
        <f t="shared" si="695"/>
        <v>0</v>
      </c>
      <c r="AH1122" t="b">
        <f t="shared" si="696"/>
        <v>0</v>
      </c>
      <c r="AI1122" t="b">
        <f t="shared" si="697"/>
        <v>0</v>
      </c>
      <c r="AJ1122" t="b">
        <f t="shared" si="698"/>
        <v>0</v>
      </c>
      <c r="AK1122" t="b">
        <f t="shared" si="699"/>
        <v>0</v>
      </c>
      <c r="AL1122" t="b">
        <f t="shared" si="700"/>
        <v>0</v>
      </c>
      <c r="AM1122" t="b">
        <f t="shared" si="701"/>
        <v>1</v>
      </c>
      <c r="AN1122" t="b">
        <f t="shared" si="702"/>
        <v>0</v>
      </c>
      <c r="AO1122" t="b">
        <f t="shared" si="703"/>
        <v>0</v>
      </c>
      <c r="AP1122" t="b">
        <f t="shared" si="704"/>
        <v>0</v>
      </c>
      <c r="AQ1122" t="b">
        <f t="shared" si="705"/>
        <v>0</v>
      </c>
      <c r="AR1122" t="b">
        <f t="shared" si="706"/>
        <v>0</v>
      </c>
      <c r="AS1122" t="b">
        <f t="shared" si="707"/>
        <v>0</v>
      </c>
      <c r="AT1122" t="b">
        <f t="shared" si="708"/>
        <v>0</v>
      </c>
      <c r="AU1122" t="b">
        <f t="shared" si="709"/>
        <v>0</v>
      </c>
      <c r="AV1122" t="b">
        <f t="shared" si="710"/>
        <v>0</v>
      </c>
      <c r="AW1122" t="b">
        <f t="shared" si="711"/>
        <v>0</v>
      </c>
      <c r="AX1122" t="b">
        <f t="shared" si="712"/>
        <v>0</v>
      </c>
      <c r="AY1122" t="b">
        <f t="shared" si="713"/>
        <v>0</v>
      </c>
      <c r="AZ1122" t="b">
        <f t="shared" si="714"/>
        <v>0</v>
      </c>
      <c r="BA1122" t="b">
        <f t="shared" si="715"/>
        <v>0</v>
      </c>
      <c r="BB1122" t="b">
        <f t="shared" si="716"/>
        <v>0</v>
      </c>
      <c r="BC1122" t="b">
        <f t="shared" si="717"/>
        <v>0</v>
      </c>
      <c r="BD1122" t="b">
        <f t="shared" si="718"/>
        <v>0</v>
      </c>
    </row>
    <row r="1123" spans="1:56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0"/>
        <v>1.1599999999999999E-2</v>
      </c>
      <c r="P1123" s="8">
        <f t="shared" si="719"/>
        <v>5.8</v>
      </c>
      <c r="Q1123" t="s">
        <v>8338</v>
      </c>
      <c r="R1123" t="s">
        <v>8339</v>
      </c>
      <c r="S1123" s="12">
        <f t="shared" si="681"/>
        <v>42412.934212962966</v>
      </c>
      <c r="T1123" s="12">
        <f t="shared" si="682"/>
        <v>42442.892546296294</v>
      </c>
      <c r="U1123" t="b">
        <f t="shared" si="683"/>
        <v>0</v>
      </c>
      <c r="V1123" t="b">
        <f t="shared" si="684"/>
        <v>0</v>
      </c>
      <c r="W1123" t="b">
        <f t="shared" si="685"/>
        <v>0</v>
      </c>
      <c r="X1123" t="b">
        <f t="shared" si="686"/>
        <v>0</v>
      </c>
      <c r="Y1123" t="b">
        <f t="shared" si="687"/>
        <v>0</v>
      </c>
      <c r="Z1123" t="b">
        <f t="shared" si="688"/>
        <v>0</v>
      </c>
      <c r="AA1123" t="b">
        <f t="shared" si="689"/>
        <v>0</v>
      </c>
      <c r="AB1123" t="b">
        <f t="shared" si="690"/>
        <v>0</v>
      </c>
      <c r="AC1123" t="b">
        <f t="shared" si="691"/>
        <v>0</v>
      </c>
      <c r="AD1123" t="b">
        <f t="shared" si="692"/>
        <v>0</v>
      </c>
      <c r="AE1123" t="b">
        <f t="shared" si="693"/>
        <v>0</v>
      </c>
      <c r="AF1123" t="b">
        <f t="shared" si="694"/>
        <v>0</v>
      </c>
      <c r="AG1123" t="b">
        <f t="shared" si="695"/>
        <v>0</v>
      </c>
      <c r="AH1123" t="b">
        <f t="shared" si="696"/>
        <v>0</v>
      </c>
      <c r="AI1123" t="b">
        <f t="shared" si="697"/>
        <v>0</v>
      </c>
      <c r="AJ1123" t="b">
        <f t="shared" si="698"/>
        <v>0</v>
      </c>
      <c r="AK1123" t="b">
        <f t="shared" si="699"/>
        <v>0</v>
      </c>
      <c r="AL1123" t="b">
        <f t="shared" si="700"/>
        <v>0</v>
      </c>
      <c r="AM1123" t="b">
        <f t="shared" si="701"/>
        <v>0</v>
      </c>
      <c r="AN1123" t="b">
        <f t="shared" si="702"/>
        <v>0</v>
      </c>
      <c r="AO1123" t="b">
        <f t="shared" si="703"/>
        <v>0</v>
      </c>
      <c r="AP1123" t="b">
        <f t="shared" si="704"/>
        <v>0</v>
      </c>
      <c r="AQ1123" t="b">
        <f t="shared" si="705"/>
        <v>0</v>
      </c>
      <c r="AR1123" t="b">
        <f t="shared" si="706"/>
        <v>1</v>
      </c>
      <c r="AS1123" t="b">
        <f t="shared" si="707"/>
        <v>0</v>
      </c>
      <c r="AT1123" t="b">
        <f t="shared" si="708"/>
        <v>0</v>
      </c>
      <c r="AU1123" t="b">
        <f t="shared" si="709"/>
        <v>0</v>
      </c>
      <c r="AV1123" t="b">
        <f t="shared" si="710"/>
        <v>0</v>
      </c>
      <c r="AW1123" t="b">
        <f t="shared" si="711"/>
        <v>0</v>
      </c>
      <c r="AX1123" t="b">
        <f t="shared" si="712"/>
        <v>0</v>
      </c>
      <c r="AY1123" t="b">
        <f t="shared" si="713"/>
        <v>0</v>
      </c>
      <c r="AZ1123" t="b">
        <f t="shared" si="714"/>
        <v>0</v>
      </c>
      <c r="BA1123" t="b">
        <f t="shared" si="715"/>
        <v>0</v>
      </c>
      <c r="BB1123" t="b">
        <f t="shared" si="716"/>
        <v>0</v>
      </c>
      <c r="BC1123" t="b">
        <f t="shared" si="717"/>
        <v>0</v>
      </c>
      <c r="BD1123" t="b">
        <f t="shared" si="718"/>
        <v>0</v>
      </c>
    </row>
    <row r="1124" spans="1:56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0"/>
        <v>0</v>
      </c>
      <c r="P1124" s="8" t="e">
        <f t="shared" si="719"/>
        <v>#DIV/0!</v>
      </c>
      <c r="Q1124" t="s">
        <v>8338</v>
      </c>
      <c r="R1124" t="s">
        <v>8339</v>
      </c>
      <c r="S1124" s="12">
        <f t="shared" si="681"/>
        <v>41410.703993055555</v>
      </c>
      <c r="T1124" s="12">
        <f t="shared" si="682"/>
        <v>41424.703993055555</v>
      </c>
      <c r="U1124" t="b">
        <f t="shared" si="683"/>
        <v>0</v>
      </c>
      <c r="V1124" t="b">
        <f t="shared" si="684"/>
        <v>0</v>
      </c>
      <c r="W1124" t="b">
        <f t="shared" si="685"/>
        <v>0</v>
      </c>
      <c r="X1124" t="b">
        <f t="shared" si="686"/>
        <v>0</v>
      </c>
      <c r="Y1124" t="b">
        <f t="shared" si="687"/>
        <v>0</v>
      </c>
      <c r="Z1124" t="b">
        <f t="shared" si="688"/>
        <v>0</v>
      </c>
      <c r="AA1124" t="b">
        <f t="shared" si="689"/>
        <v>0</v>
      </c>
      <c r="AB1124" t="b">
        <f t="shared" si="690"/>
        <v>0</v>
      </c>
      <c r="AC1124" t="b">
        <f t="shared" si="691"/>
        <v>0</v>
      </c>
      <c r="AD1124" t="b">
        <f t="shared" si="692"/>
        <v>0</v>
      </c>
      <c r="AE1124" t="b">
        <f t="shared" si="693"/>
        <v>0</v>
      </c>
      <c r="AF1124" t="b">
        <f t="shared" si="694"/>
        <v>0</v>
      </c>
      <c r="AG1124" t="b">
        <f t="shared" si="695"/>
        <v>0</v>
      </c>
      <c r="AH1124" t="b">
        <f t="shared" si="696"/>
        <v>1</v>
      </c>
      <c r="AI1124" t="b">
        <f t="shared" si="697"/>
        <v>0</v>
      </c>
      <c r="AJ1124" t="b">
        <f t="shared" si="698"/>
        <v>0</v>
      </c>
      <c r="AK1124" t="b">
        <f t="shared" si="699"/>
        <v>0</v>
      </c>
      <c r="AL1124" t="b">
        <f t="shared" si="700"/>
        <v>0</v>
      </c>
      <c r="AM1124" t="b">
        <f t="shared" si="701"/>
        <v>0</v>
      </c>
      <c r="AN1124" t="b">
        <f t="shared" si="702"/>
        <v>0</v>
      </c>
      <c r="AO1124" t="b">
        <f t="shared" si="703"/>
        <v>0</v>
      </c>
      <c r="AP1124" t="b">
        <f t="shared" si="704"/>
        <v>0</v>
      </c>
      <c r="AQ1124" t="b">
        <f t="shared" si="705"/>
        <v>0</v>
      </c>
      <c r="AR1124" t="b">
        <f t="shared" si="706"/>
        <v>0</v>
      </c>
      <c r="AS1124" t="b">
        <f t="shared" si="707"/>
        <v>0</v>
      </c>
      <c r="AT1124" t="b">
        <f t="shared" si="708"/>
        <v>0</v>
      </c>
      <c r="AU1124" t="b">
        <f t="shared" si="709"/>
        <v>0</v>
      </c>
      <c r="AV1124" t="b">
        <f t="shared" si="710"/>
        <v>0</v>
      </c>
      <c r="AW1124" t="b">
        <f t="shared" si="711"/>
        <v>0</v>
      </c>
      <c r="AX1124" t="b">
        <f t="shared" si="712"/>
        <v>0</v>
      </c>
      <c r="AY1124" t="b">
        <f t="shared" si="713"/>
        <v>0</v>
      </c>
      <c r="AZ1124" t="b">
        <f t="shared" si="714"/>
        <v>0</v>
      </c>
      <c r="BA1124" t="b">
        <f t="shared" si="715"/>
        <v>0</v>
      </c>
      <c r="BB1124" t="b">
        <f t="shared" si="716"/>
        <v>0</v>
      </c>
      <c r="BC1124" t="b">
        <f t="shared" si="717"/>
        <v>0</v>
      </c>
      <c r="BD1124" t="b">
        <f t="shared" si="718"/>
        <v>0</v>
      </c>
    </row>
    <row r="1125" spans="1:56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0"/>
        <v>0.22</v>
      </c>
      <c r="P1125" s="8">
        <f t="shared" si="719"/>
        <v>3.6666666666666665</v>
      </c>
      <c r="Q1125" t="s">
        <v>8338</v>
      </c>
      <c r="R1125" t="s">
        <v>8339</v>
      </c>
      <c r="S1125" s="12">
        <f t="shared" si="681"/>
        <v>41718.5237037037</v>
      </c>
      <c r="T1125" s="12">
        <f t="shared" si="682"/>
        <v>41748.5237037037</v>
      </c>
      <c r="U1125" t="b">
        <f t="shared" si="683"/>
        <v>0</v>
      </c>
      <c r="V1125" t="b">
        <f t="shared" si="684"/>
        <v>0</v>
      </c>
      <c r="W1125" t="b">
        <f t="shared" si="685"/>
        <v>0</v>
      </c>
      <c r="X1125" t="b">
        <f t="shared" si="686"/>
        <v>0</v>
      </c>
      <c r="Y1125" t="b">
        <f t="shared" si="687"/>
        <v>0</v>
      </c>
      <c r="Z1125" t="b">
        <f t="shared" si="688"/>
        <v>0</v>
      </c>
      <c r="AA1125" t="b">
        <f t="shared" si="689"/>
        <v>0</v>
      </c>
      <c r="AB1125" t="b">
        <f t="shared" si="690"/>
        <v>0</v>
      </c>
      <c r="AC1125" t="b">
        <f t="shared" si="691"/>
        <v>0</v>
      </c>
      <c r="AD1125" t="b">
        <f t="shared" si="692"/>
        <v>0</v>
      </c>
      <c r="AE1125" t="b">
        <f t="shared" si="693"/>
        <v>0</v>
      </c>
      <c r="AF1125" t="b">
        <f t="shared" si="694"/>
        <v>0</v>
      </c>
      <c r="AG1125" t="b">
        <f t="shared" si="695"/>
        <v>0</v>
      </c>
      <c r="AH1125" t="b">
        <f t="shared" si="696"/>
        <v>0</v>
      </c>
      <c r="AI1125" t="b">
        <f t="shared" si="697"/>
        <v>1</v>
      </c>
      <c r="AJ1125" t="b">
        <f t="shared" si="698"/>
        <v>0</v>
      </c>
      <c r="AK1125" t="b">
        <f t="shared" si="699"/>
        <v>0</v>
      </c>
      <c r="AL1125" t="b">
        <f t="shared" si="700"/>
        <v>0</v>
      </c>
      <c r="AM1125" t="b">
        <f t="shared" si="701"/>
        <v>0</v>
      </c>
      <c r="AN1125" t="b">
        <f t="shared" si="702"/>
        <v>0</v>
      </c>
      <c r="AO1125" t="b">
        <f t="shared" si="703"/>
        <v>0</v>
      </c>
      <c r="AP1125" t="b">
        <f t="shared" si="704"/>
        <v>0</v>
      </c>
      <c r="AQ1125" t="b">
        <f t="shared" si="705"/>
        <v>0</v>
      </c>
      <c r="AR1125" t="b">
        <f t="shared" si="706"/>
        <v>0</v>
      </c>
      <c r="AS1125" t="b">
        <f t="shared" si="707"/>
        <v>0</v>
      </c>
      <c r="AT1125" t="b">
        <f t="shared" si="708"/>
        <v>0</v>
      </c>
      <c r="AU1125" t="b">
        <f t="shared" si="709"/>
        <v>0</v>
      </c>
      <c r="AV1125" t="b">
        <f t="shared" si="710"/>
        <v>0</v>
      </c>
      <c r="AW1125" t="b">
        <f t="shared" si="711"/>
        <v>0</v>
      </c>
      <c r="AX1125" t="b">
        <f t="shared" si="712"/>
        <v>0</v>
      </c>
      <c r="AY1125" t="b">
        <f t="shared" si="713"/>
        <v>0</v>
      </c>
      <c r="AZ1125" t="b">
        <f t="shared" si="714"/>
        <v>0</v>
      </c>
      <c r="BA1125" t="b">
        <f t="shared" si="715"/>
        <v>0</v>
      </c>
      <c r="BB1125" t="b">
        <f t="shared" si="716"/>
        <v>0</v>
      </c>
      <c r="BC1125" t="b">
        <f t="shared" si="717"/>
        <v>0</v>
      </c>
      <c r="BD1125" t="b">
        <f t="shared" si="718"/>
        <v>0</v>
      </c>
    </row>
    <row r="1126" spans="1:56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0"/>
        <v>0.47222222222222221</v>
      </c>
      <c r="P1126" s="8">
        <f t="shared" si="719"/>
        <v>60.714285714285715</v>
      </c>
      <c r="Q1126" t="s">
        <v>8338</v>
      </c>
      <c r="R1126" t="s">
        <v>8340</v>
      </c>
      <c r="S1126" s="12">
        <f t="shared" si="681"/>
        <v>42094.667256944449</v>
      </c>
      <c r="T1126" s="12">
        <f t="shared" si="682"/>
        <v>42124.667256944449</v>
      </c>
      <c r="U1126" t="b">
        <f t="shared" si="683"/>
        <v>0</v>
      </c>
      <c r="V1126" t="b">
        <f t="shared" si="684"/>
        <v>0</v>
      </c>
      <c r="W1126" t="b">
        <f t="shared" si="685"/>
        <v>0</v>
      </c>
      <c r="X1126" t="b">
        <f t="shared" si="686"/>
        <v>0</v>
      </c>
      <c r="Y1126" t="b">
        <f t="shared" si="687"/>
        <v>0</v>
      </c>
      <c r="Z1126" t="b">
        <f t="shared" si="688"/>
        <v>0</v>
      </c>
      <c r="AA1126" t="b">
        <f t="shared" si="689"/>
        <v>0</v>
      </c>
      <c r="AB1126" t="b">
        <f t="shared" si="690"/>
        <v>0</v>
      </c>
      <c r="AC1126" t="b">
        <f t="shared" si="691"/>
        <v>0</v>
      </c>
      <c r="AD1126" t="b">
        <f t="shared" si="692"/>
        <v>0</v>
      </c>
      <c r="AE1126" t="b">
        <f t="shared" si="693"/>
        <v>0</v>
      </c>
      <c r="AF1126" t="b">
        <f t="shared" si="694"/>
        <v>0</v>
      </c>
      <c r="AG1126" t="b">
        <f t="shared" si="695"/>
        <v>0</v>
      </c>
      <c r="AH1126" t="b">
        <f t="shared" si="696"/>
        <v>0</v>
      </c>
      <c r="AI1126" t="b">
        <f t="shared" si="697"/>
        <v>0</v>
      </c>
      <c r="AJ1126" t="b">
        <f t="shared" si="698"/>
        <v>0</v>
      </c>
      <c r="AK1126" t="b">
        <f t="shared" si="699"/>
        <v>0</v>
      </c>
      <c r="AL1126" t="b">
        <f t="shared" si="700"/>
        <v>0</v>
      </c>
      <c r="AM1126" t="b">
        <f t="shared" si="701"/>
        <v>0</v>
      </c>
      <c r="AN1126" t="b">
        <f t="shared" si="702"/>
        <v>0</v>
      </c>
      <c r="AO1126" t="b">
        <f t="shared" si="703"/>
        <v>0</v>
      </c>
      <c r="AP1126" t="b">
        <f t="shared" si="704"/>
        <v>0</v>
      </c>
      <c r="AQ1126" t="b">
        <f t="shared" si="705"/>
        <v>0</v>
      </c>
      <c r="AR1126" t="b">
        <f t="shared" si="706"/>
        <v>1</v>
      </c>
      <c r="AS1126" t="b">
        <f t="shared" si="707"/>
        <v>0</v>
      </c>
      <c r="AT1126" t="b">
        <f t="shared" si="708"/>
        <v>0</v>
      </c>
      <c r="AU1126" t="b">
        <f t="shared" si="709"/>
        <v>0</v>
      </c>
      <c r="AV1126" t="b">
        <f t="shared" si="710"/>
        <v>0</v>
      </c>
      <c r="AW1126" t="b">
        <f t="shared" si="711"/>
        <v>0</v>
      </c>
      <c r="AX1126" t="b">
        <f t="shared" si="712"/>
        <v>0</v>
      </c>
      <c r="AY1126" t="b">
        <f t="shared" si="713"/>
        <v>0</v>
      </c>
      <c r="AZ1126" t="b">
        <f t="shared" si="714"/>
        <v>0</v>
      </c>
      <c r="BA1126" t="b">
        <f t="shared" si="715"/>
        <v>0</v>
      </c>
      <c r="BB1126" t="b">
        <f t="shared" si="716"/>
        <v>0</v>
      </c>
      <c r="BC1126" t="b">
        <f t="shared" si="717"/>
        <v>0</v>
      </c>
      <c r="BD1126" t="b">
        <f t="shared" si="718"/>
        <v>0</v>
      </c>
    </row>
    <row r="1127" spans="1:56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0"/>
        <v>0</v>
      </c>
      <c r="P1127" s="8" t="e">
        <f t="shared" si="719"/>
        <v>#DIV/0!</v>
      </c>
      <c r="Q1127" t="s">
        <v>8338</v>
      </c>
      <c r="R1127" t="s">
        <v>8340</v>
      </c>
      <c r="S1127" s="12">
        <f t="shared" si="681"/>
        <v>42212.624189814815</v>
      </c>
      <c r="T1127" s="12">
        <f t="shared" si="682"/>
        <v>42272.624189814815</v>
      </c>
      <c r="U1127" t="b">
        <f t="shared" si="683"/>
        <v>0</v>
      </c>
      <c r="V1127" t="b">
        <f t="shared" si="684"/>
        <v>0</v>
      </c>
      <c r="W1127" t="b">
        <f t="shared" si="685"/>
        <v>0</v>
      </c>
      <c r="X1127" t="b">
        <f t="shared" si="686"/>
        <v>0</v>
      </c>
      <c r="Y1127" t="b">
        <f t="shared" si="687"/>
        <v>0</v>
      </c>
      <c r="Z1127" t="b">
        <f t="shared" si="688"/>
        <v>0</v>
      </c>
      <c r="AA1127" t="b">
        <f t="shared" si="689"/>
        <v>0</v>
      </c>
      <c r="AB1127" t="b">
        <f t="shared" si="690"/>
        <v>0</v>
      </c>
      <c r="AC1127" t="b">
        <f t="shared" si="691"/>
        <v>0</v>
      </c>
      <c r="AD1127" t="b">
        <f t="shared" si="692"/>
        <v>0</v>
      </c>
      <c r="AE1127" t="b">
        <f t="shared" si="693"/>
        <v>0</v>
      </c>
      <c r="AF1127" t="b">
        <f t="shared" si="694"/>
        <v>0</v>
      </c>
      <c r="AG1127" t="b">
        <f t="shared" si="695"/>
        <v>0</v>
      </c>
      <c r="AH1127" t="b">
        <f t="shared" si="696"/>
        <v>1</v>
      </c>
      <c r="AI1127" t="b">
        <f t="shared" si="697"/>
        <v>0</v>
      </c>
      <c r="AJ1127" t="b">
        <f t="shared" si="698"/>
        <v>0</v>
      </c>
      <c r="AK1127" t="b">
        <f t="shared" si="699"/>
        <v>0</v>
      </c>
      <c r="AL1127" t="b">
        <f t="shared" si="700"/>
        <v>0</v>
      </c>
      <c r="AM1127" t="b">
        <f t="shared" si="701"/>
        <v>0</v>
      </c>
      <c r="AN1127" t="b">
        <f t="shared" si="702"/>
        <v>0</v>
      </c>
      <c r="AO1127" t="b">
        <f t="shared" si="703"/>
        <v>0</v>
      </c>
      <c r="AP1127" t="b">
        <f t="shared" si="704"/>
        <v>0</v>
      </c>
      <c r="AQ1127" t="b">
        <f t="shared" si="705"/>
        <v>0</v>
      </c>
      <c r="AR1127" t="b">
        <f t="shared" si="706"/>
        <v>0</v>
      </c>
      <c r="AS1127" t="b">
        <f t="shared" si="707"/>
        <v>0</v>
      </c>
      <c r="AT1127" t="b">
        <f t="shared" si="708"/>
        <v>0</v>
      </c>
      <c r="AU1127" t="b">
        <f t="shared" si="709"/>
        <v>0</v>
      </c>
      <c r="AV1127" t="b">
        <f t="shared" si="710"/>
        <v>0</v>
      </c>
      <c r="AW1127" t="b">
        <f t="shared" si="711"/>
        <v>0</v>
      </c>
      <c r="AX1127" t="b">
        <f t="shared" si="712"/>
        <v>0</v>
      </c>
      <c r="AY1127" t="b">
        <f t="shared" si="713"/>
        <v>0</v>
      </c>
      <c r="AZ1127" t="b">
        <f t="shared" si="714"/>
        <v>0</v>
      </c>
      <c r="BA1127" t="b">
        <f t="shared" si="715"/>
        <v>0</v>
      </c>
      <c r="BB1127" t="b">
        <f t="shared" si="716"/>
        <v>0</v>
      </c>
      <c r="BC1127" t="b">
        <f t="shared" si="717"/>
        <v>0</v>
      </c>
      <c r="BD1127" t="b">
        <f t="shared" si="718"/>
        <v>0</v>
      </c>
    </row>
    <row r="1128" spans="1:56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0"/>
        <v>0.5</v>
      </c>
      <c r="P1128" s="8">
        <f t="shared" si="719"/>
        <v>5</v>
      </c>
      <c r="Q1128" t="s">
        <v>8338</v>
      </c>
      <c r="R1128" t="s">
        <v>8340</v>
      </c>
      <c r="S1128" s="12">
        <f t="shared" si="681"/>
        <v>42535.327476851846</v>
      </c>
      <c r="T1128" s="12">
        <f t="shared" si="682"/>
        <v>42565.327476851846</v>
      </c>
      <c r="U1128" t="b">
        <f t="shared" si="683"/>
        <v>0</v>
      </c>
      <c r="V1128" t="b">
        <f t="shared" si="684"/>
        <v>0</v>
      </c>
      <c r="W1128" t="b">
        <f t="shared" si="685"/>
        <v>0</v>
      </c>
      <c r="X1128" t="b">
        <f t="shared" si="686"/>
        <v>0</v>
      </c>
      <c r="Y1128" t="b">
        <f t="shared" si="687"/>
        <v>0</v>
      </c>
      <c r="Z1128" t="b">
        <f t="shared" si="688"/>
        <v>0</v>
      </c>
      <c r="AA1128" t="b">
        <f t="shared" si="689"/>
        <v>0</v>
      </c>
      <c r="AB1128" t="b">
        <f t="shared" si="690"/>
        <v>0</v>
      </c>
      <c r="AC1128" t="b">
        <f t="shared" si="691"/>
        <v>0</v>
      </c>
      <c r="AD1128" t="b">
        <f t="shared" si="692"/>
        <v>0</v>
      </c>
      <c r="AE1128" t="b">
        <f t="shared" si="693"/>
        <v>0</v>
      </c>
      <c r="AF1128" t="b">
        <f t="shared" si="694"/>
        <v>0</v>
      </c>
      <c r="AG1128" t="b">
        <f t="shared" si="695"/>
        <v>0</v>
      </c>
      <c r="AH1128" t="b">
        <f t="shared" si="696"/>
        <v>1</v>
      </c>
      <c r="AI1128" t="b">
        <f t="shared" si="697"/>
        <v>0</v>
      </c>
      <c r="AJ1128" t="b">
        <f t="shared" si="698"/>
        <v>0</v>
      </c>
      <c r="AK1128" t="b">
        <f t="shared" si="699"/>
        <v>0</v>
      </c>
      <c r="AL1128" t="b">
        <f t="shared" si="700"/>
        <v>0</v>
      </c>
      <c r="AM1128" t="b">
        <f t="shared" si="701"/>
        <v>0</v>
      </c>
      <c r="AN1128" t="b">
        <f t="shared" si="702"/>
        <v>0</v>
      </c>
      <c r="AO1128" t="b">
        <f t="shared" si="703"/>
        <v>0</v>
      </c>
      <c r="AP1128" t="b">
        <f t="shared" si="704"/>
        <v>0</v>
      </c>
      <c r="AQ1128" t="b">
        <f t="shared" si="705"/>
        <v>0</v>
      </c>
      <c r="AR1128" t="b">
        <f t="shared" si="706"/>
        <v>0</v>
      </c>
      <c r="AS1128" t="b">
        <f t="shared" si="707"/>
        <v>0</v>
      </c>
      <c r="AT1128" t="b">
        <f t="shared" si="708"/>
        <v>0</v>
      </c>
      <c r="AU1128" t="b">
        <f t="shared" si="709"/>
        <v>0</v>
      </c>
      <c r="AV1128" t="b">
        <f t="shared" si="710"/>
        <v>0</v>
      </c>
      <c r="AW1128" t="b">
        <f t="shared" si="711"/>
        <v>0</v>
      </c>
      <c r="AX1128" t="b">
        <f t="shared" si="712"/>
        <v>0</v>
      </c>
      <c r="AY1128" t="b">
        <f t="shared" si="713"/>
        <v>0</v>
      </c>
      <c r="AZ1128" t="b">
        <f t="shared" si="714"/>
        <v>0</v>
      </c>
      <c r="BA1128" t="b">
        <f t="shared" si="715"/>
        <v>0</v>
      </c>
      <c r="BB1128" t="b">
        <f t="shared" si="716"/>
        <v>0</v>
      </c>
      <c r="BC1128" t="b">
        <f t="shared" si="717"/>
        <v>0</v>
      </c>
      <c r="BD1128" t="b">
        <f t="shared" si="718"/>
        <v>0</v>
      </c>
    </row>
    <row r="1129" spans="1:56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0"/>
        <v>1.6714285714285713</v>
      </c>
      <c r="P1129" s="8">
        <f t="shared" si="719"/>
        <v>25.434782608695652</v>
      </c>
      <c r="Q1129" t="s">
        <v>8338</v>
      </c>
      <c r="R1129" t="s">
        <v>8340</v>
      </c>
      <c r="S1129" s="12">
        <f t="shared" si="681"/>
        <v>41926.854166666664</v>
      </c>
      <c r="T1129" s="12">
        <f t="shared" si="682"/>
        <v>41957.895833333328</v>
      </c>
      <c r="U1129" t="b">
        <f t="shared" si="683"/>
        <v>0</v>
      </c>
      <c r="V1129" t="b">
        <f t="shared" si="684"/>
        <v>0</v>
      </c>
      <c r="W1129" t="b">
        <f t="shared" si="685"/>
        <v>0</v>
      </c>
      <c r="X1129" t="b">
        <f t="shared" si="686"/>
        <v>0</v>
      </c>
      <c r="Y1129" t="b">
        <f t="shared" si="687"/>
        <v>0</v>
      </c>
      <c r="Z1129" t="b">
        <f t="shared" si="688"/>
        <v>0</v>
      </c>
      <c r="AA1129" t="b">
        <f t="shared" si="689"/>
        <v>0</v>
      </c>
      <c r="AB1129" t="b">
        <f t="shared" si="690"/>
        <v>0</v>
      </c>
      <c r="AC1129" t="b">
        <f t="shared" si="691"/>
        <v>0</v>
      </c>
      <c r="AD1129" t="b">
        <f t="shared" si="692"/>
        <v>0</v>
      </c>
      <c r="AE1129" t="b">
        <f t="shared" si="693"/>
        <v>0</v>
      </c>
      <c r="AF1129" t="b">
        <f t="shared" si="694"/>
        <v>0</v>
      </c>
      <c r="AG1129" t="b">
        <f t="shared" si="695"/>
        <v>0</v>
      </c>
      <c r="AH1129" t="b">
        <f t="shared" si="696"/>
        <v>0</v>
      </c>
      <c r="AI1129" t="b">
        <f t="shared" si="697"/>
        <v>0</v>
      </c>
      <c r="AJ1129" t="b">
        <f t="shared" si="698"/>
        <v>0</v>
      </c>
      <c r="AK1129" t="b">
        <f t="shared" si="699"/>
        <v>0</v>
      </c>
      <c r="AL1129" t="b">
        <f t="shared" si="700"/>
        <v>0</v>
      </c>
      <c r="AM1129" t="b">
        <f t="shared" si="701"/>
        <v>0</v>
      </c>
      <c r="AN1129" t="b">
        <f t="shared" si="702"/>
        <v>0</v>
      </c>
      <c r="AO1129" t="b">
        <f t="shared" si="703"/>
        <v>1</v>
      </c>
      <c r="AP1129" t="b">
        <f t="shared" si="704"/>
        <v>0</v>
      </c>
      <c r="AQ1129" t="b">
        <f t="shared" si="705"/>
        <v>0</v>
      </c>
      <c r="AR1129" t="b">
        <f t="shared" si="706"/>
        <v>0</v>
      </c>
      <c r="AS1129" t="b">
        <f t="shared" si="707"/>
        <v>0</v>
      </c>
      <c r="AT1129" t="b">
        <f t="shared" si="708"/>
        <v>0</v>
      </c>
      <c r="AU1129" t="b">
        <f t="shared" si="709"/>
        <v>0</v>
      </c>
      <c r="AV1129" t="b">
        <f t="shared" si="710"/>
        <v>0</v>
      </c>
      <c r="AW1129" t="b">
        <f t="shared" si="711"/>
        <v>0</v>
      </c>
      <c r="AX1129" t="b">
        <f t="shared" si="712"/>
        <v>0</v>
      </c>
      <c r="AY1129" t="b">
        <f t="shared" si="713"/>
        <v>0</v>
      </c>
      <c r="AZ1129" t="b">
        <f t="shared" si="714"/>
        <v>0</v>
      </c>
      <c r="BA1129" t="b">
        <f t="shared" si="715"/>
        <v>0</v>
      </c>
      <c r="BB1129" t="b">
        <f t="shared" si="716"/>
        <v>0</v>
      </c>
      <c r="BC1129" t="b">
        <f t="shared" si="717"/>
        <v>0</v>
      </c>
      <c r="BD1129" t="b">
        <f t="shared" si="718"/>
        <v>0</v>
      </c>
    </row>
    <row r="1130" spans="1:56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0"/>
        <v>0.1</v>
      </c>
      <c r="P1130" s="8">
        <f t="shared" si="719"/>
        <v>1</v>
      </c>
      <c r="Q1130" t="s">
        <v>8338</v>
      </c>
      <c r="R1130" t="s">
        <v>8340</v>
      </c>
      <c r="S1130" s="12">
        <f t="shared" si="681"/>
        <v>41828.649502314816</v>
      </c>
      <c r="T1130" s="12">
        <f t="shared" si="682"/>
        <v>41858.649502314816</v>
      </c>
      <c r="U1130" t="b">
        <f t="shared" si="683"/>
        <v>0</v>
      </c>
      <c r="V1130" t="b">
        <f t="shared" si="684"/>
        <v>0</v>
      </c>
      <c r="W1130" t="b">
        <f t="shared" si="685"/>
        <v>0</v>
      </c>
      <c r="X1130" t="b">
        <f t="shared" si="686"/>
        <v>0</v>
      </c>
      <c r="Y1130" t="b">
        <f t="shared" si="687"/>
        <v>0</v>
      </c>
      <c r="Z1130" t="b">
        <f t="shared" si="688"/>
        <v>0</v>
      </c>
      <c r="AA1130" t="b">
        <f t="shared" si="689"/>
        <v>0</v>
      </c>
      <c r="AB1130" t="b">
        <f t="shared" si="690"/>
        <v>0</v>
      </c>
      <c r="AC1130" t="b">
        <f t="shared" si="691"/>
        <v>0</v>
      </c>
      <c r="AD1130" t="b">
        <f t="shared" si="692"/>
        <v>0</v>
      </c>
      <c r="AE1130" t="b">
        <f t="shared" si="693"/>
        <v>0</v>
      </c>
      <c r="AF1130" t="b">
        <f t="shared" si="694"/>
        <v>0</v>
      </c>
      <c r="AG1130" t="b">
        <f t="shared" si="695"/>
        <v>0</v>
      </c>
      <c r="AH1130" t="b">
        <f t="shared" si="696"/>
        <v>1</v>
      </c>
      <c r="AI1130" t="b">
        <f t="shared" si="697"/>
        <v>0</v>
      </c>
      <c r="AJ1130" t="b">
        <f t="shared" si="698"/>
        <v>0</v>
      </c>
      <c r="AK1130" t="b">
        <f t="shared" si="699"/>
        <v>0</v>
      </c>
      <c r="AL1130" t="b">
        <f t="shared" si="700"/>
        <v>0</v>
      </c>
      <c r="AM1130" t="b">
        <f t="shared" si="701"/>
        <v>0</v>
      </c>
      <c r="AN1130" t="b">
        <f t="shared" si="702"/>
        <v>0</v>
      </c>
      <c r="AO1130" t="b">
        <f t="shared" si="703"/>
        <v>0</v>
      </c>
      <c r="AP1130" t="b">
        <f t="shared" si="704"/>
        <v>0</v>
      </c>
      <c r="AQ1130" t="b">
        <f t="shared" si="705"/>
        <v>0</v>
      </c>
      <c r="AR1130" t="b">
        <f t="shared" si="706"/>
        <v>0</v>
      </c>
      <c r="AS1130" t="b">
        <f t="shared" si="707"/>
        <v>0</v>
      </c>
      <c r="AT1130" t="b">
        <f t="shared" si="708"/>
        <v>0</v>
      </c>
      <c r="AU1130" t="b">
        <f t="shared" si="709"/>
        <v>0</v>
      </c>
      <c r="AV1130" t="b">
        <f t="shared" si="710"/>
        <v>0</v>
      </c>
      <c r="AW1130" t="b">
        <f t="shared" si="711"/>
        <v>0</v>
      </c>
      <c r="AX1130" t="b">
        <f t="shared" si="712"/>
        <v>0</v>
      </c>
      <c r="AY1130" t="b">
        <f t="shared" si="713"/>
        <v>0</v>
      </c>
      <c r="AZ1130" t="b">
        <f t="shared" si="714"/>
        <v>0</v>
      </c>
      <c r="BA1130" t="b">
        <f t="shared" si="715"/>
        <v>0</v>
      </c>
      <c r="BB1130" t="b">
        <f t="shared" si="716"/>
        <v>0</v>
      </c>
      <c r="BC1130" t="b">
        <f t="shared" si="717"/>
        <v>0</v>
      </c>
      <c r="BD1130" t="b">
        <f t="shared" si="718"/>
        <v>0</v>
      </c>
    </row>
    <row r="1131" spans="1:56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0"/>
        <v>0.105</v>
      </c>
      <c r="P1131" s="8">
        <f t="shared" si="719"/>
        <v>10.5</v>
      </c>
      <c r="Q1131" t="s">
        <v>8338</v>
      </c>
      <c r="R1131" t="s">
        <v>8340</v>
      </c>
      <c r="S1131" s="12">
        <f t="shared" si="681"/>
        <v>42496.264965277776</v>
      </c>
      <c r="T1131" s="12">
        <f t="shared" si="682"/>
        <v>42526.264965277776</v>
      </c>
      <c r="U1131" t="b">
        <f t="shared" si="683"/>
        <v>0</v>
      </c>
      <c r="V1131" t="b">
        <f t="shared" si="684"/>
        <v>0</v>
      </c>
      <c r="W1131" t="b">
        <f t="shared" si="685"/>
        <v>0</v>
      </c>
      <c r="X1131" t="b">
        <f t="shared" si="686"/>
        <v>0</v>
      </c>
      <c r="Y1131" t="b">
        <f t="shared" si="687"/>
        <v>0</v>
      </c>
      <c r="Z1131" t="b">
        <f t="shared" si="688"/>
        <v>0</v>
      </c>
      <c r="AA1131" t="b">
        <f t="shared" si="689"/>
        <v>0</v>
      </c>
      <c r="AB1131" t="b">
        <f t="shared" si="690"/>
        <v>0</v>
      </c>
      <c r="AC1131" t="b">
        <f t="shared" si="691"/>
        <v>0</v>
      </c>
      <c r="AD1131" t="b">
        <f t="shared" si="692"/>
        <v>0</v>
      </c>
      <c r="AE1131" t="b">
        <f t="shared" si="693"/>
        <v>0</v>
      </c>
      <c r="AF1131" t="b">
        <f t="shared" si="694"/>
        <v>0</v>
      </c>
      <c r="AG1131" t="b">
        <f t="shared" si="695"/>
        <v>0</v>
      </c>
      <c r="AH1131" t="b">
        <f t="shared" si="696"/>
        <v>0</v>
      </c>
      <c r="AI1131" t="b">
        <f t="shared" si="697"/>
        <v>0</v>
      </c>
      <c r="AJ1131" t="b">
        <f t="shared" si="698"/>
        <v>0</v>
      </c>
      <c r="AK1131" t="b">
        <f t="shared" si="699"/>
        <v>0</v>
      </c>
      <c r="AL1131" t="b">
        <f t="shared" si="700"/>
        <v>1</v>
      </c>
      <c r="AM1131" t="b">
        <f t="shared" si="701"/>
        <v>0</v>
      </c>
      <c r="AN1131" t="b">
        <f t="shared" si="702"/>
        <v>0</v>
      </c>
      <c r="AO1131" t="b">
        <f t="shared" si="703"/>
        <v>0</v>
      </c>
      <c r="AP1131" t="b">
        <f t="shared" si="704"/>
        <v>0</v>
      </c>
      <c r="AQ1131" t="b">
        <f t="shared" si="705"/>
        <v>0</v>
      </c>
      <c r="AR1131" t="b">
        <f t="shared" si="706"/>
        <v>0</v>
      </c>
      <c r="AS1131" t="b">
        <f t="shared" si="707"/>
        <v>0</v>
      </c>
      <c r="AT1131" t="b">
        <f t="shared" si="708"/>
        <v>0</v>
      </c>
      <c r="AU1131" t="b">
        <f t="shared" si="709"/>
        <v>0</v>
      </c>
      <c r="AV1131" t="b">
        <f t="shared" si="710"/>
        <v>0</v>
      </c>
      <c r="AW1131" t="b">
        <f t="shared" si="711"/>
        <v>0</v>
      </c>
      <c r="AX1131" t="b">
        <f t="shared" si="712"/>
        <v>0</v>
      </c>
      <c r="AY1131" t="b">
        <f t="shared" si="713"/>
        <v>0</v>
      </c>
      <c r="AZ1131" t="b">
        <f t="shared" si="714"/>
        <v>0</v>
      </c>
      <c r="BA1131" t="b">
        <f t="shared" si="715"/>
        <v>0</v>
      </c>
      <c r="BB1131" t="b">
        <f t="shared" si="716"/>
        <v>0</v>
      </c>
      <c r="BC1131" t="b">
        <f t="shared" si="717"/>
        <v>0</v>
      </c>
      <c r="BD1131" t="b">
        <f t="shared" si="718"/>
        <v>0</v>
      </c>
    </row>
    <row r="1132" spans="1:56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0"/>
        <v>0.22</v>
      </c>
      <c r="P1132" s="8">
        <f t="shared" si="719"/>
        <v>3.6666666666666665</v>
      </c>
      <c r="Q1132" t="s">
        <v>8338</v>
      </c>
      <c r="R1132" t="s">
        <v>8340</v>
      </c>
      <c r="S1132" s="12">
        <f t="shared" si="681"/>
        <v>41908.996527777781</v>
      </c>
      <c r="T1132" s="12">
        <f t="shared" si="682"/>
        <v>41969.038194444445</v>
      </c>
      <c r="U1132" t="b">
        <f t="shared" si="683"/>
        <v>0</v>
      </c>
      <c r="V1132" t="b">
        <f t="shared" si="684"/>
        <v>0</v>
      </c>
      <c r="W1132" t="b">
        <f t="shared" si="685"/>
        <v>0</v>
      </c>
      <c r="X1132" t="b">
        <f t="shared" si="686"/>
        <v>0</v>
      </c>
      <c r="Y1132" t="b">
        <f t="shared" si="687"/>
        <v>0</v>
      </c>
      <c r="Z1132" t="b">
        <f t="shared" si="688"/>
        <v>0</v>
      </c>
      <c r="AA1132" t="b">
        <f t="shared" si="689"/>
        <v>0</v>
      </c>
      <c r="AB1132" t="b">
        <f t="shared" si="690"/>
        <v>0</v>
      </c>
      <c r="AC1132" t="b">
        <f t="shared" si="691"/>
        <v>0</v>
      </c>
      <c r="AD1132" t="b">
        <f t="shared" si="692"/>
        <v>0</v>
      </c>
      <c r="AE1132" t="b">
        <f t="shared" si="693"/>
        <v>0</v>
      </c>
      <c r="AF1132" t="b">
        <f t="shared" si="694"/>
        <v>0</v>
      </c>
      <c r="AG1132" t="b">
        <f t="shared" si="695"/>
        <v>0</v>
      </c>
      <c r="AH1132" t="b">
        <f t="shared" si="696"/>
        <v>0</v>
      </c>
      <c r="AI1132" t="b">
        <f t="shared" si="697"/>
        <v>1</v>
      </c>
      <c r="AJ1132" t="b">
        <f t="shared" si="698"/>
        <v>0</v>
      </c>
      <c r="AK1132" t="b">
        <f t="shared" si="699"/>
        <v>0</v>
      </c>
      <c r="AL1132" t="b">
        <f t="shared" si="700"/>
        <v>0</v>
      </c>
      <c r="AM1132" t="b">
        <f t="shared" si="701"/>
        <v>0</v>
      </c>
      <c r="AN1132" t="b">
        <f t="shared" si="702"/>
        <v>0</v>
      </c>
      <c r="AO1132" t="b">
        <f t="shared" si="703"/>
        <v>0</v>
      </c>
      <c r="AP1132" t="b">
        <f t="shared" si="704"/>
        <v>0</v>
      </c>
      <c r="AQ1132" t="b">
        <f t="shared" si="705"/>
        <v>0</v>
      </c>
      <c r="AR1132" t="b">
        <f t="shared" si="706"/>
        <v>0</v>
      </c>
      <c r="AS1132" t="b">
        <f t="shared" si="707"/>
        <v>0</v>
      </c>
      <c r="AT1132" t="b">
        <f t="shared" si="708"/>
        <v>0</v>
      </c>
      <c r="AU1132" t="b">
        <f t="shared" si="709"/>
        <v>0</v>
      </c>
      <c r="AV1132" t="b">
        <f t="shared" si="710"/>
        <v>0</v>
      </c>
      <c r="AW1132" t="b">
        <f t="shared" si="711"/>
        <v>0</v>
      </c>
      <c r="AX1132" t="b">
        <f t="shared" si="712"/>
        <v>0</v>
      </c>
      <c r="AY1132" t="b">
        <f t="shared" si="713"/>
        <v>0</v>
      </c>
      <c r="AZ1132" t="b">
        <f t="shared" si="714"/>
        <v>0</v>
      </c>
      <c r="BA1132" t="b">
        <f t="shared" si="715"/>
        <v>0</v>
      </c>
      <c r="BB1132" t="b">
        <f t="shared" si="716"/>
        <v>0</v>
      </c>
      <c r="BC1132" t="b">
        <f t="shared" si="717"/>
        <v>0</v>
      </c>
      <c r="BD1132" t="b">
        <f t="shared" si="718"/>
        <v>0</v>
      </c>
    </row>
    <row r="1133" spans="1:56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0"/>
        <v>0</v>
      </c>
      <c r="P1133" s="8" t="e">
        <f t="shared" si="719"/>
        <v>#DIV/0!</v>
      </c>
      <c r="Q1133" t="s">
        <v>8338</v>
      </c>
      <c r="R1133" t="s">
        <v>8340</v>
      </c>
      <c r="S1133" s="12">
        <f t="shared" si="681"/>
        <v>42332.908194444448</v>
      </c>
      <c r="T1133" s="12">
        <f t="shared" si="682"/>
        <v>42362.908194444448</v>
      </c>
      <c r="U1133" t="b">
        <f t="shared" si="683"/>
        <v>0</v>
      </c>
      <c r="V1133" t="b">
        <f t="shared" si="684"/>
        <v>0</v>
      </c>
      <c r="W1133" t="b">
        <f t="shared" si="685"/>
        <v>0</v>
      </c>
      <c r="X1133" t="b">
        <f t="shared" si="686"/>
        <v>0</v>
      </c>
      <c r="Y1133" t="b">
        <f t="shared" si="687"/>
        <v>0</v>
      </c>
      <c r="Z1133" t="b">
        <f t="shared" si="688"/>
        <v>0</v>
      </c>
      <c r="AA1133" t="b">
        <f t="shared" si="689"/>
        <v>0</v>
      </c>
      <c r="AB1133" t="b">
        <f t="shared" si="690"/>
        <v>0</v>
      </c>
      <c r="AC1133" t="b">
        <f t="shared" si="691"/>
        <v>0</v>
      </c>
      <c r="AD1133" t="b">
        <f t="shared" si="692"/>
        <v>0</v>
      </c>
      <c r="AE1133" t="b">
        <f t="shared" si="693"/>
        <v>0</v>
      </c>
      <c r="AF1133" t="b">
        <f t="shared" si="694"/>
        <v>0</v>
      </c>
      <c r="AG1133" t="b">
        <f t="shared" si="695"/>
        <v>0</v>
      </c>
      <c r="AH1133" t="b">
        <f t="shared" si="696"/>
        <v>0</v>
      </c>
      <c r="AI1133" t="b">
        <f t="shared" si="697"/>
        <v>0</v>
      </c>
      <c r="AJ1133" t="b">
        <f t="shared" si="698"/>
        <v>0</v>
      </c>
      <c r="AK1133" t="b">
        <f t="shared" si="699"/>
        <v>0</v>
      </c>
      <c r="AL1133" t="b">
        <f t="shared" si="700"/>
        <v>0</v>
      </c>
      <c r="AM1133" t="b">
        <f t="shared" si="701"/>
        <v>0</v>
      </c>
      <c r="AN1133" t="b">
        <f t="shared" si="702"/>
        <v>0</v>
      </c>
      <c r="AO1133" t="b">
        <f t="shared" si="703"/>
        <v>0</v>
      </c>
      <c r="AP1133" t="b">
        <f t="shared" si="704"/>
        <v>1</v>
      </c>
      <c r="AQ1133" t="b">
        <f t="shared" si="705"/>
        <v>0</v>
      </c>
      <c r="AR1133" t="b">
        <f t="shared" si="706"/>
        <v>0</v>
      </c>
      <c r="AS1133" t="b">
        <f t="shared" si="707"/>
        <v>0</v>
      </c>
      <c r="AT1133" t="b">
        <f t="shared" si="708"/>
        <v>0</v>
      </c>
      <c r="AU1133" t="b">
        <f t="shared" si="709"/>
        <v>0</v>
      </c>
      <c r="AV1133" t="b">
        <f t="shared" si="710"/>
        <v>0</v>
      </c>
      <c r="AW1133" t="b">
        <f t="shared" si="711"/>
        <v>0</v>
      </c>
      <c r="AX1133" t="b">
        <f t="shared" si="712"/>
        <v>0</v>
      </c>
      <c r="AY1133" t="b">
        <f t="shared" si="713"/>
        <v>0</v>
      </c>
      <c r="AZ1133" t="b">
        <f t="shared" si="714"/>
        <v>0</v>
      </c>
      <c r="BA1133" t="b">
        <f t="shared" si="715"/>
        <v>0</v>
      </c>
      <c r="BB1133" t="b">
        <f t="shared" si="716"/>
        <v>0</v>
      </c>
      <c r="BC1133" t="b">
        <f t="shared" si="717"/>
        <v>0</v>
      </c>
      <c r="BD1133" t="b">
        <f t="shared" si="718"/>
        <v>0</v>
      </c>
    </row>
    <row r="1134" spans="1:56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0"/>
        <v>14.38</v>
      </c>
      <c r="P1134" s="8">
        <f t="shared" si="719"/>
        <v>110.61538461538461</v>
      </c>
      <c r="Q1134" t="s">
        <v>8338</v>
      </c>
      <c r="R1134" t="s">
        <v>8340</v>
      </c>
      <c r="S1134" s="12">
        <f t="shared" si="681"/>
        <v>42706.115405092598</v>
      </c>
      <c r="T1134" s="12">
        <f t="shared" si="682"/>
        <v>42736.115405092598</v>
      </c>
      <c r="U1134" t="b">
        <f t="shared" si="683"/>
        <v>0</v>
      </c>
      <c r="V1134" t="b">
        <f t="shared" si="684"/>
        <v>0</v>
      </c>
      <c r="W1134" t="b">
        <f t="shared" si="685"/>
        <v>0</v>
      </c>
      <c r="X1134" t="b">
        <f t="shared" si="686"/>
        <v>0</v>
      </c>
      <c r="Y1134" t="b">
        <f t="shared" si="687"/>
        <v>0</v>
      </c>
      <c r="Z1134" t="b">
        <f t="shared" si="688"/>
        <v>0</v>
      </c>
      <c r="AA1134" t="b">
        <f t="shared" si="689"/>
        <v>0</v>
      </c>
      <c r="AB1134" t="b">
        <f t="shared" si="690"/>
        <v>0</v>
      </c>
      <c r="AC1134" t="b">
        <f t="shared" si="691"/>
        <v>0</v>
      </c>
      <c r="AD1134" t="b">
        <f t="shared" si="692"/>
        <v>0</v>
      </c>
      <c r="AE1134" t="b">
        <f t="shared" si="693"/>
        <v>0</v>
      </c>
      <c r="AF1134" t="b">
        <f t="shared" si="694"/>
        <v>0</v>
      </c>
      <c r="AG1134" t="b">
        <f t="shared" si="695"/>
        <v>0</v>
      </c>
      <c r="AH1134" t="b">
        <f t="shared" si="696"/>
        <v>0</v>
      </c>
      <c r="AI1134" t="b">
        <f t="shared" si="697"/>
        <v>0</v>
      </c>
      <c r="AJ1134" t="b">
        <f t="shared" si="698"/>
        <v>1</v>
      </c>
      <c r="AK1134" t="b">
        <f t="shared" si="699"/>
        <v>0</v>
      </c>
      <c r="AL1134" t="b">
        <f t="shared" si="700"/>
        <v>0</v>
      </c>
      <c r="AM1134" t="b">
        <f t="shared" si="701"/>
        <v>0</v>
      </c>
      <c r="AN1134" t="b">
        <f t="shared" si="702"/>
        <v>0</v>
      </c>
      <c r="AO1134" t="b">
        <f t="shared" si="703"/>
        <v>0</v>
      </c>
      <c r="AP1134" t="b">
        <f t="shared" si="704"/>
        <v>0</v>
      </c>
      <c r="AQ1134" t="b">
        <f t="shared" si="705"/>
        <v>0</v>
      </c>
      <c r="AR1134" t="b">
        <f t="shared" si="706"/>
        <v>0</v>
      </c>
      <c r="AS1134" t="b">
        <f t="shared" si="707"/>
        <v>0</v>
      </c>
      <c r="AT1134" t="b">
        <f t="shared" si="708"/>
        <v>0</v>
      </c>
      <c r="AU1134" t="b">
        <f t="shared" si="709"/>
        <v>0</v>
      </c>
      <c r="AV1134" t="b">
        <f t="shared" si="710"/>
        <v>0</v>
      </c>
      <c r="AW1134" t="b">
        <f t="shared" si="711"/>
        <v>0</v>
      </c>
      <c r="AX1134" t="b">
        <f t="shared" si="712"/>
        <v>0</v>
      </c>
      <c r="AY1134" t="b">
        <f t="shared" si="713"/>
        <v>0</v>
      </c>
      <c r="AZ1134" t="b">
        <f t="shared" si="714"/>
        <v>0</v>
      </c>
      <c r="BA1134" t="b">
        <f t="shared" si="715"/>
        <v>0</v>
      </c>
      <c r="BB1134" t="b">
        <f t="shared" si="716"/>
        <v>0</v>
      </c>
      <c r="BC1134" t="b">
        <f t="shared" si="717"/>
        <v>0</v>
      </c>
      <c r="BD1134" t="b">
        <f t="shared" si="718"/>
        <v>0</v>
      </c>
    </row>
    <row r="1135" spans="1:56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0"/>
        <v>0.66666666666666674</v>
      </c>
      <c r="P1135" s="8">
        <f t="shared" si="719"/>
        <v>20</v>
      </c>
      <c r="Q1135" t="s">
        <v>8338</v>
      </c>
      <c r="R1135" t="s">
        <v>8340</v>
      </c>
      <c r="S1135" s="12">
        <f t="shared" si="681"/>
        <v>41821.407187500001</v>
      </c>
      <c r="T1135" s="12">
        <f t="shared" si="682"/>
        <v>41851.407187500001</v>
      </c>
      <c r="U1135" t="b">
        <f t="shared" si="683"/>
        <v>0</v>
      </c>
      <c r="V1135" t="b">
        <f t="shared" si="684"/>
        <v>0</v>
      </c>
      <c r="W1135" t="b">
        <f t="shared" si="685"/>
        <v>0</v>
      </c>
      <c r="X1135" t="b">
        <f t="shared" si="686"/>
        <v>0</v>
      </c>
      <c r="Y1135" t="b">
        <f t="shared" si="687"/>
        <v>0</v>
      </c>
      <c r="Z1135" t="b">
        <f t="shared" si="688"/>
        <v>0</v>
      </c>
      <c r="AA1135" t="b">
        <f t="shared" si="689"/>
        <v>0</v>
      </c>
      <c r="AB1135" t="b">
        <f t="shared" si="690"/>
        <v>0</v>
      </c>
      <c r="AC1135" t="b">
        <f t="shared" si="691"/>
        <v>0</v>
      </c>
      <c r="AD1135" t="b">
        <f t="shared" si="692"/>
        <v>0</v>
      </c>
      <c r="AE1135" t="b">
        <f t="shared" si="693"/>
        <v>0</v>
      </c>
      <c r="AF1135" t="b">
        <f t="shared" si="694"/>
        <v>0</v>
      </c>
      <c r="AG1135" t="b">
        <f t="shared" si="695"/>
        <v>0</v>
      </c>
      <c r="AH1135" t="b">
        <f t="shared" si="696"/>
        <v>1</v>
      </c>
      <c r="AI1135" t="b">
        <f t="shared" si="697"/>
        <v>0</v>
      </c>
      <c r="AJ1135" t="b">
        <f t="shared" si="698"/>
        <v>0</v>
      </c>
      <c r="AK1135" t="b">
        <f t="shared" si="699"/>
        <v>0</v>
      </c>
      <c r="AL1135" t="b">
        <f t="shared" si="700"/>
        <v>0</v>
      </c>
      <c r="AM1135" t="b">
        <f t="shared" si="701"/>
        <v>0</v>
      </c>
      <c r="AN1135" t="b">
        <f t="shared" si="702"/>
        <v>0</v>
      </c>
      <c r="AO1135" t="b">
        <f t="shared" si="703"/>
        <v>0</v>
      </c>
      <c r="AP1135" t="b">
        <f t="shared" si="704"/>
        <v>0</v>
      </c>
      <c r="AQ1135" t="b">
        <f t="shared" si="705"/>
        <v>0</v>
      </c>
      <c r="AR1135" t="b">
        <f t="shared" si="706"/>
        <v>0</v>
      </c>
      <c r="AS1135" t="b">
        <f t="shared" si="707"/>
        <v>0</v>
      </c>
      <c r="AT1135" t="b">
        <f t="shared" si="708"/>
        <v>0</v>
      </c>
      <c r="AU1135" t="b">
        <f t="shared" si="709"/>
        <v>0</v>
      </c>
      <c r="AV1135" t="b">
        <f t="shared" si="710"/>
        <v>0</v>
      </c>
      <c r="AW1135" t="b">
        <f t="shared" si="711"/>
        <v>0</v>
      </c>
      <c r="AX1135" t="b">
        <f t="shared" si="712"/>
        <v>0</v>
      </c>
      <c r="AY1135" t="b">
        <f t="shared" si="713"/>
        <v>0</v>
      </c>
      <c r="AZ1135" t="b">
        <f t="shared" si="714"/>
        <v>0</v>
      </c>
      <c r="BA1135" t="b">
        <f t="shared" si="715"/>
        <v>0</v>
      </c>
      <c r="BB1135" t="b">
        <f t="shared" si="716"/>
        <v>0</v>
      </c>
      <c r="BC1135" t="b">
        <f t="shared" si="717"/>
        <v>0</v>
      </c>
      <c r="BD1135" t="b">
        <f t="shared" si="718"/>
        <v>0</v>
      </c>
    </row>
    <row r="1136" spans="1:56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0"/>
        <v>4.0000000000000001E-3</v>
      </c>
      <c r="P1136" s="8">
        <f t="shared" si="719"/>
        <v>1</v>
      </c>
      <c r="Q1136" t="s">
        <v>8338</v>
      </c>
      <c r="R1136" t="s">
        <v>8340</v>
      </c>
      <c r="S1136" s="12">
        <f t="shared" si="681"/>
        <v>41958.285046296296</v>
      </c>
      <c r="T1136" s="12">
        <f t="shared" si="682"/>
        <v>41972.189583333333</v>
      </c>
      <c r="U1136" t="b">
        <f t="shared" si="683"/>
        <v>0</v>
      </c>
      <c r="V1136" t="b">
        <f t="shared" si="684"/>
        <v>0</v>
      </c>
      <c r="W1136" t="b">
        <f t="shared" si="685"/>
        <v>0</v>
      </c>
      <c r="X1136" t="b">
        <f t="shared" si="686"/>
        <v>0</v>
      </c>
      <c r="Y1136" t="b">
        <f t="shared" si="687"/>
        <v>0</v>
      </c>
      <c r="Z1136" t="b">
        <f t="shared" si="688"/>
        <v>0</v>
      </c>
      <c r="AA1136" t="b">
        <f t="shared" si="689"/>
        <v>0</v>
      </c>
      <c r="AB1136" t="b">
        <f t="shared" si="690"/>
        <v>0</v>
      </c>
      <c r="AC1136" t="b">
        <f t="shared" si="691"/>
        <v>0</v>
      </c>
      <c r="AD1136" t="b">
        <f t="shared" si="692"/>
        <v>0</v>
      </c>
      <c r="AE1136" t="b">
        <f t="shared" si="693"/>
        <v>0</v>
      </c>
      <c r="AF1136" t="b">
        <f t="shared" si="694"/>
        <v>0</v>
      </c>
      <c r="AG1136" t="b">
        <f t="shared" si="695"/>
        <v>0</v>
      </c>
      <c r="AH1136" t="b">
        <f t="shared" si="696"/>
        <v>0</v>
      </c>
      <c r="AI1136" t="b">
        <f t="shared" si="697"/>
        <v>0</v>
      </c>
      <c r="AJ1136" t="b">
        <f t="shared" si="698"/>
        <v>0</v>
      </c>
      <c r="AK1136" t="b">
        <f t="shared" si="699"/>
        <v>0</v>
      </c>
      <c r="AL1136" t="b">
        <f t="shared" si="700"/>
        <v>0</v>
      </c>
      <c r="AM1136" t="b">
        <f t="shared" si="701"/>
        <v>1</v>
      </c>
      <c r="AN1136" t="b">
        <f t="shared" si="702"/>
        <v>0</v>
      </c>
      <c r="AO1136" t="b">
        <f t="shared" si="703"/>
        <v>0</v>
      </c>
      <c r="AP1136" t="b">
        <f t="shared" si="704"/>
        <v>0</v>
      </c>
      <c r="AQ1136" t="b">
        <f t="shared" si="705"/>
        <v>0</v>
      </c>
      <c r="AR1136" t="b">
        <f t="shared" si="706"/>
        <v>0</v>
      </c>
      <c r="AS1136" t="b">
        <f t="shared" si="707"/>
        <v>0</v>
      </c>
      <c r="AT1136" t="b">
        <f t="shared" si="708"/>
        <v>0</v>
      </c>
      <c r="AU1136" t="b">
        <f t="shared" si="709"/>
        <v>0</v>
      </c>
      <c r="AV1136" t="b">
        <f t="shared" si="710"/>
        <v>0</v>
      </c>
      <c r="AW1136" t="b">
        <f t="shared" si="711"/>
        <v>0</v>
      </c>
      <c r="AX1136" t="b">
        <f t="shared" si="712"/>
        <v>0</v>
      </c>
      <c r="AY1136" t="b">
        <f t="shared" si="713"/>
        <v>0</v>
      </c>
      <c r="AZ1136" t="b">
        <f t="shared" si="714"/>
        <v>0</v>
      </c>
      <c r="BA1136" t="b">
        <f t="shared" si="715"/>
        <v>0</v>
      </c>
      <c r="BB1136" t="b">
        <f t="shared" si="716"/>
        <v>0</v>
      </c>
      <c r="BC1136" t="b">
        <f t="shared" si="717"/>
        <v>0</v>
      </c>
      <c r="BD1136" t="b">
        <f t="shared" si="718"/>
        <v>0</v>
      </c>
    </row>
    <row r="1137" spans="1:56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0"/>
        <v>5</v>
      </c>
      <c r="P1137" s="8">
        <f t="shared" si="719"/>
        <v>50</v>
      </c>
      <c r="Q1137" t="s">
        <v>8338</v>
      </c>
      <c r="R1137" t="s">
        <v>8340</v>
      </c>
      <c r="S1137" s="12">
        <f t="shared" si="681"/>
        <v>42558.989513888882</v>
      </c>
      <c r="T1137" s="12">
        <f t="shared" si="682"/>
        <v>42588.989513888882</v>
      </c>
      <c r="U1137" t="b">
        <f t="shared" si="683"/>
        <v>0</v>
      </c>
      <c r="V1137" t="b">
        <f t="shared" si="684"/>
        <v>0</v>
      </c>
      <c r="W1137" t="b">
        <f t="shared" si="685"/>
        <v>0</v>
      </c>
      <c r="X1137" t="b">
        <f t="shared" si="686"/>
        <v>0</v>
      </c>
      <c r="Y1137" t="b">
        <f t="shared" si="687"/>
        <v>0</v>
      </c>
      <c r="Z1137" t="b">
        <f t="shared" si="688"/>
        <v>0</v>
      </c>
      <c r="AA1137" t="b">
        <f t="shared" si="689"/>
        <v>0</v>
      </c>
      <c r="AB1137" t="b">
        <f t="shared" si="690"/>
        <v>0</v>
      </c>
      <c r="AC1137" t="b">
        <f t="shared" si="691"/>
        <v>0</v>
      </c>
      <c r="AD1137" t="b">
        <f t="shared" si="692"/>
        <v>0</v>
      </c>
      <c r="AE1137" t="b">
        <f t="shared" si="693"/>
        <v>0</v>
      </c>
      <c r="AF1137" t="b">
        <f t="shared" si="694"/>
        <v>0</v>
      </c>
      <c r="AG1137" t="b">
        <f t="shared" si="695"/>
        <v>0</v>
      </c>
      <c r="AH1137" t="b">
        <f t="shared" si="696"/>
        <v>1</v>
      </c>
      <c r="AI1137" t="b">
        <f t="shared" si="697"/>
        <v>0</v>
      </c>
      <c r="AJ1137" t="b">
        <f t="shared" si="698"/>
        <v>0</v>
      </c>
      <c r="AK1137" t="b">
        <f t="shared" si="699"/>
        <v>0</v>
      </c>
      <c r="AL1137" t="b">
        <f t="shared" si="700"/>
        <v>0</v>
      </c>
      <c r="AM1137" t="b">
        <f t="shared" si="701"/>
        <v>0</v>
      </c>
      <c r="AN1137" t="b">
        <f t="shared" si="702"/>
        <v>0</v>
      </c>
      <c r="AO1137" t="b">
        <f t="shared" si="703"/>
        <v>0</v>
      </c>
      <c r="AP1137" t="b">
        <f t="shared" si="704"/>
        <v>0</v>
      </c>
      <c r="AQ1137" t="b">
        <f t="shared" si="705"/>
        <v>0</v>
      </c>
      <c r="AR1137" t="b">
        <f t="shared" si="706"/>
        <v>0</v>
      </c>
      <c r="AS1137" t="b">
        <f t="shared" si="707"/>
        <v>0</v>
      </c>
      <c r="AT1137" t="b">
        <f t="shared" si="708"/>
        <v>0</v>
      </c>
      <c r="AU1137" t="b">
        <f t="shared" si="709"/>
        <v>0</v>
      </c>
      <c r="AV1137" t="b">
        <f t="shared" si="710"/>
        <v>0</v>
      </c>
      <c r="AW1137" t="b">
        <f t="shared" si="711"/>
        <v>0</v>
      </c>
      <c r="AX1137" t="b">
        <f t="shared" si="712"/>
        <v>0</v>
      </c>
      <c r="AY1137" t="b">
        <f t="shared" si="713"/>
        <v>0</v>
      </c>
      <c r="AZ1137" t="b">
        <f t="shared" si="714"/>
        <v>0</v>
      </c>
      <c r="BA1137" t="b">
        <f t="shared" si="715"/>
        <v>0</v>
      </c>
      <c r="BB1137" t="b">
        <f t="shared" si="716"/>
        <v>0</v>
      </c>
      <c r="BC1137" t="b">
        <f t="shared" si="717"/>
        <v>0</v>
      </c>
      <c r="BD1137" t="b">
        <f t="shared" si="718"/>
        <v>0</v>
      </c>
    </row>
    <row r="1138" spans="1:56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0"/>
        <v>6.4439140811455857</v>
      </c>
      <c r="P1138" s="8">
        <f t="shared" si="719"/>
        <v>45</v>
      </c>
      <c r="Q1138" t="s">
        <v>8338</v>
      </c>
      <c r="R1138" t="s">
        <v>8340</v>
      </c>
      <c r="S1138" s="12">
        <f t="shared" si="681"/>
        <v>42327.671631944439</v>
      </c>
      <c r="T1138" s="12">
        <f t="shared" si="682"/>
        <v>42357.671631944439</v>
      </c>
      <c r="U1138" t="b">
        <f t="shared" si="683"/>
        <v>0</v>
      </c>
      <c r="V1138" t="b">
        <f t="shared" si="684"/>
        <v>0</v>
      </c>
      <c r="W1138" t="b">
        <f t="shared" si="685"/>
        <v>0</v>
      </c>
      <c r="X1138" t="b">
        <f t="shared" si="686"/>
        <v>0</v>
      </c>
      <c r="Y1138" t="b">
        <f t="shared" si="687"/>
        <v>0</v>
      </c>
      <c r="Z1138" t="b">
        <f t="shared" si="688"/>
        <v>0</v>
      </c>
      <c r="AA1138" t="b">
        <f t="shared" si="689"/>
        <v>0</v>
      </c>
      <c r="AB1138" t="b">
        <f t="shared" si="690"/>
        <v>0</v>
      </c>
      <c r="AC1138" t="b">
        <f t="shared" si="691"/>
        <v>0</v>
      </c>
      <c r="AD1138" t="b">
        <f t="shared" si="692"/>
        <v>0</v>
      </c>
      <c r="AE1138" t="b">
        <f t="shared" si="693"/>
        <v>0</v>
      </c>
      <c r="AF1138" t="b">
        <f t="shared" si="694"/>
        <v>0</v>
      </c>
      <c r="AG1138" t="b">
        <f t="shared" si="695"/>
        <v>0</v>
      </c>
      <c r="AH1138" t="b">
        <f t="shared" si="696"/>
        <v>1</v>
      </c>
      <c r="AI1138" t="b">
        <f t="shared" si="697"/>
        <v>0</v>
      </c>
      <c r="AJ1138" t="b">
        <f t="shared" si="698"/>
        <v>0</v>
      </c>
      <c r="AK1138" t="b">
        <f t="shared" si="699"/>
        <v>0</v>
      </c>
      <c r="AL1138" t="b">
        <f t="shared" si="700"/>
        <v>0</v>
      </c>
      <c r="AM1138" t="b">
        <f t="shared" si="701"/>
        <v>0</v>
      </c>
      <c r="AN1138" t="b">
        <f t="shared" si="702"/>
        <v>0</v>
      </c>
      <c r="AO1138" t="b">
        <f t="shared" si="703"/>
        <v>0</v>
      </c>
      <c r="AP1138" t="b">
        <f t="shared" si="704"/>
        <v>0</v>
      </c>
      <c r="AQ1138" t="b">
        <f t="shared" si="705"/>
        <v>0</v>
      </c>
      <c r="AR1138" t="b">
        <f t="shared" si="706"/>
        <v>0</v>
      </c>
      <c r="AS1138" t="b">
        <f t="shared" si="707"/>
        <v>0</v>
      </c>
      <c r="AT1138" t="b">
        <f t="shared" si="708"/>
        <v>0</v>
      </c>
      <c r="AU1138" t="b">
        <f t="shared" si="709"/>
        <v>0</v>
      </c>
      <c r="AV1138" t="b">
        <f t="shared" si="710"/>
        <v>0</v>
      </c>
      <c r="AW1138" t="b">
        <f t="shared" si="711"/>
        <v>0</v>
      </c>
      <c r="AX1138" t="b">
        <f t="shared" si="712"/>
        <v>0</v>
      </c>
      <c r="AY1138" t="b">
        <f t="shared" si="713"/>
        <v>0</v>
      </c>
      <c r="AZ1138" t="b">
        <f t="shared" si="714"/>
        <v>0</v>
      </c>
      <c r="BA1138" t="b">
        <f t="shared" si="715"/>
        <v>0</v>
      </c>
      <c r="BB1138" t="b">
        <f t="shared" si="716"/>
        <v>0</v>
      </c>
      <c r="BC1138" t="b">
        <f t="shared" si="717"/>
        <v>0</v>
      </c>
      <c r="BD1138" t="b">
        <f t="shared" si="718"/>
        <v>0</v>
      </c>
    </row>
    <row r="1139" spans="1:56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0"/>
        <v>39.5</v>
      </c>
      <c r="P1139" s="8">
        <f t="shared" si="719"/>
        <v>253.2051282051282</v>
      </c>
      <c r="Q1139" t="s">
        <v>8338</v>
      </c>
      <c r="R1139" t="s">
        <v>8340</v>
      </c>
      <c r="S1139" s="12">
        <f t="shared" si="681"/>
        <v>42453.819687499999</v>
      </c>
      <c r="T1139" s="12">
        <f t="shared" si="682"/>
        <v>42483.819687499999</v>
      </c>
      <c r="U1139" t="b">
        <f t="shared" si="683"/>
        <v>0</v>
      </c>
      <c r="V1139" t="b">
        <f t="shared" si="684"/>
        <v>0</v>
      </c>
      <c r="W1139" t="b">
        <f t="shared" si="685"/>
        <v>0</v>
      </c>
      <c r="X1139" t="b">
        <f t="shared" si="686"/>
        <v>0</v>
      </c>
      <c r="Y1139" t="b">
        <f t="shared" si="687"/>
        <v>0</v>
      </c>
      <c r="Z1139" t="b">
        <f t="shared" si="688"/>
        <v>0</v>
      </c>
      <c r="AA1139" t="b">
        <f t="shared" si="689"/>
        <v>0</v>
      </c>
      <c r="AB1139" t="b">
        <f t="shared" si="690"/>
        <v>0</v>
      </c>
      <c r="AC1139" t="b">
        <f t="shared" si="691"/>
        <v>0</v>
      </c>
      <c r="AD1139" t="b">
        <f t="shared" si="692"/>
        <v>0</v>
      </c>
      <c r="AE1139" t="b">
        <f t="shared" si="693"/>
        <v>0</v>
      </c>
      <c r="AF1139" t="b">
        <f t="shared" si="694"/>
        <v>0</v>
      </c>
      <c r="AG1139" t="b">
        <f t="shared" si="695"/>
        <v>0</v>
      </c>
      <c r="AH1139" t="b">
        <f t="shared" si="696"/>
        <v>0</v>
      </c>
      <c r="AI1139" t="b">
        <f t="shared" si="697"/>
        <v>0</v>
      </c>
      <c r="AJ1139" t="b">
        <f t="shared" si="698"/>
        <v>0</v>
      </c>
      <c r="AK1139" t="b">
        <f t="shared" si="699"/>
        <v>0</v>
      </c>
      <c r="AL1139" t="b">
        <f t="shared" si="700"/>
        <v>0</v>
      </c>
      <c r="AM1139" t="b">
        <f t="shared" si="701"/>
        <v>1</v>
      </c>
      <c r="AN1139" t="b">
        <f t="shared" si="702"/>
        <v>0</v>
      </c>
      <c r="AO1139" t="b">
        <f t="shared" si="703"/>
        <v>0</v>
      </c>
      <c r="AP1139" t="b">
        <f t="shared" si="704"/>
        <v>0</v>
      </c>
      <c r="AQ1139" t="b">
        <f t="shared" si="705"/>
        <v>0</v>
      </c>
      <c r="AR1139" t="b">
        <f t="shared" si="706"/>
        <v>0</v>
      </c>
      <c r="AS1139" t="b">
        <f t="shared" si="707"/>
        <v>0</v>
      </c>
      <c r="AT1139" t="b">
        <f t="shared" si="708"/>
        <v>0</v>
      </c>
      <c r="AU1139" t="b">
        <f t="shared" si="709"/>
        <v>0</v>
      </c>
      <c r="AV1139" t="b">
        <f t="shared" si="710"/>
        <v>0</v>
      </c>
      <c r="AW1139" t="b">
        <f t="shared" si="711"/>
        <v>0</v>
      </c>
      <c r="AX1139" t="b">
        <f t="shared" si="712"/>
        <v>0</v>
      </c>
      <c r="AY1139" t="b">
        <f t="shared" si="713"/>
        <v>0</v>
      </c>
      <c r="AZ1139" t="b">
        <f t="shared" si="714"/>
        <v>0</v>
      </c>
      <c r="BA1139" t="b">
        <f t="shared" si="715"/>
        <v>0</v>
      </c>
      <c r="BB1139" t="b">
        <f t="shared" si="716"/>
        <v>0</v>
      </c>
      <c r="BC1139" t="b">
        <f t="shared" si="717"/>
        <v>0</v>
      </c>
      <c r="BD1139" t="b">
        <f t="shared" si="718"/>
        <v>0</v>
      </c>
    </row>
    <row r="1140" spans="1:56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0"/>
        <v>0.35714285714285715</v>
      </c>
      <c r="P1140" s="8">
        <f t="shared" si="719"/>
        <v>31.25</v>
      </c>
      <c r="Q1140" t="s">
        <v>8338</v>
      </c>
      <c r="R1140" t="s">
        <v>8340</v>
      </c>
      <c r="S1140" s="12">
        <f t="shared" si="681"/>
        <v>42736.9066087963</v>
      </c>
      <c r="T1140" s="12">
        <f t="shared" si="682"/>
        <v>42756.9066087963</v>
      </c>
      <c r="U1140" t="b">
        <f t="shared" si="683"/>
        <v>0</v>
      </c>
      <c r="V1140" t="b">
        <f t="shared" si="684"/>
        <v>0</v>
      </c>
      <c r="W1140" t="b">
        <f t="shared" si="685"/>
        <v>0</v>
      </c>
      <c r="X1140" t="b">
        <f t="shared" si="686"/>
        <v>0</v>
      </c>
      <c r="Y1140" t="b">
        <f t="shared" si="687"/>
        <v>0</v>
      </c>
      <c r="Z1140" t="b">
        <f t="shared" si="688"/>
        <v>0</v>
      </c>
      <c r="AA1140" t="b">
        <f t="shared" si="689"/>
        <v>0</v>
      </c>
      <c r="AB1140" t="b">
        <f t="shared" si="690"/>
        <v>0</v>
      </c>
      <c r="AC1140" t="b">
        <f t="shared" si="691"/>
        <v>0</v>
      </c>
      <c r="AD1140" t="b">
        <f t="shared" si="692"/>
        <v>0</v>
      </c>
      <c r="AE1140" t="b">
        <f t="shared" si="693"/>
        <v>0</v>
      </c>
      <c r="AF1140" t="b">
        <f t="shared" si="694"/>
        <v>0</v>
      </c>
      <c r="AG1140" t="b">
        <f t="shared" si="695"/>
        <v>0</v>
      </c>
      <c r="AH1140" t="b">
        <f t="shared" si="696"/>
        <v>0</v>
      </c>
      <c r="AI1140" t="b">
        <f t="shared" si="697"/>
        <v>0</v>
      </c>
      <c r="AJ1140" t="b">
        <f t="shared" si="698"/>
        <v>0</v>
      </c>
      <c r="AK1140" t="b">
        <f t="shared" si="699"/>
        <v>0</v>
      </c>
      <c r="AL1140" t="b">
        <f t="shared" si="700"/>
        <v>0</v>
      </c>
      <c r="AM1140" t="b">
        <f t="shared" si="701"/>
        <v>0</v>
      </c>
      <c r="AN1140" t="b">
        <f t="shared" si="702"/>
        <v>0</v>
      </c>
      <c r="AO1140" t="b">
        <f t="shared" si="703"/>
        <v>1</v>
      </c>
      <c r="AP1140" t="b">
        <f t="shared" si="704"/>
        <v>0</v>
      </c>
      <c r="AQ1140" t="b">
        <f t="shared" si="705"/>
        <v>0</v>
      </c>
      <c r="AR1140" t="b">
        <f t="shared" si="706"/>
        <v>0</v>
      </c>
      <c r="AS1140" t="b">
        <f t="shared" si="707"/>
        <v>0</v>
      </c>
      <c r="AT1140" t="b">
        <f t="shared" si="708"/>
        <v>0</v>
      </c>
      <c r="AU1140" t="b">
        <f t="shared" si="709"/>
        <v>0</v>
      </c>
      <c r="AV1140" t="b">
        <f t="shared" si="710"/>
        <v>0</v>
      </c>
      <c r="AW1140" t="b">
        <f t="shared" si="711"/>
        <v>0</v>
      </c>
      <c r="AX1140" t="b">
        <f t="shared" si="712"/>
        <v>0</v>
      </c>
      <c r="AY1140" t="b">
        <f t="shared" si="713"/>
        <v>0</v>
      </c>
      <c r="AZ1140" t="b">
        <f t="shared" si="714"/>
        <v>0</v>
      </c>
      <c r="BA1140" t="b">
        <f t="shared" si="715"/>
        <v>0</v>
      </c>
      <c r="BB1140" t="b">
        <f t="shared" si="716"/>
        <v>0</v>
      </c>
      <c r="BC1140" t="b">
        <f t="shared" si="717"/>
        <v>0</v>
      </c>
      <c r="BD1140" t="b">
        <f t="shared" si="718"/>
        <v>0</v>
      </c>
    </row>
    <row r="1141" spans="1:56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0"/>
        <v>6.25E-2</v>
      </c>
      <c r="P1141" s="8">
        <f t="shared" si="719"/>
        <v>5</v>
      </c>
      <c r="Q1141" t="s">
        <v>8338</v>
      </c>
      <c r="R1141" t="s">
        <v>8340</v>
      </c>
      <c r="S1141" s="12">
        <f t="shared" si="681"/>
        <v>41975.347523148142</v>
      </c>
      <c r="T1141" s="12">
        <f t="shared" si="682"/>
        <v>42005.347523148142</v>
      </c>
      <c r="U1141" t="b">
        <f t="shared" si="683"/>
        <v>0</v>
      </c>
      <c r="V1141" t="b">
        <f t="shared" si="684"/>
        <v>0</v>
      </c>
      <c r="W1141" t="b">
        <f t="shared" si="685"/>
        <v>0</v>
      </c>
      <c r="X1141" t="b">
        <f t="shared" si="686"/>
        <v>0</v>
      </c>
      <c r="Y1141" t="b">
        <f t="shared" si="687"/>
        <v>0</v>
      </c>
      <c r="Z1141" t="b">
        <f t="shared" si="688"/>
        <v>0</v>
      </c>
      <c r="AA1141" t="b">
        <f t="shared" si="689"/>
        <v>0</v>
      </c>
      <c r="AB1141" t="b">
        <f t="shared" si="690"/>
        <v>0</v>
      </c>
      <c r="AC1141" t="b">
        <f t="shared" si="691"/>
        <v>0</v>
      </c>
      <c r="AD1141" t="b">
        <f t="shared" si="692"/>
        <v>0</v>
      </c>
      <c r="AE1141" t="b">
        <f t="shared" si="693"/>
        <v>0</v>
      </c>
      <c r="AF1141" t="b">
        <f t="shared" si="694"/>
        <v>0</v>
      </c>
      <c r="AG1141" t="b">
        <f t="shared" si="695"/>
        <v>0</v>
      </c>
      <c r="AH1141" t="b">
        <f t="shared" si="696"/>
        <v>0</v>
      </c>
      <c r="AI1141" t="b">
        <f t="shared" si="697"/>
        <v>1</v>
      </c>
      <c r="AJ1141" t="b">
        <f t="shared" si="698"/>
        <v>0</v>
      </c>
      <c r="AK1141" t="b">
        <f t="shared" si="699"/>
        <v>0</v>
      </c>
      <c r="AL1141" t="b">
        <f t="shared" si="700"/>
        <v>0</v>
      </c>
      <c r="AM1141" t="b">
        <f t="shared" si="701"/>
        <v>0</v>
      </c>
      <c r="AN1141" t="b">
        <f t="shared" si="702"/>
        <v>0</v>
      </c>
      <c r="AO1141" t="b">
        <f t="shared" si="703"/>
        <v>0</v>
      </c>
      <c r="AP1141" t="b">
        <f t="shared" si="704"/>
        <v>0</v>
      </c>
      <c r="AQ1141" t="b">
        <f t="shared" si="705"/>
        <v>0</v>
      </c>
      <c r="AR1141" t="b">
        <f t="shared" si="706"/>
        <v>0</v>
      </c>
      <c r="AS1141" t="b">
        <f t="shared" si="707"/>
        <v>0</v>
      </c>
      <c r="AT1141" t="b">
        <f t="shared" si="708"/>
        <v>0</v>
      </c>
      <c r="AU1141" t="b">
        <f t="shared" si="709"/>
        <v>0</v>
      </c>
      <c r="AV1141" t="b">
        <f t="shared" si="710"/>
        <v>0</v>
      </c>
      <c r="AW1141" t="b">
        <f t="shared" si="711"/>
        <v>0</v>
      </c>
      <c r="AX1141" t="b">
        <f t="shared" si="712"/>
        <v>0</v>
      </c>
      <c r="AY1141" t="b">
        <f t="shared" si="713"/>
        <v>0</v>
      </c>
      <c r="AZ1141" t="b">
        <f t="shared" si="714"/>
        <v>0</v>
      </c>
      <c r="BA1141" t="b">
        <f t="shared" si="715"/>
        <v>0</v>
      </c>
      <c r="BB1141" t="b">
        <f t="shared" si="716"/>
        <v>0</v>
      </c>
      <c r="BC1141" t="b">
        <f t="shared" si="717"/>
        <v>0</v>
      </c>
      <c r="BD1141" t="b">
        <f t="shared" si="718"/>
        <v>0</v>
      </c>
    </row>
    <row r="1142" spans="1:56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0"/>
        <v>0</v>
      </c>
      <c r="P1142" s="8" t="e">
        <f t="shared" si="719"/>
        <v>#DIV/0!</v>
      </c>
      <c r="Q1142" t="s">
        <v>8338</v>
      </c>
      <c r="R1142" t="s">
        <v>8340</v>
      </c>
      <c r="S1142" s="12">
        <f t="shared" si="681"/>
        <v>42192.462048611109</v>
      </c>
      <c r="T1142" s="12">
        <f t="shared" si="682"/>
        <v>42222.462048611109</v>
      </c>
      <c r="U1142" t="b">
        <f t="shared" si="683"/>
        <v>0</v>
      </c>
      <c r="V1142" t="b">
        <f t="shared" si="684"/>
        <v>0</v>
      </c>
      <c r="W1142" t="b">
        <f t="shared" si="685"/>
        <v>0</v>
      </c>
      <c r="X1142" t="b">
        <f t="shared" si="686"/>
        <v>0</v>
      </c>
      <c r="Y1142" t="b">
        <f t="shared" si="687"/>
        <v>0</v>
      </c>
      <c r="Z1142" t="b">
        <f t="shared" si="688"/>
        <v>0</v>
      </c>
      <c r="AA1142" t="b">
        <f t="shared" si="689"/>
        <v>0</v>
      </c>
      <c r="AB1142" t="b">
        <f t="shared" si="690"/>
        <v>0</v>
      </c>
      <c r="AC1142" t="b">
        <f t="shared" si="691"/>
        <v>0</v>
      </c>
      <c r="AD1142" t="b">
        <f t="shared" si="692"/>
        <v>0</v>
      </c>
      <c r="AE1142" t="b">
        <f t="shared" si="693"/>
        <v>0</v>
      </c>
      <c r="AF1142" t="b">
        <f t="shared" si="694"/>
        <v>0</v>
      </c>
      <c r="AG1142" t="b">
        <f t="shared" si="695"/>
        <v>0</v>
      </c>
      <c r="AH1142" t="b">
        <f t="shared" si="696"/>
        <v>0</v>
      </c>
      <c r="AI1142" t="b">
        <f t="shared" si="697"/>
        <v>1</v>
      </c>
      <c r="AJ1142" t="b">
        <f t="shared" si="698"/>
        <v>0</v>
      </c>
      <c r="AK1142" t="b">
        <f t="shared" si="699"/>
        <v>0</v>
      </c>
      <c r="AL1142" t="b">
        <f t="shared" si="700"/>
        <v>0</v>
      </c>
      <c r="AM1142" t="b">
        <f t="shared" si="701"/>
        <v>0</v>
      </c>
      <c r="AN1142" t="b">
        <f t="shared" si="702"/>
        <v>0</v>
      </c>
      <c r="AO1142" t="b">
        <f t="shared" si="703"/>
        <v>0</v>
      </c>
      <c r="AP1142" t="b">
        <f t="shared" si="704"/>
        <v>0</v>
      </c>
      <c r="AQ1142" t="b">
        <f t="shared" si="705"/>
        <v>0</v>
      </c>
      <c r="AR1142" t="b">
        <f t="shared" si="706"/>
        <v>0</v>
      </c>
      <c r="AS1142" t="b">
        <f t="shared" si="707"/>
        <v>0</v>
      </c>
      <c r="AT1142" t="b">
        <f t="shared" si="708"/>
        <v>0</v>
      </c>
      <c r="AU1142" t="b">
        <f t="shared" si="709"/>
        <v>0</v>
      </c>
      <c r="AV1142" t="b">
        <f t="shared" si="710"/>
        <v>0</v>
      </c>
      <c r="AW1142" t="b">
        <f t="shared" si="711"/>
        <v>0</v>
      </c>
      <c r="AX1142" t="b">
        <f t="shared" si="712"/>
        <v>0</v>
      </c>
      <c r="AY1142" t="b">
        <f t="shared" si="713"/>
        <v>0</v>
      </c>
      <c r="AZ1142" t="b">
        <f t="shared" si="714"/>
        <v>0</v>
      </c>
      <c r="BA1142" t="b">
        <f t="shared" si="715"/>
        <v>0</v>
      </c>
      <c r="BB1142" t="b">
        <f t="shared" si="716"/>
        <v>0</v>
      </c>
      <c r="BC1142" t="b">
        <f t="shared" si="717"/>
        <v>0</v>
      </c>
      <c r="BD1142" t="b">
        <f t="shared" si="718"/>
        <v>0</v>
      </c>
    </row>
    <row r="1143" spans="1:56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0"/>
        <v>0</v>
      </c>
      <c r="P1143" s="8" t="e">
        <f t="shared" si="719"/>
        <v>#DIV/0!</v>
      </c>
      <c r="Q1143" t="s">
        <v>8338</v>
      </c>
      <c r="R1143" t="s">
        <v>8340</v>
      </c>
      <c r="S1143" s="12">
        <f t="shared" si="681"/>
        <v>42164.699652777781</v>
      </c>
      <c r="T1143" s="12">
        <f t="shared" si="682"/>
        <v>42194.699652777781</v>
      </c>
      <c r="U1143" t="b">
        <f t="shared" si="683"/>
        <v>0</v>
      </c>
      <c r="V1143" t="b">
        <f t="shared" si="684"/>
        <v>0</v>
      </c>
      <c r="W1143" t="b">
        <f t="shared" si="685"/>
        <v>0</v>
      </c>
      <c r="X1143" t="b">
        <f t="shared" si="686"/>
        <v>0</v>
      </c>
      <c r="Y1143" t="b">
        <f t="shared" si="687"/>
        <v>0</v>
      </c>
      <c r="Z1143" t="b">
        <f t="shared" si="688"/>
        <v>0</v>
      </c>
      <c r="AA1143" t="b">
        <f t="shared" si="689"/>
        <v>0</v>
      </c>
      <c r="AB1143" t="b">
        <f t="shared" si="690"/>
        <v>0</v>
      </c>
      <c r="AC1143" t="b">
        <f t="shared" si="691"/>
        <v>0</v>
      </c>
      <c r="AD1143" t="b">
        <f t="shared" si="692"/>
        <v>0</v>
      </c>
      <c r="AE1143" t="b">
        <f t="shared" si="693"/>
        <v>0</v>
      </c>
      <c r="AF1143" t="b">
        <f t="shared" si="694"/>
        <v>0</v>
      </c>
      <c r="AG1143" t="b">
        <f t="shared" si="695"/>
        <v>1</v>
      </c>
      <c r="AH1143" t="b">
        <f t="shared" si="696"/>
        <v>0</v>
      </c>
      <c r="AI1143" t="b">
        <f t="shared" si="697"/>
        <v>0</v>
      </c>
      <c r="AJ1143" t="b">
        <f t="shared" si="698"/>
        <v>0</v>
      </c>
      <c r="AK1143" t="b">
        <f t="shared" si="699"/>
        <v>0</v>
      </c>
      <c r="AL1143" t="b">
        <f t="shared" si="700"/>
        <v>0</v>
      </c>
      <c r="AM1143" t="b">
        <f t="shared" si="701"/>
        <v>0</v>
      </c>
      <c r="AN1143" t="b">
        <f t="shared" si="702"/>
        <v>0</v>
      </c>
      <c r="AO1143" t="b">
        <f t="shared" si="703"/>
        <v>0</v>
      </c>
      <c r="AP1143" t="b">
        <f t="shared" si="704"/>
        <v>0</v>
      </c>
      <c r="AQ1143" t="b">
        <f t="shared" si="705"/>
        <v>0</v>
      </c>
      <c r="AR1143" t="b">
        <f t="shared" si="706"/>
        <v>0</v>
      </c>
      <c r="AS1143" t="b">
        <f t="shared" si="707"/>
        <v>0</v>
      </c>
      <c r="AT1143" t="b">
        <f t="shared" si="708"/>
        <v>0</v>
      </c>
      <c r="AU1143" t="b">
        <f t="shared" si="709"/>
        <v>0</v>
      </c>
      <c r="AV1143" t="b">
        <f t="shared" si="710"/>
        <v>0</v>
      </c>
      <c r="AW1143" t="b">
        <f t="shared" si="711"/>
        <v>0</v>
      </c>
      <c r="AX1143" t="b">
        <f t="shared" si="712"/>
        <v>0</v>
      </c>
      <c r="AY1143" t="b">
        <f t="shared" si="713"/>
        <v>0</v>
      </c>
      <c r="AZ1143" t="b">
        <f t="shared" si="714"/>
        <v>0</v>
      </c>
      <c r="BA1143" t="b">
        <f t="shared" si="715"/>
        <v>0</v>
      </c>
      <c r="BB1143" t="b">
        <f t="shared" si="716"/>
        <v>0</v>
      </c>
      <c r="BC1143" t="b">
        <f t="shared" si="717"/>
        <v>0</v>
      </c>
      <c r="BD1143" t="b">
        <f t="shared" si="718"/>
        <v>0</v>
      </c>
    </row>
    <row r="1144" spans="1:56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0"/>
        <v>0</v>
      </c>
      <c r="P1144" s="8" t="e">
        <f t="shared" si="719"/>
        <v>#DIV/0!</v>
      </c>
      <c r="Q1144" t="s">
        <v>8338</v>
      </c>
      <c r="R1144" t="s">
        <v>8340</v>
      </c>
      <c r="S1144" s="12">
        <f t="shared" si="681"/>
        <v>42022.006099537044</v>
      </c>
      <c r="T1144" s="12">
        <f t="shared" si="682"/>
        <v>42052.006099537044</v>
      </c>
      <c r="U1144" t="b">
        <f t="shared" si="683"/>
        <v>0</v>
      </c>
      <c r="V1144" t="b">
        <f t="shared" si="684"/>
        <v>0</v>
      </c>
      <c r="W1144" t="b">
        <f t="shared" si="685"/>
        <v>0</v>
      </c>
      <c r="X1144" t="b">
        <f t="shared" si="686"/>
        <v>0</v>
      </c>
      <c r="Y1144" t="b">
        <f t="shared" si="687"/>
        <v>0</v>
      </c>
      <c r="Z1144" t="b">
        <f t="shared" si="688"/>
        <v>0</v>
      </c>
      <c r="AA1144" t="b">
        <f t="shared" si="689"/>
        <v>0</v>
      </c>
      <c r="AB1144" t="b">
        <f t="shared" si="690"/>
        <v>0</v>
      </c>
      <c r="AC1144" t="b">
        <f t="shared" si="691"/>
        <v>0</v>
      </c>
      <c r="AD1144" t="b">
        <f t="shared" si="692"/>
        <v>0</v>
      </c>
      <c r="AE1144" t="b">
        <f t="shared" si="693"/>
        <v>0</v>
      </c>
      <c r="AF1144" t="b">
        <f t="shared" si="694"/>
        <v>0</v>
      </c>
      <c r="AG1144" t="b">
        <f t="shared" si="695"/>
        <v>0</v>
      </c>
      <c r="AH1144" t="b">
        <f t="shared" si="696"/>
        <v>1</v>
      </c>
      <c r="AI1144" t="b">
        <f t="shared" si="697"/>
        <v>0</v>
      </c>
      <c r="AJ1144" t="b">
        <f t="shared" si="698"/>
        <v>0</v>
      </c>
      <c r="AK1144" t="b">
        <f t="shared" si="699"/>
        <v>0</v>
      </c>
      <c r="AL1144" t="b">
        <f t="shared" si="700"/>
        <v>0</v>
      </c>
      <c r="AM1144" t="b">
        <f t="shared" si="701"/>
        <v>0</v>
      </c>
      <c r="AN1144" t="b">
        <f t="shared" si="702"/>
        <v>0</v>
      </c>
      <c r="AO1144" t="b">
        <f t="shared" si="703"/>
        <v>0</v>
      </c>
      <c r="AP1144" t="b">
        <f t="shared" si="704"/>
        <v>0</v>
      </c>
      <c r="AQ1144" t="b">
        <f t="shared" si="705"/>
        <v>0</v>
      </c>
      <c r="AR1144" t="b">
        <f t="shared" si="706"/>
        <v>0</v>
      </c>
      <c r="AS1144" t="b">
        <f t="shared" si="707"/>
        <v>0</v>
      </c>
      <c r="AT1144" t="b">
        <f t="shared" si="708"/>
        <v>0</v>
      </c>
      <c r="AU1144" t="b">
        <f t="shared" si="709"/>
        <v>0</v>
      </c>
      <c r="AV1144" t="b">
        <f t="shared" si="710"/>
        <v>0</v>
      </c>
      <c r="AW1144" t="b">
        <f t="shared" si="711"/>
        <v>0</v>
      </c>
      <c r="AX1144" t="b">
        <f t="shared" si="712"/>
        <v>0</v>
      </c>
      <c r="AY1144" t="b">
        <f t="shared" si="713"/>
        <v>0</v>
      </c>
      <c r="AZ1144" t="b">
        <f t="shared" si="714"/>
        <v>0</v>
      </c>
      <c r="BA1144" t="b">
        <f t="shared" si="715"/>
        <v>0</v>
      </c>
      <c r="BB1144" t="b">
        <f t="shared" si="716"/>
        <v>0</v>
      </c>
      <c r="BC1144" t="b">
        <f t="shared" si="717"/>
        <v>0</v>
      </c>
      <c r="BD1144" t="b">
        <f t="shared" si="718"/>
        <v>0</v>
      </c>
    </row>
    <row r="1145" spans="1:56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0"/>
        <v>0.41333333333333333</v>
      </c>
      <c r="P1145" s="8">
        <f t="shared" si="719"/>
        <v>23.25</v>
      </c>
      <c r="Q1145" t="s">
        <v>8338</v>
      </c>
      <c r="R1145" t="s">
        <v>8340</v>
      </c>
      <c r="S1145" s="12">
        <f t="shared" si="681"/>
        <v>42325.19358796296</v>
      </c>
      <c r="T1145" s="12">
        <f t="shared" si="682"/>
        <v>42355.19358796296</v>
      </c>
      <c r="U1145" t="b">
        <f t="shared" si="683"/>
        <v>0</v>
      </c>
      <c r="V1145" t="b">
        <f t="shared" si="684"/>
        <v>0</v>
      </c>
      <c r="W1145" t="b">
        <f t="shared" si="685"/>
        <v>0</v>
      </c>
      <c r="X1145" t="b">
        <f t="shared" si="686"/>
        <v>0</v>
      </c>
      <c r="Y1145" t="b">
        <f t="shared" si="687"/>
        <v>0</v>
      </c>
      <c r="Z1145" t="b">
        <f t="shared" si="688"/>
        <v>0</v>
      </c>
      <c r="AA1145" t="b">
        <f t="shared" si="689"/>
        <v>0</v>
      </c>
      <c r="AB1145" t="b">
        <f t="shared" si="690"/>
        <v>0</v>
      </c>
      <c r="AC1145" t="b">
        <f t="shared" si="691"/>
        <v>0</v>
      </c>
      <c r="AD1145" t="b">
        <f t="shared" si="692"/>
        <v>0</v>
      </c>
      <c r="AE1145" t="b">
        <f t="shared" si="693"/>
        <v>0</v>
      </c>
      <c r="AF1145" t="b">
        <f t="shared" si="694"/>
        <v>0</v>
      </c>
      <c r="AG1145" t="b">
        <f t="shared" si="695"/>
        <v>0</v>
      </c>
      <c r="AH1145" t="b">
        <f t="shared" si="696"/>
        <v>0</v>
      </c>
      <c r="AI1145" t="b">
        <f t="shared" si="697"/>
        <v>0</v>
      </c>
      <c r="AJ1145" t="b">
        <f t="shared" si="698"/>
        <v>0</v>
      </c>
      <c r="AK1145" t="b">
        <f t="shared" si="699"/>
        <v>0</v>
      </c>
      <c r="AL1145" t="b">
        <f t="shared" si="700"/>
        <v>0</v>
      </c>
      <c r="AM1145" t="b">
        <f t="shared" si="701"/>
        <v>0</v>
      </c>
      <c r="AN1145" t="b">
        <f t="shared" si="702"/>
        <v>0</v>
      </c>
      <c r="AO1145" t="b">
        <f t="shared" si="703"/>
        <v>0</v>
      </c>
      <c r="AP1145" t="b">
        <f t="shared" si="704"/>
        <v>0</v>
      </c>
      <c r="AQ1145" t="b">
        <f t="shared" si="705"/>
        <v>1</v>
      </c>
      <c r="AR1145" t="b">
        <f t="shared" si="706"/>
        <v>0</v>
      </c>
      <c r="AS1145" t="b">
        <f t="shared" si="707"/>
        <v>0</v>
      </c>
      <c r="AT1145" t="b">
        <f t="shared" si="708"/>
        <v>0</v>
      </c>
      <c r="AU1145" t="b">
        <f t="shared" si="709"/>
        <v>0</v>
      </c>
      <c r="AV1145" t="b">
        <f t="shared" si="710"/>
        <v>0</v>
      </c>
      <c r="AW1145" t="b">
        <f t="shared" si="711"/>
        <v>0</v>
      </c>
      <c r="AX1145" t="b">
        <f t="shared" si="712"/>
        <v>0</v>
      </c>
      <c r="AY1145" t="b">
        <f t="shared" si="713"/>
        <v>0</v>
      </c>
      <c r="AZ1145" t="b">
        <f t="shared" si="714"/>
        <v>0</v>
      </c>
      <c r="BA1145" t="b">
        <f t="shared" si="715"/>
        <v>0</v>
      </c>
      <c r="BB1145" t="b">
        <f t="shared" si="716"/>
        <v>0</v>
      </c>
      <c r="BC1145" t="b">
        <f t="shared" si="717"/>
        <v>0</v>
      </c>
      <c r="BD1145" t="b">
        <f t="shared" si="718"/>
        <v>0</v>
      </c>
    </row>
    <row r="1146" spans="1:56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0"/>
        <v>0</v>
      </c>
      <c r="P1146" s="8" t="e">
        <f t="shared" si="719"/>
        <v>#DIV/0!</v>
      </c>
      <c r="Q1146" t="s">
        <v>8341</v>
      </c>
      <c r="R1146" t="s">
        <v>8342</v>
      </c>
      <c r="S1146" s="12">
        <f t="shared" si="681"/>
        <v>42093.181944444441</v>
      </c>
      <c r="T1146" s="12">
        <f t="shared" si="682"/>
        <v>42123.181944444441</v>
      </c>
      <c r="U1146" t="b">
        <f t="shared" si="683"/>
        <v>0</v>
      </c>
      <c r="V1146" t="b">
        <f t="shared" si="684"/>
        <v>0</v>
      </c>
      <c r="W1146" t="b">
        <f t="shared" si="685"/>
        <v>0</v>
      </c>
      <c r="X1146" t="b">
        <f t="shared" si="686"/>
        <v>0</v>
      </c>
      <c r="Y1146" t="b">
        <f t="shared" si="687"/>
        <v>0</v>
      </c>
      <c r="Z1146" t="b">
        <f t="shared" si="688"/>
        <v>0</v>
      </c>
      <c r="AA1146" t="b">
        <f t="shared" si="689"/>
        <v>0</v>
      </c>
      <c r="AB1146" t="b">
        <f t="shared" si="690"/>
        <v>0</v>
      </c>
      <c r="AC1146" t="b">
        <f t="shared" si="691"/>
        <v>0</v>
      </c>
      <c r="AD1146" t="b">
        <f t="shared" si="692"/>
        <v>0</v>
      </c>
      <c r="AE1146" t="b">
        <f t="shared" si="693"/>
        <v>0</v>
      </c>
      <c r="AF1146" t="b">
        <f t="shared" si="694"/>
        <v>0</v>
      </c>
      <c r="AG1146" t="b">
        <f t="shared" si="695"/>
        <v>0</v>
      </c>
      <c r="AH1146" t="b">
        <f t="shared" si="696"/>
        <v>0</v>
      </c>
      <c r="AI1146" t="b">
        <f t="shared" si="697"/>
        <v>1</v>
      </c>
      <c r="AJ1146" t="b">
        <f t="shared" si="698"/>
        <v>0</v>
      </c>
      <c r="AK1146" t="b">
        <f t="shared" si="699"/>
        <v>0</v>
      </c>
      <c r="AL1146" t="b">
        <f t="shared" si="700"/>
        <v>0</v>
      </c>
      <c r="AM1146" t="b">
        <f t="shared" si="701"/>
        <v>0</v>
      </c>
      <c r="AN1146" t="b">
        <f t="shared" si="702"/>
        <v>0</v>
      </c>
      <c r="AO1146" t="b">
        <f t="shared" si="703"/>
        <v>0</v>
      </c>
      <c r="AP1146" t="b">
        <f t="shared" si="704"/>
        <v>0</v>
      </c>
      <c r="AQ1146" t="b">
        <f t="shared" si="705"/>
        <v>0</v>
      </c>
      <c r="AR1146" t="b">
        <f t="shared" si="706"/>
        <v>0</v>
      </c>
      <c r="AS1146" t="b">
        <f t="shared" si="707"/>
        <v>0</v>
      </c>
      <c r="AT1146" t="b">
        <f t="shared" si="708"/>
        <v>0</v>
      </c>
      <c r="AU1146" t="b">
        <f t="shared" si="709"/>
        <v>0</v>
      </c>
      <c r="AV1146" t="b">
        <f t="shared" si="710"/>
        <v>0</v>
      </c>
      <c r="AW1146" t="b">
        <f t="shared" si="711"/>
        <v>0</v>
      </c>
      <c r="AX1146" t="b">
        <f t="shared" si="712"/>
        <v>0</v>
      </c>
      <c r="AY1146" t="b">
        <f t="shared" si="713"/>
        <v>0</v>
      </c>
      <c r="AZ1146" t="b">
        <f t="shared" si="714"/>
        <v>0</v>
      </c>
      <c r="BA1146" t="b">
        <f t="shared" si="715"/>
        <v>0</v>
      </c>
      <c r="BB1146" t="b">
        <f t="shared" si="716"/>
        <v>0</v>
      </c>
      <c r="BC1146" t="b">
        <f t="shared" si="717"/>
        <v>0</v>
      </c>
      <c r="BD1146" t="b">
        <f t="shared" si="718"/>
        <v>0</v>
      </c>
    </row>
    <row r="1147" spans="1:56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0"/>
        <v>0.125</v>
      </c>
      <c r="P1147" s="8">
        <f t="shared" si="719"/>
        <v>100</v>
      </c>
      <c r="Q1147" t="s">
        <v>8341</v>
      </c>
      <c r="R1147" t="s">
        <v>8342</v>
      </c>
      <c r="S1147" s="12">
        <f t="shared" si="681"/>
        <v>41854.747592592597</v>
      </c>
      <c r="T1147" s="12">
        <f t="shared" si="682"/>
        <v>41914.747592592597</v>
      </c>
      <c r="U1147" t="b">
        <f t="shared" si="683"/>
        <v>0</v>
      </c>
      <c r="V1147" t="b">
        <f t="shared" si="684"/>
        <v>0</v>
      </c>
      <c r="W1147" t="b">
        <f t="shared" si="685"/>
        <v>0</v>
      </c>
      <c r="X1147" t="b">
        <f t="shared" si="686"/>
        <v>0</v>
      </c>
      <c r="Y1147" t="b">
        <f t="shared" si="687"/>
        <v>0</v>
      </c>
      <c r="Z1147" t="b">
        <f t="shared" si="688"/>
        <v>0</v>
      </c>
      <c r="AA1147" t="b">
        <f t="shared" si="689"/>
        <v>0</v>
      </c>
      <c r="AB1147" t="b">
        <f t="shared" si="690"/>
        <v>0</v>
      </c>
      <c r="AC1147" t="b">
        <f t="shared" si="691"/>
        <v>0</v>
      </c>
      <c r="AD1147" t="b">
        <f t="shared" si="692"/>
        <v>0</v>
      </c>
      <c r="AE1147" t="b">
        <f t="shared" si="693"/>
        <v>0</v>
      </c>
      <c r="AF1147" t="b">
        <f t="shared" si="694"/>
        <v>0</v>
      </c>
      <c r="AG1147" t="b">
        <f t="shared" si="695"/>
        <v>0</v>
      </c>
      <c r="AH1147" t="b">
        <f t="shared" si="696"/>
        <v>0</v>
      </c>
      <c r="AI1147" t="b">
        <f t="shared" si="697"/>
        <v>0</v>
      </c>
      <c r="AJ1147" t="b">
        <f t="shared" si="698"/>
        <v>0</v>
      </c>
      <c r="AK1147" t="b">
        <f t="shared" si="699"/>
        <v>0</v>
      </c>
      <c r="AL1147" t="b">
        <f t="shared" si="700"/>
        <v>0</v>
      </c>
      <c r="AM1147" t="b">
        <f t="shared" si="701"/>
        <v>0</v>
      </c>
      <c r="AN1147" t="b">
        <f t="shared" si="702"/>
        <v>0</v>
      </c>
      <c r="AO1147" t="b">
        <f t="shared" si="703"/>
        <v>0</v>
      </c>
      <c r="AP1147" t="b">
        <f t="shared" si="704"/>
        <v>0</v>
      </c>
      <c r="AQ1147" t="b">
        <f t="shared" si="705"/>
        <v>0</v>
      </c>
      <c r="AR1147" t="b">
        <f t="shared" si="706"/>
        <v>1</v>
      </c>
      <c r="AS1147" t="b">
        <f t="shared" si="707"/>
        <v>0</v>
      </c>
      <c r="AT1147" t="b">
        <f t="shared" si="708"/>
        <v>0</v>
      </c>
      <c r="AU1147" t="b">
        <f t="shared" si="709"/>
        <v>0</v>
      </c>
      <c r="AV1147" t="b">
        <f t="shared" si="710"/>
        <v>0</v>
      </c>
      <c r="AW1147" t="b">
        <f t="shared" si="711"/>
        <v>0</v>
      </c>
      <c r="AX1147" t="b">
        <f t="shared" si="712"/>
        <v>0</v>
      </c>
      <c r="AY1147" t="b">
        <f t="shared" si="713"/>
        <v>0</v>
      </c>
      <c r="AZ1147" t="b">
        <f t="shared" si="714"/>
        <v>0</v>
      </c>
      <c r="BA1147" t="b">
        <f t="shared" si="715"/>
        <v>0</v>
      </c>
      <c r="BB1147" t="b">
        <f t="shared" si="716"/>
        <v>0</v>
      </c>
      <c r="BC1147" t="b">
        <f t="shared" si="717"/>
        <v>0</v>
      </c>
      <c r="BD1147" t="b">
        <f t="shared" si="718"/>
        <v>0</v>
      </c>
    </row>
    <row r="1148" spans="1:56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0"/>
        <v>8.8333333333333339</v>
      </c>
      <c r="P1148" s="8">
        <f t="shared" si="719"/>
        <v>44.166666666666664</v>
      </c>
      <c r="Q1148" t="s">
        <v>8341</v>
      </c>
      <c r="R1148" t="s">
        <v>8342</v>
      </c>
      <c r="S1148" s="12">
        <f t="shared" si="681"/>
        <v>41723.9533912037</v>
      </c>
      <c r="T1148" s="12">
        <f t="shared" si="682"/>
        <v>41761.9533912037</v>
      </c>
      <c r="U1148" t="b">
        <f t="shared" si="683"/>
        <v>0</v>
      </c>
      <c r="V1148" t="b">
        <f t="shared" si="684"/>
        <v>0</v>
      </c>
      <c r="W1148" t="b">
        <f t="shared" si="685"/>
        <v>0</v>
      </c>
      <c r="X1148" t="b">
        <f t="shared" si="686"/>
        <v>0</v>
      </c>
      <c r="Y1148" t="b">
        <f t="shared" si="687"/>
        <v>0</v>
      </c>
      <c r="Z1148" t="b">
        <f t="shared" si="688"/>
        <v>0</v>
      </c>
      <c r="AA1148" t="b">
        <f t="shared" si="689"/>
        <v>0</v>
      </c>
      <c r="AB1148" t="b">
        <f t="shared" si="690"/>
        <v>0</v>
      </c>
      <c r="AC1148" t="b">
        <f t="shared" si="691"/>
        <v>0</v>
      </c>
      <c r="AD1148" t="b">
        <f t="shared" si="692"/>
        <v>0</v>
      </c>
      <c r="AE1148" t="b">
        <f t="shared" si="693"/>
        <v>0</v>
      </c>
      <c r="AF1148" t="b">
        <f t="shared" si="694"/>
        <v>0</v>
      </c>
      <c r="AG1148" t="b">
        <f t="shared" si="695"/>
        <v>0</v>
      </c>
      <c r="AH1148" t="b">
        <f t="shared" si="696"/>
        <v>0</v>
      </c>
      <c r="AI1148" t="b">
        <f t="shared" si="697"/>
        <v>1</v>
      </c>
      <c r="AJ1148" t="b">
        <f t="shared" si="698"/>
        <v>0</v>
      </c>
      <c r="AK1148" t="b">
        <f t="shared" si="699"/>
        <v>0</v>
      </c>
      <c r="AL1148" t="b">
        <f t="shared" si="700"/>
        <v>0</v>
      </c>
      <c r="AM1148" t="b">
        <f t="shared" si="701"/>
        <v>0</v>
      </c>
      <c r="AN1148" t="b">
        <f t="shared" si="702"/>
        <v>0</v>
      </c>
      <c r="AO1148" t="b">
        <f t="shared" si="703"/>
        <v>0</v>
      </c>
      <c r="AP1148" t="b">
        <f t="shared" si="704"/>
        <v>0</v>
      </c>
      <c r="AQ1148" t="b">
        <f t="shared" si="705"/>
        <v>0</v>
      </c>
      <c r="AR1148" t="b">
        <f t="shared" si="706"/>
        <v>0</v>
      </c>
      <c r="AS1148" t="b">
        <f t="shared" si="707"/>
        <v>0</v>
      </c>
      <c r="AT1148" t="b">
        <f t="shared" si="708"/>
        <v>0</v>
      </c>
      <c r="AU1148" t="b">
        <f t="shared" si="709"/>
        <v>0</v>
      </c>
      <c r="AV1148" t="b">
        <f t="shared" si="710"/>
        <v>0</v>
      </c>
      <c r="AW1148" t="b">
        <f t="shared" si="711"/>
        <v>0</v>
      </c>
      <c r="AX1148" t="b">
        <f t="shared" si="712"/>
        <v>0</v>
      </c>
      <c r="AY1148" t="b">
        <f t="shared" si="713"/>
        <v>0</v>
      </c>
      <c r="AZ1148" t="b">
        <f t="shared" si="714"/>
        <v>0</v>
      </c>
      <c r="BA1148" t="b">
        <f t="shared" si="715"/>
        <v>0</v>
      </c>
      <c r="BB1148" t="b">
        <f t="shared" si="716"/>
        <v>0</v>
      </c>
      <c r="BC1148" t="b">
        <f t="shared" si="717"/>
        <v>0</v>
      </c>
      <c r="BD1148" t="b">
        <f t="shared" si="718"/>
        <v>0</v>
      </c>
    </row>
    <row r="1149" spans="1:56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0"/>
        <v>0</v>
      </c>
      <c r="P1149" s="8" t="e">
        <f t="shared" si="719"/>
        <v>#DIV/0!</v>
      </c>
      <c r="Q1149" t="s">
        <v>8341</v>
      </c>
      <c r="R1149" t="s">
        <v>8342</v>
      </c>
      <c r="S1149" s="12">
        <f t="shared" si="681"/>
        <v>41871.972025462965</v>
      </c>
      <c r="T1149" s="12">
        <f t="shared" si="682"/>
        <v>41931.972025462965</v>
      </c>
      <c r="U1149" t="b">
        <f t="shared" si="683"/>
        <v>0</v>
      </c>
      <c r="V1149" t="b">
        <f t="shared" si="684"/>
        <v>0</v>
      </c>
      <c r="W1149" t="b">
        <f t="shared" si="685"/>
        <v>0</v>
      </c>
      <c r="X1149" t="b">
        <f t="shared" si="686"/>
        <v>0</v>
      </c>
      <c r="Y1149" t="b">
        <f t="shared" si="687"/>
        <v>0</v>
      </c>
      <c r="Z1149" t="b">
        <f t="shared" si="688"/>
        <v>0</v>
      </c>
      <c r="AA1149" t="b">
        <f t="shared" si="689"/>
        <v>0</v>
      </c>
      <c r="AB1149" t="b">
        <f t="shared" si="690"/>
        <v>0</v>
      </c>
      <c r="AC1149" t="b">
        <f t="shared" si="691"/>
        <v>0</v>
      </c>
      <c r="AD1149" t="b">
        <f t="shared" si="692"/>
        <v>0</v>
      </c>
      <c r="AE1149" t="b">
        <f t="shared" si="693"/>
        <v>0</v>
      </c>
      <c r="AF1149" t="b">
        <f t="shared" si="694"/>
        <v>0</v>
      </c>
      <c r="AG1149" t="b">
        <f t="shared" si="695"/>
        <v>0</v>
      </c>
      <c r="AH1149" t="b">
        <f t="shared" si="696"/>
        <v>0</v>
      </c>
      <c r="AI1149" t="b">
        <f t="shared" si="697"/>
        <v>0</v>
      </c>
      <c r="AJ1149" t="b">
        <f t="shared" si="698"/>
        <v>0</v>
      </c>
      <c r="AK1149" t="b">
        <f t="shared" si="699"/>
        <v>0</v>
      </c>
      <c r="AL1149" t="b">
        <f t="shared" si="700"/>
        <v>0</v>
      </c>
      <c r="AM1149" t="b">
        <f t="shared" si="701"/>
        <v>1</v>
      </c>
      <c r="AN1149" t="b">
        <f t="shared" si="702"/>
        <v>0</v>
      </c>
      <c r="AO1149" t="b">
        <f t="shared" si="703"/>
        <v>0</v>
      </c>
      <c r="AP1149" t="b">
        <f t="shared" si="704"/>
        <v>0</v>
      </c>
      <c r="AQ1149" t="b">
        <f t="shared" si="705"/>
        <v>0</v>
      </c>
      <c r="AR1149" t="b">
        <f t="shared" si="706"/>
        <v>0</v>
      </c>
      <c r="AS1149" t="b">
        <f t="shared" si="707"/>
        <v>0</v>
      </c>
      <c r="AT1149" t="b">
        <f t="shared" si="708"/>
        <v>0</v>
      </c>
      <c r="AU1149" t="b">
        <f t="shared" si="709"/>
        <v>0</v>
      </c>
      <c r="AV1149" t="b">
        <f t="shared" si="710"/>
        <v>0</v>
      </c>
      <c r="AW1149" t="b">
        <f t="shared" si="711"/>
        <v>0</v>
      </c>
      <c r="AX1149" t="b">
        <f t="shared" si="712"/>
        <v>0</v>
      </c>
      <c r="AY1149" t="b">
        <f t="shared" si="713"/>
        <v>0</v>
      </c>
      <c r="AZ1149" t="b">
        <f t="shared" si="714"/>
        <v>0</v>
      </c>
      <c r="BA1149" t="b">
        <f t="shared" si="715"/>
        <v>0</v>
      </c>
      <c r="BB1149" t="b">
        <f t="shared" si="716"/>
        <v>0</v>
      </c>
      <c r="BC1149" t="b">
        <f t="shared" si="717"/>
        <v>0</v>
      </c>
      <c r="BD1149" t="b">
        <f t="shared" si="718"/>
        <v>0</v>
      </c>
    </row>
    <row r="1150" spans="1:56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0"/>
        <v>0.48666666666666669</v>
      </c>
      <c r="P1150" s="8">
        <f t="shared" si="719"/>
        <v>24.333333333333332</v>
      </c>
      <c r="Q1150" t="s">
        <v>8341</v>
      </c>
      <c r="R1150" t="s">
        <v>8342</v>
      </c>
      <c r="S1150" s="12">
        <f t="shared" si="681"/>
        <v>42675.171076388884</v>
      </c>
      <c r="T1150" s="12">
        <f t="shared" si="682"/>
        <v>42705.212743055556</v>
      </c>
      <c r="U1150" t="b">
        <f t="shared" si="683"/>
        <v>0</v>
      </c>
      <c r="V1150" t="b">
        <f t="shared" si="684"/>
        <v>0</v>
      </c>
      <c r="W1150" t="b">
        <f t="shared" si="685"/>
        <v>0</v>
      </c>
      <c r="X1150" t="b">
        <f t="shared" si="686"/>
        <v>0</v>
      </c>
      <c r="Y1150" t="b">
        <f t="shared" si="687"/>
        <v>0</v>
      </c>
      <c r="Z1150" t="b">
        <f t="shared" si="688"/>
        <v>0</v>
      </c>
      <c r="AA1150" t="b">
        <f t="shared" si="689"/>
        <v>0</v>
      </c>
      <c r="AB1150" t="b">
        <f t="shared" si="690"/>
        <v>0</v>
      </c>
      <c r="AC1150" t="b">
        <f t="shared" si="691"/>
        <v>0</v>
      </c>
      <c r="AD1150" t="b">
        <f t="shared" si="692"/>
        <v>0</v>
      </c>
      <c r="AE1150" t="b">
        <f t="shared" si="693"/>
        <v>0</v>
      </c>
      <c r="AF1150" t="b">
        <f t="shared" si="694"/>
        <v>0</v>
      </c>
      <c r="AG1150" t="b">
        <f t="shared" si="695"/>
        <v>0</v>
      </c>
      <c r="AH1150" t="b">
        <f t="shared" si="696"/>
        <v>0</v>
      </c>
      <c r="AI1150" t="b">
        <f t="shared" si="697"/>
        <v>0</v>
      </c>
      <c r="AJ1150" t="b">
        <f t="shared" si="698"/>
        <v>0</v>
      </c>
      <c r="AK1150" t="b">
        <f t="shared" si="699"/>
        <v>1</v>
      </c>
      <c r="AL1150" t="b">
        <f t="shared" si="700"/>
        <v>0</v>
      </c>
      <c r="AM1150" t="b">
        <f t="shared" si="701"/>
        <v>0</v>
      </c>
      <c r="AN1150" t="b">
        <f t="shared" si="702"/>
        <v>0</v>
      </c>
      <c r="AO1150" t="b">
        <f t="shared" si="703"/>
        <v>0</v>
      </c>
      <c r="AP1150" t="b">
        <f t="shared" si="704"/>
        <v>0</v>
      </c>
      <c r="AQ1150" t="b">
        <f t="shared" si="705"/>
        <v>0</v>
      </c>
      <c r="AR1150" t="b">
        <f t="shared" si="706"/>
        <v>0</v>
      </c>
      <c r="AS1150" t="b">
        <f t="shared" si="707"/>
        <v>0</v>
      </c>
      <c r="AT1150" t="b">
        <f t="shared" si="708"/>
        <v>0</v>
      </c>
      <c r="AU1150" t="b">
        <f t="shared" si="709"/>
        <v>0</v>
      </c>
      <c r="AV1150" t="b">
        <f t="shared" si="710"/>
        <v>0</v>
      </c>
      <c r="AW1150" t="b">
        <f t="shared" si="711"/>
        <v>0</v>
      </c>
      <c r="AX1150" t="b">
        <f t="shared" si="712"/>
        <v>0</v>
      </c>
      <c r="AY1150" t="b">
        <f t="shared" si="713"/>
        <v>0</v>
      </c>
      <c r="AZ1150" t="b">
        <f t="shared" si="714"/>
        <v>0</v>
      </c>
      <c r="BA1150" t="b">
        <f t="shared" si="715"/>
        <v>0</v>
      </c>
      <c r="BB1150" t="b">
        <f t="shared" si="716"/>
        <v>0</v>
      </c>
      <c r="BC1150" t="b">
        <f t="shared" si="717"/>
        <v>0</v>
      </c>
      <c r="BD1150" t="b">
        <f t="shared" si="718"/>
        <v>0</v>
      </c>
    </row>
    <row r="1151" spans="1:56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0"/>
        <v>0.15</v>
      </c>
      <c r="P1151" s="8">
        <f t="shared" si="719"/>
        <v>37.5</v>
      </c>
      <c r="Q1151" t="s">
        <v>8341</v>
      </c>
      <c r="R1151" t="s">
        <v>8342</v>
      </c>
      <c r="S1151" s="12">
        <f t="shared" si="681"/>
        <v>42507.71025462963</v>
      </c>
      <c r="T1151" s="12">
        <f t="shared" si="682"/>
        <v>42537.71025462963</v>
      </c>
      <c r="U1151" t="b">
        <f t="shared" si="683"/>
        <v>0</v>
      </c>
      <c r="V1151" t="b">
        <f t="shared" si="684"/>
        <v>0</v>
      </c>
      <c r="W1151" t="b">
        <f t="shared" si="685"/>
        <v>0</v>
      </c>
      <c r="X1151" t="b">
        <f t="shared" si="686"/>
        <v>0</v>
      </c>
      <c r="Y1151" t="b">
        <f t="shared" si="687"/>
        <v>0</v>
      </c>
      <c r="Z1151" t="b">
        <f t="shared" si="688"/>
        <v>0</v>
      </c>
      <c r="AA1151" t="b">
        <f t="shared" si="689"/>
        <v>0</v>
      </c>
      <c r="AB1151" t="b">
        <f t="shared" si="690"/>
        <v>0</v>
      </c>
      <c r="AC1151" t="b">
        <f t="shared" si="691"/>
        <v>0</v>
      </c>
      <c r="AD1151" t="b">
        <f t="shared" si="692"/>
        <v>0</v>
      </c>
      <c r="AE1151" t="b">
        <f t="shared" si="693"/>
        <v>0</v>
      </c>
      <c r="AF1151" t="b">
        <f t="shared" si="694"/>
        <v>0</v>
      </c>
      <c r="AG1151" t="b">
        <f t="shared" si="695"/>
        <v>0</v>
      </c>
      <c r="AH1151" t="b">
        <f t="shared" si="696"/>
        <v>0</v>
      </c>
      <c r="AI1151" t="b">
        <f t="shared" si="697"/>
        <v>0</v>
      </c>
      <c r="AJ1151" t="b">
        <f t="shared" si="698"/>
        <v>0</v>
      </c>
      <c r="AK1151" t="b">
        <f t="shared" si="699"/>
        <v>0</v>
      </c>
      <c r="AL1151" t="b">
        <f t="shared" si="700"/>
        <v>0</v>
      </c>
      <c r="AM1151" t="b">
        <f t="shared" si="701"/>
        <v>0</v>
      </c>
      <c r="AN1151" t="b">
        <f t="shared" si="702"/>
        <v>0</v>
      </c>
      <c r="AO1151" t="b">
        <f t="shared" si="703"/>
        <v>0</v>
      </c>
      <c r="AP1151" t="b">
        <f t="shared" si="704"/>
        <v>0</v>
      </c>
      <c r="AQ1151" t="b">
        <f t="shared" si="705"/>
        <v>0</v>
      </c>
      <c r="AR1151" t="b">
        <f t="shared" si="706"/>
        <v>1</v>
      </c>
      <c r="AS1151" t="b">
        <f t="shared" si="707"/>
        <v>0</v>
      </c>
      <c r="AT1151" t="b">
        <f t="shared" si="708"/>
        <v>0</v>
      </c>
      <c r="AU1151" t="b">
        <f t="shared" si="709"/>
        <v>0</v>
      </c>
      <c r="AV1151" t="b">
        <f t="shared" si="710"/>
        <v>0</v>
      </c>
      <c r="AW1151" t="b">
        <f t="shared" si="711"/>
        <v>0</v>
      </c>
      <c r="AX1151" t="b">
        <f t="shared" si="712"/>
        <v>0</v>
      </c>
      <c r="AY1151" t="b">
        <f t="shared" si="713"/>
        <v>0</v>
      </c>
      <c r="AZ1151" t="b">
        <f t="shared" si="714"/>
        <v>0</v>
      </c>
      <c r="BA1151" t="b">
        <f t="shared" si="715"/>
        <v>0</v>
      </c>
      <c r="BB1151" t="b">
        <f t="shared" si="716"/>
        <v>0</v>
      </c>
      <c r="BC1151" t="b">
        <f t="shared" si="717"/>
        <v>0</v>
      </c>
      <c r="BD1151" t="b">
        <f t="shared" si="718"/>
        <v>0</v>
      </c>
    </row>
    <row r="1152" spans="1:56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0"/>
        <v>10.08</v>
      </c>
      <c r="P1152" s="8">
        <f t="shared" si="719"/>
        <v>42</v>
      </c>
      <c r="Q1152" t="s">
        <v>8341</v>
      </c>
      <c r="R1152" t="s">
        <v>8342</v>
      </c>
      <c r="S1152" s="12">
        <f t="shared" si="681"/>
        <v>42317.954571759255</v>
      </c>
      <c r="T1152" s="12">
        <f t="shared" si="682"/>
        <v>42377.954571759255</v>
      </c>
      <c r="U1152" t="b">
        <f t="shared" si="683"/>
        <v>0</v>
      </c>
      <c r="V1152" t="b">
        <f t="shared" si="684"/>
        <v>0</v>
      </c>
      <c r="W1152" t="b">
        <f t="shared" si="685"/>
        <v>0</v>
      </c>
      <c r="X1152" t="b">
        <f t="shared" si="686"/>
        <v>0</v>
      </c>
      <c r="Y1152" t="b">
        <f t="shared" si="687"/>
        <v>0</v>
      </c>
      <c r="Z1152" t="b">
        <f t="shared" si="688"/>
        <v>0</v>
      </c>
      <c r="AA1152" t="b">
        <f t="shared" si="689"/>
        <v>0</v>
      </c>
      <c r="AB1152" t="b">
        <f t="shared" si="690"/>
        <v>0</v>
      </c>
      <c r="AC1152" t="b">
        <f t="shared" si="691"/>
        <v>0</v>
      </c>
      <c r="AD1152" t="b">
        <f t="shared" si="692"/>
        <v>0</v>
      </c>
      <c r="AE1152" t="b">
        <f t="shared" si="693"/>
        <v>0</v>
      </c>
      <c r="AF1152" t="b">
        <f t="shared" si="694"/>
        <v>0</v>
      </c>
      <c r="AG1152" t="b">
        <f t="shared" si="695"/>
        <v>0</v>
      </c>
      <c r="AH1152" t="b">
        <f t="shared" si="696"/>
        <v>1</v>
      </c>
      <c r="AI1152" t="b">
        <f t="shared" si="697"/>
        <v>0</v>
      </c>
      <c r="AJ1152" t="b">
        <f t="shared" si="698"/>
        <v>0</v>
      </c>
      <c r="AK1152" t="b">
        <f t="shared" si="699"/>
        <v>0</v>
      </c>
      <c r="AL1152" t="b">
        <f t="shared" si="700"/>
        <v>0</v>
      </c>
      <c r="AM1152" t="b">
        <f t="shared" si="701"/>
        <v>0</v>
      </c>
      <c r="AN1152" t="b">
        <f t="shared" si="702"/>
        <v>0</v>
      </c>
      <c r="AO1152" t="b">
        <f t="shared" si="703"/>
        <v>0</v>
      </c>
      <c r="AP1152" t="b">
        <f t="shared" si="704"/>
        <v>0</v>
      </c>
      <c r="AQ1152" t="b">
        <f t="shared" si="705"/>
        <v>0</v>
      </c>
      <c r="AR1152" t="b">
        <f t="shared" si="706"/>
        <v>0</v>
      </c>
      <c r="AS1152" t="b">
        <f t="shared" si="707"/>
        <v>0</v>
      </c>
      <c r="AT1152" t="b">
        <f t="shared" si="708"/>
        <v>0</v>
      </c>
      <c r="AU1152" t="b">
        <f t="shared" si="709"/>
        <v>0</v>
      </c>
      <c r="AV1152" t="b">
        <f t="shared" si="710"/>
        <v>0</v>
      </c>
      <c r="AW1152" t="b">
        <f t="shared" si="711"/>
        <v>0</v>
      </c>
      <c r="AX1152" t="b">
        <f t="shared" si="712"/>
        <v>0</v>
      </c>
      <c r="AY1152" t="b">
        <f t="shared" si="713"/>
        <v>0</v>
      </c>
      <c r="AZ1152" t="b">
        <f t="shared" si="714"/>
        <v>0</v>
      </c>
      <c r="BA1152" t="b">
        <f t="shared" si="715"/>
        <v>0</v>
      </c>
      <c r="BB1152" t="b">
        <f t="shared" si="716"/>
        <v>0</v>
      </c>
      <c r="BC1152" t="b">
        <f t="shared" si="717"/>
        <v>0</v>
      </c>
      <c r="BD1152" t="b">
        <f t="shared" si="718"/>
        <v>0</v>
      </c>
    </row>
    <row r="1153" spans="1:56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0"/>
        <v>0</v>
      </c>
      <c r="P1153" s="8" t="e">
        <f t="shared" si="719"/>
        <v>#DIV/0!</v>
      </c>
      <c r="Q1153" t="s">
        <v>8341</v>
      </c>
      <c r="R1153" t="s">
        <v>8342</v>
      </c>
      <c r="S1153" s="12">
        <f t="shared" si="681"/>
        <v>42224.102581018517</v>
      </c>
      <c r="T1153" s="12">
        <f t="shared" si="682"/>
        <v>42254.102581018517</v>
      </c>
      <c r="U1153" t="b">
        <f t="shared" si="683"/>
        <v>0</v>
      </c>
      <c r="V1153" t="b">
        <f t="shared" si="684"/>
        <v>0</v>
      </c>
      <c r="W1153" t="b">
        <f t="shared" si="685"/>
        <v>0</v>
      </c>
      <c r="X1153" t="b">
        <f t="shared" si="686"/>
        <v>0</v>
      </c>
      <c r="Y1153" t="b">
        <f t="shared" si="687"/>
        <v>0</v>
      </c>
      <c r="Z1153" t="b">
        <f t="shared" si="688"/>
        <v>0</v>
      </c>
      <c r="AA1153" t="b">
        <f t="shared" si="689"/>
        <v>0</v>
      </c>
      <c r="AB1153" t="b">
        <f t="shared" si="690"/>
        <v>0</v>
      </c>
      <c r="AC1153" t="b">
        <f t="shared" si="691"/>
        <v>0</v>
      </c>
      <c r="AD1153" t="b">
        <f t="shared" si="692"/>
        <v>0</v>
      </c>
      <c r="AE1153" t="b">
        <f t="shared" si="693"/>
        <v>0</v>
      </c>
      <c r="AF1153" t="b">
        <f t="shared" si="694"/>
        <v>0</v>
      </c>
      <c r="AG1153" t="b">
        <f t="shared" si="695"/>
        <v>0</v>
      </c>
      <c r="AH1153" t="b">
        <f t="shared" si="696"/>
        <v>0</v>
      </c>
      <c r="AI1153" t="b">
        <f t="shared" si="697"/>
        <v>0</v>
      </c>
      <c r="AJ1153" t="b">
        <f t="shared" si="698"/>
        <v>0</v>
      </c>
      <c r="AK1153" t="b">
        <f t="shared" si="699"/>
        <v>0</v>
      </c>
      <c r="AL1153" t="b">
        <f t="shared" si="700"/>
        <v>0</v>
      </c>
      <c r="AM1153" t="b">
        <f t="shared" si="701"/>
        <v>1</v>
      </c>
      <c r="AN1153" t="b">
        <f t="shared" si="702"/>
        <v>0</v>
      </c>
      <c r="AO1153" t="b">
        <f t="shared" si="703"/>
        <v>0</v>
      </c>
      <c r="AP1153" t="b">
        <f t="shared" si="704"/>
        <v>0</v>
      </c>
      <c r="AQ1153" t="b">
        <f t="shared" si="705"/>
        <v>0</v>
      </c>
      <c r="AR1153" t="b">
        <f t="shared" si="706"/>
        <v>0</v>
      </c>
      <c r="AS1153" t="b">
        <f t="shared" si="707"/>
        <v>0</v>
      </c>
      <c r="AT1153" t="b">
        <f t="shared" si="708"/>
        <v>0</v>
      </c>
      <c r="AU1153" t="b">
        <f t="shared" si="709"/>
        <v>0</v>
      </c>
      <c r="AV1153" t="b">
        <f t="shared" si="710"/>
        <v>0</v>
      </c>
      <c r="AW1153" t="b">
        <f t="shared" si="711"/>
        <v>0</v>
      </c>
      <c r="AX1153" t="b">
        <f t="shared" si="712"/>
        <v>0</v>
      </c>
      <c r="AY1153" t="b">
        <f t="shared" si="713"/>
        <v>0</v>
      </c>
      <c r="AZ1153" t="b">
        <f t="shared" si="714"/>
        <v>0</v>
      </c>
      <c r="BA1153" t="b">
        <f t="shared" si="715"/>
        <v>0</v>
      </c>
      <c r="BB1153" t="b">
        <f t="shared" si="716"/>
        <v>0</v>
      </c>
      <c r="BC1153" t="b">
        <f t="shared" si="717"/>
        <v>0</v>
      </c>
      <c r="BD1153" t="b">
        <f t="shared" si="718"/>
        <v>0</v>
      </c>
    </row>
    <row r="1154" spans="1:56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0"/>
        <v>5.6937500000000005</v>
      </c>
      <c r="P1154" s="8">
        <f t="shared" si="719"/>
        <v>60.733333333333334</v>
      </c>
      <c r="Q1154" t="s">
        <v>8341</v>
      </c>
      <c r="R1154" t="s">
        <v>8342</v>
      </c>
      <c r="S1154" s="12">
        <f t="shared" si="681"/>
        <v>42109.709629629629</v>
      </c>
      <c r="T1154" s="12">
        <f t="shared" si="682"/>
        <v>42139.709629629629</v>
      </c>
      <c r="U1154" t="b">
        <f t="shared" si="683"/>
        <v>0</v>
      </c>
      <c r="V1154" t="b">
        <f t="shared" si="684"/>
        <v>0</v>
      </c>
      <c r="W1154" t="b">
        <f t="shared" si="685"/>
        <v>0</v>
      </c>
      <c r="X1154" t="b">
        <f t="shared" si="686"/>
        <v>0</v>
      </c>
      <c r="Y1154" t="b">
        <f t="shared" si="687"/>
        <v>0</v>
      </c>
      <c r="Z1154" t="b">
        <f t="shared" si="688"/>
        <v>0</v>
      </c>
      <c r="AA1154" t="b">
        <f t="shared" si="689"/>
        <v>0</v>
      </c>
      <c r="AB1154" t="b">
        <f t="shared" si="690"/>
        <v>0</v>
      </c>
      <c r="AC1154" t="b">
        <f t="shared" si="691"/>
        <v>0</v>
      </c>
      <c r="AD1154" t="b">
        <f t="shared" si="692"/>
        <v>0</v>
      </c>
      <c r="AE1154" t="b">
        <f t="shared" si="693"/>
        <v>0</v>
      </c>
      <c r="AF1154" t="b">
        <f t="shared" si="694"/>
        <v>0</v>
      </c>
      <c r="AG1154" t="b">
        <f t="shared" si="695"/>
        <v>0</v>
      </c>
      <c r="AH1154" t="b">
        <f t="shared" si="696"/>
        <v>0</v>
      </c>
      <c r="AI1154" t="b">
        <f t="shared" si="697"/>
        <v>0</v>
      </c>
      <c r="AJ1154" t="b">
        <f t="shared" si="698"/>
        <v>0</v>
      </c>
      <c r="AK1154" t="b">
        <f t="shared" si="699"/>
        <v>1</v>
      </c>
      <c r="AL1154" t="b">
        <f t="shared" si="700"/>
        <v>0</v>
      </c>
      <c r="AM1154" t="b">
        <f t="shared" si="701"/>
        <v>0</v>
      </c>
      <c r="AN1154" t="b">
        <f t="shared" si="702"/>
        <v>0</v>
      </c>
      <c r="AO1154" t="b">
        <f t="shared" si="703"/>
        <v>0</v>
      </c>
      <c r="AP1154" t="b">
        <f t="shared" si="704"/>
        <v>0</v>
      </c>
      <c r="AQ1154" t="b">
        <f t="shared" si="705"/>
        <v>0</v>
      </c>
      <c r="AR1154" t="b">
        <f t="shared" si="706"/>
        <v>0</v>
      </c>
      <c r="AS1154" t="b">
        <f t="shared" si="707"/>
        <v>0</v>
      </c>
      <c r="AT1154" t="b">
        <f t="shared" si="708"/>
        <v>0</v>
      </c>
      <c r="AU1154" t="b">
        <f t="shared" si="709"/>
        <v>0</v>
      </c>
      <c r="AV1154" t="b">
        <f t="shared" si="710"/>
        <v>0</v>
      </c>
      <c r="AW1154" t="b">
        <f t="shared" si="711"/>
        <v>0</v>
      </c>
      <c r="AX1154" t="b">
        <f t="shared" si="712"/>
        <v>0</v>
      </c>
      <c r="AY1154" t="b">
        <f t="shared" si="713"/>
        <v>0</v>
      </c>
      <c r="AZ1154" t="b">
        <f t="shared" si="714"/>
        <v>0</v>
      </c>
      <c r="BA1154" t="b">
        <f t="shared" si="715"/>
        <v>0</v>
      </c>
      <c r="BB1154" t="b">
        <f t="shared" si="716"/>
        <v>0</v>
      </c>
      <c r="BC1154" t="b">
        <f t="shared" si="717"/>
        <v>0</v>
      </c>
      <c r="BD1154" t="b">
        <f t="shared" si="718"/>
        <v>0</v>
      </c>
    </row>
    <row r="1155" spans="1:56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0">100*(E1155/D1155)</f>
        <v>0.625</v>
      </c>
      <c r="P1155" s="8">
        <f t="shared" si="719"/>
        <v>50</v>
      </c>
      <c r="Q1155" t="s">
        <v>8341</v>
      </c>
      <c r="R1155" t="s">
        <v>8342</v>
      </c>
      <c r="S1155" s="12">
        <f t="shared" ref="S1155:S1218" si="721">(((J1155/60)/60)/24)+DATE(1970,1,1)</f>
        <v>42143.714178240742</v>
      </c>
      <c r="T1155" s="12">
        <f t="shared" ref="T1155:T1218" si="722">(((I1155/60)/60)/24)+DATE(1970,1,1)</f>
        <v>42173.714178240742</v>
      </c>
      <c r="U1155" t="b">
        <f t="shared" ref="U1155:U1218" si="723">IF($D1155&lt;1000, IF($F1155 = "successful", TRUE))</f>
        <v>0</v>
      </c>
      <c r="V1155" t="b">
        <f t="shared" ref="V1155:V1218" si="724">IF(AND($D1155&gt;=1000, $D1155&lt;=4999), IF($F1155 = "successful", TRUE))</f>
        <v>0</v>
      </c>
      <c r="W1155" t="b">
        <f t="shared" ref="W1155:W1218" si="725">IF(AND($D1155&gt;=5000, $D1155&lt;=9999), IF($F1155 = "successful", TRUE))</f>
        <v>0</v>
      </c>
      <c r="X1155" t="b">
        <f t="shared" ref="X1155:X1218" si="726">IF(AND($D1155&gt;=10000, $D1155&lt;=14999), IF($F1155 = "successful", TRUE))</f>
        <v>0</v>
      </c>
      <c r="Y1155" t="b">
        <f t="shared" ref="Y1155:Y1218" si="727">IF(AND($D1155&gt;=15000, $D1155&lt;=19999), IF($F1155 = "successful", TRUE))</f>
        <v>0</v>
      </c>
      <c r="Z1155" t="b">
        <f t="shared" ref="Z1155:Z1218" si="728">IF(AND($D1155&gt;=20000, $D1155&lt;=24999), IF($F1155 = "successful", TRUE))</f>
        <v>0</v>
      </c>
      <c r="AA1155" t="b">
        <f t="shared" ref="AA1155:AA1218" si="729">IF(AND($D1155&gt;=25000, $D1155&lt;=29999), IF($F1155 = "successful", TRUE))</f>
        <v>0</v>
      </c>
      <c r="AB1155" t="b">
        <f t="shared" ref="AB1155:AB1218" si="730">IF(AND($D1155&gt;=30000, $D1155&lt;=34999), IF($F1155 = "successful", TRUE))</f>
        <v>0</v>
      </c>
      <c r="AC1155" t="b">
        <f t="shared" ref="AC1155:AC1218" si="731">IF(AND($D1155&gt;=35000, $D1155&lt;=39999), IF($F1155 = "successful", TRUE))</f>
        <v>0</v>
      </c>
      <c r="AD1155" t="b">
        <f t="shared" ref="AD1155:AD1218" si="732">IF(AND($D1155&gt;=40000, $D1155&lt;=44999), IF($F1155 = "successful", TRUE))</f>
        <v>0</v>
      </c>
      <c r="AE1155" t="b">
        <f t="shared" ref="AE1155:AE1218" si="733">IF(AND($D1155&gt;=45000, $D1155&lt;=49999), IF($F1155 = "successful", TRUE))</f>
        <v>0</v>
      </c>
      <c r="AF1155" t="b">
        <f t="shared" ref="AF1155:AF1218" si="734">IF($D1155&gt;=50000, IF($F1155 = "successful", TRUE))</f>
        <v>0</v>
      </c>
      <c r="AG1155" t="b">
        <f t="shared" ref="AG1155:AG1218" si="735">IF($D1155&lt;1000, IF($F1155 = "failed", TRUE))</f>
        <v>0</v>
      </c>
      <c r="AH1155" t="b">
        <f t="shared" ref="AH1155:AH1218" si="736">IF(AND($D1155&gt;=1000, $D1155&lt;=4999), IF($F1155 = "failed", TRUE))</f>
        <v>0</v>
      </c>
      <c r="AI1155" t="b">
        <f t="shared" ref="AI1155:AI1218" si="737">IF(AND($D1155&gt;=5000, $D1155&lt;=9999), IF($F1155 = "failed", TRUE))</f>
        <v>1</v>
      </c>
      <c r="AJ1155" t="b">
        <f t="shared" ref="AJ1155:AJ1218" si="738">IF(AND($D1155&gt;=10000, $D1155&lt;=14999), IF($F1155 = "failed", TRUE))</f>
        <v>0</v>
      </c>
      <c r="AK1155" t="b">
        <f t="shared" ref="AK1155:AK1218" si="739">IF(AND($D1155&gt;=15000, $D1155&lt;=19999), IF($F1155 = "failed", TRUE))</f>
        <v>0</v>
      </c>
      <c r="AL1155" t="b">
        <f t="shared" ref="AL1155:AL1218" si="740">IF(AND($D1155&gt;=20000, $D1155&lt;=24999), IF($F1155 = "failed", TRUE))</f>
        <v>0</v>
      </c>
      <c r="AM1155" t="b">
        <f t="shared" ref="AM1155:AM1218" si="741">IF(AND($D1155&gt;=25000, $D1155&lt;=29999), IF($F1155 = "failed", TRUE))</f>
        <v>0</v>
      </c>
      <c r="AN1155" t="b">
        <f t="shared" ref="AN1155:AN1218" si="742">IF(AND($D1155&gt;=30000, $D1155&lt;=34999), IF($F1155 = "failed", TRUE))</f>
        <v>0</v>
      </c>
      <c r="AO1155" t="b">
        <f t="shared" ref="AO1155:AO1218" si="743">IF(AND($D1155&gt;=35000, $D1155&lt;=39999), IF($F1155 = "failed", TRUE))</f>
        <v>0</v>
      </c>
      <c r="AP1155" t="b">
        <f t="shared" ref="AP1155:AP1218" si="744">IF(AND($D1155&gt;=40000, $D1155&lt;=44999), IF($F1155 = "failed", TRUE))</f>
        <v>0</v>
      </c>
      <c r="AQ1155" t="b">
        <f t="shared" ref="AQ1155:AQ1218" si="745">IF(AND($D1155&gt;=45000, $D1155&lt;=49999), IF($F1155 = "failed", TRUE))</f>
        <v>0</v>
      </c>
      <c r="AR1155" t="b">
        <f t="shared" ref="AR1155:AR1218" si="746">IF($D1155&gt;=50000, IF($F1155 = "failed", TRUE))</f>
        <v>0</v>
      </c>
      <c r="AS1155" t="b">
        <f t="shared" ref="AS1155:AS1218" si="747">IF($D1155&lt;1000, IF($F1155 = "canceled", TRUE))</f>
        <v>0</v>
      </c>
      <c r="AT1155" t="b">
        <f t="shared" ref="AT1155:AT1218" si="748">IF(AND($D1155&gt;=1000, $D1155&lt;=4999), IF($F1155 = "canceled", TRUE))</f>
        <v>0</v>
      </c>
      <c r="AU1155" t="b">
        <f t="shared" ref="AU1155:AU1218" si="749">IF(AND($D1155&gt;=5000, $D1155&lt;=9999), IF($F1155 = "canceled", TRUE))</f>
        <v>0</v>
      </c>
      <c r="AV1155" t="b">
        <f t="shared" ref="AV1155:AV1218" si="750">IF(AND($D1155&gt;=10000, $D1155&lt;=14999), IF($F1155 = "canceled", TRUE))</f>
        <v>0</v>
      </c>
      <c r="AW1155" t="b">
        <f t="shared" ref="AW1155:AW1218" si="751">IF(AND($D1155&gt;=15000, $D1155&lt;=19999), IF($F1155 = "canceled", TRUE))</f>
        <v>0</v>
      </c>
      <c r="AX1155" t="b">
        <f t="shared" ref="AX1155:AX1218" si="752">IF(AND($D1155&gt;=20000, $D1155&lt;=24999), IF($F1155 = "canceled", TRUE))</f>
        <v>0</v>
      </c>
      <c r="AY1155" t="b">
        <f t="shared" ref="AY1155:AY1218" si="753">IF(AND($D1155&gt;=25000, $D1155&lt;=29999), IF($F1155 = "canceled", TRUE))</f>
        <v>0</v>
      </c>
      <c r="AZ1155" t="b">
        <f t="shared" ref="AZ1155:AZ1218" si="754">IF(AND($D1155&gt;=30000, $D1155&lt;=34999), IF($F1155 = "canceled", TRUE))</f>
        <v>0</v>
      </c>
      <c r="BA1155" t="b">
        <f t="shared" ref="BA1155:BA1218" si="755">IF(AND($D1155&gt;=35000, $D1155&lt;=39999), IF($F1155 = "canceled", TRUE))</f>
        <v>0</v>
      </c>
      <c r="BB1155" t="b">
        <f t="shared" ref="BB1155:BB1218" si="756">IF(AND($D1155&gt;=40000, $D1155&lt;=44999), IF($F1155 = "canceled", TRUE))</f>
        <v>0</v>
      </c>
      <c r="BC1155" t="b">
        <f t="shared" ref="BC1155:BC1218" si="757">IF(AND($D1155&gt;=45000, $D1155&lt;=49999), IF($F1155 = "canceled", TRUE))</f>
        <v>0</v>
      </c>
      <c r="BD1155" t="b">
        <f t="shared" ref="BD1155:BD1218" si="758">IF($D1155&gt;=50000, IF($F1155 = "canceled", TRUE))</f>
        <v>0</v>
      </c>
    </row>
    <row r="1156" spans="1:56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0"/>
        <v>6.5</v>
      </c>
      <c r="P1156" s="8">
        <f t="shared" ref="P1156:P1219" si="759">E1156/L1156</f>
        <v>108.33333333333333</v>
      </c>
      <c r="Q1156" t="s">
        <v>8341</v>
      </c>
      <c r="R1156" t="s">
        <v>8342</v>
      </c>
      <c r="S1156" s="12">
        <f t="shared" si="721"/>
        <v>42223.108865740738</v>
      </c>
      <c r="T1156" s="12">
        <f t="shared" si="722"/>
        <v>42253.108865740738</v>
      </c>
      <c r="U1156" t="b">
        <f t="shared" si="723"/>
        <v>0</v>
      </c>
      <c r="V1156" t="b">
        <f t="shared" si="724"/>
        <v>0</v>
      </c>
      <c r="W1156" t="b">
        <f t="shared" si="725"/>
        <v>0</v>
      </c>
      <c r="X1156" t="b">
        <f t="shared" si="726"/>
        <v>0</v>
      </c>
      <c r="Y1156" t="b">
        <f t="shared" si="727"/>
        <v>0</v>
      </c>
      <c r="Z1156" t="b">
        <f t="shared" si="728"/>
        <v>0</v>
      </c>
      <c r="AA1156" t="b">
        <f t="shared" si="729"/>
        <v>0</v>
      </c>
      <c r="AB1156" t="b">
        <f t="shared" si="730"/>
        <v>0</v>
      </c>
      <c r="AC1156" t="b">
        <f t="shared" si="731"/>
        <v>0</v>
      </c>
      <c r="AD1156" t="b">
        <f t="shared" si="732"/>
        <v>0</v>
      </c>
      <c r="AE1156" t="b">
        <f t="shared" si="733"/>
        <v>0</v>
      </c>
      <c r="AF1156" t="b">
        <f t="shared" si="734"/>
        <v>0</v>
      </c>
      <c r="AG1156" t="b">
        <f t="shared" si="735"/>
        <v>0</v>
      </c>
      <c r="AH1156" t="b">
        <f t="shared" si="736"/>
        <v>0</v>
      </c>
      <c r="AI1156" t="b">
        <f t="shared" si="737"/>
        <v>1</v>
      </c>
      <c r="AJ1156" t="b">
        <f t="shared" si="738"/>
        <v>0</v>
      </c>
      <c r="AK1156" t="b">
        <f t="shared" si="739"/>
        <v>0</v>
      </c>
      <c r="AL1156" t="b">
        <f t="shared" si="740"/>
        <v>0</v>
      </c>
      <c r="AM1156" t="b">
        <f t="shared" si="741"/>
        <v>0</v>
      </c>
      <c r="AN1156" t="b">
        <f t="shared" si="742"/>
        <v>0</v>
      </c>
      <c r="AO1156" t="b">
        <f t="shared" si="743"/>
        <v>0</v>
      </c>
      <c r="AP1156" t="b">
        <f t="shared" si="744"/>
        <v>0</v>
      </c>
      <c r="AQ1156" t="b">
        <f t="shared" si="745"/>
        <v>0</v>
      </c>
      <c r="AR1156" t="b">
        <f t="shared" si="746"/>
        <v>0</v>
      </c>
      <c r="AS1156" t="b">
        <f t="shared" si="747"/>
        <v>0</v>
      </c>
      <c r="AT1156" t="b">
        <f t="shared" si="748"/>
        <v>0</v>
      </c>
      <c r="AU1156" t="b">
        <f t="shared" si="749"/>
        <v>0</v>
      </c>
      <c r="AV1156" t="b">
        <f t="shared" si="750"/>
        <v>0</v>
      </c>
      <c r="AW1156" t="b">
        <f t="shared" si="751"/>
        <v>0</v>
      </c>
      <c r="AX1156" t="b">
        <f t="shared" si="752"/>
        <v>0</v>
      </c>
      <c r="AY1156" t="b">
        <f t="shared" si="753"/>
        <v>0</v>
      </c>
      <c r="AZ1156" t="b">
        <f t="shared" si="754"/>
        <v>0</v>
      </c>
      <c r="BA1156" t="b">
        <f t="shared" si="755"/>
        <v>0</v>
      </c>
      <c r="BB1156" t="b">
        <f t="shared" si="756"/>
        <v>0</v>
      </c>
      <c r="BC1156" t="b">
        <f t="shared" si="757"/>
        <v>0</v>
      </c>
      <c r="BD1156" t="b">
        <f t="shared" si="758"/>
        <v>0</v>
      </c>
    </row>
    <row r="1157" spans="1:56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0"/>
        <v>0.752</v>
      </c>
      <c r="P1157" s="8">
        <f t="shared" si="759"/>
        <v>23.5</v>
      </c>
      <c r="Q1157" t="s">
        <v>8341</v>
      </c>
      <c r="R1157" t="s">
        <v>8342</v>
      </c>
      <c r="S1157" s="12">
        <f t="shared" si="721"/>
        <v>41835.763981481483</v>
      </c>
      <c r="T1157" s="12">
        <f t="shared" si="722"/>
        <v>41865.763981481483</v>
      </c>
      <c r="U1157" t="b">
        <f t="shared" si="723"/>
        <v>0</v>
      </c>
      <c r="V1157" t="b">
        <f t="shared" si="724"/>
        <v>0</v>
      </c>
      <c r="W1157" t="b">
        <f t="shared" si="725"/>
        <v>0</v>
      </c>
      <c r="X1157" t="b">
        <f t="shared" si="726"/>
        <v>0</v>
      </c>
      <c r="Y1157" t="b">
        <f t="shared" si="727"/>
        <v>0</v>
      </c>
      <c r="Z1157" t="b">
        <f t="shared" si="728"/>
        <v>0</v>
      </c>
      <c r="AA1157" t="b">
        <f t="shared" si="729"/>
        <v>0</v>
      </c>
      <c r="AB1157" t="b">
        <f t="shared" si="730"/>
        <v>0</v>
      </c>
      <c r="AC1157" t="b">
        <f t="shared" si="731"/>
        <v>0</v>
      </c>
      <c r="AD1157" t="b">
        <f t="shared" si="732"/>
        <v>0</v>
      </c>
      <c r="AE1157" t="b">
        <f t="shared" si="733"/>
        <v>0</v>
      </c>
      <c r="AF1157" t="b">
        <f t="shared" si="734"/>
        <v>0</v>
      </c>
      <c r="AG1157" t="b">
        <f t="shared" si="735"/>
        <v>0</v>
      </c>
      <c r="AH1157" t="b">
        <f t="shared" si="736"/>
        <v>0</v>
      </c>
      <c r="AI1157" t="b">
        <f t="shared" si="737"/>
        <v>0</v>
      </c>
      <c r="AJ1157" t="b">
        <f t="shared" si="738"/>
        <v>0</v>
      </c>
      <c r="AK1157" t="b">
        <f t="shared" si="739"/>
        <v>0</v>
      </c>
      <c r="AL1157" t="b">
        <f t="shared" si="740"/>
        <v>0</v>
      </c>
      <c r="AM1157" t="b">
        <f t="shared" si="741"/>
        <v>1</v>
      </c>
      <c r="AN1157" t="b">
        <f t="shared" si="742"/>
        <v>0</v>
      </c>
      <c r="AO1157" t="b">
        <f t="shared" si="743"/>
        <v>0</v>
      </c>
      <c r="AP1157" t="b">
        <f t="shared" si="744"/>
        <v>0</v>
      </c>
      <c r="AQ1157" t="b">
        <f t="shared" si="745"/>
        <v>0</v>
      </c>
      <c r="AR1157" t="b">
        <f t="shared" si="746"/>
        <v>0</v>
      </c>
      <c r="AS1157" t="b">
        <f t="shared" si="747"/>
        <v>0</v>
      </c>
      <c r="AT1157" t="b">
        <f t="shared" si="748"/>
        <v>0</v>
      </c>
      <c r="AU1157" t="b">
        <f t="shared" si="749"/>
        <v>0</v>
      </c>
      <c r="AV1157" t="b">
        <f t="shared" si="750"/>
        <v>0</v>
      </c>
      <c r="AW1157" t="b">
        <f t="shared" si="751"/>
        <v>0</v>
      </c>
      <c r="AX1157" t="b">
        <f t="shared" si="752"/>
        <v>0</v>
      </c>
      <c r="AY1157" t="b">
        <f t="shared" si="753"/>
        <v>0</v>
      </c>
      <c r="AZ1157" t="b">
        <f t="shared" si="754"/>
        <v>0</v>
      </c>
      <c r="BA1157" t="b">
        <f t="shared" si="755"/>
        <v>0</v>
      </c>
      <c r="BB1157" t="b">
        <f t="shared" si="756"/>
        <v>0</v>
      </c>
      <c r="BC1157" t="b">
        <f t="shared" si="757"/>
        <v>0</v>
      </c>
      <c r="BD1157" t="b">
        <f t="shared" si="758"/>
        <v>0</v>
      </c>
    </row>
    <row r="1158" spans="1:56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0"/>
        <v>0</v>
      </c>
      <c r="P1158" s="8" t="e">
        <f t="shared" si="759"/>
        <v>#DIV/0!</v>
      </c>
      <c r="Q1158" t="s">
        <v>8341</v>
      </c>
      <c r="R1158" t="s">
        <v>8342</v>
      </c>
      <c r="S1158" s="12">
        <f t="shared" si="721"/>
        <v>42029.07131944444</v>
      </c>
      <c r="T1158" s="12">
        <f t="shared" si="722"/>
        <v>42059.07131944444</v>
      </c>
      <c r="U1158" t="b">
        <f t="shared" si="723"/>
        <v>0</v>
      </c>
      <c r="V1158" t="b">
        <f t="shared" si="724"/>
        <v>0</v>
      </c>
      <c r="W1158" t="b">
        <f t="shared" si="725"/>
        <v>0</v>
      </c>
      <c r="X1158" t="b">
        <f t="shared" si="726"/>
        <v>0</v>
      </c>
      <c r="Y1158" t="b">
        <f t="shared" si="727"/>
        <v>0</v>
      </c>
      <c r="Z1158" t="b">
        <f t="shared" si="728"/>
        <v>0</v>
      </c>
      <c r="AA1158" t="b">
        <f t="shared" si="729"/>
        <v>0</v>
      </c>
      <c r="AB1158" t="b">
        <f t="shared" si="730"/>
        <v>0</v>
      </c>
      <c r="AC1158" t="b">
        <f t="shared" si="731"/>
        <v>0</v>
      </c>
      <c r="AD1158" t="b">
        <f t="shared" si="732"/>
        <v>0</v>
      </c>
      <c r="AE1158" t="b">
        <f t="shared" si="733"/>
        <v>0</v>
      </c>
      <c r="AF1158" t="b">
        <f t="shared" si="734"/>
        <v>0</v>
      </c>
      <c r="AG1158" t="b">
        <f t="shared" si="735"/>
        <v>0</v>
      </c>
      <c r="AH1158" t="b">
        <f t="shared" si="736"/>
        <v>0</v>
      </c>
      <c r="AI1158" t="b">
        <f t="shared" si="737"/>
        <v>1</v>
      </c>
      <c r="AJ1158" t="b">
        <f t="shared" si="738"/>
        <v>0</v>
      </c>
      <c r="AK1158" t="b">
        <f t="shared" si="739"/>
        <v>0</v>
      </c>
      <c r="AL1158" t="b">
        <f t="shared" si="740"/>
        <v>0</v>
      </c>
      <c r="AM1158" t="b">
        <f t="shared" si="741"/>
        <v>0</v>
      </c>
      <c r="AN1158" t="b">
        <f t="shared" si="742"/>
        <v>0</v>
      </c>
      <c r="AO1158" t="b">
        <f t="shared" si="743"/>
        <v>0</v>
      </c>
      <c r="AP1158" t="b">
        <f t="shared" si="744"/>
        <v>0</v>
      </c>
      <c r="AQ1158" t="b">
        <f t="shared" si="745"/>
        <v>0</v>
      </c>
      <c r="AR1158" t="b">
        <f t="shared" si="746"/>
        <v>0</v>
      </c>
      <c r="AS1158" t="b">
        <f t="shared" si="747"/>
        <v>0</v>
      </c>
      <c r="AT1158" t="b">
        <f t="shared" si="748"/>
        <v>0</v>
      </c>
      <c r="AU1158" t="b">
        <f t="shared" si="749"/>
        <v>0</v>
      </c>
      <c r="AV1158" t="b">
        <f t="shared" si="750"/>
        <v>0</v>
      </c>
      <c r="AW1158" t="b">
        <f t="shared" si="751"/>
        <v>0</v>
      </c>
      <c r="AX1158" t="b">
        <f t="shared" si="752"/>
        <v>0</v>
      </c>
      <c r="AY1158" t="b">
        <f t="shared" si="753"/>
        <v>0</v>
      </c>
      <c r="AZ1158" t="b">
        <f t="shared" si="754"/>
        <v>0</v>
      </c>
      <c r="BA1158" t="b">
        <f t="shared" si="755"/>
        <v>0</v>
      </c>
      <c r="BB1158" t="b">
        <f t="shared" si="756"/>
        <v>0</v>
      </c>
      <c r="BC1158" t="b">
        <f t="shared" si="757"/>
        <v>0</v>
      </c>
      <c r="BD1158" t="b">
        <f t="shared" si="758"/>
        <v>0</v>
      </c>
    </row>
    <row r="1159" spans="1:56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0"/>
        <v>1.51</v>
      </c>
      <c r="P1159" s="8">
        <f t="shared" si="759"/>
        <v>50.333333333333336</v>
      </c>
      <c r="Q1159" t="s">
        <v>8341</v>
      </c>
      <c r="R1159" t="s">
        <v>8342</v>
      </c>
      <c r="S1159" s="12">
        <f t="shared" si="721"/>
        <v>41918.628240740742</v>
      </c>
      <c r="T1159" s="12">
        <f t="shared" si="722"/>
        <v>41978.669907407413</v>
      </c>
      <c r="U1159" t="b">
        <f t="shared" si="723"/>
        <v>0</v>
      </c>
      <c r="V1159" t="b">
        <f t="shared" si="724"/>
        <v>0</v>
      </c>
      <c r="W1159" t="b">
        <f t="shared" si="725"/>
        <v>0</v>
      </c>
      <c r="X1159" t="b">
        <f t="shared" si="726"/>
        <v>0</v>
      </c>
      <c r="Y1159" t="b">
        <f t="shared" si="727"/>
        <v>0</v>
      </c>
      <c r="Z1159" t="b">
        <f t="shared" si="728"/>
        <v>0</v>
      </c>
      <c r="AA1159" t="b">
        <f t="shared" si="729"/>
        <v>0</v>
      </c>
      <c r="AB1159" t="b">
        <f t="shared" si="730"/>
        <v>0</v>
      </c>
      <c r="AC1159" t="b">
        <f t="shared" si="731"/>
        <v>0</v>
      </c>
      <c r="AD1159" t="b">
        <f t="shared" si="732"/>
        <v>0</v>
      </c>
      <c r="AE1159" t="b">
        <f t="shared" si="733"/>
        <v>0</v>
      </c>
      <c r="AF1159" t="b">
        <f t="shared" si="734"/>
        <v>0</v>
      </c>
      <c r="AG1159" t="b">
        <f t="shared" si="735"/>
        <v>0</v>
      </c>
      <c r="AH1159" t="b">
        <f t="shared" si="736"/>
        <v>0</v>
      </c>
      <c r="AI1159" t="b">
        <f t="shared" si="737"/>
        <v>0</v>
      </c>
      <c r="AJ1159" t="b">
        <f t="shared" si="738"/>
        <v>1</v>
      </c>
      <c r="AK1159" t="b">
        <f t="shared" si="739"/>
        <v>0</v>
      </c>
      <c r="AL1159" t="b">
        <f t="shared" si="740"/>
        <v>0</v>
      </c>
      <c r="AM1159" t="b">
        <f t="shared" si="741"/>
        <v>0</v>
      </c>
      <c r="AN1159" t="b">
        <f t="shared" si="742"/>
        <v>0</v>
      </c>
      <c r="AO1159" t="b">
        <f t="shared" si="743"/>
        <v>0</v>
      </c>
      <c r="AP1159" t="b">
        <f t="shared" si="744"/>
        <v>0</v>
      </c>
      <c r="AQ1159" t="b">
        <f t="shared" si="745"/>
        <v>0</v>
      </c>
      <c r="AR1159" t="b">
        <f t="shared" si="746"/>
        <v>0</v>
      </c>
      <c r="AS1159" t="b">
        <f t="shared" si="747"/>
        <v>0</v>
      </c>
      <c r="AT1159" t="b">
        <f t="shared" si="748"/>
        <v>0</v>
      </c>
      <c r="AU1159" t="b">
        <f t="shared" si="749"/>
        <v>0</v>
      </c>
      <c r="AV1159" t="b">
        <f t="shared" si="750"/>
        <v>0</v>
      </c>
      <c r="AW1159" t="b">
        <f t="shared" si="751"/>
        <v>0</v>
      </c>
      <c r="AX1159" t="b">
        <f t="shared" si="752"/>
        <v>0</v>
      </c>
      <c r="AY1159" t="b">
        <f t="shared" si="753"/>
        <v>0</v>
      </c>
      <c r="AZ1159" t="b">
        <f t="shared" si="754"/>
        <v>0</v>
      </c>
      <c r="BA1159" t="b">
        <f t="shared" si="755"/>
        <v>0</v>
      </c>
      <c r="BB1159" t="b">
        <f t="shared" si="756"/>
        <v>0</v>
      </c>
      <c r="BC1159" t="b">
        <f t="shared" si="757"/>
        <v>0</v>
      </c>
      <c r="BD1159" t="b">
        <f t="shared" si="758"/>
        <v>0</v>
      </c>
    </row>
    <row r="1160" spans="1:56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0"/>
        <v>0.46666666666666673</v>
      </c>
      <c r="P1160" s="8">
        <f t="shared" si="759"/>
        <v>11.666666666666666</v>
      </c>
      <c r="Q1160" t="s">
        <v>8341</v>
      </c>
      <c r="R1160" t="s">
        <v>8342</v>
      </c>
      <c r="S1160" s="12">
        <f t="shared" si="721"/>
        <v>41952.09175925926</v>
      </c>
      <c r="T1160" s="12">
        <f t="shared" si="722"/>
        <v>41982.09175925926</v>
      </c>
      <c r="U1160" t="b">
        <f t="shared" si="723"/>
        <v>0</v>
      </c>
      <c r="V1160" t="b">
        <f t="shared" si="724"/>
        <v>0</v>
      </c>
      <c r="W1160" t="b">
        <f t="shared" si="725"/>
        <v>0</v>
      </c>
      <c r="X1160" t="b">
        <f t="shared" si="726"/>
        <v>0</v>
      </c>
      <c r="Y1160" t="b">
        <f t="shared" si="727"/>
        <v>0</v>
      </c>
      <c r="Z1160" t="b">
        <f t="shared" si="728"/>
        <v>0</v>
      </c>
      <c r="AA1160" t="b">
        <f t="shared" si="729"/>
        <v>0</v>
      </c>
      <c r="AB1160" t="b">
        <f t="shared" si="730"/>
        <v>0</v>
      </c>
      <c r="AC1160" t="b">
        <f t="shared" si="731"/>
        <v>0</v>
      </c>
      <c r="AD1160" t="b">
        <f t="shared" si="732"/>
        <v>0</v>
      </c>
      <c r="AE1160" t="b">
        <f t="shared" si="733"/>
        <v>0</v>
      </c>
      <c r="AF1160" t="b">
        <f t="shared" si="734"/>
        <v>0</v>
      </c>
      <c r="AG1160" t="b">
        <f t="shared" si="735"/>
        <v>0</v>
      </c>
      <c r="AH1160" t="b">
        <f t="shared" si="736"/>
        <v>0</v>
      </c>
      <c r="AI1160" t="b">
        <f t="shared" si="737"/>
        <v>1</v>
      </c>
      <c r="AJ1160" t="b">
        <f t="shared" si="738"/>
        <v>0</v>
      </c>
      <c r="AK1160" t="b">
        <f t="shared" si="739"/>
        <v>0</v>
      </c>
      <c r="AL1160" t="b">
        <f t="shared" si="740"/>
        <v>0</v>
      </c>
      <c r="AM1160" t="b">
        <f t="shared" si="741"/>
        <v>0</v>
      </c>
      <c r="AN1160" t="b">
        <f t="shared" si="742"/>
        <v>0</v>
      </c>
      <c r="AO1160" t="b">
        <f t="shared" si="743"/>
        <v>0</v>
      </c>
      <c r="AP1160" t="b">
        <f t="shared" si="744"/>
        <v>0</v>
      </c>
      <c r="AQ1160" t="b">
        <f t="shared" si="745"/>
        <v>0</v>
      </c>
      <c r="AR1160" t="b">
        <f t="shared" si="746"/>
        <v>0</v>
      </c>
      <c r="AS1160" t="b">
        <f t="shared" si="747"/>
        <v>0</v>
      </c>
      <c r="AT1160" t="b">
        <f t="shared" si="748"/>
        <v>0</v>
      </c>
      <c r="AU1160" t="b">
        <f t="shared" si="749"/>
        <v>0</v>
      </c>
      <c r="AV1160" t="b">
        <f t="shared" si="750"/>
        <v>0</v>
      </c>
      <c r="AW1160" t="b">
        <f t="shared" si="751"/>
        <v>0</v>
      </c>
      <c r="AX1160" t="b">
        <f t="shared" si="752"/>
        <v>0</v>
      </c>
      <c r="AY1160" t="b">
        <f t="shared" si="753"/>
        <v>0</v>
      </c>
      <c r="AZ1160" t="b">
        <f t="shared" si="754"/>
        <v>0</v>
      </c>
      <c r="BA1160" t="b">
        <f t="shared" si="755"/>
        <v>0</v>
      </c>
      <c r="BB1160" t="b">
        <f t="shared" si="756"/>
        <v>0</v>
      </c>
      <c r="BC1160" t="b">
        <f t="shared" si="757"/>
        <v>0</v>
      </c>
      <c r="BD1160" t="b">
        <f t="shared" si="758"/>
        <v>0</v>
      </c>
    </row>
    <row r="1161" spans="1:56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0"/>
        <v>0</v>
      </c>
      <c r="P1161" s="8" t="e">
        <f t="shared" si="759"/>
        <v>#DIV/0!</v>
      </c>
      <c r="Q1161" t="s">
        <v>8341</v>
      </c>
      <c r="R1161" t="s">
        <v>8342</v>
      </c>
      <c r="S1161" s="12">
        <f t="shared" si="721"/>
        <v>42154.726446759261</v>
      </c>
      <c r="T1161" s="12">
        <f t="shared" si="722"/>
        <v>42185.65625</v>
      </c>
      <c r="U1161" t="b">
        <f t="shared" si="723"/>
        <v>0</v>
      </c>
      <c r="V1161" t="b">
        <f t="shared" si="724"/>
        <v>0</v>
      </c>
      <c r="W1161" t="b">
        <f t="shared" si="725"/>
        <v>0</v>
      </c>
      <c r="X1161" t="b">
        <f t="shared" si="726"/>
        <v>0</v>
      </c>
      <c r="Y1161" t="b">
        <f t="shared" si="727"/>
        <v>0</v>
      </c>
      <c r="Z1161" t="b">
        <f t="shared" si="728"/>
        <v>0</v>
      </c>
      <c r="AA1161" t="b">
        <f t="shared" si="729"/>
        <v>0</v>
      </c>
      <c r="AB1161" t="b">
        <f t="shared" si="730"/>
        <v>0</v>
      </c>
      <c r="AC1161" t="b">
        <f t="shared" si="731"/>
        <v>0</v>
      </c>
      <c r="AD1161" t="b">
        <f t="shared" si="732"/>
        <v>0</v>
      </c>
      <c r="AE1161" t="b">
        <f t="shared" si="733"/>
        <v>0</v>
      </c>
      <c r="AF1161" t="b">
        <f t="shared" si="734"/>
        <v>0</v>
      </c>
      <c r="AG1161" t="b">
        <f t="shared" si="735"/>
        <v>0</v>
      </c>
      <c r="AH1161" t="b">
        <f t="shared" si="736"/>
        <v>0</v>
      </c>
      <c r="AI1161" t="b">
        <f t="shared" si="737"/>
        <v>1</v>
      </c>
      <c r="AJ1161" t="b">
        <f t="shared" si="738"/>
        <v>0</v>
      </c>
      <c r="AK1161" t="b">
        <f t="shared" si="739"/>
        <v>0</v>
      </c>
      <c r="AL1161" t="b">
        <f t="shared" si="740"/>
        <v>0</v>
      </c>
      <c r="AM1161" t="b">
        <f t="shared" si="741"/>
        <v>0</v>
      </c>
      <c r="AN1161" t="b">
        <f t="shared" si="742"/>
        <v>0</v>
      </c>
      <c r="AO1161" t="b">
        <f t="shared" si="743"/>
        <v>0</v>
      </c>
      <c r="AP1161" t="b">
        <f t="shared" si="744"/>
        <v>0</v>
      </c>
      <c r="AQ1161" t="b">
        <f t="shared" si="745"/>
        <v>0</v>
      </c>
      <c r="AR1161" t="b">
        <f t="shared" si="746"/>
        <v>0</v>
      </c>
      <c r="AS1161" t="b">
        <f t="shared" si="747"/>
        <v>0</v>
      </c>
      <c r="AT1161" t="b">
        <f t="shared" si="748"/>
        <v>0</v>
      </c>
      <c r="AU1161" t="b">
        <f t="shared" si="749"/>
        <v>0</v>
      </c>
      <c r="AV1161" t="b">
        <f t="shared" si="750"/>
        <v>0</v>
      </c>
      <c r="AW1161" t="b">
        <f t="shared" si="751"/>
        <v>0</v>
      </c>
      <c r="AX1161" t="b">
        <f t="shared" si="752"/>
        <v>0</v>
      </c>
      <c r="AY1161" t="b">
        <f t="shared" si="753"/>
        <v>0</v>
      </c>
      <c r="AZ1161" t="b">
        <f t="shared" si="754"/>
        <v>0</v>
      </c>
      <c r="BA1161" t="b">
        <f t="shared" si="755"/>
        <v>0</v>
      </c>
      <c r="BB1161" t="b">
        <f t="shared" si="756"/>
        <v>0</v>
      </c>
      <c r="BC1161" t="b">
        <f t="shared" si="757"/>
        <v>0</v>
      </c>
      <c r="BD1161" t="b">
        <f t="shared" si="758"/>
        <v>0</v>
      </c>
    </row>
    <row r="1162" spans="1:56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0"/>
        <v>3.85</v>
      </c>
      <c r="P1162" s="8">
        <f t="shared" si="759"/>
        <v>60.789473684210527</v>
      </c>
      <c r="Q1162" t="s">
        <v>8341</v>
      </c>
      <c r="R1162" t="s">
        <v>8342</v>
      </c>
      <c r="S1162" s="12">
        <f t="shared" si="721"/>
        <v>42061.154930555553</v>
      </c>
      <c r="T1162" s="12">
        <f t="shared" si="722"/>
        <v>42091.113263888896</v>
      </c>
      <c r="U1162" t="b">
        <f t="shared" si="723"/>
        <v>0</v>
      </c>
      <c r="V1162" t="b">
        <f t="shared" si="724"/>
        <v>0</v>
      </c>
      <c r="W1162" t="b">
        <f t="shared" si="725"/>
        <v>0</v>
      </c>
      <c r="X1162" t="b">
        <f t="shared" si="726"/>
        <v>0</v>
      </c>
      <c r="Y1162" t="b">
        <f t="shared" si="727"/>
        <v>0</v>
      </c>
      <c r="Z1162" t="b">
        <f t="shared" si="728"/>
        <v>0</v>
      </c>
      <c r="AA1162" t="b">
        <f t="shared" si="729"/>
        <v>0</v>
      </c>
      <c r="AB1162" t="b">
        <f t="shared" si="730"/>
        <v>0</v>
      </c>
      <c r="AC1162" t="b">
        <f t="shared" si="731"/>
        <v>0</v>
      </c>
      <c r="AD1162" t="b">
        <f t="shared" si="732"/>
        <v>0</v>
      </c>
      <c r="AE1162" t="b">
        <f t="shared" si="733"/>
        <v>0</v>
      </c>
      <c r="AF1162" t="b">
        <f t="shared" si="734"/>
        <v>0</v>
      </c>
      <c r="AG1162" t="b">
        <f t="shared" si="735"/>
        <v>0</v>
      </c>
      <c r="AH1162" t="b">
        <f t="shared" si="736"/>
        <v>0</v>
      </c>
      <c r="AI1162" t="b">
        <f t="shared" si="737"/>
        <v>0</v>
      </c>
      <c r="AJ1162" t="b">
        <f t="shared" si="738"/>
        <v>0</v>
      </c>
      <c r="AK1162" t="b">
        <f t="shared" si="739"/>
        <v>0</v>
      </c>
      <c r="AL1162" t="b">
        <f t="shared" si="740"/>
        <v>0</v>
      </c>
      <c r="AM1162" t="b">
        <f t="shared" si="741"/>
        <v>0</v>
      </c>
      <c r="AN1162" t="b">
        <f t="shared" si="742"/>
        <v>1</v>
      </c>
      <c r="AO1162" t="b">
        <f t="shared" si="743"/>
        <v>0</v>
      </c>
      <c r="AP1162" t="b">
        <f t="shared" si="744"/>
        <v>0</v>
      </c>
      <c r="AQ1162" t="b">
        <f t="shared" si="745"/>
        <v>0</v>
      </c>
      <c r="AR1162" t="b">
        <f t="shared" si="746"/>
        <v>0</v>
      </c>
      <c r="AS1162" t="b">
        <f t="shared" si="747"/>
        <v>0</v>
      </c>
      <c r="AT1162" t="b">
        <f t="shared" si="748"/>
        <v>0</v>
      </c>
      <c r="AU1162" t="b">
        <f t="shared" si="749"/>
        <v>0</v>
      </c>
      <c r="AV1162" t="b">
        <f t="shared" si="750"/>
        <v>0</v>
      </c>
      <c r="AW1162" t="b">
        <f t="shared" si="751"/>
        <v>0</v>
      </c>
      <c r="AX1162" t="b">
        <f t="shared" si="752"/>
        <v>0</v>
      </c>
      <c r="AY1162" t="b">
        <f t="shared" si="753"/>
        <v>0</v>
      </c>
      <c r="AZ1162" t="b">
        <f t="shared" si="754"/>
        <v>0</v>
      </c>
      <c r="BA1162" t="b">
        <f t="shared" si="755"/>
        <v>0</v>
      </c>
      <c r="BB1162" t="b">
        <f t="shared" si="756"/>
        <v>0</v>
      </c>
      <c r="BC1162" t="b">
        <f t="shared" si="757"/>
        <v>0</v>
      </c>
      <c r="BD1162" t="b">
        <f t="shared" si="758"/>
        <v>0</v>
      </c>
    </row>
    <row r="1163" spans="1:56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0"/>
        <v>0</v>
      </c>
      <c r="P1163" s="8" t="e">
        <f t="shared" si="759"/>
        <v>#DIV/0!</v>
      </c>
      <c r="Q1163" t="s">
        <v>8341</v>
      </c>
      <c r="R1163" t="s">
        <v>8342</v>
      </c>
      <c r="S1163" s="12">
        <f t="shared" si="721"/>
        <v>42122.629502314812</v>
      </c>
      <c r="T1163" s="12">
        <f t="shared" si="722"/>
        <v>42143.629502314812</v>
      </c>
      <c r="U1163" t="b">
        <f t="shared" si="723"/>
        <v>0</v>
      </c>
      <c r="V1163" t="b">
        <f t="shared" si="724"/>
        <v>0</v>
      </c>
      <c r="W1163" t="b">
        <f t="shared" si="725"/>
        <v>0</v>
      </c>
      <c r="X1163" t="b">
        <f t="shared" si="726"/>
        <v>0</v>
      </c>
      <c r="Y1163" t="b">
        <f t="shared" si="727"/>
        <v>0</v>
      </c>
      <c r="Z1163" t="b">
        <f t="shared" si="728"/>
        <v>0</v>
      </c>
      <c r="AA1163" t="b">
        <f t="shared" si="729"/>
        <v>0</v>
      </c>
      <c r="AB1163" t="b">
        <f t="shared" si="730"/>
        <v>0</v>
      </c>
      <c r="AC1163" t="b">
        <f t="shared" si="731"/>
        <v>0</v>
      </c>
      <c r="AD1163" t="b">
        <f t="shared" si="732"/>
        <v>0</v>
      </c>
      <c r="AE1163" t="b">
        <f t="shared" si="733"/>
        <v>0</v>
      </c>
      <c r="AF1163" t="b">
        <f t="shared" si="734"/>
        <v>0</v>
      </c>
      <c r="AG1163" t="b">
        <f t="shared" si="735"/>
        <v>0</v>
      </c>
      <c r="AH1163" t="b">
        <f t="shared" si="736"/>
        <v>0</v>
      </c>
      <c r="AI1163" t="b">
        <f t="shared" si="737"/>
        <v>0</v>
      </c>
      <c r="AJ1163" t="b">
        <f t="shared" si="738"/>
        <v>0</v>
      </c>
      <c r="AK1163" t="b">
        <f t="shared" si="739"/>
        <v>1</v>
      </c>
      <c r="AL1163" t="b">
        <f t="shared" si="740"/>
        <v>0</v>
      </c>
      <c r="AM1163" t="b">
        <f t="shared" si="741"/>
        <v>0</v>
      </c>
      <c r="AN1163" t="b">
        <f t="shared" si="742"/>
        <v>0</v>
      </c>
      <c r="AO1163" t="b">
        <f t="shared" si="743"/>
        <v>0</v>
      </c>
      <c r="AP1163" t="b">
        <f t="shared" si="744"/>
        <v>0</v>
      </c>
      <c r="AQ1163" t="b">
        <f t="shared" si="745"/>
        <v>0</v>
      </c>
      <c r="AR1163" t="b">
        <f t="shared" si="746"/>
        <v>0</v>
      </c>
      <c r="AS1163" t="b">
        <f t="shared" si="747"/>
        <v>0</v>
      </c>
      <c r="AT1163" t="b">
        <f t="shared" si="748"/>
        <v>0</v>
      </c>
      <c r="AU1163" t="b">
        <f t="shared" si="749"/>
        <v>0</v>
      </c>
      <c r="AV1163" t="b">
        <f t="shared" si="750"/>
        <v>0</v>
      </c>
      <c r="AW1163" t="b">
        <f t="shared" si="751"/>
        <v>0</v>
      </c>
      <c r="AX1163" t="b">
        <f t="shared" si="752"/>
        <v>0</v>
      </c>
      <c r="AY1163" t="b">
        <f t="shared" si="753"/>
        <v>0</v>
      </c>
      <c r="AZ1163" t="b">
        <f t="shared" si="754"/>
        <v>0</v>
      </c>
      <c r="BA1163" t="b">
        <f t="shared" si="755"/>
        <v>0</v>
      </c>
      <c r="BB1163" t="b">
        <f t="shared" si="756"/>
        <v>0</v>
      </c>
      <c r="BC1163" t="b">
        <f t="shared" si="757"/>
        <v>0</v>
      </c>
      <c r="BD1163" t="b">
        <f t="shared" si="758"/>
        <v>0</v>
      </c>
    </row>
    <row r="1164" spans="1:56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0"/>
        <v>5.8333333333333341E-2</v>
      </c>
      <c r="P1164" s="8">
        <f t="shared" si="759"/>
        <v>17.5</v>
      </c>
      <c r="Q1164" t="s">
        <v>8341</v>
      </c>
      <c r="R1164" t="s">
        <v>8342</v>
      </c>
      <c r="S1164" s="12">
        <f t="shared" si="721"/>
        <v>41876.683611111112</v>
      </c>
      <c r="T1164" s="12">
        <f t="shared" si="722"/>
        <v>41907.683611111112</v>
      </c>
      <c r="U1164" t="b">
        <f t="shared" si="723"/>
        <v>0</v>
      </c>
      <c r="V1164" t="b">
        <f t="shared" si="724"/>
        <v>0</v>
      </c>
      <c r="W1164" t="b">
        <f t="shared" si="725"/>
        <v>0</v>
      </c>
      <c r="X1164" t="b">
        <f t="shared" si="726"/>
        <v>0</v>
      </c>
      <c r="Y1164" t="b">
        <f t="shared" si="727"/>
        <v>0</v>
      </c>
      <c r="Z1164" t="b">
        <f t="shared" si="728"/>
        <v>0</v>
      </c>
      <c r="AA1164" t="b">
        <f t="shared" si="729"/>
        <v>0</v>
      </c>
      <c r="AB1164" t="b">
        <f t="shared" si="730"/>
        <v>0</v>
      </c>
      <c r="AC1164" t="b">
        <f t="shared" si="731"/>
        <v>0</v>
      </c>
      <c r="AD1164" t="b">
        <f t="shared" si="732"/>
        <v>0</v>
      </c>
      <c r="AE1164" t="b">
        <f t="shared" si="733"/>
        <v>0</v>
      </c>
      <c r="AF1164" t="b">
        <f t="shared" si="734"/>
        <v>0</v>
      </c>
      <c r="AG1164" t="b">
        <f t="shared" si="735"/>
        <v>0</v>
      </c>
      <c r="AH1164" t="b">
        <f t="shared" si="736"/>
        <v>0</v>
      </c>
      <c r="AI1164" t="b">
        <f t="shared" si="737"/>
        <v>0</v>
      </c>
      <c r="AJ1164" t="b">
        <f t="shared" si="738"/>
        <v>0</v>
      </c>
      <c r="AK1164" t="b">
        <f t="shared" si="739"/>
        <v>0</v>
      </c>
      <c r="AL1164" t="b">
        <f t="shared" si="740"/>
        <v>0</v>
      </c>
      <c r="AM1164" t="b">
        <f t="shared" si="741"/>
        <v>0</v>
      </c>
      <c r="AN1164" t="b">
        <f t="shared" si="742"/>
        <v>0</v>
      </c>
      <c r="AO1164" t="b">
        <f t="shared" si="743"/>
        <v>0</v>
      </c>
      <c r="AP1164" t="b">
        <f t="shared" si="744"/>
        <v>0</v>
      </c>
      <c r="AQ1164" t="b">
        <f t="shared" si="745"/>
        <v>0</v>
      </c>
      <c r="AR1164" t="b">
        <f t="shared" si="746"/>
        <v>1</v>
      </c>
      <c r="AS1164" t="b">
        <f t="shared" si="747"/>
        <v>0</v>
      </c>
      <c r="AT1164" t="b">
        <f t="shared" si="748"/>
        <v>0</v>
      </c>
      <c r="AU1164" t="b">
        <f t="shared" si="749"/>
        <v>0</v>
      </c>
      <c r="AV1164" t="b">
        <f t="shared" si="750"/>
        <v>0</v>
      </c>
      <c r="AW1164" t="b">
        <f t="shared" si="751"/>
        <v>0</v>
      </c>
      <c r="AX1164" t="b">
        <f t="shared" si="752"/>
        <v>0</v>
      </c>
      <c r="AY1164" t="b">
        <f t="shared" si="753"/>
        <v>0</v>
      </c>
      <c r="AZ1164" t="b">
        <f t="shared" si="754"/>
        <v>0</v>
      </c>
      <c r="BA1164" t="b">
        <f t="shared" si="755"/>
        <v>0</v>
      </c>
      <c r="BB1164" t="b">
        <f t="shared" si="756"/>
        <v>0</v>
      </c>
      <c r="BC1164" t="b">
        <f t="shared" si="757"/>
        <v>0</v>
      </c>
      <c r="BD1164" t="b">
        <f t="shared" si="758"/>
        <v>0</v>
      </c>
    </row>
    <row r="1165" spans="1:56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0"/>
        <v>0</v>
      </c>
      <c r="P1165" s="8" t="e">
        <f t="shared" si="759"/>
        <v>#DIV/0!</v>
      </c>
      <c r="Q1165" t="s">
        <v>8341</v>
      </c>
      <c r="R1165" t="s">
        <v>8342</v>
      </c>
      <c r="S1165" s="12">
        <f t="shared" si="721"/>
        <v>41830.723611111112</v>
      </c>
      <c r="T1165" s="12">
        <f t="shared" si="722"/>
        <v>41860.723611111112</v>
      </c>
      <c r="U1165" t="b">
        <f t="shared" si="723"/>
        <v>0</v>
      </c>
      <c r="V1165" t="b">
        <f t="shared" si="724"/>
        <v>0</v>
      </c>
      <c r="W1165" t="b">
        <f t="shared" si="725"/>
        <v>0</v>
      </c>
      <c r="X1165" t="b">
        <f t="shared" si="726"/>
        <v>0</v>
      </c>
      <c r="Y1165" t="b">
        <f t="shared" si="727"/>
        <v>0</v>
      </c>
      <c r="Z1165" t="b">
        <f t="shared" si="728"/>
        <v>0</v>
      </c>
      <c r="AA1165" t="b">
        <f t="shared" si="729"/>
        <v>0</v>
      </c>
      <c r="AB1165" t="b">
        <f t="shared" si="730"/>
        <v>0</v>
      </c>
      <c r="AC1165" t="b">
        <f t="shared" si="731"/>
        <v>0</v>
      </c>
      <c r="AD1165" t="b">
        <f t="shared" si="732"/>
        <v>0</v>
      </c>
      <c r="AE1165" t="b">
        <f t="shared" si="733"/>
        <v>0</v>
      </c>
      <c r="AF1165" t="b">
        <f t="shared" si="734"/>
        <v>0</v>
      </c>
      <c r="AG1165" t="b">
        <f t="shared" si="735"/>
        <v>0</v>
      </c>
      <c r="AH1165" t="b">
        <f t="shared" si="736"/>
        <v>0</v>
      </c>
      <c r="AI1165" t="b">
        <f t="shared" si="737"/>
        <v>1</v>
      </c>
      <c r="AJ1165" t="b">
        <f t="shared" si="738"/>
        <v>0</v>
      </c>
      <c r="AK1165" t="b">
        <f t="shared" si="739"/>
        <v>0</v>
      </c>
      <c r="AL1165" t="b">
        <f t="shared" si="740"/>
        <v>0</v>
      </c>
      <c r="AM1165" t="b">
        <f t="shared" si="741"/>
        <v>0</v>
      </c>
      <c r="AN1165" t="b">
        <f t="shared" si="742"/>
        <v>0</v>
      </c>
      <c r="AO1165" t="b">
        <f t="shared" si="743"/>
        <v>0</v>
      </c>
      <c r="AP1165" t="b">
        <f t="shared" si="744"/>
        <v>0</v>
      </c>
      <c r="AQ1165" t="b">
        <f t="shared" si="745"/>
        <v>0</v>
      </c>
      <c r="AR1165" t="b">
        <f t="shared" si="746"/>
        <v>0</v>
      </c>
      <c r="AS1165" t="b">
        <f t="shared" si="747"/>
        <v>0</v>
      </c>
      <c r="AT1165" t="b">
        <f t="shared" si="748"/>
        <v>0</v>
      </c>
      <c r="AU1165" t="b">
        <f t="shared" si="749"/>
        <v>0</v>
      </c>
      <c r="AV1165" t="b">
        <f t="shared" si="750"/>
        <v>0</v>
      </c>
      <c r="AW1165" t="b">
        <f t="shared" si="751"/>
        <v>0</v>
      </c>
      <c r="AX1165" t="b">
        <f t="shared" si="752"/>
        <v>0</v>
      </c>
      <c r="AY1165" t="b">
        <f t="shared" si="753"/>
        <v>0</v>
      </c>
      <c r="AZ1165" t="b">
        <f t="shared" si="754"/>
        <v>0</v>
      </c>
      <c r="BA1165" t="b">
        <f t="shared" si="755"/>
        <v>0</v>
      </c>
      <c r="BB1165" t="b">
        <f t="shared" si="756"/>
        <v>0</v>
      </c>
      <c r="BC1165" t="b">
        <f t="shared" si="757"/>
        <v>0</v>
      </c>
      <c r="BD1165" t="b">
        <f t="shared" si="758"/>
        <v>0</v>
      </c>
    </row>
    <row r="1166" spans="1:56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0"/>
        <v>0</v>
      </c>
      <c r="P1166" s="8" t="e">
        <f t="shared" si="759"/>
        <v>#DIV/0!</v>
      </c>
      <c r="Q1166" t="s">
        <v>8341</v>
      </c>
      <c r="R1166" t="s">
        <v>8342</v>
      </c>
      <c r="S1166" s="12">
        <f t="shared" si="721"/>
        <v>42509.724328703705</v>
      </c>
      <c r="T1166" s="12">
        <f t="shared" si="722"/>
        <v>42539.724328703705</v>
      </c>
      <c r="U1166" t="b">
        <f t="shared" si="723"/>
        <v>0</v>
      </c>
      <c r="V1166" t="b">
        <f t="shared" si="724"/>
        <v>0</v>
      </c>
      <c r="W1166" t="b">
        <f t="shared" si="725"/>
        <v>0</v>
      </c>
      <c r="X1166" t="b">
        <f t="shared" si="726"/>
        <v>0</v>
      </c>
      <c r="Y1166" t="b">
        <f t="shared" si="727"/>
        <v>0</v>
      </c>
      <c r="Z1166" t="b">
        <f t="shared" si="728"/>
        <v>0</v>
      </c>
      <c r="AA1166" t="b">
        <f t="shared" si="729"/>
        <v>0</v>
      </c>
      <c r="AB1166" t="b">
        <f t="shared" si="730"/>
        <v>0</v>
      </c>
      <c r="AC1166" t="b">
        <f t="shared" si="731"/>
        <v>0</v>
      </c>
      <c r="AD1166" t="b">
        <f t="shared" si="732"/>
        <v>0</v>
      </c>
      <c r="AE1166" t="b">
        <f t="shared" si="733"/>
        <v>0</v>
      </c>
      <c r="AF1166" t="b">
        <f t="shared" si="734"/>
        <v>0</v>
      </c>
      <c r="AG1166" t="b">
        <f t="shared" si="735"/>
        <v>0</v>
      </c>
      <c r="AH1166" t="b">
        <f t="shared" si="736"/>
        <v>0</v>
      </c>
      <c r="AI1166" t="b">
        <f t="shared" si="737"/>
        <v>0</v>
      </c>
      <c r="AJ1166" t="b">
        <f t="shared" si="738"/>
        <v>1</v>
      </c>
      <c r="AK1166" t="b">
        <f t="shared" si="739"/>
        <v>0</v>
      </c>
      <c r="AL1166" t="b">
        <f t="shared" si="740"/>
        <v>0</v>
      </c>
      <c r="AM1166" t="b">
        <f t="shared" si="741"/>
        <v>0</v>
      </c>
      <c r="AN1166" t="b">
        <f t="shared" si="742"/>
        <v>0</v>
      </c>
      <c r="AO1166" t="b">
        <f t="shared" si="743"/>
        <v>0</v>
      </c>
      <c r="AP1166" t="b">
        <f t="shared" si="744"/>
        <v>0</v>
      </c>
      <c r="AQ1166" t="b">
        <f t="shared" si="745"/>
        <v>0</v>
      </c>
      <c r="AR1166" t="b">
        <f t="shared" si="746"/>
        <v>0</v>
      </c>
      <c r="AS1166" t="b">
        <f t="shared" si="747"/>
        <v>0</v>
      </c>
      <c r="AT1166" t="b">
        <f t="shared" si="748"/>
        <v>0</v>
      </c>
      <c r="AU1166" t="b">
        <f t="shared" si="749"/>
        <v>0</v>
      </c>
      <c r="AV1166" t="b">
        <f t="shared" si="750"/>
        <v>0</v>
      </c>
      <c r="AW1166" t="b">
        <f t="shared" si="751"/>
        <v>0</v>
      </c>
      <c r="AX1166" t="b">
        <f t="shared" si="752"/>
        <v>0</v>
      </c>
      <c r="AY1166" t="b">
        <f t="shared" si="753"/>
        <v>0</v>
      </c>
      <c r="AZ1166" t="b">
        <f t="shared" si="754"/>
        <v>0</v>
      </c>
      <c r="BA1166" t="b">
        <f t="shared" si="755"/>
        <v>0</v>
      </c>
      <c r="BB1166" t="b">
        <f t="shared" si="756"/>
        <v>0</v>
      </c>
      <c r="BC1166" t="b">
        <f t="shared" si="757"/>
        <v>0</v>
      </c>
      <c r="BD1166" t="b">
        <f t="shared" si="758"/>
        <v>0</v>
      </c>
    </row>
    <row r="1167" spans="1:56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0"/>
        <v>20.705000000000002</v>
      </c>
      <c r="P1167" s="8">
        <f t="shared" si="759"/>
        <v>82.82</v>
      </c>
      <c r="Q1167" t="s">
        <v>8341</v>
      </c>
      <c r="R1167" t="s">
        <v>8342</v>
      </c>
      <c r="S1167" s="12">
        <f t="shared" si="721"/>
        <v>41792.214467592588</v>
      </c>
      <c r="T1167" s="12">
        <f t="shared" si="722"/>
        <v>41826.214467592588</v>
      </c>
      <c r="U1167" t="b">
        <f t="shared" si="723"/>
        <v>0</v>
      </c>
      <c r="V1167" t="b">
        <f t="shared" si="724"/>
        <v>0</v>
      </c>
      <c r="W1167" t="b">
        <f t="shared" si="725"/>
        <v>0</v>
      </c>
      <c r="X1167" t="b">
        <f t="shared" si="726"/>
        <v>0</v>
      </c>
      <c r="Y1167" t="b">
        <f t="shared" si="727"/>
        <v>0</v>
      </c>
      <c r="Z1167" t="b">
        <f t="shared" si="728"/>
        <v>0</v>
      </c>
      <c r="AA1167" t="b">
        <f t="shared" si="729"/>
        <v>0</v>
      </c>
      <c r="AB1167" t="b">
        <f t="shared" si="730"/>
        <v>0</v>
      </c>
      <c r="AC1167" t="b">
        <f t="shared" si="731"/>
        <v>0</v>
      </c>
      <c r="AD1167" t="b">
        <f t="shared" si="732"/>
        <v>0</v>
      </c>
      <c r="AE1167" t="b">
        <f t="shared" si="733"/>
        <v>0</v>
      </c>
      <c r="AF1167" t="b">
        <f t="shared" si="734"/>
        <v>0</v>
      </c>
      <c r="AG1167" t="b">
        <f t="shared" si="735"/>
        <v>0</v>
      </c>
      <c r="AH1167" t="b">
        <f t="shared" si="736"/>
        <v>0</v>
      </c>
      <c r="AI1167" t="b">
        <f t="shared" si="737"/>
        <v>0</v>
      </c>
      <c r="AJ1167" t="b">
        <f t="shared" si="738"/>
        <v>1</v>
      </c>
      <c r="AK1167" t="b">
        <f t="shared" si="739"/>
        <v>0</v>
      </c>
      <c r="AL1167" t="b">
        <f t="shared" si="740"/>
        <v>0</v>
      </c>
      <c r="AM1167" t="b">
        <f t="shared" si="741"/>
        <v>0</v>
      </c>
      <c r="AN1167" t="b">
        <f t="shared" si="742"/>
        <v>0</v>
      </c>
      <c r="AO1167" t="b">
        <f t="shared" si="743"/>
        <v>0</v>
      </c>
      <c r="AP1167" t="b">
        <f t="shared" si="744"/>
        <v>0</v>
      </c>
      <c r="AQ1167" t="b">
        <f t="shared" si="745"/>
        <v>0</v>
      </c>
      <c r="AR1167" t="b">
        <f t="shared" si="746"/>
        <v>0</v>
      </c>
      <c r="AS1167" t="b">
        <f t="shared" si="747"/>
        <v>0</v>
      </c>
      <c r="AT1167" t="b">
        <f t="shared" si="748"/>
        <v>0</v>
      </c>
      <c r="AU1167" t="b">
        <f t="shared" si="749"/>
        <v>0</v>
      </c>
      <c r="AV1167" t="b">
        <f t="shared" si="750"/>
        <v>0</v>
      </c>
      <c r="AW1167" t="b">
        <f t="shared" si="751"/>
        <v>0</v>
      </c>
      <c r="AX1167" t="b">
        <f t="shared" si="752"/>
        <v>0</v>
      </c>
      <c r="AY1167" t="b">
        <f t="shared" si="753"/>
        <v>0</v>
      </c>
      <c r="AZ1167" t="b">
        <f t="shared" si="754"/>
        <v>0</v>
      </c>
      <c r="BA1167" t="b">
        <f t="shared" si="755"/>
        <v>0</v>
      </c>
      <c r="BB1167" t="b">
        <f t="shared" si="756"/>
        <v>0</v>
      </c>
      <c r="BC1167" t="b">
        <f t="shared" si="757"/>
        <v>0</v>
      </c>
      <c r="BD1167" t="b">
        <f t="shared" si="758"/>
        <v>0</v>
      </c>
    </row>
    <row r="1168" spans="1:56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0"/>
        <v>19.139999999999997</v>
      </c>
      <c r="P1168" s="8">
        <f t="shared" si="759"/>
        <v>358.875</v>
      </c>
      <c r="Q1168" t="s">
        <v>8341</v>
      </c>
      <c r="R1168" t="s">
        <v>8342</v>
      </c>
      <c r="S1168" s="12">
        <f t="shared" si="721"/>
        <v>42150.485439814816</v>
      </c>
      <c r="T1168" s="12">
        <f t="shared" si="722"/>
        <v>42181.166666666672</v>
      </c>
      <c r="U1168" t="b">
        <f t="shared" si="723"/>
        <v>0</v>
      </c>
      <c r="V1168" t="b">
        <f t="shared" si="724"/>
        <v>0</v>
      </c>
      <c r="W1168" t="b">
        <f t="shared" si="725"/>
        <v>0</v>
      </c>
      <c r="X1168" t="b">
        <f t="shared" si="726"/>
        <v>0</v>
      </c>
      <c r="Y1168" t="b">
        <f t="shared" si="727"/>
        <v>0</v>
      </c>
      <c r="Z1168" t="b">
        <f t="shared" si="728"/>
        <v>0</v>
      </c>
      <c r="AA1168" t="b">
        <f t="shared" si="729"/>
        <v>0</v>
      </c>
      <c r="AB1168" t="b">
        <f t="shared" si="730"/>
        <v>0</v>
      </c>
      <c r="AC1168" t="b">
        <f t="shared" si="731"/>
        <v>0</v>
      </c>
      <c r="AD1168" t="b">
        <f t="shared" si="732"/>
        <v>0</v>
      </c>
      <c r="AE1168" t="b">
        <f t="shared" si="733"/>
        <v>0</v>
      </c>
      <c r="AF1168" t="b">
        <f t="shared" si="734"/>
        <v>0</v>
      </c>
      <c r="AG1168" t="b">
        <f t="shared" si="735"/>
        <v>0</v>
      </c>
      <c r="AH1168" t="b">
        <f t="shared" si="736"/>
        <v>0</v>
      </c>
      <c r="AI1168" t="b">
        <f t="shared" si="737"/>
        <v>0</v>
      </c>
      <c r="AJ1168" t="b">
        <f t="shared" si="738"/>
        <v>0</v>
      </c>
      <c r="AK1168" t="b">
        <f t="shared" si="739"/>
        <v>1</v>
      </c>
      <c r="AL1168" t="b">
        <f t="shared" si="740"/>
        <v>0</v>
      </c>
      <c r="AM1168" t="b">
        <f t="shared" si="741"/>
        <v>0</v>
      </c>
      <c r="AN1168" t="b">
        <f t="shared" si="742"/>
        <v>0</v>
      </c>
      <c r="AO1168" t="b">
        <f t="shared" si="743"/>
        <v>0</v>
      </c>
      <c r="AP1168" t="b">
        <f t="shared" si="744"/>
        <v>0</v>
      </c>
      <c r="AQ1168" t="b">
        <f t="shared" si="745"/>
        <v>0</v>
      </c>
      <c r="AR1168" t="b">
        <f t="shared" si="746"/>
        <v>0</v>
      </c>
      <c r="AS1168" t="b">
        <f t="shared" si="747"/>
        <v>0</v>
      </c>
      <c r="AT1168" t="b">
        <f t="shared" si="748"/>
        <v>0</v>
      </c>
      <c r="AU1168" t="b">
        <f t="shared" si="749"/>
        <v>0</v>
      </c>
      <c r="AV1168" t="b">
        <f t="shared" si="750"/>
        <v>0</v>
      </c>
      <c r="AW1168" t="b">
        <f t="shared" si="751"/>
        <v>0</v>
      </c>
      <c r="AX1168" t="b">
        <f t="shared" si="752"/>
        <v>0</v>
      </c>
      <c r="AY1168" t="b">
        <f t="shared" si="753"/>
        <v>0</v>
      </c>
      <c r="AZ1168" t="b">
        <f t="shared" si="754"/>
        <v>0</v>
      </c>
      <c r="BA1168" t="b">
        <f t="shared" si="755"/>
        <v>0</v>
      </c>
      <c r="BB1168" t="b">
        <f t="shared" si="756"/>
        <v>0</v>
      </c>
      <c r="BC1168" t="b">
        <f t="shared" si="757"/>
        <v>0</v>
      </c>
      <c r="BD1168" t="b">
        <f t="shared" si="758"/>
        <v>0</v>
      </c>
    </row>
    <row r="1169" spans="1:56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0"/>
        <v>1.6316666666666666</v>
      </c>
      <c r="P1169" s="8">
        <f t="shared" si="759"/>
        <v>61.1875</v>
      </c>
      <c r="Q1169" t="s">
        <v>8341</v>
      </c>
      <c r="R1169" t="s">
        <v>8342</v>
      </c>
      <c r="S1169" s="12">
        <f t="shared" si="721"/>
        <v>41863.734895833331</v>
      </c>
      <c r="T1169" s="12">
        <f t="shared" si="722"/>
        <v>41894.734895833331</v>
      </c>
      <c r="U1169" t="b">
        <f t="shared" si="723"/>
        <v>0</v>
      </c>
      <c r="V1169" t="b">
        <f t="shared" si="724"/>
        <v>0</v>
      </c>
      <c r="W1169" t="b">
        <f t="shared" si="725"/>
        <v>0</v>
      </c>
      <c r="X1169" t="b">
        <f t="shared" si="726"/>
        <v>0</v>
      </c>
      <c r="Y1169" t="b">
        <f t="shared" si="727"/>
        <v>0</v>
      </c>
      <c r="Z1169" t="b">
        <f t="shared" si="728"/>
        <v>0</v>
      </c>
      <c r="AA1169" t="b">
        <f t="shared" si="729"/>
        <v>0</v>
      </c>
      <c r="AB1169" t="b">
        <f t="shared" si="730"/>
        <v>0</v>
      </c>
      <c r="AC1169" t="b">
        <f t="shared" si="731"/>
        <v>0</v>
      </c>
      <c r="AD1169" t="b">
        <f t="shared" si="732"/>
        <v>0</v>
      </c>
      <c r="AE1169" t="b">
        <f t="shared" si="733"/>
        <v>0</v>
      </c>
      <c r="AF1169" t="b">
        <f t="shared" si="734"/>
        <v>0</v>
      </c>
      <c r="AG1169" t="b">
        <f t="shared" si="735"/>
        <v>0</v>
      </c>
      <c r="AH1169" t="b">
        <f t="shared" si="736"/>
        <v>0</v>
      </c>
      <c r="AI1169" t="b">
        <f t="shared" si="737"/>
        <v>0</v>
      </c>
      <c r="AJ1169" t="b">
        <f t="shared" si="738"/>
        <v>0</v>
      </c>
      <c r="AK1169" t="b">
        <f t="shared" si="739"/>
        <v>0</v>
      </c>
      <c r="AL1169" t="b">
        <f t="shared" si="740"/>
        <v>0</v>
      </c>
      <c r="AM1169" t="b">
        <f t="shared" si="741"/>
        <v>0</v>
      </c>
      <c r="AN1169" t="b">
        <f t="shared" si="742"/>
        <v>0</v>
      </c>
      <c r="AO1169" t="b">
        <f t="shared" si="743"/>
        <v>0</v>
      </c>
      <c r="AP1169" t="b">
        <f t="shared" si="744"/>
        <v>0</v>
      </c>
      <c r="AQ1169" t="b">
        <f t="shared" si="745"/>
        <v>0</v>
      </c>
      <c r="AR1169" t="b">
        <f t="shared" si="746"/>
        <v>1</v>
      </c>
      <c r="AS1169" t="b">
        <f t="shared" si="747"/>
        <v>0</v>
      </c>
      <c r="AT1169" t="b">
        <f t="shared" si="748"/>
        <v>0</v>
      </c>
      <c r="AU1169" t="b">
        <f t="shared" si="749"/>
        <v>0</v>
      </c>
      <c r="AV1169" t="b">
        <f t="shared" si="750"/>
        <v>0</v>
      </c>
      <c r="AW1169" t="b">
        <f t="shared" si="751"/>
        <v>0</v>
      </c>
      <c r="AX1169" t="b">
        <f t="shared" si="752"/>
        <v>0</v>
      </c>
      <c r="AY1169" t="b">
        <f t="shared" si="753"/>
        <v>0</v>
      </c>
      <c r="AZ1169" t="b">
        <f t="shared" si="754"/>
        <v>0</v>
      </c>
      <c r="BA1169" t="b">
        <f t="shared" si="755"/>
        <v>0</v>
      </c>
      <c r="BB1169" t="b">
        <f t="shared" si="756"/>
        <v>0</v>
      </c>
      <c r="BC1169" t="b">
        <f t="shared" si="757"/>
        <v>0</v>
      </c>
      <c r="BD1169" t="b">
        <f t="shared" si="758"/>
        <v>0</v>
      </c>
    </row>
    <row r="1170" spans="1:56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0"/>
        <v>5.6666666666666661</v>
      </c>
      <c r="P1170" s="8">
        <f t="shared" si="759"/>
        <v>340</v>
      </c>
      <c r="Q1170" t="s">
        <v>8341</v>
      </c>
      <c r="R1170" t="s">
        <v>8342</v>
      </c>
      <c r="S1170" s="12">
        <f t="shared" si="721"/>
        <v>42605.053993055553</v>
      </c>
      <c r="T1170" s="12">
        <f t="shared" si="722"/>
        <v>42635.053993055553</v>
      </c>
      <c r="U1170" t="b">
        <f t="shared" si="723"/>
        <v>0</v>
      </c>
      <c r="V1170" t="b">
        <f t="shared" si="724"/>
        <v>0</v>
      </c>
      <c r="W1170" t="b">
        <f t="shared" si="725"/>
        <v>0</v>
      </c>
      <c r="X1170" t="b">
        <f t="shared" si="726"/>
        <v>0</v>
      </c>
      <c r="Y1170" t="b">
        <f t="shared" si="727"/>
        <v>0</v>
      </c>
      <c r="Z1170" t="b">
        <f t="shared" si="728"/>
        <v>0</v>
      </c>
      <c r="AA1170" t="b">
        <f t="shared" si="729"/>
        <v>0</v>
      </c>
      <c r="AB1170" t="b">
        <f t="shared" si="730"/>
        <v>0</v>
      </c>
      <c r="AC1170" t="b">
        <f t="shared" si="731"/>
        <v>0</v>
      </c>
      <c r="AD1170" t="b">
        <f t="shared" si="732"/>
        <v>0</v>
      </c>
      <c r="AE1170" t="b">
        <f t="shared" si="733"/>
        <v>0</v>
      </c>
      <c r="AF1170" t="b">
        <f t="shared" si="734"/>
        <v>0</v>
      </c>
      <c r="AG1170" t="b">
        <f t="shared" si="735"/>
        <v>0</v>
      </c>
      <c r="AH1170" t="b">
        <f t="shared" si="736"/>
        <v>0</v>
      </c>
      <c r="AI1170" t="b">
        <f t="shared" si="737"/>
        <v>0</v>
      </c>
      <c r="AJ1170" t="b">
        <f t="shared" si="738"/>
        <v>0</v>
      </c>
      <c r="AK1170" t="b">
        <f t="shared" si="739"/>
        <v>1</v>
      </c>
      <c r="AL1170" t="b">
        <f t="shared" si="740"/>
        <v>0</v>
      </c>
      <c r="AM1170" t="b">
        <f t="shared" si="741"/>
        <v>0</v>
      </c>
      <c r="AN1170" t="b">
        <f t="shared" si="742"/>
        <v>0</v>
      </c>
      <c r="AO1170" t="b">
        <f t="shared" si="743"/>
        <v>0</v>
      </c>
      <c r="AP1170" t="b">
        <f t="shared" si="744"/>
        <v>0</v>
      </c>
      <c r="AQ1170" t="b">
        <f t="shared" si="745"/>
        <v>0</v>
      </c>
      <c r="AR1170" t="b">
        <f t="shared" si="746"/>
        <v>0</v>
      </c>
      <c r="AS1170" t="b">
        <f t="shared" si="747"/>
        <v>0</v>
      </c>
      <c r="AT1170" t="b">
        <f t="shared" si="748"/>
        <v>0</v>
      </c>
      <c r="AU1170" t="b">
        <f t="shared" si="749"/>
        <v>0</v>
      </c>
      <c r="AV1170" t="b">
        <f t="shared" si="750"/>
        <v>0</v>
      </c>
      <c r="AW1170" t="b">
        <f t="shared" si="751"/>
        <v>0</v>
      </c>
      <c r="AX1170" t="b">
        <f t="shared" si="752"/>
        <v>0</v>
      </c>
      <c r="AY1170" t="b">
        <f t="shared" si="753"/>
        <v>0</v>
      </c>
      <c r="AZ1170" t="b">
        <f t="shared" si="754"/>
        <v>0</v>
      </c>
      <c r="BA1170" t="b">
        <f t="shared" si="755"/>
        <v>0</v>
      </c>
      <c r="BB1170" t="b">
        <f t="shared" si="756"/>
        <v>0</v>
      </c>
      <c r="BC1170" t="b">
        <f t="shared" si="757"/>
        <v>0</v>
      </c>
      <c r="BD1170" t="b">
        <f t="shared" si="758"/>
        <v>0</v>
      </c>
    </row>
    <row r="1171" spans="1:56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0"/>
        <v>0.16999999999999998</v>
      </c>
      <c r="P1171" s="8">
        <f t="shared" si="759"/>
        <v>5.666666666666667</v>
      </c>
      <c r="Q1171" t="s">
        <v>8341</v>
      </c>
      <c r="R1171" t="s">
        <v>8342</v>
      </c>
      <c r="S1171" s="12">
        <f t="shared" si="721"/>
        <v>42027.353738425925</v>
      </c>
      <c r="T1171" s="12">
        <f t="shared" si="722"/>
        <v>42057.353738425925</v>
      </c>
      <c r="U1171" t="b">
        <f t="shared" si="723"/>
        <v>0</v>
      </c>
      <c r="V1171" t="b">
        <f t="shared" si="724"/>
        <v>0</v>
      </c>
      <c r="W1171" t="b">
        <f t="shared" si="725"/>
        <v>0</v>
      </c>
      <c r="X1171" t="b">
        <f t="shared" si="726"/>
        <v>0</v>
      </c>
      <c r="Y1171" t="b">
        <f t="shared" si="727"/>
        <v>0</v>
      </c>
      <c r="Z1171" t="b">
        <f t="shared" si="728"/>
        <v>0</v>
      </c>
      <c r="AA1171" t="b">
        <f t="shared" si="729"/>
        <v>0</v>
      </c>
      <c r="AB1171" t="b">
        <f t="shared" si="730"/>
        <v>0</v>
      </c>
      <c r="AC1171" t="b">
        <f t="shared" si="731"/>
        <v>0</v>
      </c>
      <c r="AD1171" t="b">
        <f t="shared" si="732"/>
        <v>0</v>
      </c>
      <c r="AE1171" t="b">
        <f t="shared" si="733"/>
        <v>0</v>
      </c>
      <c r="AF1171" t="b">
        <f t="shared" si="734"/>
        <v>0</v>
      </c>
      <c r="AG1171" t="b">
        <f t="shared" si="735"/>
        <v>0</v>
      </c>
      <c r="AH1171" t="b">
        <f t="shared" si="736"/>
        <v>0</v>
      </c>
      <c r="AI1171" t="b">
        <f t="shared" si="737"/>
        <v>0</v>
      </c>
      <c r="AJ1171" t="b">
        <f t="shared" si="738"/>
        <v>1</v>
      </c>
      <c r="AK1171" t="b">
        <f t="shared" si="739"/>
        <v>0</v>
      </c>
      <c r="AL1171" t="b">
        <f t="shared" si="740"/>
        <v>0</v>
      </c>
      <c r="AM1171" t="b">
        <f t="shared" si="741"/>
        <v>0</v>
      </c>
      <c r="AN1171" t="b">
        <f t="shared" si="742"/>
        <v>0</v>
      </c>
      <c r="AO1171" t="b">
        <f t="shared" si="743"/>
        <v>0</v>
      </c>
      <c r="AP1171" t="b">
        <f t="shared" si="744"/>
        <v>0</v>
      </c>
      <c r="AQ1171" t="b">
        <f t="shared" si="745"/>
        <v>0</v>
      </c>
      <c r="AR1171" t="b">
        <f t="shared" si="746"/>
        <v>0</v>
      </c>
      <c r="AS1171" t="b">
        <f t="shared" si="747"/>
        <v>0</v>
      </c>
      <c r="AT1171" t="b">
        <f t="shared" si="748"/>
        <v>0</v>
      </c>
      <c r="AU1171" t="b">
        <f t="shared" si="749"/>
        <v>0</v>
      </c>
      <c r="AV1171" t="b">
        <f t="shared" si="750"/>
        <v>0</v>
      </c>
      <c r="AW1171" t="b">
        <f t="shared" si="751"/>
        <v>0</v>
      </c>
      <c r="AX1171" t="b">
        <f t="shared" si="752"/>
        <v>0</v>
      </c>
      <c r="AY1171" t="b">
        <f t="shared" si="753"/>
        <v>0</v>
      </c>
      <c r="AZ1171" t="b">
        <f t="shared" si="754"/>
        <v>0</v>
      </c>
      <c r="BA1171" t="b">
        <f t="shared" si="755"/>
        <v>0</v>
      </c>
      <c r="BB1171" t="b">
        <f t="shared" si="756"/>
        <v>0</v>
      </c>
      <c r="BC1171" t="b">
        <f t="shared" si="757"/>
        <v>0</v>
      </c>
      <c r="BD1171" t="b">
        <f t="shared" si="758"/>
        <v>0</v>
      </c>
    </row>
    <row r="1172" spans="1:56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0"/>
        <v>0.4</v>
      </c>
      <c r="P1172" s="8">
        <f t="shared" si="759"/>
        <v>50</v>
      </c>
      <c r="Q1172" t="s">
        <v>8341</v>
      </c>
      <c r="R1172" t="s">
        <v>8342</v>
      </c>
      <c r="S1172" s="12">
        <f t="shared" si="721"/>
        <v>42124.893182870372</v>
      </c>
      <c r="T1172" s="12">
        <f t="shared" si="722"/>
        <v>42154.893182870372</v>
      </c>
      <c r="U1172" t="b">
        <f t="shared" si="723"/>
        <v>0</v>
      </c>
      <c r="V1172" t="b">
        <f t="shared" si="724"/>
        <v>0</v>
      </c>
      <c r="W1172" t="b">
        <f t="shared" si="725"/>
        <v>0</v>
      </c>
      <c r="X1172" t="b">
        <f t="shared" si="726"/>
        <v>0</v>
      </c>
      <c r="Y1172" t="b">
        <f t="shared" si="727"/>
        <v>0</v>
      </c>
      <c r="Z1172" t="b">
        <f t="shared" si="728"/>
        <v>0</v>
      </c>
      <c r="AA1172" t="b">
        <f t="shared" si="729"/>
        <v>0</v>
      </c>
      <c r="AB1172" t="b">
        <f t="shared" si="730"/>
        <v>0</v>
      </c>
      <c r="AC1172" t="b">
        <f t="shared" si="731"/>
        <v>0</v>
      </c>
      <c r="AD1172" t="b">
        <f t="shared" si="732"/>
        <v>0</v>
      </c>
      <c r="AE1172" t="b">
        <f t="shared" si="733"/>
        <v>0</v>
      </c>
      <c r="AF1172" t="b">
        <f t="shared" si="734"/>
        <v>0</v>
      </c>
      <c r="AG1172" t="b">
        <f t="shared" si="735"/>
        <v>0</v>
      </c>
      <c r="AH1172" t="b">
        <f t="shared" si="736"/>
        <v>0</v>
      </c>
      <c r="AI1172" t="b">
        <f t="shared" si="737"/>
        <v>0</v>
      </c>
      <c r="AJ1172" t="b">
        <f t="shared" si="738"/>
        <v>0</v>
      </c>
      <c r="AK1172" t="b">
        <f t="shared" si="739"/>
        <v>0</v>
      </c>
      <c r="AL1172" t="b">
        <f t="shared" si="740"/>
        <v>0</v>
      </c>
      <c r="AM1172" t="b">
        <f t="shared" si="741"/>
        <v>1</v>
      </c>
      <c r="AN1172" t="b">
        <f t="shared" si="742"/>
        <v>0</v>
      </c>
      <c r="AO1172" t="b">
        <f t="shared" si="743"/>
        <v>0</v>
      </c>
      <c r="AP1172" t="b">
        <f t="shared" si="744"/>
        <v>0</v>
      </c>
      <c r="AQ1172" t="b">
        <f t="shared" si="745"/>
        <v>0</v>
      </c>
      <c r="AR1172" t="b">
        <f t="shared" si="746"/>
        <v>0</v>
      </c>
      <c r="AS1172" t="b">
        <f t="shared" si="747"/>
        <v>0</v>
      </c>
      <c r="AT1172" t="b">
        <f t="shared" si="748"/>
        <v>0</v>
      </c>
      <c r="AU1172" t="b">
        <f t="shared" si="749"/>
        <v>0</v>
      </c>
      <c r="AV1172" t="b">
        <f t="shared" si="750"/>
        <v>0</v>
      </c>
      <c r="AW1172" t="b">
        <f t="shared" si="751"/>
        <v>0</v>
      </c>
      <c r="AX1172" t="b">
        <f t="shared" si="752"/>
        <v>0</v>
      </c>
      <c r="AY1172" t="b">
        <f t="shared" si="753"/>
        <v>0</v>
      </c>
      <c r="AZ1172" t="b">
        <f t="shared" si="754"/>
        <v>0</v>
      </c>
      <c r="BA1172" t="b">
        <f t="shared" si="755"/>
        <v>0</v>
      </c>
      <c r="BB1172" t="b">
        <f t="shared" si="756"/>
        <v>0</v>
      </c>
      <c r="BC1172" t="b">
        <f t="shared" si="757"/>
        <v>0</v>
      </c>
      <c r="BD1172" t="b">
        <f t="shared" si="758"/>
        <v>0</v>
      </c>
    </row>
    <row r="1173" spans="1:56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0"/>
        <v>0.1</v>
      </c>
      <c r="P1173" s="8">
        <f t="shared" si="759"/>
        <v>25</v>
      </c>
      <c r="Q1173" t="s">
        <v>8341</v>
      </c>
      <c r="R1173" t="s">
        <v>8342</v>
      </c>
      <c r="S1173" s="12">
        <f t="shared" si="721"/>
        <v>41938.804710648146</v>
      </c>
      <c r="T1173" s="12">
        <f t="shared" si="722"/>
        <v>41956.846377314811</v>
      </c>
      <c r="U1173" t="b">
        <f t="shared" si="723"/>
        <v>0</v>
      </c>
      <c r="V1173" t="b">
        <f t="shared" si="724"/>
        <v>0</v>
      </c>
      <c r="W1173" t="b">
        <f t="shared" si="725"/>
        <v>0</v>
      </c>
      <c r="X1173" t="b">
        <f t="shared" si="726"/>
        <v>0</v>
      </c>
      <c r="Y1173" t="b">
        <f t="shared" si="727"/>
        <v>0</v>
      </c>
      <c r="Z1173" t="b">
        <f t="shared" si="728"/>
        <v>0</v>
      </c>
      <c r="AA1173" t="b">
        <f t="shared" si="729"/>
        <v>0</v>
      </c>
      <c r="AB1173" t="b">
        <f t="shared" si="730"/>
        <v>0</v>
      </c>
      <c r="AC1173" t="b">
        <f t="shared" si="731"/>
        <v>0</v>
      </c>
      <c r="AD1173" t="b">
        <f t="shared" si="732"/>
        <v>0</v>
      </c>
      <c r="AE1173" t="b">
        <f t="shared" si="733"/>
        <v>0</v>
      </c>
      <c r="AF1173" t="b">
        <f t="shared" si="734"/>
        <v>0</v>
      </c>
      <c r="AG1173" t="b">
        <f t="shared" si="735"/>
        <v>0</v>
      </c>
      <c r="AH1173" t="b">
        <f t="shared" si="736"/>
        <v>0</v>
      </c>
      <c r="AI1173" t="b">
        <f t="shared" si="737"/>
        <v>0</v>
      </c>
      <c r="AJ1173" t="b">
        <f t="shared" si="738"/>
        <v>0</v>
      </c>
      <c r="AK1173" t="b">
        <f t="shared" si="739"/>
        <v>0</v>
      </c>
      <c r="AL1173" t="b">
        <f t="shared" si="740"/>
        <v>0</v>
      </c>
      <c r="AM1173" t="b">
        <f t="shared" si="741"/>
        <v>1</v>
      </c>
      <c r="AN1173" t="b">
        <f t="shared" si="742"/>
        <v>0</v>
      </c>
      <c r="AO1173" t="b">
        <f t="shared" si="743"/>
        <v>0</v>
      </c>
      <c r="AP1173" t="b">
        <f t="shared" si="744"/>
        <v>0</v>
      </c>
      <c r="AQ1173" t="b">
        <f t="shared" si="745"/>
        <v>0</v>
      </c>
      <c r="AR1173" t="b">
        <f t="shared" si="746"/>
        <v>0</v>
      </c>
      <c r="AS1173" t="b">
        <f t="shared" si="747"/>
        <v>0</v>
      </c>
      <c r="AT1173" t="b">
        <f t="shared" si="748"/>
        <v>0</v>
      </c>
      <c r="AU1173" t="b">
        <f t="shared" si="749"/>
        <v>0</v>
      </c>
      <c r="AV1173" t="b">
        <f t="shared" si="750"/>
        <v>0</v>
      </c>
      <c r="AW1173" t="b">
        <f t="shared" si="751"/>
        <v>0</v>
      </c>
      <c r="AX1173" t="b">
        <f t="shared" si="752"/>
        <v>0</v>
      </c>
      <c r="AY1173" t="b">
        <f t="shared" si="753"/>
        <v>0</v>
      </c>
      <c r="AZ1173" t="b">
        <f t="shared" si="754"/>
        <v>0</v>
      </c>
      <c r="BA1173" t="b">
        <f t="shared" si="755"/>
        <v>0</v>
      </c>
      <c r="BB1173" t="b">
        <f t="shared" si="756"/>
        <v>0</v>
      </c>
      <c r="BC1173" t="b">
        <f t="shared" si="757"/>
        <v>0</v>
      </c>
      <c r="BD1173" t="b">
        <f t="shared" si="758"/>
        <v>0</v>
      </c>
    </row>
    <row r="1174" spans="1:56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0"/>
        <v>0</v>
      </c>
      <c r="P1174" s="8" t="e">
        <f t="shared" si="759"/>
        <v>#DIV/0!</v>
      </c>
      <c r="Q1174" t="s">
        <v>8341</v>
      </c>
      <c r="R1174" t="s">
        <v>8342</v>
      </c>
      <c r="S1174" s="12">
        <f t="shared" si="721"/>
        <v>41841.682314814818</v>
      </c>
      <c r="T1174" s="12">
        <f t="shared" si="722"/>
        <v>41871.682314814818</v>
      </c>
      <c r="U1174" t="b">
        <f t="shared" si="723"/>
        <v>0</v>
      </c>
      <c r="V1174" t="b">
        <f t="shared" si="724"/>
        <v>0</v>
      </c>
      <c r="W1174" t="b">
        <f t="shared" si="725"/>
        <v>0</v>
      </c>
      <c r="X1174" t="b">
        <f t="shared" si="726"/>
        <v>0</v>
      </c>
      <c r="Y1174" t="b">
        <f t="shared" si="727"/>
        <v>0</v>
      </c>
      <c r="Z1174" t="b">
        <f t="shared" si="728"/>
        <v>0</v>
      </c>
      <c r="AA1174" t="b">
        <f t="shared" si="729"/>
        <v>0</v>
      </c>
      <c r="AB1174" t="b">
        <f t="shared" si="730"/>
        <v>0</v>
      </c>
      <c r="AC1174" t="b">
        <f t="shared" si="731"/>
        <v>0</v>
      </c>
      <c r="AD1174" t="b">
        <f t="shared" si="732"/>
        <v>0</v>
      </c>
      <c r="AE1174" t="b">
        <f t="shared" si="733"/>
        <v>0</v>
      </c>
      <c r="AF1174" t="b">
        <f t="shared" si="734"/>
        <v>0</v>
      </c>
      <c r="AG1174" t="b">
        <f t="shared" si="735"/>
        <v>0</v>
      </c>
      <c r="AH1174" t="b">
        <f t="shared" si="736"/>
        <v>0</v>
      </c>
      <c r="AI1174" t="b">
        <f t="shared" si="737"/>
        <v>1</v>
      </c>
      <c r="AJ1174" t="b">
        <f t="shared" si="738"/>
        <v>0</v>
      </c>
      <c r="AK1174" t="b">
        <f t="shared" si="739"/>
        <v>0</v>
      </c>
      <c r="AL1174" t="b">
        <f t="shared" si="740"/>
        <v>0</v>
      </c>
      <c r="AM1174" t="b">
        <f t="shared" si="741"/>
        <v>0</v>
      </c>
      <c r="AN1174" t="b">
        <f t="shared" si="742"/>
        <v>0</v>
      </c>
      <c r="AO1174" t="b">
        <f t="shared" si="743"/>
        <v>0</v>
      </c>
      <c r="AP1174" t="b">
        <f t="shared" si="744"/>
        <v>0</v>
      </c>
      <c r="AQ1174" t="b">
        <f t="shared" si="745"/>
        <v>0</v>
      </c>
      <c r="AR1174" t="b">
        <f t="shared" si="746"/>
        <v>0</v>
      </c>
      <c r="AS1174" t="b">
        <f t="shared" si="747"/>
        <v>0</v>
      </c>
      <c r="AT1174" t="b">
        <f t="shared" si="748"/>
        <v>0</v>
      </c>
      <c r="AU1174" t="b">
        <f t="shared" si="749"/>
        <v>0</v>
      </c>
      <c r="AV1174" t="b">
        <f t="shared" si="750"/>
        <v>0</v>
      </c>
      <c r="AW1174" t="b">
        <f t="shared" si="751"/>
        <v>0</v>
      </c>
      <c r="AX1174" t="b">
        <f t="shared" si="752"/>
        <v>0</v>
      </c>
      <c r="AY1174" t="b">
        <f t="shared" si="753"/>
        <v>0</v>
      </c>
      <c r="AZ1174" t="b">
        <f t="shared" si="754"/>
        <v>0</v>
      </c>
      <c r="BA1174" t="b">
        <f t="shared" si="755"/>
        <v>0</v>
      </c>
      <c r="BB1174" t="b">
        <f t="shared" si="756"/>
        <v>0</v>
      </c>
      <c r="BC1174" t="b">
        <f t="shared" si="757"/>
        <v>0</v>
      </c>
      <c r="BD1174" t="b">
        <f t="shared" si="758"/>
        <v>0</v>
      </c>
    </row>
    <row r="1175" spans="1:56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0"/>
        <v>2.4E-2</v>
      </c>
      <c r="P1175" s="8">
        <f t="shared" si="759"/>
        <v>30</v>
      </c>
      <c r="Q1175" t="s">
        <v>8341</v>
      </c>
      <c r="R1175" t="s">
        <v>8342</v>
      </c>
      <c r="S1175" s="12">
        <f t="shared" si="721"/>
        <v>42184.185844907406</v>
      </c>
      <c r="T1175" s="12">
        <f t="shared" si="722"/>
        <v>42219.185844907406</v>
      </c>
      <c r="U1175" t="b">
        <f t="shared" si="723"/>
        <v>0</v>
      </c>
      <c r="V1175" t="b">
        <f t="shared" si="724"/>
        <v>0</v>
      </c>
      <c r="W1175" t="b">
        <f t="shared" si="725"/>
        <v>0</v>
      </c>
      <c r="X1175" t="b">
        <f t="shared" si="726"/>
        <v>0</v>
      </c>
      <c r="Y1175" t="b">
        <f t="shared" si="727"/>
        <v>0</v>
      </c>
      <c r="Z1175" t="b">
        <f t="shared" si="728"/>
        <v>0</v>
      </c>
      <c r="AA1175" t="b">
        <f t="shared" si="729"/>
        <v>0</v>
      </c>
      <c r="AB1175" t="b">
        <f t="shared" si="730"/>
        <v>0</v>
      </c>
      <c r="AC1175" t="b">
        <f t="shared" si="731"/>
        <v>0</v>
      </c>
      <c r="AD1175" t="b">
        <f t="shared" si="732"/>
        <v>0</v>
      </c>
      <c r="AE1175" t="b">
        <f t="shared" si="733"/>
        <v>0</v>
      </c>
      <c r="AF1175" t="b">
        <f t="shared" si="734"/>
        <v>0</v>
      </c>
      <c r="AG1175" t="b">
        <f t="shared" si="735"/>
        <v>0</v>
      </c>
      <c r="AH1175" t="b">
        <f t="shared" si="736"/>
        <v>0</v>
      </c>
      <c r="AI1175" t="b">
        <f t="shared" si="737"/>
        <v>0</v>
      </c>
      <c r="AJ1175" t="b">
        <f t="shared" si="738"/>
        <v>0</v>
      </c>
      <c r="AK1175" t="b">
        <f t="shared" si="739"/>
        <v>0</v>
      </c>
      <c r="AL1175" t="b">
        <f t="shared" si="740"/>
        <v>0</v>
      </c>
      <c r="AM1175" t="b">
        <f t="shared" si="741"/>
        <v>0</v>
      </c>
      <c r="AN1175" t="b">
        <f t="shared" si="742"/>
        <v>0</v>
      </c>
      <c r="AO1175" t="b">
        <f t="shared" si="743"/>
        <v>0</v>
      </c>
      <c r="AP1175" t="b">
        <f t="shared" si="744"/>
        <v>0</v>
      </c>
      <c r="AQ1175" t="b">
        <f t="shared" si="745"/>
        <v>0</v>
      </c>
      <c r="AR1175" t="b">
        <f t="shared" si="746"/>
        <v>1</v>
      </c>
      <c r="AS1175" t="b">
        <f t="shared" si="747"/>
        <v>0</v>
      </c>
      <c r="AT1175" t="b">
        <f t="shared" si="748"/>
        <v>0</v>
      </c>
      <c r="AU1175" t="b">
        <f t="shared" si="749"/>
        <v>0</v>
      </c>
      <c r="AV1175" t="b">
        <f t="shared" si="750"/>
        <v>0</v>
      </c>
      <c r="AW1175" t="b">
        <f t="shared" si="751"/>
        <v>0</v>
      </c>
      <c r="AX1175" t="b">
        <f t="shared" si="752"/>
        <v>0</v>
      </c>
      <c r="AY1175" t="b">
        <f t="shared" si="753"/>
        <v>0</v>
      </c>
      <c r="AZ1175" t="b">
        <f t="shared" si="754"/>
        <v>0</v>
      </c>
      <c r="BA1175" t="b">
        <f t="shared" si="755"/>
        <v>0</v>
      </c>
      <c r="BB1175" t="b">
        <f t="shared" si="756"/>
        <v>0</v>
      </c>
      <c r="BC1175" t="b">
        <f t="shared" si="757"/>
        <v>0</v>
      </c>
      <c r="BD1175" t="b">
        <f t="shared" si="758"/>
        <v>0</v>
      </c>
    </row>
    <row r="1176" spans="1:56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0"/>
        <v>5.9066666666666672</v>
      </c>
      <c r="P1176" s="8">
        <f t="shared" si="759"/>
        <v>46.631578947368418</v>
      </c>
      <c r="Q1176" t="s">
        <v>8341</v>
      </c>
      <c r="R1176" t="s">
        <v>8342</v>
      </c>
      <c r="S1176" s="12">
        <f t="shared" si="721"/>
        <v>42468.84174768519</v>
      </c>
      <c r="T1176" s="12">
        <f t="shared" si="722"/>
        <v>42498.84174768519</v>
      </c>
      <c r="U1176" t="b">
        <f t="shared" si="723"/>
        <v>0</v>
      </c>
      <c r="V1176" t="b">
        <f t="shared" si="724"/>
        <v>0</v>
      </c>
      <c r="W1176" t="b">
        <f t="shared" si="725"/>
        <v>0</v>
      </c>
      <c r="X1176" t="b">
        <f t="shared" si="726"/>
        <v>0</v>
      </c>
      <c r="Y1176" t="b">
        <f t="shared" si="727"/>
        <v>0</v>
      </c>
      <c r="Z1176" t="b">
        <f t="shared" si="728"/>
        <v>0</v>
      </c>
      <c r="AA1176" t="b">
        <f t="shared" si="729"/>
        <v>0</v>
      </c>
      <c r="AB1176" t="b">
        <f t="shared" si="730"/>
        <v>0</v>
      </c>
      <c r="AC1176" t="b">
        <f t="shared" si="731"/>
        <v>0</v>
      </c>
      <c r="AD1176" t="b">
        <f t="shared" si="732"/>
        <v>0</v>
      </c>
      <c r="AE1176" t="b">
        <f t="shared" si="733"/>
        <v>0</v>
      </c>
      <c r="AF1176" t="b">
        <f t="shared" si="734"/>
        <v>0</v>
      </c>
      <c r="AG1176" t="b">
        <f t="shared" si="735"/>
        <v>0</v>
      </c>
      <c r="AH1176" t="b">
        <f t="shared" si="736"/>
        <v>0</v>
      </c>
      <c r="AI1176" t="b">
        <f t="shared" si="737"/>
        <v>0</v>
      </c>
      <c r="AJ1176" t="b">
        <f t="shared" si="738"/>
        <v>0</v>
      </c>
      <c r="AK1176" t="b">
        <f t="shared" si="739"/>
        <v>1</v>
      </c>
      <c r="AL1176" t="b">
        <f t="shared" si="740"/>
        <v>0</v>
      </c>
      <c r="AM1176" t="b">
        <f t="shared" si="741"/>
        <v>0</v>
      </c>
      <c r="AN1176" t="b">
        <f t="shared" si="742"/>
        <v>0</v>
      </c>
      <c r="AO1176" t="b">
        <f t="shared" si="743"/>
        <v>0</v>
      </c>
      <c r="AP1176" t="b">
        <f t="shared" si="744"/>
        <v>0</v>
      </c>
      <c r="AQ1176" t="b">
        <f t="shared" si="745"/>
        <v>0</v>
      </c>
      <c r="AR1176" t="b">
        <f t="shared" si="746"/>
        <v>0</v>
      </c>
      <c r="AS1176" t="b">
        <f t="shared" si="747"/>
        <v>0</v>
      </c>
      <c r="AT1176" t="b">
        <f t="shared" si="748"/>
        <v>0</v>
      </c>
      <c r="AU1176" t="b">
        <f t="shared" si="749"/>
        <v>0</v>
      </c>
      <c r="AV1176" t="b">
        <f t="shared" si="750"/>
        <v>0</v>
      </c>
      <c r="AW1176" t="b">
        <f t="shared" si="751"/>
        <v>0</v>
      </c>
      <c r="AX1176" t="b">
        <f t="shared" si="752"/>
        <v>0</v>
      </c>
      <c r="AY1176" t="b">
        <f t="shared" si="753"/>
        <v>0</v>
      </c>
      <c r="AZ1176" t="b">
        <f t="shared" si="754"/>
        <v>0</v>
      </c>
      <c r="BA1176" t="b">
        <f t="shared" si="755"/>
        <v>0</v>
      </c>
      <c r="BB1176" t="b">
        <f t="shared" si="756"/>
        <v>0</v>
      </c>
      <c r="BC1176" t="b">
        <f t="shared" si="757"/>
        <v>0</v>
      </c>
      <c r="BD1176" t="b">
        <f t="shared" si="758"/>
        <v>0</v>
      </c>
    </row>
    <row r="1177" spans="1:56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0"/>
        <v>2.9250000000000003</v>
      </c>
      <c r="P1177" s="8">
        <f t="shared" si="759"/>
        <v>65</v>
      </c>
      <c r="Q1177" t="s">
        <v>8341</v>
      </c>
      <c r="R1177" t="s">
        <v>8342</v>
      </c>
      <c r="S1177" s="12">
        <f t="shared" si="721"/>
        <v>42170.728460648148</v>
      </c>
      <c r="T1177" s="12">
        <f t="shared" si="722"/>
        <v>42200.728460648148</v>
      </c>
      <c r="U1177" t="b">
        <f t="shared" si="723"/>
        <v>0</v>
      </c>
      <c r="V1177" t="b">
        <f t="shared" si="724"/>
        <v>0</v>
      </c>
      <c r="W1177" t="b">
        <f t="shared" si="725"/>
        <v>0</v>
      </c>
      <c r="X1177" t="b">
        <f t="shared" si="726"/>
        <v>0</v>
      </c>
      <c r="Y1177" t="b">
        <f t="shared" si="727"/>
        <v>0</v>
      </c>
      <c r="Z1177" t="b">
        <f t="shared" si="728"/>
        <v>0</v>
      </c>
      <c r="AA1177" t="b">
        <f t="shared" si="729"/>
        <v>0</v>
      </c>
      <c r="AB1177" t="b">
        <f t="shared" si="730"/>
        <v>0</v>
      </c>
      <c r="AC1177" t="b">
        <f t="shared" si="731"/>
        <v>0</v>
      </c>
      <c r="AD1177" t="b">
        <f t="shared" si="732"/>
        <v>0</v>
      </c>
      <c r="AE1177" t="b">
        <f t="shared" si="733"/>
        <v>0</v>
      </c>
      <c r="AF1177" t="b">
        <f t="shared" si="734"/>
        <v>0</v>
      </c>
      <c r="AG1177" t="b">
        <f t="shared" si="735"/>
        <v>0</v>
      </c>
      <c r="AH1177" t="b">
        <f t="shared" si="736"/>
        <v>0</v>
      </c>
      <c r="AI1177" t="b">
        <f t="shared" si="737"/>
        <v>0</v>
      </c>
      <c r="AJ1177" t="b">
        <f t="shared" si="738"/>
        <v>0</v>
      </c>
      <c r="AK1177" t="b">
        <f t="shared" si="739"/>
        <v>0</v>
      </c>
      <c r="AL1177" t="b">
        <f t="shared" si="740"/>
        <v>1</v>
      </c>
      <c r="AM1177" t="b">
        <f t="shared" si="741"/>
        <v>0</v>
      </c>
      <c r="AN1177" t="b">
        <f t="shared" si="742"/>
        <v>0</v>
      </c>
      <c r="AO1177" t="b">
        <f t="shared" si="743"/>
        <v>0</v>
      </c>
      <c r="AP1177" t="b">
        <f t="shared" si="744"/>
        <v>0</v>
      </c>
      <c r="AQ1177" t="b">
        <f t="shared" si="745"/>
        <v>0</v>
      </c>
      <c r="AR1177" t="b">
        <f t="shared" si="746"/>
        <v>0</v>
      </c>
      <c r="AS1177" t="b">
        <f t="shared" si="747"/>
        <v>0</v>
      </c>
      <c r="AT1177" t="b">
        <f t="shared" si="748"/>
        <v>0</v>
      </c>
      <c r="AU1177" t="b">
        <f t="shared" si="749"/>
        <v>0</v>
      </c>
      <c r="AV1177" t="b">
        <f t="shared" si="750"/>
        <v>0</v>
      </c>
      <c r="AW1177" t="b">
        <f t="shared" si="751"/>
        <v>0</v>
      </c>
      <c r="AX1177" t="b">
        <f t="shared" si="752"/>
        <v>0</v>
      </c>
      <c r="AY1177" t="b">
        <f t="shared" si="753"/>
        <v>0</v>
      </c>
      <c r="AZ1177" t="b">
        <f t="shared" si="754"/>
        <v>0</v>
      </c>
      <c r="BA1177" t="b">
        <f t="shared" si="755"/>
        <v>0</v>
      </c>
      <c r="BB1177" t="b">
        <f t="shared" si="756"/>
        <v>0</v>
      </c>
      <c r="BC1177" t="b">
        <f t="shared" si="757"/>
        <v>0</v>
      </c>
      <c r="BD1177" t="b">
        <f t="shared" si="758"/>
        <v>0</v>
      </c>
    </row>
    <row r="1178" spans="1:56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0"/>
        <v>5.7142857142857143E-3</v>
      </c>
      <c r="P1178" s="8">
        <f t="shared" si="759"/>
        <v>10</v>
      </c>
      <c r="Q1178" t="s">
        <v>8341</v>
      </c>
      <c r="R1178" t="s">
        <v>8342</v>
      </c>
      <c r="S1178" s="12">
        <f t="shared" si="721"/>
        <v>42746.019652777773</v>
      </c>
      <c r="T1178" s="12">
        <f t="shared" si="722"/>
        <v>42800.541666666672</v>
      </c>
      <c r="U1178" t="b">
        <f t="shared" si="723"/>
        <v>0</v>
      </c>
      <c r="V1178" t="b">
        <f t="shared" si="724"/>
        <v>0</v>
      </c>
      <c r="W1178" t="b">
        <f t="shared" si="725"/>
        <v>0</v>
      </c>
      <c r="X1178" t="b">
        <f t="shared" si="726"/>
        <v>0</v>
      </c>
      <c r="Y1178" t="b">
        <f t="shared" si="727"/>
        <v>0</v>
      </c>
      <c r="Z1178" t="b">
        <f t="shared" si="728"/>
        <v>0</v>
      </c>
      <c r="AA1178" t="b">
        <f t="shared" si="729"/>
        <v>0</v>
      </c>
      <c r="AB1178" t="b">
        <f t="shared" si="730"/>
        <v>0</v>
      </c>
      <c r="AC1178" t="b">
        <f t="shared" si="731"/>
        <v>0</v>
      </c>
      <c r="AD1178" t="b">
        <f t="shared" si="732"/>
        <v>0</v>
      </c>
      <c r="AE1178" t="b">
        <f t="shared" si="733"/>
        <v>0</v>
      </c>
      <c r="AF1178" t="b">
        <f t="shared" si="734"/>
        <v>0</v>
      </c>
      <c r="AG1178" t="b">
        <f t="shared" si="735"/>
        <v>0</v>
      </c>
      <c r="AH1178" t="b">
        <f t="shared" si="736"/>
        <v>0</v>
      </c>
      <c r="AI1178" t="b">
        <f t="shared" si="737"/>
        <v>0</v>
      </c>
      <c r="AJ1178" t="b">
        <f t="shared" si="738"/>
        <v>0</v>
      </c>
      <c r="AK1178" t="b">
        <f t="shared" si="739"/>
        <v>0</v>
      </c>
      <c r="AL1178" t="b">
        <f t="shared" si="740"/>
        <v>0</v>
      </c>
      <c r="AM1178" t="b">
        <f t="shared" si="741"/>
        <v>0</v>
      </c>
      <c r="AN1178" t="b">
        <f t="shared" si="742"/>
        <v>0</v>
      </c>
      <c r="AO1178" t="b">
        <f t="shared" si="743"/>
        <v>0</v>
      </c>
      <c r="AP1178" t="b">
        <f t="shared" si="744"/>
        <v>0</v>
      </c>
      <c r="AQ1178" t="b">
        <f t="shared" si="745"/>
        <v>0</v>
      </c>
      <c r="AR1178" t="b">
        <f t="shared" si="746"/>
        <v>1</v>
      </c>
      <c r="AS1178" t="b">
        <f t="shared" si="747"/>
        <v>0</v>
      </c>
      <c r="AT1178" t="b">
        <f t="shared" si="748"/>
        <v>0</v>
      </c>
      <c r="AU1178" t="b">
        <f t="shared" si="749"/>
        <v>0</v>
      </c>
      <c r="AV1178" t="b">
        <f t="shared" si="750"/>
        <v>0</v>
      </c>
      <c r="AW1178" t="b">
        <f t="shared" si="751"/>
        <v>0</v>
      </c>
      <c r="AX1178" t="b">
        <f t="shared" si="752"/>
        <v>0</v>
      </c>
      <c r="AY1178" t="b">
        <f t="shared" si="753"/>
        <v>0</v>
      </c>
      <c r="AZ1178" t="b">
        <f t="shared" si="754"/>
        <v>0</v>
      </c>
      <c r="BA1178" t="b">
        <f t="shared" si="755"/>
        <v>0</v>
      </c>
      <c r="BB1178" t="b">
        <f t="shared" si="756"/>
        <v>0</v>
      </c>
      <c r="BC1178" t="b">
        <f t="shared" si="757"/>
        <v>0</v>
      </c>
      <c r="BD1178" t="b">
        <f t="shared" si="758"/>
        <v>0</v>
      </c>
    </row>
    <row r="1179" spans="1:56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0"/>
        <v>0</v>
      </c>
      <c r="P1179" s="8" t="e">
        <f t="shared" si="759"/>
        <v>#DIV/0!</v>
      </c>
      <c r="Q1179" t="s">
        <v>8341</v>
      </c>
      <c r="R1179" t="s">
        <v>8342</v>
      </c>
      <c r="S1179" s="12">
        <f t="shared" si="721"/>
        <v>41897.660833333335</v>
      </c>
      <c r="T1179" s="12">
        <f t="shared" si="722"/>
        <v>41927.660833333335</v>
      </c>
      <c r="U1179" t="b">
        <f t="shared" si="723"/>
        <v>0</v>
      </c>
      <c r="V1179" t="b">
        <f t="shared" si="724"/>
        <v>0</v>
      </c>
      <c r="W1179" t="b">
        <f t="shared" si="725"/>
        <v>0</v>
      </c>
      <c r="X1179" t="b">
        <f t="shared" si="726"/>
        <v>0</v>
      </c>
      <c r="Y1179" t="b">
        <f t="shared" si="727"/>
        <v>0</v>
      </c>
      <c r="Z1179" t="b">
        <f t="shared" si="728"/>
        <v>0</v>
      </c>
      <c r="AA1179" t="b">
        <f t="shared" si="729"/>
        <v>0</v>
      </c>
      <c r="AB1179" t="b">
        <f t="shared" si="730"/>
        <v>0</v>
      </c>
      <c r="AC1179" t="b">
        <f t="shared" si="731"/>
        <v>0</v>
      </c>
      <c r="AD1179" t="b">
        <f t="shared" si="732"/>
        <v>0</v>
      </c>
      <c r="AE1179" t="b">
        <f t="shared" si="733"/>
        <v>0</v>
      </c>
      <c r="AF1179" t="b">
        <f t="shared" si="734"/>
        <v>0</v>
      </c>
      <c r="AG1179" t="b">
        <f t="shared" si="735"/>
        <v>0</v>
      </c>
      <c r="AH1179" t="b">
        <f t="shared" si="736"/>
        <v>0</v>
      </c>
      <c r="AI1179" t="b">
        <f t="shared" si="737"/>
        <v>1</v>
      </c>
      <c r="AJ1179" t="b">
        <f t="shared" si="738"/>
        <v>0</v>
      </c>
      <c r="AK1179" t="b">
        <f t="shared" si="739"/>
        <v>0</v>
      </c>
      <c r="AL1179" t="b">
        <f t="shared" si="740"/>
        <v>0</v>
      </c>
      <c r="AM1179" t="b">
        <f t="shared" si="741"/>
        <v>0</v>
      </c>
      <c r="AN1179" t="b">
        <f t="shared" si="742"/>
        <v>0</v>
      </c>
      <c r="AO1179" t="b">
        <f t="shared" si="743"/>
        <v>0</v>
      </c>
      <c r="AP1179" t="b">
        <f t="shared" si="744"/>
        <v>0</v>
      </c>
      <c r="AQ1179" t="b">
        <f t="shared" si="745"/>
        <v>0</v>
      </c>
      <c r="AR1179" t="b">
        <f t="shared" si="746"/>
        <v>0</v>
      </c>
      <c r="AS1179" t="b">
        <f t="shared" si="747"/>
        <v>0</v>
      </c>
      <c r="AT1179" t="b">
        <f t="shared" si="748"/>
        <v>0</v>
      </c>
      <c r="AU1179" t="b">
        <f t="shared" si="749"/>
        <v>0</v>
      </c>
      <c r="AV1179" t="b">
        <f t="shared" si="750"/>
        <v>0</v>
      </c>
      <c r="AW1179" t="b">
        <f t="shared" si="751"/>
        <v>0</v>
      </c>
      <c r="AX1179" t="b">
        <f t="shared" si="752"/>
        <v>0</v>
      </c>
      <c r="AY1179" t="b">
        <f t="shared" si="753"/>
        <v>0</v>
      </c>
      <c r="AZ1179" t="b">
        <f t="shared" si="754"/>
        <v>0</v>
      </c>
      <c r="BA1179" t="b">
        <f t="shared" si="755"/>
        <v>0</v>
      </c>
      <c r="BB1179" t="b">
        <f t="shared" si="756"/>
        <v>0</v>
      </c>
      <c r="BC1179" t="b">
        <f t="shared" si="757"/>
        <v>0</v>
      </c>
      <c r="BD1179" t="b">
        <f t="shared" si="758"/>
        <v>0</v>
      </c>
    </row>
    <row r="1180" spans="1:56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0"/>
        <v>6.6666666666666671E-3</v>
      </c>
      <c r="P1180" s="8">
        <f t="shared" si="759"/>
        <v>5</v>
      </c>
      <c r="Q1180" t="s">
        <v>8341</v>
      </c>
      <c r="R1180" t="s">
        <v>8342</v>
      </c>
      <c r="S1180" s="12">
        <f t="shared" si="721"/>
        <v>41837.905694444446</v>
      </c>
      <c r="T1180" s="12">
        <f t="shared" si="722"/>
        <v>41867.905694444446</v>
      </c>
      <c r="U1180" t="b">
        <f t="shared" si="723"/>
        <v>0</v>
      </c>
      <c r="V1180" t="b">
        <f t="shared" si="724"/>
        <v>0</v>
      </c>
      <c r="W1180" t="b">
        <f t="shared" si="725"/>
        <v>0</v>
      </c>
      <c r="X1180" t="b">
        <f t="shared" si="726"/>
        <v>0</v>
      </c>
      <c r="Y1180" t="b">
        <f t="shared" si="727"/>
        <v>0</v>
      </c>
      <c r="Z1180" t="b">
        <f t="shared" si="728"/>
        <v>0</v>
      </c>
      <c r="AA1180" t="b">
        <f t="shared" si="729"/>
        <v>0</v>
      </c>
      <c r="AB1180" t="b">
        <f t="shared" si="730"/>
        <v>0</v>
      </c>
      <c r="AC1180" t="b">
        <f t="shared" si="731"/>
        <v>0</v>
      </c>
      <c r="AD1180" t="b">
        <f t="shared" si="732"/>
        <v>0</v>
      </c>
      <c r="AE1180" t="b">
        <f t="shared" si="733"/>
        <v>0</v>
      </c>
      <c r="AF1180" t="b">
        <f t="shared" si="734"/>
        <v>0</v>
      </c>
      <c r="AG1180" t="b">
        <f t="shared" si="735"/>
        <v>0</v>
      </c>
      <c r="AH1180" t="b">
        <f t="shared" si="736"/>
        <v>0</v>
      </c>
      <c r="AI1180" t="b">
        <f t="shared" si="737"/>
        <v>0</v>
      </c>
      <c r="AJ1180" t="b">
        <f t="shared" si="738"/>
        <v>0</v>
      </c>
      <c r="AK1180" t="b">
        <f t="shared" si="739"/>
        <v>0</v>
      </c>
      <c r="AL1180" t="b">
        <f t="shared" si="740"/>
        <v>0</v>
      </c>
      <c r="AM1180" t="b">
        <f t="shared" si="741"/>
        <v>0</v>
      </c>
      <c r="AN1180" t="b">
        <f t="shared" si="742"/>
        <v>0</v>
      </c>
      <c r="AO1180" t="b">
        <f t="shared" si="743"/>
        <v>0</v>
      </c>
      <c r="AP1180" t="b">
        <f t="shared" si="744"/>
        <v>0</v>
      </c>
      <c r="AQ1180" t="b">
        <f t="shared" si="745"/>
        <v>0</v>
      </c>
      <c r="AR1180" t="b">
        <f t="shared" si="746"/>
        <v>1</v>
      </c>
      <c r="AS1180" t="b">
        <f t="shared" si="747"/>
        <v>0</v>
      </c>
      <c r="AT1180" t="b">
        <f t="shared" si="748"/>
        <v>0</v>
      </c>
      <c r="AU1180" t="b">
        <f t="shared" si="749"/>
        <v>0</v>
      </c>
      <c r="AV1180" t="b">
        <f t="shared" si="750"/>
        <v>0</v>
      </c>
      <c r="AW1180" t="b">
        <f t="shared" si="751"/>
        <v>0</v>
      </c>
      <c r="AX1180" t="b">
        <f t="shared" si="752"/>
        <v>0</v>
      </c>
      <c r="AY1180" t="b">
        <f t="shared" si="753"/>
        <v>0</v>
      </c>
      <c r="AZ1180" t="b">
        <f t="shared" si="754"/>
        <v>0</v>
      </c>
      <c r="BA1180" t="b">
        <f t="shared" si="755"/>
        <v>0</v>
      </c>
      <c r="BB1180" t="b">
        <f t="shared" si="756"/>
        <v>0</v>
      </c>
      <c r="BC1180" t="b">
        <f t="shared" si="757"/>
        <v>0</v>
      </c>
      <c r="BD1180" t="b">
        <f t="shared" si="758"/>
        <v>0</v>
      </c>
    </row>
    <row r="1181" spans="1:56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0"/>
        <v>5.3333333333333339</v>
      </c>
      <c r="P1181" s="8">
        <f t="shared" si="759"/>
        <v>640</v>
      </c>
      <c r="Q1181" t="s">
        <v>8341</v>
      </c>
      <c r="R1181" t="s">
        <v>8342</v>
      </c>
      <c r="S1181" s="12">
        <f t="shared" si="721"/>
        <v>42275.720219907409</v>
      </c>
      <c r="T1181" s="12">
        <f t="shared" si="722"/>
        <v>42305.720219907409</v>
      </c>
      <c r="U1181" t="b">
        <f t="shared" si="723"/>
        <v>0</v>
      </c>
      <c r="V1181" t="b">
        <f t="shared" si="724"/>
        <v>0</v>
      </c>
      <c r="W1181" t="b">
        <f t="shared" si="725"/>
        <v>0</v>
      </c>
      <c r="X1181" t="b">
        <f t="shared" si="726"/>
        <v>0</v>
      </c>
      <c r="Y1181" t="b">
        <f t="shared" si="727"/>
        <v>0</v>
      </c>
      <c r="Z1181" t="b">
        <f t="shared" si="728"/>
        <v>0</v>
      </c>
      <c r="AA1181" t="b">
        <f t="shared" si="729"/>
        <v>0</v>
      </c>
      <c r="AB1181" t="b">
        <f t="shared" si="730"/>
        <v>0</v>
      </c>
      <c r="AC1181" t="b">
        <f t="shared" si="731"/>
        <v>0</v>
      </c>
      <c r="AD1181" t="b">
        <f t="shared" si="732"/>
        <v>0</v>
      </c>
      <c r="AE1181" t="b">
        <f t="shared" si="733"/>
        <v>0</v>
      </c>
      <c r="AF1181" t="b">
        <f t="shared" si="734"/>
        <v>0</v>
      </c>
      <c r="AG1181" t="b">
        <f t="shared" si="735"/>
        <v>0</v>
      </c>
      <c r="AH1181" t="b">
        <f t="shared" si="736"/>
        <v>0</v>
      </c>
      <c r="AI1181" t="b">
        <f t="shared" si="737"/>
        <v>0</v>
      </c>
      <c r="AJ1181" t="b">
        <f t="shared" si="738"/>
        <v>0</v>
      </c>
      <c r="AK1181" t="b">
        <f t="shared" si="739"/>
        <v>0</v>
      </c>
      <c r="AL1181" t="b">
        <f t="shared" si="740"/>
        <v>0</v>
      </c>
      <c r="AM1181" t="b">
        <f t="shared" si="741"/>
        <v>0</v>
      </c>
      <c r="AN1181" t="b">
        <f t="shared" si="742"/>
        <v>0</v>
      </c>
      <c r="AO1181" t="b">
        <f t="shared" si="743"/>
        <v>0</v>
      </c>
      <c r="AP1181" t="b">
        <f t="shared" si="744"/>
        <v>0</v>
      </c>
      <c r="AQ1181" t="b">
        <f t="shared" si="745"/>
        <v>0</v>
      </c>
      <c r="AR1181" t="b">
        <f t="shared" si="746"/>
        <v>1</v>
      </c>
      <c r="AS1181" t="b">
        <f t="shared" si="747"/>
        <v>0</v>
      </c>
      <c r="AT1181" t="b">
        <f t="shared" si="748"/>
        <v>0</v>
      </c>
      <c r="AU1181" t="b">
        <f t="shared" si="749"/>
        <v>0</v>
      </c>
      <c r="AV1181" t="b">
        <f t="shared" si="750"/>
        <v>0</v>
      </c>
      <c r="AW1181" t="b">
        <f t="shared" si="751"/>
        <v>0</v>
      </c>
      <c r="AX1181" t="b">
        <f t="shared" si="752"/>
        <v>0</v>
      </c>
      <c r="AY1181" t="b">
        <f t="shared" si="753"/>
        <v>0</v>
      </c>
      <c r="AZ1181" t="b">
        <f t="shared" si="754"/>
        <v>0</v>
      </c>
      <c r="BA1181" t="b">
        <f t="shared" si="755"/>
        <v>0</v>
      </c>
      <c r="BB1181" t="b">
        <f t="shared" si="756"/>
        <v>0</v>
      </c>
      <c r="BC1181" t="b">
        <f t="shared" si="757"/>
        <v>0</v>
      </c>
      <c r="BD1181" t="b">
        <f t="shared" si="758"/>
        <v>0</v>
      </c>
    </row>
    <row r="1182" spans="1:56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0"/>
        <v>11.75</v>
      </c>
      <c r="P1182" s="8">
        <f t="shared" si="759"/>
        <v>69.117647058823536</v>
      </c>
      <c r="Q1182" t="s">
        <v>8341</v>
      </c>
      <c r="R1182" t="s">
        <v>8342</v>
      </c>
      <c r="S1182" s="12">
        <f t="shared" si="721"/>
        <v>41781.806875000002</v>
      </c>
      <c r="T1182" s="12">
        <f t="shared" si="722"/>
        <v>41818.806875000002</v>
      </c>
      <c r="U1182" t="b">
        <f t="shared" si="723"/>
        <v>0</v>
      </c>
      <c r="V1182" t="b">
        <f t="shared" si="724"/>
        <v>0</v>
      </c>
      <c r="W1182" t="b">
        <f t="shared" si="725"/>
        <v>0</v>
      </c>
      <c r="X1182" t="b">
        <f t="shared" si="726"/>
        <v>0</v>
      </c>
      <c r="Y1182" t="b">
        <f t="shared" si="727"/>
        <v>0</v>
      </c>
      <c r="Z1182" t="b">
        <f t="shared" si="728"/>
        <v>0</v>
      </c>
      <c r="AA1182" t="b">
        <f t="shared" si="729"/>
        <v>0</v>
      </c>
      <c r="AB1182" t="b">
        <f t="shared" si="730"/>
        <v>0</v>
      </c>
      <c r="AC1182" t="b">
        <f t="shared" si="731"/>
        <v>0</v>
      </c>
      <c r="AD1182" t="b">
        <f t="shared" si="732"/>
        <v>0</v>
      </c>
      <c r="AE1182" t="b">
        <f t="shared" si="733"/>
        <v>0</v>
      </c>
      <c r="AF1182" t="b">
        <f t="shared" si="734"/>
        <v>0</v>
      </c>
      <c r="AG1182" t="b">
        <f t="shared" si="735"/>
        <v>0</v>
      </c>
      <c r="AH1182" t="b">
        <f t="shared" si="736"/>
        <v>0</v>
      </c>
      <c r="AI1182" t="b">
        <f t="shared" si="737"/>
        <v>0</v>
      </c>
      <c r="AJ1182" t="b">
        <f t="shared" si="738"/>
        <v>0</v>
      </c>
      <c r="AK1182" t="b">
        <f t="shared" si="739"/>
        <v>0</v>
      </c>
      <c r="AL1182" t="b">
        <f t="shared" si="740"/>
        <v>0</v>
      </c>
      <c r="AM1182" t="b">
        <f t="shared" si="741"/>
        <v>0</v>
      </c>
      <c r="AN1182" t="b">
        <f t="shared" si="742"/>
        <v>0</v>
      </c>
      <c r="AO1182" t="b">
        <f t="shared" si="743"/>
        <v>0</v>
      </c>
      <c r="AP1182" t="b">
        <f t="shared" si="744"/>
        <v>0</v>
      </c>
      <c r="AQ1182" t="b">
        <f t="shared" si="745"/>
        <v>0</v>
      </c>
      <c r="AR1182" t="b">
        <f t="shared" si="746"/>
        <v>1</v>
      </c>
      <c r="AS1182" t="b">
        <f t="shared" si="747"/>
        <v>0</v>
      </c>
      <c r="AT1182" t="b">
        <f t="shared" si="748"/>
        <v>0</v>
      </c>
      <c r="AU1182" t="b">
        <f t="shared" si="749"/>
        <v>0</v>
      </c>
      <c r="AV1182" t="b">
        <f t="shared" si="750"/>
        <v>0</v>
      </c>
      <c r="AW1182" t="b">
        <f t="shared" si="751"/>
        <v>0</v>
      </c>
      <c r="AX1182" t="b">
        <f t="shared" si="752"/>
        <v>0</v>
      </c>
      <c r="AY1182" t="b">
        <f t="shared" si="753"/>
        <v>0</v>
      </c>
      <c r="AZ1182" t="b">
        <f t="shared" si="754"/>
        <v>0</v>
      </c>
      <c r="BA1182" t="b">
        <f t="shared" si="755"/>
        <v>0</v>
      </c>
      <c r="BB1182" t="b">
        <f t="shared" si="756"/>
        <v>0</v>
      </c>
      <c r="BC1182" t="b">
        <f t="shared" si="757"/>
        <v>0</v>
      </c>
      <c r="BD1182" t="b">
        <f t="shared" si="758"/>
        <v>0</v>
      </c>
    </row>
    <row r="1183" spans="1:56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0"/>
        <v>8.0000000000000002E-3</v>
      </c>
      <c r="P1183" s="8">
        <f t="shared" si="759"/>
        <v>1.3333333333333333</v>
      </c>
      <c r="Q1183" t="s">
        <v>8341</v>
      </c>
      <c r="R1183" t="s">
        <v>8342</v>
      </c>
      <c r="S1183" s="12">
        <f t="shared" si="721"/>
        <v>42034.339363425926</v>
      </c>
      <c r="T1183" s="12">
        <f t="shared" si="722"/>
        <v>42064.339363425926</v>
      </c>
      <c r="U1183" t="b">
        <f t="shared" si="723"/>
        <v>0</v>
      </c>
      <c r="V1183" t="b">
        <f t="shared" si="724"/>
        <v>0</v>
      </c>
      <c r="W1183" t="b">
        <f t="shared" si="725"/>
        <v>0</v>
      </c>
      <c r="X1183" t="b">
        <f t="shared" si="726"/>
        <v>0</v>
      </c>
      <c r="Y1183" t="b">
        <f t="shared" si="727"/>
        <v>0</v>
      </c>
      <c r="Z1183" t="b">
        <f t="shared" si="728"/>
        <v>0</v>
      </c>
      <c r="AA1183" t="b">
        <f t="shared" si="729"/>
        <v>0</v>
      </c>
      <c r="AB1183" t="b">
        <f t="shared" si="730"/>
        <v>0</v>
      </c>
      <c r="AC1183" t="b">
        <f t="shared" si="731"/>
        <v>0</v>
      </c>
      <c r="AD1183" t="b">
        <f t="shared" si="732"/>
        <v>0</v>
      </c>
      <c r="AE1183" t="b">
        <f t="shared" si="733"/>
        <v>0</v>
      </c>
      <c r="AF1183" t="b">
        <f t="shared" si="734"/>
        <v>0</v>
      </c>
      <c r="AG1183" t="b">
        <f t="shared" si="735"/>
        <v>0</v>
      </c>
      <c r="AH1183" t="b">
        <f t="shared" si="736"/>
        <v>0</v>
      </c>
      <c r="AI1183" t="b">
        <f t="shared" si="737"/>
        <v>0</v>
      </c>
      <c r="AJ1183" t="b">
        <f t="shared" si="738"/>
        <v>0</v>
      </c>
      <c r="AK1183" t="b">
        <f t="shared" si="739"/>
        <v>0</v>
      </c>
      <c r="AL1183" t="b">
        <f t="shared" si="740"/>
        <v>0</v>
      </c>
      <c r="AM1183" t="b">
        <f t="shared" si="741"/>
        <v>0</v>
      </c>
      <c r="AN1183" t="b">
        <f t="shared" si="742"/>
        <v>0</v>
      </c>
      <c r="AO1183" t="b">
        <f t="shared" si="743"/>
        <v>0</v>
      </c>
      <c r="AP1183" t="b">
        <f t="shared" si="744"/>
        <v>0</v>
      </c>
      <c r="AQ1183" t="b">
        <f t="shared" si="745"/>
        <v>0</v>
      </c>
      <c r="AR1183" t="b">
        <f t="shared" si="746"/>
        <v>1</v>
      </c>
      <c r="AS1183" t="b">
        <f t="shared" si="747"/>
        <v>0</v>
      </c>
      <c r="AT1183" t="b">
        <f t="shared" si="748"/>
        <v>0</v>
      </c>
      <c r="AU1183" t="b">
        <f t="shared" si="749"/>
        <v>0</v>
      </c>
      <c r="AV1183" t="b">
        <f t="shared" si="750"/>
        <v>0</v>
      </c>
      <c r="AW1183" t="b">
        <f t="shared" si="751"/>
        <v>0</v>
      </c>
      <c r="AX1183" t="b">
        <f t="shared" si="752"/>
        <v>0</v>
      </c>
      <c r="AY1183" t="b">
        <f t="shared" si="753"/>
        <v>0</v>
      </c>
      <c r="AZ1183" t="b">
        <f t="shared" si="754"/>
        <v>0</v>
      </c>
      <c r="BA1183" t="b">
        <f t="shared" si="755"/>
        <v>0</v>
      </c>
      <c r="BB1183" t="b">
        <f t="shared" si="756"/>
        <v>0</v>
      </c>
      <c r="BC1183" t="b">
        <f t="shared" si="757"/>
        <v>0</v>
      </c>
      <c r="BD1183" t="b">
        <f t="shared" si="758"/>
        <v>0</v>
      </c>
    </row>
    <row r="1184" spans="1:56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0"/>
        <v>4.2</v>
      </c>
      <c r="P1184" s="8">
        <f t="shared" si="759"/>
        <v>10.5</v>
      </c>
      <c r="Q1184" t="s">
        <v>8341</v>
      </c>
      <c r="R1184" t="s">
        <v>8342</v>
      </c>
      <c r="S1184" s="12">
        <f t="shared" si="721"/>
        <v>42728.827407407407</v>
      </c>
      <c r="T1184" s="12">
        <f t="shared" si="722"/>
        <v>42747.695833333331</v>
      </c>
      <c r="U1184" t="b">
        <f t="shared" si="723"/>
        <v>0</v>
      </c>
      <c r="V1184" t="b">
        <f t="shared" si="724"/>
        <v>0</v>
      </c>
      <c r="W1184" t="b">
        <f t="shared" si="725"/>
        <v>0</v>
      </c>
      <c r="X1184" t="b">
        <f t="shared" si="726"/>
        <v>0</v>
      </c>
      <c r="Y1184" t="b">
        <f t="shared" si="727"/>
        <v>0</v>
      </c>
      <c r="Z1184" t="b">
        <f t="shared" si="728"/>
        <v>0</v>
      </c>
      <c r="AA1184" t="b">
        <f t="shared" si="729"/>
        <v>0</v>
      </c>
      <c r="AB1184" t="b">
        <f t="shared" si="730"/>
        <v>0</v>
      </c>
      <c r="AC1184" t="b">
        <f t="shared" si="731"/>
        <v>0</v>
      </c>
      <c r="AD1184" t="b">
        <f t="shared" si="732"/>
        <v>0</v>
      </c>
      <c r="AE1184" t="b">
        <f t="shared" si="733"/>
        <v>0</v>
      </c>
      <c r="AF1184" t="b">
        <f t="shared" si="734"/>
        <v>0</v>
      </c>
      <c r="AG1184" t="b">
        <f t="shared" si="735"/>
        <v>0</v>
      </c>
      <c r="AH1184" t="b">
        <f t="shared" si="736"/>
        <v>1</v>
      </c>
      <c r="AI1184" t="b">
        <f t="shared" si="737"/>
        <v>0</v>
      </c>
      <c r="AJ1184" t="b">
        <f t="shared" si="738"/>
        <v>0</v>
      </c>
      <c r="AK1184" t="b">
        <f t="shared" si="739"/>
        <v>0</v>
      </c>
      <c r="AL1184" t="b">
        <f t="shared" si="740"/>
        <v>0</v>
      </c>
      <c r="AM1184" t="b">
        <f t="shared" si="741"/>
        <v>0</v>
      </c>
      <c r="AN1184" t="b">
        <f t="shared" si="742"/>
        <v>0</v>
      </c>
      <c r="AO1184" t="b">
        <f t="shared" si="743"/>
        <v>0</v>
      </c>
      <c r="AP1184" t="b">
        <f t="shared" si="744"/>
        <v>0</v>
      </c>
      <c r="AQ1184" t="b">
        <f t="shared" si="745"/>
        <v>0</v>
      </c>
      <c r="AR1184" t="b">
        <f t="shared" si="746"/>
        <v>0</v>
      </c>
      <c r="AS1184" t="b">
        <f t="shared" si="747"/>
        <v>0</v>
      </c>
      <c r="AT1184" t="b">
        <f t="shared" si="748"/>
        <v>0</v>
      </c>
      <c r="AU1184" t="b">
        <f t="shared" si="749"/>
        <v>0</v>
      </c>
      <c r="AV1184" t="b">
        <f t="shared" si="750"/>
        <v>0</v>
      </c>
      <c r="AW1184" t="b">
        <f t="shared" si="751"/>
        <v>0</v>
      </c>
      <c r="AX1184" t="b">
        <f t="shared" si="752"/>
        <v>0</v>
      </c>
      <c r="AY1184" t="b">
        <f t="shared" si="753"/>
        <v>0</v>
      </c>
      <c r="AZ1184" t="b">
        <f t="shared" si="754"/>
        <v>0</v>
      </c>
      <c r="BA1184" t="b">
        <f t="shared" si="755"/>
        <v>0</v>
      </c>
      <c r="BB1184" t="b">
        <f t="shared" si="756"/>
        <v>0</v>
      </c>
      <c r="BC1184" t="b">
        <f t="shared" si="757"/>
        <v>0</v>
      </c>
      <c r="BD1184" t="b">
        <f t="shared" si="758"/>
        <v>0</v>
      </c>
    </row>
    <row r="1185" spans="1:56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0"/>
        <v>4</v>
      </c>
      <c r="P1185" s="8">
        <f t="shared" si="759"/>
        <v>33.333333333333336</v>
      </c>
      <c r="Q1185" t="s">
        <v>8341</v>
      </c>
      <c r="R1185" t="s">
        <v>8342</v>
      </c>
      <c r="S1185" s="12">
        <f t="shared" si="721"/>
        <v>42656.86137731481</v>
      </c>
      <c r="T1185" s="12">
        <f t="shared" si="722"/>
        <v>42676.165972222225</v>
      </c>
      <c r="U1185" t="b">
        <f t="shared" si="723"/>
        <v>0</v>
      </c>
      <c r="V1185" t="b">
        <f t="shared" si="724"/>
        <v>0</v>
      </c>
      <c r="W1185" t="b">
        <f t="shared" si="725"/>
        <v>0</v>
      </c>
      <c r="X1185" t="b">
        <f t="shared" si="726"/>
        <v>0</v>
      </c>
      <c r="Y1185" t="b">
        <f t="shared" si="727"/>
        <v>0</v>
      </c>
      <c r="Z1185" t="b">
        <f t="shared" si="728"/>
        <v>0</v>
      </c>
      <c r="AA1185" t="b">
        <f t="shared" si="729"/>
        <v>0</v>
      </c>
      <c r="AB1185" t="b">
        <f t="shared" si="730"/>
        <v>0</v>
      </c>
      <c r="AC1185" t="b">
        <f t="shared" si="731"/>
        <v>0</v>
      </c>
      <c r="AD1185" t="b">
        <f t="shared" si="732"/>
        <v>0</v>
      </c>
      <c r="AE1185" t="b">
        <f t="shared" si="733"/>
        <v>0</v>
      </c>
      <c r="AF1185" t="b">
        <f t="shared" si="734"/>
        <v>0</v>
      </c>
      <c r="AG1185" t="b">
        <f t="shared" si="735"/>
        <v>0</v>
      </c>
      <c r="AH1185" t="b">
        <f t="shared" si="736"/>
        <v>1</v>
      </c>
      <c r="AI1185" t="b">
        <f t="shared" si="737"/>
        <v>0</v>
      </c>
      <c r="AJ1185" t="b">
        <f t="shared" si="738"/>
        <v>0</v>
      </c>
      <c r="AK1185" t="b">
        <f t="shared" si="739"/>
        <v>0</v>
      </c>
      <c r="AL1185" t="b">
        <f t="shared" si="740"/>
        <v>0</v>
      </c>
      <c r="AM1185" t="b">
        <f t="shared" si="741"/>
        <v>0</v>
      </c>
      <c r="AN1185" t="b">
        <f t="shared" si="742"/>
        <v>0</v>
      </c>
      <c r="AO1185" t="b">
        <f t="shared" si="743"/>
        <v>0</v>
      </c>
      <c r="AP1185" t="b">
        <f t="shared" si="744"/>
        <v>0</v>
      </c>
      <c r="AQ1185" t="b">
        <f t="shared" si="745"/>
        <v>0</v>
      </c>
      <c r="AR1185" t="b">
        <f t="shared" si="746"/>
        <v>0</v>
      </c>
      <c r="AS1185" t="b">
        <f t="shared" si="747"/>
        <v>0</v>
      </c>
      <c r="AT1185" t="b">
        <f t="shared" si="748"/>
        <v>0</v>
      </c>
      <c r="AU1185" t="b">
        <f t="shared" si="749"/>
        <v>0</v>
      </c>
      <c r="AV1185" t="b">
        <f t="shared" si="750"/>
        <v>0</v>
      </c>
      <c r="AW1185" t="b">
        <f t="shared" si="751"/>
        <v>0</v>
      </c>
      <c r="AX1185" t="b">
        <f t="shared" si="752"/>
        <v>0</v>
      </c>
      <c r="AY1185" t="b">
        <f t="shared" si="753"/>
        <v>0</v>
      </c>
      <c r="AZ1185" t="b">
        <f t="shared" si="754"/>
        <v>0</v>
      </c>
      <c r="BA1185" t="b">
        <f t="shared" si="755"/>
        <v>0</v>
      </c>
      <c r="BB1185" t="b">
        <f t="shared" si="756"/>
        <v>0</v>
      </c>
      <c r="BC1185" t="b">
        <f t="shared" si="757"/>
        <v>0</v>
      </c>
      <c r="BD1185" t="b">
        <f t="shared" si="758"/>
        <v>0</v>
      </c>
    </row>
    <row r="1186" spans="1:56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0"/>
        <v>104.93636363636362</v>
      </c>
      <c r="P1186" s="8">
        <f t="shared" si="759"/>
        <v>61.562666666666665</v>
      </c>
      <c r="Q1186" t="s">
        <v>8343</v>
      </c>
      <c r="R1186" t="s">
        <v>8344</v>
      </c>
      <c r="S1186" s="12">
        <f t="shared" si="721"/>
        <v>42741.599664351852</v>
      </c>
      <c r="T1186" s="12">
        <f t="shared" si="722"/>
        <v>42772.599664351852</v>
      </c>
      <c r="U1186" t="b">
        <f t="shared" si="723"/>
        <v>0</v>
      </c>
      <c r="V1186" t="b">
        <f t="shared" si="724"/>
        <v>0</v>
      </c>
      <c r="W1186" t="b">
        <f t="shared" si="725"/>
        <v>0</v>
      </c>
      <c r="X1186" t="b">
        <f t="shared" si="726"/>
        <v>0</v>
      </c>
      <c r="Y1186" t="b">
        <f t="shared" si="727"/>
        <v>0</v>
      </c>
      <c r="Z1186" t="b">
        <f t="shared" si="728"/>
        <v>1</v>
      </c>
      <c r="AA1186" t="b">
        <f t="shared" si="729"/>
        <v>0</v>
      </c>
      <c r="AB1186" t="b">
        <f t="shared" si="730"/>
        <v>0</v>
      </c>
      <c r="AC1186" t="b">
        <f t="shared" si="731"/>
        <v>0</v>
      </c>
      <c r="AD1186" t="b">
        <f t="shared" si="732"/>
        <v>0</v>
      </c>
      <c r="AE1186" t="b">
        <f t="shared" si="733"/>
        <v>0</v>
      </c>
      <c r="AF1186" t="b">
        <f t="shared" si="734"/>
        <v>0</v>
      </c>
      <c r="AG1186" t="b">
        <f t="shared" si="735"/>
        <v>0</v>
      </c>
      <c r="AH1186" t="b">
        <f t="shared" si="736"/>
        <v>0</v>
      </c>
      <c r="AI1186" t="b">
        <f t="shared" si="737"/>
        <v>0</v>
      </c>
      <c r="AJ1186" t="b">
        <f t="shared" si="738"/>
        <v>0</v>
      </c>
      <c r="AK1186" t="b">
        <f t="shared" si="739"/>
        <v>0</v>
      </c>
      <c r="AL1186" t="b">
        <f t="shared" si="740"/>
        <v>0</v>
      </c>
      <c r="AM1186" t="b">
        <f t="shared" si="741"/>
        <v>0</v>
      </c>
      <c r="AN1186" t="b">
        <f t="shared" si="742"/>
        <v>0</v>
      </c>
      <c r="AO1186" t="b">
        <f t="shared" si="743"/>
        <v>0</v>
      </c>
      <c r="AP1186" t="b">
        <f t="shared" si="744"/>
        <v>0</v>
      </c>
      <c r="AQ1186" t="b">
        <f t="shared" si="745"/>
        <v>0</v>
      </c>
      <c r="AR1186" t="b">
        <f t="shared" si="746"/>
        <v>0</v>
      </c>
      <c r="AS1186" t="b">
        <f t="shared" si="747"/>
        <v>0</v>
      </c>
      <c r="AT1186" t="b">
        <f t="shared" si="748"/>
        <v>0</v>
      </c>
      <c r="AU1186" t="b">
        <f t="shared" si="749"/>
        <v>0</v>
      </c>
      <c r="AV1186" t="b">
        <f t="shared" si="750"/>
        <v>0</v>
      </c>
      <c r="AW1186" t="b">
        <f t="shared" si="751"/>
        <v>0</v>
      </c>
      <c r="AX1186" t="b">
        <f t="shared" si="752"/>
        <v>0</v>
      </c>
      <c r="AY1186" t="b">
        <f t="shared" si="753"/>
        <v>0</v>
      </c>
      <c r="AZ1186" t="b">
        <f t="shared" si="754"/>
        <v>0</v>
      </c>
      <c r="BA1186" t="b">
        <f t="shared" si="755"/>
        <v>0</v>
      </c>
      <c r="BB1186" t="b">
        <f t="shared" si="756"/>
        <v>0</v>
      </c>
      <c r="BC1186" t="b">
        <f t="shared" si="757"/>
        <v>0</v>
      </c>
      <c r="BD1186" t="b">
        <f t="shared" si="758"/>
        <v>0</v>
      </c>
    </row>
    <row r="1187" spans="1:56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0"/>
        <v>105.44</v>
      </c>
      <c r="P1187" s="8">
        <f t="shared" si="759"/>
        <v>118.73873873873873</v>
      </c>
      <c r="Q1187" t="s">
        <v>8343</v>
      </c>
      <c r="R1187" t="s">
        <v>8344</v>
      </c>
      <c r="S1187" s="12">
        <f t="shared" si="721"/>
        <v>42130.865150462967</v>
      </c>
      <c r="T1187" s="12">
        <f t="shared" si="722"/>
        <v>42163.166666666672</v>
      </c>
      <c r="U1187" t="b">
        <f t="shared" si="723"/>
        <v>0</v>
      </c>
      <c r="V1187" t="b">
        <f t="shared" si="724"/>
        <v>0</v>
      </c>
      <c r="W1187" t="b">
        <f t="shared" si="725"/>
        <v>0</v>
      </c>
      <c r="X1187" t="b">
        <f t="shared" si="726"/>
        <v>1</v>
      </c>
      <c r="Y1187" t="b">
        <f t="shared" si="727"/>
        <v>0</v>
      </c>
      <c r="Z1187" t="b">
        <f t="shared" si="728"/>
        <v>0</v>
      </c>
      <c r="AA1187" t="b">
        <f t="shared" si="729"/>
        <v>0</v>
      </c>
      <c r="AB1187" t="b">
        <f t="shared" si="730"/>
        <v>0</v>
      </c>
      <c r="AC1187" t="b">
        <f t="shared" si="731"/>
        <v>0</v>
      </c>
      <c r="AD1187" t="b">
        <f t="shared" si="732"/>
        <v>0</v>
      </c>
      <c r="AE1187" t="b">
        <f t="shared" si="733"/>
        <v>0</v>
      </c>
      <c r="AF1187" t="b">
        <f t="shared" si="734"/>
        <v>0</v>
      </c>
      <c r="AG1187" t="b">
        <f t="shared" si="735"/>
        <v>0</v>
      </c>
      <c r="AH1187" t="b">
        <f t="shared" si="736"/>
        <v>0</v>
      </c>
      <c r="AI1187" t="b">
        <f t="shared" si="737"/>
        <v>0</v>
      </c>
      <c r="AJ1187" t="b">
        <f t="shared" si="738"/>
        <v>0</v>
      </c>
      <c r="AK1187" t="b">
        <f t="shared" si="739"/>
        <v>0</v>
      </c>
      <c r="AL1187" t="b">
        <f t="shared" si="740"/>
        <v>0</v>
      </c>
      <c r="AM1187" t="b">
        <f t="shared" si="741"/>
        <v>0</v>
      </c>
      <c r="AN1187" t="b">
        <f t="shared" si="742"/>
        <v>0</v>
      </c>
      <c r="AO1187" t="b">
        <f t="shared" si="743"/>
        <v>0</v>
      </c>
      <c r="AP1187" t="b">
        <f t="shared" si="744"/>
        <v>0</v>
      </c>
      <c r="AQ1187" t="b">
        <f t="shared" si="745"/>
        <v>0</v>
      </c>
      <c r="AR1187" t="b">
        <f t="shared" si="746"/>
        <v>0</v>
      </c>
      <c r="AS1187" t="b">
        <f t="shared" si="747"/>
        <v>0</v>
      </c>
      <c r="AT1187" t="b">
        <f t="shared" si="748"/>
        <v>0</v>
      </c>
      <c r="AU1187" t="b">
        <f t="shared" si="749"/>
        <v>0</v>
      </c>
      <c r="AV1187" t="b">
        <f t="shared" si="750"/>
        <v>0</v>
      </c>
      <c r="AW1187" t="b">
        <f t="shared" si="751"/>
        <v>0</v>
      </c>
      <c r="AX1187" t="b">
        <f t="shared" si="752"/>
        <v>0</v>
      </c>
      <c r="AY1187" t="b">
        <f t="shared" si="753"/>
        <v>0</v>
      </c>
      <c r="AZ1187" t="b">
        <f t="shared" si="754"/>
        <v>0</v>
      </c>
      <c r="BA1187" t="b">
        <f t="shared" si="755"/>
        <v>0</v>
      </c>
      <c r="BB1187" t="b">
        <f t="shared" si="756"/>
        <v>0</v>
      </c>
      <c r="BC1187" t="b">
        <f t="shared" si="757"/>
        <v>0</v>
      </c>
      <c r="BD1187" t="b">
        <f t="shared" si="758"/>
        <v>0</v>
      </c>
    </row>
    <row r="1188" spans="1:56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0"/>
        <v>106.73333333333332</v>
      </c>
      <c r="P1188" s="8">
        <f t="shared" si="759"/>
        <v>65.081300813008127</v>
      </c>
      <c r="Q1188" t="s">
        <v>8343</v>
      </c>
      <c r="R1188" t="s">
        <v>8344</v>
      </c>
      <c r="S1188" s="12">
        <f t="shared" si="721"/>
        <v>42123.86336805555</v>
      </c>
      <c r="T1188" s="12">
        <f t="shared" si="722"/>
        <v>42156.945833333331</v>
      </c>
      <c r="U1188" t="b">
        <f t="shared" si="723"/>
        <v>0</v>
      </c>
      <c r="V1188" t="b">
        <f t="shared" si="724"/>
        <v>0</v>
      </c>
      <c r="W1188" t="b">
        <f t="shared" si="725"/>
        <v>1</v>
      </c>
      <c r="X1188" t="b">
        <f t="shared" si="726"/>
        <v>0</v>
      </c>
      <c r="Y1188" t="b">
        <f t="shared" si="727"/>
        <v>0</v>
      </c>
      <c r="Z1188" t="b">
        <f t="shared" si="728"/>
        <v>0</v>
      </c>
      <c r="AA1188" t="b">
        <f t="shared" si="729"/>
        <v>0</v>
      </c>
      <c r="AB1188" t="b">
        <f t="shared" si="730"/>
        <v>0</v>
      </c>
      <c r="AC1188" t="b">
        <f t="shared" si="731"/>
        <v>0</v>
      </c>
      <c r="AD1188" t="b">
        <f t="shared" si="732"/>
        <v>0</v>
      </c>
      <c r="AE1188" t="b">
        <f t="shared" si="733"/>
        <v>0</v>
      </c>
      <c r="AF1188" t="b">
        <f t="shared" si="734"/>
        <v>0</v>
      </c>
      <c r="AG1188" t="b">
        <f t="shared" si="735"/>
        <v>0</v>
      </c>
      <c r="AH1188" t="b">
        <f t="shared" si="736"/>
        <v>0</v>
      </c>
      <c r="AI1188" t="b">
        <f t="shared" si="737"/>
        <v>0</v>
      </c>
      <c r="AJ1188" t="b">
        <f t="shared" si="738"/>
        <v>0</v>
      </c>
      <c r="AK1188" t="b">
        <f t="shared" si="739"/>
        <v>0</v>
      </c>
      <c r="AL1188" t="b">
        <f t="shared" si="740"/>
        <v>0</v>
      </c>
      <c r="AM1188" t="b">
        <f t="shared" si="741"/>
        <v>0</v>
      </c>
      <c r="AN1188" t="b">
        <f t="shared" si="742"/>
        <v>0</v>
      </c>
      <c r="AO1188" t="b">
        <f t="shared" si="743"/>
        <v>0</v>
      </c>
      <c r="AP1188" t="b">
        <f t="shared" si="744"/>
        <v>0</v>
      </c>
      <c r="AQ1188" t="b">
        <f t="shared" si="745"/>
        <v>0</v>
      </c>
      <c r="AR1188" t="b">
        <f t="shared" si="746"/>
        <v>0</v>
      </c>
      <c r="AS1188" t="b">
        <f t="shared" si="747"/>
        <v>0</v>
      </c>
      <c r="AT1188" t="b">
        <f t="shared" si="748"/>
        <v>0</v>
      </c>
      <c r="AU1188" t="b">
        <f t="shared" si="749"/>
        <v>0</v>
      </c>
      <c r="AV1188" t="b">
        <f t="shared" si="750"/>
        <v>0</v>
      </c>
      <c r="AW1188" t="b">
        <f t="shared" si="751"/>
        <v>0</v>
      </c>
      <c r="AX1188" t="b">
        <f t="shared" si="752"/>
        <v>0</v>
      </c>
      <c r="AY1188" t="b">
        <f t="shared" si="753"/>
        <v>0</v>
      </c>
      <c r="AZ1188" t="b">
        <f t="shared" si="754"/>
        <v>0</v>
      </c>
      <c r="BA1188" t="b">
        <f t="shared" si="755"/>
        <v>0</v>
      </c>
      <c r="BB1188" t="b">
        <f t="shared" si="756"/>
        <v>0</v>
      </c>
      <c r="BC1188" t="b">
        <f t="shared" si="757"/>
        <v>0</v>
      </c>
      <c r="BD1188" t="b">
        <f t="shared" si="758"/>
        <v>0</v>
      </c>
    </row>
    <row r="1189" spans="1:56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0"/>
        <v>104.12571428571428</v>
      </c>
      <c r="P1189" s="8">
        <f t="shared" si="759"/>
        <v>130.15714285714284</v>
      </c>
      <c r="Q1189" t="s">
        <v>8343</v>
      </c>
      <c r="R1189" t="s">
        <v>8344</v>
      </c>
      <c r="S1189" s="12">
        <f t="shared" si="721"/>
        <v>42109.894942129627</v>
      </c>
      <c r="T1189" s="12">
        <f t="shared" si="722"/>
        <v>42141.75</v>
      </c>
      <c r="U1189" t="b">
        <f t="shared" si="723"/>
        <v>0</v>
      </c>
      <c r="V1189" t="b">
        <f t="shared" si="724"/>
        <v>0</v>
      </c>
      <c r="W1189" t="b">
        <f t="shared" si="725"/>
        <v>1</v>
      </c>
      <c r="X1189" t="b">
        <f t="shared" si="726"/>
        <v>0</v>
      </c>
      <c r="Y1189" t="b">
        <f t="shared" si="727"/>
        <v>0</v>
      </c>
      <c r="Z1189" t="b">
        <f t="shared" si="728"/>
        <v>0</v>
      </c>
      <c r="AA1189" t="b">
        <f t="shared" si="729"/>
        <v>0</v>
      </c>
      <c r="AB1189" t="b">
        <f t="shared" si="730"/>
        <v>0</v>
      </c>
      <c r="AC1189" t="b">
        <f t="shared" si="731"/>
        <v>0</v>
      </c>
      <c r="AD1189" t="b">
        <f t="shared" si="732"/>
        <v>0</v>
      </c>
      <c r="AE1189" t="b">
        <f t="shared" si="733"/>
        <v>0</v>
      </c>
      <c r="AF1189" t="b">
        <f t="shared" si="734"/>
        <v>0</v>
      </c>
      <c r="AG1189" t="b">
        <f t="shared" si="735"/>
        <v>0</v>
      </c>
      <c r="AH1189" t="b">
        <f t="shared" si="736"/>
        <v>0</v>
      </c>
      <c r="AI1189" t="b">
        <f t="shared" si="737"/>
        <v>0</v>
      </c>
      <c r="AJ1189" t="b">
        <f t="shared" si="738"/>
        <v>0</v>
      </c>
      <c r="AK1189" t="b">
        <f t="shared" si="739"/>
        <v>0</v>
      </c>
      <c r="AL1189" t="b">
        <f t="shared" si="740"/>
        <v>0</v>
      </c>
      <c r="AM1189" t="b">
        <f t="shared" si="741"/>
        <v>0</v>
      </c>
      <c r="AN1189" t="b">
        <f t="shared" si="742"/>
        <v>0</v>
      </c>
      <c r="AO1189" t="b">
        <f t="shared" si="743"/>
        <v>0</v>
      </c>
      <c r="AP1189" t="b">
        <f t="shared" si="744"/>
        <v>0</v>
      </c>
      <c r="AQ1189" t="b">
        <f t="shared" si="745"/>
        <v>0</v>
      </c>
      <c r="AR1189" t="b">
        <f t="shared" si="746"/>
        <v>0</v>
      </c>
      <c r="AS1189" t="b">
        <f t="shared" si="747"/>
        <v>0</v>
      </c>
      <c r="AT1189" t="b">
        <f t="shared" si="748"/>
        <v>0</v>
      </c>
      <c r="AU1189" t="b">
        <f t="shared" si="749"/>
        <v>0</v>
      </c>
      <c r="AV1189" t="b">
        <f t="shared" si="750"/>
        <v>0</v>
      </c>
      <c r="AW1189" t="b">
        <f t="shared" si="751"/>
        <v>0</v>
      </c>
      <c r="AX1189" t="b">
        <f t="shared" si="752"/>
        <v>0</v>
      </c>
      <c r="AY1189" t="b">
        <f t="shared" si="753"/>
        <v>0</v>
      </c>
      <c r="AZ1189" t="b">
        <f t="shared" si="754"/>
        <v>0</v>
      </c>
      <c r="BA1189" t="b">
        <f t="shared" si="755"/>
        <v>0</v>
      </c>
      <c r="BB1189" t="b">
        <f t="shared" si="756"/>
        <v>0</v>
      </c>
      <c r="BC1189" t="b">
        <f t="shared" si="757"/>
        <v>0</v>
      </c>
      <c r="BD1189" t="b">
        <f t="shared" si="758"/>
        <v>0</v>
      </c>
    </row>
    <row r="1190" spans="1:56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0"/>
        <v>160.54999999999998</v>
      </c>
      <c r="P1190" s="8">
        <f t="shared" si="759"/>
        <v>37.776470588235291</v>
      </c>
      <c r="Q1190" t="s">
        <v>8343</v>
      </c>
      <c r="R1190" t="s">
        <v>8344</v>
      </c>
      <c r="S1190" s="12">
        <f t="shared" si="721"/>
        <v>42711.700694444444</v>
      </c>
      <c r="T1190" s="12">
        <f t="shared" si="722"/>
        <v>42732.700694444444</v>
      </c>
      <c r="U1190" t="b">
        <f t="shared" si="723"/>
        <v>0</v>
      </c>
      <c r="V1190" t="b">
        <f t="shared" si="724"/>
        <v>1</v>
      </c>
      <c r="W1190" t="b">
        <f t="shared" si="725"/>
        <v>0</v>
      </c>
      <c r="X1190" t="b">
        <f t="shared" si="726"/>
        <v>0</v>
      </c>
      <c r="Y1190" t="b">
        <f t="shared" si="727"/>
        <v>0</v>
      </c>
      <c r="Z1190" t="b">
        <f t="shared" si="728"/>
        <v>0</v>
      </c>
      <c r="AA1190" t="b">
        <f t="shared" si="729"/>
        <v>0</v>
      </c>
      <c r="AB1190" t="b">
        <f t="shared" si="730"/>
        <v>0</v>
      </c>
      <c r="AC1190" t="b">
        <f t="shared" si="731"/>
        <v>0</v>
      </c>
      <c r="AD1190" t="b">
        <f t="shared" si="732"/>
        <v>0</v>
      </c>
      <c r="AE1190" t="b">
        <f t="shared" si="733"/>
        <v>0</v>
      </c>
      <c r="AF1190" t="b">
        <f t="shared" si="734"/>
        <v>0</v>
      </c>
      <c r="AG1190" t="b">
        <f t="shared" si="735"/>
        <v>0</v>
      </c>
      <c r="AH1190" t="b">
        <f t="shared" si="736"/>
        <v>0</v>
      </c>
      <c r="AI1190" t="b">
        <f t="shared" si="737"/>
        <v>0</v>
      </c>
      <c r="AJ1190" t="b">
        <f t="shared" si="738"/>
        <v>0</v>
      </c>
      <c r="AK1190" t="b">
        <f t="shared" si="739"/>
        <v>0</v>
      </c>
      <c r="AL1190" t="b">
        <f t="shared" si="740"/>
        <v>0</v>
      </c>
      <c r="AM1190" t="b">
        <f t="shared" si="741"/>
        <v>0</v>
      </c>
      <c r="AN1190" t="b">
        <f t="shared" si="742"/>
        <v>0</v>
      </c>
      <c r="AO1190" t="b">
        <f t="shared" si="743"/>
        <v>0</v>
      </c>
      <c r="AP1190" t="b">
        <f t="shared" si="744"/>
        <v>0</v>
      </c>
      <c r="AQ1190" t="b">
        <f t="shared" si="745"/>
        <v>0</v>
      </c>
      <c r="AR1190" t="b">
        <f t="shared" si="746"/>
        <v>0</v>
      </c>
      <c r="AS1190" t="b">
        <f t="shared" si="747"/>
        <v>0</v>
      </c>
      <c r="AT1190" t="b">
        <f t="shared" si="748"/>
        <v>0</v>
      </c>
      <c r="AU1190" t="b">
        <f t="shared" si="749"/>
        <v>0</v>
      </c>
      <c r="AV1190" t="b">
        <f t="shared" si="750"/>
        <v>0</v>
      </c>
      <c r="AW1190" t="b">
        <f t="shared" si="751"/>
        <v>0</v>
      </c>
      <c r="AX1190" t="b">
        <f t="shared" si="752"/>
        <v>0</v>
      </c>
      <c r="AY1190" t="b">
        <f t="shared" si="753"/>
        <v>0</v>
      </c>
      <c r="AZ1190" t="b">
        <f t="shared" si="754"/>
        <v>0</v>
      </c>
      <c r="BA1190" t="b">
        <f t="shared" si="755"/>
        <v>0</v>
      </c>
      <c r="BB1190" t="b">
        <f t="shared" si="756"/>
        <v>0</v>
      </c>
      <c r="BC1190" t="b">
        <f t="shared" si="757"/>
        <v>0</v>
      </c>
      <c r="BD1190" t="b">
        <f t="shared" si="758"/>
        <v>0</v>
      </c>
    </row>
    <row r="1191" spans="1:56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0"/>
        <v>107.77777777777777</v>
      </c>
      <c r="P1191" s="8">
        <f t="shared" si="759"/>
        <v>112.79069767441861</v>
      </c>
      <c r="Q1191" t="s">
        <v>8343</v>
      </c>
      <c r="R1191" t="s">
        <v>8344</v>
      </c>
      <c r="S1191" s="12">
        <f t="shared" si="721"/>
        <v>42529.979108796295</v>
      </c>
      <c r="T1191" s="12">
        <f t="shared" si="722"/>
        <v>42550.979108796295</v>
      </c>
      <c r="U1191" t="b">
        <f t="shared" si="723"/>
        <v>0</v>
      </c>
      <c r="V1191" t="b">
        <f t="shared" si="724"/>
        <v>0</v>
      </c>
      <c r="W1191" t="b">
        <f t="shared" si="725"/>
        <v>1</v>
      </c>
      <c r="X1191" t="b">
        <f t="shared" si="726"/>
        <v>0</v>
      </c>
      <c r="Y1191" t="b">
        <f t="shared" si="727"/>
        <v>0</v>
      </c>
      <c r="Z1191" t="b">
        <f t="shared" si="728"/>
        <v>0</v>
      </c>
      <c r="AA1191" t="b">
        <f t="shared" si="729"/>
        <v>0</v>
      </c>
      <c r="AB1191" t="b">
        <f t="shared" si="730"/>
        <v>0</v>
      </c>
      <c r="AC1191" t="b">
        <f t="shared" si="731"/>
        <v>0</v>
      </c>
      <c r="AD1191" t="b">
        <f t="shared" si="732"/>
        <v>0</v>
      </c>
      <c r="AE1191" t="b">
        <f t="shared" si="733"/>
        <v>0</v>
      </c>
      <c r="AF1191" t="b">
        <f t="shared" si="734"/>
        <v>0</v>
      </c>
      <c r="AG1191" t="b">
        <f t="shared" si="735"/>
        <v>0</v>
      </c>
      <c r="AH1191" t="b">
        <f t="shared" si="736"/>
        <v>0</v>
      </c>
      <c r="AI1191" t="b">
        <f t="shared" si="737"/>
        <v>0</v>
      </c>
      <c r="AJ1191" t="b">
        <f t="shared" si="738"/>
        <v>0</v>
      </c>
      <c r="AK1191" t="b">
        <f t="shared" si="739"/>
        <v>0</v>
      </c>
      <c r="AL1191" t="b">
        <f t="shared" si="740"/>
        <v>0</v>
      </c>
      <c r="AM1191" t="b">
        <f t="shared" si="741"/>
        <v>0</v>
      </c>
      <c r="AN1191" t="b">
        <f t="shared" si="742"/>
        <v>0</v>
      </c>
      <c r="AO1191" t="b">
        <f t="shared" si="743"/>
        <v>0</v>
      </c>
      <c r="AP1191" t="b">
        <f t="shared" si="744"/>
        <v>0</v>
      </c>
      <c r="AQ1191" t="b">
        <f t="shared" si="745"/>
        <v>0</v>
      </c>
      <c r="AR1191" t="b">
        <f t="shared" si="746"/>
        <v>0</v>
      </c>
      <c r="AS1191" t="b">
        <f t="shared" si="747"/>
        <v>0</v>
      </c>
      <c r="AT1191" t="b">
        <f t="shared" si="748"/>
        <v>0</v>
      </c>
      <c r="AU1191" t="b">
        <f t="shared" si="749"/>
        <v>0</v>
      </c>
      <c r="AV1191" t="b">
        <f t="shared" si="750"/>
        <v>0</v>
      </c>
      <c r="AW1191" t="b">
        <f t="shared" si="751"/>
        <v>0</v>
      </c>
      <c r="AX1191" t="b">
        <f t="shared" si="752"/>
        <v>0</v>
      </c>
      <c r="AY1191" t="b">
        <f t="shared" si="753"/>
        <v>0</v>
      </c>
      <c r="AZ1191" t="b">
        <f t="shared" si="754"/>
        <v>0</v>
      </c>
      <c r="BA1191" t="b">
        <f t="shared" si="755"/>
        <v>0</v>
      </c>
      <c r="BB1191" t="b">
        <f t="shared" si="756"/>
        <v>0</v>
      </c>
      <c r="BC1191" t="b">
        <f t="shared" si="757"/>
        <v>0</v>
      </c>
      <c r="BD1191" t="b">
        <f t="shared" si="758"/>
        <v>0</v>
      </c>
    </row>
    <row r="1192" spans="1:56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0"/>
        <v>135</v>
      </c>
      <c r="P1192" s="8">
        <f t="shared" si="759"/>
        <v>51.92307692307692</v>
      </c>
      <c r="Q1192" t="s">
        <v>8343</v>
      </c>
      <c r="R1192" t="s">
        <v>8344</v>
      </c>
      <c r="S1192" s="12">
        <f t="shared" si="721"/>
        <v>41852.665798611109</v>
      </c>
      <c r="T1192" s="12">
        <f t="shared" si="722"/>
        <v>41882.665798611109</v>
      </c>
      <c r="U1192" t="b">
        <f t="shared" si="723"/>
        <v>1</v>
      </c>
      <c r="V1192" t="b">
        <f t="shared" si="724"/>
        <v>0</v>
      </c>
      <c r="W1192" t="b">
        <f t="shared" si="725"/>
        <v>0</v>
      </c>
      <c r="X1192" t="b">
        <f t="shared" si="726"/>
        <v>0</v>
      </c>
      <c r="Y1192" t="b">
        <f t="shared" si="727"/>
        <v>0</v>
      </c>
      <c r="Z1192" t="b">
        <f t="shared" si="728"/>
        <v>0</v>
      </c>
      <c r="AA1192" t="b">
        <f t="shared" si="729"/>
        <v>0</v>
      </c>
      <c r="AB1192" t="b">
        <f t="shared" si="730"/>
        <v>0</v>
      </c>
      <c r="AC1192" t="b">
        <f t="shared" si="731"/>
        <v>0</v>
      </c>
      <c r="AD1192" t="b">
        <f t="shared" si="732"/>
        <v>0</v>
      </c>
      <c r="AE1192" t="b">
        <f t="shared" si="733"/>
        <v>0</v>
      </c>
      <c r="AF1192" t="b">
        <f t="shared" si="734"/>
        <v>0</v>
      </c>
      <c r="AG1192" t="b">
        <f t="shared" si="735"/>
        <v>0</v>
      </c>
      <c r="AH1192" t="b">
        <f t="shared" si="736"/>
        <v>0</v>
      </c>
      <c r="AI1192" t="b">
        <f t="shared" si="737"/>
        <v>0</v>
      </c>
      <c r="AJ1192" t="b">
        <f t="shared" si="738"/>
        <v>0</v>
      </c>
      <c r="AK1192" t="b">
        <f t="shared" si="739"/>
        <v>0</v>
      </c>
      <c r="AL1192" t="b">
        <f t="shared" si="740"/>
        <v>0</v>
      </c>
      <c r="AM1192" t="b">
        <f t="shared" si="741"/>
        <v>0</v>
      </c>
      <c r="AN1192" t="b">
        <f t="shared" si="742"/>
        <v>0</v>
      </c>
      <c r="AO1192" t="b">
        <f t="shared" si="743"/>
        <v>0</v>
      </c>
      <c r="AP1192" t="b">
        <f t="shared" si="744"/>
        <v>0</v>
      </c>
      <c r="AQ1192" t="b">
        <f t="shared" si="745"/>
        <v>0</v>
      </c>
      <c r="AR1192" t="b">
        <f t="shared" si="746"/>
        <v>0</v>
      </c>
      <c r="AS1192" t="b">
        <f t="shared" si="747"/>
        <v>0</v>
      </c>
      <c r="AT1192" t="b">
        <f t="shared" si="748"/>
        <v>0</v>
      </c>
      <c r="AU1192" t="b">
        <f t="shared" si="749"/>
        <v>0</v>
      </c>
      <c r="AV1192" t="b">
        <f t="shared" si="750"/>
        <v>0</v>
      </c>
      <c r="AW1192" t="b">
        <f t="shared" si="751"/>
        <v>0</v>
      </c>
      <c r="AX1192" t="b">
        <f t="shared" si="752"/>
        <v>0</v>
      </c>
      <c r="AY1192" t="b">
        <f t="shared" si="753"/>
        <v>0</v>
      </c>
      <c r="AZ1192" t="b">
        <f t="shared" si="754"/>
        <v>0</v>
      </c>
      <c r="BA1192" t="b">
        <f t="shared" si="755"/>
        <v>0</v>
      </c>
      <c r="BB1192" t="b">
        <f t="shared" si="756"/>
        <v>0</v>
      </c>
      <c r="BC1192" t="b">
        <f t="shared" si="757"/>
        <v>0</v>
      </c>
      <c r="BD1192" t="b">
        <f t="shared" si="758"/>
        <v>0</v>
      </c>
    </row>
    <row r="1193" spans="1:56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0"/>
        <v>109.07407407407408</v>
      </c>
      <c r="P1193" s="8">
        <f t="shared" si="759"/>
        <v>89.242424242424249</v>
      </c>
      <c r="Q1193" t="s">
        <v>8343</v>
      </c>
      <c r="R1193" t="s">
        <v>8344</v>
      </c>
      <c r="S1193" s="12">
        <f t="shared" si="721"/>
        <v>42419.603703703702</v>
      </c>
      <c r="T1193" s="12">
        <f t="shared" si="722"/>
        <v>42449.562037037031</v>
      </c>
      <c r="U1193" t="b">
        <f t="shared" si="723"/>
        <v>0</v>
      </c>
      <c r="V1193" t="b">
        <f t="shared" si="724"/>
        <v>1</v>
      </c>
      <c r="W1193" t="b">
        <f t="shared" si="725"/>
        <v>0</v>
      </c>
      <c r="X1193" t="b">
        <f t="shared" si="726"/>
        <v>0</v>
      </c>
      <c r="Y1193" t="b">
        <f t="shared" si="727"/>
        <v>0</v>
      </c>
      <c r="Z1193" t="b">
        <f t="shared" si="728"/>
        <v>0</v>
      </c>
      <c r="AA1193" t="b">
        <f t="shared" si="729"/>
        <v>0</v>
      </c>
      <c r="AB1193" t="b">
        <f t="shared" si="730"/>
        <v>0</v>
      </c>
      <c r="AC1193" t="b">
        <f t="shared" si="731"/>
        <v>0</v>
      </c>
      <c r="AD1193" t="b">
        <f t="shared" si="732"/>
        <v>0</v>
      </c>
      <c r="AE1193" t="b">
        <f t="shared" si="733"/>
        <v>0</v>
      </c>
      <c r="AF1193" t="b">
        <f t="shared" si="734"/>
        <v>0</v>
      </c>
      <c r="AG1193" t="b">
        <f t="shared" si="735"/>
        <v>0</v>
      </c>
      <c r="AH1193" t="b">
        <f t="shared" si="736"/>
        <v>0</v>
      </c>
      <c r="AI1193" t="b">
        <f t="shared" si="737"/>
        <v>0</v>
      </c>
      <c r="AJ1193" t="b">
        <f t="shared" si="738"/>
        <v>0</v>
      </c>
      <c r="AK1193" t="b">
        <f t="shared" si="739"/>
        <v>0</v>
      </c>
      <c r="AL1193" t="b">
        <f t="shared" si="740"/>
        <v>0</v>
      </c>
      <c r="AM1193" t="b">
        <f t="shared" si="741"/>
        <v>0</v>
      </c>
      <c r="AN1193" t="b">
        <f t="shared" si="742"/>
        <v>0</v>
      </c>
      <c r="AO1193" t="b">
        <f t="shared" si="743"/>
        <v>0</v>
      </c>
      <c r="AP1193" t="b">
        <f t="shared" si="744"/>
        <v>0</v>
      </c>
      <c r="AQ1193" t="b">
        <f t="shared" si="745"/>
        <v>0</v>
      </c>
      <c r="AR1193" t="b">
        <f t="shared" si="746"/>
        <v>0</v>
      </c>
      <c r="AS1193" t="b">
        <f t="shared" si="747"/>
        <v>0</v>
      </c>
      <c r="AT1193" t="b">
        <f t="shared" si="748"/>
        <v>0</v>
      </c>
      <c r="AU1193" t="b">
        <f t="shared" si="749"/>
        <v>0</v>
      </c>
      <c r="AV1193" t="b">
        <f t="shared" si="750"/>
        <v>0</v>
      </c>
      <c r="AW1193" t="b">
        <f t="shared" si="751"/>
        <v>0</v>
      </c>
      <c r="AX1193" t="b">
        <f t="shared" si="752"/>
        <v>0</v>
      </c>
      <c r="AY1193" t="b">
        <f t="shared" si="753"/>
        <v>0</v>
      </c>
      <c r="AZ1193" t="b">
        <f t="shared" si="754"/>
        <v>0</v>
      </c>
      <c r="BA1193" t="b">
        <f t="shared" si="755"/>
        <v>0</v>
      </c>
      <c r="BB1193" t="b">
        <f t="shared" si="756"/>
        <v>0</v>
      </c>
      <c r="BC1193" t="b">
        <f t="shared" si="757"/>
        <v>0</v>
      </c>
      <c r="BD1193" t="b">
        <f t="shared" si="758"/>
        <v>0</v>
      </c>
    </row>
    <row r="1194" spans="1:56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0"/>
        <v>290</v>
      </c>
      <c r="P1194" s="8">
        <f t="shared" si="759"/>
        <v>19.333333333333332</v>
      </c>
      <c r="Q1194" t="s">
        <v>8343</v>
      </c>
      <c r="R1194" t="s">
        <v>8344</v>
      </c>
      <c r="S1194" s="12">
        <f t="shared" si="721"/>
        <v>42747.506689814814</v>
      </c>
      <c r="T1194" s="12">
        <f t="shared" si="722"/>
        <v>42777.506689814814</v>
      </c>
      <c r="U1194" t="b">
        <f t="shared" si="723"/>
        <v>1</v>
      </c>
      <c r="V1194" t="b">
        <f t="shared" si="724"/>
        <v>0</v>
      </c>
      <c r="W1194" t="b">
        <f t="shared" si="725"/>
        <v>0</v>
      </c>
      <c r="X1194" t="b">
        <f t="shared" si="726"/>
        <v>0</v>
      </c>
      <c r="Y1194" t="b">
        <f t="shared" si="727"/>
        <v>0</v>
      </c>
      <c r="Z1194" t="b">
        <f t="shared" si="728"/>
        <v>0</v>
      </c>
      <c r="AA1194" t="b">
        <f t="shared" si="729"/>
        <v>0</v>
      </c>
      <c r="AB1194" t="b">
        <f t="shared" si="730"/>
        <v>0</v>
      </c>
      <c r="AC1194" t="b">
        <f t="shared" si="731"/>
        <v>0</v>
      </c>
      <c r="AD1194" t="b">
        <f t="shared" si="732"/>
        <v>0</v>
      </c>
      <c r="AE1194" t="b">
        <f t="shared" si="733"/>
        <v>0</v>
      </c>
      <c r="AF1194" t="b">
        <f t="shared" si="734"/>
        <v>0</v>
      </c>
      <c r="AG1194" t="b">
        <f t="shared" si="735"/>
        <v>0</v>
      </c>
      <c r="AH1194" t="b">
        <f t="shared" si="736"/>
        <v>0</v>
      </c>
      <c r="AI1194" t="b">
        <f t="shared" si="737"/>
        <v>0</v>
      </c>
      <c r="AJ1194" t="b">
        <f t="shared" si="738"/>
        <v>0</v>
      </c>
      <c r="AK1194" t="b">
        <f t="shared" si="739"/>
        <v>0</v>
      </c>
      <c r="AL1194" t="b">
        <f t="shared" si="740"/>
        <v>0</v>
      </c>
      <c r="AM1194" t="b">
        <f t="shared" si="741"/>
        <v>0</v>
      </c>
      <c r="AN1194" t="b">
        <f t="shared" si="742"/>
        <v>0</v>
      </c>
      <c r="AO1194" t="b">
        <f t="shared" si="743"/>
        <v>0</v>
      </c>
      <c r="AP1194" t="b">
        <f t="shared" si="744"/>
        <v>0</v>
      </c>
      <c r="AQ1194" t="b">
        <f t="shared" si="745"/>
        <v>0</v>
      </c>
      <c r="AR1194" t="b">
        <f t="shared" si="746"/>
        <v>0</v>
      </c>
      <c r="AS1194" t="b">
        <f t="shared" si="747"/>
        <v>0</v>
      </c>
      <c r="AT1194" t="b">
        <f t="shared" si="748"/>
        <v>0</v>
      </c>
      <c r="AU1194" t="b">
        <f t="shared" si="749"/>
        <v>0</v>
      </c>
      <c r="AV1194" t="b">
        <f t="shared" si="750"/>
        <v>0</v>
      </c>
      <c r="AW1194" t="b">
        <f t="shared" si="751"/>
        <v>0</v>
      </c>
      <c r="AX1194" t="b">
        <f t="shared" si="752"/>
        <v>0</v>
      </c>
      <c r="AY1194" t="b">
        <f t="shared" si="753"/>
        <v>0</v>
      </c>
      <c r="AZ1194" t="b">
        <f t="shared" si="754"/>
        <v>0</v>
      </c>
      <c r="BA1194" t="b">
        <f t="shared" si="755"/>
        <v>0</v>
      </c>
      <c r="BB1194" t="b">
        <f t="shared" si="756"/>
        <v>0</v>
      </c>
      <c r="BC1194" t="b">
        <f t="shared" si="757"/>
        <v>0</v>
      </c>
      <c r="BD1194" t="b">
        <f t="shared" si="758"/>
        <v>0</v>
      </c>
    </row>
    <row r="1195" spans="1:56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0"/>
        <v>103.95714285714286</v>
      </c>
      <c r="P1195" s="8">
        <f t="shared" si="759"/>
        <v>79.967032967032964</v>
      </c>
      <c r="Q1195" t="s">
        <v>8343</v>
      </c>
      <c r="R1195" t="s">
        <v>8344</v>
      </c>
      <c r="S1195" s="12">
        <f t="shared" si="721"/>
        <v>42409.776076388895</v>
      </c>
      <c r="T1195" s="12">
        <f t="shared" si="722"/>
        <v>42469.734409722223</v>
      </c>
      <c r="U1195" t="b">
        <f t="shared" si="723"/>
        <v>0</v>
      </c>
      <c r="V1195" t="b">
        <f t="shared" si="724"/>
        <v>0</v>
      </c>
      <c r="W1195" t="b">
        <f t="shared" si="725"/>
        <v>0</v>
      </c>
      <c r="X1195" t="b">
        <f t="shared" si="726"/>
        <v>0</v>
      </c>
      <c r="Y1195" t="b">
        <f t="shared" si="727"/>
        <v>0</v>
      </c>
      <c r="Z1195" t="b">
        <f t="shared" si="728"/>
        <v>1</v>
      </c>
      <c r="AA1195" t="b">
        <f t="shared" si="729"/>
        <v>0</v>
      </c>
      <c r="AB1195" t="b">
        <f t="shared" si="730"/>
        <v>0</v>
      </c>
      <c r="AC1195" t="b">
        <f t="shared" si="731"/>
        <v>0</v>
      </c>
      <c r="AD1195" t="b">
        <f t="shared" si="732"/>
        <v>0</v>
      </c>
      <c r="AE1195" t="b">
        <f t="shared" si="733"/>
        <v>0</v>
      </c>
      <c r="AF1195" t="b">
        <f t="shared" si="734"/>
        <v>0</v>
      </c>
      <c r="AG1195" t="b">
        <f t="shared" si="735"/>
        <v>0</v>
      </c>
      <c r="AH1195" t="b">
        <f t="shared" si="736"/>
        <v>0</v>
      </c>
      <c r="AI1195" t="b">
        <f t="shared" si="737"/>
        <v>0</v>
      </c>
      <c r="AJ1195" t="b">
        <f t="shared" si="738"/>
        <v>0</v>
      </c>
      <c r="AK1195" t="b">
        <f t="shared" si="739"/>
        <v>0</v>
      </c>
      <c r="AL1195" t="b">
        <f t="shared" si="740"/>
        <v>0</v>
      </c>
      <c r="AM1195" t="b">
        <f t="shared" si="741"/>
        <v>0</v>
      </c>
      <c r="AN1195" t="b">
        <f t="shared" si="742"/>
        <v>0</v>
      </c>
      <c r="AO1195" t="b">
        <f t="shared" si="743"/>
        <v>0</v>
      </c>
      <c r="AP1195" t="b">
        <f t="shared" si="744"/>
        <v>0</v>
      </c>
      <c r="AQ1195" t="b">
        <f t="shared" si="745"/>
        <v>0</v>
      </c>
      <c r="AR1195" t="b">
        <f t="shared" si="746"/>
        <v>0</v>
      </c>
      <c r="AS1195" t="b">
        <f t="shared" si="747"/>
        <v>0</v>
      </c>
      <c r="AT1195" t="b">
        <f t="shared" si="748"/>
        <v>0</v>
      </c>
      <c r="AU1195" t="b">
        <f t="shared" si="749"/>
        <v>0</v>
      </c>
      <c r="AV1195" t="b">
        <f t="shared" si="750"/>
        <v>0</v>
      </c>
      <c r="AW1195" t="b">
        <f t="shared" si="751"/>
        <v>0</v>
      </c>
      <c r="AX1195" t="b">
        <f t="shared" si="752"/>
        <v>0</v>
      </c>
      <c r="AY1195" t="b">
        <f t="shared" si="753"/>
        <v>0</v>
      </c>
      <c r="AZ1195" t="b">
        <f t="shared" si="754"/>
        <v>0</v>
      </c>
      <c r="BA1195" t="b">
        <f t="shared" si="755"/>
        <v>0</v>
      </c>
      <c r="BB1195" t="b">
        <f t="shared" si="756"/>
        <v>0</v>
      </c>
      <c r="BC1195" t="b">
        <f t="shared" si="757"/>
        <v>0</v>
      </c>
      <c r="BD1195" t="b">
        <f t="shared" si="758"/>
        <v>0</v>
      </c>
    </row>
    <row r="1196" spans="1:56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0"/>
        <v>322.24</v>
      </c>
      <c r="P1196" s="8">
        <f t="shared" si="759"/>
        <v>56.414565826330531</v>
      </c>
      <c r="Q1196" t="s">
        <v>8343</v>
      </c>
      <c r="R1196" t="s">
        <v>8344</v>
      </c>
      <c r="S1196" s="12">
        <f t="shared" si="721"/>
        <v>42072.488182870366</v>
      </c>
      <c r="T1196" s="12">
        <f t="shared" si="722"/>
        <v>42102.488182870366</v>
      </c>
      <c r="U1196" t="b">
        <f t="shared" si="723"/>
        <v>0</v>
      </c>
      <c r="V1196" t="b">
        <f t="shared" si="724"/>
        <v>0</v>
      </c>
      <c r="W1196" t="b">
        <f t="shared" si="725"/>
        <v>0</v>
      </c>
      <c r="X1196" t="b">
        <f t="shared" si="726"/>
        <v>1</v>
      </c>
      <c r="Y1196" t="b">
        <f t="shared" si="727"/>
        <v>0</v>
      </c>
      <c r="Z1196" t="b">
        <f t="shared" si="728"/>
        <v>0</v>
      </c>
      <c r="AA1196" t="b">
        <f t="shared" si="729"/>
        <v>0</v>
      </c>
      <c r="AB1196" t="b">
        <f t="shared" si="730"/>
        <v>0</v>
      </c>
      <c r="AC1196" t="b">
        <f t="shared" si="731"/>
        <v>0</v>
      </c>
      <c r="AD1196" t="b">
        <f t="shared" si="732"/>
        <v>0</v>
      </c>
      <c r="AE1196" t="b">
        <f t="shared" si="733"/>
        <v>0</v>
      </c>
      <c r="AF1196" t="b">
        <f t="shared" si="734"/>
        <v>0</v>
      </c>
      <c r="AG1196" t="b">
        <f t="shared" si="735"/>
        <v>0</v>
      </c>
      <c r="AH1196" t="b">
        <f t="shared" si="736"/>
        <v>0</v>
      </c>
      <c r="AI1196" t="b">
        <f t="shared" si="737"/>
        <v>0</v>
      </c>
      <c r="AJ1196" t="b">
        <f t="shared" si="738"/>
        <v>0</v>
      </c>
      <c r="AK1196" t="b">
        <f t="shared" si="739"/>
        <v>0</v>
      </c>
      <c r="AL1196" t="b">
        <f t="shared" si="740"/>
        <v>0</v>
      </c>
      <c r="AM1196" t="b">
        <f t="shared" si="741"/>
        <v>0</v>
      </c>
      <c r="AN1196" t="b">
        <f t="shared" si="742"/>
        <v>0</v>
      </c>
      <c r="AO1196" t="b">
        <f t="shared" si="743"/>
        <v>0</v>
      </c>
      <c r="AP1196" t="b">
        <f t="shared" si="744"/>
        <v>0</v>
      </c>
      <c r="AQ1196" t="b">
        <f t="shared" si="745"/>
        <v>0</v>
      </c>
      <c r="AR1196" t="b">
        <f t="shared" si="746"/>
        <v>0</v>
      </c>
      <c r="AS1196" t="b">
        <f t="shared" si="747"/>
        <v>0</v>
      </c>
      <c r="AT1196" t="b">
        <f t="shared" si="748"/>
        <v>0</v>
      </c>
      <c r="AU1196" t="b">
        <f t="shared" si="749"/>
        <v>0</v>
      </c>
      <c r="AV1196" t="b">
        <f t="shared" si="750"/>
        <v>0</v>
      </c>
      <c r="AW1196" t="b">
        <f t="shared" si="751"/>
        <v>0</v>
      </c>
      <c r="AX1196" t="b">
        <f t="shared" si="752"/>
        <v>0</v>
      </c>
      <c r="AY1196" t="b">
        <f t="shared" si="753"/>
        <v>0</v>
      </c>
      <c r="AZ1196" t="b">
        <f t="shared" si="754"/>
        <v>0</v>
      </c>
      <c r="BA1196" t="b">
        <f t="shared" si="755"/>
        <v>0</v>
      </c>
      <c r="BB1196" t="b">
        <f t="shared" si="756"/>
        <v>0</v>
      </c>
      <c r="BC1196" t="b">
        <f t="shared" si="757"/>
        <v>0</v>
      </c>
      <c r="BD1196" t="b">
        <f t="shared" si="758"/>
        <v>0</v>
      </c>
    </row>
    <row r="1197" spans="1:56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0"/>
        <v>135</v>
      </c>
      <c r="P1197" s="8">
        <f t="shared" si="759"/>
        <v>79.411764705882348</v>
      </c>
      <c r="Q1197" t="s">
        <v>8343</v>
      </c>
      <c r="R1197" t="s">
        <v>8344</v>
      </c>
      <c r="S1197" s="12">
        <f t="shared" si="721"/>
        <v>42298.34783564815</v>
      </c>
      <c r="T1197" s="12">
        <f t="shared" si="722"/>
        <v>42358.375</v>
      </c>
      <c r="U1197" t="b">
        <f t="shared" si="723"/>
        <v>0</v>
      </c>
      <c r="V1197" t="b">
        <f t="shared" si="724"/>
        <v>0</v>
      </c>
      <c r="W1197" t="b">
        <f t="shared" si="725"/>
        <v>0</v>
      </c>
      <c r="X1197" t="b">
        <f t="shared" si="726"/>
        <v>1</v>
      </c>
      <c r="Y1197" t="b">
        <f t="shared" si="727"/>
        <v>0</v>
      </c>
      <c r="Z1197" t="b">
        <f t="shared" si="728"/>
        <v>0</v>
      </c>
      <c r="AA1197" t="b">
        <f t="shared" si="729"/>
        <v>0</v>
      </c>
      <c r="AB1197" t="b">
        <f t="shared" si="730"/>
        <v>0</v>
      </c>
      <c r="AC1197" t="b">
        <f t="shared" si="731"/>
        <v>0</v>
      </c>
      <c r="AD1197" t="b">
        <f t="shared" si="732"/>
        <v>0</v>
      </c>
      <c r="AE1197" t="b">
        <f t="shared" si="733"/>
        <v>0</v>
      </c>
      <c r="AF1197" t="b">
        <f t="shared" si="734"/>
        <v>0</v>
      </c>
      <c r="AG1197" t="b">
        <f t="shared" si="735"/>
        <v>0</v>
      </c>
      <c r="AH1197" t="b">
        <f t="shared" si="736"/>
        <v>0</v>
      </c>
      <c r="AI1197" t="b">
        <f t="shared" si="737"/>
        <v>0</v>
      </c>
      <c r="AJ1197" t="b">
        <f t="shared" si="738"/>
        <v>0</v>
      </c>
      <c r="AK1197" t="b">
        <f t="shared" si="739"/>
        <v>0</v>
      </c>
      <c r="AL1197" t="b">
        <f t="shared" si="740"/>
        <v>0</v>
      </c>
      <c r="AM1197" t="b">
        <f t="shared" si="741"/>
        <v>0</v>
      </c>
      <c r="AN1197" t="b">
        <f t="shared" si="742"/>
        <v>0</v>
      </c>
      <c r="AO1197" t="b">
        <f t="shared" si="743"/>
        <v>0</v>
      </c>
      <c r="AP1197" t="b">
        <f t="shared" si="744"/>
        <v>0</v>
      </c>
      <c r="AQ1197" t="b">
        <f t="shared" si="745"/>
        <v>0</v>
      </c>
      <c r="AR1197" t="b">
        <f t="shared" si="746"/>
        <v>0</v>
      </c>
      <c r="AS1197" t="b">
        <f t="shared" si="747"/>
        <v>0</v>
      </c>
      <c r="AT1197" t="b">
        <f t="shared" si="748"/>
        <v>0</v>
      </c>
      <c r="AU1197" t="b">
        <f t="shared" si="749"/>
        <v>0</v>
      </c>
      <c r="AV1197" t="b">
        <f t="shared" si="750"/>
        <v>0</v>
      </c>
      <c r="AW1197" t="b">
        <f t="shared" si="751"/>
        <v>0</v>
      </c>
      <c r="AX1197" t="b">
        <f t="shared" si="752"/>
        <v>0</v>
      </c>
      <c r="AY1197" t="b">
        <f t="shared" si="753"/>
        <v>0</v>
      </c>
      <c r="AZ1197" t="b">
        <f t="shared" si="754"/>
        <v>0</v>
      </c>
      <c r="BA1197" t="b">
        <f t="shared" si="755"/>
        <v>0</v>
      </c>
      <c r="BB1197" t="b">
        <f t="shared" si="756"/>
        <v>0</v>
      </c>
      <c r="BC1197" t="b">
        <f t="shared" si="757"/>
        <v>0</v>
      </c>
      <c r="BD1197" t="b">
        <f t="shared" si="758"/>
        <v>0</v>
      </c>
    </row>
    <row r="1198" spans="1:56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0"/>
        <v>269.91034482758624</v>
      </c>
      <c r="P1198" s="8">
        <f t="shared" si="759"/>
        <v>76.439453125</v>
      </c>
      <c r="Q1198" t="s">
        <v>8343</v>
      </c>
      <c r="R1198" t="s">
        <v>8344</v>
      </c>
      <c r="S1198" s="12">
        <f t="shared" si="721"/>
        <v>42326.818738425922</v>
      </c>
      <c r="T1198" s="12">
        <f t="shared" si="722"/>
        <v>42356.818738425922</v>
      </c>
      <c r="U1198" t="b">
        <f t="shared" si="723"/>
        <v>0</v>
      </c>
      <c r="V1198" t="b">
        <f t="shared" si="724"/>
        <v>0</v>
      </c>
      <c r="W1198" t="b">
        <f t="shared" si="725"/>
        <v>0</v>
      </c>
      <c r="X1198" t="b">
        <f t="shared" si="726"/>
        <v>1</v>
      </c>
      <c r="Y1198" t="b">
        <f t="shared" si="727"/>
        <v>0</v>
      </c>
      <c r="Z1198" t="b">
        <f t="shared" si="728"/>
        <v>0</v>
      </c>
      <c r="AA1198" t="b">
        <f t="shared" si="729"/>
        <v>0</v>
      </c>
      <c r="AB1198" t="b">
        <f t="shared" si="730"/>
        <v>0</v>
      </c>
      <c r="AC1198" t="b">
        <f t="shared" si="731"/>
        <v>0</v>
      </c>
      <c r="AD1198" t="b">
        <f t="shared" si="732"/>
        <v>0</v>
      </c>
      <c r="AE1198" t="b">
        <f t="shared" si="733"/>
        <v>0</v>
      </c>
      <c r="AF1198" t="b">
        <f t="shared" si="734"/>
        <v>0</v>
      </c>
      <c r="AG1198" t="b">
        <f t="shared" si="735"/>
        <v>0</v>
      </c>
      <c r="AH1198" t="b">
        <f t="shared" si="736"/>
        <v>0</v>
      </c>
      <c r="AI1198" t="b">
        <f t="shared" si="737"/>
        <v>0</v>
      </c>
      <c r="AJ1198" t="b">
        <f t="shared" si="738"/>
        <v>0</v>
      </c>
      <c r="AK1198" t="b">
        <f t="shared" si="739"/>
        <v>0</v>
      </c>
      <c r="AL1198" t="b">
        <f t="shared" si="740"/>
        <v>0</v>
      </c>
      <c r="AM1198" t="b">
        <f t="shared" si="741"/>
        <v>0</v>
      </c>
      <c r="AN1198" t="b">
        <f t="shared" si="742"/>
        <v>0</v>
      </c>
      <c r="AO1198" t="b">
        <f t="shared" si="743"/>
        <v>0</v>
      </c>
      <c r="AP1198" t="b">
        <f t="shared" si="744"/>
        <v>0</v>
      </c>
      <c r="AQ1198" t="b">
        <f t="shared" si="745"/>
        <v>0</v>
      </c>
      <c r="AR1198" t="b">
        <f t="shared" si="746"/>
        <v>0</v>
      </c>
      <c r="AS1198" t="b">
        <f t="shared" si="747"/>
        <v>0</v>
      </c>
      <c r="AT1198" t="b">
        <f t="shared" si="748"/>
        <v>0</v>
      </c>
      <c r="AU1198" t="b">
        <f t="shared" si="749"/>
        <v>0</v>
      </c>
      <c r="AV1198" t="b">
        <f t="shared" si="750"/>
        <v>0</v>
      </c>
      <c r="AW1198" t="b">
        <f t="shared" si="751"/>
        <v>0</v>
      </c>
      <c r="AX1198" t="b">
        <f t="shared" si="752"/>
        <v>0</v>
      </c>
      <c r="AY1198" t="b">
        <f t="shared" si="753"/>
        <v>0</v>
      </c>
      <c r="AZ1198" t="b">
        <f t="shared" si="754"/>
        <v>0</v>
      </c>
      <c r="BA1198" t="b">
        <f t="shared" si="755"/>
        <v>0</v>
      </c>
      <c r="BB1198" t="b">
        <f t="shared" si="756"/>
        <v>0</v>
      </c>
      <c r="BC1198" t="b">
        <f t="shared" si="757"/>
        <v>0</v>
      </c>
      <c r="BD1198" t="b">
        <f t="shared" si="758"/>
        <v>0</v>
      </c>
    </row>
    <row r="1199" spans="1:56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0"/>
        <v>253.29333333333332</v>
      </c>
      <c r="P1199" s="8">
        <f t="shared" si="759"/>
        <v>121</v>
      </c>
      <c r="Q1199" t="s">
        <v>8343</v>
      </c>
      <c r="R1199" t="s">
        <v>8344</v>
      </c>
      <c r="S1199" s="12">
        <f t="shared" si="721"/>
        <v>42503.66474537037</v>
      </c>
      <c r="T1199" s="12">
        <f t="shared" si="722"/>
        <v>42534.249305555553</v>
      </c>
      <c r="U1199" t="b">
        <f t="shared" si="723"/>
        <v>0</v>
      </c>
      <c r="V1199" t="b">
        <f t="shared" si="724"/>
        <v>0</v>
      </c>
      <c r="W1199" t="b">
        <f t="shared" si="725"/>
        <v>0</v>
      </c>
      <c r="X1199" t="b">
        <f t="shared" si="726"/>
        <v>0</v>
      </c>
      <c r="Y1199" t="b">
        <f t="shared" si="727"/>
        <v>1</v>
      </c>
      <c r="Z1199" t="b">
        <f t="shared" si="728"/>
        <v>0</v>
      </c>
      <c r="AA1199" t="b">
        <f t="shared" si="729"/>
        <v>0</v>
      </c>
      <c r="AB1199" t="b">
        <f t="shared" si="730"/>
        <v>0</v>
      </c>
      <c r="AC1199" t="b">
        <f t="shared" si="731"/>
        <v>0</v>
      </c>
      <c r="AD1199" t="b">
        <f t="shared" si="732"/>
        <v>0</v>
      </c>
      <c r="AE1199" t="b">
        <f t="shared" si="733"/>
        <v>0</v>
      </c>
      <c r="AF1199" t="b">
        <f t="shared" si="734"/>
        <v>0</v>
      </c>
      <c r="AG1199" t="b">
        <f t="shared" si="735"/>
        <v>0</v>
      </c>
      <c r="AH1199" t="b">
        <f t="shared" si="736"/>
        <v>0</v>
      </c>
      <c r="AI1199" t="b">
        <f t="shared" si="737"/>
        <v>0</v>
      </c>
      <c r="AJ1199" t="b">
        <f t="shared" si="738"/>
        <v>0</v>
      </c>
      <c r="AK1199" t="b">
        <f t="shared" si="739"/>
        <v>0</v>
      </c>
      <c r="AL1199" t="b">
        <f t="shared" si="740"/>
        <v>0</v>
      </c>
      <c r="AM1199" t="b">
        <f t="shared" si="741"/>
        <v>0</v>
      </c>
      <c r="AN1199" t="b">
        <f t="shared" si="742"/>
        <v>0</v>
      </c>
      <c r="AO1199" t="b">
        <f t="shared" si="743"/>
        <v>0</v>
      </c>
      <c r="AP1199" t="b">
        <f t="shared" si="744"/>
        <v>0</v>
      </c>
      <c r="AQ1199" t="b">
        <f t="shared" si="745"/>
        <v>0</v>
      </c>
      <c r="AR1199" t="b">
        <f t="shared" si="746"/>
        <v>0</v>
      </c>
      <c r="AS1199" t="b">
        <f t="shared" si="747"/>
        <v>0</v>
      </c>
      <c r="AT1199" t="b">
        <f t="shared" si="748"/>
        <v>0</v>
      </c>
      <c r="AU1199" t="b">
        <f t="shared" si="749"/>
        <v>0</v>
      </c>
      <c r="AV1199" t="b">
        <f t="shared" si="750"/>
        <v>0</v>
      </c>
      <c r="AW1199" t="b">
        <f t="shared" si="751"/>
        <v>0</v>
      </c>
      <c r="AX1199" t="b">
        <f t="shared" si="752"/>
        <v>0</v>
      </c>
      <c r="AY1199" t="b">
        <f t="shared" si="753"/>
        <v>0</v>
      </c>
      <c r="AZ1199" t="b">
        <f t="shared" si="754"/>
        <v>0</v>
      </c>
      <c r="BA1199" t="b">
        <f t="shared" si="755"/>
        <v>0</v>
      </c>
      <c r="BB1199" t="b">
        <f t="shared" si="756"/>
        <v>0</v>
      </c>
      <c r="BC1199" t="b">
        <f t="shared" si="757"/>
        <v>0</v>
      </c>
      <c r="BD1199" t="b">
        <f t="shared" si="758"/>
        <v>0</v>
      </c>
    </row>
    <row r="1200" spans="1:56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0"/>
        <v>260.59999999999997</v>
      </c>
      <c r="P1200" s="8">
        <f t="shared" si="759"/>
        <v>54.616766467065865</v>
      </c>
      <c r="Q1200" t="s">
        <v>8343</v>
      </c>
      <c r="R1200" t="s">
        <v>8344</v>
      </c>
      <c r="S1200" s="12">
        <f t="shared" si="721"/>
        <v>42333.619050925925</v>
      </c>
      <c r="T1200" s="12">
        <f t="shared" si="722"/>
        <v>42369.125</v>
      </c>
      <c r="U1200" t="b">
        <f t="shared" si="723"/>
        <v>0</v>
      </c>
      <c r="V1200" t="b">
        <f t="shared" si="724"/>
        <v>1</v>
      </c>
      <c r="W1200" t="b">
        <f t="shared" si="725"/>
        <v>0</v>
      </c>
      <c r="X1200" t="b">
        <f t="shared" si="726"/>
        <v>0</v>
      </c>
      <c r="Y1200" t="b">
        <f t="shared" si="727"/>
        <v>0</v>
      </c>
      <c r="Z1200" t="b">
        <f t="shared" si="728"/>
        <v>0</v>
      </c>
      <c r="AA1200" t="b">
        <f t="shared" si="729"/>
        <v>0</v>
      </c>
      <c r="AB1200" t="b">
        <f t="shared" si="730"/>
        <v>0</v>
      </c>
      <c r="AC1200" t="b">
        <f t="shared" si="731"/>
        <v>0</v>
      </c>
      <c r="AD1200" t="b">
        <f t="shared" si="732"/>
        <v>0</v>
      </c>
      <c r="AE1200" t="b">
        <f t="shared" si="733"/>
        <v>0</v>
      </c>
      <c r="AF1200" t="b">
        <f t="shared" si="734"/>
        <v>0</v>
      </c>
      <c r="AG1200" t="b">
        <f t="shared" si="735"/>
        <v>0</v>
      </c>
      <c r="AH1200" t="b">
        <f t="shared" si="736"/>
        <v>0</v>
      </c>
      <c r="AI1200" t="b">
        <f t="shared" si="737"/>
        <v>0</v>
      </c>
      <c r="AJ1200" t="b">
        <f t="shared" si="738"/>
        <v>0</v>
      </c>
      <c r="AK1200" t="b">
        <f t="shared" si="739"/>
        <v>0</v>
      </c>
      <c r="AL1200" t="b">
        <f t="shared" si="740"/>
        <v>0</v>
      </c>
      <c r="AM1200" t="b">
        <f t="shared" si="741"/>
        <v>0</v>
      </c>
      <c r="AN1200" t="b">
        <f t="shared" si="742"/>
        <v>0</v>
      </c>
      <c r="AO1200" t="b">
        <f t="shared" si="743"/>
        <v>0</v>
      </c>
      <c r="AP1200" t="b">
        <f t="shared" si="744"/>
        <v>0</v>
      </c>
      <c r="AQ1200" t="b">
        <f t="shared" si="745"/>
        <v>0</v>
      </c>
      <c r="AR1200" t="b">
        <f t="shared" si="746"/>
        <v>0</v>
      </c>
      <c r="AS1200" t="b">
        <f t="shared" si="747"/>
        <v>0</v>
      </c>
      <c r="AT1200" t="b">
        <f t="shared" si="748"/>
        <v>0</v>
      </c>
      <c r="AU1200" t="b">
        <f t="shared" si="749"/>
        <v>0</v>
      </c>
      <c r="AV1200" t="b">
        <f t="shared" si="750"/>
        <v>0</v>
      </c>
      <c r="AW1200" t="b">
        <f t="shared" si="751"/>
        <v>0</v>
      </c>
      <c r="AX1200" t="b">
        <f t="shared" si="752"/>
        <v>0</v>
      </c>
      <c r="AY1200" t="b">
        <f t="shared" si="753"/>
        <v>0</v>
      </c>
      <c r="AZ1200" t="b">
        <f t="shared" si="754"/>
        <v>0</v>
      </c>
      <c r="BA1200" t="b">
        <f t="shared" si="755"/>
        <v>0</v>
      </c>
      <c r="BB1200" t="b">
        <f t="shared" si="756"/>
        <v>0</v>
      </c>
      <c r="BC1200" t="b">
        <f t="shared" si="757"/>
        <v>0</v>
      </c>
      <c r="BD1200" t="b">
        <f t="shared" si="758"/>
        <v>0</v>
      </c>
    </row>
    <row r="1201" spans="1:56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0"/>
        <v>101.31677953348381</v>
      </c>
      <c r="P1201" s="8">
        <f t="shared" si="759"/>
        <v>299.22222222222223</v>
      </c>
      <c r="Q1201" t="s">
        <v>8343</v>
      </c>
      <c r="R1201" t="s">
        <v>8344</v>
      </c>
      <c r="S1201" s="12">
        <f t="shared" si="721"/>
        <v>42161.770833333328</v>
      </c>
      <c r="T1201" s="12">
        <f t="shared" si="722"/>
        <v>42193.770833333328</v>
      </c>
      <c r="U1201" t="b">
        <f t="shared" si="723"/>
        <v>0</v>
      </c>
      <c r="V1201" t="b">
        <f t="shared" si="724"/>
        <v>1</v>
      </c>
      <c r="W1201" t="b">
        <f t="shared" si="725"/>
        <v>0</v>
      </c>
      <c r="X1201" t="b">
        <f t="shared" si="726"/>
        <v>0</v>
      </c>
      <c r="Y1201" t="b">
        <f t="shared" si="727"/>
        <v>0</v>
      </c>
      <c r="Z1201" t="b">
        <f t="shared" si="728"/>
        <v>0</v>
      </c>
      <c r="AA1201" t="b">
        <f t="shared" si="729"/>
        <v>0</v>
      </c>
      <c r="AB1201" t="b">
        <f t="shared" si="730"/>
        <v>0</v>
      </c>
      <c r="AC1201" t="b">
        <f t="shared" si="731"/>
        <v>0</v>
      </c>
      <c r="AD1201" t="b">
        <f t="shared" si="732"/>
        <v>0</v>
      </c>
      <c r="AE1201" t="b">
        <f t="shared" si="733"/>
        <v>0</v>
      </c>
      <c r="AF1201" t="b">
        <f t="shared" si="734"/>
        <v>0</v>
      </c>
      <c r="AG1201" t="b">
        <f t="shared" si="735"/>
        <v>0</v>
      </c>
      <c r="AH1201" t="b">
        <f t="shared" si="736"/>
        <v>0</v>
      </c>
      <c r="AI1201" t="b">
        <f t="shared" si="737"/>
        <v>0</v>
      </c>
      <c r="AJ1201" t="b">
        <f t="shared" si="738"/>
        <v>0</v>
      </c>
      <c r="AK1201" t="b">
        <f t="shared" si="739"/>
        <v>0</v>
      </c>
      <c r="AL1201" t="b">
        <f t="shared" si="740"/>
        <v>0</v>
      </c>
      <c r="AM1201" t="b">
        <f t="shared" si="741"/>
        <v>0</v>
      </c>
      <c r="AN1201" t="b">
        <f t="shared" si="742"/>
        <v>0</v>
      </c>
      <c r="AO1201" t="b">
        <f t="shared" si="743"/>
        <v>0</v>
      </c>
      <c r="AP1201" t="b">
        <f t="shared" si="744"/>
        <v>0</v>
      </c>
      <c r="AQ1201" t="b">
        <f t="shared" si="745"/>
        <v>0</v>
      </c>
      <c r="AR1201" t="b">
        <f t="shared" si="746"/>
        <v>0</v>
      </c>
      <c r="AS1201" t="b">
        <f t="shared" si="747"/>
        <v>0</v>
      </c>
      <c r="AT1201" t="b">
        <f t="shared" si="748"/>
        <v>0</v>
      </c>
      <c r="AU1201" t="b">
        <f t="shared" si="749"/>
        <v>0</v>
      </c>
      <c r="AV1201" t="b">
        <f t="shared" si="750"/>
        <v>0</v>
      </c>
      <c r="AW1201" t="b">
        <f t="shared" si="751"/>
        <v>0</v>
      </c>
      <c r="AX1201" t="b">
        <f t="shared" si="752"/>
        <v>0</v>
      </c>
      <c r="AY1201" t="b">
        <f t="shared" si="753"/>
        <v>0</v>
      </c>
      <c r="AZ1201" t="b">
        <f t="shared" si="754"/>
        <v>0</v>
      </c>
      <c r="BA1201" t="b">
        <f t="shared" si="755"/>
        <v>0</v>
      </c>
      <c r="BB1201" t="b">
        <f t="shared" si="756"/>
        <v>0</v>
      </c>
      <c r="BC1201" t="b">
        <f t="shared" si="757"/>
        <v>0</v>
      </c>
      <c r="BD1201" t="b">
        <f t="shared" si="758"/>
        <v>0</v>
      </c>
    </row>
    <row r="1202" spans="1:56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0"/>
        <v>125.60416666666667</v>
      </c>
      <c r="P1202" s="8">
        <f t="shared" si="759"/>
        <v>58.533980582524272</v>
      </c>
      <c r="Q1202" t="s">
        <v>8343</v>
      </c>
      <c r="R1202" t="s">
        <v>8344</v>
      </c>
      <c r="S1202" s="12">
        <f t="shared" si="721"/>
        <v>42089.477500000001</v>
      </c>
      <c r="T1202" s="12">
        <f t="shared" si="722"/>
        <v>42110.477500000001</v>
      </c>
      <c r="U1202" t="b">
        <f t="shared" si="723"/>
        <v>0</v>
      </c>
      <c r="V1202" t="b">
        <f t="shared" si="724"/>
        <v>1</v>
      </c>
      <c r="W1202" t="b">
        <f t="shared" si="725"/>
        <v>0</v>
      </c>
      <c r="X1202" t="b">
        <f t="shared" si="726"/>
        <v>0</v>
      </c>
      <c r="Y1202" t="b">
        <f t="shared" si="727"/>
        <v>0</v>
      </c>
      <c r="Z1202" t="b">
        <f t="shared" si="728"/>
        <v>0</v>
      </c>
      <c r="AA1202" t="b">
        <f t="shared" si="729"/>
        <v>0</v>
      </c>
      <c r="AB1202" t="b">
        <f t="shared" si="730"/>
        <v>0</v>
      </c>
      <c r="AC1202" t="b">
        <f t="shared" si="731"/>
        <v>0</v>
      </c>
      <c r="AD1202" t="b">
        <f t="shared" si="732"/>
        <v>0</v>
      </c>
      <c r="AE1202" t="b">
        <f t="shared" si="733"/>
        <v>0</v>
      </c>
      <c r="AF1202" t="b">
        <f t="shared" si="734"/>
        <v>0</v>
      </c>
      <c r="AG1202" t="b">
        <f t="shared" si="735"/>
        <v>0</v>
      </c>
      <c r="AH1202" t="b">
        <f t="shared" si="736"/>
        <v>0</v>
      </c>
      <c r="AI1202" t="b">
        <f t="shared" si="737"/>
        <v>0</v>
      </c>
      <c r="AJ1202" t="b">
        <f t="shared" si="738"/>
        <v>0</v>
      </c>
      <c r="AK1202" t="b">
        <f t="shared" si="739"/>
        <v>0</v>
      </c>
      <c r="AL1202" t="b">
        <f t="shared" si="740"/>
        <v>0</v>
      </c>
      <c r="AM1202" t="b">
        <f t="shared" si="741"/>
        <v>0</v>
      </c>
      <c r="AN1202" t="b">
        <f t="shared" si="742"/>
        <v>0</v>
      </c>
      <c r="AO1202" t="b">
        <f t="shared" si="743"/>
        <v>0</v>
      </c>
      <c r="AP1202" t="b">
        <f t="shared" si="744"/>
        <v>0</v>
      </c>
      <c r="AQ1202" t="b">
        <f t="shared" si="745"/>
        <v>0</v>
      </c>
      <c r="AR1202" t="b">
        <f t="shared" si="746"/>
        <v>0</v>
      </c>
      <c r="AS1202" t="b">
        <f t="shared" si="747"/>
        <v>0</v>
      </c>
      <c r="AT1202" t="b">
        <f t="shared" si="748"/>
        <v>0</v>
      </c>
      <c r="AU1202" t="b">
        <f t="shared" si="749"/>
        <v>0</v>
      </c>
      <c r="AV1202" t="b">
        <f t="shared" si="750"/>
        <v>0</v>
      </c>
      <c r="AW1202" t="b">
        <f t="shared" si="751"/>
        <v>0</v>
      </c>
      <c r="AX1202" t="b">
        <f t="shared" si="752"/>
        <v>0</v>
      </c>
      <c r="AY1202" t="b">
        <f t="shared" si="753"/>
        <v>0</v>
      </c>
      <c r="AZ1202" t="b">
        <f t="shared" si="754"/>
        <v>0</v>
      </c>
      <c r="BA1202" t="b">
        <f t="shared" si="755"/>
        <v>0</v>
      </c>
      <c r="BB1202" t="b">
        <f t="shared" si="756"/>
        <v>0</v>
      </c>
      <c r="BC1202" t="b">
        <f t="shared" si="757"/>
        <v>0</v>
      </c>
      <c r="BD1202" t="b">
        <f t="shared" si="758"/>
        <v>0</v>
      </c>
    </row>
    <row r="1203" spans="1:56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0"/>
        <v>102.43783333333334</v>
      </c>
      <c r="P1203" s="8">
        <f t="shared" si="759"/>
        <v>55.371801801801809</v>
      </c>
      <c r="Q1203" t="s">
        <v>8343</v>
      </c>
      <c r="R1203" t="s">
        <v>8344</v>
      </c>
      <c r="S1203" s="12">
        <f t="shared" si="721"/>
        <v>42536.60701388889</v>
      </c>
      <c r="T1203" s="12">
        <f t="shared" si="722"/>
        <v>42566.60701388889</v>
      </c>
      <c r="U1203" t="b">
        <f t="shared" si="723"/>
        <v>0</v>
      </c>
      <c r="V1203" t="b">
        <f t="shared" si="724"/>
        <v>0</v>
      </c>
      <c r="W1203" t="b">
        <f t="shared" si="725"/>
        <v>1</v>
      </c>
      <c r="X1203" t="b">
        <f t="shared" si="726"/>
        <v>0</v>
      </c>
      <c r="Y1203" t="b">
        <f t="shared" si="727"/>
        <v>0</v>
      </c>
      <c r="Z1203" t="b">
        <f t="shared" si="728"/>
        <v>0</v>
      </c>
      <c r="AA1203" t="b">
        <f t="shared" si="729"/>
        <v>0</v>
      </c>
      <c r="AB1203" t="b">
        <f t="shared" si="730"/>
        <v>0</v>
      </c>
      <c r="AC1203" t="b">
        <f t="shared" si="731"/>
        <v>0</v>
      </c>
      <c r="AD1203" t="b">
        <f t="shared" si="732"/>
        <v>0</v>
      </c>
      <c r="AE1203" t="b">
        <f t="shared" si="733"/>
        <v>0</v>
      </c>
      <c r="AF1203" t="b">
        <f t="shared" si="734"/>
        <v>0</v>
      </c>
      <c r="AG1203" t="b">
        <f t="shared" si="735"/>
        <v>0</v>
      </c>
      <c r="AH1203" t="b">
        <f t="shared" si="736"/>
        <v>0</v>
      </c>
      <c r="AI1203" t="b">
        <f t="shared" si="737"/>
        <v>0</v>
      </c>
      <c r="AJ1203" t="b">
        <f t="shared" si="738"/>
        <v>0</v>
      </c>
      <c r="AK1203" t="b">
        <f t="shared" si="739"/>
        <v>0</v>
      </c>
      <c r="AL1203" t="b">
        <f t="shared" si="740"/>
        <v>0</v>
      </c>
      <c r="AM1203" t="b">
        <f t="shared" si="741"/>
        <v>0</v>
      </c>
      <c r="AN1203" t="b">
        <f t="shared" si="742"/>
        <v>0</v>
      </c>
      <c r="AO1203" t="b">
        <f t="shared" si="743"/>
        <v>0</v>
      </c>
      <c r="AP1203" t="b">
        <f t="shared" si="744"/>
        <v>0</v>
      </c>
      <c r="AQ1203" t="b">
        <f t="shared" si="745"/>
        <v>0</v>
      </c>
      <c r="AR1203" t="b">
        <f t="shared" si="746"/>
        <v>0</v>
      </c>
      <c r="AS1203" t="b">
        <f t="shared" si="747"/>
        <v>0</v>
      </c>
      <c r="AT1203" t="b">
        <f t="shared" si="748"/>
        <v>0</v>
      </c>
      <c r="AU1203" t="b">
        <f t="shared" si="749"/>
        <v>0</v>
      </c>
      <c r="AV1203" t="b">
        <f t="shared" si="750"/>
        <v>0</v>
      </c>
      <c r="AW1203" t="b">
        <f t="shared" si="751"/>
        <v>0</v>
      </c>
      <c r="AX1203" t="b">
        <f t="shared" si="752"/>
        <v>0</v>
      </c>
      <c r="AY1203" t="b">
        <f t="shared" si="753"/>
        <v>0</v>
      </c>
      <c r="AZ1203" t="b">
        <f t="shared" si="754"/>
        <v>0</v>
      </c>
      <c r="BA1203" t="b">
        <f t="shared" si="755"/>
        <v>0</v>
      </c>
      <c r="BB1203" t="b">
        <f t="shared" si="756"/>
        <v>0</v>
      </c>
      <c r="BC1203" t="b">
        <f t="shared" si="757"/>
        <v>0</v>
      </c>
      <c r="BD1203" t="b">
        <f t="shared" si="758"/>
        <v>0</v>
      </c>
    </row>
    <row r="1204" spans="1:56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0"/>
        <v>199.244</v>
      </c>
      <c r="P1204" s="8">
        <f t="shared" si="759"/>
        <v>183.80442804428046</v>
      </c>
      <c r="Q1204" t="s">
        <v>8343</v>
      </c>
      <c r="R1204" t="s">
        <v>8344</v>
      </c>
      <c r="S1204" s="12">
        <f t="shared" si="721"/>
        <v>42152.288819444439</v>
      </c>
      <c r="T1204" s="12">
        <f t="shared" si="722"/>
        <v>42182.288819444439</v>
      </c>
      <c r="U1204" t="b">
        <f t="shared" si="723"/>
        <v>0</v>
      </c>
      <c r="V1204" t="b">
        <f t="shared" si="724"/>
        <v>0</v>
      </c>
      <c r="W1204" t="b">
        <f t="shared" si="725"/>
        <v>0</v>
      </c>
      <c r="X1204" t="b">
        <f t="shared" si="726"/>
        <v>0</v>
      </c>
      <c r="Y1204" t="b">
        <f t="shared" si="727"/>
        <v>0</v>
      </c>
      <c r="Z1204" t="b">
        <f t="shared" si="728"/>
        <v>0</v>
      </c>
      <c r="AA1204" t="b">
        <f t="shared" si="729"/>
        <v>1</v>
      </c>
      <c r="AB1204" t="b">
        <f t="shared" si="730"/>
        <v>0</v>
      </c>
      <c r="AC1204" t="b">
        <f t="shared" si="731"/>
        <v>0</v>
      </c>
      <c r="AD1204" t="b">
        <f t="shared" si="732"/>
        <v>0</v>
      </c>
      <c r="AE1204" t="b">
        <f t="shared" si="733"/>
        <v>0</v>
      </c>
      <c r="AF1204" t="b">
        <f t="shared" si="734"/>
        <v>0</v>
      </c>
      <c r="AG1204" t="b">
        <f t="shared" si="735"/>
        <v>0</v>
      </c>
      <c r="AH1204" t="b">
        <f t="shared" si="736"/>
        <v>0</v>
      </c>
      <c r="AI1204" t="b">
        <f t="shared" si="737"/>
        <v>0</v>
      </c>
      <c r="AJ1204" t="b">
        <f t="shared" si="738"/>
        <v>0</v>
      </c>
      <c r="AK1204" t="b">
        <f t="shared" si="739"/>
        <v>0</v>
      </c>
      <c r="AL1204" t="b">
        <f t="shared" si="740"/>
        <v>0</v>
      </c>
      <c r="AM1204" t="b">
        <f t="shared" si="741"/>
        <v>0</v>
      </c>
      <c r="AN1204" t="b">
        <f t="shared" si="742"/>
        <v>0</v>
      </c>
      <c r="AO1204" t="b">
        <f t="shared" si="743"/>
        <v>0</v>
      </c>
      <c r="AP1204" t="b">
        <f t="shared" si="744"/>
        <v>0</v>
      </c>
      <c r="AQ1204" t="b">
        <f t="shared" si="745"/>
        <v>0</v>
      </c>
      <c r="AR1204" t="b">
        <f t="shared" si="746"/>
        <v>0</v>
      </c>
      <c r="AS1204" t="b">
        <f t="shared" si="747"/>
        <v>0</v>
      </c>
      <c r="AT1204" t="b">
        <f t="shared" si="748"/>
        <v>0</v>
      </c>
      <c r="AU1204" t="b">
        <f t="shared" si="749"/>
        <v>0</v>
      </c>
      <c r="AV1204" t="b">
        <f t="shared" si="750"/>
        <v>0</v>
      </c>
      <c r="AW1204" t="b">
        <f t="shared" si="751"/>
        <v>0</v>
      </c>
      <c r="AX1204" t="b">
        <f t="shared" si="752"/>
        <v>0</v>
      </c>
      <c r="AY1204" t="b">
        <f t="shared" si="753"/>
        <v>0</v>
      </c>
      <c r="AZ1204" t="b">
        <f t="shared" si="754"/>
        <v>0</v>
      </c>
      <c r="BA1204" t="b">
        <f t="shared" si="755"/>
        <v>0</v>
      </c>
      <c r="BB1204" t="b">
        <f t="shared" si="756"/>
        <v>0</v>
      </c>
      <c r="BC1204" t="b">
        <f t="shared" si="757"/>
        <v>0</v>
      </c>
      <c r="BD1204" t="b">
        <f t="shared" si="758"/>
        <v>0</v>
      </c>
    </row>
    <row r="1205" spans="1:56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0"/>
        <v>102.45398773006136</v>
      </c>
      <c r="P1205" s="8">
        <f t="shared" si="759"/>
        <v>165.34653465346534</v>
      </c>
      <c r="Q1205" t="s">
        <v>8343</v>
      </c>
      <c r="R1205" t="s">
        <v>8344</v>
      </c>
      <c r="S1205" s="12">
        <f t="shared" si="721"/>
        <v>42125.614895833336</v>
      </c>
      <c r="T1205" s="12">
        <f t="shared" si="722"/>
        <v>42155.614895833336</v>
      </c>
      <c r="U1205" t="b">
        <f t="shared" si="723"/>
        <v>0</v>
      </c>
      <c r="V1205" t="b">
        <f t="shared" si="724"/>
        <v>0</v>
      </c>
      <c r="W1205" t="b">
        <f t="shared" si="725"/>
        <v>0</v>
      </c>
      <c r="X1205" t="b">
        <f t="shared" si="726"/>
        <v>0</v>
      </c>
      <c r="Y1205" t="b">
        <f t="shared" si="727"/>
        <v>1</v>
      </c>
      <c r="Z1205" t="b">
        <f t="shared" si="728"/>
        <v>0</v>
      </c>
      <c r="AA1205" t="b">
        <f t="shared" si="729"/>
        <v>0</v>
      </c>
      <c r="AB1205" t="b">
        <f t="shared" si="730"/>
        <v>0</v>
      </c>
      <c r="AC1205" t="b">
        <f t="shared" si="731"/>
        <v>0</v>
      </c>
      <c r="AD1205" t="b">
        <f t="shared" si="732"/>
        <v>0</v>
      </c>
      <c r="AE1205" t="b">
        <f t="shared" si="733"/>
        <v>0</v>
      </c>
      <c r="AF1205" t="b">
        <f t="shared" si="734"/>
        <v>0</v>
      </c>
      <c r="AG1205" t="b">
        <f t="shared" si="735"/>
        <v>0</v>
      </c>
      <c r="AH1205" t="b">
        <f t="shared" si="736"/>
        <v>0</v>
      </c>
      <c r="AI1205" t="b">
        <f t="shared" si="737"/>
        <v>0</v>
      </c>
      <c r="AJ1205" t="b">
        <f t="shared" si="738"/>
        <v>0</v>
      </c>
      <c r="AK1205" t="b">
        <f t="shared" si="739"/>
        <v>0</v>
      </c>
      <c r="AL1205" t="b">
        <f t="shared" si="740"/>
        <v>0</v>
      </c>
      <c r="AM1205" t="b">
        <f t="shared" si="741"/>
        <v>0</v>
      </c>
      <c r="AN1205" t="b">
        <f t="shared" si="742"/>
        <v>0</v>
      </c>
      <c r="AO1205" t="b">
        <f t="shared" si="743"/>
        <v>0</v>
      </c>
      <c r="AP1205" t="b">
        <f t="shared" si="744"/>
        <v>0</v>
      </c>
      <c r="AQ1205" t="b">
        <f t="shared" si="745"/>
        <v>0</v>
      </c>
      <c r="AR1205" t="b">
        <f t="shared" si="746"/>
        <v>0</v>
      </c>
      <c r="AS1205" t="b">
        <f t="shared" si="747"/>
        <v>0</v>
      </c>
      <c r="AT1205" t="b">
        <f t="shared" si="748"/>
        <v>0</v>
      </c>
      <c r="AU1205" t="b">
        <f t="shared" si="749"/>
        <v>0</v>
      </c>
      <c r="AV1205" t="b">
        <f t="shared" si="750"/>
        <v>0</v>
      </c>
      <c r="AW1205" t="b">
        <f t="shared" si="751"/>
        <v>0</v>
      </c>
      <c r="AX1205" t="b">
        <f t="shared" si="752"/>
        <v>0</v>
      </c>
      <c r="AY1205" t="b">
        <f t="shared" si="753"/>
        <v>0</v>
      </c>
      <c r="AZ1205" t="b">
        <f t="shared" si="754"/>
        <v>0</v>
      </c>
      <c r="BA1205" t="b">
        <f t="shared" si="755"/>
        <v>0</v>
      </c>
      <c r="BB1205" t="b">
        <f t="shared" si="756"/>
        <v>0</v>
      </c>
      <c r="BC1205" t="b">
        <f t="shared" si="757"/>
        <v>0</v>
      </c>
      <c r="BD1205" t="b">
        <f t="shared" si="758"/>
        <v>0</v>
      </c>
    </row>
    <row r="1206" spans="1:56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0"/>
        <v>102.94615384615385</v>
      </c>
      <c r="P1206" s="8">
        <f t="shared" si="759"/>
        <v>234.78947368421052</v>
      </c>
      <c r="Q1206" t="s">
        <v>8343</v>
      </c>
      <c r="R1206" t="s">
        <v>8344</v>
      </c>
      <c r="S1206" s="12">
        <f t="shared" si="721"/>
        <v>42297.748067129629</v>
      </c>
      <c r="T1206" s="12">
        <f t="shared" si="722"/>
        <v>42342.208333333328</v>
      </c>
      <c r="U1206" t="b">
        <f t="shared" si="723"/>
        <v>0</v>
      </c>
      <c r="V1206" t="b">
        <f t="shared" si="724"/>
        <v>0</v>
      </c>
      <c r="W1206" t="b">
        <f t="shared" si="725"/>
        <v>0</v>
      </c>
      <c r="X1206" t="b">
        <f t="shared" si="726"/>
        <v>1</v>
      </c>
      <c r="Y1206" t="b">
        <f t="shared" si="727"/>
        <v>0</v>
      </c>
      <c r="Z1206" t="b">
        <f t="shared" si="728"/>
        <v>0</v>
      </c>
      <c r="AA1206" t="b">
        <f t="shared" si="729"/>
        <v>0</v>
      </c>
      <c r="AB1206" t="b">
        <f t="shared" si="730"/>
        <v>0</v>
      </c>
      <c r="AC1206" t="b">
        <f t="shared" si="731"/>
        <v>0</v>
      </c>
      <c r="AD1206" t="b">
        <f t="shared" si="732"/>
        <v>0</v>
      </c>
      <c r="AE1206" t="b">
        <f t="shared" si="733"/>
        <v>0</v>
      </c>
      <c r="AF1206" t="b">
        <f t="shared" si="734"/>
        <v>0</v>
      </c>
      <c r="AG1206" t="b">
        <f t="shared" si="735"/>
        <v>0</v>
      </c>
      <c r="AH1206" t="b">
        <f t="shared" si="736"/>
        <v>0</v>
      </c>
      <c r="AI1206" t="b">
        <f t="shared" si="737"/>
        <v>0</v>
      </c>
      <c r="AJ1206" t="b">
        <f t="shared" si="738"/>
        <v>0</v>
      </c>
      <c r="AK1206" t="b">
        <f t="shared" si="739"/>
        <v>0</v>
      </c>
      <c r="AL1206" t="b">
        <f t="shared" si="740"/>
        <v>0</v>
      </c>
      <c r="AM1206" t="b">
        <f t="shared" si="741"/>
        <v>0</v>
      </c>
      <c r="AN1206" t="b">
        <f t="shared" si="742"/>
        <v>0</v>
      </c>
      <c r="AO1206" t="b">
        <f t="shared" si="743"/>
        <v>0</v>
      </c>
      <c r="AP1206" t="b">
        <f t="shared" si="744"/>
        <v>0</v>
      </c>
      <c r="AQ1206" t="b">
        <f t="shared" si="745"/>
        <v>0</v>
      </c>
      <c r="AR1206" t="b">
        <f t="shared" si="746"/>
        <v>0</v>
      </c>
      <c r="AS1206" t="b">
        <f t="shared" si="747"/>
        <v>0</v>
      </c>
      <c r="AT1206" t="b">
        <f t="shared" si="748"/>
        <v>0</v>
      </c>
      <c r="AU1206" t="b">
        <f t="shared" si="749"/>
        <v>0</v>
      </c>
      <c r="AV1206" t="b">
        <f t="shared" si="750"/>
        <v>0</v>
      </c>
      <c r="AW1206" t="b">
        <f t="shared" si="751"/>
        <v>0</v>
      </c>
      <c r="AX1206" t="b">
        <f t="shared" si="752"/>
        <v>0</v>
      </c>
      <c r="AY1206" t="b">
        <f t="shared" si="753"/>
        <v>0</v>
      </c>
      <c r="AZ1206" t="b">
        <f t="shared" si="754"/>
        <v>0</v>
      </c>
      <c r="BA1206" t="b">
        <f t="shared" si="755"/>
        <v>0</v>
      </c>
      <c r="BB1206" t="b">
        <f t="shared" si="756"/>
        <v>0</v>
      </c>
      <c r="BC1206" t="b">
        <f t="shared" si="757"/>
        <v>0</v>
      </c>
      <c r="BD1206" t="b">
        <f t="shared" si="758"/>
        <v>0</v>
      </c>
    </row>
    <row r="1207" spans="1:56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0"/>
        <v>100.86153846153847</v>
      </c>
      <c r="P1207" s="8">
        <f t="shared" si="759"/>
        <v>211.48387096774192</v>
      </c>
      <c r="Q1207" t="s">
        <v>8343</v>
      </c>
      <c r="R1207" t="s">
        <v>8344</v>
      </c>
      <c r="S1207" s="12">
        <f t="shared" si="721"/>
        <v>42138.506377314814</v>
      </c>
      <c r="T1207" s="12">
        <f t="shared" si="722"/>
        <v>42168.506377314814</v>
      </c>
      <c r="U1207" t="b">
        <f t="shared" si="723"/>
        <v>0</v>
      </c>
      <c r="V1207" t="b">
        <f t="shared" si="724"/>
        <v>0</v>
      </c>
      <c r="W1207" t="b">
        <f t="shared" si="725"/>
        <v>0</v>
      </c>
      <c r="X1207" t="b">
        <f t="shared" si="726"/>
        <v>1</v>
      </c>
      <c r="Y1207" t="b">
        <f t="shared" si="727"/>
        <v>0</v>
      </c>
      <c r="Z1207" t="b">
        <f t="shared" si="728"/>
        <v>0</v>
      </c>
      <c r="AA1207" t="b">
        <f t="shared" si="729"/>
        <v>0</v>
      </c>
      <c r="AB1207" t="b">
        <f t="shared" si="730"/>
        <v>0</v>
      </c>
      <c r="AC1207" t="b">
        <f t="shared" si="731"/>
        <v>0</v>
      </c>
      <c r="AD1207" t="b">
        <f t="shared" si="732"/>
        <v>0</v>
      </c>
      <c r="AE1207" t="b">
        <f t="shared" si="733"/>
        <v>0</v>
      </c>
      <c r="AF1207" t="b">
        <f t="shared" si="734"/>
        <v>0</v>
      </c>
      <c r="AG1207" t="b">
        <f t="shared" si="735"/>
        <v>0</v>
      </c>
      <c r="AH1207" t="b">
        <f t="shared" si="736"/>
        <v>0</v>
      </c>
      <c r="AI1207" t="b">
        <f t="shared" si="737"/>
        <v>0</v>
      </c>
      <c r="AJ1207" t="b">
        <f t="shared" si="738"/>
        <v>0</v>
      </c>
      <c r="AK1207" t="b">
        <f t="shared" si="739"/>
        <v>0</v>
      </c>
      <c r="AL1207" t="b">
        <f t="shared" si="740"/>
        <v>0</v>
      </c>
      <c r="AM1207" t="b">
        <f t="shared" si="741"/>
        <v>0</v>
      </c>
      <c r="AN1207" t="b">
        <f t="shared" si="742"/>
        <v>0</v>
      </c>
      <c r="AO1207" t="b">
        <f t="shared" si="743"/>
        <v>0</v>
      </c>
      <c r="AP1207" t="b">
        <f t="shared" si="744"/>
        <v>0</v>
      </c>
      <c r="AQ1207" t="b">
        <f t="shared" si="745"/>
        <v>0</v>
      </c>
      <c r="AR1207" t="b">
        <f t="shared" si="746"/>
        <v>0</v>
      </c>
      <c r="AS1207" t="b">
        <f t="shared" si="747"/>
        <v>0</v>
      </c>
      <c r="AT1207" t="b">
        <f t="shared" si="748"/>
        <v>0</v>
      </c>
      <c r="AU1207" t="b">
        <f t="shared" si="749"/>
        <v>0</v>
      </c>
      <c r="AV1207" t="b">
        <f t="shared" si="750"/>
        <v>0</v>
      </c>
      <c r="AW1207" t="b">
        <f t="shared" si="751"/>
        <v>0</v>
      </c>
      <c r="AX1207" t="b">
        <f t="shared" si="752"/>
        <v>0</v>
      </c>
      <c r="AY1207" t="b">
        <f t="shared" si="753"/>
        <v>0</v>
      </c>
      <c r="AZ1207" t="b">
        <f t="shared" si="754"/>
        <v>0</v>
      </c>
      <c r="BA1207" t="b">
        <f t="shared" si="755"/>
        <v>0</v>
      </c>
      <c r="BB1207" t="b">
        <f t="shared" si="756"/>
        <v>0</v>
      </c>
      <c r="BC1207" t="b">
        <f t="shared" si="757"/>
        <v>0</v>
      </c>
      <c r="BD1207" t="b">
        <f t="shared" si="758"/>
        <v>0</v>
      </c>
    </row>
    <row r="1208" spans="1:56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0"/>
        <v>114.99999999999999</v>
      </c>
      <c r="P1208" s="8">
        <f t="shared" si="759"/>
        <v>32.34375</v>
      </c>
      <c r="Q1208" t="s">
        <v>8343</v>
      </c>
      <c r="R1208" t="s">
        <v>8344</v>
      </c>
      <c r="S1208" s="12">
        <f t="shared" si="721"/>
        <v>42772.776076388895</v>
      </c>
      <c r="T1208" s="12">
        <f t="shared" si="722"/>
        <v>42805.561805555553</v>
      </c>
      <c r="U1208" t="b">
        <f t="shared" si="723"/>
        <v>1</v>
      </c>
      <c r="V1208" t="b">
        <f t="shared" si="724"/>
        <v>0</v>
      </c>
      <c r="W1208" t="b">
        <f t="shared" si="725"/>
        <v>0</v>
      </c>
      <c r="X1208" t="b">
        <f t="shared" si="726"/>
        <v>0</v>
      </c>
      <c r="Y1208" t="b">
        <f t="shared" si="727"/>
        <v>0</v>
      </c>
      <c r="Z1208" t="b">
        <f t="shared" si="728"/>
        <v>0</v>
      </c>
      <c r="AA1208" t="b">
        <f t="shared" si="729"/>
        <v>0</v>
      </c>
      <c r="AB1208" t="b">
        <f t="shared" si="730"/>
        <v>0</v>
      </c>
      <c r="AC1208" t="b">
        <f t="shared" si="731"/>
        <v>0</v>
      </c>
      <c r="AD1208" t="b">
        <f t="shared" si="732"/>
        <v>0</v>
      </c>
      <c r="AE1208" t="b">
        <f t="shared" si="733"/>
        <v>0</v>
      </c>
      <c r="AF1208" t="b">
        <f t="shared" si="734"/>
        <v>0</v>
      </c>
      <c r="AG1208" t="b">
        <f t="shared" si="735"/>
        <v>0</v>
      </c>
      <c r="AH1208" t="b">
        <f t="shared" si="736"/>
        <v>0</v>
      </c>
      <c r="AI1208" t="b">
        <f t="shared" si="737"/>
        <v>0</v>
      </c>
      <c r="AJ1208" t="b">
        <f t="shared" si="738"/>
        <v>0</v>
      </c>
      <c r="AK1208" t="b">
        <f t="shared" si="739"/>
        <v>0</v>
      </c>
      <c r="AL1208" t="b">
        <f t="shared" si="740"/>
        <v>0</v>
      </c>
      <c r="AM1208" t="b">
        <f t="shared" si="741"/>
        <v>0</v>
      </c>
      <c r="AN1208" t="b">
        <f t="shared" si="742"/>
        <v>0</v>
      </c>
      <c r="AO1208" t="b">
        <f t="shared" si="743"/>
        <v>0</v>
      </c>
      <c r="AP1208" t="b">
        <f t="shared" si="744"/>
        <v>0</v>
      </c>
      <c r="AQ1208" t="b">
        <f t="shared" si="745"/>
        <v>0</v>
      </c>
      <c r="AR1208" t="b">
        <f t="shared" si="746"/>
        <v>0</v>
      </c>
      <c r="AS1208" t="b">
        <f t="shared" si="747"/>
        <v>0</v>
      </c>
      <c r="AT1208" t="b">
        <f t="shared" si="748"/>
        <v>0</v>
      </c>
      <c r="AU1208" t="b">
        <f t="shared" si="749"/>
        <v>0</v>
      </c>
      <c r="AV1208" t="b">
        <f t="shared" si="750"/>
        <v>0</v>
      </c>
      <c r="AW1208" t="b">
        <f t="shared" si="751"/>
        <v>0</v>
      </c>
      <c r="AX1208" t="b">
        <f t="shared" si="752"/>
        <v>0</v>
      </c>
      <c r="AY1208" t="b">
        <f t="shared" si="753"/>
        <v>0</v>
      </c>
      <c r="AZ1208" t="b">
        <f t="shared" si="754"/>
        <v>0</v>
      </c>
      <c r="BA1208" t="b">
        <f t="shared" si="755"/>
        <v>0</v>
      </c>
      <c r="BB1208" t="b">
        <f t="shared" si="756"/>
        <v>0</v>
      </c>
      <c r="BC1208" t="b">
        <f t="shared" si="757"/>
        <v>0</v>
      </c>
      <c r="BD1208" t="b">
        <f t="shared" si="758"/>
        <v>0</v>
      </c>
    </row>
    <row r="1209" spans="1:56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0"/>
        <v>104.16766467065868</v>
      </c>
      <c r="P1209" s="8">
        <f t="shared" si="759"/>
        <v>123.37588652482269</v>
      </c>
      <c r="Q1209" t="s">
        <v>8343</v>
      </c>
      <c r="R1209" t="s">
        <v>8344</v>
      </c>
      <c r="S1209" s="12">
        <f t="shared" si="721"/>
        <v>42430.430243055554</v>
      </c>
      <c r="T1209" s="12">
        <f t="shared" si="722"/>
        <v>42460.416666666672</v>
      </c>
      <c r="U1209" t="b">
        <f t="shared" si="723"/>
        <v>0</v>
      </c>
      <c r="V1209" t="b">
        <f t="shared" si="724"/>
        <v>0</v>
      </c>
      <c r="W1209" t="b">
        <f t="shared" si="725"/>
        <v>0</v>
      </c>
      <c r="X1209" t="b">
        <f t="shared" si="726"/>
        <v>0</v>
      </c>
      <c r="Y1209" t="b">
        <f t="shared" si="727"/>
        <v>1</v>
      </c>
      <c r="Z1209" t="b">
        <f t="shared" si="728"/>
        <v>0</v>
      </c>
      <c r="AA1209" t="b">
        <f t="shared" si="729"/>
        <v>0</v>
      </c>
      <c r="AB1209" t="b">
        <f t="shared" si="730"/>
        <v>0</v>
      </c>
      <c r="AC1209" t="b">
        <f t="shared" si="731"/>
        <v>0</v>
      </c>
      <c r="AD1209" t="b">
        <f t="shared" si="732"/>
        <v>0</v>
      </c>
      <c r="AE1209" t="b">
        <f t="shared" si="733"/>
        <v>0</v>
      </c>
      <c r="AF1209" t="b">
        <f t="shared" si="734"/>
        <v>0</v>
      </c>
      <c r="AG1209" t="b">
        <f t="shared" si="735"/>
        <v>0</v>
      </c>
      <c r="AH1209" t="b">
        <f t="shared" si="736"/>
        <v>0</v>
      </c>
      <c r="AI1209" t="b">
        <f t="shared" si="737"/>
        <v>0</v>
      </c>
      <c r="AJ1209" t="b">
        <f t="shared" si="738"/>
        <v>0</v>
      </c>
      <c r="AK1209" t="b">
        <f t="shared" si="739"/>
        <v>0</v>
      </c>
      <c r="AL1209" t="b">
        <f t="shared" si="740"/>
        <v>0</v>
      </c>
      <c r="AM1209" t="b">
        <f t="shared" si="741"/>
        <v>0</v>
      </c>
      <c r="AN1209" t="b">
        <f t="shared" si="742"/>
        <v>0</v>
      </c>
      <c r="AO1209" t="b">
        <f t="shared" si="743"/>
        <v>0</v>
      </c>
      <c r="AP1209" t="b">
        <f t="shared" si="744"/>
        <v>0</v>
      </c>
      <c r="AQ1209" t="b">
        <f t="shared" si="745"/>
        <v>0</v>
      </c>
      <c r="AR1209" t="b">
        <f t="shared" si="746"/>
        <v>0</v>
      </c>
      <c r="AS1209" t="b">
        <f t="shared" si="747"/>
        <v>0</v>
      </c>
      <c r="AT1209" t="b">
        <f t="shared" si="748"/>
        <v>0</v>
      </c>
      <c r="AU1209" t="b">
        <f t="shared" si="749"/>
        <v>0</v>
      </c>
      <c r="AV1209" t="b">
        <f t="shared" si="750"/>
        <v>0</v>
      </c>
      <c r="AW1209" t="b">
        <f t="shared" si="751"/>
        <v>0</v>
      </c>
      <c r="AX1209" t="b">
        <f t="shared" si="752"/>
        <v>0</v>
      </c>
      <c r="AY1209" t="b">
        <f t="shared" si="753"/>
        <v>0</v>
      </c>
      <c r="AZ1209" t="b">
        <f t="shared" si="754"/>
        <v>0</v>
      </c>
      <c r="BA1209" t="b">
        <f t="shared" si="755"/>
        <v>0</v>
      </c>
      <c r="BB1209" t="b">
        <f t="shared" si="756"/>
        <v>0</v>
      </c>
      <c r="BC1209" t="b">
        <f t="shared" si="757"/>
        <v>0</v>
      </c>
      <c r="BD1209" t="b">
        <f t="shared" si="758"/>
        <v>0</v>
      </c>
    </row>
    <row r="1210" spans="1:56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0"/>
        <v>155.29999999999998</v>
      </c>
      <c r="P1210" s="8">
        <f t="shared" si="759"/>
        <v>207.06666666666666</v>
      </c>
      <c r="Q1210" t="s">
        <v>8343</v>
      </c>
      <c r="R1210" t="s">
        <v>8344</v>
      </c>
      <c r="S1210" s="12">
        <f t="shared" si="721"/>
        <v>42423.709074074075</v>
      </c>
      <c r="T1210" s="12">
        <f t="shared" si="722"/>
        <v>42453.667407407411</v>
      </c>
      <c r="U1210" t="b">
        <f t="shared" si="723"/>
        <v>0</v>
      </c>
      <c r="V1210" t="b">
        <f t="shared" si="724"/>
        <v>0</v>
      </c>
      <c r="W1210" t="b">
        <f t="shared" si="725"/>
        <v>0</v>
      </c>
      <c r="X1210" t="b">
        <f t="shared" si="726"/>
        <v>1</v>
      </c>
      <c r="Y1210" t="b">
        <f t="shared" si="727"/>
        <v>0</v>
      </c>
      <c r="Z1210" t="b">
        <f t="shared" si="728"/>
        <v>0</v>
      </c>
      <c r="AA1210" t="b">
        <f t="shared" si="729"/>
        <v>0</v>
      </c>
      <c r="AB1210" t="b">
        <f t="shared" si="730"/>
        <v>0</v>
      </c>
      <c r="AC1210" t="b">
        <f t="shared" si="731"/>
        <v>0</v>
      </c>
      <c r="AD1210" t="b">
        <f t="shared" si="732"/>
        <v>0</v>
      </c>
      <c r="AE1210" t="b">
        <f t="shared" si="733"/>
        <v>0</v>
      </c>
      <c r="AF1210" t="b">
        <f t="shared" si="734"/>
        <v>0</v>
      </c>
      <c r="AG1210" t="b">
        <f t="shared" si="735"/>
        <v>0</v>
      </c>
      <c r="AH1210" t="b">
        <f t="shared" si="736"/>
        <v>0</v>
      </c>
      <c r="AI1210" t="b">
        <f t="shared" si="737"/>
        <v>0</v>
      </c>
      <c r="AJ1210" t="b">
        <f t="shared" si="738"/>
        <v>0</v>
      </c>
      <c r="AK1210" t="b">
        <f t="shared" si="739"/>
        <v>0</v>
      </c>
      <c r="AL1210" t="b">
        <f t="shared" si="740"/>
        <v>0</v>
      </c>
      <c r="AM1210" t="b">
        <f t="shared" si="741"/>
        <v>0</v>
      </c>
      <c r="AN1210" t="b">
        <f t="shared" si="742"/>
        <v>0</v>
      </c>
      <c r="AO1210" t="b">
        <f t="shared" si="743"/>
        <v>0</v>
      </c>
      <c r="AP1210" t="b">
        <f t="shared" si="744"/>
        <v>0</v>
      </c>
      <c r="AQ1210" t="b">
        <f t="shared" si="745"/>
        <v>0</v>
      </c>
      <c r="AR1210" t="b">
        <f t="shared" si="746"/>
        <v>0</v>
      </c>
      <c r="AS1210" t="b">
        <f t="shared" si="747"/>
        <v>0</v>
      </c>
      <c r="AT1210" t="b">
        <f t="shared" si="748"/>
        <v>0</v>
      </c>
      <c r="AU1210" t="b">
        <f t="shared" si="749"/>
        <v>0</v>
      </c>
      <c r="AV1210" t="b">
        <f t="shared" si="750"/>
        <v>0</v>
      </c>
      <c r="AW1210" t="b">
        <f t="shared" si="751"/>
        <v>0</v>
      </c>
      <c r="AX1210" t="b">
        <f t="shared" si="752"/>
        <v>0</v>
      </c>
      <c r="AY1210" t="b">
        <f t="shared" si="753"/>
        <v>0</v>
      </c>
      <c r="AZ1210" t="b">
        <f t="shared" si="754"/>
        <v>0</v>
      </c>
      <c r="BA1210" t="b">
        <f t="shared" si="755"/>
        <v>0</v>
      </c>
      <c r="BB1210" t="b">
        <f t="shared" si="756"/>
        <v>0</v>
      </c>
      <c r="BC1210" t="b">
        <f t="shared" si="757"/>
        <v>0</v>
      </c>
      <c r="BD1210" t="b">
        <f t="shared" si="758"/>
        <v>0</v>
      </c>
    </row>
    <row r="1211" spans="1:56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0"/>
        <v>106</v>
      </c>
      <c r="P1211" s="8">
        <f t="shared" si="759"/>
        <v>138.2608695652174</v>
      </c>
      <c r="Q1211" t="s">
        <v>8343</v>
      </c>
      <c r="R1211" t="s">
        <v>8344</v>
      </c>
      <c r="S1211" s="12">
        <f t="shared" si="721"/>
        <v>42761.846122685187</v>
      </c>
      <c r="T1211" s="12">
        <f t="shared" si="722"/>
        <v>42791.846122685187</v>
      </c>
      <c r="U1211" t="b">
        <f t="shared" si="723"/>
        <v>0</v>
      </c>
      <c r="V1211" t="b">
        <f t="shared" si="724"/>
        <v>0</v>
      </c>
      <c r="W1211" t="b">
        <f t="shared" si="725"/>
        <v>1</v>
      </c>
      <c r="X1211" t="b">
        <f t="shared" si="726"/>
        <v>0</v>
      </c>
      <c r="Y1211" t="b">
        <f t="shared" si="727"/>
        <v>0</v>
      </c>
      <c r="Z1211" t="b">
        <f t="shared" si="728"/>
        <v>0</v>
      </c>
      <c r="AA1211" t="b">
        <f t="shared" si="729"/>
        <v>0</v>
      </c>
      <c r="AB1211" t="b">
        <f t="shared" si="730"/>
        <v>0</v>
      </c>
      <c r="AC1211" t="b">
        <f t="shared" si="731"/>
        <v>0</v>
      </c>
      <c r="AD1211" t="b">
        <f t="shared" si="732"/>
        <v>0</v>
      </c>
      <c r="AE1211" t="b">
        <f t="shared" si="733"/>
        <v>0</v>
      </c>
      <c r="AF1211" t="b">
        <f t="shared" si="734"/>
        <v>0</v>
      </c>
      <c r="AG1211" t="b">
        <f t="shared" si="735"/>
        <v>0</v>
      </c>
      <c r="AH1211" t="b">
        <f t="shared" si="736"/>
        <v>0</v>
      </c>
      <c r="AI1211" t="b">
        <f t="shared" si="737"/>
        <v>0</v>
      </c>
      <c r="AJ1211" t="b">
        <f t="shared" si="738"/>
        <v>0</v>
      </c>
      <c r="AK1211" t="b">
        <f t="shared" si="739"/>
        <v>0</v>
      </c>
      <c r="AL1211" t="b">
        <f t="shared" si="740"/>
        <v>0</v>
      </c>
      <c r="AM1211" t="b">
        <f t="shared" si="741"/>
        <v>0</v>
      </c>
      <c r="AN1211" t="b">
        <f t="shared" si="742"/>
        <v>0</v>
      </c>
      <c r="AO1211" t="b">
        <f t="shared" si="743"/>
        <v>0</v>
      </c>
      <c r="AP1211" t="b">
        <f t="shared" si="744"/>
        <v>0</v>
      </c>
      <c r="AQ1211" t="b">
        <f t="shared" si="745"/>
        <v>0</v>
      </c>
      <c r="AR1211" t="b">
        <f t="shared" si="746"/>
        <v>0</v>
      </c>
      <c r="AS1211" t="b">
        <f t="shared" si="747"/>
        <v>0</v>
      </c>
      <c r="AT1211" t="b">
        <f t="shared" si="748"/>
        <v>0</v>
      </c>
      <c r="AU1211" t="b">
        <f t="shared" si="749"/>
        <v>0</v>
      </c>
      <c r="AV1211" t="b">
        <f t="shared" si="750"/>
        <v>0</v>
      </c>
      <c r="AW1211" t="b">
        <f t="shared" si="751"/>
        <v>0</v>
      </c>
      <c r="AX1211" t="b">
        <f t="shared" si="752"/>
        <v>0</v>
      </c>
      <c r="AY1211" t="b">
        <f t="shared" si="753"/>
        <v>0</v>
      </c>
      <c r="AZ1211" t="b">
        <f t="shared" si="754"/>
        <v>0</v>
      </c>
      <c r="BA1211" t="b">
        <f t="shared" si="755"/>
        <v>0</v>
      </c>
      <c r="BB1211" t="b">
        <f t="shared" si="756"/>
        <v>0</v>
      </c>
      <c r="BC1211" t="b">
        <f t="shared" si="757"/>
        <v>0</v>
      </c>
      <c r="BD1211" t="b">
        <f t="shared" si="758"/>
        <v>0</v>
      </c>
    </row>
    <row r="1212" spans="1:56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0"/>
        <v>254.31499999999997</v>
      </c>
      <c r="P1212" s="8">
        <f t="shared" si="759"/>
        <v>493.81553398058253</v>
      </c>
      <c r="Q1212" t="s">
        <v>8343</v>
      </c>
      <c r="R1212" t="s">
        <v>8344</v>
      </c>
      <c r="S1212" s="12">
        <f t="shared" si="721"/>
        <v>42132.941805555558</v>
      </c>
      <c r="T1212" s="12">
        <f t="shared" si="722"/>
        <v>42155.875</v>
      </c>
      <c r="U1212" t="b">
        <f t="shared" si="723"/>
        <v>0</v>
      </c>
      <c r="V1212" t="b">
        <f t="shared" si="724"/>
        <v>0</v>
      </c>
      <c r="W1212" t="b">
        <f t="shared" si="725"/>
        <v>0</v>
      </c>
      <c r="X1212" t="b">
        <f t="shared" si="726"/>
        <v>0</v>
      </c>
      <c r="Y1212" t="b">
        <f t="shared" si="727"/>
        <v>0</v>
      </c>
      <c r="Z1212" t="b">
        <f t="shared" si="728"/>
        <v>1</v>
      </c>
      <c r="AA1212" t="b">
        <f t="shared" si="729"/>
        <v>0</v>
      </c>
      <c r="AB1212" t="b">
        <f t="shared" si="730"/>
        <v>0</v>
      </c>
      <c r="AC1212" t="b">
        <f t="shared" si="731"/>
        <v>0</v>
      </c>
      <c r="AD1212" t="b">
        <f t="shared" si="732"/>
        <v>0</v>
      </c>
      <c r="AE1212" t="b">
        <f t="shared" si="733"/>
        <v>0</v>
      </c>
      <c r="AF1212" t="b">
        <f t="shared" si="734"/>
        <v>0</v>
      </c>
      <c r="AG1212" t="b">
        <f t="shared" si="735"/>
        <v>0</v>
      </c>
      <c r="AH1212" t="b">
        <f t="shared" si="736"/>
        <v>0</v>
      </c>
      <c r="AI1212" t="b">
        <f t="shared" si="737"/>
        <v>0</v>
      </c>
      <c r="AJ1212" t="b">
        <f t="shared" si="738"/>
        <v>0</v>
      </c>
      <c r="AK1212" t="b">
        <f t="shared" si="739"/>
        <v>0</v>
      </c>
      <c r="AL1212" t="b">
        <f t="shared" si="740"/>
        <v>0</v>
      </c>
      <c r="AM1212" t="b">
        <f t="shared" si="741"/>
        <v>0</v>
      </c>
      <c r="AN1212" t="b">
        <f t="shared" si="742"/>
        <v>0</v>
      </c>
      <c r="AO1212" t="b">
        <f t="shared" si="743"/>
        <v>0</v>
      </c>
      <c r="AP1212" t="b">
        <f t="shared" si="744"/>
        <v>0</v>
      </c>
      <c r="AQ1212" t="b">
        <f t="shared" si="745"/>
        <v>0</v>
      </c>
      <c r="AR1212" t="b">
        <f t="shared" si="746"/>
        <v>0</v>
      </c>
      <c r="AS1212" t="b">
        <f t="shared" si="747"/>
        <v>0</v>
      </c>
      <c r="AT1212" t="b">
        <f t="shared" si="748"/>
        <v>0</v>
      </c>
      <c r="AU1212" t="b">
        <f t="shared" si="749"/>
        <v>0</v>
      </c>
      <c r="AV1212" t="b">
        <f t="shared" si="750"/>
        <v>0</v>
      </c>
      <c r="AW1212" t="b">
        <f t="shared" si="751"/>
        <v>0</v>
      </c>
      <c r="AX1212" t="b">
        <f t="shared" si="752"/>
        <v>0</v>
      </c>
      <c r="AY1212" t="b">
        <f t="shared" si="753"/>
        <v>0</v>
      </c>
      <c r="AZ1212" t="b">
        <f t="shared" si="754"/>
        <v>0</v>
      </c>
      <c r="BA1212" t="b">
        <f t="shared" si="755"/>
        <v>0</v>
      </c>
      <c r="BB1212" t="b">
        <f t="shared" si="756"/>
        <v>0</v>
      </c>
      <c r="BC1212" t="b">
        <f t="shared" si="757"/>
        <v>0</v>
      </c>
      <c r="BD1212" t="b">
        <f t="shared" si="758"/>
        <v>0</v>
      </c>
    </row>
    <row r="1213" spans="1:56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0"/>
        <v>101.1</v>
      </c>
      <c r="P1213" s="8">
        <f t="shared" si="759"/>
        <v>168.5</v>
      </c>
      <c r="Q1213" t="s">
        <v>8343</v>
      </c>
      <c r="R1213" t="s">
        <v>8344</v>
      </c>
      <c r="S1213" s="12">
        <f t="shared" si="721"/>
        <v>42515.866446759261</v>
      </c>
      <c r="T1213" s="12">
        <f t="shared" si="722"/>
        <v>42530.866446759261</v>
      </c>
      <c r="U1213" t="b">
        <f t="shared" si="723"/>
        <v>0</v>
      </c>
      <c r="V1213" t="b">
        <f t="shared" si="724"/>
        <v>1</v>
      </c>
      <c r="W1213" t="b">
        <f t="shared" si="725"/>
        <v>0</v>
      </c>
      <c r="X1213" t="b">
        <f t="shared" si="726"/>
        <v>0</v>
      </c>
      <c r="Y1213" t="b">
        <f t="shared" si="727"/>
        <v>0</v>
      </c>
      <c r="Z1213" t="b">
        <f t="shared" si="728"/>
        <v>0</v>
      </c>
      <c r="AA1213" t="b">
        <f t="shared" si="729"/>
        <v>0</v>
      </c>
      <c r="AB1213" t="b">
        <f t="shared" si="730"/>
        <v>0</v>
      </c>
      <c r="AC1213" t="b">
        <f t="shared" si="731"/>
        <v>0</v>
      </c>
      <c r="AD1213" t="b">
        <f t="shared" si="732"/>
        <v>0</v>
      </c>
      <c r="AE1213" t="b">
        <f t="shared" si="733"/>
        <v>0</v>
      </c>
      <c r="AF1213" t="b">
        <f t="shared" si="734"/>
        <v>0</v>
      </c>
      <c r="AG1213" t="b">
        <f t="shared" si="735"/>
        <v>0</v>
      </c>
      <c r="AH1213" t="b">
        <f t="shared" si="736"/>
        <v>0</v>
      </c>
      <c r="AI1213" t="b">
        <f t="shared" si="737"/>
        <v>0</v>
      </c>
      <c r="AJ1213" t="b">
        <f t="shared" si="738"/>
        <v>0</v>
      </c>
      <c r="AK1213" t="b">
        <f t="shared" si="739"/>
        <v>0</v>
      </c>
      <c r="AL1213" t="b">
        <f t="shared" si="740"/>
        <v>0</v>
      </c>
      <c r="AM1213" t="b">
        <f t="shared" si="741"/>
        <v>0</v>
      </c>
      <c r="AN1213" t="b">
        <f t="shared" si="742"/>
        <v>0</v>
      </c>
      <c r="AO1213" t="b">
        <f t="shared" si="743"/>
        <v>0</v>
      </c>
      <c r="AP1213" t="b">
        <f t="shared" si="744"/>
        <v>0</v>
      </c>
      <c r="AQ1213" t="b">
        <f t="shared" si="745"/>
        <v>0</v>
      </c>
      <c r="AR1213" t="b">
        <f t="shared" si="746"/>
        <v>0</v>
      </c>
      <c r="AS1213" t="b">
        <f t="shared" si="747"/>
        <v>0</v>
      </c>
      <c r="AT1213" t="b">
        <f t="shared" si="748"/>
        <v>0</v>
      </c>
      <c r="AU1213" t="b">
        <f t="shared" si="749"/>
        <v>0</v>
      </c>
      <c r="AV1213" t="b">
        <f t="shared" si="750"/>
        <v>0</v>
      </c>
      <c r="AW1213" t="b">
        <f t="shared" si="751"/>
        <v>0</v>
      </c>
      <c r="AX1213" t="b">
        <f t="shared" si="752"/>
        <v>0</v>
      </c>
      <c r="AY1213" t="b">
        <f t="shared" si="753"/>
        <v>0</v>
      </c>
      <c r="AZ1213" t="b">
        <f t="shared" si="754"/>
        <v>0</v>
      </c>
      <c r="BA1213" t="b">
        <f t="shared" si="755"/>
        <v>0</v>
      </c>
      <c r="BB1213" t="b">
        <f t="shared" si="756"/>
        <v>0</v>
      </c>
      <c r="BC1213" t="b">
        <f t="shared" si="757"/>
        <v>0</v>
      </c>
      <c r="BD1213" t="b">
        <f t="shared" si="758"/>
        <v>0</v>
      </c>
    </row>
    <row r="1214" spans="1:56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0"/>
        <v>129.04</v>
      </c>
      <c r="P1214" s="8">
        <f t="shared" si="759"/>
        <v>38.867469879518069</v>
      </c>
      <c r="Q1214" t="s">
        <v>8343</v>
      </c>
      <c r="R1214" t="s">
        <v>8344</v>
      </c>
      <c r="S1214" s="12">
        <f t="shared" si="721"/>
        <v>42318.950173611112</v>
      </c>
      <c r="T1214" s="12">
        <f t="shared" si="722"/>
        <v>42335.041666666672</v>
      </c>
      <c r="U1214" t="b">
        <f t="shared" si="723"/>
        <v>0</v>
      </c>
      <c r="V1214" t="b">
        <f t="shared" si="724"/>
        <v>1</v>
      </c>
      <c r="W1214" t="b">
        <f t="shared" si="725"/>
        <v>0</v>
      </c>
      <c r="X1214" t="b">
        <f t="shared" si="726"/>
        <v>0</v>
      </c>
      <c r="Y1214" t="b">
        <f t="shared" si="727"/>
        <v>0</v>
      </c>
      <c r="Z1214" t="b">
        <f t="shared" si="728"/>
        <v>0</v>
      </c>
      <c r="AA1214" t="b">
        <f t="shared" si="729"/>
        <v>0</v>
      </c>
      <c r="AB1214" t="b">
        <f t="shared" si="730"/>
        <v>0</v>
      </c>
      <c r="AC1214" t="b">
        <f t="shared" si="731"/>
        <v>0</v>
      </c>
      <c r="AD1214" t="b">
        <f t="shared" si="732"/>
        <v>0</v>
      </c>
      <c r="AE1214" t="b">
        <f t="shared" si="733"/>
        <v>0</v>
      </c>
      <c r="AF1214" t="b">
        <f t="shared" si="734"/>
        <v>0</v>
      </c>
      <c r="AG1214" t="b">
        <f t="shared" si="735"/>
        <v>0</v>
      </c>
      <c r="AH1214" t="b">
        <f t="shared" si="736"/>
        <v>0</v>
      </c>
      <c r="AI1214" t="b">
        <f t="shared" si="737"/>
        <v>0</v>
      </c>
      <c r="AJ1214" t="b">
        <f t="shared" si="738"/>
        <v>0</v>
      </c>
      <c r="AK1214" t="b">
        <f t="shared" si="739"/>
        <v>0</v>
      </c>
      <c r="AL1214" t="b">
        <f t="shared" si="740"/>
        <v>0</v>
      </c>
      <c r="AM1214" t="b">
        <f t="shared" si="741"/>
        <v>0</v>
      </c>
      <c r="AN1214" t="b">
        <f t="shared" si="742"/>
        <v>0</v>
      </c>
      <c r="AO1214" t="b">
        <f t="shared" si="743"/>
        <v>0</v>
      </c>
      <c r="AP1214" t="b">
        <f t="shared" si="744"/>
        <v>0</v>
      </c>
      <c r="AQ1214" t="b">
        <f t="shared" si="745"/>
        <v>0</v>
      </c>
      <c r="AR1214" t="b">
        <f t="shared" si="746"/>
        <v>0</v>
      </c>
      <c r="AS1214" t="b">
        <f t="shared" si="747"/>
        <v>0</v>
      </c>
      <c r="AT1214" t="b">
        <f t="shared" si="748"/>
        <v>0</v>
      </c>
      <c r="AU1214" t="b">
        <f t="shared" si="749"/>
        <v>0</v>
      </c>
      <c r="AV1214" t="b">
        <f t="shared" si="750"/>
        <v>0</v>
      </c>
      <c r="AW1214" t="b">
        <f t="shared" si="751"/>
        <v>0</v>
      </c>
      <c r="AX1214" t="b">
        <f t="shared" si="752"/>
        <v>0</v>
      </c>
      <c r="AY1214" t="b">
        <f t="shared" si="753"/>
        <v>0</v>
      </c>
      <c r="AZ1214" t="b">
        <f t="shared" si="754"/>
        <v>0</v>
      </c>
      <c r="BA1214" t="b">
        <f t="shared" si="755"/>
        <v>0</v>
      </c>
      <c r="BB1214" t="b">
        <f t="shared" si="756"/>
        <v>0</v>
      </c>
      <c r="BC1214" t="b">
        <f t="shared" si="757"/>
        <v>0</v>
      </c>
      <c r="BD1214" t="b">
        <f t="shared" si="758"/>
        <v>0</v>
      </c>
    </row>
    <row r="1215" spans="1:56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0"/>
        <v>102.23076923076924</v>
      </c>
      <c r="P1215" s="8">
        <f t="shared" si="759"/>
        <v>61.527777777777779</v>
      </c>
      <c r="Q1215" t="s">
        <v>8343</v>
      </c>
      <c r="R1215" t="s">
        <v>8344</v>
      </c>
      <c r="S1215" s="12">
        <f t="shared" si="721"/>
        <v>42731.755787037036</v>
      </c>
      <c r="T1215" s="12">
        <f t="shared" si="722"/>
        <v>42766.755787037036</v>
      </c>
      <c r="U1215" t="b">
        <f t="shared" si="723"/>
        <v>0</v>
      </c>
      <c r="V1215" t="b">
        <f t="shared" si="724"/>
        <v>0</v>
      </c>
      <c r="W1215" t="b">
        <f t="shared" si="725"/>
        <v>1</v>
      </c>
      <c r="X1215" t="b">
        <f t="shared" si="726"/>
        <v>0</v>
      </c>
      <c r="Y1215" t="b">
        <f t="shared" si="727"/>
        <v>0</v>
      </c>
      <c r="Z1215" t="b">
        <f t="shared" si="728"/>
        <v>0</v>
      </c>
      <c r="AA1215" t="b">
        <f t="shared" si="729"/>
        <v>0</v>
      </c>
      <c r="AB1215" t="b">
        <f t="shared" si="730"/>
        <v>0</v>
      </c>
      <c r="AC1215" t="b">
        <f t="shared" si="731"/>
        <v>0</v>
      </c>
      <c r="AD1215" t="b">
        <f t="shared" si="732"/>
        <v>0</v>
      </c>
      <c r="AE1215" t="b">
        <f t="shared" si="733"/>
        <v>0</v>
      </c>
      <c r="AF1215" t="b">
        <f t="shared" si="734"/>
        <v>0</v>
      </c>
      <c r="AG1215" t="b">
        <f t="shared" si="735"/>
        <v>0</v>
      </c>
      <c r="AH1215" t="b">
        <f t="shared" si="736"/>
        <v>0</v>
      </c>
      <c r="AI1215" t="b">
        <f t="shared" si="737"/>
        <v>0</v>
      </c>
      <c r="AJ1215" t="b">
        <f t="shared" si="738"/>
        <v>0</v>
      </c>
      <c r="AK1215" t="b">
        <f t="shared" si="739"/>
        <v>0</v>
      </c>
      <c r="AL1215" t="b">
        <f t="shared" si="740"/>
        <v>0</v>
      </c>
      <c r="AM1215" t="b">
        <f t="shared" si="741"/>
        <v>0</v>
      </c>
      <c r="AN1215" t="b">
        <f t="shared" si="742"/>
        <v>0</v>
      </c>
      <c r="AO1215" t="b">
        <f t="shared" si="743"/>
        <v>0</v>
      </c>
      <c r="AP1215" t="b">
        <f t="shared" si="744"/>
        <v>0</v>
      </c>
      <c r="AQ1215" t="b">
        <f t="shared" si="745"/>
        <v>0</v>
      </c>
      <c r="AR1215" t="b">
        <f t="shared" si="746"/>
        <v>0</v>
      </c>
      <c r="AS1215" t="b">
        <f t="shared" si="747"/>
        <v>0</v>
      </c>
      <c r="AT1215" t="b">
        <f t="shared" si="748"/>
        <v>0</v>
      </c>
      <c r="AU1215" t="b">
        <f t="shared" si="749"/>
        <v>0</v>
      </c>
      <c r="AV1215" t="b">
        <f t="shared" si="750"/>
        <v>0</v>
      </c>
      <c r="AW1215" t="b">
        <f t="shared" si="751"/>
        <v>0</v>
      </c>
      <c r="AX1215" t="b">
        <f t="shared" si="752"/>
        <v>0</v>
      </c>
      <c r="AY1215" t="b">
        <f t="shared" si="753"/>
        <v>0</v>
      </c>
      <c r="AZ1215" t="b">
        <f t="shared" si="754"/>
        <v>0</v>
      </c>
      <c r="BA1215" t="b">
        <f t="shared" si="755"/>
        <v>0</v>
      </c>
      <c r="BB1215" t="b">
        <f t="shared" si="756"/>
        <v>0</v>
      </c>
      <c r="BC1215" t="b">
        <f t="shared" si="757"/>
        <v>0</v>
      </c>
      <c r="BD1215" t="b">
        <f t="shared" si="758"/>
        <v>0</v>
      </c>
    </row>
    <row r="1216" spans="1:56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0"/>
        <v>131.80000000000001</v>
      </c>
      <c r="P1216" s="8">
        <f t="shared" si="759"/>
        <v>105.44</v>
      </c>
      <c r="Q1216" t="s">
        <v>8343</v>
      </c>
      <c r="R1216" t="s">
        <v>8344</v>
      </c>
      <c r="S1216" s="12">
        <f t="shared" si="721"/>
        <v>42104.840335648143</v>
      </c>
      <c r="T1216" s="12">
        <f t="shared" si="722"/>
        <v>42164.840335648143</v>
      </c>
      <c r="U1216" t="b">
        <f t="shared" si="723"/>
        <v>0</v>
      </c>
      <c r="V1216" t="b">
        <f t="shared" si="724"/>
        <v>1</v>
      </c>
      <c r="W1216" t="b">
        <f t="shared" si="725"/>
        <v>0</v>
      </c>
      <c r="X1216" t="b">
        <f t="shared" si="726"/>
        <v>0</v>
      </c>
      <c r="Y1216" t="b">
        <f t="shared" si="727"/>
        <v>0</v>
      </c>
      <c r="Z1216" t="b">
        <f t="shared" si="728"/>
        <v>0</v>
      </c>
      <c r="AA1216" t="b">
        <f t="shared" si="729"/>
        <v>0</v>
      </c>
      <c r="AB1216" t="b">
        <f t="shared" si="730"/>
        <v>0</v>
      </c>
      <c r="AC1216" t="b">
        <f t="shared" si="731"/>
        <v>0</v>
      </c>
      <c r="AD1216" t="b">
        <f t="shared" si="732"/>
        <v>0</v>
      </c>
      <c r="AE1216" t="b">
        <f t="shared" si="733"/>
        <v>0</v>
      </c>
      <c r="AF1216" t="b">
        <f t="shared" si="734"/>
        <v>0</v>
      </c>
      <c r="AG1216" t="b">
        <f t="shared" si="735"/>
        <v>0</v>
      </c>
      <c r="AH1216" t="b">
        <f t="shared" si="736"/>
        <v>0</v>
      </c>
      <c r="AI1216" t="b">
        <f t="shared" si="737"/>
        <v>0</v>
      </c>
      <c r="AJ1216" t="b">
        <f t="shared" si="738"/>
        <v>0</v>
      </c>
      <c r="AK1216" t="b">
        <f t="shared" si="739"/>
        <v>0</v>
      </c>
      <c r="AL1216" t="b">
        <f t="shared" si="740"/>
        <v>0</v>
      </c>
      <c r="AM1216" t="b">
        <f t="shared" si="741"/>
        <v>0</v>
      </c>
      <c r="AN1216" t="b">
        <f t="shared" si="742"/>
        <v>0</v>
      </c>
      <c r="AO1216" t="b">
        <f t="shared" si="743"/>
        <v>0</v>
      </c>
      <c r="AP1216" t="b">
        <f t="shared" si="744"/>
        <v>0</v>
      </c>
      <c r="AQ1216" t="b">
        <f t="shared" si="745"/>
        <v>0</v>
      </c>
      <c r="AR1216" t="b">
        <f t="shared" si="746"/>
        <v>0</v>
      </c>
      <c r="AS1216" t="b">
        <f t="shared" si="747"/>
        <v>0</v>
      </c>
      <c r="AT1216" t="b">
        <f t="shared" si="748"/>
        <v>0</v>
      </c>
      <c r="AU1216" t="b">
        <f t="shared" si="749"/>
        <v>0</v>
      </c>
      <c r="AV1216" t="b">
        <f t="shared" si="750"/>
        <v>0</v>
      </c>
      <c r="AW1216" t="b">
        <f t="shared" si="751"/>
        <v>0</v>
      </c>
      <c r="AX1216" t="b">
        <f t="shared" si="752"/>
        <v>0</v>
      </c>
      <c r="AY1216" t="b">
        <f t="shared" si="753"/>
        <v>0</v>
      </c>
      <c r="AZ1216" t="b">
        <f t="shared" si="754"/>
        <v>0</v>
      </c>
      <c r="BA1216" t="b">
        <f t="shared" si="755"/>
        <v>0</v>
      </c>
      <c r="BB1216" t="b">
        <f t="shared" si="756"/>
        <v>0</v>
      </c>
      <c r="BC1216" t="b">
        <f t="shared" si="757"/>
        <v>0</v>
      </c>
      <c r="BD1216" t="b">
        <f t="shared" si="758"/>
        <v>0</v>
      </c>
    </row>
    <row r="1217" spans="1:56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0"/>
        <v>786.0802000000001</v>
      </c>
      <c r="P1217" s="8">
        <f t="shared" si="759"/>
        <v>71.592003642987251</v>
      </c>
      <c r="Q1217" t="s">
        <v>8343</v>
      </c>
      <c r="R1217" t="s">
        <v>8344</v>
      </c>
      <c r="S1217" s="12">
        <f t="shared" si="721"/>
        <v>41759.923101851848</v>
      </c>
      <c r="T1217" s="12">
        <f t="shared" si="722"/>
        <v>41789.923101851848</v>
      </c>
      <c r="U1217" t="b">
        <f t="shared" si="723"/>
        <v>0</v>
      </c>
      <c r="V1217" t="b">
        <f t="shared" si="724"/>
        <v>0</v>
      </c>
      <c r="W1217" t="b">
        <f t="shared" si="725"/>
        <v>1</v>
      </c>
      <c r="X1217" t="b">
        <f t="shared" si="726"/>
        <v>0</v>
      </c>
      <c r="Y1217" t="b">
        <f t="shared" si="727"/>
        <v>0</v>
      </c>
      <c r="Z1217" t="b">
        <f t="shared" si="728"/>
        <v>0</v>
      </c>
      <c r="AA1217" t="b">
        <f t="shared" si="729"/>
        <v>0</v>
      </c>
      <c r="AB1217" t="b">
        <f t="shared" si="730"/>
        <v>0</v>
      </c>
      <c r="AC1217" t="b">
        <f t="shared" si="731"/>
        <v>0</v>
      </c>
      <c r="AD1217" t="b">
        <f t="shared" si="732"/>
        <v>0</v>
      </c>
      <c r="AE1217" t="b">
        <f t="shared" si="733"/>
        <v>0</v>
      </c>
      <c r="AF1217" t="b">
        <f t="shared" si="734"/>
        <v>0</v>
      </c>
      <c r="AG1217" t="b">
        <f t="shared" si="735"/>
        <v>0</v>
      </c>
      <c r="AH1217" t="b">
        <f t="shared" si="736"/>
        <v>0</v>
      </c>
      <c r="AI1217" t="b">
        <f t="shared" si="737"/>
        <v>0</v>
      </c>
      <c r="AJ1217" t="b">
        <f t="shared" si="738"/>
        <v>0</v>
      </c>
      <c r="AK1217" t="b">
        <f t="shared" si="739"/>
        <v>0</v>
      </c>
      <c r="AL1217" t="b">
        <f t="shared" si="740"/>
        <v>0</v>
      </c>
      <c r="AM1217" t="b">
        <f t="shared" si="741"/>
        <v>0</v>
      </c>
      <c r="AN1217" t="b">
        <f t="shared" si="742"/>
        <v>0</v>
      </c>
      <c r="AO1217" t="b">
        <f t="shared" si="743"/>
        <v>0</v>
      </c>
      <c r="AP1217" t="b">
        <f t="shared" si="744"/>
        <v>0</v>
      </c>
      <c r="AQ1217" t="b">
        <f t="shared" si="745"/>
        <v>0</v>
      </c>
      <c r="AR1217" t="b">
        <f t="shared" si="746"/>
        <v>0</v>
      </c>
      <c r="AS1217" t="b">
        <f t="shared" si="747"/>
        <v>0</v>
      </c>
      <c r="AT1217" t="b">
        <f t="shared" si="748"/>
        <v>0</v>
      </c>
      <c r="AU1217" t="b">
        <f t="shared" si="749"/>
        <v>0</v>
      </c>
      <c r="AV1217" t="b">
        <f t="shared" si="750"/>
        <v>0</v>
      </c>
      <c r="AW1217" t="b">
        <f t="shared" si="751"/>
        <v>0</v>
      </c>
      <c r="AX1217" t="b">
        <f t="shared" si="752"/>
        <v>0</v>
      </c>
      <c r="AY1217" t="b">
        <f t="shared" si="753"/>
        <v>0</v>
      </c>
      <c r="AZ1217" t="b">
        <f t="shared" si="754"/>
        <v>0</v>
      </c>
      <c r="BA1217" t="b">
        <f t="shared" si="755"/>
        <v>0</v>
      </c>
      <c r="BB1217" t="b">
        <f t="shared" si="756"/>
        <v>0</v>
      </c>
      <c r="BC1217" t="b">
        <f t="shared" si="757"/>
        <v>0</v>
      </c>
      <c r="BD1217" t="b">
        <f t="shared" si="758"/>
        <v>0</v>
      </c>
    </row>
    <row r="1218" spans="1:56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0"/>
        <v>145.70000000000002</v>
      </c>
      <c r="P1218" s="8">
        <f t="shared" si="759"/>
        <v>91.882882882882882</v>
      </c>
      <c r="Q1218" t="s">
        <v>8343</v>
      </c>
      <c r="R1218" t="s">
        <v>8344</v>
      </c>
      <c r="S1218" s="12">
        <f t="shared" si="721"/>
        <v>42247.616400462968</v>
      </c>
      <c r="T1218" s="12">
        <f t="shared" si="722"/>
        <v>42279.960416666669</v>
      </c>
      <c r="U1218" t="b">
        <f t="shared" si="723"/>
        <v>0</v>
      </c>
      <c r="V1218" t="b">
        <f t="shared" si="724"/>
        <v>0</v>
      </c>
      <c r="W1218" t="b">
        <f t="shared" si="725"/>
        <v>0</v>
      </c>
      <c r="X1218" t="b">
        <f t="shared" si="726"/>
        <v>1</v>
      </c>
      <c r="Y1218" t="b">
        <f t="shared" si="727"/>
        <v>0</v>
      </c>
      <c r="Z1218" t="b">
        <f t="shared" si="728"/>
        <v>0</v>
      </c>
      <c r="AA1218" t="b">
        <f t="shared" si="729"/>
        <v>0</v>
      </c>
      <c r="AB1218" t="b">
        <f t="shared" si="730"/>
        <v>0</v>
      </c>
      <c r="AC1218" t="b">
        <f t="shared" si="731"/>
        <v>0</v>
      </c>
      <c r="AD1218" t="b">
        <f t="shared" si="732"/>
        <v>0</v>
      </c>
      <c r="AE1218" t="b">
        <f t="shared" si="733"/>
        <v>0</v>
      </c>
      <c r="AF1218" t="b">
        <f t="shared" si="734"/>
        <v>0</v>
      </c>
      <c r="AG1218" t="b">
        <f t="shared" si="735"/>
        <v>0</v>
      </c>
      <c r="AH1218" t="b">
        <f t="shared" si="736"/>
        <v>0</v>
      </c>
      <c r="AI1218" t="b">
        <f t="shared" si="737"/>
        <v>0</v>
      </c>
      <c r="AJ1218" t="b">
        <f t="shared" si="738"/>
        <v>0</v>
      </c>
      <c r="AK1218" t="b">
        <f t="shared" si="739"/>
        <v>0</v>
      </c>
      <c r="AL1218" t="b">
        <f t="shared" si="740"/>
        <v>0</v>
      </c>
      <c r="AM1218" t="b">
        <f t="shared" si="741"/>
        <v>0</v>
      </c>
      <c r="AN1218" t="b">
        <f t="shared" si="742"/>
        <v>0</v>
      </c>
      <c r="AO1218" t="b">
        <f t="shared" si="743"/>
        <v>0</v>
      </c>
      <c r="AP1218" t="b">
        <f t="shared" si="744"/>
        <v>0</v>
      </c>
      <c r="AQ1218" t="b">
        <f t="shared" si="745"/>
        <v>0</v>
      </c>
      <c r="AR1218" t="b">
        <f t="shared" si="746"/>
        <v>0</v>
      </c>
      <c r="AS1218" t="b">
        <f t="shared" si="747"/>
        <v>0</v>
      </c>
      <c r="AT1218" t="b">
        <f t="shared" si="748"/>
        <v>0</v>
      </c>
      <c r="AU1218" t="b">
        <f t="shared" si="749"/>
        <v>0</v>
      </c>
      <c r="AV1218" t="b">
        <f t="shared" si="750"/>
        <v>0</v>
      </c>
      <c r="AW1218" t="b">
        <f t="shared" si="751"/>
        <v>0</v>
      </c>
      <c r="AX1218" t="b">
        <f t="shared" si="752"/>
        <v>0</v>
      </c>
      <c r="AY1218" t="b">
        <f t="shared" si="753"/>
        <v>0</v>
      </c>
      <c r="AZ1218" t="b">
        <f t="shared" si="754"/>
        <v>0</v>
      </c>
      <c r="BA1218" t="b">
        <f t="shared" si="755"/>
        <v>0</v>
      </c>
      <c r="BB1218" t="b">
        <f t="shared" si="756"/>
        <v>0</v>
      </c>
      <c r="BC1218" t="b">
        <f t="shared" si="757"/>
        <v>0</v>
      </c>
      <c r="BD1218" t="b">
        <f t="shared" si="758"/>
        <v>0</v>
      </c>
    </row>
    <row r="1219" spans="1:56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0">100*(E1219/D1219)</f>
        <v>102.60000000000001</v>
      </c>
      <c r="P1219" s="8">
        <f t="shared" si="759"/>
        <v>148.57377049180329</v>
      </c>
      <c r="Q1219" t="s">
        <v>8343</v>
      </c>
      <c r="R1219" t="s">
        <v>8344</v>
      </c>
      <c r="S1219" s="12">
        <f t="shared" ref="S1219:S1282" si="761">(((J1219/60)/60)/24)+DATE(1970,1,1)</f>
        <v>42535.809490740736</v>
      </c>
      <c r="T1219" s="12">
        <f t="shared" ref="T1219:T1282" si="762">(((I1219/60)/60)/24)+DATE(1970,1,1)</f>
        <v>42565.809490740736</v>
      </c>
      <c r="U1219" t="b">
        <f t="shared" ref="U1219:U1282" si="763">IF($D1219&lt;1000, IF($F1219 = "successful", TRUE))</f>
        <v>0</v>
      </c>
      <c r="V1219" t="b">
        <f t="shared" ref="V1219:V1282" si="764">IF(AND($D1219&gt;=1000, $D1219&lt;=4999), IF($F1219 = "successful", TRUE))</f>
        <v>0</v>
      </c>
      <c r="W1219" t="b">
        <f t="shared" ref="W1219:W1282" si="765">IF(AND($D1219&gt;=5000, $D1219&lt;=9999), IF($F1219 = "successful", TRUE))</f>
        <v>0</v>
      </c>
      <c r="X1219" t="b">
        <f t="shared" ref="X1219:X1282" si="766">IF(AND($D1219&gt;=10000, $D1219&lt;=14999), IF($F1219 = "successful", TRUE))</f>
        <v>0</v>
      </c>
      <c r="Y1219" t="b">
        <f t="shared" ref="Y1219:Y1282" si="767">IF(AND($D1219&gt;=15000, $D1219&lt;=19999), IF($F1219 = "successful", TRUE))</f>
        <v>0</v>
      </c>
      <c r="Z1219" t="b">
        <f t="shared" ref="Z1219:Z1282" si="768">IF(AND($D1219&gt;=20000, $D1219&lt;=24999), IF($F1219 = "successful", TRUE))</f>
        <v>0</v>
      </c>
      <c r="AA1219" t="b">
        <f t="shared" ref="AA1219:AA1282" si="769">IF(AND($D1219&gt;=25000, $D1219&lt;=29999), IF($F1219 = "successful", TRUE))</f>
        <v>1</v>
      </c>
      <c r="AB1219" t="b">
        <f t="shared" ref="AB1219:AB1282" si="770">IF(AND($D1219&gt;=30000, $D1219&lt;=34999), IF($F1219 = "successful", TRUE))</f>
        <v>0</v>
      </c>
      <c r="AC1219" t="b">
        <f t="shared" ref="AC1219:AC1282" si="771">IF(AND($D1219&gt;=35000, $D1219&lt;=39999), IF($F1219 = "successful", TRUE))</f>
        <v>0</v>
      </c>
      <c r="AD1219" t="b">
        <f t="shared" ref="AD1219:AD1282" si="772">IF(AND($D1219&gt;=40000, $D1219&lt;=44999), IF($F1219 = "successful", TRUE))</f>
        <v>0</v>
      </c>
      <c r="AE1219" t="b">
        <f t="shared" ref="AE1219:AE1282" si="773">IF(AND($D1219&gt;=45000, $D1219&lt;=49999), IF($F1219 = "successful", TRUE))</f>
        <v>0</v>
      </c>
      <c r="AF1219" t="b">
        <f t="shared" ref="AF1219:AF1282" si="774">IF($D1219&gt;=50000, IF($F1219 = "successful", TRUE))</f>
        <v>0</v>
      </c>
      <c r="AG1219" t="b">
        <f t="shared" ref="AG1219:AG1282" si="775">IF($D1219&lt;1000, IF($F1219 = "failed", TRUE))</f>
        <v>0</v>
      </c>
      <c r="AH1219" t="b">
        <f t="shared" ref="AH1219:AH1282" si="776">IF(AND($D1219&gt;=1000, $D1219&lt;=4999), IF($F1219 = "failed", TRUE))</f>
        <v>0</v>
      </c>
      <c r="AI1219" t="b">
        <f t="shared" ref="AI1219:AI1282" si="777">IF(AND($D1219&gt;=5000, $D1219&lt;=9999), IF($F1219 = "failed", TRUE))</f>
        <v>0</v>
      </c>
      <c r="AJ1219" t="b">
        <f t="shared" ref="AJ1219:AJ1282" si="778">IF(AND($D1219&gt;=10000, $D1219&lt;=14999), IF($F1219 = "failed", TRUE))</f>
        <v>0</v>
      </c>
      <c r="AK1219" t="b">
        <f t="shared" ref="AK1219:AK1282" si="779">IF(AND($D1219&gt;=15000, $D1219&lt;=19999), IF($F1219 = "failed", TRUE))</f>
        <v>0</v>
      </c>
      <c r="AL1219" t="b">
        <f t="shared" ref="AL1219:AL1282" si="780">IF(AND($D1219&gt;=20000, $D1219&lt;=24999), IF($F1219 = "failed", TRUE))</f>
        <v>0</v>
      </c>
      <c r="AM1219" t="b">
        <f t="shared" ref="AM1219:AM1282" si="781">IF(AND($D1219&gt;=25000, $D1219&lt;=29999), IF($F1219 = "failed", TRUE))</f>
        <v>0</v>
      </c>
      <c r="AN1219" t="b">
        <f t="shared" ref="AN1219:AN1282" si="782">IF(AND($D1219&gt;=30000, $D1219&lt;=34999), IF($F1219 = "failed", TRUE))</f>
        <v>0</v>
      </c>
      <c r="AO1219" t="b">
        <f t="shared" ref="AO1219:AO1282" si="783">IF(AND($D1219&gt;=35000, $D1219&lt;=39999), IF($F1219 = "failed", TRUE))</f>
        <v>0</v>
      </c>
      <c r="AP1219" t="b">
        <f t="shared" ref="AP1219:AP1282" si="784">IF(AND($D1219&gt;=40000, $D1219&lt;=44999), IF($F1219 = "failed", TRUE))</f>
        <v>0</v>
      </c>
      <c r="AQ1219" t="b">
        <f t="shared" ref="AQ1219:AQ1282" si="785">IF(AND($D1219&gt;=45000, $D1219&lt;=49999), IF($F1219 = "failed", TRUE))</f>
        <v>0</v>
      </c>
      <c r="AR1219" t="b">
        <f t="shared" ref="AR1219:AR1282" si="786">IF($D1219&gt;=50000, IF($F1219 = "failed", TRUE))</f>
        <v>0</v>
      </c>
      <c r="AS1219" t="b">
        <f t="shared" ref="AS1219:AS1282" si="787">IF($D1219&lt;1000, IF($F1219 = "canceled", TRUE))</f>
        <v>0</v>
      </c>
      <c r="AT1219" t="b">
        <f t="shared" ref="AT1219:AT1282" si="788">IF(AND($D1219&gt;=1000, $D1219&lt;=4999), IF($F1219 = "canceled", TRUE))</f>
        <v>0</v>
      </c>
      <c r="AU1219" t="b">
        <f t="shared" ref="AU1219:AU1282" si="789">IF(AND($D1219&gt;=5000, $D1219&lt;=9999), IF($F1219 = "canceled", TRUE))</f>
        <v>0</v>
      </c>
      <c r="AV1219" t="b">
        <f t="shared" ref="AV1219:AV1282" si="790">IF(AND($D1219&gt;=10000, $D1219&lt;=14999), IF($F1219 = "canceled", TRUE))</f>
        <v>0</v>
      </c>
      <c r="AW1219" t="b">
        <f t="shared" ref="AW1219:AW1282" si="791">IF(AND($D1219&gt;=15000, $D1219&lt;=19999), IF($F1219 = "canceled", TRUE))</f>
        <v>0</v>
      </c>
      <c r="AX1219" t="b">
        <f t="shared" ref="AX1219:AX1282" si="792">IF(AND($D1219&gt;=20000, $D1219&lt;=24999), IF($F1219 = "canceled", TRUE))</f>
        <v>0</v>
      </c>
      <c r="AY1219" t="b">
        <f t="shared" ref="AY1219:AY1282" si="793">IF(AND($D1219&gt;=25000, $D1219&lt;=29999), IF($F1219 = "canceled", TRUE))</f>
        <v>0</v>
      </c>
      <c r="AZ1219" t="b">
        <f t="shared" ref="AZ1219:AZ1282" si="794">IF(AND($D1219&gt;=30000, $D1219&lt;=34999), IF($F1219 = "canceled", TRUE))</f>
        <v>0</v>
      </c>
      <c r="BA1219" t="b">
        <f t="shared" ref="BA1219:BA1282" si="795">IF(AND($D1219&gt;=35000, $D1219&lt;=39999), IF($F1219 = "canceled", TRUE))</f>
        <v>0</v>
      </c>
      <c r="BB1219" t="b">
        <f t="shared" ref="BB1219:BB1282" si="796">IF(AND($D1219&gt;=40000, $D1219&lt;=44999), IF($F1219 = "canceled", TRUE))</f>
        <v>0</v>
      </c>
      <c r="BC1219" t="b">
        <f t="shared" ref="BC1219:BC1282" si="797">IF(AND($D1219&gt;=45000, $D1219&lt;=49999), IF($F1219 = "canceled", TRUE))</f>
        <v>0</v>
      </c>
      <c r="BD1219" t="b">
        <f t="shared" ref="BD1219:BD1282" si="798">IF($D1219&gt;=50000, IF($F1219 = "canceled", TRUE))</f>
        <v>0</v>
      </c>
    </row>
    <row r="1220" spans="1:56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0"/>
        <v>172.27777777777777</v>
      </c>
      <c r="P1220" s="8">
        <f t="shared" ref="P1220:P1283" si="799">E1220/L1220</f>
        <v>174.2134831460674</v>
      </c>
      <c r="Q1220" t="s">
        <v>8343</v>
      </c>
      <c r="R1220" t="s">
        <v>8344</v>
      </c>
      <c r="S1220" s="12">
        <f t="shared" si="761"/>
        <v>42278.662037037036</v>
      </c>
      <c r="T1220" s="12">
        <f t="shared" si="762"/>
        <v>42309.125</v>
      </c>
      <c r="U1220" t="b">
        <f t="shared" si="763"/>
        <v>0</v>
      </c>
      <c r="V1220" t="b">
        <f t="shared" si="764"/>
        <v>0</v>
      </c>
      <c r="W1220" t="b">
        <f t="shared" si="765"/>
        <v>1</v>
      </c>
      <c r="X1220" t="b">
        <f t="shared" si="766"/>
        <v>0</v>
      </c>
      <c r="Y1220" t="b">
        <f t="shared" si="767"/>
        <v>0</v>
      </c>
      <c r="Z1220" t="b">
        <f t="shared" si="768"/>
        <v>0</v>
      </c>
      <c r="AA1220" t="b">
        <f t="shared" si="769"/>
        <v>0</v>
      </c>
      <c r="AB1220" t="b">
        <f t="shared" si="770"/>
        <v>0</v>
      </c>
      <c r="AC1220" t="b">
        <f t="shared" si="771"/>
        <v>0</v>
      </c>
      <c r="AD1220" t="b">
        <f t="shared" si="772"/>
        <v>0</v>
      </c>
      <c r="AE1220" t="b">
        <f t="shared" si="773"/>
        <v>0</v>
      </c>
      <c r="AF1220" t="b">
        <f t="shared" si="774"/>
        <v>0</v>
      </c>
      <c r="AG1220" t="b">
        <f t="shared" si="775"/>
        <v>0</v>
      </c>
      <c r="AH1220" t="b">
        <f t="shared" si="776"/>
        <v>0</v>
      </c>
      <c r="AI1220" t="b">
        <f t="shared" si="777"/>
        <v>0</v>
      </c>
      <c r="AJ1220" t="b">
        <f t="shared" si="778"/>
        <v>0</v>
      </c>
      <c r="AK1220" t="b">
        <f t="shared" si="779"/>
        <v>0</v>
      </c>
      <c r="AL1220" t="b">
        <f t="shared" si="780"/>
        <v>0</v>
      </c>
      <c r="AM1220" t="b">
        <f t="shared" si="781"/>
        <v>0</v>
      </c>
      <c r="AN1220" t="b">
        <f t="shared" si="782"/>
        <v>0</v>
      </c>
      <c r="AO1220" t="b">
        <f t="shared" si="783"/>
        <v>0</v>
      </c>
      <c r="AP1220" t="b">
        <f t="shared" si="784"/>
        <v>0</v>
      </c>
      <c r="AQ1220" t="b">
        <f t="shared" si="785"/>
        <v>0</v>
      </c>
      <c r="AR1220" t="b">
        <f t="shared" si="786"/>
        <v>0</v>
      </c>
      <c r="AS1220" t="b">
        <f t="shared" si="787"/>
        <v>0</v>
      </c>
      <c r="AT1220" t="b">
        <f t="shared" si="788"/>
        <v>0</v>
      </c>
      <c r="AU1220" t="b">
        <f t="shared" si="789"/>
        <v>0</v>
      </c>
      <c r="AV1220" t="b">
        <f t="shared" si="790"/>
        <v>0</v>
      </c>
      <c r="AW1220" t="b">
        <f t="shared" si="791"/>
        <v>0</v>
      </c>
      <c r="AX1220" t="b">
        <f t="shared" si="792"/>
        <v>0</v>
      </c>
      <c r="AY1220" t="b">
        <f t="shared" si="793"/>
        <v>0</v>
      </c>
      <c r="AZ1220" t="b">
        <f t="shared" si="794"/>
        <v>0</v>
      </c>
      <c r="BA1220" t="b">
        <f t="shared" si="795"/>
        <v>0</v>
      </c>
      <c r="BB1220" t="b">
        <f t="shared" si="796"/>
        <v>0</v>
      </c>
      <c r="BC1220" t="b">
        <f t="shared" si="797"/>
        <v>0</v>
      </c>
      <c r="BD1220" t="b">
        <f t="shared" si="798"/>
        <v>0</v>
      </c>
    </row>
    <row r="1221" spans="1:56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0"/>
        <v>159.16819571865443</v>
      </c>
      <c r="P1221" s="8">
        <f t="shared" si="799"/>
        <v>102.86166007905139</v>
      </c>
      <c r="Q1221" t="s">
        <v>8343</v>
      </c>
      <c r="R1221" t="s">
        <v>8344</v>
      </c>
      <c r="S1221" s="12">
        <f t="shared" si="761"/>
        <v>42633.461956018517</v>
      </c>
      <c r="T1221" s="12">
        <f t="shared" si="762"/>
        <v>42663.461956018517</v>
      </c>
      <c r="U1221" t="b">
        <f t="shared" si="763"/>
        <v>0</v>
      </c>
      <c r="V1221" t="b">
        <f t="shared" si="764"/>
        <v>0</v>
      </c>
      <c r="W1221" t="b">
        <f t="shared" si="765"/>
        <v>0</v>
      </c>
      <c r="X1221" t="b">
        <f t="shared" si="766"/>
        <v>0</v>
      </c>
      <c r="Y1221" t="b">
        <f t="shared" si="767"/>
        <v>1</v>
      </c>
      <c r="Z1221" t="b">
        <f t="shared" si="768"/>
        <v>0</v>
      </c>
      <c r="AA1221" t="b">
        <f t="shared" si="769"/>
        <v>0</v>
      </c>
      <c r="AB1221" t="b">
        <f t="shared" si="770"/>
        <v>0</v>
      </c>
      <c r="AC1221" t="b">
        <f t="shared" si="771"/>
        <v>0</v>
      </c>
      <c r="AD1221" t="b">
        <f t="shared" si="772"/>
        <v>0</v>
      </c>
      <c r="AE1221" t="b">
        <f t="shared" si="773"/>
        <v>0</v>
      </c>
      <c r="AF1221" t="b">
        <f t="shared" si="774"/>
        <v>0</v>
      </c>
      <c r="AG1221" t="b">
        <f t="shared" si="775"/>
        <v>0</v>
      </c>
      <c r="AH1221" t="b">
        <f t="shared" si="776"/>
        <v>0</v>
      </c>
      <c r="AI1221" t="b">
        <f t="shared" si="777"/>
        <v>0</v>
      </c>
      <c r="AJ1221" t="b">
        <f t="shared" si="778"/>
        <v>0</v>
      </c>
      <c r="AK1221" t="b">
        <f t="shared" si="779"/>
        <v>0</v>
      </c>
      <c r="AL1221" t="b">
        <f t="shared" si="780"/>
        <v>0</v>
      </c>
      <c r="AM1221" t="b">
        <f t="shared" si="781"/>
        <v>0</v>
      </c>
      <c r="AN1221" t="b">
        <f t="shared" si="782"/>
        <v>0</v>
      </c>
      <c r="AO1221" t="b">
        <f t="shared" si="783"/>
        <v>0</v>
      </c>
      <c r="AP1221" t="b">
        <f t="shared" si="784"/>
        <v>0</v>
      </c>
      <c r="AQ1221" t="b">
        <f t="shared" si="785"/>
        <v>0</v>
      </c>
      <c r="AR1221" t="b">
        <f t="shared" si="786"/>
        <v>0</v>
      </c>
      <c r="AS1221" t="b">
        <f t="shared" si="787"/>
        <v>0</v>
      </c>
      <c r="AT1221" t="b">
        <f t="shared" si="788"/>
        <v>0</v>
      </c>
      <c r="AU1221" t="b">
        <f t="shared" si="789"/>
        <v>0</v>
      </c>
      <c r="AV1221" t="b">
        <f t="shared" si="790"/>
        <v>0</v>
      </c>
      <c r="AW1221" t="b">
        <f t="shared" si="791"/>
        <v>0</v>
      </c>
      <c r="AX1221" t="b">
        <f t="shared" si="792"/>
        <v>0</v>
      </c>
      <c r="AY1221" t="b">
        <f t="shared" si="793"/>
        <v>0</v>
      </c>
      <c r="AZ1221" t="b">
        <f t="shared" si="794"/>
        <v>0</v>
      </c>
      <c r="BA1221" t="b">
        <f t="shared" si="795"/>
        <v>0</v>
      </c>
      <c r="BB1221" t="b">
        <f t="shared" si="796"/>
        <v>0</v>
      </c>
      <c r="BC1221" t="b">
        <f t="shared" si="797"/>
        <v>0</v>
      </c>
      <c r="BD1221" t="b">
        <f t="shared" si="798"/>
        <v>0</v>
      </c>
    </row>
    <row r="1222" spans="1:56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0"/>
        <v>103.76666666666668</v>
      </c>
      <c r="P1222" s="8">
        <f t="shared" si="799"/>
        <v>111.17857142857143</v>
      </c>
      <c r="Q1222" t="s">
        <v>8343</v>
      </c>
      <c r="R1222" t="s">
        <v>8344</v>
      </c>
      <c r="S1222" s="12">
        <f t="shared" si="761"/>
        <v>42211.628611111111</v>
      </c>
      <c r="T1222" s="12">
        <f t="shared" si="762"/>
        <v>42241.628611111111</v>
      </c>
      <c r="U1222" t="b">
        <f t="shared" si="763"/>
        <v>0</v>
      </c>
      <c r="V1222" t="b">
        <f t="shared" si="764"/>
        <v>0</v>
      </c>
      <c r="W1222" t="b">
        <f t="shared" si="765"/>
        <v>0</v>
      </c>
      <c r="X1222" t="b">
        <f t="shared" si="766"/>
        <v>0</v>
      </c>
      <c r="Y1222" t="b">
        <f t="shared" si="767"/>
        <v>1</v>
      </c>
      <c r="Z1222" t="b">
        <f t="shared" si="768"/>
        <v>0</v>
      </c>
      <c r="AA1222" t="b">
        <f t="shared" si="769"/>
        <v>0</v>
      </c>
      <c r="AB1222" t="b">
        <f t="shared" si="770"/>
        <v>0</v>
      </c>
      <c r="AC1222" t="b">
        <f t="shared" si="771"/>
        <v>0</v>
      </c>
      <c r="AD1222" t="b">
        <f t="shared" si="772"/>
        <v>0</v>
      </c>
      <c r="AE1222" t="b">
        <f t="shared" si="773"/>
        <v>0</v>
      </c>
      <c r="AF1222" t="b">
        <f t="shared" si="774"/>
        <v>0</v>
      </c>
      <c r="AG1222" t="b">
        <f t="shared" si="775"/>
        <v>0</v>
      </c>
      <c r="AH1222" t="b">
        <f t="shared" si="776"/>
        <v>0</v>
      </c>
      <c r="AI1222" t="b">
        <f t="shared" si="777"/>
        <v>0</v>
      </c>
      <c r="AJ1222" t="b">
        <f t="shared" si="778"/>
        <v>0</v>
      </c>
      <c r="AK1222" t="b">
        <f t="shared" si="779"/>
        <v>0</v>
      </c>
      <c r="AL1222" t="b">
        <f t="shared" si="780"/>
        <v>0</v>
      </c>
      <c r="AM1222" t="b">
        <f t="shared" si="781"/>
        <v>0</v>
      </c>
      <c r="AN1222" t="b">
        <f t="shared" si="782"/>
        <v>0</v>
      </c>
      <c r="AO1222" t="b">
        <f t="shared" si="783"/>
        <v>0</v>
      </c>
      <c r="AP1222" t="b">
        <f t="shared" si="784"/>
        <v>0</v>
      </c>
      <c r="AQ1222" t="b">
        <f t="shared" si="785"/>
        <v>0</v>
      </c>
      <c r="AR1222" t="b">
        <f t="shared" si="786"/>
        <v>0</v>
      </c>
      <c r="AS1222" t="b">
        <f t="shared" si="787"/>
        <v>0</v>
      </c>
      <c r="AT1222" t="b">
        <f t="shared" si="788"/>
        <v>0</v>
      </c>
      <c r="AU1222" t="b">
        <f t="shared" si="789"/>
        <v>0</v>
      </c>
      <c r="AV1222" t="b">
        <f t="shared" si="790"/>
        <v>0</v>
      </c>
      <c r="AW1222" t="b">
        <f t="shared" si="791"/>
        <v>0</v>
      </c>
      <c r="AX1222" t="b">
        <f t="shared" si="792"/>
        <v>0</v>
      </c>
      <c r="AY1222" t="b">
        <f t="shared" si="793"/>
        <v>0</v>
      </c>
      <c r="AZ1222" t="b">
        <f t="shared" si="794"/>
        <v>0</v>
      </c>
      <c r="BA1222" t="b">
        <f t="shared" si="795"/>
        <v>0</v>
      </c>
      <c r="BB1222" t="b">
        <f t="shared" si="796"/>
        <v>0</v>
      </c>
      <c r="BC1222" t="b">
        <f t="shared" si="797"/>
        <v>0</v>
      </c>
      <c r="BD1222" t="b">
        <f t="shared" si="798"/>
        <v>0</v>
      </c>
    </row>
    <row r="1223" spans="1:56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0"/>
        <v>111.40954545454547</v>
      </c>
      <c r="P1223" s="8">
        <f t="shared" si="799"/>
        <v>23.796213592233013</v>
      </c>
      <c r="Q1223" t="s">
        <v>8343</v>
      </c>
      <c r="R1223" t="s">
        <v>8344</v>
      </c>
      <c r="S1223" s="12">
        <f t="shared" si="761"/>
        <v>42680.47555555556</v>
      </c>
      <c r="T1223" s="12">
        <f t="shared" si="762"/>
        <v>42708</v>
      </c>
      <c r="U1223" t="b">
        <f t="shared" si="763"/>
        <v>0</v>
      </c>
      <c r="V1223" t="b">
        <f t="shared" si="764"/>
        <v>1</v>
      </c>
      <c r="W1223" t="b">
        <f t="shared" si="765"/>
        <v>0</v>
      </c>
      <c r="X1223" t="b">
        <f t="shared" si="766"/>
        <v>0</v>
      </c>
      <c r="Y1223" t="b">
        <f t="shared" si="767"/>
        <v>0</v>
      </c>
      <c r="Z1223" t="b">
        <f t="shared" si="768"/>
        <v>0</v>
      </c>
      <c r="AA1223" t="b">
        <f t="shared" si="769"/>
        <v>0</v>
      </c>
      <c r="AB1223" t="b">
        <f t="shared" si="770"/>
        <v>0</v>
      </c>
      <c r="AC1223" t="b">
        <f t="shared" si="771"/>
        <v>0</v>
      </c>
      <c r="AD1223" t="b">
        <f t="shared" si="772"/>
        <v>0</v>
      </c>
      <c r="AE1223" t="b">
        <f t="shared" si="773"/>
        <v>0</v>
      </c>
      <c r="AF1223" t="b">
        <f t="shared" si="774"/>
        <v>0</v>
      </c>
      <c r="AG1223" t="b">
        <f t="shared" si="775"/>
        <v>0</v>
      </c>
      <c r="AH1223" t="b">
        <f t="shared" si="776"/>
        <v>0</v>
      </c>
      <c r="AI1223" t="b">
        <f t="shared" si="777"/>
        <v>0</v>
      </c>
      <c r="AJ1223" t="b">
        <f t="shared" si="778"/>
        <v>0</v>
      </c>
      <c r="AK1223" t="b">
        <f t="shared" si="779"/>
        <v>0</v>
      </c>
      <c r="AL1223" t="b">
        <f t="shared" si="780"/>
        <v>0</v>
      </c>
      <c r="AM1223" t="b">
        <f t="shared" si="781"/>
        <v>0</v>
      </c>
      <c r="AN1223" t="b">
        <f t="shared" si="782"/>
        <v>0</v>
      </c>
      <c r="AO1223" t="b">
        <f t="shared" si="783"/>
        <v>0</v>
      </c>
      <c r="AP1223" t="b">
        <f t="shared" si="784"/>
        <v>0</v>
      </c>
      <c r="AQ1223" t="b">
        <f t="shared" si="785"/>
        <v>0</v>
      </c>
      <c r="AR1223" t="b">
        <f t="shared" si="786"/>
        <v>0</v>
      </c>
      <c r="AS1223" t="b">
        <f t="shared" si="787"/>
        <v>0</v>
      </c>
      <c r="AT1223" t="b">
        <f t="shared" si="788"/>
        <v>0</v>
      </c>
      <c r="AU1223" t="b">
        <f t="shared" si="789"/>
        <v>0</v>
      </c>
      <c r="AV1223" t="b">
        <f t="shared" si="790"/>
        <v>0</v>
      </c>
      <c r="AW1223" t="b">
        <f t="shared" si="791"/>
        <v>0</v>
      </c>
      <c r="AX1223" t="b">
        <f t="shared" si="792"/>
        <v>0</v>
      </c>
      <c r="AY1223" t="b">
        <f t="shared" si="793"/>
        <v>0</v>
      </c>
      <c r="AZ1223" t="b">
        <f t="shared" si="794"/>
        <v>0</v>
      </c>
      <c r="BA1223" t="b">
        <f t="shared" si="795"/>
        <v>0</v>
      </c>
      <c r="BB1223" t="b">
        <f t="shared" si="796"/>
        <v>0</v>
      </c>
      <c r="BC1223" t="b">
        <f t="shared" si="797"/>
        <v>0</v>
      </c>
      <c r="BD1223" t="b">
        <f t="shared" si="798"/>
        <v>0</v>
      </c>
    </row>
    <row r="1224" spans="1:56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0"/>
        <v>280.375</v>
      </c>
      <c r="P1224" s="8">
        <f t="shared" si="799"/>
        <v>81.268115942028984</v>
      </c>
      <c r="Q1224" t="s">
        <v>8343</v>
      </c>
      <c r="R1224" t="s">
        <v>8344</v>
      </c>
      <c r="S1224" s="12">
        <f t="shared" si="761"/>
        <v>42430.720451388886</v>
      </c>
      <c r="T1224" s="12">
        <f t="shared" si="762"/>
        <v>42461.166666666672</v>
      </c>
      <c r="U1224" t="b">
        <f t="shared" si="763"/>
        <v>0</v>
      </c>
      <c r="V1224" t="b">
        <f t="shared" si="764"/>
        <v>1</v>
      </c>
      <c r="W1224" t="b">
        <f t="shared" si="765"/>
        <v>0</v>
      </c>
      <c r="X1224" t="b">
        <f t="shared" si="766"/>
        <v>0</v>
      </c>
      <c r="Y1224" t="b">
        <f t="shared" si="767"/>
        <v>0</v>
      </c>
      <c r="Z1224" t="b">
        <f t="shared" si="768"/>
        <v>0</v>
      </c>
      <c r="AA1224" t="b">
        <f t="shared" si="769"/>
        <v>0</v>
      </c>
      <c r="AB1224" t="b">
        <f t="shared" si="770"/>
        <v>0</v>
      </c>
      <c r="AC1224" t="b">
        <f t="shared" si="771"/>
        <v>0</v>
      </c>
      <c r="AD1224" t="b">
        <f t="shared" si="772"/>
        <v>0</v>
      </c>
      <c r="AE1224" t="b">
        <f t="shared" si="773"/>
        <v>0</v>
      </c>
      <c r="AF1224" t="b">
        <f t="shared" si="774"/>
        <v>0</v>
      </c>
      <c r="AG1224" t="b">
        <f t="shared" si="775"/>
        <v>0</v>
      </c>
      <c r="AH1224" t="b">
        <f t="shared" si="776"/>
        <v>0</v>
      </c>
      <c r="AI1224" t="b">
        <f t="shared" si="777"/>
        <v>0</v>
      </c>
      <c r="AJ1224" t="b">
        <f t="shared" si="778"/>
        <v>0</v>
      </c>
      <c r="AK1224" t="b">
        <f t="shared" si="779"/>
        <v>0</v>
      </c>
      <c r="AL1224" t="b">
        <f t="shared" si="780"/>
        <v>0</v>
      </c>
      <c r="AM1224" t="b">
        <f t="shared" si="781"/>
        <v>0</v>
      </c>
      <c r="AN1224" t="b">
        <f t="shared" si="782"/>
        <v>0</v>
      </c>
      <c r="AO1224" t="b">
        <f t="shared" si="783"/>
        <v>0</v>
      </c>
      <c r="AP1224" t="b">
        <f t="shared" si="784"/>
        <v>0</v>
      </c>
      <c r="AQ1224" t="b">
        <f t="shared" si="785"/>
        <v>0</v>
      </c>
      <c r="AR1224" t="b">
        <f t="shared" si="786"/>
        <v>0</v>
      </c>
      <c r="AS1224" t="b">
        <f t="shared" si="787"/>
        <v>0</v>
      </c>
      <c r="AT1224" t="b">
        <f t="shared" si="788"/>
        <v>0</v>
      </c>
      <c r="AU1224" t="b">
        <f t="shared" si="789"/>
        <v>0</v>
      </c>
      <c r="AV1224" t="b">
        <f t="shared" si="790"/>
        <v>0</v>
      </c>
      <c r="AW1224" t="b">
        <f t="shared" si="791"/>
        <v>0</v>
      </c>
      <c r="AX1224" t="b">
        <f t="shared" si="792"/>
        <v>0</v>
      </c>
      <c r="AY1224" t="b">
        <f t="shared" si="793"/>
        <v>0</v>
      </c>
      <c r="AZ1224" t="b">
        <f t="shared" si="794"/>
        <v>0</v>
      </c>
      <c r="BA1224" t="b">
        <f t="shared" si="795"/>
        <v>0</v>
      </c>
      <c r="BB1224" t="b">
        <f t="shared" si="796"/>
        <v>0</v>
      </c>
      <c r="BC1224" t="b">
        <f t="shared" si="797"/>
        <v>0</v>
      </c>
      <c r="BD1224" t="b">
        <f t="shared" si="798"/>
        <v>0</v>
      </c>
    </row>
    <row r="1225" spans="1:56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0"/>
        <v>112.10606060606061</v>
      </c>
      <c r="P1225" s="8">
        <f t="shared" si="799"/>
        <v>116.21465968586388</v>
      </c>
      <c r="Q1225" t="s">
        <v>8343</v>
      </c>
      <c r="R1225" t="s">
        <v>8344</v>
      </c>
      <c r="S1225" s="12">
        <f t="shared" si="761"/>
        <v>42654.177187499998</v>
      </c>
      <c r="T1225" s="12">
        <f t="shared" si="762"/>
        <v>42684.218854166669</v>
      </c>
      <c r="U1225" t="b">
        <f t="shared" si="763"/>
        <v>0</v>
      </c>
      <c r="V1225" t="b">
        <f t="shared" si="764"/>
        <v>0</v>
      </c>
      <c r="W1225" t="b">
        <f t="shared" si="765"/>
        <v>0</v>
      </c>
      <c r="X1225" t="b">
        <f t="shared" si="766"/>
        <v>0</v>
      </c>
      <c r="Y1225" t="b">
        <f t="shared" si="767"/>
        <v>1</v>
      </c>
      <c r="Z1225" t="b">
        <f t="shared" si="768"/>
        <v>0</v>
      </c>
      <c r="AA1225" t="b">
        <f t="shared" si="769"/>
        <v>0</v>
      </c>
      <c r="AB1225" t="b">
        <f t="shared" si="770"/>
        <v>0</v>
      </c>
      <c r="AC1225" t="b">
        <f t="shared" si="771"/>
        <v>0</v>
      </c>
      <c r="AD1225" t="b">
        <f t="shared" si="772"/>
        <v>0</v>
      </c>
      <c r="AE1225" t="b">
        <f t="shared" si="773"/>
        <v>0</v>
      </c>
      <c r="AF1225" t="b">
        <f t="shared" si="774"/>
        <v>0</v>
      </c>
      <c r="AG1225" t="b">
        <f t="shared" si="775"/>
        <v>0</v>
      </c>
      <c r="AH1225" t="b">
        <f t="shared" si="776"/>
        <v>0</v>
      </c>
      <c r="AI1225" t="b">
        <f t="shared" si="777"/>
        <v>0</v>
      </c>
      <c r="AJ1225" t="b">
        <f t="shared" si="778"/>
        <v>0</v>
      </c>
      <c r="AK1225" t="b">
        <f t="shared" si="779"/>
        <v>0</v>
      </c>
      <c r="AL1225" t="b">
        <f t="shared" si="780"/>
        <v>0</v>
      </c>
      <c r="AM1225" t="b">
        <f t="shared" si="781"/>
        <v>0</v>
      </c>
      <c r="AN1225" t="b">
        <f t="shared" si="782"/>
        <v>0</v>
      </c>
      <c r="AO1225" t="b">
        <f t="shared" si="783"/>
        <v>0</v>
      </c>
      <c r="AP1225" t="b">
        <f t="shared" si="784"/>
        <v>0</v>
      </c>
      <c r="AQ1225" t="b">
        <f t="shared" si="785"/>
        <v>0</v>
      </c>
      <c r="AR1225" t="b">
        <f t="shared" si="786"/>
        <v>0</v>
      </c>
      <c r="AS1225" t="b">
        <f t="shared" si="787"/>
        <v>0</v>
      </c>
      <c r="AT1225" t="b">
        <f t="shared" si="788"/>
        <v>0</v>
      </c>
      <c r="AU1225" t="b">
        <f t="shared" si="789"/>
        <v>0</v>
      </c>
      <c r="AV1225" t="b">
        <f t="shared" si="790"/>
        <v>0</v>
      </c>
      <c r="AW1225" t="b">
        <f t="shared" si="791"/>
        <v>0</v>
      </c>
      <c r="AX1225" t="b">
        <f t="shared" si="792"/>
        <v>0</v>
      </c>
      <c r="AY1225" t="b">
        <f t="shared" si="793"/>
        <v>0</v>
      </c>
      <c r="AZ1225" t="b">
        <f t="shared" si="794"/>
        <v>0</v>
      </c>
      <c r="BA1225" t="b">
        <f t="shared" si="795"/>
        <v>0</v>
      </c>
      <c r="BB1225" t="b">
        <f t="shared" si="796"/>
        <v>0</v>
      </c>
      <c r="BC1225" t="b">
        <f t="shared" si="797"/>
        <v>0</v>
      </c>
      <c r="BD1225" t="b">
        <f t="shared" si="798"/>
        <v>0</v>
      </c>
    </row>
    <row r="1226" spans="1:56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0"/>
        <v>7.0666666666666673</v>
      </c>
      <c r="P1226" s="8">
        <f t="shared" si="799"/>
        <v>58.888888888888886</v>
      </c>
      <c r="Q1226" t="s">
        <v>8330</v>
      </c>
      <c r="R1226" t="s">
        <v>8345</v>
      </c>
      <c r="S1226" s="12">
        <f t="shared" si="761"/>
        <v>41736.549791666665</v>
      </c>
      <c r="T1226" s="12">
        <f t="shared" si="762"/>
        <v>41796.549791666665</v>
      </c>
      <c r="U1226" t="b">
        <f t="shared" si="763"/>
        <v>0</v>
      </c>
      <c r="V1226" t="b">
        <f t="shared" si="764"/>
        <v>0</v>
      </c>
      <c r="W1226" t="b">
        <f t="shared" si="765"/>
        <v>0</v>
      </c>
      <c r="X1226" t="b">
        <f t="shared" si="766"/>
        <v>0</v>
      </c>
      <c r="Y1226" t="b">
        <f t="shared" si="767"/>
        <v>0</v>
      </c>
      <c r="Z1226" t="b">
        <f t="shared" si="768"/>
        <v>0</v>
      </c>
      <c r="AA1226" t="b">
        <f t="shared" si="769"/>
        <v>0</v>
      </c>
      <c r="AB1226" t="b">
        <f t="shared" si="770"/>
        <v>0</v>
      </c>
      <c r="AC1226" t="b">
        <f t="shared" si="771"/>
        <v>0</v>
      </c>
      <c r="AD1226" t="b">
        <f t="shared" si="772"/>
        <v>0</v>
      </c>
      <c r="AE1226" t="b">
        <f t="shared" si="773"/>
        <v>0</v>
      </c>
      <c r="AF1226" t="b">
        <f t="shared" si="774"/>
        <v>0</v>
      </c>
      <c r="AG1226" t="b">
        <f t="shared" si="775"/>
        <v>0</v>
      </c>
      <c r="AH1226" t="b">
        <f t="shared" si="776"/>
        <v>0</v>
      </c>
      <c r="AI1226" t="b">
        <f t="shared" si="777"/>
        <v>0</v>
      </c>
      <c r="AJ1226" t="b">
        <f t="shared" si="778"/>
        <v>0</v>
      </c>
      <c r="AK1226" t="b">
        <f t="shared" si="779"/>
        <v>0</v>
      </c>
      <c r="AL1226" t="b">
        <f t="shared" si="780"/>
        <v>0</v>
      </c>
      <c r="AM1226" t="b">
        <f t="shared" si="781"/>
        <v>0</v>
      </c>
      <c r="AN1226" t="b">
        <f t="shared" si="782"/>
        <v>0</v>
      </c>
      <c r="AO1226" t="b">
        <f t="shared" si="783"/>
        <v>0</v>
      </c>
      <c r="AP1226" t="b">
        <f t="shared" si="784"/>
        <v>0</v>
      </c>
      <c r="AQ1226" t="b">
        <f t="shared" si="785"/>
        <v>0</v>
      </c>
      <c r="AR1226" t="b">
        <f t="shared" si="786"/>
        <v>0</v>
      </c>
      <c r="AS1226" t="b">
        <f t="shared" si="787"/>
        <v>0</v>
      </c>
      <c r="AT1226" t="b">
        <f t="shared" si="788"/>
        <v>0</v>
      </c>
      <c r="AU1226" t="b">
        <f t="shared" si="789"/>
        <v>0</v>
      </c>
      <c r="AV1226" t="b">
        <f t="shared" si="790"/>
        <v>0</v>
      </c>
      <c r="AW1226" t="b">
        <f t="shared" si="791"/>
        <v>1</v>
      </c>
      <c r="AX1226" t="b">
        <f t="shared" si="792"/>
        <v>0</v>
      </c>
      <c r="AY1226" t="b">
        <f t="shared" si="793"/>
        <v>0</v>
      </c>
      <c r="AZ1226" t="b">
        <f t="shared" si="794"/>
        <v>0</v>
      </c>
      <c r="BA1226" t="b">
        <f t="shared" si="795"/>
        <v>0</v>
      </c>
      <c r="BB1226" t="b">
        <f t="shared" si="796"/>
        <v>0</v>
      </c>
      <c r="BC1226" t="b">
        <f t="shared" si="797"/>
        <v>0</v>
      </c>
      <c r="BD1226" t="b">
        <f t="shared" si="798"/>
        <v>0</v>
      </c>
    </row>
    <row r="1227" spans="1:56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0"/>
        <v>4.3999999999999995</v>
      </c>
      <c r="P1227" s="8">
        <f t="shared" si="799"/>
        <v>44</v>
      </c>
      <c r="Q1227" t="s">
        <v>8330</v>
      </c>
      <c r="R1227" t="s">
        <v>8345</v>
      </c>
      <c r="S1227" s="12">
        <f t="shared" si="761"/>
        <v>41509.905995370369</v>
      </c>
      <c r="T1227" s="12">
        <f t="shared" si="762"/>
        <v>41569.905995370369</v>
      </c>
      <c r="U1227" t="b">
        <f t="shared" si="763"/>
        <v>0</v>
      </c>
      <c r="V1227" t="b">
        <f t="shared" si="764"/>
        <v>0</v>
      </c>
      <c r="W1227" t="b">
        <f t="shared" si="765"/>
        <v>0</v>
      </c>
      <c r="X1227" t="b">
        <f t="shared" si="766"/>
        <v>0</v>
      </c>
      <c r="Y1227" t="b">
        <f t="shared" si="767"/>
        <v>0</v>
      </c>
      <c r="Z1227" t="b">
        <f t="shared" si="768"/>
        <v>0</v>
      </c>
      <c r="AA1227" t="b">
        <f t="shared" si="769"/>
        <v>0</v>
      </c>
      <c r="AB1227" t="b">
        <f t="shared" si="770"/>
        <v>0</v>
      </c>
      <c r="AC1227" t="b">
        <f t="shared" si="771"/>
        <v>0</v>
      </c>
      <c r="AD1227" t="b">
        <f t="shared" si="772"/>
        <v>0</v>
      </c>
      <c r="AE1227" t="b">
        <f t="shared" si="773"/>
        <v>0</v>
      </c>
      <c r="AF1227" t="b">
        <f t="shared" si="774"/>
        <v>0</v>
      </c>
      <c r="AG1227" t="b">
        <f t="shared" si="775"/>
        <v>0</v>
      </c>
      <c r="AH1227" t="b">
        <f t="shared" si="776"/>
        <v>0</v>
      </c>
      <c r="AI1227" t="b">
        <f t="shared" si="777"/>
        <v>0</v>
      </c>
      <c r="AJ1227" t="b">
        <f t="shared" si="778"/>
        <v>0</v>
      </c>
      <c r="AK1227" t="b">
        <f t="shared" si="779"/>
        <v>0</v>
      </c>
      <c r="AL1227" t="b">
        <f t="shared" si="780"/>
        <v>0</v>
      </c>
      <c r="AM1227" t="b">
        <f t="shared" si="781"/>
        <v>0</v>
      </c>
      <c r="AN1227" t="b">
        <f t="shared" si="782"/>
        <v>0</v>
      </c>
      <c r="AO1227" t="b">
        <f t="shared" si="783"/>
        <v>0</v>
      </c>
      <c r="AP1227" t="b">
        <f t="shared" si="784"/>
        <v>0</v>
      </c>
      <c r="AQ1227" t="b">
        <f t="shared" si="785"/>
        <v>0</v>
      </c>
      <c r="AR1227" t="b">
        <f t="shared" si="786"/>
        <v>0</v>
      </c>
      <c r="AS1227" t="b">
        <f t="shared" si="787"/>
        <v>0</v>
      </c>
      <c r="AT1227" t="b">
        <f t="shared" si="788"/>
        <v>1</v>
      </c>
      <c r="AU1227" t="b">
        <f t="shared" si="789"/>
        <v>0</v>
      </c>
      <c r="AV1227" t="b">
        <f t="shared" si="790"/>
        <v>0</v>
      </c>
      <c r="AW1227" t="b">
        <f t="shared" si="791"/>
        <v>0</v>
      </c>
      <c r="AX1227" t="b">
        <f t="shared" si="792"/>
        <v>0</v>
      </c>
      <c r="AY1227" t="b">
        <f t="shared" si="793"/>
        <v>0</v>
      </c>
      <c r="AZ1227" t="b">
        <f t="shared" si="794"/>
        <v>0</v>
      </c>
      <c r="BA1227" t="b">
        <f t="shared" si="795"/>
        <v>0</v>
      </c>
      <c r="BB1227" t="b">
        <f t="shared" si="796"/>
        <v>0</v>
      </c>
      <c r="BC1227" t="b">
        <f t="shared" si="797"/>
        <v>0</v>
      </c>
      <c r="BD1227" t="b">
        <f t="shared" si="798"/>
        <v>0</v>
      </c>
    </row>
    <row r="1228" spans="1:56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0"/>
        <v>3.8739999999999997</v>
      </c>
      <c r="P1228" s="8">
        <f t="shared" si="799"/>
        <v>48.424999999999997</v>
      </c>
      <c r="Q1228" t="s">
        <v>8330</v>
      </c>
      <c r="R1228" t="s">
        <v>8345</v>
      </c>
      <c r="S1228" s="12">
        <f t="shared" si="761"/>
        <v>41715.874780092592</v>
      </c>
      <c r="T1228" s="12">
        <f t="shared" si="762"/>
        <v>41750.041666666664</v>
      </c>
      <c r="U1228" t="b">
        <f t="shared" si="763"/>
        <v>0</v>
      </c>
      <c r="V1228" t="b">
        <f t="shared" si="764"/>
        <v>0</v>
      </c>
      <c r="W1228" t="b">
        <f t="shared" si="765"/>
        <v>0</v>
      </c>
      <c r="X1228" t="b">
        <f t="shared" si="766"/>
        <v>0</v>
      </c>
      <c r="Y1228" t="b">
        <f t="shared" si="767"/>
        <v>0</v>
      </c>
      <c r="Z1228" t="b">
        <f t="shared" si="768"/>
        <v>0</v>
      </c>
      <c r="AA1228" t="b">
        <f t="shared" si="769"/>
        <v>0</v>
      </c>
      <c r="AB1228" t="b">
        <f t="shared" si="770"/>
        <v>0</v>
      </c>
      <c r="AC1228" t="b">
        <f t="shared" si="771"/>
        <v>0</v>
      </c>
      <c r="AD1228" t="b">
        <f t="shared" si="772"/>
        <v>0</v>
      </c>
      <c r="AE1228" t="b">
        <f t="shared" si="773"/>
        <v>0</v>
      </c>
      <c r="AF1228" t="b">
        <f t="shared" si="774"/>
        <v>0</v>
      </c>
      <c r="AG1228" t="b">
        <f t="shared" si="775"/>
        <v>0</v>
      </c>
      <c r="AH1228" t="b">
        <f t="shared" si="776"/>
        <v>0</v>
      </c>
      <c r="AI1228" t="b">
        <f t="shared" si="777"/>
        <v>0</v>
      </c>
      <c r="AJ1228" t="b">
        <f t="shared" si="778"/>
        <v>0</v>
      </c>
      <c r="AK1228" t="b">
        <f t="shared" si="779"/>
        <v>0</v>
      </c>
      <c r="AL1228" t="b">
        <f t="shared" si="780"/>
        <v>0</v>
      </c>
      <c r="AM1228" t="b">
        <f t="shared" si="781"/>
        <v>0</v>
      </c>
      <c r="AN1228" t="b">
        <f t="shared" si="782"/>
        <v>0</v>
      </c>
      <c r="AO1228" t="b">
        <f t="shared" si="783"/>
        <v>0</v>
      </c>
      <c r="AP1228" t="b">
        <f t="shared" si="784"/>
        <v>0</v>
      </c>
      <c r="AQ1228" t="b">
        <f t="shared" si="785"/>
        <v>0</v>
      </c>
      <c r="AR1228" t="b">
        <f t="shared" si="786"/>
        <v>0</v>
      </c>
      <c r="AS1228" t="b">
        <f t="shared" si="787"/>
        <v>0</v>
      </c>
      <c r="AT1228" t="b">
        <f t="shared" si="788"/>
        <v>0</v>
      </c>
      <c r="AU1228" t="b">
        <f t="shared" si="789"/>
        <v>0</v>
      </c>
      <c r="AV1228" t="b">
        <f t="shared" si="790"/>
        <v>0</v>
      </c>
      <c r="AW1228" t="b">
        <f t="shared" si="791"/>
        <v>0</v>
      </c>
      <c r="AX1228" t="b">
        <f t="shared" si="792"/>
        <v>0</v>
      </c>
      <c r="AY1228" t="b">
        <f t="shared" si="793"/>
        <v>0</v>
      </c>
      <c r="AZ1228" t="b">
        <f t="shared" si="794"/>
        <v>0</v>
      </c>
      <c r="BA1228" t="b">
        <f t="shared" si="795"/>
        <v>0</v>
      </c>
      <c r="BB1228" t="b">
        <f t="shared" si="796"/>
        <v>0</v>
      </c>
      <c r="BC1228" t="b">
        <f t="shared" si="797"/>
        <v>0</v>
      </c>
      <c r="BD1228" t="b">
        <f t="shared" si="798"/>
        <v>1</v>
      </c>
    </row>
    <row r="1229" spans="1:56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0"/>
        <v>0</v>
      </c>
      <c r="P1229" s="8" t="e">
        <f t="shared" si="799"/>
        <v>#DIV/0!</v>
      </c>
      <c r="Q1229" t="s">
        <v>8330</v>
      </c>
      <c r="R1229" t="s">
        <v>8345</v>
      </c>
      <c r="S1229" s="12">
        <f t="shared" si="761"/>
        <v>41827.919166666667</v>
      </c>
      <c r="T1229" s="12">
        <f t="shared" si="762"/>
        <v>41858.291666666664</v>
      </c>
      <c r="U1229" t="b">
        <f t="shared" si="763"/>
        <v>0</v>
      </c>
      <c r="V1229" t="b">
        <f t="shared" si="764"/>
        <v>0</v>
      </c>
      <c r="W1229" t="b">
        <f t="shared" si="765"/>
        <v>0</v>
      </c>
      <c r="X1229" t="b">
        <f t="shared" si="766"/>
        <v>0</v>
      </c>
      <c r="Y1229" t="b">
        <f t="shared" si="767"/>
        <v>0</v>
      </c>
      <c r="Z1229" t="b">
        <f t="shared" si="768"/>
        <v>0</v>
      </c>
      <c r="AA1229" t="b">
        <f t="shared" si="769"/>
        <v>0</v>
      </c>
      <c r="AB1229" t="b">
        <f t="shared" si="770"/>
        <v>0</v>
      </c>
      <c r="AC1229" t="b">
        <f t="shared" si="771"/>
        <v>0</v>
      </c>
      <c r="AD1229" t="b">
        <f t="shared" si="772"/>
        <v>0</v>
      </c>
      <c r="AE1229" t="b">
        <f t="shared" si="773"/>
        <v>0</v>
      </c>
      <c r="AF1229" t="b">
        <f t="shared" si="774"/>
        <v>0</v>
      </c>
      <c r="AG1229" t="b">
        <f t="shared" si="775"/>
        <v>0</v>
      </c>
      <c r="AH1229" t="b">
        <f t="shared" si="776"/>
        <v>0</v>
      </c>
      <c r="AI1229" t="b">
        <f t="shared" si="777"/>
        <v>0</v>
      </c>
      <c r="AJ1229" t="b">
        <f t="shared" si="778"/>
        <v>0</v>
      </c>
      <c r="AK1229" t="b">
        <f t="shared" si="779"/>
        <v>0</v>
      </c>
      <c r="AL1229" t="b">
        <f t="shared" si="780"/>
        <v>0</v>
      </c>
      <c r="AM1229" t="b">
        <f t="shared" si="781"/>
        <v>0</v>
      </c>
      <c r="AN1229" t="b">
        <f t="shared" si="782"/>
        <v>0</v>
      </c>
      <c r="AO1229" t="b">
        <f t="shared" si="783"/>
        <v>0</v>
      </c>
      <c r="AP1229" t="b">
        <f t="shared" si="784"/>
        <v>0</v>
      </c>
      <c r="AQ1229" t="b">
        <f t="shared" si="785"/>
        <v>0</v>
      </c>
      <c r="AR1229" t="b">
        <f t="shared" si="786"/>
        <v>0</v>
      </c>
      <c r="AS1229" t="b">
        <f t="shared" si="787"/>
        <v>0</v>
      </c>
      <c r="AT1229" t="b">
        <f t="shared" si="788"/>
        <v>1</v>
      </c>
      <c r="AU1229" t="b">
        <f t="shared" si="789"/>
        <v>0</v>
      </c>
      <c r="AV1229" t="b">
        <f t="shared" si="790"/>
        <v>0</v>
      </c>
      <c r="AW1229" t="b">
        <f t="shared" si="791"/>
        <v>0</v>
      </c>
      <c r="AX1229" t="b">
        <f t="shared" si="792"/>
        <v>0</v>
      </c>
      <c r="AY1229" t="b">
        <f t="shared" si="793"/>
        <v>0</v>
      </c>
      <c r="AZ1229" t="b">
        <f t="shared" si="794"/>
        <v>0</v>
      </c>
      <c r="BA1229" t="b">
        <f t="shared" si="795"/>
        <v>0</v>
      </c>
      <c r="BB1229" t="b">
        <f t="shared" si="796"/>
        <v>0</v>
      </c>
      <c r="BC1229" t="b">
        <f t="shared" si="797"/>
        <v>0</v>
      </c>
      <c r="BD1229" t="b">
        <f t="shared" si="798"/>
        <v>0</v>
      </c>
    </row>
    <row r="1230" spans="1:56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0"/>
        <v>29.299999999999997</v>
      </c>
      <c r="P1230" s="8">
        <f t="shared" si="799"/>
        <v>61.041666666666664</v>
      </c>
      <c r="Q1230" t="s">
        <v>8330</v>
      </c>
      <c r="R1230" t="s">
        <v>8345</v>
      </c>
      <c r="S1230" s="12">
        <f t="shared" si="761"/>
        <v>40754.729259259257</v>
      </c>
      <c r="T1230" s="12">
        <f t="shared" si="762"/>
        <v>40814.729259259257</v>
      </c>
      <c r="U1230" t="b">
        <f t="shared" si="763"/>
        <v>0</v>
      </c>
      <c r="V1230" t="b">
        <f t="shared" si="764"/>
        <v>0</v>
      </c>
      <c r="W1230" t="b">
        <f t="shared" si="765"/>
        <v>0</v>
      </c>
      <c r="X1230" t="b">
        <f t="shared" si="766"/>
        <v>0</v>
      </c>
      <c r="Y1230" t="b">
        <f t="shared" si="767"/>
        <v>0</v>
      </c>
      <c r="Z1230" t="b">
        <f t="shared" si="768"/>
        <v>0</v>
      </c>
      <c r="AA1230" t="b">
        <f t="shared" si="769"/>
        <v>0</v>
      </c>
      <c r="AB1230" t="b">
        <f t="shared" si="770"/>
        <v>0</v>
      </c>
      <c r="AC1230" t="b">
        <f t="shared" si="771"/>
        <v>0</v>
      </c>
      <c r="AD1230" t="b">
        <f t="shared" si="772"/>
        <v>0</v>
      </c>
      <c r="AE1230" t="b">
        <f t="shared" si="773"/>
        <v>0</v>
      </c>
      <c r="AF1230" t="b">
        <f t="shared" si="774"/>
        <v>0</v>
      </c>
      <c r="AG1230" t="b">
        <f t="shared" si="775"/>
        <v>0</v>
      </c>
      <c r="AH1230" t="b">
        <f t="shared" si="776"/>
        <v>0</v>
      </c>
      <c r="AI1230" t="b">
        <f t="shared" si="777"/>
        <v>0</v>
      </c>
      <c r="AJ1230" t="b">
        <f t="shared" si="778"/>
        <v>0</v>
      </c>
      <c r="AK1230" t="b">
        <f t="shared" si="779"/>
        <v>0</v>
      </c>
      <c r="AL1230" t="b">
        <f t="shared" si="780"/>
        <v>0</v>
      </c>
      <c r="AM1230" t="b">
        <f t="shared" si="781"/>
        <v>0</v>
      </c>
      <c r="AN1230" t="b">
        <f t="shared" si="782"/>
        <v>0</v>
      </c>
      <c r="AO1230" t="b">
        <f t="shared" si="783"/>
        <v>0</v>
      </c>
      <c r="AP1230" t="b">
        <f t="shared" si="784"/>
        <v>0</v>
      </c>
      <c r="AQ1230" t="b">
        <f t="shared" si="785"/>
        <v>0</v>
      </c>
      <c r="AR1230" t="b">
        <f t="shared" si="786"/>
        <v>0</v>
      </c>
      <c r="AS1230" t="b">
        <f t="shared" si="787"/>
        <v>0</v>
      </c>
      <c r="AT1230" t="b">
        <f t="shared" si="788"/>
        <v>0</v>
      </c>
      <c r="AU1230" t="b">
        <f t="shared" si="789"/>
        <v>1</v>
      </c>
      <c r="AV1230" t="b">
        <f t="shared" si="790"/>
        <v>0</v>
      </c>
      <c r="AW1230" t="b">
        <f t="shared" si="791"/>
        <v>0</v>
      </c>
      <c r="AX1230" t="b">
        <f t="shared" si="792"/>
        <v>0</v>
      </c>
      <c r="AY1230" t="b">
        <f t="shared" si="793"/>
        <v>0</v>
      </c>
      <c r="AZ1230" t="b">
        <f t="shared" si="794"/>
        <v>0</v>
      </c>
      <c r="BA1230" t="b">
        <f t="shared" si="795"/>
        <v>0</v>
      </c>
      <c r="BB1230" t="b">
        <f t="shared" si="796"/>
        <v>0</v>
      </c>
      <c r="BC1230" t="b">
        <f t="shared" si="797"/>
        <v>0</v>
      </c>
      <c r="BD1230" t="b">
        <f t="shared" si="798"/>
        <v>0</v>
      </c>
    </row>
    <row r="1231" spans="1:56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0"/>
        <v>0.90909090909090906</v>
      </c>
      <c r="P1231" s="8">
        <f t="shared" si="799"/>
        <v>25</v>
      </c>
      <c r="Q1231" t="s">
        <v>8330</v>
      </c>
      <c r="R1231" t="s">
        <v>8345</v>
      </c>
      <c r="S1231" s="12">
        <f t="shared" si="761"/>
        <v>40985.459803240738</v>
      </c>
      <c r="T1231" s="12">
        <f t="shared" si="762"/>
        <v>41015.666666666664</v>
      </c>
      <c r="U1231" t="b">
        <f t="shared" si="763"/>
        <v>0</v>
      </c>
      <c r="V1231" t="b">
        <f t="shared" si="764"/>
        <v>0</v>
      </c>
      <c r="W1231" t="b">
        <f t="shared" si="765"/>
        <v>0</v>
      </c>
      <c r="X1231" t="b">
        <f t="shared" si="766"/>
        <v>0</v>
      </c>
      <c r="Y1231" t="b">
        <f t="shared" si="767"/>
        <v>0</v>
      </c>
      <c r="Z1231" t="b">
        <f t="shared" si="768"/>
        <v>0</v>
      </c>
      <c r="AA1231" t="b">
        <f t="shared" si="769"/>
        <v>0</v>
      </c>
      <c r="AB1231" t="b">
        <f t="shared" si="770"/>
        <v>0</v>
      </c>
      <c r="AC1231" t="b">
        <f t="shared" si="771"/>
        <v>0</v>
      </c>
      <c r="AD1231" t="b">
        <f t="shared" si="772"/>
        <v>0</v>
      </c>
      <c r="AE1231" t="b">
        <f t="shared" si="773"/>
        <v>0</v>
      </c>
      <c r="AF1231" t="b">
        <f t="shared" si="774"/>
        <v>0</v>
      </c>
      <c r="AG1231" t="b">
        <f t="shared" si="775"/>
        <v>0</v>
      </c>
      <c r="AH1231" t="b">
        <f t="shared" si="776"/>
        <v>0</v>
      </c>
      <c r="AI1231" t="b">
        <f t="shared" si="777"/>
        <v>0</v>
      </c>
      <c r="AJ1231" t="b">
        <f t="shared" si="778"/>
        <v>0</v>
      </c>
      <c r="AK1231" t="b">
        <f t="shared" si="779"/>
        <v>0</v>
      </c>
      <c r="AL1231" t="b">
        <f t="shared" si="780"/>
        <v>0</v>
      </c>
      <c r="AM1231" t="b">
        <f t="shared" si="781"/>
        <v>0</v>
      </c>
      <c r="AN1231" t="b">
        <f t="shared" si="782"/>
        <v>0</v>
      </c>
      <c r="AO1231" t="b">
        <f t="shared" si="783"/>
        <v>0</v>
      </c>
      <c r="AP1231" t="b">
        <f t="shared" si="784"/>
        <v>0</v>
      </c>
      <c r="AQ1231" t="b">
        <f t="shared" si="785"/>
        <v>0</v>
      </c>
      <c r="AR1231" t="b">
        <f t="shared" si="786"/>
        <v>0</v>
      </c>
      <c r="AS1231" t="b">
        <f t="shared" si="787"/>
        <v>0</v>
      </c>
      <c r="AT1231" t="b">
        <f t="shared" si="788"/>
        <v>1</v>
      </c>
      <c r="AU1231" t="b">
        <f t="shared" si="789"/>
        <v>0</v>
      </c>
      <c r="AV1231" t="b">
        <f t="shared" si="790"/>
        <v>0</v>
      </c>
      <c r="AW1231" t="b">
        <f t="shared" si="791"/>
        <v>0</v>
      </c>
      <c r="AX1231" t="b">
        <f t="shared" si="792"/>
        <v>0</v>
      </c>
      <c r="AY1231" t="b">
        <f t="shared" si="793"/>
        <v>0</v>
      </c>
      <c r="AZ1231" t="b">
        <f t="shared" si="794"/>
        <v>0</v>
      </c>
      <c r="BA1231" t="b">
        <f t="shared" si="795"/>
        <v>0</v>
      </c>
      <c r="BB1231" t="b">
        <f t="shared" si="796"/>
        <v>0</v>
      </c>
      <c r="BC1231" t="b">
        <f t="shared" si="797"/>
        <v>0</v>
      </c>
      <c r="BD1231" t="b">
        <f t="shared" si="798"/>
        <v>0</v>
      </c>
    </row>
    <row r="1232" spans="1:56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0"/>
        <v>0</v>
      </c>
      <c r="P1232" s="8" t="e">
        <f t="shared" si="799"/>
        <v>#DIV/0!</v>
      </c>
      <c r="Q1232" t="s">
        <v>8330</v>
      </c>
      <c r="R1232" t="s">
        <v>8345</v>
      </c>
      <c r="S1232" s="12">
        <f t="shared" si="761"/>
        <v>40568.972569444442</v>
      </c>
      <c r="T1232" s="12">
        <f t="shared" si="762"/>
        <v>40598.972569444442</v>
      </c>
      <c r="U1232" t="b">
        <f t="shared" si="763"/>
        <v>0</v>
      </c>
      <c r="V1232" t="b">
        <f t="shared" si="764"/>
        <v>0</v>
      </c>
      <c r="W1232" t="b">
        <f t="shared" si="765"/>
        <v>0</v>
      </c>
      <c r="X1232" t="b">
        <f t="shared" si="766"/>
        <v>0</v>
      </c>
      <c r="Y1232" t="b">
        <f t="shared" si="767"/>
        <v>0</v>
      </c>
      <c r="Z1232" t="b">
        <f t="shared" si="768"/>
        <v>0</v>
      </c>
      <c r="AA1232" t="b">
        <f t="shared" si="769"/>
        <v>0</v>
      </c>
      <c r="AB1232" t="b">
        <f t="shared" si="770"/>
        <v>0</v>
      </c>
      <c r="AC1232" t="b">
        <f t="shared" si="771"/>
        <v>0</v>
      </c>
      <c r="AD1232" t="b">
        <f t="shared" si="772"/>
        <v>0</v>
      </c>
      <c r="AE1232" t="b">
        <f t="shared" si="773"/>
        <v>0</v>
      </c>
      <c r="AF1232" t="b">
        <f t="shared" si="774"/>
        <v>0</v>
      </c>
      <c r="AG1232" t="b">
        <f t="shared" si="775"/>
        <v>0</v>
      </c>
      <c r="AH1232" t="b">
        <f t="shared" si="776"/>
        <v>0</v>
      </c>
      <c r="AI1232" t="b">
        <f t="shared" si="777"/>
        <v>0</v>
      </c>
      <c r="AJ1232" t="b">
        <f t="shared" si="778"/>
        <v>0</v>
      </c>
      <c r="AK1232" t="b">
        <f t="shared" si="779"/>
        <v>0</v>
      </c>
      <c r="AL1232" t="b">
        <f t="shared" si="780"/>
        <v>0</v>
      </c>
      <c r="AM1232" t="b">
        <f t="shared" si="781"/>
        <v>0</v>
      </c>
      <c r="AN1232" t="b">
        <f t="shared" si="782"/>
        <v>0</v>
      </c>
      <c r="AO1232" t="b">
        <f t="shared" si="783"/>
        <v>0</v>
      </c>
      <c r="AP1232" t="b">
        <f t="shared" si="784"/>
        <v>0</v>
      </c>
      <c r="AQ1232" t="b">
        <f t="shared" si="785"/>
        <v>0</v>
      </c>
      <c r="AR1232" t="b">
        <f t="shared" si="786"/>
        <v>0</v>
      </c>
      <c r="AS1232" t="b">
        <f t="shared" si="787"/>
        <v>0</v>
      </c>
      <c r="AT1232" t="b">
        <f t="shared" si="788"/>
        <v>0</v>
      </c>
      <c r="AU1232" t="b">
        <f t="shared" si="789"/>
        <v>0</v>
      </c>
      <c r="AV1232" t="b">
        <f t="shared" si="790"/>
        <v>0</v>
      </c>
      <c r="AW1232" t="b">
        <f t="shared" si="791"/>
        <v>0</v>
      </c>
      <c r="AX1232" t="b">
        <f t="shared" si="792"/>
        <v>0</v>
      </c>
      <c r="AY1232" t="b">
        <f t="shared" si="793"/>
        <v>0</v>
      </c>
      <c r="AZ1232" t="b">
        <f t="shared" si="794"/>
        <v>0</v>
      </c>
      <c r="BA1232" t="b">
        <f t="shared" si="795"/>
        <v>0</v>
      </c>
      <c r="BB1232" t="b">
        <f t="shared" si="796"/>
        <v>0</v>
      </c>
      <c r="BC1232" t="b">
        <f t="shared" si="797"/>
        <v>0</v>
      </c>
      <c r="BD1232" t="b">
        <f t="shared" si="798"/>
        <v>1</v>
      </c>
    </row>
    <row r="1233" spans="1:56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0"/>
        <v>0</v>
      </c>
      <c r="P1233" s="8" t="e">
        <f t="shared" si="799"/>
        <v>#DIV/0!</v>
      </c>
      <c r="Q1233" t="s">
        <v>8330</v>
      </c>
      <c r="R1233" t="s">
        <v>8345</v>
      </c>
      <c r="S1233" s="12">
        <f t="shared" si="761"/>
        <v>42193.941759259258</v>
      </c>
      <c r="T1233" s="12">
        <f t="shared" si="762"/>
        <v>42244.041666666672</v>
      </c>
      <c r="U1233" t="b">
        <f t="shared" si="763"/>
        <v>0</v>
      </c>
      <c r="V1233" t="b">
        <f t="shared" si="764"/>
        <v>0</v>
      </c>
      <c r="W1233" t="b">
        <f t="shared" si="765"/>
        <v>0</v>
      </c>
      <c r="X1233" t="b">
        <f t="shared" si="766"/>
        <v>0</v>
      </c>
      <c r="Y1233" t="b">
        <f t="shared" si="767"/>
        <v>0</v>
      </c>
      <c r="Z1233" t="b">
        <f t="shared" si="768"/>
        <v>0</v>
      </c>
      <c r="AA1233" t="b">
        <f t="shared" si="769"/>
        <v>0</v>
      </c>
      <c r="AB1233" t="b">
        <f t="shared" si="770"/>
        <v>0</v>
      </c>
      <c r="AC1233" t="b">
        <f t="shared" si="771"/>
        <v>0</v>
      </c>
      <c r="AD1233" t="b">
        <f t="shared" si="772"/>
        <v>0</v>
      </c>
      <c r="AE1233" t="b">
        <f t="shared" si="773"/>
        <v>0</v>
      </c>
      <c r="AF1233" t="b">
        <f t="shared" si="774"/>
        <v>0</v>
      </c>
      <c r="AG1233" t="b">
        <f t="shared" si="775"/>
        <v>0</v>
      </c>
      <c r="AH1233" t="b">
        <f t="shared" si="776"/>
        <v>0</v>
      </c>
      <c r="AI1233" t="b">
        <f t="shared" si="777"/>
        <v>0</v>
      </c>
      <c r="AJ1233" t="b">
        <f t="shared" si="778"/>
        <v>0</v>
      </c>
      <c r="AK1233" t="b">
        <f t="shared" si="779"/>
        <v>0</v>
      </c>
      <c r="AL1233" t="b">
        <f t="shared" si="780"/>
        <v>0</v>
      </c>
      <c r="AM1233" t="b">
        <f t="shared" si="781"/>
        <v>0</v>
      </c>
      <c r="AN1233" t="b">
        <f t="shared" si="782"/>
        <v>0</v>
      </c>
      <c r="AO1233" t="b">
        <f t="shared" si="783"/>
        <v>0</v>
      </c>
      <c r="AP1233" t="b">
        <f t="shared" si="784"/>
        <v>0</v>
      </c>
      <c r="AQ1233" t="b">
        <f t="shared" si="785"/>
        <v>0</v>
      </c>
      <c r="AR1233" t="b">
        <f t="shared" si="786"/>
        <v>0</v>
      </c>
      <c r="AS1233" t="b">
        <f t="shared" si="787"/>
        <v>0</v>
      </c>
      <c r="AT1233" t="b">
        <f t="shared" si="788"/>
        <v>0</v>
      </c>
      <c r="AU1233" t="b">
        <f t="shared" si="789"/>
        <v>1</v>
      </c>
      <c r="AV1233" t="b">
        <f t="shared" si="790"/>
        <v>0</v>
      </c>
      <c r="AW1233" t="b">
        <f t="shared" si="791"/>
        <v>0</v>
      </c>
      <c r="AX1233" t="b">
        <f t="shared" si="792"/>
        <v>0</v>
      </c>
      <c r="AY1233" t="b">
        <f t="shared" si="793"/>
        <v>0</v>
      </c>
      <c r="AZ1233" t="b">
        <f t="shared" si="794"/>
        <v>0</v>
      </c>
      <c r="BA1233" t="b">
        <f t="shared" si="795"/>
        <v>0</v>
      </c>
      <c r="BB1233" t="b">
        <f t="shared" si="796"/>
        <v>0</v>
      </c>
      <c r="BC1233" t="b">
        <f t="shared" si="797"/>
        <v>0</v>
      </c>
      <c r="BD1233" t="b">
        <f t="shared" si="798"/>
        <v>0</v>
      </c>
    </row>
    <row r="1234" spans="1:56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0"/>
        <v>0.8</v>
      </c>
      <c r="P1234" s="8">
        <f t="shared" si="799"/>
        <v>40</v>
      </c>
      <c r="Q1234" t="s">
        <v>8330</v>
      </c>
      <c r="R1234" t="s">
        <v>8345</v>
      </c>
      <c r="S1234" s="12">
        <f t="shared" si="761"/>
        <v>41506.848032407412</v>
      </c>
      <c r="T1234" s="12">
        <f t="shared" si="762"/>
        <v>41553.848032407412</v>
      </c>
      <c r="U1234" t="b">
        <f t="shared" si="763"/>
        <v>0</v>
      </c>
      <c r="V1234" t="b">
        <f t="shared" si="764"/>
        <v>0</v>
      </c>
      <c r="W1234" t="b">
        <f t="shared" si="765"/>
        <v>0</v>
      </c>
      <c r="X1234" t="b">
        <f t="shared" si="766"/>
        <v>0</v>
      </c>
      <c r="Y1234" t="b">
        <f t="shared" si="767"/>
        <v>0</v>
      </c>
      <c r="Z1234" t="b">
        <f t="shared" si="768"/>
        <v>0</v>
      </c>
      <c r="AA1234" t="b">
        <f t="shared" si="769"/>
        <v>0</v>
      </c>
      <c r="AB1234" t="b">
        <f t="shared" si="770"/>
        <v>0</v>
      </c>
      <c r="AC1234" t="b">
        <f t="shared" si="771"/>
        <v>0</v>
      </c>
      <c r="AD1234" t="b">
        <f t="shared" si="772"/>
        <v>0</v>
      </c>
      <c r="AE1234" t="b">
        <f t="shared" si="773"/>
        <v>0</v>
      </c>
      <c r="AF1234" t="b">
        <f t="shared" si="774"/>
        <v>0</v>
      </c>
      <c r="AG1234" t="b">
        <f t="shared" si="775"/>
        <v>0</v>
      </c>
      <c r="AH1234" t="b">
        <f t="shared" si="776"/>
        <v>0</v>
      </c>
      <c r="AI1234" t="b">
        <f t="shared" si="777"/>
        <v>0</v>
      </c>
      <c r="AJ1234" t="b">
        <f t="shared" si="778"/>
        <v>0</v>
      </c>
      <c r="AK1234" t="b">
        <f t="shared" si="779"/>
        <v>0</v>
      </c>
      <c r="AL1234" t="b">
        <f t="shared" si="780"/>
        <v>0</v>
      </c>
      <c r="AM1234" t="b">
        <f t="shared" si="781"/>
        <v>0</v>
      </c>
      <c r="AN1234" t="b">
        <f t="shared" si="782"/>
        <v>0</v>
      </c>
      <c r="AO1234" t="b">
        <f t="shared" si="783"/>
        <v>0</v>
      </c>
      <c r="AP1234" t="b">
        <f t="shared" si="784"/>
        <v>0</v>
      </c>
      <c r="AQ1234" t="b">
        <f t="shared" si="785"/>
        <v>0</v>
      </c>
      <c r="AR1234" t="b">
        <f t="shared" si="786"/>
        <v>0</v>
      </c>
      <c r="AS1234" t="b">
        <f t="shared" si="787"/>
        <v>0</v>
      </c>
      <c r="AT1234" t="b">
        <f t="shared" si="788"/>
        <v>0</v>
      </c>
      <c r="AU1234" t="b">
        <f t="shared" si="789"/>
        <v>1</v>
      </c>
      <c r="AV1234" t="b">
        <f t="shared" si="790"/>
        <v>0</v>
      </c>
      <c r="AW1234" t="b">
        <f t="shared" si="791"/>
        <v>0</v>
      </c>
      <c r="AX1234" t="b">
        <f t="shared" si="792"/>
        <v>0</v>
      </c>
      <c r="AY1234" t="b">
        <f t="shared" si="793"/>
        <v>0</v>
      </c>
      <c r="AZ1234" t="b">
        <f t="shared" si="794"/>
        <v>0</v>
      </c>
      <c r="BA1234" t="b">
        <f t="shared" si="795"/>
        <v>0</v>
      </c>
      <c r="BB1234" t="b">
        <f t="shared" si="796"/>
        <v>0</v>
      </c>
      <c r="BC1234" t="b">
        <f t="shared" si="797"/>
        <v>0</v>
      </c>
      <c r="BD1234" t="b">
        <f t="shared" si="798"/>
        <v>0</v>
      </c>
    </row>
    <row r="1235" spans="1:56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0"/>
        <v>11.600000000000001</v>
      </c>
      <c r="P1235" s="8">
        <f t="shared" si="799"/>
        <v>19.333333333333332</v>
      </c>
      <c r="Q1235" t="s">
        <v>8330</v>
      </c>
      <c r="R1235" t="s">
        <v>8345</v>
      </c>
      <c r="S1235" s="12">
        <f t="shared" si="761"/>
        <v>40939.948773148149</v>
      </c>
      <c r="T1235" s="12">
        <f t="shared" si="762"/>
        <v>40960.948773148149</v>
      </c>
      <c r="U1235" t="b">
        <f t="shared" si="763"/>
        <v>0</v>
      </c>
      <c r="V1235" t="b">
        <f t="shared" si="764"/>
        <v>0</v>
      </c>
      <c r="W1235" t="b">
        <f t="shared" si="765"/>
        <v>0</v>
      </c>
      <c r="X1235" t="b">
        <f t="shared" si="766"/>
        <v>0</v>
      </c>
      <c r="Y1235" t="b">
        <f t="shared" si="767"/>
        <v>0</v>
      </c>
      <c r="Z1235" t="b">
        <f t="shared" si="768"/>
        <v>0</v>
      </c>
      <c r="AA1235" t="b">
        <f t="shared" si="769"/>
        <v>0</v>
      </c>
      <c r="AB1235" t="b">
        <f t="shared" si="770"/>
        <v>0</v>
      </c>
      <c r="AC1235" t="b">
        <f t="shared" si="771"/>
        <v>0</v>
      </c>
      <c r="AD1235" t="b">
        <f t="shared" si="772"/>
        <v>0</v>
      </c>
      <c r="AE1235" t="b">
        <f t="shared" si="773"/>
        <v>0</v>
      </c>
      <c r="AF1235" t="b">
        <f t="shared" si="774"/>
        <v>0</v>
      </c>
      <c r="AG1235" t="b">
        <f t="shared" si="775"/>
        <v>0</v>
      </c>
      <c r="AH1235" t="b">
        <f t="shared" si="776"/>
        <v>0</v>
      </c>
      <c r="AI1235" t="b">
        <f t="shared" si="777"/>
        <v>0</v>
      </c>
      <c r="AJ1235" t="b">
        <f t="shared" si="778"/>
        <v>0</v>
      </c>
      <c r="AK1235" t="b">
        <f t="shared" si="779"/>
        <v>0</v>
      </c>
      <c r="AL1235" t="b">
        <f t="shared" si="780"/>
        <v>0</v>
      </c>
      <c r="AM1235" t="b">
        <f t="shared" si="781"/>
        <v>0</v>
      </c>
      <c r="AN1235" t="b">
        <f t="shared" si="782"/>
        <v>0</v>
      </c>
      <c r="AO1235" t="b">
        <f t="shared" si="783"/>
        <v>0</v>
      </c>
      <c r="AP1235" t="b">
        <f t="shared" si="784"/>
        <v>0</v>
      </c>
      <c r="AQ1235" t="b">
        <f t="shared" si="785"/>
        <v>0</v>
      </c>
      <c r="AR1235" t="b">
        <f t="shared" si="786"/>
        <v>0</v>
      </c>
      <c r="AS1235" t="b">
        <f t="shared" si="787"/>
        <v>0</v>
      </c>
      <c r="AT1235" t="b">
        <f t="shared" si="788"/>
        <v>1</v>
      </c>
      <c r="AU1235" t="b">
        <f t="shared" si="789"/>
        <v>0</v>
      </c>
      <c r="AV1235" t="b">
        <f t="shared" si="790"/>
        <v>0</v>
      </c>
      <c r="AW1235" t="b">
        <f t="shared" si="791"/>
        <v>0</v>
      </c>
      <c r="AX1235" t="b">
        <f t="shared" si="792"/>
        <v>0</v>
      </c>
      <c r="AY1235" t="b">
        <f t="shared" si="793"/>
        <v>0</v>
      </c>
      <c r="AZ1235" t="b">
        <f t="shared" si="794"/>
        <v>0</v>
      </c>
      <c r="BA1235" t="b">
        <f t="shared" si="795"/>
        <v>0</v>
      </c>
      <c r="BB1235" t="b">
        <f t="shared" si="796"/>
        <v>0</v>
      </c>
      <c r="BC1235" t="b">
        <f t="shared" si="797"/>
        <v>0</v>
      </c>
      <c r="BD1235" t="b">
        <f t="shared" si="798"/>
        <v>0</v>
      </c>
    </row>
    <row r="1236" spans="1:56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0"/>
        <v>0</v>
      </c>
      <c r="P1236" s="8" t="e">
        <f t="shared" si="799"/>
        <v>#DIV/0!</v>
      </c>
      <c r="Q1236" t="s">
        <v>8330</v>
      </c>
      <c r="R1236" t="s">
        <v>8345</v>
      </c>
      <c r="S1236" s="12">
        <f t="shared" si="761"/>
        <v>42007.788680555561</v>
      </c>
      <c r="T1236" s="12">
        <f t="shared" si="762"/>
        <v>42037.788680555561</v>
      </c>
      <c r="U1236" t="b">
        <f t="shared" si="763"/>
        <v>0</v>
      </c>
      <c r="V1236" t="b">
        <f t="shared" si="764"/>
        <v>0</v>
      </c>
      <c r="W1236" t="b">
        <f t="shared" si="765"/>
        <v>0</v>
      </c>
      <c r="X1236" t="b">
        <f t="shared" si="766"/>
        <v>0</v>
      </c>
      <c r="Y1236" t="b">
        <f t="shared" si="767"/>
        <v>0</v>
      </c>
      <c r="Z1236" t="b">
        <f t="shared" si="768"/>
        <v>0</v>
      </c>
      <c r="AA1236" t="b">
        <f t="shared" si="769"/>
        <v>0</v>
      </c>
      <c r="AB1236" t="b">
        <f t="shared" si="770"/>
        <v>0</v>
      </c>
      <c r="AC1236" t="b">
        <f t="shared" si="771"/>
        <v>0</v>
      </c>
      <c r="AD1236" t="b">
        <f t="shared" si="772"/>
        <v>0</v>
      </c>
      <c r="AE1236" t="b">
        <f t="shared" si="773"/>
        <v>0</v>
      </c>
      <c r="AF1236" t="b">
        <f t="shared" si="774"/>
        <v>0</v>
      </c>
      <c r="AG1236" t="b">
        <f t="shared" si="775"/>
        <v>0</v>
      </c>
      <c r="AH1236" t="b">
        <f t="shared" si="776"/>
        <v>0</v>
      </c>
      <c r="AI1236" t="b">
        <f t="shared" si="777"/>
        <v>0</v>
      </c>
      <c r="AJ1236" t="b">
        <f t="shared" si="778"/>
        <v>0</v>
      </c>
      <c r="AK1236" t="b">
        <f t="shared" si="779"/>
        <v>0</v>
      </c>
      <c r="AL1236" t="b">
        <f t="shared" si="780"/>
        <v>0</v>
      </c>
      <c r="AM1236" t="b">
        <f t="shared" si="781"/>
        <v>0</v>
      </c>
      <c r="AN1236" t="b">
        <f t="shared" si="782"/>
        <v>0</v>
      </c>
      <c r="AO1236" t="b">
        <f t="shared" si="783"/>
        <v>0</v>
      </c>
      <c r="AP1236" t="b">
        <f t="shared" si="784"/>
        <v>0</v>
      </c>
      <c r="AQ1236" t="b">
        <f t="shared" si="785"/>
        <v>0</v>
      </c>
      <c r="AR1236" t="b">
        <f t="shared" si="786"/>
        <v>0</v>
      </c>
      <c r="AS1236" t="b">
        <f t="shared" si="787"/>
        <v>0</v>
      </c>
      <c r="AT1236" t="b">
        <f t="shared" si="788"/>
        <v>0</v>
      </c>
      <c r="AU1236" t="b">
        <f t="shared" si="789"/>
        <v>0</v>
      </c>
      <c r="AV1236" t="b">
        <f t="shared" si="790"/>
        <v>0</v>
      </c>
      <c r="AW1236" t="b">
        <f t="shared" si="791"/>
        <v>0</v>
      </c>
      <c r="AX1236" t="b">
        <f t="shared" si="792"/>
        <v>0</v>
      </c>
      <c r="AY1236" t="b">
        <f t="shared" si="793"/>
        <v>0</v>
      </c>
      <c r="AZ1236" t="b">
        <f t="shared" si="794"/>
        <v>0</v>
      </c>
      <c r="BA1236" t="b">
        <f t="shared" si="795"/>
        <v>0</v>
      </c>
      <c r="BB1236" t="b">
        <f t="shared" si="796"/>
        <v>0</v>
      </c>
      <c r="BC1236" t="b">
        <f t="shared" si="797"/>
        <v>0</v>
      </c>
      <c r="BD1236" t="b">
        <f t="shared" si="798"/>
        <v>1</v>
      </c>
    </row>
    <row r="1237" spans="1:56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0"/>
        <v>2.7873639500929119</v>
      </c>
      <c r="P1237" s="8">
        <f t="shared" si="799"/>
        <v>35</v>
      </c>
      <c r="Q1237" t="s">
        <v>8330</v>
      </c>
      <c r="R1237" t="s">
        <v>8345</v>
      </c>
      <c r="S1237" s="12">
        <f t="shared" si="761"/>
        <v>41583.135405092595</v>
      </c>
      <c r="T1237" s="12">
        <f t="shared" si="762"/>
        <v>41623.135405092595</v>
      </c>
      <c r="U1237" t="b">
        <f t="shared" si="763"/>
        <v>0</v>
      </c>
      <c r="V1237" t="b">
        <f t="shared" si="764"/>
        <v>0</v>
      </c>
      <c r="W1237" t="b">
        <f t="shared" si="765"/>
        <v>0</v>
      </c>
      <c r="X1237" t="b">
        <f t="shared" si="766"/>
        <v>0</v>
      </c>
      <c r="Y1237" t="b">
        <f t="shared" si="767"/>
        <v>0</v>
      </c>
      <c r="Z1237" t="b">
        <f t="shared" si="768"/>
        <v>0</v>
      </c>
      <c r="AA1237" t="b">
        <f t="shared" si="769"/>
        <v>0</v>
      </c>
      <c r="AB1237" t="b">
        <f t="shared" si="770"/>
        <v>0</v>
      </c>
      <c r="AC1237" t="b">
        <f t="shared" si="771"/>
        <v>0</v>
      </c>
      <c r="AD1237" t="b">
        <f t="shared" si="772"/>
        <v>0</v>
      </c>
      <c r="AE1237" t="b">
        <f t="shared" si="773"/>
        <v>0</v>
      </c>
      <c r="AF1237" t="b">
        <f t="shared" si="774"/>
        <v>0</v>
      </c>
      <c r="AG1237" t="b">
        <f t="shared" si="775"/>
        <v>0</v>
      </c>
      <c r="AH1237" t="b">
        <f t="shared" si="776"/>
        <v>0</v>
      </c>
      <c r="AI1237" t="b">
        <f t="shared" si="777"/>
        <v>0</v>
      </c>
      <c r="AJ1237" t="b">
        <f t="shared" si="778"/>
        <v>0</v>
      </c>
      <c r="AK1237" t="b">
        <f t="shared" si="779"/>
        <v>0</v>
      </c>
      <c r="AL1237" t="b">
        <f t="shared" si="780"/>
        <v>0</v>
      </c>
      <c r="AM1237" t="b">
        <f t="shared" si="781"/>
        <v>0</v>
      </c>
      <c r="AN1237" t="b">
        <f t="shared" si="782"/>
        <v>0</v>
      </c>
      <c r="AO1237" t="b">
        <f t="shared" si="783"/>
        <v>0</v>
      </c>
      <c r="AP1237" t="b">
        <f t="shared" si="784"/>
        <v>0</v>
      </c>
      <c r="AQ1237" t="b">
        <f t="shared" si="785"/>
        <v>0</v>
      </c>
      <c r="AR1237" t="b">
        <f t="shared" si="786"/>
        <v>0</v>
      </c>
      <c r="AS1237" t="b">
        <f t="shared" si="787"/>
        <v>0</v>
      </c>
      <c r="AT1237" t="b">
        <f t="shared" si="788"/>
        <v>0</v>
      </c>
      <c r="AU1237" t="b">
        <f t="shared" si="789"/>
        <v>1</v>
      </c>
      <c r="AV1237" t="b">
        <f t="shared" si="790"/>
        <v>0</v>
      </c>
      <c r="AW1237" t="b">
        <f t="shared" si="791"/>
        <v>0</v>
      </c>
      <c r="AX1237" t="b">
        <f t="shared" si="792"/>
        <v>0</v>
      </c>
      <c r="AY1237" t="b">
        <f t="shared" si="793"/>
        <v>0</v>
      </c>
      <c r="AZ1237" t="b">
        <f t="shared" si="794"/>
        <v>0</v>
      </c>
      <c r="BA1237" t="b">
        <f t="shared" si="795"/>
        <v>0</v>
      </c>
      <c r="BB1237" t="b">
        <f t="shared" si="796"/>
        <v>0</v>
      </c>
      <c r="BC1237" t="b">
        <f t="shared" si="797"/>
        <v>0</v>
      </c>
      <c r="BD1237" t="b">
        <f t="shared" si="798"/>
        <v>0</v>
      </c>
    </row>
    <row r="1238" spans="1:56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0"/>
        <v>0</v>
      </c>
      <c r="P1238" s="8" t="e">
        <f t="shared" si="799"/>
        <v>#DIV/0!</v>
      </c>
      <c r="Q1238" t="s">
        <v>8330</v>
      </c>
      <c r="R1238" t="s">
        <v>8345</v>
      </c>
      <c r="S1238" s="12">
        <f t="shared" si="761"/>
        <v>41110.680138888885</v>
      </c>
      <c r="T1238" s="12">
        <f t="shared" si="762"/>
        <v>41118.666666666664</v>
      </c>
      <c r="U1238" t="b">
        <f t="shared" si="763"/>
        <v>0</v>
      </c>
      <c r="V1238" t="b">
        <f t="shared" si="764"/>
        <v>0</v>
      </c>
      <c r="W1238" t="b">
        <f t="shared" si="765"/>
        <v>0</v>
      </c>
      <c r="X1238" t="b">
        <f t="shared" si="766"/>
        <v>0</v>
      </c>
      <c r="Y1238" t="b">
        <f t="shared" si="767"/>
        <v>0</v>
      </c>
      <c r="Z1238" t="b">
        <f t="shared" si="768"/>
        <v>0</v>
      </c>
      <c r="AA1238" t="b">
        <f t="shared" si="769"/>
        <v>0</v>
      </c>
      <c r="AB1238" t="b">
        <f t="shared" si="770"/>
        <v>0</v>
      </c>
      <c r="AC1238" t="b">
        <f t="shared" si="771"/>
        <v>0</v>
      </c>
      <c r="AD1238" t="b">
        <f t="shared" si="772"/>
        <v>0</v>
      </c>
      <c r="AE1238" t="b">
        <f t="shared" si="773"/>
        <v>0</v>
      </c>
      <c r="AF1238" t="b">
        <f t="shared" si="774"/>
        <v>0</v>
      </c>
      <c r="AG1238" t="b">
        <f t="shared" si="775"/>
        <v>0</v>
      </c>
      <c r="AH1238" t="b">
        <f t="shared" si="776"/>
        <v>0</v>
      </c>
      <c r="AI1238" t="b">
        <f t="shared" si="777"/>
        <v>0</v>
      </c>
      <c r="AJ1238" t="b">
        <f t="shared" si="778"/>
        <v>0</v>
      </c>
      <c r="AK1238" t="b">
        <f t="shared" si="779"/>
        <v>0</v>
      </c>
      <c r="AL1238" t="b">
        <f t="shared" si="780"/>
        <v>0</v>
      </c>
      <c r="AM1238" t="b">
        <f t="shared" si="781"/>
        <v>0</v>
      </c>
      <c r="AN1238" t="b">
        <f t="shared" si="782"/>
        <v>0</v>
      </c>
      <c r="AO1238" t="b">
        <f t="shared" si="783"/>
        <v>0</v>
      </c>
      <c r="AP1238" t="b">
        <f t="shared" si="784"/>
        <v>0</v>
      </c>
      <c r="AQ1238" t="b">
        <f t="shared" si="785"/>
        <v>0</v>
      </c>
      <c r="AR1238" t="b">
        <f t="shared" si="786"/>
        <v>0</v>
      </c>
      <c r="AS1238" t="b">
        <f t="shared" si="787"/>
        <v>0</v>
      </c>
      <c r="AT1238" t="b">
        <f t="shared" si="788"/>
        <v>1</v>
      </c>
      <c r="AU1238" t="b">
        <f t="shared" si="789"/>
        <v>0</v>
      </c>
      <c r="AV1238" t="b">
        <f t="shared" si="790"/>
        <v>0</v>
      </c>
      <c r="AW1238" t="b">
        <f t="shared" si="791"/>
        <v>0</v>
      </c>
      <c r="AX1238" t="b">
        <f t="shared" si="792"/>
        <v>0</v>
      </c>
      <c r="AY1238" t="b">
        <f t="shared" si="793"/>
        <v>0</v>
      </c>
      <c r="AZ1238" t="b">
        <f t="shared" si="794"/>
        <v>0</v>
      </c>
      <c r="BA1238" t="b">
        <f t="shared" si="795"/>
        <v>0</v>
      </c>
      <c r="BB1238" t="b">
        <f t="shared" si="796"/>
        <v>0</v>
      </c>
      <c r="BC1238" t="b">
        <f t="shared" si="797"/>
        <v>0</v>
      </c>
      <c r="BD1238" t="b">
        <f t="shared" si="798"/>
        <v>0</v>
      </c>
    </row>
    <row r="1239" spans="1:56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0"/>
        <v>0</v>
      </c>
      <c r="P1239" s="8" t="e">
        <f t="shared" si="799"/>
        <v>#DIV/0!</v>
      </c>
      <c r="Q1239" t="s">
        <v>8330</v>
      </c>
      <c r="R1239" t="s">
        <v>8345</v>
      </c>
      <c r="S1239" s="12">
        <f t="shared" si="761"/>
        <v>41125.283159722225</v>
      </c>
      <c r="T1239" s="12">
        <f t="shared" si="762"/>
        <v>41145.283159722225</v>
      </c>
      <c r="U1239" t="b">
        <f t="shared" si="763"/>
        <v>0</v>
      </c>
      <c r="V1239" t="b">
        <f t="shared" si="764"/>
        <v>0</v>
      </c>
      <c r="W1239" t="b">
        <f t="shared" si="765"/>
        <v>0</v>
      </c>
      <c r="X1239" t="b">
        <f t="shared" si="766"/>
        <v>0</v>
      </c>
      <c r="Y1239" t="b">
        <f t="shared" si="767"/>
        <v>0</v>
      </c>
      <c r="Z1239" t="b">
        <f t="shared" si="768"/>
        <v>0</v>
      </c>
      <c r="AA1239" t="b">
        <f t="shared" si="769"/>
        <v>0</v>
      </c>
      <c r="AB1239" t="b">
        <f t="shared" si="770"/>
        <v>0</v>
      </c>
      <c r="AC1239" t="b">
        <f t="shared" si="771"/>
        <v>0</v>
      </c>
      <c r="AD1239" t="b">
        <f t="shared" si="772"/>
        <v>0</v>
      </c>
      <c r="AE1239" t="b">
        <f t="shared" si="773"/>
        <v>0</v>
      </c>
      <c r="AF1239" t="b">
        <f t="shared" si="774"/>
        <v>0</v>
      </c>
      <c r="AG1239" t="b">
        <f t="shared" si="775"/>
        <v>0</v>
      </c>
      <c r="AH1239" t="b">
        <f t="shared" si="776"/>
        <v>0</v>
      </c>
      <c r="AI1239" t="b">
        <f t="shared" si="777"/>
        <v>0</v>
      </c>
      <c r="AJ1239" t="b">
        <f t="shared" si="778"/>
        <v>0</v>
      </c>
      <c r="AK1239" t="b">
        <f t="shared" si="779"/>
        <v>0</v>
      </c>
      <c r="AL1239" t="b">
        <f t="shared" si="780"/>
        <v>0</v>
      </c>
      <c r="AM1239" t="b">
        <f t="shared" si="781"/>
        <v>0</v>
      </c>
      <c r="AN1239" t="b">
        <f t="shared" si="782"/>
        <v>0</v>
      </c>
      <c r="AO1239" t="b">
        <f t="shared" si="783"/>
        <v>0</v>
      </c>
      <c r="AP1239" t="b">
        <f t="shared" si="784"/>
        <v>0</v>
      </c>
      <c r="AQ1239" t="b">
        <f t="shared" si="785"/>
        <v>0</v>
      </c>
      <c r="AR1239" t="b">
        <f t="shared" si="786"/>
        <v>0</v>
      </c>
      <c r="AS1239" t="b">
        <f t="shared" si="787"/>
        <v>0</v>
      </c>
      <c r="AT1239" t="b">
        <f t="shared" si="788"/>
        <v>0</v>
      </c>
      <c r="AU1239" t="b">
        <f t="shared" si="789"/>
        <v>0</v>
      </c>
      <c r="AV1239" t="b">
        <f t="shared" si="790"/>
        <v>0</v>
      </c>
      <c r="AW1239" t="b">
        <f t="shared" si="791"/>
        <v>0</v>
      </c>
      <c r="AX1239" t="b">
        <f t="shared" si="792"/>
        <v>0</v>
      </c>
      <c r="AY1239" t="b">
        <f t="shared" si="793"/>
        <v>1</v>
      </c>
      <c r="AZ1239" t="b">
        <f t="shared" si="794"/>
        <v>0</v>
      </c>
      <c r="BA1239" t="b">
        <f t="shared" si="795"/>
        <v>0</v>
      </c>
      <c r="BB1239" t="b">
        <f t="shared" si="796"/>
        <v>0</v>
      </c>
      <c r="BC1239" t="b">
        <f t="shared" si="797"/>
        <v>0</v>
      </c>
      <c r="BD1239" t="b">
        <f t="shared" si="798"/>
        <v>0</v>
      </c>
    </row>
    <row r="1240" spans="1:56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0"/>
        <v>17.8</v>
      </c>
      <c r="P1240" s="8">
        <f t="shared" si="799"/>
        <v>59.333333333333336</v>
      </c>
      <c r="Q1240" t="s">
        <v>8330</v>
      </c>
      <c r="R1240" t="s">
        <v>8345</v>
      </c>
      <c r="S1240" s="12">
        <f t="shared" si="761"/>
        <v>40731.61037037037</v>
      </c>
      <c r="T1240" s="12">
        <f t="shared" si="762"/>
        <v>40761.61037037037</v>
      </c>
      <c r="U1240" t="b">
        <f t="shared" si="763"/>
        <v>0</v>
      </c>
      <c r="V1240" t="b">
        <f t="shared" si="764"/>
        <v>0</v>
      </c>
      <c r="W1240" t="b">
        <f t="shared" si="765"/>
        <v>0</v>
      </c>
      <c r="X1240" t="b">
        <f t="shared" si="766"/>
        <v>0</v>
      </c>
      <c r="Y1240" t="b">
        <f t="shared" si="767"/>
        <v>0</v>
      </c>
      <c r="Z1240" t="b">
        <f t="shared" si="768"/>
        <v>0</v>
      </c>
      <c r="AA1240" t="b">
        <f t="shared" si="769"/>
        <v>0</v>
      </c>
      <c r="AB1240" t="b">
        <f t="shared" si="770"/>
        <v>0</v>
      </c>
      <c r="AC1240" t="b">
        <f t="shared" si="771"/>
        <v>0</v>
      </c>
      <c r="AD1240" t="b">
        <f t="shared" si="772"/>
        <v>0</v>
      </c>
      <c r="AE1240" t="b">
        <f t="shared" si="773"/>
        <v>0</v>
      </c>
      <c r="AF1240" t="b">
        <f t="shared" si="774"/>
        <v>0</v>
      </c>
      <c r="AG1240" t="b">
        <f t="shared" si="775"/>
        <v>0</v>
      </c>
      <c r="AH1240" t="b">
        <f t="shared" si="776"/>
        <v>0</v>
      </c>
      <c r="AI1240" t="b">
        <f t="shared" si="777"/>
        <v>0</v>
      </c>
      <c r="AJ1240" t="b">
        <f t="shared" si="778"/>
        <v>0</v>
      </c>
      <c r="AK1240" t="b">
        <f t="shared" si="779"/>
        <v>0</v>
      </c>
      <c r="AL1240" t="b">
        <f t="shared" si="780"/>
        <v>0</v>
      </c>
      <c r="AM1240" t="b">
        <f t="shared" si="781"/>
        <v>0</v>
      </c>
      <c r="AN1240" t="b">
        <f t="shared" si="782"/>
        <v>0</v>
      </c>
      <c r="AO1240" t="b">
        <f t="shared" si="783"/>
        <v>0</v>
      </c>
      <c r="AP1240" t="b">
        <f t="shared" si="784"/>
        <v>0</v>
      </c>
      <c r="AQ1240" t="b">
        <f t="shared" si="785"/>
        <v>0</v>
      </c>
      <c r="AR1240" t="b">
        <f t="shared" si="786"/>
        <v>0</v>
      </c>
      <c r="AS1240" t="b">
        <f t="shared" si="787"/>
        <v>0</v>
      </c>
      <c r="AT1240" t="b">
        <f t="shared" si="788"/>
        <v>1</v>
      </c>
      <c r="AU1240" t="b">
        <f t="shared" si="789"/>
        <v>0</v>
      </c>
      <c r="AV1240" t="b">
        <f t="shared" si="790"/>
        <v>0</v>
      </c>
      <c r="AW1240" t="b">
        <f t="shared" si="791"/>
        <v>0</v>
      </c>
      <c r="AX1240" t="b">
        <f t="shared" si="792"/>
        <v>0</v>
      </c>
      <c r="AY1240" t="b">
        <f t="shared" si="793"/>
        <v>0</v>
      </c>
      <c r="AZ1240" t="b">
        <f t="shared" si="794"/>
        <v>0</v>
      </c>
      <c r="BA1240" t="b">
        <f t="shared" si="795"/>
        <v>0</v>
      </c>
      <c r="BB1240" t="b">
        <f t="shared" si="796"/>
        <v>0</v>
      </c>
      <c r="BC1240" t="b">
        <f t="shared" si="797"/>
        <v>0</v>
      </c>
      <c r="BD1240" t="b">
        <f t="shared" si="798"/>
        <v>0</v>
      </c>
    </row>
    <row r="1241" spans="1:56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0"/>
        <v>0</v>
      </c>
      <c r="P1241" s="8" t="e">
        <f t="shared" si="799"/>
        <v>#DIV/0!</v>
      </c>
      <c r="Q1241" t="s">
        <v>8330</v>
      </c>
      <c r="R1241" t="s">
        <v>8345</v>
      </c>
      <c r="S1241" s="12">
        <f t="shared" si="761"/>
        <v>40883.962581018517</v>
      </c>
      <c r="T1241" s="12">
        <f t="shared" si="762"/>
        <v>40913.962581018517</v>
      </c>
      <c r="U1241" t="b">
        <f t="shared" si="763"/>
        <v>0</v>
      </c>
      <c r="V1241" t="b">
        <f t="shared" si="764"/>
        <v>0</v>
      </c>
      <c r="W1241" t="b">
        <f t="shared" si="765"/>
        <v>0</v>
      </c>
      <c r="X1241" t="b">
        <f t="shared" si="766"/>
        <v>0</v>
      </c>
      <c r="Y1241" t="b">
        <f t="shared" si="767"/>
        <v>0</v>
      </c>
      <c r="Z1241" t="b">
        <f t="shared" si="768"/>
        <v>0</v>
      </c>
      <c r="AA1241" t="b">
        <f t="shared" si="769"/>
        <v>0</v>
      </c>
      <c r="AB1241" t="b">
        <f t="shared" si="770"/>
        <v>0</v>
      </c>
      <c r="AC1241" t="b">
        <f t="shared" si="771"/>
        <v>0</v>
      </c>
      <c r="AD1241" t="b">
        <f t="shared" si="772"/>
        <v>0</v>
      </c>
      <c r="AE1241" t="b">
        <f t="shared" si="773"/>
        <v>0</v>
      </c>
      <c r="AF1241" t="b">
        <f t="shared" si="774"/>
        <v>0</v>
      </c>
      <c r="AG1241" t="b">
        <f t="shared" si="775"/>
        <v>0</v>
      </c>
      <c r="AH1241" t="b">
        <f t="shared" si="776"/>
        <v>0</v>
      </c>
      <c r="AI1241" t="b">
        <f t="shared" si="777"/>
        <v>0</v>
      </c>
      <c r="AJ1241" t="b">
        <f t="shared" si="778"/>
        <v>0</v>
      </c>
      <c r="AK1241" t="b">
        <f t="shared" si="779"/>
        <v>0</v>
      </c>
      <c r="AL1241" t="b">
        <f t="shared" si="780"/>
        <v>0</v>
      </c>
      <c r="AM1241" t="b">
        <f t="shared" si="781"/>
        <v>0</v>
      </c>
      <c r="AN1241" t="b">
        <f t="shared" si="782"/>
        <v>0</v>
      </c>
      <c r="AO1241" t="b">
        <f t="shared" si="783"/>
        <v>0</v>
      </c>
      <c r="AP1241" t="b">
        <f t="shared" si="784"/>
        <v>0</v>
      </c>
      <c r="AQ1241" t="b">
        <f t="shared" si="785"/>
        <v>0</v>
      </c>
      <c r="AR1241" t="b">
        <f t="shared" si="786"/>
        <v>0</v>
      </c>
      <c r="AS1241" t="b">
        <f t="shared" si="787"/>
        <v>0</v>
      </c>
      <c r="AT1241" t="b">
        <f t="shared" si="788"/>
        <v>1</v>
      </c>
      <c r="AU1241" t="b">
        <f t="shared" si="789"/>
        <v>0</v>
      </c>
      <c r="AV1241" t="b">
        <f t="shared" si="790"/>
        <v>0</v>
      </c>
      <c r="AW1241" t="b">
        <f t="shared" si="791"/>
        <v>0</v>
      </c>
      <c r="AX1241" t="b">
        <f t="shared" si="792"/>
        <v>0</v>
      </c>
      <c r="AY1241" t="b">
        <f t="shared" si="793"/>
        <v>0</v>
      </c>
      <c r="AZ1241" t="b">
        <f t="shared" si="794"/>
        <v>0</v>
      </c>
      <c r="BA1241" t="b">
        <f t="shared" si="795"/>
        <v>0</v>
      </c>
      <c r="BB1241" t="b">
        <f t="shared" si="796"/>
        <v>0</v>
      </c>
      <c r="BC1241" t="b">
        <f t="shared" si="797"/>
        <v>0</v>
      </c>
      <c r="BD1241" t="b">
        <f t="shared" si="798"/>
        <v>0</v>
      </c>
    </row>
    <row r="1242" spans="1:56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0"/>
        <v>3.0124999999999997</v>
      </c>
      <c r="P1242" s="8">
        <f t="shared" si="799"/>
        <v>30.125</v>
      </c>
      <c r="Q1242" t="s">
        <v>8330</v>
      </c>
      <c r="R1242" t="s">
        <v>8345</v>
      </c>
      <c r="S1242" s="12">
        <f t="shared" si="761"/>
        <v>41409.040011574078</v>
      </c>
      <c r="T1242" s="12">
        <f t="shared" si="762"/>
        <v>41467.910416666666</v>
      </c>
      <c r="U1242" t="b">
        <f t="shared" si="763"/>
        <v>0</v>
      </c>
      <c r="V1242" t="b">
        <f t="shared" si="764"/>
        <v>0</v>
      </c>
      <c r="W1242" t="b">
        <f t="shared" si="765"/>
        <v>0</v>
      </c>
      <c r="X1242" t="b">
        <f t="shared" si="766"/>
        <v>0</v>
      </c>
      <c r="Y1242" t="b">
        <f t="shared" si="767"/>
        <v>0</v>
      </c>
      <c r="Z1242" t="b">
        <f t="shared" si="768"/>
        <v>0</v>
      </c>
      <c r="AA1242" t="b">
        <f t="shared" si="769"/>
        <v>0</v>
      </c>
      <c r="AB1242" t="b">
        <f t="shared" si="770"/>
        <v>0</v>
      </c>
      <c r="AC1242" t="b">
        <f t="shared" si="771"/>
        <v>0</v>
      </c>
      <c r="AD1242" t="b">
        <f t="shared" si="772"/>
        <v>0</v>
      </c>
      <c r="AE1242" t="b">
        <f t="shared" si="773"/>
        <v>0</v>
      </c>
      <c r="AF1242" t="b">
        <f t="shared" si="774"/>
        <v>0</v>
      </c>
      <c r="AG1242" t="b">
        <f t="shared" si="775"/>
        <v>0</v>
      </c>
      <c r="AH1242" t="b">
        <f t="shared" si="776"/>
        <v>0</v>
      </c>
      <c r="AI1242" t="b">
        <f t="shared" si="777"/>
        <v>0</v>
      </c>
      <c r="AJ1242" t="b">
        <f t="shared" si="778"/>
        <v>0</v>
      </c>
      <c r="AK1242" t="b">
        <f t="shared" si="779"/>
        <v>0</v>
      </c>
      <c r="AL1242" t="b">
        <f t="shared" si="780"/>
        <v>0</v>
      </c>
      <c r="AM1242" t="b">
        <f t="shared" si="781"/>
        <v>0</v>
      </c>
      <c r="AN1242" t="b">
        <f t="shared" si="782"/>
        <v>0</v>
      </c>
      <c r="AO1242" t="b">
        <f t="shared" si="783"/>
        <v>0</v>
      </c>
      <c r="AP1242" t="b">
        <f t="shared" si="784"/>
        <v>0</v>
      </c>
      <c r="AQ1242" t="b">
        <f t="shared" si="785"/>
        <v>0</v>
      </c>
      <c r="AR1242" t="b">
        <f t="shared" si="786"/>
        <v>0</v>
      </c>
      <c r="AS1242" t="b">
        <f t="shared" si="787"/>
        <v>0</v>
      </c>
      <c r="AT1242" t="b">
        <f t="shared" si="788"/>
        <v>0</v>
      </c>
      <c r="AU1242" t="b">
        <f t="shared" si="789"/>
        <v>1</v>
      </c>
      <c r="AV1242" t="b">
        <f t="shared" si="790"/>
        <v>0</v>
      </c>
      <c r="AW1242" t="b">
        <f t="shared" si="791"/>
        <v>0</v>
      </c>
      <c r="AX1242" t="b">
        <f t="shared" si="792"/>
        <v>0</v>
      </c>
      <c r="AY1242" t="b">
        <f t="shared" si="793"/>
        <v>0</v>
      </c>
      <c r="AZ1242" t="b">
        <f t="shared" si="794"/>
        <v>0</v>
      </c>
      <c r="BA1242" t="b">
        <f t="shared" si="795"/>
        <v>0</v>
      </c>
      <c r="BB1242" t="b">
        <f t="shared" si="796"/>
        <v>0</v>
      </c>
      <c r="BC1242" t="b">
        <f t="shared" si="797"/>
        <v>0</v>
      </c>
      <c r="BD1242" t="b">
        <f t="shared" si="798"/>
        <v>0</v>
      </c>
    </row>
    <row r="1243" spans="1:56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0"/>
        <v>50.739999999999995</v>
      </c>
      <c r="P1243" s="8">
        <f t="shared" si="799"/>
        <v>74.617647058823536</v>
      </c>
      <c r="Q1243" t="s">
        <v>8330</v>
      </c>
      <c r="R1243" t="s">
        <v>8345</v>
      </c>
      <c r="S1243" s="12">
        <f t="shared" si="761"/>
        <v>41923.837731481479</v>
      </c>
      <c r="T1243" s="12">
        <f t="shared" si="762"/>
        <v>41946.249305555553</v>
      </c>
      <c r="U1243" t="b">
        <f t="shared" si="763"/>
        <v>0</v>
      </c>
      <c r="V1243" t="b">
        <f t="shared" si="764"/>
        <v>0</v>
      </c>
      <c r="W1243" t="b">
        <f t="shared" si="765"/>
        <v>0</v>
      </c>
      <c r="X1243" t="b">
        <f t="shared" si="766"/>
        <v>0</v>
      </c>
      <c r="Y1243" t="b">
        <f t="shared" si="767"/>
        <v>0</v>
      </c>
      <c r="Z1243" t="b">
        <f t="shared" si="768"/>
        <v>0</v>
      </c>
      <c r="AA1243" t="b">
        <f t="shared" si="769"/>
        <v>0</v>
      </c>
      <c r="AB1243" t="b">
        <f t="shared" si="770"/>
        <v>0</v>
      </c>
      <c r="AC1243" t="b">
        <f t="shared" si="771"/>
        <v>0</v>
      </c>
      <c r="AD1243" t="b">
        <f t="shared" si="772"/>
        <v>0</v>
      </c>
      <c r="AE1243" t="b">
        <f t="shared" si="773"/>
        <v>0</v>
      </c>
      <c r="AF1243" t="b">
        <f t="shared" si="774"/>
        <v>0</v>
      </c>
      <c r="AG1243" t="b">
        <f t="shared" si="775"/>
        <v>0</v>
      </c>
      <c r="AH1243" t="b">
        <f t="shared" si="776"/>
        <v>0</v>
      </c>
      <c r="AI1243" t="b">
        <f t="shared" si="777"/>
        <v>0</v>
      </c>
      <c r="AJ1243" t="b">
        <f t="shared" si="778"/>
        <v>0</v>
      </c>
      <c r="AK1243" t="b">
        <f t="shared" si="779"/>
        <v>0</v>
      </c>
      <c r="AL1243" t="b">
        <f t="shared" si="780"/>
        <v>0</v>
      </c>
      <c r="AM1243" t="b">
        <f t="shared" si="781"/>
        <v>0</v>
      </c>
      <c r="AN1243" t="b">
        <f t="shared" si="782"/>
        <v>0</v>
      </c>
      <c r="AO1243" t="b">
        <f t="shared" si="783"/>
        <v>0</v>
      </c>
      <c r="AP1243" t="b">
        <f t="shared" si="784"/>
        <v>0</v>
      </c>
      <c r="AQ1243" t="b">
        <f t="shared" si="785"/>
        <v>0</v>
      </c>
      <c r="AR1243" t="b">
        <f t="shared" si="786"/>
        <v>0</v>
      </c>
      <c r="AS1243" t="b">
        <f t="shared" si="787"/>
        <v>0</v>
      </c>
      <c r="AT1243" t="b">
        <f t="shared" si="788"/>
        <v>0</v>
      </c>
      <c r="AU1243" t="b">
        <f t="shared" si="789"/>
        <v>1</v>
      </c>
      <c r="AV1243" t="b">
        <f t="shared" si="790"/>
        <v>0</v>
      </c>
      <c r="AW1243" t="b">
        <f t="shared" si="791"/>
        <v>0</v>
      </c>
      <c r="AX1243" t="b">
        <f t="shared" si="792"/>
        <v>0</v>
      </c>
      <c r="AY1243" t="b">
        <f t="shared" si="793"/>
        <v>0</v>
      </c>
      <c r="AZ1243" t="b">
        <f t="shared" si="794"/>
        <v>0</v>
      </c>
      <c r="BA1243" t="b">
        <f t="shared" si="795"/>
        <v>0</v>
      </c>
      <c r="BB1243" t="b">
        <f t="shared" si="796"/>
        <v>0</v>
      </c>
      <c r="BC1243" t="b">
        <f t="shared" si="797"/>
        <v>0</v>
      </c>
      <c r="BD1243" t="b">
        <f t="shared" si="798"/>
        <v>0</v>
      </c>
    </row>
    <row r="1244" spans="1:56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0"/>
        <v>0.54884742041712409</v>
      </c>
      <c r="P1244" s="8">
        <f t="shared" si="799"/>
        <v>5</v>
      </c>
      <c r="Q1244" t="s">
        <v>8330</v>
      </c>
      <c r="R1244" t="s">
        <v>8345</v>
      </c>
      <c r="S1244" s="12">
        <f t="shared" si="761"/>
        <v>40782.165532407409</v>
      </c>
      <c r="T1244" s="12">
        <f t="shared" si="762"/>
        <v>40797.554166666669</v>
      </c>
      <c r="U1244" t="b">
        <f t="shared" si="763"/>
        <v>0</v>
      </c>
      <c r="V1244" t="b">
        <f t="shared" si="764"/>
        <v>0</v>
      </c>
      <c r="W1244" t="b">
        <f t="shared" si="765"/>
        <v>0</v>
      </c>
      <c r="X1244" t="b">
        <f t="shared" si="766"/>
        <v>0</v>
      </c>
      <c r="Y1244" t="b">
        <f t="shared" si="767"/>
        <v>0</v>
      </c>
      <c r="Z1244" t="b">
        <f t="shared" si="768"/>
        <v>0</v>
      </c>
      <c r="AA1244" t="b">
        <f t="shared" si="769"/>
        <v>0</v>
      </c>
      <c r="AB1244" t="b">
        <f t="shared" si="770"/>
        <v>0</v>
      </c>
      <c r="AC1244" t="b">
        <f t="shared" si="771"/>
        <v>0</v>
      </c>
      <c r="AD1244" t="b">
        <f t="shared" si="772"/>
        <v>0</v>
      </c>
      <c r="AE1244" t="b">
        <f t="shared" si="773"/>
        <v>0</v>
      </c>
      <c r="AF1244" t="b">
        <f t="shared" si="774"/>
        <v>0</v>
      </c>
      <c r="AG1244" t="b">
        <f t="shared" si="775"/>
        <v>0</v>
      </c>
      <c r="AH1244" t="b">
        <f t="shared" si="776"/>
        <v>0</v>
      </c>
      <c r="AI1244" t="b">
        <f t="shared" si="777"/>
        <v>0</v>
      </c>
      <c r="AJ1244" t="b">
        <f t="shared" si="778"/>
        <v>0</v>
      </c>
      <c r="AK1244" t="b">
        <f t="shared" si="779"/>
        <v>0</v>
      </c>
      <c r="AL1244" t="b">
        <f t="shared" si="780"/>
        <v>0</v>
      </c>
      <c r="AM1244" t="b">
        <f t="shared" si="781"/>
        <v>0</v>
      </c>
      <c r="AN1244" t="b">
        <f t="shared" si="782"/>
        <v>0</v>
      </c>
      <c r="AO1244" t="b">
        <f t="shared" si="783"/>
        <v>0</v>
      </c>
      <c r="AP1244" t="b">
        <f t="shared" si="784"/>
        <v>0</v>
      </c>
      <c r="AQ1244" t="b">
        <f t="shared" si="785"/>
        <v>0</v>
      </c>
      <c r="AR1244" t="b">
        <f t="shared" si="786"/>
        <v>0</v>
      </c>
      <c r="AS1244" t="b">
        <f t="shared" si="787"/>
        <v>1</v>
      </c>
      <c r="AT1244" t="b">
        <f t="shared" si="788"/>
        <v>0</v>
      </c>
      <c r="AU1244" t="b">
        <f t="shared" si="789"/>
        <v>0</v>
      </c>
      <c r="AV1244" t="b">
        <f t="shared" si="790"/>
        <v>0</v>
      </c>
      <c r="AW1244" t="b">
        <f t="shared" si="791"/>
        <v>0</v>
      </c>
      <c r="AX1244" t="b">
        <f t="shared" si="792"/>
        <v>0</v>
      </c>
      <c r="AY1244" t="b">
        <f t="shared" si="793"/>
        <v>0</v>
      </c>
      <c r="AZ1244" t="b">
        <f t="shared" si="794"/>
        <v>0</v>
      </c>
      <c r="BA1244" t="b">
        <f t="shared" si="795"/>
        <v>0</v>
      </c>
      <c r="BB1244" t="b">
        <f t="shared" si="796"/>
        <v>0</v>
      </c>
      <c r="BC1244" t="b">
        <f t="shared" si="797"/>
        <v>0</v>
      </c>
      <c r="BD1244" t="b">
        <f t="shared" si="798"/>
        <v>0</v>
      </c>
    </row>
    <row r="1245" spans="1:56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0"/>
        <v>14.091666666666667</v>
      </c>
      <c r="P1245" s="8">
        <f t="shared" si="799"/>
        <v>44.5</v>
      </c>
      <c r="Q1245" t="s">
        <v>8330</v>
      </c>
      <c r="R1245" t="s">
        <v>8345</v>
      </c>
      <c r="S1245" s="12">
        <f t="shared" si="761"/>
        <v>40671.879293981481</v>
      </c>
      <c r="T1245" s="12">
        <f t="shared" si="762"/>
        <v>40732.875</v>
      </c>
      <c r="U1245" t="b">
        <f t="shared" si="763"/>
        <v>0</v>
      </c>
      <c r="V1245" t="b">
        <f t="shared" si="764"/>
        <v>0</v>
      </c>
      <c r="W1245" t="b">
        <f t="shared" si="765"/>
        <v>0</v>
      </c>
      <c r="X1245" t="b">
        <f t="shared" si="766"/>
        <v>0</v>
      </c>
      <c r="Y1245" t="b">
        <f t="shared" si="767"/>
        <v>0</v>
      </c>
      <c r="Z1245" t="b">
        <f t="shared" si="768"/>
        <v>0</v>
      </c>
      <c r="AA1245" t="b">
        <f t="shared" si="769"/>
        <v>0</v>
      </c>
      <c r="AB1245" t="b">
        <f t="shared" si="770"/>
        <v>0</v>
      </c>
      <c r="AC1245" t="b">
        <f t="shared" si="771"/>
        <v>0</v>
      </c>
      <c r="AD1245" t="b">
        <f t="shared" si="772"/>
        <v>0</v>
      </c>
      <c r="AE1245" t="b">
        <f t="shared" si="773"/>
        <v>0</v>
      </c>
      <c r="AF1245" t="b">
        <f t="shared" si="774"/>
        <v>0</v>
      </c>
      <c r="AG1245" t="b">
        <f t="shared" si="775"/>
        <v>0</v>
      </c>
      <c r="AH1245" t="b">
        <f t="shared" si="776"/>
        <v>0</v>
      </c>
      <c r="AI1245" t="b">
        <f t="shared" si="777"/>
        <v>0</v>
      </c>
      <c r="AJ1245" t="b">
        <f t="shared" si="778"/>
        <v>0</v>
      </c>
      <c r="AK1245" t="b">
        <f t="shared" si="779"/>
        <v>0</v>
      </c>
      <c r="AL1245" t="b">
        <f t="shared" si="780"/>
        <v>0</v>
      </c>
      <c r="AM1245" t="b">
        <f t="shared" si="781"/>
        <v>0</v>
      </c>
      <c r="AN1245" t="b">
        <f t="shared" si="782"/>
        <v>0</v>
      </c>
      <c r="AO1245" t="b">
        <f t="shared" si="783"/>
        <v>0</v>
      </c>
      <c r="AP1245" t="b">
        <f t="shared" si="784"/>
        <v>0</v>
      </c>
      <c r="AQ1245" t="b">
        <f t="shared" si="785"/>
        <v>0</v>
      </c>
      <c r="AR1245" t="b">
        <f t="shared" si="786"/>
        <v>0</v>
      </c>
      <c r="AS1245" t="b">
        <f t="shared" si="787"/>
        <v>0</v>
      </c>
      <c r="AT1245" t="b">
        <f t="shared" si="788"/>
        <v>0</v>
      </c>
      <c r="AU1245" t="b">
        <f t="shared" si="789"/>
        <v>0</v>
      </c>
      <c r="AV1245" t="b">
        <f t="shared" si="790"/>
        <v>1</v>
      </c>
      <c r="AW1245" t="b">
        <f t="shared" si="791"/>
        <v>0</v>
      </c>
      <c r="AX1245" t="b">
        <f t="shared" si="792"/>
        <v>0</v>
      </c>
      <c r="AY1245" t="b">
        <f t="shared" si="793"/>
        <v>0</v>
      </c>
      <c r="AZ1245" t="b">
        <f t="shared" si="794"/>
        <v>0</v>
      </c>
      <c r="BA1245" t="b">
        <f t="shared" si="795"/>
        <v>0</v>
      </c>
      <c r="BB1245" t="b">
        <f t="shared" si="796"/>
        <v>0</v>
      </c>
      <c r="BC1245" t="b">
        <f t="shared" si="797"/>
        <v>0</v>
      </c>
      <c r="BD1245" t="b">
        <f t="shared" si="798"/>
        <v>0</v>
      </c>
    </row>
    <row r="1246" spans="1:56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0"/>
        <v>103.8</v>
      </c>
      <c r="P1246" s="8">
        <f t="shared" si="799"/>
        <v>46.133333333333333</v>
      </c>
      <c r="Q1246" t="s">
        <v>8330</v>
      </c>
      <c r="R1246" t="s">
        <v>8331</v>
      </c>
      <c r="S1246" s="12">
        <f t="shared" si="761"/>
        <v>41355.825497685182</v>
      </c>
      <c r="T1246" s="12">
        <f t="shared" si="762"/>
        <v>41386.875</v>
      </c>
      <c r="U1246" t="b">
        <f t="shared" si="763"/>
        <v>0</v>
      </c>
      <c r="V1246" t="b">
        <f t="shared" si="764"/>
        <v>1</v>
      </c>
      <c r="W1246" t="b">
        <f t="shared" si="765"/>
        <v>0</v>
      </c>
      <c r="X1246" t="b">
        <f t="shared" si="766"/>
        <v>0</v>
      </c>
      <c r="Y1246" t="b">
        <f t="shared" si="767"/>
        <v>0</v>
      </c>
      <c r="Z1246" t="b">
        <f t="shared" si="768"/>
        <v>0</v>
      </c>
      <c r="AA1246" t="b">
        <f t="shared" si="769"/>
        <v>0</v>
      </c>
      <c r="AB1246" t="b">
        <f t="shared" si="770"/>
        <v>0</v>
      </c>
      <c r="AC1246" t="b">
        <f t="shared" si="771"/>
        <v>0</v>
      </c>
      <c r="AD1246" t="b">
        <f t="shared" si="772"/>
        <v>0</v>
      </c>
      <c r="AE1246" t="b">
        <f t="shared" si="773"/>
        <v>0</v>
      </c>
      <c r="AF1246" t="b">
        <f t="shared" si="774"/>
        <v>0</v>
      </c>
      <c r="AG1246" t="b">
        <f t="shared" si="775"/>
        <v>0</v>
      </c>
      <c r="AH1246" t="b">
        <f t="shared" si="776"/>
        <v>0</v>
      </c>
      <c r="AI1246" t="b">
        <f t="shared" si="777"/>
        <v>0</v>
      </c>
      <c r="AJ1246" t="b">
        <f t="shared" si="778"/>
        <v>0</v>
      </c>
      <c r="AK1246" t="b">
        <f t="shared" si="779"/>
        <v>0</v>
      </c>
      <c r="AL1246" t="b">
        <f t="shared" si="780"/>
        <v>0</v>
      </c>
      <c r="AM1246" t="b">
        <f t="shared" si="781"/>
        <v>0</v>
      </c>
      <c r="AN1246" t="b">
        <f t="shared" si="782"/>
        <v>0</v>
      </c>
      <c r="AO1246" t="b">
        <f t="shared" si="783"/>
        <v>0</v>
      </c>
      <c r="AP1246" t="b">
        <f t="shared" si="784"/>
        <v>0</v>
      </c>
      <c r="AQ1246" t="b">
        <f t="shared" si="785"/>
        <v>0</v>
      </c>
      <c r="AR1246" t="b">
        <f t="shared" si="786"/>
        <v>0</v>
      </c>
      <c r="AS1246" t="b">
        <f t="shared" si="787"/>
        <v>0</v>
      </c>
      <c r="AT1246" t="b">
        <f t="shared" si="788"/>
        <v>0</v>
      </c>
      <c r="AU1246" t="b">
        <f t="shared" si="789"/>
        <v>0</v>
      </c>
      <c r="AV1246" t="b">
        <f t="shared" si="790"/>
        <v>0</v>
      </c>
      <c r="AW1246" t="b">
        <f t="shared" si="791"/>
        <v>0</v>
      </c>
      <c r="AX1246" t="b">
        <f t="shared" si="792"/>
        <v>0</v>
      </c>
      <c r="AY1246" t="b">
        <f t="shared" si="793"/>
        <v>0</v>
      </c>
      <c r="AZ1246" t="b">
        <f t="shared" si="794"/>
        <v>0</v>
      </c>
      <c r="BA1246" t="b">
        <f t="shared" si="795"/>
        <v>0</v>
      </c>
      <c r="BB1246" t="b">
        <f t="shared" si="796"/>
        <v>0</v>
      </c>
      <c r="BC1246" t="b">
        <f t="shared" si="797"/>
        <v>0</v>
      </c>
      <c r="BD1246" t="b">
        <f t="shared" si="798"/>
        <v>0</v>
      </c>
    </row>
    <row r="1247" spans="1:56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0"/>
        <v>120.24999999999999</v>
      </c>
      <c r="P1247" s="8">
        <f t="shared" si="799"/>
        <v>141.47058823529412</v>
      </c>
      <c r="Q1247" t="s">
        <v>8330</v>
      </c>
      <c r="R1247" t="s">
        <v>8331</v>
      </c>
      <c r="S1247" s="12">
        <f t="shared" si="761"/>
        <v>41774.599930555552</v>
      </c>
      <c r="T1247" s="12">
        <f t="shared" si="762"/>
        <v>41804.599930555552</v>
      </c>
      <c r="U1247" t="b">
        <f t="shared" si="763"/>
        <v>0</v>
      </c>
      <c r="V1247" t="b">
        <f t="shared" si="764"/>
        <v>1</v>
      </c>
      <c r="W1247" t="b">
        <f t="shared" si="765"/>
        <v>0</v>
      </c>
      <c r="X1247" t="b">
        <f t="shared" si="766"/>
        <v>0</v>
      </c>
      <c r="Y1247" t="b">
        <f t="shared" si="767"/>
        <v>0</v>
      </c>
      <c r="Z1247" t="b">
        <f t="shared" si="768"/>
        <v>0</v>
      </c>
      <c r="AA1247" t="b">
        <f t="shared" si="769"/>
        <v>0</v>
      </c>
      <c r="AB1247" t="b">
        <f t="shared" si="770"/>
        <v>0</v>
      </c>
      <c r="AC1247" t="b">
        <f t="shared" si="771"/>
        <v>0</v>
      </c>
      <c r="AD1247" t="b">
        <f t="shared" si="772"/>
        <v>0</v>
      </c>
      <c r="AE1247" t="b">
        <f t="shared" si="773"/>
        <v>0</v>
      </c>
      <c r="AF1247" t="b">
        <f t="shared" si="774"/>
        <v>0</v>
      </c>
      <c r="AG1247" t="b">
        <f t="shared" si="775"/>
        <v>0</v>
      </c>
      <c r="AH1247" t="b">
        <f t="shared" si="776"/>
        <v>0</v>
      </c>
      <c r="AI1247" t="b">
        <f t="shared" si="777"/>
        <v>0</v>
      </c>
      <c r="AJ1247" t="b">
        <f t="shared" si="778"/>
        <v>0</v>
      </c>
      <c r="AK1247" t="b">
        <f t="shared" si="779"/>
        <v>0</v>
      </c>
      <c r="AL1247" t="b">
        <f t="shared" si="780"/>
        <v>0</v>
      </c>
      <c r="AM1247" t="b">
        <f t="shared" si="781"/>
        <v>0</v>
      </c>
      <c r="AN1247" t="b">
        <f t="shared" si="782"/>
        <v>0</v>
      </c>
      <c r="AO1247" t="b">
        <f t="shared" si="783"/>
        <v>0</v>
      </c>
      <c r="AP1247" t="b">
        <f t="shared" si="784"/>
        <v>0</v>
      </c>
      <c r="AQ1247" t="b">
        <f t="shared" si="785"/>
        <v>0</v>
      </c>
      <c r="AR1247" t="b">
        <f t="shared" si="786"/>
        <v>0</v>
      </c>
      <c r="AS1247" t="b">
        <f t="shared" si="787"/>
        <v>0</v>
      </c>
      <c r="AT1247" t="b">
        <f t="shared" si="788"/>
        <v>0</v>
      </c>
      <c r="AU1247" t="b">
        <f t="shared" si="789"/>
        <v>0</v>
      </c>
      <c r="AV1247" t="b">
        <f t="shared" si="790"/>
        <v>0</v>
      </c>
      <c r="AW1247" t="b">
        <f t="shared" si="791"/>
        <v>0</v>
      </c>
      <c r="AX1247" t="b">
        <f t="shared" si="792"/>
        <v>0</v>
      </c>
      <c r="AY1247" t="b">
        <f t="shared" si="793"/>
        <v>0</v>
      </c>
      <c r="AZ1247" t="b">
        <f t="shared" si="794"/>
        <v>0</v>
      </c>
      <c r="BA1247" t="b">
        <f t="shared" si="795"/>
        <v>0</v>
      </c>
      <c r="BB1247" t="b">
        <f t="shared" si="796"/>
        <v>0</v>
      </c>
      <c r="BC1247" t="b">
        <f t="shared" si="797"/>
        <v>0</v>
      </c>
      <c r="BD1247" t="b">
        <f t="shared" si="798"/>
        <v>0</v>
      </c>
    </row>
    <row r="1248" spans="1:56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0"/>
        <v>117</v>
      </c>
      <c r="P1248" s="8">
        <f t="shared" si="799"/>
        <v>75.483870967741936</v>
      </c>
      <c r="Q1248" t="s">
        <v>8330</v>
      </c>
      <c r="R1248" t="s">
        <v>8331</v>
      </c>
      <c r="S1248" s="12">
        <f t="shared" si="761"/>
        <v>40838.043391203704</v>
      </c>
      <c r="T1248" s="12">
        <f t="shared" si="762"/>
        <v>40883.085057870368</v>
      </c>
      <c r="U1248" t="b">
        <f t="shared" si="763"/>
        <v>0</v>
      </c>
      <c r="V1248" t="b">
        <f t="shared" si="764"/>
        <v>1</v>
      </c>
      <c r="W1248" t="b">
        <f t="shared" si="765"/>
        <v>0</v>
      </c>
      <c r="X1248" t="b">
        <f t="shared" si="766"/>
        <v>0</v>
      </c>
      <c r="Y1248" t="b">
        <f t="shared" si="767"/>
        <v>0</v>
      </c>
      <c r="Z1248" t="b">
        <f t="shared" si="768"/>
        <v>0</v>
      </c>
      <c r="AA1248" t="b">
        <f t="shared" si="769"/>
        <v>0</v>
      </c>
      <c r="AB1248" t="b">
        <f t="shared" si="770"/>
        <v>0</v>
      </c>
      <c r="AC1248" t="b">
        <f t="shared" si="771"/>
        <v>0</v>
      </c>
      <c r="AD1248" t="b">
        <f t="shared" si="772"/>
        <v>0</v>
      </c>
      <c r="AE1248" t="b">
        <f t="shared" si="773"/>
        <v>0</v>
      </c>
      <c r="AF1248" t="b">
        <f t="shared" si="774"/>
        <v>0</v>
      </c>
      <c r="AG1248" t="b">
        <f t="shared" si="775"/>
        <v>0</v>
      </c>
      <c r="AH1248" t="b">
        <f t="shared" si="776"/>
        <v>0</v>
      </c>
      <c r="AI1248" t="b">
        <f t="shared" si="777"/>
        <v>0</v>
      </c>
      <c r="AJ1248" t="b">
        <f t="shared" si="778"/>
        <v>0</v>
      </c>
      <c r="AK1248" t="b">
        <f t="shared" si="779"/>
        <v>0</v>
      </c>
      <c r="AL1248" t="b">
        <f t="shared" si="780"/>
        <v>0</v>
      </c>
      <c r="AM1248" t="b">
        <f t="shared" si="781"/>
        <v>0</v>
      </c>
      <c r="AN1248" t="b">
        <f t="shared" si="782"/>
        <v>0</v>
      </c>
      <c r="AO1248" t="b">
        <f t="shared" si="783"/>
        <v>0</v>
      </c>
      <c r="AP1248" t="b">
        <f t="shared" si="784"/>
        <v>0</v>
      </c>
      <c r="AQ1248" t="b">
        <f t="shared" si="785"/>
        <v>0</v>
      </c>
      <c r="AR1248" t="b">
        <f t="shared" si="786"/>
        <v>0</v>
      </c>
      <c r="AS1248" t="b">
        <f t="shared" si="787"/>
        <v>0</v>
      </c>
      <c r="AT1248" t="b">
        <f t="shared" si="788"/>
        <v>0</v>
      </c>
      <c r="AU1248" t="b">
        <f t="shared" si="789"/>
        <v>0</v>
      </c>
      <c r="AV1248" t="b">
        <f t="shared" si="790"/>
        <v>0</v>
      </c>
      <c r="AW1248" t="b">
        <f t="shared" si="791"/>
        <v>0</v>
      </c>
      <c r="AX1248" t="b">
        <f t="shared" si="792"/>
        <v>0</v>
      </c>
      <c r="AY1248" t="b">
        <f t="shared" si="793"/>
        <v>0</v>
      </c>
      <c r="AZ1248" t="b">
        <f t="shared" si="794"/>
        <v>0</v>
      </c>
      <c r="BA1248" t="b">
        <f t="shared" si="795"/>
        <v>0</v>
      </c>
      <c r="BB1248" t="b">
        <f t="shared" si="796"/>
        <v>0</v>
      </c>
      <c r="BC1248" t="b">
        <f t="shared" si="797"/>
        <v>0</v>
      </c>
      <c r="BD1248" t="b">
        <f t="shared" si="798"/>
        <v>0</v>
      </c>
    </row>
    <row r="1249" spans="1:56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0"/>
        <v>122.14285714285715</v>
      </c>
      <c r="P1249" s="8">
        <f t="shared" si="799"/>
        <v>85.5</v>
      </c>
      <c r="Q1249" t="s">
        <v>8330</v>
      </c>
      <c r="R1249" t="s">
        <v>8331</v>
      </c>
      <c r="S1249" s="12">
        <f t="shared" si="761"/>
        <v>41370.292303240742</v>
      </c>
      <c r="T1249" s="12">
        <f t="shared" si="762"/>
        <v>41400.292303240742</v>
      </c>
      <c r="U1249" t="b">
        <f t="shared" si="763"/>
        <v>0</v>
      </c>
      <c r="V1249" t="b">
        <f t="shared" si="764"/>
        <v>1</v>
      </c>
      <c r="W1249" t="b">
        <f t="shared" si="765"/>
        <v>0</v>
      </c>
      <c r="X1249" t="b">
        <f t="shared" si="766"/>
        <v>0</v>
      </c>
      <c r="Y1249" t="b">
        <f t="shared" si="767"/>
        <v>0</v>
      </c>
      <c r="Z1249" t="b">
        <f t="shared" si="768"/>
        <v>0</v>
      </c>
      <c r="AA1249" t="b">
        <f t="shared" si="769"/>
        <v>0</v>
      </c>
      <c r="AB1249" t="b">
        <f t="shared" si="770"/>
        <v>0</v>
      </c>
      <c r="AC1249" t="b">
        <f t="shared" si="771"/>
        <v>0</v>
      </c>
      <c r="AD1249" t="b">
        <f t="shared" si="772"/>
        <v>0</v>
      </c>
      <c r="AE1249" t="b">
        <f t="shared" si="773"/>
        <v>0</v>
      </c>
      <c r="AF1249" t="b">
        <f t="shared" si="774"/>
        <v>0</v>
      </c>
      <c r="AG1249" t="b">
        <f t="shared" si="775"/>
        <v>0</v>
      </c>
      <c r="AH1249" t="b">
        <f t="shared" si="776"/>
        <v>0</v>
      </c>
      <c r="AI1249" t="b">
        <f t="shared" si="777"/>
        <v>0</v>
      </c>
      <c r="AJ1249" t="b">
        <f t="shared" si="778"/>
        <v>0</v>
      </c>
      <c r="AK1249" t="b">
        <f t="shared" si="779"/>
        <v>0</v>
      </c>
      <c r="AL1249" t="b">
        <f t="shared" si="780"/>
        <v>0</v>
      </c>
      <c r="AM1249" t="b">
        <f t="shared" si="781"/>
        <v>0</v>
      </c>
      <c r="AN1249" t="b">
        <f t="shared" si="782"/>
        <v>0</v>
      </c>
      <c r="AO1249" t="b">
        <f t="shared" si="783"/>
        <v>0</v>
      </c>
      <c r="AP1249" t="b">
        <f t="shared" si="784"/>
        <v>0</v>
      </c>
      <c r="AQ1249" t="b">
        <f t="shared" si="785"/>
        <v>0</v>
      </c>
      <c r="AR1249" t="b">
        <f t="shared" si="786"/>
        <v>0</v>
      </c>
      <c r="AS1249" t="b">
        <f t="shared" si="787"/>
        <v>0</v>
      </c>
      <c r="AT1249" t="b">
        <f t="shared" si="788"/>
        <v>0</v>
      </c>
      <c r="AU1249" t="b">
        <f t="shared" si="789"/>
        <v>0</v>
      </c>
      <c r="AV1249" t="b">
        <f t="shared" si="790"/>
        <v>0</v>
      </c>
      <c r="AW1249" t="b">
        <f t="shared" si="791"/>
        <v>0</v>
      </c>
      <c r="AX1249" t="b">
        <f t="shared" si="792"/>
        <v>0</v>
      </c>
      <c r="AY1249" t="b">
        <f t="shared" si="793"/>
        <v>0</v>
      </c>
      <c r="AZ1249" t="b">
        <f t="shared" si="794"/>
        <v>0</v>
      </c>
      <c r="BA1249" t="b">
        <f t="shared" si="795"/>
        <v>0</v>
      </c>
      <c r="BB1249" t="b">
        <f t="shared" si="796"/>
        <v>0</v>
      </c>
      <c r="BC1249" t="b">
        <f t="shared" si="797"/>
        <v>0</v>
      </c>
      <c r="BD1249" t="b">
        <f t="shared" si="798"/>
        <v>0</v>
      </c>
    </row>
    <row r="1250" spans="1:56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0"/>
        <v>151.63999999999999</v>
      </c>
      <c r="P1250" s="8">
        <f t="shared" si="799"/>
        <v>64.254237288135599</v>
      </c>
      <c r="Q1250" t="s">
        <v>8330</v>
      </c>
      <c r="R1250" t="s">
        <v>8331</v>
      </c>
      <c r="S1250" s="12">
        <f t="shared" si="761"/>
        <v>41767.656863425924</v>
      </c>
      <c r="T1250" s="12">
        <f t="shared" si="762"/>
        <v>41803.290972222225</v>
      </c>
      <c r="U1250" t="b">
        <f t="shared" si="763"/>
        <v>0</v>
      </c>
      <c r="V1250" t="b">
        <f t="shared" si="764"/>
        <v>1</v>
      </c>
      <c r="W1250" t="b">
        <f t="shared" si="765"/>
        <v>0</v>
      </c>
      <c r="X1250" t="b">
        <f t="shared" si="766"/>
        <v>0</v>
      </c>
      <c r="Y1250" t="b">
        <f t="shared" si="767"/>
        <v>0</v>
      </c>
      <c r="Z1250" t="b">
        <f t="shared" si="768"/>
        <v>0</v>
      </c>
      <c r="AA1250" t="b">
        <f t="shared" si="769"/>
        <v>0</v>
      </c>
      <c r="AB1250" t="b">
        <f t="shared" si="770"/>
        <v>0</v>
      </c>
      <c r="AC1250" t="b">
        <f t="shared" si="771"/>
        <v>0</v>
      </c>
      <c r="AD1250" t="b">
        <f t="shared" si="772"/>
        <v>0</v>
      </c>
      <c r="AE1250" t="b">
        <f t="shared" si="773"/>
        <v>0</v>
      </c>
      <c r="AF1250" t="b">
        <f t="shared" si="774"/>
        <v>0</v>
      </c>
      <c r="AG1250" t="b">
        <f t="shared" si="775"/>
        <v>0</v>
      </c>
      <c r="AH1250" t="b">
        <f t="shared" si="776"/>
        <v>0</v>
      </c>
      <c r="AI1250" t="b">
        <f t="shared" si="777"/>
        <v>0</v>
      </c>
      <c r="AJ1250" t="b">
        <f t="shared" si="778"/>
        <v>0</v>
      </c>
      <c r="AK1250" t="b">
        <f t="shared" si="779"/>
        <v>0</v>
      </c>
      <c r="AL1250" t="b">
        <f t="shared" si="780"/>
        <v>0</v>
      </c>
      <c r="AM1250" t="b">
        <f t="shared" si="781"/>
        <v>0</v>
      </c>
      <c r="AN1250" t="b">
        <f t="shared" si="782"/>
        <v>0</v>
      </c>
      <c r="AO1250" t="b">
        <f t="shared" si="783"/>
        <v>0</v>
      </c>
      <c r="AP1250" t="b">
        <f t="shared" si="784"/>
        <v>0</v>
      </c>
      <c r="AQ1250" t="b">
        <f t="shared" si="785"/>
        <v>0</v>
      </c>
      <c r="AR1250" t="b">
        <f t="shared" si="786"/>
        <v>0</v>
      </c>
      <c r="AS1250" t="b">
        <f t="shared" si="787"/>
        <v>0</v>
      </c>
      <c r="AT1250" t="b">
        <f t="shared" si="788"/>
        <v>0</v>
      </c>
      <c r="AU1250" t="b">
        <f t="shared" si="789"/>
        <v>0</v>
      </c>
      <c r="AV1250" t="b">
        <f t="shared" si="790"/>
        <v>0</v>
      </c>
      <c r="AW1250" t="b">
        <f t="shared" si="791"/>
        <v>0</v>
      </c>
      <c r="AX1250" t="b">
        <f t="shared" si="792"/>
        <v>0</v>
      </c>
      <c r="AY1250" t="b">
        <f t="shared" si="793"/>
        <v>0</v>
      </c>
      <c r="AZ1250" t="b">
        <f t="shared" si="794"/>
        <v>0</v>
      </c>
      <c r="BA1250" t="b">
        <f t="shared" si="795"/>
        <v>0</v>
      </c>
      <c r="BB1250" t="b">
        <f t="shared" si="796"/>
        <v>0</v>
      </c>
      <c r="BC1250" t="b">
        <f t="shared" si="797"/>
        <v>0</v>
      </c>
      <c r="BD1250" t="b">
        <f t="shared" si="798"/>
        <v>0</v>
      </c>
    </row>
    <row r="1251" spans="1:56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0"/>
        <v>104.44</v>
      </c>
      <c r="P1251" s="8">
        <f t="shared" si="799"/>
        <v>64.46913580246914</v>
      </c>
      <c r="Q1251" t="s">
        <v>8330</v>
      </c>
      <c r="R1251" t="s">
        <v>8331</v>
      </c>
      <c r="S1251" s="12">
        <f t="shared" si="761"/>
        <v>41067.74086805556</v>
      </c>
      <c r="T1251" s="12">
        <f t="shared" si="762"/>
        <v>41097.74086805556</v>
      </c>
      <c r="U1251" t="b">
        <f t="shared" si="763"/>
        <v>0</v>
      </c>
      <c r="V1251" t="b">
        <f t="shared" si="764"/>
        <v>0</v>
      </c>
      <c r="W1251" t="b">
        <f t="shared" si="765"/>
        <v>1</v>
      </c>
      <c r="X1251" t="b">
        <f t="shared" si="766"/>
        <v>0</v>
      </c>
      <c r="Y1251" t="b">
        <f t="shared" si="767"/>
        <v>0</v>
      </c>
      <c r="Z1251" t="b">
        <f t="shared" si="768"/>
        <v>0</v>
      </c>
      <c r="AA1251" t="b">
        <f t="shared" si="769"/>
        <v>0</v>
      </c>
      <c r="AB1251" t="b">
        <f t="shared" si="770"/>
        <v>0</v>
      </c>
      <c r="AC1251" t="b">
        <f t="shared" si="771"/>
        <v>0</v>
      </c>
      <c r="AD1251" t="b">
        <f t="shared" si="772"/>
        <v>0</v>
      </c>
      <c r="AE1251" t="b">
        <f t="shared" si="773"/>
        <v>0</v>
      </c>
      <c r="AF1251" t="b">
        <f t="shared" si="774"/>
        <v>0</v>
      </c>
      <c r="AG1251" t="b">
        <f t="shared" si="775"/>
        <v>0</v>
      </c>
      <c r="AH1251" t="b">
        <f t="shared" si="776"/>
        <v>0</v>
      </c>
      <c r="AI1251" t="b">
        <f t="shared" si="777"/>
        <v>0</v>
      </c>
      <c r="AJ1251" t="b">
        <f t="shared" si="778"/>
        <v>0</v>
      </c>
      <c r="AK1251" t="b">
        <f t="shared" si="779"/>
        <v>0</v>
      </c>
      <c r="AL1251" t="b">
        <f t="shared" si="780"/>
        <v>0</v>
      </c>
      <c r="AM1251" t="b">
        <f t="shared" si="781"/>
        <v>0</v>
      </c>
      <c r="AN1251" t="b">
        <f t="shared" si="782"/>
        <v>0</v>
      </c>
      <c r="AO1251" t="b">
        <f t="shared" si="783"/>
        <v>0</v>
      </c>
      <c r="AP1251" t="b">
        <f t="shared" si="784"/>
        <v>0</v>
      </c>
      <c r="AQ1251" t="b">
        <f t="shared" si="785"/>
        <v>0</v>
      </c>
      <c r="AR1251" t="b">
        <f t="shared" si="786"/>
        <v>0</v>
      </c>
      <c r="AS1251" t="b">
        <f t="shared" si="787"/>
        <v>0</v>
      </c>
      <c r="AT1251" t="b">
        <f t="shared" si="788"/>
        <v>0</v>
      </c>
      <c r="AU1251" t="b">
        <f t="shared" si="789"/>
        <v>0</v>
      </c>
      <c r="AV1251" t="b">
        <f t="shared" si="790"/>
        <v>0</v>
      </c>
      <c r="AW1251" t="b">
        <f t="shared" si="791"/>
        <v>0</v>
      </c>
      <c r="AX1251" t="b">
        <f t="shared" si="792"/>
        <v>0</v>
      </c>
      <c r="AY1251" t="b">
        <f t="shared" si="793"/>
        <v>0</v>
      </c>
      <c r="AZ1251" t="b">
        <f t="shared" si="794"/>
        <v>0</v>
      </c>
      <c r="BA1251" t="b">
        <f t="shared" si="795"/>
        <v>0</v>
      </c>
      <c r="BB1251" t="b">
        <f t="shared" si="796"/>
        <v>0</v>
      </c>
      <c r="BC1251" t="b">
        <f t="shared" si="797"/>
        <v>0</v>
      </c>
      <c r="BD1251" t="b">
        <f t="shared" si="798"/>
        <v>0</v>
      </c>
    </row>
    <row r="1252" spans="1:56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0"/>
        <v>200.15333333333331</v>
      </c>
      <c r="P1252" s="8">
        <f t="shared" si="799"/>
        <v>118.2007874015748</v>
      </c>
      <c r="Q1252" t="s">
        <v>8330</v>
      </c>
      <c r="R1252" t="s">
        <v>8331</v>
      </c>
      <c r="S1252" s="12">
        <f t="shared" si="761"/>
        <v>41843.64271990741</v>
      </c>
      <c r="T1252" s="12">
        <f t="shared" si="762"/>
        <v>41888.64271990741</v>
      </c>
      <c r="U1252" t="b">
        <f t="shared" si="763"/>
        <v>0</v>
      </c>
      <c r="V1252" t="b">
        <f t="shared" si="764"/>
        <v>0</v>
      </c>
      <c r="W1252" t="b">
        <f t="shared" si="765"/>
        <v>0</v>
      </c>
      <c r="X1252" t="b">
        <f t="shared" si="766"/>
        <v>0</v>
      </c>
      <c r="Y1252" t="b">
        <f t="shared" si="767"/>
        <v>0</v>
      </c>
      <c r="Z1252" t="b">
        <f t="shared" si="768"/>
        <v>0</v>
      </c>
      <c r="AA1252" t="b">
        <f t="shared" si="769"/>
        <v>0</v>
      </c>
      <c r="AB1252" t="b">
        <f t="shared" si="770"/>
        <v>1</v>
      </c>
      <c r="AC1252" t="b">
        <f t="shared" si="771"/>
        <v>0</v>
      </c>
      <c r="AD1252" t="b">
        <f t="shared" si="772"/>
        <v>0</v>
      </c>
      <c r="AE1252" t="b">
        <f t="shared" si="773"/>
        <v>0</v>
      </c>
      <c r="AF1252" t="b">
        <f t="shared" si="774"/>
        <v>0</v>
      </c>
      <c r="AG1252" t="b">
        <f t="shared" si="775"/>
        <v>0</v>
      </c>
      <c r="AH1252" t="b">
        <f t="shared" si="776"/>
        <v>0</v>
      </c>
      <c r="AI1252" t="b">
        <f t="shared" si="777"/>
        <v>0</v>
      </c>
      <c r="AJ1252" t="b">
        <f t="shared" si="778"/>
        <v>0</v>
      </c>
      <c r="AK1252" t="b">
        <f t="shared" si="779"/>
        <v>0</v>
      </c>
      <c r="AL1252" t="b">
        <f t="shared" si="780"/>
        <v>0</v>
      </c>
      <c r="AM1252" t="b">
        <f t="shared" si="781"/>
        <v>0</v>
      </c>
      <c r="AN1252" t="b">
        <f t="shared" si="782"/>
        <v>0</v>
      </c>
      <c r="AO1252" t="b">
        <f t="shared" si="783"/>
        <v>0</v>
      </c>
      <c r="AP1252" t="b">
        <f t="shared" si="784"/>
        <v>0</v>
      </c>
      <c r="AQ1252" t="b">
        <f t="shared" si="785"/>
        <v>0</v>
      </c>
      <c r="AR1252" t="b">
        <f t="shared" si="786"/>
        <v>0</v>
      </c>
      <c r="AS1252" t="b">
        <f t="shared" si="787"/>
        <v>0</v>
      </c>
      <c r="AT1252" t="b">
        <f t="shared" si="788"/>
        <v>0</v>
      </c>
      <c r="AU1252" t="b">
        <f t="shared" si="789"/>
        <v>0</v>
      </c>
      <c r="AV1252" t="b">
        <f t="shared" si="790"/>
        <v>0</v>
      </c>
      <c r="AW1252" t="b">
        <f t="shared" si="791"/>
        <v>0</v>
      </c>
      <c r="AX1252" t="b">
        <f t="shared" si="792"/>
        <v>0</v>
      </c>
      <c r="AY1252" t="b">
        <f t="shared" si="793"/>
        <v>0</v>
      </c>
      <c r="AZ1252" t="b">
        <f t="shared" si="794"/>
        <v>0</v>
      </c>
      <c r="BA1252" t="b">
        <f t="shared" si="795"/>
        <v>0</v>
      </c>
      <c r="BB1252" t="b">
        <f t="shared" si="796"/>
        <v>0</v>
      </c>
      <c r="BC1252" t="b">
        <f t="shared" si="797"/>
        <v>0</v>
      </c>
      <c r="BD1252" t="b">
        <f t="shared" si="798"/>
        <v>0</v>
      </c>
    </row>
    <row r="1253" spans="1:56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0"/>
        <v>101.8</v>
      </c>
      <c r="P1253" s="8">
        <f t="shared" si="799"/>
        <v>82.540540540540547</v>
      </c>
      <c r="Q1253" t="s">
        <v>8330</v>
      </c>
      <c r="R1253" t="s">
        <v>8331</v>
      </c>
      <c r="S1253" s="12">
        <f t="shared" si="761"/>
        <v>40751.814432870371</v>
      </c>
      <c r="T1253" s="12">
        <f t="shared" si="762"/>
        <v>40811.814432870371</v>
      </c>
      <c r="U1253" t="b">
        <f t="shared" si="763"/>
        <v>0</v>
      </c>
      <c r="V1253" t="b">
        <f t="shared" si="764"/>
        <v>0</v>
      </c>
      <c r="W1253" t="b">
        <f t="shared" si="765"/>
        <v>1</v>
      </c>
      <c r="X1253" t="b">
        <f t="shared" si="766"/>
        <v>0</v>
      </c>
      <c r="Y1253" t="b">
        <f t="shared" si="767"/>
        <v>0</v>
      </c>
      <c r="Z1253" t="b">
        <f t="shared" si="768"/>
        <v>0</v>
      </c>
      <c r="AA1253" t="b">
        <f t="shared" si="769"/>
        <v>0</v>
      </c>
      <c r="AB1253" t="b">
        <f t="shared" si="770"/>
        <v>0</v>
      </c>
      <c r="AC1253" t="b">
        <f t="shared" si="771"/>
        <v>0</v>
      </c>
      <c r="AD1253" t="b">
        <f t="shared" si="772"/>
        <v>0</v>
      </c>
      <c r="AE1253" t="b">
        <f t="shared" si="773"/>
        <v>0</v>
      </c>
      <c r="AF1253" t="b">
        <f t="shared" si="774"/>
        <v>0</v>
      </c>
      <c r="AG1253" t="b">
        <f t="shared" si="775"/>
        <v>0</v>
      </c>
      <c r="AH1253" t="b">
        <f t="shared" si="776"/>
        <v>0</v>
      </c>
      <c r="AI1253" t="b">
        <f t="shared" si="777"/>
        <v>0</v>
      </c>
      <c r="AJ1253" t="b">
        <f t="shared" si="778"/>
        <v>0</v>
      </c>
      <c r="AK1253" t="b">
        <f t="shared" si="779"/>
        <v>0</v>
      </c>
      <c r="AL1253" t="b">
        <f t="shared" si="780"/>
        <v>0</v>
      </c>
      <c r="AM1253" t="b">
        <f t="shared" si="781"/>
        <v>0</v>
      </c>
      <c r="AN1253" t="b">
        <f t="shared" si="782"/>
        <v>0</v>
      </c>
      <c r="AO1253" t="b">
        <f t="shared" si="783"/>
        <v>0</v>
      </c>
      <c r="AP1253" t="b">
        <f t="shared" si="784"/>
        <v>0</v>
      </c>
      <c r="AQ1253" t="b">
        <f t="shared" si="785"/>
        <v>0</v>
      </c>
      <c r="AR1253" t="b">
        <f t="shared" si="786"/>
        <v>0</v>
      </c>
      <c r="AS1253" t="b">
        <f t="shared" si="787"/>
        <v>0</v>
      </c>
      <c r="AT1253" t="b">
        <f t="shared" si="788"/>
        <v>0</v>
      </c>
      <c r="AU1253" t="b">
        <f t="shared" si="789"/>
        <v>0</v>
      </c>
      <c r="AV1253" t="b">
        <f t="shared" si="790"/>
        <v>0</v>
      </c>
      <c r="AW1253" t="b">
        <f t="shared" si="791"/>
        <v>0</v>
      </c>
      <c r="AX1253" t="b">
        <f t="shared" si="792"/>
        <v>0</v>
      </c>
      <c r="AY1253" t="b">
        <f t="shared" si="793"/>
        <v>0</v>
      </c>
      <c r="AZ1253" t="b">
        <f t="shared" si="794"/>
        <v>0</v>
      </c>
      <c r="BA1253" t="b">
        <f t="shared" si="795"/>
        <v>0</v>
      </c>
      <c r="BB1253" t="b">
        <f t="shared" si="796"/>
        <v>0</v>
      </c>
      <c r="BC1253" t="b">
        <f t="shared" si="797"/>
        <v>0</v>
      </c>
      <c r="BD1253" t="b">
        <f t="shared" si="798"/>
        <v>0</v>
      </c>
    </row>
    <row r="1254" spans="1:56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0"/>
        <v>137.65714285714284</v>
      </c>
      <c r="P1254" s="8">
        <f t="shared" si="799"/>
        <v>34.170212765957444</v>
      </c>
      <c r="Q1254" t="s">
        <v>8330</v>
      </c>
      <c r="R1254" t="s">
        <v>8331</v>
      </c>
      <c r="S1254" s="12">
        <f t="shared" si="761"/>
        <v>41543.988067129627</v>
      </c>
      <c r="T1254" s="12">
        <f t="shared" si="762"/>
        <v>41571.988067129627</v>
      </c>
      <c r="U1254" t="b">
        <f t="shared" si="763"/>
        <v>0</v>
      </c>
      <c r="V1254" t="b">
        <f t="shared" si="764"/>
        <v>1</v>
      </c>
      <c r="W1254" t="b">
        <f t="shared" si="765"/>
        <v>0</v>
      </c>
      <c r="X1254" t="b">
        <f t="shared" si="766"/>
        <v>0</v>
      </c>
      <c r="Y1254" t="b">
        <f t="shared" si="767"/>
        <v>0</v>
      </c>
      <c r="Z1254" t="b">
        <f t="shared" si="768"/>
        <v>0</v>
      </c>
      <c r="AA1254" t="b">
        <f t="shared" si="769"/>
        <v>0</v>
      </c>
      <c r="AB1254" t="b">
        <f t="shared" si="770"/>
        <v>0</v>
      </c>
      <c r="AC1254" t="b">
        <f t="shared" si="771"/>
        <v>0</v>
      </c>
      <c r="AD1254" t="b">
        <f t="shared" si="772"/>
        <v>0</v>
      </c>
      <c r="AE1254" t="b">
        <f t="shared" si="773"/>
        <v>0</v>
      </c>
      <c r="AF1254" t="b">
        <f t="shared" si="774"/>
        <v>0</v>
      </c>
      <c r="AG1254" t="b">
        <f t="shared" si="775"/>
        <v>0</v>
      </c>
      <c r="AH1254" t="b">
        <f t="shared" si="776"/>
        <v>0</v>
      </c>
      <c r="AI1254" t="b">
        <f t="shared" si="777"/>
        <v>0</v>
      </c>
      <c r="AJ1254" t="b">
        <f t="shared" si="778"/>
        <v>0</v>
      </c>
      <c r="AK1254" t="b">
        <f t="shared" si="779"/>
        <v>0</v>
      </c>
      <c r="AL1254" t="b">
        <f t="shared" si="780"/>
        <v>0</v>
      </c>
      <c r="AM1254" t="b">
        <f t="shared" si="781"/>
        <v>0</v>
      </c>
      <c r="AN1254" t="b">
        <f t="shared" si="782"/>
        <v>0</v>
      </c>
      <c r="AO1254" t="b">
        <f t="shared" si="783"/>
        <v>0</v>
      </c>
      <c r="AP1254" t="b">
        <f t="shared" si="784"/>
        <v>0</v>
      </c>
      <c r="AQ1254" t="b">
        <f t="shared" si="785"/>
        <v>0</v>
      </c>
      <c r="AR1254" t="b">
        <f t="shared" si="786"/>
        <v>0</v>
      </c>
      <c r="AS1254" t="b">
        <f t="shared" si="787"/>
        <v>0</v>
      </c>
      <c r="AT1254" t="b">
        <f t="shared" si="788"/>
        <v>0</v>
      </c>
      <c r="AU1254" t="b">
        <f t="shared" si="789"/>
        <v>0</v>
      </c>
      <c r="AV1254" t="b">
        <f t="shared" si="790"/>
        <v>0</v>
      </c>
      <c r="AW1254" t="b">
        <f t="shared" si="791"/>
        <v>0</v>
      </c>
      <c r="AX1254" t="b">
        <f t="shared" si="792"/>
        <v>0</v>
      </c>
      <c r="AY1254" t="b">
        <f t="shared" si="793"/>
        <v>0</v>
      </c>
      <c r="AZ1254" t="b">
        <f t="shared" si="794"/>
        <v>0</v>
      </c>
      <c r="BA1254" t="b">
        <f t="shared" si="795"/>
        <v>0</v>
      </c>
      <c r="BB1254" t="b">
        <f t="shared" si="796"/>
        <v>0</v>
      </c>
      <c r="BC1254" t="b">
        <f t="shared" si="797"/>
        <v>0</v>
      </c>
      <c r="BD1254" t="b">
        <f t="shared" si="798"/>
        <v>0</v>
      </c>
    </row>
    <row r="1255" spans="1:56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0"/>
        <v>303833.2</v>
      </c>
      <c r="P1255" s="8">
        <f t="shared" si="799"/>
        <v>42.73322081575246</v>
      </c>
      <c r="Q1255" t="s">
        <v>8330</v>
      </c>
      <c r="R1255" t="s">
        <v>8331</v>
      </c>
      <c r="S1255" s="12">
        <f t="shared" si="761"/>
        <v>41855.783645833333</v>
      </c>
      <c r="T1255" s="12">
        <f t="shared" si="762"/>
        <v>41885.783645833333</v>
      </c>
      <c r="U1255" t="b">
        <f t="shared" si="763"/>
        <v>1</v>
      </c>
      <c r="V1255" t="b">
        <f t="shared" si="764"/>
        <v>0</v>
      </c>
      <c r="W1255" t="b">
        <f t="shared" si="765"/>
        <v>0</v>
      </c>
      <c r="X1255" t="b">
        <f t="shared" si="766"/>
        <v>0</v>
      </c>
      <c r="Y1255" t="b">
        <f t="shared" si="767"/>
        <v>0</v>
      </c>
      <c r="Z1255" t="b">
        <f t="shared" si="768"/>
        <v>0</v>
      </c>
      <c r="AA1255" t="b">
        <f t="shared" si="769"/>
        <v>0</v>
      </c>
      <c r="AB1255" t="b">
        <f t="shared" si="770"/>
        <v>0</v>
      </c>
      <c r="AC1255" t="b">
        <f t="shared" si="771"/>
        <v>0</v>
      </c>
      <c r="AD1255" t="b">
        <f t="shared" si="772"/>
        <v>0</v>
      </c>
      <c r="AE1255" t="b">
        <f t="shared" si="773"/>
        <v>0</v>
      </c>
      <c r="AF1255" t="b">
        <f t="shared" si="774"/>
        <v>0</v>
      </c>
      <c r="AG1255" t="b">
        <f t="shared" si="775"/>
        <v>0</v>
      </c>
      <c r="AH1255" t="b">
        <f t="shared" si="776"/>
        <v>0</v>
      </c>
      <c r="AI1255" t="b">
        <f t="shared" si="777"/>
        <v>0</v>
      </c>
      <c r="AJ1255" t="b">
        <f t="shared" si="778"/>
        <v>0</v>
      </c>
      <c r="AK1255" t="b">
        <f t="shared" si="779"/>
        <v>0</v>
      </c>
      <c r="AL1255" t="b">
        <f t="shared" si="780"/>
        <v>0</v>
      </c>
      <c r="AM1255" t="b">
        <f t="shared" si="781"/>
        <v>0</v>
      </c>
      <c r="AN1255" t="b">
        <f t="shared" si="782"/>
        <v>0</v>
      </c>
      <c r="AO1255" t="b">
        <f t="shared" si="783"/>
        <v>0</v>
      </c>
      <c r="AP1255" t="b">
        <f t="shared" si="784"/>
        <v>0</v>
      </c>
      <c r="AQ1255" t="b">
        <f t="shared" si="785"/>
        <v>0</v>
      </c>
      <c r="AR1255" t="b">
        <f t="shared" si="786"/>
        <v>0</v>
      </c>
      <c r="AS1255" t="b">
        <f t="shared" si="787"/>
        <v>0</v>
      </c>
      <c r="AT1255" t="b">
        <f t="shared" si="788"/>
        <v>0</v>
      </c>
      <c r="AU1255" t="b">
        <f t="shared" si="789"/>
        <v>0</v>
      </c>
      <c r="AV1255" t="b">
        <f t="shared" si="790"/>
        <v>0</v>
      </c>
      <c r="AW1255" t="b">
        <f t="shared" si="791"/>
        <v>0</v>
      </c>
      <c r="AX1255" t="b">
        <f t="shared" si="792"/>
        <v>0</v>
      </c>
      <c r="AY1255" t="b">
        <f t="shared" si="793"/>
        <v>0</v>
      </c>
      <c r="AZ1255" t="b">
        <f t="shared" si="794"/>
        <v>0</v>
      </c>
      <c r="BA1255" t="b">
        <f t="shared" si="795"/>
        <v>0</v>
      </c>
      <c r="BB1255" t="b">
        <f t="shared" si="796"/>
        <v>0</v>
      </c>
      <c r="BC1255" t="b">
        <f t="shared" si="797"/>
        <v>0</v>
      </c>
      <c r="BD1255" t="b">
        <f t="shared" si="798"/>
        <v>0</v>
      </c>
    </row>
    <row r="1256" spans="1:56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0"/>
        <v>198.85074626865671</v>
      </c>
      <c r="P1256" s="8">
        <f t="shared" si="799"/>
        <v>94.489361702127653</v>
      </c>
      <c r="Q1256" t="s">
        <v>8330</v>
      </c>
      <c r="R1256" t="s">
        <v>8331</v>
      </c>
      <c r="S1256" s="12">
        <f t="shared" si="761"/>
        <v>40487.621365740742</v>
      </c>
      <c r="T1256" s="12">
        <f t="shared" si="762"/>
        <v>40544.207638888889</v>
      </c>
      <c r="U1256" t="b">
        <f t="shared" si="763"/>
        <v>0</v>
      </c>
      <c r="V1256" t="b">
        <f t="shared" si="764"/>
        <v>0</v>
      </c>
      <c r="W1256" t="b">
        <f t="shared" si="765"/>
        <v>1</v>
      </c>
      <c r="X1256" t="b">
        <f t="shared" si="766"/>
        <v>0</v>
      </c>
      <c r="Y1256" t="b">
        <f t="shared" si="767"/>
        <v>0</v>
      </c>
      <c r="Z1256" t="b">
        <f t="shared" si="768"/>
        <v>0</v>
      </c>
      <c r="AA1256" t="b">
        <f t="shared" si="769"/>
        <v>0</v>
      </c>
      <c r="AB1256" t="b">
        <f t="shared" si="770"/>
        <v>0</v>
      </c>
      <c r="AC1256" t="b">
        <f t="shared" si="771"/>
        <v>0</v>
      </c>
      <c r="AD1256" t="b">
        <f t="shared" si="772"/>
        <v>0</v>
      </c>
      <c r="AE1256" t="b">
        <f t="shared" si="773"/>
        <v>0</v>
      </c>
      <c r="AF1256" t="b">
        <f t="shared" si="774"/>
        <v>0</v>
      </c>
      <c r="AG1256" t="b">
        <f t="shared" si="775"/>
        <v>0</v>
      </c>
      <c r="AH1256" t="b">
        <f t="shared" si="776"/>
        <v>0</v>
      </c>
      <c r="AI1256" t="b">
        <f t="shared" si="777"/>
        <v>0</v>
      </c>
      <c r="AJ1256" t="b">
        <f t="shared" si="778"/>
        <v>0</v>
      </c>
      <c r="AK1256" t="b">
        <f t="shared" si="779"/>
        <v>0</v>
      </c>
      <c r="AL1256" t="b">
        <f t="shared" si="780"/>
        <v>0</v>
      </c>
      <c r="AM1256" t="b">
        <f t="shared" si="781"/>
        <v>0</v>
      </c>
      <c r="AN1256" t="b">
        <f t="shared" si="782"/>
        <v>0</v>
      </c>
      <c r="AO1256" t="b">
        <f t="shared" si="783"/>
        <v>0</v>
      </c>
      <c r="AP1256" t="b">
        <f t="shared" si="784"/>
        <v>0</v>
      </c>
      <c r="AQ1256" t="b">
        <f t="shared" si="785"/>
        <v>0</v>
      </c>
      <c r="AR1256" t="b">
        <f t="shared" si="786"/>
        <v>0</v>
      </c>
      <c r="AS1256" t="b">
        <f t="shared" si="787"/>
        <v>0</v>
      </c>
      <c r="AT1256" t="b">
        <f t="shared" si="788"/>
        <v>0</v>
      </c>
      <c r="AU1256" t="b">
        <f t="shared" si="789"/>
        <v>0</v>
      </c>
      <c r="AV1256" t="b">
        <f t="shared" si="790"/>
        <v>0</v>
      </c>
      <c r="AW1256" t="b">
        <f t="shared" si="791"/>
        <v>0</v>
      </c>
      <c r="AX1256" t="b">
        <f t="shared" si="792"/>
        <v>0</v>
      </c>
      <c r="AY1256" t="b">
        <f t="shared" si="793"/>
        <v>0</v>
      </c>
      <c r="AZ1256" t="b">
        <f t="shared" si="794"/>
        <v>0</v>
      </c>
      <c r="BA1256" t="b">
        <f t="shared" si="795"/>
        <v>0</v>
      </c>
      <c r="BB1256" t="b">
        <f t="shared" si="796"/>
        <v>0</v>
      </c>
      <c r="BC1256" t="b">
        <f t="shared" si="797"/>
        <v>0</v>
      </c>
      <c r="BD1256" t="b">
        <f t="shared" si="798"/>
        <v>0</v>
      </c>
    </row>
    <row r="1257" spans="1:56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0"/>
        <v>202.36666666666667</v>
      </c>
      <c r="P1257" s="8">
        <f t="shared" si="799"/>
        <v>55.697247706422019</v>
      </c>
      <c r="Q1257" t="s">
        <v>8330</v>
      </c>
      <c r="R1257" t="s">
        <v>8331</v>
      </c>
      <c r="S1257" s="12">
        <f t="shared" si="761"/>
        <v>41579.845509259263</v>
      </c>
      <c r="T1257" s="12">
        <f t="shared" si="762"/>
        <v>41609.887175925927</v>
      </c>
      <c r="U1257" t="b">
        <f t="shared" si="763"/>
        <v>0</v>
      </c>
      <c r="V1257" t="b">
        <f t="shared" si="764"/>
        <v>1</v>
      </c>
      <c r="W1257" t="b">
        <f t="shared" si="765"/>
        <v>0</v>
      </c>
      <c r="X1257" t="b">
        <f t="shared" si="766"/>
        <v>0</v>
      </c>
      <c r="Y1257" t="b">
        <f t="shared" si="767"/>
        <v>0</v>
      </c>
      <c r="Z1257" t="b">
        <f t="shared" si="768"/>
        <v>0</v>
      </c>
      <c r="AA1257" t="b">
        <f t="shared" si="769"/>
        <v>0</v>
      </c>
      <c r="AB1257" t="b">
        <f t="shared" si="770"/>
        <v>0</v>
      </c>
      <c r="AC1257" t="b">
        <f t="shared" si="771"/>
        <v>0</v>
      </c>
      <c r="AD1257" t="b">
        <f t="shared" si="772"/>
        <v>0</v>
      </c>
      <c r="AE1257" t="b">
        <f t="shared" si="773"/>
        <v>0</v>
      </c>
      <c r="AF1257" t="b">
        <f t="shared" si="774"/>
        <v>0</v>
      </c>
      <c r="AG1257" t="b">
        <f t="shared" si="775"/>
        <v>0</v>
      </c>
      <c r="AH1257" t="b">
        <f t="shared" si="776"/>
        <v>0</v>
      </c>
      <c r="AI1257" t="b">
        <f t="shared" si="777"/>
        <v>0</v>
      </c>
      <c r="AJ1257" t="b">
        <f t="shared" si="778"/>
        <v>0</v>
      </c>
      <c r="AK1257" t="b">
        <f t="shared" si="779"/>
        <v>0</v>
      </c>
      <c r="AL1257" t="b">
        <f t="shared" si="780"/>
        <v>0</v>
      </c>
      <c r="AM1257" t="b">
        <f t="shared" si="781"/>
        <v>0</v>
      </c>
      <c r="AN1257" t="b">
        <f t="shared" si="782"/>
        <v>0</v>
      </c>
      <c r="AO1257" t="b">
        <f t="shared" si="783"/>
        <v>0</v>
      </c>
      <c r="AP1257" t="b">
        <f t="shared" si="784"/>
        <v>0</v>
      </c>
      <c r="AQ1257" t="b">
        <f t="shared" si="785"/>
        <v>0</v>
      </c>
      <c r="AR1257" t="b">
        <f t="shared" si="786"/>
        <v>0</v>
      </c>
      <c r="AS1257" t="b">
        <f t="shared" si="787"/>
        <v>0</v>
      </c>
      <c r="AT1257" t="b">
        <f t="shared" si="788"/>
        <v>0</v>
      </c>
      <c r="AU1257" t="b">
        <f t="shared" si="789"/>
        <v>0</v>
      </c>
      <c r="AV1257" t="b">
        <f t="shared" si="790"/>
        <v>0</v>
      </c>
      <c r="AW1257" t="b">
        <f t="shared" si="791"/>
        <v>0</v>
      </c>
      <c r="AX1257" t="b">
        <f t="shared" si="792"/>
        <v>0</v>
      </c>
      <c r="AY1257" t="b">
        <f t="shared" si="793"/>
        <v>0</v>
      </c>
      <c r="AZ1257" t="b">
        <f t="shared" si="794"/>
        <v>0</v>
      </c>
      <c r="BA1257" t="b">
        <f t="shared" si="795"/>
        <v>0</v>
      </c>
      <c r="BB1257" t="b">
        <f t="shared" si="796"/>
        <v>0</v>
      </c>
      <c r="BC1257" t="b">
        <f t="shared" si="797"/>
        <v>0</v>
      </c>
      <c r="BD1257" t="b">
        <f t="shared" si="798"/>
        <v>0</v>
      </c>
    </row>
    <row r="1258" spans="1:56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0"/>
        <v>117.96376666666666</v>
      </c>
      <c r="P1258" s="8">
        <f t="shared" si="799"/>
        <v>98.030831024930734</v>
      </c>
      <c r="Q1258" t="s">
        <v>8330</v>
      </c>
      <c r="R1258" t="s">
        <v>8331</v>
      </c>
      <c r="S1258" s="12">
        <f t="shared" si="761"/>
        <v>40921.919340277782</v>
      </c>
      <c r="T1258" s="12">
        <f t="shared" si="762"/>
        <v>40951.919340277782</v>
      </c>
      <c r="U1258" t="b">
        <f t="shared" si="763"/>
        <v>0</v>
      </c>
      <c r="V1258" t="b">
        <f t="shared" si="764"/>
        <v>0</v>
      </c>
      <c r="W1258" t="b">
        <f t="shared" si="765"/>
        <v>0</v>
      </c>
      <c r="X1258" t="b">
        <f t="shared" si="766"/>
        <v>0</v>
      </c>
      <c r="Y1258" t="b">
        <f t="shared" si="767"/>
        <v>0</v>
      </c>
      <c r="Z1258" t="b">
        <f t="shared" si="768"/>
        <v>0</v>
      </c>
      <c r="AA1258" t="b">
        <f t="shared" si="769"/>
        <v>0</v>
      </c>
      <c r="AB1258" t="b">
        <f t="shared" si="770"/>
        <v>1</v>
      </c>
      <c r="AC1258" t="b">
        <f t="shared" si="771"/>
        <v>0</v>
      </c>
      <c r="AD1258" t="b">
        <f t="shared" si="772"/>
        <v>0</v>
      </c>
      <c r="AE1258" t="b">
        <f t="shared" si="773"/>
        <v>0</v>
      </c>
      <c r="AF1258" t="b">
        <f t="shared" si="774"/>
        <v>0</v>
      </c>
      <c r="AG1258" t="b">
        <f t="shared" si="775"/>
        <v>0</v>
      </c>
      <c r="AH1258" t="b">
        <f t="shared" si="776"/>
        <v>0</v>
      </c>
      <c r="AI1258" t="b">
        <f t="shared" si="777"/>
        <v>0</v>
      </c>
      <c r="AJ1258" t="b">
        <f t="shared" si="778"/>
        <v>0</v>
      </c>
      <c r="AK1258" t="b">
        <f t="shared" si="779"/>
        <v>0</v>
      </c>
      <c r="AL1258" t="b">
        <f t="shared" si="780"/>
        <v>0</v>
      </c>
      <c r="AM1258" t="b">
        <f t="shared" si="781"/>
        <v>0</v>
      </c>
      <c r="AN1258" t="b">
        <f t="shared" si="782"/>
        <v>0</v>
      </c>
      <c r="AO1258" t="b">
        <f t="shared" si="783"/>
        <v>0</v>
      </c>
      <c r="AP1258" t="b">
        <f t="shared" si="784"/>
        <v>0</v>
      </c>
      <c r="AQ1258" t="b">
        <f t="shared" si="785"/>
        <v>0</v>
      </c>
      <c r="AR1258" t="b">
        <f t="shared" si="786"/>
        <v>0</v>
      </c>
      <c r="AS1258" t="b">
        <f t="shared" si="787"/>
        <v>0</v>
      </c>
      <c r="AT1258" t="b">
        <f t="shared" si="788"/>
        <v>0</v>
      </c>
      <c r="AU1258" t="b">
        <f t="shared" si="789"/>
        <v>0</v>
      </c>
      <c r="AV1258" t="b">
        <f t="shared" si="790"/>
        <v>0</v>
      </c>
      <c r="AW1258" t="b">
        <f t="shared" si="791"/>
        <v>0</v>
      </c>
      <c r="AX1258" t="b">
        <f t="shared" si="792"/>
        <v>0</v>
      </c>
      <c r="AY1258" t="b">
        <f t="shared" si="793"/>
        <v>0</v>
      </c>
      <c r="AZ1258" t="b">
        <f t="shared" si="794"/>
        <v>0</v>
      </c>
      <c r="BA1258" t="b">
        <f t="shared" si="795"/>
        <v>0</v>
      </c>
      <c r="BB1258" t="b">
        <f t="shared" si="796"/>
        <v>0</v>
      </c>
      <c r="BC1258" t="b">
        <f t="shared" si="797"/>
        <v>0</v>
      </c>
      <c r="BD1258" t="b">
        <f t="shared" si="798"/>
        <v>0</v>
      </c>
    </row>
    <row r="1259" spans="1:56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0"/>
        <v>294.72727272727275</v>
      </c>
      <c r="P1259" s="8">
        <f t="shared" si="799"/>
        <v>92.102272727272734</v>
      </c>
      <c r="Q1259" t="s">
        <v>8330</v>
      </c>
      <c r="R1259" t="s">
        <v>8331</v>
      </c>
      <c r="S1259" s="12">
        <f t="shared" si="761"/>
        <v>40587.085532407407</v>
      </c>
      <c r="T1259" s="12">
        <f t="shared" si="762"/>
        <v>40636.043865740743</v>
      </c>
      <c r="U1259" t="b">
        <f t="shared" si="763"/>
        <v>0</v>
      </c>
      <c r="V1259" t="b">
        <f t="shared" si="764"/>
        <v>0</v>
      </c>
      <c r="W1259" t="b">
        <f t="shared" si="765"/>
        <v>1</v>
      </c>
      <c r="X1259" t="b">
        <f t="shared" si="766"/>
        <v>0</v>
      </c>
      <c r="Y1259" t="b">
        <f t="shared" si="767"/>
        <v>0</v>
      </c>
      <c r="Z1259" t="b">
        <f t="shared" si="768"/>
        <v>0</v>
      </c>
      <c r="AA1259" t="b">
        <f t="shared" si="769"/>
        <v>0</v>
      </c>
      <c r="AB1259" t="b">
        <f t="shared" si="770"/>
        <v>0</v>
      </c>
      <c r="AC1259" t="b">
        <f t="shared" si="771"/>
        <v>0</v>
      </c>
      <c r="AD1259" t="b">
        <f t="shared" si="772"/>
        <v>0</v>
      </c>
      <c r="AE1259" t="b">
        <f t="shared" si="773"/>
        <v>0</v>
      </c>
      <c r="AF1259" t="b">
        <f t="shared" si="774"/>
        <v>0</v>
      </c>
      <c r="AG1259" t="b">
        <f t="shared" si="775"/>
        <v>0</v>
      </c>
      <c r="AH1259" t="b">
        <f t="shared" si="776"/>
        <v>0</v>
      </c>
      <c r="AI1259" t="b">
        <f t="shared" si="777"/>
        <v>0</v>
      </c>
      <c r="AJ1259" t="b">
        <f t="shared" si="778"/>
        <v>0</v>
      </c>
      <c r="AK1259" t="b">
        <f t="shared" si="779"/>
        <v>0</v>
      </c>
      <c r="AL1259" t="b">
        <f t="shared" si="780"/>
        <v>0</v>
      </c>
      <c r="AM1259" t="b">
        <f t="shared" si="781"/>
        <v>0</v>
      </c>
      <c r="AN1259" t="b">
        <f t="shared" si="782"/>
        <v>0</v>
      </c>
      <c r="AO1259" t="b">
        <f t="shared" si="783"/>
        <v>0</v>
      </c>
      <c r="AP1259" t="b">
        <f t="shared" si="784"/>
        <v>0</v>
      </c>
      <c r="AQ1259" t="b">
        <f t="shared" si="785"/>
        <v>0</v>
      </c>
      <c r="AR1259" t="b">
        <f t="shared" si="786"/>
        <v>0</v>
      </c>
      <c r="AS1259" t="b">
        <f t="shared" si="787"/>
        <v>0</v>
      </c>
      <c r="AT1259" t="b">
        <f t="shared" si="788"/>
        <v>0</v>
      </c>
      <c r="AU1259" t="b">
        <f t="shared" si="789"/>
        <v>0</v>
      </c>
      <c r="AV1259" t="b">
        <f t="shared" si="790"/>
        <v>0</v>
      </c>
      <c r="AW1259" t="b">
        <f t="shared" si="791"/>
        <v>0</v>
      </c>
      <c r="AX1259" t="b">
        <f t="shared" si="792"/>
        <v>0</v>
      </c>
      <c r="AY1259" t="b">
        <f t="shared" si="793"/>
        <v>0</v>
      </c>
      <c r="AZ1259" t="b">
        <f t="shared" si="794"/>
        <v>0</v>
      </c>
      <c r="BA1259" t="b">
        <f t="shared" si="795"/>
        <v>0</v>
      </c>
      <c r="BB1259" t="b">
        <f t="shared" si="796"/>
        <v>0</v>
      </c>
      <c r="BC1259" t="b">
        <f t="shared" si="797"/>
        <v>0</v>
      </c>
      <c r="BD1259" t="b">
        <f t="shared" si="798"/>
        <v>0</v>
      </c>
    </row>
    <row r="1260" spans="1:56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0"/>
        <v>213.14633333333336</v>
      </c>
      <c r="P1260" s="8">
        <f t="shared" si="799"/>
        <v>38.175462686567165</v>
      </c>
      <c r="Q1260" t="s">
        <v>8330</v>
      </c>
      <c r="R1260" t="s">
        <v>8331</v>
      </c>
      <c r="S1260" s="12">
        <f t="shared" si="761"/>
        <v>41487.611250000002</v>
      </c>
      <c r="T1260" s="12">
        <f t="shared" si="762"/>
        <v>41517.611250000002</v>
      </c>
      <c r="U1260" t="b">
        <f t="shared" si="763"/>
        <v>0</v>
      </c>
      <c r="V1260" t="b">
        <f t="shared" si="764"/>
        <v>0</v>
      </c>
      <c r="W1260" t="b">
        <f t="shared" si="765"/>
        <v>0</v>
      </c>
      <c r="X1260" t="b">
        <f t="shared" si="766"/>
        <v>1</v>
      </c>
      <c r="Y1260" t="b">
        <f t="shared" si="767"/>
        <v>0</v>
      </c>
      <c r="Z1260" t="b">
        <f t="shared" si="768"/>
        <v>0</v>
      </c>
      <c r="AA1260" t="b">
        <f t="shared" si="769"/>
        <v>0</v>
      </c>
      <c r="AB1260" t="b">
        <f t="shared" si="770"/>
        <v>0</v>
      </c>
      <c r="AC1260" t="b">
        <f t="shared" si="771"/>
        <v>0</v>
      </c>
      <c r="AD1260" t="b">
        <f t="shared" si="772"/>
        <v>0</v>
      </c>
      <c r="AE1260" t="b">
        <f t="shared" si="773"/>
        <v>0</v>
      </c>
      <c r="AF1260" t="b">
        <f t="shared" si="774"/>
        <v>0</v>
      </c>
      <c r="AG1260" t="b">
        <f t="shared" si="775"/>
        <v>0</v>
      </c>
      <c r="AH1260" t="b">
        <f t="shared" si="776"/>
        <v>0</v>
      </c>
      <c r="AI1260" t="b">
        <f t="shared" si="777"/>
        <v>0</v>
      </c>
      <c r="AJ1260" t="b">
        <f t="shared" si="778"/>
        <v>0</v>
      </c>
      <c r="AK1260" t="b">
        <f t="shared" si="779"/>
        <v>0</v>
      </c>
      <c r="AL1260" t="b">
        <f t="shared" si="780"/>
        <v>0</v>
      </c>
      <c r="AM1260" t="b">
        <f t="shared" si="781"/>
        <v>0</v>
      </c>
      <c r="AN1260" t="b">
        <f t="shared" si="782"/>
        <v>0</v>
      </c>
      <c r="AO1260" t="b">
        <f t="shared" si="783"/>
        <v>0</v>
      </c>
      <c r="AP1260" t="b">
        <f t="shared" si="784"/>
        <v>0</v>
      </c>
      <c r="AQ1260" t="b">
        <f t="shared" si="785"/>
        <v>0</v>
      </c>
      <c r="AR1260" t="b">
        <f t="shared" si="786"/>
        <v>0</v>
      </c>
      <c r="AS1260" t="b">
        <f t="shared" si="787"/>
        <v>0</v>
      </c>
      <c r="AT1260" t="b">
        <f t="shared" si="788"/>
        <v>0</v>
      </c>
      <c r="AU1260" t="b">
        <f t="shared" si="789"/>
        <v>0</v>
      </c>
      <c r="AV1260" t="b">
        <f t="shared" si="790"/>
        <v>0</v>
      </c>
      <c r="AW1260" t="b">
        <f t="shared" si="791"/>
        <v>0</v>
      </c>
      <c r="AX1260" t="b">
        <f t="shared" si="792"/>
        <v>0</v>
      </c>
      <c r="AY1260" t="b">
        <f t="shared" si="793"/>
        <v>0</v>
      </c>
      <c r="AZ1260" t="b">
        <f t="shared" si="794"/>
        <v>0</v>
      </c>
      <c r="BA1260" t="b">
        <f t="shared" si="795"/>
        <v>0</v>
      </c>
      <c r="BB1260" t="b">
        <f t="shared" si="796"/>
        <v>0</v>
      </c>
      <c r="BC1260" t="b">
        <f t="shared" si="797"/>
        <v>0</v>
      </c>
      <c r="BD1260" t="b">
        <f t="shared" si="798"/>
        <v>0</v>
      </c>
    </row>
    <row r="1261" spans="1:56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0"/>
        <v>104.24</v>
      </c>
      <c r="P1261" s="8">
        <f t="shared" si="799"/>
        <v>27.145833333333332</v>
      </c>
      <c r="Q1261" t="s">
        <v>8330</v>
      </c>
      <c r="R1261" t="s">
        <v>8331</v>
      </c>
      <c r="S1261" s="12">
        <f t="shared" si="761"/>
        <v>41766.970648148148</v>
      </c>
      <c r="T1261" s="12">
        <f t="shared" si="762"/>
        <v>41799.165972222225</v>
      </c>
      <c r="U1261" t="b">
        <f t="shared" si="763"/>
        <v>0</v>
      </c>
      <c r="V1261" t="b">
        <f t="shared" si="764"/>
        <v>1</v>
      </c>
      <c r="W1261" t="b">
        <f t="shared" si="765"/>
        <v>0</v>
      </c>
      <c r="X1261" t="b">
        <f t="shared" si="766"/>
        <v>0</v>
      </c>
      <c r="Y1261" t="b">
        <f t="shared" si="767"/>
        <v>0</v>
      </c>
      <c r="Z1261" t="b">
        <f t="shared" si="768"/>
        <v>0</v>
      </c>
      <c r="AA1261" t="b">
        <f t="shared" si="769"/>
        <v>0</v>
      </c>
      <c r="AB1261" t="b">
        <f t="shared" si="770"/>
        <v>0</v>
      </c>
      <c r="AC1261" t="b">
        <f t="shared" si="771"/>
        <v>0</v>
      </c>
      <c r="AD1261" t="b">
        <f t="shared" si="772"/>
        <v>0</v>
      </c>
      <c r="AE1261" t="b">
        <f t="shared" si="773"/>
        <v>0</v>
      </c>
      <c r="AF1261" t="b">
        <f t="shared" si="774"/>
        <v>0</v>
      </c>
      <c r="AG1261" t="b">
        <f t="shared" si="775"/>
        <v>0</v>
      </c>
      <c r="AH1261" t="b">
        <f t="shared" si="776"/>
        <v>0</v>
      </c>
      <c r="AI1261" t="b">
        <f t="shared" si="777"/>
        <v>0</v>
      </c>
      <c r="AJ1261" t="b">
        <f t="shared" si="778"/>
        <v>0</v>
      </c>
      <c r="AK1261" t="b">
        <f t="shared" si="779"/>
        <v>0</v>
      </c>
      <c r="AL1261" t="b">
        <f t="shared" si="780"/>
        <v>0</v>
      </c>
      <c r="AM1261" t="b">
        <f t="shared" si="781"/>
        <v>0</v>
      </c>
      <c r="AN1261" t="b">
        <f t="shared" si="782"/>
        <v>0</v>
      </c>
      <c r="AO1261" t="b">
        <f t="shared" si="783"/>
        <v>0</v>
      </c>
      <c r="AP1261" t="b">
        <f t="shared" si="784"/>
        <v>0</v>
      </c>
      <c r="AQ1261" t="b">
        <f t="shared" si="785"/>
        <v>0</v>
      </c>
      <c r="AR1261" t="b">
        <f t="shared" si="786"/>
        <v>0</v>
      </c>
      <c r="AS1261" t="b">
        <f t="shared" si="787"/>
        <v>0</v>
      </c>
      <c r="AT1261" t="b">
        <f t="shared" si="788"/>
        <v>0</v>
      </c>
      <c r="AU1261" t="b">
        <f t="shared" si="789"/>
        <v>0</v>
      </c>
      <c r="AV1261" t="b">
        <f t="shared" si="790"/>
        <v>0</v>
      </c>
      <c r="AW1261" t="b">
        <f t="shared" si="791"/>
        <v>0</v>
      </c>
      <c r="AX1261" t="b">
        <f t="shared" si="792"/>
        <v>0</v>
      </c>
      <c r="AY1261" t="b">
        <f t="shared" si="793"/>
        <v>0</v>
      </c>
      <c r="AZ1261" t="b">
        <f t="shared" si="794"/>
        <v>0</v>
      </c>
      <c r="BA1261" t="b">
        <f t="shared" si="795"/>
        <v>0</v>
      </c>
      <c r="BB1261" t="b">
        <f t="shared" si="796"/>
        <v>0</v>
      </c>
      <c r="BC1261" t="b">
        <f t="shared" si="797"/>
        <v>0</v>
      </c>
      <c r="BD1261" t="b">
        <f t="shared" si="798"/>
        <v>0</v>
      </c>
    </row>
    <row r="1262" spans="1:56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0"/>
        <v>113.66666666666667</v>
      </c>
      <c r="P1262" s="8">
        <f t="shared" si="799"/>
        <v>50.689189189189186</v>
      </c>
      <c r="Q1262" t="s">
        <v>8330</v>
      </c>
      <c r="R1262" t="s">
        <v>8331</v>
      </c>
      <c r="S1262" s="12">
        <f t="shared" si="761"/>
        <v>41666.842824074076</v>
      </c>
      <c r="T1262" s="12">
        <f t="shared" si="762"/>
        <v>41696.842824074076</v>
      </c>
      <c r="U1262" t="b">
        <f t="shared" si="763"/>
        <v>0</v>
      </c>
      <c r="V1262" t="b">
        <f t="shared" si="764"/>
        <v>1</v>
      </c>
      <c r="W1262" t="b">
        <f t="shared" si="765"/>
        <v>0</v>
      </c>
      <c r="X1262" t="b">
        <f t="shared" si="766"/>
        <v>0</v>
      </c>
      <c r="Y1262" t="b">
        <f t="shared" si="767"/>
        <v>0</v>
      </c>
      <c r="Z1262" t="b">
        <f t="shared" si="768"/>
        <v>0</v>
      </c>
      <c r="AA1262" t="b">
        <f t="shared" si="769"/>
        <v>0</v>
      </c>
      <c r="AB1262" t="b">
        <f t="shared" si="770"/>
        <v>0</v>
      </c>
      <c r="AC1262" t="b">
        <f t="shared" si="771"/>
        <v>0</v>
      </c>
      <c r="AD1262" t="b">
        <f t="shared" si="772"/>
        <v>0</v>
      </c>
      <c r="AE1262" t="b">
        <f t="shared" si="773"/>
        <v>0</v>
      </c>
      <c r="AF1262" t="b">
        <f t="shared" si="774"/>
        <v>0</v>
      </c>
      <c r="AG1262" t="b">
        <f t="shared" si="775"/>
        <v>0</v>
      </c>
      <c r="AH1262" t="b">
        <f t="shared" si="776"/>
        <v>0</v>
      </c>
      <c r="AI1262" t="b">
        <f t="shared" si="777"/>
        <v>0</v>
      </c>
      <c r="AJ1262" t="b">
        <f t="shared" si="778"/>
        <v>0</v>
      </c>
      <c r="AK1262" t="b">
        <f t="shared" si="779"/>
        <v>0</v>
      </c>
      <c r="AL1262" t="b">
        <f t="shared" si="780"/>
        <v>0</v>
      </c>
      <c r="AM1262" t="b">
        <f t="shared" si="781"/>
        <v>0</v>
      </c>
      <c r="AN1262" t="b">
        <f t="shared" si="782"/>
        <v>0</v>
      </c>
      <c r="AO1262" t="b">
        <f t="shared" si="783"/>
        <v>0</v>
      </c>
      <c r="AP1262" t="b">
        <f t="shared" si="784"/>
        <v>0</v>
      </c>
      <c r="AQ1262" t="b">
        <f t="shared" si="785"/>
        <v>0</v>
      </c>
      <c r="AR1262" t="b">
        <f t="shared" si="786"/>
        <v>0</v>
      </c>
      <c r="AS1262" t="b">
        <f t="shared" si="787"/>
        <v>0</v>
      </c>
      <c r="AT1262" t="b">
        <f t="shared" si="788"/>
        <v>0</v>
      </c>
      <c r="AU1262" t="b">
        <f t="shared" si="789"/>
        <v>0</v>
      </c>
      <c r="AV1262" t="b">
        <f t="shared" si="790"/>
        <v>0</v>
      </c>
      <c r="AW1262" t="b">
        <f t="shared" si="791"/>
        <v>0</v>
      </c>
      <c r="AX1262" t="b">
        <f t="shared" si="792"/>
        <v>0</v>
      </c>
      <c r="AY1262" t="b">
        <f t="shared" si="793"/>
        <v>0</v>
      </c>
      <c r="AZ1262" t="b">
        <f t="shared" si="794"/>
        <v>0</v>
      </c>
      <c r="BA1262" t="b">
        <f t="shared" si="795"/>
        <v>0</v>
      </c>
      <c r="BB1262" t="b">
        <f t="shared" si="796"/>
        <v>0</v>
      </c>
      <c r="BC1262" t="b">
        <f t="shared" si="797"/>
        <v>0</v>
      </c>
      <c r="BD1262" t="b">
        <f t="shared" si="798"/>
        <v>0</v>
      </c>
    </row>
    <row r="1263" spans="1:56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0"/>
        <v>101.25</v>
      </c>
      <c r="P1263" s="8">
        <f t="shared" si="799"/>
        <v>38.942307692307693</v>
      </c>
      <c r="Q1263" t="s">
        <v>8330</v>
      </c>
      <c r="R1263" t="s">
        <v>8331</v>
      </c>
      <c r="S1263" s="12">
        <f t="shared" si="761"/>
        <v>41638.342905092592</v>
      </c>
      <c r="T1263" s="12">
        <f t="shared" si="762"/>
        <v>41668.342905092592</v>
      </c>
      <c r="U1263" t="b">
        <f t="shared" si="763"/>
        <v>0</v>
      </c>
      <c r="V1263" t="b">
        <f t="shared" si="764"/>
        <v>1</v>
      </c>
      <c r="W1263" t="b">
        <f t="shared" si="765"/>
        <v>0</v>
      </c>
      <c r="X1263" t="b">
        <f t="shared" si="766"/>
        <v>0</v>
      </c>
      <c r="Y1263" t="b">
        <f t="shared" si="767"/>
        <v>0</v>
      </c>
      <c r="Z1263" t="b">
        <f t="shared" si="768"/>
        <v>0</v>
      </c>
      <c r="AA1263" t="b">
        <f t="shared" si="769"/>
        <v>0</v>
      </c>
      <c r="AB1263" t="b">
        <f t="shared" si="770"/>
        <v>0</v>
      </c>
      <c r="AC1263" t="b">
        <f t="shared" si="771"/>
        <v>0</v>
      </c>
      <c r="AD1263" t="b">
        <f t="shared" si="772"/>
        <v>0</v>
      </c>
      <c r="AE1263" t="b">
        <f t="shared" si="773"/>
        <v>0</v>
      </c>
      <c r="AF1263" t="b">
        <f t="shared" si="774"/>
        <v>0</v>
      </c>
      <c r="AG1263" t="b">
        <f t="shared" si="775"/>
        <v>0</v>
      </c>
      <c r="AH1263" t="b">
        <f t="shared" si="776"/>
        <v>0</v>
      </c>
      <c r="AI1263" t="b">
        <f t="shared" si="777"/>
        <v>0</v>
      </c>
      <c r="AJ1263" t="b">
        <f t="shared" si="778"/>
        <v>0</v>
      </c>
      <c r="AK1263" t="b">
        <f t="shared" si="779"/>
        <v>0</v>
      </c>
      <c r="AL1263" t="b">
        <f t="shared" si="780"/>
        <v>0</v>
      </c>
      <c r="AM1263" t="b">
        <f t="shared" si="781"/>
        <v>0</v>
      </c>
      <c r="AN1263" t="b">
        <f t="shared" si="782"/>
        <v>0</v>
      </c>
      <c r="AO1263" t="b">
        <f t="shared" si="783"/>
        <v>0</v>
      </c>
      <c r="AP1263" t="b">
        <f t="shared" si="784"/>
        <v>0</v>
      </c>
      <c r="AQ1263" t="b">
        <f t="shared" si="785"/>
        <v>0</v>
      </c>
      <c r="AR1263" t="b">
        <f t="shared" si="786"/>
        <v>0</v>
      </c>
      <c r="AS1263" t="b">
        <f t="shared" si="787"/>
        <v>0</v>
      </c>
      <c r="AT1263" t="b">
        <f t="shared" si="788"/>
        <v>0</v>
      </c>
      <c r="AU1263" t="b">
        <f t="shared" si="789"/>
        <v>0</v>
      </c>
      <c r="AV1263" t="b">
        <f t="shared" si="790"/>
        <v>0</v>
      </c>
      <c r="AW1263" t="b">
        <f t="shared" si="791"/>
        <v>0</v>
      </c>
      <c r="AX1263" t="b">
        <f t="shared" si="792"/>
        <v>0</v>
      </c>
      <c r="AY1263" t="b">
        <f t="shared" si="793"/>
        <v>0</v>
      </c>
      <c r="AZ1263" t="b">
        <f t="shared" si="794"/>
        <v>0</v>
      </c>
      <c r="BA1263" t="b">
        <f t="shared" si="795"/>
        <v>0</v>
      </c>
      <c r="BB1263" t="b">
        <f t="shared" si="796"/>
        <v>0</v>
      </c>
      <c r="BC1263" t="b">
        <f t="shared" si="797"/>
        <v>0</v>
      </c>
      <c r="BD1263" t="b">
        <f t="shared" si="798"/>
        <v>0</v>
      </c>
    </row>
    <row r="1264" spans="1:56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0"/>
        <v>125.41538461538462</v>
      </c>
      <c r="P1264" s="8">
        <f t="shared" si="799"/>
        <v>77.638095238095232</v>
      </c>
      <c r="Q1264" t="s">
        <v>8330</v>
      </c>
      <c r="R1264" t="s">
        <v>8331</v>
      </c>
      <c r="S1264" s="12">
        <f t="shared" si="761"/>
        <v>41656.762638888889</v>
      </c>
      <c r="T1264" s="12">
        <f t="shared" si="762"/>
        <v>41686.762638888889</v>
      </c>
      <c r="U1264" t="b">
        <f t="shared" si="763"/>
        <v>0</v>
      </c>
      <c r="V1264" t="b">
        <f t="shared" si="764"/>
        <v>0</v>
      </c>
      <c r="W1264" t="b">
        <f t="shared" si="765"/>
        <v>1</v>
      </c>
      <c r="X1264" t="b">
        <f t="shared" si="766"/>
        <v>0</v>
      </c>
      <c r="Y1264" t="b">
        <f t="shared" si="767"/>
        <v>0</v>
      </c>
      <c r="Z1264" t="b">
        <f t="shared" si="768"/>
        <v>0</v>
      </c>
      <c r="AA1264" t="b">
        <f t="shared" si="769"/>
        <v>0</v>
      </c>
      <c r="AB1264" t="b">
        <f t="shared" si="770"/>
        <v>0</v>
      </c>
      <c r="AC1264" t="b">
        <f t="shared" si="771"/>
        <v>0</v>
      </c>
      <c r="AD1264" t="b">
        <f t="shared" si="772"/>
        <v>0</v>
      </c>
      <c r="AE1264" t="b">
        <f t="shared" si="773"/>
        <v>0</v>
      </c>
      <c r="AF1264" t="b">
        <f t="shared" si="774"/>
        <v>0</v>
      </c>
      <c r="AG1264" t="b">
        <f t="shared" si="775"/>
        <v>0</v>
      </c>
      <c r="AH1264" t="b">
        <f t="shared" si="776"/>
        <v>0</v>
      </c>
      <c r="AI1264" t="b">
        <f t="shared" si="777"/>
        <v>0</v>
      </c>
      <c r="AJ1264" t="b">
        <f t="shared" si="778"/>
        <v>0</v>
      </c>
      <c r="AK1264" t="b">
        <f t="shared" si="779"/>
        <v>0</v>
      </c>
      <c r="AL1264" t="b">
        <f t="shared" si="780"/>
        <v>0</v>
      </c>
      <c r="AM1264" t="b">
        <f t="shared" si="781"/>
        <v>0</v>
      </c>
      <c r="AN1264" t="b">
        <f t="shared" si="782"/>
        <v>0</v>
      </c>
      <c r="AO1264" t="b">
        <f t="shared" si="783"/>
        <v>0</v>
      </c>
      <c r="AP1264" t="b">
        <f t="shared" si="784"/>
        <v>0</v>
      </c>
      <c r="AQ1264" t="b">
        <f t="shared" si="785"/>
        <v>0</v>
      </c>
      <c r="AR1264" t="b">
        <f t="shared" si="786"/>
        <v>0</v>
      </c>
      <c r="AS1264" t="b">
        <f t="shared" si="787"/>
        <v>0</v>
      </c>
      <c r="AT1264" t="b">
        <f t="shared" si="788"/>
        <v>0</v>
      </c>
      <c r="AU1264" t="b">
        <f t="shared" si="789"/>
        <v>0</v>
      </c>
      <c r="AV1264" t="b">
        <f t="shared" si="790"/>
        <v>0</v>
      </c>
      <c r="AW1264" t="b">
        <f t="shared" si="791"/>
        <v>0</v>
      </c>
      <c r="AX1264" t="b">
        <f t="shared" si="792"/>
        <v>0</v>
      </c>
      <c r="AY1264" t="b">
        <f t="shared" si="793"/>
        <v>0</v>
      </c>
      <c r="AZ1264" t="b">
        <f t="shared" si="794"/>
        <v>0</v>
      </c>
      <c r="BA1264" t="b">
        <f t="shared" si="795"/>
        <v>0</v>
      </c>
      <c r="BB1264" t="b">
        <f t="shared" si="796"/>
        <v>0</v>
      </c>
      <c r="BC1264" t="b">
        <f t="shared" si="797"/>
        <v>0</v>
      </c>
      <c r="BD1264" t="b">
        <f t="shared" si="798"/>
        <v>0</v>
      </c>
    </row>
    <row r="1265" spans="1:56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0"/>
        <v>119</v>
      </c>
      <c r="P1265" s="8">
        <f t="shared" si="799"/>
        <v>43.536585365853661</v>
      </c>
      <c r="Q1265" t="s">
        <v>8330</v>
      </c>
      <c r="R1265" t="s">
        <v>8331</v>
      </c>
      <c r="S1265" s="12">
        <f t="shared" si="761"/>
        <v>41692.084143518521</v>
      </c>
      <c r="T1265" s="12">
        <f t="shared" si="762"/>
        <v>41727.041666666664</v>
      </c>
      <c r="U1265" t="b">
        <f t="shared" si="763"/>
        <v>0</v>
      </c>
      <c r="V1265" t="b">
        <f t="shared" si="764"/>
        <v>1</v>
      </c>
      <c r="W1265" t="b">
        <f t="shared" si="765"/>
        <v>0</v>
      </c>
      <c r="X1265" t="b">
        <f t="shared" si="766"/>
        <v>0</v>
      </c>
      <c r="Y1265" t="b">
        <f t="shared" si="767"/>
        <v>0</v>
      </c>
      <c r="Z1265" t="b">
        <f t="shared" si="768"/>
        <v>0</v>
      </c>
      <c r="AA1265" t="b">
        <f t="shared" si="769"/>
        <v>0</v>
      </c>
      <c r="AB1265" t="b">
        <f t="shared" si="770"/>
        <v>0</v>
      </c>
      <c r="AC1265" t="b">
        <f t="shared" si="771"/>
        <v>0</v>
      </c>
      <c r="AD1265" t="b">
        <f t="shared" si="772"/>
        <v>0</v>
      </c>
      <c r="AE1265" t="b">
        <f t="shared" si="773"/>
        <v>0</v>
      </c>
      <c r="AF1265" t="b">
        <f t="shared" si="774"/>
        <v>0</v>
      </c>
      <c r="AG1265" t="b">
        <f t="shared" si="775"/>
        <v>0</v>
      </c>
      <c r="AH1265" t="b">
        <f t="shared" si="776"/>
        <v>0</v>
      </c>
      <c r="AI1265" t="b">
        <f t="shared" si="777"/>
        <v>0</v>
      </c>
      <c r="AJ1265" t="b">
        <f t="shared" si="778"/>
        <v>0</v>
      </c>
      <c r="AK1265" t="b">
        <f t="shared" si="779"/>
        <v>0</v>
      </c>
      <c r="AL1265" t="b">
        <f t="shared" si="780"/>
        <v>0</v>
      </c>
      <c r="AM1265" t="b">
        <f t="shared" si="781"/>
        <v>0</v>
      </c>
      <c r="AN1265" t="b">
        <f t="shared" si="782"/>
        <v>0</v>
      </c>
      <c r="AO1265" t="b">
        <f t="shared" si="783"/>
        <v>0</v>
      </c>
      <c r="AP1265" t="b">
        <f t="shared" si="784"/>
        <v>0</v>
      </c>
      <c r="AQ1265" t="b">
        <f t="shared" si="785"/>
        <v>0</v>
      </c>
      <c r="AR1265" t="b">
        <f t="shared" si="786"/>
        <v>0</v>
      </c>
      <c r="AS1265" t="b">
        <f t="shared" si="787"/>
        <v>0</v>
      </c>
      <c r="AT1265" t="b">
        <f t="shared" si="788"/>
        <v>0</v>
      </c>
      <c r="AU1265" t="b">
        <f t="shared" si="789"/>
        <v>0</v>
      </c>
      <c r="AV1265" t="b">
        <f t="shared" si="790"/>
        <v>0</v>
      </c>
      <c r="AW1265" t="b">
        <f t="shared" si="791"/>
        <v>0</v>
      </c>
      <c r="AX1265" t="b">
        <f t="shared" si="792"/>
        <v>0</v>
      </c>
      <c r="AY1265" t="b">
        <f t="shared" si="793"/>
        <v>0</v>
      </c>
      <c r="AZ1265" t="b">
        <f t="shared" si="794"/>
        <v>0</v>
      </c>
      <c r="BA1265" t="b">
        <f t="shared" si="795"/>
        <v>0</v>
      </c>
      <c r="BB1265" t="b">
        <f t="shared" si="796"/>
        <v>0</v>
      </c>
      <c r="BC1265" t="b">
        <f t="shared" si="797"/>
        <v>0</v>
      </c>
      <c r="BD1265" t="b">
        <f t="shared" si="798"/>
        <v>0</v>
      </c>
    </row>
    <row r="1266" spans="1:56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0"/>
        <v>166.46153846153845</v>
      </c>
      <c r="P1266" s="8">
        <f t="shared" si="799"/>
        <v>31.823529411764707</v>
      </c>
      <c r="Q1266" t="s">
        <v>8330</v>
      </c>
      <c r="R1266" t="s">
        <v>8331</v>
      </c>
      <c r="S1266" s="12">
        <f t="shared" si="761"/>
        <v>41547.662997685184</v>
      </c>
      <c r="T1266" s="12">
        <f t="shared" si="762"/>
        <v>41576.662997685184</v>
      </c>
      <c r="U1266" t="b">
        <f t="shared" si="763"/>
        <v>1</v>
      </c>
      <c r="V1266" t="b">
        <f t="shared" si="764"/>
        <v>0</v>
      </c>
      <c r="W1266" t="b">
        <f t="shared" si="765"/>
        <v>0</v>
      </c>
      <c r="X1266" t="b">
        <f t="shared" si="766"/>
        <v>0</v>
      </c>
      <c r="Y1266" t="b">
        <f t="shared" si="767"/>
        <v>0</v>
      </c>
      <c r="Z1266" t="b">
        <f t="shared" si="768"/>
        <v>0</v>
      </c>
      <c r="AA1266" t="b">
        <f t="shared" si="769"/>
        <v>0</v>
      </c>
      <c r="AB1266" t="b">
        <f t="shared" si="770"/>
        <v>0</v>
      </c>
      <c r="AC1266" t="b">
        <f t="shared" si="771"/>
        <v>0</v>
      </c>
      <c r="AD1266" t="b">
        <f t="shared" si="772"/>
        <v>0</v>
      </c>
      <c r="AE1266" t="b">
        <f t="shared" si="773"/>
        <v>0</v>
      </c>
      <c r="AF1266" t="b">
        <f t="shared" si="774"/>
        <v>0</v>
      </c>
      <c r="AG1266" t="b">
        <f t="shared" si="775"/>
        <v>0</v>
      </c>
      <c r="AH1266" t="b">
        <f t="shared" si="776"/>
        <v>0</v>
      </c>
      <c r="AI1266" t="b">
        <f t="shared" si="777"/>
        <v>0</v>
      </c>
      <c r="AJ1266" t="b">
        <f t="shared" si="778"/>
        <v>0</v>
      </c>
      <c r="AK1266" t="b">
        <f t="shared" si="779"/>
        <v>0</v>
      </c>
      <c r="AL1266" t="b">
        <f t="shared" si="780"/>
        <v>0</v>
      </c>
      <c r="AM1266" t="b">
        <f t="shared" si="781"/>
        <v>0</v>
      </c>
      <c r="AN1266" t="b">
        <f t="shared" si="782"/>
        <v>0</v>
      </c>
      <c r="AO1266" t="b">
        <f t="shared" si="783"/>
        <v>0</v>
      </c>
      <c r="AP1266" t="b">
        <f t="shared" si="784"/>
        <v>0</v>
      </c>
      <c r="AQ1266" t="b">
        <f t="shared" si="785"/>
        <v>0</v>
      </c>
      <c r="AR1266" t="b">
        <f t="shared" si="786"/>
        <v>0</v>
      </c>
      <c r="AS1266" t="b">
        <f t="shared" si="787"/>
        <v>0</v>
      </c>
      <c r="AT1266" t="b">
        <f t="shared" si="788"/>
        <v>0</v>
      </c>
      <c r="AU1266" t="b">
        <f t="shared" si="789"/>
        <v>0</v>
      </c>
      <c r="AV1266" t="b">
        <f t="shared" si="790"/>
        <v>0</v>
      </c>
      <c r="AW1266" t="b">
        <f t="shared" si="791"/>
        <v>0</v>
      </c>
      <c r="AX1266" t="b">
        <f t="shared" si="792"/>
        <v>0</v>
      </c>
      <c r="AY1266" t="b">
        <f t="shared" si="793"/>
        <v>0</v>
      </c>
      <c r="AZ1266" t="b">
        <f t="shared" si="794"/>
        <v>0</v>
      </c>
      <c r="BA1266" t="b">
        <f t="shared" si="795"/>
        <v>0</v>
      </c>
      <c r="BB1266" t="b">
        <f t="shared" si="796"/>
        <v>0</v>
      </c>
      <c r="BC1266" t="b">
        <f t="shared" si="797"/>
        <v>0</v>
      </c>
      <c r="BD1266" t="b">
        <f t="shared" si="798"/>
        <v>0</v>
      </c>
    </row>
    <row r="1267" spans="1:56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0"/>
        <v>119.14771428571429</v>
      </c>
      <c r="P1267" s="8">
        <f t="shared" si="799"/>
        <v>63.184393939393942</v>
      </c>
      <c r="Q1267" t="s">
        <v>8330</v>
      </c>
      <c r="R1267" t="s">
        <v>8331</v>
      </c>
      <c r="S1267" s="12">
        <f t="shared" si="761"/>
        <v>40465.655266203699</v>
      </c>
      <c r="T1267" s="12">
        <f t="shared" si="762"/>
        <v>40512.655266203699</v>
      </c>
      <c r="U1267" t="b">
        <f t="shared" si="763"/>
        <v>0</v>
      </c>
      <c r="V1267" t="b">
        <f t="shared" si="764"/>
        <v>1</v>
      </c>
      <c r="W1267" t="b">
        <f t="shared" si="765"/>
        <v>0</v>
      </c>
      <c r="X1267" t="b">
        <f t="shared" si="766"/>
        <v>0</v>
      </c>
      <c r="Y1267" t="b">
        <f t="shared" si="767"/>
        <v>0</v>
      </c>
      <c r="Z1267" t="b">
        <f t="shared" si="768"/>
        <v>0</v>
      </c>
      <c r="AA1267" t="b">
        <f t="shared" si="769"/>
        <v>0</v>
      </c>
      <c r="AB1267" t="b">
        <f t="shared" si="770"/>
        <v>0</v>
      </c>
      <c r="AC1267" t="b">
        <f t="shared" si="771"/>
        <v>0</v>
      </c>
      <c r="AD1267" t="b">
        <f t="shared" si="772"/>
        <v>0</v>
      </c>
      <c r="AE1267" t="b">
        <f t="shared" si="773"/>
        <v>0</v>
      </c>
      <c r="AF1267" t="b">
        <f t="shared" si="774"/>
        <v>0</v>
      </c>
      <c r="AG1267" t="b">
        <f t="shared" si="775"/>
        <v>0</v>
      </c>
      <c r="AH1267" t="b">
        <f t="shared" si="776"/>
        <v>0</v>
      </c>
      <c r="AI1267" t="b">
        <f t="shared" si="777"/>
        <v>0</v>
      </c>
      <c r="AJ1267" t="b">
        <f t="shared" si="778"/>
        <v>0</v>
      </c>
      <c r="AK1267" t="b">
        <f t="shared" si="779"/>
        <v>0</v>
      </c>
      <c r="AL1267" t="b">
        <f t="shared" si="780"/>
        <v>0</v>
      </c>
      <c r="AM1267" t="b">
        <f t="shared" si="781"/>
        <v>0</v>
      </c>
      <c r="AN1267" t="b">
        <f t="shared" si="782"/>
        <v>0</v>
      </c>
      <c r="AO1267" t="b">
        <f t="shared" si="783"/>
        <v>0</v>
      </c>
      <c r="AP1267" t="b">
        <f t="shared" si="784"/>
        <v>0</v>
      </c>
      <c r="AQ1267" t="b">
        <f t="shared" si="785"/>
        <v>0</v>
      </c>
      <c r="AR1267" t="b">
        <f t="shared" si="786"/>
        <v>0</v>
      </c>
      <c r="AS1267" t="b">
        <f t="shared" si="787"/>
        <v>0</v>
      </c>
      <c r="AT1267" t="b">
        <f t="shared" si="788"/>
        <v>0</v>
      </c>
      <c r="AU1267" t="b">
        <f t="shared" si="789"/>
        <v>0</v>
      </c>
      <c r="AV1267" t="b">
        <f t="shared" si="790"/>
        <v>0</v>
      </c>
      <c r="AW1267" t="b">
        <f t="shared" si="791"/>
        <v>0</v>
      </c>
      <c r="AX1267" t="b">
        <f t="shared" si="792"/>
        <v>0</v>
      </c>
      <c r="AY1267" t="b">
        <f t="shared" si="793"/>
        <v>0</v>
      </c>
      <c r="AZ1267" t="b">
        <f t="shared" si="794"/>
        <v>0</v>
      </c>
      <c r="BA1267" t="b">
        <f t="shared" si="795"/>
        <v>0</v>
      </c>
      <c r="BB1267" t="b">
        <f t="shared" si="796"/>
        <v>0</v>
      </c>
      <c r="BC1267" t="b">
        <f t="shared" si="797"/>
        <v>0</v>
      </c>
      <c r="BD1267" t="b">
        <f t="shared" si="798"/>
        <v>0</v>
      </c>
    </row>
    <row r="1268" spans="1:56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0"/>
        <v>100.47368421052632</v>
      </c>
      <c r="P1268" s="8">
        <f t="shared" si="799"/>
        <v>190.9</v>
      </c>
      <c r="Q1268" t="s">
        <v>8330</v>
      </c>
      <c r="R1268" t="s">
        <v>8331</v>
      </c>
      <c r="S1268" s="12">
        <f t="shared" si="761"/>
        <v>41620.87667824074</v>
      </c>
      <c r="T1268" s="12">
        <f t="shared" si="762"/>
        <v>41650.87667824074</v>
      </c>
      <c r="U1268" t="b">
        <f t="shared" si="763"/>
        <v>0</v>
      </c>
      <c r="V1268" t="b">
        <f t="shared" si="764"/>
        <v>0</v>
      </c>
      <c r="W1268" t="b">
        <f t="shared" si="765"/>
        <v>1</v>
      </c>
      <c r="X1268" t="b">
        <f t="shared" si="766"/>
        <v>0</v>
      </c>
      <c r="Y1268" t="b">
        <f t="shared" si="767"/>
        <v>0</v>
      </c>
      <c r="Z1268" t="b">
        <f t="shared" si="768"/>
        <v>0</v>
      </c>
      <c r="AA1268" t="b">
        <f t="shared" si="769"/>
        <v>0</v>
      </c>
      <c r="AB1268" t="b">
        <f t="shared" si="770"/>
        <v>0</v>
      </c>
      <c r="AC1268" t="b">
        <f t="shared" si="771"/>
        <v>0</v>
      </c>
      <c r="AD1268" t="b">
        <f t="shared" si="772"/>
        <v>0</v>
      </c>
      <c r="AE1268" t="b">
        <f t="shared" si="773"/>
        <v>0</v>
      </c>
      <c r="AF1268" t="b">
        <f t="shared" si="774"/>
        <v>0</v>
      </c>
      <c r="AG1268" t="b">
        <f t="shared" si="775"/>
        <v>0</v>
      </c>
      <c r="AH1268" t="b">
        <f t="shared" si="776"/>
        <v>0</v>
      </c>
      <c r="AI1268" t="b">
        <f t="shared" si="777"/>
        <v>0</v>
      </c>
      <c r="AJ1268" t="b">
        <f t="shared" si="778"/>
        <v>0</v>
      </c>
      <c r="AK1268" t="b">
        <f t="shared" si="779"/>
        <v>0</v>
      </c>
      <c r="AL1268" t="b">
        <f t="shared" si="780"/>
        <v>0</v>
      </c>
      <c r="AM1268" t="b">
        <f t="shared" si="781"/>
        <v>0</v>
      </c>
      <c r="AN1268" t="b">
        <f t="shared" si="782"/>
        <v>0</v>
      </c>
      <c r="AO1268" t="b">
        <f t="shared" si="783"/>
        <v>0</v>
      </c>
      <c r="AP1268" t="b">
        <f t="shared" si="784"/>
        <v>0</v>
      </c>
      <c r="AQ1268" t="b">
        <f t="shared" si="785"/>
        <v>0</v>
      </c>
      <c r="AR1268" t="b">
        <f t="shared" si="786"/>
        <v>0</v>
      </c>
      <c r="AS1268" t="b">
        <f t="shared" si="787"/>
        <v>0</v>
      </c>
      <c r="AT1268" t="b">
        <f t="shared" si="788"/>
        <v>0</v>
      </c>
      <c r="AU1268" t="b">
        <f t="shared" si="789"/>
        <v>0</v>
      </c>
      <c r="AV1268" t="b">
        <f t="shared" si="790"/>
        <v>0</v>
      </c>
      <c r="AW1268" t="b">
        <f t="shared" si="791"/>
        <v>0</v>
      </c>
      <c r="AX1268" t="b">
        <f t="shared" si="792"/>
        <v>0</v>
      </c>
      <c r="AY1268" t="b">
        <f t="shared" si="793"/>
        <v>0</v>
      </c>
      <c r="AZ1268" t="b">
        <f t="shared" si="794"/>
        <v>0</v>
      </c>
      <c r="BA1268" t="b">
        <f t="shared" si="795"/>
        <v>0</v>
      </c>
      <c r="BB1268" t="b">
        <f t="shared" si="796"/>
        <v>0</v>
      </c>
      <c r="BC1268" t="b">
        <f t="shared" si="797"/>
        <v>0</v>
      </c>
      <c r="BD1268" t="b">
        <f t="shared" si="798"/>
        <v>0</v>
      </c>
    </row>
    <row r="1269" spans="1:56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0"/>
        <v>101.8</v>
      </c>
      <c r="P1269" s="8">
        <f t="shared" si="799"/>
        <v>140.85534591194968</v>
      </c>
      <c r="Q1269" t="s">
        <v>8330</v>
      </c>
      <c r="R1269" t="s">
        <v>8331</v>
      </c>
      <c r="S1269" s="12">
        <f t="shared" si="761"/>
        <v>41449.585162037038</v>
      </c>
      <c r="T1269" s="12">
        <f t="shared" si="762"/>
        <v>41479.585162037038</v>
      </c>
      <c r="U1269" t="b">
        <f t="shared" si="763"/>
        <v>0</v>
      </c>
      <c r="V1269" t="b">
        <f t="shared" si="764"/>
        <v>0</v>
      </c>
      <c r="W1269" t="b">
        <f t="shared" si="765"/>
        <v>0</v>
      </c>
      <c r="X1269" t="b">
        <f t="shared" si="766"/>
        <v>0</v>
      </c>
      <c r="Y1269" t="b">
        <f t="shared" si="767"/>
        <v>0</v>
      </c>
      <c r="Z1269" t="b">
        <f t="shared" si="768"/>
        <v>1</v>
      </c>
      <c r="AA1269" t="b">
        <f t="shared" si="769"/>
        <v>0</v>
      </c>
      <c r="AB1269" t="b">
        <f t="shared" si="770"/>
        <v>0</v>
      </c>
      <c r="AC1269" t="b">
        <f t="shared" si="771"/>
        <v>0</v>
      </c>
      <c r="AD1269" t="b">
        <f t="shared" si="772"/>
        <v>0</v>
      </c>
      <c r="AE1269" t="b">
        <f t="shared" si="773"/>
        <v>0</v>
      </c>
      <c r="AF1269" t="b">
        <f t="shared" si="774"/>
        <v>0</v>
      </c>
      <c r="AG1269" t="b">
        <f t="shared" si="775"/>
        <v>0</v>
      </c>
      <c r="AH1269" t="b">
        <f t="shared" si="776"/>
        <v>0</v>
      </c>
      <c r="AI1269" t="b">
        <f t="shared" si="777"/>
        <v>0</v>
      </c>
      <c r="AJ1269" t="b">
        <f t="shared" si="778"/>
        <v>0</v>
      </c>
      <c r="AK1269" t="b">
        <f t="shared" si="779"/>
        <v>0</v>
      </c>
      <c r="AL1269" t="b">
        <f t="shared" si="780"/>
        <v>0</v>
      </c>
      <c r="AM1269" t="b">
        <f t="shared" si="781"/>
        <v>0</v>
      </c>
      <c r="AN1269" t="b">
        <f t="shared" si="782"/>
        <v>0</v>
      </c>
      <c r="AO1269" t="b">
        <f t="shared" si="783"/>
        <v>0</v>
      </c>
      <c r="AP1269" t="b">
        <f t="shared" si="784"/>
        <v>0</v>
      </c>
      <c r="AQ1269" t="b">
        <f t="shared" si="785"/>
        <v>0</v>
      </c>
      <c r="AR1269" t="b">
        <f t="shared" si="786"/>
        <v>0</v>
      </c>
      <c r="AS1269" t="b">
        <f t="shared" si="787"/>
        <v>0</v>
      </c>
      <c r="AT1269" t="b">
        <f t="shared" si="788"/>
        <v>0</v>
      </c>
      <c r="AU1269" t="b">
        <f t="shared" si="789"/>
        <v>0</v>
      </c>
      <c r="AV1269" t="b">
        <f t="shared" si="790"/>
        <v>0</v>
      </c>
      <c r="AW1269" t="b">
        <f t="shared" si="791"/>
        <v>0</v>
      </c>
      <c r="AX1269" t="b">
        <f t="shared" si="792"/>
        <v>0</v>
      </c>
      <c r="AY1269" t="b">
        <f t="shared" si="793"/>
        <v>0</v>
      </c>
      <c r="AZ1269" t="b">
        <f t="shared" si="794"/>
        <v>0</v>
      </c>
      <c r="BA1269" t="b">
        <f t="shared" si="795"/>
        <v>0</v>
      </c>
      <c r="BB1269" t="b">
        <f t="shared" si="796"/>
        <v>0</v>
      </c>
      <c r="BC1269" t="b">
        <f t="shared" si="797"/>
        <v>0</v>
      </c>
      <c r="BD1269" t="b">
        <f t="shared" si="798"/>
        <v>0</v>
      </c>
    </row>
    <row r="1270" spans="1:56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0"/>
        <v>116.66666666666667</v>
      </c>
      <c r="P1270" s="8">
        <f t="shared" si="799"/>
        <v>76.92307692307692</v>
      </c>
      <c r="Q1270" t="s">
        <v>8330</v>
      </c>
      <c r="R1270" t="s">
        <v>8331</v>
      </c>
      <c r="S1270" s="12">
        <f t="shared" si="761"/>
        <v>41507.845451388886</v>
      </c>
      <c r="T1270" s="12">
        <f t="shared" si="762"/>
        <v>41537.845451388886</v>
      </c>
      <c r="U1270" t="b">
        <f t="shared" si="763"/>
        <v>0</v>
      </c>
      <c r="V1270" t="b">
        <f t="shared" si="764"/>
        <v>0</v>
      </c>
      <c r="W1270" t="b">
        <f t="shared" si="765"/>
        <v>0</v>
      </c>
      <c r="X1270" t="b">
        <f t="shared" si="766"/>
        <v>1</v>
      </c>
      <c r="Y1270" t="b">
        <f t="shared" si="767"/>
        <v>0</v>
      </c>
      <c r="Z1270" t="b">
        <f t="shared" si="768"/>
        <v>0</v>
      </c>
      <c r="AA1270" t="b">
        <f t="shared" si="769"/>
        <v>0</v>
      </c>
      <c r="AB1270" t="b">
        <f t="shared" si="770"/>
        <v>0</v>
      </c>
      <c r="AC1270" t="b">
        <f t="shared" si="771"/>
        <v>0</v>
      </c>
      <c r="AD1270" t="b">
        <f t="shared" si="772"/>
        <v>0</v>
      </c>
      <c r="AE1270" t="b">
        <f t="shared" si="773"/>
        <v>0</v>
      </c>
      <c r="AF1270" t="b">
        <f t="shared" si="774"/>
        <v>0</v>
      </c>
      <c r="AG1270" t="b">
        <f t="shared" si="775"/>
        <v>0</v>
      </c>
      <c r="AH1270" t="b">
        <f t="shared" si="776"/>
        <v>0</v>
      </c>
      <c r="AI1270" t="b">
        <f t="shared" si="777"/>
        <v>0</v>
      </c>
      <c r="AJ1270" t="b">
        <f t="shared" si="778"/>
        <v>0</v>
      </c>
      <c r="AK1270" t="b">
        <f t="shared" si="779"/>
        <v>0</v>
      </c>
      <c r="AL1270" t="b">
        <f t="shared" si="780"/>
        <v>0</v>
      </c>
      <c r="AM1270" t="b">
        <f t="shared" si="781"/>
        <v>0</v>
      </c>
      <c r="AN1270" t="b">
        <f t="shared" si="782"/>
        <v>0</v>
      </c>
      <c r="AO1270" t="b">
        <f t="shared" si="783"/>
        <v>0</v>
      </c>
      <c r="AP1270" t="b">
        <f t="shared" si="784"/>
        <v>0</v>
      </c>
      <c r="AQ1270" t="b">
        <f t="shared" si="785"/>
        <v>0</v>
      </c>
      <c r="AR1270" t="b">
        <f t="shared" si="786"/>
        <v>0</v>
      </c>
      <c r="AS1270" t="b">
        <f t="shared" si="787"/>
        <v>0</v>
      </c>
      <c r="AT1270" t="b">
        <f t="shared" si="788"/>
        <v>0</v>
      </c>
      <c r="AU1270" t="b">
        <f t="shared" si="789"/>
        <v>0</v>
      </c>
      <c r="AV1270" t="b">
        <f t="shared" si="790"/>
        <v>0</v>
      </c>
      <c r="AW1270" t="b">
        <f t="shared" si="791"/>
        <v>0</v>
      </c>
      <c r="AX1270" t="b">
        <f t="shared" si="792"/>
        <v>0</v>
      </c>
      <c r="AY1270" t="b">
        <f t="shared" si="793"/>
        <v>0</v>
      </c>
      <c r="AZ1270" t="b">
        <f t="shared" si="794"/>
        <v>0</v>
      </c>
      <c r="BA1270" t="b">
        <f t="shared" si="795"/>
        <v>0</v>
      </c>
      <c r="BB1270" t="b">
        <f t="shared" si="796"/>
        <v>0</v>
      </c>
      <c r="BC1270" t="b">
        <f t="shared" si="797"/>
        <v>0</v>
      </c>
      <c r="BD1270" t="b">
        <f t="shared" si="798"/>
        <v>0</v>
      </c>
    </row>
    <row r="1271" spans="1:56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0"/>
        <v>108.64893617021276</v>
      </c>
      <c r="P1271" s="8">
        <f t="shared" si="799"/>
        <v>99.15533980582525</v>
      </c>
      <c r="Q1271" t="s">
        <v>8330</v>
      </c>
      <c r="R1271" t="s">
        <v>8331</v>
      </c>
      <c r="S1271" s="12">
        <f t="shared" si="761"/>
        <v>42445.823055555549</v>
      </c>
      <c r="T1271" s="12">
        <f t="shared" si="762"/>
        <v>42476</v>
      </c>
      <c r="U1271" t="b">
        <f t="shared" si="763"/>
        <v>0</v>
      </c>
      <c r="V1271" t="b">
        <f t="shared" si="764"/>
        <v>0</v>
      </c>
      <c r="W1271" t="b">
        <f t="shared" si="765"/>
        <v>0</v>
      </c>
      <c r="X1271" t="b">
        <f t="shared" si="766"/>
        <v>0</v>
      </c>
      <c r="Y1271" t="b">
        <f t="shared" si="767"/>
        <v>1</v>
      </c>
      <c r="Z1271" t="b">
        <f t="shared" si="768"/>
        <v>0</v>
      </c>
      <c r="AA1271" t="b">
        <f t="shared" si="769"/>
        <v>0</v>
      </c>
      <c r="AB1271" t="b">
        <f t="shared" si="770"/>
        <v>0</v>
      </c>
      <c r="AC1271" t="b">
        <f t="shared" si="771"/>
        <v>0</v>
      </c>
      <c r="AD1271" t="b">
        <f t="shared" si="772"/>
        <v>0</v>
      </c>
      <c r="AE1271" t="b">
        <f t="shared" si="773"/>
        <v>0</v>
      </c>
      <c r="AF1271" t="b">
        <f t="shared" si="774"/>
        <v>0</v>
      </c>
      <c r="AG1271" t="b">
        <f t="shared" si="775"/>
        <v>0</v>
      </c>
      <c r="AH1271" t="b">
        <f t="shared" si="776"/>
        <v>0</v>
      </c>
      <c r="AI1271" t="b">
        <f t="shared" si="777"/>
        <v>0</v>
      </c>
      <c r="AJ1271" t="b">
        <f t="shared" si="778"/>
        <v>0</v>
      </c>
      <c r="AK1271" t="b">
        <f t="shared" si="779"/>
        <v>0</v>
      </c>
      <c r="AL1271" t="b">
        <f t="shared" si="780"/>
        <v>0</v>
      </c>
      <c r="AM1271" t="b">
        <f t="shared" si="781"/>
        <v>0</v>
      </c>
      <c r="AN1271" t="b">
        <f t="shared" si="782"/>
        <v>0</v>
      </c>
      <c r="AO1271" t="b">
        <f t="shared" si="783"/>
        <v>0</v>
      </c>
      <c r="AP1271" t="b">
        <f t="shared" si="784"/>
        <v>0</v>
      </c>
      <c r="AQ1271" t="b">
        <f t="shared" si="785"/>
        <v>0</v>
      </c>
      <c r="AR1271" t="b">
        <f t="shared" si="786"/>
        <v>0</v>
      </c>
      <c r="AS1271" t="b">
        <f t="shared" si="787"/>
        <v>0</v>
      </c>
      <c r="AT1271" t="b">
        <f t="shared" si="788"/>
        <v>0</v>
      </c>
      <c r="AU1271" t="b">
        <f t="shared" si="789"/>
        <v>0</v>
      </c>
      <c r="AV1271" t="b">
        <f t="shared" si="790"/>
        <v>0</v>
      </c>
      <c r="AW1271" t="b">
        <f t="shared" si="791"/>
        <v>0</v>
      </c>
      <c r="AX1271" t="b">
        <f t="shared" si="792"/>
        <v>0</v>
      </c>
      <c r="AY1271" t="b">
        <f t="shared" si="793"/>
        <v>0</v>
      </c>
      <c r="AZ1271" t="b">
        <f t="shared" si="794"/>
        <v>0</v>
      </c>
      <c r="BA1271" t="b">
        <f t="shared" si="795"/>
        <v>0</v>
      </c>
      <c r="BB1271" t="b">
        <f t="shared" si="796"/>
        <v>0</v>
      </c>
      <c r="BC1271" t="b">
        <f t="shared" si="797"/>
        <v>0</v>
      </c>
      <c r="BD1271" t="b">
        <f t="shared" si="798"/>
        <v>0</v>
      </c>
    </row>
    <row r="1272" spans="1:56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0"/>
        <v>114.72</v>
      </c>
      <c r="P1272" s="8">
        <f t="shared" si="799"/>
        <v>67.881656804733723</v>
      </c>
      <c r="Q1272" t="s">
        <v>8330</v>
      </c>
      <c r="R1272" t="s">
        <v>8331</v>
      </c>
      <c r="S1272" s="12">
        <f t="shared" si="761"/>
        <v>40933.856967592597</v>
      </c>
      <c r="T1272" s="12">
        <f t="shared" si="762"/>
        <v>40993.815300925926</v>
      </c>
      <c r="U1272" t="b">
        <f t="shared" si="763"/>
        <v>0</v>
      </c>
      <c r="V1272" t="b">
        <f t="shared" si="764"/>
        <v>0</v>
      </c>
      <c r="W1272" t="b">
        <f t="shared" si="765"/>
        <v>0</v>
      </c>
      <c r="X1272" t="b">
        <f t="shared" si="766"/>
        <v>1</v>
      </c>
      <c r="Y1272" t="b">
        <f t="shared" si="767"/>
        <v>0</v>
      </c>
      <c r="Z1272" t="b">
        <f t="shared" si="768"/>
        <v>0</v>
      </c>
      <c r="AA1272" t="b">
        <f t="shared" si="769"/>
        <v>0</v>
      </c>
      <c r="AB1272" t="b">
        <f t="shared" si="770"/>
        <v>0</v>
      </c>
      <c r="AC1272" t="b">
        <f t="shared" si="771"/>
        <v>0</v>
      </c>
      <c r="AD1272" t="b">
        <f t="shared" si="772"/>
        <v>0</v>
      </c>
      <c r="AE1272" t="b">
        <f t="shared" si="773"/>
        <v>0</v>
      </c>
      <c r="AF1272" t="b">
        <f t="shared" si="774"/>
        <v>0</v>
      </c>
      <c r="AG1272" t="b">
        <f t="shared" si="775"/>
        <v>0</v>
      </c>
      <c r="AH1272" t="b">
        <f t="shared" si="776"/>
        <v>0</v>
      </c>
      <c r="AI1272" t="b">
        <f t="shared" si="777"/>
        <v>0</v>
      </c>
      <c r="AJ1272" t="b">
        <f t="shared" si="778"/>
        <v>0</v>
      </c>
      <c r="AK1272" t="b">
        <f t="shared" si="779"/>
        <v>0</v>
      </c>
      <c r="AL1272" t="b">
        <f t="shared" si="780"/>
        <v>0</v>
      </c>
      <c r="AM1272" t="b">
        <f t="shared" si="781"/>
        <v>0</v>
      </c>
      <c r="AN1272" t="b">
        <f t="shared" si="782"/>
        <v>0</v>
      </c>
      <c r="AO1272" t="b">
        <f t="shared" si="783"/>
        <v>0</v>
      </c>
      <c r="AP1272" t="b">
        <f t="shared" si="784"/>
        <v>0</v>
      </c>
      <c r="AQ1272" t="b">
        <f t="shared" si="785"/>
        <v>0</v>
      </c>
      <c r="AR1272" t="b">
        <f t="shared" si="786"/>
        <v>0</v>
      </c>
      <c r="AS1272" t="b">
        <f t="shared" si="787"/>
        <v>0</v>
      </c>
      <c r="AT1272" t="b">
        <f t="shared" si="788"/>
        <v>0</v>
      </c>
      <c r="AU1272" t="b">
        <f t="shared" si="789"/>
        <v>0</v>
      </c>
      <c r="AV1272" t="b">
        <f t="shared" si="790"/>
        <v>0</v>
      </c>
      <c r="AW1272" t="b">
        <f t="shared" si="791"/>
        <v>0</v>
      </c>
      <c r="AX1272" t="b">
        <f t="shared" si="792"/>
        <v>0</v>
      </c>
      <c r="AY1272" t="b">
        <f t="shared" si="793"/>
        <v>0</v>
      </c>
      <c r="AZ1272" t="b">
        <f t="shared" si="794"/>
        <v>0</v>
      </c>
      <c r="BA1272" t="b">
        <f t="shared" si="795"/>
        <v>0</v>
      </c>
      <c r="BB1272" t="b">
        <f t="shared" si="796"/>
        <v>0</v>
      </c>
      <c r="BC1272" t="b">
        <f t="shared" si="797"/>
        <v>0</v>
      </c>
      <c r="BD1272" t="b">
        <f t="shared" si="798"/>
        <v>0</v>
      </c>
    </row>
    <row r="1273" spans="1:56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0"/>
        <v>101.8</v>
      </c>
      <c r="P1273" s="8">
        <f t="shared" si="799"/>
        <v>246.29032258064515</v>
      </c>
      <c r="Q1273" t="s">
        <v>8330</v>
      </c>
      <c r="R1273" t="s">
        <v>8331</v>
      </c>
      <c r="S1273" s="12">
        <f t="shared" si="761"/>
        <v>41561.683553240742</v>
      </c>
      <c r="T1273" s="12">
        <f t="shared" si="762"/>
        <v>41591.725219907406</v>
      </c>
      <c r="U1273" t="b">
        <f t="shared" si="763"/>
        <v>0</v>
      </c>
      <c r="V1273" t="b">
        <f t="shared" si="764"/>
        <v>0</v>
      </c>
      <c r="W1273" t="b">
        <f t="shared" si="765"/>
        <v>1</v>
      </c>
      <c r="X1273" t="b">
        <f t="shared" si="766"/>
        <v>0</v>
      </c>
      <c r="Y1273" t="b">
        <f t="shared" si="767"/>
        <v>0</v>
      </c>
      <c r="Z1273" t="b">
        <f t="shared" si="768"/>
        <v>0</v>
      </c>
      <c r="AA1273" t="b">
        <f t="shared" si="769"/>
        <v>0</v>
      </c>
      <c r="AB1273" t="b">
        <f t="shared" si="770"/>
        <v>0</v>
      </c>
      <c r="AC1273" t="b">
        <f t="shared" si="771"/>
        <v>0</v>
      </c>
      <c r="AD1273" t="b">
        <f t="shared" si="772"/>
        <v>0</v>
      </c>
      <c r="AE1273" t="b">
        <f t="shared" si="773"/>
        <v>0</v>
      </c>
      <c r="AF1273" t="b">
        <f t="shared" si="774"/>
        <v>0</v>
      </c>
      <c r="AG1273" t="b">
        <f t="shared" si="775"/>
        <v>0</v>
      </c>
      <c r="AH1273" t="b">
        <f t="shared" si="776"/>
        <v>0</v>
      </c>
      <c r="AI1273" t="b">
        <f t="shared" si="777"/>
        <v>0</v>
      </c>
      <c r="AJ1273" t="b">
        <f t="shared" si="778"/>
        <v>0</v>
      </c>
      <c r="AK1273" t="b">
        <f t="shared" si="779"/>
        <v>0</v>
      </c>
      <c r="AL1273" t="b">
        <f t="shared" si="780"/>
        <v>0</v>
      </c>
      <c r="AM1273" t="b">
        <f t="shared" si="781"/>
        <v>0</v>
      </c>
      <c r="AN1273" t="b">
        <f t="shared" si="782"/>
        <v>0</v>
      </c>
      <c r="AO1273" t="b">
        <f t="shared" si="783"/>
        <v>0</v>
      </c>
      <c r="AP1273" t="b">
        <f t="shared" si="784"/>
        <v>0</v>
      </c>
      <c r="AQ1273" t="b">
        <f t="shared" si="785"/>
        <v>0</v>
      </c>
      <c r="AR1273" t="b">
        <f t="shared" si="786"/>
        <v>0</v>
      </c>
      <c r="AS1273" t="b">
        <f t="shared" si="787"/>
        <v>0</v>
      </c>
      <c r="AT1273" t="b">
        <f t="shared" si="788"/>
        <v>0</v>
      </c>
      <c r="AU1273" t="b">
        <f t="shared" si="789"/>
        <v>0</v>
      </c>
      <c r="AV1273" t="b">
        <f t="shared" si="790"/>
        <v>0</v>
      </c>
      <c r="AW1273" t="b">
        <f t="shared" si="791"/>
        <v>0</v>
      </c>
      <c r="AX1273" t="b">
        <f t="shared" si="792"/>
        <v>0</v>
      </c>
      <c r="AY1273" t="b">
        <f t="shared" si="793"/>
        <v>0</v>
      </c>
      <c r="AZ1273" t="b">
        <f t="shared" si="794"/>
        <v>0</v>
      </c>
      <c r="BA1273" t="b">
        <f t="shared" si="795"/>
        <v>0</v>
      </c>
      <c r="BB1273" t="b">
        <f t="shared" si="796"/>
        <v>0</v>
      </c>
      <c r="BC1273" t="b">
        <f t="shared" si="797"/>
        <v>0</v>
      </c>
      <c r="BD1273" t="b">
        <f t="shared" si="798"/>
        <v>0</v>
      </c>
    </row>
    <row r="1274" spans="1:56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0"/>
        <v>106</v>
      </c>
      <c r="P1274" s="8">
        <f t="shared" si="799"/>
        <v>189.28571428571428</v>
      </c>
      <c r="Q1274" t="s">
        <v>8330</v>
      </c>
      <c r="R1274" t="s">
        <v>8331</v>
      </c>
      <c r="S1274" s="12">
        <f t="shared" si="761"/>
        <v>40274.745127314818</v>
      </c>
      <c r="T1274" s="12">
        <f t="shared" si="762"/>
        <v>40344.166666666664</v>
      </c>
      <c r="U1274" t="b">
        <f t="shared" si="763"/>
        <v>0</v>
      </c>
      <c r="V1274" t="b">
        <f t="shared" si="764"/>
        <v>0</v>
      </c>
      <c r="W1274" t="b">
        <f t="shared" si="765"/>
        <v>1</v>
      </c>
      <c r="X1274" t="b">
        <f t="shared" si="766"/>
        <v>0</v>
      </c>
      <c r="Y1274" t="b">
        <f t="shared" si="767"/>
        <v>0</v>
      </c>
      <c r="Z1274" t="b">
        <f t="shared" si="768"/>
        <v>0</v>
      </c>
      <c r="AA1274" t="b">
        <f t="shared" si="769"/>
        <v>0</v>
      </c>
      <c r="AB1274" t="b">
        <f t="shared" si="770"/>
        <v>0</v>
      </c>
      <c r="AC1274" t="b">
        <f t="shared" si="771"/>
        <v>0</v>
      </c>
      <c r="AD1274" t="b">
        <f t="shared" si="772"/>
        <v>0</v>
      </c>
      <c r="AE1274" t="b">
        <f t="shared" si="773"/>
        <v>0</v>
      </c>
      <c r="AF1274" t="b">
        <f t="shared" si="774"/>
        <v>0</v>
      </c>
      <c r="AG1274" t="b">
        <f t="shared" si="775"/>
        <v>0</v>
      </c>
      <c r="AH1274" t="b">
        <f t="shared" si="776"/>
        <v>0</v>
      </c>
      <c r="AI1274" t="b">
        <f t="shared" si="777"/>
        <v>0</v>
      </c>
      <c r="AJ1274" t="b">
        <f t="shared" si="778"/>
        <v>0</v>
      </c>
      <c r="AK1274" t="b">
        <f t="shared" si="779"/>
        <v>0</v>
      </c>
      <c r="AL1274" t="b">
        <f t="shared" si="780"/>
        <v>0</v>
      </c>
      <c r="AM1274" t="b">
        <f t="shared" si="781"/>
        <v>0</v>
      </c>
      <c r="AN1274" t="b">
        <f t="shared" si="782"/>
        <v>0</v>
      </c>
      <c r="AO1274" t="b">
        <f t="shared" si="783"/>
        <v>0</v>
      </c>
      <c r="AP1274" t="b">
        <f t="shared" si="784"/>
        <v>0</v>
      </c>
      <c r="AQ1274" t="b">
        <f t="shared" si="785"/>
        <v>0</v>
      </c>
      <c r="AR1274" t="b">
        <f t="shared" si="786"/>
        <v>0</v>
      </c>
      <c r="AS1274" t="b">
        <f t="shared" si="787"/>
        <v>0</v>
      </c>
      <c r="AT1274" t="b">
        <f t="shared" si="788"/>
        <v>0</v>
      </c>
      <c r="AU1274" t="b">
        <f t="shared" si="789"/>
        <v>0</v>
      </c>
      <c r="AV1274" t="b">
        <f t="shared" si="790"/>
        <v>0</v>
      </c>
      <c r="AW1274" t="b">
        <f t="shared" si="791"/>
        <v>0</v>
      </c>
      <c r="AX1274" t="b">
        <f t="shared" si="792"/>
        <v>0</v>
      </c>
      <c r="AY1274" t="b">
        <f t="shared" si="793"/>
        <v>0</v>
      </c>
      <c r="AZ1274" t="b">
        <f t="shared" si="794"/>
        <v>0</v>
      </c>
      <c r="BA1274" t="b">
        <f t="shared" si="795"/>
        <v>0</v>
      </c>
      <c r="BB1274" t="b">
        <f t="shared" si="796"/>
        <v>0</v>
      </c>
      <c r="BC1274" t="b">
        <f t="shared" si="797"/>
        <v>0</v>
      </c>
      <c r="BD1274" t="b">
        <f t="shared" si="798"/>
        <v>0</v>
      </c>
    </row>
    <row r="1275" spans="1:56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0"/>
        <v>103.49999999999999</v>
      </c>
      <c r="P1275" s="8">
        <f t="shared" si="799"/>
        <v>76.666666666666671</v>
      </c>
      <c r="Q1275" t="s">
        <v>8330</v>
      </c>
      <c r="R1275" t="s">
        <v>8331</v>
      </c>
      <c r="S1275" s="12">
        <f t="shared" si="761"/>
        <v>41852.730219907404</v>
      </c>
      <c r="T1275" s="12">
        <f t="shared" si="762"/>
        <v>41882.730219907404</v>
      </c>
      <c r="U1275" t="b">
        <f t="shared" si="763"/>
        <v>0</v>
      </c>
      <c r="V1275" t="b">
        <f t="shared" si="764"/>
        <v>1</v>
      </c>
      <c r="W1275" t="b">
        <f t="shared" si="765"/>
        <v>0</v>
      </c>
      <c r="X1275" t="b">
        <f t="shared" si="766"/>
        <v>0</v>
      </c>
      <c r="Y1275" t="b">
        <f t="shared" si="767"/>
        <v>0</v>
      </c>
      <c r="Z1275" t="b">
        <f t="shared" si="768"/>
        <v>0</v>
      </c>
      <c r="AA1275" t="b">
        <f t="shared" si="769"/>
        <v>0</v>
      </c>
      <c r="AB1275" t="b">
        <f t="shared" si="770"/>
        <v>0</v>
      </c>
      <c r="AC1275" t="b">
        <f t="shared" si="771"/>
        <v>0</v>
      </c>
      <c r="AD1275" t="b">
        <f t="shared" si="772"/>
        <v>0</v>
      </c>
      <c r="AE1275" t="b">
        <f t="shared" si="773"/>
        <v>0</v>
      </c>
      <c r="AF1275" t="b">
        <f t="shared" si="774"/>
        <v>0</v>
      </c>
      <c r="AG1275" t="b">
        <f t="shared" si="775"/>
        <v>0</v>
      </c>
      <c r="AH1275" t="b">
        <f t="shared" si="776"/>
        <v>0</v>
      </c>
      <c r="AI1275" t="b">
        <f t="shared" si="777"/>
        <v>0</v>
      </c>
      <c r="AJ1275" t="b">
        <f t="shared" si="778"/>
        <v>0</v>
      </c>
      <c r="AK1275" t="b">
        <f t="shared" si="779"/>
        <v>0</v>
      </c>
      <c r="AL1275" t="b">
        <f t="shared" si="780"/>
        <v>0</v>
      </c>
      <c r="AM1275" t="b">
        <f t="shared" si="781"/>
        <v>0</v>
      </c>
      <c r="AN1275" t="b">
        <f t="shared" si="782"/>
        <v>0</v>
      </c>
      <c r="AO1275" t="b">
        <f t="shared" si="783"/>
        <v>0</v>
      </c>
      <c r="AP1275" t="b">
        <f t="shared" si="784"/>
        <v>0</v>
      </c>
      <c r="AQ1275" t="b">
        <f t="shared" si="785"/>
        <v>0</v>
      </c>
      <c r="AR1275" t="b">
        <f t="shared" si="786"/>
        <v>0</v>
      </c>
      <c r="AS1275" t="b">
        <f t="shared" si="787"/>
        <v>0</v>
      </c>
      <c r="AT1275" t="b">
        <f t="shared" si="788"/>
        <v>0</v>
      </c>
      <c r="AU1275" t="b">
        <f t="shared" si="789"/>
        <v>0</v>
      </c>
      <c r="AV1275" t="b">
        <f t="shared" si="790"/>
        <v>0</v>
      </c>
      <c r="AW1275" t="b">
        <f t="shared" si="791"/>
        <v>0</v>
      </c>
      <c r="AX1275" t="b">
        <f t="shared" si="792"/>
        <v>0</v>
      </c>
      <c r="AY1275" t="b">
        <f t="shared" si="793"/>
        <v>0</v>
      </c>
      <c r="AZ1275" t="b">
        <f t="shared" si="794"/>
        <v>0</v>
      </c>
      <c r="BA1275" t="b">
        <f t="shared" si="795"/>
        <v>0</v>
      </c>
      <c r="BB1275" t="b">
        <f t="shared" si="796"/>
        <v>0</v>
      </c>
      <c r="BC1275" t="b">
        <f t="shared" si="797"/>
        <v>0</v>
      </c>
      <c r="BD1275" t="b">
        <f t="shared" si="798"/>
        <v>0</v>
      </c>
    </row>
    <row r="1276" spans="1:56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0"/>
        <v>154.97535999999999</v>
      </c>
      <c r="P1276" s="8">
        <f t="shared" si="799"/>
        <v>82.963254817987149</v>
      </c>
      <c r="Q1276" t="s">
        <v>8330</v>
      </c>
      <c r="R1276" t="s">
        <v>8331</v>
      </c>
      <c r="S1276" s="12">
        <f t="shared" si="761"/>
        <v>41116.690104166664</v>
      </c>
      <c r="T1276" s="12">
        <f t="shared" si="762"/>
        <v>41151.690104166664</v>
      </c>
      <c r="U1276" t="b">
        <f t="shared" si="763"/>
        <v>0</v>
      </c>
      <c r="V1276" t="b">
        <f t="shared" si="764"/>
        <v>0</v>
      </c>
      <c r="W1276" t="b">
        <f t="shared" si="765"/>
        <v>0</v>
      </c>
      <c r="X1276" t="b">
        <f t="shared" si="766"/>
        <v>0</v>
      </c>
      <c r="Y1276" t="b">
        <f t="shared" si="767"/>
        <v>0</v>
      </c>
      <c r="Z1276" t="b">
        <f t="shared" si="768"/>
        <v>0</v>
      </c>
      <c r="AA1276" t="b">
        <f t="shared" si="769"/>
        <v>1</v>
      </c>
      <c r="AB1276" t="b">
        <f t="shared" si="770"/>
        <v>0</v>
      </c>
      <c r="AC1276" t="b">
        <f t="shared" si="771"/>
        <v>0</v>
      </c>
      <c r="AD1276" t="b">
        <f t="shared" si="772"/>
        <v>0</v>
      </c>
      <c r="AE1276" t="b">
        <f t="shared" si="773"/>
        <v>0</v>
      </c>
      <c r="AF1276" t="b">
        <f t="shared" si="774"/>
        <v>0</v>
      </c>
      <c r="AG1276" t="b">
        <f t="shared" si="775"/>
        <v>0</v>
      </c>
      <c r="AH1276" t="b">
        <f t="shared" si="776"/>
        <v>0</v>
      </c>
      <c r="AI1276" t="b">
        <f t="shared" si="777"/>
        <v>0</v>
      </c>
      <c r="AJ1276" t="b">
        <f t="shared" si="778"/>
        <v>0</v>
      </c>
      <c r="AK1276" t="b">
        <f t="shared" si="779"/>
        <v>0</v>
      </c>
      <c r="AL1276" t="b">
        <f t="shared" si="780"/>
        <v>0</v>
      </c>
      <c r="AM1276" t="b">
        <f t="shared" si="781"/>
        <v>0</v>
      </c>
      <c r="AN1276" t="b">
        <f t="shared" si="782"/>
        <v>0</v>
      </c>
      <c r="AO1276" t="b">
        <f t="shared" si="783"/>
        <v>0</v>
      </c>
      <c r="AP1276" t="b">
        <f t="shared" si="784"/>
        <v>0</v>
      </c>
      <c r="AQ1276" t="b">
        <f t="shared" si="785"/>
        <v>0</v>
      </c>
      <c r="AR1276" t="b">
        <f t="shared" si="786"/>
        <v>0</v>
      </c>
      <c r="AS1276" t="b">
        <f t="shared" si="787"/>
        <v>0</v>
      </c>
      <c r="AT1276" t="b">
        <f t="shared" si="788"/>
        <v>0</v>
      </c>
      <c r="AU1276" t="b">
        <f t="shared" si="789"/>
        <v>0</v>
      </c>
      <c r="AV1276" t="b">
        <f t="shared" si="790"/>
        <v>0</v>
      </c>
      <c r="AW1276" t="b">
        <f t="shared" si="791"/>
        <v>0</v>
      </c>
      <c r="AX1276" t="b">
        <f t="shared" si="792"/>
        <v>0</v>
      </c>
      <c r="AY1276" t="b">
        <f t="shared" si="793"/>
        <v>0</v>
      </c>
      <c r="AZ1276" t="b">
        <f t="shared" si="794"/>
        <v>0</v>
      </c>
      <c r="BA1276" t="b">
        <f t="shared" si="795"/>
        <v>0</v>
      </c>
      <c r="BB1276" t="b">
        <f t="shared" si="796"/>
        <v>0</v>
      </c>
      <c r="BC1276" t="b">
        <f t="shared" si="797"/>
        <v>0</v>
      </c>
      <c r="BD1276" t="b">
        <f t="shared" si="798"/>
        <v>0</v>
      </c>
    </row>
    <row r="1277" spans="1:56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0"/>
        <v>162.14066666666668</v>
      </c>
      <c r="P1277" s="8">
        <f t="shared" si="799"/>
        <v>62.522107969151669</v>
      </c>
      <c r="Q1277" t="s">
        <v>8330</v>
      </c>
      <c r="R1277" t="s">
        <v>8331</v>
      </c>
      <c r="S1277" s="12">
        <f t="shared" si="761"/>
        <v>41458.867905092593</v>
      </c>
      <c r="T1277" s="12">
        <f t="shared" si="762"/>
        <v>41493.867905092593</v>
      </c>
      <c r="U1277" t="b">
        <f t="shared" si="763"/>
        <v>0</v>
      </c>
      <c r="V1277" t="b">
        <f t="shared" si="764"/>
        <v>0</v>
      </c>
      <c r="W1277" t="b">
        <f t="shared" si="765"/>
        <v>0</v>
      </c>
      <c r="X1277" t="b">
        <f t="shared" si="766"/>
        <v>0</v>
      </c>
      <c r="Y1277" t="b">
        <f t="shared" si="767"/>
        <v>1</v>
      </c>
      <c r="Z1277" t="b">
        <f t="shared" si="768"/>
        <v>0</v>
      </c>
      <c r="AA1277" t="b">
        <f t="shared" si="769"/>
        <v>0</v>
      </c>
      <c r="AB1277" t="b">
        <f t="shared" si="770"/>
        <v>0</v>
      </c>
      <c r="AC1277" t="b">
        <f t="shared" si="771"/>
        <v>0</v>
      </c>
      <c r="AD1277" t="b">
        <f t="shared" si="772"/>
        <v>0</v>
      </c>
      <c r="AE1277" t="b">
        <f t="shared" si="773"/>
        <v>0</v>
      </c>
      <c r="AF1277" t="b">
        <f t="shared" si="774"/>
        <v>0</v>
      </c>
      <c r="AG1277" t="b">
        <f t="shared" si="775"/>
        <v>0</v>
      </c>
      <c r="AH1277" t="b">
        <f t="shared" si="776"/>
        <v>0</v>
      </c>
      <c r="AI1277" t="b">
        <f t="shared" si="777"/>
        <v>0</v>
      </c>
      <c r="AJ1277" t="b">
        <f t="shared" si="778"/>
        <v>0</v>
      </c>
      <c r="AK1277" t="b">
        <f t="shared" si="779"/>
        <v>0</v>
      </c>
      <c r="AL1277" t="b">
        <f t="shared" si="780"/>
        <v>0</v>
      </c>
      <c r="AM1277" t="b">
        <f t="shared" si="781"/>
        <v>0</v>
      </c>
      <c r="AN1277" t="b">
        <f t="shared" si="782"/>
        <v>0</v>
      </c>
      <c r="AO1277" t="b">
        <f t="shared" si="783"/>
        <v>0</v>
      </c>
      <c r="AP1277" t="b">
        <f t="shared" si="784"/>
        <v>0</v>
      </c>
      <c r="AQ1277" t="b">
        <f t="shared" si="785"/>
        <v>0</v>
      </c>
      <c r="AR1277" t="b">
        <f t="shared" si="786"/>
        <v>0</v>
      </c>
      <c r="AS1277" t="b">
        <f t="shared" si="787"/>
        <v>0</v>
      </c>
      <c r="AT1277" t="b">
        <f t="shared" si="788"/>
        <v>0</v>
      </c>
      <c r="AU1277" t="b">
        <f t="shared" si="789"/>
        <v>0</v>
      </c>
      <c r="AV1277" t="b">
        <f t="shared" si="790"/>
        <v>0</v>
      </c>
      <c r="AW1277" t="b">
        <f t="shared" si="791"/>
        <v>0</v>
      </c>
      <c r="AX1277" t="b">
        <f t="shared" si="792"/>
        <v>0</v>
      </c>
      <c r="AY1277" t="b">
        <f t="shared" si="793"/>
        <v>0</v>
      </c>
      <c r="AZ1277" t="b">
        <f t="shared" si="794"/>
        <v>0</v>
      </c>
      <c r="BA1277" t="b">
        <f t="shared" si="795"/>
        <v>0</v>
      </c>
      <c r="BB1277" t="b">
        <f t="shared" si="796"/>
        <v>0</v>
      </c>
      <c r="BC1277" t="b">
        <f t="shared" si="797"/>
        <v>0</v>
      </c>
      <c r="BD1277" t="b">
        <f t="shared" si="798"/>
        <v>0</v>
      </c>
    </row>
    <row r="1278" spans="1:56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0"/>
        <v>104.42100000000001</v>
      </c>
      <c r="P1278" s="8">
        <f t="shared" si="799"/>
        <v>46.06808823529412</v>
      </c>
      <c r="Q1278" t="s">
        <v>8330</v>
      </c>
      <c r="R1278" t="s">
        <v>8331</v>
      </c>
      <c r="S1278" s="12">
        <f t="shared" si="761"/>
        <v>40007.704247685186</v>
      </c>
      <c r="T1278" s="12">
        <f t="shared" si="762"/>
        <v>40057.166666666664</v>
      </c>
      <c r="U1278" t="b">
        <f t="shared" si="763"/>
        <v>0</v>
      </c>
      <c r="V1278" t="b">
        <f t="shared" si="764"/>
        <v>1</v>
      </c>
      <c r="W1278" t="b">
        <f t="shared" si="765"/>
        <v>0</v>
      </c>
      <c r="X1278" t="b">
        <f t="shared" si="766"/>
        <v>0</v>
      </c>
      <c r="Y1278" t="b">
        <f t="shared" si="767"/>
        <v>0</v>
      </c>
      <c r="Z1278" t="b">
        <f t="shared" si="768"/>
        <v>0</v>
      </c>
      <c r="AA1278" t="b">
        <f t="shared" si="769"/>
        <v>0</v>
      </c>
      <c r="AB1278" t="b">
        <f t="shared" si="770"/>
        <v>0</v>
      </c>
      <c r="AC1278" t="b">
        <f t="shared" si="771"/>
        <v>0</v>
      </c>
      <c r="AD1278" t="b">
        <f t="shared" si="772"/>
        <v>0</v>
      </c>
      <c r="AE1278" t="b">
        <f t="shared" si="773"/>
        <v>0</v>
      </c>
      <c r="AF1278" t="b">
        <f t="shared" si="774"/>
        <v>0</v>
      </c>
      <c r="AG1278" t="b">
        <f t="shared" si="775"/>
        <v>0</v>
      </c>
      <c r="AH1278" t="b">
        <f t="shared" si="776"/>
        <v>0</v>
      </c>
      <c r="AI1278" t="b">
        <f t="shared" si="777"/>
        <v>0</v>
      </c>
      <c r="AJ1278" t="b">
        <f t="shared" si="778"/>
        <v>0</v>
      </c>
      <c r="AK1278" t="b">
        <f t="shared" si="779"/>
        <v>0</v>
      </c>
      <c r="AL1278" t="b">
        <f t="shared" si="780"/>
        <v>0</v>
      </c>
      <c r="AM1278" t="b">
        <f t="shared" si="781"/>
        <v>0</v>
      </c>
      <c r="AN1278" t="b">
        <f t="shared" si="782"/>
        <v>0</v>
      </c>
      <c r="AO1278" t="b">
        <f t="shared" si="783"/>
        <v>0</v>
      </c>
      <c r="AP1278" t="b">
        <f t="shared" si="784"/>
        <v>0</v>
      </c>
      <c r="AQ1278" t="b">
        <f t="shared" si="785"/>
        <v>0</v>
      </c>
      <c r="AR1278" t="b">
        <f t="shared" si="786"/>
        <v>0</v>
      </c>
      <c r="AS1278" t="b">
        <f t="shared" si="787"/>
        <v>0</v>
      </c>
      <c r="AT1278" t="b">
        <f t="shared" si="788"/>
        <v>0</v>
      </c>
      <c r="AU1278" t="b">
        <f t="shared" si="789"/>
        <v>0</v>
      </c>
      <c r="AV1278" t="b">
        <f t="shared" si="790"/>
        <v>0</v>
      </c>
      <c r="AW1278" t="b">
        <f t="shared" si="791"/>
        <v>0</v>
      </c>
      <c r="AX1278" t="b">
        <f t="shared" si="792"/>
        <v>0</v>
      </c>
      <c r="AY1278" t="b">
        <f t="shared" si="793"/>
        <v>0</v>
      </c>
      <c r="AZ1278" t="b">
        <f t="shared" si="794"/>
        <v>0</v>
      </c>
      <c r="BA1278" t="b">
        <f t="shared" si="795"/>
        <v>0</v>
      </c>
      <c r="BB1278" t="b">
        <f t="shared" si="796"/>
        <v>0</v>
      </c>
      <c r="BC1278" t="b">
        <f t="shared" si="797"/>
        <v>0</v>
      </c>
      <c r="BD1278" t="b">
        <f t="shared" si="798"/>
        <v>0</v>
      </c>
    </row>
    <row r="1279" spans="1:56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0"/>
        <v>106.12433333333333</v>
      </c>
      <c r="P1279" s="8">
        <f t="shared" si="799"/>
        <v>38.543946731234868</v>
      </c>
      <c r="Q1279" t="s">
        <v>8330</v>
      </c>
      <c r="R1279" t="s">
        <v>8331</v>
      </c>
      <c r="S1279" s="12">
        <f t="shared" si="761"/>
        <v>41121.561886574076</v>
      </c>
      <c r="T1279" s="12">
        <f t="shared" si="762"/>
        <v>41156.561886574076</v>
      </c>
      <c r="U1279" t="b">
        <f t="shared" si="763"/>
        <v>0</v>
      </c>
      <c r="V1279" t="b">
        <f t="shared" si="764"/>
        <v>0</v>
      </c>
      <c r="W1279" t="b">
        <f t="shared" si="765"/>
        <v>0</v>
      </c>
      <c r="X1279" t="b">
        <f t="shared" si="766"/>
        <v>0</v>
      </c>
      <c r="Y1279" t="b">
        <f t="shared" si="767"/>
        <v>1</v>
      </c>
      <c r="Z1279" t="b">
        <f t="shared" si="768"/>
        <v>0</v>
      </c>
      <c r="AA1279" t="b">
        <f t="shared" si="769"/>
        <v>0</v>
      </c>
      <c r="AB1279" t="b">
        <f t="shared" si="770"/>
        <v>0</v>
      </c>
      <c r="AC1279" t="b">
        <f t="shared" si="771"/>
        <v>0</v>
      </c>
      <c r="AD1279" t="b">
        <f t="shared" si="772"/>
        <v>0</v>
      </c>
      <c r="AE1279" t="b">
        <f t="shared" si="773"/>
        <v>0</v>
      </c>
      <c r="AF1279" t="b">
        <f t="shared" si="774"/>
        <v>0</v>
      </c>
      <c r="AG1279" t="b">
        <f t="shared" si="775"/>
        <v>0</v>
      </c>
      <c r="AH1279" t="b">
        <f t="shared" si="776"/>
        <v>0</v>
      </c>
      <c r="AI1279" t="b">
        <f t="shared" si="777"/>
        <v>0</v>
      </c>
      <c r="AJ1279" t="b">
        <f t="shared" si="778"/>
        <v>0</v>
      </c>
      <c r="AK1279" t="b">
        <f t="shared" si="779"/>
        <v>0</v>
      </c>
      <c r="AL1279" t="b">
        <f t="shared" si="780"/>
        <v>0</v>
      </c>
      <c r="AM1279" t="b">
        <f t="shared" si="781"/>
        <v>0</v>
      </c>
      <c r="AN1279" t="b">
        <f t="shared" si="782"/>
        <v>0</v>
      </c>
      <c r="AO1279" t="b">
        <f t="shared" si="783"/>
        <v>0</v>
      </c>
      <c r="AP1279" t="b">
        <f t="shared" si="784"/>
        <v>0</v>
      </c>
      <c r="AQ1279" t="b">
        <f t="shared" si="785"/>
        <v>0</v>
      </c>
      <c r="AR1279" t="b">
        <f t="shared" si="786"/>
        <v>0</v>
      </c>
      <c r="AS1279" t="b">
        <f t="shared" si="787"/>
        <v>0</v>
      </c>
      <c r="AT1279" t="b">
        <f t="shared" si="788"/>
        <v>0</v>
      </c>
      <c r="AU1279" t="b">
        <f t="shared" si="789"/>
        <v>0</v>
      </c>
      <c r="AV1279" t="b">
        <f t="shared" si="790"/>
        <v>0</v>
      </c>
      <c r="AW1279" t="b">
        <f t="shared" si="791"/>
        <v>0</v>
      </c>
      <c r="AX1279" t="b">
        <f t="shared" si="792"/>
        <v>0</v>
      </c>
      <c r="AY1279" t="b">
        <f t="shared" si="793"/>
        <v>0</v>
      </c>
      <c r="AZ1279" t="b">
        <f t="shared" si="794"/>
        <v>0</v>
      </c>
      <c r="BA1279" t="b">
        <f t="shared" si="795"/>
        <v>0</v>
      </c>
      <c r="BB1279" t="b">
        <f t="shared" si="796"/>
        <v>0</v>
      </c>
      <c r="BC1279" t="b">
        <f t="shared" si="797"/>
        <v>0</v>
      </c>
      <c r="BD1279" t="b">
        <f t="shared" si="798"/>
        <v>0</v>
      </c>
    </row>
    <row r="1280" spans="1:56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0"/>
        <v>154.93846153846152</v>
      </c>
      <c r="P1280" s="8">
        <f t="shared" si="799"/>
        <v>53.005263157894738</v>
      </c>
      <c r="Q1280" t="s">
        <v>8330</v>
      </c>
      <c r="R1280" t="s">
        <v>8331</v>
      </c>
      <c r="S1280" s="12">
        <f t="shared" si="761"/>
        <v>41786.555162037039</v>
      </c>
      <c r="T1280" s="12">
        <f t="shared" si="762"/>
        <v>41815.083333333336</v>
      </c>
      <c r="U1280" t="b">
        <f t="shared" si="763"/>
        <v>0</v>
      </c>
      <c r="V1280" t="b">
        <f t="shared" si="764"/>
        <v>0</v>
      </c>
      <c r="W1280" t="b">
        <f t="shared" si="765"/>
        <v>1</v>
      </c>
      <c r="X1280" t="b">
        <f t="shared" si="766"/>
        <v>0</v>
      </c>
      <c r="Y1280" t="b">
        <f t="shared" si="767"/>
        <v>0</v>
      </c>
      <c r="Z1280" t="b">
        <f t="shared" si="768"/>
        <v>0</v>
      </c>
      <c r="AA1280" t="b">
        <f t="shared" si="769"/>
        <v>0</v>
      </c>
      <c r="AB1280" t="b">
        <f t="shared" si="770"/>
        <v>0</v>
      </c>
      <c r="AC1280" t="b">
        <f t="shared" si="771"/>
        <v>0</v>
      </c>
      <c r="AD1280" t="b">
        <f t="shared" si="772"/>
        <v>0</v>
      </c>
      <c r="AE1280" t="b">
        <f t="shared" si="773"/>
        <v>0</v>
      </c>
      <c r="AF1280" t="b">
        <f t="shared" si="774"/>
        <v>0</v>
      </c>
      <c r="AG1280" t="b">
        <f t="shared" si="775"/>
        <v>0</v>
      </c>
      <c r="AH1280" t="b">
        <f t="shared" si="776"/>
        <v>0</v>
      </c>
      <c r="AI1280" t="b">
        <f t="shared" si="777"/>
        <v>0</v>
      </c>
      <c r="AJ1280" t="b">
        <f t="shared" si="778"/>
        <v>0</v>
      </c>
      <c r="AK1280" t="b">
        <f t="shared" si="779"/>
        <v>0</v>
      </c>
      <c r="AL1280" t="b">
        <f t="shared" si="780"/>
        <v>0</v>
      </c>
      <c r="AM1280" t="b">
        <f t="shared" si="781"/>
        <v>0</v>
      </c>
      <c r="AN1280" t="b">
        <f t="shared" si="782"/>
        <v>0</v>
      </c>
      <c r="AO1280" t="b">
        <f t="shared" si="783"/>
        <v>0</v>
      </c>
      <c r="AP1280" t="b">
        <f t="shared" si="784"/>
        <v>0</v>
      </c>
      <c r="AQ1280" t="b">
        <f t="shared" si="785"/>
        <v>0</v>
      </c>
      <c r="AR1280" t="b">
        <f t="shared" si="786"/>
        <v>0</v>
      </c>
      <c r="AS1280" t="b">
        <f t="shared" si="787"/>
        <v>0</v>
      </c>
      <c r="AT1280" t="b">
        <f t="shared" si="788"/>
        <v>0</v>
      </c>
      <c r="AU1280" t="b">
        <f t="shared" si="789"/>
        <v>0</v>
      </c>
      <c r="AV1280" t="b">
        <f t="shared" si="790"/>
        <v>0</v>
      </c>
      <c r="AW1280" t="b">
        <f t="shared" si="791"/>
        <v>0</v>
      </c>
      <c r="AX1280" t="b">
        <f t="shared" si="792"/>
        <v>0</v>
      </c>
      <c r="AY1280" t="b">
        <f t="shared" si="793"/>
        <v>0</v>
      </c>
      <c r="AZ1280" t="b">
        <f t="shared" si="794"/>
        <v>0</v>
      </c>
      <c r="BA1280" t="b">
        <f t="shared" si="795"/>
        <v>0</v>
      </c>
      <c r="BB1280" t="b">
        <f t="shared" si="796"/>
        <v>0</v>
      </c>
      <c r="BC1280" t="b">
        <f t="shared" si="797"/>
        <v>0</v>
      </c>
      <c r="BD1280" t="b">
        <f t="shared" si="798"/>
        <v>0</v>
      </c>
    </row>
    <row r="1281" spans="1:56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0"/>
        <v>110.77157238734421</v>
      </c>
      <c r="P1281" s="8">
        <f t="shared" si="799"/>
        <v>73.355396825396824</v>
      </c>
      <c r="Q1281" t="s">
        <v>8330</v>
      </c>
      <c r="R1281" t="s">
        <v>8331</v>
      </c>
      <c r="S1281" s="12">
        <f t="shared" si="761"/>
        <v>41682.099189814813</v>
      </c>
      <c r="T1281" s="12">
        <f t="shared" si="762"/>
        <v>41722.057523148149</v>
      </c>
      <c r="U1281" t="b">
        <f t="shared" si="763"/>
        <v>0</v>
      </c>
      <c r="V1281" t="b">
        <f t="shared" si="764"/>
        <v>0</v>
      </c>
      <c r="W1281" t="b">
        <f t="shared" si="765"/>
        <v>0</v>
      </c>
      <c r="X1281" t="b">
        <f t="shared" si="766"/>
        <v>1</v>
      </c>
      <c r="Y1281" t="b">
        <f t="shared" si="767"/>
        <v>0</v>
      </c>
      <c r="Z1281" t="b">
        <f t="shared" si="768"/>
        <v>0</v>
      </c>
      <c r="AA1281" t="b">
        <f t="shared" si="769"/>
        <v>0</v>
      </c>
      <c r="AB1281" t="b">
        <f t="shared" si="770"/>
        <v>0</v>
      </c>
      <c r="AC1281" t="b">
        <f t="shared" si="771"/>
        <v>0</v>
      </c>
      <c r="AD1281" t="b">
        <f t="shared" si="772"/>
        <v>0</v>
      </c>
      <c r="AE1281" t="b">
        <f t="shared" si="773"/>
        <v>0</v>
      </c>
      <c r="AF1281" t="b">
        <f t="shared" si="774"/>
        <v>0</v>
      </c>
      <c r="AG1281" t="b">
        <f t="shared" si="775"/>
        <v>0</v>
      </c>
      <c r="AH1281" t="b">
        <f t="shared" si="776"/>
        <v>0</v>
      </c>
      <c r="AI1281" t="b">
        <f t="shared" si="777"/>
        <v>0</v>
      </c>
      <c r="AJ1281" t="b">
        <f t="shared" si="778"/>
        <v>0</v>
      </c>
      <c r="AK1281" t="b">
        <f t="shared" si="779"/>
        <v>0</v>
      </c>
      <c r="AL1281" t="b">
        <f t="shared" si="780"/>
        <v>0</v>
      </c>
      <c r="AM1281" t="b">
        <f t="shared" si="781"/>
        <v>0</v>
      </c>
      <c r="AN1281" t="b">
        <f t="shared" si="782"/>
        <v>0</v>
      </c>
      <c r="AO1281" t="b">
        <f t="shared" si="783"/>
        <v>0</v>
      </c>
      <c r="AP1281" t="b">
        <f t="shared" si="784"/>
        <v>0</v>
      </c>
      <c r="AQ1281" t="b">
        <f t="shared" si="785"/>
        <v>0</v>
      </c>
      <c r="AR1281" t="b">
        <f t="shared" si="786"/>
        <v>0</v>
      </c>
      <c r="AS1281" t="b">
        <f t="shared" si="787"/>
        <v>0</v>
      </c>
      <c r="AT1281" t="b">
        <f t="shared" si="788"/>
        <v>0</v>
      </c>
      <c r="AU1281" t="b">
        <f t="shared" si="789"/>
        <v>0</v>
      </c>
      <c r="AV1281" t="b">
        <f t="shared" si="790"/>
        <v>0</v>
      </c>
      <c r="AW1281" t="b">
        <f t="shared" si="791"/>
        <v>0</v>
      </c>
      <c r="AX1281" t="b">
        <f t="shared" si="792"/>
        <v>0</v>
      </c>
      <c r="AY1281" t="b">
        <f t="shared" si="793"/>
        <v>0</v>
      </c>
      <c r="AZ1281" t="b">
        <f t="shared" si="794"/>
        <v>0</v>
      </c>
      <c r="BA1281" t="b">
        <f t="shared" si="795"/>
        <v>0</v>
      </c>
      <c r="BB1281" t="b">
        <f t="shared" si="796"/>
        <v>0</v>
      </c>
      <c r="BC1281" t="b">
        <f t="shared" si="797"/>
        <v>0</v>
      </c>
      <c r="BD1281" t="b">
        <f t="shared" si="798"/>
        <v>0</v>
      </c>
    </row>
    <row r="1282" spans="1:56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0"/>
        <v>110.91186666666665</v>
      </c>
      <c r="P1282" s="8">
        <f t="shared" si="799"/>
        <v>127.97523076923076</v>
      </c>
      <c r="Q1282" t="s">
        <v>8330</v>
      </c>
      <c r="R1282" t="s">
        <v>8331</v>
      </c>
      <c r="S1282" s="12">
        <f t="shared" si="761"/>
        <v>40513.757569444446</v>
      </c>
      <c r="T1282" s="12">
        <f t="shared" si="762"/>
        <v>40603.757569444446</v>
      </c>
      <c r="U1282" t="b">
        <f t="shared" si="763"/>
        <v>0</v>
      </c>
      <c r="V1282" t="b">
        <f t="shared" si="764"/>
        <v>0</v>
      </c>
      <c r="W1282" t="b">
        <f t="shared" si="765"/>
        <v>0</v>
      </c>
      <c r="X1282" t="b">
        <f t="shared" si="766"/>
        <v>0</v>
      </c>
      <c r="Y1282" t="b">
        <f t="shared" si="767"/>
        <v>1</v>
      </c>
      <c r="Z1282" t="b">
        <f t="shared" si="768"/>
        <v>0</v>
      </c>
      <c r="AA1282" t="b">
        <f t="shared" si="769"/>
        <v>0</v>
      </c>
      <c r="AB1282" t="b">
        <f t="shared" si="770"/>
        <v>0</v>
      </c>
      <c r="AC1282" t="b">
        <f t="shared" si="771"/>
        <v>0</v>
      </c>
      <c r="AD1282" t="b">
        <f t="shared" si="772"/>
        <v>0</v>
      </c>
      <c r="AE1282" t="b">
        <f t="shared" si="773"/>
        <v>0</v>
      </c>
      <c r="AF1282" t="b">
        <f t="shared" si="774"/>
        <v>0</v>
      </c>
      <c r="AG1282" t="b">
        <f t="shared" si="775"/>
        <v>0</v>
      </c>
      <c r="AH1282" t="b">
        <f t="shared" si="776"/>
        <v>0</v>
      </c>
      <c r="AI1282" t="b">
        <f t="shared" si="777"/>
        <v>0</v>
      </c>
      <c r="AJ1282" t="b">
        <f t="shared" si="778"/>
        <v>0</v>
      </c>
      <c r="AK1282" t="b">
        <f t="shared" si="779"/>
        <v>0</v>
      </c>
      <c r="AL1282" t="b">
        <f t="shared" si="780"/>
        <v>0</v>
      </c>
      <c r="AM1282" t="b">
        <f t="shared" si="781"/>
        <v>0</v>
      </c>
      <c r="AN1282" t="b">
        <f t="shared" si="782"/>
        <v>0</v>
      </c>
      <c r="AO1282" t="b">
        <f t="shared" si="783"/>
        <v>0</v>
      </c>
      <c r="AP1282" t="b">
        <f t="shared" si="784"/>
        <v>0</v>
      </c>
      <c r="AQ1282" t="b">
        <f t="shared" si="785"/>
        <v>0</v>
      </c>
      <c r="AR1282" t="b">
        <f t="shared" si="786"/>
        <v>0</v>
      </c>
      <c r="AS1282" t="b">
        <f t="shared" si="787"/>
        <v>0</v>
      </c>
      <c r="AT1282" t="b">
        <f t="shared" si="788"/>
        <v>0</v>
      </c>
      <c r="AU1282" t="b">
        <f t="shared" si="789"/>
        <v>0</v>
      </c>
      <c r="AV1282" t="b">
        <f t="shared" si="790"/>
        <v>0</v>
      </c>
      <c r="AW1282" t="b">
        <f t="shared" si="791"/>
        <v>0</v>
      </c>
      <c r="AX1282" t="b">
        <f t="shared" si="792"/>
        <v>0</v>
      </c>
      <c r="AY1282" t="b">
        <f t="shared" si="793"/>
        <v>0</v>
      </c>
      <c r="AZ1282" t="b">
        <f t="shared" si="794"/>
        <v>0</v>
      </c>
      <c r="BA1282" t="b">
        <f t="shared" si="795"/>
        <v>0</v>
      </c>
      <c r="BB1282" t="b">
        <f t="shared" si="796"/>
        <v>0</v>
      </c>
      <c r="BC1282" t="b">
        <f t="shared" si="797"/>
        <v>0</v>
      </c>
      <c r="BD1282" t="b">
        <f t="shared" si="798"/>
        <v>0</v>
      </c>
    </row>
    <row r="1283" spans="1:56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0">100*(E1283/D1283)</f>
        <v>110.71428571428572</v>
      </c>
      <c r="P1283" s="8">
        <f t="shared" si="799"/>
        <v>104.72972972972973</v>
      </c>
      <c r="Q1283" t="s">
        <v>8330</v>
      </c>
      <c r="R1283" t="s">
        <v>8331</v>
      </c>
      <c r="S1283" s="12">
        <f t="shared" ref="S1283:S1346" si="801">(((J1283/60)/60)/24)+DATE(1970,1,1)</f>
        <v>41463.743472222224</v>
      </c>
      <c r="T1283" s="12">
        <f t="shared" ref="T1283:T1346" si="802">(((I1283/60)/60)/24)+DATE(1970,1,1)</f>
        <v>41483.743472222224</v>
      </c>
      <c r="U1283" t="b">
        <f t="shared" ref="U1283:U1346" si="803">IF($D1283&lt;1000, IF($F1283 = "successful", TRUE))</f>
        <v>0</v>
      </c>
      <c r="V1283" t="b">
        <f t="shared" ref="V1283:V1346" si="804">IF(AND($D1283&gt;=1000, $D1283&lt;=4999), IF($F1283 = "successful", TRUE))</f>
        <v>0</v>
      </c>
      <c r="W1283" t="b">
        <f t="shared" ref="W1283:W1346" si="805">IF(AND($D1283&gt;=5000, $D1283&lt;=9999), IF($F1283 = "successful", TRUE))</f>
        <v>1</v>
      </c>
      <c r="X1283" t="b">
        <f t="shared" ref="X1283:X1346" si="806">IF(AND($D1283&gt;=10000, $D1283&lt;=14999), IF($F1283 = "successful", TRUE))</f>
        <v>0</v>
      </c>
      <c r="Y1283" t="b">
        <f t="shared" ref="Y1283:Y1346" si="807">IF(AND($D1283&gt;=15000, $D1283&lt;=19999), IF($F1283 = "successful", TRUE))</f>
        <v>0</v>
      </c>
      <c r="Z1283" t="b">
        <f t="shared" ref="Z1283:Z1346" si="808">IF(AND($D1283&gt;=20000, $D1283&lt;=24999), IF($F1283 = "successful", TRUE))</f>
        <v>0</v>
      </c>
      <c r="AA1283" t="b">
        <f t="shared" ref="AA1283:AA1346" si="809">IF(AND($D1283&gt;=25000, $D1283&lt;=29999), IF($F1283 = "successful", TRUE))</f>
        <v>0</v>
      </c>
      <c r="AB1283" t="b">
        <f t="shared" ref="AB1283:AB1346" si="810">IF(AND($D1283&gt;=30000, $D1283&lt;=34999), IF($F1283 = "successful", TRUE))</f>
        <v>0</v>
      </c>
      <c r="AC1283" t="b">
        <f t="shared" ref="AC1283:AC1346" si="811">IF(AND($D1283&gt;=35000, $D1283&lt;=39999), IF($F1283 = "successful", TRUE))</f>
        <v>0</v>
      </c>
      <c r="AD1283" t="b">
        <f t="shared" ref="AD1283:AD1346" si="812">IF(AND($D1283&gt;=40000, $D1283&lt;=44999), IF($F1283 = "successful", TRUE))</f>
        <v>0</v>
      </c>
      <c r="AE1283" t="b">
        <f t="shared" ref="AE1283:AE1346" si="813">IF(AND($D1283&gt;=45000, $D1283&lt;=49999), IF($F1283 = "successful", TRUE))</f>
        <v>0</v>
      </c>
      <c r="AF1283" t="b">
        <f t="shared" ref="AF1283:AF1346" si="814">IF($D1283&gt;=50000, IF($F1283 = "successful", TRUE))</f>
        <v>0</v>
      </c>
      <c r="AG1283" t="b">
        <f t="shared" ref="AG1283:AG1346" si="815">IF($D1283&lt;1000, IF($F1283 = "failed", TRUE))</f>
        <v>0</v>
      </c>
      <c r="AH1283" t="b">
        <f t="shared" ref="AH1283:AH1346" si="816">IF(AND($D1283&gt;=1000, $D1283&lt;=4999), IF($F1283 = "failed", TRUE))</f>
        <v>0</v>
      </c>
      <c r="AI1283" t="b">
        <f t="shared" ref="AI1283:AI1346" si="817">IF(AND($D1283&gt;=5000, $D1283&lt;=9999), IF($F1283 = "failed", TRUE))</f>
        <v>0</v>
      </c>
      <c r="AJ1283" t="b">
        <f t="shared" ref="AJ1283:AJ1346" si="818">IF(AND($D1283&gt;=10000, $D1283&lt;=14999), IF($F1283 = "failed", TRUE))</f>
        <v>0</v>
      </c>
      <c r="AK1283" t="b">
        <f t="shared" ref="AK1283:AK1346" si="819">IF(AND($D1283&gt;=15000, $D1283&lt;=19999), IF($F1283 = "failed", TRUE))</f>
        <v>0</v>
      </c>
      <c r="AL1283" t="b">
        <f t="shared" ref="AL1283:AL1346" si="820">IF(AND($D1283&gt;=20000, $D1283&lt;=24999), IF($F1283 = "failed", TRUE))</f>
        <v>0</v>
      </c>
      <c r="AM1283" t="b">
        <f t="shared" ref="AM1283:AM1346" si="821">IF(AND($D1283&gt;=25000, $D1283&lt;=29999), IF($F1283 = "failed", TRUE))</f>
        <v>0</v>
      </c>
      <c r="AN1283" t="b">
        <f t="shared" ref="AN1283:AN1346" si="822">IF(AND($D1283&gt;=30000, $D1283&lt;=34999), IF($F1283 = "failed", TRUE))</f>
        <v>0</v>
      </c>
      <c r="AO1283" t="b">
        <f t="shared" ref="AO1283:AO1346" si="823">IF(AND($D1283&gt;=35000, $D1283&lt;=39999), IF($F1283 = "failed", TRUE))</f>
        <v>0</v>
      </c>
      <c r="AP1283" t="b">
        <f t="shared" ref="AP1283:AP1346" si="824">IF(AND($D1283&gt;=40000, $D1283&lt;=44999), IF($F1283 = "failed", TRUE))</f>
        <v>0</v>
      </c>
      <c r="AQ1283" t="b">
        <f t="shared" ref="AQ1283:AQ1346" si="825">IF(AND($D1283&gt;=45000, $D1283&lt;=49999), IF($F1283 = "failed", TRUE))</f>
        <v>0</v>
      </c>
      <c r="AR1283" t="b">
        <f t="shared" ref="AR1283:AR1346" si="826">IF($D1283&gt;=50000, IF($F1283 = "failed", TRUE))</f>
        <v>0</v>
      </c>
      <c r="AS1283" t="b">
        <f t="shared" ref="AS1283:AS1346" si="827">IF($D1283&lt;1000, IF($F1283 = "canceled", TRUE))</f>
        <v>0</v>
      </c>
      <c r="AT1283" t="b">
        <f t="shared" ref="AT1283:AT1346" si="828">IF(AND($D1283&gt;=1000, $D1283&lt;=4999), IF($F1283 = "canceled", TRUE))</f>
        <v>0</v>
      </c>
      <c r="AU1283" t="b">
        <f t="shared" ref="AU1283:AU1346" si="829">IF(AND($D1283&gt;=5000, $D1283&lt;=9999), IF($F1283 = "canceled", TRUE))</f>
        <v>0</v>
      </c>
      <c r="AV1283" t="b">
        <f t="shared" ref="AV1283:AV1346" si="830">IF(AND($D1283&gt;=10000, $D1283&lt;=14999), IF($F1283 = "canceled", TRUE))</f>
        <v>0</v>
      </c>
      <c r="AW1283" t="b">
        <f t="shared" ref="AW1283:AW1346" si="831">IF(AND($D1283&gt;=15000, $D1283&lt;=19999), IF($F1283 = "canceled", TRUE))</f>
        <v>0</v>
      </c>
      <c r="AX1283" t="b">
        <f t="shared" ref="AX1283:AX1346" si="832">IF(AND($D1283&gt;=20000, $D1283&lt;=24999), IF($F1283 = "canceled", TRUE))</f>
        <v>0</v>
      </c>
      <c r="AY1283" t="b">
        <f t="shared" ref="AY1283:AY1346" si="833">IF(AND($D1283&gt;=25000, $D1283&lt;=29999), IF($F1283 = "canceled", TRUE))</f>
        <v>0</v>
      </c>
      <c r="AZ1283" t="b">
        <f t="shared" ref="AZ1283:AZ1346" si="834">IF(AND($D1283&gt;=30000, $D1283&lt;=34999), IF($F1283 = "canceled", TRUE))</f>
        <v>0</v>
      </c>
      <c r="BA1283" t="b">
        <f t="shared" ref="BA1283:BA1346" si="835">IF(AND($D1283&gt;=35000, $D1283&lt;=39999), IF($F1283 = "canceled", TRUE))</f>
        <v>0</v>
      </c>
      <c r="BB1283" t="b">
        <f t="shared" ref="BB1283:BB1346" si="836">IF(AND($D1283&gt;=40000, $D1283&lt;=44999), IF($F1283 = "canceled", TRUE))</f>
        <v>0</v>
      </c>
      <c r="BC1283" t="b">
        <f t="shared" ref="BC1283:BC1346" si="837">IF(AND($D1283&gt;=45000, $D1283&lt;=49999), IF($F1283 = "canceled", TRUE))</f>
        <v>0</v>
      </c>
      <c r="BD1283" t="b">
        <f t="shared" ref="BD1283:BD1346" si="838">IF($D1283&gt;=50000, IF($F1283 = "canceled", TRUE))</f>
        <v>0</v>
      </c>
    </row>
    <row r="1284" spans="1:56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0"/>
        <v>123.61333333333333</v>
      </c>
      <c r="P1284" s="8">
        <f t="shared" ref="P1284:P1347" si="839">E1284/L1284</f>
        <v>67.671532846715323</v>
      </c>
      <c r="Q1284" t="s">
        <v>8330</v>
      </c>
      <c r="R1284" t="s">
        <v>8331</v>
      </c>
      <c r="S1284" s="12">
        <f t="shared" si="801"/>
        <v>41586.475173611114</v>
      </c>
      <c r="T1284" s="12">
        <f t="shared" si="802"/>
        <v>41617.207638888889</v>
      </c>
      <c r="U1284" t="b">
        <f t="shared" si="803"/>
        <v>0</v>
      </c>
      <c r="V1284" t="b">
        <f t="shared" si="804"/>
        <v>0</v>
      </c>
      <c r="W1284" t="b">
        <f t="shared" si="805"/>
        <v>0</v>
      </c>
      <c r="X1284" t="b">
        <f t="shared" si="806"/>
        <v>0</v>
      </c>
      <c r="Y1284" t="b">
        <f t="shared" si="807"/>
        <v>1</v>
      </c>
      <c r="Z1284" t="b">
        <f t="shared" si="808"/>
        <v>0</v>
      </c>
      <c r="AA1284" t="b">
        <f t="shared" si="809"/>
        <v>0</v>
      </c>
      <c r="AB1284" t="b">
        <f t="shared" si="810"/>
        <v>0</v>
      </c>
      <c r="AC1284" t="b">
        <f t="shared" si="811"/>
        <v>0</v>
      </c>
      <c r="AD1284" t="b">
        <f t="shared" si="812"/>
        <v>0</v>
      </c>
      <c r="AE1284" t="b">
        <f t="shared" si="813"/>
        <v>0</v>
      </c>
      <c r="AF1284" t="b">
        <f t="shared" si="814"/>
        <v>0</v>
      </c>
      <c r="AG1284" t="b">
        <f t="shared" si="815"/>
        <v>0</v>
      </c>
      <c r="AH1284" t="b">
        <f t="shared" si="816"/>
        <v>0</v>
      </c>
      <c r="AI1284" t="b">
        <f t="shared" si="817"/>
        <v>0</v>
      </c>
      <c r="AJ1284" t="b">
        <f t="shared" si="818"/>
        <v>0</v>
      </c>
      <c r="AK1284" t="b">
        <f t="shared" si="819"/>
        <v>0</v>
      </c>
      <c r="AL1284" t="b">
        <f t="shared" si="820"/>
        <v>0</v>
      </c>
      <c r="AM1284" t="b">
        <f t="shared" si="821"/>
        <v>0</v>
      </c>
      <c r="AN1284" t="b">
        <f t="shared" si="822"/>
        <v>0</v>
      </c>
      <c r="AO1284" t="b">
        <f t="shared" si="823"/>
        <v>0</v>
      </c>
      <c r="AP1284" t="b">
        <f t="shared" si="824"/>
        <v>0</v>
      </c>
      <c r="AQ1284" t="b">
        <f t="shared" si="825"/>
        <v>0</v>
      </c>
      <c r="AR1284" t="b">
        <f t="shared" si="826"/>
        <v>0</v>
      </c>
      <c r="AS1284" t="b">
        <f t="shared" si="827"/>
        <v>0</v>
      </c>
      <c r="AT1284" t="b">
        <f t="shared" si="828"/>
        <v>0</v>
      </c>
      <c r="AU1284" t="b">
        <f t="shared" si="829"/>
        <v>0</v>
      </c>
      <c r="AV1284" t="b">
        <f t="shared" si="830"/>
        <v>0</v>
      </c>
      <c r="AW1284" t="b">
        <f t="shared" si="831"/>
        <v>0</v>
      </c>
      <c r="AX1284" t="b">
        <f t="shared" si="832"/>
        <v>0</v>
      </c>
      <c r="AY1284" t="b">
        <f t="shared" si="833"/>
        <v>0</v>
      </c>
      <c r="AZ1284" t="b">
        <f t="shared" si="834"/>
        <v>0</v>
      </c>
      <c r="BA1284" t="b">
        <f t="shared" si="835"/>
        <v>0</v>
      </c>
      <c r="BB1284" t="b">
        <f t="shared" si="836"/>
        <v>0</v>
      </c>
      <c r="BC1284" t="b">
        <f t="shared" si="837"/>
        <v>0</v>
      </c>
      <c r="BD1284" t="b">
        <f t="shared" si="838"/>
        <v>0</v>
      </c>
    </row>
    <row r="1285" spans="1:56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0"/>
        <v>211.05</v>
      </c>
      <c r="P1285" s="8">
        <f t="shared" si="839"/>
        <v>95.931818181818187</v>
      </c>
      <c r="Q1285" t="s">
        <v>8330</v>
      </c>
      <c r="R1285" t="s">
        <v>8331</v>
      </c>
      <c r="S1285" s="12">
        <f t="shared" si="801"/>
        <v>41320.717465277776</v>
      </c>
      <c r="T1285" s="12">
        <f t="shared" si="802"/>
        <v>41344.166666666664</v>
      </c>
      <c r="U1285" t="b">
        <f t="shared" si="803"/>
        <v>0</v>
      </c>
      <c r="V1285" t="b">
        <f t="shared" si="804"/>
        <v>1</v>
      </c>
      <c r="W1285" t="b">
        <f t="shared" si="805"/>
        <v>0</v>
      </c>
      <c r="X1285" t="b">
        <f t="shared" si="806"/>
        <v>0</v>
      </c>
      <c r="Y1285" t="b">
        <f t="shared" si="807"/>
        <v>0</v>
      </c>
      <c r="Z1285" t="b">
        <f t="shared" si="808"/>
        <v>0</v>
      </c>
      <c r="AA1285" t="b">
        <f t="shared" si="809"/>
        <v>0</v>
      </c>
      <c r="AB1285" t="b">
        <f t="shared" si="810"/>
        <v>0</v>
      </c>
      <c r="AC1285" t="b">
        <f t="shared" si="811"/>
        <v>0</v>
      </c>
      <c r="AD1285" t="b">
        <f t="shared" si="812"/>
        <v>0</v>
      </c>
      <c r="AE1285" t="b">
        <f t="shared" si="813"/>
        <v>0</v>
      </c>
      <c r="AF1285" t="b">
        <f t="shared" si="814"/>
        <v>0</v>
      </c>
      <c r="AG1285" t="b">
        <f t="shared" si="815"/>
        <v>0</v>
      </c>
      <c r="AH1285" t="b">
        <f t="shared" si="816"/>
        <v>0</v>
      </c>
      <c r="AI1285" t="b">
        <f t="shared" si="817"/>
        <v>0</v>
      </c>
      <c r="AJ1285" t="b">
        <f t="shared" si="818"/>
        <v>0</v>
      </c>
      <c r="AK1285" t="b">
        <f t="shared" si="819"/>
        <v>0</v>
      </c>
      <c r="AL1285" t="b">
        <f t="shared" si="820"/>
        <v>0</v>
      </c>
      <c r="AM1285" t="b">
        <f t="shared" si="821"/>
        <v>0</v>
      </c>
      <c r="AN1285" t="b">
        <f t="shared" si="822"/>
        <v>0</v>
      </c>
      <c r="AO1285" t="b">
        <f t="shared" si="823"/>
        <v>0</v>
      </c>
      <c r="AP1285" t="b">
        <f t="shared" si="824"/>
        <v>0</v>
      </c>
      <c r="AQ1285" t="b">
        <f t="shared" si="825"/>
        <v>0</v>
      </c>
      <c r="AR1285" t="b">
        <f t="shared" si="826"/>
        <v>0</v>
      </c>
      <c r="AS1285" t="b">
        <f t="shared" si="827"/>
        <v>0</v>
      </c>
      <c r="AT1285" t="b">
        <f t="shared" si="828"/>
        <v>0</v>
      </c>
      <c r="AU1285" t="b">
        <f t="shared" si="829"/>
        <v>0</v>
      </c>
      <c r="AV1285" t="b">
        <f t="shared" si="830"/>
        <v>0</v>
      </c>
      <c r="AW1285" t="b">
        <f t="shared" si="831"/>
        <v>0</v>
      </c>
      <c r="AX1285" t="b">
        <f t="shared" si="832"/>
        <v>0</v>
      </c>
      <c r="AY1285" t="b">
        <f t="shared" si="833"/>
        <v>0</v>
      </c>
      <c r="AZ1285" t="b">
        <f t="shared" si="834"/>
        <v>0</v>
      </c>
      <c r="BA1285" t="b">
        <f t="shared" si="835"/>
        <v>0</v>
      </c>
      <c r="BB1285" t="b">
        <f t="shared" si="836"/>
        <v>0</v>
      </c>
      <c r="BC1285" t="b">
        <f t="shared" si="837"/>
        <v>0</v>
      </c>
      <c r="BD1285" t="b">
        <f t="shared" si="838"/>
        <v>0</v>
      </c>
    </row>
    <row r="1286" spans="1:56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0"/>
        <v>101</v>
      </c>
      <c r="P1286" s="8">
        <f t="shared" si="839"/>
        <v>65.161290322580641</v>
      </c>
      <c r="Q1286" t="s">
        <v>8322</v>
      </c>
      <c r="R1286" t="s">
        <v>8323</v>
      </c>
      <c r="S1286" s="12">
        <f t="shared" si="801"/>
        <v>42712.23474537037</v>
      </c>
      <c r="T1286" s="12">
        <f t="shared" si="802"/>
        <v>42735.707638888889</v>
      </c>
      <c r="U1286" t="b">
        <f t="shared" si="803"/>
        <v>0</v>
      </c>
      <c r="V1286" t="b">
        <f t="shared" si="804"/>
        <v>1</v>
      </c>
      <c r="W1286" t="b">
        <f t="shared" si="805"/>
        <v>0</v>
      </c>
      <c r="X1286" t="b">
        <f t="shared" si="806"/>
        <v>0</v>
      </c>
      <c r="Y1286" t="b">
        <f t="shared" si="807"/>
        <v>0</v>
      </c>
      <c r="Z1286" t="b">
        <f t="shared" si="808"/>
        <v>0</v>
      </c>
      <c r="AA1286" t="b">
        <f t="shared" si="809"/>
        <v>0</v>
      </c>
      <c r="AB1286" t="b">
        <f t="shared" si="810"/>
        <v>0</v>
      </c>
      <c r="AC1286" t="b">
        <f t="shared" si="811"/>
        <v>0</v>
      </c>
      <c r="AD1286" t="b">
        <f t="shared" si="812"/>
        <v>0</v>
      </c>
      <c r="AE1286" t="b">
        <f t="shared" si="813"/>
        <v>0</v>
      </c>
      <c r="AF1286" t="b">
        <f t="shared" si="814"/>
        <v>0</v>
      </c>
      <c r="AG1286" t="b">
        <f t="shared" si="815"/>
        <v>0</v>
      </c>
      <c r="AH1286" t="b">
        <f t="shared" si="816"/>
        <v>0</v>
      </c>
      <c r="AI1286" t="b">
        <f t="shared" si="817"/>
        <v>0</v>
      </c>
      <c r="AJ1286" t="b">
        <f t="shared" si="818"/>
        <v>0</v>
      </c>
      <c r="AK1286" t="b">
        <f t="shared" si="819"/>
        <v>0</v>
      </c>
      <c r="AL1286" t="b">
        <f t="shared" si="820"/>
        <v>0</v>
      </c>
      <c r="AM1286" t="b">
        <f t="shared" si="821"/>
        <v>0</v>
      </c>
      <c r="AN1286" t="b">
        <f t="shared" si="822"/>
        <v>0</v>
      </c>
      <c r="AO1286" t="b">
        <f t="shared" si="823"/>
        <v>0</v>
      </c>
      <c r="AP1286" t="b">
        <f t="shared" si="824"/>
        <v>0</v>
      </c>
      <c r="AQ1286" t="b">
        <f t="shared" si="825"/>
        <v>0</v>
      </c>
      <c r="AR1286" t="b">
        <f t="shared" si="826"/>
        <v>0</v>
      </c>
      <c r="AS1286" t="b">
        <f t="shared" si="827"/>
        <v>0</v>
      </c>
      <c r="AT1286" t="b">
        <f t="shared" si="828"/>
        <v>0</v>
      </c>
      <c r="AU1286" t="b">
        <f t="shared" si="829"/>
        <v>0</v>
      </c>
      <c r="AV1286" t="b">
        <f t="shared" si="830"/>
        <v>0</v>
      </c>
      <c r="AW1286" t="b">
        <f t="shared" si="831"/>
        <v>0</v>
      </c>
      <c r="AX1286" t="b">
        <f t="shared" si="832"/>
        <v>0</v>
      </c>
      <c r="AY1286" t="b">
        <f t="shared" si="833"/>
        <v>0</v>
      </c>
      <c r="AZ1286" t="b">
        <f t="shared" si="834"/>
        <v>0</v>
      </c>
      <c r="BA1286" t="b">
        <f t="shared" si="835"/>
        <v>0</v>
      </c>
      <c r="BB1286" t="b">
        <f t="shared" si="836"/>
        <v>0</v>
      </c>
      <c r="BC1286" t="b">
        <f t="shared" si="837"/>
        <v>0</v>
      </c>
      <c r="BD1286" t="b">
        <f t="shared" si="838"/>
        <v>0</v>
      </c>
    </row>
    <row r="1287" spans="1:56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0"/>
        <v>101.64999999999999</v>
      </c>
      <c r="P1287" s="8">
        <f t="shared" si="839"/>
        <v>32.269841269841272</v>
      </c>
      <c r="Q1287" t="s">
        <v>8322</v>
      </c>
      <c r="R1287" t="s">
        <v>8323</v>
      </c>
      <c r="S1287" s="12">
        <f t="shared" si="801"/>
        <v>42160.583043981482</v>
      </c>
      <c r="T1287" s="12">
        <f t="shared" si="802"/>
        <v>42175.583043981482</v>
      </c>
      <c r="U1287" t="b">
        <f t="shared" si="803"/>
        <v>0</v>
      </c>
      <c r="V1287" t="b">
        <f t="shared" si="804"/>
        <v>1</v>
      </c>
      <c r="W1287" t="b">
        <f t="shared" si="805"/>
        <v>0</v>
      </c>
      <c r="X1287" t="b">
        <f t="shared" si="806"/>
        <v>0</v>
      </c>
      <c r="Y1287" t="b">
        <f t="shared" si="807"/>
        <v>0</v>
      </c>
      <c r="Z1287" t="b">
        <f t="shared" si="808"/>
        <v>0</v>
      </c>
      <c r="AA1287" t="b">
        <f t="shared" si="809"/>
        <v>0</v>
      </c>
      <c r="AB1287" t="b">
        <f t="shared" si="810"/>
        <v>0</v>
      </c>
      <c r="AC1287" t="b">
        <f t="shared" si="811"/>
        <v>0</v>
      </c>
      <c r="AD1287" t="b">
        <f t="shared" si="812"/>
        <v>0</v>
      </c>
      <c r="AE1287" t="b">
        <f t="shared" si="813"/>
        <v>0</v>
      </c>
      <c r="AF1287" t="b">
        <f t="shared" si="814"/>
        <v>0</v>
      </c>
      <c r="AG1287" t="b">
        <f t="shared" si="815"/>
        <v>0</v>
      </c>
      <c r="AH1287" t="b">
        <f t="shared" si="816"/>
        <v>0</v>
      </c>
      <c r="AI1287" t="b">
        <f t="shared" si="817"/>
        <v>0</v>
      </c>
      <c r="AJ1287" t="b">
        <f t="shared" si="818"/>
        <v>0</v>
      </c>
      <c r="AK1287" t="b">
        <f t="shared" si="819"/>
        <v>0</v>
      </c>
      <c r="AL1287" t="b">
        <f t="shared" si="820"/>
        <v>0</v>
      </c>
      <c r="AM1287" t="b">
        <f t="shared" si="821"/>
        <v>0</v>
      </c>
      <c r="AN1287" t="b">
        <f t="shared" si="822"/>
        <v>0</v>
      </c>
      <c r="AO1287" t="b">
        <f t="shared" si="823"/>
        <v>0</v>
      </c>
      <c r="AP1287" t="b">
        <f t="shared" si="824"/>
        <v>0</v>
      </c>
      <c r="AQ1287" t="b">
        <f t="shared" si="825"/>
        <v>0</v>
      </c>
      <c r="AR1287" t="b">
        <f t="shared" si="826"/>
        <v>0</v>
      </c>
      <c r="AS1287" t="b">
        <f t="shared" si="827"/>
        <v>0</v>
      </c>
      <c r="AT1287" t="b">
        <f t="shared" si="828"/>
        <v>0</v>
      </c>
      <c r="AU1287" t="b">
        <f t="shared" si="829"/>
        <v>0</v>
      </c>
      <c r="AV1287" t="b">
        <f t="shared" si="830"/>
        <v>0</v>
      </c>
      <c r="AW1287" t="b">
        <f t="shared" si="831"/>
        <v>0</v>
      </c>
      <c r="AX1287" t="b">
        <f t="shared" si="832"/>
        <v>0</v>
      </c>
      <c r="AY1287" t="b">
        <f t="shared" si="833"/>
        <v>0</v>
      </c>
      <c r="AZ1287" t="b">
        <f t="shared" si="834"/>
        <v>0</v>
      </c>
      <c r="BA1287" t="b">
        <f t="shared" si="835"/>
        <v>0</v>
      </c>
      <c r="BB1287" t="b">
        <f t="shared" si="836"/>
        <v>0</v>
      </c>
      <c r="BC1287" t="b">
        <f t="shared" si="837"/>
        <v>0</v>
      </c>
      <c r="BD1287" t="b">
        <f t="shared" si="838"/>
        <v>0</v>
      </c>
    </row>
    <row r="1288" spans="1:56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0"/>
        <v>108.33333333333333</v>
      </c>
      <c r="P1288" s="8">
        <f t="shared" si="839"/>
        <v>81.25</v>
      </c>
      <c r="Q1288" t="s">
        <v>8322</v>
      </c>
      <c r="R1288" t="s">
        <v>8323</v>
      </c>
      <c r="S1288" s="12">
        <f t="shared" si="801"/>
        <v>42039.384571759263</v>
      </c>
      <c r="T1288" s="12">
        <f t="shared" si="802"/>
        <v>42052.583333333328</v>
      </c>
      <c r="U1288" t="b">
        <f t="shared" si="803"/>
        <v>0</v>
      </c>
      <c r="V1288" t="b">
        <f t="shared" si="804"/>
        <v>1</v>
      </c>
      <c r="W1288" t="b">
        <f t="shared" si="805"/>
        <v>0</v>
      </c>
      <c r="X1288" t="b">
        <f t="shared" si="806"/>
        <v>0</v>
      </c>
      <c r="Y1288" t="b">
        <f t="shared" si="807"/>
        <v>0</v>
      </c>
      <c r="Z1288" t="b">
        <f t="shared" si="808"/>
        <v>0</v>
      </c>
      <c r="AA1288" t="b">
        <f t="shared" si="809"/>
        <v>0</v>
      </c>
      <c r="AB1288" t="b">
        <f t="shared" si="810"/>
        <v>0</v>
      </c>
      <c r="AC1288" t="b">
        <f t="shared" si="811"/>
        <v>0</v>
      </c>
      <c r="AD1288" t="b">
        <f t="shared" si="812"/>
        <v>0</v>
      </c>
      <c r="AE1288" t="b">
        <f t="shared" si="813"/>
        <v>0</v>
      </c>
      <c r="AF1288" t="b">
        <f t="shared" si="814"/>
        <v>0</v>
      </c>
      <c r="AG1288" t="b">
        <f t="shared" si="815"/>
        <v>0</v>
      </c>
      <c r="AH1288" t="b">
        <f t="shared" si="816"/>
        <v>0</v>
      </c>
      <c r="AI1288" t="b">
        <f t="shared" si="817"/>
        <v>0</v>
      </c>
      <c r="AJ1288" t="b">
        <f t="shared" si="818"/>
        <v>0</v>
      </c>
      <c r="AK1288" t="b">
        <f t="shared" si="819"/>
        <v>0</v>
      </c>
      <c r="AL1288" t="b">
        <f t="shared" si="820"/>
        <v>0</v>
      </c>
      <c r="AM1288" t="b">
        <f t="shared" si="821"/>
        <v>0</v>
      </c>
      <c r="AN1288" t="b">
        <f t="shared" si="822"/>
        <v>0</v>
      </c>
      <c r="AO1288" t="b">
        <f t="shared" si="823"/>
        <v>0</v>
      </c>
      <c r="AP1288" t="b">
        <f t="shared" si="824"/>
        <v>0</v>
      </c>
      <c r="AQ1288" t="b">
        <f t="shared" si="825"/>
        <v>0</v>
      </c>
      <c r="AR1288" t="b">
        <f t="shared" si="826"/>
        <v>0</v>
      </c>
      <c r="AS1288" t="b">
        <f t="shared" si="827"/>
        <v>0</v>
      </c>
      <c r="AT1288" t="b">
        <f t="shared" si="828"/>
        <v>0</v>
      </c>
      <c r="AU1288" t="b">
        <f t="shared" si="829"/>
        <v>0</v>
      </c>
      <c r="AV1288" t="b">
        <f t="shared" si="830"/>
        <v>0</v>
      </c>
      <c r="AW1288" t="b">
        <f t="shared" si="831"/>
        <v>0</v>
      </c>
      <c r="AX1288" t="b">
        <f t="shared" si="832"/>
        <v>0</v>
      </c>
      <c r="AY1288" t="b">
        <f t="shared" si="833"/>
        <v>0</v>
      </c>
      <c r="AZ1288" t="b">
        <f t="shared" si="834"/>
        <v>0</v>
      </c>
      <c r="BA1288" t="b">
        <f t="shared" si="835"/>
        <v>0</v>
      </c>
      <c r="BB1288" t="b">
        <f t="shared" si="836"/>
        <v>0</v>
      </c>
      <c r="BC1288" t="b">
        <f t="shared" si="837"/>
        <v>0</v>
      </c>
      <c r="BD1288" t="b">
        <f t="shared" si="838"/>
        <v>0</v>
      </c>
    </row>
    <row r="1289" spans="1:56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0"/>
        <v>242</v>
      </c>
      <c r="P1289" s="8">
        <f t="shared" si="839"/>
        <v>24.2</v>
      </c>
      <c r="Q1289" t="s">
        <v>8322</v>
      </c>
      <c r="R1289" t="s">
        <v>8323</v>
      </c>
      <c r="S1289" s="12">
        <f t="shared" si="801"/>
        <v>42107.621018518519</v>
      </c>
      <c r="T1289" s="12">
        <f t="shared" si="802"/>
        <v>42167.621018518519</v>
      </c>
      <c r="U1289" t="b">
        <f t="shared" si="803"/>
        <v>1</v>
      </c>
      <c r="V1289" t="b">
        <f t="shared" si="804"/>
        <v>0</v>
      </c>
      <c r="W1289" t="b">
        <f t="shared" si="805"/>
        <v>0</v>
      </c>
      <c r="X1289" t="b">
        <f t="shared" si="806"/>
        <v>0</v>
      </c>
      <c r="Y1289" t="b">
        <f t="shared" si="807"/>
        <v>0</v>
      </c>
      <c r="Z1289" t="b">
        <f t="shared" si="808"/>
        <v>0</v>
      </c>
      <c r="AA1289" t="b">
        <f t="shared" si="809"/>
        <v>0</v>
      </c>
      <c r="AB1289" t="b">
        <f t="shared" si="810"/>
        <v>0</v>
      </c>
      <c r="AC1289" t="b">
        <f t="shared" si="811"/>
        <v>0</v>
      </c>
      <c r="AD1289" t="b">
        <f t="shared" si="812"/>
        <v>0</v>
      </c>
      <c r="AE1289" t="b">
        <f t="shared" si="813"/>
        <v>0</v>
      </c>
      <c r="AF1289" t="b">
        <f t="shared" si="814"/>
        <v>0</v>
      </c>
      <c r="AG1289" t="b">
        <f t="shared" si="815"/>
        <v>0</v>
      </c>
      <c r="AH1289" t="b">
        <f t="shared" si="816"/>
        <v>0</v>
      </c>
      <c r="AI1289" t="b">
        <f t="shared" si="817"/>
        <v>0</v>
      </c>
      <c r="AJ1289" t="b">
        <f t="shared" si="818"/>
        <v>0</v>
      </c>
      <c r="AK1289" t="b">
        <f t="shared" si="819"/>
        <v>0</v>
      </c>
      <c r="AL1289" t="b">
        <f t="shared" si="820"/>
        <v>0</v>
      </c>
      <c r="AM1289" t="b">
        <f t="shared" si="821"/>
        <v>0</v>
      </c>
      <c r="AN1289" t="b">
        <f t="shared" si="822"/>
        <v>0</v>
      </c>
      <c r="AO1289" t="b">
        <f t="shared" si="823"/>
        <v>0</v>
      </c>
      <c r="AP1289" t="b">
        <f t="shared" si="824"/>
        <v>0</v>
      </c>
      <c r="AQ1289" t="b">
        <f t="shared" si="825"/>
        <v>0</v>
      </c>
      <c r="AR1289" t="b">
        <f t="shared" si="826"/>
        <v>0</v>
      </c>
      <c r="AS1289" t="b">
        <f t="shared" si="827"/>
        <v>0</v>
      </c>
      <c r="AT1289" t="b">
        <f t="shared" si="828"/>
        <v>0</v>
      </c>
      <c r="AU1289" t="b">
        <f t="shared" si="829"/>
        <v>0</v>
      </c>
      <c r="AV1289" t="b">
        <f t="shared" si="830"/>
        <v>0</v>
      </c>
      <c r="AW1289" t="b">
        <f t="shared" si="831"/>
        <v>0</v>
      </c>
      <c r="AX1289" t="b">
        <f t="shared" si="832"/>
        <v>0</v>
      </c>
      <c r="AY1289" t="b">
        <f t="shared" si="833"/>
        <v>0</v>
      </c>
      <c r="AZ1289" t="b">
        <f t="shared" si="834"/>
        <v>0</v>
      </c>
      <c r="BA1289" t="b">
        <f t="shared" si="835"/>
        <v>0</v>
      </c>
      <c r="BB1289" t="b">
        <f t="shared" si="836"/>
        <v>0</v>
      </c>
      <c r="BC1289" t="b">
        <f t="shared" si="837"/>
        <v>0</v>
      </c>
      <c r="BD1289" t="b">
        <f t="shared" si="838"/>
        <v>0</v>
      </c>
    </row>
    <row r="1290" spans="1:56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0"/>
        <v>100.44999999999999</v>
      </c>
      <c r="P1290" s="8">
        <f t="shared" si="839"/>
        <v>65.868852459016395</v>
      </c>
      <c r="Q1290" t="s">
        <v>8322</v>
      </c>
      <c r="R1290" t="s">
        <v>8323</v>
      </c>
      <c r="S1290" s="12">
        <f t="shared" si="801"/>
        <v>42561.154664351852</v>
      </c>
      <c r="T1290" s="12">
        <f t="shared" si="802"/>
        <v>42592.166666666672</v>
      </c>
      <c r="U1290" t="b">
        <f t="shared" si="803"/>
        <v>0</v>
      </c>
      <c r="V1290" t="b">
        <f t="shared" si="804"/>
        <v>1</v>
      </c>
      <c r="W1290" t="b">
        <f t="shared" si="805"/>
        <v>0</v>
      </c>
      <c r="X1290" t="b">
        <f t="shared" si="806"/>
        <v>0</v>
      </c>
      <c r="Y1290" t="b">
        <f t="shared" si="807"/>
        <v>0</v>
      </c>
      <c r="Z1290" t="b">
        <f t="shared" si="808"/>
        <v>0</v>
      </c>
      <c r="AA1290" t="b">
        <f t="shared" si="809"/>
        <v>0</v>
      </c>
      <c r="AB1290" t="b">
        <f t="shared" si="810"/>
        <v>0</v>
      </c>
      <c r="AC1290" t="b">
        <f t="shared" si="811"/>
        <v>0</v>
      </c>
      <c r="AD1290" t="b">
        <f t="shared" si="812"/>
        <v>0</v>
      </c>
      <c r="AE1290" t="b">
        <f t="shared" si="813"/>
        <v>0</v>
      </c>
      <c r="AF1290" t="b">
        <f t="shared" si="814"/>
        <v>0</v>
      </c>
      <c r="AG1290" t="b">
        <f t="shared" si="815"/>
        <v>0</v>
      </c>
      <c r="AH1290" t="b">
        <f t="shared" si="816"/>
        <v>0</v>
      </c>
      <c r="AI1290" t="b">
        <f t="shared" si="817"/>
        <v>0</v>
      </c>
      <c r="AJ1290" t="b">
        <f t="shared" si="818"/>
        <v>0</v>
      </c>
      <c r="AK1290" t="b">
        <f t="shared" si="819"/>
        <v>0</v>
      </c>
      <c r="AL1290" t="b">
        <f t="shared" si="820"/>
        <v>0</v>
      </c>
      <c r="AM1290" t="b">
        <f t="shared" si="821"/>
        <v>0</v>
      </c>
      <c r="AN1290" t="b">
        <f t="shared" si="822"/>
        <v>0</v>
      </c>
      <c r="AO1290" t="b">
        <f t="shared" si="823"/>
        <v>0</v>
      </c>
      <c r="AP1290" t="b">
        <f t="shared" si="824"/>
        <v>0</v>
      </c>
      <c r="AQ1290" t="b">
        <f t="shared" si="825"/>
        <v>0</v>
      </c>
      <c r="AR1290" t="b">
        <f t="shared" si="826"/>
        <v>0</v>
      </c>
      <c r="AS1290" t="b">
        <f t="shared" si="827"/>
        <v>0</v>
      </c>
      <c r="AT1290" t="b">
        <f t="shared" si="828"/>
        <v>0</v>
      </c>
      <c r="AU1290" t="b">
        <f t="shared" si="829"/>
        <v>0</v>
      </c>
      <c r="AV1290" t="b">
        <f t="shared" si="830"/>
        <v>0</v>
      </c>
      <c r="AW1290" t="b">
        <f t="shared" si="831"/>
        <v>0</v>
      </c>
      <c r="AX1290" t="b">
        <f t="shared" si="832"/>
        <v>0</v>
      </c>
      <c r="AY1290" t="b">
        <f t="shared" si="833"/>
        <v>0</v>
      </c>
      <c r="AZ1290" t="b">
        <f t="shared" si="834"/>
        <v>0</v>
      </c>
      <c r="BA1290" t="b">
        <f t="shared" si="835"/>
        <v>0</v>
      </c>
      <c r="BB1290" t="b">
        <f t="shared" si="836"/>
        <v>0</v>
      </c>
      <c r="BC1290" t="b">
        <f t="shared" si="837"/>
        <v>0</v>
      </c>
      <c r="BD1290" t="b">
        <f t="shared" si="838"/>
        <v>0</v>
      </c>
    </row>
    <row r="1291" spans="1:56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0"/>
        <v>125.06666666666666</v>
      </c>
      <c r="P1291" s="8">
        <f t="shared" si="839"/>
        <v>36.07692307692308</v>
      </c>
      <c r="Q1291" t="s">
        <v>8322</v>
      </c>
      <c r="R1291" t="s">
        <v>8323</v>
      </c>
      <c r="S1291" s="12">
        <f t="shared" si="801"/>
        <v>42709.134780092587</v>
      </c>
      <c r="T1291" s="12">
        <f t="shared" si="802"/>
        <v>42739.134780092587</v>
      </c>
      <c r="U1291" t="b">
        <f t="shared" si="803"/>
        <v>0</v>
      </c>
      <c r="V1291" t="b">
        <f t="shared" si="804"/>
        <v>1</v>
      </c>
      <c r="W1291" t="b">
        <f t="shared" si="805"/>
        <v>0</v>
      </c>
      <c r="X1291" t="b">
        <f t="shared" si="806"/>
        <v>0</v>
      </c>
      <c r="Y1291" t="b">
        <f t="shared" si="807"/>
        <v>0</v>
      </c>
      <c r="Z1291" t="b">
        <f t="shared" si="808"/>
        <v>0</v>
      </c>
      <c r="AA1291" t="b">
        <f t="shared" si="809"/>
        <v>0</v>
      </c>
      <c r="AB1291" t="b">
        <f t="shared" si="810"/>
        <v>0</v>
      </c>
      <c r="AC1291" t="b">
        <f t="shared" si="811"/>
        <v>0</v>
      </c>
      <c r="AD1291" t="b">
        <f t="shared" si="812"/>
        <v>0</v>
      </c>
      <c r="AE1291" t="b">
        <f t="shared" si="813"/>
        <v>0</v>
      </c>
      <c r="AF1291" t="b">
        <f t="shared" si="814"/>
        <v>0</v>
      </c>
      <c r="AG1291" t="b">
        <f t="shared" si="815"/>
        <v>0</v>
      </c>
      <c r="AH1291" t="b">
        <f t="shared" si="816"/>
        <v>0</v>
      </c>
      <c r="AI1291" t="b">
        <f t="shared" si="817"/>
        <v>0</v>
      </c>
      <c r="AJ1291" t="b">
        <f t="shared" si="818"/>
        <v>0</v>
      </c>
      <c r="AK1291" t="b">
        <f t="shared" si="819"/>
        <v>0</v>
      </c>
      <c r="AL1291" t="b">
        <f t="shared" si="820"/>
        <v>0</v>
      </c>
      <c r="AM1291" t="b">
        <f t="shared" si="821"/>
        <v>0</v>
      </c>
      <c r="AN1291" t="b">
        <f t="shared" si="822"/>
        <v>0</v>
      </c>
      <c r="AO1291" t="b">
        <f t="shared" si="823"/>
        <v>0</v>
      </c>
      <c r="AP1291" t="b">
        <f t="shared" si="824"/>
        <v>0</v>
      </c>
      <c r="AQ1291" t="b">
        <f t="shared" si="825"/>
        <v>0</v>
      </c>
      <c r="AR1291" t="b">
        <f t="shared" si="826"/>
        <v>0</v>
      </c>
      <c r="AS1291" t="b">
        <f t="shared" si="827"/>
        <v>0</v>
      </c>
      <c r="AT1291" t="b">
        <f t="shared" si="828"/>
        <v>0</v>
      </c>
      <c r="AU1291" t="b">
        <f t="shared" si="829"/>
        <v>0</v>
      </c>
      <c r="AV1291" t="b">
        <f t="shared" si="830"/>
        <v>0</v>
      </c>
      <c r="AW1291" t="b">
        <f t="shared" si="831"/>
        <v>0</v>
      </c>
      <c r="AX1291" t="b">
        <f t="shared" si="832"/>
        <v>0</v>
      </c>
      <c r="AY1291" t="b">
        <f t="shared" si="833"/>
        <v>0</v>
      </c>
      <c r="AZ1291" t="b">
        <f t="shared" si="834"/>
        <v>0</v>
      </c>
      <c r="BA1291" t="b">
        <f t="shared" si="835"/>
        <v>0</v>
      </c>
      <c r="BB1291" t="b">
        <f t="shared" si="836"/>
        <v>0</v>
      </c>
      <c r="BC1291" t="b">
        <f t="shared" si="837"/>
        <v>0</v>
      </c>
      <c r="BD1291" t="b">
        <f t="shared" si="838"/>
        <v>0</v>
      </c>
    </row>
    <row r="1292" spans="1:56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0"/>
        <v>108.57142857142857</v>
      </c>
      <c r="P1292" s="8">
        <f t="shared" si="839"/>
        <v>44.186046511627907</v>
      </c>
      <c r="Q1292" t="s">
        <v>8322</v>
      </c>
      <c r="R1292" t="s">
        <v>8323</v>
      </c>
      <c r="S1292" s="12">
        <f t="shared" si="801"/>
        <v>42086.614942129629</v>
      </c>
      <c r="T1292" s="12">
        <f t="shared" si="802"/>
        <v>42117.290972222225</v>
      </c>
      <c r="U1292" t="b">
        <f t="shared" si="803"/>
        <v>0</v>
      </c>
      <c r="V1292" t="b">
        <f t="shared" si="804"/>
        <v>1</v>
      </c>
      <c r="W1292" t="b">
        <f t="shared" si="805"/>
        <v>0</v>
      </c>
      <c r="X1292" t="b">
        <f t="shared" si="806"/>
        <v>0</v>
      </c>
      <c r="Y1292" t="b">
        <f t="shared" si="807"/>
        <v>0</v>
      </c>
      <c r="Z1292" t="b">
        <f t="shared" si="808"/>
        <v>0</v>
      </c>
      <c r="AA1292" t="b">
        <f t="shared" si="809"/>
        <v>0</v>
      </c>
      <c r="AB1292" t="b">
        <f t="shared" si="810"/>
        <v>0</v>
      </c>
      <c r="AC1292" t="b">
        <f t="shared" si="811"/>
        <v>0</v>
      </c>
      <c r="AD1292" t="b">
        <f t="shared" si="812"/>
        <v>0</v>
      </c>
      <c r="AE1292" t="b">
        <f t="shared" si="813"/>
        <v>0</v>
      </c>
      <c r="AF1292" t="b">
        <f t="shared" si="814"/>
        <v>0</v>
      </c>
      <c r="AG1292" t="b">
        <f t="shared" si="815"/>
        <v>0</v>
      </c>
      <c r="AH1292" t="b">
        <f t="shared" si="816"/>
        <v>0</v>
      </c>
      <c r="AI1292" t="b">
        <f t="shared" si="817"/>
        <v>0</v>
      </c>
      <c r="AJ1292" t="b">
        <f t="shared" si="818"/>
        <v>0</v>
      </c>
      <c r="AK1292" t="b">
        <f t="shared" si="819"/>
        <v>0</v>
      </c>
      <c r="AL1292" t="b">
        <f t="shared" si="820"/>
        <v>0</v>
      </c>
      <c r="AM1292" t="b">
        <f t="shared" si="821"/>
        <v>0</v>
      </c>
      <c r="AN1292" t="b">
        <f t="shared" si="822"/>
        <v>0</v>
      </c>
      <c r="AO1292" t="b">
        <f t="shared" si="823"/>
        <v>0</v>
      </c>
      <c r="AP1292" t="b">
        <f t="shared" si="824"/>
        <v>0</v>
      </c>
      <c r="AQ1292" t="b">
        <f t="shared" si="825"/>
        <v>0</v>
      </c>
      <c r="AR1292" t="b">
        <f t="shared" si="826"/>
        <v>0</v>
      </c>
      <c r="AS1292" t="b">
        <f t="shared" si="827"/>
        <v>0</v>
      </c>
      <c r="AT1292" t="b">
        <f t="shared" si="828"/>
        <v>0</v>
      </c>
      <c r="AU1292" t="b">
        <f t="shared" si="829"/>
        <v>0</v>
      </c>
      <c r="AV1292" t="b">
        <f t="shared" si="830"/>
        <v>0</v>
      </c>
      <c r="AW1292" t="b">
        <f t="shared" si="831"/>
        <v>0</v>
      </c>
      <c r="AX1292" t="b">
        <f t="shared" si="832"/>
        <v>0</v>
      </c>
      <c r="AY1292" t="b">
        <f t="shared" si="833"/>
        <v>0</v>
      </c>
      <c r="AZ1292" t="b">
        <f t="shared" si="834"/>
        <v>0</v>
      </c>
      <c r="BA1292" t="b">
        <f t="shared" si="835"/>
        <v>0</v>
      </c>
      <c r="BB1292" t="b">
        <f t="shared" si="836"/>
        <v>0</v>
      </c>
      <c r="BC1292" t="b">
        <f t="shared" si="837"/>
        <v>0</v>
      </c>
      <c r="BD1292" t="b">
        <f t="shared" si="838"/>
        <v>0</v>
      </c>
    </row>
    <row r="1293" spans="1:56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0"/>
        <v>145.70000000000002</v>
      </c>
      <c r="P1293" s="8">
        <f t="shared" si="839"/>
        <v>104.07142857142857</v>
      </c>
      <c r="Q1293" t="s">
        <v>8322</v>
      </c>
      <c r="R1293" t="s">
        <v>8323</v>
      </c>
      <c r="S1293" s="12">
        <f t="shared" si="801"/>
        <v>42064.652673611112</v>
      </c>
      <c r="T1293" s="12">
        <f t="shared" si="802"/>
        <v>42101.291666666672</v>
      </c>
      <c r="U1293" t="b">
        <f t="shared" si="803"/>
        <v>0</v>
      </c>
      <c r="V1293" t="b">
        <f t="shared" si="804"/>
        <v>1</v>
      </c>
      <c r="W1293" t="b">
        <f t="shared" si="805"/>
        <v>0</v>
      </c>
      <c r="X1293" t="b">
        <f t="shared" si="806"/>
        <v>0</v>
      </c>
      <c r="Y1293" t="b">
        <f t="shared" si="807"/>
        <v>0</v>
      </c>
      <c r="Z1293" t="b">
        <f t="shared" si="808"/>
        <v>0</v>
      </c>
      <c r="AA1293" t="b">
        <f t="shared" si="809"/>
        <v>0</v>
      </c>
      <c r="AB1293" t="b">
        <f t="shared" si="810"/>
        <v>0</v>
      </c>
      <c r="AC1293" t="b">
        <f t="shared" si="811"/>
        <v>0</v>
      </c>
      <c r="AD1293" t="b">
        <f t="shared" si="812"/>
        <v>0</v>
      </c>
      <c r="AE1293" t="b">
        <f t="shared" si="813"/>
        <v>0</v>
      </c>
      <c r="AF1293" t="b">
        <f t="shared" si="814"/>
        <v>0</v>
      </c>
      <c r="AG1293" t="b">
        <f t="shared" si="815"/>
        <v>0</v>
      </c>
      <c r="AH1293" t="b">
        <f t="shared" si="816"/>
        <v>0</v>
      </c>
      <c r="AI1293" t="b">
        <f t="shared" si="817"/>
        <v>0</v>
      </c>
      <c r="AJ1293" t="b">
        <f t="shared" si="818"/>
        <v>0</v>
      </c>
      <c r="AK1293" t="b">
        <f t="shared" si="819"/>
        <v>0</v>
      </c>
      <c r="AL1293" t="b">
        <f t="shared" si="820"/>
        <v>0</v>
      </c>
      <c r="AM1293" t="b">
        <f t="shared" si="821"/>
        <v>0</v>
      </c>
      <c r="AN1293" t="b">
        <f t="shared" si="822"/>
        <v>0</v>
      </c>
      <c r="AO1293" t="b">
        <f t="shared" si="823"/>
        <v>0</v>
      </c>
      <c r="AP1293" t="b">
        <f t="shared" si="824"/>
        <v>0</v>
      </c>
      <c r="AQ1293" t="b">
        <f t="shared" si="825"/>
        <v>0</v>
      </c>
      <c r="AR1293" t="b">
        <f t="shared" si="826"/>
        <v>0</v>
      </c>
      <c r="AS1293" t="b">
        <f t="shared" si="827"/>
        <v>0</v>
      </c>
      <c r="AT1293" t="b">
        <f t="shared" si="828"/>
        <v>0</v>
      </c>
      <c r="AU1293" t="b">
        <f t="shared" si="829"/>
        <v>0</v>
      </c>
      <c r="AV1293" t="b">
        <f t="shared" si="830"/>
        <v>0</v>
      </c>
      <c r="AW1293" t="b">
        <f t="shared" si="831"/>
        <v>0</v>
      </c>
      <c r="AX1293" t="b">
        <f t="shared" si="832"/>
        <v>0</v>
      </c>
      <c r="AY1293" t="b">
        <f t="shared" si="833"/>
        <v>0</v>
      </c>
      <c r="AZ1293" t="b">
        <f t="shared" si="834"/>
        <v>0</v>
      </c>
      <c r="BA1293" t="b">
        <f t="shared" si="835"/>
        <v>0</v>
      </c>
      <c r="BB1293" t="b">
        <f t="shared" si="836"/>
        <v>0</v>
      </c>
      <c r="BC1293" t="b">
        <f t="shared" si="837"/>
        <v>0</v>
      </c>
      <c r="BD1293" t="b">
        <f t="shared" si="838"/>
        <v>0</v>
      </c>
    </row>
    <row r="1294" spans="1:56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0"/>
        <v>110.00000000000001</v>
      </c>
      <c r="P1294" s="8">
        <f t="shared" si="839"/>
        <v>35.96153846153846</v>
      </c>
      <c r="Q1294" t="s">
        <v>8322</v>
      </c>
      <c r="R1294" t="s">
        <v>8323</v>
      </c>
      <c r="S1294" s="12">
        <f t="shared" si="801"/>
        <v>42256.764212962968</v>
      </c>
      <c r="T1294" s="12">
        <f t="shared" si="802"/>
        <v>42283.957638888889</v>
      </c>
      <c r="U1294" t="b">
        <f t="shared" si="803"/>
        <v>0</v>
      </c>
      <c r="V1294" t="b">
        <f t="shared" si="804"/>
        <v>1</v>
      </c>
      <c r="W1294" t="b">
        <f t="shared" si="805"/>
        <v>0</v>
      </c>
      <c r="X1294" t="b">
        <f t="shared" si="806"/>
        <v>0</v>
      </c>
      <c r="Y1294" t="b">
        <f t="shared" si="807"/>
        <v>0</v>
      </c>
      <c r="Z1294" t="b">
        <f t="shared" si="808"/>
        <v>0</v>
      </c>
      <c r="AA1294" t="b">
        <f t="shared" si="809"/>
        <v>0</v>
      </c>
      <c r="AB1294" t="b">
        <f t="shared" si="810"/>
        <v>0</v>
      </c>
      <c r="AC1294" t="b">
        <f t="shared" si="811"/>
        <v>0</v>
      </c>
      <c r="AD1294" t="b">
        <f t="shared" si="812"/>
        <v>0</v>
      </c>
      <c r="AE1294" t="b">
        <f t="shared" si="813"/>
        <v>0</v>
      </c>
      <c r="AF1294" t="b">
        <f t="shared" si="814"/>
        <v>0</v>
      </c>
      <c r="AG1294" t="b">
        <f t="shared" si="815"/>
        <v>0</v>
      </c>
      <c r="AH1294" t="b">
        <f t="shared" si="816"/>
        <v>0</v>
      </c>
      <c r="AI1294" t="b">
        <f t="shared" si="817"/>
        <v>0</v>
      </c>
      <c r="AJ1294" t="b">
        <f t="shared" si="818"/>
        <v>0</v>
      </c>
      <c r="AK1294" t="b">
        <f t="shared" si="819"/>
        <v>0</v>
      </c>
      <c r="AL1294" t="b">
        <f t="shared" si="820"/>
        <v>0</v>
      </c>
      <c r="AM1294" t="b">
        <f t="shared" si="821"/>
        <v>0</v>
      </c>
      <c r="AN1294" t="b">
        <f t="shared" si="822"/>
        <v>0</v>
      </c>
      <c r="AO1294" t="b">
        <f t="shared" si="823"/>
        <v>0</v>
      </c>
      <c r="AP1294" t="b">
        <f t="shared" si="824"/>
        <v>0</v>
      </c>
      <c r="AQ1294" t="b">
        <f t="shared" si="825"/>
        <v>0</v>
      </c>
      <c r="AR1294" t="b">
        <f t="shared" si="826"/>
        <v>0</v>
      </c>
      <c r="AS1294" t="b">
        <f t="shared" si="827"/>
        <v>0</v>
      </c>
      <c r="AT1294" t="b">
        <f t="shared" si="828"/>
        <v>0</v>
      </c>
      <c r="AU1294" t="b">
        <f t="shared" si="829"/>
        <v>0</v>
      </c>
      <c r="AV1294" t="b">
        <f t="shared" si="830"/>
        <v>0</v>
      </c>
      <c r="AW1294" t="b">
        <f t="shared" si="831"/>
        <v>0</v>
      </c>
      <c r="AX1294" t="b">
        <f t="shared" si="832"/>
        <v>0</v>
      </c>
      <c r="AY1294" t="b">
        <f t="shared" si="833"/>
        <v>0</v>
      </c>
      <c r="AZ1294" t="b">
        <f t="shared" si="834"/>
        <v>0</v>
      </c>
      <c r="BA1294" t="b">
        <f t="shared" si="835"/>
        <v>0</v>
      </c>
      <c r="BB1294" t="b">
        <f t="shared" si="836"/>
        <v>0</v>
      </c>
      <c r="BC1294" t="b">
        <f t="shared" si="837"/>
        <v>0</v>
      </c>
      <c r="BD1294" t="b">
        <f t="shared" si="838"/>
        <v>0</v>
      </c>
    </row>
    <row r="1295" spans="1:56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0"/>
        <v>102.23333333333333</v>
      </c>
      <c r="P1295" s="8">
        <f t="shared" si="839"/>
        <v>127.79166666666667</v>
      </c>
      <c r="Q1295" t="s">
        <v>8322</v>
      </c>
      <c r="R1295" t="s">
        <v>8323</v>
      </c>
      <c r="S1295" s="12">
        <f t="shared" si="801"/>
        <v>42292.701053240744</v>
      </c>
      <c r="T1295" s="12">
        <f t="shared" si="802"/>
        <v>42322.742719907401</v>
      </c>
      <c r="U1295" t="b">
        <f t="shared" si="803"/>
        <v>0</v>
      </c>
      <c r="V1295" t="b">
        <f t="shared" si="804"/>
        <v>0</v>
      </c>
      <c r="W1295" t="b">
        <f t="shared" si="805"/>
        <v>0</v>
      </c>
      <c r="X1295" t="b">
        <f t="shared" si="806"/>
        <v>0</v>
      </c>
      <c r="Y1295" t="b">
        <f t="shared" si="807"/>
        <v>1</v>
      </c>
      <c r="Z1295" t="b">
        <f t="shared" si="808"/>
        <v>0</v>
      </c>
      <c r="AA1295" t="b">
        <f t="shared" si="809"/>
        <v>0</v>
      </c>
      <c r="AB1295" t="b">
        <f t="shared" si="810"/>
        <v>0</v>
      </c>
      <c r="AC1295" t="b">
        <f t="shared" si="811"/>
        <v>0</v>
      </c>
      <c r="AD1295" t="b">
        <f t="shared" si="812"/>
        <v>0</v>
      </c>
      <c r="AE1295" t="b">
        <f t="shared" si="813"/>
        <v>0</v>
      </c>
      <c r="AF1295" t="b">
        <f t="shared" si="814"/>
        <v>0</v>
      </c>
      <c r="AG1295" t="b">
        <f t="shared" si="815"/>
        <v>0</v>
      </c>
      <c r="AH1295" t="b">
        <f t="shared" si="816"/>
        <v>0</v>
      </c>
      <c r="AI1295" t="b">
        <f t="shared" si="817"/>
        <v>0</v>
      </c>
      <c r="AJ1295" t="b">
        <f t="shared" si="818"/>
        <v>0</v>
      </c>
      <c r="AK1295" t="b">
        <f t="shared" si="819"/>
        <v>0</v>
      </c>
      <c r="AL1295" t="b">
        <f t="shared" si="820"/>
        <v>0</v>
      </c>
      <c r="AM1295" t="b">
        <f t="shared" si="821"/>
        <v>0</v>
      </c>
      <c r="AN1295" t="b">
        <f t="shared" si="822"/>
        <v>0</v>
      </c>
      <c r="AO1295" t="b">
        <f t="shared" si="823"/>
        <v>0</v>
      </c>
      <c r="AP1295" t="b">
        <f t="shared" si="824"/>
        <v>0</v>
      </c>
      <c r="AQ1295" t="b">
        <f t="shared" si="825"/>
        <v>0</v>
      </c>
      <c r="AR1295" t="b">
        <f t="shared" si="826"/>
        <v>0</v>
      </c>
      <c r="AS1295" t="b">
        <f t="shared" si="827"/>
        <v>0</v>
      </c>
      <c r="AT1295" t="b">
        <f t="shared" si="828"/>
        <v>0</v>
      </c>
      <c r="AU1295" t="b">
        <f t="shared" si="829"/>
        <v>0</v>
      </c>
      <c r="AV1295" t="b">
        <f t="shared" si="830"/>
        <v>0</v>
      </c>
      <c r="AW1295" t="b">
        <f t="shared" si="831"/>
        <v>0</v>
      </c>
      <c r="AX1295" t="b">
        <f t="shared" si="832"/>
        <v>0</v>
      </c>
      <c r="AY1295" t="b">
        <f t="shared" si="833"/>
        <v>0</v>
      </c>
      <c r="AZ1295" t="b">
        <f t="shared" si="834"/>
        <v>0</v>
      </c>
      <c r="BA1295" t="b">
        <f t="shared" si="835"/>
        <v>0</v>
      </c>
      <c r="BB1295" t="b">
        <f t="shared" si="836"/>
        <v>0</v>
      </c>
      <c r="BC1295" t="b">
        <f t="shared" si="837"/>
        <v>0</v>
      </c>
      <c r="BD1295" t="b">
        <f t="shared" si="838"/>
        <v>0</v>
      </c>
    </row>
    <row r="1296" spans="1:56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0"/>
        <v>122</v>
      </c>
      <c r="P1296" s="8">
        <f t="shared" si="839"/>
        <v>27.727272727272727</v>
      </c>
      <c r="Q1296" t="s">
        <v>8322</v>
      </c>
      <c r="R1296" t="s">
        <v>8323</v>
      </c>
      <c r="S1296" s="12">
        <f t="shared" si="801"/>
        <v>42278.453668981485</v>
      </c>
      <c r="T1296" s="12">
        <f t="shared" si="802"/>
        <v>42296.458333333328</v>
      </c>
      <c r="U1296" t="b">
        <f t="shared" si="803"/>
        <v>1</v>
      </c>
      <c r="V1296" t="b">
        <f t="shared" si="804"/>
        <v>0</v>
      </c>
      <c r="W1296" t="b">
        <f t="shared" si="805"/>
        <v>0</v>
      </c>
      <c r="X1296" t="b">
        <f t="shared" si="806"/>
        <v>0</v>
      </c>
      <c r="Y1296" t="b">
        <f t="shared" si="807"/>
        <v>0</v>
      </c>
      <c r="Z1296" t="b">
        <f t="shared" si="808"/>
        <v>0</v>
      </c>
      <c r="AA1296" t="b">
        <f t="shared" si="809"/>
        <v>0</v>
      </c>
      <c r="AB1296" t="b">
        <f t="shared" si="810"/>
        <v>0</v>
      </c>
      <c r="AC1296" t="b">
        <f t="shared" si="811"/>
        <v>0</v>
      </c>
      <c r="AD1296" t="b">
        <f t="shared" si="812"/>
        <v>0</v>
      </c>
      <c r="AE1296" t="b">
        <f t="shared" si="813"/>
        <v>0</v>
      </c>
      <c r="AF1296" t="b">
        <f t="shared" si="814"/>
        <v>0</v>
      </c>
      <c r="AG1296" t="b">
        <f t="shared" si="815"/>
        <v>0</v>
      </c>
      <c r="AH1296" t="b">
        <f t="shared" si="816"/>
        <v>0</v>
      </c>
      <c r="AI1296" t="b">
        <f t="shared" si="817"/>
        <v>0</v>
      </c>
      <c r="AJ1296" t="b">
        <f t="shared" si="818"/>
        <v>0</v>
      </c>
      <c r="AK1296" t="b">
        <f t="shared" si="819"/>
        <v>0</v>
      </c>
      <c r="AL1296" t="b">
        <f t="shared" si="820"/>
        <v>0</v>
      </c>
      <c r="AM1296" t="b">
        <f t="shared" si="821"/>
        <v>0</v>
      </c>
      <c r="AN1296" t="b">
        <f t="shared" si="822"/>
        <v>0</v>
      </c>
      <c r="AO1296" t="b">
        <f t="shared" si="823"/>
        <v>0</v>
      </c>
      <c r="AP1296" t="b">
        <f t="shared" si="824"/>
        <v>0</v>
      </c>
      <c r="AQ1296" t="b">
        <f t="shared" si="825"/>
        <v>0</v>
      </c>
      <c r="AR1296" t="b">
        <f t="shared" si="826"/>
        <v>0</v>
      </c>
      <c r="AS1296" t="b">
        <f t="shared" si="827"/>
        <v>0</v>
      </c>
      <c r="AT1296" t="b">
        <f t="shared" si="828"/>
        <v>0</v>
      </c>
      <c r="AU1296" t="b">
        <f t="shared" si="829"/>
        <v>0</v>
      </c>
      <c r="AV1296" t="b">
        <f t="shared" si="830"/>
        <v>0</v>
      </c>
      <c r="AW1296" t="b">
        <f t="shared" si="831"/>
        <v>0</v>
      </c>
      <c r="AX1296" t="b">
        <f t="shared" si="832"/>
        <v>0</v>
      </c>
      <c r="AY1296" t="b">
        <f t="shared" si="833"/>
        <v>0</v>
      </c>
      <c r="AZ1296" t="b">
        <f t="shared" si="834"/>
        <v>0</v>
      </c>
      <c r="BA1296" t="b">
        <f t="shared" si="835"/>
        <v>0</v>
      </c>
      <c r="BB1296" t="b">
        <f t="shared" si="836"/>
        <v>0</v>
      </c>
      <c r="BC1296" t="b">
        <f t="shared" si="837"/>
        <v>0</v>
      </c>
      <c r="BD1296" t="b">
        <f t="shared" si="838"/>
        <v>0</v>
      </c>
    </row>
    <row r="1297" spans="1:56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0"/>
        <v>101.96000000000001</v>
      </c>
      <c r="P1297" s="8">
        <f t="shared" si="839"/>
        <v>39.828125</v>
      </c>
      <c r="Q1297" t="s">
        <v>8322</v>
      </c>
      <c r="R1297" t="s">
        <v>8323</v>
      </c>
      <c r="S1297" s="12">
        <f t="shared" si="801"/>
        <v>42184.572881944448</v>
      </c>
      <c r="T1297" s="12">
        <f t="shared" si="802"/>
        <v>42214.708333333328</v>
      </c>
      <c r="U1297" t="b">
        <f t="shared" si="803"/>
        <v>0</v>
      </c>
      <c r="V1297" t="b">
        <f t="shared" si="804"/>
        <v>1</v>
      </c>
      <c r="W1297" t="b">
        <f t="shared" si="805"/>
        <v>0</v>
      </c>
      <c r="X1297" t="b">
        <f t="shared" si="806"/>
        <v>0</v>
      </c>
      <c r="Y1297" t="b">
        <f t="shared" si="807"/>
        <v>0</v>
      </c>
      <c r="Z1297" t="b">
        <f t="shared" si="808"/>
        <v>0</v>
      </c>
      <c r="AA1297" t="b">
        <f t="shared" si="809"/>
        <v>0</v>
      </c>
      <c r="AB1297" t="b">
        <f t="shared" si="810"/>
        <v>0</v>
      </c>
      <c r="AC1297" t="b">
        <f t="shared" si="811"/>
        <v>0</v>
      </c>
      <c r="AD1297" t="b">
        <f t="shared" si="812"/>
        <v>0</v>
      </c>
      <c r="AE1297" t="b">
        <f t="shared" si="813"/>
        <v>0</v>
      </c>
      <c r="AF1297" t="b">
        <f t="shared" si="814"/>
        <v>0</v>
      </c>
      <c r="AG1297" t="b">
        <f t="shared" si="815"/>
        <v>0</v>
      </c>
      <c r="AH1297" t="b">
        <f t="shared" si="816"/>
        <v>0</v>
      </c>
      <c r="AI1297" t="b">
        <f t="shared" si="817"/>
        <v>0</v>
      </c>
      <c r="AJ1297" t="b">
        <f t="shared" si="818"/>
        <v>0</v>
      </c>
      <c r="AK1297" t="b">
        <f t="shared" si="819"/>
        <v>0</v>
      </c>
      <c r="AL1297" t="b">
        <f t="shared" si="820"/>
        <v>0</v>
      </c>
      <c r="AM1297" t="b">
        <f t="shared" si="821"/>
        <v>0</v>
      </c>
      <c r="AN1297" t="b">
        <f t="shared" si="822"/>
        <v>0</v>
      </c>
      <c r="AO1297" t="b">
        <f t="shared" si="823"/>
        <v>0</v>
      </c>
      <c r="AP1297" t="b">
        <f t="shared" si="824"/>
        <v>0</v>
      </c>
      <c r="AQ1297" t="b">
        <f t="shared" si="825"/>
        <v>0</v>
      </c>
      <c r="AR1297" t="b">
        <f t="shared" si="826"/>
        <v>0</v>
      </c>
      <c r="AS1297" t="b">
        <f t="shared" si="827"/>
        <v>0</v>
      </c>
      <c r="AT1297" t="b">
        <f t="shared" si="828"/>
        <v>0</v>
      </c>
      <c r="AU1297" t="b">
        <f t="shared" si="829"/>
        <v>0</v>
      </c>
      <c r="AV1297" t="b">
        <f t="shared" si="830"/>
        <v>0</v>
      </c>
      <c r="AW1297" t="b">
        <f t="shared" si="831"/>
        <v>0</v>
      </c>
      <c r="AX1297" t="b">
        <f t="shared" si="832"/>
        <v>0</v>
      </c>
      <c r="AY1297" t="b">
        <f t="shared" si="833"/>
        <v>0</v>
      </c>
      <c r="AZ1297" t="b">
        <f t="shared" si="834"/>
        <v>0</v>
      </c>
      <c r="BA1297" t="b">
        <f t="shared" si="835"/>
        <v>0</v>
      </c>
      <c r="BB1297" t="b">
        <f t="shared" si="836"/>
        <v>0</v>
      </c>
      <c r="BC1297" t="b">
        <f t="shared" si="837"/>
        <v>0</v>
      </c>
      <c r="BD1297" t="b">
        <f t="shared" si="838"/>
        <v>0</v>
      </c>
    </row>
    <row r="1298" spans="1:56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0"/>
        <v>141.1764705882353</v>
      </c>
      <c r="P1298" s="8">
        <f t="shared" si="839"/>
        <v>52.173913043478258</v>
      </c>
      <c r="Q1298" t="s">
        <v>8322</v>
      </c>
      <c r="R1298" t="s">
        <v>8323</v>
      </c>
      <c r="S1298" s="12">
        <f t="shared" si="801"/>
        <v>42423.050613425927</v>
      </c>
      <c r="T1298" s="12">
        <f t="shared" si="802"/>
        <v>42443.008946759262</v>
      </c>
      <c r="U1298" t="b">
        <f t="shared" si="803"/>
        <v>1</v>
      </c>
      <c r="V1298" t="b">
        <f t="shared" si="804"/>
        <v>0</v>
      </c>
      <c r="W1298" t="b">
        <f t="shared" si="805"/>
        <v>0</v>
      </c>
      <c r="X1298" t="b">
        <f t="shared" si="806"/>
        <v>0</v>
      </c>
      <c r="Y1298" t="b">
        <f t="shared" si="807"/>
        <v>0</v>
      </c>
      <c r="Z1298" t="b">
        <f t="shared" si="808"/>
        <v>0</v>
      </c>
      <c r="AA1298" t="b">
        <f t="shared" si="809"/>
        <v>0</v>
      </c>
      <c r="AB1298" t="b">
        <f t="shared" si="810"/>
        <v>0</v>
      </c>
      <c r="AC1298" t="b">
        <f t="shared" si="811"/>
        <v>0</v>
      </c>
      <c r="AD1298" t="b">
        <f t="shared" si="812"/>
        <v>0</v>
      </c>
      <c r="AE1298" t="b">
        <f t="shared" si="813"/>
        <v>0</v>
      </c>
      <c r="AF1298" t="b">
        <f t="shared" si="814"/>
        <v>0</v>
      </c>
      <c r="AG1298" t="b">
        <f t="shared" si="815"/>
        <v>0</v>
      </c>
      <c r="AH1298" t="b">
        <f t="shared" si="816"/>
        <v>0</v>
      </c>
      <c r="AI1298" t="b">
        <f t="shared" si="817"/>
        <v>0</v>
      </c>
      <c r="AJ1298" t="b">
        <f t="shared" si="818"/>
        <v>0</v>
      </c>
      <c r="AK1298" t="b">
        <f t="shared" si="819"/>
        <v>0</v>
      </c>
      <c r="AL1298" t="b">
        <f t="shared" si="820"/>
        <v>0</v>
      </c>
      <c r="AM1298" t="b">
        <f t="shared" si="821"/>
        <v>0</v>
      </c>
      <c r="AN1298" t="b">
        <f t="shared" si="822"/>
        <v>0</v>
      </c>
      <c r="AO1298" t="b">
        <f t="shared" si="823"/>
        <v>0</v>
      </c>
      <c r="AP1298" t="b">
        <f t="shared" si="824"/>
        <v>0</v>
      </c>
      <c r="AQ1298" t="b">
        <f t="shared" si="825"/>
        <v>0</v>
      </c>
      <c r="AR1298" t="b">
        <f t="shared" si="826"/>
        <v>0</v>
      </c>
      <c r="AS1298" t="b">
        <f t="shared" si="827"/>
        <v>0</v>
      </c>
      <c r="AT1298" t="b">
        <f t="shared" si="828"/>
        <v>0</v>
      </c>
      <c r="AU1298" t="b">
        <f t="shared" si="829"/>
        <v>0</v>
      </c>
      <c r="AV1298" t="b">
        <f t="shared" si="830"/>
        <v>0</v>
      </c>
      <c r="AW1298" t="b">
        <f t="shared" si="831"/>
        <v>0</v>
      </c>
      <c r="AX1298" t="b">
        <f t="shared" si="832"/>
        <v>0</v>
      </c>
      <c r="AY1298" t="b">
        <f t="shared" si="833"/>
        <v>0</v>
      </c>
      <c r="AZ1298" t="b">
        <f t="shared" si="834"/>
        <v>0</v>
      </c>
      <c r="BA1298" t="b">
        <f t="shared" si="835"/>
        <v>0</v>
      </c>
      <c r="BB1298" t="b">
        <f t="shared" si="836"/>
        <v>0</v>
      </c>
      <c r="BC1298" t="b">
        <f t="shared" si="837"/>
        <v>0</v>
      </c>
      <c r="BD1298" t="b">
        <f t="shared" si="838"/>
        <v>0</v>
      </c>
    </row>
    <row r="1299" spans="1:56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0"/>
        <v>109.52500000000001</v>
      </c>
      <c r="P1299" s="8">
        <f t="shared" si="839"/>
        <v>92.037815126050418</v>
      </c>
      <c r="Q1299" t="s">
        <v>8322</v>
      </c>
      <c r="R1299" t="s">
        <v>8323</v>
      </c>
      <c r="S1299" s="12">
        <f t="shared" si="801"/>
        <v>42461.747199074074</v>
      </c>
      <c r="T1299" s="12">
        <f t="shared" si="802"/>
        <v>42491.747199074074</v>
      </c>
      <c r="U1299" t="b">
        <f t="shared" si="803"/>
        <v>0</v>
      </c>
      <c r="V1299" t="b">
        <f t="shared" si="804"/>
        <v>0</v>
      </c>
      <c r="W1299" t="b">
        <f t="shared" si="805"/>
        <v>0</v>
      </c>
      <c r="X1299" t="b">
        <f t="shared" si="806"/>
        <v>0</v>
      </c>
      <c r="Y1299" t="b">
        <f t="shared" si="807"/>
        <v>0</v>
      </c>
      <c r="Z1299" t="b">
        <f t="shared" si="808"/>
        <v>1</v>
      </c>
      <c r="AA1299" t="b">
        <f t="shared" si="809"/>
        <v>0</v>
      </c>
      <c r="AB1299" t="b">
        <f t="shared" si="810"/>
        <v>0</v>
      </c>
      <c r="AC1299" t="b">
        <f t="shared" si="811"/>
        <v>0</v>
      </c>
      <c r="AD1299" t="b">
        <f t="shared" si="812"/>
        <v>0</v>
      </c>
      <c r="AE1299" t="b">
        <f t="shared" si="813"/>
        <v>0</v>
      </c>
      <c r="AF1299" t="b">
        <f t="shared" si="814"/>
        <v>0</v>
      </c>
      <c r="AG1299" t="b">
        <f t="shared" si="815"/>
        <v>0</v>
      </c>
      <c r="AH1299" t="b">
        <f t="shared" si="816"/>
        <v>0</v>
      </c>
      <c r="AI1299" t="b">
        <f t="shared" si="817"/>
        <v>0</v>
      </c>
      <c r="AJ1299" t="b">
        <f t="shared" si="818"/>
        <v>0</v>
      </c>
      <c r="AK1299" t="b">
        <f t="shared" si="819"/>
        <v>0</v>
      </c>
      <c r="AL1299" t="b">
        <f t="shared" si="820"/>
        <v>0</v>
      </c>
      <c r="AM1299" t="b">
        <f t="shared" si="821"/>
        <v>0</v>
      </c>
      <c r="AN1299" t="b">
        <f t="shared" si="822"/>
        <v>0</v>
      </c>
      <c r="AO1299" t="b">
        <f t="shared" si="823"/>
        <v>0</v>
      </c>
      <c r="AP1299" t="b">
        <f t="shared" si="824"/>
        <v>0</v>
      </c>
      <c r="AQ1299" t="b">
        <f t="shared" si="825"/>
        <v>0</v>
      </c>
      <c r="AR1299" t="b">
        <f t="shared" si="826"/>
        <v>0</v>
      </c>
      <c r="AS1299" t="b">
        <f t="shared" si="827"/>
        <v>0</v>
      </c>
      <c r="AT1299" t="b">
        <f t="shared" si="828"/>
        <v>0</v>
      </c>
      <c r="AU1299" t="b">
        <f t="shared" si="829"/>
        <v>0</v>
      </c>
      <c r="AV1299" t="b">
        <f t="shared" si="830"/>
        <v>0</v>
      </c>
      <c r="AW1299" t="b">
        <f t="shared" si="831"/>
        <v>0</v>
      </c>
      <c r="AX1299" t="b">
        <f t="shared" si="832"/>
        <v>0</v>
      </c>
      <c r="AY1299" t="b">
        <f t="shared" si="833"/>
        <v>0</v>
      </c>
      <c r="AZ1299" t="b">
        <f t="shared" si="834"/>
        <v>0</v>
      </c>
      <c r="BA1299" t="b">
        <f t="shared" si="835"/>
        <v>0</v>
      </c>
      <c r="BB1299" t="b">
        <f t="shared" si="836"/>
        <v>0</v>
      </c>
      <c r="BC1299" t="b">
        <f t="shared" si="837"/>
        <v>0</v>
      </c>
      <c r="BD1299" t="b">
        <f t="shared" si="838"/>
        <v>0</v>
      </c>
    </row>
    <row r="1300" spans="1:56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0"/>
        <v>104.65</v>
      </c>
      <c r="P1300" s="8">
        <f t="shared" si="839"/>
        <v>63.424242424242422</v>
      </c>
      <c r="Q1300" t="s">
        <v>8322</v>
      </c>
      <c r="R1300" t="s">
        <v>8323</v>
      </c>
      <c r="S1300" s="12">
        <f t="shared" si="801"/>
        <v>42458.680925925932</v>
      </c>
      <c r="T1300" s="12">
        <f t="shared" si="802"/>
        <v>42488.680925925932</v>
      </c>
      <c r="U1300" t="b">
        <f t="shared" si="803"/>
        <v>0</v>
      </c>
      <c r="V1300" t="b">
        <f t="shared" si="804"/>
        <v>1</v>
      </c>
      <c r="W1300" t="b">
        <f t="shared" si="805"/>
        <v>0</v>
      </c>
      <c r="X1300" t="b">
        <f t="shared" si="806"/>
        <v>0</v>
      </c>
      <c r="Y1300" t="b">
        <f t="shared" si="807"/>
        <v>0</v>
      </c>
      <c r="Z1300" t="b">
        <f t="shared" si="808"/>
        <v>0</v>
      </c>
      <c r="AA1300" t="b">
        <f t="shared" si="809"/>
        <v>0</v>
      </c>
      <c r="AB1300" t="b">
        <f t="shared" si="810"/>
        <v>0</v>
      </c>
      <c r="AC1300" t="b">
        <f t="shared" si="811"/>
        <v>0</v>
      </c>
      <c r="AD1300" t="b">
        <f t="shared" si="812"/>
        <v>0</v>
      </c>
      <c r="AE1300" t="b">
        <f t="shared" si="813"/>
        <v>0</v>
      </c>
      <c r="AF1300" t="b">
        <f t="shared" si="814"/>
        <v>0</v>
      </c>
      <c r="AG1300" t="b">
        <f t="shared" si="815"/>
        <v>0</v>
      </c>
      <c r="AH1300" t="b">
        <f t="shared" si="816"/>
        <v>0</v>
      </c>
      <c r="AI1300" t="b">
        <f t="shared" si="817"/>
        <v>0</v>
      </c>
      <c r="AJ1300" t="b">
        <f t="shared" si="818"/>
        <v>0</v>
      </c>
      <c r="AK1300" t="b">
        <f t="shared" si="819"/>
        <v>0</v>
      </c>
      <c r="AL1300" t="b">
        <f t="shared" si="820"/>
        <v>0</v>
      </c>
      <c r="AM1300" t="b">
        <f t="shared" si="821"/>
        <v>0</v>
      </c>
      <c r="AN1300" t="b">
        <f t="shared" si="822"/>
        <v>0</v>
      </c>
      <c r="AO1300" t="b">
        <f t="shared" si="823"/>
        <v>0</v>
      </c>
      <c r="AP1300" t="b">
        <f t="shared" si="824"/>
        <v>0</v>
      </c>
      <c r="AQ1300" t="b">
        <f t="shared" si="825"/>
        <v>0</v>
      </c>
      <c r="AR1300" t="b">
        <f t="shared" si="826"/>
        <v>0</v>
      </c>
      <c r="AS1300" t="b">
        <f t="shared" si="827"/>
        <v>0</v>
      </c>
      <c r="AT1300" t="b">
        <f t="shared" si="828"/>
        <v>0</v>
      </c>
      <c r="AU1300" t="b">
        <f t="shared" si="829"/>
        <v>0</v>
      </c>
      <c r="AV1300" t="b">
        <f t="shared" si="830"/>
        <v>0</v>
      </c>
      <c r="AW1300" t="b">
        <f t="shared" si="831"/>
        <v>0</v>
      </c>
      <c r="AX1300" t="b">
        <f t="shared" si="832"/>
        <v>0</v>
      </c>
      <c r="AY1300" t="b">
        <f t="shared" si="833"/>
        <v>0</v>
      </c>
      <c r="AZ1300" t="b">
        <f t="shared" si="834"/>
        <v>0</v>
      </c>
      <c r="BA1300" t="b">
        <f t="shared" si="835"/>
        <v>0</v>
      </c>
      <c r="BB1300" t="b">
        <f t="shared" si="836"/>
        <v>0</v>
      </c>
      <c r="BC1300" t="b">
        <f t="shared" si="837"/>
        <v>0</v>
      </c>
      <c r="BD1300" t="b">
        <f t="shared" si="838"/>
        <v>0</v>
      </c>
    </row>
    <row r="1301" spans="1:56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0"/>
        <v>124</v>
      </c>
      <c r="P1301" s="8">
        <f t="shared" si="839"/>
        <v>135.625</v>
      </c>
      <c r="Q1301" t="s">
        <v>8322</v>
      </c>
      <c r="R1301" t="s">
        <v>8323</v>
      </c>
      <c r="S1301" s="12">
        <f t="shared" si="801"/>
        <v>42169.814340277779</v>
      </c>
      <c r="T1301" s="12">
        <f t="shared" si="802"/>
        <v>42199.814340277779</v>
      </c>
      <c r="U1301" t="b">
        <f t="shared" si="803"/>
        <v>0</v>
      </c>
      <c r="V1301" t="b">
        <f t="shared" si="804"/>
        <v>1</v>
      </c>
      <c r="W1301" t="b">
        <f t="shared" si="805"/>
        <v>0</v>
      </c>
      <c r="X1301" t="b">
        <f t="shared" si="806"/>
        <v>0</v>
      </c>
      <c r="Y1301" t="b">
        <f t="shared" si="807"/>
        <v>0</v>
      </c>
      <c r="Z1301" t="b">
        <f t="shared" si="808"/>
        <v>0</v>
      </c>
      <c r="AA1301" t="b">
        <f t="shared" si="809"/>
        <v>0</v>
      </c>
      <c r="AB1301" t="b">
        <f t="shared" si="810"/>
        <v>0</v>
      </c>
      <c r="AC1301" t="b">
        <f t="shared" si="811"/>
        <v>0</v>
      </c>
      <c r="AD1301" t="b">
        <f t="shared" si="812"/>
        <v>0</v>
      </c>
      <c r="AE1301" t="b">
        <f t="shared" si="813"/>
        <v>0</v>
      </c>
      <c r="AF1301" t="b">
        <f t="shared" si="814"/>
        <v>0</v>
      </c>
      <c r="AG1301" t="b">
        <f t="shared" si="815"/>
        <v>0</v>
      </c>
      <c r="AH1301" t="b">
        <f t="shared" si="816"/>
        <v>0</v>
      </c>
      <c r="AI1301" t="b">
        <f t="shared" si="817"/>
        <v>0</v>
      </c>
      <c r="AJ1301" t="b">
        <f t="shared" si="818"/>
        <v>0</v>
      </c>
      <c r="AK1301" t="b">
        <f t="shared" si="819"/>
        <v>0</v>
      </c>
      <c r="AL1301" t="b">
        <f t="shared" si="820"/>
        <v>0</v>
      </c>
      <c r="AM1301" t="b">
        <f t="shared" si="821"/>
        <v>0</v>
      </c>
      <c r="AN1301" t="b">
        <f t="shared" si="822"/>
        <v>0</v>
      </c>
      <c r="AO1301" t="b">
        <f t="shared" si="823"/>
        <v>0</v>
      </c>
      <c r="AP1301" t="b">
        <f t="shared" si="824"/>
        <v>0</v>
      </c>
      <c r="AQ1301" t="b">
        <f t="shared" si="825"/>
        <v>0</v>
      </c>
      <c r="AR1301" t="b">
        <f t="shared" si="826"/>
        <v>0</v>
      </c>
      <c r="AS1301" t="b">
        <f t="shared" si="827"/>
        <v>0</v>
      </c>
      <c r="AT1301" t="b">
        <f t="shared" si="828"/>
        <v>0</v>
      </c>
      <c r="AU1301" t="b">
        <f t="shared" si="829"/>
        <v>0</v>
      </c>
      <c r="AV1301" t="b">
        <f t="shared" si="830"/>
        <v>0</v>
      </c>
      <c r="AW1301" t="b">
        <f t="shared" si="831"/>
        <v>0</v>
      </c>
      <c r="AX1301" t="b">
        <f t="shared" si="832"/>
        <v>0</v>
      </c>
      <c r="AY1301" t="b">
        <f t="shared" si="833"/>
        <v>0</v>
      </c>
      <c r="AZ1301" t="b">
        <f t="shared" si="834"/>
        <v>0</v>
      </c>
      <c r="BA1301" t="b">
        <f t="shared" si="835"/>
        <v>0</v>
      </c>
      <c r="BB1301" t="b">
        <f t="shared" si="836"/>
        <v>0</v>
      </c>
      <c r="BC1301" t="b">
        <f t="shared" si="837"/>
        <v>0</v>
      </c>
      <c r="BD1301" t="b">
        <f t="shared" si="838"/>
        <v>0</v>
      </c>
    </row>
    <row r="1302" spans="1:56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0"/>
        <v>135</v>
      </c>
      <c r="P1302" s="8">
        <f t="shared" si="839"/>
        <v>168.75</v>
      </c>
      <c r="Q1302" t="s">
        <v>8322</v>
      </c>
      <c r="R1302" t="s">
        <v>8323</v>
      </c>
      <c r="S1302" s="12">
        <f t="shared" si="801"/>
        <v>42483.675208333334</v>
      </c>
      <c r="T1302" s="12">
        <f t="shared" si="802"/>
        <v>42522.789583333331</v>
      </c>
      <c r="U1302" t="b">
        <f t="shared" si="803"/>
        <v>0</v>
      </c>
      <c r="V1302" t="b">
        <f t="shared" si="804"/>
        <v>1</v>
      </c>
      <c r="W1302" t="b">
        <f t="shared" si="805"/>
        <v>0</v>
      </c>
      <c r="X1302" t="b">
        <f t="shared" si="806"/>
        <v>0</v>
      </c>
      <c r="Y1302" t="b">
        <f t="shared" si="807"/>
        <v>0</v>
      </c>
      <c r="Z1302" t="b">
        <f t="shared" si="808"/>
        <v>0</v>
      </c>
      <c r="AA1302" t="b">
        <f t="shared" si="809"/>
        <v>0</v>
      </c>
      <c r="AB1302" t="b">
        <f t="shared" si="810"/>
        <v>0</v>
      </c>
      <c r="AC1302" t="b">
        <f t="shared" si="811"/>
        <v>0</v>
      </c>
      <c r="AD1302" t="b">
        <f t="shared" si="812"/>
        <v>0</v>
      </c>
      <c r="AE1302" t="b">
        <f t="shared" si="813"/>
        <v>0</v>
      </c>
      <c r="AF1302" t="b">
        <f t="shared" si="814"/>
        <v>0</v>
      </c>
      <c r="AG1302" t="b">
        <f t="shared" si="815"/>
        <v>0</v>
      </c>
      <c r="AH1302" t="b">
        <f t="shared" si="816"/>
        <v>0</v>
      </c>
      <c r="AI1302" t="b">
        <f t="shared" si="817"/>
        <v>0</v>
      </c>
      <c r="AJ1302" t="b">
        <f t="shared" si="818"/>
        <v>0</v>
      </c>
      <c r="AK1302" t="b">
        <f t="shared" si="819"/>
        <v>0</v>
      </c>
      <c r="AL1302" t="b">
        <f t="shared" si="820"/>
        <v>0</v>
      </c>
      <c r="AM1302" t="b">
        <f t="shared" si="821"/>
        <v>0</v>
      </c>
      <c r="AN1302" t="b">
        <f t="shared" si="822"/>
        <v>0</v>
      </c>
      <c r="AO1302" t="b">
        <f t="shared" si="823"/>
        <v>0</v>
      </c>
      <c r="AP1302" t="b">
        <f t="shared" si="824"/>
        <v>0</v>
      </c>
      <c r="AQ1302" t="b">
        <f t="shared" si="825"/>
        <v>0</v>
      </c>
      <c r="AR1302" t="b">
        <f t="shared" si="826"/>
        <v>0</v>
      </c>
      <c r="AS1302" t="b">
        <f t="shared" si="827"/>
        <v>0</v>
      </c>
      <c r="AT1302" t="b">
        <f t="shared" si="828"/>
        <v>0</v>
      </c>
      <c r="AU1302" t="b">
        <f t="shared" si="829"/>
        <v>0</v>
      </c>
      <c r="AV1302" t="b">
        <f t="shared" si="830"/>
        <v>0</v>
      </c>
      <c r="AW1302" t="b">
        <f t="shared" si="831"/>
        <v>0</v>
      </c>
      <c r="AX1302" t="b">
        <f t="shared" si="832"/>
        <v>0</v>
      </c>
      <c r="AY1302" t="b">
        <f t="shared" si="833"/>
        <v>0</v>
      </c>
      <c r="AZ1302" t="b">
        <f t="shared" si="834"/>
        <v>0</v>
      </c>
      <c r="BA1302" t="b">
        <f t="shared" si="835"/>
        <v>0</v>
      </c>
      <c r="BB1302" t="b">
        <f t="shared" si="836"/>
        <v>0</v>
      </c>
      <c r="BC1302" t="b">
        <f t="shared" si="837"/>
        <v>0</v>
      </c>
      <c r="BD1302" t="b">
        <f t="shared" si="838"/>
        <v>0</v>
      </c>
    </row>
    <row r="1303" spans="1:56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0"/>
        <v>102.75000000000001</v>
      </c>
      <c r="P1303" s="8">
        <f t="shared" si="839"/>
        <v>70.862068965517238</v>
      </c>
      <c r="Q1303" t="s">
        <v>8322</v>
      </c>
      <c r="R1303" t="s">
        <v>8323</v>
      </c>
      <c r="S1303" s="12">
        <f t="shared" si="801"/>
        <v>42195.749745370369</v>
      </c>
      <c r="T1303" s="12">
        <f t="shared" si="802"/>
        <v>42206.125</v>
      </c>
      <c r="U1303" t="b">
        <f t="shared" si="803"/>
        <v>0</v>
      </c>
      <c r="V1303" t="b">
        <f t="shared" si="804"/>
        <v>1</v>
      </c>
      <c r="W1303" t="b">
        <f t="shared" si="805"/>
        <v>0</v>
      </c>
      <c r="X1303" t="b">
        <f t="shared" si="806"/>
        <v>0</v>
      </c>
      <c r="Y1303" t="b">
        <f t="shared" si="807"/>
        <v>0</v>
      </c>
      <c r="Z1303" t="b">
        <f t="shared" si="808"/>
        <v>0</v>
      </c>
      <c r="AA1303" t="b">
        <f t="shared" si="809"/>
        <v>0</v>
      </c>
      <c r="AB1303" t="b">
        <f t="shared" si="810"/>
        <v>0</v>
      </c>
      <c r="AC1303" t="b">
        <f t="shared" si="811"/>
        <v>0</v>
      </c>
      <c r="AD1303" t="b">
        <f t="shared" si="812"/>
        <v>0</v>
      </c>
      <c r="AE1303" t="b">
        <f t="shared" si="813"/>
        <v>0</v>
      </c>
      <c r="AF1303" t="b">
        <f t="shared" si="814"/>
        <v>0</v>
      </c>
      <c r="AG1303" t="b">
        <f t="shared" si="815"/>
        <v>0</v>
      </c>
      <c r="AH1303" t="b">
        <f t="shared" si="816"/>
        <v>0</v>
      </c>
      <c r="AI1303" t="b">
        <f t="shared" si="817"/>
        <v>0</v>
      </c>
      <c r="AJ1303" t="b">
        <f t="shared" si="818"/>
        <v>0</v>
      </c>
      <c r="AK1303" t="b">
        <f t="shared" si="819"/>
        <v>0</v>
      </c>
      <c r="AL1303" t="b">
        <f t="shared" si="820"/>
        <v>0</v>
      </c>
      <c r="AM1303" t="b">
        <f t="shared" si="821"/>
        <v>0</v>
      </c>
      <c r="AN1303" t="b">
        <f t="shared" si="822"/>
        <v>0</v>
      </c>
      <c r="AO1303" t="b">
        <f t="shared" si="823"/>
        <v>0</v>
      </c>
      <c r="AP1303" t="b">
        <f t="shared" si="824"/>
        <v>0</v>
      </c>
      <c r="AQ1303" t="b">
        <f t="shared" si="825"/>
        <v>0</v>
      </c>
      <c r="AR1303" t="b">
        <f t="shared" si="826"/>
        <v>0</v>
      </c>
      <c r="AS1303" t="b">
        <f t="shared" si="827"/>
        <v>0</v>
      </c>
      <c r="AT1303" t="b">
        <f t="shared" si="828"/>
        <v>0</v>
      </c>
      <c r="AU1303" t="b">
        <f t="shared" si="829"/>
        <v>0</v>
      </c>
      <c r="AV1303" t="b">
        <f t="shared" si="830"/>
        <v>0</v>
      </c>
      <c r="AW1303" t="b">
        <f t="shared" si="831"/>
        <v>0</v>
      </c>
      <c r="AX1303" t="b">
        <f t="shared" si="832"/>
        <v>0</v>
      </c>
      <c r="AY1303" t="b">
        <f t="shared" si="833"/>
        <v>0</v>
      </c>
      <c r="AZ1303" t="b">
        <f t="shared" si="834"/>
        <v>0</v>
      </c>
      <c r="BA1303" t="b">
        <f t="shared" si="835"/>
        <v>0</v>
      </c>
      <c r="BB1303" t="b">
        <f t="shared" si="836"/>
        <v>0</v>
      </c>
      <c r="BC1303" t="b">
        <f t="shared" si="837"/>
        <v>0</v>
      </c>
      <c r="BD1303" t="b">
        <f t="shared" si="838"/>
        <v>0</v>
      </c>
    </row>
    <row r="1304" spans="1:56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0"/>
        <v>100</v>
      </c>
      <c r="P1304" s="8">
        <f t="shared" si="839"/>
        <v>50</v>
      </c>
      <c r="Q1304" t="s">
        <v>8322</v>
      </c>
      <c r="R1304" t="s">
        <v>8323</v>
      </c>
      <c r="S1304" s="12">
        <f t="shared" si="801"/>
        <v>42675.057997685188</v>
      </c>
      <c r="T1304" s="12">
        <f t="shared" si="802"/>
        <v>42705.099664351852</v>
      </c>
      <c r="U1304" t="b">
        <f t="shared" si="803"/>
        <v>0</v>
      </c>
      <c r="V1304" t="b">
        <f t="shared" si="804"/>
        <v>1</v>
      </c>
      <c r="W1304" t="b">
        <f t="shared" si="805"/>
        <v>0</v>
      </c>
      <c r="X1304" t="b">
        <f t="shared" si="806"/>
        <v>0</v>
      </c>
      <c r="Y1304" t="b">
        <f t="shared" si="807"/>
        <v>0</v>
      </c>
      <c r="Z1304" t="b">
        <f t="shared" si="808"/>
        <v>0</v>
      </c>
      <c r="AA1304" t="b">
        <f t="shared" si="809"/>
        <v>0</v>
      </c>
      <c r="AB1304" t="b">
        <f t="shared" si="810"/>
        <v>0</v>
      </c>
      <c r="AC1304" t="b">
        <f t="shared" si="811"/>
        <v>0</v>
      </c>
      <c r="AD1304" t="b">
        <f t="shared" si="812"/>
        <v>0</v>
      </c>
      <c r="AE1304" t="b">
        <f t="shared" si="813"/>
        <v>0</v>
      </c>
      <c r="AF1304" t="b">
        <f t="shared" si="814"/>
        <v>0</v>
      </c>
      <c r="AG1304" t="b">
        <f t="shared" si="815"/>
        <v>0</v>
      </c>
      <c r="AH1304" t="b">
        <f t="shared" si="816"/>
        <v>0</v>
      </c>
      <c r="AI1304" t="b">
        <f t="shared" si="817"/>
        <v>0</v>
      </c>
      <c r="AJ1304" t="b">
        <f t="shared" si="818"/>
        <v>0</v>
      </c>
      <c r="AK1304" t="b">
        <f t="shared" si="819"/>
        <v>0</v>
      </c>
      <c r="AL1304" t="b">
        <f t="shared" si="820"/>
        <v>0</v>
      </c>
      <c r="AM1304" t="b">
        <f t="shared" si="821"/>
        <v>0</v>
      </c>
      <c r="AN1304" t="b">
        <f t="shared" si="822"/>
        <v>0</v>
      </c>
      <c r="AO1304" t="b">
        <f t="shared" si="823"/>
        <v>0</v>
      </c>
      <c r="AP1304" t="b">
        <f t="shared" si="824"/>
        <v>0</v>
      </c>
      <c r="AQ1304" t="b">
        <f t="shared" si="825"/>
        <v>0</v>
      </c>
      <c r="AR1304" t="b">
        <f t="shared" si="826"/>
        <v>0</v>
      </c>
      <c r="AS1304" t="b">
        <f t="shared" si="827"/>
        <v>0</v>
      </c>
      <c r="AT1304" t="b">
        <f t="shared" si="828"/>
        <v>0</v>
      </c>
      <c r="AU1304" t="b">
        <f t="shared" si="829"/>
        <v>0</v>
      </c>
      <c r="AV1304" t="b">
        <f t="shared" si="830"/>
        <v>0</v>
      </c>
      <c r="AW1304" t="b">
        <f t="shared" si="831"/>
        <v>0</v>
      </c>
      <c r="AX1304" t="b">
        <f t="shared" si="832"/>
        <v>0</v>
      </c>
      <c r="AY1304" t="b">
        <f t="shared" si="833"/>
        <v>0</v>
      </c>
      <c r="AZ1304" t="b">
        <f t="shared" si="834"/>
        <v>0</v>
      </c>
      <c r="BA1304" t="b">
        <f t="shared" si="835"/>
        <v>0</v>
      </c>
      <c r="BB1304" t="b">
        <f t="shared" si="836"/>
        <v>0</v>
      </c>
      <c r="BC1304" t="b">
        <f t="shared" si="837"/>
        <v>0</v>
      </c>
      <c r="BD1304" t="b">
        <f t="shared" si="838"/>
        <v>0</v>
      </c>
    </row>
    <row r="1305" spans="1:56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0"/>
        <v>130.26085714285716</v>
      </c>
      <c r="P1305" s="8">
        <f t="shared" si="839"/>
        <v>42.214166666666671</v>
      </c>
      <c r="Q1305" t="s">
        <v>8322</v>
      </c>
      <c r="R1305" t="s">
        <v>8323</v>
      </c>
      <c r="S1305" s="12">
        <f t="shared" si="801"/>
        <v>42566.441203703704</v>
      </c>
      <c r="T1305" s="12">
        <f t="shared" si="802"/>
        <v>42582.458333333328</v>
      </c>
      <c r="U1305" t="b">
        <f t="shared" si="803"/>
        <v>0</v>
      </c>
      <c r="V1305" t="b">
        <f t="shared" si="804"/>
        <v>1</v>
      </c>
      <c r="W1305" t="b">
        <f t="shared" si="805"/>
        <v>0</v>
      </c>
      <c r="X1305" t="b">
        <f t="shared" si="806"/>
        <v>0</v>
      </c>
      <c r="Y1305" t="b">
        <f t="shared" si="807"/>
        <v>0</v>
      </c>
      <c r="Z1305" t="b">
        <f t="shared" si="808"/>
        <v>0</v>
      </c>
      <c r="AA1305" t="b">
        <f t="shared" si="809"/>
        <v>0</v>
      </c>
      <c r="AB1305" t="b">
        <f t="shared" si="810"/>
        <v>0</v>
      </c>
      <c r="AC1305" t="b">
        <f t="shared" si="811"/>
        <v>0</v>
      </c>
      <c r="AD1305" t="b">
        <f t="shared" si="812"/>
        <v>0</v>
      </c>
      <c r="AE1305" t="b">
        <f t="shared" si="813"/>
        <v>0</v>
      </c>
      <c r="AF1305" t="b">
        <f t="shared" si="814"/>
        <v>0</v>
      </c>
      <c r="AG1305" t="b">
        <f t="shared" si="815"/>
        <v>0</v>
      </c>
      <c r="AH1305" t="b">
        <f t="shared" si="816"/>
        <v>0</v>
      </c>
      <c r="AI1305" t="b">
        <f t="shared" si="817"/>
        <v>0</v>
      </c>
      <c r="AJ1305" t="b">
        <f t="shared" si="818"/>
        <v>0</v>
      </c>
      <c r="AK1305" t="b">
        <f t="shared" si="819"/>
        <v>0</v>
      </c>
      <c r="AL1305" t="b">
        <f t="shared" si="820"/>
        <v>0</v>
      </c>
      <c r="AM1305" t="b">
        <f t="shared" si="821"/>
        <v>0</v>
      </c>
      <c r="AN1305" t="b">
        <f t="shared" si="822"/>
        <v>0</v>
      </c>
      <c r="AO1305" t="b">
        <f t="shared" si="823"/>
        <v>0</v>
      </c>
      <c r="AP1305" t="b">
        <f t="shared" si="824"/>
        <v>0</v>
      </c>
      <c r="AQ1305" t="b">
        <f t="shared" si="825"/>
        <v>0</v>
      </c>
      <c r="AR1305" t="b">
        <f t="shared" si="826"/>
        <v>0</v>
      </c>
      <c r="AS1305" t="b">
        <f t="shared" si="827"/>
        <v>0</v>
      </c>
      <c r="AT1305" t="b">
        <f t="shared" si="828"/>
        <v>0</v>
      </c>
      <c r="AU1305" t="b">
        <f t="shared" si="829"/>
        <v>0</v>
      </c>
      <c r="AV1305" t="b">
        <f t="shared" si="830"/>
        <v>0</v>
      </c>
      <c r="AW1305" t="b">
        <f t="shared" si="831"/>
        <v>0</v>
      </c>
      <c r="AX1305" t="b">
        <f t="shared" si="832"/>
        <v>0</v>
      </c>
      <c r="AY1305" t="b">
        <f t="shared" si="833"/>
        <v>0</v>
      </c>
      <c r="AZ1305" t="b">
        <f t="shared" si="834"/>
        <v>0</v>
      </c>
      <c r="BA1305" t="b">
        <f t="shared" si="835"/>
        <v>0</v>
      </c>
      <c r="BB1305" t="b">
        <f t="shared" si="836"/>
        <v>0</v>
      </c>
      <c r="BC1305" t="b">
        <f t="shared" si="837"/>
        <v>0</v>
      </c>
      <c r="BD1305" t="b">
        <f t="shared" si="838"/>
        <v>0</v>
      </c>
    </row>
    <row r="1306" spans="1:56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0"/>
        <v>39.627499999999998</v>
      </c>
      <c r="P1306" s="8">
        <f t="shared" si="839"/>
        <v>152.41346153846155</v>
      </c>
      <c r="Q1306" t="s">
        <v>8324</v>
      </c>
      <c r="R1306" t="s">
        <v>8326</v>
      </c>
      <c r="S1306" s="12">
        <f t="shared" si="801"/>
        <v>42747.194502314815</v>
      </c>
      <c r="T1306" s="12">
        <f t="shared" si="802"/>
        <v>42807.152835648143</v>
      </c>
      <c r="U1306" t="b">
        <f t="shared" si="803"/>
        <v>0</v>
      </c>
      <c r="V1306" t="b">
        <f t="shared" si="804"/>
        <v>0</v>
      </c>
      <c r="W1306" t="b">
        <f t="shared" si="805"/>
        <v>0</v>
      </c>
      <c r="X1306" t="b">
        <f t="shared" si="806"/>
        <v>0</v>
      </c>
      <c r="Y1306" t="b">
        <f t="shared" si="807"/>
        <v>0</v>
      </c>
      <c r="Z1306" t="b">
        <f t="shared" si="808"/>
        <v>0</v>
      </c>
      <c r="AA1306" t="b">
        <f t="shared" si="809"/>
        <v>0</v>
      </c>
      <c r="AB1306" t="b">
        <f t="shared" si="810"/>
        <v>0</v>
      </c>
      <c r="AC1306" t="b">
        <f t="shared" si="811"/>
        <v>0</v>
      </c>
      <c r="AD1306" t="b">
        <f t="shared" si="812"/>
        <v>0</v>
      </c>
      <c r="AE1306" t="b">
        <f t="shared" si="813"/>
        <v>0</v>
      </c>
      <c r="AF1306" t="b">
        <f t="shared" si="814"/>
        <v>0</v>
      </c>
      <c r="AG1306" t="b">
        <f t="shared" si="815"/>
        <v>0</v>
      </c>
      <c r="AH1306" t="b">
        <f t="shared" si="816"/>
        <v>0</v>
      </c>
      <c r="AI1306" t="b">
        <f t="shared" si="817"/>
        <v>0</v>
      </c>
      <c r="AJ1306" t="b">
        <f t="shared" si="818"/>
        <v>0</v>
      </c>
      <c r="AK1306" t="b">
        <f t="shared" si="819"/>
        <v>0</v>
      </c>
      <c r="AL1306" t="b">
        <f t="shared" si="820"/>
        <v>0</v>
      </c>
      <c r="AM1306" t="b">
        <f t="shared" si="821"/>
        <v>0</v>
      </c>
      <c r="AN1306" t="b">
        <f t="shared" si="822"/>
        <v>0</v>
      </c>
      <c r="AO1306" t="b">
        <f t="shared" si="823"/>
        <v>0</v>
      </c>
      <c r="AP1306" t="b">
        <f t="shared" si="824"/>
        <v>0</v>
      </c>
      <c r="AQ1306" t="b">
        <f t="shared" si="825"/>
        <v>0</v>
      </c>
      <c r="AR1306" t="b">
        <f t="shared" si="826"/>
        <v>0</v>
      </c>
      <c r="AS1306" t="b">
        <f t="shared" si="827"/>
        <v>0</v>
      </c>
      <c r="AT1306" t="b">
        <f t="shared" si="828"/>
        <v>0</v>
      </c>
      <c r="AU1306" t="b">
        <f t="shared" si="829"/>
        <v>0</v>
      </c>
      <c r="AV1306" t="b">
        <f t="shared" si="830"/>
        <v>0</v>
      </c>
      <c r="AW1306" t="b">
        <f t="shared" si="831"/>
        <v>0</v>
      </c>
      <c r="AX1306" t="b">
        <f t="shared" si="832"/>
        <v>0</v>
      </c>
      <c r="AY1306" t="b">
        <f t="shared" si="833"/>
        <v>0</v>
      </c>
      <c r="AZ1306" t="b">
        <f t="shared" si="834"/>
        <v>0</v>
      </c>
      <c r="BA1306" t="b">
        <f t="shared" si="835"/>
        <v>0</v>
      </c>
      <c r="BB1306" t="b">
        <f t="shared" si="836"/>
        <v>1</v>
      </c>
      <c r="BC1306" t="b">
        <f t="shared" si="837"/>
        <v>0</v>
      </c>
      <c r="BD1306" t="b">
        <f t="shared" si="838"/>
        <v>0</v>
      </c>
    </row>
    <row r="1307" spans="1:56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0"/>
        <v>25.976666666666663</v>
      </c>
      <c r="P1307" s="8">
        <f t="shared" si="839"/>
        <v>90.616279069767444</v>
      </c>
      <c r="Q1307" t="s">
        <v>8324</v>
      </c>
      <c r="R1307" t="s">
        <v>8326</v>
      </c>
      <c r="S1307" s="12">
        <f t="shared" si="801"/>
        <v>42543.665601851855</v>
      </c>
      <c r="T1307" s="12">
        <f t="shared" si="802"/>
        <v>42572.729166666672</v>
      </c>
      <c r="U1307" t="b">
        <f t="shared" si="803"/>
        <v>0</v>
      </c>
      <c r="V1307" t="b">
        <f t="shared" si="804"/>
        <v>0</v>
      </c>
      <c r="W1307" t="b">
        <f t="shared" si="805"/>
        <v>0</v>
      </c>
      <c r="X1307" t="b">
        <f t="shared" si="806"/>
        <v>0</v>
      </c>
      <c r="Y1307" t="b">
        <f t="shared" si="807"/>
        <v>0</v>
      </c>
      <c r="Z1307" t="b">
        <f t="shared" si="808"/>
        <v>0</v>
      </c>
      <c r="AA1307" t="b">
        <f t="shared" si="809"/>
        <v>0</v>
      </c>
      <c r="AB1307" t="b">
        <f t="shared" si="810"/>
        <v>0</v>
      </c>
      <c r="AC1307" t="b">
        <f t="shared" si="811"/>
        <v>0</v>
      </c>
      <c r="AD1307" t="b">
        <f t="shared" si="812"/>
        <v>0</v>
      </c>
      <c r="AE1307" t="b">
        <f t="shared" si="813"/>
        <v>0</v>
      </c>
      <c r="AF1307" t="b">
        <f t="shared" si="814"/>
        <v>0</v>
      </c>
      <c r="AG1307" t="b">
        <f t="shared" si="815"/>
        <v>0</v>
      </c>
      <c r="AH1307" t="b">
        <f t="shared" si="816"/>
        <v>0</v>
      </c>
      <c r="AI1307" t="b">
        <f t="shared" si="817"/>
        <v>0</v>
      </c>
      <c r="AJ1307" t="b">
        <f t="shared" si="818"/>
        <v>0</v>
      </c>
      <c r="AK1307" t="b">
        <f t="shared" si="819"/>
        <v>0</v>
      </c>
      <c r="AL1307" t="b">
        <f t="shared" si="820"/>
        <v>0</v>
      </c>
      <c r="AM1307" t="b">
        <f t="shared" si="821"/>
        <v>0</v>
      </c>
      <c r="AN1307" t="b">
        <f t="shared" si="822"/>
        <v>0</v>
      </c>
      <c r="AO1307" t="b">
        <f t="shared" si="823"/>
        <v>0</v>
      </c>
      <c r="AP1307" t="b">
        <f t="shared" si="824"/>
        <v>0</v>
      </c>
      <c r="AQ1307" t="b">
        <f t="shared" si="825"/>
        <v>0</v>
      </c>
      <c r="AR1307" t="b">
        <f t="shared" si="826"/>
        <v>0</v>
      </c>
      <c r="AS1307" t="b">
        <f t="shared" si="827"/>
        <v>0</v>
      </c>
      <c r="AT1307" t="b">
        <f t="shared" si="828"/>
        <v>0</v>
      </c>
      <c r="AU1307" t="b">
        <f t="shared" si="829"/>
        <v>0</v>
      </c>
      <c r="AV1307" t="b">
        <f t="shared" si="830"/>
        <v>0</v>
      </c>
      <c r="AW1307" t="b">
        <f t="shared" si="831"/>
        <v>0</v>
      </c>
      <c r="AX1307" t="b">
        <f t="shared" si="832"/>
        <v>0</v>
      </c>
      <c r="AY1307" t="b">
        <f t="shared" si="833"/>
        <v>0</v>
      </c>
      <c r="AZ1307" t="b">
        <f t="shared" si="834"/>
        <v>1</v>
      </c>
      <c r="BA1307" t="b">
        <f t="shared" si="835"/>
        <v>0</v>
      </c>
      <c r="BB1307" t="b">
        <f t="shared" si="836"/>
        <v>0</v>
      </c>
      <c r="BC1307" t="b">
        <f t="shared" si="837"/>
        <v>0</v>
      </c>
      <c r="BD1307" t="b">
        <f t="shared" si="838"/>
        <v>0</v>
      </c>
    </row>
    <row r="1308" spans="1:56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0"/>
        <v>65.24636363636364</v>
      </c>
      <c r="P1308" s="8">
        <f t="shared" si="839"/>
        <v>201.60393258426967</v>
      </c>
      <c r="Q1308" t="s">
        <v>8324</v>
      </c>
      <c r="R1308" t="s">
        <v>8326</v>
      </c>
      <c r="S1308" s="12">
        <f t="shared" si="801"/>
        <v>41947.457569444443</v>
      </c>
      <c r="T1308" s="12">
        <f t="shared" si="802"/>
        <v>41977.457569444443</v>
      </c>
      <c r="U1308" t="b">
        <f t="shared" si="803"/>
        <v>0</v>
      </c>
      <c r="V1308" t="b">
        <f t="shared" si="804"/>
        <v>0</v>
      </c>
      <c r="W1308" t="b">
        <f t="shared" si="805"/>
        <v>0</v>
      </c>
      <c r="X1308" t="b">
        <f t="shared" si="806"/>
        <v>0</v>
      </c>
      <c r="Y1308" t="b">
        <f t="shared" si="807"/>
        <v>0</v>
      </c>
      <c r="Z1308" t="b">
        <f t="shared" si="808"/>
        <v>0</v>
      </c>
      <c r="AA1308" t="b">
        <f t="shared" si="809"/>
        <v>0</v>
      </c>
      <c r="AB1308" t="b">
        <f t="shared" si="810"/>
        <v>0</v>
      </c>
      <c r="AC1308" t="b">
        <f t="shared" si="811"/>
        <v>0</v>
      </c>
      <c r="AD1308" t="b">
        <f t="shared" si="812"/>
        <v>0</v>
      </c>
      <c r="AE1308" t="b">
        <f t="shared" si="813"/>
        <v>0</v>
      </c>
      <c r="AF1308" t="b">
        <f t="shared" si="814"/>
        <v>0</v>
      </c>
      <c r="AG1308" t="b">
        <f t="shared" si="815"/>
        <v>0</v>
      </c>
      <c r="AH1308" t="b">
        <f t="shared" si="816"/>
        <v>0</v>
      </c>
      <c r="AI1308" t="b">
        <f t="shared" si="817"/>
        <v>0</v>
      </c>
      <c r="AJ1308" t="b">
        <f t="shared" si="818"/>
        <v>0</v>
      </c>
      <c r="AK1308" t="b">
        <f t="shared" si="819"/>
        <v>0</v>
      </c>
      <c r="AL1308" t="b">
        <f t="shared" si="820"/>
        <v>0</v>
      </c>
      <c r="AM1308" t="b">
        <f t="shared" si="821"/>
        <v>0</v>
      </c>
      <c r="AN1308" t="b">
        <f t="shared" si="822"/>
        <v>0</v>
      </c>
      <c r="AO1308" t="b">
        <f t="shared" si="823"/>
        <v>0</v>
      </c>
      <c r="AP1308" t="b">
        <f t="shared" si="824"/>
        <v>0</v>
      </c>
      <c r="AQ1308" t="b">
        <f t="shared" si="825"/>
        <v>0</v>
      </c>
      <c r="AR1308" t="b">
        <f t="shared" si="826"/>
        <v>0</v>
      </c>
      <c r="AS1308" t="b">
        <f t="shared" si="827"/>
        <v>0</v>
      </c>
      <c r="AT1308" t="b">
        <f t="shared" si="828"/>
        <v>0</v>
      </c>
      <c r="AU1308" t="b">
        <f t="shared" si="829"/>
        <v>0</v>
      </c>
      <c r="AV1308" t="b">
        <f t="shared" si="830"/>
        <v>0</v>
      </c>
      <c r="AW1308" t="b">
        <f t="shared" si="831"/>
        <v>0</v>
      </c>
      <c r="AX1308" t="b">
        <f t="shared" si="832"/>
        <v>0</v>
      </c>
      <c r="AY1308" t="b">
        <f t="shared" si="833"/>
        <v>0</v>
      </c>
      <c r="AZ1308" t="b">
        <f t="shared" si="834"/>
        <v>0</v>
      </c>
      <c r="BA1308" t="b">
        <f t="shared" si="835"/>
        <v>0</v>
      </c>
      <c r="BB1308" t="b">
        <f t="shared" si="836"/>
        <v>0</v>
      </c>
      <c r="BC1308" t="b">
        <f t="shared" si="837"/>
        <v>0</v>
      </c>
      <c r="BD1308" t="b">
        <f t="shared" si="838"/>
        <v>1</v>
      </c>
    </row>
    <row r="1309" spans="1:56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0"/>
        <v>11.514000000000001</v>
      </c>
      <c r="P1309" s="8">
        <f t="shared" si="839"/>
        <v>127.93333333333334</v>
      </c>
      <c r="Q1309" t="s">
        <v>8324</v>
      </c>
      <c r="R1309" t="s">
        <v>8326</v>
      </c>
      <c r="S1309" s="12">
        <f t="shared" si="801"/>
        <v>42387.503229166665</v>
      </c>
      <c r="T1309" s="12">
        <f t="shared" si="802"/>
        <v>42417.503229166665</v>
      </c>
      <c r="U1309" t="b">
        <f t="shared" si="803"/>
        <v>0</v>
      </c>
      <c r="V1309" t="b">
        <f t="shared" si="804"/>
        <v>0</v>
      </c>
      <c r="W1309" t="b">
        <f t="shared" si="805"/>
        <v>0</v>
      </c>
      <c r="X1309" t="b">
        <f t="shared" si="806"/>
        <v>0</v>
      </c>
      <c r="Y1309" t="b">
        <f t="shared" si="807"/>
        <v>0</v>
      </c>
      <c r="Z1309" t="b">
        <f t="shared" si="808"/>
        <v>0</v>
      </c>
      <c r="AA1309" t="b">
        <f t="shared" si="809"/>
        <v>0</v>
      </c>
      <c r="AB1309" t="b">
        <f t="shared" si="810"/>
        <v>0</v>
      </c>
      <c r="AC1309" t="b">
        <f t="shared" si="811"/>
        <v>0</v>
      </c>
      <c r="AD1309" t="b">
        <f t="shared" si="812"/>
        <v>0</v>
      </c>
      <c r="AE1309" t="b">
        <f t="shared" si="813"/>
        <v>0</v>
      </c>
      <c r="AF1309" t="b">
        <f t="shared" si="814"/>
        <v>0</v>
      </c>
      <c r="AG1309" t="b">
        <f t="shared" si="815"/>
        <v>0</v>
      </c>
      <c r="AH1309" t="b">
        <f t="shared" si="816"/>
        <v>0</v>
      </c>
      <c r="AI1309" t="b">
        <f t="shared" si="817"/>
        <v>0</v>
      </c>
      <c r="AJ1309" t="b">
        <f t="shared" si="818"/>
        <v>0</v>
      </c>
      <c r="AK1309" t="b">
        <f t="shared" si="819"/>
        <v>0</v>
      </c>
      <c r="AL1309" t="b">
        <f t="shared" si="820"/>
        <v>0</v>
      </c>
      <c r="AM1309" t="b">
        <f t="shared" si="821"/>
        <v>0</v>
      </c>
      <c r="AN1309" t="b">
        <f t="shared" si="822"/>
        <v>0</v>
      </c>
      <c r="AO1309" t="b">
        <f t="shared" si="823"/>
        <v>0</v>
      </c>
      <c r="AP1309" t="b">
        <f t="shared" si="824"/>
        <v>0</v>
      </c>
      <c r="AQ1309" t="b">
        <f t="shared" si="825"/>
        <v>0</v>
      </c>
      <c r="AR1309" t="b">
        <f t="shared" si="826"/>
        <v>0</v>
      </c>
      <c r="AS1309" t="b">
        <f t="shared" si="827"/>
        <v>0</v>
      </c>
      <c r="AT1309" t="b">
        <f t="shared" si="828"/>
        <v>0</v>
      </c>
      <c r="AU1309" t="b">
        <f t="shared" si="829"/>
        <v>0</v>
      </c>
      <c r="AV1309" t="b">
        <f t="shared" si="830"/>
        <v>0</v>
      </c>
      <c r="AW1309" t="b">
        <f t="shared" si="831"/>
        <v>0</v>
      </c>
      <c r="AX1309" t="b">
        <f t="shared" si="832"/>
        <v>0</v>
      </c>
      <c r="AY1309" t="b">
        <f t="shared" si="833"/>
        <v>0</v>
      </c>
      <c r="AZ1309" t="b">
        <f t="shared" si="834"/>
        <v>0</v>
      </c>
      <c r="BA1309" t="b">
        <f t="shared" si="835"/>
        <v>0</v>
      </c>
      <c r="BB1309" t="b">
        <f t="shared" si="836"/>
        <v>0</v>
      </c>
      <c r="BC1309" t="b">
        <f t="shared" si="837"/>
        <v>0</v>
      </c>
      <c r="BD1309" t="b">
        <f t="shared" si="838"/>
        <v>1</v>
      </c>
    </row>
    <row r="1310" spans="1:56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0"/>
        <v>11.360000000000001</v>
      </c>
      <c r="P1310" s="8">
        <f t="shared" si="839"/>
        <v>29.894736842105264</v>
      </c>
      <c r="Q1310" t="s">
        <v>8324</v>
      </c>
      <c r="R1310" t="s">
        <v>8326</v>
      </c>
      <c r="S1310" s="12">
        <f t="shared" si="801"/>
        <v>42611.613564814819</v>
      </c>
      <c r="T1310" s="12">
        <f t="shared" si="802"/>
        <v>42651.613564814819</v>
      </c>
      <c r="U1310" t="b">
        <f t="shared" si="803"/>
        <v>0</v>
      </c>
      <c r="V1310" t="b">
        <f t="shared" si="804"/>
        <v>0</v>
      </c>
      <c r="W1310" t="b">
        <f t="shared" si="805"/>
        <v>0</v>
      </c>
      <c r="X1310" t="b">
        <f t="shared" si="806"/>
        <v>0</v>
      </c>
      <c r="Y1310" t="b">
        <f t="shared" si="807"/>
        <v>0</v>
      </c>
      <c r="Z1310" t="b">
        <f t="shared" si="808"/>
        <v>0</v>
      </c>
      <c r="AA1310" t="b">
        <f t="shared" si="809"/>
        <v>0</v>
      </c>
      <c r="AB1310" t="b">
        <f t="shared" si="810"/>
        <v>0</v>
      </c>
      <c r="AC1310" t="b">
        <f t="shared" si="811"/>
        <v>0</v>
      </c>
      <c r="AD1310" t="b">
        <f t="shared" si="812"/>
        <v>0</v>
      </c>
      <c r="AE1310" t="b">
        <f t="shared" si="813"/>
        <v>0</v>
      </c>
      <c r="AF1310" t="b">
        <f t="shared" si="814"/>
        <v>0</v>
      </c>
      <c r="AG1310" t="b">
        <f t="shared" si="815"/>
        <v>0</v>
      </c>
      <c r="AH1310" t="b">
        <f t="shared" si="816"/>
        <v>0</v>
      </c>
      <c r="AI1310" t="b">
        <f t="shared" si="817"/>
        <v>0</v>
      </c>
      <c r="AJ1310" t="b">
        <f t="shared" si="818"/>
        <v>0</v>
      </c>
      <c r="AK1310" t="b">
        <f t="shared" si="819"/>
        <v>0</v>
      </c>
      <c r="AL1310" t="b">
        <f t="shared" si="820"/>
        <v>0</v>
      </c>
      <c r="AM1310" t="b">
        <f t="shared" si="821"/>
        <v>0</v>
      </c>
      <c r="AN1310" t="b">
        <f t="shared" si="822"/>
        <v>0</v>
      </c>
      <c r="AO1310" t="b">
        <f t="shared" si="823"/>
        <v>0</v>
      </c>
      <c r="AP1310" t="b">
        <f t="shared" si="824"/>
        <v>0</v>
      </c>
      <c r="AQ1310" t="b">
        <f t="shared" si="825"/>
        <v>0</v>
      </c>
      <c r="AR1310" t="b">
        <f t="shared" si="826"/>
        <v>0</v>
      </c>
      <c r="AS1310" t="b">
        <f t="shared" si="827"/>
        <v>0</v>
      </c>
      <c r="AT1310" t="b">
        <f t="shared" si="828"/>
        <v>0</v>
      </c>
      <c r="AU1310" t="b">
        <f t="shared" si="829"/>
        <v>0</v>
      </c>
      <c r="AV1310" t="b">
        <f t="shared" si="830"/>
        <v>1</v>
      </c>
      <c r="AW1310" t="b">
        <f t="shared" si="831"/>
        <v>0</v>
      </c>
      <c r="AX1310" t="b">
        <f t="shared" si="832"/>
        <v>0</v>
      </c>
      <c r="AY1310" t="b">
        <f t="shared" si="833"/>
        <v>0</v>
      </c>
      <c r="AZ1310" t="b">
        <f t="shared" si="834"/>
        <v>0</v>
      </c>
      <c r="BA1310" t="b">
        <f t="shared" si="835"/>
        <v>0</v>
      </c>
      <c r="BB1310" t="b">
        <f t="shared" si="836"/>
        <v>0</v>
      </c>
      <c r="BC1310" t="b">
        <f t="shared" si="837"/>
        <v>0</v>
      </c>
      <c r="BD1310" t="b">
        <f t="shared" si="838"/>
        <v>0</v>
      </c>
    </row>
    <row r="1311" spans="1:56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0"/>
        <v>111.99130434782609</v>
      </c>
      <c r="P1311" s="8">
        <f t="shared" si="839"/>
        <v>367.97142857142859</v>
      </c>
      <c r="Q1311" t="s">
        <v>8324</v>
      </c>
      <c r="R1311" t="s">
        <v>8326</v>
      </c>
      <c r="S1311" s="12">
        <f t="shared" si="801"/>
        <v>42257.882731481484</v>
      </c>
      <c r="T1311" s="12">
        <f t="shared" si="802"/>
        <v>42292.882731481484</v>
      </c>
      <c r="U1311" t="b">
        <f t="shared" si="803"/>
        <v>0</v>
      </c>
      <c r="V1311" t="b">
        <f t="shared" si="804"/>
        <v>0</v>
      </c>
      <c r="W1311" t="b">
        <f t="shared" si="805"/>
        <v>0</v>
      </c>
      <c r="X1311" t="b">
        <f t="shared" si="806"/>
        <v>0</v>
      </c>
      <c r="Y1311" t="b">
        <f t="shared" si="807"/>
        <v>0</v>
      </c>
      <c r="Z1311" t="b">
        <f t="shared" si="808"/>
        <v>0</v>
      </c>
      <c r="AA1311" t="b">
        <f t="shared" si="809"/>
        <v>0</v>
      </c>
      <c r="AB1311" t="b">
        <f t="shared" si="810"/>
        <v>0</v>
      </c>
      <c r="AC1311" t="b">
        <f t="shared" si="811"/>
        <v>0</v>
      </c>
      <c r="AD1311" t="b">
        <f t="shared" si="812"/>
        <v>0</v>
      </c>
      <c r="AE1311" t="b">
        <f t="shared" si="813"/>
        <v>0</v>
      </c>
      <c r="AF1311" t="b">
        <f t="shared" si="814"/>
        <v>0</v>
      </c>
      <c r="AG1311" t="b">
        <f t="shared" si="815"/>
        <v>0</v>
      </c>
      <c r="AH1311" t="b">
        <f t="shared" si="816"/>
        <v>0</v>
      </c>
      <c r="AI1311" t="b">
        <f t="shared" si="817"/>
        <v>0</v>
      </c>
      <c r="AJ1311" t="b">
        <f t="shared" si="818"/>
        <v>0</v>
      </c>
      <c r="AK1311" t="b">
        <f t="shared" si="819"/>
        <v>0</v>
      </c>
      <c r="AL1311" t="b">
        <f t="shared" si="820"/>
        <v>0</v>
      </c>
      <c r="AM1311" t="b">
        <f t="shared" si="821"/>
        <v>0</v>
      </c>
      <c r="AN1311" t="b">
        <f t="shared" si="822"/>
        <v>0</v>
      </c>
      <c r="AO1311" t="b">
        <f t="shared" si="823"/>
        <v>0</v>
      </c>
      <c r="AP1311" t="b">
        <f t="shared" si="824"/>
        <v>0</v>
      </c>
      <c r="AQ1311" t="b">
        <f t="shared" si="825"/>
        <v>0</v>
      </c>
      <c r="AR1311" t="b">
        <f t="shared" si="826"/>
        <v>0</v>
      </c>
      <c r="AS1311" t="b">
        <f t="shared" si="827"/>
        <v>0</v>
      </c>
      <c r="AT1311" t="b">
        <f t="shared" si="828"/>
        <v>0</v>
      </c>
      <c r="AU1311" t="b">
        <f t="shared" si="829"/>
        <v>0</v>
      </c>
      <c r="AV1311" t="b">
        <f t="shared" si="830"/>
        <v>1</v>
      </c>
      <c r="AW1311" t="b">
        <f t="shared" si="831"/>
        <v>0</v>
      </c>
      <c r="AX1311" t="b">
        <f t="shared" si="832"/>
        <v>0</v>
      </c>
      <c r="AY1311" t="b">
        <f t="shared" si="833"/>
        <v>0</v>
      </c>
      <c r="AZ1311" t="b">
        <f t="shared" si="834"/>
        <v>0</v>
      </c>
      <c r="BA1311" t="b">
        <f t="shared" si="835"/>
        <v>0</v>
      </c>
      <c r="BB1311" t="b">
        <f t="shared" si="836"/>
        <v>0</v>
      </c>
      <c r="BC1311" t="b">
        <f t="shared" si="837"/>
        <v>0</v>
      </c>
      <c r="BD1311" t="b">
        <f t="shared" si="838"/>
        <v>0</v>
      </c>
    </row>
    <row r="1312" spans="1:56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0"/>
        <v>15.5</v>
      </c>
      <c r="P1312" s="8">
        <f t="shared" si="839"/>
        <v>129.16666666666666</v>
      </c>
      <c r="Q1312" t="s">
        <v>8324</v>
      </c>
      <c r="R1312" t="s">
        <v>8326</v>
      </c>
      <c r="S1312" s="12">
        <f t="shared" si="801"/>
        <v>42556.667245370365</v>
      </c>
      <c r="T1312" s="12">
        <f t="shared" si="802"/>
        <v>42601.667245370365</v>
      </c>
      <c r="U1312" t="b">
        <f t="shared" si="803"/>
        <v>0</v>
      </c>
      <c r="V1312" t="b">
        <f t="shared" si="804"/>
        <v>0</v>
      </c>
      <c r="W1312" t="b">
        <f t="shared" si="805"/>
        <v>0</v>
      </c>
      <c r="X1312" t="b">
        <f t="shared" si="806"/>
        <v>0</v>
      </c>
      <c r="Y1312" t="b">
        <f t="shared" si="807"/>
        <v>0</v>
      </c>
      <c r="Z1312" t="b">
        <f t="shared" si="808"/>
        <v>0</v>
      </c>
      <c r="AA1312" t="b">
        <f t="shared" si="809"/>
        <v>0</v>
      </c>
      <c r="AB1312" t="b">
        <f t="shared" si="810"/>
        <v>0</v>
      </c>
      <c r="AC1312" t="b">
        <f t="shared" si="811"/>
        <v>0</v>
      </c>
      <c r="AD1312" t="b">
        <f t="shared" si="812"/>
        <v>0</v>
      </c>
      <c r="AE1312" t="b">
        <f t="shared" si="813"/>
        <v>0</v>
      </c>
      <c r="AF1312" t="b">
        <f t="shared" si="814"/>
        <v>0</v>
      </c>
      <c r="AG1312" t="b">
        <f t="shared" si="815"/>
        <v>0</v>
      </c>
      <c r="AH1312" t="b">
        <f t="shared" si="816"/>
        <v>0</v>
      </c>
      <c r="AI1312" t="b">
        <f t="shared" si="817"/>
        <v>0</v>
      </c>
      <c r="AJ1312" t="b">
        <f t="shared" si="818"/>
        <v>0</v>
      </c>
      <c r="AK1312" t="b">
        <f t="shared" si="819"/>
        <v>0</v>
      </c>
      <c r="AL1312" t="b">
        <f t="shared" si="820"/>
        <v>0</v>
      </c>
      <c r="AM1312" t="b">
        <f t="shared" si="821"/>
        <v>0</v>
      </c>
      <c r="AN1312" t="b">
        <f t="shared" si="822"/>
        <v>0</v>
      </c>
      <c r="AO1312" t="b">
        <f t="shared" si="823"/>
        <v>0</v>
      </c>
      <c r="AP1312" t="b">
        <f t="shared" si="824"/>
        <v>0</v>
      </c>
      <c r="AQ1312" t="b">
        <f t="shared" si="825"/>
        <v>0</v>
      </c>
      <c r="AR1312" t="b">
        <f t="shared" si="826"/>
        <v>0</v>
      </c>
      <c r="AS1312" t="b">
        <f t="shared" si="827"/>
        <v>0</v>
      </c>
      <c r="AT1312" t="b">
        <f t="shared" si="828"/>
        <v>0</v>
      </c>
      <c r="AU1312" t="b">
        <f t="shared" si="829"/>
        <v>0</v>
      </c>
      <c r="AV1312" t="b">
        <f t="shared" si="830"/>
        <v>0</v>
      </c>
      <c r="AW1312" t="b">
        <f t="shared" si="831"/>
        <v>0</v>
      </c>
      <c r="AX1312" t="b">
        <f t="shared" si="832"/>
        <v>1</v>
      </c>
      <c r="AY1312" t="b">
        <f t="shared" si="833"/>
        <v>0</v>
      </c>
      <c r="AZ1312" t="b">
        <f t="shared" si="834"/>
        <v>0</v>
      </c>
      <c r="BA1312" t="b">
        <f t="shared" si="835"/>
        <v>0</v>
      </c>
      <c r="BB1312" t="b">
        <f t="shared" si="836"/>
        <v>0</v>
      </c>
      <c r="BC1312" t="b">
        <f t="shared" si="837"/>
        <v>0</v>
      </c>
      <c r="BD1312" t="b">
        <f t="shared" si="838"/>
        <v>0</v>
      </c>
    </row>
    <row r="1313" spans="1:56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0"/>
        <v>32.027999999999999</v>
      </c>
      <c r="P1313" s="8">
        <f t="shared" si="839"/>
        <v>800.7</v>
      </c>
      <c r="Q1313" t="s">
        <v>8324</v>
      </c>
      <c r="R1313" t="s">
        <v>8326</v>
      </c>
      <c r="S1313" s="12">
        <f t="shared" si="801"/>
        <v>42669.802303240736</v>
      </c>
      <c r="T1313" s="12">
        <f t="shared" si="802"/>
        <v>42704.843969907408</v>
      </c>
      <c r="U1313" t="b">
        <f t="shared" si="803"/>
        <v>0</v>
      </c>
      <c r="V1313" t="b">
        <f t="shared" si="804"/>
        <v>0</v>
      </c>
      <c r="W1313" t="b">
        <f t="shared" si="805"/>
        <v>0</v>
      </c>
      <c r="X1313" t="b">
        <f t="shared" si="806"/>
        <v>0</v>
      </c>
      <c r="Y1313" t="b">
        <f t="shared" si="807"/>
        <v>0</v>
      </c>
      <c r="Z1313" t="b">
        <f t="shared" si="808"/>
        <v>0</v>
      </c>
      <c r="AA1313" t="b">
        <f t="shared" si="809"/>
        <v>0</v>
      </c>
      <c r="AB1313" t="b">
        <f t="shared" si="810"/>
        <v>0</v>
      </c>
      <c r="AC1313" t="b">
        <f t="shared" si="811"/>
        <v>0</v>
      </c>
      <c r="AD1313" t="b">
        <f t="shared" si="812"/>
        <v>0</v>
      </c>
      <c r="AE1313" t="b">
        <f t="shared" si="813"/>
        <v>0</v>
      </c>
      <c r="AF1313" t="b">
        <f t="shared" si="814"/>
        <v>0</v>
      </c>
      <c r="AG1313" t="b">
        <f t="shared" si="815"/>
        <v>0</v>
      </c>
      <c r="AH1313" t="b">
        <f t="shared" si="816"/>
        <v>0</v>
      </c>
      <c r="AI1313" t="b">
        <f t="shared" si="817"/>
        <v>0</v>
      </c>
      <c r="AJ1313" t="b">
        <f t="shared" si="818"/>
        <v>0</v>
      </c>
      <c r="AK1313" t="b">
        <f t="shared" si="819"/>
        <v>0</v>
      </c>
      <c r="AL1313" t="b">
        <f t="shared" si="820"/>
        <v>0</v>
      </c>
      <c r="AM1313" t="b">
        <f t="shared" si="821"/>
        <v>0</v>
      </c>
      <c r="AN1313" t="b">
        <f t="shared" si="822"/>
        <v>0</v>
      </c>
      <c r="AO1313" t="b">
        <f t="shared" si="823"/>
        <v>0</v>
      </c>
      <c r="AP1313" t="b">
        <f t="shared" si="824"/>
        <v>0</v>
      </c>
      <c r="AQ1313" t="b">
        <f t="shared" si="825"/>
        <v>0</v>
      </c>
      <c r="AR1313" t="b">
        <f t="shared" si="826"/>
        <v>0</v>
      </c>
      <c r="AS1313" t="b">
        <f t="shared" si="827"/>
        <v>0</v>
      </c>
      <c r="AT1313" t="b">
        <f t="shared" si="828"/>
        <v>0</v>
      </c>
      <c r="AU1313" t="b">
        <f t="shared" si="829"/>
        <v>0</v>
      </c>
      <c r="AV1313" t="b">
        <f t="shared" si="830"/>
        <v>0</v>
      </c>
      <c r="AW1313" t="b">
        <f t="shared" si="831"/>
        <v>0</v>
      </c>
      <c r="AX1313" t="b">
        <f t="shared" si="832"/>
        <v>0</v>
      </c>
      <c r="AY1313" t="b">
        <f t="shared" si="833"/>
        <v>0</v>
      </c>
      <c r="AZ1313" t="b">
        <f t="shared" si="834"/>
        <v>0</v>
      </c>
      <c r="BA1313" t="b">
        <f t="shared" si="835"/>
        <v>0</v>
      </c>
      <c r="BB1313" t="b">
        <f t="shared" si="836"/>
        <v>0</v>
      </c>
      <c r="BC1313" t="b">
        <f t="shared" si="837"/>
        <v>0</v>
      </c>
      <c r="BD1313" t="b">
        <f t="shared" si="838"/>
        <v>1</v>
      </c>
    </row>
    <row r="1314" spans="1:56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0"/>
        <v>0.60869565217391308</v>
      </c>
      <c r="P1314" s="8">
        <f t="shared" si="839"/>
        <v>28</v>
      </c>
      <c r="Q1314" t="s">
        <v>8324</v>
      </c>
      <c r="R1314" t="s">
        <v>8326</v>
      </c>
      <c r="S1314" s="12">
        <f t="shared" si="801"/>
        <v>42082.702800925923</v>
      </c>
      <c r="T1314" s="12">
        <f t="shared" si="802"/>
        <v>42112.702800925923</v>
      </c>
      <c r="U1314" t="b">
        <f t="shared" si="803"/>
        <v>0</v>
      </c>
      <c r="V1314" t="b">
        <f t="shared" si="804"/>
        <v>0</v>
      </c>
      <c r="W1314" t="b">
        <f t="shared" si="805"/>
        <v>0</v>
      </c>
      <c r="X1314" t="b">
        <f t="shared" si="806"/>
        <v>0</v>
      </c>
      <c r="Y1314" t="b">
        <f t="shared" si="807"/>
        <v>0</v>
      </c>
      <c r="Z1314" t="b">
        <f t="shared" si="808"/>
        <v>0</v>
      </c>
      <c r="AA1314" t="b">
        <f t="shared" si="809"/>
        <v>0</v>
      </c>
      <c r="AB1314" t="b">
        <f t="shared" si="810"/>
        <v>0</v>
      </c>
      <c r="AC1314" t="b">
        <f t="shared" si="811"/>
        <v>0</v>
      </c>
      <c r="AD1314" t="b">
        <f t="shared" si="812"/>
        <v>0</v>
      </c>
      <c r="AE1314" t="b">
        <f t="shared" si="813"/>
        <v>0</v>
      </c>
      <c r="AF1314" t="b">
        <f t="shared" si="814"/>
        <v>0</v>
      </c>
      <c r="AG1314" t="b">
        <f t="shared" si="815"/>
        <v>0</v>
      </c>
      <c r="AH1314" t="b">
        <f t="shared" si="816"/>
        <v>0</v>
      </c>
      <c r="AI1314" t="b">
        <f t="shared" si="817"/>
        <v>0</v>
      </c>
      <c r="AJ1314" t="b">
        <f t="shared" si="818"/>
        <v>0</v>
      </c>
      <c r="AK1314" t="b">
        <f t="shared" si="819"/>
        <v>0</v>
      </c>
      <c r="AL1314" t="b">
        <f t="shared" si="820"/>
        <v>0</v>
      </c>
      <c r="AM1314" t="b">
        <f t="shared" si="821"/>
        <v>0</v>
      </c>
      <c r="AN1314" t="b">
        <f t="shared" si="822"/>
        <v>0</v>
      </c>
      <c r="AO1314" t="b">
        <f t="shared" si="823"/>
        <v>0</v>
      </c>
      <c r="AP1314" t="b">
        <f t="shared" si="824"/>
        <v>0</v>
      </c>
      <c r="AQ1314" t="b">
        <f t="shared" si="825"/>
        <v>0</v>
      </c>
      <c r="AR1314" t="b">
        <f t="shared" si="826"/>
        <v>0</v>
      </c>
      <c r="AS1314" t="b">
        <f t="shared" si="827"/>
        <v>0</v>
      </c>
      <c r="AT1314" t="b">
        <f t="shared" si="828"/>
        <v>1</v>
      </c>
      <c r="AU1314" t="b">
        <f t="shared" si="829"/>
        <v>0</v>
      </c>
      <c r="AV1314" t="b">
        <f t="shared" si="830"/>
        <v>0</v>
      </c>
      <c r="AW1314" t="b">
        <f t="shared" si="831"/>
        <v>0</v>
      </c>
      <c r="AX1314" t="b">
        <f t="shared" si="832"/>
        <v>0</v>
      </c>
      <c r="AY1314" t="b">
        <f t="shared" si="833"/>
        <v>0</v>
      </c>
      <c r="AZ1314" t="b">
        <f t="shared" si="834"/>
        <v>0</v>
      </c>
      <c r="BA1314" t="b">
        <f t="shared" si="835"/>
        <v>0</v>
      </c>
      <c r="BB1314" t="b">
        <f t="shared" si="836"/>
        <v>0</v>
      </c>
      <c r="BC1314" t="b">
        <f t="shared" si="837"/>
        <v>0</v>
      </c>
      <c r="BD1314" t="b">
        <f t="shared" si="838"/>
        <v>0</v>
      </c>
    </row>
    <row r="1315" spans="1:56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0"/>
        <v>31.114999999999998</v>
      </c>
      <c r="P1315" s="8">
        <f t="shared" si="839"/>
        <v>102.01639344262296</v>
      </c>
      <c r="Q1315" t="s">
        <v>8324</v>
      </c>
      <c r="R1315" t="s">
        <v>8326</v>
      </c>
      <c r="S1315" s="12">
        <f t="shared" si="801"/>
        <v>42402.709652777776</v>
      </c>
      <c r="T1315" s="12">
        <f t="shared" si="802"/>
        <v>42432.709652777776</v>
      </c>
      <c r="U1315" t="b">
        <f t="shared" si="803"/>
        <v>0</v>
      </c>
      <c r="V1315" t="b">
        <f t="shared" si="804"/>
        <v>0</v>
      </c>
      <c r="W1315" t="b">
        <f t="shared" si="805"/>
        <v>0</v>
      </c>
      <c r="X1315" t="b">
        <f t="shared" si="806"/>
        <v>0</v>
      </c>
      <c r="Y1315" t="b">
        <f t="shared" si="807"/>
        <v>0</v>
      </c>
      <c r="Z1315" t="b">
        <f t="shared" si="808"/>
        <v>0</v>
      </c>
      <c r="AA1315" t="b">
        <f t="shared" si="809"/>
        <v>0</v>
      </c>
      <c r="AB1315" t="b">
        <f t="shared" si="810"/>
        <v>0</v>
      </c>
      <c r="AC1315" t="b">
        <f t="shared" si="811"/>
        <v>0</v>
      </c>
      <c r="AD1315" t="b">
        <f t="shared" si="812"/>
        <v>0</v>
      </c>
      <c r="AE1315" t="b">
        <f t="shared" si="813"/>
        <v>0</v>
      </c>
      <c r="AF1315" t="b">
        <f t="shared" si="814"/>
        <v>0</v>
      </c>
      <c r="AG1315" t="b">
        <f t="shared" si="815"/>
        <v>0</v>
      </c>
      <c r="AH1315" t="b">
        <f t="shared" si="816"/>
        <v>0</v>
      </c>
      <c r="AI1315" t="b">
        <f t="shared" si="817"/>
        <v>0</v>
      </c>
      <c r="AJ1315" t="b">
        <f t="shared" si="818"/>
        <v>0</v>
      </c>
      <c r="AK1315" t="b">
        <f t="shared" si="819"/>
        <v>0</v>
      </c>
      <c r="AL1315" t="b">
        <f t="shared" si="820"/>
        <v>0</v>
      </c>
      <c r="AM1315" t="b">
        <f t="shared" si="821"/>
        <v>0</v>
      </c>
      <c r="AN1315" t="b">
        <f t="shared" si="822"/>
        <v>0</v>
      </c>
      <c r="AO1315" t="b">
        <f t="shared" si="823"/>
        <v>0</v>
      </c>
      <c r="AP1315" t="b">
        <f t="shared" si="824"/>
        <v>0</v>
      </c>
      <c r="AQ1315" t="b">
        <f t="shared" si="825"/>
        <v>0</v>
      </c>
      <c r="AR1315" t="b">
        <f t="shared" si="826"/>
        <v>0</v>
      </c>
      <c r="AS1315" t="b">
        <f t="shared" si="827"/>
        <v>0</v>
      </c>
      <c r="AT1315" t="b">
        <f t="shared" si="828"/>
        <v>0</v>
      </c>
      <c r="AU1315" t="b">
        <f t="shared" si="829"/>
        <v>0</v>
      </c>
      <c r="AV1315" t="b">
        <f t="shared" si="830"/>
        <v>0</v>
      </c>
      <c r="AW1315" t="b">
        <f t="shared" si="831"/>
        <v>0</v>
      </c>
      <c r="AX1315" t="b">
        <f t="shared" si="832"/>
        <v>0</v>
      </c>
      <c r="AY1315" t="b">
        <f t="shared" si="833"/>
        <v>0</v>
      </c>
      <c r="AZ1315" t="b">
        <f t="shared" si="834"/>
        <v>0</v>
      </c>
      <c r="BA1315" t="b">
        <f t="shared" si="835"/>
        <v>0</v>
      </c>
      <c r="BB1315" t="b">
        <f t="shared" si="836"/>
        <v>1</v>
      </c>
      <c r="BC1315" t="b">
        <f t="shared" si="837"/>
        <v>0</v>
      </c>
      <c r="BD1315" t="b">
        <f t="shared" si="838"/>
        <v>0</v>
      </c>
    </row>
    <row r="1316" spans="1:56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0"/>
        <v>1.1266666666666667</v>
      </c>
      <c r="P1316" s="8">
        <f t="shared" si="839"/>
        <v>184.36363636363637</v>
      </c>
      <c r="Q1316" t="s">
        <v>8324</v>
      </c>
      <c r="R1316" t="s">
        <v>8326</v>
      </c>
      <c r="S1316" s="12">
        <f t="shared" si="801"/>
        <v>42604.669675925921</v>
      </c>
      <c r="T1316" s="12">
        <f t="shared" si="802"/>
        <v>42664.669675925921</v>
      </c>
      <c r="U1316" t="b">
        <f t="shared" si="803"/>
        <v>0</v>
      </c>
      <c r="V1316" t="b">
        <f t="shared" si="804"/>
        <v>0</v>
      </c>
      <c r="W1316" t="b">
        <f t="shared" si="805"/>
        <v>0</v>
      </c>
      <c r="X1316" t="b">
        <f t="shared" si="806"/>
        <v>0</v>
      </c>
      <c r="Y1316" t="b">
        <f t="shared" si="807"/>
        <v>0</v>
      </c>
      <c r="Z1316" t="b">
        <f t="shared" si="808"/>
        <v>0</v>
      </c>
      <c r="AA1316" t="b">
        <f t="shared" si="809"/>
        <v>0</v>
      </c>
      <c r="AB1316" t="b">
        <f t="shared" si="810"/>
        <v>0</v>
      </c>
      <c r="AC1316" t="b">
        <f t="shared" si="811"/>
        <v>0</v>
      </c>
      <c r="AD1316" t="b">
        <f t="shared" si="812"/>
        <v>0</v>
      </c>
      <c r="AE1316" t="b">
        <f t="shared" si="813"/>
        <v>0</v>
      </c>
      <c r="AF1316" t="b">
        <f t="shared" si="814"/>
        <v>0</v>
      </c>
      <c r="AG1316" t="b">
        <f t="shared" si="815"/>
        <v>0</v>
      </c>
      <c r="AH1316" t="b">
        <f t="shared" si="816"/>
        <v>0</v>
      </c>
      <c r="AI1316" t="b">
        <f t="shared" si="817"/>
        <v>0</v>
      </c>
      <c r="AJ1316" t="b">
        <f t="shared" si="818"/>
        <v>0</v>
      </c>
      <c r="AK1316" t="b">
        <f t="shared" si="819"/>
        <v>0</v>
      </c>
      <c r="AL1316" t="b">
        <f t="shared" si="820"/>
        <v>0</v>
      </c>
      <c r="AM1316" t="b">
        <f t="shared" si="821"/>
        <v>0</v>
      </c>
      <c r="AN1316" t="b">
        <f t="shared" si="822"/>
        <v>0</v>
      </c>
      <c r="AO1316" t="b">
        <f t="shared" si="823"/>
        <v>0</v>
      </c>
      <c r="AP1316" t="b">
        <f t="shared" si="824"/>
        <v>0</v>
      </c>
      <c r="AQ1316" t="b">
        <f t="shared" si="825"/>
        <v>0</v>
      </c>
      <c r="AR1316" t="b">
        <f t="shared" si="826"/>
        <v>0</v>
      </c>
      <c r="AS1316" t="b">
        <f t="shared" si="827"/>
        <v>0</v>
      </c>
      <c r="AT1316" t="b">
        <f t="shared" si="828"/>
        <v>0</v>
      </c>
      <c r="AU1316" t="b">
        <f t="shared" si="829"/>
        <v>0</v>
      </c>
      <c r="AV1316" t="b">
        <f t="shared" si="830"/>
        <v>0</v>
      </c>
      <c r="AW1316" t="b">
        <f t="shared" si="831"/>
        <v>0</v>
      </c>
      <c r="AX1316" t="b">
        <f t="shared" si="832"/>
        <v>0</v>
      </c>
      <c r="AY1316" t="b">
        <f t="shared" si="833"/>
        <v>0</v>
      </c>
      <c r="AZ1316" t="b">
        <f t="shared" si="834"/>
        <v>0</v>
      </c>
      <c r="BA1316" t="b">
        <f t="shared" si="835"/>
        <v>0</v>
      </c>
      <c r="BB1316" t="b">
        <f t="shared" si="836"/>
        <v>0</v>
      </c>
      <c r="BC1316" t="b">
        <f t="shared" si="837"/>
        <v>0</v>
      </c>
      <c r="BD1316" t="b">
        <f t="shared" si="838"/>
        <v>1</v>
      </c>
    </row>
    <row r="1317" spans="1:56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0"/>
        <v>40.404000000000003</v>
      </c>
      <c r="P1317" s="8">
        <f t="shared" si="839"/>
        <v>162.91935483870967</v>
      </c>
      <c r="Q1317" t="s">
        <v>8324</v>
      </c>
      <c r="R1317" t="s">
        <v>8326</v>
      </c>
      <c r="S1317" s="12">
        <f t="shared" si="801"/>
        <v>42278.498240740737</v>
      </c>
      <c r="T1317" s="12">
        <f t="shared" si="802"/>
        <v>42314.041666666672</v>
      </c>
      <c r="U1317" t="b">
        <f t="shared" si="803"/>
        <v>0</v>
      </c>
      <c r="V1317" t="b">
        <f t="shared" si="804"/>
        <v>0</v>
      </c>
      <c r="W1317" t="b">
        <f t="shared" si="805"/>
        <v>0</v>
      </c>
      <c r="X1317" t="b">
        <f t="shared" si="806"/>
        <v>0</v>
      </c>
      <c r="Y1317" t="b">
        <f t="shared" si="807"/>
        <v>0</v>
      </c>
      <c r="Z1317" t="b">
        <f t="shared" si="808"/>
        <v>0</v>
      </c>
      <c r="AA1317" t="b">
        <f t="shared" si="809"/>
        <v>0</v>
      </c>
      <c r="AB1317" t="b">
        <f t="shared" si="810"/>
        <v>0</v>
      </c>
      <c r="AC1317" t="b">
        <f t="shared" si="811"/>
        <v>0</v>
      </c>
      <c r="AD1317" t="b">
        <f t="shared" si="812"/>
        <v>0</v>
      </c>
      <c r="AE1317" t="b">
        <f t="shared" si="813"/>
        <v>0</v>
      </c>
      <c r="AF1317" t="b">
        <f t="shared" si="814"/>
        <v>0</v>
      </c>
      <c r="AG1317" t="b">
        <f t="shared" si="815"/>
        <v>0</v>
      </c>
      <c r="AH1317" t="b">
        <f t="shared" si="816"/>
        <v>0</v>
      </c>
      <c r="AI1317" t="b">
        <f t="shared" si="817"/>
        <v>0</v>
      </c>
      <c r="AJ1317" t="b">
        <f t="shared" si="818"/>
        <v>0</v>
      </c>
      <c r="AK1317" t="b">
        <f t="shared" si="819"/>
        <v>0</v>
      </c>
      <c r="AL1317" t="b">
        <f t="shared" si="820"/>
        <v>0</v>
      </c>
      <c r="AM1317" t="b">
        <f t="shared" si="821"/>
        <v>0</v>
      </c>
      <c r="AN1317" t="b">
        <f t="shared" si="822"/>
        <v>0</v>
      </c>
      <c r="AO1317" t="b">
        <f t="shared" si="823"/>
        <v>0</v>
      </c>
      <c r="AP1317" t="b">
        <f t="shared" si="824"/>
        <v>0</v>
      </c>
      <c r="AQ1317" t="b">
        <f t="shared" si="825"/>
        <v>0</v>
      </c>
      <c r="AR1317" t="b">
        <f t="shared" si="826"/>
        <v>0</v>
      </c>
      <c r="AS1317" t="b">
        <f t="shared" si="827"/>
        <v>0</v>
      </c>
      <c r="AT1317" t="b">
        <f t="shared" si="828"/>
        <v>0</v>
      </c>
      <c r="AU1317" t="b">
        <f t="shared" si="829"/>
        <v>0</v>
      </c>
      <c r="AV1317" t="b">
        <f t="shared" si="830"/>
        <v>0</v>
      </c>
      <c r="AW1317" t="b">
        <f t="shared" si="831"/>
        <v>0</v>
      </c>
      <c r="AX1317" t="b">
        <f t="shared" si="832"/>
        <v>0</v>
      </c>
      <c r="AY1317" t="b">
        <f t="shared" si="833"/>
        <v>0</v>
      </c>
      <c r="AZ1317" t="b">
        <f t="shared" si="834"/>
        <v>0</v>
      </c>
      <c r="BA1317" t="b">
        <f t="shared" si="835"/>
        <v>0</v>
      </c>
      <c r="BB1317" t="b">
        <f t="shared" si="836"/>
        <v>0</v>
      </c>
      <c r="BC1317" t="b">
        <f t="shared" si="837"/>
        <v>0</v>
      </c>
      <c r="BD1317" t="b">
        <f t="shared" si="838"/>
        <v>1</v>
      </c>
    </row>
    <row r="1318" spans="1:56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0"/>
        <v>1.3333333333333333E-3</v>
      </c>
      <c r="P1318" s="8">
        <f t="shared" si="839"/>
        <v>1</v>
      </c>
      <c r="Q1318" t="s">
        <v>8324</v>
      </c>
      <c r="R1318" t="s">
        <v>8326</v>
      </c>
      <c r="S1318" s="12">
        <f t="shared" si="801"/>
        <v>42393.961909722217</v>
      </c>
      <c r="T1318" s="12">
        <f t="shared" si="802"/>
        <v>42428.961909722217</v>
      </c>
      <c r="U1318" t="b">
        <f t="shared" si="803"/>
        <v>0</v>
      </c>
      <c r="V1318" t="b">
        <f t="shared" si="804"/>
        <v>0</v>
      </c>
      <c r="W1318" t="b">
        <f t="shared" si="805"/>
        <v>0</v>
      </c>
      <c r="X1318" t="b">
        <f t="shared" si="806"/>
        <v>0</v>
      </c>
      <c r="Y1318" t="b">
        <f t="shared" si="807"/>
        <v>0</v>
      </c>
      <c r="Z1318" t="b">
        <f t="shared" si="808"/>
        <v>0</v>
      </c>
      <c r="AA1318" t="b">
        <f t="shared" si="809"/>
        <v>0</v>
      </c>
      <c r="AB1318" t="b">
        <f t="shared" si="810"/>
        <v>0</v>
      </c>
      <c r="AC1318" t="b">
        <f t="shared" si="811"/>
        <v>0</v>
      </c>
      <c r="AD1318" t="b">
        <f t="shared" si="812"/>
        <v>0</v>
      </c>
      <c r="AE1318" t="b">
        <f t="shared" si="813"/>
        <v>0</v>
      </c>
      <c r="AF1318" t="b">
        <f t="shared" si="814"/>
        <v>0</v>
      </c>
      <c r="AG1318" t="b">
        <f t="shared" si="815"/>
        <v>0</v>
      </c>
      <c r="AH1318" t="b">
        <f t="shared" si="816"/>
        <v>0</v>
      </c>
      <c r="AI1318" t="b">
        <f t="shared" si="817"/>
        <v>0</v>
      </c>
      <c r="AJ1318" t="b">
        <f t="shared" si="818"/>
        <v>0</v>
      </c>
      <c r="AK1318" t="b">
        <f t="shared" si="819"/>
        <v>0</v>
      </c>
      <c r="AL1318" t="b">
        <f t="shared" si="820"/>
        <v>0</v>
      </c>
      <c r="AM1318" t="b">
        <f t="shared" si="821"/>
        <v>0</v>
      </c>
      <c r="AN1318" t="b">
        <f t="shared" si="822"/>
        <v>0</v>
      </c>
      <c r="AO1318" t="b">
        <f t="shared" si="823"/>
        <v>0</v>
      </c>
      <c r="AP1318" t="b">
        <f t="shared" si="824"/>
        <v>0</v>
      </c>
      <c r="AQ1318" t="b">
        <f t="shared" si="825"/>
        <v>0</v>
      </c>
      <c r="AR1318" t="b">
        <f t="shared" si="826"/>
        <v>0</v>
      </c>
      <c r="AS1318" t="b">
        <f t="shared" si="827"/>
        <v>0</v>
      </c>
      <c r="AT1318" t="b">
        <f t="shared" si="828"/>
        <v>0</v>
      </c>
      <c r="AU1318" t="b">
        <f t="shared" si="829"/>
        <v>0</v>
      </c>
      <c r="AV1318" t="b">
        <f t="shared" si="830"/>
        <v>0</v>
      </c>
      <c r="AW1318" t="b">
        <f t="shared" si="831"/>
        <v>0</v>
      </c>
      <c r="AX1318" t="b">
        <f t="shared" si="832"/>
        <v>0</v>
      </c>
      <c r="AY1318" t="b">
        <f t="shared" si="833"/>
        <v>0</v>
      </c>
      <c r="AZ1318" t="b">
        <f t="shared" si="834"/>
        <v>0</v>
      </c>
      <c r="BA1318" t="b">
        <f t="shared" si="835"/>
        <v>0</v>
      </c>
      <c r="BB1318" t="b">
        <f t="shared" si="836"/>
        <v>0</v>
      </c>
      <c r="BC1318" t="b">
        <f t="shared" si="837"/>
        <v>0</v>
      </c>
      <c r="BD1318" t="b">
        <f t="shared" si="838"/>
        <v>1</v>
      </c>
    </row>
    <row r="1319" spans="1:56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0"/>
        <v>5.7334999999999994</v>
      </c>
      <c r="P1319" s="8">
        <f t="shared" si="839"/>
        <v>603.52631578947364</v>
      </c>
      <c r="Q1319" t="s">
        <v>8324</v>
      </c>
      <c r="R1319" t="s">
        <v>8326</v>
      </c>
      <c r="S1319" s="12">
        <f t="shared" si="801"/>
        <v>42520.235486111109</v>
      </c>
      <c r="T1319" s="12">
        <f t="shared" si="802"/>
        <v>42572.583333333328</v>
      </c>
      <c r="U1319" t="b">
        <f t="shared" si="803"/>
        <v>0</v>
      </c>
      <c r="V1319" t="b">
        <f t="shared" si="804"/>
        <v>0</v>
      </c>
      <c r="W1319" t="b">
        <f t="shared" si="805"/>
        <v>0</v>
      </c>
      <c r="X1319" t="b">
        <f t="shared" si="806"/>
        <v>0</v>
      </c>
      <c r="Y1319" t="b">
        <f t="shared" si="807"/>
        <v>0</v>
      </c>
      <c r="Z1319" t="b">
        <f t="shared" si="808"/>
        <v>0</v>
      </c>
      <c r="AA1319" t="b">
        <f t="shared" si="809"/>
        <v>0</v>
      </c>
      <c r="AB1319" t="b">
        <f t="shared" si="810"/>
        <v>0</v>
      </c>
      <c r="AC1319" t="b">
        <f t="shared" si="811"/>
        <v>0</v>
      </c>
      <c r="AD1319" t="b">
        <f t="shared" si="812"/>
        <v>0</v>
      </c>
      <c r="AE1319" t="b">
        <f t="shared" si="813"/>
        <v>0</v>
      </c>
      <c r="AF1319" t="b">
        <f t="shared" si="814"/>
        <v>0</v>
      </c>
      <c r="AG1319" t="b">
        <f t="shared" si="815"/>
        <v>0</v>
      </c>
      <c r="AH1319" t="b">
        <f t="shared" si="816"/>
        <v>0</v>
      </c>
      <c r="AI1319" t="b">
        <f t="shared" si="817"/>
        <v>0</v>
      </c>
      <c r="AJ1319" t="b">
        <f t="shared" si="818"/>
        <v>0</v>
      </c>
      <c r="AK1319" t="b">
        <f t="shared" si="819"/>
        <v>0</v>
      </c>
      <c r="AL1319" t="b">
        <f t="shared" si="820"/>
        <v>0</v>
      </c>
      <c r="AM1319" t="b">
        <f t="shared" si="821"/>
        <v>0</v>
      </c>
      <c r="AN1319" t="b">
        <f t="shared" si="822"/>
        <v>0</v>
      </c>
      <c r="AO1319" t="b">
        <f t="shared" si="823"/>
        <v>0</v>
      </c>
      <c r="AP1319" t="b">
        <f t="shared" si="824"/>
        <v>0</v>
      </c>
      <c r="AQ1319" t="b">
        <f t="shared" si="825"/>
        <v>0</v>
      </c>
      <c r="AR1319" t="b">
        <f t="shared" si="826"/>
        <v>0</v>
      </c>
      <c r="AS1319" t="b">
        <f t="shared" si="827"/>
        <v>0</v>
      </c>
      <c r="AT1319" t="b">
        <f t="shared" si="828"/>
        <v>0</v>
      </c>
      <c r="AU1319" t="b">
        <f t="shared" si="829"/>
        <v>0</v>
      </c>
      <c r="AV1319" t="b">
        <f t="shared" si="830"/>
        <v>0</v>
      </c>
      <c r="AW1319" t="b">
        <f t="shared" si="831"/>
        <v>0</v>
      </c>
      <c r="AX1319" t="b">
        <f t="shared" si="832"/>
        <v>0</v>
      </c>
      <c r="AY1319" t="b">
        <f t="shared" si="833"/>
        <v>0</v>
      </c>
      <c r="AZ1319" t="b">
        <f t="shared" si="834"/>
        <v>0</v>
      </c>
      <c r="BA1319" t="b">
        <f t="shared" si="835"/>
        <v>0</v>
      </c>
      <c r="BB1319" t="b">
        <f t="shared" si="836"/>
        <v>0</v>
      </c>
      <c r="BC1319" t="b">
        <f t="shared" si="837"/>
        <v>0</v>
      </c>
      <c r="BD1319" t="b">
        <f t="shared" si="838"/>
        <v>1</v>
      </c>
    </row>
    <row r="1320" spans="1:56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0"/>
        <v>15.324999999999999</v>
      </c>
      <c r="P1320" s="8">
        <f t="shared" si="839"/>
        <v>45.407407407407405</v>
      </c>
      <c r="Q1320" t="s">
        <v>8324</v>
      </c>
      <c r="R1320" t="s">
        <v>8326</v>
      </c>
      <c r="S1320" s="12">
        <f t="shared" si="801"/>
        <v>41985.043657407412</v>
      </c>
      <c r="T1320" s="12">
        <f t="shared" si="802"/>
        <v>42015.043657407412</v>
      </c>
      <c r="U1320" t="b">
        <f t="shared" si="803"/>
        <v>0</v>
      </c>
      <c r="V1320" t="b">
        <f t="shared" si="804"/>
        <v>0</v>
      </c>
      <c r="W1320" t="b">
        <f t="shared" si="805"/>
        <v>0</v>
      </c>
      <c r="X1320" t="b">
        <f t="shared" si="806"/>
        <v>0</v>
      </c>
      <c r="Y1320" t="b">
        <f t="shared" si="807"/>
        <v>0</v>
      </c>
      <c r="Z1320" t="b">
        <f t="shared" si="808"/>
        <v>0</v>
      </c>
      <c r="AA1320" t="b">
        <f t="shared" si="809"/>
        <v>0</v>
      </c>
      <c r="AB1320" t="b">
        <f t="shared" si="810"/>
        <v>0</v>
      </c>
      <c r="AC1320" t="b">
        <f t="shared" si="811"/>
        <v>0</v>
      </c>
      <c r="AD1320" t="b">
        <f t="shared" si="812"/>
        <v>0</v>
      </c>
      <c r="AE1320" t="b">
        <f t="shared" si="813"/>
        <v>0</v>
      </c>
      <c r="AF1320" t="b">
        <f t="shared" si="814"/>
        <v>0</v>
      </c>
      <c r="AG1320" t="b">
        <f t="shared" si="815"/>
        <v>0</v>
      </c>
      <c r="AH1320" t="b">
        <f t="shared" si="816"/>
        <v>0</v>
      </c>
      <c r="AI1320" t="b">
        <f t="shared" si="817"/>
        <v>0</v>
      </c>
      <c r="AJ1320" t="b">
        <f t="shared" si="818"/>
        <v>0</v>
      </c>
      <c r="AK1320" t="b">
        <f t="shared" si="819"/>
        <v>0</v>
      </c>
      <c r="AL1320" t="b">
        <f t="shared" si="820"/>
        <v>0</v>
      </c>
      <c r="AM1320" t="b">
        <f t="shared" si="821"/>
        <v>0</v>
      </c>
      <c r="AN1320" t="b">
        <f t="shared" si="822"/>
        <v>0</v>
      </c>
      <c r="AO1320" t="b">
        <f t="shared" si="823"/>
        <v>0</v>
      </c>
      <c r="AP1320" t="b">
        <f t="shared" si="824"/>
        <v>0</v>
      </c>
      <c r="AQ1320" t="b">
        <f t="shared" si="825"/>
        <v>0</v>
      </c>
      <c r="AR1320" t="b">
        <f t="shared" si="826"/>
        <v>0</v>
      </c>
      <c r="AS1320" t="b">
        <f t="shared" si="827"/>
        <v>0</v>
      </c>
      <c r="AT1320" t="b">
        <f t="shared" si="828"/>
        <v>0</v>
      </c>
      <c r="AU1320" t="b">
        <f t="shared" si="829"/>
        <v>0</v>
      </c>
      <c r="AV1320" t="b">
        <f t="shared" si="830"/>
        <v>0</v>
      </c>
      <c r="AW1320" t="b">
        <f t="shared" si="831"/>
        <v>0</v>
      </c>
      <c r="AX1320" t="b">
        <f t="shared" si="832"/>
        <v>0</v>
      </c>
      <c r="AY1320" t="b">
        <f t="shared" si="833"/>
        <v>0</v>
      </c>
      <c r="AZ1320" t="b">
        <f t="shared" si="834"/>
        <v>0</v>
      </c>
      <c r="BA1320" t="b">
        <f t="shared" si="835"/>
        <v>0</v>
      </c>
      <c r="BB1320" t="b">
        <f t="shared" si="836"/>
        <v>1</v>
      </c>
      <c r="BC1320" t="b">
        <f t="shared" si="837"/>
        <v>0</v>
      </c>
      <c r="BD1320" t="b">
        <f t="shared" si="838"/>
        <v>0</v>
      </c>
    </row>
    <row r="1321" spans="1:56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0"/>
        <v>15.103448275862069</v>
      </c>
      <c r="P1321" s="8">
        <f t="shared" si="839"/>
        <v>97.333333333333329</v>
      </c>
      <c r="Q1321" t="s">
        <v>8324</v>
      </c>
      <c r="R1321" t="s">
        <v>8326</v>
      </c>
      <c r="S1321" s="12">
        <f t="shared" si="801"/>
        <v>41816.812094907407</v>
      </c>
      <c r="T1321" s="12">
        <f t="shared" si="802"/>
        <v>41831.666666666664</v>
      </c>
      <c r="U1321" t="b">
        <f t="shared" si="803"/>
        <v>0</v>
      </c>
      <c r="V1321" t="b">
        <f t="shared" si="804"/>
        <v>0</v>
      </c>
      <c r="W1321" t="b">
        <f t="shared" si="805"/>
        <v>0</v>
      </c>
      <c r="X1321" t="b">
        <f t="shared" si="806"/>
        <v>0</v>
      </c>
      <c r="Y1321" t="b">
        <f t="shared" si="807"/>
        <v>0</v>
      </c>
      <c r="Z1321" t="b">
        <f t="shared" si="808"/>
        <v>0</v>
      </c>
      <c r="AA1321" t="b">
        <f t="shared" si="809"/>
        <v>0</v>
      </c>
      <c r="AB1321" t="b">
        <f t="shared" si="810"/>
        <v>0</v>
      </c>
      <c r="AC1321" t="b">
        <f t="shared" si="811"/>
        <v>0</v>
      </c>
      <c r="AD1321" t="b">
        <f t="shared" si="812"/>
        <v>0</v>
      </c>
      <c r="AE1321" t="b">
        <f t="shared" si="813"/>
        <v>0</v>
      </c>
      <c r="AF1321" t="b">
        <f t="shared" si="814"/>
        <v>0</v>
      </c>
      <c r="AG1321" t="b">
        <f t="shared" si="815"/>
        <v>0</v>
      </c>
      <c r="AH1321" t="b">
        <f t="shared" si="816"/>
        <v>0</v>
      </c>
      <c r="AI1321" t="b">
        <f t="shared" si="817"/>
        <v>0</v>
      </c>
      <c r="AJ1321" t="b">
        <f t="shared" si="818"/>
        <v>0</v>
      </c>
      <c r="AK1321" t="b">
        <f t="shared" si="819"/>
        <v>0</v>
      </c>
      <c r="AL1321" t="b">
        <f t="shared" si="820"/>
        <v>0</v>
      </c>
      <c r="AM1321" t="b">
        <f t="shared" si="821"/>
        <v>0</v>
      </c>
      <c r="AN1321" t="b">
        <f t="shared" si="822"/>
        <v>0</v>
      </c>
      <c r="AO1321" t="b">
        <f t="shared" si="823"/>
        <v>0</v>
      </c>
      <c r="AP1321" t="b">
        <f t="shared" si="824"/>
        <v>0</v>
      </c>
      <c r="AQ1321" t="b">
        <f t="shared" si="825"/>
        <v>0</v>
      </c>
      <c r="AR1321" t="b">
        <f t="shared" si="826"/>
        <v>0</v>
      </c>
      <c r="AS1321" t="b">
        <f t="shared" si="827"/>
        <v>0</v>
      </c>
      <c r="AT1321" t="b">
        <f t="shared" si="828"/>
        <v>0</v>
      </c>
      <c r="AU1321" t="b">
        <f t="shared" si="829"/>
        <v>1</v>
      </c>
      <c r="AV1321" t="b">
        <f t="shared" si="830"/>
        <v>0</v>
      </c>
      <c r="AW1321" t="b">
        <f t="shared" si="831"/>
        <v>0</v>
      </c>
      <c r="AX1321" t="b">
        <f t="shared" si="832"/>
        <v>0</v>
      </c>
      <c r="AY1321" t="b">
        <f t="shared" si="833"/>
        <v>0</v>
      </c>
      <c r="AZ1321" t="b">
        <f t="shared" si="834"/>
        <v>0</v>
      </c>
      <c r="BA1321" t="b">
        <f t="shared" si="835"/>
        <v>0</v>
      </c>
      <c r="BB1321" t="b">
        <f t="shared" si="836"/>
        <v>0</v>
      </c>
      <c r="BC1321" t="b">
        <f t="shared" si="837"/>
        <v>0</v>
      </c>
      <c r="BD1321" t="b">
        <f t="shared" si="838"/>
        <v>0</v>
      </c>
    </row>
    <row r="1322" spans="1:56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0"/>
        <v>0.503</v>
      </c>
      <c r="P1322" s="8">
        <f t="shared" si="839"/>
        <v>167.66666666666666</v>
      </c>
      <c r="Q1322" t="s">
        <v>8324</v>
      </c>
      <c r="R1322" t="s">
        <v>8326</v>
      </c>
      <c r="S1322" s="12">
        <f t="shared" si="801"/>
        <v>42705.690347222218</v>
      </c>
      <c r="T1322" s="12">
        <f t="shared" si="802"/>
        <v>42734.958333333328</v>
      </c>
      <c r="U1322" t="b">
        <f t="shared" si="803"/>
        <v>0</v>
      </c>
      <c r="V1322" t="b">
        <f t="shared" si="804"/>
        <v>0</v>
      </c>
      <c r="W1322" t="b">
        <f t="shared" si="805"/>
        <v>0</v>
      </c>
      <c r="X1322" t="b">
        <f t="shared" si="806"/>
        <v>0</v>
      </c>
      <c r="Y1322" t="b">
        <f t="shared" si="807"/>
        <v>0</v>
      </c>
      <c r="Z1322" t="b">
        <f t="shared" si="808"/>
        <v>0</v>
      </c>
      <c r="AA1322" t="b">
        <f t="shared" si="809"/>
        <v>0</v>
      </c>
      <c r="AB1322" t="b">
        <f t="shared" si="810"/>
        <v>0</v>
      </c>
      <c r="AC1322" t="b">
        <f t="shared" si="811"/>
        <v>0</v>
      </c>
      <c r="AD1322" t="b">
        <f t="shared" si="812"/>
        <v>0</v>
      </c>
      <c r="AE1322" t="b">
        <f t="shared" si="813"/>
        <v>0</v>
      </c>
      <c r="AF1322" t="b">
        <f t="shared" si="814"/>
        <v>0</v>
      </c>
      <c r="AG1322" t="b">
        <f t="shared" si="815"/>
        <v>0</v>
      </c>
      <c r="AH1322" t="b">
        <f t="shared" si="816"/>
        <v>0</v>
      </c>
      <c r="AI1322" t="b">
        <f t="shared" si="817"/>
        <v>0</v>
      </c>
      <c r="AJ1322" t="b">
        <f t="shared" si="818"/>
        <v>0</v>
      </c>
      <c r="AK1322" t="b">
        <f t="shared" si="819"/>
        <v>0</v>
      </c>
      <c r="AL1322" t="b">
        <f t="shared" si="820"/>
        <v>0</v>
      </c>
      <c r="AM1322" t="b">
        <f t="shared" si="821"/>
        <v>0</v>
      </c>
      <c r="AN1322" t="b">
        <f t="shared" si="822"/>
        <v>0</v>
      </c>
      <c r="AO1322" t="b">
        <f t="shared" si="823"/>
        <v>0</v>
      </c>
      <c r="AP1322" t="b">
        <f t="shared" si="824"/>
        <v>0</v>
      </c>
      <c r="AQ1322" t="b">
        <f t="shared" si="825"/>
        <v>0</v>
      </c>
      <c r="AR1322" t="b">
        <f t="shared" si="826"/>
        <v>0</v>
      </c>
      <c r="AS1322" t="b">
        <f t="shared" si="827"/>
        <v>0</v>
      </c>
      <c r="AT1322" t="b">
        <f t="shared" si="828"/>
        <v>0</v>
      </c>
      <c r="AU1322" t="b">
        <f t="shared" si="829"/>
        <v>0</v>
      </c>
      <c r="AV1322" t="b">
        <f t="shared" si="830"/>
        <v>0</v>
      </c>
      <c r="AW1322" t="b">
        <f t="shared" si="831"/>
        <v>0</v>
      </c>
      <c r="AX1322" t="b">
        <f t="shared" si="832"/>
        <v>0</v>
      </c>
      <c r="AY1322" t="b">
        <f t="shared" si="833"/>
        <v>0</v>
      </c>
      <c r="AZ1322" t="b">
        <f t="shared" si="834"/>
        <v>0</v>
      </c>
      <c r="BA1322" t="b">
        <f t="shared" si="835"/>
        <v>0</v>
      </c>
      <c r="BB1322" t="b">
        <f t="shared" si="836"/>
        <v>0</v>
      </c>
      <c r="BC1322" t="b">
        <f t="shared" si="837"/>
        <v>0</v>
      </c>
      <c r="BD1322" t="b">
        <f t="shared" si="838"/>
        <v>1</v>
      </c>
    </row>
    <row r="1323" spans="1:56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0"/>
        <v>1.3028138528138529</v>
      </c>
      <c r="P1323" s="8">
        <f t="shared" si="839"/>
        <v>859.85714285714289</v>
      </c>
      <c r="Q1323" t="s">
        <v>8324</v>
      </c>
      <c r="R1323" t="s">
        <v>8326</v>
      </c>
      <c r="S1323" s="12">
        <f t="shared" si="801"/>
        <v>42697.74927083333</v>
      </c>
      <c r="T1323" s="12">
        <f t="shared" si="802"/>
        <v>42727.74927083333</v>
      </c>
      <c r="U1323" t="b">
        <f t="shared" si="803"/>
        <v>0</v>
      </c>
      <c r="V1323" t="b">
        <f t="shared" si="804"/>
        <v>0</v>
      </c>
      <c r="W1323" t="b">
        <f t="shared" si="805"/>
        <v>0</v>
      </c>
      <c r="X1323" t="b">
        <f t="shared" si="806"/>
        <v>0</v>
      </c>
      <c r="Y1323" t="b">
        <f t="shared" si="807"/>
        <v>0</v>
      </c>
      <c r="Z1323" t="b">
        <f t="shared" si="808"/>
        <v>0</v>
      </c>
      <c r="AA1323" t="b">
        <f t="shared" si="809"/>
        <v>0</v>
      </c>
      <c r="AB1323" t="b">
        <f t="shared" si="810"/>
        <v>0</v>
      </c>
      <c r="AC1323" t="b">
        <f t="shared" si="811"/>
        <v>0</v>
      </c>
      <c r="AD1323" t="b">
        <f t="shared" si="812"/>
        <v>0</v>
      </c>
      <c r="AE1323" t="b">
        <f t="shared" si="813"/>
        <v>0</v>
      </c>
      <c r="AF1323" t="b">
        <f t="shared" si="814"/>
        <v>0</v>
      </c>
      <c r="AG1323" t="b">
        <f t="shared" si="815"/>
        <v>0</v>
      </c>
      <c r="AH1323" t="b">
        <f t="shared" si="816"/>
        <v>0</v>
      </c>
      <c r="AI1323" t="b">
        <f t="shared" si="817"/>
        <v>0</v>
      </c>
      <c r="AJ1323" t="b">
        <f t="shared" si="818"/>
        <v>0</v>
      </c>
      <c r="AK1323" t="b">
        <f t="shared" si="819"/>
        <v>0</v>
      </c>
      <c r="AL1323" t="b">
        <f t="shared" si="820"/>
        <v>0</v>
      </c>
      <c r="AM1323" t="b">
        <f t="shared" si="821"/>
        <v>0</v>
      </c>
      <c r="AN1323" t="b">
        <f t="shared" si="822"/>
        <v>0</v>
      </c>
      <c r="AO1323" t="b">
        <f t="shared" si="823"/>
        <v>0</v>
      </c>
      <c r="AP1323" t="b">
        <f t="shared" si="824"/>
        <v>0</v>
      </c>
      <c r="AQ1323" t="b">
        <f t="shared" si="825"/>
        <v>0</v>
      </c>
      <c r="AR1323" t="b">
        <f t="shared" si="826"/>
        <v>0</v>
      </c>
      <c r="AS1323" t="b">
        <f t="shared" si="827"/>
        <v>0</v>
      </c>
      <c r="AT1323" t="b">
        <f t="shared" si="828"/>
        <v>0</v>
      </c>
      <c r="AU1323" t="b">
        <f t="shared" si="829"/>
        <v>0</v>
      </c>
      <c r="AV1323" t="b">
        <f t="shared" si="830"/>
        <v>0</v>
      </c>
      <c r="AW1323" t="b">
        <f t="shared" si="831"/>
        <v>0</v>
      </c>
      <c r="AX1323" t="b">
        <f t="shared" si="832"/>
        <v>0</v>
      </c>
      <c r="AY1323" t="b">
        <f t="shared" si="833"/>
        <v>0</v>
      </c>
      <c r="AZ1323" t="b">
        <f t="shared" si="834"/>
        <v>0</v>
      </c>
      <c r="BA1323" t="b">
        <f t="shared" si="835"/>
        <v>0</v>
      </c>
      <c r="BB1323" t="b">
        <f t="shared" si="836"/>
        <v>0</v>
      </c>
      <c r="BC1323" t="b">
        <f t="shared" si="837"/>
        <v>0</v>
      </c>
      <c r="BD1323" t="b">
        <f t="shared" si="838"/>
        <v>1</v>
      </c>
    </row>
    <row r="1324" spans="1:56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0"/>
        <v>0.30285714285714288</v>
      </c>
      <c r="P1324" s="8">
        <f t="shared" si="839"/>
        <v>26.5</v>
      </c>
      <c r="Q1324" t="s">
        <v>8324</v>
      </c>
      <c r="R1324" t="s">
        <v>8326</v>
      </c>
      <c r="S1324" s="12">
        <f t="shared" si="801"/>
        <v>42115.656539351854</v>
      </c>
      <c r="T1324" s="12">
        <f t="shared" si="802"/>
        <v>42145.656539351854</v>
      </c>
      <c r="U1324" t="b">
        <f t="shared" si="803"/>
        <v>0</v>
      </c>
      <c r="V1324" t="b">
        <f t="shared" si="804"/>
        <v>0</v>
      </c>
      <c r="W1324" t="b">
        <f t="shared" si="805"/>
        <v>0</v>
      </c>
      <c r="X1324" t="b">
        <f t="shared" si="806"/>
        <v>0</v>
      </c>
      <c r="Y1324" t="b">
        <f t="shared" si="807"/>
        <v>0</v>
      </c>
      <c r="Z1324" t="b">
        <f t="shared" si="808"/>
        <v>0</v>
      </c>
      <c r="AA1324" t="b">
        <f t="shared" si="809"/>
        <v>0</v>
      </c>
      <c r="AB1324" t="b">
        <f t="shared" si="810"/>
        <v>0</v>
      </c>
      <c r="AC1324" t="b">
        <f t="shared" si="811"/>
        <v>0</v>
      </c>
      <c r="AD1324" t="b">
        <f t="shared" si="812"/>
        <v>0</v>
      </c>
      <c r="AE1324" t="b">
        <f t="shared" si="813"/>
        <v>0</v>
      </c>
      <c r="AF1324" t="b">
        <f t="shared" si="814"/>
        <v>0</v>
      </c>
      <c r="AG1324" t="b">
        <f t="shared" si="815"/>
        <v>0</v>
      </c>
      <c r="AH1324" t="b">
        <f t="shared" si="816"/>
        <v>0</v>
      </c>
      <c r="AI1324" t="b">
        <f t="shared" si="817"/>
        <v>0</v>
      </c>
      <c r="AJ1324" t="b">
        <f t="shared" si="818"/>
        <v>0</v>
      </c>
      <c r="AK1324" t="b">
        <f t="shared" si="819"/>
        <v>0</v>
      </c>
      <c r="AL1324" t="b">
        <f t="shared" si="820"/>
        <v>0</v>
      </c>
      <c r="AM1324" t="b">
        <f t="shared" si="821"/>
        <v>0</v>
      </c>
      <c r="AN1324" t="b">
        <f t="shared" si="822"/>
        <v>0</v>
      </c>
      <c r="AO1324" t="b">
        <f t="shared" si="823"/>
        <v>0</v>
      </c>
      <c r="AP1324" t="b">
        <f t="shared" si="824"/>
        <v>0</v>
      </c>
      <c r="AQ1324" t="b">
        <f t="shared" si="825"/>
        <v>0</v>
      </c>
      <c r="AR1324" t="b">
        <f t="shared" si="826"/>
        <v>0</v>
      </c>
      <c r="AS1324" t="b">
        <f t="shared" si="827"/>
        <v>0</v>
      </c>
      <c r="AT1324" t="b">
        <f t="shared" si="828"/>
        <v>0</v>
      </c>
      <c r="AU1324" t="b">
        <f t="shared" si="829"/>
        <v>0</v>
      </c>
      <c r="AV1324" t="b">
        <f t="shared" si="830"/>
        <v>0</v>
      </c>
      <c r="AW1324" t="b">
        <f t="shared" si="831"/>
        <v>0</v>
      </c>
      <c r="AX1324" t="b">
        <f t="shared" si="832"/>
        <v>0</v>
      </c>
      <c r="AY1324" t="b">
        <f t="shared" si="833"/>
        <v>0</v>
      </c>
      <c r="AZ1324" t="b">
        <f t="shared" si="834"/>
        <v>0</v>
      </c>
      <c r="BA1324" t="b">
        <f t="shared" si="835"/>
        <v>1</v>
      </c>
      <c r="BB1324" t="b">
        <f t="shared" si="836"/>
        <v>0</v>
      </c>
      <c r="BC1324" t="b">
        <f t="shared" si="837"/>
        <v>0</v>
      </c>
      <c r="BD1324" t="b">
        <f t="shared" si="838"/>
        <v>0</v>
      </c>
    </row>
    <row r="1325" spans="1:56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0"/>
        <v>8.8800000000000008</v>
      </c>
      <c r="P1325" s="8">
        <f t="shared" si="839"/>
        <v>30.272727272727273</v>
      </c>
      <c r="Q1325" t="s">
        <v>8324</v>
      </c>
      <c r="R1325" t="s">
        <v>8326</v>
      </c>
      <c r="S1325" s="12">
        <f t="shared" si="801"/>
        <v>42451.698449074072</v>
      </c>
      <c r="T1325" s="12">
        <f t="shared" si="802"/>
        <v>42486.288194444445</v>
      </c>
      <c r="U1325" t="b">
        <f t="shared" si="803"/>
        <v>0</v>
      </c>
      <c r="V1325" t="b">
        <f t="shared" si="804"/>
        <v>0</v>
      </c>
      <c r="W1325" t="b">
        <f t="shared" si="805"/>
        <v>0</v>
      </c>
      <c r="X1325" t="b">
        <f t="shared" si="806"/>
        <v>0</v>
      </c>
      <c r="Y1325" t="b">
        <f t="shared" si="807"/>
        <v>0</v>
      </c>
      <c r="Z1325" t="b">
        <f t="shared" si="808"/>
        <v>0</v>
      </c>
      <c r="AA1325" t="b">
        <f t="shared" si="809"/>
        <v>0</v>
      </c>
      <c r="AB1325" t="b">
        <f t="shared" si="810"/>
        <v>0</v>
      </c>
      <c r="AC1325" t="b">
        <f t="shared" si="811"/>
        <v>0</v>
      </c>
      <c r="AD1325" t="b">
        <f t="shared" si="812"/>
        <v>0</v>
      </c>
      <c r="AE1325" t="b">
        <f t="shared" si="813"/>
        <v>0</v>
      </c>
      <c r="AF1325" t="b">
        <f t="shared" si="814"/>
        <v>0</v>
      </c>
      <c r="AG1325" t="b">
        <f t="shared" si="815"/>
        <v>0</v>
      </c>
      <c r="AH1325" t="b">
        <f t="shared" si="816"/>
        <v>0</v>
      </c>
      <c r="AI1325" t="b">
        <f t="shared" si="817"/>
        <v>0</v>
      </c>
      <c r="AJ1325" t="b">
        <f t="shared" si="818"/>
        <v>0</v>
      </c>
      <c r="AK1325" t="b">
        <f t="shared" si="819"/>
        <v>0</v>
      </c>
      <c r="AL1325" t="b">
        <f t="shared" si="820"/>
        <v>0</v>
      </c>
      <c r="AM1325" t="b">
        <f t="shared" si="821"/>
        <v>0</v>
      </c>
      <c r="AN1325" t="b">
        <f t="shared" si="822"/>
        <v>0</v>
      </c>
      <c r="AO1325" t="b">
        <f t="shared" si="823"/>
        <v>0</v>
      </c>
      <c r="AP1325" t="b">
        <f t="shared" si="824"/>
        <v>0</v>
      </c>
      <c r="AQ1325" t="b">
        <f t="shared" si="825"/>
        <v>0</v>
      </c>
      <c r="AR1325" t="b">
        <f t="shared" si="826"/>
        <v>0</v>
      </c>
      <c r="AS1325" t="b">
        <f t="shared" si="827"/>
        <v>0</v>
      </c>
      <c r="AT1325" t="b">
        <f t="shared" si="828"/>
        <v>0</v>
      </c>
      <c r="AU1325" t="b">
        <f t="shared" si="829"/>
        <v>0</v>
      </c>
      <c r="AV1325" t="b">
        <f t="shared" si="830"/>
        <v>0</v>
      </c>
      <c r="AW1325" t="b">
        <f t="shared" si="831"/>
        <v>1</v>
      </c>
      <c r="AX1325" t="b">
        <f t="shared" si="832"/>
        <v>0</v>
      </c>
      <c r="AY1325" t="b">
        <f t="shared" si="833"/>
        <v>0</v>
      </c>
      <c r="AZ1325" t="b">
        <f t="shared" si="834"/>
        <v>0</v>
      </c>
      <c r="BA1325" t="b">
        <f t="shared" si="835"/>
        <v>0</v>
      </c>
      <c r="BB1325" t="b">
        <f t="shared" si="836"/>
        <v>0</v>
      </c>
      <c r="BC1325" t="b">
        <f t="shared" si="837"/>
        <v>0</v>
      </c>
      <c r="BD1325" t="b">
        <f t="shared" si="838"/>
        <v>0</v>
      </c>
    </row>
    <row r="1326" spans="1:56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0"/>
        <v>9.84</v>
      </c>
      <c r="P1326" s="8">
        <f t="shared" si="839"/>
        <v>54.666666666666664</v>
      </c>
      <c r="Q1326" t="s">
        <v>8324</v>
      </c>
      <c r="R1326" t="s">
        <v>8326</v>
      </c>
      <c r="S1326" s="12">
        <f t="shared" si="801"/>
        <v>42626.633703703701</v>
      </c>
      <c r="T1326" s="12">
        <f t="shared" si="802"/>
        <v>42656.633703703701</v>
      </c>
      <c r="U1326" t="b">
        <f t="shared" si="803"/>
        <v>0</v>
      </c>
      <c r="V1326" t="b">
        <f t="shared" si="804"/>
        <v>0</v>
      </c>
      <c r="W1326" t="b">
        <f t="shared" si="805"/>
        <v>0</v>
      </c>
      <c r="X1326" t="b">
        <f t="shared" si="806"/>
        <v>0</v>
      </c>
      <c r="Y1326" t="b">
        <f t="shared" si="807"/>
        <v>0</v>
      </c>
      <c r="Z1326" t="b">
        <f t="shared" si="808"/>
        <v>0</v>
      </c>
      <c r="AA1326" t="b">
        <f t="shared" si="809"/>
        <v>0</v>
      </c>
      <c r="AB1326" t="b">
        <f t="shared" si="810"/>
        <v>0</v>
      </c>
      <c r="AC1326" t="b">
        <f t="shared" si="811"/>
        <v>0</v>
      </c>
      <c r="AD1326" t="b">
        <f t="shared" si="812"/>
        <v>0</v>
      </c>
      <c r="AE1326" t="b">
        <f t="shared" si="813"/>
        <v>0</v>
      </c>
      <c r="AF1326" t="b">
        <f t="shared" si="814"/>
        <v>0</v>
      </c>
      <c r="AG1326" t="b">
        <f t="shared" si="815"/>
        <v>0</v>
      </c>
      <c r="AH1326" t="b">
        <f t="shared" si="816"/>
        <v>0</v>
      </c>
      <c r="AI1326" t="b">
        <f t="shared" si="817"/>
        <v>0</v>
      </c>
      <c r="AJ1326" t="b">
        <f t="shared" si="818"/>
        <v>0</v>
      </c>
      <c r="AK1326" t="b">
        <f t="shared" si="819"/>
        <v>0</v>
      </c>
      <c r="AL1326" t="b">
        <f t="shared" si="820"/>
        <v>0</v>
      </c>
      <c r="AM1326" t="b">
        <f t="shared" si="821"/>
        <v>0</v>
      </c>
      <c r="AN1326" t="b">
        <f t="shared" si="822"/>
        <v>0</v>
      </c>
      <c r="AO1326" t="b">
        <f t="shared" si="823"/>
        <v>0</v>
      </c>
      <c r="AP1326" t="b">
        <f t="shared" si="824"/>
        <v>0</v>
      </c>
      <c r="AQ1326" t="b">
        <f t="shared" si="825"/>
        <v>0</v>
      </c>
      <c r="AR1326" t="b">
        <f t="shared" si="826"/>
        <v>0</v>
      </c>
      <c r="AS1326" t="b">
        <f t="shared" si="827"/>
        <v>0</v>
      </c>
      <c r="AT1326" t="b">
        <f t="shared" si="828"/>
        <v>0</v>
      </c>
      <c r="AU1326" t="b">
        <f t="shared" si="829"/>
        <v>0</v>
      </c>
      <c r="AV1326" t="b">
        <f t="shared" si="830"/>
        <v>0</v>
      </c>
      <c r="AW1326" t="b">
        <f t="shared" si="831"/>
        <v>0</v>
      </c>
      <c r="AX1326" t="b">
        <f t="shared" si="832"/>
        <v>0</v>
      </c>
      <c r="AY1326" t="b">
        <f t="shared" si="833"/>
        <v>0</v>
      </c>
      <c r="AZ1326" t="b">
        <f t="shared" si="834"/>
        <v>0</v>
      </c>
      <c r="BA1326" t="b">
        <f t="shared" si="835"/>
        <v>0</v>
      </c>
      <c r="BB1326" t="b">
        <f t="shared" si="836"/>
        <v>0</v>
      </c>
      <c r="BC1326" t="b">
        <f t="shared" si="837"/>
        <v>0</v>
      </c>
      <c r="BD1326" t="b">
        <f t="shared" si="838"/>
        <v>1</v>
      </c>
    </row>
    <row r="1327" spans="1:56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0"/>
        <v>2.4299999999999997</v>
      </c>
      <c r="P1327" s="8">
        <f t="shared" si="839"/>
        <v>60.75</v>
      </c>
      <c r="Q1327" t="s">
        <v>8324</v>
      </c>
      <c r="R1327" t="s">
        <v>8326</v>
      </c>
      <c r="S1327" s="12">
        <f t="shared" si="801"/>
        <v>42704.086053240739</v>
      </c>
      <c r="T1327" s="12">
        <f t="shared" si="802"/>
        <v>42734.086053240739</v>
      </c>
      <c r="U1327" t="b">
        <f t="shared" si="803"/>
        <v>0</v>
      </c>
      <c r="V1327" t="b">
        <f t="shared" si="804"/>
        <v>0</v>
      </c>
      <c r="W1327" t="b">
        <f t="shared" si="805"/>
        <v>0</v>
      </c>
      <c r="X1327" t="b">
        <f t="shared" si="806"/>
        <v>0</v>
      </c>
      <c r="Y1327" t="b">
        <f t="shared" si="807"/>
        <v>0</v>
      </c>
      <c r="Z1327" t="b">
        <f t="shared" si="808"/>
        <v>0</v>
      </c>
      <c r="AA1327" t="b">
        <f t="shared" si="809"/>
        <v>0</v>
      </c>
      <c r="AB1327" t="b">
        <f t="shared" si="810"/>
        <v>0</v>
      </c>
      <c r="AC1327" t="b">
        <f t="shared" si="811"/>
        <v>0</v>
      </c>
      <c r="AD1327" t="b">
        <f t="shared" si="812"/>
        <v>0</v>
      </c>
      <c r="AE1327" t="b">
        <f t="shared" si="813"/>
        <v>0</v>
      </c>
      <c r="AF1327" t="b">
        <f t="shared" si="814"/>
        <v>0</v>
      </c>
      <c r="AG1327" t="b">
        <f t="shared" si="815"/>
        <v>0</v>
      </c>
      <c r="AH1327" t="b">
        <f t="shared" si="816"/>
        <v>0</v>
      </c>
      <c r="AI1327" t="b">
        <f t="shared" si="817"/>
        <v>0</v>
      </c>
      <c r="AJ1327" t="b">
        <f t="shared" si="818"/>
        <v>0</v>
      </c>
      <c r="AK1327" t="b">
        <f t="shared" si="819"/>
        <v>0</v>
      </c>
      <c r="AL1327" t="b">
        <f t="shared" si="820"/>
        <v>0</v>
      </c>
      <c r="AM1327" t="b">
        <f t="shared" si="821"/>
        <v>0</v>
      </c>
      <c r="AN1327" t="b">
        <f t="shared" si="822"/>
        <v>0</v>
      </c>
      <c r="AO1327" t="b">
        <f t="shared" si="823"/>
        <v>0</v>
      </c>
      <c r="AP1327" t="b">
        <f t="shared" si="824"/>
        <v>0</v>
      </c>
      <c r="AQ1327" t="b">
        <f t="shared" si="825"/>
        <v>0</v>
      </c>
      <c r="AR1327" t="b">
        <f t="shared" si="826"/>
        <v>0</v>
      </c>
      <c r="AS1327" t="b">
        <f t="shared" si="827"/>
        <v>0</v>
      </c>
      <c r="AT1327" t="b">
        <f t="shared" si="828"/>
        <v>0</v>
      </c>
      <c r="AU1327" t="b">
        <f t="shared" si="829"/>
        <v>0</v>
      </c>
      <c r="AV1327" t="b">
        <f t="shared" si="830"/>
        <v>0</v>
      </c>
      <c r="AW1327" t="b">
        <f t="shared" si="831"/>
        <v>0</v>
      </c>
      <c r="AX1327" t="b">
        <f t="shared" si="832"/>
        <v>1</v>
      </c>
      <c r="AY1327" t="b">
        <f t="shared" si="833"/>
        <v>0</v>
      </c>
      <c r="AZ1327" t="b">
        <f t="shared" si="834"/>
        <v>0</v>
      </c>
      <c r="BA1327" t="b">
        <f t="shared" si="835"/>
        <v>0</v>
      </c>
      <c r="BB1327" t="b">
        <f t="shared" si="836"/>
        <v>0</v>
      </c>
      <c r="BC1327" t="b">
        <f t="shared" si="837"/>
        <v>0</v>
      </c>
      <c r="BD1327" t="b">
        <f t="shared" si="838"/>
        <v>0</v>
      </c>
    </row>
    <row r="1328" spans="1:56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0"/>
        <v>1.1299999999999999</v>
      </c>
      <c r="P1328" s="8">
        <f t="shared" si="839"/>
        <v>102.72727272727273</v>
      </c>
      <c r="Q1328" t="s">
        <v>8324</v>
      </c>
      <c r="R1328" t="s">
        <v>8326</v>
      </c>
      <c r="S1328" s="12">
        <f t="shared" si="801"/>
        <v>41974.791990740734</v>
      </c>
      <c r="T1328" s="12">
        <f t="shared" si="802"/>
        <v>42019.791990740734</v>
      </c>
      <c r="U1328" t="b">
        <f t="shared" si="803"/>
        <v>0</v>
      </c>
      <c r="V1328" t="b">
        <f t="shared" si="804"/>
        <v>0</v>
      </c>
      <c r="W1328" t="b">
        <f t="shared" si="805"/>
        <v>0</v>
      </c>
      <c r="X1328" t="b">
        <f t="shared" si="806"/>
        <v>0</v>
      </c>
      <c r="Y1328" t="b">
        <f t="shared" si="807"/>
        <v>0</v>
      </c>
      <c r="Z1328" t="b">
        <f t="shared" si="808"/>
        <v>0</v>
      </c>
      <c r="AA1328" t="b">
        <f t="shared" si="809"/>
        <v>0</v>
      </c>
      <c r="AB1328" t="b">
        <f t="shared" si="810"/>
        <v>0</v>
      </c>
      <c r="AC1328" t="b">
        <f t="shared" si="811"/>
        <v>0</v>
      </c>
      <c r="AD1328" t="b">
        <f t="shared" si="812"/>
        <v>0</v>
      </c>
      <c r="AE1328" t="b">
        <f t="shared" si="813"/>
        <v>0</v>
      </c>
      <c r="AF1328" t="b">
        <f t="shared" si="814"/>
        <v>0</v>
      </c>
      <c r="AG1328" t="b">
        <f t="shared" si="815"/>
        <v>0</v>
      </c>
      <c r="AH1328" t="b">
        <f t="shared" si="816"/>
        <v>0</v>
      </c>
      <c r="AI1328" t="b">
        <f t="shared" si="817"/>
        <v>0</v>
      </c>
      <c r="AJ1328" t="b">
        <f t="shared" si="818"/>
        <v>0</v>
      </c>
      <c r="AK1328" t="b">
        <f t="shared" si="819"/>
        <v>0</v>
      </c>
      <c r="AL1328" t="b">
        <f t="shared" si="820"/>
        <v>0</v>
      </c>
      <c r="AM1328" t="b">
        <f t="shared" si="821"/>
        <v>0</v>
      </c>
      <c r="AN1328" t="b">
        <f t="shared" si="822"/>
        <v>0</v>
      </c>
      <c r="AO1328" t="b">
        <f t="shared" si="823"/>
        <v>0</v>
      </c>
      <c r="AP1328" t="b">
        <f t="shared" si="824"/>
        <v>0</v>
      </c>
      <c r="AQ1328" t="b">
        <f t="shared" si="825"/>
        <v>0</v>
      </c>
      <c r="AR1328" t="b">
        <f t="shared" si="826"/>
        <v>0</v>
      </c>
      <c r="AS1328" t="b">
        <f t="shared" si="827"/>
        <v>0</v>
      </c>
      <c r="AT1328" t="b">
        <f t="shared" si="828"/>
        <v>0</v>
      </c>
      <c r="AU1328" t="b">
        <f t="shared" si="829"/>
        <v>0</v>
      </c>
      <c r="AV1328" t="b">
        <f t="shared" si="830"/>
        <v>0</v>
      </c>
      <c r="AW1328" t="b">
        <f t="shared" si="831"/>
        <v>0</v>
      </c>
      <c r="AX1328" t="b">
        <f t="shared" si="832"/>
        <v>0</v>
      </c>
      <c r="AY1328" t="b">
        <f t="shared" si="833"/>
        <v>0</v>
      </c>
      <c r="AZ1328" t="b">
        <f t="shared" si="834"/>
        <v>0</v>
      </c>
      <c r="BA1328" t="b">
        <f t="shared" si="835"/>
        <v>0</v>
      </c>
      <c r="BB1328" t="b">
        <f t="shared" si="836"/>
        <v>0</v>
      </c>
      <c r="BC1328" t="b">
        <f t="shared" si="837"/>
        <v>0</v>
      </c>
      <c r="BD1328" t="b">
        <f t="shared" si="838"/>
        <v>1</v>
      </c>
    </row>
    <row r="1329" spans="1:56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0"/>
        <v>3.5520833333333335</v>
      </c>
      <c r="P1329" s="8">
        <f t="shared" si="839"/>
        <v>41.585365853658537</v>
      </c>
      <c r="Q1329" t="s">
        <v>8324</v>
      </c>
      <c r="R1329" t="s">
        <v>8326</v>
      </c>
      <c r="S1329" s="12">
        <f t="shared" si="801"/>
        <v>42123.678645833337</v>
      </c>
      <c r="T1329" s="12">
        <f t="shared" si="802"/>
        <v>42153.678645833337</v>
      </c>
      <c r="U1329" t="b">
        <f t="shared" si="803"/>
        <v>0</v>
      </c>
      <c r="V1329" t="b">
        <f t="shared" si="804"/>
        <v>0</v>
      </c>
      <c r="W1329" t="b">
        <f t="shared" si="805"/>
        <v>0</v>
      </c>
      <c r="X1329" t="b">
        <f t="shared" si="806"/>
        <v>0</v>
      </c>
      <c r="Y1329" t="b">
        <f t="shared" si="807"/>
        <v>0</v>
      </c>
      <c r="Z1329" t="b">
        <f t="shared" si="808"/>
        <v>0</v>
      </c>
      <c r="AA1329" t="b">
        <f t="shared" si="809"/>
        <v>0</v>
      </c>
      <c r="AB1329" t="b">
        <f t="shared" si="810"/>
        <v>0</v>
      </c>
      <c r="AC1329" t="b">
        <f t="shared" si="811"/>
        <v>0</v>
      </c>
      <c r="AD1329" t="b">
        <f t="shared" si="812"/>
        <v>0</v>
      </c>
      <c r="AE1329" t="b">
        <f t="shared" si="813"/>
        <v>0</v>
      </c>
      <c r="AF1329" t="b">
        <f t="shared" si="814"/>
        <v>0</v>
      </c>
      <c r="AG1329" t="b">
        <f t="shared" si="815"/>
        <v>0</v>
      </c>
      <c r="AH1329" t="b">
        <f t="shared" si="816"/>
        <v>0</v>
      </c>
      <c r="AI1329" t="b">
        <f t="shared" si="817"/>
        <v>0</v>
      </c>
      <c r="AJ1329" t="b">
        <f t="shared" si="818"/>
        <v>0</v>
      </c>
      <c r="AK1329" t="b">
        <f t="shared" si="819"/>
        <v>0</v>
      </c>
      <c r="AL1329" t="b">
        <f t="shared" si="820"/>
        <v>0</v>
      </c>
      <c r="AM1329" t="b">
        <f t="shared" si="821"/>
        <v>0</v>
      </c>
      <c r="AN1329" t="b">
        <f t="shared" si="822"/>
        <v>0</v>
      </c>
      <c r="AO1329" t="b">
        <f t="shared" si="823"/>
        <v>0</v>
      </c>
      <c r="AP1329" t="b">
        <f t="shared" si="824"/>
        <v>0</v>
      </c>
      <c r="AQ1329" t="b">
        <f t="shared" si="825"/>
        <v>0</v>
      </c>
      <c r="AR1329" t="b">
        <f t="shared" si="826"/>
        <v>0</v>
      </c>
      <c r="AS1329" t="b">
        <f t="shared" si="827"/>
        <v>0</v>
      </c>
      <c r="AT1329" t="b">
        <f t="shared" si="828"/>
        <v>0</v>
      </c>
      <c r="AU1329" t="b">
        <f t="shared" si="829"/>
        <v>0</v>
      </c>
      <c r="AV1329" t="b">
        <f t="shared" si="830"/>
        <v>0</v>
      </c>
      <c r="AW1329" t="b">
        <f t="shared" si="831"/>
        <v>0</v>
      </c>
      <c r="AX1329" t="b">
        <f t="shared" si="832"/>
        <v>0</v>
      </c>
      <c r="AY1329" t="b">
        <f t="shared" si="833"/>
        <v>0</v>
      </c>
      <c r="AZ1329" t="b">
        <f t="shared" si="834"/>
        <v>0</v>
      </c>
      <c r="BA1329" t="b">
        <f t="shared" si="835"/>
        <v>0</v>
      </c>
      <c r="BB1329" t="b">
        <f t="shared" si="836"/>
        <v>0</v>
      </c>
      <c r="BC1329" t="b">
        <f t="shared" si="837"/>
        <v>1</v>
      </c>
      <c r="BD1329" t="b">
        <f t="shared" si="838"/>
        <v>0</v>
      </c>
    </row>
    <row r="1330" spans="1:56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0"/>
        <v>2.3306666666666667</v>
      </c>
      <c r="P1330" s="8">
        <f t="shared" si="839"/>
        <v>116.53333333333333</v>
      </c>
      <c r="Q1330" t="s">
        <v>8324</v>
      </c>
      <c r="R1330" t="s">
        <v>8326</v>
      </c>
      <c r="S1330" s="12">
        <f t="shared" si="801"/>
        <v>42612.642754629633</v>
      </c>
      <c r="T1330" s="12">
        <f t="shared" si="802"/>
        <v>42657.642754629633</v>
      </c>
      <c r="U1330" t="b">
        <f t="shared" si="803"/>
        <v>0</v>
      </c>
      <c r="V1330" t="b">
        <f t="shared" si="804"/>
        <v>0</v>
      </c>
      <c r="W1330" t="b">
        <f t="shared" si="805"/>
        <v>0</v>
      </c>
      <c r="X1330" t="b">
        <f t="shared" si="806"/>
        <v>0</v>
      </c>
      <c r="Y1330" t="b">
        <f t="shared" si="807"/>
        <v>0</v>
      </c>
      <c r="Z1330" t="b">
        <f t="shared" si="808"/>
        <v>0</v>
      </c>
      <c r="AA1330" t="b">
        <f t="shared" si="809"/>
        <v>0</v>
      </c>
      <c r="AB1330" t="b">
        <f t="shared" si="810"/>
        <v>0</v>
      </c>
      <c r="AC1330" t="b">
        <f t="shared" si="811"/>
        <v>0</v>
      </c>
      <c r="AD1330" t="b">
        <f t="shared" si="812"/>
        <v>0</v>
      </c>
      <c r="AE1330" t="b">
        <f t="shared" si="813"/>
        <v>0</v>
      </c>
      <c r="AF1330" t="b">
        <f t="shared" si="814"/>
        <v>0</v>
      </c>
      <c r="AG1330" t="b">
        <f t="shared" si="815"/>
        <v>0</v>
      </c>
      <c r="AH1330" t="b">
        <f t="shared" si="816"/>
        <v>0</v>
      </c>
      <c r="AI1330" t="b">
        <f t="shared" si="817"/>
        <v>0</v>
      </c>
      <c r="AJ1330" t="b">
        <f t="shared" si="818"/>
        <v>0</v>
      </c>
      <c r="AK1330" t="b">
        <f t="shared" si="819"/>
        <v>0</v>
      </c>
      <c r="AL1330" t="b">
        <f t="shared" si="820"/>
        <v>0</v>
      </c>
      <c r="AM1330" t="b">
        <f t="shared" si="821"/>
        <v>0</v>
      </c>
      <c r="AN1330" t="b">
        <f t="shared" si="822"/>
        <v>0</v>
      </c>
      <c r="AO1330" t="b">
        <f t="shared" si="823"/>
        <v>0</v>
      </c>
      <c r="AP1330" t="b">
        <f t="shared" si="824"/>
        <v>0</v>
      </c>
      <c r="AQ1330" t="b">
        <f t="shared" si="825"/>
        <v>0</v>
      </c>
      <c r="AR1330" t="b">
        <f t="shared" si="826"/>
        <v>0</v>
      </c>
      <c r="AS1330" t="b">
        <f t="shared" si="827"/>
        <v>0</v>
      </c>
      <c r="AT1330" t="b">
        <f t="shared" si="828"/>
        <v>0</v>
      </c>
      <c r="AU1330" t="b">
        <f t="shared" si="829"/>
        <v>0</v>
      </c>
      <c r="AV1330" t="b">
        <f t="shared" si="830"/>
        <v>0</v>
      </c>
      <c r="AW1330" t="b">
        <f t="shared" si="831"/>
        <v>0</v>
      </c>
      <c r="AX1330" t="b">
        <f t="shared" si="832"/>
        <v>0</v>
      </c>
      <c r="AY1330" t="b">
        <f t="shared" si="833"/>
        <v>0</v>
      </c>
      <c r="AZ1330" t="b">
        <f t="shared" si="834"/>
        <v>0</v>
      </c>
      <c r="BA1330" t="b">
        <f t="shared" si="835"/>
        <v>0</v>
      </c>
      <c r="BB1330" t="b">
        <f t="shared" si="836"/>
        <v>0</v>
      </c>
      <c r="BC1330" t="b">
        <f t="shared" si="837"/>
        <v>0</v>
      </c>
      <c r="BD1330" t="b">
        <f t="shared" si="838"/>
        <v>1</v>
      </c>
    </row>
    <row r="1331" spans="1:56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0"/>
        <v>0.81600000000000006</v>
      </c>
      <c r="P1331" s="8">
        <f t="shared" si="839"/>
        <v>45.333333333333336</v>
      </c>
      <c r="Q1331" t="s">
        <v>8324</v>
      </c>
      <c r="R1331" t="s">
        <v>8326</v>
      </c>
      <c r="S1331" s="12">
        <f t="shared" si="801"/>
        <v>41935.221585648149</v>
      </c>
      <c r="T1331" s="12">
        <f t="shared" si="802"/>
        <v>41975.263252314813</v>
      </c>
      <c r="U1331" t="b">
        <f t="shared" si="803"/>
        <v>0</v>
      </c>
      <c r="V1331" t="b">
        <f t="shared" si="804"/>
        <v>0</v>
      </c>
      <c r="W1331" t="b">
        <f t="shared" si="805"/>
        <v>0</v>
      </c>
      <c r="X1331" t="b">
        <f t="shared" si="806"/>
        <v>0</v>
      </c>
      <c r="Y1331" t="b">
        <f t="shared" si="807"/>
        <v>0</v>
      </c>
      <c r="Z1331" t="b">
        <f t="shared" si="808"/>
        <v>0</v>
      </c>
      <c r="AA1331" t="b">
        <f t="shared" si="809"/>
        <v>0</v>
      </c>
      <c r="AB1331" t="b">
        <f t="shared" si="810"/>
        <v>0</v>
      </c>
      <c r="AC1331" t="b">
        <f t="shared" si="811"/>
        <v>0</v>
      </c>
      <c r="AD1331" t="b">
        <f t="shared" si="812"/>
        <v>0</v>
      </c>
      <c r="AE1331" t="b">
        <f t="shared" si="813"/>
        <v>0</v>
      </c>
      <c r="AF1331" t="b">
        <f t="shared" si="814"/>
        <v>0</v>
      </c>
      <c r="AG1331" t="b">
        <f t="shared" si="815"/>
        <v>0</v>
      </c>
      <c r="AH1331" t="b">
        <f t="shared" si="816"/>
        <v>0</v>
      </c>
      <c r="AI1331" t="b">
        <f t="shared" si="817"/>
        <v>0</v>
      </c>
      <c r="AJ1331" t="b">
        <f t="shared" si="818"/>
        <v>0</v>
      </c>
      <c r="AK1331" t="b">
        <f t="shared" si="819"/>
        <v>0</v>
      </c>
      <c r="AL1331" t="b">
        <f t="shared" si="820"/>
        <v>0</v>
      </c>
      <c r="AM1331" t="b">
        <f t="shared" si="821"/>
        <v>0</v>
      </c>
      <c r="AN1331" t="b">
        <f t="shared" si="822"/>
        <v>0</v>
      </c>
      <c r="AO1331" t="b">
        <f t="shared" si="823"/>
        <v>0</v>
      </c>
      <c r="AP1331" t="b">
        <f t="shared" si="824"/>
        <v>0</v>
      </c>
      <c r="AQ1331" t="b">
        <f t="shared" si="825"/>
        <v>0</v>
      </c>
      <c r="AR1331" t="b">
        <f t="shared" si="826"/>
        <v>0</v>
      </c>
      <c r="AS1331" t="b">
        <f t="shared" si="827"/>
        <v>0</v>
      </c>
      <c r="AT1331" t="b">
        <f t="shared" si="828"/>
        <v>0</v>
      </c>
      <c r="AU1331" t="b">
        <f t="shared" si="829"/>
        <v>0</v>
      </c>
      <c r="AV1331" t="b">
        <f t="shared" si="830"/>
        <v>0</v>
      </c>
      <c r="AW1331" t="b">
        <f t="shared" si="831"/>
        <v>0</v>
      </c>
      <c r="AX1331" t="b">
        <f t="shared" si="832"/>
        <v>0</v>
      </c>
      <c r="AY1331" t="b">
        <f t="shared" si="833"/>
        <v>0</v>
      </c>
      <c r="AZ1331" t="b">
        <f t="shared" si="834"/>
        <v>0</v>
      </c>
      <c r="BA1331" t="b">
        <f t="shared" si="835"/>
        <v>0</v>
      </c>
      <c r="BB1331" t="b">
        <f t="shared" si="836"/>
        <v>0</v>
      </c>
      <c r="BC1331" t="b">
        <f t="shared" si="837"/>
        <v>0</v>
      </c>
      <c r="BD1331" t="b">
        <f t="shared" si="838"/>
        <v>1</v>
      </c>
    </row>
    <row r="1332" spans="1:56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0"/>
        <v>22.494285714285713</v>
      </c>
      <c r="P1332" s="8">
        <f t="shared" si="839"/>
        <v>157.46</v>
      </c>
      <c r="Q1332" t="s">
        <v>8324</v>
      </c>
      <c r="R1332" t="s">
        <v>8326</v>
      </c>
      <c r="S1332" s="12">
        <f t="shared" si="801"/>
        <v>42522.276724537034</v>
      </c>
      <c r="T1332" s="12">
        <f t="shared" si="802"/>
        <v>42553.166666666672</v>
      </c>
      <c r="U1332" t="b">
        <f t="shared" si="803"/>
        <v>0</v>
      </c>
      <c r="V1332" t="b">
        <f t="shared" si="804"/>
        <v>0</v>
      </c>
      <c r="W1332" t="b">
        <f t="shared" si="805"/>
        <v>0</v>
      </c>
      <c r="X1332" t="b">
        <f t="shared" si="806"/>
        <v>0</v>
      </c>
      <c r="Y1332" t="b">
        <f t="shared" si="807"/>
        <v>0</v>
      </c>
      <c r="Z1332" t="b">
        <f t="shared" si="808"/>
        <v>0</v>
      </c>
      <c r="AA1332" t="b">
        <f t="shared" si="809"/>
        <v>0</v>
      </c>
      <c r="AB1332" t="b">
        <f t="shared" si="810"/>
        <v>0</v>
      </c>
      <c r="AC1332" t="b">
        <f t="shared" si="811"/>
        <v>0</v>
      </c>
      <c r="AD1332" t="b">
        <f t="shared" si="812"/>
        <v>0</v>
      </c>
      <c r="AE1332" t="b">
        <f t="shared" si="813"/>
        <v>0</v>
      </c>
      <c r="AF1332" t="b">
        <f t="shared" si="814"/>
        <v>0</v>
      </c>
      <c r="AG1332" t="b">
        <f t="shared" si="815"/>
        <v>0</v>
      </c>
      <c r="AH1332" t="b">
        <f t="shared" si="816"/>
        <v>0</v>
      </c>
      <c r="AI1332" t="b">
        <f t="shared" si="817"/>
        <v>0</v>
      </c>
      <c r="AJ1332" t="b">
        <f t="shared" si="818"/>
        <v>0</v>
      </c>
      <c r="AK1332" t="b">
        <f t="shared" si="819"/>
        <v>0</v>
      </c>
      <c r="AL1332" t="b">
        <f t="shared" si="820"/>
        <v>0</v>
      </c>
      <c r="AM1332" t="b">
        <f t="shared" si="821"/>
        <v>0</v>
      </c>
      <c r="AN1332" t="b">
        <f t="shared" si="822"/>
        <v>0</v>
      </c>
      <c r="AO1332" t="b">
        <f t="shared" si="823"/>
        <v>0</v>
      </c>
      <c r="AP1332" t="b">
        <f t="shared" si="824"/>
        <v>0</v>
      </c>
      <c r="AQ1332" t="b">
        <f t="shared" si="825"/>
        <v>0</v>
      </c>
      <c r="AR1332" t="b">
        <f t="shared" si="826"/>
        <v>0</v>
      </c>
      <c r="AS1332" t="b">
        <f t="shared" si="827"/>
        <v>0</v>
      </c>
      <c r="AT1332" t="b">
        <f t="shared" si="828"/>
        <v>0</v>
      </c>
      <c r="AU1332" t="b">
        <f t="shared" si="829"/>
        <v>0</v>
      </c>
      <c r="AV1332" t="b">
        <f t="shared" si="830"/>
        <v>0</v>
      </c>
      <c r="AW1332" t="b">
        <f t="shared" si="831"/>
        <v>0</v>
      </c>
      <c r="AX1332" t="b">
        <f t="shared" si="832"/>
        <v>0</v>
      </c>
      <c r="AY1332" t="b">
        <f t="shared" si="833"/>
        <v>0</v>
      </c>
      <c r="AZ1332" t="b">
        <f t="shared" si="834"/>
        <v>0</v>
      </c>
      <c r="BA1332" t="b">
        <f t="shared" si="835"/>
        <v>1</v>
      </c>
      <c r="BB1332" t="b">
        <f t="shared" si="836"/>
        <v>0</v>
      </c>
      <c r="BC1332" t="b">
        <f t="shared" si="837"/>
        <v>0</v>
      </c>
      <c r="BD1332" t="b">
        <f t="shared" si="838"/>
        <v>0</v>
      </c>
    </row>
    <row r="1333" spans="1:56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0"/>
        <v>1.3668</v>
      </c>
      <c r="P1333" s="8">
        <f t="shared" si="839"/>
        <v>100.5</v>
      </c>
      <c r="Q1333" t="s">
        <v>8324</v>
      </c>
      <c r="R1333" t="s">
        <v>8326</v>
      </c>
      <c r="S1333" s="12">
        <f t="shared" si="801"/>
        <v>42569.50409722222</v>
      </c>
      <c r="T1333" s="12">
        <f t="shared" si="802"/>
        <v>42599.50409722222</v>
      </c>
      <c r="U1333" t="b">
        <f t="shared" si="803"/>
        <v>0</v>
      </c>
      <c r="V1333" t="b">
        <f t="shared" si="804"/>
        <v>0</v>
      </c>
      <c r="W1333" t="b">
        <f t="shared" si="805"/>
        <v>0</v>
      </c>
      <c r="X1333" t="b">
        <f t="shared" si="806"/>
        <v>0</v>
      </c>
      <c r="Y1333" t="b">
        <f t="shared" si="807"/>
        <v>0</v>
      </c>
      <c r="Z1333" t="b">
        <f t="shared" si="808"/>
        <v>0</v>
      </c>
      <c r="AA1333" t="b">
        <f t="shared" si="809"/>
        <v>0</v>
      </c>
      <c r="AB1333" t="b">
        <f t="shared" si="810"/>
        <v>0</v>
      </c>
      <c r="AC1333" t="b">
        <f t="shared" si="811"/>
        <v>0</v>
      </c>
      <c r="AD1333" t="b">
        <f t="shared" si="812"/>
        <v>0</v>
      </c>
      <c r="AE1333" t="b">
        <f t="shared" si="813"/>
        <v>0</v>
      </c>
      <c r="AF1333" t="b">
        <f t="shared" si="814"/>
        <v>0</v>
      </c>
      <c r="AG1333" t="b">
        <f t="shared" si="815"/>
        <v>0</v>
      </c>
      <c r="AH1333" t="b">
        <f t="shared" si="816"/>
        <v>0</v>
      </c>
      <c r="AI1333" t="b">
        <f t="shared" si="817"/>
        <v>0</v>
      </c>
      <c r="AJ1333" t="b">
        <f t="shared" si="818"/>
        <v>0</v>
      </c>
      <c r="AK1333" t="b">
        <f t="shared" si="819"/>
        <v>0</v>
      </c>
      <c r="AL1333" t="b">
        <f t="shared" si="820"/>
        <v>0</v>
      </c>
      <c r="AM1333" t="b">
        <f t="shared" si="821"/>
        <v>0</v>
      </c>
      <c r="AN1333" t="b">
        <f t="shared" si="822"/>
        <v>0</v>
      </c>
      <c r="AO1333" t="b">
        <f t="shared" si="823"/>
        <v>0</v>
      </c>
      <c r="AP1333" t="b">
        <f t="shared" si="824"/>
        <v>0</v>
      </c>
      <c r="AQ1333" t="b">
        <f t="shared" si="825"/>
        <v>0</v>
      </c>
      <c r="AR1333" t="b">
        <f t="shared" si="826"/>
        <v>0</v>
      </c>
      <c r="AS1333" t="b">
        <f t="shared" si="827"/>
        <v>0</v>
      </c>
      <c r="AT1333" t="b">
        <f t="shared" si="828"/>
        <v>0</v>
      </c>
      <c r="AU1333" t="b">
        <f t="shared" si="829"/>
        <v>0</v>
      </c>
      <c r="AV1333" t="b">
        <f t="shared" si="830"/>
        <v>0</v>
      </c>
      <c r="AW1333" t="b">
        <f t="shared" si="831"/>
        <v>0</v>
      </c>
      <c r="AX1333" t="b">
        <f t="shared" si="832"/>
        <v>0</v>
      </c>
      <c r="AY1333" t="b">
        <f t="shared" si="833"/>
        <v>0</v>
      </c>
      <c r="AZ1333" t="b">
        <f t="shared" si="834"/>
        <v>0</v>
      </c>
      <c r="BA1333" t="b">
        <f t="shared" si="835"/>
        <v>0</v>
      </c>
      <c r="BB1333" t="b">
        <f t="shared" si="836"/>
        <v>0</v>
      </c>
      <c r="BC1333" t="b">
        <f t="shared" si="837"/>
        <v>0</v>
      </c>
      <c r="BD1333" t="b">
        <f t="shared" si="838"/>
        <v>1</v>
      </c>
    </row>
    <row r="1334" spans="1:56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0"/>
        <v>0</v>
      </c>
      <c r="P1334" s="8" t="e">
        <f t="shared" si="839"/>
        <v>#DIV/0!</v>
      </c>
      <c r="Q1334" t="s">
        <v>8324</v>
      </c>
      <c r="R1334" t="s">
        <v>8326</v>
      </c>
      <c r="S1334" s="12">
        <f t="shared" si="801"/>
        <v>42732.060277777782</v>
      </c>
      <c r="T1334" s="12">
        <f t="shared" si="802"/>
        <v>42762.060277777782</v>
      </c>
      <c r="U1334" t="b">
        <f t="shared" si="803"/>
        <v>0</v>
      </c>
      <c r="V1334" t="b">
        <f t="shared" si="804"/>
        <v>0</v>
      </c>
      <c r="W1334" t="b">
        <f t="shared" si="805"/>
        <v>0</v>
      </c>
      <c r="X1334" t="b">
        <f t="shared" si="806"/>
        <v>0</v>
      </c>
      <c r="Y1334" t="b">
        <f t="shared" si="807"/>
        <v>0</v>
      </c>
      <c r="Z1334" t="b">
        <f t="shared" si="808"/>
        <v>0</v>
      </c>
      <c r="AA1334" t="b">
        <f t="shared" si="809"/>
        <v>0</v>
      </c>
      <c r="AB1334" t="b">
        <f t="shared" si="810"/>
        <v>0</v>
      </c>
      <c r="AC1334" t="b">
        <f t="shared" si="811"/>
        <v>0</v>
      </c>
      <c r="AD1334" t="b">
        <f t="shared" si="812"/>
        <v>0</v>
      </c>
      <c r="AE1334" t="b">
        <f t="shared" si="813"/>
        <v>0</v>
      </c>
      <c r="AF1334" t="b">
        <f t="shared" si="814"/>
        <v>0</v>
      </c>
      <c r="AG1334" t="b">
        <f t="shared" si="815"/>
        <v>0</v>
      </c>
      <c r="AH1334" t="b">
        <f t="shared" si="816"/>
        <v>0</v>
      </c>
      <c r="AI1334" t="b">
        <f t="shared" si="817"/>
        <v>0</v>
      </c>
      <c r="AJ1334" t="b">
        <f t="shared" si="818"/>
        <v>0</v>
      </c>
      <c r="AK1334" t="b">
        <f t="shared" si="819"/>
        <v>0</v>
      </c>
      <c r="AL1334" t="b">
        <f t="shared" si="820"/>
        <v>0</v>
      </c>
      <c r="AM1334" t="b">
        <f t="shared" si="821"/>
        <v>0</v>
      </c>
      <c r="AN1334" t="b">
        <f t="shared" si="822"/>
        <v>0</v>
      </c>
      <c r="AO1334" t="b">
        <f t="shared" si="823"/>
        <v>0</v>
      </c>
      <c r="AP1334" t="b">
        <f t="shared" si="824"/>
        <v>0</v>
      </c>
      <c r="AQ1334" t="b">
        <f t="shared" si="825"/>
        <v>0</v>
      </c>
      <c r="AR1334" t="b">
        <f t="shared" si="826"/>
        <v>0</v>
      </c>
      <c r="AS1334" t="b">
        <f t="shared" si="827"/>
        <v>0</v>
      </c>
      <c r="AT1334" t="b">
        <f t="shared" si="828"/>
        <v>0</v>
      </c>
      <c r="AU1334" t="b">
        <f t="shared" si="829"/>
        <v>0</v>
      </c>
      <c r="AV1334" t="b">
        <f t="shared" si="830"/>
        <v>1</v>
      </c>
      <c r="AW1334" t="b">
        <f t="shared" si="831"/>
        <v>0</v>
      </c>
      <c r="AX1334" t="b">
        <f t="shared" si="832"/>
        <v>0</v>
      </c>
      <c r="AY1334" t="b">
        <f t="shared" si="833"/>
        <v>0</v>
      </c>
      <c r="AZ1334" t="b">
        <f t="shared" si="834"/>
        <v>0</v>
      </c>
      <c r="BA1334" t="b">
        <f t="shared" si="835"/>
        <v>0</v>
      </c>
      <c r="BB1334" t="b">
        <f t="shared" si="836"/>
        <v>0</v>
      </c>
      <c r="BC1334" t="b">
        <f t="shared" si="837"/>
        <v>0</v>
      </c>
      <c r="BD1334" t="b">
        <f t="shared" si="838"/>
        <v>0</v>
      </c>
    </row>
    <row r="1335" spans="1:56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0"/>
        <v>0</v>
      </c>
      <c r="P1335" s="8" t="e">
        <f t="shared" si="839"/>
        <v>#DIV/0!</v>
      </c>
      <c r="Q1335" t="s">
        <v>8324</v>
      </c>
      <c r="R1335" t="s">
        <v>8326</v>
      </c>
      <c r="S1335" s="12">
        <f t="shared" si="801"/>
        <v>41806.106770833336</v>
      </c>
      <c r="T1335" s="12">
        <f t="shared" si="802"/>
        <v>41836.106770833336</v>
      </c>
      <c r="U1335" t="b">
        <f t="shared" si="803"/>
        <v>0</v>
      </c>
      <c r="V1335" t="b">
        <f t="shared" si="804"/>
        <v>0</v>
      </c>
      <c r="W1335" t="b">
        <f t="shared" si="805"/>
        <v>0</v>
      </c>
      <c r="X1335" t="b">
        <f t="shared" si="806"/>
        <v>0</v>
      </c>
      <c r="Y1335" t="b">
        <f t="shared" si="807"/>
        <v>0</v>
      </c>
      <c r="Z1335" t="b">
        <f t="shared" si="808"/>
        <v>0</v>
      </c>
      <c r="AA1335" t="b">
        <f t="shared" si="809"/>
        <v>0</v>
      </c>
      <c r="AB1335" t="b">
        <f t="shared" si="810"/>
        <v>0</v>
      </c>
      <c r="AC1335" t="b">
        <f t="shared" si="811"/>
        <v>0</v>
      </c>
      <c r="AD1335" t="b">
        <f t="shared" si="812"/>
        <v>0</v>
      </c>
      <c r="AE1335" t="b">
        <f t="shared" si="813"/>
        <v>0</v>
      </c>
      <c r="AF1335" t="b">
        <f t="shared" si="814"/>
        <v>0</v>
      </c>
      <c r="AG1335" t="b">
        <f t="shared" si="815"/>
        <v>0</v>
      </c>
      <c r="AH1335" t="b">
        <f t="shared" si="816"/>
        <v>0</v>
      </c>
      <c r="AI1335" t="b">
        <f t="shared" si="817"/>
        <v>0</v>
      </c>
      <c r="AJ1335" t="b">
        <f t="shared" si="818"/>
        <v>0</v>
      </c>
      <c r="AK1335" t="b">
        <f t="shared" si="819"/>
        <v>0</v>
      </c>
      <c r="AL1335" t="b">
        <f t="shared" si="820"/>
        <v>0</v>
      </c>
      <c r="AM1335" t="b">
        <f t="shared" si="821"/>
        <v>0</v>
      </c>
      <c r="AN1335" t="b">
        <f t="shared" si="822"/>
        <v>0</v>
      </c>
      <c r="AO1335" t="b">
        <f t="shared" si="823"/>
        <v>0</v>
      </c>
      <c r="AP1335" t="b">
        <f t="shared" si="824"/>
        <v>0</v>
      </c>
      <c r="AQ1335" t="b">
        <f t="shared" si="825"/>
        <v>0</v>
      </c>
      <c r="AR1335" t="b">
        <f t="shared" si="826"/>
        <v>0</v>
      </c>
      <c r="AS1335" t="b">
        <f t="shared" si="827"/>
        <v>0</v>
      </c>
      <c r="AT1335" t="b">
        <f t="shared" si="828"/>
        <v>1</v>
      </c>
      <c r="AU1335" t="b">
        <f t="shared" si="829"/>
        <v>0</v>
      </c>
      <c r="AV1335" t="b">
        <f t="shared" si="830"/>
        <v>0</v>
      </c>
      <c r="AW1335" t="b">
        <f t="shared" si="831"/>
        <v>0</v>
      </c>
      <c r="AX1335" t="b">
        <f t="shared" si="832"/>
        <v>0</v>
      </c>
      <c r="AY1335" t="b">
        <f t="shared" si="833"/>
        <v>0</v>
      </c>
      <c r="AZ1335" t="b">
        <f t="shared" si="834"/>
        <v>0</v>
      </c>
      <c r="BA1335" t="b">
        <f t="shared" si="835"/>
        <v>0</v>
      </c>
      <c r="BB1335" t="b">
        <f t="shared" si="836"/>
        <v>0</v>
      </c>
      <c r="BC1335" t="b">
        <f t="shared" si="837"/>
        <v>0</v>
      </c>
      <c r="BD1335" t="b">
        <f t="shared" si="838"/>
        <v>0</v>
      </c>
    </row>
    <row r="1336" spans="1:56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0"/>
        <v>10.754135338345865</v>
      </c>
      <c r="P1336" s="8">
        <f t="shared" si="839"/>
        <v>51.822463768115945</v>
      </c>
      <c r="Q1336" t="s">
        <v>8324</v>
      </c>
      <c r="R1336" t="s">
        <v>8326</v>
      </c>
      <c r="S1336" s="12">
        <f t="shared" si="801"/>
        <v>42410.774155092593</v>
      </c>
      <c r="T1336" s="12">
        <f t="shared" si="802"/>
        <v>42440.774155092593</v>
      </c>
      <c r="U1336" t="b">
        <f t="shared" si="803"/>
        <v>0</v>
      </c>
      <c r="V1336" t="b">
        <f t="shared" si="804"/>
        <v>0</v>
      </c>
      <c r="W1336" t="b">
        <f t="shared" si="805"/>
        <v>0</v>
      </c>
      <c r="X1336" t="b">
        <f t="shared" si="806"/>
        <v>0</v>
      </c>
      <c r="Y1336" t="b">
        <f t="shared" si="807"/>
        <v>0</v>
      </c>
      <c r="Z1336" t="b">
        <f t="shared" si="808"/>
        <v>0</v>
      </c>
      <c r="AA1336" t="b">
        <f t="shared" si="809"/>
        <v>0</v>
      </c>
      <c r="AB1336" t="b">
        <f t="shared" si="810"/>
        <v>0</v>
      </c>
      <c r="AC1336" t="b">
        <f t="shared" si="811"/>
        <v>0</v>
      </c>
      <c r="AD1336" t="b">
        <f t="shared" si="812"/>
        <v>0</v>
      </c>
      <c r="AE1336" t="b">
        <f t="shared" si="813"/>
        <v>0</v>
      </c>
      <c r="AF1336" t="b">
        <f t="shared" si="814"/>
        <v>0</v>
      </c>
      <c r="AG1336" t="b">
        <f t="shared" si="815"/>
        <v>0</v>
      </c>
      <c r="AH1336" t="b">
        <f t="shared" si="816"/>
        <v>0</v>
      </c>
      <c r="AI1336" t="b">
        <f t="shared" si="817"/>
        <v>0</v>
      </c>
      <c r="AJ1336" t="b">
        <f t="shared" si="818"/>
        <v>0</v>
      </c>
      <c r="AK1336" t="b">
        <f t="shared" si="819"/>
        <v>0</v>
      </c>
      <c r="AL1336" t="b">
        <f t="shared" si="820"/>
        <v>0</v>
      </c>
      <c r="AM1336" t="b">
        <f t="shared" si="821"/>
        <v>0</v>
      </c>
      <c r="AN1336" t="b">
        <f t="shared" si="822"/>
        <v>0</v>
      </c>
      <c r="AO1336" t="b">
        <f t="shared" si="823"/>
        <v>0</v>
      </c>
      <c r="AP1336" t="b">
        <f t="shared" si="824"/>
        <v>0</v>
      </c>
      <c r="AQ1336" t="b">
        <f t="shared" si="825"/>
        <v>0</v>
      </c>
      <c r="AR1336" t="b">
        <f t="shared" si="826"/>
        <v>0</v>
      </c>
      <c r="AS1336" t="b">
        <f t="shared" si="827"/>
        <v>0</v>
      </c>
      <c r="AT1336" t="b">
        <f t="shared" si="828"/>
        <v>0</v>
      </c>
      <c r="AU1336" t="b">
        <f t="shared" si="829"/>
        <v>0</v>
      </c>
      <c r="AV1336" t="b">
        <f t="shared" si="830"/>
        <v>0</v>
      </c>
      <c r="AW1336" t="b">
        <f t="shared" si="831"/>
        <v>0</v>
      </c>
      <c r="AX1336" t="b">
        <f t="shared" si="832"/>
        <v>0</v>
      </c>
      <c r="AY1336" t="b">
        <f t="shared" si="833"/>
        <v>0</v>
      </c>
      <c r="AZ1336" t="b">
        <f t="shared" si="834"/>
        <v>0</v>
      </c>
      <c r="BA1336" t="b">
        <f t="shared" si="835"/>
        <v>0</v>
      </c>
      <c r="BB1336" t="b">
        <f t="shared" si="836"/>
        <v>0</v>
      </c>
      <c r="BC1336" t="b">
        <f t="shared" si="837"/>
        <v>0</v>
      </c>
      <c r="BD1336" t="b">
        <f t="shared" si="838"/>
        <v>1</v>
      </c>
    </row>
    <row r="1337" spans="1:56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0"/>
        <v>19.759999999999998</v>
      </c>
      <c r="P1337" s="8">
        <f t="shared" si="839"/>
        <v>308.75</v>
      </c>
      <c r="Q1337" t="s">
        <v>8324</v>
      </c>
      <c r="R1337" t="s">
        <v>8326</v>
      </c>
      <c r="S1337" s="12">
        <f t="shared" si="801"/>
        <v>42313.936365740738</v>
      </c>
      <c r="T1337" s="12">
        <f t="shared" si="802"/>
        <v>42343.936365740738</v>
      </c>
      <c r="U1337" t="b">
        <f t="shared" si="803"/>
        <v>0</v>
      </c>
      <c r="V1337" t="b">
        <f t="shared" si="804"/>
        <v>0</v>
      </c>
      <c r="W1337" t="b">
        <f t="shared" si="805"/>
        <v>0</v>
      </c>
      <c r="X1337" t="b">
        <f t="shared" si="806"/>
        <v>0</v>
      </c>
      <c r="Y1337" t="b">
        <f t="shared" si="807"/>
        <v>0</v>
      </c>
      <c r="Z1337" t="b">
        <f t="shared" si="808"/>
        <v>0</v>
      </c>
      <c r="AA1337" t="b">
        <f t="shared" si="809"/>
        <v>0</v>
      </c>
      <c r="AB1337" t="b">
        <f t="shared" si="810"/>
        <v>0</v>
      </c>
      <c r="AC1337" t="b">
        <f t="shared" si="811"/>
        <v>0</v>
      </c>
      <c r="AD1337" t="b">
        <f t="shared" si="812"/>
        <v>0</v>
      </c>
      <c r="AE1337" t="b">
        <f t="shared" si="813"/>
        <v>0</v>
      </c>
      <c r="AF1337" t="b">
        <f t="shared" si="814"/>
        <v>0</v>
      </c>
      <c r="AG1337" t="b">
        <f t="shared" si="815"/>
        <v>0</v>
      </c>
      <c r="AH1337" t="b">
        <f t="shared" si="816"/>
        <v>0</v>
      </c>
      <c r="AI1337" t="b">
        <f t="shared" si="817"/>
        <v>0</v>
      </c>
      <c r="AJ1337" t="b">
        <f t="shared" si="818"/>
        <v>0</v>
      </c>
      <c r="AK1337" t="b">
        <f t="shared" si="819"/>
        <v>0</v>
      </c>
      <c r="AL1337" t="b">
        <f t="shared" si="820"/>
        <v>0</v>
      </c>
      <c r="AM1337" t="b">
        <f t="shared" si="821"/>
        <v>0</v>
      </c>
      <c r="AN1337" t="b">
        <f t="shared" si="822"/>
        <v>0</v>
      </c>
      <c r="AO1337" t="b">
        <f t="shared" si="823"/>
        <v>0</v>
      </c>
      <c r="AP1337" t="b">
        <f t="shared" si="824"/>
        <v>0</v>
      </c>
      <c r="AQ1337" t="b">
        <f t="shared" si="825"/>
        <v>0</v>
      </c>
      <c r="AR1337" t="b">
        <f t="shared" si="826"/>
        <v>0</v>
      </c>
      <c r="AS1337" t="b">
        <f t="shared" si="827"/>
        <v>0</v>
      </c>
      <c r="AT1337" t="b">
        <f t="shared" si="828"/>
        <v>0</v>
      </c>
      <c r="AU1337" t="b">
        <f t="shared" si="829"/>
        <v>0</v>
      </c>
      <c r="AV1337" t="b">
        <f t="shared" si="830"/>
        <v>0</v>
      </c>
      <c r="AW1337" t="b">
        <f t="shared" si="831"/>
        <v>0</v>
      </c>
      <c r="AX1337" t="b">
        <f t="shared" si="832"/>
        <v>0</v>
      </c>
      <c r="AY1337" t="b">
        <f t="shared" si="833"/>
        <v>1</v>
      </c>
      <c r="AZ1337" t="b">
        <f t="shared" si="834"/>
        <v>0</v>
      </c>
      <c r="BA1337" t="b">
        <f t="shared" si="835"/>
        <v>0</v>
      </c>
      <c r="BB1337" t="b">
        <f t="shared" si="836"/>
        <v>0</v>
      </c>
      <c r="BC1337" t="b">
        <f t="shared" si="837"/>
        <v>0</v>
      </c>
      <c r="BD1337" t="b">
        <f t="shared" si="838"/>
        <v>0</v>
      </c>
    </row>
    <row r="1338" spans="1:56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0"/>
        <v>84.946999999999989</v>
      </c>
      <c r="P1338" s="8">
        <f t="shared" si="839"/>
        <v>379.22767857142856</v>
      </c>
      <c r="Q1338" t="s">
        <v>8324</v>
      </c>
      <c r="R1338" t="s">
        <v>8326</v>
      </c>
      <c r="S1338" s="12">
        <f t="shared" si="801"/>
        <v>41955.863750000004</v>
      </c>
      <c r="T1338" s="12">
        <f t="shared" si="802"/>
        <v>41990.863750000004</v>
      </c>
      <c r="U1338" t="b">
        <f t="shared" si="803"/>
        <v>0</v>
      </c>
      <c r="V1338" t="b">
        <f t="shared" si="804"/>
        <v>0</v>
      </c>
      <c r="W1338" t="b">
        <f t="shared" si="805"/>
        <v>0</v>
      </c>
      <c r="X1338" t="b">
        <f t="shared" si="806"/>
        <v>0</v>
      </c>
      <c r="Y1338" t="b">
        <f t="shared" si="807"/>
        <v>0</v>
      </c>
      <c r="Z1338" t="b">
        <f t="shared" si="808"/>
        <v>0</v>
      </c>
      <c r="AA1338" t="b">
        <f t="shared" si="809"/>
        <v>0</v>
      </c>
      <c r="AB1338" t="b">
        <f t="shared" si="810"/>
        <v>0</v>
      </c>
      <c r="AC1338" t="b">
        <f t="shared" si="811"/>
        <v>0</v>
      </c>
      <c r="AD1338" t="b">
        <f t="shared" si="812"/>
        <v>0</v>
      </c>
      <c r="AE1338" t="b">
        <f t="shared" si="813"/>
        <v>0</v>
      </c>
      <c r="AF1338" t="b">
        <f t="shared" si="814"/>
        <v>0</v>
      </c>
      <c r="AG1338" t="b">
        <f t="shared" si="815"/>
        <v>0</v>
      </c>
      <c r="AH1338" t="b">
        <f t="shared" si="816"/>
        <v>0</v>
      </c>
      <c r="AI1338" t="b">
        <f t="shared" si="817"/>
        <v>0</v>
      </c>
      <c r="AJ1338" t="b">
        <f t="shared" si="818"/>
        <v>0</v>
      </c>
      <c r="AK1338" t="b">
        <f t="shared" si="819"/>
        <v>0</v>
      </c>
      <c r="AL1338" t="b">
        <f t="shared" si="820"/>
        <v>0</v>
      </c>
      <c r="AM1338" t="b">
        <f t="shared" si="821"/>
        <v>0</v>
      </c>
      <c r="AN1338" t="b">
        <f t="shared" si="822"/>
        <v>0</v>
      </c>
      <c r="AO1338" t="b">
        <f t="shared" si="823"/>
        <v>0</v>
      </c>
      <c r="AP1338" t="b">
        <f t="shared" si="824"/>
        <v>0</v>
      </c>
      <c r="AQ1338" t="b">
        <f t="shared" si="825"/>
        <v>0</v>
      </c>
      <c r="AR1338" t="b">
        <f t="shared" si="826"/>
        <v>0</v>
      </c>
      <c r="AS1338" t="b">
        <f t="shared" si="827"/>
        <v>0</v>
      </c>
      <c r="AT1338" t="b">
        <f t="shared" si="828"/>
        <v>0</v>
      </c>
      <c r="AU1338" t="b">
        <f t="shared" si="829"/>
        <v>0</v>
      </c>
      <c r="AV1338" t="b">
        <f t="shared" si="830"/>
        <v>0</v>
      </c>
      <c r="AW1338" t="b">
        <f t="shared" si="831"/>
        <v>0</v>
      </c>
      <c r="AX1338" t="b">
        <f t="shared" si="832"/>
        <v>0</v>
      </c>
      <c r="AY1338" t="b">
        <f t="shared" si="833"/>
        <v>0</v>
      </c>
      <c r="AZ1338" t="b">
        <f t="shared" si="834"/>
        <v>0</v>
      </c>
      <c r="BA1338" t="b">
        <f t="shared" si="835"/>
        <v>0</v>
      </c>
      <c r="BB1338" t="b">
        <f t="shared" si="836"/>
        <v>0</v>
      </c>
      <c r="BC1338" t="b">
        <f t="shared" si="837"/>
        <v>0</v>
      </c>
      <c r="BD1338" t="b">
        <f t="shared" si="838"/>
        <v>1</v>
      </c>
    </row>
    <row r="1339" spans="1:56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0"/>
        <v>49.381999999999998</v>
      </c>
      <c r="P1339" s="8">
        <f t="shared" si="839"/>
        <v>176.36428571428573</v>
      </c>
      <c r="Q1339" t="s">
        <v>8324</v>
      </c>
      <c r="R1339" t="s">
        <v>8326</v>
      </c>
      <c r="S1339" s="12">
        <f t="shared" si="801"/>
        <v>42767.577303240745</v>
      </c>
      <c r="T1339" s="12">
        <f t="shared" si="802"/>
        <v>42797.577303240745</v>
      </c>
      <c r="U1339" t="b">
        <f t="shared" si="803"/>
        <v>0</v>
      </c>
      <c r="V1339" t="b">
        <f t="shared" si="804"/>
        <v>0</v>
      </c>
      <c r="W1339" t="b">
        <f t="shared" si="805"/>
        <v>0</v>
      </c>
      <c r="X1339" t="b">
        <f t="shared" si="806"/>
        <v>0</v>
      </c>
      <c r="Y1339" t="b">
        <f t="shared" si="807"/>
        <v>0</v>
      </c>
      <c r="Z1339" t="b">
        <f t="shared" si="808"/>
        <v>0</v>
      </c>
      <c r="AA1339" t="b">
        <f t="shared" si="809"/>
        <v>0</v>
      </c>
      <c r="AB1339" t="b">
        <f t="shared" si="810"/>
        <v>0</v>
      </c>
      <c r="AC1339" t="b">
        <f t="shared" si="811"/>
        <v>0</v>
      </c>
      <c r="AD1339" t="b">
        <f t="shared" si="812"/>
        <v>0</v>
      </c>
      <c r="AE1339" t="b">
        <f t="shared" si="813"/>
        <v>0</v>
      </c>
      <c r="AF1339" t="b">
        <f t="shared" si="814"/>
        <v>0</v>
      </c>
      <c r="AG1339" t="b">
        <f t="shared" si="815"/>
        <v>0</v>
      </c>
      <c r="AH1339" t="b">
        <f t="shared" si="816"/>
        <v>0</v>
      </c>
      <c r="AI1339" t="b">
        <f t="shared" si="817"/>
        <v>0</v>
      </c>
      <c r="AJ1339" t="b">
        <f t="shared" si="818"/>
        <v>0</v>
      </c>
      <c r="AK1339" t="b">
        <f t="shared" si="819"/>
        <v>0</v>
      </c>
      <c r="AL1339" t="b">
        <f t="shared" si="820"/>
        <v>0</v>
      </c>
      <c r="AM1339" t="b">
        <f t="shared" si="821"/>
        <v>0</v>
      </c>
      <c r="AN1339" t="b">
        <f t="shared" si="822"/>
        <v>0</v>
      </c>
      <c r="AO1339" t="b">
        <f t="shared" si="823"/>
        <v>0</v>
      </c>
      <c r="AP1339" t="b">
        <f t="shared" si="824"/>
        <v>0</v>
      </c>
      <c r="AQ1339" t="b">
        <f t="shared" si="825"/>
        <v>0</v>
      </c>
      <c r="AR1339" t="b">
        <f t="shared" si="826"/>
        <v>0</v>
      </c>
      <c r="AS1339" t="b">
        <f t="shared" si="827"/>
        <v>0</v>
      </c>
      <c r="AT1339" t="b">
        <f t="shared" si="828"/>
        <v>0</v>
      </c>
      <c r="AU1339" t="b">
        <f t="shared" si="829"/>
        <v>0</v>
      </c>
      <c r="AV1339" t="b">
        <f t="shared" si="830"/>
        <v>0</v>
      </c>
      <c r="AW1339" t="b">
        <f t="shared" si="831"/>
        <v>0</v>
      </c>
      <c r="AX1339" t="b">
        <f t="shared" si="832"/>
        <v>0</v>
      </c>
      <c r="AY1339" t="b">
        <f t="shared" si="833"/>
        <v>0</v>
      </c>
      <c r="AZ1339" t="b">
        <f t="shared" si="834"/>
        <v>0</v>
      </c>
      <c r="BA1339" t="b">
        <f t="shared" si="835"/>
        <v>0</v>
      </c>
      <c r="BB1339" t="b">
        <f t="shared" si="836"/>
        <v>0</v>
      </c>
      <c r="BC1339" t="b">
        <f t="shared" si="837"/>
        <v>0</v>
      </c>
      <c r="BD1339" t="b">
        <f t="shared" si="838"/>
        <v>1</v>
      </c>
    </row>
    <row r="1340" spans="1:56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0"/>
        <v>3.3033333333333332</v>
      </c>
      <c r="P1340" s="8">
        <f t="shared" si="839"/>
        <v>66.066666666666663</v>
      </c>
      <c r="Q1340" t="s">
        <v>8324</v>
      </c>
      <c r="R1340" t="s">
        <v>8326</v>
      </c>
      <c r="S1340" s="12">
        <f t="shared" si="801"/>
        <v>42188.803622685184</v>
      </c>
      <c r="T1340" s="12">
        <f t="shared" si="802"/>
        <v>42218.803622685184</v>
      </c>
      <c r="U1340" t="b">
        <f t="shared" si="803"/>
        <v>0</v>
      </c>
      <c r="V1340" t="b">
        <f t="shared" si="804"/>
        <v>0</v>
      </c>
      <c r="W1340" t="b">
        <f t="shared" si="805"/>
        <v>0</v>
      </c>
      <c r="X1340" t="b">
        <f t="shared" si="806"/>
        <v>0</v>
      </c>
      <c r="Y1340" t="b">
        <f t="shared" si="807"/>
        <v>0</v>
      </c>
      <c r="Z1340" t="b">
        <f t="shared" si="808"/>
        <v>0</v>
      </c>
      <c r="AA1340" t="b">
        <f t="shared" si="809"/>
        <v>0</v>
      </c>
      <c r="AB1340" t="b">
        <f t="shared" si="810"/>
        <v>0</v>
      </c>
      <c r="AC1340" t="b">
        <f t="shared" si="811"/>
        <v>0</v>
      </c>
      <c r="AD1340" t="b">
        <f t="shared" si="812"/>
        <v>0</v>
      </c>
      <c r="AE1340" t="b">
        <f t="shared" si="813"/>
        <v>0</v>
      </c>
      <c r="AF1340" t="b">
        <f t="shared" si="814"/>
        <v>0</v>
      </c>
      <c r="AG1340" t="b">
        <f t="shared" si="815"/>
        <v>0</v>
      </c>
      <c r="AH1340" t="b">
        <f t="shared" si="816"/>
        <v>0</v>
      </c>
      <c r="AI1340" t="b">
        <f t="shared" si="817"/>
        <v>0</v>
      </c>
      <c r="AJ1340" t="b">
        <f t="shared" si="818"/>
        <v>0</v>
      </c>
      <c r="AK1340" t="b">
        <f t="shared" si="819"/>
        <v>0</v>
      </c>
      <c r="AL1340" t="b">
        <f t="shared" si="820"/>
        <v>0</v>
      </c>
      <c r="AM1340" t="b">
        <f t="shared" si="821"/>
        <v>0</v>
      </c>
      <c r="AN1340" t="b">
        <f t="shared" si="822"/>
        <v>0</v>
      </c>
      <c r="AO1340" t="b">
        <f t="shared" si="823"/>
        <v>0</v>
      </c>
      <c r="AP1340" t="b">
        <f t="shared" si="824"/>
        <v>0</v>
      </c>
      <c r="AQ1340" t="b">
        <f t="shared" si="825"/>
        <v>0</v>
      </c>
      <c r="AR1340" t="b">
        <f t="shared" si="826"/>
        <v>0</v>
      </c>
      <c r="AS1340" t="b">
        <f t="shared" si="827"/>
        <v>0</v>
      </c>
      <c r="AT1340" t="b">
        <f t="shared" si="828"/>
        <v>0</v>
      </c>
      <c r="AU1340" t="b">
        <f t="shared" si="829"/>
        <v>0</v>
      </c>
      <c r="AV1340" t="b">
        <f t="shared" si="830"/>
        <v>0</v>
      </c>
      <c r="AW1340" t="b">
        <f t="shared" si="831"/>
        <v>0</v>
      </c>
      <c r="AX1340" t="b">
        <f t="shared" si="832"/>
        <v>0</v>
      </c>
      <c r="AY1340" t="b">
        <f t="shared" si="833"/>
        <v>0</v>
      </c>
      <c r="AZ1340" t="b">
        <f t="shared" si="834"/>
        <v>1</v>
      </c>
      <c r="BA1340" t="b">
        <f t="shared" si="835"/>
        <v>0</v>
      </c>
      <c r="BB1340" t="b">
        <f t="shared" si="836"/>
        <v>0</v>
      </c>
      <c r="BC1340" t="b">
        <f t="shared" si="837"/>
        <v>0</v>
      </c>
      <c r="BD1340" t="b">
        <f t="shared" si="838"/>
        <v>0</v>
      </c>
    </row>
    <row r="1341" spans="1:56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0"/>
        <v>6.6339999999999995</v>
      </c>
      <c r="P1341" s="8">
        <f t="shared" si="839"/>
        <v>89.648648648648646</v>
      </c>
      <c r="Q1341" t="s">
        <v>8324</v>
      </c>
      <c r="R1341" t="s">
        <v>8326</v>
      </c>
      <c r="S1341" s="12">
        <f t="shared" si="801"/>
        <v>41936.647164351853</v>
      </c>
      <c r="T1341" s="12">
        <f t="shared" si="802"/>
        <v>41981.688831018517</v>
      </c>
      <c r="U1341" t="b">
        <f t="shared" si="803"/>
        <v>0</v>
      </c>
      <c r="V1341" t="b">
        <f t="shared" si="804"/>
        <v>0</v>
      </c>
      <c r="W1341" t="b">
        <f t="shared" si="805"/>
        <v>0</v>
      </c>
      <c r="X1341" t="b">
        <f t="shared" si="806"/>
        <v>0</v>
      </c>
      <c r="Y1341" t="b">
        <f t="shared" si="807"/>
        <v>0</v>
      </c>
      <c r="Z1341" t="b">
        <f t="shared" si="808"/>
        <v>0</v>
      </c>
      <c r="AA1341" t="b">
        <f t="shared" si="809"/>
        <v>0</v>
      </c>
      <c r="AB1341" t="b">
        <f t="shared" si="810"/>
        <v>0</v>
      </c>
      <c r="AC1341" t="b">
        <f t="shared" si="811"/>
        <v>0</v>
      </c>
      <c r="AD1341" t="b">
        <f t="shared" si="812"/>
        <v>0</v>
      </c>
      <c r="AE1341" t="b">
        <f t="shared" si="813"/>
        <v>0</v>
      </c>
      <c r="AF1341" t="b">
        <f t="shared" si="814"/>
        <v>0</v>
      </c>
      <c r="AG1341" t="b">
        <f t="shared" si="815"/>
        <v>0</v>
      </c>
      <c r="AH1341" t="b">
        <f t="shared" si="816"/>
        <v>0</v>
      </c>
      <c r="AI1341" t="b">
        <f t="shared" si="817"/>
        <v>0</v>
      </c>
      <c r="AJ1341" t="b">
        <f t="shared" si="818"/>
        <v>0</v>
      </c>
      <c r="AK1341" t="b">
        <f t="shared" si="819"/>
        <v>0</v>
      </c>
      <c r="AL1341" t="b">
        <f t="shared" si="820"/>
        <v>0</v>
      </c>
      <c r="AM1341" t="b">
        <f t="shared" si="821"/>
        <v>0</v>
      </c>
      <c r="AN1341" t="b">
        <f t="shared" si="822"/>
        <v>0</v>
      </c>
      <c r="AO1341" t="b">
        <f t="shared" si="823"/>
        <v>0</v>
      </c>
      <c r="AP1341" t="b">
        <f t="shared" si="824"/>
        <v>0</v>
      </c>
      <c r="AQ1341" t="b">
        <f t="shared" si="825"/>
        <v>0</v>
      </c>
      <c r="AR1341" t="b">
        <f t="shared" si="826"/>
        <v>0</v>
      </c>
      <c r="AS1341" t="b">
        <f t="shared" si="827"/>
        <v>0</v>
      </c>
      <c r="AT1341" t="b">
        <f t="shared" si="828"/>
        <v>0</v>
      </c>
      <c r="AU1341" t="b">
        <f t="shared" si="829"/>
        <v>0</v>
      </c>
      <c r="AV1341" t="b">
        <f t="shared" si="830"/>
        <v>0</v>
      </c>
      <c r="AW1341" t="b">
        <f t="shared" si="831"/>
        <v>0</v>
      </c>
      <c r="AX1341" t="b">
        <f t="shared" si="832"/>
        <v>0</v>
      </c>
      <c r="AY1341" t="b">
        <f t="shared" si="833"/>
        <v>0</v>
      </c>
      <c r="AZ1341" t="b">
        <f t="shared" si="834"/>
        <v>0</v>
      </c>
      <c r="BA1341" t="b">
        <f t="shared" si="835"/>
        <v>0</v>
      </c>
      <c r="BB1341" t="b">
        <f t="shared" si="836"/>
        <v>0</v>
      </c>
      <c r="BC1341" t="b">
        <f t="shared" si="837"/>
        <v>0</v>
      </c>
      <c r="BD1341" t="b">
        <f t="shared" si="838"/>
        <v>1</v>
      </c>
    </row>
    <row r="1342" spans="1:56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0"/>
        <v>0</v>
      </c>
      <c r="P1342" s="8" t="e">
        <f t="shared" si="839"/>
        <v>#DIV/0!</v>
      </c>
      <c r="Q1342" t="s">
        <v>8324</v>
      </c>
      <c r="R1342" t="s">
        <v>8326</v>
      </c>
      <c r="S1342" s="12">
        <f t="shared" si="801"/>
        <v>41836.595520833333</v>
      </c>
      <c r="T1342" s="12">
        <f t="shared" si="802"/>
        <v>41866.595520833333</v>
      </c>
      <c r="U1342" t="b">
        <f t="shared" si="803"/>
        <v>0</v>
      </c>
      <c r="V1342" t="b">
        <f t="shared" si="804"/>
        <v>0</v>
      </c>
      <c r="W1342" t="b">
        <f t="shared" si="805"/>
        <v>0</v>
      </c>
      <c r="X1342" t="b">
        <f t="shared" si="806"/>
        <v>0</v>
      </c>
      <c r="Y1342" t="b">
        <f t="shared" si="807"/>
        <v>0</v>
      </c>
      <c r="Z1342" t="b">
        <f t="shared" si="808"/>
        <v>0</v>
      </c>
      <c r="AA1342" t="b">
        <f t="shared" si="809"/>
        <v>0</v>
      </c>
      <c r="AB1342" t="b">
        <f t="shared" si="810"/>
        <v>0</v>
      </c>
      <c r="AC1342" t="b">
        <f t="shared" si="811"/>
        <v>0</v>
      </c>
      <c r="AD1342" t="b">
        <f t="shared" si="812"/>
        <v>0</v>
      </c>
      <c r="AE1342" t="b">
        <f t="shared" si="813"/>
        <v>0</v>
      </c>
      <c r="AF1342" t="b">
        <f t="shared" si="814"/>
        <v>0</v>
      </c>
      <c r="AG1342" t="b">
        <f t="shared" si="815"/>
        <v>0</v>
      </c>
      <c r="AH1342" t="b">
        <f t="shared" si="816"/>
        <v>0</v>
      </c>
      <c r="AI1342" t="b">
        <f t="shared" si="817"/>
        <v>0</v>
      </c>
      <c r="AJ1342" t="b">
        <f t="shared" si="818"/>
        <v>0</v>
      </c>
      <c r="AK1342" t="b">
        <f t="shared" si="819"/>
        <v>0</v>
      </c>
      <c r="AL1342" t="b">
        <f t="shared" si="820"/>
        <v>0</v>
      </c>
      <c r="AM1342" t="b">
        <f t="shared" si="821"/>
        <v>0</v>
      </c>
      <c r="AN1342" t="b">
        <f t="shared" si="822"/>
        <v>0</v>
      </c>
      <c r="AO1342" t="b">
        <f t="shared" si="823"/>
        <v>0</v>
      </c>
      <c r="AP1342" t="b">
        <f t="shared" si="824"/>
        <v>0</v>
      </c>
      <c r="AQ1342" t="b">
        <f t="shared" si="825"/>
        <v>0</v>
      </c>
      <c r="AR1342" t="b">
        <f t="shared" si="826"/>
        <v>0</v>
      </c>
      <c r="AS1342" t="b">
        <f t="shared" si="827"/>
        <v>0</v>
      </c>
      <c r="AT1342" t="b">
        <f t="shared" si="828"/>
        <v>1</v>
      </c>
      <c r="AU1342" t="b">
        <f t="shared" si="829"/>
        <v>0</v>
      </c>
      <c r="AV1342" t="b">
        <f t="shared" si="830"/>
        <v>0</v>
      </c>
      <c r="AW1342" t="b">
        <f t="shared" si="831"/>
        <v>0</v>
      </c>
      <c r="AX1342" t="b">
        <f t="shared" si="832"/>
        <v>0</v>
      </c>
      <c r="AY1342" t="b">
        <f t="shared" si="833"/>
        <v>0</v>
      </c>
      <c r="AZ1342" t="b">
        <f t="shared" si="834"/>
        <v>0</v>
      </c>
      <c r="BA1342" t="b">
        <f t="shared" si="835"/>
        <v>0</v>
      </c>
      <c r="BB1342" t="b">
        <f t="shared" si="836"/>
        <v>0</v>
      </c>
      <c r="BC1342" t="b">
        <f t="shared" si="837"/>
        <v>0</v>
      </c>
      <c r="BD1342" t="b">
        <f t="shared" si="838"/>
        <v>0</v>
      </c>
    </row>
    <row r="1343" spans="1:56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0"/>
        <v>70.36</v>
      </c>
      <c r="P1343" s="8">
        <f t="shared" si="839"/>
        <v>382.39130434782606</v>
      </c>
      <c r="Q1343" t="s">
        <v>8324</v>
      </c>
      <c r="R1343" t="s">
        <v>8326</v>
      </c>
      <c r="S1343" s="12">
        <f t="shared" si="801"/>
        <v>42612.624039351853</v>
      </c>
      <c r="T1343" s="12">
        <f t="shared" si="802"/>
        <v>42644.624039351853</v>
      </c>
      <c r="U1343" t="b">
        <f t="shared" si="803"/>
        <v>0</v>
      </c>
      <c r="V1343" t="b">
        <f t="shared" si="804"/>
        <v>0</v>
      </c>
      <c r="W1343" t="b">
        <f t="shared" si="805"/>
        <v>0</v>
      </c>
      <c r="X1343" t="b">
        <f t="shared" si="806"/>
        <v>0</v>
      </c>
      <c r="Y1343" t="b">
        <f t="shared" si="807"/>
        <v>0</v>
      </c>
      <c r="Z1343" t="b">
        <f t="shared" si="808"/>
        <v>0</v>
      </c>
      <c r="AA1343" t="b">
        <f t="shared" si="809"/>
        <v>0</v>
      </c>
      <c r="AB1343" t="b">
        <f t="shared" si="810"/>
        <v>0</v>
      </c>
      <c r="AC1343" t="b">
        <f t="shared" si="811"/>
        <v>0</v>
      </c>
      <c r="AD1343" t="b">
        <f t="shared" si="812"/>
        <v>0</v>
      </c>
      <c r="AE1343" t="b">
        <f t="shared" si="813"/>
        <v>0</v>
      </c>
      <c r="AF1343" t="b">
        <f t="shared" si="814"/>
        <v>0</v>
      </c>
      <c r="AG1343" t="b">
        <f t="shared" si="815"/>
        <v>0</v>
      </c>
      <c r="AH1343" t="b">
        <f t="shared" si="816"/>
        <v>0</v>
      </c>
      <c r="AI1343" t="b">
        <f t="shared" si="817"/>
        <v>0</v>
      </c>
      <c r="AJ1343" t="b">
        <f t="shared" si="818"/>
        <v>0</v>
      </c>
      <c r="AK1343" t="b">
        <f t="shared" si="819"/>
        <v>0</v>
      </c>
      <c r="AL1343" t="b">
        <f t="shared" si="820"/>
        <v>0</v>
      </c>
      <c r="AM1343" t="b">
        <f t="shared" si="821"/>
        <v>0</v>
      </c>
      <c r="AN1343" t="b">
        <f t="shared" si="822"/>
        <v>0</v>
      </c>
      <c r="AO1343" t="b">
        <f t="shared" si="823"/>
        <v>0</v>
      </c>
      <c r="AP1343" t="b">
        <f t="shared" si="824"/>
        <v>0</v>
      </c>
      <c r="AQ1343" t="b">
        <f t="shared" si="825"/>
        <v>0</v>
      </c>
      <c r="AR1343" t="b">
        <f t="shared" si="826"/>
        <v>0</v>
      </c>
      <c r="AS1343" t="b">
        <f t="shared" si="827"/>
        <v>0</v>
      </c>
      <c r="AT1343" t="b">
        <f t="shared" si="828"/>
        <v>0</v>
      </c>
      <c r="AU1343" t="b">
        <f t="shared" si="829"/>
        <v>0</v>
      </c>
      <c r="AV1343" t="b">
        <f t="shared" si="830"/>
        <v>0</v>
      </c>
      <c r="AW1343" t="b">
        <f t="shared" si="831"/>
        <v>0</v>
      </c>
      <c r="AX1343" t="b">
        <f t="shared" si="832"/>
        <v>0</v>
      </c>
      <c r="AY1343" t="b">
        <f t="shared" si="833"/>
        <v>1</v>
      </c>
      <c r="AZ1343" t="b">
        <f t="shared" si="834"/>
        <v>0</v>
      </c>
      <c r="BA1343" t="b">
        <f t="shared" si="835"/>
        <v>0</v>
      </c>
      <c r="BB1343" t="b">
        <f t="shared" si="836"/>
        <v>0</v>
      </c>
      <c r="BC1343" t="b">
        <f t="shared" si="837"/>
        <v>0</v>
      </c>
      <c r="BD1343" t="b">
        <f t="shared" si="838"/>
        <v>0</v>
      </c>
    </row>
    <row r="1344" spans="1:56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0"/>
        <v>0.2</v>
      </c>
      <c r="P1344" s="8">
        <f t="shared" si="839"/>
        <v>100</v>
      </c>
      <c r="Q1344" t="s">
        <v>8324</v>
      </c>
      <c r="R1344" t="s">
        <v>8326</v>
      </c>
      <c r="S1344" s="12">
        <f t="shared" si="801"/>
        <v>42172.816423611104</v>
      </c>
      <c r="T1344" s="12">
        <f t="shared" si="802"/>
        <v>42202.816423611104</v>
      </c>
      <c r="U1344" t="b">
        <f t="shared" si="803"/>
        <v>0</v>
      </c>
      <c r="V1344" t="b">
        <f t="shared" si="804"/>
        <v>0</v>
      </c>
      <c r="W1344" t="b">
        <f t="shared" si="805"/>
        <v>0</v>
      </c>
      <c r="X1344" t="b">
        <f t="shared" si="806"/>
        <v>0</v>
      </c>
      <c r="Y1344" t="b">
        <f t="shared" si="807"/>
        <v>0</v>
      </c>
      <c r="Z1344" t="b">
        <f t="shared" si="808"/>
        <v>0</v>
      </c>
      <c r="AA1344" t="b">
        <f t="shared" si="809"/>
        <v>0</v>
      </c>
      <c r="AB1344" t="b">
        <f t="shared" si="810"/>
        <v>0</v>
      </c>
      <c r="AC1344" t="b">
        <f t="shared" si="811"/>
        <v>0</v>
      </c>
      <c r="AD1344" t="b">
        <f t="shared" si="812"/>
        <v>0</v>
      </c>
      <c r="AE1344" t="b">
        <f t="shared" si="813"/>
        <v>0</v>
      </c>
      <c r="AF1344" t="b">
        <f t="shared" si="814"/>
        <v>0</v>
      </c>
      <c r="AG1344" t="b">
        <f t="shared" si="815"/>
        <v>0</v>
      </c>
      <c r="AH1344" t="b">
        <f t="shared" si="816"/>
        <v>0</v>
      </c>
      <c r="AI1344" t="b">
        <f t="shared" si="817"/>
        <v>0</v>
      </c>
      <c r="AJ1344" t="b">
        <f t="shared" si="818"/>
        <v>0</v>
      </c>
      <c r="AK1344" t="b">
        <f t="shared" si="819"/>
        <v>0</v>
      </c>
      <c r="AL1344" t="b">
        <f t="shared" si="820"/>
        <v>0</v>
      </c>
      <c r="AM1344" t="b">
        <f t="shared" si="821"/>
        <v>0</v>
      </c>
      <c r="AN1344" t="b">
        <f t="shared" si="822"/>
        <v>0</v>
      </c>
      <c r="AO1344" t="b">
        <f t="shared" si="823"/>
        <v>0</v>
      </c>
      <c r="AP1344" t="b">
        <f t="shared" si="824"/>
        <v>0</v>
      </c>
      <c r="AQ1344" t="b">
        <f t="shared" si="825"/>
        <v>0</v>
      </c>
      <c r="AR1344" t="b">
        <f t="shared" si="826"/>
        <v>0</v>
      </c>
      <c r="AS1344" t="b">
        <f t="shared" si="827"/>
        <v>0</v>
      </c>
      <c r="AT1344" t="b">
        <f t="shared" si="828"/>
        <v>0</v>
      </c>
      <c r="AU1344" t="b">
        <f t="shared" si="829"/>
        <v>0</v>
      </c>
      <c r="AV1344" t="b">
        <f t="shared" si="830"/>
        <v>0</v>
      </c>
      <c r="AW1344" t="b">
        <f t="shared" si="831"/>
        <v>0</v>
      </c>
      <c r="AX1344" t="b">
        <f t="shared" si="832"/>
        <v>0</v>
      </c>
      <c r="AY1344" t="b">
        <f t="shared" si="833"/>
        <v>0</v>
      </c>
      <c r="AZ1344" t="b">
        <f t="shared" si="834"/>
        <v>0</v>
      </c>
      <c r="BA1344" t="b">
        <f t="shared" si="835"/>
        <v>0</v>
      </c>
      <c r="BB1344" t="b">
        <f t="shared" si="836"/>
        <v>0</v>
      </c>
      <c r="BC1344" t="b">
        <f t="shared" si="837"/>
        <v>0</v>
      </c>
      <c r="BD1344" t="b">
        <f t="shared" si="838"/>
        <v>1</v>
      </c>
    </row>
    <row r="1345" spans="1:56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0"/>
        <v>102.298</v>
      </c>
      <c r="P1345" s="8">
        <f t="shared" si="839"/>
        <v>158.35603715170279</v>
      </c>
      <c r="Q1345" t="s">
        <v>8324</v>
      </c>
      <c r="R1345" t="s">
        <v>8326</v>
      </c>
      <c r="S1345" s="12">
        <f t="shared" si="801"/>
        <v>42542.526423611111</v>
      </c>
      <c r="T1345" s="12">
        <f t="shared" si="802"/>
        <v>42601.165972222225</v>
      </c>
      <c r="U1345" t="b">
        <f t="shared" si="803"/>
        <v>0</v>
      </c>
      <c r="V1345" t="b">
        <f t="shared" si="804"/>
        <v>0</v>
      </c>
      <c r="W1345" t="b">
        <f t="shared" si="805"/>
        <v>0</v>
      </c>
      <c r="X1345" t="b">
        <f t="shared" si="806"/>
        <v>0</v>
      </c>
      <c r="Y1345" t="b">
        <f t="shared" si="807"/>
        <v>0</v>
      </c>
      <c r="Z1345" t="b">
        <f t="shared" si="808"/>
        <v>0</v>
      </c>
      <c r="AA1345" t="b">
        <f t="shared" si="809"/>
        <v>0</v>
      </c>
      <c r="AB1345" t="b">
        <f t="shared" si="810"/>
        <v>0</v>
      </c>
      <c r="AC1345" t="b">
        <f t="shared" si="811"/>
        <v>0</v>
      </c>
      <c r="AD1345" t="b">
        <f t="shared" si="812"/>
        <v>0</v>
      </c>
      <c r="AE1345" t="b">
        <f t="shared" si="813"/>
        <v>0</v>
      </c>
      <c r="AF1345" t="b">
        <f t="shared" si="814"/>
        <v>0</v>
      </c>
      <c r="AG1345" t="b">
        <f t="shared" si="815"/>
        <v>0</v>
      </c>
      <c r="AH1345" t="b">
        <f t="shared" si="816"/>
        <v>0</v>
      </c>
      <c r="AI1345" t="b">
        <f t="shared" si="817"/>
        <v>0</v>
      </c>
      <c r="AJ1345" t="b">
        <f t="shared" si="818"/>
        <v>0</v>
      </c>
      <c r="AK1345" t="b">
        <f t="shared" si="819"/>
        <v>0</v>
      </c>
      <c r="AL1345" t="b">
        <f t="shared" si="820"/>
        <v>0</v>
      </c>
      <c r="AM1345" t="b">
        <f t="shared" si="821"/>
        <v>0</v>
      </c>
      <c r="AN1345" t="b">
        <f t="shared" si="822"/>
        <v>0</v>
      </c>
      <c r="AO1345" t="b">
        <f t="shared" si="823"/>
        <v>0</v>
      </c>
      <c r="AP1345" t="b">
        <f t="shared" si="824"/>
        <v>0</v>
      </c>
      <c r="AQ1345" t="b">
        <f t="shared" si="825"/>
        <v>0</v>
      </c>
      <c r="AR1345" t="b">
        <f t="shared" si="826"/>
        <v>0</v>
      </c>
      <c r="AS1345" t="b">
        <f t="shared" si="827"/>
        <v>0</v>
      </c>
      <c r="AT1345" t="b">
        <f t="shared" si="828"/>
        <v>0</v>
      </c>
      <c r="AU1345" t="b">
        <f t="shared" si="829"/>
        <v>0</v>
      </c>
      <c r="AV1345" t="b">
        <f t="shared" si="830"/>
        <v>0</v>
      </c>
      <c r="AW1345" t="b">
        <f t="shared" si="831"/>
        <v>0</v>
      </c>
      <c r="AX1345" t="b">
        <f t="shared" si="832"/>
        <v>0</v>
      </c>
      <c r="AY1345" t="b">
        <f t="shared" si="833"/>
        <v>0</v>
      </c>
      <c r="AZ1345" t="b">
        <f t="shared" si="834"/>
        <v>0</v>
      </c>
      <c r="BA1345" t="b">
        <f t="shared" si="835"/>
        <v>0</v>
      </c>
      <c r="BB1345" t="b">
        <f t="shared" si="836"/>
        <v>0</v>
      </c>
      <c r="BC1345" t="b">
        <f t="shared" si="837"/>
        <v>0</v>
      </c>
      <c r="BD1345" t="b">
        <f t="shared" si="838"/>
        <v>1</v>
      </c>
    </row>
    <row r="1346" spans="1:56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0"/>
        <v>377.73333333333335</v>
      </c>
      <c r="P1346" s="8">
        <f t="shared" si="839"/>
        <v>40.762589928057551</v>
      </c>
      <c r="Q1346" t="s">
        <v>8327</v>
      </c>
      <c r="R1346" t="s">
        <v>8328</v>
      </c>
      <c r="S1346" s="12">
        <f t="shared" si="801"/>
        <v>42522.789803240739</v>
      </c>
      <c r="T1346" s="12">
        <f t="shared" si="802"/>
        <v>42551.789803240739</v>
      </c>
      <c r="U1346" t="b">
        <f t="shared" si="803"/>
        <v>0</v>
      </c>
      <c r="V1346" t="b">
        <f t="shared" si="804"/>
        <v>1</v>
      </c>
      <c r="W1346" t="b">
        <f t="shared" si="805"/>
        <v>0</v>
      </c>
      <c r="X1346" t="b">
        <f t="shared" si="806"/>
        <v>0</v>
      </c>
      <c r="Y1346" t="b">
        <f t="shared" si="807"/>
        <v>0</v>
      </c>
      <c r="Z1346" t="b">
        <f t="shared" si="808"/>
        <v>0</v>
      </c>
      <c r="AA1346" t="b">
        <f t="shared" si="809"/>
        <v>0</v>
      </c>
      <c r="AB1346" t="b">
        <f t="shared" si="810"/>
        <v>0</v>
      </c>
      <c r="AC1346" t="b">
        <f t="shared" si="811"/>
        <v>0</v>
      </c>
      <c r="AD1346" t="b">
        <f t="shared" si="812"/>
        <v>0</v>
      </c>
      <c r="AE1346" t="b">
        <f t="shared" si="813"/>
        <v>0</v>
      </c>
      <c r="AF1346" t="b">
        <f t="shared" si="814"/>
        <v>0</v>
      </c>
      <c r="AG1346" t="b">
        <f t="shared" si="815"/>
        <v>0</v>
      </c>
      <c r="AH1346" t="b">
        <f t="shared" si="816"/>
        <v>0</v>
      </c>
      <c r="AI1346" t="b">
        <f t="shared" si="817"/>
        <v>0</v>
      </c>
      <c r="AJ1346" t="b">
        <f t="shared" si="818"/>
        <v>0</v>
      </c>
      <c r="AK1346" t="b">
        <f t="shared" si="819"/>
        <v>0</v>
      </c>
      <c r="AL1346" t="b">
        <f t="shared" si="820"/>
        <v>0</v>
      </c>
      <c r="AM1346" t="b">
        <f t="shared" si="821"/>
        <v>0</v>
      </c>
      <c r="AN1346" t="b">
        <f t="shared" si="822"/>
        <v>0</v>
      </c>
      <c r="AO1346" t="b">
        <f t="shared" si="823"/>
        <v>0</v>
      </c>
      <c r="AP1346" t="b">
        <f t="shared" si="824"/>
        <v>0</v>
      </c>
      <c r="AQ1346" t="b">
        <f t="shared" si="825"/>
        <v>0</v>
      </c>
      <c r="AR1346" t="b">
        <f t="shared" si="826"/>
        <v>0</v>
      </c>
      <c r="AS1346" t="b">
        <f t="shared" si="827"/>
        <v>0</v>
      </c>
      <c r="AT1346" t="b">
        <f t="shared" si="828"/>
        <v>0</v>
      </c>
      <c r="AU1346" t="b">
        <f t="shared" si="829"/>
        <v>0</v>
      </c>
      <c r="AV1346" t="b">
        <f t="shared" si="830"/>
        <v>0</v>
      </c>
      <c r="AW1346" t="b">
        <f t="shared" si="831"/>
        <v>0</v>
      </c>
      <c r="AX1346" t="b">
        <f t="shared" si="832"/>
        <v>0</v>
      </c>
      <c r="AY1346" t="b">
        <f t="shared" si="833"/>
        <v>0</v>
      </c>
      <c r="AZ1346" t="b">
        <f t="shared" si="834"/>
        <v>0</v>
      </c>
      <c r="BA1346" t="b">
        <f t="shared" si="835"/>
        <v>0</v>
      </c>
      <c r="BB1346" t="b">
        <f t="shared" si="836"/>
        <v>0</v>
      </c>
      <c r="BC1346" t="b">
        <f t="shared" si="837"/>
        <v>0</v>
      </c>
      <c r="BD1346" t="b">
        <f t="shared" si="838"/>
        <v>0</v>
      </c>
    </row>
    <row r="1347" spans="1:56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0">100*(E1347/D1347)</f>
        <v>125</v>
      </c>
      <c r="P1347" s="8">
        <f t="shared" si="839"/>
        <v>53.571428571428569</v>
      </c>
      <c r="Q1347" t="s">
        <v>8327</v>
      </c>
      <c r="R1347" t="s">
        <v>8328</v>
      </c>
      <c r="S1347" s="12">
        <f t="shared" ref="S1347:S1410" si="841">(((J1347/60)/60)/24)+DATE(1970,1,1)</f>
        <v>41799.814340277779</v>
      </c>
      <c r="T1347" s="12">
        <f t="shared" ref="T1347:T1410" si="842">(((I1347/60)/60)/24)+DATE(1970,1,1)</f>
        <v>41834.814340277779</v>
      </c>
      <c r="U1347" t="b">
        <f t="shared" ref="U1347:U1410" si="843">IF($D1347&lt;1000, IF($F1347 = "successful", TRUE))</f>
        <v>1</v>
      </c>
      <c r="V1347" t="b">
        <f t="shared" ref="V1347:V1410" si="844">IF(AND($D1347&gt;=1000, $D1347&lt;=4999), IF($F1347 = "successful", TRUE))</f>
        <v>0</v>
      </c>
      <c r="W1347" t="b">
        <f t="shared" ref="W1347:W1410" si="845">IF(AND($D1347&gt;=5000, $D1347&lt;=9999), IF($F1347 = "successful", TRUE))</f>
        <v>0</v>
      </c>
      <c r="X1347" t="b">
        <f t="shared" ref="X1347:X1410" si="846">IF(AND($D1347&gt;=10000, $D1347&lt;=14999), IF($F1347 = "successful", TRUE))</f>
        <v>0</v>
      </c>
      <c r="Y1347" t="b">
        <f t="shared" ref="Y1347:Y1410" si="847">IF(AND($D1347&gt;=15000, $D1347&lt;=19999), IF($F1347 = "successful", TRUE))</f>
        <v>0</v>
      </c>
      <c r="Z1347" t="b">
        <f t="shared" ref="Z1347:Z1410" si="848">IF(AND($D1347&gt;=20000, $D1347&lt;=24999), IF($F1347 = "successful", TRUE))</f>
        <v>0</v>
      </c>
      <c r="AA1347" t="b">
        <f t="shared" ref="AA1347:AA1410" si="849">IF(AND($D1347&gt;=25000, $D1347&lt;=29999), IF($F1347 = "successful", TRUE))</f>
        <v>0</v>
      </c>
      <c r="AB1347" t="b">
        <f t="shared" ref="AB1347:AB1410" si="850">IF(AND($D1347&gt;=30000, $D1347&lt;=34999), IF($F1347 = "successful", TRUE))</f>
        <v>0</v>
      </c>
      <c r="AC1347" t="b">
        <f t="shared" ref="AC1347:AC1410" si="851">IF(AND($D1347&gt;=35000, $D1347&lt;=39999), IF($F1347 = "successful", TRUE))</f>
        <v>0</v>
      </c>
      <c r="AD1347" t="b">
        <f t="shared" ref="AD1347:AD1410" si="852">IF(AND($D1347&gt;=40000, $D1347&lt;=44999), IF($F1347 = "successful", TRUE))</f>
        <v>0</v>
      </c>
      <c r="AE1347" t="b">
        <f t="shared" ref="AE1347:AE1410" si="853">IF(AND($D1347&gt;=45000, $D1347&lt;=49999), IF($F1347 = "successful", TRUE))</f>
        <v>0</v>
      </c>
      <c r="AF1347" t="b">
        <f t="shared" ref="AF1347:AF1410" si="854">IF($D1347&gt;=50000, IF($F1347 = "successful", TRUE))</f>
        <v>0</v>
      </c>
      <c r="AG1347" t="b">
        <f t="shared" ref="AG1347:AG1410" si="855">IF($D1347&lt;1000, IF($F1347 = "failed", TRUE))</f>
        <v>0</v>
      </c>
      <c r="AH1347" t="b">
        <f t="shared" ref="AH1347:AH1410" si="856">IF(AND($D1347&gt;=1000, $D1347&lt;=4999), IF($F1347 = "failed", TRUE))</f>
        <v>0</v>
      </c>
      <c r="AI1347" t="b">
        <f t="shared" ref="AI1347:AI1410" si="857">IF(AND($D1347&gt;=5000, $D1347&lt;=9999), IF($F1347 = "failed", TRUE))</f>
        <v>0</v>
      </c>
      <c r="AJ1347" t="b">
        <f t="shared" ref="AJ1347:AJ1410" si="858">IF(AND($D1347&gt;=10000, $D1347&lt;=14999), IF($F1347 = "failed", TRUE))</f>
        <v>0</v>
      </c>
      <c r="AK1347" t="b">
        <f t="shared" ref="AK1347:AK1410" si="859">IF(AND($D1347&gt;=15000, $D1347&lt;=19999), IF($F1347 = "failed", TRUE))</f>
        <v>0</v>
      </c>
      <c r="AL1347" t="b">
        <f t="shared" ref="AL1347:AL1410" si="860">IF(AND($D1347&gt;=20000, $D1347&lt;=24999), IF($F1347 = "failed", TRUE))</f>
        <v>0</v>
      </c>
      <c r="AM1347" t="b">
        <f t="shared" ref="AM1347:AM1410" si="861">IF(AND($D1347&gt;=25000, $D1347&lt;=29999), IF($F1347 = "failed", TRUE))</f>
        <v>0</v>
      </c>
      <c r="AN1347" t="b">
        <f t="shared" ref="AN1347:AN1410" si="862">IF(AND($D1347&gt;=30000, $D1347&lt;=34999), IF($F1347 = "failed", TRUE))</f>
        <v>0</v>
      </c>
      <c r="AO1347" t="b">
        <f t="shared" ref="AO1347:AO1410" si="863">IF(AND($D1347&gt;=35000, $D1347&lt;=39999), IF($F1347 = "failed", TRUE))</f>
        <v>0</v>
      </c>
      <c r="AP1347" t="b">
        <f t="shared" ref="AP1347:AP1410" si="864">IF(AND($D1347&gt;=40000, $D1347&lt;=44999), IF($F1347 = "failed", TRUE))</f>
        <v>0</v>
      </c>
      <c r="AQ1347" t="b">
        <f t="shared" ref="AQ1347:AQ1410" si="865">IF(AND($D1347&gt;=45000, $D1347&lt;=49999), IF($F1347 = "failed", TRUE))</f>
        <v>0</v>
      </c>
      <c r="AR1347" t="b">
        <f t="shared" ref="AR1347:AR1410" si="866">IF($D1347&gt;=50000, IF($F1347 = "failed", TRUE))</f>
        <v>0</v>
      </c>
      <c r="AS1347" t="b">
        <f t="shared" ref="AS1347:AS1410" si="867">IF($D1347&lt;1000, IF($F1347 = "canceled", TRUE))</f>
        <v>0</v>
      </c>
      <c r="AT1347" t="b">
        <f t="shared" ref="AT1347:AT1410" si="868">IF(AND($D1347&gt;=1000, $D1347&lt;=4999), IF($F1347 = "canceled", TRUE))</f>
        <v>0</v>
      </c>
      <c r="AU1347" t="b">
        <f t="shared" ref="AU1347:AU1410" si="869">IF(AND($D1347&gt;=5000, $D1347&lt;=9999), IF($F1347 = "canceled", TRUE))</f>
        <v>0</v>
      </c>
      <c r="AV1347" t="b">
        <f t="shared" ref="AV1347:AV1410" si="870">IF(AND($D1347&gt;=10000, $D1347&lt;=14999), IF($F1347 = "canceled", TRUE))</f>
        <v>0</v>
      </c>
      <c r="AW1347" t="b">
        <f t="shared" ref="AW1347:AW1410" si="871">IF(AND($D1347&gt;=15000, $D1347&lt;=19999), IF($F1347 = "canceled", TRUE))</f>
        <v>0</v>
      </c>
      <c r="AX1347" t="b">
        <f t="shared" ref="AX1347:AX1410" si="872">IF(AND($D1347&gt;=20000, $D1347&lt;=24999), IF($F1347 = "canceled", TRUE))</f>
        <v>0</v>
      </c>
      <c r="AY1347" t="b">
        <f t="shared" ref="AY1347:AY1410" si="873">IF(AND($D1347&gt;=25000, $D1347&lt;=29999), IF($F1347 = "canceled", TRUE))</f>
        <v>0</v>
      </c>
      <c r="AZ1347" t="b">
        <f t="shared" ref="AZ1347:AZ1410" si="874">IF(AND($D1347&gt;=30000, $D1347&lt;=34999), IF($F1347 = "canceled", TRUE))</f>
        <v>0</v>
      </c>
      <c r="BA1347" t="b">
        <f t="shared" ref="BA1347:BA1410" si="875">IF(AND($D1347&gt;=35000, $D1347&lt;=39999), IF($F1347 = "canceled", TRUE))</f>
        <v>0</v>
      </c>
      <c r="BB1347" t="b">
        <f t="shared" ref="BB1347:BB1410" si="876">IF(AND($D1347&gt;=40000, $D1347&lt;=44999), IF($F1347 = "canceled", TRUE))</f>
        <v>0</v>
      </c>
      <c r="BC1347" t="b">
        <f t="shared" ref="BC1347:BC1410" si="877">IF(AND($D1347&gt;=45000, $D1347&lt;=49999), IF($F1347 = "canceled", TRUE))</f>
        <v>0</v>
      </c>
      <c r="BD1347" t="b">
        <f t="shared" ref="BD1347:BD1410" si="878">IF($D1347&gt;=50000, IF($F1347 = "canceled", TRUE))</f>
        <v>0</v>
      </c>
    </row>
    <row r="1348" spans="1:56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0"/>
        <v>147.32653061224491</v>
      </c>
      <c r="P1348" s="8">
        <f t="shared" ref="P1348:P1411" si="879">E1348/L1348</f>
        <v>48.449664429530202</v>
      </c>
      <c r="Q1348" t="s">
        <v>8327</v>
      </c>
      <c r="R1348" t="s">
        <v>8328</v>
      </c>
      <c r="S1348" s="12">
        <f t="shared" si="841"/>
        <v>41422.075821759259</v>
      </c>
      <c r="T1348" s="12">
        <f t="shared" si="842"/>
        <v>41452.075821759259</v>
      </c>
      <c r="U1348" t="b">
        <f t="shared" si="843"/>
        <v>0</v>
      </c>
      <c r="V1348" t="b">
        <f t="shared" si="844"/>
        <v>1</v>
      </c>
      <c r="W1348" t="b">
        <f t="shared" si="845"/>
        <v>0</v>
      </c>
      <c r="X1348" t="b">
        <f t="shared" si="846"/>
        <v>0</v>
      </c>
      <c r="Y1348" t="b">
        <f t="shared" si="847"/>
        <v>0</v>
      </c>
      <c r="Z1348" t="b">
        <f t="shared" si="848"/>
        <v>0</v>
      </c>
      <c r="AA1348" t="b">
        <f t="shared" si="849"/>
        <v>0</v>
      </c>
      <c r="AB1348" t="b">
        <f t="shared" si="850"/>
        <v>0</v>
      </c>
      <c r="AC1348" t="b">
        <f t="shared" si="851"/>
        <v>0</v>
      </c>
      <c r="AD1348" t="b">
        <f t="shared" si="852"/>
        <v>0</v>
      </c>
      <c r="AE1348" t="b">
        <f t="shared" si="853"/>
        <v>0</v>
      </c>
      <c r="AF1348" t="b">
        <f t="shared" si="854"/>
        <v>0</v>
      </c>
      <c r="AG1348" t="b">
        <f t="shared" si="855"/>
        <v>0</v>
      </c>
      <c r="AH1348" t="b">
        <f t="shared" si="856"/>
        <v>0</v>
      </c>
      <c r="AI1348" t="b">
        <f t="shared" si="857"/>
        <v>0</v>
      </c>
      <c r="AJ1348" t="b">
        <f t="shared" si="858"/>
        <v>0</v>
      </c>
      <c r="AK1348" t="b">
        <f t="shared" si="859"/>
        <v>0</v>
      </c>
      <c r="AL1348" t="b">
        <f t="shared" si="860"/>
        <v>0</v>
      </c>
      <c r="AM1348" t="b">
        <f t="shared" si="861"/>
        <v>0</v>
      </c>
      <c r="AN1348" t="b">
        <f t="shared" si="862"/>
        <v>0</v>
      </c>
      <c r="AO1348" t="b">
        <f t="shared" si="863"/>
        <v>0</v>
      </c>
      <c r="AP1348" t="b">
        <f t="shared" si="864"/>
        <v>0</v>
      </c>
      <c r="AQ1348" t="b">
        <f t="shared" si="865"/>
        <v>0</v>
      </c>
      <c r="AR1348" t="b">
        <f t="shared" si="866"/>
        <v>0</v>
      </c>
      <c r="AS1348" t="b">
        <f t="shared" si="867"/>
        <v>0</v>
      </c>
      <c r="AT1348" t="b">
        <f t="shared" si="868"/>
        <v>0</v>
      </c>
      <c r="AU1348" t="b">
        <f t="shared" si="869"/>
        <v>0</v>
      </c>
      <c r="AV1348" t="b">
        <f t="shared" si="870"/>
        <v>0</v>
      </c>
      <c r="AW1348" t="b">
        <f t="shared" si="871"/>
        <v>0</v>
      </c>
      <c r="AX1348" t="b">
        <f t="shared" si="872"/>
        <v>0</v>
      </c>
      <c r="AY1348" t="b">
        <f t="shared" si="873"/>
        <v>0</v>
      </c>
      <c r="AZ1348" t="b">
        <f t="shared" si="874"/>
        <v>0</v>
      </c>
      <c r="BA1348" t="b">
        <f t="shared" si="875"/>
        <v>0</v>
      </c>
      <c r="BB1348" t="b">
        <f t="shared" si="876"/>
        <v>0</v>
      </c>
      <c r="BC1348" t="b">
        <f t="shared" si="877"/>
        <v>0</v>
      </c>
      <c r="BD1348" t="b">
        <f t="shared" si="878"/>
        <v>0</v>
      </c>
    </row>
    <row r="1349" spans="1:56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0"/>
        <v>102.2</v>
      </c>
      <c r="P1349" s="8">
        <f t="shared" si="879"/>
        <v>82.41935483870968</v>
      </c>
      <c r="Q1349" t="s">
        <v>8327</v>
      </c>
      <c r="R1349" t="s">
        <v>8328</v>
      </c>
      <c r="S1349" s="12">
        <f t="shared" si="841"/>
        <v>42040.638020833328</v>
      </c>
      <c r="T1349" s="12">
        <f t="shared" si="842"/>
        <v>42070.638020833328</v>
      </c>
      <c r="U1349" t="b">
        <f t="shared" si="843"/>
        <v>0</v>
      </c>
      <c r="V1349" t="b">
        <f t="shared" si="844"/>
        <v>1</v>
      </c>
      <c r="W1349" t="b">
        <f t="shared" si="845"/>
        <v>0</v>
      </c>
      <c r="X1349" t="b">
        <f t="shared" si="846"/>
        <v>0</v>
      </c>
      <c r="Y1349" t="b">
        <f t="shared" si="847"/>
        <v>0</v>
      </c>
      <c r="Z1349" t="b">
        <f t="shared" si="848"/>
        <v>0</v>
      </c>
      <c r="AA1349" t="b">
        <f t="shared" si="849"/>
        <v>0</v>
      </c>
      <c r="AB1349" t="b">
        <f t="shared" si="850"/>
        <v>0</v>
      </c>
      <c r="AC1349" t="b">
        <f t="shared" si="851"/>
        <v>0</v>
      </c>
      <c r="AD1349" t="b">
        <f t="shared" si="852"/>
        <v>0</v>
      </c>
      <c r="AE1349" t="b">
        <f t="shared" si="853"/>
        <v>0</v>
      </c>
      <c r="AF1349" t="b">
        <f t="shared" si="854"/>
        <v>0</v>
      </c>
      <c r="AG1349" t="b">
        <f t="shared" si="855"/>
        <v>0</v>
      </c>
      <c r="AH1349" t="b">
        <f t="shared" si="856"/>
        <v>0</v>
      </c>
      <c r="AI1349" t="b">
        <f t="shared" si="857"/>
        <v>0</v>
      </c>
      <c r="AJ1349" t="b">
        <f t="shared" si="858"/>
        <v>0</v>
      </c>
      <c r="AK1349" t="b">
        <f t="shared" si="859"/>
        <v>0</v>
      </c>
      <c r="AL1349" t="b">
        <f t="shared" si="860"/>
        <v>0</v>
      </c>
      <c r="AM1349" t="b">
        <f t="shared" si="861"/>
        <v>0</v>
      </c>
      <c r="AN1349" t="b">
        <f t="shared" si="862"/>
        <v>0</v>
      </c>
      <c r="AO1349" t="b">
        <f t="shared" si="863"/>
        <v>0</v>
      </c>
      <c r="AP1349" t="b">
        <f t="shared" si="864"/>
        <v>0</v>
      </c>
      <c r="AQ1349" t="b">
        <f t="shared" si="865"/>
        <v>0</v>
      </c>
      <c r="AR1349" t="b">
        <f t="shared" si="866"/>
        <v>0</v>
      </c>
      <c r="AS1349" t="b">
        <f t="shared" si="867"/>
        <v>0</v>
      </c>
      <c r="AT1349" t="b">
        <f t="shared" si="868"/>
        <v>0</v>
      </c>
      <c r="AU1349" t="b">
        <f t="shared" si="869"/>
        <v>0</v>
      </c>
      <c r="AV1349" t="b">
        <f t="shared" si="870"/>
        <v>0</v>
      </c>
      <c r="AW1349" t="b">
        <f t="shared" si="871"/>
        <v>0</v>
      </c>
      <c r="AX1349" t="b">
        <f t="shared" si="872"/>
        <v>0</v>
      </c>
      <c r="AY1349" t="b">
        <f t="shared" si="873"/>
        <v>0</v>
      </c>
      <c r="AZ1349" t="b">
        <f t="shared" si="874"/>
        <v>0</v>
      </c>
      <c r="BA1349" t="b">
        <f t="shared" si="875"/>
        <v>0</v>
      </c>
      <c r="BB1349" t="b">
        <f t="shared" si="876"/>
        <v>0</v>
      </c>
      <c r="BC1349" t="b">
        <f t="shared" si="877"/>
        <v>0</v>
      </c>
      <c r="BD1349" t="b">
        <f t="shared" si="878"/>
        <v>0</v>
      </c>
    </row>
    <row r="1350" spans="1:56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0"/>
        <v>101.8723404255319</v>
      </c>
      <c r="P1350" s="8">
        <f t="shared" si="879"/>
        <v>230.19230769230768</v>
      </c>
      <c r="Q1350" t="s">
        <v>8327</v>
      </c>
      <c r="R1350" t="s">
        <v>8328</v>
      </c>
      <c r="S1350" s="12">
        <f t="shared" si="841"/>
        <v>41963.506168981476</v>
      </c>
      <c r="T1350" s="12">
        <f t="shared" si="842"/>
        <v>41991.506168981476</v>
      </c>
      <c r="U1350" t="b">
        <f t="shared" si="843"/>
        <v>0</v>
      </c>
      <c r="V1350" t="b">
        <f t="shared" si="844"/>
        <v>0</v>
      </c>
      <c r="W1350" t="b">
        <f t="shared" si="845"/>
        <v>1</v>
      </c>
      <c r="X1350" t="b">
        <f t="shared" si="846"/>
        <v>0</v>
      </c>
      <c r="Y1350" t="b">
        <f t="shared" si="847"/>
        <v>0</v>
      </c>
      <c r="Z1350" t="b">
        <f t="shared" si="848"/>
        <v>0</v>
      </c>
      <c r="AA1350" t="b">
        <f t="shared" si="849"/>
        <v>0</v>
      </c>
      <c r="AB1350" t="b">
        <f t="shared" si="850"/>
        <v>0</v>
      </c>
      <c r="AC1350" t="b">
        <f t="shared" si="851"/>
        <v>0</v>
      </c>
      <c r="AD1350" t="b">
        <f t="shared" si="852"/>
        <v>0</v>
      </c>
      <c r="AE1350" t="b">
        <f t="shared" si="853"/>
        <v>0</v>
      </c>
      <c r="AF1350" t="b">
        <f t="shared" si="854"/>
        <v>0</v>
      </c>
      <c r="AG1350" t="b">
        <f t="shared" si="855"/>
        <v>0</v>
      </c>
      <c r="AH1350" t="b">
        <f t="shared" si="856"/>
        <v>0</v>
      </c>
      <c r="AI1350" t="b">
        <f t="shared" si="857"/>
        <v>0</v>
      </c>
      <c r="AJ1350" t="b">
        <f t="shared" si="858"/>
        <v>0</v>
      </c>
      <c r="AK1350" t="b">
        <f t="shared" si="859"/>
        <v>0</v>
      </c>
      <c r="AL1350" t="b">
        <f t="shared" si="860"/>
        <v>0</v>
      </c>
      <c r="AM1350" t="b">
        <f t="shared" si="861"/>
        <v>0</v>
      </c>
      <c r="AN1350" t="b">
        <f t="shared" si="862"/>
        <v>0</v>
      </c>
      <c r="AO1350" t="b">
        <f t="shared" si="863"/>
        <v>0</v>
      </c>
      <c r="AP1350" t="b">
        <f t="shared" si="864"/>
        <v>0</v>
      </c>
      <c r="AQ1350" t="b">
        <f t="shared" si="865"/>
        <v>0</v>
      </c>
      <c r="AR1350" t="b">
        <f t="shared" si="866"/>
        <v>0</v>
      </c>
      <c r="AS1350" t="b">
        <f t="shared" si="867"/>
        <v>0</v>
      </c>
      <c r="AT1350" t="b">
        <f t="shared" si="868"/>
        <v>0</v>
      </c>
      <c r="AU1350" t="b">
        <f t="shared" si="869"/>
        <v>0</v>
      </c>
      <c r="AV1350" t="b">
        <f t="shared" si="870"/>
        <v>0</v>
      </c>
      <c r="AW1350" t="b">
        <f t="shared" si="871"/>
        <v>0</v>
      </c>
      <c r="AX1350" t="b">
        <f t="shared" si="872"/>
        <v>0</v>
      </c>
      <c r="AY1350" t="b">
        <f t="shared" si="873"/>
        <v>0</v>
      </c>
      <c r="AZ1350" t="b">
        <f t="shared" si="874"/>
        <v>0</v>
      </c>
      <c r="BA1350" t="b">
        <f t="shared" si="875"/>
        <v>0</v>
      </c>
      <c r="BB1350" t="b">
        <f t="shared" si="876"/>
        <v>0</v>
      </c>
      <c r="BC1350" t="b">
        <f t="shared" si="877"/>
        <v>0</v>
      </c>
      <c r="BD1350" t="b">
        <f t="shared" si="878"/>
        <v>0</v>
      </c>
    </row>
    <row r="1351" spans="1:56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0"/>
        <v>204.2</v>
      </c>
      <c r="P1351" s="8">
        <f t="shared" si="879"/>
        <v>59.360465116279073</v>
      </c>
      <c r="Q1351" t="s">
        <v>8327</v>
      </c>
      <c r="R1351" t="s">
        <v>8328</v>
      </c>
      <c r="S1351" s="12">
        <f t="shared" si="841"/>
        <v>42317.33258101852</v>
      </c>
      <c r="T1351" s="12">
        <f t="shared" si="842"/>
        <v>42354.290972222225</v>
      </c>
      <c r="U1351" t="b">
        <f t="shared" si="843"/>
        <v>0</v>
      </c>
      <c r="V1351" t="b">
        <f t="shared" si="844"/>
        <v>0</v>
      </c>
      <c r="W1351" t="b">
        <f t="shared" si="845"/>
        <v>1</v>
      </c>
      <c r="X1351" t="b">
        <f t="shared" si="846"/>
        <v>0</v>
      </c>
      <c r="Y1351" t="b">
        <f t="shared" si="847"/>
        <v>0</v>
      </c>
      <c r="Z1351" t="b">
        <f t="shared" si="848"/>
        <v>0</v>
      </c>
      <c r="AA1351" t="b">
        <f t="shared" si="849"/>
        <v>0</v>
      </c>
      <c r="AB1351" t="b">
        <f t="shared" si="850"/>
        <v>0</v>
      </c>
      <c r="AC1351" t="b">
        <f t="shared" si="851"/>
        <v>0</v>
      </c>
      <c r="AD1351" t="b">
        <f t="shared" si="852"/>
        <v>0</v>
      </c>
      <c r="AE1351" t="b">
        <f t="shared" si="853"/>
        <v>0</v>
      </c>
      <c r="AF1351" t="b">
        <f t="shared" si="854"/>
        <v>0</v>
      </c>
      <c r="AG1351" t="b">
        <f t="shared" si="855"/>
        <v>0</v>
      </c>
      <c r="AH1351" t="b">
        <f t="shared" si="856"/>
        <v>0</v>
      </c>
      <c r="AI1351" t="b">
        <f t="shared" si="857"/>
        <v>0</v>
      </c>
      <c r="AJ1351" t="b">
        <f t="shared" si="858"/>
        <v>0</v>
      </c>
      <c r="AK1351" t="b">
        <f t="shared" si="859"/>
        <v>0</v>
      </c>
      <c r="AL1351" t="b">
        <f t="shared" si="860"/>
        <v>0</v>
      </c>
      <c r="AM1351" t="b">
        <f t="shared" si="861"/>
        <v>0</v>
      </c>
      <c r="AN1351" t="b">
        <f t="shared" si="862"/>
        <v>0</v>
      </c>
      <c r="AO1351" t="b">
        <f t="shared" si="863"/>
        <v>0</v>
      </c>
      <c r="AP1351" t="b">
        <f t="shared" si="864"/>
        <v>0</v>
      </c>
      <c r="AQ1351" t="b">
        <f t="shared" si="865"/>
        <v>0</v>
      </c>
      <c r="AR1351" t="b">
        <f t="shared" si="866"/>
        <v>0</v>
      </c>
      <c r="AS1351" t="b">
        <f t="shared" si="867"/>
        <v>0</v>
      </c>
      <c r="AT1351" t="b">
        <f t="shared" si="868"/>
        <v>0</v>
      </c>
      <c r="AU1351" t="b">
        <f t="shared" si="869"/>
        <v>0</v>
      </c>
      <c r="AV1351" t="b">
        <f t="shared" si="870"/>
        <v>0</v>
      </c>
      <c r="AW1351" t="b">
        <f t="shared" si="871"/>
        <v>0</v>
      </c>
      <c r="AX1351" t="b">
        <f t="shared" si="872"/>
        <v>0</v>
      </c>
      <c r="AY1351" t="b">
        <f t="shared" si="873"/>
        <v>0</v>
      </c>
      <c r="AZ1351" t="b">
        <f t="shared" si="874"/>
        <v>0</v>
      </c>
      <c r="BA1351" t="b">
        <f t="shared" si="875"/>
        <v>0</v>
      </c>
      <c r="BB1351" t="b">
        <f t="shared" si="876"/>
        <v>0</v>
      </c>
      <c r="BC1351" t="b">
        <f t="shared" si="877"/>
        <v>0</v>
      </c>
      <c r="BD1351" t="b">
        <f t="shared" si="878"/>
        <v>0</v>
      </c>
    </row>
    <row r="1352" spans="1:56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0"/>
        <v>104.05</v>
      </c>
      <c r="P1352" s="8">
        <f t="shared" si="879"/>
        <v>66.698717948717942</v>
      </c>
      <c r="Q1352" t="s">
        <v>8327</v>
      </c>
      <c r="R1352" t="s">
        <v>8328</v>
      </c>
      <c r="S1352" s="12">
        <f t="shared" si="841"/>
        <v>42334.013124999998</v>
      </c>
      <c r="T1352" s="12">
        <f t="shared" si="842"/>
        <v>42364.013124999998</v>
      </c>
      <c r="U1352" t="b">
        <f t="shared" si="843"/>
        <v>0</v>
      </c>
      <c r="V1352" t="b">
        <f t="shared" si="844"/>
        <v>0</v>
      </c>
      <c r="W1352" t="b">
        <f t="shared" si="845"/>
        <v>1</v>
      </c>
      <c r="X1352" t="b">
        <f t="shared" si="846"/>
        <v>0</v>
      </c>
      <c r="Y1352" t="b">
        <f t="shared" si="847"/>
        <v>0</v>
      </c>
      <c r="Z1352" t="b">
        <f t="shared" si="848"/>
        <v>0</v>
      </c>
      <c r="AA1352" t="b">
        <f t="shared" si="849"/>
        <v>0</v>
      </c>
      <c r="AB1352" t="b">
        <f t="shared" si="850"/>
        <v>0</v>
      </c>
      <c r="AC1352" t="b">
        <f t="shared" si="851"/>
        <v>0</v>
      </c>
      <c r="AD1352" t="b">
        <f t="shared" si="852"/>
        <v>0</v>
      </c>
      <c r="AE1352" t="b">
        <f t="shared" si="853"/>
        <v>0</v>
      </c>
      <c r="AF1352" t="b">
        <f t="shared" si="854"/>
        <v>0</v>
      </c>
      <c r="AG1352" t="b">
        <f t="shared" si="855"/>
        <v>0</v>
      </c>
      <c r="AH1352" t="b">
        <f t="shared" si="856"/>
        <v>0</v>
      </c>
      <c r="AI1352" t="b">
        <f t="shared" si="857"/>
        <v>0</v>
      </c>
      <c r="AJ1352" t="b">
        <f t="shared" si="858"/>
        <v>0</v>
      </c>
      <c r="AK1352" t="b">
        <f t="shared" si="859"/>
        <v>0</v>
      </c>
      <c r="AL1352" t="b">
        <f t="shared" si="860"/>
        <v>0</v>
      </c>
      <c r="AM1352" t="b">
        <f t="shared" si="861"/>
        <v>0</v>
      </c>
      <c r="AN1352" t="b">
        <f t="shared" si="862"/>
        <v>0</v>
      </c>
      <c r="AO1352" t="b">
        <f t="shared" si="863"/>
        <v>0</v>
      </c>
      <c r="AP1352" t="b">
        <f t="shared" si="864"/>
        <v>0</v>
      </c>
      <c r="AQ1352" t="b">
        <f t="shared" si="865"/>
        <v>0</v>
      </c>
      <c r="AR1352" t="b">
        <f t="shared" si="866"/>
        <v>0</v>
      </c>
      <c r="AS1352" t="b">
        <f t="shared" si="867"/>
        <v>0</v>
      </c>
      <c r="AT1352" t="b">
        <f t="shared" si="868"/>
        <v>0</v>
      </c>
      <c r="AU1352" t="b">
        <f t="shared" si="869"/>
        <v>0</v>
      </c>
      <c r="AV1352" t="b">
        <f t="shared" si="870"/>
        <v>0</v>
      </c>
      <c r="AW1352" t="b">
        <f t="shared" si="871"/>
        <v>0</v>
      </c>
      <c r="AX1352" t="b">
        <f t="shared" si="872"/>
        <v>0</v>
      </c>
      <c r="AY1352" t="b">
        <f t="shared" si="873"/>
        <v>0</v>
      </c>
      <c r="AZ1352" t="b">
        <f t="shared" si="874"/>
        <v>0</v>
      </c>
      <c r="BA1352" t="b">
        <f t="shared" si="875"/>
        <v>0</v>
      </c>
      <c r="BB1352" t="b">
        <f t="shared" si="876"/>
        <v>0</v>
      </c>
      <c r="BC1352" t="b">
        <f t="shared" si="877"/>
        <v>0</v>
      </c>
      <c r="BD1352" t="b">
        <f t="shared" si="878"/>
        <v>0</v>
      </c>
    </row>
    <row r="1353" spans="1:56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0"/>
        <v>101.265</v>
      </c>
      <c r="P1353" s="8">
        <f t="shared" si="879"/>
        <v>168.77500000000001</v>
      </c>
      <c r="Q1353" t="s">
        <v>8327</v>
      </c>
      <c r="R1353" t="s">
        <v>8328</v>
      </c>
      <c r="S1353" s="12">
        <f t="shared" si="841"/>
        <v>42382.74009259259</v>
      </c>
      <c r="T1353" s="12">
        <f t="shared" si="842"/>
        <v>42412.74009259259</v>
      </c>
      <c r="U1353" t="b">
        <f t="shared" si="843"/>
        <v>0</v>
      </c>
      <c r="V1353" t="b">
        <f t="shared" si="844"/>
        <v>0</v>
      </c>
      <c r="W1353" t="b">
        <f t="shared" si="845"/>
        <v>0</v>
      </c>
      <c r="X1353" t="b">
        <f t="shared" si="846"/>
        <v>0</v>
      </c>
      <c r="Y1353" t="b">
        <f t="shared" si="847"/>
        <v>0</v>
      </c>
      <c r="Z1353" t="b">
        <f t="shared" si="848"/>
        <v>1</v>
      </c>
      <c r="AA1353" t="b">
        <f t="shared" si="849"/>
        <v>0</v>
      </c>
      <c r="AB1353" t="b">
        <f t="shared" si="850"/>
        <v>0</v>
      </c>
      <c r="AC1353" t="b">
        <f t="shared" si="851"/>
        <v>0</v>
      </c>
      <c r="AD1353" t="b">
        <f t="shared" si="852"/>
        <v>0</v>
      </c>
      <c r="AE1353" t="b">
        <f t="shared" si="853"/>
        <v>0</v>
      </c>
      <c r="AF1353" t="b">
        <f t="shared" si="854"/>
        <v>0</v>
      </c>
      <c r="AG1353" t="b">
        <f t="shared" si="855"/>
        <v>0</v>
      </c>
      <c r="AH1353" t="b">
        <f t="shared" si="856"/>
        <v>0</v>
      </c>
      <c r="AI1353" t="b">
        <f t="shared" si="857"/>
        <v>0</v>
      </c>
      <c r="AJ1353" t="b">
        <f t="shared" si="858"/>
        <v>0</v>
      </c>
      <c r="AK1353" t="b">
        <f t="shared" si="859"/>
        <v>0</v>
      </c>
      <c r="AL1353" t="b">
        <f t="shared" si="860"/>
        <v>0</v>
      </c>
      <c r="AM1353" t="b">
        <f t="shared" si="861"/>
        <v>0</v>
      </c>
      <c r="AN1353" t="b">
        <f t="shared" si="862"/>
        <v>0</v>
      </c>
      <c r="AO1353" t="b">
        <f t="shared" si="863"/>
        <v>0</v>
      </c>
      <c r="AP1353" t="b">
        <f t="shared" si="864"/>
        <v>0</v>
      </c>
      <c r="AQ1353" t="b">
        <f t="shared" si="865"/>
        <v>0</v>
      </c>
      <c r="AR1353" t="b">
        <f t="shared" si="866"/>
        <v>0</v>
      </c>
      <c r="AS1353" t="b">
        <f t="shared" si="867"/>
        <v>0</v>
      </c>
      <c r="AT1353" t="b">
        <f t="shared" si="868"/>
        <v>0</v>
      </c>
      <c r="AU1353" t="b">
        <f t="shared" si="869"/>
        <v>0</v>
      </c>
      <c r="AV1353" t="b">
        <f t="shared" si="870"/>
        <v>0</v>
      </c>
      <c r="AW1353" t="b">
        <f t="shared" si="871"/>
        <v>0</v>
      </c>
      <c r="AX1353" t="b">
        <f t="shared" si="872"/>
        <v>0</v>
      </c>
      <c r="AY1353" t="b">
        <f t="shared" si="873"/>
        <v>0</v>
      </c>
      <c r="AZ1353" t="b">
        <f t="shared" si="874"/>
        <v>0</v>
      </c>
      <c r="BA1353" t="b">
        <f t="shared" si="875"/>
        <v>0</v>
      </c>
      <c r="BB1353" t="b">
        <f t="shared" si="876"/>
        <v>0</v>
      </c>
      <c r="BC1353" t="b">
        <f t="shared" si="877"/>
        <v>0</v>
      </c>
      <c r="BD1353" t="b">
        <f t="shared" si="878"/>
        <v>0</v>
      </c>
    </row>
    <row r="1354" spans="1:56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0"/>
        <v>136.13999999999999</v>
      </c>
      <c r="P1354" s="8">
        <f t="shared" si="879"/>
        <v>59.973568281938327</v>
      </c>
      <c r="Q1354" t="s">
        <v>8327</v>
      </c>
      <c r="R1354" t="s">
        <v>8328</v>
      </c>
      <c r="S1354" s="12">
        <f t="shared" si="841"/>
        <v>42200.578310185185</v>
      </c>
      <c r="T1354" s="12">
        <f t="shared" si="842"/>
        <v>42252.165972222225</v>
      </c>
      <c r="U1354" t="b">
        <f t="shared" si="843"/>
        <v>0</v>
      </c>
      <c r="V1354" t="b">
        <f t="shared" si="844"/>
        <v>0</v>
      </c>
      <c r="W1354" t="b">
        <f t="shared" si="845"/>
        <v>0</v>
      </c>
      <c r="X1354" t="b">
        <f t="shared" si="846"/>
        <v>1</v>
      </c>
      <c r="Y1354" t="b">
        <f t="shared" si="847"/>
        <v>0</v>
      </c>
      <c r="Z1354" t="b">
        <f t="shared" si="848"/>
        <v>0</v>
      </c>
      <c r="AA1354" t="b">
        <f t="shared" si="849"/>
        <v>0</v>
      </c>
      <c r="AB1354" t="b">
        <f t="shared" si="850"/>
        <v>0</v>
      </c>
      <c r="AC1354" t="b">
        <f t="shared" si="851"/>
        <v>0</v>
      </c>
      <c r="AD1354" t="b">
        <f t="shared" si="852"/>
        <v>0</v>
      </c>
      <c r="AE1354" t="b">
        <f t="shared" si="853"/>
        <v>0</v>
      </c>
      <c r="AF1354" t="b">
        <f t="shared" si="854"/>
        <v>0</v>
      </c>
      <c r="AG1354" t="b">
        <f t="shared" si="855"/>
        <v>0</v>
      </c>
      <c r="AH1354" t="b">
        <f t="shared" si="856"/>
        <v>0</v>
      </c>
      <c r="AI1354" t="b">
        <f t="shared" si="857"/>
        <v>0</v>
      </c>
      <c r="AJ1354" t="b">
        <f t="shared" si="858"/>
        <v>0</v>
      </c>
      <c r="AK1354" t="b">
        <f t="shared" si="859"/>
        <v>0</v>
      </c>
      <c r="AL1354" t="b">
        <f t="shared" si="860"/>
        <v>0</v>
      </c>
      <c r="AM1354" t="b">
        <f t="shared" si="861"/>
        <v>0</v>
      </c>
      <c r="AN1354" t="b">
        <f t="shared" si="862"/>
        <v>0</v>
      </c>
      <c r="AO1354" t="b">
        <f t="shared" si="863"/>
        <v>0</v>
      </c>
      <c r="AP1354" t="b">
        <f t="shared" si="864"/>
        <v>0</v>
      </c>
      <c r="AQ1354" t="b">
        <f t="shared" si="865"/>
        <v>0</v>
      </c>
      <c r="AR1354" t="b">
        <f t="shared" si="866"/>
        <v>0</v>
      </c>
      <c r="AS1354" t="b">
        <f t="shared" si="867"/>
        <v>0</v>
      </c>
      <c r="AT1354" t="b">
        <f t="shared" si="868"/>
        <v>0</v>
      </c>
      <c r="AU1354" t="b">
        <f t="shared" si="869"/>
        <v>0</v>
      </c>
      <c r="AV1354" t="b">
        <f t="shared" si="870"/>
        <v>0</v>
      </c>
      <c r="AW1354" t="b">
        <f t="shared" si="871"/>
        <v>0</v>
      </c>
      <c r="AX1354" t="b">
        <f t="shared" si="872"/>
        <v>0</v>
      </c>
      <c r="AY1354" t="b">
        <f t="shared" si="873"/>
        <v>0</v>
      </c>
      <c r="AZ1354" t="b">
        <f t="shared" si="874"/>
        <v>0</v>
      </c>
      <c r="BA1354" t="b">
        <f t="shared" si="875"/>
        <v>0</v>
      </c>
      <c r="BB1354" t="b">
        <f t="shared" si="876"/>
        <v>0</v>
      </c>
      <c r="BC1354" t="b">
        <f t="shared" si="877"/>
        <v>0</v>
      </c>
      <c r="BD1354" t="b">
        <f t="shared" si="878"/>
        <v>0</v>
      </c>
    </row>
    <row r="1355" spans="1:56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0"/>
        <v>133.6</v>
      </c>
      <c r="P1355" s="8">
        <f t="shared" si="879"/>
        <v>31.80952380952381</v>
      </c>
      <c r="Q1355" t="s">
        <v>8327</v>
      </c>
      <c r="R1355" t="s">
        <v>8328</v>
      </c>
      <c r="S1355" s="12">
        <f t="shared" si="841"/>
        <v>41309.11791666667</v>
      </c>
      <c r="T1355" s="12">
        <f t="shared" si="842"/>
        <v>41344</v>
      </c>
      <c r="U1355" t="b">
        <f t="shared" si="843"/>
        <v>0</v>
      </c>
      <c r="V1355" t="b">
        <f t="shared" si="844"/>
        <v>1</v>
      </c>
      <c r="W1355" t="b">
        <f t="shared" si="845"/>
        <v>0</v>
      </c>
      <c r="X1355" t="b">
        <f t="shared" si="846"/>
        <v>0</v>
      </c>
      <c r="Y1355" t="b">
        <f t="shared" si="847"/>
        <v>0</v>
      </c>
      <c r="Z1355" t="b">
        <f t="shared" si="848"/>
        <v>0</v>
      </c>
      <c r="AA1355" t="b">
        <f t="shared" si="849"/>
        <v>0</v>
      </c>
      <c r="AB1355" t="b">
        <f t="shared" si="850"/>
        <v>0</v>
      </c>
      <c r="AC1355" t="b">
        <f t="shared" si="851"/>
        <v>0</v>
      </c>
      <c r="AD1355" t="b">
        <f t="shared" si="852"/>
        <v>0</v>
      </c>
      <c r="AE1355" t="b">
        <f t="shared" si="853"/>
        <v>0</v>
      </c>
      <c r="AF1355" t="b">
        <f t="shared" si="854"/>
        <v>0</v>
      </c>
      <c r="AG1355" t="b">
        <f t="shared" si="855"/>
        <v>0</v>
      </c>
      <c r="AH1355" t="b">
        <f t="shared" si="856"/>
        <v>0</v>
      </c>
      <c r="AI1355" t="b">
        <f t="shared" si="857"/>
        <v>0</v>
      </c>
      <c r="AJ1355" t="b">
        <f t="shared" si="858"/>
        <v>0</v>
      </c>
      <c r="AK1355" t="b">
        <f t="shared" si="859"/>
        <v>0</v>
      </c>
      <c r="AL1355" t="b">
        <f t="shared" si="860"/>
        <v>0</v>
      </c>
      <c r="AM1355" t="b">
        <f t="shared" si="861"/>
        <v>0</v>
      </c>
      <c r="AN1355" t="b">
        <f t="shared" si="862"/>
        <v>0</v>
      </c>
      <c r="AO1355" t="b">
        <f t="shared" si="863"/>
        <v>0</v>
      </c>
      <c r="AP1355" t="b">
        <f t="shared" si="864"/>
        <v>0</v>
      </c>
      <c r="AQ1355" t="b">
        <f t="shared" si="865"/>
        <v>0</v>
      </c>
      <c r="AR1355" t="b">
        <f t="shared" si="866"/>
        <v>0</v>
      </c>
      <c r="AS1355" t="b">
        <f t="shared" si="867"/>
        <v>0</v>
      </c>
      <c r="AT1355" t="b">
        <f t="shared" si="868"/>
        <v>0</v>
      </c>
      <c r="AU1355" t="b">
        <f t="shared" si="869"/>
        <v>0</v>
      </c>
      <c r="AV1355" t="b">
        <f t="shared" si="870"/>
        <v>0</v>
      </c>
      <c r="AW1355" t="b">
        <f t="shared" si="871"/>
        <v>0</v>
      </c>
      <c r="AX1355" t="b">
        <f t="shared" si="872"/>
        <v>0</v>
      </c>
      <c r="AY1355" t="b">
        <f t="shared" si="873"/>
        <v>0</v>
      </c>
      <c r="AZ1355" t="b">
        <f t="shared" si="874"/>
        <v>0</v>
      </c>
      <c r="BA1355" t="b">
        <f t="shared" si="875"/>
        <v>0</v>
      </c>
      <c r="BB1355" t="b">
        <f t="shared" si="876"/>
        <v>0</v>
      </c>
      <c r="BC1355" t="b">
        <f t="shared" si="877"/>
        <v>0</v>
      </c>
      <c r="BD1355" t="b">
        <f t="shared" si="878"/>
        <v>0</v>
      </c>
    </row>
    <row r="1356" spans="1:56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0"/>
        <v>130.25</v>
      </c>
      <c r="P1356" s="8">
        <f t="shared" si="879"/>
        <v>24.421875</v>
      </c>
      <c r="Q1356" t="s">
        <v>8327</v>
      </c>
      <c r="R1356" t="s">
        <v>8328</v>
      </c>
      <c r="S1356" s="12">
        <f t="shared" si="841"/>
        <v>42502.807627314818</v>
      </c>
      <c r="T1356" s="12">
        <f t="shared" si="842"/>
        <v>42532.807627314818</v>
      </c>
      <c r="U1356" t="b">
        <f t="shared" si="843"/>
        <v>0</v>
      </c>
      <c r="V1356" t="b">
        <f t="shared" si="844"/>
        <v>1</v>
      </c>
      <c r="W1356" t="b">
        <f t="shared" si="845"/>
        <v>0</v>
      </c>
      <c r="X1356" t="b">
        <f t="shared" si="846"/>
        <v>0</v>
      </c>
      <c r="Y1356" t="b">
        <f t="shared" si="847"/>
        <v>0</v>
      </c>
      <c r="Z1356" t="b">
        <f t="shared" si="848"/>
        <v>0</v>
      </c>
      <c r="AA1356" t="b">
        <f t="shared" si="849"/>
        <v>0</v>
      </c>
      <c r="AB1356" t="b">
        <f t="shared" si="850"/>
        <v>0</v>
      </c>
      <c r="AC1356" t="b">
        <f t="shared" si="851"/>
        <v>0</v>
      </c>
      <c r="AD1356" t="b">
        <f t="shared" si="852"/>
        <v>0</v>
      </c>
      <c r="AE1356" t="b">
        <f t="shared" si="853"/>
        <v>0</v>
      </c>
      <c r="AF1356" t="b">
        <f t="shared" si="854"/>
        <v>0</v>
      </c>
      <c r="AG1356" t="b">
        <f t="shared" si="855"/>
        <v>0</v>
      </c>
      <c r="AH1356" t="b">
        <f t="shared" si="856"/>
        <v>0</v>
      </c>
      <c r="AI1356" t="b">
        <f t="shared" si="857"/>
        <v>0</v>
      </c>
      <c r="AJ1356" t="b">
        <f t="shared" si="858"/>
        <v>0</v>
      </c>
      <c r="AK1356" t="b">
        <f t="shared" si="859"/>
        <v>0</v>
      </c>
      <c r="AL1356" t="b">
        <f t="shared" si="860"/>
        <v>0</v>
      </c>
      <c r="AM1356" t="b">
        <f t="shared" si="861"/>
        <v>0</v>
      </c>
      <c r="AN1356" t="b">
        <f t="shared" si="862"/>
        <v>0</v>
      </c>
      <c r="AO1356" t="b">
        <f t="shared" si="863"/>
        <v>0</v>
      </c>
      <c r="AP1356" t="b">
        <f t="shared" si="864"/>
        <v>0</v>
      </c>
      <c r="AQ1356" t="b">
        <f t="shared" si="865"/>
        <v>0</v>
      </c>
      <c r="AR1356" t="b">
        <f t="shared" si="866"/>
        <v>0</v>
      </c>
      <c r="AS1356" t="b">
        <f t="shared" si="867"/>
        <v>0</v>
      </c>
      <c r="AT1356" t="b">
        <f t="shared" si="868"/>
        <v>0</v>
      </c>
      <c r="AU1356" t="b">
        <f t="shared" si="869"/>
        <v>0</v>
      </c>
      <c r="AV1356" t="b">
        <f t="shared" si="870"/>
        <v>0</v>
      </c>
      <c r="AW1356" t="b">
        <f t="shared" si="871"/>
        <v>0</v>
      </c>
      <c r="AX1356" t="b">
        <f t="shared" si="872"/>
        <v>0</v>
      </c>
      <c r="AY1356" t="b">
        <f t="shared" si="873"/>
        <v>0</v>
      </c>
      <c r="AZ1356" t="b">
        <f t="shared" si="874"/>
        <v>0</v>
      </c>
      <c r="BA1356" t="b">
        <f t="shared" si="875"/>
        <v>0</v>
      </c>
      <c r="BB1356" t="b">
        <f t="shared" si="876"/>
        <v>0</v>
      </c>
      <c r="BC1356" t="b">
        <f t="shared" si="877"/>
        <v>0</v>
      </c>
      <c r="BD1356" t="b">
        <f t="shared" si="878"/>
        <v>0</v>
      </c>
    </row>
    <row r="1357" spans="1:56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0"/>
        <v>122.67999999999999</v>
      </c>
      <c r="P1357" s="8">
        <f t="shared" si="879"/>
        <v>25.347107438016529</v>
      </c>
      <c r="Q1357" t="s">
        <v>8327</v>
      </c>
      <c r="R1357" t="s">
        <v>8328</v>
      </c>
      <c r="S1357" s="12">
        <f t="shared" si="841"/>
        <v>41213.254687499997</v>
      </c>
      <c r="T1357" s="12">
        <f t="shared" si="842"/>
        <v>41243.416666666664</v>
      </c>
      <c r="U1357" t="b">
        <f t="shared" si="843"/>
        <v>0</v>
      </c>
      <c r="V1357" t="b">
        <f t="shared" si="844"/>
        <v>1</v>
      </c>
      <c r="W1357" t="b">
        <f t="shared" si="845"/>
        <v>0</v>
      </c>
      <c r="X1357" t="b">
        <f t="shared" si="846"/>
        <v>0</v>
      </c>
      <c r="Y1357" t="b">
        <f t="shared" si="847"/>
        <v>0</v>
      </c>
      <c r="Z1357" t="b">
        <f t="shared" si="848"/>
        <v>0</v>
      </c>
      <c r="AA1357" t="b">
        <f t="shared" si="849"/>
        <v>0</v>
      </c>
      <c r="AB1357" t="b">
        <f t="shared" si="850"/>
        <v>0</v>
      </c>
      <c r="AC1357" t="b">
        <f t="shared" si="851"/>
        <v>0</v>
      </c>
      <c r="AD1357" t="b">
        <f t="shared" si="852"/>
        <v>0</v>
      </c>
      <c r="AE1357" t="b">
        <f t="shared" si="853"/>
        <v>0</v>
      </c>
      <c r="AF1357" t="b">
        <f t="shared" si="854"/>
        <v>0</v>
      </c>
      <c r="AG1357" t="b">
        <f t="shared" si="855"/>
        <v>0</v>
      </c>
      <c r="AH1357" t="b">
        <f t="shared" si="856"/>
        <v>0</v>
      </c>
      <c r="AI1357" t="b">
        <f t="shared" si="857"/>
        <v>0</v>
      </c>
      <c r="AJ1357" t="b">
        <f t="shared" si="858"/>
        <v>0</v>
      </c>
      <c r="AK1357" t="b">
        <f t="shared" si="859"/>
        <v>0</v>
      </c>
      <c r="AL1357" t="b">
        <f t="shared" si="860"/>
        <v>0</v>
      </c>
      <c r="AM1357" t="b">
        <f t="shared" si="861"/>
        <v>0</v>
      </c>
      <c r="AN1357" t="b">
        <f t="shared" si="862"/>
        <v>0</v>
      </c>
      <c r="AO1357" t="b">
        <f t="shared" si="863"/>
        <v>0</v>
      </c>
      <c r="AP1357" t="b">
        <f t="shared" si="864"/>
        <v>0</v>
      </c>
      <c r="AQ1357" t="b">
        <f t="shared" si="865"/>
        <v>0</v>
      </c>
      <c r="AR1357" t="b">
        <f t="shared" si="866"/>
        <v>0</v>
      </c>
      <c r="AS1357" t="b">
        <f t="shared" si="867"/>
        <v>0</v>
      </c>
      <c r="AT1357" t="b">
        <f t="shared" si="868"/>
        <v>0</v>
      </c>
      <c r="AU1357" t="b">
        <f t="shared" si="869"/>
        <v>0</v>
      </c>
      <c r="AV1357" t="b">
        <f t="shared" si="870"/>
        <v>0</v>
      </c>
      <c r="AW1357" t="b">
        <f t="shared" si="871"/>
        <v>0</v>
      </c>
      <c r="AX1357" t="b">
        <f t="shared" si="872"/>
        <v>0</v>
      </c>
      <c r="AY1357" t="b">
        <f t="shared" si="873"/>
        <v>0</v>
      </c>
      <c r="AZ1357" t="b">
        <f t="shared" si="874"/>
        <v>0</v>
      </c>
      <c r="BA1357" t="b">
        <f t="shared" si="875"/>
        <v>0</v>
      </c>
      <c r="BB1357" t="b">
        <f t="shared" si="876"/>
        <v>0</v>
      </c>
      <c r="BC1357" t="b">
        <f t="shared" si="877"/>
        <v>0</v>
      </c>
      <c r="BD1357" t="b">
        <f t="shared" si="878"/>
        <v>0</v>
      </c>
    </row>
    <row r="1358" spans="1:56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0"/>
        <v>182.81058823529412</v>
      </c>
      <c r="P1358" s="8">
        <f t="shared" si="879"/>
        <v>71.443218390804603</v>
      </c>
      <c r="Q1358" t="s">
        <v>8327</v>
      </c>
      <c r="R1358" t="s">
        <v>8328</v>
      </c>
      <c r="S1358" s="12">
        <f t="shared" si="841"/>
        <v>41430.038888888892</v>
      </c>
      <c r="T1358" s="12">
        <f t="shared" si="842"/>
        <v>41460.038888888892</v>
      </c>
      <c r="U1358" t="b">
        <f t="shared" si="843"/>
        <v>0</v>
      </c>
      <c r="V1358" t="b">
        <f t="shared" si="844"/>
        <v>1</v>
      </c>
      <c r="W1358" t="b">
        <f t="shared" si="845"/>
        <v>0</v>
      </c>
      <c r="X1358" t="b">
        <f t="shared" si="846"/>
        <v>0</v>
      </c>
      <c r="Y1358" t="b">
        <f t="shared" si="847"/>
        <v>0</v>
      </c>
      <c r="Z1358" t="b">
        <f t="shared" si="848"/>
        <v>0</v>
      </c>
      <c r="AA1358" t="b">
        <f t="shared" si="849"/>
        <v>0</v>
      </c>
      <c r="AB1358" t="b">
        <f t="shared" si="850"/>
        <v>0</v>
      </c>
      <c r="AC1358" t="b">
        <f t="shared" si="851"/>
        <v>0</v>
      </c>
      <c r="AD1358" t="b">
        <f t="shared" si="852"/>
        <v>0</v>
      </c>
      <c r="AE1358" t="b">
        <f t="shared" si="853"/>
        <v>0</v>
      </c>
      <c r="AF1358" t="b">
        <f t="shared" si="854"/>
        <v>0</v>
      </c>
      <c r="AG1358" t="b">
        <f t="shared" si="855"/>
        <v>0</v>
      </c>
      <c r="AH1358" t="b">
        <f t="shared" si="856"/>
        <v>0</v>
      </c>
      <c r="AI1358" t="b">
        <f t="shared" si="857"/>
        <v>0</v>
      </c>
      <c r="AJ1358" t="b">
        <f t="shared" si="858"/>
        <v>0</v>
      </c>
      <c r="AK1358" t="b">
        <f t="shared" si="859"/>
        <v>0</v>
      </c>
      <c r="AL1358" t="b">
        <f t="shared" si="860"/>
        <v>0</v>
      </c>
      <c r="AM1358" t="b">
        <f t="shared" si="861"/>
        <v>0</v>
      </c>
      <c r="AN1358" t="b">
        <f t="shared" si="862"/>
        <v>0</v>
      </c>
      <c r="AO1358" t="b">
        <f t="shared" si="863"/>
        <v>0</v>
      </c>
      <c r="AP1358" t="b">
        <f t="shared" si="864"/>
        <v>0</v>
      </c>
      <c r="AQ1358" t="b">
        <f t="shared" si="865"/>
        <v>0</v>
      </c>
      <c r="AR1358" t="b">
        <f t="shared" si="866"/>
        <v>0</v>
      </c>
      <c r="AS1358" t="b">
        <f t="shared" si="867"/>
        <v>0</v>
      </c>
      <c r="AT1358" t="b">
        <f t="shared" si="868"/>
        <v>0</v>
      </c>
      <c r="AU1358" t="b">
        <f t="shared" si="869"/>
        <v>0</v>
      </c>
      <c r="AV1358" t="b">
        <f t="shared" si="870"/>
        <v>0</v>
      </c>
      <c r="AW1358" t="b">
        <f t="shared" si="871"/>
        <v>0</v>
      </c>
      <c r="AX1358" t="b">
        <f t="shared" si="872"/>
        <v>0</v>
      </c>
      <c r="AY1358" t="b">
        <f t="shared" si="873"/>
        <v>0</v>
      </c>
      <c r="AZ1358" t="b">
        <f t="shared" si="874"/>
        <v>0</v>
      </c>
      <c r="BA1358" t="b">
        <f t="shared" si="875"/>
        <v>0</v>
      </c>
      <c r="BB1358" t="b">
        <f t="shared" si="876"/>
        <v>0</v>
      </c>
      <c r="BC1358" t="b">
        <f t="shared" si="877"/>
        <v>0</v>
      </c>
      <c r="BD1358" t="b">
        <f t="shared" si="878"/>
        <v>0</v>
      </c>
    </row>
    <row r="1359" spans="1:56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0"/>
        <v>125.29999999999998</v>
      </c>
      <c r="P1359" s="8">
        <f t="shared" si="879"/>
        <v>38.553846153846152</v>
      </c>
      <c r="Q1359" t="s">
        <v>8327</v>
      </c>
      <c r="R1359" t="s">
        <v>8328</v>
      </c>
      <c r="S1359" s="12">
        <f t="shared" si="841"/>
        <v>41304.962233796294</v>
      </c>
      <c r="T1359" s="12">
        <f t="shared" si="842"/>
        <v>41334.249305555553</v>
      </c>
      <c r="U1359" t="b">
        <f t="shared" si="843"/>
        <v>0</v>
      </c>
      <c r="V1359" t="b">
        <f t="shared" si="844"/>
        <v>1</v>
      </c>
      <c r="W1359" t="b">
        <f t="shared" si="845"/>
        <v>0</v>
      </c>
      <c r="X1359" t="b">
        <f t="shared" si="846"/>
        <v>0</v>
      </c>
      <c r="Y1359" t="b">
        <f t="shared" si="847"/>
        <v>0</v>
      </c>
      <c r="Z1359" t="b">
        <f t="shared" si="848"/>
        <v>0</v>
      </c>
      <c r="AA1359" t="b">
        <f t="shared" si="849"/>
        <v>0</v>
      </c>
      <c r="AB1359" t="b">
        <f t="shared" si="850"/>
        <v>0</v>
      </c>
      <c r="AC1359" t="b">
        <f t="shared" si="851"/>
        <v>0</v>
      </c>
      <c r="AD1359" t="b">
        <f t="shared" si="852"/>
        <v>0</v>
      </c>
      <c r="AE1359" t="b">
        <f t="shared" si="853"/>
        <v>0</v>
      </c>
      <c r="AF1359" t="b">
        <f t="shared" si="854"/>
        <v>0</v>
      </c>
      <c r="AG1359" t="b">
        <f t="shared" si="855"/>
        <v>0</v>
      </c>
      <c r="AH1359" t="b">
        <f t="shared" si="856"/>
        <v>0</v>
      </c>
      <c r="AI1359" t="b">
        <f t="shared" si="857"/>
        <v>0</v>
      </c>
      <c r="AJ1359" t="b">
        <f t="shared" si="858"/>
        <v>0</v>
      </c>
      <c r="AK1359" t="b">
        <f t="shared" si="859"/>
        <v>0</v>
      </c>
      <c r="AL1359" t="b">
        <f t="shared" si="860"/>
        <v>0</v>
      </c>
      <c r="AM1359" t="b">
        <f t="shared" si="861"/>
        <v>0</v>
      </c>
      <c r="AN1359" t="b">
        <f t="shared" si="862"/>
        <v>0</v>
      </c>
      <c r="AO1359" t="b">
        <f t="shared" si="863"/>
        <v>0</v>
      </c>
      <c r="AP1359" t="b">
        <f t="shared" si="864"/>
        <v>0</v>
      </c>
      <c r="AQ1359" t="b">
        <f t="shared" si="865"/>
        <v>0</v>
      </c>
      <c r="AR1359" t="b">
        <f t="shared" si="866"/>
        <v>0</v>
      </c>
      <c r="AS1359" t="b">
        <f t="shared" si="867"/>
        <v>0</v>
      </c>
      <c r="AT1359" t="b">
        <f t="shared" si="868"/>
        <v>0</v>
      </c>
      <c r="AU1359" t="b">
        <f t="shared" si="869"/>
        <v>0</v>
      </c>
      <c r="AV1359" t="b">
        <f t="shared" si="870"/>
        <v>0</v>
      </c>
      <c r="AW1359" t="b">
        <f t="shared" si="871"/>
        <v>0</v>
      </c>
      <c r="AX1359" t="b">
        <f t="shared" si="872"/>
        <v>0</v>
      </c>
      <c r="AY1359" t="b">
        <f t="shared" si="873"/>
        <v>0</v>
      </c>
      <c r="AZ1359" t="b">
        <f t="shared" si="874"/>
        <v>0</v>
      </c>
      <c r="BA1359" t="b">
        <f t="shared" si="875"/>
        <v>0</v>
      </c>
      <c r="BB1359" t="b">
        <f t="shared" si="876"/>
        <v>0</v>
      </c>
      <c r="BC1359" t="b">
        <f t="shared" si="877"/>
        <v>0</v>
      </c>
      <c r="BD1359" t="b">
        <f t="shared" si="878"/>
        <v>0</v>
      </c>
    </row>
    <row r="1360" spans="1:56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0"/>
        <v>111.66666666666667</v>
      </c>
      <c r="P1360" s="8">
        <f t="shared" si="879"/>
        <v>68.367346938775512</v>
      </c>
      <c r="Q1360" t="s">
        <v>8327</v>
      </c>
      <c r="R1360" t="s">
        <v>8328</v>
      </c>
      <c r="S1360" s="12">
        <f t="shared" si="841"/>
        <v>40689.570868055554</v>
      </c>
      <c r="T1360" s="12">
        <f t="shared" si="842"/>
        <v>40719.570868055554</v>
      </c>
      <c r="U1360" t="b">
        <f t="shared" si="843"/>
        <v>0</v>
      </c>
      <c r="V1360" t="b">
        <f t="shared" si="844"/>
        <v>1</v>
      </c>
      <c r="W1360" t="b">
        <f t="shared" si="845"/>
        <v>0</v>
      </c>
      <c r="X1360" t="b">
        <f t="shared" si="846"/>
        <v>0</v>
      </c>
      <c r="Y1360" t="b">
        <f t="shared" si="847"/>
        <v>0</v>
      </c>
      <c r="Z1360" t="b">
        <f t="shared" si="848"/>
        <v>0</v>
      </c>
      <c r="AA1360" t="b">
        <f t="shared" si="849"/>
        <v>0</v>
      </c>
      <c r="AB1360" t="b">
        <f t="shared" si="850"/>
        <v>0</v>
      </c>
      <c r="AC1360" t="b">
        <f t="shared" si="851"/>
        <v>0</v>
      </c>
      <c r="AD1360" t="b">
        <f t="shared" si="852"/>
        <v>0</v>
      </c>
      <c r="AE1360" t="b">
        <f t="shared" si="853"/>
        <v>0</v>
      </c>
      <c r="AF1360" t="b">
        <f t="shared" si="854"/>
        <v>0</v>
      </c>
      <c r="AG1360" t="b">
        <f t="shared" si="855"/>
        <v>0</v>
      </c>
      <c r="AH1360" t="b">
        <f t="shared" si="856"/>
        <v>0</v>
      </c>
      <c r="AI1360" t="b">
        <f t="shared" si="857"/>
        <v>0</v>
      </c>
      <c r="AJ1360" t="b">
        <f t="shared" si="858"/>
        <v>0</v>
      </c>
      <c r="AK1360" t="b">
        <f t="shared" si="859"/>
        <v>0</v>
      </c>
      <c r="AL1360" t="b">
        <f t="shared" si="860"/>
        <v>0</v>
      </c>
      <c r="AM1360" t="b">
        <f t="shared" si="861"/>
        <v>0</v>
      </c>
      <c r="AN1360" t="b">
        <f t="shared" si="862"/>
        <v>0</v>
      </c>
      <c r="AO1360" t="b">
        <f t="shared" si="863"/>
        <v>0</v>
      </c>
      <c r="AP1360" t="b">
        <f t="shared" si="864"/>
        <v>0</v>
      </c>
      <c r="AQ1360" t="b">
        <f t="shared" si="865"/>
        <v>0</v>
      </c>
      <c r="AR1360" t="b">
        <f t="shared" si="866"/>
        <v>0</v>
      </c>
      <c r="AS1360" t="b">
        <f t="shared" si="867"/>
        <v>0</v>
      </c>
      <c r="AT1360" t="b">
        <f t="shared" si="868"/>
        <v>0</v>
      </c>
      <c r="AU1360" t="b">
        <f t="shared" si="869"/>
        <v>0</v>
      </c>
      <c r="AV1360" t="b">
        <f t="shared" si="870"/>
        <v>0</v>
      </c>
      <c r="AW1360" t="b">
        <f t="shared" si="871"/>
        <v>0</v>
      </c>
      <c r="AX1360" t="b">
        <f t="shared" si="872"/>
        <v>0</v>
      </c>
      <c r="AY1360" t="b">
        <f t="shared" si="873"/>
        <v>0</v>
      </c>
      <c r="AZ1360" t="b">
        <f t="shared" si="874"/>
        <v>0</v>
      </c>
      <c r="BA1360" t="b">
        <f t="shared" si="875"/>
        <v>0</v>
      </c>
      <c r="BB1360" t="b">
        <f t="shared" si="876"/>
        <v>0</v>
      </c>
      <c r="BC1360" t="b">
        <f t="shared" si="877"/>
        <v>0</v>
      </c>
      <c r="BD1360" t="b">
        <f t="shared" si="878"/>
        <v>0</v>
      </c>
    </row>
    <row r="1361" spans="1:56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0"/>
        <v>115.75757575757575</v>
      </c>
      <c r="P1361" s="8">
        <f t="shared" si="879"/>
        <v>40.210526315789473</v>
      </c>
      <c r="Q1361" t="s">
        <v>8327</v>
      </c>
      <c r="R1361" t="s">
        <v>8328</v>
      </c>
      <c r="S1361" s="12">
        <f t="shared" si="841"/>
        <v>40668.814699074072</v>
      </c>
      <c r="T1361" s="12">
        <f t="shared" si="842"/>
        <v>40730.814699074072</v>
      </c>
      <c r="U1361" t="b">
        <f t="shared" si="843"/>
        <v>1</v>
      </c>
      <c r="V1361" t="b">
        <f t="shared" si="844"/>
        <v>0</v>
      </c>
      <c r="W1361" t="b">
        <f t="shared" si="845"/>
        <v>0</v>
      </c>
      <c r="X1361" t="b">
        <f t="shared" si="846"/>
        <v>0</v>
      </c>
      <c r="Y1361" t="b">
        <f t="shared" si="847"/>
        <v>0</v>
      </c>
      <c r="Z1361" t="b">
        <f t="shared" si="848"/>
        <v>0</v>
      </c>
      <c r="AA1361" t="b">
        <f t="shared" si="849"/>
        <v>0</v>
      </c>
      <c r="AB1361" t="b">
        <f t="shared" si="850"/>
        <v>0</v>
      </c>
      <c r="AC1361" t="b">
        <f t="shared" si="851"/>
        <v>0</v>
      </c>
      <c r="AD1361" t="b">
        <f t="shared" si="852"/>
        <v>0</v>
      </c>
      <c r="AE1361" t="b">
        <f t="shared" si="853"/>
        <v>0</v>
      </c>
      <c r="AF1361" t="b">
        <f t="shared" si="854"/>
        <v>0</v>
      </c>
      <c r="AG1361" t="b">
        <f t="shared" si="855"/>
        <v>0</v>
      </c>
      <c r="AH1361" t="b">
        <f t="shared" si="856"/>
        <v>0</v>
      </c>
      <c r="AI1361" t="b">
        <f t="shared" si="857"/>
        <v>0</v>
      </c>
      <c r="AJ1361" t="b">
        <f t="shared" si="858"/>
        <v>0</v>
      </c>
      <c r="AK1361" t="b">
        <f t="shared" si="859"/>
        <v>0</v>
      </c>
      <c r="AL1361" t="b">
        <f t="shared" si="860"/>
        <v>0</v>
      </c>
      <c r="AM1361" t="b">
        <f t="shared" si="861"/>
        <v>0</v>
      </c>
      <c r="AN1361" t="b">
        <f t="shared" si="862"/>
        <v>0</v>
      </c>
      <c r="AO1361" t="b">
        <f t="shared" si="863"/>
        <v>0</v>
      </c>
      <c r="AP1361" t="b">
        <f t="shared" si="864"/>
        <v>0</v>
      </c>
      <c r="AQ1361" t="b">
        <f t="shared" si="865"/>
        <v>0</v>
      </c>
      <c r="AR1361" t="b">
        <f t="shared" si="866"/>
        <v>0</v>
      </c>
      <c r="AS1361" t="b">
        <f t="shared" si="867"/>
        <v>0</v>
      </c>
      <c r="AT1361" t="b">
        <f t="shared" si="868"/>
        <v>0</v>
      </c>
      <c r="AU1361" t="b">
        <f t="shared" si="869"/>
        <v>0</v>
      </c>
      <c r="AV1361" t="b">
        <f t="shared" si="870"/>
        <v>0</v>
      </c>
      <c r="AW1361" t="b">
        <f t="shared" si="871"/>
        <v>0</v>
      </c>
      <c r="AX1361" t="b">
        <f t="shared" si="872"/>
        <v>0</v>
      </c>
      <c r="AY1361" t="b">
        <f t="shared" si="873"/>
        <v>0</v>
      </c>
      <c r="AZ1361" t="b">
        <f t="shared" si="874"/>
        <v>0</v>
      </c>
      <c r="BA1361" t="b">
        <f t="shared" si="875"/>
        <v>0</v>
      </c>
      <c r="BB1361" t="b">
        <f t="shared" si="876"/>
        <v>0</v>
      </c>
      <c r="BC1361" t="b">
        <f t="shared" si="877"/>
        <v>0</v>
      </c>
      <c r="BD1361" t="b">
        <f t="shared" si="878"/>
        <v>0</v>
      </c>
    </row>
    <row r="1362" spans="1:56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0"/>
        <v>173.2</v>
      </c>
      <c r="P1362" s="8">
        <f t="shared" si="879"/>
        <v>32.074074074074076</v>
      </c>
      <c r="Q1362" t="s">
        <v>8327</v>
      </c>
      <c r="R1362" t="s">
        <v>8328</v>
      </c>
      <c r="S1362" s="12">
        <f t="shared" si="841"/>
        <v>41095.900694444441</v>
      </c>
      <c r="T1362" s="12">
        <f t="shared" si="842"/>
        <v>41123.900694444441</v>
      </c>
      <c r="U1362" t="b">
        <f t="shared" si="843"/>
        <v>0</v>
      </c>
      <c r="V1362" t="b">
        <f t="shared" si="844"/>
        <v>1</v>
      </c>
      <c r="W1362" t="b">
        <f t="shared" si="845"/>
        <v>0</v>
      </c>
      <c r="X1362" t="b">
        <f t="shared" si="846"/>
        <v>0</v>
      </c>
      <c r="Y1362" t="b">
        <f t="shared" si="847"/>
        <v>0</v>
      </c>
      <c r="Z1362" t="b">
        <f t="shared" si="848"/>
        <v>0</v>
      </c>
      <c r="AA1362" t="b">
        <f t="shared" si="849"/>
        <v>0</v>
      </c>
      <c r="AB1362" t="b">
        <f t="shared" si="850"/>
        <v>0</v>
      </c>
      <c r="AC1362" t="b">
        <f t="shared" si="851"/>
        <v>0</v>
      </c>
      <c r="AD1362" t="b">
        <f t="shared" si="852"/>
        <v>0</v>
      </c>
      <c r="AE1362" t="b">
        <f t="shared" si="853"/>
        <v>0</v>
      </c>
      <c r="AF1362" t="b">
        <f t="shared" si="854"/>
        <v>0</v>
      </c>
      <c r="AG1362" t="b">
        <f t="shared" si="855"/>
        <v>0</v>
      </c>
      <c r="AH1362" t="b">
        <f t="shared" si="856"/>
        <v>0</v>
      </c>
      <c r="AI1362" t="b">
        <f t="shared" si="857"/>
        <v>0</v>
      </c>
      <c r="AJ1362" t="b">
        <f t="shared" si="858"/>
        <v>0</v>
      </c>
      <c r="AK1362" t="b">
        <f t="shared" si="859"/>
        <v>0</v>
      </c>
      <c r="AL1362" t="b">
        <f t="shared" si="860"/>
        <v>0</v>
      </c>
      <c r="AM1362" t="b">
        <f t="shared" si="861"/>
        <v>0</v>
      </c>
      <c r="AN1362" t="b">
        <f t="shared" si="862"/>
        <v>0</v>
      </c>
      <c r="AO1362" t="b">
        <f t="shared" si="863"/>
        <v>0</v>
      </c>
      <c r="AP1362" t="b">
        <f t="shared" si="864"/>
        <v>0</v>
      </c>
      <c r="AQ1362" t="b">
        <f t="shared" si="865"/>
        <v>0</v>
      </c>
      <c r="AR1362" t="b">
        <f t="shared" si="866"/>
        <v>0</v>
      </c>
      <c r="AS1362" t="b">
        <f t="shared" si="867"/>
        <v>0</v>
      </c>
      <c r="AT1362" t="b">
        <f t="shared" si="868"/>
        <v>0</v>
      </c>
      <c r="AU1362" t="b">
        <f t="shared" si="869"/>
        <v>0</v>
      </c>
      <c r="AV1362" t="b">
        <f t="shared" si="870"/>
        <v>0</v>
      </c>
      <c r="AW1362" t="b">
        <f t="shared" si="871"/>
        <v>0</v>
      </c>
      <c r="AX1362" t="b">
        <f t="shared" si="872"/>
        <v>0</v>
      </c>
      <c r="AY1362" t="b">
        <f t="shared" si="873"/>
        <v>0</v>
      </c>
      <c r="AZ1362" t="b">
        <f t="shared" si="874"/>
        <v>0</v>
      </c>
      <c r="BA1362" t="b">
        <f t="shared" si="875"/>
        <v>0</v>
      </c>
      <c r="BB1362" t="b">
        <f t="shared" si="876"/>
        <v>0</v>
      </c>
      <c r="BC1362" t="b">
        <f t="shared" si="877"/>
        <v>0</v>
      </c>
      <c r="BD1362" t="b">
        <f t="shared" si="878"/>
        <v>0</v>
      </c>
    </row>
    <row r="1363" spans="1:56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0"/>
        <v>125.98333333333333</v>
      </c>
      <c r="P1363" s="8">
        <f t="shared" si="879"/>
        <v>28.632575757575758</v>
      </c>
      <c r="Q1363" t="s">
        <v>8327</v>
      </c>
      <c r="R1363" t="s">
        <v>8328</v>
      </c>
      <c r="S1363" s="12">
        <f t="shared" si="841"/>
        <v>41781.717268518521</v>
      </c>
      <c r="T1363" s="12">
        <f t="shared" si="842"/>
        <v>41811.717268518521</v>
      </c>
      <c r="U1363" t="b">
        <f t="shared" si="843"/>
        <v>0</v>
      </c>
      <c r="V1363" t="b">
        <f t="shared" si="844"/>
        <v>0</v>
      </c>
      <c r="W1363" t="b">
        <f t="shared" si="845"/>
        <v>1</v>
      </c>
      <c r="X1363" t="b">
        <f t="shared" si="846"/>
        <v>0</v>
      </c>
      <c r="Y1363" t="b">
        <f t="shared" si="847"/>
        <v>0</v>
      </c>
      <c r="Z1363" t="b">
        <f t="shared" si="848"/>
        <v>0</v>
      </c>
      <c r="AA1363" t="b">
        <f t="shared" si="849"/>
        <v>0</v>
      </c>
      <c r="AB1363" t="b">
        <f t="shared" si="850"/>
        <v>0</v>
      </c>
      <c r="AC1363" t="b">
        <f t="shared" si="851"/>
        <v>0</v>
      </c>
      <c r="AD1363" t="b">
        <f t="shared" si="852"/>
        <v>0</v>
      </c>
      <c r="AE1363" t="b">
        <f t="shared" si="853"/>
        <v>0</v>
      </c>
      <c r="AF1363" t="b">
        <f t="shared" si="854"/>
        <v>0</v>
      </c>
      <c r="AG1363" t="b">
        <f t="shared" si="855"/>
        <v>0</v>
      </c>
      <c r="AH1363" t="b">
        <f t="shared" si="856"/>
        <v>0</v>
      </c>
      <c r="AI1363" t="b">
        <f t="shared" si="857"/>
        <v>0</v>
      </c>
      <c r="AJ1363" t="b">
        <f t="shared" si="858"/>
        <v>0</v>
      </c>
      <c r="AK1363" t="b">
        <f t="shared" si="859"/>
        <v>0</v>
      </c>
      <c r="AL1363" t="b">
        <f t="shared" si="860"/>
        <v>0</v>
      </c>
      <c r="AM1363" t="b">
        <f t="shared" si="861"/>
        <v>0</v>
      </c>
      <c r="AN1363" t="b">
        <f t="shared" si="862"/>
        <v>0</v>
      </c>
      <c r="AO1363" t="b">
        <f t="shared" si="863"/>
        <v>0</v>
      </c>
      <c r="AP1363" t="b">
        <f t="shared" si="864"/>
        <v>0</v>
      </c>
      <c r="AQ1363" t="b">
        <f t="shared" si="865"/>
        <v>0</v>
      </c>
      <c r="AR1363" t="b">
        <f t="shared" si="866"/>
        <v>0</v>
      </c>
      <c r="AS1363" t="b">
        <f t="shared" si="867"/>
        <v>0</v>
      </c>
      <c r="AT1363" t="b">
        <f t="shared" si="868"/>
        <v>0</v>
      </c>
      <c r="AU1363" t="b">
        <f t="shared" si="869"/>
        <v>0</v>
      </c>
      <c r="AV1363" t="b">
        <f t="shared" si="870"/>
        <v>0</v>
      </c>
      <c r="AW1363" t="b">
        <f t="shared" si="871"/>
        <v>0</v>
      </c>
      <c r="AX1363" t="b">
        <f t="shared" si="872"/>
        <v>0</v>
      </c>
      <c r="AY1363" t="b">
        <f t="shared" si="873"/>
        <v>0</v>
      </c>
      <c r="AZ1363" t="b">
        <f t="shared" si="874"/>
        <v>0</v>
      </c>
      <c r="BA1363" t="b">
        <f t="shared" si="875"/>
        <v>0</v>
      </c>
      <c r="BB1363" t="b">
        <f t="shared" si="876"/>
        <v>0</v>
      </c>
      <c r="BC1363" t="b">
        <f t="shared" si="877"/>
        <v>0</v>
      </c>
      <c r="BD1363" t="b">
        <f t="shared" si="878"/>
        <v>0</v>
      </c>
    </row>
    <row r="1364" spans="1:56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0"/>
        <v>109.1</v>
      </c>
      <c r="P1364" s="8">
        <f t="shared" si="879"/>
        <v>43.64</v>
      </c>
      <c r="Q1364" t="s">
        <v>8327</v>
      </c>
      <c r="R1364" t="s">
        <v>8328</v>
      </c>
      <c r="S1364" s="12">
        <f t="shared" si="841"/>
        <v>41464.934386574074</v>
      </c>
      <c r="T1364" s="12">
        <f t="shared" si="842"/>
        <v>41524.934386574074</v>
      </c>
      <c r="U1364" t="b">
        <f t="shared" si="843"/>
        <v>0</v>
      </c>
      <c r="V1364" t="b">
        <f t="shared" si="844"/>
        <v>1</v>
      </c>
      <c r="W1364" t="b">
        <f t="shared" si="845"/>
        <v>0</v>
      </c>
      <c r="X1364" t="b">
        <f t="shared" si="846"/>
        <v>0</v>
      </c>
      <c r="Y1364" t="b">
        <f t="shared" si="847"/>
        <v>0</v>
      </c>
      <c r="Z1364" t="b">
        <f t="shared" si="848"/>
        <v>0</v>
      </c>
      <c r="AA1364" t="b">
        <f t="shared" si="849"/>
        <v>0</v>
      </c>
      <c r="AB1364" t="b">
        <f t="shared" si="850"/>
        <v>0</v>
      </c>
      <c r="AC1364" t="b">
        <f t="shared" si="851"/>
        <v>0</v>
      </c>
      <c r="AD1364" t="b">
        <f t="shared" si="852"/>
        <v>0</v>
      </c>
      <c r="AE1364" t="b">
        <f t="shared" si="853"/>
        <v>0</v>
      </c>
      <c r="AF1364" t="b">
        <f t="shared" si="854"/>
        <v>0</v>
      </c>
      <c r="AG1364" t="b">
        <f t="shared" si="855"/>
        <v>0</v>
      </c>
      <c r="AH1364" t="b">
        <f t="shared" si="856"/>
        <v>0</v>
      </c>
      <c r="AI1364" t="b">
        <f t="shared" si="857"/>
        <v>0</v>
      </c>
      <c r="AJ1364" t="b">
        <f t="shared" si="858"/>
        <v>0</v>
      </c>
      <c r="AK1364" t="b">
        <f t="shared" si="859"/>
        <v>0</v>
      </c>
      <c r="AL1364" t="b">
        <f t="shared" si="860"/>
        <v>0</v>
      </c>
      <c r="AM1364" t="b">
        <f t="shared" si="861"/>
        <v>0</v>
      </c>
      <c r="AN1364" t="b">
        <f t="shared" si="862"/>
        <v>0</v>
      </c>
      <c r="AO1364" t="b">
        <f t="shared" si="863"/>
        <v>0</v>
      </c>
      <c r="AP1364" t="b">
        <f t="shared" si="864"/>
        <v>0</v>
      </c>
      <c r="AQ1364" t="b">
        <f t="shared" si="865"/>
        <v>0</v>
      </c>
      <c r="AR1364" t="b">
        <f t="shared" si="866"/>
        <v>0</v>
      </c>
      <c r="AS1364" t="b">
        <f t="shared" si="867"/>
        <v>0</v>
      </c>
      <c r="AT1364" t="b">
        <f t="shared" si="868"/>
        <v>0</v>
      </c>
      <c r="AU1364" t="b">
        <f t="shared" si="869"/>
        <v>0</v>
      </c>
      <c r="AV1364" t="b">
        <f t="shared" si="870"/>
        <v>0</v>
      </c>
      <c r="AW1364" t="b">
        <f t="shared" si="871"/>
        <v>0</v>
      </c>
      <c r="AX1364" t="b">
        <f t="shared" si="872"/>
        <v>0</v>
      </c>
      <c r="AY1364" t="b">
        <f t="shared" si="873"/>
        <v>0</v>
      </c>
      <c r="AZ1364" t="b">
        <f t="shared" si="874"/>
        <v>0</v>
      </c>
      <c r="BA1364" t="b">
        <f t="shared" si="875"/>
        <v>0</v>
      </c>
      <c r="BB1364" t="b">
        <f t="shared" si="876"/>
        <v>0</v>
      </c>
      <c r="BC1364" t="b">
        <f t="shared" si="877"/>
        <v>0</v>
      </c>
      <c r="BD1364" t="b">
        <f t="shared" si="878"/>
        <v>0</v>
      </c>
    </row>
    <row r="1365" spans="1:56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0"/>
        <v>100</v>
      </c>
      <c r="P1365" s="8">
        <f t="shared" si="879"/>
        <v>40</v>
      </c>
      <c r="Q1365" t="s">
        <v>8327</v>
      </c>
      <c r="R1365" t="s">
        <v>8328</v>
      </c>
      <c r="S1365" s="12">
        <f t="shared" si="841"/>
        <v>42396.8440625</v>
      </c>
      <c r="T1365" s="12">
        <f t="shared" si="842"/>
        <v>42415.332638888889</v>
      </c>
      <c r="U1365" t="b">
        <f t="shared" si="843"/>
        <v>1</v>
      </c>
      <c r="V1365" t="b">
        <f t="shared" si="844"/>
        <v>0</v>
      </c>
      <c r="W1365" t="b">
        <f t="shared" si="845"/>
        <v>0</v>
      </c>
      <c r="X1365" t="b">
        <f t="shared" si="846"/>
        <v>0</v>
      </c>
      <c r="Y1365" t="b">
        <f t="shared" si="847"/>
        <v>0</v>
      </c>
      <c r="Z1365" t="b">
        <f t="shared" si="848"/>
        <v>0</v>
      </c>
      <c r="AA1365" t="b">
        <f t="shared" si="849"/>
        <v>0</v>
      </c>
      <c r="AB1365" t="b">
        <f t="shared" si="850"/>
        <v>0</v>
      </c>
      <c r="AC1365" t="b">
        <f t="shared" si="851"/>
        <v>0</v>
      </c>
      <c r="AD1365" t="b">
        <f t="shared" si="852"/>
        <v>0</v>
      </c>
      <c r="AE1365" t="b">
        <f t="shared" si="853"/>
        <v>0</v>
      </c>
      <c r="AF1365" t="b">
        <f t="shared" si="854"/>
        <v>0</v>
      </c>
      <c r="AG1365" t="b">
        <f t="shared" si="855"/>
        <v>0</v>
      </c>
      <c r="AH1365" t="b">
        <f t="shared" si="856"/>
        <v>0</v>
      </c>
      <c r="AI1365" t="b">
        <f t="shared" si="857"/>
        <v>0</v>
      </c>
      <c r="AJ1365" t="b">
        <f t="shared" si="858"/>
        <v>0</v>
      </c>
      <c r="AK1365" t="b">
        <f t="shared" si="859"/>
        <v>0</v>
      </c>
      <c r="AL1365" t="b">
        <f t="shared" si="860"/>
        <v>0</v>
      </c>
      <c r="AM1365" t="b">
        <f t="shared" si="861"/>
        <v>0</v>
      </c>
      <c r="AN1365" t="b">
        <f t="shared" si="862"/>
        <v>0</v>
      </c>
      <c r="AO1365" t="b">
        <f t="shared" si="863"/>
        <v>0</v>
      </c>
      <c r="AP1365" t="b">
        <f t="shared" si="864"/>
        <v>0</v>
      </c>
      <c r="AQ1365" t="b">
        <f t="shared" si="865"/>
        <v>0</v>
      </c>
      <c r="AR1365" t="b">
        <f t="shared" si="866"/>
        <v>0</v>
      </c>
      <c r="AS1365" t="b">
        <f t="shared" si="867"/>
        <v>0</v>
      </c>
      <c r="AT1365" t="b">
        <f t="shared" si="868"/>
        <v>0</v>
      </c>
      <c r="AU1365" t="b">
        <f t="shared" si="869"/>
        <v>0</v>
      </c>
      <c r="AV1365" t="b">
        <f t="shared" si="870"/>
        <v>0</v>
      </c>
      <c r="AW1365" t="b">
        <f t="shared" si="871"/>
        <v>0</v>
      </c>
      <c r="AX1365" t="b">
        <f t="shared" si="872"/>
        <v>0</v>
      </c>
      <c r="AY1365" t="b">
        <f t="shared" si="873"/>
        <v>0</v>
      </c>
      <c r="AZ1365" t="b">
        <f t="shared" si="874"/>
        <v>0</v>
      </c>
      <c r="BA1365" t="b">
        <f t="shared" si="875"/>
        <v>0</v>
      </c>
      <c r="BB1365" t="b">
        <f t="shared" si="876"/>
        <v>0</v>
      </c>
      <c r="BC1365" t="b">
        <f t="shared" si="877"/>
        <v>0</v>
      </c>
      <c r="BD1365" t="b">
        <f t="shared" si="878"/>
        <v>0</v>
      </c>
    </row>
    <row r="1366" spans="1:56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0"/>
        <v>118.64285714285714</v>
      </c>
      <c r="P1366" s="8">
        <f t="shared" si="879"/>
        <v>346.04166666666669</v>
      </c>
      <c r="Q1366" t="s">
        <v>8330</v>
      </c>
      <c r="R1366" t="s">
        <v>8331</v>
      </c>
      <c r="S1366" s="12">
        <f t="shared" si="841"/>
        <v>41951.695671296293</v>
      </c>
      <c r="T1366" s="12">
        <f t="shared" si="842"/>
        <v>42011.6956712963</v>
      </c>
      <c r="U1366" t="b">
        <f t="shared" si="843"/>
        <v>0</v>
      </c>
      <c r="V1366" t="b">
        <f t="shared" si="844"/>
        <v>0</v>
      </c>
      <c r="W1366" t="b">
        <f t="shared" si="845"/>
        <v>0</v>
      </c>
      <c r="X1366" t="b">
        <f t="shared" si="846"/>
        <v>0</v>
      </c>
      <c r="Y1366" t="b">
        <f t="shared" si="847"/>
        <v>0</v>
      </c>
      <c r="Z1366" t="b">
        <f t="shared" si="848"/>
        <v>0</v>
      </c>
      <c r="AA1366" t="b">
        <f t="shared" si="849"/>
        <v>0</v>
      </c>
      <c r="AB1366" t="b">
        <f t="shared" si="850"/>
        <v>0</v>
      </c>
      <c r="AC1366" t="b">
        <f t="shared" si="851"/>
        <v>0</v>
      </c>
      <c r="AD1366" t="b">
        <f t="shared" si="852"/>
        <v>1</v>
      </c>
      <c r="AE1366" t="b">
        <f t="shared" si="853"/>
        <v>0</v>
      </c>
      <c r="AF1366" t="b">
        <f t="shared" si="854"/>
        <v>0</v>
      </c>
      <c r="AG1366" t="b">
        <f t="shared" si="855"/>
        <v>0</v>
      </c>
      <c r="AH1366" t="b">
        <f t="shared" si="856"/>
        <v>0</v>
      </c>
      <c r="AI1366" t="b">
        <f t="shared" si="857"/>
        <v>0</v>
      </c>
      <c r="AJ1366" t="b">
        <f t="shared" si="858"/>
        <v>0</v>
      </c>
      <c r="AK1366" t="b">
        <f t="shared" si="859"/>
        <v>0</v>
      </c>
      <c r="AL1366" t="b">
        <f t="shared" si="860"/>
        <v>0</v>
      </c>
      <c r="AM1366" t="b">
        <f t="shared" si="861"/>
        <v>0</v>
      </c>
      <c r="AN1366" t="b">
        <f t="shared" si="862"/>
        <v>0</v>
      </c>
      <c r="AO1366" t="b">
        <f t="shared" si="863"/>
        <v>0</v>
      </c>
      <c r="AP1366" t="b">
        <f t="shared" si="864"/>
        <v>0</v>
      </c>
      <c r="AQ1366" t="b">
        <f t="shared" si="865"/>
        <v>0</v>
      </c>
      <c r="AR1366" t="b">
        <f t="shared" si="866"/>
        <v>0</v>
      </c>
      <c r="AS1366" t="b">
        <f t="shared" si="867"/>
        <v>0</v>
      </c>
      <c r="AT1366" t="b">
        <f t="shared" si="868"/>
        <v>0</v>
      </c>
      <c r="AU1366" t="b">
        <f t="shared" si="869"/>
        <v>0</v>
      </c>
      <c r="AV1366" t="b">
        <f t="shared" si="870"/>
        <v>0</v>
      </c>
      <c r="AW1366" t="b">
        <f t="shared" si="871"/>
        <v>0</v>
      </c>
      <c r="AX1366" t="b">
        <f t="shared" si="872"/>
        <v>0</v>
      </c>
      <c r="AY1366" t="b">
        <f t="shared" si="873"/>
        <v>0</v>
      </c>
      <c r="AZ1366" t="b">
        <f t="shared" si="874"/>
        <v>0</v>
      </c>
      <c r="BA1366" t="b">
        <f t="shared" si="875"/>
        <v>0</v>
      </c>
      <c r="BB1366" t="b">
        <f t="shared" si="876"/>
        <v>0</v>
      </c>
      <c r="BC1366" t="b">
        <f t="shared" si="877"/>
        <v>0</v>
      </c>
      <c r="BD1366" t="b">
        <f t="shared" si="878"/>
        <v>0</v>
      </c>
    </row>
    <row r="1367" spans="1:56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0"/>
        <v>100.26666666666667</v>
      </c>
      <c r="P1367" s="8">
        <f t="shared" si="879"/>
        <v>81.739130434782609</v>
      </c>
      <c r="Q1367" t="s">
        <v>8330</v>
      </c>
      <c r="R1367" t="s">
        <v>8331</v>
      </c>
      <c r="S1367" s="12">
        <f t="shared" si="841"/>
        <v>42049.733240740738</v>
      </c>
      <c r="T1367" s="12">
        <f t="shared" si="842"/>
        <v>42079.691574074073</v>
      </c>
      <c r="U1367" t="b">
        <f t="shared" si="843"/>
        <v>0</v>
      </c>
      <c r="V1367" t="b">
        <f t="shared" si="844"/>
        <v>0</v>
      </c>
      <c r="W1367" t="b">
        <f t="shared" si="845"/>
        <v>1</v>
      </c>
      <c r="X1367" t="b">
        <f t="shared" si="846"/>
        <v>0</v>
      </c>
      <c r="Y1367" t="b">
        <f t="shared" si="847"/>
        <v>0</v>
      </c>
      <c r="Z1367" t="b">
        <f t="shared" si="848"/>
        <v>0</v>
      </c>
      <c r="AA1367" t="b">
        <f t="shared" si="849"/>
        <v>0</v>
      </c>
      <c r="AB1367" t="b">
        <f t="shared" si="850"/>
        <v>0</v>
      </c>
      <c r="AC1367" t="b">
        <f t="shared" si="851"/>
        <v>0</v>
      </c>
      <c r="AD1367" t="b">
        <f t="shared" si="852"/>
        <v>0</v>
      </c>
      <c r="AE1367" t="b">
        <f t="shared" si="853"/>
        <v>0</v>
      </c>
      <c r="AF1367" t="b">
        <f t="shared" si="854"/>
        <v>0</v>
      </c>
      <c r="AG1367" t="b">
        <f t="shared" si="855"/>
        <v>0</v>
      </c>
      <c r="AH1367" t="b">
        <f t="shared" si="856"/>
        <v>0</v>
      </c>
      <c r="AI1367" t="b">
        <f t="shared" si="857"/>
        <v>0</v>
      </c>
      <c r="AJ1367" t="b">
        <f t="shared" si="858"/>
        <v>0</v>
      </c>
      <c r="AK1367" t="b">
        <f t="shared" si="859"/>
        <v>0</v>
      </c>
      <c r="AL1367" t="b">
        <f t="shared" si="860"/>
        <v>0</v>
      </c>
      <c r="AM1367" t="b">
        <f t="shared" si="861"/>
        <v>0</v>
      </c>
      <c r="AN1367" t="b">
        <f t="shared" si="862"/>
        <v>0</v>
      </c>
      <c r="AO1367" t="b">
        <f t="shared" si="863"/>
        <v>0</v>
      </c>
      <c r="AP1367" t="b">
        <f t="shared" si="864"/>
        <v>0</v>
      </c>
      <c r="AQ1367" t="b">
        <f t="shared" si="865"/>
        <v>0</v>
      </c>
      <c r="AR1367" t="b">
        <f t="shared" si="866"/>
        <v>0</v>
      </c>
      <c r="AS1367" t="b">
        <f t="shared" si="867"/>
        <v>0</v>
      </c>
      <c r="AT1367" t="b">
        <f t="shared" si="868"/>
        <v>0</v>
      </c>
      <c r="AU1367" t="b">
        <f t="shared" si="869"/>
        <v>0</v>
      </c>
      <c r="AV1367" t="b">
        <f t="shared" si="870"/>
        <v>0</v>
      </c>
      <c r="AW1367" t="b">
        <f t="shared" si="871"/>
        <v>0</v>
      </c>
      <c r="AX1367" t="b">
        <f t="shared" si="872"/>
        <v>0</v>
      </c>
      <c r="AY1367" t="b">
        <f t="shared" si="873"/>
        <v>0</v>
      </c>
      <c r="AZ1367" t="b">
        <f t="shared" si="874"/>
        <v>0</v>
      </c>
      <c r="BA1367" t="b">
        <f t="shared" si="875"/>
        <v>0</v>
      </c>
      <c r="BB1367" t="b">
        <f t="shared" si="876"/>
        <v>0</v>
      </c>
      <c r="BC1367" t="b">
        <f t="shared" si="877"/>
        <v>0</v>
      </c>
      <c r="BD1367" t="b">
        <f t="shared" si="878"/>
        <v>0</v>
      </c>
    </row>
    <row r="1368" spans="1:56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0"/>
        <v>126.48920000000001</v>
      </c>
      <c r="P1368" s="8">
        <f t="shared" si="879"/>
        <v>64.535306122448986</v>
      </c>
      <c r="Q1368" t="s">
        <v>8330</v>
      </c>
      <c r="R1368" t="s">
        <v>8331</v>
      </c>
      <c r="S1368" s="12">
        <f t="shared" si="841"/>
        <v>41924.996099537035</v>
      </c>
      <c r="T1368" s="12">
        <f t="shared" si="842"/>
        <v>41970.037766203706</v>
      </c>
      <c r="U1368" t="b">
        <f t="shared" si="843"/>
        <v>0</v>
      </c>
      <c r="V1368" t="b">
        <f t="shared" si="844"/>
        <v>0</v>
      </c>
      <c r="W1368" t="b">
        <f t="shared" si="845"/>
        <v>1</v>
      </c>
      <c r="X1368" t="b">
        <f t="shared" si="846"/>
        <v>0</v>
      </c>
      <c r="Y1368" t="b">
        <f t="shared" si="847"/>
        <v>0</v>
      </c>
      <c r="Z1368" t="b">
        <f t="shared" si="848"/>
        <v>0</v>
      </c>
      <c r="AA1368" t="b">
        <f t="shared" si="849"/>
        <v>0</v>
      </c>
      <c r="AB1368" t="b">
        <f t="shared" si="850"/>
        <v>0</v>
      </c>
      <c r="AC1368" t="b">
        <f t="shared" si="851"/>
        <v>0</v>
      </c>
      <c r="AD1368" t="b">
        <f t="shared" si="852"/>
        <v>0</v>
      </c>
      <c r="AE1368" t="b">
        <f t="shared" si="853"/>
        <v>0</v>
      </c>
      <c r="AF1368" t="b">
        <f t="shared" si="854"/>
        <v>0</v>
      </c>
      <c r="AG1368" t="b">
        <f t="shared" si="855"/>
        <v>0</v>
      </c>
      <c r="AH1368" t="b">
        <f t="shared" si="856"/>
        <v>0</v>
      </c>
      <c r="AI1368" t="b">
        <f t="shared" si="857"/>
        <v>0</v>
      </c>
      <c r="AJ1368" t="b">
        <f t="shared" si="858"/>
        <v>0</v>
      </c>
      <c r="AK1368" t="b">
        <f t="shared" si="859"/>
        <v>0</v>
      </c>
      <c r="AL1368" t="b">
        <f t="shared" si="860"/>
        <v>0</v>
      </c>
      <c r="AM1368" t="b">
        <f t="shared" si="861"/>
        <v>0</v>
      </c>
      <c r="AN1368" t="b">
        <f t="shared" si="862"/>
        <v>0</v>
      </c>
      <c r="AO1368" t="b">
        <f t="shared" si="863"/>
        <v>0</v>
      </c>
      <c r="AP1368" t="b">
        <f t="shared" si="864"/>
        <v>0</v>
      </c>
      <c r="AQ1368" t="b">
        <f t="shared" si="865"/>
        <v>0</v>
      </c>
      <c r="AR1368" t="b">
        <f t="shared" si="866"/>
        <v>0</v>
      </c>
      <c r="AS1368" t="b">
        <f t="shared" si="867"/>
        <v>0</v>
      </c>
      <c r="AT1368" t="b">
        <f t="shared" si="868"/>
        <v>0</v>
      </c>
      <c r="AU1368" t="b">
        <f t="shared" si="869"/>
        <v>0</v>
      </c>
      <c r="AV1368" t="b">
        <f t="shared" si="870"/>
        <v>0</v>
      </c>
      <c r="AW1368" t="b">
        <f t="shared" si="871"/>
        <v>0</v>
      </c>
      <c r="AX1368" t="b">
        <f t="shared" si="872"/>
        <v>0</v>
      </c>
      <c r="AY1368" t="b">
        <f t="shared" si="873"/>
        <v>0</v>
      </c>
      <c r="AZ1368" t="b">
        <f t="shared" si="874"/>
        <v>0</v>
      </c>
      <c r="BA1368" t="b">
        <f t="shared" si="875"/>
        <v>0</v>
      </c>
      <c r="BB1368" t="b">
        <f t="shared" si="876"/>
        <v>0</v>
      </c>
      <c r="BC1368" t="b">
        <f t="shared" si="877"/>
        <v>0</v>
      </c>
      <c r="BD1368" t="b">
        <f t="shared" si="878"/>
        <v>0</v>
      </c>
    </row>
    <row r="1369" spans="1:56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0"/>
        <v>114.26</v>
      </c>
      <c r="P1369" s="8">
        <f t="shared" si="879"/>
        <v>63.477777777777774</v>
      </c>
      <c r="Q1369" t="s">
        <v>8330</v>
      </c>
      <c r="R1369" t="s">
        <v>8331</v>
      </c>
      <c r="S1369" s="12">
        <f t="shared" si="841"/>
        <v>42292.002893518518</v>
      </c>
      <c r="T1369" s="12">
        <f t="shared" si="842"/>
        <v>42322.044560185182</v>
      </c>
      <c r="U1369" t="b">
        <f t="shared" si="843"/>
        <v>0</v>
      </c>
      <c r="V1369" t="b">
        <f t="shared" si="844"/>
        <v>0</v>
      </c>
      <c r="W1369" t="b">
        <f t="shared" si="845"/>
        <v>1</v>
      </c>
      <c r="X1369" t="b">
        <f t="shared" si="846"/>
        <v>0</v>
      </c>
      <c r="Y1369" t="b">
        <f t="shared" si="847"/>
        <v>0</v>
      </c>
      <c r="Z1369" t="b">
        <f t="shared" si="848"/>
        <v>0</v>
      </c>
      <c r="AA1369" t="b">
        <f t="shared" si="849"/>
        <v>0</v>
      </c>
      <c r="AB1369" t="b">
        <f t="shared" si="850"/>
        <v>0</v>
      </c>
      <c r="AC1369" t="b">
        <f t="shared" si="851"/>
        <v>0</v>
      </c>
      <c r="AD1369" t="b">
        <f t="shared" si="852"/>
        <v>0</v>
      </c>
      <c r="AE1369" t="b">
        <f t="shared" si="853"/>
        <v>0</v>
      </c>
      <c r="AF1369" t="b">
        <f t="shared" si="854"/>
        <v>0</v>
      </c>
      <c r="AG1369" t="b">
        <f t="shared" si="855"/>
        <v>0</v>
      </c>
      <c r="AH1369" t="b">
        <f t="shared" si="856"/>
        <v>0</v>
      </c>
      <c r="AI1369" t="b">
        <f t="shared" si="857"/>
        <v>0</v>
      </c>
      <c r="AJ1369" t="b">
        <f t="shared" si="858"/>
        <v>0</v>
      </c>
      <c r="AK1369" t="b">
        <f t="shared" si="859"/>
        <v>0</v>
      </c>
      <c r="AL1369" t="b">
        <f t="shared" si="860"/>
        <v>0</v>
      </c>
      <c r="AM1369" t="b">
        <f t="shared" si="861"/>
        <v>0</v>
      </c>
      <c r="AN1369" t="b">
        <f t="shared" si="862"/>
        <v>0</v>
      </c>
      <c r="AO1369" t="b">
        <f t="shared" si="863"/>
        <v>0</v>
      </c>
      <c r="AP1369" t="b">
        <f t="shared" si="864"/>
        <v>0</v>
      </c>
      <c r="AQ1369" t="b">
        <f t="shared" si="865"/>
        <v>0</v>
      </c>
      <c r="AR1369" t="b">
        <f t="shared" si="866"/>
        <v>0</v>
      </c>
      <c r="AS1369" t="b">
        <f t="shared" si="867"/>
        <v>0</v>
      </c>
      <c r="AT1369" t="b">
        <f t="shared" si="868"/>
        <v>0</v>
      </c>
      <c r="AU1369" t="b">
        <f t="shared" si="869"/>
        <v>0</v>
      </c>
      <c r="AV1369" t="b">
        <f t="shared" si="870"/>
        <v>0</v>
      </c>
      <c r="AW1369" t="b">
        <f t="shared" si="871"/>
        <v>0</v>
      </c>
      <c r="AX1369" t="b">
        <f t="shared" si="872"/>
        <v>0</v>
      </c>
      <c r="AY1369" t="b">
        <f t="shared" si="873"/>
        <v>0</v>
      </c>
      <c r="AZ1369" t="b">
        <f t="shared" si="874"/>
        <v>0</v>
      </c>
      <c r="BA1369" t="b">
        <f t="shared" si="875"/>
        <v>0</v>
      </c>
      <c r="BB1369" t="b">
        <f t="shared" si="876"/>
        <v>0</v>
      </c>
      <c r="BC1369" t="b">
        <f t="shared" si="877"/>
        <v>0</v>
      </c>
      <c r="BD1369" t="b">
        <f t="shared" si="878"/>
        <v>0</v>
      </c>
    </row>
    <row r="1370" spans="1:56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0"/>
        <v>110.7</v>
      </c>
      <c r="P1370" s="8">
        <f t="shared" si="879"/>
        <v>63.620689655172413</v>
      </c>
      <c r="Q1370" t="s">
        <v>8330</v>
      </c>
      <c r="R1370" t="s">
        <v>8331</v>
      </c>
      <c r="S1370" s="12">
        <f t="shared" si="841"/>
        <v>42146.190902777773</v>
      </c>
      <c r="T1370" s="12">
        <f t="shared" si="842"/>
        <v>42170.190902777773</v>
      </c>
      <c r="U1370" t="b">
        <f t="shared" si="843"/>
        <v>0</v>
      </c>
      <c r="V1370" t="b">
        <f t="shared" si="844"/>
        <v>0</v>
      </c>
      <c r="W1370" t="b">
        <f t="shared" si="845"/>
        <v>1</v>
      </c>
      <c r="X1370" t="b">
        <f t="shared" si="846"/>
        <v>0</v>
      </c>
      <c r="Y1370" t="b">
        <f t="shared" si="847"/>
        <v>0</v>
      </c>
      <c r="Z1370" t="b">
        <f t="shared" si="848"/>
        <v>0</v>
      </c>
      <c r="AA1370" t="b">
        <f t="shared" si="849"/>
        <v>0</v>
      </c>
      <c r="AB1370" t="b">
        <f t="shared" si="850"/>
        <v>0</v>
      </c>
      <c r="AC1370" t="b">
        <f t="shared" si="851"/>
        <v>0</v>
      </c>
      <c r="AD1370" t="b">
        <f t="shared" si="852"/>
        <v>0</v>
      </c>
      <c r="AE1370" t="b">
        <f t="shared" si="853"/>
        <v>0</v>
      </c>
      <c r="AF1370" t="b">
        <f t="shared" si="854"/>
        <v>0</v>
      </c>
      <c r="AG1370" t="b">
        <f t="shared" si="855"/>
        <v>0</v>
      </c>
      <c r="AH1370" t="b">
        <f t="shared" si="856"/>
        <v>0</v>
      </c>
      <c r="AI1370" t="b">
        <f t="shared" si="857"/>
        <v>0</v>
      </c>
      <c r="AJ1370" t="b">
        <f t="shared" si="858"/>
        <v>0</v>
      </c>
      <c r="AK1370" t="b">
        <f t="shared" si="859"/>
        <v>0</v>
      </c>
      <c r="AL1370" t="b">
        <f t="shared" si="860"/>
        <v>0</v>
      </c>
      <c r="AM1370" t="b">
        <f t="shared" si="861"/>
        <v>0</v>
      </c>
      <c r="AN1370" t="b">
        <f t="shared" si="862"/>
        <v>0</v>
      </c>
      <c r="AO1370" t="b">
        <f t="shared" si="863"/>
        <v>0</v>
      </c>
      <c r="AP1370" t="b">
        <f t="shared" si="864"/>
        <v>0</v>
      </c>
      <c r="AQ1370" t="b">
        <f t="shared" si="865"/>
        <v>0</v>
      </c>
      <c r="AR1370" t="b">
        <f t="shared" si="866"/>
        <v>0</v>
      </c>
      <c r="AS1370" t="b">
        <f t="shared" si="867"/>
        <v>0</v>
      </c>
      <c r="AT1370" t="b">
        <f t="shared" si="868"/>
        <v>0</v>
      </c>
      <c r="AU1370" t="b">
        <f t="shared" si="869"/>
        <v>0</v>
      </c>
      <c r="AV1370" t="b">
        <f t="shared" si="870"/>
        <v>0</v>
      </c>
      <c r="AW1370" t="b">
        <f t="shared" si="871"/>
        <v>0</v>
      </c>
      <c r="AX1370" t="b">
        <f t="shared" si="872"/>
        <v>0</v>
      </c>
      <c r="AY1370" t="b">
        <f t="shared" si="873"/>
        <v>0</v>
      </c>
      <c r="AZ1370" t="b">
        <f t="shared" si="874"/>
        <v>0</v>
      </c>
      <c r="BA1370" t="b">
        <f t="shared" si="875"/>
        <v>0</v>
      </c>
      <c r="BB1370" t="b">
        <f t="shared" si="876"/>
        <v>0</v>
      </c>
      <c r="BC1370" t="b">
        <f t="shared" si="877"/>
        <v>0</v>
      </c>
      <c r="BD1370" t="b">
        <f t="shared" si="878"/>
        <v>0</v>
      </c>
    </row>
    <row r="1371" spans="1:56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0"/>
        <v>105.34805315203954</v>
      </c>
      <c r="P1371" s="8">
        <f t="shared" si="879"/>
        <v>83.967068965517228</v>
      </c>
      <c r="Q1371" t="s">
        <v>8330</v>
      </c>
      <c r="R1371" t="s">
        <v>8331</v>
      </c>
      <c r="S1371" s="12">
        <f t="shared" si="841"/>
        <v>41710.594282407408</v>
      </c>
      <c r="T1371" s="12">
        <f t="shared" si="842"/>
        <v>41740.594282407408</v>
      </c>
      <c r="U1371" t="b">
        <f t="shared" si="843"/>
        <v>0</v>
      </c>
      <c r="V1371" t="b">
        <f t="shared" si="844"/>
        <v>0</v>
      </c>
      <c r="W1371" t="b">
        <f t="shared" si="845"/>
        <v>0</v>
      </c>
      <c r="X1371" t="b">
        <f t="shared" si="846"/>
        <v>0</v>
      </c>
      <c r="Y1371" t="b">
        <f t="shared" si="847"/>
        <v>0</v>
      </c>
      <c r="Z1371" t="b">
        <f t="shared" si="848"/>
        <v>0</v>
      </c>
      <c r="AA1371" t="b">
        <f t="shared" si="849"/>
        <v>0</v>
      </c>
      <c r="AB1371" t="b">
        <f t="shared" si="850"/>
        <v>1</v>
      </c>
      <c r="AC1371" t="b">
        <f t="shared" si="851"/>
        <v>0</v>
      </c>
      <c r="AD1371" t="b">
        <f t="shared" si="852"/>
        <v>0</v>
      </c>
      <c r="AE1371" t="b">
        <f t="shared" si="853"/>
        <v>0</v>
      </c>
      <c r="AF1371" t="b">
        <f t="shared" si="854"/>
        <v>0</v>
      </c>
      <c r="AG1371" t="b">
        <f t="shared" si="855"/>
        <v>0</v>
      </c>
      <c r="AH1371" t="b">
        <f t="shared" si="856"/>
        <v>0</v>
      </c>
      <c r="AI1371" t="b">
        <f t="shared" si="857"/>
        <v>0</v>
      </c>
      <c r="AJ1371" t="b">
        <f t="shared" si="858"/>
        <v>0</v>
      </c>
      <c r="AK1371" t="b">
        <f t="shared" si="859"/>
        <v>0</v>
      </c>
      <c r="AL1371" t="b">
        <f t="shared" si="860"/>
        <v>0</v>
      </c>
      <c r="AM1371" t="b">
        <f t="shared" si="861"/>
        <v>0</v>
      </c>
      <c r="AN1371" t="b">
        <f t="shared" si="862"/>
        <v>0</v>
      </c>
      <c r="AO1371" t="b">
        <f t="shared" si="863"/>
        <v>0</v>
      </c>
      <c r="AP1371" t="b">
        <f t="shared" si="864"/>
        <v>0</v>
      </c>
      <c r="AQ1371" t="b">
        <f t="shared" si="865"/>
        <v>0</v>
      </c>
      <c r="AR1371" t="b">
        <f t="shared" si="866"/>
        <v>0</v>
      </c>
      <c r="AS1371" t="b">
        <f t="shared" si="867"/>
        <v>0</v>
      </c>
      <c r="AT1371" t="b">
        <f t="shared" si="868"/>
        <v>0</v>
      </c>
      <c r="AU1371" t="b">
        <f t="shared" si="869"/>
        <v>0</v>
      </c>
      <c r="AV1371" t="b">
        <f t="shared" si="870"/>
        <v>0</v>
      </c>
      <c r="AW1371" t="b">
        <f t="shared" si="871"/>
        <v>0</v>
      </c>
      <c r="AX1371" t="b">
        <f t="shared" si="872"/>
        <v>0</v>
      </c>
      <c r="AY1371" t="b">
        <f t="shared" si="873"/>
        <v>0</v>
      </c>
      <c r="AZ1371" t="b">
        <f t="shared" si="874"/>
        <v>0</v>
      </c>
      <c r="BA1371" t="b">
        <f t="shared" si="875"/>
        <v>0</v>
      </c>
      <c r="BB1371" t="b">
        <f t="shared" si="876"/>
        <v>0</v>
      </c>
      <c r="BC1371" t="b">
        <f t="shared" si="877"/>
        <v>0</v>
      </c>
      <c r="BD1371" t="b">
        <f t="shared" si="878"/>
        <v>0</v>
      </c>
    </row>
    <row r="1372" spans="1:56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0"/>
        <v>103.66666666666666</v>
      </c>
      <c r="P1372" s="8">
        <f t="shared" si="879"/>
        <v>77.75</v>
      </c>
      <c r="Q1372" t="s">
        <v>8330</v>
      </c>
      <c r="R1372" t="s">
        <v>8331</v>
      </c>
      <c r="S1372" s="12">
        <f t="shared" si="841"/>
        <v>41548.00335648148</v>
      </c>
      <c r="T1372" s="12">
        <f t="shared" si="842"/>
        <v>41563.00335648148</v>
      </c>
      <c r="U1372" t="b">
        <f t="shared" si="843"/>
        <v>0</v>
      </c>
      <c r="V1372" t="b">
        <f t="shared" si="844"/>
        <v>1</v>
      </c>
      <c r="W1372" t="b">
        <f t="shared" si="845"/>
        <v>0</v>
      </c>
      <c r="X1372" t="b">
        <f t="shared" si="846"/>
        <v>0</v>
      </c>
      <c r="Y1372" t="b">
        <f t="shared" si="847"/>
        <v>0</v>
      </c>
      <c r="Z1372" t="b">
        <f t="shared" si="848"/>
        <v>0</v>
      </c>
      <c r="AA1372" t="b">
        <f t="shared" si="849"/>
        <v>0</v>
      </c>
      <c r="AB1372" t="b">
        <f t="shared" si="850"/>
        <v>0</v>
      </c>
      <c r="AC1372" t="b">
        <f t="shared" si="851"/>
        <v>0</v>
      </c>
      <c r="AD1372" t="b">
        <f t="shared" si="852"/>
        <v>0</v>
      </c>
      <c r="AE1372" t="b">
        <f t="shared" si="853"/>
        <v>0</v>
      </c>
      <c r="AF1372" t="b">
        <f t="shared" si="854"/>
        <v>0</v>
      </c>
      <c r="AG1372" t="b">
        <f t="shared" si="855"/>
        <v>0</v>
      </c>
      <c r="AH1372" t="b">
        <f t="shared" si="856"/>
        <v>0</v>
      </c>
      <c r="AI1372" t="b">
        <f t="shared" si="857"/>
        <v>0</v>
      </c>
      <c r="AJ1372" t="b">
        <f t="shared" si="858"/>
        <v>0</v>
      </c>
      <c r="AK1372" t="b">
        <f t="shared" si="859"/>
        <v>0</v>
      </c>
      <c r="AL1372" t="b">
        <f t="shared" si="860"/>
        <v>0</v>
      </c>
      <c r="AM1372" t="b">
        <f t="shared" si="861"/>
        <v>0</v>
      </c>
      <c r="AN1372" t="b">
        <f t="shared" si="862"/>
        <v>0</v>
      </c>
      <c r="AO1372" t="b">
        <f t="shared" si="863"/>
        <v>0</v>
      </c>
      <c r="AP1372" t="b">
        <f t="shared" si="864"/>
        <v>0</v>
      </c>
      <c r="AQ1372" t="b">
        <f t="shared" si="865"/>
        <v>0</v>
      </c>
      <c r="AR1372" t="b">
        <f t="shared" si="866"/>
        <v>0</v>
      </c>
      <c r="AS1372" t="b">
        <f t="shared" si="867"/>
        <v>0</v>
      </c>
      <c r="AT1372" t="b">
        <f t="shared" si="868"/>
        <v>0</v>
      </c>
      <c r="AU1372" t="b">
        <f t="shared" si="869"/>
        <v>0</v>
      </c>
      <c r="AV1372" t="b">
        <f t="shared" si="870"/>
        <v>0</v>
      </c>
      <c r="AW1372" t="b">
        <f t="shared" si="871"/>
        <v>0</v>
      </c>
      <c r="AX1372" t="b">
        <f t="shared" si="872"/>
        <v>0</v>
      </c>
      <c r="AY1372" t="b">
        <f t="shared" si="873"/>
        <v>0</v>
      </c>
      <c r="AZ1372" t="b">
        <f t="shared" si="874"/>
        <v>0</v>
      </c>
      <c r="BA1372" t="b">
        <f t="shared" si="875"/>
        <v>0</v>
      </c>
      <c r="BB1372" t="b">
        <f t="shared" si="876"/>
        <v>0</v>
      </c>
      <c r="BC1372" t="b">
        <f t="shared" si="877"/>
        <v>0</v>
      </c>
      <c r="BD1372" t="b">
        <f t="shared" si="878"/>
        <v>0</v>
      </c>
    </row>
    <row r="1373" spans="1:56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0"/>
        <v>107.08672667523933</v>
      </c>
      <c r="P1373" s="8">
        <f t="shared" si="879"/>
        <v>107.07142857142857</v>
      </c>
      <c r="Q1373" t="s">
        <v>8330</v>
      </c>
      <c r="R1373" t="s">
        <v>8331</v>
      </c>
      <c r="S1373" s="12">
        <f t="shared" si="841"/>
        <v>42101.758587962962</v>
      </c>
      <c r="T1373" s="12">
        <f t="shared" si="842"/>
        <v>42131.758587962962</v>
      </c>
      <c r="U1373" t="b">
        <f t="shared" si="843"/>
        <v>0</v>
      </c>
      <c r="V1373" t="b">
        <f t="shared" si="844"/>
        <v>0</v>
      </c>
      <c r="W1373" t="b">
        <f t="shared" si="845"/>
        <v>1</v>
      </c>
      <c r="X1373" t="b">
        <f t="shared" si="846"/>
        <v>0</v>
      </c>
      <c r="Y1373" t="b">
        <f t="shared" si="847"/>
        <v>0</v>
      </c>
      <c r="Z1373" t="b">
        <f t="shared" si="848"/>
        <v>0</v>
      </c>
      <c r="AA1373" t="b">
        <f t="shared" si="849"/>
        <v>0</v>
      </c>
      <c r="AB1373" t="b">
        <f t="shared" si="850"/>
        <v>0</v>
      </c>
      <c r="AC1373" t="b">
        <f t="shared" si="851"/>
        <v>0</v>
      </c>
      <c r="AD1373" t="b">
        <f t="shared" si="852"/>
        <v>0</v>
      </c>
      <c r="AE1373" t="b">
        <f t="shared" si="853"/>
        <v>0</v>
      </c>
      <c r="AF1373" t="b">
        <f t="shared" si="854"/>
        <v>0</v>
      </c>
      <c r="AG1373" t="b">
        <f t="shared" si="855"/>
        <v>0</v>
      </c>
      <c r="AH1373" t="b">
        <f t="shared" si="856"/>
        <v>0</v>
      </c>
      <c r="AI1373" t="b">
        <f t="shared" si="857"/>
        <v>0</v>
      </c>
      <c r="AJ1373" t="b">
        <f t="shared" si="858"/>
        <v>0</v>
      </c>
      <c r="AK1373" t="b">
        <f t="shared" si="859"/>
        <v>0</v>
      </c>
      <c r="AL1373" t="b">
        <f t="shared" si="860"/>
        <v>0</v>
      </c>
      <c r="AM1373" t="b">
        <f t="shared" si="861"/>
        <v>0</v>
      </c>
      <c r="AN1373" t="b">
        <f t="shared" si="862"/>
        <v>0</v>
      </c>
      <c r="AO1373" t="b">
        <f t="shared" si="863"/>
        <v>0</v>
      </c>
      <c r="AP1373" t="b">
        <f t="shared" si="864"/>
        <v>0</v>
      </c>
      <c r="AQ1373" t="b">
        <f t="shared" si="865"/>
        <v>0</v>
      </c>
      <c r="AR1373" t="b">
        <f t="shared" si="866"/>
        <v>0</v>
      </c>
      <c r="AS1373" t="b">
        <f t="shared" si="867"/>
        <v>0</v>
      </c>
      <c r="AT1373" t="b">
        <f t="shared" si="868"/>
        <v>0</v>
      </c>
      <c r="AU1373" t="b">
        <f t="shared" si="869"/>
        <v>0</v>
      </c>
      <c r="AV1373" t="b">
        <f t="shared" si="870"/>
        <v>0</v>
      </c>
      <c r="AW1373" t="b">
        <f t="shared" si="871"/>
        <v>0</v>
      </c>
      <c r="AX1373" t="b">
        <f t="shared" si="872"/>
        <v>0</v>
      </c>
      <c r="AY1373" t="b">
        <f t="shared" si="873"/>
        <v>0</v>
      </c>
      <c r="AZ1373" t="b">
        <f t="shared" si="874"/>
        <v>0</v>
      </c>
      <c r="BA1373" t="b">
        <f t="shared" si="875"/>
        <v>0</v>
      </c>
      <c r="BB1373" t="b">
        <f t="shared" si="876"/>
        <v>0</v>
      </c>
      <c r="BC1373" t="b">
        <f t="shared" si="877"/>
        <v>0</v>
      </c>
      <c r="BD1373" t="b">
        <f t="shared" si="878"/>
        <v>0</v>
      </c>
    </row>
    <row r="1374" spans="1:56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0"/>
        <v>124</v>
      </c>
      <c r="P1374" s="8">
        <f t="shared" si="879"/>
        <v>38.75</v>
      </c>
      <c r="Q1374" t="s">
        <v>8330</v>
      </c>
      <c r="R1374" t="s">
        <v>8331</v>
      </c>
      <c r="S1374" s="12">
        <f t="shared" si="841"/>
        <v>41072.739953703705</v>
      </c>
      <c r="T1374" s="12">
        <f t="shared" si="842"/>
        <v>41102.739953703705</v>
      </c>
      <c r="U1374" t="b">
        <f t="shared" si="843"/>
        <v>1</v>
      </c>
      <c r="V1374" t="b">
        <f t="shared" si="844"/>
        <v>0</v>
      </c>
      <c r="W1374" t="b">
        <f t="shared" si="845"/>
        <v>0</v>
      </c>
      <c r="X1374" t="b">
        <f t="shared" si="846"/>
        <v>0</v>
      </c>
      <c r="Y1374" t="b">
        <f t="shared" si="847"/>
        <v>0</v>
      </c>
      <c r="Z1374" t="b">
        <f t="shared" si="848"/>
        <v>0</v>
      </c>
      <c r="AA1374" t="b">
        <f t="shared" si="849"/>
        <v>0</v>
      </c>
      <c r="AB1374" t="b">
        <f t="shared" si="850"/>
        <v>0</v>
      </c>
      <c r="AC1374" t="b">
        <f t="shared" si="851"/>
        <v>0</v>
      </c>
      <c r="AD1374" t="b">
        <f t="shared" si="852"/>
        <v>0</v>
      </c>
      <c r="AE1374" t="b">
        <f t="shared" si="853"/>
        <v>0</v>
      </c>
      <c r="AF1374" t="b">
        <f t="shared" si="854"/>
        <v>0</v>
      </c>
      <c r="AG1374" t="b">
        <f t="shared" si="855"/>
        <v>0</v>
      </c>
      <c r="AH1374" t="b">
        <f t="shared" si="856"/>
        <v>0</v>
      </c>
      <c r="AI1374" t="b">
        <f t="shared" si="857"/>
        <v>0</v>
      </c>
      <c r="AJ1374" t="b">
        <f t="shared" si="858"/>
        <v>0</v>
      </c>
      <c r="AK1374" t="b">
        <f t="shared" si="859"/>
        <v>0</v>
      </c>
      <c r="AL1374" t="b">
        <f t="shared" si="860"/>
        <v>0</v>
      </c>
      <c r="AM1374" t="b">
        <f t="shared" si="861"/>
        <v>0</v>
      </c>
      <c r="AN1374" t="b">
        <f t="shared" si="862"/>
        <v>0</v>
      </c>
      <c r="AO1374" t="b">
        <f t="shared" si="863"/>
        <v>0</v>
      </c>
      <c r="AP1374" t="b">
        <f t="shared" si="864"/>
        <v>0</v>
      </c>
      <c r="AQ1374" t="b">
        <f t="shared" si="865"/>
        <v>0</v>
      </c>
      <c r="AR1374" t="b">
        <f t="shared" si="866"/>
        <v>0</v>
      </c>
      <c r="AS1374" t="b">
        <f t="shared" si="867"/>
        <v>0</v>
      </c>
      <c r="AT1374" t="b">
        <f t="shared" si="868"/>
        <v>0</v>
      </c>
      <c r="AU1374" t="b">
        <f t="shared" si="869"/>
        <v>0</v>
      </c>
      <c r="AV1374" t="b">
        <f t="shared" si="870"/>
        <v>0</v>
      </c>
      <c r="AW1374" t="b">
        <f t="shared" si="871"/>
        <v>0</v>
      </c>
      <c r="AX1374" t="b">
        <f t="shared" si="872"/>
        <v>0</v>
      </c>
      <c r="AY1374" t="b">
        <f t="shared" si="873"/>
        <v>0</v>
      </c>
      <c r="AZ1374" t="b">
        <f t="shared" si="874"/>
        <v>0</v>
      </c>
      <c r="BA1374" t="b">
        <f t="shared" si="875"/>
        <v>0</v>
      </c>
      <c r="BB1374" t="b">
        <f t="shared" si="876"/>
        <v>0</v>
      </c>
      <c r="BC1374" t="b">
        <f t="shared" si="877"/>
        <v>0</v>
      </c>
      <c r="BD1374" t="b">
        <f t="shared" si="878"/>
        <v>0</v>
      </c>
    </row>
    <row r="1375" spans="1:56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0"/>
        <v>105.01</v>
      </c>
      <c r="P1375" s="8">
        <f t="shared" si="879"/>
        <v>201.94230769230768</v>
      </c>
      <c r="Q1375" t="s">
        <v>8330</v>
      </c>
      <c r="R1375" t="s">
        <v>8331</v>
      </c>
      <c r="S1375" s="12">
        <f t="shared" si="841"/>
        <v>42704.95177083333</v>
      </c>
      <c r="T1375" s="12">
        <f t="shared" si="842"/>
        <v>42734.95177083333</v>
      </c>
      <c r="U1375" t="b">
        <f t="shared" si="843"/>
        <v>0</v>
      </c>
      <c r="V1375" t="b">
        <f t="shared" si="844"/>
        <v>0</v>
      </c>
      <c r="W1375" t="b">
        <f t="shared" si="845"/>
        <v>0</v>
      </c>
      <c r="X1375" t="b">
        <f t="shared" si="846"/>
        <v>1</v>
      </c>
      <c r="Y1375" t="b">
        <f t="shared" si="847"/>
        <v>0</v>
      </c>
      <c r="Z1375" t="b">
        <f t="shared" si="848"/>
        <v>0</v>
      </c>
      <c r="AA1375" t="b">
        <f t="shared" si="849"/>
        <v>0</v>
      </c>
      <c r="AB1375" t="b">
        <f t="shared" si="850"/>
        <v>0</v>
      </c>
      <c r="AC1375" t="b">
        <f t="shared" si="851"/>
        <v>0</v>
      </c>
      <c r="AD1375" t="b">
        <f t="shared" si="852"/>
        <v>0</v>
      </c>
      <c r="AE1375" t="b">
        <f t="shared" si="853"/>
        <v>0</v>
      </c>
      <c r="AF1375" t="b">
        <f t="shared" si="854"/>
        <v>0</v>
      </c>
      <c r="AG1375" t="b">
        <f t="shared" si="855"/>
        <v>0</v>
      </c>
      <c r="AH1375" t="b">
        <f t="shared" si="856"/>
        <v>0</v>
      </c>
      <c r="AI1375" t="b">
        <f t="shared" si="857"/>
        <v>0</v>
      </c>
      <c r="AJ1375" t="b">
        <f t="shared" si="858"/>
        <v>0</v>
      </c>
      <c r="AK1375" t="b">
        <f t="shared" si="859"/>
        <v>0</v>
      </c>
      <c r="AL1375" t="b">
        <f t="shared" si="860"/>
        <v>0</v>
      </c>
      <c r="AM1375" t="b">
        <f t="shared" si="861"/>
        <v>0</v>
      </c>
      <c r="AN1375" t="b">
        <f t="shared" si="862"/>
        <v>0</v>
      </c>
      <c r="AO1375" t="b">
        <f t="shared" si="863"/>
        <v>0</v>
      </c>
      <c r="AP1375" t="b">
        <f t="shared" si="864"/>
        <v>0</v>
      </c>
      <c r="AQ1375" t="b">
        <f t="shared" si="865"/>
        <v>0</v>
      </c>
      <c r="AR1375" t="b">
        <f t="shared" si="866"/>
        <v>0</v>
      </c>
      <c r="AS1375" t="b">
        <f t="shared" si="867"/>
        <v>0</v>
      </c>
      <c r="AT1375" t="b">
        <f t="shared" si="868"/>
        <v>0</v>
      </c>
      <c r="AU1375" t="b">
        <f t="shared" si="869"/>
        <v>0</v>
      </c>
      <c r="AV1375" t="b">
        <f t="shared" si="870"/>
        <v>0</v>
      </c>
      <c r="AW1375" t="b">
        <f t="shared" si="871"/>
        <v>0</v>
      </c>
      <c r="AX1375" t="b">
        <f t="shared" si="872"/>
        <v>0</v>
      </c>
      <c r="AY1375" t="b">
        <f t="shared" si="873"/>
        <v>0</v>
      </c>
      <c r="AZ1375" t="b">
        <f t="shared" si="874"/>
        <v>0</v>
      </c>
      <c r="BA1375" t="b">
        <f t="shared" si="875"/>
        <v>0</v>
      </c>
      <c r="BB1375" t="b">
        <f t="shared" si="876"/>
        <v>0</v>
      </c>
      <c r="BC1375" t="b">
        <f t="shared" si="877"/>
        <v>0</v>
      </c>
      <c r="BD1375" t="b">
        <f t="shared" si="878"/>
        <v>0</v>
      </c>
    </row>
    <row r="1376" spans="1:56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0"/>
        <v>189.46666666666667</v>
      </c>
      <c r="P1376" s="8">
        <f t="shared" si="879"/>
        <v>43.060606060606062</v>
      </c>
      <c r="Q1376" t="s">
        <v>8330</v>
      </c>
      <c r="R1376" t="s">
        <v>8331</v>
      </c>
      <c r="S1376" s="12">
        <f t="shared" si="841"/>
        <v>42424.161898148144</v>
      </c>
      <c r="T1376" s="12">
        <f t="shared" si="842"/>
        <v>42454.12023148148</v>
      </c>
      <c r="U1376" t="b">
        <f t="shared" si="843"/>
        <v>0</v>
      </c>
      <c r="V1376" t="b">
        <f t="shared" si="844"/>
        <v>1</v>
      </c>
      <c r="W1376" t="b">
        <f t="shared" si="845"/>
        <v>0</v>
      </c>
      <c r="X1376" t="b">
        <f t="shared" si="846"/>
        <v>0</v>
      </c>
      <c r="Y1376" t="b">
        <f t="shared" si="847"/>
        <v>0</v>
      </c>
      <c r="Z1376" t="b">
        <f t="shared" si="848"/>
        <v>0</v>
      </c>
      <c r="AA1376" t="b">
        <f t="shared" si="849"/>
        <v>0</v>
      </c>
      <c r="AB1376" t="b">
        <f t="shared" si="850"/>
        <v>0</v>
      </c>
      <c r="AC1376" t="b">
        <f t="shared" si="851"/>
        <v>0</v>
      </c>
      <c r="AD1376" t="b">
        <f t="shared" si="852"/>
        <v>0</v>
      </c>
      <c r="AE1376" t="b">
        <f t="shared" si="853"/>
        <v>0</v>
      </c>
      <c r="AF1376" t="b">
        <f t="shared" si="854"/>
        <v>0</v>
      </c>
      <c r="AG1376" t="b">
        <f t="shared" si="855"/>
        <v>0</v>
      </c>
      <c r="AH1376" t="b">
        <f t="shared" si="856"/>
        <v>0</v>
      </c>
      <c r="AI1376" t="b">
        <f t="shared" si="857"/>
        <v>0</v>
      </c>
      <c r="AJ1376" t="b">
        <f t="shared" si="858"/>
        <v>0</v>
      </c>
      <c r="AK1376" t="b">
        <f t="shared" si="859"/>
        <v>0</v>
      </c>
      <c r="AL1376" t="b">
        <f t="shared" si="860"/>
        <v>0</v>
      </c>
      <c r="AM1376" t="b">
        <f t="shared" si="861"/>
        <v>0</v>
      </c>
      <c r="AN1376" t="b">
        <f t="shared" si="862"/>
        <v>0</v>
      </c>
      <c r="AO1376" t="b">
        <f t="shared" si="863"/>
        <v>0</v>
      </c>
      <c r="AP1376" t="b">
        <f t="shared" si="864"/>
        <v>0</v>
      </c>
      <c r="AQ1376" t="b">
        <f t="shared" si="865"/>
        <v>0</v>
      </c>
      <c r="AR1376" t="b">
        <f t="shared" si="866"/>
        <v>0</v>
      </c>
      <c r="AS1376" t="b">
        <f t="shared" si="867"/>
        <v>0</v>
      </c>
      <c r="AT1376" t="b">
        <f t="shared" si="868"/>
        <v>0</v>
      </c>
      <c r="AU1376" t="b">
        <f t="shared" si="869"/>
        <v>0</v>
      </c>
      <c r="AV1376" t="b">
        <f t="shared" si="870"/>
        <v>0</v>
      </c>
      <c r="AW1376" t="b">
        <f t="shared" si="871"/>
        <v>0</v>
      </c>
      <c r="AX1376" t="b">
        <f t="shared" si="872"/>
        <v>0</v>
      </c>
      <c r="AY1376" t="b">
        <f t="shared" si="873"/>
        <v>0</v>
      </c>
      <c r="AZ1376" t="b">
        <f t="shared" si="874"/>
        <v>0</v>
      </c>
      <c r="BA1376" t="b">
        <f t="shared" si="875"/>
        <v>0</v>
      </c>
      <c r="BB1376" t="b">
        <f t="shared" si="876"/>
        <v>0</v>
      </c>
      <c r="BC1376" t="b">
        <f t="shared" si="877"/>
        <v>0</v>
      </c>
      <c r="BD1376" t="b">
        <f t="shared" si="878"/>
        <v>0</v>
      </c>
    </row>
    <row r="1377" spans="1:56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0"/>
        <v>171.32499999999999</v>
      </c>
      <c r="P1377" s="8">
        <f t="shared" si="879"/>
        <v>62.871559633027523</v>
      </c>
      <c r="Q1377" t="s">
        <v>8330</v>
      </c>
      <c r="R1377" t="s">
        <v>8331</v>
      </c>
      <c r="S1377" s="12">
        <f t="shared" si="841"/>
        <v>42720.066192129627</v>
      </c>
      <c r="T1377" s="12">
        <f t="shared" si="842"/>
        <v>42750.066192129627</v>
      </c>
      <c r="U1377" t="b">
        <f t="shared" si="843"/>
        <v>0</v>
      </c>
      <c r="V1377" t="b">
        <f t="shared" si="844"/>
        <v>1</v>
      </c>
      <c r="W1377" t="b">
        <f t="shared" si="845"/>
        <v>0</v>
      </c>
      <c r="X1377" t="b">
        <f t="shared" si="846"/>
        <v>0</v>
      </c>
      <c r="Y1377" t="b">
        <f t="shared" si="847"/>
        <v>0</v>
      </c>
      <c r="Z1377" t="b">
        <f t="shared" si="848"/>
        <v>0</v>
      </c>
      <c r="AA1377" t="b">
        <f t="shared" si="849"/>
        <v>0</v>
      </c>
      <c r="AB1377" t="b">
        <f t="shared" si="850"/>
        <v>0</v>
      </c>
      <c r="AC1377" t="b">
        <f t="shared" si="851"/>
        <v>0</v>
      </c>
      <c r="AD1377" t="b">
        <f t="shared" si="852"/>
        <v>0</v>
      </c>
      <c r="AE1377" t="b">
        <f t="shared" si="853"/>
        <v>0</v>
      </c>
      <c r="AF1377" t="b">
        <f t="shared" si="854"/>
        <v>0</v>
      </c>
      <c r="AG1377" t="b">
        <f t="shared" si="855"/>
        <v>0</v>
      </c>
      <c r="AH1377" t="b">
        <f t="shared" si="856"/>
        <v>0</v>
      </c>
      <c r="AI1377" t="b">
        <f t="shared" si="857"/>
        <v>0</v>
      </c>
      <c r="AJ1377" t="b">
        <f t="shared" si="858"/>
        <v>0</v>
      </c>
      <c r="AK1377" t="b">
        <f t="shared" si="859"/>
        <v>0</v>
      </c>
      <c r="AL1377" t="b">
        <f t="shared" si="860"/>
        <v>0</v>
      </c>
      <c r="AM1377" t="b">
        <f t="shared" si="861"/>
        <v>0</v>
      </c>
      <c r="AN1377" t="b">
        <f t="shared" si="862"/>
        <v>0</v>
      </c>
      <c r="AO1377" t="b">
        <f t="shared" si="863"/>
        <v>0</v>
      </c>
      <c r="AP1377" t="b">
        <f t="shared" si="864"/>
        <v>0</v>
      </c>
      <c r="AQ1377" t="b">
        <f t="shared" si="865"/>
        <v>0</v>
      </c>
      <c r="AR1377" t="b">
        <f t="shared" si="866"/>
        <v>0</v>
      </c>
      <c r="AS1377" t="b">
        <f t="shared" si="867"/>
        <v>0</v>
      </c>
      <c r="AT1377" t="b">
        <f t="shared" si="868"/>
        <v>0</v>
      </c>
      <c r="AU1377" t="b">
        <f t="shared" si="869"/>
        <v>0</v>
      </c>
      <c r="AV1377" t="b">
        <f t="shared" si="870"/>
        <v>0</v>
      </c>
      <c r="AW1377" t="b">
        <f t="shared" si="871"/>
        <v>0</v>
      </c>
      <c r="AX1377" t="b">
        <f t="shared" si="872"/>
        <v>0</v>
      </c>
      <c r="AY1377" t="b">
        <f t="shared" si="873"/>
        <v>0</v>
      </c>
      <c r="AZ1377" t="b">
        <f t="shared" si="874"/>
        <v>0</v>
      </c>
      <c r="BA1377" t="b">
        <f t="shared" si="875"/>
        <v>0</v>
      </c>
      <c r="BB1377" t="b">
        <f t="shared" si="876"/>
        <v>0</v>
      </c>
      <c r="BC1377" t="b">
        <f t="shared" si="877"/>
        <v>0</v>
      </c>
      <c r="BD1377" t="b">
        <f t="shared" si="878"/>
        <v>0</v>
      </c>
    </row>
    <row r="1378" spans="1:56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0"/>
        <v>252.48648648648651</v>
      </c>
      <c r="P1378" s="8">
        <f t="shared" si="879"/>
        <v>55.607142857142854</v>
      </c>
      <c r="Q1378" t="s">
        <v>8330</v>
      </c>
      <c r="R1378" t="s">
        <v>8331</v>
      </c>
      <c r="S1378" s="12">
        <f t="shared" si="841"/>
        <v>42677.669050925921</v>
      </c>
      <c r="T1378" s="12">
        <f t="shared" si="842"/>
        <v>42707.710717592592</v>
      </c>
      <c r="U1378" t="b">
        <f t="shared" si="843"/>
        <v>0</v>
      </c>
      <c r="V1378" t="b">
        <f t="shared" si="844"/>
        <v>1</v>
      </c>
      <c r="W1378" t="b">
        <f t="shared" si="845"/>
        <v>0</v>
      </c>
      <c r="X1378" t="b">
        <f t="shared" si="846"/>
        <v>0</v>
      </c>
      <c r="Y1378" t="b">
        <f t="shared" si="847"/>
        <v>0</v>
      </c>
      <c r="Z1378" t="b">
        <f t="shared" si="848"/>
        <v>0</v>
      </c>
      <c r="AA1378" t="b">
        <f t="shared" si="849"/>
        <v>0</v>
      </c>
      <c r="AB1378" t="b">
        <f t="shared" si="850"/>
        <v>0</v>
      </c>
      <c r="AC1378" t="b">
        <f t="shared" si="851"/>
        <v>0</v>
      </c>
      <c r="AD1378" t="b">
        <f t="shared" si="852"/>
        <v>0</v>
      </c>
      <c r="AE1378" t="b">
        <f t="shared" si="853"/>
        <v>0</v>
      </c>
      <c r="AF1378" t="b">
        <f t="shared" si="854"/>
        <v>0</v>
      </c>
      <c r="AG1378" t="b">
        <f t="shared" si="855"/>
        <v>0</v>
      </c>
      <c r="AH1378" t="b">
        <f t="shared" si="856"/>
        <v>0</v>
      </c>
      <c r="AI1378" t="b">
        <f t="shared" si="857"/>
        <v>0</v>
      </c>
      <c r="AJ1378" t="b">
        <f t="shared" si="858"/>
        <v>0</v>
      </c>
      <c r="AK1378" t="b">
        <f t="shared" si="859"/>
        <v>0</v>
      </c>
      <c r="AL1378" t="b">
        <f t="shared" si="860"/>
        <v>0</v>
      </c>
      <c r="AM1378" t="b">
        <f t="shared" si="861"/>
        <v>0</v>
      </c>
      <c r="AN1378" t="b">
        <f t="shared" si="862"/>
        <v>0</v>
      </c>
      <c r="AO1378" t="b">
        <f t="shared" si="863"/>
        <v>0</v>
      </c>
      <c r="AP1378" t="b">
        <f t="shared" si="864"/>
        <v>0</v>
      </c>
      <c r="AQ1378" t="b">
        <f t="shared" si="865"/>
        <v>0</v>
      </c>
      <c r="AR1378" t="b">
        <f t="shared" si="866"/>
        <v>0</v>
      </c>
      <c r="AS1378" t="b">
        <f t="shared" si="867"/>
        <v>0</v>
      </c>
      <c r="AT1378" t="b">
        <f t="shared" si="868"/>
        <v>0</v>
      </c>
      <c r="AU1378" t="b">
        <f t="shared" si="869"/>
        <v>0</v>
      </c>
      <c r="AV1378" t="b">
        <f t="shared" si="870"/>
        <v>0</v>
      </c>
      <c r="AW1378" t="b">
        <f t="shared" si="871"/>
        <v>0</v>
      </c>
      <c r="AX1378" t="b">
        <f t="shared" si="872"/>
        <v>0</v>
      </c>
      <c r="AY1378" t="b">
        <f t="shared" si="873"/>
        <v>0</v>
      </c>
      <c r="AZ1378" t="b">
        <f t="shared" si="874"/>
        <v>0</v>
      </c>
      <c r="BA1378" t="b">
        <f t="shared" si="875"/>
        <v>0</v>
      </c>
      <c r="BB1378" t="b">
        <f t="shared" si="876"/>
        <v>0</v>
      </c>
      <c r="BC1378" t="b">
        <f t="shared" si="877"/>
        <v>0</v>
      </c>
      <c r="BD1378" t="b">
        <f t="shared" si="878"/>
        <v>0</v>
      </c>
    </row>
    <row r="1379" spans="1:56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0"/>
        <v>116.15384615384616</v>
      </c>
      <c r="P1379" s="8">
        <f t="shared" si="879"/>
        <v>48.70967741935484</v>
      </c>
      <c r="Q1379" t="s">
        <v>8330</v>
      </c>
      <c r="R1379" t="s">
        <v>8331</v>
      </c>
      <c r="S1379" s="12">
        <f t="shared" si="841"/>
        <v>42747.219560185185</v>
      </c>
      <c r="T1379" s="12">
        <f t="shared" si="842"/>
        <v>42769.174305555556</v>
      </c>
      <c r="U1379" t="b">
        <f t="shared" si="843"/>
        <v>0</v>
      </c>
      <c r="V1379" t="b">
        <f t="shared" si="844"/>
        <v>1</v>
      </c>
      <c r="W1379" t="b">
        <f t="shared" si="845"/>
        <v>0</v>
      </c>
      <c r="X1379" t="b">
        <f t="shared" si="846"/>
        <v>0</v>
      </c>
      <c r="Y1379" t="b">
        <f t="shared" si="847"/>
        <v>0</v>
      </c>
      <c r="Z1379" t="b">
        <f t="shared" si="848"/>
        <v>0</v>
      </c>
      <c r="AA1379" t="b">
        <f t="shared" si="849"/>
        <v>0</v>
      </c>
      <c r="AB1379" t="b">
        <f t="shared" si="850"/>
        <v>0</v>
      </c>
      <c r="AC1379" t="b">
        <f t="shared" si="851"/>
        <v>0</v>
      </c>
      <c r="AD1379" t="b">
        <f t="shared" si="852"/>
        <v>0</v>
      </c>
      <c r="AE1379" t="b">
        <f t="shared" si="853"/>
        <v>0</v>
      </c>
      <c r="AF1379" t="b">
        <f t="shared" si="854"/>
        <v>0</v>
      </c>
      <c r="AG1379" t="b">
        <f t="shared" si="855"/>
        <v>0</v>
      </c>
      <c r="AH1379" t="b">
        <f t="shared" si="856"/>
        <v>0</v>
      </c>
      <c r="AI1379" t="b">
        <f t="shared" si="857"/>
        <v>0</v>
      </c>
      <c r="AJ1379" t="b">
        <f t="shared" si="858"/>
        <v>0</v>
      </c>
      <c r="AK1379" t="b">
        <f t="shared" si="859"/>
        <v>0</v>
      </c>
      <c r="AL1379" t="b">
        <f t="shared" si="860"/>
        <v>0</v>
      </c>
      <c r="AM1379" t="b">
        <f t="shared" si="861"/>
        <v>0</v>
      </c>
      <c r="AN1379" t="b">
        <f t="shared" si="862"/>
        <v>0</v>
      </c>
      <c r="AO1379" t="b">
        <f t="shared" si="863"/>
        <v>0</v>
      </c>
      <c r="AP1379" t="b">
        <f t="shared" si="864"/>
        <v>0</v>
      </c>
      <c r="AQ1379" t="b">
        <f t="shared" si="865"/>
        <v>0</v>
      </c>
      <c r="AR1379" t="b">
        <f t="shared" si="866"/>
        <v>0</v>
      </c>
      <c r="AS1379" t="b">
        <f t="shared" si="867"/>
        <v>0</v>
      </c>
      <c r="AT1379" t="b">
        <f t="shared" si="868"/>
        <v>0</v>
      </c>
      <c r="AU1379" t="b">
        <f t="shared" si="869"/>
        <v>0</v>
      </c>
      <c r="AV1379" t="b">
        <f t="shared" si="870"/>
        <v>0</v>
      </c>
      <c r="AW1379" t="b">
        <f t="shared" si="871"/>
        <v>0</v>
      </c>
      <c r="AX1379" t="b">
        <f t="shared" si="872"/>
        <v>0</v>
      </c>
      <c r="AY1379" t="b">
        <f t="shared" si="873"/>
        <v>0</v>
      </c>
      <c r="AZ1379" t="b">
        <f t="shared" si="874"/>
        <v>0</v>
      </c>
      <c r="BA1379" t="b">
        <f t="shared" si="875"/>
        <v>0</v>
      </c>
      <c r="BB1379" t="b">
        <f t="shared" si="876"/>
        <v>0</v>
      </c>
      <c r="BC1379" t="b">
        <f t="shared" si="877"/>
        <v>0</v>
      </c>
      <c r="BD1379" t="b">
        <f t="shared" si="878"/>
        <v>0</v>
      </c>
    </row>
    <row r="1380" spans="1:56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0"/>
        <v>203.35000000000002</v>
      </c>
      <c r="P1380" s="8">
        <f t="shared" si="879"/>
        <v>30.578947368421051</v>
      </c>
      <c r="Q1380" t="s">
        <v>8330</v>
      </c>
      <c r="R1380" t="s">
        <v>8331</v>
      </c>
      <c r="S1380" s="12">
        <f t="shared" si="841"/>
        <v>42568.759374999994</v>
      </c>
      <c r="T1380" s="12">
        <f t="shared" si="842"/>
        <v>42583.759374999994</v>
      </c>
      <c r="U1380" t="b">
        <f t="shared" si="843"/>
        <v>0</v>
      </c>
      <c r="V1380" t="b">
        <f t="shared" si="844"/>
        <v>1</v>
      </c>
      <c r="W1380" t="b">
        <f t="shared" si="845"/>
        <v>0</v>
      </c>
      <c r="X1380" t="b">
        <f t="shared" si="846"/>
        <v>0</v>
      </c>
      <c r="Y1380" t="b">
        <f t="shared" si="847"/>
        <v>0</v>
      </c>
      <c r="Z1380" t="b">
        <f t="shared" si="848"/>
        <v>0</v>
      </c>
      <c r="AA1380" t="b">
        <f t="shared" si="849"/>
        <v>0</v>
      </c>
      <c r="AB1380" t="b">
        <f t="shared" si="850"/>
        <v>0</v>
      </c>
      <c r="AC1380" t="b">
        <f t="shared" si="851"/>
        <v>0</v>
      </c>
      <c r="AD1380" t="b">
        <f t="shared" si="852"/>
        <v>0</v>
      </c>
      <c r="AE1380" t="b">
        <f t="shared" si="853"/>
        <v>0</v>
      </c>
      <c r="AF1380" t="b">
        <f t="shared" si="854"/>
        <v>0</v>
      </c>
      <c r="AG1380" t="b">
        <f t="shared" si="855"/>
        <v>0</v>
      </c>
      <c r="AH1380" t="b">
        <f t="shared" si="856"/>
        <v>0</v>
      </c>
      <c r="AI1380" t="b">
        <f t="shared" si="857"/>
        <v>0</v>
      </c>
      <c r="AJ1380" t="b">
        <f t="shared" si="858"/>
        <v>0</v>
      </c>
      <c r="AK1380" t="b">
        <f t="shared" si="859"/>
        <v>0</v>
      </c>
      <c r="AL1380" t="b">
        <f t="shared" si="860"/>
        <v>0</v>
      </c>
      <c r="AM1380" t="b">
        <f t="shared" si="861"/>
        <v>0</v>
      </c>
      <c r="AN1380" t="b">
        <f t="shared" si="862"/>
        <v>0</v>
      </c>
      <c r="AO1380" t="b">
        <f t="shared" si="863"/>
        <v>0</v>
      </c>
      <c r="AP1380" t="b">
        <f t="shared" si="864"/>
        <v>0</v>
      </c>
      <c r="AQ1380" t="b">
        <f t="shared" si="865"/>
        <v>0</v>
      </c>
      <c r="AR1380" t="b">
        <f t="shared" si="866"/>
        <v>0</v>
      </c>
      <c r="AS1380" t="b">
        <f t="shared" si="867"/>
        <v>0</v>
      </c>
      <c r="AT1380" t="b">
        <f t="shared" si="868"/>
        <v>0</v>
      </c>
      <c r="AU1380" t="b">
        <f t="shared" si="869"/>
        <v>0</v>
      </c>
      <c r="AV1380" t="b">
        <f t="shared" si="870"/>
        <v>0</v>
      </c>
      <c r="AW1380" t="b">
        <f t="shared" si="871"/>
        <v>0</v>
      </c>
      <c r="AX1380" t="b">
        <f t="shared" si="872"/>
        <v>0</v>
      </c>
      <c r="AY1380" t="b">
        <f t="shared" si="873"/>
        <v>0</v>
      </c>
      <c r="AZ1380" t="b">
        <f t="shared" si="874"/>
        <v>0</v>
      </c>
      <c r="BA1380" t="b">
        <f t="shared" si="875"/>
        <v>0</v>
      </c>
      <c r="BB1380" t="b">
        <f t="shared" si="876"/>
        <v>0</v>
      </c>
      <c r="BC1380" t="b">
        <f t="shared" si="877"/>
        <v>0</v>
      </c>
      <c r="BD1380" t="b">
        <f t="shared" si="878"/>
        <v>0</v>
      </c>
    </row>
    <row r="1381" spans="1:56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0"/>
        <v>111.60000000000001</v>
      </c>
      <c r="P1381" s="8">
        <f t="shared" si="879"/>
        <v>73.907284768211923</v>
      </c>
      <c r="Q1381" t="s">
        <v>8330</v>
      </c>
      <c r="R1381" t="s">
        <v>8331</v>
      </c>
      <c r="S1381" s="12">
        <f t="shared" si="841"/>
        <v>42130.491620370376</v>
      </c>
      <c r="T1381" s="12">
        <f t="shared" si="842"/>
        <v>42160.491620370376</v>
      </c>
      <c r="U1381" t="b">
        <f t="shared" si="843"/>
        <v>0</v>
      </c>
      <c r="V1381" t="b">
        <f t="shared" si="844"/>
        <v>0</v>
      </c>
      <c r="W1381" t="b">
        <f t="shared" si="845"/>
        <v>0</v>
      </c>
      <c r="X1381" t="b">
        <f t="shared" si="846"/>
        <v>1</v>
      </c>
      <c r="Y1381" t="b">
        <f t="shared" si="847"/>
        <v>0</v>
      </c>
      <c r="Z1381" t="b">
        <f t="shared" si="848"/>
        <v>0</v>
      </c>
      <c r="AA1381" t="b">
        <f t="shared" si="849"/>
        <v>0</v>
      </c>
      <c r="AB1381" t="b">
        <f t="shared" si="850"/>
        <v>0</v>
      </c>
      <c r="AC1381" t="b">
        <f t="shared" si="851"/>
        <v>0</v>
      </c>
      <c r="AD1381" t="b">
        <f t="shared" si="852"/>
        <v>0</v>
      </c>
      <c r="AE1381" t="b">
        <f t="shared" si="853"/>
        <v>0</v>
      </c>
      <c r="AF1381" t="b">
        <f t="shared" si="854"/>
        <v>0</v>
      </c>
      <c r="AG1381" t="b">
        <f t="shared" si="855"/>
        <v>0</v>
      </c>
      <c r="AH1381" t="b">
        <f t="shared" si="856"/>
        <v>0</v>
      </c>
      <c r="AI1381" t="b">
        <f t="shared" si="857"/>
        <v>0</v>
      </c>
      <c r="AJ1381" t="b">
        <f t="shared" si="858"/>
        <v>0</v>
      </c>
      <c r="AK1381" t="b">
        <f t="shared" si="859"/>
        <v>0</v>
      </c>
      <c r="AL1381" t="b">
        <f t="shared" si="860"/>
        <v>0</v>
      </c>
      <c r="AM1381" t="b">
        <f t="shared" si="861"/>
        <v>0</v>
      </c>
      <c r="AN1381" t="b">
        <f t="shared" si="862"/>
        <v>0</v>
      </c>
      <c r="AO1381" t="b">
        <f t="shared" si="863"/>
        <v>0</v>
      </c>
      <c r="AP1381" t="b">
        <f t="shared" si="864"/>
        <v>0</v>
      </c>
      <c r="AQ1381" t="b">
        <f t="shared" si="865"/>
        <v>0</v>
      </c>
      <c r="AR1381" t="b">
        <f t="shared" si="866"/>
        <v>0</v>
      </c>
      <c r="AS1381" t="b">
        <f t="shared" si="867"/>
        <v>0</v>
      </c>
      <c r="AT1381" t="b">
        <f t="shared" si="868"/>
        <v>0</v>
      </c>
      <c r="AU1381" t="b">
        <f t="shared" si="869"/>
        <v>0</v>
      </c>
      <c r="AV1381" t="b">
        <f t="shared" si="870"/>
        <v>0</v>
      </c>
      <c r="AW1381" t="b">
        <f t="shared" si="871"/>
        <v>0</v>
      </c>
      <c r="AX1381" t="b">
        <f t="shared" si="872"/>
        <v>0</v>
      </c>
      <c r="AY1381" t="b">
        <f t="shared" si="873"/>
        <v>0</v>
      </c>
      <c r="AZ1381" t="b">
        <f t="shared" si="874"/>
        <v>0</v>
      </c>
      <c r="BA1381" t="b">
        <f t="shared" si="875"/>
        <v>0</v>
      </c>
      <c r="BB1381" t="b">
        <f t="shared" si="876"/>
        <v>0</v>
      </c>
      <c r="BC1381" t="b">
        <f t="shared" si="877"/>
        <v>0</v>
      </c>
      <c r="BD1381" t="b">
        <f t="shared" si="878"/>
        <v>0</v>
      </c>
    </row>
    <row r="1382" spans="1:56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0"/>
        <v>424</v>
      </c>
      <c r="P1382" s="8">
        <f t="shared" si="879"/>
        <v>21.2</v>
      </c>
      <c r="Q1382" t="s">
        <v>8330</v>
      </c>
      <c r="R1382" t="s">
        <v>8331</v>
      </c>
      <c r="S1382" s="12">
        <f t="shared" si="841"/>
        <v>42141.762800925921</v>
      </c>
      <c r="T1382" s="12">
        <f t="shared" si="842"/>
        <v>42164.083333333328</v>
      </c>
      <c r="U1382" t="b">
        <f t="shared" si="843"/>
        <v>1</v>
      </c>
      <c r="V1382" t="b">
        <f t="shared" si="844"/>
        <v>0</v>
      </c>
      <c r="W1382" t="b">
        <f t="shared" si="845"/>
        <v>0</v>
      </c>
      <c r="X1382" t="b">
        <f t="shared" si="846"/>
        <v>0</v>
      </c>
      <c r="Y1382" t="b">
        <f t="shared" si="847"/>
        <v>0</v>
      </c>
      <c r="Z1382" t="b">
        <f t="shared" si="848"/>
        <v>0</v>
      </c>
      <c r="AA1382" t="b">
        <f t="shared" si="849"/>
        <v>0</v>
      </c>
      <c r="AB1382" t="b">
        <f t="shared" si="850"/>
        <v>0</v>
      </c>
      <c r="AC1382" t="b">
        <f t="shared" si="851"/>
        <v>0</v>
      </c>
      <c r="AD1382" t="b">
        <f t="shared" si="852"/>
        <v>0</v>
      </c>
      <c r="AE1382" t="b">
        <f t="shared" si="853"/>
        <v>0</v>
      </c>
      <c r="AF1382" t="b">
        <f t="shared" si="854"/>
        <v>0</v>
      </c>
      <c r="AG1382" t="b">
        <f t="shared" si="855"/>
        <v>0</v>
      </c>
      <c r="AH1382" t="b">
        <f t="shared" si="856"/>
        <v>0</v>
      </c>
      <c r="AI1382" t="b">
        <f t="shared" si="857"/>
        <v>0</v>
      </c>
      <c r="AJ1382" t="b">
        <f t="shared" si="858"/>
        <v>0</v>
      </c>
      <c r="AK1382" t="b">
        <f t="shared" si="859"/>
        <v>0</v>
      </c>
      <c r="AL1382" t="b">
        <f t="shared" si="860"/>
        <v>0</v>
      </c>
      <c r="AM1382" t="b">
        <f t="shared" si="861"/>
        <v>0</v>
      </c>
      <c r="AN1382" t="b">
        <f t="shared" si="862"/>
        <v>0</v>
      </c>
      <c r="AO1382" t="b">
        <f t="shared" si="863"/>
        <v>0</v>
      </c>
      <c r="AP1382" t="b">
        <f t="shared" si="864"/>
        <v>0</v>
      </c>
      <c r="AQ1382" t="b">
        <f t="shared" si="865"/>
        <v>0</v>
      </c>
      <c r="AR1382" t="b">
        <f t="shared" si="866"/>
        <v>0</v>
      </c>
      <c r="AS1382" t="b">
        <f t="shared" si="867"/>
        <v>0</v>
      </c>
      <c r="AT1382" t="b">
        <f t="shared" si="868"/>
        <v>0</v>
      </c>
      <c r="AU1382" t="b">
        <f t="shared" si="869"/>
        <v>0</v>
      </c>
      <c r="AV1382" t="b">
        <f t="shared" si="870"/>
        <v>0</v>
      </c>
      <c r="AW1382" t="b">
        <f t="shared" si="871"/>
        <v>0</v>
      </c>
      <c r="AX1382" t="b">
        <f t="shared" si="872"/>
        <v>0</v>
      </c>
      <c r="AY1382" t="b">
        <f t="shared" si="873"/>
        <v>0</v>
      </c>
      <c r="AZ1382" t="b">
        <f t="shared" si="874"/>
        <v>0</v>
      </c>
      <c r="BA1382" t="b">
        <f t="shared" si="875"/>
        <v>0</v>
      </c>
      <c r="BB1382" t="b">
        <f t="shared" si="876"/>
        <v>0</v>
      </c>
      <c r="BC1382" t="b">
        <f t="shared" si="877"/>
        <v>0</v>
      </c>
      <c r="BD1382" t="b">
        <f t="shared" si="878"/>
        <v>0</v>
      </c>
    </row>
    <row r="1383" spans="1:56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0"/>
        <v>107.1</v>
      </c>
      <c r="P1383" s="8">
        <f t="shared" si="879"/>
        <v>73.356164383561648</v>
      </c>
      <c r="Q1383" t="s">
        <v>8330</v>
      </c>
      <c r="R1383" t="s">
        <v>8331</v>
      </c>
      <c r="S1383" s="12">
        <f t="shared" si="841"/>
        <v>42703.214409722219</v>
      </c>
      <c r="T1383" s="12">
        <f t="shared" si="842"/>
        <v>42733.214409722219</v>
      </c>
      <c r="U1383" t="b">
        <f t="shared" si="843"/>
        <v>0</v>
      </c>
      <c r="V1383" t="b">
        <f t="shared" si="844"/>
        <v>0</v>
      </c>
      <c r="W1383" t="b">
        <f t="shared" si="845"/>
        <v>1</v>
      </c>
      <c r="X1383" t="b">
        <f t="shared" si="846"/>
        <v>0</v>
      </c>
      <c r="Y1383" t="b">
        <f t="shared" si="847"/>
        <v>0</v>
      </c>
      <c r="Z1383" t="b">
        <f t="shared" si="848"/>
        <v>0</v>
      </c>
      <c r="AA1383" t="b">
        <f t="shared" si="849"/>
        <v>0</v>
      </c>
      <c r="AB1383" t="b">
        <f t="shared" si="850"/>
        <v>0</v>
      </c>
      <c r="AC1383" t="b">
        <f t="shared" si="851"/>
        <v>0</v>
      </c>
      <c r="AD1383" t="b">
        <f t="shared" si="852"/>
        <v>0</v>
      </c>
      <c r="AE1383" t="b">
        <f t="shared" si="853"/>
        <v>0</v>
      </c>
      <c r="AF1383" t="b">
        <f t="shared" si="854"/>
        <v>0</v>
      </c>
      <c r="AG1383" t="b">
        <f t="shared" si="855"/>
        <v>0</v>
      </c>
      <c r="AH1383" t="b">
        <f t="shared" si="856"/>
        <v>0</v>
      </c>
      <c r="AI1383" t="b">
        <f t="shared" si="857"/>
        <v>0</v>
      </c>
      <c r="AJ1383" t="b">
        <f t="shared" si="858"/>
        <v>0</v>
      </c>
      <c r="AK1383" t="b">
        <f t="shared" si="859"/>
        <v>0</v>
      </c>
      <c r="AL1383" t="b">
        <f t="shared" si="860"/>
        <v>0</v>
      </c>
      <c r="AM1383" t="b">
        <f t="shared" si="861"/>
        <v>0</v>
      </c>
      <c r="AN1383" t="b">
        <f t="shared" si="862"/>
        <v>0</v>
      </c>
      <c r="AO1383" t="b">
        <f t="shared" si="863"/>
        <v>0</v>
      </c>
      <c r="AP1383" t="b">
        <f t="shared" si="864"/>
        <v>0</v>
      </c>
      <c r="AQ1383" t="b">
        <f t="shared" si="865"/>
        <v>0</v>
      </c>
      <c r="AR1383" t="b">
        <f t="shared" si="866"/>
        <v>0</v>
      </c>
      <c r="AS1383" t="b">
        <f t="shared" si="867"/>
        <v>0</v>
      </c>
      <c r="AT1383" t="b">
        <f t="shared" si="868"/>
        <v>0</v>
      </c>
      <c r="AU1383" t="b">
        <f t="shared" si="869"/>
        <v>0</v>
      </c>
      <c r="AV1383" t="b">
        <f t="shared" si="870"/>
        <v>0</v>
      </c>
      <c r="AW1383" t="b">
        <f t="shared" si="871"/>
        <v>0</v>
      </c>
      <c r="AX1383" t="b">
        <f t="shared" si="872"/>
        <v>0</v>
      </c>
      <c r="AY1383" t="b">
        <f t="shared" si="873"/>
        <v>0</v>
      </c>
      <c r="AZ1383" t="b">
        <f t="shared" si="874"/>
        <v>0</v>
      </c>
      <c r="BA1383" t="b">
        <f t="shared" si="875"/>
        <v>0</v>
      </c>
      <c r="BB1383" t="b">
        <f t="shared" si="876"/>
        <v>0</v>
      </c>
      <c r="BC1383" t="b">
        <f t="shared" si="877"/>
        <v>0</v>
      </c>
      <c r="BD1383" t="b">
        <f t="shared" si="878"/>
        <v>0</v>
      </c>
    </row>
    <row r="1384" spans="1:56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0"/>
        <v>104.3625</v>
      </c>
      <c r="P1384" s="8">
        <f t="shared" si="879"/>
        <v>56.412162162162161</v>
      </c>
      <c r="Q1384" t="s">
        <v>8330</v>
      </c>
      <c r="R1384" t="s">
        <v>8331</v>
      </c>
      <c r="S1384" s="12">
        <f t="shared" si="841"/>
        <v>41370.800185185188</v>
      </c>
      <c r="T1384" s="12">
        <f t="shared" si="842"/>
        <v>41400.800185185188</v>
      </c>
      <c r="U1384" t="b">
        <f t="shared" si="843"/>
        <v>0</v>
      </c>
      <c r="V1384" t="b">
        <f t="shared" si="844"/>
        <v>0</v>
      </c>
      <c r="W1384" t="b">
        <f t="shared" si="845"/>
        <v>1</v>
      </c>
      <c r="X1384" t="b">
        <f t="shared" si="846"/>
        <v>0</v>
      </c>
      <c r="Y1384" t="b">
        <f t="shared" si="847"/>
        <v>0</v>
      </c>
      <c r="Z1384" t="b">
        <f t="shared" si="848"/>
        <v>0</v>
      </c>
      <c r="AA1384" t="b">
        <f t="shared" si="849"/>
        <v>0</v>
      </c>
      <c r="AB1384" t="b">
        <f t="shared" si="850"/>
        <v>0</v>
      </c>
      <c r="AC1384" t="b">
        <f t="shared" si="851"/>
        <v>0</v>
      </c>
      <c r="AD1384" t="b">
        <f t="shared" si="852"/>
        <v>0</v>
      </c>
      <c r="AE1384" t="b">
        <f t="shared" si="853"/>
        <v>0</v>
      </c>
      <c r="AF1384" t="b">
        <f t="shared" si="854"/>
        <v>0</v>
      </c>
      <c r="AG1384" t="b">
        <f t="shared" si="855"/>
        <v>0</v>
      </c>
      <c r="AH1384" t="b">
        <f t="shared" si="856"/>
        <v>0</v>
      </c>
      <c r="AI1384" t="b">
        <f t="shared" si="857"/>
        <v>0</v>
      </c>
      <c r="AJ1384" t="b">
        <f t="shared" si="858"/>
        <v>0</v>
      </c>
      <c r="AK1384" t="b">
        <f t="shared" si="859"/>
        <v>0</v>
      </c>
      <c r="AL1384" t="b">
        <f t="shared" si="860"/>
        <v>0</v>
      </c>
      <c r="AM1384" t="b">
        <f t="shared" si="861"/>
        <v>0</v>
      </c>
      <c r="AN1384" t="b">
        <f t="shared" si="862"/>
        <v>0</v>
      </c>
      <c r="AO1384" t="b">
        <f t="shared" si="863"/>
        <v>0</v>
      </c>
      <c r="AP1384" t="b">
        <f t="shared" si="864"/>
        <v>0</v>
      </c>
      <c r="AQ1384" t="b">
        <f t="shared" si="865"/>
        <v>0</v>
      </c>
      <c r="AR1384" t="b">
        <f t="shared" si="866"/>
        <v>0</v>
      </c>
      <c r="AS1384" t="b">
        <f t="shared" si="867"/>
        <v>0</v>
      </c>
      <c r="AT1384" t="b">
        <f t="shared" si="868"/>
        <v>0</v>
      </c>
      <c r="AU1384" t="b">
        <f t="shared" si="869"/>
        <v>0</v>
      </c>
      <c r="AV1384" t="b">
        <f t="shared" si="870"/>
        <v>0</v>
      </c>
      <c r="AW1384" t="b">
        <f t="shared" si="871"/>
        <v>0</v>
      </c>
      <c r="AX1384" t="b">
        <f t="shared" si="872"/>
        <v>0</v>
      </c>
      <c r="AY1384" t="b">
        <f t="shared" si="873"/>
        <v>0</v>
      </c>
      <c r="AZ1384" t="b">
        <f t="shared" si="874"/>
        <v>0</v>
      </c>
      <c r="BA1384" t="b">
        <f t="shared" si="875"/>
        <v>0</v>
      </c>
      <c r="BB1384" t="b">
        <f t="shared" si="876"/>
        <v>0</v>
      </c>
      <c r="BC1384" t="b">
        <f t="shared" si="877"/>
        <v>0</v>
      </c>
      <c r="BD1384" t="b">
        <f t="shared" si="878"/>
        <v>0</v>
      </c>
    </row>
    <row r="1385" spans="1:56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0"/>
        <v>212.40909090909091</v>
      </c>
      <c r="P1385" s="8">
        <f t="shared" si="879"/>
        <v>50.247311827956992</v>
      </c>
      <c r="Q1385" t="s">
        <v>8330</v>
      </c>
      <c r="R1385" t="s">
        <v>8331</v>
      </c>
      <c r="S1385" s="12">
        <f t="shared" si="841"/>
        <v>42707.074976851851</v>
      </c>
      <c r="T1385" s="12">
        <f t="shared" si="842"/>
        <v>42727.074976851851</v>
      </c>
      <c r="U1385" t="b">
        <f t="shared" si="843"/>
        <v>0</v>
      </c>
      <c r="V1385" t="b">
        <f t="shared" si="844"/>
        <v>1</v>
      </c>
      <c r="W1385" t="b">
        <f t="shared" si="845"/>
        <v>0</v>
      </c>
      <c r="X1385" t="b">
        <f t="shared" si="846"/>
        <v>0</v>
      </c>
      <c r="Y1385" t="b">
        <f t="shared" si="847"/>
        <v>0</v>
      </c>
      <c r="Z1385" t="b">
        <f t="shared" si="848"/>
        <v>0</v>
      </c>
      <c r="AA1385" t="b">
        <f t="shared" si="849"/>
        <v>0</v>
      </c>
      <c r="AB1385" t="b">
        <f t="shared" si="850"/>
        <v>0</v>
      </c>
      <c r="AC1385" t="b">
        <f t="shared" si="851"/>
        <v>0</v>
      </c>
      <c r="AD1385" t="b">
        <f t="shared" si="852"/>
        <v>0</v>
      </c>
      <c r="AE1385" t="b">
        <f t="shared" si="853"/>
        <v>0</v>
      </c>
      <c r="AF1385" t="b">
        <f t="shared" si="854"/>
        <v>0</v>
      </c>
      <c r="AG1385" t="b">
        <f t="shared" si="855"/>
        <v>0</v>
      </c>
      <c r="AH1385" t="b">
        <f t="shared" si="856"/>
        <v>0</v>
      </c>
      <c r="AI1385" t="b">
        <f t="shared" si="857"/>
        <v>0</v>
      </c>
      <c r="AJ1385" t="b">
        <f t="shared" si="858"/>
        <v>0</v>
      </c>
      <c r="AK1385" t="b">
        <f t="shared" si="859"/>
        <v>0</v>
      </c>
      <c r="AL1385" t="b">
        <f t="shared" si="860"/>
        <v>0</v>
      </c>
      <c r="AM1385" t="b">
        <f t="shared" si="861"/>
        <v>0</v>
      </c>
      <c r="AN1385" t="b">
        <f t="shared" si="862"/>
        <v>0</v>
      </c>
      <c r="AO1385" t="b">
        <f t="shared" si="863"/>
        <v>0</v>
      </c>
      <c r="AP1385" t="b">
        <f t="shared" si="864"/>
        <v>0</v>
      </c>
      <c r="AQ1385" t="b">
        <f t="shared" si="865"/>
        <v>0</v>
      </c>
      <c r="AR1385" t="b">
        <f t="shared" si="866"/>
        <v>0</v>
      </c>
      <c r="AS1385" t="b">
        <f t="shared" si="867"/>
        <v>0</v>
      </c>
      <c r="AT1385" t="b">
        <f t="shared" si="868"/>
        <v>0</v>
      </c>
      <c r="AU1385" t="b">
        <f t="shared" si="869"/>
        <v>0</v>
      </c>
      <c r="AV1385" t="b">
        <f t="shared" si="870"/>
        <v>0</v>
      </c>
      <c r="AW1385" t="b">
        <f t="shared" si="871"/>
        <v>0</v>
      </c>
      <c r="AX1385" t="b">
        <f t="shared" si="872"/>
        <v>0</v>
      </c>
      <c r="AY1385" t="b">
        <f t="shared" si="873"/>
        <v>0</v>
      </c>
      <c r="AZ1385" t="b">
        <f t="shared" si="874"/>
        <v>0</v>
      </c>
      <c r="BA1385" t="b">
        <f t="shared" si="875"/>
        <v>0</v>
      </c>
      <c r="BB1385" t="b">
        <f t="shared" si="876"/>
        <v>0</v>
      </c>
      <c r="BC1385" t="b">
        <f t="shared" si="877"/>
        <v>0</v>
      </c>
      <c r="BD1385" t="b">
        <f t="shared" si="878"/>
        <v>0</v>
      </c>
    </row>
    <row r="1386" spans="1:56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0"/>
        <v>124.08571428571429</v>
      </c>
      <c r="P1386" s="8">
        <f t="shared" si="879"/>
        <v>68.936507936507937</v>
      </c>
      <c r="Q1386" t="s">
        <v>8330</v>
      </c>
      <c r="R1386" t="s">
        <v>8331</v>
      </c>
      <c r="S1386" s="12">
        <f t="shared" si="841"/>
        <v>42160.735208333332</v>
      </c>
      <c r="T1386" s="12">
        <f t="shared" si="842"/>
        <v>42190.735208333332</v>
      </c>
      <c r="U1386" t="b">
        <f t="shared" si="843"/>
        <v>0</v>
      </c>
      <c r="V1386" t="b">
        <f t="shared" si="844"/>
        <v>1</v>
      </c>
      <c r="W1386" t="b">
        <f t="shared" si="845"/>
        <v>0</v>
      </c>
      <c r="X1386" t="b">
        <f t="shared" si="846"/>
        <v>0</v>
      </c>
      <c r="Y1386" t="b">
        <f t="shared" si="847"/>
        <v>0</v>
      </c>
      <c r="Z1386" t="b">
        <f t="shared" si="848"/>
        <v>0</v>
      </c>
      <c r="AA1386" t="b">
        <f t="shared" si="849"/>
        <v>0</v>
      </c>
      <c r="AB1386" t="b">
        <f t="shared" si="850"/>
        <v>0</v>
      </c>
      <c r="AC1386" t="b">
        <f t="shared" si="851"/>
        <v>0</v>
      </c>
      <c r="AD1386" t="b">
        <f t="shared" si="852"/>
        <v>0</v>
      </c>
      <c r="AE1386" t="b">
        <f t="shared" si="853"/>
        <v>0</v>
      </c>
      <c r="AF1386" t="b">
        <f t="shared" si="854"/>
        <v>0</v>
      </c>
      <c r="AG1386" t="b">
        <f t="shared" si="855"/>
        <v>0</v>
      </c>
      <c r="AH1386" t="b">
        <f t="shared" si="856"/>
        <v>0</v>
      </c>
      <c r="AI1386" t="b">
        <f t="shared" si="857"/>
        <v>0</v>
      </c>
      <c r="AJ1386" t="b">
        <f t="shared" si="858"/>
        <v>0</v>
      </c>
      <c r="AK1386" t="b">
        <f t="shared" si="859"/>
        <v>0</v>
      </c>
      <c r="AL1386" t="b">
        <f t="shared" si="860"/>
        <v>0</v>
      </c>
      <c r="AM1386" t="b">
        <f t="shared" si="861"/>
        <v>0</v>
      </c>
      <c r="AN1386" t="b">
        <f t="shared" si="862"/>
        <v>0</v>
      </c>
      <c r="AO1386" t="b">
        <f t="shared" si="863"/>
        <v>0</v>
      </c>
      <c r="AP1386" t="b">
        <f t="shared" si="864"/>
        <v>0</v>
      </c>
      <c r="AQ1386" t="b">
        <f t="shared" si="865"/>
        <v>0</v>
      </c>
      <c r="AR1386" t="b">
        <f t="shared" si="866"/>
        <v>0</v>
      </c>
      <c r="AS1386" t="b">
        <f t="shared" si="867"/>
        <v>0</v>
      </c>
      <c r="AT1386" t="b">
        <f t="shared" si="868"/>
        <v>0</v>
      </c>
      <c r="AU1386" t="b">
        <f t="shared" si="869"/>
        <v>0</v>
      </c>
      <c r="AV1386" t="b">
        <f t="shared" si="870"/>
        <v>0</v>
      </c>
      <c r="AW1386" t="b">
        <f t="shared" si="871"/>
        <v>0</v>
      </c>
      <c r="AX1386" t="b">
        <f t="shared" si="872"/>
        <v>0</v>
      </c>
      <c r="AY1386" t="b">
        <f t="shared" si="873"/>
        <v>0</v>
      </c>
      <c r="AZ1386" t="b">
        <f t="shared" si="874"/>
        <v>0</v>
      </c>
      <c r="BA1386" t="b">
        <f t="shared" si="875"/>
        <v>0</v>
      </c>
      <c r="BB1386" t="b">
        <f t="shared" si="876"/>
        <v>0</v>
      </c>
      <c r="BC1386" t="b">
        <f t="shared" si="877"/>
        <v>0</v>
      </c>
      <c r="BD1386" t="b">
        <f t="shared" si="878"/>
        <v>0</v>
      </c>
    </row>
    <row r="1387" spans="1:56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0"/>
        <v>110.406125</v>
      </c>
      <c r="P1387" s="8">
        <f t="shared" si="879"/>
        <v>65.914104477611943</v>
      </c>
      <c r="Q1387" t="s">
        <v>8330</v>
      </c>
      <c r="R1387" t="s">
        <v>8331</v>
      </c>
      <c r="S1387" s="12">
        <f t="shared" si="841"/>
        <v>42433.688900462963</v>
      </c>
      <c r="T1387" s="12">
        <f t="shared" si="842"/>
        <v>42489.507638888885</v>
      </c>
      <c r="U1387" t="b">
        <f t="shared" si="843"/>
        <v>0</v>
      </c>
      <c r="V1387" t="b">
        <f t="shared" si="844"/>
        <v>0</v>
      </c>
      <c r="W1387" t="b">
        <f t="shared" si="845"/>
        <v>1</v>
      </c>
      <c r="X1387" t="b">
        <f t="shared" si="846"/>
        <v>0</v>
      </c>
      <c r="Y1387" t="b">
        <f t="shared" si="847"/>
        <v>0</v>
      </c>
      <c r="Z1387" t="b">
        <f t="shared" si="848"/>
        <v>0</v>
      </c>
      <c r="AA1387" t="b">
        <f t="shared" si="849"/>
        <v>0</v>
      </c>
      <c r="AB1387" t="b">
        <f t="shared" si="850"/>
        <v>0</v>
      </c>
      <c r="AC1387" t="b">
        <f t="shared" si="851"/>
        <v>0</v>
      </c>
      <c r="AD1387" t="b">
        <f t="shared" si="852"/>
        <v>0</v>
      </c>
      <c r="AE1387" t="b">
        <f t="shared" si="853"/>
        <v>0</v>
      </c>
      <c r="AF1387" t="b">
        <f t="shared" si="854"/>
        <v>0</v>
      </c>
      <c r="AG1387" t="b">
        <f t="shared" si="855"/>
        <v>0</v>
      </c>
      <c r="AH1387" t="b">
        <f t="shared" si="856"/>
        <v>0</v>
      </c>
      <c r="AI1387" t="b">
        <f t="shared" si="857"/>
        <v>0</v>
      </c>
      <c r="AJ1387" t="b">
        <f t="shared" si="858"/>
        <v>0</v>
      </c>
      <c r="AK1387" t="b">
        <f t="shared" si="859"/>
        <v>0</v>
      </c>
      <c r="AL1387" t="b">
        <f t="shared" si="860"/>
        <v>0</v>
      </c>
      <c r="AM1387" t="b">
        <f t="shared" si="861"/>
        <v>0</v>
      </c>
      <c r="AN1387" t="b">
        <f t="shared" si="862"/>
        <v>0</v>
      </c>
      <c r="AO1387" t="b">
        <f t="shared" si="863"/>
        <v>0</v>
      </c>
      <c r="AP1387" t="b">
        <f t="shared" si="864"/>
        <v>0</v>
      </c>
      <c r="AQ1387" t="b">
        <f t="shared" si="865"/>
        <v>0</v>
      </c>
      <c r="AR1387" t="b">
        <f t="shared" si="866"/>
        <v>0</v>
      </c>
      <c r="AS1387" t="b">
        <f t="shared" si="867"/>
        <v>0</v>
      </c>
      <c r="AT1387" t="b">
        <f t="shared" si="868"/>
        <v>0</v>
      </c>
      <c r="AU1387" t="b">
        <f t="shared" si="869"/>
        <v>0</v>
      </c>
      <c r="AV1387" t="b">
        <f t="shared" si="870"/>
        <v>0</v>
      </c>
      <c r="AW1387" t="b">
        <f t="shared" si="871"/>
        <v>0</v>
      </c>
      <c r="AX1387" t="b">
        <f t="shared" si="872"/>
        <v>0</v>
      </c>
      <c r="AY1387" t="b">
        <f t="shared" si="873"/>
        <v>0</v>
      </c>
      <c r="AZ1387" t="b">
        <f t="shared" si="874"/>
        <v>0</v>
      </c>
      <c r="BA1387" t="b">
        <f t="shared" si="875"/>
        <v>0</v>
      </c>
      <c r="BB1387" t="b">
        <f t="shared" si="876"/>
        <v>0</v>
      </c>
      <c r="BC1387" t="b">
        <f t="shared" si="877"/>
        <v>0</v>
      </c>
      <c r="BD1387" t="b">
        <f t="shared" si="878"/>
        <v>0</v>
      </c>
    </row>
    <row r="1388" spans="1:56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0"/>
        <v>218.75</v>
      </c>
      <c r="P1388" s="8">
        <f t="shared" si="879"/>
        <v>62.5</v>
      </c>
      <c r="Q1388" t="s">
        <v>8330</v>
      </c>
      <c r="R1388" t="s">
        <v>8331</v>
      </c>
      <c r="S1388" s="12">
        <f t="shared" si="841"/>
        <v>42184.646863425922</v>
      </c>
      <c r="T1388" s="12">
        <f t="shared" si="842"/>
        <v>42214.646863425922</v>
      </c>
      <c r="U1388" t="b">
        <f t="shared" si="843"/>
        <v>1</v>
      </c>
      <c r="V1388" t="b">
        <f t="shared" si="844"/>
        <v>0</v>
      </c>
      <c r="W1388" t="b">
        <f t="shared" si="845"/>
        <v>0</v>
      </c>
      <c r="X1388" t="b">
        <f t="shared" si="846"/>
        <v>0</v>
      </c>
      <c r="Y1388" t="b">
        <f t="shared" si="847"/>
        <v>0</v>
      </c>
      <c r="Z1388" t="b">
        <f t="shared" si="848"/>
        <v>0</v>
      </c>
      <c r="AA1388" t="b">
        <f t="shared" si="849"/>
        <v>0</v>
      </c>
      <c r="AB1388" t="b">
        <f t="shared" si="850"/>
        <v>0</v>
      </c>
      <c r="AC1388" t="b">
        <f t="shared" si="851"/>
        <v>0</v>
      </c>
      <c r="AD1388" t="b">
        <f t="shared" si="852"/>
        <v>0</v>
      </c>
      <c r="AE1388" t="b">
        <f t="shared" si="853"/>
        <v>0</v>
      </c>
      <c r="AF1388" t="b">
        <f t="shared" si="854"/>
        <v>0</v>
      </c>
      <c r="AG1388" t="b">
        <f t="shared" si="855"/>
        <v>0</v>
      </c>
      <c r="AH1388" t="b">
        <f t="shared" si="856"/>
        <v>0</v>
      </c>
      <c r="AI1388" t="b">
        <f t="shared" si="857"/>
        <v>0</v>
      </c>
      <c r="AJ1388" t="b">
        <f t="shared" si="858"/>
        <v>0</v>
      </c>
      <c r="AK1388" t="b">
        <f t="shared" si="859"/>
        <v>0</v>
      </c>
      <c r="AL1388" t="b">
        <f t="shared" si="860"/>
        <v>0</v>
      </c>
      <c r="AM1388" t="b">
        <f t="shared" si="861"/>
        <v>0</v>
      </c>
      <c r="AN1388" t="b">
        <f t="shared" si="862"/>
        <v>0</v>
      </c>
      <c r="AO1388" t="b">
        <f t="shared" si="863"/>
        <v>0</v>
      </c>
      <c r="AP1388" t="b">
        <f t="shared" si="864"/>
        <v>0</v>
      </c>
      <c r="AQ1388" t="b">
        <f t="shared" si="865"/>
        <v>0</v>
      </c>
      <c r="AR1388" t="b">
        <f t="shared" si="866"/>
        <v>0</v>
      </c>
      <c r="AS1388" t="b">
        <f t="shared" si="867"/>
        <v>0</v>
      </c>
      <c r="AT1388" t="b">
        <f t="shared" si="868"/>
        <v>0</v>
      </c>
      <c r="AU1388" t="b">
        <f t="shared" si="869"/>
        <v>0</v>
      </c>
      <c r="AV1388" t="b">
        <f t="shared" si="870"/>
        <v>0</v>
      </c>
      <c r="AW1388" t="b">
        <f t="shared" si="871"/>
        <v>0</v>
      </c>
      <c r="AX1388" t="b">
        <f t="shared" si="872"/>
        <v>0</v>
      </c>
      <c r="AY1388" t="b">
        <f t="shared" si="873"/>
        <v>0</v>
      </c>
      <c r="AZ1388" t="b">
        <f t="shared" si="874"/>
        <v>0</v>
      </c>
      <c r="BA1388" t="b">
        <f t="shared" si="875"/>
        <v>0</v>
      </c>
      <c r="BB1388" t="b">
        <f t="shared" si="876"/>
        <v>0</v>
      </c>
      <c r="BC1388" t="b">
        <f t="shared" si="877"/>
        <v>0</v>
      </c>
      <c r="BD1388" t="b">
        <f t="shared" si="878"/>
        <v>0</v>
      </c>
    </row>
    <row r="1389" spans="1:56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0"/>
        <v>136.625</v>
      </c>
      <c r="P1389" s="8">
        <f t="shared" si="879"/>
        <v>70.064102564102569</v>
      </c>
      <c r="Q1389" t="s">
        <v>8330</v>
      </c>
      <c r="R1389" t="s">
        <v>8331</v>
      </c>
      <c r="S1389" s="12">
        <f t="shared" si="841"/>
        <v>42126.92123842593</v>
      </c>
      <c r="T1389" s="12">
        <f t="shared" si="842"/>
        <v>42158.1875</v>
      </c>
      <c r="U1389" t="b">
        <f t="shared" si="843"/>
        <v>0</v>
      </c>
      <c r="V1389" t="b">
        <f t="shared" si="844"/>
        <v>1</v>
      </c>
      <c r="W1389" t="b">
        <f t="shared" si="845"/>
        <v>0</v>
      </c>
      <c r="X1389" t="b">
        <f t="shared" si="846"/>
        <v>0</v>
      </c>
      <c r="Y1389" t="b">
        <f t="shared" si="847"/>
        <v>0</v>
      </c>
      <c r="Z1389" t="b">
        <f t="shared" si="848"/>
        <v>0</v>
      </c>
      <c r="AA1389" t="b">
        <f t="shared" si="849"/>
        <v>0</v>
      </c>
      <c r="AB1389" t="b">
        <f t="shared" si="850"/>
        <v>0</v>
      </c>
      <c r="AC1389" t="b">
        <f t="shared" si="851"/>
        <v>0</v>
      </c>
      <c r="AD1389" t="b">
        <f t="shared" si="852"/>
        <v>0</v>
      </c>
      <c r="AE1389" t="b">
        <f t="shared" si="853"/>
        <v>0</v>
      </c>
      <c r="AF1389" t="b">
        <f t="shared" si="854"/>
        <v>0</v>
      </c>
      <c r="AG1389" t="b">
        <f t="shared" si="855"/>
        <v>0</v>
      </c>
      <c r="AH1389" t="b">
        <f t="shared" si="856"/>
        <v>0</v>
      </c>
      <c r="AI1389" t="b">
        <f t="shared" si="857"/>
        <v>0</v>
      </c>
      <c r="AJ1389" t="b">
        <f t="shared" si="858"/>
        <v>0</v>
      </c>
      <c r="AK1389" t="b">
        <f t="shared" si="859"/>
        <v>0</v>
      </c>
      <c r="AL1389" t="b">
        <f t="shared" si="860"/>
        <v>0</v>
      </c>
      <c r="AM1389" t="b">
        <f t="shared" si="861"/>
        <v>0</v>
      </c>
      <c r="AN1389" t="b">
        <f t="shared" si="862"/>
        <v>0</v>
      </c>
      <c r="AO1389" t="b">
        <f t="shared" si="863"/>
        <v>0</v>
      </c>
      <c r="AP1389" t="b">
        <f t="shared" si="864"/>
        <v>0</v>
      </c>
      <c r="AQ1389" t="b">
        <f t="shared" si="865"/>
        <v>0</v>
      </c>
      <c r="AR1389" t="b">
        <f t="shared" si="866"/>
        <v>0</v>
      </c>
      <c r="AS1389" t="b">
        <f t="shared" si="867"/>
        <v>0</v>
      </c>
      <c r="AT1389" t="b">
        <f t="shared" si="868"/>
        <v>0</v>
      </c>
      <c r="AU1389" t="b">
        <f t="shared" si="869"/>
        <v>0</v>
      </c>
      <c r="AV1389" t="b">
        <f t="shared" si="870"/>
        <v>0</v>
      </c>
      <c r="AW1389" t="b">
        <f t="shared" si="871"/>
        <v>0</v>
      </c>
      <c r="AX1389" t="b">
        <f t="shared" si="872"/>
        <v>0</v>
      </c>
      <c r="AY1389" t="b">
        <f t="shared" si="873"/>
        <v>0</v>
      </c>
      <c r="AZ1389" t="b">
        <f t="shared" si="874"/>
        <v>0</v>
      </c>
      <c r="BA1389" t="b">
        <f t="shared" si="875"/>
        <v>0</v>
      </c>
      <c r="BB1389" t="b">
        <f t="shared" si="876"/>
        <v>0</v>
      </c>
      <c r="BC1389" t="b">
        <f t="shared" si="877"/>
        <v>0</v>
      </c>
      <c r="BD1389" t="b">
        <f t="shared" si="878"/>
        <v>0</v>
      </c>
    </row>
    <row r="1390" spans="1:56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0"/>
        <v>134.8074</v>
      </c>
      <c r="P1390" s="8">
        <f t="shared" si="879"/>
        <v>60.181874999999998</v>
      </c>
      <c r="Q1390" t="s">
        <v>8330</v>
      </c>
      <c r="R1390" t="s">
        <v>8331</v>
      </c>
      <c r="S1390" s="12">
        <f t="shared" si="841"/>
        <v>42634.614780092597</v>
      </c>
      <c r="T1390" s="12">
        <f t="shared" si="842"/>
        <v>42660.676388888889</v>
      </c>
      <c r="U1390" t="b">
        <f t="shared" si="843"/>
        <v>0</v>
      </c>
      <c r="V1390" t="b">
        <f t="shared" si="844"/>
        <v>0</v>
      </c>
      <c r="W1390" t="b">
        <f t="shared" si="845"/>
        <v>1</v>
      </c>
      <c r="X1390" t="b">
        <f t="shared" si="846"/>
        <v>0</v>
      </c>
      <c r="Y1390" t="b">
        <f t="shared" si="847"/>
        <v>0</v>
      </c>
      <c r="Z1390" t="b">
        <f t="shared" si="848"/>
        <v>0</v>
      </c>
      <c r="AA1390" t="b">
        <f t="shared" si="849"/>
        <v>0</v>
      </c>
      <c r="AB1390" t="b">
        <f t="shared" si="850"/>
        <v>0</v>
      </c>
      <c r="AC1390" t="b">
        <f t="shared" si="851"/>
        <v>0</v>
      </c>
      <c r="AD1390" t="b">
        <f t="shared" si="852"/>
        <v>0</v>
      </c>
      <c r="AE1390" t="b">
        <f t="shared" si="853"/>
        <v>0</v>
      </c>
      <c r="AF1390" t="b">
        <f t="shared" si="854"/>
        <v>0</v>
      </c>
      <c r="AG1390" t="b">
        <f t="shared" si="855"/>
        <v>0</v>
      </c>
      <c r="AH1390" t="b">
        <f t="shared" si="856"/>
        <v>0</v>
      </c>
      <c r="AI1390" t="b">
        <f t="shared" si="857"/>
        <v>0</v>
      </c>
      <c r="AJ1390" t="b">
        <f t="shared" si="858"/>
        <v>0</v>
      </c>
      <c r="AK1390" t="b">
        <f t="shared" si="859"/>
        <v>0</v>
      </c>
      <c r="AL1390" t="b">
        <f t="shared" si="860"/>
        <v>0</v>
      </c>
      <c r="AM1390" t="b">
        <f t="shared" si="861"/>
        <v>0</v>
      </c>
      <c r="AN1390" t="b">
        <f t="shared" si="862"/>
        <v>0</v>
      </c>
      <c r="AO1390" t="b">
        <f t="shared" si="863"/>
        <v>0</v>
      </c>
      <c r="AP1390" t="b">
        <f t="shared" si="864"/>
        <v>0</v>
      </c>
      <c r="AQ1390" t="b">
        <f t="shared" si="865"/>
        <v>0</v>
      </c>
      <c r="AR1390" t="b">
        <f t="shared" si="866"/>
        <v>0</v>
      </c>
      <c r="AS1390" t="b">
        <f t="shared" si="867"/>
        <v>0</v>
      </c>
      <c r="AT1390" t="b">
        <f t="shared" si="868"/>
        <v>0</v>
      </c>
      <c r="AU1390" t="b">
        <f t="shared" si="869"/>
        <v>0</v>
      </c>
      <c r="AV1390" t="b">
        <f t="shared" si="870"/>
        <v>0</v>
      </c>
      <c r="AW1390" t="b">
        <f t="shared" si="871"/>
        <v>0</v>
      </c>
      <c r="AX1390" t="b">
        <f t="shared" si="872"/>
        <v>0</v>
      </c>
      <c r="AY1390" t="b">
        <f t="shared" si="873"/>
        <v>0</v>
      </c>
      <c r="AZ1390" t="b">
        <f t="shared" si="874"/>
        <v>0</v>
      </c>
      <c r="BA1390" t="b">
        <f t="shared" si="875"/>
        <v>0</v>
      </c>
      <c r="BB1390" t="b">
        <f t="shared" si="876"/>
        <v>0</v>
      </c>
      <c r="BC1390" t="b">
        <f t="shared" si="877"/>
        <v>0</v>
      </c>
      <c r="BD1390" t="b">
        <f t="shared" si="878"/>
        <v>0</v>
      </c>
    </row>
    <row r="1391" spans="1:56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0"/>
        <v>145.4</v>
      </c>
      <c r="P1391" s="8">
        <f t="shared" si="879"/>
        <v>21.382352941176471</v>
      </c>
      <c r="Q1391" t="s">
        <v>8330</v>
      </c>
      <c r="R1391" t="s">
        <v>8331</v>
      </c>
      <c r="S1391" s="12">
        <f t="shared" si="841"/>
        <v>42565.480983796297</v>
      </c>
      <c r="T1391" s="12">
        <f t="shared" si="842"/>
        <v>42595.480983796297</v>
      </c>
      <c r="U1391" t="b">
        <f t="shared" si="843"/>
        <v>1</v>
      </c>
      <c r="V1391" t="b">
        <f t="shared" si="844"/>
        <v>0</v>
      </c>
      <c r="W1391" t="b">
        <f t="shared" si="845"/>
        <v>0</v>
      </c>
      <c r="X1391" t="b">
        <f t="shared" si="846"/>
        <v>0</v>
      </c>
      <c r="Y1391" t="b">
        <f t="shared" si="847"/>
        <v>0</v>
      </c>
      <c r="Z1391" t="b">
        <f t="shared" si="848"/>
        <v>0</v>
      </c>
      <c r="AA1391" t="b">
        <f t="shared" si="849"/>
        <v>0</v>
      </c>
      <c r="AB1391" t="b">
        <f t="shared" si="850"/>
        <v>0</v>
      </c>
      <c r="AC1391" t="b">
        <f t="shared" si="851"/>
        <v>0</v>
      </c>
      <c r="AD1391" t="b">
        <f t="shared" si="852"/>
        <v>0</v>
      </c>
      <c r="AE1391" t="b">
        <f t="shared" si="853"/>
        <v>0</v>
      </c>
      <c r="AF1391" t="b">
        <f t="shared" si="854"/>
        <v>0</v>
      </c>
      <c r="AG1391" t="b">
        <f t="shared" si="855"/>
        <v>0</v>
      </c>
      <c r="AH1391" t="b">
        <f t="shared" si="856"/>
        <v>0</v>
      </c>
      <c r="AI1391" t="b">
        <f t="shared" si="857"/>
        <v>0</v>
      </c>
      <c r="AJ1391" t="b">
        <f t="shared" si="858"/>
        <v>0</v>
      </c>
      <c r="AK1391" t="b">
        <f t="shared" si="859"/>
        <v>0</v>
      </c>
      <c r="AL1391" t="b">
        <f t="shared" si="860"/>
        <v>0</v>
      </c>
      <c r="AM1391" t="b">
        <f t="shared" si="861"/>
        <v>0</v>
      </c>
      <c r="AN1391" t="b">
        <f t="shared" si="862"/>
        <v>0</v>
      </c>
      <c r="AO1391" t="b">
        <f t="shared" si="863"/>
        <v>0</v>
      </c>
      <c r="AP1391" t="b">
        <f t="shared" si="864"/>
        <v>0</v>
      </c>
      <c r="AQ1391" t="b">
        <f t="shared" si="865"/>
        <v>0</v>
      </c>
      <c r="AR1391" t="b">
        <f t="shared" si="866"/>
        <v>0</v>
      </c>
      <c r="AS1391" t="b">
        <f t="shared" si="867"/>
        <v>0</v>
      </c>
      <c r="AT1391" t="b">
        <f t="shared" si="868"/>
        <v>0</v>
      </c>
      <c r="AU1391" t="b">
        <f t="shared" si="869"/>
        <v>0</v>
      </c>
      <c r="AV1391" t="b">
        <f t="shared" si="870"/>
        <v>0</v>
      </c>
      <c r="AW1391" t="b">
        <f t="shared" si="871"/>
        <v>0</v>
      </c>
      <c r="AX1391" t="b">
        <f t="shared" si="872"/>
        <v>0</v>
      </c>
      <c r="AY1391" t="b">
        <f t="shared" si="873"/>
        <v>0</v>
      </c>
      <c r="AZ1391" t="b">
        <f t="shared" si="874"/>
        <v>0</v>
      </c>
      <c r="BA1391" t="b">
        <f t="shared" si="875"/>
        <v>0</v>
      </c>
      <c r="BB1391" t="b">
        <f t="shared" si="876"/>
        <v>0</v>
      </c>
      <c r="BC1391" t="b">
        <f t="shared" si="877"/>
        <v>0</v>
      </c>
      <c r="BD1391" t="b">
        <f t="shared" si="878"/>
        <v>0</v>
      </c>
    </row>
    <row r="1392" spans="1:56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0"/>
        <v>109.10714285714285</v>
      </c>
      <c r="P1392" s="8">
        <f t="shared" si="879"/>
        <v>160.78947368421052</v>
      </c>
      <c r="Q1392" t="s">
        <v>8330</v>
      </c>
      <c r="R1392" t="s">
        <v>8331</v>
      </c>
      <c r="S1392" s="12">
        <f t="shared" si="841"/>
        <v>42087.803310185183</v>
      </c>
      <c r="T1392" s="12">
        <f t="shared" si="842"/>
        <v>42121.716666666667</v>
      </c>
      <c r="U1392" t="b">
        <f t="shared" si="843"/>
        <v>0</v>
      </c>
      <c r="V1392" t="b">
        <f t="shared" si="844"/>
        <v>1</v>
      </c>
      <c r="W1392" t="b">
        <f t="shared" si="845"/>
        <v>0</v>
      </c>
      <c r="X1392" t="b">
        <f t="shared" si="846"/>
        <v>0</v>
      </c>
      <c r="Y1392" t="b">
        <f t="shared" si="847"/>
        <v>0</v>
      </c>
      <c r="Z1392" t="b">
        <f t="shared" si="848"/>
        <v>0</v>
      </c>
      <c r="AA1392" t="b">
        <f t="shared" si="849"/>
        <v>0</v>
      </c>
      <c r="AB1392" t="b">
        <f t="shared" si="850"/>
        <v>0</v>
      </c>
      <c r="AC1392" t="b">
        <f t="shared" si="851"/>
        <v>0</v>
      </c>
      <c r="AD1392" t="b">
        <f t="shared" si="852"/>
        <v>0</v>
      </c>
      <c r="AE1392" t="b">
        <f t="shared" si="853"/>
        <v>0</v>
      </c>
      <c r="AF1392" t="b">
        <f t="shared" si="854"/>
        <v>0</v>
      </c>
      <c r="AG1392" t="b">
        <f t="shared" si="855"/>
        <v>0</v>
      </c>
      <c r="AH1392" t="b">
        <f t="shared" si="856"/>
        <v>0</v>
      </c>
      <c r="AI1392" t="b">
        <f t="shared" si="857"/>
        <v>0</v>
      </c>
      <c r="AJ1392" t="b">
        <f t="shared" si="858"/>
        <v>0</v>
      </c>
      <c r="AK1392" t="b">
        <f t="shared" si="859"/>
        <v>0</v>
      </c>
      <c r="AL1392" t="b">
        <f t="shared" si="860"/>
        <v>0</v>
      </c>
      <c r="AM1392" t="b">
        <f t="shared" si="861"/>
        <v>0</v>
      </c>
      <c r="AN1392" t="b">
        <f t="shared" si="862"/>
        <v>0</v>
      </c>
      <c r="AO1392" t="b">
        <f t="shared" si="863"/>
        <v>0</v>
      </c>
      <c r="AP1392" t="b">
        <f t="shared" si="864"/>
        <v>0</v>
      </c>
      <c r="AQ1392" t="b">
        <f t="shared" si="865"/>
        <v>0</v>
      </c>
      <c r="AR1392" t="b">
        <f t="shared" si="866"/>
        <v>0</v>
      </c>
      <c r="AS1392" t="b">
        <f t="shared" si="867"/>
        <v>0</v>
      </c>
      <c r="AT1392" t="b">
        <f t="shared" si="868"/>
        <v>0</v>
      </c>
      <c r="AU1392" t="b">
        <f t="shared" si="869"/>
        <v>0</v>
      </c>
      <c r="AV1392" t="b">
        <f t="shared" si="870"/>
        <v>0</v>
      </c>
      <c r="AW1392" t="b">
        <f t="shared" si="871"/>
        <v>0</v>
      </c>
      <c r="AX1392" t="b">
        <f t="shared" si="872"/>
        <v>0</v>
      </c>
      <c r="AY1392" t="b">
        <f t="shared" si="873"/>
        <v>0</v>
      </c>
      <c r="AZ1392" t="b">
        <f t="shared" si="874"/>
        <v>0</v>
      </c>
      <c r="BA1392" t="b">
        <f t="shared" si="875"/>
        <v>0</v>
      </c>
      <c r="BB1392" t="b">
        <f t="shared" si="876"/>
        <v>0</v>
      </c>
      <c r="BC1392" t="b">
        <f t="shared" si="877"/>
        <v>0</v>
      </c>
      <c r="BD1392" t="b">
        <f t="shared" si="878"/>
        <v>0</v>
      </c>
    </row>
    <row r="1393" spans="1:56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0"/>
        <v>110.2</v>
      </c>
      <c r="P1393" s="8">
        <f t="shared" si="879"/>
        <v>42.384615384615387</v>
      </c>
      <c r="Q1393" t="s">
        <v>8330</v>
      </c>
      <c r="R1393" t="s">
        <v>8331</v>
      </c>
      <c r="S1393" s="12">
        <f t="shared" si="841"/>
        <v>42193.650671296295</v>
      </c>
      <c r="T1393" s="12">
        <f t="shared" si="842"/>
        <v>42238.207638888889</v>
      </c>
      <c r="U1393" t="b">
        <f t="shared" si="843"/>
        <v>1</v>
      </c>
      <c r="V1393" t="b">
        <f t="shared" si="844"/>
        <v>0</v>
      </c>
      <c r="W1393" t="b">
        <f t="shared" si="845"/>
        <v>0</v>
      </c>
      <c r="X1393" t="b">
        <f t="shared" si="846"/>
        <v>0</v>
      </c>
      <c r="Y1393" t="b">
        <f t="shared" si="847"/>
        <v>0</v>
      </c>
      <c r="Z1393" t="b">
        <f t="shared" si="848"/>
        <v>0</v>
      </c>
      <c r="AA1393" t="b">
        <f t="shared" si="849"/>
        <v>0</v>
      </c>
      <c r="AB1393" t="b">
        <f t="shared" si="850"/>
        <v>0</v>
      </c>
      <c r="AC1393" t="b">
        <f t="shared" si="851"/>
        <v>0</v>
      </c>
      <c r="AD1393" t="b">
        <f t="shared" si="852"/>
        <v>0</v>
      </c>
      <c r="AE1393" t="b">
        <f t="shared" si="853"/>
        <v>0</v>
      </c>
      <c r="AF1393" t="b">
        <f t="shared" si="854"/>
        <v>0</v>
      </c>
      <c r="AG1393" t="b">
        <f t="shared" si="855"/>
        <v>0</v>
      </c>
      <c r="AH1393" t="b">
        <f t="shared" si="856"/>
        <v>0</v>
      </c>
      <c r="AI1393" t="b">
        <f t="shared" si="857"/>
        <v>0</v>
      </c>
      <c r="AJ1393" t="b">
        <f t="shared" si="858"/>
        <v>0</v>
      </c>
      <c r="AK1393" t="b">
        <f t="shared" si="859"/>
        <v>0</v>
      </c>
      <c r="AL1393" t="b">
        <f t="shared" si="860"/>
        <v>0</v>
      </c>
      <c r="AM1393" t="b">
        <f t="shared" si="861"/>
        <v>0</v>
      </c>
      <c r="AN1393" t="b">
        <f t="shared" si="862"/>
        <v>0</v>
      </c>
      <c r="AO1393" t="b">
        <f t="shared" si="863"/>
        <v>0</v>
      </c>
      <c r="AP1393" t="b">
        <f t="shared" si="864"/>
        <v>0</v>
      </c>
      <c r="AQ1393" t="b">
        <f t="shared" si="865"/>
        <v>0</v>
      </c>
      <c r="AR1393" t="b">
        <f t="shared" si="866"/>
        <v>0</v>
      </c>
      <c r="AS1393" t="b">
        <f t="shared" si="867"/>
        <v>0</v>
      </c>
      <c r="AT1393" t="b">
        <f t="shared" si="868"/>
        <v>0</v>
      </c>
      <c r="AU1393" t="b">
        <f t="shared" si="869"/>
        <v>0</v>
      </c>
      <c r="AV1393" t="b">
        <f t="shared" si="870"/>
        <v>0</v>
      </c>
      <c r="AW1393" t="b">
        <f t="shared" si="871"/>
        <v>0</v>
      </c>
      <c r="AX1393" t="b">
        <f t="shared" si="872"/>
        <v>0</v>
      </c>
      <c r="AY1393" t="b">
        <f t="shared" si="873"/>
        <v>0</v>
      </c>
      <c r="AZ1393" t="b">
        <f t="shared" si="874"/>
        <v>0</v>
      </c>
      <c r="BA1393" t="b">
        <f t="shared" si="875"/>
        <v>0</v>
      </c>
      <c r="BB1393" t="b">
        <f t="shared" si="876"/>
        <v>0</v>
      </c>
      <c r="BC1393" t="b">
        <f t="shared" si="877"/>
        <v>0</v>
      </c>
      <c r="BD1393" t="b">
        <f t="shared" si="878"/>
        <v>0</v>
      </c>
    </row>
    <row r="1394" spans="1:56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0"/>
        <v>113.64000000000001</v>
      </c>
      <c r="P1394" s="8">
        <f t="shared" si="879"/>
        <v>27.317307692307693</v>
      </c>
      <c r="Q1394" t="s">
        <v>8330</v>
      </c>
      <c r="R1394" t="s">
        <v>8331</v>
      </c>
      <c r="S1394" s="12">
        <f t="shared" si="841"/>
        <v>42401.154930555553</v>
      </c>
      <c r="T1394" s="12">
        <f t="shared" si="842"/>
        <v>42432.154930555553</v>
      </c>
      <c r="U1394" t="b">
        <f t="shared" si="843"/>
        <v>0</v>
      </c>
      <c r="V1394" t="b">
        <f t="shared" si="844"/>
        <v>1</v>
      </c>
      <c r="W1394" t="b">
        <f t="shared" si="845"/>
        <v>0</v>
      </c>
      <c r="X1394" t="b">
        <f t="shared" si="846"/>
        <v>0</v>
      </c>
      <c r="Y1394" t="b">
        <f t="shared" si="847"/>
        <v>0</v>
      </c>
      <c r="Z1394" t="b">
        <f t="shared" si="848"/>
        <v>0</v>
      </c>
      <c r="AA1394" t="b">
        <f t="shared" si="849"/>
        <v>0</v>
      </c>
      <c r="AB1394" t="b">
        <f t="shared" si="850"/>
        <v>0</v>
      </c>
      <c r="AC1394" t="b">
        <f t="shared" si="851"/>
        <v>0</v>
      </c>
      <c r="AD1394" t="b">
        <f t="shared" si="852"/>
        <v>0</v>
      </c>
      <c r="AE1394" t="b">
        <f t="shared" si="853"/>
        <v>0</v>
      </c>
      <c r="AF1394" t="b">
        <f t="shared" si="854"/>
        <v>0</v>
      </c>
      <c r="AG1394" t="b">
        <f t="shared" si="855"/>
        <v>0</v>
      </c>
      <c r="AH1394" t="b">
        <f t="shared" si="856"/>
        <v>0</v>
      </c>
      <c r="AI1394" t="b">
        <f t="shared" si="857"/>
        <v>0</v>
      </c>
      <c r="AJ1394" t="b">
        <f t="shared" si="858"/>
        <v>0</v>
      </c>
      <c r="AK1394" t="b">
        <f t="shared" si="859"/>
        <v>0</v>
      </c>
      <c r="AL1394" t="b">
        <f t="shared" si="860"/>
        <v>0</v>
      </c>
      <c r="AM1394" t="b">
        <f t="shared" si="861"/>
        <v>0</v>
      </c>
      <c r="AN1394" t="b">
        <f t="shared" si="862"/>
        <v>0</v>
      </c>
      <c r="AO1394" t="b">
        <f t="shared" si="863"/>
        <v>0</v>
      </c>
      <c r="AP1394" t="b">
        <f t="shared" si="864"/>
        <v>0</v>
      </c>
      <c r="AQ1394" t="b">
        <f t="shared" si="865"/>
        <v>0</v>
      </c>
      <c r="AR1394" t="b">
        <f t="shared" si="866"/>
        <v>0</v>
      </c>
      <c r="AS1394" t="b">
        <f t="shared" si="867"/>
        <v>0</v>
      </c>
      <c r="AT1394" t="b">
        <f t="shared" si="868"/>
        <v>0</v>
      </c>
      <c r="AU1394" t="b">
        <f t="shared" si="869"/>
        <v>0</v>
      </c>
      <c r="AV1394" t="b">
        <f t="shared" si="870"/>
        <v>0</v>
      </c>
      <c r="AW1394" t="b">
        <f t="shared" si="871"/>
        <v>0</v>
      </c>
      <c r="AX1394" t="b">
        <f t="shared" si="872"/>
        <v>0</v>
      </c>
      <c r="AY1394" t="b">
        <f t="shared" si="873"/>
        <v>0</v>
      </c>
      <c r="AZ1394" t="b">
        <f t="shared" si="874"/>
        <v>0</v>
      </c>
      <c r="BA1394" t="b">
        <f t="shared" si="875"/>
        <v>0</v>
      </c>
      <c r="BB1394" t="b">
        <f t="shared" si="876"/>
        <v>0</v>
      </c>
      <c r="BC1394" t="b">
        <f t="shared" si="877"/>
        <v>0</v>
      </c>
      <c r="BD1394" t="b">
        <f t="shared" si="878"/>
        <v>0</v>
      </c>
    </row>
    <row r="1395" spans="1:56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0"/>
        <v>102.35000000000001</v>
      </c>
      <c r="P1395" s="8">
        <f t="shared" si="879"/>
        <v>196.82692307692307</v>
      </c>
      <c r="Q1395" t="s">
        <v>8330</v>
      </c>
      <c r="R1395" t="s">
        <v>8331</v>
      </c>
      <c r="S1395" s="12">
        <f t="shared" si="841"/>
        <v>42553.681979166664</v>
      </c>
      <c r="T1395" s="12">
        <f t="shared" si="842"/>
        <v>42583.681979166664</v>
      </c>
      <c r="U1395" t="b">
        <f t="shared" si="843"/>
        <v>0</v>
      </c>
      <c r="V1395" t="b">
        <f t="shared" si="844"/>
        <v>0</v>
      </c>
      <c r="W1395" t="b">
        <f t="shared" si="845"/>
        <v>0</v>
      </c>
      <c r="X1395" t="b">
        <f t="shared" si="846"/>
        <v>1</v>
      </c>
      <c r="Y1395" t="b">
        <f t="shared" si="847"/>
        <v>0</v>
      </c>
      <c r="Z1395" t="b">
        <f t="shared" si="848"/>
        <v>0</v>
      </c>
      <c r="AA1395" t="b">
        <f t="shared" si="849"/>
        <v>0</v>
      </c>
      <c r="AB1395" t="b">
        <f t="shared" si="850"/>
        <v>0</v>
      </c>
      <c r="AC1395" t="b">
        <f t="shared" si="851"/>
        <v>0</v>
      </c>
      <c r="AD1395" t="b">
        <f t="shared" si="852"/>
        <v>0</v>
      </c>
      <c r="AE1395" t="b">
        <f t="shared" si="853"/>
        <v>0</v>
      </c>
      <c r="AF1395" t="b">
        <f t="shared" si="854"/>
        <v>0</v>
      </c>
      <c r="AG1395" t="b">
        <f t="shared" si="855"/>
        <v>0</v>
      </c>
      <c r="AH1395" t="b">
        <f t="shared" si="856"/>
        <v>0</v>
      </c>
      <c r="AI1395" t="b">
        <f t="shared" si="857"/>
        <v>0</v>
      </c>
      <c r="AJ1395" t="b">
        <f t="shared" si="858"/>
        <v>0</v>
      </c>
      <c r="AK1395" t="b">
        <f t="shared" si="859"/>
        <v>0</v>
      </c>
      <c r="AL1395" t="b">
        <f t="shared" si="860"/>
        <v>0</v>
      </c>
      <c r="AM1395" t="b">
        <f t="shared" si="861"/>
        <v>0</v>
      </c>
      <c r="AN1395" t="b">
        <f t="shared" si="862"/>
        <v>0</v>
      </c>
      <c r="AO1395" t="b">
        <f t="shared" si="863"/>
        <v>0</v>
      </c>
      <c r="AP1395" t="b">
        <f t="shared" si="864"/>
        <v>0</v>
      </c>
      <c r="AQ1395" t="b">
        <f t="shared" si="865"/>
        <v>0</v>
      </c>
      <c r="AR1395" t="b">
        <f t="shared" si="866"/>
        <v>0</v>
      </c>
      <c r="AS1395" t="b">
        <f t="shared" si="867"/>
        <v>0</v>
      </c>
      <c r="AT1395" t="b">
        <f t="shared" si="868"/>
        <v>0</v>
      </c>
      <c r="AU1395" t="b">
        <f t="shared" si="869"/>
        <v>0</v>
      </c>
      <c r="AV1395" t="b">
        <f t="shared" si="870"/>
        <v>0</v>
      </c>
      <c r="AW1395" t="b">
        <f t="shared" si="871"/>
        <v>0</v>
      </c>
      <c r="AX1395" t="b">
        <f t="shared" si="872"/>
        <v>0</v>
      </c>
      <c r="AY1395" t="b">
        <f t="shared" si="873"/>
        <v>0</v>
      </c>
      <c r="AZ1395" t="b">
        <f t="shared" si="874"/>
        <v>0</v>
      </c>
      <c r="BA1395" t="b">
        <f t="shared" si="875"/>
        <v>0</v>
      </c>
      <c r="BB1395" t="b">
        <f t="shared" si="876"/>
        <v>0</v>
      </c>
      <c r="BC1395" t="b">
        <f t="shared" si="877"/>
        <v>0</v>
      </c>
      <c r="BD1395" t="b">
        <f t="shared" si="878"/>
        <v>0</v>
      </c>
    </row>
    <row r="1396" spans="1:56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0"/>
        <v>122.13333333333334</v>
      </c>
      <c r="P1396" s="8">
        <f t="shared" si="879"/>
        <v>53.882352941176471</v>
      </c>
      <c r="Q1396" t="s">
        <v>8330</v>
      </c>
      <c r="R1396" t="s">
        <v>8331</v>
      </c>
      <c r="S1396" s="12">
        <f t="shared" si="841"/>
        <v>42752.144976851851</v>
      </c>
      <c r="T1396" s="12">
        <f t="shared" si="842"/>
        <v>42795.125</v>
      </c>
      <c r="U1396" t="b">
        <f t="shared" si="843"/>
        <v>1</v>
      </c>
      <c r="V1396" t="b">
        <f t="shared" si="844"/>
        <v>0</v>
      </c>
      <c r="W1396" t="b">
        <f t="shared" si="845"/>
        <v>0</v>
      </c>
      <c r="X1396" t="b">
        <f t="shared" si="846"/>
        <v>0</v>
      </c>
      <c r="Y1396" t="b">
        <f t="shared" si="847"/>
        <v>0</v>
      </c>
      <c r="Z1396" t="b">
        <f t="shared" si="848"/>
        <v>0</v>
      </c>
      <c r="AA1396" t="b">
        <f t="shared" si="849"/>
        <v>0</v>
      </c>
      <c r="AB1396" t="b">
        <f t="shared" si="850"/>
        <v>0</v>
      </c>
      <c r="AC1396" t="b">
        <f t="shared" si="851"/>
        <v>0</v>
      </c>
      <c r="AD1396" t="b">
        <f t="shared" si="852"/>
        <v>0</v>
      </c>
      <c r="AE1396" t="b">
        <f t="shared" si="853"/>
        <v>0</v>
      </c>
      <c r="AF1396" t="b">
        <f t="shared" si="854"/>
        <v>0</v>
      </c>
      <c r="AG1396" t="b">
        <f t="shared" si="855"/>
        <v>0</v>
      </c>
      <c r="AH1396" t="b">
        <f t="shared" si="856"/>
        <v>0</v>
      </c>
      <c r="AI1396" t="b">
        <f t="shared" si="857"/>
        <v>0</v>
      </c>
      <c r="AJ1396" t="b">
        <f t="shared" si="858"/>
        <v>0</v>
      </c>
      <c r="AK1396" t="b">
        <f t="shared" si="859"/>
        <v>0</v>
      </c>
      <c r="AL1396" t="b">
        <f t="shared" si="860"/>
        <v>0</v>
      </c>
      <c r="AM1396" t="b">
        <f t="shared" si="861"/>
        <v>0</v>
      </c>
      <c r="AN1396" t="b">
        <f t="shared" si="862"/>
        <v>0</v>
      </c>
      <c r="AO1396" t="b">
        <f t="shared" si="863"/>
        <v>0</v>
      </c>
      <c r="AP1396" t="b">
        <f t="shared" si="864"/>
        <v>0</v>
      </c>
      <c r="AQ1396" t="b">
        <f t="shared" si="865"/>
        <v>0</v>
      </c>
      <c r="AR1396" t="b">
        <f t="shared" si="866"/>
        <v>0</v>
      </c>
      <c r="AS1396" t="b">
        <f t="shared" si="867"/>
        <v>0</v>
      </c>
      <c r="AT1396" t="b">
        <f t="shared" si="868"/>
        <v>0</v>
      </c>
      <c r="AU1396" t="b">
        <f t="shared" si="869"/>
        <v>0</v>
      </c>
      <c r="AV1396" t="b">
        <f t="shared" si="870"/>
        <v>0</v>
      </c>
      <c r="AW1396" t="b">
        <f t="shared" si="871"/>
        <v>0</v>
      </c>
      <c r="AX1396" t="b">
        <f t="shared" si="872"/>
        <v>0</v>
      </c>
      <c r="AY1396" t="b">
        <f t="shared" si="873"/>
        <v>0</v>
      </c>
      <c r="AZ1396" t="b">
        <f t="shared" si="874"/>
        <v>0</v>
      </c>
      <c r="BA1396" t="b">
        <f t="shared" si="875"/>
        <v>0</v>
      </c>
      <c r="BB1396" t="b">
        <f t="shared" si="876"/>
        <v>0</v>
      </c>
      <c r="BC1396" t="b">
        <f t="shared" si="877"/>
        <v>0</v>
      </c>
      <c r="BD1396" t="b">
        <f t="shared" si="878"/>
        <v>0</v>
      </c>
    </row>
    <row r="1397" spans="1:56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0"/>
        <v>111.88571428571427</v>
      </c>
      <c r="P1397" s="8">
        <f t="shared" si="879"/>
        <v>47.756097560975611</v>
      </c>
      <c r="Q1397" t="s">
        <v>8330</v>
      </c>
      <c r="R1397" t="s">
        <v>8331</v>
      </c>
      <c r="S1397" s="12">
        <f t="shared" si="841"/>
        <v>42719.90834490741</v>
      </c>
      <c r="T1397" s="12">
        <f t="shared" si="842"/>
        <v>42749.90834490741</v>
      </c>
      <c r="U1397" t="b">
        <f t="shared" si="843"/>
        <v>0</v>
      </c>
      <c r="V1397" t="b">
        <f t="shared" si="844"/>
        <v>1</v>
      </c>
      <c r="W1397" t="b">
        <f t="shared" si="845"/>
        <v>0</v>
      </c>
      <c r="X1397" t="b">
        <f t="shared" si="846"/>
        <v>0</v>
      </c>
      <c r="Y1397" t="b">
        <f t="shared" si="847"/>
        <v>0</v>
      </c>
      <c r="Z1397" t="b">
        <f t="shared" si="848"/>
        <v>0</v>
      </c>
      <c r="AA1397" t="b">
        <f t="shared" si="849"/>
        <v>0</v>
      </c>
      <c r="AB1397" t="b">
        <f t="shared" si="850"/>
        <v>0</v>
      </c>
      <c r="AC1397" t="b">
        <f t="shared" si="851"/>
        <v>0</v>
      </c>
      <c r="AD1397" t="b">
        <f t="shared" si="852"/>
        <v>0</v>
      </c>
      <c r="AE1397" t="b">
        <f t="shared" si="853"/>
        <v>0</v>
      </c>
      <c r="AF1397" t="b">
        <f t="shared" si="854"/>
        <v>0</v>
      </c>
      <c r="AG1397" t="b">
        <f t="shared" si="855"/>
        <v>0</v>
      </c>
      <c r="AH1397" t="b">
        <f t="shared" si="856"/>
        <v>0</v>
      </c>
      <c r="AI1397" t="b">
        <f t="shared" si="857"/>
        <v>0</v>
      </c>
      <c r="AJ1397" t="b">
        <f t="shared" si="858"/>
        <v>0</v>
      </c>
      <c r="AK1397" t="b">
        <f t="shared" si="859"/>
        <v>0</v>
      </c>
      <c r="AL1397" t="b">
        <f t="shared" si="860"/>
        <v>0</v>
      </c>
      <c r="AM1397" t="b">
        <f t="shared" si="861"/>
        <v>0</v>
      </c>
      <c r="AN1397" t="b">
        <f t="shared" si="862"/>
        <v>0</v>
      </c>
      <c r="AO1397" t="b">
        <f t="shared" si="863"/>
        <v>0</v>
      </c>
      <c r="AP1397" t="b">
        <f t="shared" si="864"/>
        <v>0</v>
      </c>
      <c r="AQ1397" t="b">
        <f t="shared" si="865"/>
        <v>0</v>
      </c>
      <c r="AR1397" t="b">
        <f t="shared" si="866"/>
        <v>0</v>
      </c>
      <c r="AS1397" t="b">
        <f t="shared" si="867"/>
        <v>0</v>
      </c>
      <c r="AT1397" t="b">
        <f t="shared" si="868"/>
        <v>0</v>
      </c>
      <c r="AU1397" t="b">
        <f t="shared" si="869"/>
        <v>0</v>
      </c>
      <c r="AV1397" t="b">
        <f t="shared" si="870"/>
        <v>0</v>
      </c>
      <c r="AW1397" t="b">
        <f t="shared" si="871"/>
        <v>0</v>
      </c>
      <c r="AX1397" t="b">
        <f t="shared" si="872"/>
        <v>0</v>
      </c>
      <c r="AY1397" t="b">
        <f t="shared" si="873"/>
        <v>0</v>
      </c>
      <c r="AZ1397" t="b">
        <f t="shared" si="874"/>
        <v>0</v>
      </c>
      <c r="BA1397" t="b">
        <f t="shared" si="875"/>
        <v>0</v>
      </c>
      <c r="BB1397" t="b">
        <f t="shared" si="876"/>
        <v>0</v>
      </c>
      <c r="BC1397" t="b">
        <f t="shared" si="877"/>
        <v>0</v>
      </c>
      <c r="BD1397" t="b">
        <f t="shared" si="878"/>
        <v>0</v>
      </c>
    </row>
    <row r="1398" spans="1:56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0"/>
        <v>107.3</v>
      </c>
      <c r="P1398" s="8">
        <f t="shared" si="879"/>
        <v>88.191780821917803</v>
      </c>
      <c r="Q1398" t="s">
        <v>8330</v>
      </c>
      <c r="R1398" t="s">
        <v>8331</v>
      </c>
      <c r="S1398" s="12">
        <f t="shared" si="841"/>
        <v>42018.99863425926</v>
      </c>
      <c r="T1398" s="12">
        <f t="shared" si="842"/>
        <v>42048.99863425926</v>
      </c>
      <c r="U1398" t="b">
        <f t="shared" si="843"/>
        <v>0</v>
      </c>
      <c r="V1398" t="b">
        <f t="shared" si="844"/>
        <v>0</v>
      </c>
      <c r="W1398" t="b">
        <f t="shared" si="845"/>
        <v>1</v>
      </c>
      <c r="X1398" t="b">
        <f t="shared" si="846"/>
        <v>0</v>
      </c>
      <c r="Y1398" t="b">
        <f t="shared" si="847"/>
        <v>0</v>
      </c>
      <c r="Z1398" t="b">
        <f t="shared" si="848"/>
        <v>0</v>
      </c>
      <c r="AA1398" t="b">
        <f t="shared" si="849"/>
        <v>0</v>
      </c>
      <c r="AB1398" t="b">
        <f t="shared" si="850"/>
        <v>0</v>
      </c>
      <c r="AC1398" t="b">
        <f t="shared" si="851"/>
        <v>0</v>
      </c>
      <c r="AD1398" t="b">
        <f t="shared" si="852"/>
        <v>0</v>
      </c>
      <c r="AE1398" t="b">
        <f t="shared" si="853"/>
        <v>0</v>
      </c>
      <c r="AF1398" t="b">
        <f t="shared" si="854"/>
        <v>0</v>
      </c>
      <c r="AG1398" t="b">
        <f t="shared" si="855"/>
        <v>0</v>
      </c>
      <c r="AH1398" t="b">
        <f t="shared" si="856"/>
        <v>0</v>
      </c>
      <c r="AI1398" t="b">
        <f t="shared" si="857"/>
        <v>0</v>
      </c>
      <c r="AJ1398" t="b">
        <f t="shared" si="858"/>
        <v>0</v>
      </c>
      <c r="AK1398" t="b">
        <f t="shared" si="859"/>
        <v>0</v>
      </c>
      <c r="AL1398" t="b">
        <f t="shared" si="860"/>
        <v>0</v>
      </c>
      <c r="AM1398" t="b">
        <f t="shared" si="861"/>
        <v>0</v>
      </c>
      <c r="AN1398" t="b">
        <f t="shared" si="862"/>
        <v>0</v>
      </c>
      <c r="AO1398" t="b">
        <f t="shared" si="863"/>
        <v>0</v>
      </c>
      <c r="AP1398" t="b">
        <f t="shared" si="864"/>
        <v>0</v>
      </c>
      <c r="AQ1398" t="b">
        <f t="shared" si="865"/>
        <v>0</v>
      </c>
      <c r="AR1398" t="b">
        <f t="shared" si="866"/>
        <v>0</v>
      </c>
      <c r="AS1398" t="b">
        <f t="shared" si="867"/>
        <v>0</v>
      </c>
      <c r="AT1398" t="b">
        <f t="shared" si="868"/>
        <v>0</v>
      </c>
      <c r="AU1398" t="b">
        <f t="shared" si="869"/>
        <v>0</v>
      </c>
      <c r="AV1398" t="b">
        <f t="shared" si="870"/>
        <v>0</v>
      </c>
      <c r="AW1398" t="b">
        <f t="shared" si="871"/>
        <v>0</v>
      </c>
      <c r="AX1398" t="b">
        <f t="shared" si="872"/>
        <v>0</v>
      </c>
      <c r="AY1398" t="b">
        <f t="shared" si="873"/>
        <v>0</v>
      </c>
      <c r="AZ1398" t="b">
        <f t="shared" si="874"/>
        <v>0</v>
      </c>
      <c r="BA1398" t="b">
        <f t="shared" si="875"/>
        <v>0</v>
      </c>
      <c r="BB1398" t="b">
        <f t="shared" si="876"/>
        <v>0</v>
      </c>
      <c r="BC1398" t="b">
        <f t="shared" si="877"/>
        <v>0</v>
      </c>
      <c r="BD1398" t="b">
        <f t="shared" si="878"/>
        <v>0</v>
      </c>
    </row>
    <row r="1399" spans="1:56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0"/>
        <v>113.85000000000001</v>
      </c>
      <c r="P1399" s="8">
        <f t="shared" si="879"/>
        <v>72.056962025316452</v>
      </c>
      <c r="Q1399" t="s">
        <v>8330</v>
      </c>
      <c r="R1399" t="s">
        <v>8331</v>
      </c>
      <c r="S1399" s="12">
        <f t="shared" si="841"/>
        <v>42640.917939814812</v>
      </c>
      <c r="T1399" s="12">
        <f t="shared" si="842"/>
        <v>42670.888194444444</v>
      </c>
      <c r="U1399" t="b">
        <f t="shared" si="843"/>
        <v>0</v>
      </c>
      <c r="V1399" t="b">
        <f t="shared" si="844"/>
        <v>0</v>
      </c>
      <c r="W1399" t="b">
        <f t="shared" si="845"/>
        <v>0</v>
      </c>
      <c r="X1399" t="b">
        <f t="shared" si="846"/>
        <v>1</v>
      </c>
      <c r="Y1399" t="b">
        <f t="shared" si="847"/>
        <v>0</v>
      </c>
      <c r="Z1399" t="b">
        <f t="shared" si="848"/>
        <v>0</v>
      </c>
      <c r="AA1399" t="b">
        <f t="shared" si="849"/>
        <v>0</v>
      </c>
      <c r="AB1399" t="b">
        <f t="shared" si="850"/>
        <v>0</v>
      </c>
      <c r="AC1399" t="b">
        <f t="shared" si="851"/>
        <v>0</v>
      </c>
      <c r="AD1399" t="b">
        <f t="shared" si="852"/>
        <v>0</v>
      </c>
      <c r="AE1399" t="b">
        <f t="shared" si="853"/>
        <v>0</v>
      </c>
      <c r="AF1399" t="b">
        <f t="shared" si="854"/>
        <v>0</v>
      </c>
      <c r="AG1399" t="b">
        <f t="shared" si="855"/>
        <v>0</v>
      </c>
      <c r="AH1399" t="b">
        <f t="shared" si="856"/>
        <v>0</v>
      </c>
      <c r="AI1399" t="b">
        <f t="shared" si="857"/>
        <v>0</v>
      </c>
      <c r="AJ1399" t="b">
        <f t="shared" si="858"/>
        <v>0</v>
      </c>
      <c r="AK1399" t="b">
        <f t="shared" si="859"/>
        <v>0</v>
      </c>
      <c r="AL1399" t="b">
        <f t="shared" si="860"/>
        <v>0</v>
      </c>
      <c r="AM1399" t="b">
        <f t="shared" si="861"/>
        <v>0</v>
      </c>
      <c r="AN1399" t="b">
        <f t="shared" si="862"/>
        <v>0</v>
      </c>
      <c r="AO1399" t="b">
        <f t="shared" si="863"/>
        <v>0</v>
      </c>
      <c r="AP1399" t="b">
        <f t="shared" si="864"/>
        <v>0</v>
      </c>
      <c r="AQ1399" t="b">
        <f t="shared" si="865"/>
        <v>0</v>
      </c>
      <c r="AR1399" t="b">
        <f t="shared" si="866"/>
        <v>0</v>
      </c>
      <c r="AS1399" t="b">
        <f t="shared" si="867"/>
        <v>0</v>
      </c>
      <c r="AT1399" t="b">
        <f t="shared" si="868"/>
        <v>0</v>
      </c>
      <c r="AU1399" t="b">
        <f t="shared" si="869"/>
        <v>0</v>
      </c>
      <c r="AV1399" t="b">
        <f t="shared" si="870"/>
        <v>0</v>
      </c>
      <c r="AW1399" t="b">
        <f t="shared" si="871"/>
        <v>0</v>
      </c>
      <c r="AX1399" t="b">
        <f t="shared" si="872"/>
        <v>0</v>
      </c>
      <c r="AY1399" t="b">
        <f t="shared" si="873"/>
        <v>0</v>
      </c>
      <c r="AZ1399" t="b">
        <f t="shared" si="874"/>
        <v>0</v>
      </c>
      <c r="BA1399" t="b">
        <f t="shared" si="875"/>
        <v>0</v>
      </c>
      <c r="BB1399" t="b">
        <f t="shared" si="876"/>
        <v>0</v>
      </c>
      <c r="BC1399" t="b">
        <f t="shared" si="877"/>
        <v>0</v>
      </c>
      <c r="BD1399" t="b">
        <f t="shared" si="878"/>
        <v>0</v>
      </c>
    </row>
    <row r="1400" spans="1:56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0"/>
        <v>109.68181818181819</v>
      </c>
      <c r="P1400" s="8">
        <f t="shared" si="879"/>
        <v>74.246153846153845</v>
      </c>
      <c r="Q1400" t="s">
        <v>8330</v>
      </c>
      <c r="R1400" t="s">
        <v>8331</v>
      </c>
      <c r="S1400" s="12">
        <f t="shared" si="841"/>
        <v>42526.874236111107</v>
      </c>
      <c r="T1400" s="12">
        <f t="shared" si="842"/>
        <v>42556.874236111107</v>
      </c>
      <c r="U1400" t="b">
        <f t="shared" si="843"/>
        <v>0</v>
      </c>
      <c r="V1400" t="b">
        <f t="shared" si="844"/>
        <v>1</v>
      </c>
      <c r="W1400" t="b">
        <f t="shared" si="845"/>
        <v>0</v>
      </c>
      <c r="X1400" t="b">
        <f t="shared" si="846"/>
        <v>0</v>
      </c>
      <c r="Y1400" t="b">
        <f t="shared" si="847"/>
        <v>0</v>
      </c>
      <c r="Z1400" t="b">
        <f t="shared" si="848"/>
        <v>0</v>
      </c>
      <c r="AA1400" t="b">
        <f t="shared" si="849"/>
        <v>0</v>
      </c>
      <c r="AB1400" t="b">
        <f t="shared" si="850"/>
        <v>0</v>
      </c>
      <c r="AC1400" t="b">
        <f t="shared" si="851"/>
        <v>0</v>
      </c>
      <c r="AD1400" t="b">
        <f t="shared" si="852"/>
        <v>0</v>
      </c>
      <c r="AE1400" t="b">
        <f t="shared" si="853"/>
        <v>0</v>
      </c>
      <c r="AF1400" t="b">
        <f t="shared" si="854"/>
        <v>0</v>
      </c>
      <c r="AG1400" t="b">
        <f t="shared" si="855"/>
        <v>0</v>
      </c>
      <c r="AH1400" t="b">
        <f t="shared" si="856"/>
        <v>0</v>
      </c>
      <c r="AI1400" t="b">
        <f t="shared" si="857"/>
        <v>0</v>
      </c>
      <c r="AJ1400" t="b">
        <f t="shared" si="858"/>
        <v>0</v>
      </c>
      <c r="AK1400" t="b">
        <f t="shared" si="859"/>
        <v>0</v>
      </c>
      <c r="AL1400" t="b">
        <f t="shared" si="860"/>
        <v>0</v>
      </c>
      <c r="AM1400" t="b">
        <f t="shared" si="861"/>
        <v>0</v>
      </c>
      <c r="AN1400" t="b">
        <f t="shared" si="862"/>
        <v>0</v>
      </c>
      <c r="AO1400" t="b">
        <f t="shared" si="863"/>
        <v>0</v>
      </c>
      <c r="AP1400" t="b">
        <f t="shared" si="864"/>
        <v>0</v>
      </c>
      <c r="AQ1400" t="b">
        <f t="shared" si="865"/>
        <v>0</v>
      </c>
      <c r="AR1400" t="b">
        <f t="shared" si="866"/>
        <v>0</v>
      </c>
      <c r="AS1400" t="b">
        <f t="shared" si="867"/>
        <v>0</v>
      </c>
      <c r="AT1400" t="b">
        <f t="shared" si="868"/>
        <v>0</v>
      </c>
      <c r="AU1400" t="b">
        <f t="shared" si="869"/>
        <v>0</v>
      </c>
      <c r="AV1400" t="b">
        <f t="shared" si="870"/>
        <v>0</v>
      </c>
      <c r="AW1400" t="b">
        <f t="shared" si="871"/>
        <v>0</v>
      </c>
      <c r="AX1400" t="b">
        <f t="shared" si="872"/>
        <v>0</v>
      </c>
      <c r="AY1400" t="b">
        <f t="shared" si="873"/>
        <v>0</v>
      </c>
      <c r="AZ1400" t="b">
        <f t="shared" si="874"/>
        <v>0</v>
      </c>
      <c r="BA1400" t="b">
        <f t="shared" si="875"/>
        <v>0</v>
      </c>
      <c r="BB1400" t="b">
        <f t="shared" si="876"/>
        <v>0</v>
      </c>
      <c r="BC1400" t="b">
        <f t="shared" si="877"/>
        <v>0</v>
      </c>
      <c r="BD1400" t="b">
        <f t="shared" si="878"/>
        <v>0</v>
      </c>
    </row>
    <row r="1401" spans="1:56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0"/>
        <v>126.14444444444443</v>
      </c>
      <c r="P1401" s="8">
        <f t="shared" si="879"/>
        <v>61.701086956521742</v>
      </c>
      <c r="Q1401" t="s">
        <v>8330</v>
      </c>
      <c r="R1401" t="s">
        <v>8331</v>
      </c>
      <c r="S1401" s="12">
        <f t="shared" si="841"/>
        <v>41889.004317129627</v>
      </c>
      <c r="T1401" s="12">
        <f t="shared" si="842"/>
        <v>41919.004317129627</v>
      </c>
      <c r="U1401" t="b">
        <f t="shared" si="843"/>
        <v>0</v>
      </c>
      <c r="V1401" t="b">
        <f t="shared" si="844"/>
        <v>0</v>
      </c>
      <c r="W1401" t="b">
        <f t="shared" si="845"/>
        <v>1</v>
      </c>
      <c r="X1401" t="b">
        <f t="shared" si="846"/>
        <v>0</v>
      </c>
      <c r="Y1401" t="b">
        <f t="shared" si="847"/>
        <v>0</v>
      </c>
      <c r="Z1401" t="b">
        <f t="shared" si="848"/>
        <v>0</v>
      </c>
      <c r="AA1401" t="b">
        <f t="shared" si="849"/>
        <v>0</v>
      </c>
      <c r="AB1401" t="b">
        <f t="shared" si="850"/>
        <v>0</v>
      </c>
      <c r="AC1401" t="b">
        <f t="shared" si="851"/>
        <v>0</v>
      </c>
      <c r="AD1401" t="b">
        <f t="shared" si="852"/>
        <v>0</v>
      </c>
      <c r="AE1401" t="b">
        <f t="shared" si="853"/>
        <v>0</v>
      </c>
      <c r="AF1401" t="b">
        <f t="shared" si="854"/>
        <v>0</v>
      </c>
      <c r="AG1401" t="b">
        <f t="shared" si="855"/>
        <v>0</v>
      </c>
      <c r="AH1401" t="b">
        <f t="shared" si="856"/>
        <v>0</v>
      </c>
      <c r="AI1401" t="b">
        <f t="shared" si="857"/>
        <v>0</v>
      </c>
      <c r="AJ1401" t="b">
        <f t="shared" si="858"/>
        <v>0</v>
      </c>
      <c r="AK1401" t="b">
        <f t="shared" si="859"/>
        <v>0</v>
      </c>
      <c r="AL1401" t="b">
        <f t="shared" si="860"/>
        <v>0</v>
      </c>
      <c r="AM1401" t="b">
        <f t="shared" si="861"/>
        <v>0</v>
      </c>
      <c r="AN1401" t="b">
        <f t="shared" si="862"/>
        <v>0</v>
      </c>
      <c r="AO1401" t="b">
        <f t="shared" si="863"/>
        <v>0</v>
      </c>
      <c r="AP1401" t="b">
        <f t="shared" si="864"/>
        <v>0</v>
      </c>
      <c r="AQ1401" t="b">
        <f t="shared" si="865"/>
        <v>0</v>
      </c>
      <c r="AR1401" t="b">
        <f t="shared" si="866"/>
        <v>0</v>
      </c>
      <c r="AS1401" t="b">
        <f t="shared" si="867"/>
        <v>0</v>
      </c>
      <c r="AT1401" t="b">
        <f t="shared" si="868"/>
        <v>0</v>
      </c>
      <c r="AU1401" t="b">
        <f t="shared" si="869"/>
        <v>0</v>
      </c>
      <c r="AV1401" t="b">
        <f t="shared" si="870"/>
        <v>0</v>
      </c>
      <c r="AW1401" t="b">
        <f t="shared" si="871"/>
        <v>0</v>
      </c>
      <c r="AX1401" t="b">
        <f t="shared" si="872"/>
        <v>0</v>
      </c>
      <c r="AY1401" t="b">
        <f t="shared" si="873"/>
        <v>0</v>
      </c>
      <c r="AZ1401" t="b">
        <f t="shared" si="874"/>
        <v>0</v>
      </c>
      <c r="BA1401" t="b">
        <f t="shared" si="875"/>
        <v>0</v>
      </c>
      <c r="BB1401" t="b">
        <f t="shared" si="876"/>
        <v>0</v>
      </c>
      <c r="BC1401" t="b">
        <f t="shared" si="877"/>
        <v>0</v>
      </c>
      <c r="BD1401" t="b">
        <f t="shared" si="878"/>
        <v>0</v>
      </c>
    </row>
    <row r="1402" spans="1:56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0"/>
        <v>167.42857142857144</v>
      </c>
      <c r="P1402" s="8">
        <f t="shared" si="879"/>
        <v>17.235294117647058</v>
      </c>
      <c r="Q1402" t="s">
        <v>8330</v>
      </c>
      <c r="R1402" t="s">
        <v>8331</v>
      </c>
      <c r="S1402" s="12">
        <f t="shared" si="841"/>
        <v>42498.341122685189</v>
      </c>
      <c r="T1402" s="12">
        <f t="shared" si="842"/>
        <v>42533.229166666672</v>
      </c>
      <c r="U1402" t="b">
        <f t="shared" si="843"/>
        <v>1</v>
      </c>
      <c r="V1402" t="b">
        <f t="shared" si="844"/>
        <v>0</v>
      </c>
      <c r="W1402" t="b">
        <f t="shared" si="845"/>
        <v>0</v>
      </c>
      <c r="X1402" t="b">
        <f t="shared" si="846"/>
        <v>0</v>
      </c>
      <c r="Y1402" t="b">
        <f t="shared" si="847"/>
        <v>0</v>
      </c>
      <c r="Z1402" t="b">
        <f t="shared" si="848"/>
        <v>0</v>
      </c>
      <c r="AA1402" t="b">
        <f t="shared" si="849"/>
        <v>0</v>
      </c>
      <c r="AB1402" t="b">
        <f t="shared" si="850"/>
        <v>0</v>
      </c>
      <c r="AC1402" t="b">
        <f t="shared" si="851"/>
        <v>0</v>
      </c>
      <c r="AD1402" t="b">
        <f t="shared" si="852"/>
        <v>0</v>
      </c>
      <c r="AE1402" t="b">
        <f t="shared" si="853"/>
        <v>0</v>
      </c>
      <c r="AF1402" t="b">
        <f t="shared" si="854"/>
        <v>0</v>
      </c>
      <c r="AG1402" t="b">
        <f t="shared" si="855"/>
        <v>0</v>
      </c>
      <c r="AH1402" t="b">
        <f t="shared" si="856"/>
        <v>0</v>
      </c>
      <c r="AI1402" t="b">
        <f t="shared" si="857"/>
        <v>0</v>
      </c>
      <c r="AJ1402" t="b">
        <f t="shared" si="858"/>
        <v>0</v>
      </c>
      <c r="AK1402" t="b">
        <f t="shared" si="859"/>
        <v>0</v>
      </c>
      <c r="AL1402" t="b">
        <f t="shared" si="860"/>
        <v>0</v>
      </c>
      <c r="AM1402" t="b">
        <f t="shared" si="861"/>
        <v>0</v>
      </c>
      <c r="AN1402" t="b">
        <f t="shared" si="862"/>
        <v>0</v>
      </c>
      <c r="AO1402" t="b">
        <f t="shared" si="863"/>
        <v>0</v>
      </c>
      <c r="AP1402" t="b">
        <f t="shared" si="864"/>
        <v>0</v>
      </c>
      <c r="AQ1402" t="b">
        <f t="shared" si="865"/>
        <v>0</v>
      </c>
      <c r="AR1402" t="b">
        <f t="shared" si="866"/>
        <v>0</v>
      </c>
      <c r="AS1402" t="b">
        <f t="shared" si="867"/>
        <v>0</v>
      </c>
      <c r="AT1402" t="b">
        <f t="shared" si="868"/>
        <v>0</v>
      </c>
      <c r="AU1402" t="b">
        <f t="shared" si="869"/>
        <v>0</v>
      </c>
      <c r="AV1402" t="b">
        <f t="shared" si="870"/>
        <v>0</v>
      </c>
      <c r="AW1402" t="b">
        <f t="shared" si="871"/>
        <v>0</v>
      </c>
      <c r="AX1402" t="b">
        <f t="shared" si="872"/>
        <v>0</v>
      </c>
      <c r="AY1402" t="b">
        <f t="shared" si="873"/>
        <v>0</v>
      </c>
      <c r="AZ1402" t="b">
        <f t="shared" si="874"/>
        <v>0</v>
      </c>
      <c r="BA1402" t="b">
        <f t="shared" si="875"/>
        <v>0</v>
      </c>
      <c r="BB1402" t="b">
        <f t="shared" si="876"/>
        <v>0</v>
      </c>
      <c r="BC1402" t="b">
        <f t="shared" si="877"/>
        <v>0</v>
      </c>
      <c r="BD1402" t="b">
        <f t="shared" si="878"/>
        <v>0</v>
      </c>
    </row>
    <row r="1403" spans="1:56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0"/>
        <v>496.52000000000004</v>
      </c>
      <c r="P1403" s="8">
        <f t="shared" si="879"/>
        <v>51.720833333333331</v>
      </c>
      <c r="Q1403" t="s">
        <v>8330</v>
      </c>
      <c r="R1403" t="s">
        <v>8331</v>
      </c>
      <c r="S1403" s="12">
        <f t="shared" si="841"/>
        <v>41399.99622685185</v>
      </c>
      <c r="T1403" s="12">
        <f t="shared" si="842"/>
        <v>41420.99622685185</v>
      </c>
      <c r="U1403" t="b">
        <f t="shared" si="843"/>
        <v>0</v>
      </c>
      <c r="V1403" t="b">
        <f t="shared" si="844"/>
        <v>1</v>
      </c>
      <c r="W1403" t="b">
        <f t="shared" si="845"/>
        <v>0</v>
      </c>
      <c r="X1403" t="b">
        <f t="shared" si="846"/>
        <v>0</v>
      </c>
      <c r="Y1403" t="b">
        <f t="shared" si="847"/>
        <v>0</v>
      </c>
      <c r="Z1403" t="b">
        <f t="shared" si="848"/>
        <v>0</v>
      </c>
      <c r="AA1403" t="b">
        <f t="shared" si="849"/>
        <v>0</v>
      </c>
      <c r="AB1403" t="b">
        <f t="shared" si="850"/>
        <v>0</v>
      </c>
      <c r="AC1403" t="b">
        <f t="shared" si="851"/>
        <v>0</v>
      </c>
      <c r="AD1403" t="b">
        <f t="shared" si="852"/>
        <v>0</v>
      </c>
      <c r="AE1403" t="b">
        <f t="shared" si="853"/>
        <v>0</v>
      </c>
      <c r="AF1403" t="b">
        <f t="shared" si="854"/>
        <v>0</v>
      </c>
      <c r="AG1403" t="b">
        <f t="shared" si="855"/>
        <v>0</v>
      </c>
      <c r="AH1403" t="b">
        <f t="shared" si="856"/>
        <v>0</v>
      </c>
      <c r="AI1403" t="b">
        <f t="shared" si="857"/>
        <v>0</v>
      </c>
      <c r="AJ1403" t="b">
        <f t="shared" si="858"/>
        <v>0</v>
      </c>
      <c r="AK1403" t="b">
        <f t="shared" si="859"/>
        <v>0</v>
      </c>
      <c r="AL1403" t="b">
        <f t="shared" si="860"/>
        <v>0</v>
      </c>
      <c r="AM1403" t="b">
        <f t="shared" si="861"/>
        <v>0</v>
      </c>
      <c r="AN1403" t="b">
        <f t="shared" si="862"/>
        <v>0</v>
      </c>
      <c r="AO1403" t="b">
        <f t="shared" si="863"/>
        <v>0</v>
      </c>
      <c r="AP1403" t="b">
        <f t="shared" si="864"/>
        <v>0</v>
      </c>
      <c r="AQ1403" t="b">
        <f t="shared" si="865"/>
        <v>0</v>
      </c>
      <c r="AR1403" t="b">
        <f t="shared" si="866"/>
        <v>0</v>
      </c>
      <c r="AS1403" t="b">
        <f t="shared" si="867"/>
        <v>0</v>
      </c>
      <c r="AT1403" t="b">
        <f t="shared" si="868"/>
        <v>0</v>
      </c>
      <c r="AU1403" t="b">
        <f t="shared" si="869"/>
        <v>0</v>
      </c>
      <c r="AV1403" t="b">
        <f t="shared" si="870"/>
        <v>0</v>
      </c>
      <c r="AW1403" t="b">
        <f t="shared" si="871"/>
        <v>0</v>
      </c>
      <c r="AX1403" t="b">
        <f t="shared" si="872"/>
        <v>0</v>
      </c>
      <c r="AY1403" t="b">
        <f t="shared" si="873"/>
        <v>0</v>
      </c>
      <c r="AZ1403" t="b">
        <f t="shared" si="874"/>
        <v>0</v>
      </c>
      <c r="BA1403" t="b">
        <f t="shared" si="875"/>
        <v>0</v>
      </c>
      <c r="BB1403" t="b">
        <f t="shared" si="876"/>
        <v>0</v>
      </c>
      <c r="BC1403" t="b">
        <f t="shared" si="877"/>
        <v>0</v>
      </c>
      <c r="BD1403" t="b">
        <f t="shared" si="878"/>
        <v>0</v>
      </c>
    </row>
    <row r="1404" spans="1:56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0"/>
        <v>109.16</v>
      </c>
      <c r="P1404" s="8">
        <f t="shared" si="879"/>
        <v>24.150442477876105</v>
      </c>
      <c r="Q1404" t="s">
        <v>8330</v>
      </c>
      <c r="R1404" t="s">
        <v>8331</v>
      </c>
      <c r="S1404" s="12">
        <f t="shared" si="841"/>
        <v>42065.053368055553</v>
      </c>
      <c r="T1404" s="12">
        <f t="shared" si="842"/>
        <v>42125.011701388896</v>
      </c>
      <c r="U1404" t="b">
        <f t="shared" si="843"/>
        <v>0</v>
      </c>
      <c r="V1404" t="b">
        <f t="shared" si="844"/>
        <v>1</v>
      </c>
      <c r="W1404" t="b">
        <f t="shared" si="845"/>
        <v>0</v>
      </c>
      <c r="X1404" t="b">
        <f t="shared" si="846"/>
        <v>0</v>
      </c>
      <c r="Y1404" t="b">
        <f t="shared" si="847"/>
        <v>0</v>
      </c>
      <c r="Z1404" t="b">
        <f t="shared" si="848"/>
        <v>0</v>
      </c>
      <c r="AA1404" t="b">
        <f t="shared" si="849"/>
        <v>0</v>
      </c>
      <c r="AB1404" t="b">
        <f t="shared" si="850"/>
        <v>0</v>
      </c>
      <c r="AC1404" t="b">
        <f t="shared" si="851"/>
        <v>0</v>
      </c>
      <c r="AD1404" t="b">
        <f t="shared" si="852"/>
        <v>0</v>
      </c>
      <c r="AE1404" t="b">
        <f t="shared" si="853"/>
        <v>0</v>
      </c>
      <c r="AF1404" t="b">
        <f t="shared" si="854"/>
        <v>0</v>
      </c>
      <c r="AG1404" t="b">
        <f t="shared" si="855"/>
        <v>0</v>
      </c>
      <c r="AH1404" t="b">
        <f t="shared" si="856"/>
        <v>0</v>
      </c>
      <c r="AI1404" t="b">
        <f t="shared" si="857"/>
        <v>0</v>
      </c>
      <c r="AJ1404" t="b">
        <f t="shared" si="858"/>
        <v>0</v>
      </c>
      <c r="AK1404" t="b">
        <f t="shared" si="859"/>
        <v>0</v>
      </c>
      <c r="AL1404" t="b">
        <f t="shared" si="860"/>
        <v>0</v>
      </c>
      <c r="AM1404" t="b">
        <f t="shared" si="861"/>
        <v>0</v>
      </c>
      <c r="AN1404" t="b">
        <f t="shared" si="862"/>
        <v>0</v>
      </c>
      <c r="AO1404" t="b">
        <f t="shared" si="863"/>
        <v>0</v>
      </c>
      <c r="AP1404" t="b">
        <f t="shared" si="864"/>
        <v>0</v>
      </c>
      <c r="AQ1404" t="b">
        <f t="shared" si="865"/>
        <v>0</v>
      </c>
      <c r="AR1404" t="b">
        <f t="shared" si="866"/>
        <v>0</v>
      </c>
      <c r="AS1404" t="b">
        <f t="shared" si="867"/>
        <v>0</v>
      </c>
      <c r="AT1404" t="b">
        <f t="shared" si="868"/>
        <v>0</v>
      </c>
      <c r="AU1404" t="b">
        <f t="shared" si="869"/>
        <v>0</v>
      </c>
      <c r="AV1404" t="b">
        <f t="shared" si="870"/>
        <v>0</v>
      </c>
      <c r="AW1404" t="b">
        <f t="shared" si="871"/>
        <v>0</v>
      </c>
      <c r="AX1404" t="b">
        <f t="shared" si="872"/>
        <v>0</v>
      </c>
      <c r="AY1404" t="b">
        <f t="shared" si="873"/>
        <v>0</v>
      </c>
      <c r="AZ1404" t="b">
        <f t="shared" si="874"/>
        <v>0</v>
      </c>
      <c r="BA1404" t="b">
        <f t="shared" si="875"/>
        <v>0</v>
      </c>
      <c r="BB1404" t="b">
        <f t="shared" si="876"/>
        <v>0</v>
      </c>
      <c r="BC1404" t="b">
        <f t="shared" si="877"/>
        <v>0</v>
      </c>
      <c r="BD1404" t="b">
        <f t="shared" si="878"/>
        <v>0</v>
      </c>
    </row>
    <row r="1405" spans="1:56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0"/>
        <v>102.57499999999999</v>
      </c>
      <c r="P1405" s="8">
        <f t="shared" si="879"/>
        <v>62.166666666666664</v>
      </c>
      <c r="Q1405" t="s">
        <v>8330</v>
      </c>
      <c r="R1405" t="s">
        <v>8331</v>
      </c>
      <c r="S1405" s="12">
        <f t="shared" si="841"/>
        <v>41451.062905092593</v>
      </c>
      <c r="T1405" s="12">
        <f t="shared" si="842"/>
        <v>41481.062905092593</v>
      </c>
      <c r="U1405" t="b">
        <f t="shared" si="843"/>
        <v>0</v>
      </c>
      <c r="V1405" t="b">
        <f t="shared" si="844"/>
        <v>1</v>
      </c>
      <c r="W1405" t="b">
        <f t="shared" si="845"/>
        <v>0</v>
      </c>
      <c r="X1405" t="b">
        <f t="shared" si="846"/>
        <v>0</v>
      </c>
      <c r="Y1405" t="b">
        <f t="shared" si="847"/>
        <v>0</v>
      </c>
      <c r="Z1405" t="b">
        <f t="shared" si="848"/>
        <v>0</v>
      </c>
      <c r="AA1405" t="b">
        <f t="shared" si="849"/>
        <v>0</v>
      </c>
      <c r="AB1405" t="b">
        <f t="shared" si="850"/>
        <v>0</v>
      </c>
      <c r="AC1405" t="b">
        <f t="shared" si="851"/>
        <v>0</v>
      </c>
      <c r="AD1405" t="b">
        <f t="shared" si="852"/>
        <v>0</v>
      </c>
      <c r="AE1405" t="b">
        <f t="shared" si="853"/>
        <v>0</v>
      </c>
      <c r="AF1405" t="b">
        <f t="shared" si="854"/>
        <v>0</v>
      </c>
      <c r="AG1405" t="b">
        <f t="shared" si="855"/>
        <v>0</v>
      </c>
      <c r="AH1405" t="b">
        <f t="shared" si="856"/>
        <v>0</v>
      </c>
      <c r="AI1405" t="b">
        <f t="shared" si="857"/>
        <v>0</v>
      </c>
      <c r="AJ1405" t="b">
        <f t="shared" si="858"/>
        <v>0</v>
      </c>
      <c r="AK1405" t="b">
        <f t="shared" si="859"/>
        <v>0</v>
      </c>
      <c r="AL1405" t="b">
        <f t="shared" si="860"/>
        <v>0</v>
      </c>
      <c r="AM1405" t="b">
        <f t="shared" si="861"/>
        <v>0</v>
      </c>
      <c r="AN1405" t="b">
        <f t="shared" si="862"/>
        <v>0</v>
      </c>
      <c r="AO1405" t="b">
        <f t="shared" si="863"/>
        <v>0</v>
      </c>
      <c r="AP1405" t="b">
        <f t="shared" si="864"/>
        <v>0</v>
      </c>
      <c r="AQ1405" t="b">
        <f t="shared" si="865"/>
        <v>0</v>
      </c>
      <c r="AR1405" t="b">
        <f t="shared" si="866"/>
        <v>0</v>
      </c>
      <c r="AS1405" t="b">
        <f t="shared" si="867"/>
        <v>0</v>
      </c>
      <c r="AT1405" t="b">
        <f t="shared" si="868"/>
        <v>0</v>
      </c>
      <c r="AU1405" t="b">
        <f t="shared" si="869"/>
        <v>0</v>
      </c>
      <c r="AV1405" t="b">
        <f t="shared" si="870"/>
        <v>0</v>
      </c>
      <c r="AW1405" t="b">
        <f t="shared" si="871"/>
        <v>0</v>
      </c>
      <c r="AX1405" t="b">
        <f t="shared" si="872"/>
        <v>0</v>
      </c>
      <c r="AY1405" t="b">
        <f t="shared" si="873"/>
        <v>0</v>
      </c>
      <c r="AZ1405" t="b">
        <f t="shared" si="874"/>
        <v>0</v>
      </c>
      <c r="BA1405" t="b">
        <f t="shared" si="875"/>
        <v>0</v>
      </c>
      <c r="BB1405" t="b">
        <f t="shared" si="876"/>
        <v>0</v>
      </c>
      <c r="BC1405" t="b">
        <f t="shared" si="877"/>
        <v>0</v>
      </c>
      <c r="BD1405" t="b">
        <f t="shared" si="878"/>
        <v>0</v>
      </c>
    </row>
    <row r="1406" spans="1:56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0"/>
        <v>1.6620689655172414</v>
      </c>
      <c r="P1406" s="8">
        <f t="shared" si="879"/>
        <v>48.2</v>
      </c>
      <c r="Q1406" t="s">
        <v>8327</v>
      </c>
      <c r="R1406" t="s">
        <v>8346</v>
      </c>
      <c r="S1406" s="12">
        <f t="shared" si="841"/>
        <v>42032.510243055556</v>
      </c>
      <c r="T1406" s="12">
        <f t="shared" si="842"/>
        <v>42057.510243055556</v>
      </c>
      <c r="U1406" t="b">
        <f t="shared" si="843"/>
        <v>0</v>
      </c>
      <c r="V1406" t="b">
        <f t="shared" si="844"/>
        <v>0</v>
      </c>
      <c r="W1406" t="b">
        <f t="shared" si="845"/>
        <v>0</v>
      </c>
      <c r="X1406" t="b">
        <f t="shared" si="846"/>
        <v>0</v>
      </c>
      <c r="Y1406" t="b">
        <f t="shared" si="847"/>
        <v>0</v>
      </c>
      <c r="Z1406" t="b">
        <f t="shared" si="848"/>
        <v>0</v>
      </c>
      <c r="AA1406" t="b">
        <f t="shared" si="849"/>
        <v>0</v>
      </c>
      <c r="AB1406" t="b">
        <f t="shared" si="850"/>
        <v>0</v>
      </c>
      <c r="AC1406" t="b">
        <f t="shared" si="851"/>
        <v>0</v>
      </c>
      <c r="AD1406" t="b">
        <f t="shared" si="852"/>
        <v>0</v>
      </c>
      <c r="AE1406" t="b">
        <f t="shared" si="853"/>
        <v>0</v>
      </c>
      <c r="AF1406" t="b">
        <f t="shared" si="854"/>
        <v>0</v>
      </c>
      <c r="AG1406" t="b">
        <f t="shared" si="855"/>
        <v>0</v>
      </c>
      <c r="AH1406" t="b">
        <f t="shared" si="856"/>
        <v>0</v>
      </c>
      <c r="AI1406" t="b">
        <f t="shared" si="857"/>
        <v>0</v>
      </c>
      <c r="AJ1406" t="b">
        <f t="shared" si="858"/>
        <v>1</v>
      </c>
      <c r="AK1406" t="b">
        <f t="shared" si="859"/>
        <v>0</v>
      </c>
      <c r="AL1406" t="b">
        <f t="shared" si="860"/>
        <v>0</v>
      </c>
      <c r="AM1406" t="b">
        <f t="shared" si="861"/>
        <v>0</v>
      </c>
      <c r="AN1406" t="b">
        <f t="shared" si="862"/>
        <v>0</v>
      </c>
      <c r="AO1406" t="b">
        <f t="shared" si="863"/>
        <v>0</v>
      </c>
      <c r="AP1406" t="b">
        <f t="shared" si="864"/>
        <v>0</v>
      </c>
      <c r="AQ1406" t="b">
        <f t="shared" si="865"/>
        <v>0</v>
      </c>
      <c r="AR1406" t="b">
        <f t="shared" si="866"/>
        <v>0</v>
      </c>
      <c r="AS1406" t="b">
        <f t="shared" si="867"/>
        <v>0</v>
      </c>
      <c r="AT1406" t="b">
        <f t="shared" si="868"/>
        <v>0</v>
      </c>
      <c r="AU1406" t="b">
        <f t="shared" si="869"/>
        <v>0</v>
      </c>
      <c r="AV1406" t="b">
        <f t="shared" si="870"/>
        <v>0</v>
      </c>
      <c r="AW1406" t="b">
        <f t="shared" si="871"/>
        <v>0</v>
      </c>
      <c r="AX1406" t="b">
        <f t="shared" si="872"/>
        <v>0</v>
      </c>
      <c r="AY1406" t="b">
        <f t="shared" si="873"/>
        <v>0</v>
      </c>
      <c r="AZ1406" t="b">
        <f t="shared" si="874"/>
        <v>0</v>
      </c>
      <c r="BA1406" t="b">
        <f t="shared" si="875"/>
        <v>0</v>
      </c>
      <c r="BB1406" t="b">
        <f t="shared" si="876"/>
        <v>0</v>
      </c>
      <c r="BC1406" t="b">
        <f t="shared" si="877"/>
        <v>0</v>
      </c>
      <c r="BD1406" t="b">
        <f t="shared" si="878"/>
        <v>0</v>
      </c>
    </row>
    <row r="1407" spans="1:56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0"/>
        <v>0.42</v>
      </c>
      <c r="P1407" s="8">
        <f t="shared" si="879"/>
        <v>6.1764705882352944</v>
      </c>
      <c r="Q1407" t="s">
        <v>8327</v>
      </c>
      <c r="R1407" t="s">
        <v>8346</v>
      </c>
      <c r="S1407" s="12">
        <f t="shared" si="841"/>
        <v>41941.680567129632</v>
      </c>
      <c r="T1407" s="12">
        <f t="shared" si="842"/>
        <v>41971.722233796296</v>
      </c>
      <c r="U1407" t="b">
        <f t="shared" si="843"/>
        <v>0</v>
      </c>
      <c r="V1407" t="b">
        <f t="shared" si="844"/>
        <v>0</v>
      </c>
      <c r="W1407" t="b">
        <f t="shared" si="845"/>
        <v>0</v>
      </c>
      <c r="X1407" t="b">
        <f t="shared" si="846"/>
        <v>0</v>
      </c>
      <c r="Y1407" t="b">
        <f t="shared" si="847"/>
        <v>0</v>
      </c>
      <c r="Z1407" t="b">
        <f t="shared" si="848"/>
        <v>0</v>
      </c>
      <c r="AA1407" t="b">
        <f t="shared" si="849"/>
        <v>0</v>
      </c>
      <c r="AB1407" t="b">
        <f t="shared" si="850"/>
        <v>0</v>
      </c>
      <c r="AC1407" t="b">
        <f t="shared" si="851"/>
        <v>0</v>
      </c>
      <c r="AD1407" t="b">
        <f t="shared" si="852"/>
        <v>0</v>
      </c>
      <c r="AE1407" t="b">
        <f t="shared" si="853"/>
        <v>0</v>
      </c>
      <c r="AF1407" t="b">
        <f t="shared" si="854"/>
        <v>0</v>
      </c>
      <c r="AG1407" t="b">
        <f t="shared" si="855"/>
        <v>0</v>
      </c>
      <c r="AH1407" t="b">
        <f t="shared" si="856"/>
        <v>0</v>
      </c>
      <c r="AI1407" t="b">
        <f t="shared" si="857"/>
        <v>0</v>
      </c>
      <c r="AJ1407" t="b">
        <f t="shared" si="858"/>
        <v>0</v>
      </c>
      <c r="AK1407" t="b">
        <f t="shared" si="859"/>
        <v>0</v>
      </c>
      <c r="AL1407" t="b">
        <f t="shared" si="860"/>
        <v>0</v>
      </c>
      <c r="AM1407" t="b">
        <f t="shared" si="861"/>
        <v>1</v>
      </c>
      <c r="AN1407" t="b">
        <f t="shared" si="862"/>
        <v>0</v>
      </c>
      <c r="AO1407" t="b">
        <f t="shared" si="863"/>
        <v>0</v>
      </c>
      <c r="AP1407" t="b">
        <f t="shared" si="864"/>
        <v>0</v>
      </c>
      <c r="AQ1407" t="b">
        <f t="shared" si="865"/>
        <v>0</v>
      </c>
      <c r="AR1407" t="b">
        <f t="shared" si="866"/>
        <v>0</v>
      </c>
      <c r="AS1407" t="b">
        <f t="shared" si="867"/>
        <v>0</v>
      </c>
      <c r="AT1407" t="b">
        <f t="shared" si="868"/>
        <v>0</v>
      </c>
      <c r="AU1407" t="b">
        <f t="shared" si="869"/>
        <v>0</v>
      </c>
      <c r="AV1407" t="b">
        <f t="shared" si="870"/>
        <v>0</v>
      </c>
      <c r="AW1407" t="b">
        <f t="shared" si="871"/>
        <v>0</v>
      </c>
      <c r="AX1407" t="b">
        <f t="shared" si="872"/>
        <v>0</v>
      </c>
      <c r="AY1407" t="b">
        <f t="shared" si="873"/>
        <v>0</v>
      </c>
      <c r="AZ1407" t="b">
        <f t="shared" si="874"/>
        <v>0</v>
      </c>
      <c r="BA1407" t="b">
        <f t="shared" si="875"/>
        <v>0</v>
      </c>
      <c r="BB1407" t="b">
        <f t="shared" si="876"/>
        <v>0</v>
      </c>
      <c r="BC1407" t="b">
        <f t="shared" si="877"/>
        <v>0</v>
      </c>
      <c r="BD1407" t="b">
        <f t="shared" si="878"/>
        <v>0</v>
      </c>
    </row>
    <row r="1408" spans="1:56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0"/>
        <v>0.125</v>
      </c>
      <c r="P1408" s="8">
        <f t="shared" si="879"/>
        <v>5</v>
      </c>
      <c r="Q1408" t="s">
        <v>8327</v>
      </c>
      <c r="R1408" t="s">
        <v>8346</v>
      </c>
      <c r="S1408" s="12">
        <f t="shared" si="841"/>
        <v>42297.432951388888</v>
      </c>
      <c r="T1408" s="12">
        <f t="shared" si="842"/>
        <v>42350.416666666672</v>
      </c>
      <c r="U1408" t="b">
        <f t="shared" si="843"/>
        <v>0</v>
      </c>
      <c r="V1408" t="b">
        <f t="shared" si="844"/>
        <v>0</v>
      </c>
      <c r="W1408" t="b">
        <f t="shared" si="845"/>
        <v>0</v>
      </c>
      <c r="X1408" t="b">
        <f t="shared" si="846"/>
        <v>0</v>
      </c>
      <c r="Y1408" t="b">
        <f t="shared" si="847"/>
        <v>0</v>
      </c>
      <c r="Z1408" t="b">
        <f t="shared" si="848"/>
        <v>0</v>
      </c>
      <c r="AA1408" t="b">
        <f t="shared" si="849"/>
        <v>0</v>
      </c>
      <c r="AB1408" t="b">
        <f t="shared" si="850"/>
        <v>0</v>
      </c>
      <c r="AC1408" t="b">
        <f t="shared" si="851"/>
        <v>0</v>
      </c>
      <c r="AD1408" t="b">
        <f t="shared" si="852"/>
        <v>0</v>
      </c>
      <c r="AE1408" t="b">
        <f t="shared" si="853"/>
        <v>0</v>
      </c>
      <c r="AF1408" t="b">
        <f t="shared" si="854"/>
        <v>0</v>
      </c>
      <c r="AG1408" t="b">
        <f t="shared" si="855"/>
        <v>0</v>
      </c>
      <c r="AH1408" t="b">
        <f t="shared" si="856"/>
        <v>0</v>
      </c>
      <c r="AI1408" t="b">
        <f t="shared" si="857"/>
        <v>0</v>
      </c>
      <c r="AJ1408" t="b">
        <f t="shared" si="858"/>
        <v>1</v>
      </c>
      <c r="AK1408" t="b">
        <f t="shared" si="859"/>
        <v>0</v>
      </c>
      <c r="AL1408" t="b">
        <f t="shared" si="860"/>
        <v>0</v>
      </c>
      <c r="AM1408" t="b">
        <f t="shared" si="861"/>
        <v>0</v>
      </c>
      <c r="AN1408" t="b">
        <f t="shared" si="862"/>
        <v>0</v>
      </c>
      <c r="AO1408" t="b">
        <f t="shared" si="863"/>
        <v>0</v>
      </c>
      <c r="AP1408" t="b">
        <f t="shared" si="864"/>
        <v>0</v>
      </c>
      <c r="AQ1408" t="b">
        <f t="shared" si="865"/>
        <v>0</v>
      </c>
      <c r="AR1408" t="b">
        <f t="shared" si="866"/>
        <v>0</v>
      </c>
      <c r="AS1408" t="b">
        <f t="shared" si="867"/>
        <v>0</v>
      </c>
      <c r="AT1408" t="b">
        <f t="shared" si="868"/>
        <v>0</v>
      </c>
      <c r="AU1408" t="b">
        <f t="shared" si="869"/>
        <v>0</v>
      </c>
      <c r="AV1408" t="b">
        <f t="shared" si="870"/>
        <v>0</v>
      </c>
      <c r="AW1408" t="b">
        <f t="shared" si="871"/>
        <v>0</v>
      </c>
      <c r="AX1408" t="b">
        <f t="shared" si="872"/>
        <v>0</v>
      </c>
      <c r="AY1408" t="b">
        <f t="shared" si="873"/>
        <v>0</v>
      </c>
      <c r="AZ1408" t="b">
        <f t="shared" si="874"/>
        <v>0</v>
      </c>
      <c r="BA1408" t="b">
        <f t="shared" si="875"/>
        <v>0</v>
      </c>
      <c r="BB1408" t="b">
        <f t="shared" si="876"/>
        <v>0</v>
      </c>
      <c r="BC1408" t="b">
        <f t="shared" si="877"/>
        <v>0</v>
      </c>
      <c r="BD1408" t="b">
        <f t="shared" si="878"/>
        <v>0</v>
      </c>
    </row>
    <row r="1409" spans="1:56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0"/>
        <v>0.5</v>
      </c>
      <c r="P1409" s="8">
        <f t="shared" si="879"/>
        <v>7.5</v>
      </c>
      <c r="Q1409" t="s">
        <v>8327</v>
      </c>
      <c r="R1409" t="s">
        <v>8346</v>
      </c>
      <c r="S1409" s="12">
        <f t="shared" si="841"/>
        <v>41838.536782407406</v>
      </c>
      <c r="T1409" s="12">
        <f t="shared" si="842"/>
        <v>41863.536782407406</v>
      </c>
      <c r="U1409" t="b">
        <f t="shared" si="843"/>
        <v>0</v>
      </c>
      <c r="V1409" t="b">
        <f t="shared" si="844"/>
        <v>0</v>
      </c>
      <c r="W1409" t="b">
        <f t="shared" si="845"/>
        <v>0</v>
      </c>
      <c r="X1409" t="b">
        <f t="shared" si="846"/>
        <v>0</v>
      </c>
      <c r="Y1409" t="b">
        <f t="shared" si="847"/>
        <v>0</v>
      </c>
      <c r="Z1409" t="b">
        <f t="shared" si="848"/>
        <v>0</v>
      </c>
      <c r="AA1409" t="b">
        <f t="shared" si="849"/>
        <v>0</v>
      </c>
      <c r="AB1409" t="b">
        <f t="shared" si="850"/>
        <v>0</v>
      </c>
      <c r="AC1409" t="b">
        <f t="shared" si="851"/>
        <v>0</v>
      </c>
      <c r="AD1409" t="b">
        <f t="shared" si="852"/>
        <v>0</v>
      </c>
      <c r="AE1409" t="b">
        <f t="shared" si="853"/>
        <v>0</v>
      </c>
      <c r="AF1409" t="b">
        <f t="shared" si="854"/>
        <v>0</v>
      </c>
      <c r="AG1409" t="b">
        <f t="shared" si="855"/>
        <v>0</v>
      </c>
      <c r="AH1409" t="b">
        <f t="shared" si="856"/>
        <v>1</v>
      </c>
      <c r="AI1409" t="b">
        <f t="shared" si="857"/>
        <v>0</v>
      </c>
      <c r="AJ1409" t="b">
        <f t="shared" si="858"/>
        <v>0</v>
      </c>
      <c r="AK1409" t="b">
        <f t="shared" si="859"/>
        <v>0</v>
      </c>
      <c r="AL1409" t="b">
        <f t="shared" si="860"/>
        <v>0</v>
      </c>
      <c r="AM1409" t="b">
        <f t="shared" si="861"/>
        <v>0</v>
      </c>
      <c r="AN1409" t="b">
        <f t="shared" si="862"/>
        <v>0</v>
      </c>
      <c r="AO1409" t="b">
        <f t="shared" si="863"/>
        <v>0</v>
      </c>
      <c r="AP1409" t="b">
        <f t="shared" si="864"/>
        <v>0</v>
      </c>
      <c r="AQ1409" t="b">
        <f t="shared" si="865"/>
        <v>0</v>
      </c>
      <c r="AR1409" t="b">
        <f t="shared" si="866"/>
        <v>0</v>
      </c>
      <c r="AS1409" t="b">
        <f t="shared" si="867"/>
        <v>0</v>
      </c>
      <c r="AT1409" t="b">
        <f t="shared" si="868"/>
        <v>0</v>
      </c>
      <c r="AU1409" t="b">
        <f t="shared" si="869"/>
        <v>0</v>
      </c>
      <c r="AV1409" t="b">
        <f t="shared" si="870"/>
        <v>0</v>
      </c>
      <c r="AW1409" t="b">
        <f t="shared" si="871"/>
        <v>0</v>
      </c>
      <c r="AX1409" t="b">
        <f t="shared" si="872"/>
        <v>0</v>
      </c>
      <c r="AY1409" t="b">
        <f t="shared" si="873"/>
        <v>0</v>
      </c>
      <c r="AZ1409" t="b">
        <f t="shared" si="874"/>
        <v>0</v>
      </c>
      <c r="BA1409" t="b">
        <f t="shared" si="875"/>
        <v>0</v>
      </c>
      <c r="BB1409" t="b">
        <f t="shared" si="876"/>
        <v>0</v>
      </c>
      <c r="BC1409" t="b">
        <f t="shared" si="877"/>
        <v>0</v>
      </c>
      <c r="BD1409" t="b">
        <f t="shared" si="878"/>
        <v>0</v>
      </c>
    </row>
    <row r="1410" spans="1:56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0"/>
        <v>7.1999999999999993</v>
      </c>
      <c r="P1410" s="8">
        <f t="shared" si="879"/>
        <v>12</v>
      </c>
      <c r="Q1410" t="s">
        <v>8327</v>
      </c>
      <c r="R1410" t="s">
        <v>8346</v>
      </c>
      <c r="S1410" s="12">
        <f t="shared" si="841"/>
        <v>42291.872175925921</v>
      </c>
      <c r="T1410" s="12">
        <f t="shared" si="842"/>
        <v>42321.913842592592</v>
      </c>
      <c r="U1410" t="b">
        <f t="shared" si="843"/>
        <v>0</v>
      </c>
      <c r="V1410" t="b">
        <f t="shared" si="844"/>
        <v>0</v>
      </c>
      <c r="W1410" t="b">
        <f t="shared" si="845"/>
        <v>0</v>
      </c>
      <c r="X1410" t="b">
        <f t="shared" si="846"/>
        <v>0</v>
      </c>
      <c r="Y1410" t="b">
        <f t="shared" si="847"/>
        <v>0</v>
      </c>
      <c r="Z1410" t="b">
        <f t="shared" si="848"/>
        <v>0</v>
      </c>
      <c r="AA1410" t="b">
        <f t="shared" si="849"/>
        <v>0</v>
      </c>
      <c r="AB1410" t="b">
        <f t="shared" si="850"/>
        <v>0</v>
      </c>
      <c r="AC1410" t="b">
        <f t="shared" si="851"/>
        <v>0</v>
      </c>
      <c r="AD1410" t="b">
        <f t="shared" si="852"/>
        <v>0</v>
      </c>
      <c r="AE1410" t="b">
        <f t="shared" si="853"/>
        <v>0</v>
      </c>
      <c r="AF1410" t="b">
        <f t="shared" si="854"/>
        <v>0</v>
      </c>
      <c r="AG1410" t="b">
        <f t="shared" si="855"/>
        <v>0</v>
      </c>
      <c r="AH1410" t="b">
        <f t="shared" si="856"/>
        <v>1</v>
      </c>
      <c r="AI1410" t="b">
        <f t="shared" si="857"/>
        <v>0</v>
      </c>
      <c r="AJ1410" t="b">
        <f t="shared" si="858"/>
        <v>0</v>
      </c>
      <c r="AK1410" t="b">
        <f t="shared" si="859"/>
        <v>0</v>
      </c>
      <c r="AL1410" t="b">
        <f t="shared" si="860"/>
        <v>0</v>
      </c>
      <c r="AM1410" t="b">
        <f t="shared" si="861"/>
        <v>0</v>
      </c>
      <c r="AN1410" t="b">
        <f t="shared" si="862"/>
        <v>0</v>
      </c>
      <c r="AO1410" t="b">
        <f t="shared" si="863"/>
        <v>0</v>
      </c>
      <c r="AP1410" t="b">
        <f t="shared" si="864"/>
        <v>0</v>
      </c>
      <c r="AQ1410" t="b">
        <f t="shared" si="865"/>
        <v>0</v>
      </c>
      <c r="AR1410" t="b">
        <f t="shared" si="866"/>
        <v>0</v>
      </c>
      <c r="AS1410" t="b">
        <f t="shared" si="867"/>
        <v>0</v>
      </c>
      <c r="AT1410" t="b">
        <f t="shared" si="868"/>
        <v>0</v>
      </c>
      <c r="AU1410" t="b">
        <f t="shared" si="869"/>
        <v>0</v>
      </c>
      <c r="AV1410" t="b">
        <f t="shared" si="870"/>
        <v>0</v>
      </c>
      <c r="AW1410" t="b">
        <f t="shared" si="871"/>
        <v>0</v>
      </c>
      <c r="AX1410" t="b">
        <f t="shared" si="872"/>
        <v>0</v>
      </c>
      <c r="AY1410" t="b">
        <f t="shared" si="873"/>
        <v>0</v>
      </c>
      <c r="AZ1410" t="b">
        <f t="shared" si="874"/>
        <v>0</v>
      </c>
      <c r="BA1410" t="b">
        <f t="shared" si="875"/>
        <v>0</v>
      </c>
      <c r="BB1410" t="b">
        <f t="shared" si="876"/>
        <v>0</v>
      </c>
      <c r="BC1410" t="b">
        <f t="shared" si="877"/>
        <v>0</v>
      </c>
      <c r="BD1410" t="b">
        <f t="shared" si="878"/>
        <v>0</v>
      </c>
    </row>
    <row r="1411" spans="1:56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0">100*(E1411/D1411)</f>
        <v>0</v>
      </c>
      <c r="P1411" s="8" t="e">
        <f t="shared" si="879"/>
        <v>#DIV/0!</v>
      </c>
      <c r="Q1411" t="s">
        <v>8327</v>
      </c>
      <c r="R1411" t="s">
        <v>8346</v>
      </c>
      <c r="S1411" s="12">
        <f t="shared" ref="S1411:S1474" si="881">(((J1411/60)/60)/24)+DATE(1970,1,1)</f>
        <v>41945.133506944447</v>
      </c>
      <c r="T1411" s="12">
        <f t="shared" ref="T1411:T1474" si="882">(((I1411/60)/60)/24)+DATE(1970,1,1)</f>
        <v>42005.175173611111</v>
      </c>
      <c r="U1411" t="b">
        <f t="shared" ref="U1411:U1474" si="883">IF($D1411&lt;1000, IF($F1411 = "successful", TRUE))</f>
        <v>0</v>
      </c>
      <c r="V1411" t="b">
        <f t="shared" ref="V1411:V1474" si="884">IF(AND($D1411&gt;=1000, $D1411&lt;=4999), IF($F1411 = "successful", TRUE))</f>
        <v>0</v>
      </c>
      <c r="W1411" t="b">
        <f t="shared" ref="W1411:W1474" si="885">IF(AND($D1411&gt;=5000, $D1411&lt;=9999), IF($F1411 = "successful", TRUE))</f>
        <v>0</v>
      </c>
      <c r="X1411" t="b">
        <f t="shared" ref="X1411:X1474" si="886">IF(AND($D1411&gt;=10000, $D1411&lt;=14999), IF($F1411 = "successful", TRUE))</f>
        <v>0</v>
      </c>
      <c r="Y1411" t="b">
        <f t="shared" ref="Y1411:Y1474" si="887">IF(AND($D1411&gt;=15000, $D1411&lt;=19999), IF($F1411 = "successful", TRUE))</f>
        <v>0</v>
      </c>
      <c r="Z1411" t="b">
        <f t="shared" ref="Z1411:Z1474" si="888">IF(AND($D1411&gt;=20000, $D1411&lt;=24999), IF($F1411 = "successful", TRUE))</f>
        <v>0</v>
      </c>
      <c r="AA1411" t="b">
        <f t="shared" ref="AA1411:AA1474" si="889">IF(AND($D1411&gt;=25000, $D1411&lt;=29999), IF($F1411 = "successful", TRUE))</f>
        <v>0</v>
      </c>
      <c r="AB1411" t="b">
        <f t="shared" ref="AB1411:AB1474" si="890">IF(AND($D1411&gt;=30000, $D1411&lt;=34999), IF($F1411 = "successful", TRUE))</f>
        <v>0</v>
      </c>
      <c r="AC1411" t="b">
        <f t="shared" ref="AC1411:AC1474" si="891">IF(AND($D1411&gt;=35000, $D1411&lt;=39999), IF($F1411 = "successful", TRUE))</f>
        <v>0</v>
      </c>
      <c r="AD1411" t="b">
        <f t="shared" ref="AD1411:AD1474" si="892">IF(AND($D1411&gt;=40000, $D1411&lt;=44999), IF($F1411 = "successful", TRUE))</f>
        <v>0</v>
      </c>
      <c r="AE1411" t="b">
        <f t="shared" ref="AE1411:AE1474" si="893">IF(AND($D1411&gt;=45000, $D1411&lt;=49999), IF($F1411 = "successful", TRUE))</f>
        <v>0</v>
      </c>
      <c r="AF1411" t="b">
        <f t="shared" ref="AF1411:AF1474" si="894">IF($D1411&gt;=50000, IF($F1411 = "successful", TRUE))</f>
        <v>0</v>
      </c>
      <c r="AG1411" t="b">
        <f t="shared" ref="AG1411:AG1474" si="895">IF($D1411&lt;1000, IF($F1411 = "failed", TRUE))</f>
        <v>0</v>
      </c>
      <c r="AH1411" t="b">
        <f t="shared" ref="AH1411:AH1474" si="896">IF(AND($D1411&gt;=1000, $D1411&lt;=4999), IF($F1411 = "failed", TRUE))</f>
        <v>1</v>
      </c>
      <c r="AI1411" t="b">
        <f t="shared" ref="AI1411:AI1474" si="897">IF(AND($D1411&gt;=5000, $D1411&lt;=9999), IF($F1411 = "failed", TRUE))</f>
        <v>0</v>
      </c>
      <c r="AJ1411" t="b">
        <f t="shared" ref="AJ1411:AJ1474" si="898">IF(AND($D1411&gt;=10000, $D1411&lt;=14999), IF($F1411 = "failed", TRUE))</f>
        <v>0</v>
      </c>
      <c r="AK1411" t="b">
        <f t="shared" ref="AK1411:AK1474" si="899">IF(AND($D1411&gt;=15000, $D1411&lt;=19999), IF($F1411 = "failed", TRUE))</f>
        <v>0</v>
      </c>
      <c r="AL1411" t="b">
        <f t="shared" ref="AL1411:AL1474" si="900">IF(AND($D1411&gt;=20000, $D1411&lt;=24999), IF($F1411 = "failed", TRUE))</f>
        <v>0</v>
      </c>
      <c r="AM1411" t="b">
        <f t="shared" ref="AM1411:AM1474" si="901">IF(AND($D1411&gt;=25000, $D1411&lt;=29999), IF($F1411 = "failed", TRUE))</f>
        <v>0</v>
      </c>
      <c r="AN1411" t="b">
        <f t="shared" ref="AN1411:AN1474" si="902">IF(AND($D1411&gt;=30000, $D1411&lt;=34999), IF($F1411 = "failed", TRUE))</f>
        <v>0</v>
      </c>
      <c r="AO1411" t="b">
        <f t="shared" ref="AO1411:AO1474" si="903">IF(AND($D1411&gt;=35000, $D1411&lt;=39999), IF($F1411 = "failed", TRUE))</f>
        <v>0</v>
      </c>
      <c r="AP1411" t="b">
        <f t="shared" ref="AP1411:AP1474" si="904">IF(AND($D1411&gt;=40000, $D1411&lt;=44999), IF($F1411 = "failed", TRUE))</f>
        <v>0</v>
      </c>
      <c r="AQ1411" t="b">
        <f t="shared" ref="AQ1411:AQ1474" si="905">IF(AND($D1411&gt;=45000, $D1411&lt;=49999), IF($F1411 = "failed", TRUE))</f>
        <v>0</v>
      </c>
      <c r="AR1411" t="b">
        <f t="shared" ref="AR1411:AR1474" si="906">IF($D1411&gt;=50000, IF($F1411 = "failed", TRUE))</f>
        <v>0</v>
      </c>
      <c r="AS1411" t="b">
        <f t="shared" ref="AS1411:AS1474" si="907">IF($D1411&lt;1000, IF($F1411 = "canceled", TRUE))</f>
        <v>0</v>
      </c>
      <c r="AT1411" t="b">
        <f t="shared" ref="AT1411:AT1474" si="908">IF(AND($D1411&gt;=1000, $D1411&lt;=4999), IF($F1411 = "canceled", TRUE))</f>
        <v>0</v>
      </c>
      <c r="AU1411" t="b">
        <f t="shared" ref="AU1411:AU1474" si="909">IF(AND($D1411&gt;=5000, $D1411&lt;=9999), IF($F1411 = "canceled", TRUE))</f>
        <v>0</v>
      </c>
      <c r="AV1411" t="b">
        <f t="shared" ref="AV1411:AV1474" si="910">IF(AND($D1411&gt;=10000, $D1411&lt;=14999), IF($F1411 = "canceled", TRUE))</f>
        <v>0</v>
      </c>
      <c r="AW1411" t="b">
        <f t="shared" ref="AW1411:AW1474" si="911">IF(AND($D1411&gt;=15000, $D1411&lt;=19999), IF($F1411 = "canceled", TRUE))</f>
        <v>0</v>
      </c>
      <c r="AX1411" t="b">
        <f t="shared" ref="AX1411:AX1474" si="912">IF(AND($D1411&gt;=20000, $D1411&lt;=24999), IF($F1411 = "canceled", TRUE))</f>
        <v>0</v>
      </c>
      <c r="AY1411" t="b">
        <f t="shared" ref="AY1411:AY1474" si="913">IF(AND($D1411&gt;=25000, $D1411&lt;=29999), IF($F1411 = "canceled", TRUE))</f>
        <v>0</v>
      </c>
      <c r="AZ1411" t="b">
        <f t="shared" ref="AZ1411:AZ1474" si="914">IF(AND($D1411&gt;=30000, $D1411&lt;=34999), IF($F1411 = "canceled", TRUE))</f>
        <v>0</v>
      </c>
      <c r="BA1411" t="b">
        <f t="shared" ref="BA1411:BA1474" si="915">IF(AND($D1411&gt;=35000, $D1411&lt;=39999), IF($F1411 = "canceled", TRUE))</f>
        <v>0</v>
      </c>
      <c r="BB1411" t="b">
        <f t="shared" ref="BB1411:BB1474" si="916">IF(AND($D1411&gt;=40000, $D1411&lt;=44999), IF($F1411 = "canceled", TRUE))</f>
        <v>0</v>
      </c>
      <c r="BC1411" t="b">
        <f t="shared" ref="BC1411:BC1474" si="917">IF(AND($D1411&gt;=45000, $D1411&lt;=49999), IF($F1411 = "canceled", TRUE))</f>
        <v>0</v>
      </c>
      <c r="BD1411" t="b">
        <f t="shared" ref="BD1411:BD1474" si="918">IF($D1411&gt;=50000, IF($F1411 = "canceled", TRUE))</f>
        <v>0</v>
      </c>
    </row>
    <row r="1412" spans="1:56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0"/>
        <v>1.6666666666666666E-2</v>
      </c>
      <c r="P1412" s="8">
        <f t="shared" ref="P1412:P1475" si="919">E1412/L1412</f>
        <v>1</v>
      </c>
      <c r="Q1412" t="s">
        <v>8327</v>
      </c>
      <c r="R1412" t="s">
        <v>8346</v>
      </c>
      <c r="S1412" s="12">
        <f t="shared" si="881"/>
        <v>42479.318518518514</v>
      </c>
      <c r="T1412" s="12">
        <f t="shared" si="882"/>
        <v>42524.318518518514</v>
      </c>
      <c r="U1412" t="b">
        <f t="shared" si="883"/>
        <v>0</v>
      </c>
      <c r="V1412" t="b">
        <f t="shared" si="884"/>
        <v>0</v>
      </c>
      <c r="W1412" t="b">
        <f t="shared" si="885"/>
        <v>0</v>
      </c>
      <c r="X1412" t="b">
        <f t="shared" si="886"/>
        <v>0</v>
      </c>
      <c r="Y1412" t="b">
        <f t="shared" si="887"/>
        <v>0</v>
      </c>
      <c r="Z1412" t="b">
        <f t="shared" si="888"/>
        <v>0</v>
      </c>
      <c r="AA1412" t="b">
        <f t="shared" si="889"/>
        <v>0</v>
      </c>
      <c r="AB1412" t="b">
        <f t="shared" si="890"/>
        <v>0</v>
      </c>
      <c r="AC1412" t="b">
        <f t="shared" si="891"/>
        <v>0</v>
      </c>
      <c r="AD1412" t="b">
        <f t="shared" si="892"/>
        <v>0</v>
      </c>
      <c r="AE1412" t="b">
        <f t="shared" si="893"/>
        <v>0</v>
      </c>
      <c r="AF1412" t="b">
        <f t="shared" si="894"/>
        <v>0</v>
      </c>
      <c r="AG1412" t="b">
        <f t="shared" si="895"/>
        <v>0</v>
      </c>
      <c r="AH1412" t="b">
        <f t="shared" si="896"/>
        <v>0</v>
      </c>
      <c r="AI1412" t="b">
        <f t="shared" si="897"/>
        <v>1</v>
      </c>
      <c r="AJ1412" t="b">
        <f t="shared" si="898"/>
        <v>0</v>
      </c>
      <c r="AK1412" t="b">
        <f t="shared" si="899"/>
        <v>0</v>
      </c>
      <c r="AL1412" t="b">
        <f t="shared" si="900"/>
        <v>0</v>
      </c>
      <c r="AM1412" t="b">
        <f t="shared" si="901"/>
        <v>0</v>
      </c>
      <c r="AN1412" t="b">
        <f t="shared" si="902"/>
        <v>0</v>
      </c>
      <c r="AO1412" t="b">
        <f t="shared" si="903"/>
        <v>0</v>
      </c>
      <c r="AP1412" t="b">
        <f t="shared" si="904"/>
        <v>0</v>
      </c>
      <c r="AQ1412" t="b">
        <f t="shared" si="905"/>
        <v>0</v>
      </c>
      <c r="AR1412" t="b">
        <f t="shared" si="906"/>
        <v>0</v>
      </c>
      <c r="AS1412" t="b">
        <f t="shared" si="907"/>
        <v>0</v>
      </c>
      <c r="AT1412" t="b">
        <f t="shared" si="908"/>
        <v>0</v>
      </c>
      <c r="AU1412" t="b">
        <f t="shared" si="909"/>
        <v>0</v>
      </c>
      <c r="AV1412" t="b">
        <f t="shared" si="910"/>
        <v>0</v>
      </c>
      <c r="AW1412" t="b">
        <f t="shared" si="911"/>
        <v>0</v>
      </c>
      <c r="AX1412" t="b">
        <f t="shared" si="912"/>
        <v>0</v>
      </c>
      <c r="AY1412" t="b">
        <f t="shared" si="913"/>
        <v>0</v>
      </c>
      <c r="AZ1412" t="b">
        <f t="shared" si="914"/>
        <v>0</v>
      </c>
      <c r="BA1412" t="b">
        <f t="shared" si="915"/>
        <v>0</v>
      </c>
      <c r="BB1412" t="b">
        <f t="shared" si="916"/>
        <v>0</v>
      </c>
      <c r="BC1412" t="b">
        <f t="shared" si="917"/>
        <v>0</v>
      </c>
      <c r="BD1412" t="b">
        <f t="shared" si="918"/>
        <v>0</v>
      </c>
    </row>
    <row r="1413" spans="1:56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0"/>
        <v>0.23333333333333336</v>
      </c>
      <c r="P1413" s="8">
        <f t="shared" si="919"/>
        <v>2.3333333333333335</v>
      </c>
      <c r="Q1413" t="s">
        <v>8327</v>
      </c>
      <c r="R1413" t="s">
        <v>8346</v>
      </c>
      <c r="S1413" s="12">
        <f t="shared" si="881"/>
        <v>42013.059027777781</v>
      </c>
      <c r="T1413" s="12">
        <f t="shared" si="882"/>
        <v>42041.059027777781</v>
      </c>
      <c r="U1413" t="b">
        <f t="shared" si="883"/>
        <v>0</v>
      </c>
      <c r="V1413" t="b">
        <f t="shared" si="884"/>
        <v>0</v>
      </c>
      <c r="W1413" t="b">
        <f t="shared" si="885"/>
        <v>0</v>
      </c>
      <c r="X1413" t="b">
        <f t="shared" si="886"/>
        <v>0</v>
      </c>
      <c r="Y1413" t="b">
        <f t="shared" si="887"/>
        <v>0</v>
      </c>
      <c r="Z1413" t="b">
        <f t="shared" si="888"/>
        <v>0</v>
      </c>
      <c r="AA1413" t="b">
        <f t="shared" si="889"/>
        <v>0</v>
      </c>
      <c r="AB1413" t="b">
        <f t="shared" si="890"/>
        <v>0</v>
      </c>
      <c r="AC1413" t="b">
        <f t="shared" si="891"/>
        <v>0</v>
      </c>
      <c r="AD1413" t="b">
        <f t="shared" si="892"/>
        <v>0</v>
      </c>
      <c r="AE1413" t="b">
        <f t="shared" si="893"/>
        <v>0</v>
      </c>
      <c r="AF1413" t="b">
        <f t="shared" si="894"/>
        <v>0</v>
      </c>
      <c r="AG1413" t="b">
        <f t="shared" si="895"/>
        <v>0</v>
      </c>
      <c r="AH1413" t="b">
        <f t="shared" si="896"/>
        <v>1</v>
      </c>
      <c r="AI1413" t="b">
        <f t="shared" si="897"/>
        <v>0</v>
      </c>
      <c r="AJ1413" t="b">
        <f t="shared" si="898"/>
        <v>0</v>
      </c>
      <c r="AK1413" t="b">
        <f t="shared" si="899"/>
        <v>0</v>
      </c>
      <c r="AL1413" t="b">
        <f t="shared" si="900"/>
        <v>0</v>
      </c>
      <c r="AM1413" t="b">
        <f t="shared" si="901"/>
        <v>0</v>
      </c>
      <c r="AN1413" t="b">
        <f t="shared" si="902"/>
        <v>0</v>
      </c>
      <c r="AO1413" t="b">
        <f t="shared" si="903"/>
        <v>0</v>
      </c>
      <c r="AP1413" t="b">
        <f t="shared" si="904"/>
        <v>0</v>
      </c>
      <c r="AQ1413" t="b">
        <f t="shared" si="905"/>
        <v>0</v>
      </c>
      <c r="AR1413" t="b">
        <f t="shared" si="906"/>
        <v>0</v>
      </c>
      <c r="AS1413" t="b">
        <f t="shared" si="907"/>
        <v>0</v>
      </c>
      <c r="AT1413" t="b">
        <f t="shared" si="908"/>
        <v>0</v>
      </c>
      <c r="AU1413" t="b">
        <f t="shared" si="909"/>
        <v>0</v>
      </c>
      <c r="AV1413" t="b">
        <f t="shared" si="910"/>
        <v>0</v>
      </c>
      <c r="AW1413" t="b">
        <f t="shared" si="911"/>
        <v>0</v>
      </c>
      <c r="AX1413" t="b">
        <f t="shared" si="912"/>
        <v>0</v>
      </c>
      <c r="AY1413" t="b">
        <f t="shared" si="913"/>
        <v>0</v>
      </c>
      <c r="AZ1413" t="b">
        <f t="shared" si="914"/>
        <v>0</v>
      </c>
      <c r="BA1413" t="b">
        <f t="shared" si="915"/>
        <v>0</v>
      </c>
      <c r="BB1413" t="b">
        <f t="shared" si="916"/>
        <v>0</v>
      </c>
      <c r="BC1413" t="b">
        <f t="shared" si="917"/>
        <v>0</v>
      </c>
      <c r="BD1413" t="b">
        <f t="shared" si="918"/>
        <v>0</v>
      </c>
    </row>
    <row r="1414" spans="1:56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0"/>
        <v>4.5714285714285712</v>
      </c>
      <c r="P1414" s="8">
        <f t="shared" si="919"/>
        <v>24.615384615384617</v>
      </c>
      <c r="Q1414" t="s">
        <v>8327</v>
      </c>
      <c r="R1414" t="s">
        <v>8346</v>
      </c>
      <c r="S1414" s="12">
        <f t="shared" si="881"/>
        <v>41947.063645833332</v>
      </c>
      <c r="T1414" s="12">
        <f t="shared" si="882"/>
        <v>41977.063645833332</v>
      </c>
      <c r="U1414" t="b">
        <f t="shared" si="883"/>
        <v>0</v>
      </c>
      <c r="V1414" t="b">
        <f t="shared" si="884"/>
        <v>0</v>
      </c>
      <c r="W1414" t="b">
        <f t="shared" si="885"/>
        <v>0</v>
      </c>
      <c r="X1414" t="b">
        <f t="shared" si="886"/>
        <v>0</v>
      </c>
      <c r="Y1414" t="b">
        <f t="shared" si="887"/>
        <v>0</v>
      </c>
      <c r="Z1414" t="b">
        <f t="shared" si="888"/>
        <v>0</v>
      </c>
      <c r="AA1414" t="b">
        <f t="shared" si="889"/>
        <v>0</v>
      </c>
      <c r="AB1414" t="b">
        <f t="shared" si="890"/>
        <v>0</v>
      </c>
      <c r="AC1414" t="b">
        <f t="shared" si="891"/>
        <v>0</v>
      </c>
      <c r="AD1414" t="b">
        <f t="shared" si="892"/>
        <v>0</v>
      </c>
      <c r="AE1414" t="b">
        <f t="shared" si="893"/>
        <v>0</v>
      </c>
      <c r="AF1414" t="b">
        <f t="shared" si="894"/>
        <v>0</v>
      </c>
      <c r="AG1414" t="b">
        <f t="shared" si="895"/>
        <v>0</v>
      </c>
      <c r="AH1414" t="b">
        <f t="shared" si="896"/>
        <v>0</v>
      </c>
      <c r="AI1414" t="b">
        <f t="shared" si="897"/>
        <v>1</v>
      </c>
      <c r="AJ1414" t="b">
        <f t="shared" si="898"/>
        <v>0</v>
      </c>
      <c r="AK1414" t="b">
        <f t="shared" si="899"/>
        <v>0</v>
      </c>
      <c r="AL1414" t="b">
        <f t="shared" si="900"/>
        <v>0</v>
      </c>
      <c r="AM1414" t="b">
        <f t="shared" si="901"/>
        <v>0</v>
      </c>
      <c r="AN1414" t="b">
        <f t="shared" si="902"/>
        <v>0</v>
      </c>
      <c r="AO1414" t="b">
        <f t="shared" si="903"/>
        <v>0</v>
      </c>
      <c r="AP1414" t="b">
        <f t="shared" si="904"/>
        <v>0</v>
      </c>
      <c r="AQ1414" t="b">
        <f t="shared" si="905"/>
        <v>0</v>
      </c>
      <c r="AR1414" t="b">
        <f t="shared" si="906"/>
        <v>0</v>
      </c>
      <c r="AS1414" t="b">
        <f t="shared" si="907"/>
        <v>0</v>
      </c>
      <c r="AT1414" t="b">
        <f t="shared" si="908"/>
        <v>0</v>
      </c>
      <c r="AU1414" t="b">
        <f t="shared" si="909"/>
        <v>0</v>
      </c>
      <c r="AV1414" t="b">
        <f t="shared" si="910"/>
        <v>0</v>
      </c>
      <c r="AW1414" t="b">
        <f t="shared" si="911"/>
        <v>0</v>
      </c>
      <c r="AX1414" t="b">
        <f t="shared" si="912"/>
        <v>0</v>
      </c>
      <c r="AY1414" t="b">
        <f t="shared" si="913"/>
        <v>0</v>
      </c>
      <c r="AZ1414" t="b">
        <f t="shared" si="914"/>
        <v>0</v>
      </c>
      <c r="BA1414" t="b">
        <f t="shared" si="915"/>
        <v>0</v>
      </c>
      <c r="BB1414" t="b">
        <f t="shared" si="916"/>
        <v>0</v>
      </c>
      <c r="BC1414" t="b">
        <f t="shared" si="917"/>
        <v>0</v>
      </c>
      <c r="BD1414" t="b">
        <f t="shared" si="918"/>
        <v>0</v>
      </c>
    </row>
    <row r="1415" spans="1:56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0"/>
        <v>5</v>
      </c>
      <c r="P1415" s="8">
        <f t="shared" si="919"/>
        <v>100</v>
      </c>
      <c r="Q1415" t="s">
        <v>8327</v>
      </c>
      <c r="R1415" t="s">
        <v>8346</v>
      </c>
      <c r="S1415" s="12">
        <f t="shared" si="881"/>
        <v>42360.437152777777</v>
      </c>
      <c r="T1415" s="12">
        <f t="shared" si="882"/>
        <v>42420.437152777777</v>
      </c>
      <c r="U1415" t="b">
        <f t="shared" si="883"/>
        <v>0</v>
      </c>
      <c r="V1415" t="b">
        <f t="shared" si="884"/>
        <v>0</v>
      </c>
      <c r="W1415" t="b">
        <f t="shared" si="885"/>
        <v>0</v>
      </c>
      <c r="X1415" t="b">
        <f t="shared" si="886"/>
        <v>0</v>
      </c>
      <c r="Y1415" t="b">
        <f t="shared" si="887"/>
        <v>0</v>
      </c>
      <c r="Z1415" t="b">
        <f t="shared" si="888"/>
        <v>0</v>
      </c>
      <c r="AA1415" t="b">
        <f t="shared" si="889"/>
        <v>0</v>
      </c>
      <c r="AB1415" t="b">
        <f t="shared" si="890"/>
        <v>0</v>
      </c>
      <c r="AC1415" t="b">
        <f t="shared" si="891"/>
        <v>0</v>
      </c>
      <c r="AD1415" t="b">
        <f t="shared" si="892"/>
        <v>0</v>
      </c>
      <c r="AE1415" t="b">
        <f t="shared" si="893"/>
        <v>0</v>
      </c>
      <c r="AF1415" t="b">
        <f t="shared" si="894"/>
        <v>0</v>
      </c>
      <c r="AG1415" t="b">
        <f t="shared" si="895"/>
        <v>0</v>
      </c>
      <c r="AH1415" t="b">
        <f t="shared" si="896"/>
        <v>1</v>
      </c>
      <c r="AI1415" t="b">
        <f t="shared" si="897"/>
        <v>0</v>
      </c>
      <c r="AJ1415" t="b">
        <f t="shared" si="898"/>
        <v>0</v>
      </c>
      <c r="AK1415" t="b">
        <f t="shared" si="899"/>
        <v>0</v>
      </c>
      <c r="AL1415" t="b">
        <f t="shared" si="900"/>
        <v>0</v>
      </c>
      <c r="AM1415" t="b">
        <f t="shared" si="901"/>
        <v>0</v>
      </c>
      <c r="AN1415" t="b">
        <f t="shared" si="902"/>
        <v>0</v>
      </c>
      <c r="AO1415" t="b">
        <f t="shared" si="903"/>
        <v>0</v>
      </c>
      <c r="AP1415" t="b">
        <f t="shared" si="904"/>
        <v>0</v>
      </c>
      <c r="AQ1415" t="b">
        <f t="shared" si="905"/>
        <v>0</v>
      </c>
      <c r="AR1415" t="b">
        <f t="shared" si="906"/>
        <v>0</v>
      </c>
      <c r="AS1415" t="b">
        <f t="shared" si="907"/>
        <v>0</v>
      </c>
      <c r="AT1415" t="b">
        <f t="shared" si="908"/>
        <v>0</v>
      </c>
      <c r="AU1415" t="b">
        <f t="shared" si="909"/>
        <v>0</v>
      </c>
      <c r="AV1415" t="b">
        <f t="shared" si="910"/>
        <v>0</v>
      </c>
      <c r="AW1415" t="b">
        <f t="shared" si="911"/>
        <v>0</v>
      </c>
      <c r="AX1415" t="b">
        <f t="shared" si="912"/>
        <v>0</v>
      </c>
      <c r="AY1415" t="b">
        <f t="shared" si="913"/>
        <v>0</v>
      </c>
      <c r="AZ1415" t="b">
        <f t="shared" si="914"/>
        <v>0</v>
      </c>
      <c r="BA1415" t="b">
        <f t="shared" si="915"/>
        <v>0</v>
      </c>
      <c r="BB1415" t="b">
        <f t="shared" si="916"/>
        <v>0</v>
      </c>
      <c r="BC1415" t="b">
        <f t="shared" si="917"/>
        <v>0</v>
      </c>
      <c r="BD1415" t="b">
        <f t="shared" si="918"/>
        <v>0</v>
      </c>
    </row>
    <row r="1416" spans="1:56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0"/>
        <v>0.2</v>
      </c>
      <c r="P1416" s="8">
        <f t="shared" si="919"/>
        <v>1</v>
      </c>
      <c r="Q1416" t="s">
        <v>8327</v>
      </c>
      <c r="R1416" t="s">
        <v>8346</v>
      </c>
      <c r="S1416" s="12">
        <f t="shared" si="881"/>
        <v>42708.25309027778</v>
      </c>
      <c r="T1416" s="12">
        <f t="shared" si="882"/>
        <v>42738.25309027778</v>
      </c>
      <c r="U1416" t="b">
        <f t="shared" si="883"/>
        <v>0</v>
      </c>
      <c r="V1416" t="b">
        <f t="shared" si="884"/>
        <v>0</v>
      </c>
      <c r="W1416" t="b">
        <f t="shared" si="885"/>
        <v>0</v>
      </c>
      <c r="X1416" t="b">
        <f t="shared" si="886"/>
        <v>0</v>
      </c>
      <c r="Y1416" t="b">
        <f t="shared" si="887"/>
        <v>0</v>
      </c>
      <c r="Z1416" t="b">
        <f t="shared" si="888"/>
        <v>0</v>
      </c>
      <c r="AA1416" t="b">
        <f t="shared" si="889"/>
        <v>0</v>
      </c>
      <c r="AB1416" t="b">
        <f t="shared" si="890"/>
        <v>0</v>
      </c>
      <c r="AC1416" t="b">
        <f t="shared" si="891"/>
        <v>0</v>
      </c>
      <c r="AD1416" t="b">
        <f t="shared" si="892"/>
        <v>0</v>
      </c>
      <c r="AE1416" t="b">
        <f t="shared" si="893"/>
        <v>0</v>
      </c>
      <c r="AF1416" t="b">
        <f t="shared" si="894"/>
        <v>0</v>
      </c>
      <c r="AG1416" t="b">
        <f t="shared" si="895"/>
        <v>1</v>
      </c>
      <c r="AH1416" t="b">
        <f t="shared" si="896"/>
        <v>0</v>
      </c>
      <c r="AI1416" t="b">
        <f t="shared" si="897"/>
        <v>0</v>
      </c>
      <c r="AJ1416" t="b">
        <f t="shared" si="898"/>
        <v>0</v>
      </c>
      <c r="AK1416" t="b">
        <f t="shared" si="899"/>
        <v>0</v>
      </c>
      <c r="AL1416" t="b">
        <f t="shared" si="900"/>
        <v>0</v>
      </c>
      <c r="AM1416" t="b">
        <f t="shared" si="901"/>
        <v>0</v>
      </c>
      <c r="AN1416" t="b">
        <f t="shared" si="902"/>
        <v>0</v>
      </c>
      <c r="AO1416" t="b">
        <f t="shared" si="903"/>
        <v>0</v>
      </c>
      <c r="AP1416" t="b">
        <f t="shared" si="904"/>
        <v>0</v>
      </c>
      <c r="AQ1416" t="b">
        <f t="shared" si="905"/>
        <v>0</v>
      </c>
      <c r="AR1416" t="b">
        <f t="shared" si="906"/>
        <v>0</v>
      </c>
      <c r="AS1416" t="b">
        <f t="shared" si="907"/>
        <v>0</v>
      </c>
      <c r="AT1416" t="b">
        <f t="shared" si="908"/>
        <v>0</v>
      </c>
      <c r="AU1416" t="b">
        <f t="shared" si="909"/>
        <v>0</v>
      </c>
      <c r="AV1416" t="b">
        <f t="shared" si="910"/>
        <v>0</v>
      </c>
      <c r="AW1416" t="b">
        <f t="shared" si="911"/>
        <v>0</v>
      </c>
      <c r="AX1416" t="b">
        <f t="shared" si="912"/>
        <v>0</v>
      </c>
      <c r="AY1416" t="b">
        <f t="shared" si="913"/>
        <v>0</v>
      </c>
      <c r="AZ1416" t="b">
        <f t="shared" si="914"/>
        <v>0</v>
      </c>
      <c r="BA1416" t="b">
        <f t="shared" si="915"/>
        <v>0</v>
      </c>
      <c r="BB1416" t="b">
        <f t="shared" si="916"/>
        <v>0</v>
      </c>
      <c r="BC1416" t="b">
        <f t="shared" si="917"/>
        <v>0</v>
      </c>
      <c r="BD1416" t="b">
        <f t="shared" si="918"/>
        <v>0</v>
      </c>
    </row>
    <row r="1417" spans="1:56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0"/>
        <v>18.181818181818183</v>
      </c>
      <c r="P1417" s="8">
        <f t="shared" si="919"/>
        <v>88.888888888888886</v>
      </c>
      <c r="Q1417" t="s">
        <v>8327</v>
      </c>
      <c r="R1417" t="s">
        <v>8346</v>
      </c>
      <c r="S1417" s="12">
        <f t="shared" si="881"/>
        <v>42192.675821759258</v>
      </c>
      <c r="T1417" s="12">
        <f t="shared" si="882"/>
        <v>42232.675821759258</v>
      </c>
      <c r="U1417" t="b">
        <f t="shared" si="883"/>
        <v>0</v>
      </c>
      <c r="V1417" t="b">
        <f t="shared" si="884"/>
        <v>0</v>
      </c>
      <c r="W1417" t="b">
        <f t="shared" si="885"/>
        <v>0</v>
      </c>
      <c r="X1417" t="b">
        <f t="shared" si="886"/>
        <v>0</v>
      </c>
      <c r="Y1417" t="b">
        <f t="shared" si="887"/>
        <v>0</v>
      </c>
      <c r="Z1417" t="b">
        <f t="shared" si="888"/>
        <v>0</v>
      </c>
      <c r="AA1417" t="b">
        <f t="shared" si="889"/>
        <v>0</v>
      </c>
      <c r="AB1417" t="b">
        <f t="shared" si="890"/>
        <v>0</v>
      </c>
      <c r="AC1417" t="b">
        <f t="shared" si="891"/>
        <v>0</v>
      </c>
      <c r="AD1417" t="b">
        <f t="shared" si="892"/>
        <v>0</v>
      </c>
      <c r="AE1417" t="b">
        <f t="shared" si="893"/>
        <v>0</v>
      </c>
      <c r="AF1417" t="b">
        <f t="shared" si="894"/>
        <v>0</v>
      </c>
      <c r="AG1417" t="b">
        <f t="shared" si="895"/>
        <v>0</v>
      </c>
      <c r="AH1417" t="b">
        <f t="shared" si="896"/>
        <v>1</v>
      </c>
      <c r="AI1417" t="b">
        <f t="shared" si="897"/>
        <v>0</v>
      </c>
      <c r="AJ1417" t="b">
        <f t="shared" si="898"/>
        <v>0</v>
      </c>
      <c r="AK1417" t="b">
        <f t="shared" si="899"/>
        <v>0</v>
      </c>
      <c r="AL1417" t="b">
        <f t="shared" si="900"/>
        <v>0</v>
      </c>
      <c r="AM1417" t="b">
        <f t="shared" si="901"/>
        <v>0</v>
      </c>
      <c r="AN1417" t="b">
        <f t="shared" si="902"/>
        <v>0</v>
      </c>
      <c r="AO1417" t="b">
        <f t="shared" si="903"/>
        <v>0</v>
      </c>
      <c r="AP1417" t="b">
        <f t="shared" si="904"/>
        <v>0</v>
      </c>
      <c r="AQ1417" t="b">
        <f t="shared" si="905"/>
        <v>0</v>
      </c>
      <c r="AR1417" t="b">
        <f t="shared" si="906"/>
        <v>0</v>
      </c>
      <c r="AS1417" t="b">
        <f t="shared" si="907"/>
        <v>0</v>
      </c>
      <c r="AT1417" t="b">
        <f t="shared" si="908"/>
        <v>0</v>
      </c>
      <c r="AU1417" t="b">
        <f t="shared" si="909"/>
        <v>0</v>
      </c>
      <c r="AV1417" t="b">
        <f t="shared" si="910"/>
        <v>0</v>
      </c>
      <c r="AW1417" t="b">
        <f t="shared" si="911"/>
        <v>0</v>
      </c>
      <c r="AX1417" t="b">
        <f t="shared" si="912"/>
        <v>0</v>
      </c>
      <c r="AY1417" t="b">
        <f t="shared" si="913"/>
        <v>0</v>
      </c>
      <c r="AZ1417" t="b">
        <f t="shared" si="914"/>
        <v>0</v>
      </c>
      <c r="BA1417" t="b">
        <f t="shared" si="915"/>
        <v>0</v>
      </c>
      <c r="BB1417" t="b">
        <f t="shared" si="916"/>
        <v>0</v>
      </c>
      <c r="BC1417" t="b">
        <f t="shared" si="917"/>
        <v>0</v>
      </c>
      <c r="BD1417" t="b">
        <f t="shared" si="918"/>
        <v>0</v>
      </c>
    </row>
    <row r="1418" spans="1:56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0"/>
        <v>0</v>
      </c>
      <c r="P1418" s="8" t="e">
        <f t="shared" si="919"/>
        <v>#DIV/0!</v>
      </c>
      <c r="Q1418" t="s">
        <v>8327</v>
      </c>
      <c r="R1418" t="s">
        <v>8346</v>
      </c>
      <c r="S1418" s="12">
        <f t="shared" si="881"/>
        <v>42299.926145833335</v>
      </c>
      <c r="T1418" s="12">
        <f t="shared" si="882"/>
        <v>42329.967812499999</v>
      </c>
      <c r="U1418" t="b">
        <f t="shared" si="883"/>
        <v>0</v>
      </c>
      <c r="V1418" t="b">
        <f t="shared" si="884"/>
        <v>0</v>
      </c>
      <c r="W1418" t="b">
        <f t="shared" si="885"/>
        <v>0</v>
      </c>
      <c r="X1418" t="b">
        <f t="shared" si="886"/>
        <v>0</v>
      </c>
      <c r="Y1418" t="b">
        <f t="shared" si="887"/>
        <v>0</v>
      </c>
      <c r="Z1418" t="b">
        <f t="shared" si="888"/>
        <v>0</v>
      </c>
      <c r="AA1418" t="b">
        <f t="shared" si="889"/>
        <v>0</v>
      </c>
      <c r="AB1418" t="b">
        <f t="shared" si="890"/>
        <v>0</v>
      </c>
      <c r="AC1418" t="b">
        <f t="shared" si="891"/>
        <v>0</v>
      </c>
      <c r="AD1418" t="b">
        <f t="shared" si="892"/>
        <v>0</v>
      </c>
      <c r="AE1418" t="b">
        <f t="shared" si="893"/>
        <v>0</v>
      </c>
      <c r="AF1418" t="b">
        <f t="shared" si="894"/>
        <v>0</v>
      </c>
      <c r="AG1418" t="b">
        <f t="shared" si="895"/>
        <v>0</v>
      </c>
      <c r="AH1418" t="b">
        <f t="shared" si="896"/>
        <v>0</v>
      </c>
      <c r="AI1418" t="b">
        <f t="shared" si="897"/>
        <v>0</v>
      </c>
      <c r="AJ1418" t="b">
        <f t="shared" si="898"/>
        <v>0</v>
      </c>
      <c r="AK1418" t="b">
        <f t="shared" si="899"/>
        <v>0</v>
      </c>
      <c r="AL1418" t="b">
        <f t="shared" si="900"/>
        <v>0</v>
      </c>
      <c r="AM1418" t="b">
        <f t="shared" si="901"/>
        <v>0</v>
      </c>
      <c r="AN1418" t="b">
        <f t="shared" si="902"/>
        <v>0</v>
      </c>
      <c r="AO1418" t="b">
        <f t="shared" si="903"/>
        <v>0</v>
      </c>
      <c r="AP1418" t="b">
        <f t="shared" si="904"/>
        <v>0</v>
      </c>
      <c r="AQ1418" t="b">
        <f t="shared" si="905"/>
        <v>0</v>
      </c>
      <c r="AR1418" t="b">
        <f t="shared" si="906"/>
        <v>1</v>
      </c>
      <c r="AS1418" t="b">
        <f t="shared" si="907"/>
        <v>0</v>
      </c>
      <c r="AT1418" t="b">
        <f t="shared" si="908"/>
        <v>0</v>
      </c>
      <c r="AU1418" t="b">
        <f t="shared" si="909"/>
        <v>0</v>
      </c>
      <c r="AV1418" t="b">
        <f t="shared" si="910"/>
        <v>0</v>
      </c>
      <c r="AW1418" t="b">
        <f t="shared" si="911"/>
        <v>0</v>
      </c>
      <c r="AX1418" t="b">
        <f t="shared" si="912"/>
        <v>0</v>
      </c>
      <c r="AY1418" t="b">
        <f t="shared" si="913"/>
        <v>0</v>
      </c>
      <c r="AZ1418" t="b">
        <f t="shared" si="914"/>
        <v>0</v>
      </c>
      <c r="BA1418" t="b">
        <f t="shared" si="915"/>
        <v>0</v>
      </c>
      <c r="BB1418" t="b">
        <f t="shared" si="916"/>
        <v>0</v>
      </c>
      <c r="BC1418" t="b">
        <f t="shared" si="917"/>
        <v>0</v>
      </c>
      <c r="BD1418" t="b">
        <f t="shared" si="918"/>
        <v>0</v>
      </c>
    </row>
    <row r="1419" spans="1:56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0"/>
        <v>1.2222222222222223</v>
      </c>
      <c r="P1419" s="8">
        <f t="shared" si="919"/>
        <v>27.5</v>
      </c>
      <c r="Q1419" t="s">
        <v>8327</v>
      </c>
      <c r="R1419" t="s">
        <v>8346</v>
      </c>
      <c r="S1419" s="12">
        <f t="shared" si="881"/>
        <v>42232.15016203704</v>
      </c>
      <c r="T1419" s="12">
        <f t="shared" si="882"/>
        <v>42262.465972222228</v>
      </c>
      <c r="U1419" t="b">
        <f t="shared" si="883"/>
        <v>0</v>
      </c>
      <c r="V1419" t="b">
        <f t="shared" si="884"/>
        <v>0</v>
      </c>
      <c r="W1419" t="b">
        <f t="shared" si="885"/>
        <v>0</v>
      </c>
      <c r="X1419" t="b">
        <f t="shared" si="886"/>
        <v>0</v>
      </c>
      <c r="Y1419" t="b">
        <f t="shared" si="887"/>
        <v>0</v>
      </c>
      <c r="Z1419" t="b">
        <f t="shared" si="888"/>
        <v>0</v>
      </c>
      <c r="AA1419" t="b">
        <f t="shared" si="889"/>
        <v>0</v>
      </c>
      <c r="AB1419" t="b">
        <f t="shared" si="890"/>
        <v>0</v>
      </c>
      <c r="AC1419" t="b">
        <f t="shared" si="891"/>
        <v>0</v>
      </c>
      <c r="AD1419" t="b">
        <f t="shared" si="892"/>
        <v>0</v>
      </c>
      <c r="AE1419" t="b">
        <f t="shared" si="893"/>
        <v>0</v>
      </c>
      <c r="AF1419" t="b">
        <f t="shared" si="894"/>
        <v>0</v>
      </c>
      <c r="AG1419" t="b">
        <f t="shared" si="895"/>
        <v>0</v>
      </c>
      <c r="AH1419" t="b">
        <f t="shared" si="896"/>
        <v>1</v>
      </c>
      <c r="AI1419" t="b">
        <f t="shared" si="897"/>
        <v>0</v>
      </c>
      <c r="AJ1419" t="b">
        <f t="shared" si="898"/>
        <v>0</v>
      </c>
      <c r="AK1419" t="b">
        <f t="shared" si="899"/>
        <v>0</v>
      </c>
      <c r="AL1419" t="b">
        <f t="shared" si="900"/>
        <v>0</v>
      </c>
      <c r="AM1419" t="b">
        <f t="shared" si="901"/>
        <v>0</v>
      </c>
      <c r="AN1419" t="b">
        <f t="shared" si="902"/>
        <v>0</v>
      </c>
      <c r="AO1419" t="b">
        <f t="shared" si="903"/>
        <v>0</v>
      </c>
      <c r="AP1419" t="b">
        <f t="shared" si="904"/>
        <v>0</v>
      </c>
      <c r="AQ1419" t="b">
        <f t="shared" si="905"/>
        <v>0</v>
      </c>
      <c r="AR1419" t="b">
        <f t="shared" si="906"/>
        <v>0</v>
      </c>
      <c r="AS1419" t="b">
        <f t="shared" si="907"/>
        <v>0</v>
      </c>
      <c r="AT1419" t="b">
        <f t="shared" si="908"/>
        <v>0</v>
      </c>
      <c r="AU1419" t="b">
        <f t="shared" si="909"/>
        <v>0</v>
      </c>
      <c r="AV1419" t="b">
        <f t="shared" si="910"/>
        <v>0</v>
      </c>
      <c r="AW1419" t="b">
        <f t="shared" si="911"/>
        <v>0</v>
      </c>
      <c r="AX1419" t="b">
        <f t="shared" si="912"/>
        <v>0</v>
      </c>
      <c r="AY1419" t="b">
        <f t="shared" si="913"/>
        <v>0</v>
      </c>
      <c r="AZ1419" t="b">
        <f t="shared" si="914"/>
        <v>0</v>
      </c>
      <c r="BA1419" t="b">
        <f t="shared" si="915"/>
        <v>0</v>
      </c>
      <c r="BB1419" t="b">
        <f t="shared" si="916"/>
        <v>0</v>
      </c>
      <c r="BC1419" t="b">
        <f t="shared" si="917"/>
        <v>0</v>
      </c>
      <c r="BD1419" t="b">
        <f t="shared" si="918"/>
        <v>0</v>
      </c>
    </row>
    <row r="1420" spans="1:56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0"/>
        <v>0.2</v>
      </c>
      <c r="P1420" s="8">
        <f t="shared" si="919"/>
        <v>6</v>
      </c>
      <c r="Q1420" t="s">
        <v>8327</v>
      </c>
      <c r="R1420" t="s">
        <v>8346</v>
      </c>
      <c r="S1420" s="12">
        <f t="shared" si="881"/>
        <v>42395.456412037034</v>
      </c>
      <c r="T1420" s="12">
        <f t="shared" si="882"/>
        <v>42425.456412037034</v>
      </c>
      <c r="U1420" t="b">
        <f t="shared" si="883"/>
        <v>0</v>
      </c>
      <c r="V1420" t="b">
        <f t="shared" si="884"/>
        <v>0</v>
      </c>
      <c r="W1420" t="b">
        <f t="shared" si="885"/>
        <v>0</v>
      </c>
      <c r="X1420" t="b">
        <f t="shared" si="886"/>
        <v>0</v>
      </c>
      <c r="Y1420" t="b">
        <f t="shared" si="887"/>
        <v>0</v>
      </c>
      <c r="Z1420" t="b">
        <f t="shared" si="888"/>
        <v>0</v>
      </c>
      <c r="AA1420" t="b">
        <f t="shared" si="889"/>
        <v>0</v>
      </c>
      <c r="AB1420" t="b">
        <f t="shared" si="890"/>
        <v>0</v>
      </c>
      <c r="AC1420" t="b">
        <f t="shared" si="891"/>
        <v>0</v>
      </c>
      <c r="AD1420" t="b">
        <f t="shared" si="892"/>
        <v>0</v>
      </c>
      <c r="AE1420" t="b">
        <f t="shared" si="893"/>
        <v>0</v>
      </c>
      <c r="AF1420" t="b">
        <f t="shared" si="894"/>
        <v>0</v>
      </c>
      <c r="AG1420" t="b">
        <f t="shared" si="895"/>
        <v>0</v>
      </c>
      <c r="AH1420" t="b">
        <f t="shared" si="896"/>
        <v>1</v>
      </c>
      <c r="AI1420" t="b">
        <f t="shared" si="897"/>
        <v>0</v>
      </c>
      <c r="AJ1420" t="b">
        <f t="shared" si="898"/>
        <v>0</v>
      </c>
      <c r="AK1420" t="b">
        <f t="shared" si="899"/>
        <v>0</v>
      </c>
      <c r="AL1420" t="b">
        <f t="shared" si="900"/>
        <v>0</v>
      </c>
      <c r="AM1420" t="b">
        <f t="shared" si="901"/>
        <v>0</v>
      </c>
      <c r="AN1420" t="b">
        <f t="shared" si="902"/>
        <v>0</v>
      </c>
      <c r="AO1420" t="b">
        <f t="shared" si="903"/>
        <v>0</v>
      </c>
      <c r="AP1420" t="b">
        <f t="shared" si="904"/>
        <v>0</v>
      </c>
      <c r="AQ1420" t="b">
        <f t="shared" si="905"/>
        <v>0</v>
      </c>
      <c r="AR1420" t="b">
        <f t="shared" si="906"/>
        <v>0</v>
      </c>
      <c r="AS1420" t="b">
        <f t="shared" si="907"/>
        <v>0</v>
      </c>
      <c r="AT1420" t="b">
        <f t="shared" si="908"/>
        <v>0</v>
      </c>
      <c r="AU1420" t="b">
        <f t="shared" si="909"/>
        <v>0</v>
      </c>
      <c r="AV1420" t="b">
        <f t="shared" si="910"/>
        <v>0</v>
      </c>
      <c r="AW1420" t="b">
        <f t="shared" si="911"/>
        <v>0</v>
      </c>
      <c r="AX1420" t="b">
        <f t="shared" si="912"/>
        <v>0</v>
      </c>
      <c r="AY1420" t="b">
        <f t="shared" si="913"/>
        <v>0</v>
      </c>
      <c r="AZ1420" t="b">
        <f t="shared" si="914"/>
        <v>0</v>
      </c>
      <c r="BA1420" t="b">
        <f t="shared" si="915"/>
        <v>0</v>
      </c>
      <c r="BB1420" t="b">
        <f t="shared" si="916"/>
        <v>0</v>
      </c>
      <c r="BC1420" t="b">
        <f t="shared" si="917"/>
        <v>0</v>
      </c>
      <c r="BD1420" t="b">
        <f t="shared" si="918"/>
        <v>0</v>
      </c>
    </row>
    <row r="1421" spans="1:56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0"/>
        <v>7.0634920634920633</v>
      </c>
      <c r="P1421" s="8">
        <f t="shared" si="919"/>
        <v>44.5</v>
      </c>
      <c r="Q1421" t="s">
        <v>8327</v>
      </c>
      <c r="R1421" t="s">
        <v>8346</v>
      </c>
      <c r="S1421" s="12">
        <f t="shared" si="881"/>
        <v>42622.456238425926</v>
      </c>
      <c r="T1421" s="12">
        <f t="shared" si="882"/>
        <v>42652.456238425926</v>
      </c>
      <c r="U1421" t="b">
        <f t="shared" si="883"/>
        <v>0</v>
      </c>
      <c r="V1421" t="b">
        <f t="shared" si="884"/>
        <v>0</v>
      </c>
      <c r="W1421" t="b">
        <f t="shared" si="885"/>
        <v>0</v>
      </c>
      <c r="X1421" t="b">
        <f t="shared" si="886"/>
        <v>0</v>
      </c>
      <c r="Y1421" t="b">
        <f t="shared" si="887"/>
        <v>0</v>
      </c>
      <c r="Z1421" t="b">
        <f t="shared" si="888"/>
        <v>0</v>
      </c>
      <c r="AA1421" t="b">
        <f t="shared" si="889"/>
        <v>0</v>
      </c>
      <c r="AB1421" t="b">
        <f t="shared" si="890"/>
        <v>0</v>
      </c>
      <c r="AC1421" t="b">
        <f t="shared" si="891"/>
        <v>0</v>
      </c>
      <c r="AD1421" t="b">
        <f t="shared" si="892"/>
        <v>0</v>
      </c>
      <c r="AE1421" t="b">
        <f t="shared" si="893"/>
        <v>0</v>
      </c>
      <c r="AF1421" t="b">
        <f t="shared" si="894"/>
        <v>0</v>
      </c>
      <c r="AG1421" t="b">
        <f t="shared" si="895"/>
        <v>0</v>
      </c>
      <c r="AH1421" t="b">
        <f t="shared" si="896"/>
        <v>0</v>
      </c>
      <c r="AI1421" t="b">
        <f t="shared" si="897"/>
        <v>1</v>
      </c>
      <c r="AJ1421" t="b">
        <f t="shared" si="898"/>
        <v>0</v>
      </c>
      <c r="AK1421" t="b">
        <f t="shared" si="899"/>
        <v>0</v>
      </c>
      <c r="AL1421" t="b">
        <f t="shared" si="900"/>
        <v>0</v>
      </c>
      <c r="AM1421" t="b">
        <f t="shared" si="901"/>
        <v>0</v>
      </c>
      <c r="AN1421" t="b">
        <f t="shared" si="902"/>
        <v>0</v>
      </c>
      <c r="AO1421" t="b">
        <f t="shared" si="903"/>
        <v>0</v>
      </c>
      <c r="AP1421" t="b">
        <f t="shared" si="904"/>
        <v>0</v>
      </c>
      <c r="AQ1421" t="b">
        <f t="shared" si="905"/>
        <v>0</v>
      </c>
      <c r="AR1421" t="b">
        <f t="shared" si="906"/>
        <v>0</v>
      </c>
      <c r="AS1421" t="b">
        <f t="shared" si="907"/>
        <v>0</v>
      </c>
      <c r="AT1421" t="b">
        <f t="shared" si="908"/>
        <v>0</v>
      </c>
      <c r="AU1421" t="b">
        <f t="shared" si="909"/>
        <v>0</v>
      </c>
      <c r="AV1421" t="b">
        <f t="shared" si="910"/>
        <v>0</v>
      </c>
      <c r="AW1421" t="b">
        <f t="shared" si="911"/>
        <v>0</v>
      </c>
      <c r="AX1421" t="b">
        <f t="shared" si="912"/>
        <v>0</v>
      </c>
      <c r="AY1421" t="b">
        <f t="shared" si="913"/>
        <v>0</v>
      </c>
      <c r="AZ1421" t="b">
        <f t="shared" si="914"/>
        <v>0</v>
      </c>
      <c r="BA1421" t="b">
        <f t="shared" si="915"/>
        <v>0</v>
      </c>
      <c r="BB1421" t="b">
        <f t="shared" si="916"/>
        <v>0</v>
      </c>
      <c r="BC1421" t="b">
        <f t="shared" si="917"/>
        <v>0</v>
      </c>
      <c r="BD1421" t="b">
        <f t="shared" si="918"/>
        <v>0</v>
      </c>
    </row>
    <row r="1422" spans="1:56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0"/>
        <v>2.7272727272727271</v>
      </c>
      <c r="P1422" s="8">
        <f t="shared" si="919"/>
        <v>1</v>
      </c>
      <c r="Q1422" t="s">
        <v>8327</v>
      </c>
      <c r="R1422" t="s">
        <v>8346</v>
      </c>
      <c r="S1422" s="12">
        <f t="shared" si="881"/>
        <v>42524.667662037042</v>
      </c>
      <c r="T1422" s="12">
        <f t="shared" si="882"/>
        <v>42549.667662037042</v>
      </c>
      <c r="U1422" t="b">
        <f t="shared" si="883"/>
        <v>0</v>
      </c>
      <c r="V1422" t="b">
        <f t="shared" si="884"/>
        <v>0</v>
      </c>
      <c r="W1422" t="b">
        <f t="shared" si="885"/>
        <v>0</v>
      </c>
      <c r="X1422" t="b">
        <f t="shared" si="886"/>
        <v>0</v>
      </c>
      <c r="Y1422" t="b">
        <f t="shared" si="887"/>
        <v>0</v>
      </c>
      <c r="Z1422" t="b">
        <f t="shared" si="888"/>
        <v>0</v>
      </c>
      <c r="AA1422" t="b">
        <f t="shared" si="889"/>
        <v>0</v>
      </c>
      <c r="AB1422" t="b">
        <f t="shared" si="890"/>
        <v>0</v>
      </c>
      <c r="AC1422" t="b">
        <f t="shared" si="891"/>
        <v>0</v>
      </c>
      <c r="AD1422" t="b">
        <f t="shared" si="892"/>
        <v>0</v>
      </c>
      <c r="AE1422" t="b">
        <f t="shared" si="893"/>
        <v>0</v>
      </c>
      <c r="AF1422" t="b">
        <f t="shared" si="894"/>
        <v>0</v>
      </c>
      <c r="AG1422" t="b">
        <f t="shared" si="895"/>
        <v>1</v>
      </c>
      <c r="AH1422" t="b">
        <f t="shared" si="896"/>
        <v>0</v>
      </c>
      <c r="AI1422" t="b">
        <f t="shared" si="897"/>
        <v>0</v>
      </c>
      <c r="AJ1422" t="b">
        <f t="shared" si="898"/>
        <v>0</v>
      </c>
      <c r="AK1422" t="b">
        <f t="shared" si="899"/>
        <v>0</v>
      </c>
      <c r="AL1422" t="b">
        <f t="shared" si="900"/>
        <v>0</v>
      </c>
      <c r="AM1422" t="b">
        <f t="shared" si="901"/>
        <v>0</v>
      </c>
      <c r="AN1422" t="b">
        <f t="shared" si="902"/>
        <v>0</v>
      </c>
      <c r="AO1422" t="b">
        <f t="shared" si="903"/>
        <v>0</v>
      </c>
      <c r="AP1422" t="b">
        <f t="shared" si="904"/>
        <v>0</v>
      </c>
      <c r="AQ1422" t="b">
        <f t="shared" si="905"/>
        <v>0</v>
      </c>
      <c r="AR1422" t="b">
        <f t="shared" si="906"/>
        <v>0</v>
      </c>
      <c r="AS1422" t="b">
        <f t="shared" si="907"/>
        <v>0</v>
      </c>
      <c r="AT1422" t="b">
        <f t="shared" si="908"/>
        <v>0</v>
      </c>
      <c r="AU1422" t="b">
        <f t="shared" si="909"/>
        <v>0</v>
      </c>
      <c r="AV1422" t="b">
        <f t="shared" si="910"/>
        <v>0</v>
      </c>
      <c r="AW1422" t="b">
        <f t="shared" si="911"/>
        <v>0</v>
      </c>
      <c r="AX1422" t="b">
        <f t="shared" si="912"/>
        <v>0</v>
      </c>
      <c r="AY1422" t="b">
        <f t="shared" si="913"/>
        <v>0</v>
      </c>
      <c r="AZ1422" t="b">
        <f t="shared" si="914"/>
        <v>0</v>
      </c>
      <c r="BA1422" t="b">
        <f t="shared" si="915"/>
        <v>0</v>
      </c>
      <c r="BB1422" t="b">
        <f t="shared" si="916"/>
        <v>0</v>
      </c>
      <c r="BC1422" t="b">
        <f t="shared" si="917"/>
        <v>0</v>
      </c>
      <c r="BD1422" t="b">
        <f t="shared" si="918"/>
        <v>0</v>
      </c>
    </row>
    <row r="1423" spans="1:56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0"/>
        <v>0.1</v>
      </c>
      <c r="P1423" s="8">
        <f t="shared" si="919"/>
        <v>100</v>
      </c>
      <c r="Q1423" t="s">
        <v>8327</v>
      </c>
      <c r="R1423" t="s">
        <v>8346</v>
      </c>
      <c r="S1423" s="12">
        <f t="shared" si="881"/>
        <v>42013.915613425925</v>
      </c>
      <c r="T1423" s="12">
        <f t="shared" si="882"/>
        <v>42043.915613425925</v>
      </c>
      <c r="U1423" t="b">
        <f t="shared" si="883"/>
        <v>0</v>
      </c>
      <c r="V1423" t="b">
        <f t="shared" si="884"/>
        <v>0</v>
      </c>
      <c r="W1423" t="b">
        <f t="shared" si="885"/>
        <v>0</v>
      </c>
      <c r="X1423" t="b">
        <f t="shared" si="886"/>
        <v>0</v>
      </c>
      <c r="Y1423" t="b">
        <f t="shared" si="887"/>
        <v>0</v>
      </c>
      <c r="Z1423" t="b">
        <f t="shared" si="888"/>
        <v>0</v>
      </c>
      <c r="AA1423" t="b">
        <f t="shared" si="889"/>
        <v>0</v>
      </c>
      <c r="AB1423" t="b">
        <f t="shared" si="890"/>
        <v>0</v>
      </c>
      <c r="AC1423" t="b">
        <f t="shared" si="891"/>
        <v>0</v>
      </c>
      <c r="AD1423" t="b">
        <f t="shared" si="892"/>
        <v>0</v>
      </c>
      <c r="AE1423" t="b">
        <f t="shared" si="893"/>
        <v>0</v>
      </c>
      <c r="AF1423" t="b">
        <f t="shared" si="894"/>
        <v>0</v>
      </c>
      <c r="AG1423" t="b">
        <f t="shared" si="895"/>
        <v>0</v>
      </c>
      <c r="AH1423" t="b">
        <f t="shared" si="896"/>
        <v>0</v>
      </c>
      <c r="AI1423" t="b">
        <f t="shared" si="897"/>
        <v>0</v>
      </c>
      <c r="AJ1423" t="b">
        <f t="shared" si="898"/>
        <v>0</v>
      </c>
      <c r="AK1423" t="b">
        <f t="shared" si="899"/>
        <v>0</v>
      </c>
      <c r="AL1423" t="b">
        <f t="shared" si="900"/>
        <v>0</v>
      </c>
      <c r="AM1423" t="b">
        <f t="shared" si="901"/>
        <v>0</v>
      </c>
      <c r="AN1423" t="b">
        <f t="shared" si="902"/>
        <v>0</v>
      </c>
      <c r="AO1423" t="b">
        <f t="shared" si="903"/>
        <v>0</v>
      </c>
      <c r="AP1423" t="b">
        <f t="shared" si="904"/>
        <v>0</v>
      </c>
      <c r="AQ1423" t="b">
        <f t="shared" si="905"/>
        <v>0</v>
      </c>
      <c r="AR1423" t="b">
        <f t="shared" si="906"/>
        <v>1</v>
      </c>
      <c r="AS1423" t="b">
        <f t="shared" si="907"/>
        <v>0</v>
      </c>
      <c r="AT1423" t="b">
        <f t="shared" si="908"/>
        <v>0</v>
      </c>
      <c r="AU1423" t="b">
        <f t="shared" si="909"/>
        <v>0</v>
      </c>
      <c r="AV1423" t="b">
        <f t="shared" si="910"/>
        <v>0</v>
      </c>
      <c r="AW1423" t="b">
        <f t="shared" si="911"/>
        <v>0</v>
      </c>
      <c r="AX1423" t="b">
        <f t="shared" si="912"/>
        <v>0</v>
      </c>
      <c r="AY1423" t="b">
        <f t="shared" si="913"/>
        <v>0</v>
      </c>
      <c r="AZ1423" t="b">
        <f t="shared" si="914"/>
        <v>0</v>
      </c>
      <c r="BA1423" t="b">
        <f t="shared" si="915"/>
        <v>0</v>
      </c>
      <c r="BB1423" t="b">
        <f t="shared" si="916"/>
        <v>0</v>
      </c>
      <c r="BC1423" t="b">
        <f t="shared" si="917"/>
        <v>0</v>
      </c>
      <c r="BD1423" t="b">
        <f t="shared" si="918"/>
        <v>0</v>
      </c>
    </row>
    <row r="1424" spans="1:56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0"/>
        <v>0.104</v>
      </c>
      <c r="P1424" s="8">
        <f t="shared" si="919"/>
        <v>13</v>
      </c>
      <c r="Q1424" t="s">
        <v>8327</v>
      </c>
      <c r="R1424" t="s">
        <v>8346</v>
      </c>
      <c r="S1424" s="12">
        <f t="shared" si="881"/>
        <v>42604.239629629628</v>
      </c>
      <c r="T1424" s="12">
        <f t="shared" si="882"/>
        <v>42634.239629629628</v>
      </c>
      <c r="U1424" t="b">
        <f t="shared" si="883"/>
        <v>0</v>
      </c>
      <c r="V1424" t="b">
        <f t="shared" si="884"/>
        <v>0</v>
      </c>
      <c r="W1424" t="b">
        <f t="shared" si="885"/>
        <v>0</v>
      </c>
      <c r="X1424" t="b">
        <f t="shared" si="886"/>
        <v>0</v>
      </c>
      <c r="Y1424" t="b">
        <f t="shared" si="887"/>
        <v>0</v>
      </c>
      <c r="Z1424" t="b">
        <f t="shared" si="888"/>
        <v>0</v>
      </c>
      <c r="AA1424" t="b">
        <f t="shared" si="889"/>
        <v>0</v>
      </c>
      <c r="AB1424" t="b">
        <f t="shared" si="890"/>
        <v>0</v>
      </c>
      <c r="AC1424" t="b">
        <f t="shared" si="891"/>
        <v>0</v>
      </c>
      <c r="AD1424" t="b">
        <f t="shared" si="892"/>
        <v>0</v>
      </c>
      <c r="AE1424" t="b">
        <f t="shared" si="893"/>
        <v>0</v>
      </c>
      <c r="AF1424" t="b">
        <f t="shared" si="894"/>
        <v>0</v>
      </c>
      <c r="AG1424" t="b">
        <f t="shared" si="895"/>
        <v>0</v>
      </c>
      <c r="AH1424" t="b">
        <f t="shared" si="896"/>
        <v>0</v>
      </c>
      <c r="AI1424" t="b">
        <f t="shared" si="897"/>
        <v>0</v>
      </c>
      <c r="AJ1424" t="b">
        <f t="shared" si="898"/>
        <v>0</v>
      </c>
      <c r="AK1424" t="b">
        <f t="shared" si="899"/>
        <v>0</v>
      </c>
      <c r="AL1424" t="b">
        <f t="shared" si="900"/>
        <v>0</v>
      </c>
      <c r="AM1424" t="b">
        <f t="shared" si="901"/>
        <v>1</v>
      </c>
      <c r="AN1424" t="b">
        <f t="shared" si="902"/>
        <v>0</v>
      </c>
      <c r="AO1424" t="b">
        <f t="shared" si="903"/>
        <v>0</v>
      </c>
      <c r="AP1424" t="b">
        <f t="shared" si="904"/>
        <v>0</v>
      </c>
      <c r="AQ1424" t="b">
        <f t="shared" si="905"/>
        <v>0</v>
      </c>
      <c r="AR1424" t="b">
        <f t="shared" si="906"/>
        <v>0</v>
      </c>
      <c r="AS1424" t="b">
        <f t="shared" si="907"/>
        <v>0</v>
      </c>
      <c r="AT1424" t="b">
        <f t="shared" si="908"/>
        <v>0</v>
      </c>
      <c r="AU1424" t="b">
        <f t="shared" si="909"/>
        <v>0</v>
      </c>
      <c r="AV1424" t="b">
        <f t="shared" si="910"/>
        <v>0</v>
      </c>
      <c r="AW1424" t="b">
        <f t="shared" si="911"/>
        <v>0</v>
      </c>
      <c r="AX1424" t="b">
        <f t="shared" si="912"/>
        <v>0</v>
      </c>
      <c r="AY1424" t="b">
        <f t="shared" si="913"/>
        <v>0</v>
      </c>
      <c r="AZ1424" t="b">
        <f t="shared" si="914"/>
        <v>0</v>
      </c>
      <c r="BA1424" t="b">
        <f t="shared" si="915"/>
        <v>0</v>
      </c>
      <c r="BB1424" t="b">
        <f t="shared" si="916"/>
        <v>0</v>
      </c>
      <c r="BC1424" t="b">
        <f t="shared" si="917"/>
        <v>0</v>
      </c>
      <c r="BD1424" t="b">
        <f t="shared" si="918"/>
        <v>0</v>
      </c>
    </row>
    <row r="1425" spans="1:56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0"/>
        <v>0.33333333333333337</v>
      </c>
      <c r="P1425" s="8">
        <f t="shared" si="919"/>
        <v>100</v>
      </c>
      <c r="Q1425" t="s">
        <v>8327</v>
      </c>
      <c r="R1425" t="s">
        <v>8346</v>
      </c>
      <c r="S1425" s="12">
        <f t="shared" si="881"/>
        <v>42340.360312500001</v>
      </c>
      <c r="T1425" s="12">
        <f t="shared" si="882"/>
        <v>42370.360312500001</v>
      </c>
      <c r="U1425" t="b">
        <f t="shared" si="883"/>
        <v>0</v>
      </c>
      <c r="V1425" t="b">
        <f t="shared" si="884"/>
        <v>0</v>
      </c>
      <c r="W1425" t="b">
        <f t="shared" si="885"/>
        <v>0</v>
      </c>
      <c r="X1425" t="b">
        <f t="shared" si="886"/>
        <v>0</v>
      </c>
      <c r="Y1425" t="b">
        <f t="shared" si="887"/>
        <v>0</v>
      </c>
      <c r="Z1425" t="b">
        <f t="shared" si="888"/>
        <v>0</v>
      </c>
      <c r="AA1425" t="b">
        <f t="shared" si="889"/>
        <v>0</v>
      </c>
      <c r="AB1425" t="b">
        <f t="shared" si="890"/>
        <v>0</v>
      </c>
      <c r="AC1425" t="b">
        <f t="shared" si="891"/>
        <v>0</v>
      </c>
      <c r="AD1425" t="b">
        <f t="shared" si="892"/>
        <v>0</v>
      </c>
      <c r="AE1425" t="b">
        <f t="shared" si="893"/>
        <v>0</v>
      </c>
      <c r="AF1425" t="b">
        <f t="shared" si="894"/>
        <v>0</v>
      </c>
      <c r="AG1425" t="b">
        <f t="shared" si="895"/>
        <v>0</v>
      </c>
      <c r="AH1425" t="b">
        <f t="shared" si="896"/>
        <v>0</v>
      </c>
      <c r="AI1425" t="b">
        <f t="shared" si="897"/>
        <v>0</v>
      </c>
      <c r="AJ1425" t="b">
        <f t="shared" si="898"/>
        <v>0</v>
      </c>
      <c r="AK1425" t="b">
        <f t="shared" si="899"/>
        <v>0</v>
      </c>
      <c r="AL1425" t="b">
        <f t="shared" si="900"/>
        <v>0</v>
      </c>
      <c r="AM1425" t="b">
        <f t="shared" si="901"/>
        <v>0</v>
      </c>
      <c r="AN1425" t="b">
        <f t="shared" si="902"/>
        <v>1</v>
      </c>
      <c r="AO1425" t="b">
        <f t="shared" si="903"/>
        <v>0</v>
      </c>
      <c r="AP1425" t="b">
        <f t="shared" si="904"/>
        <v>0</v>
      </c>
      <c r="AQ1425" t="b">
        <f t="shared" si="905"/>
        <v>0</v>
      </c>
      <c r="AR1425" t="b">
        <f t="shared" si="906"/>
        <v>0</v>
      </c>
      <c r="AS1425" t="b">
        <f t="shared" si="907"/>
        <v>0</v>
      </c>
      <c r="AT1425" t="b">
        <f t="shared" si="908"/>
        <v>0</v>
      </c>
      <c r="AU1425" t="b">
        <f t="shared" si="909"/>
        <v>0</v>
      </c>
      <c r="AV1425" t="b">
        <f t="shared" si="910"/>
        <v>0</v>
      </c>
      <c r="AW1425" t="b">
        <f t="shared" si="911"/>
        <v>0</v>
      </c>
      <c r="AX1425" t="b">
        <f t="shared" si="912"/>
        <v>0</v>
      </c>
      <c r="AY1425" t="b">
        <f t="shared" si="913"/>
        <v>0</v>
      </c>
      <c r="AZ1425" t="b">
        <f t="shared" si="914"/>
        <v>0</v>
      </c>
      <c r="BA1425" t="b">
        <f t="shared" si="915"/>
        <v>0</v>
      </c>
      <c r="BB1425" t="b">
        <f t="shared" si="916"/>
        <v>0</v>
      </c>
      <c r="BC1425" t="b">
        <f t="shared" si="917"/>
        <v>0</v>
      </c>
      <c r="BD1425" t="b">
        <f t="shared" si="918"/>
        <v>0</v>
      </c>
    </row>
    <row r="1426" spans="1:56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0"/>
        <v>20.36</v>
      </c>
      <c r="P1426" s="8">
        <f t="shared" si="919"/>
        <v>109.07142857142857</v>
      </c>
      <c r="Q1426" t="s">
        <v>8327</v>
      </c>
      <c r="R1426" t="s">
        <v>8346</v>
      </c>
      <c r="S1426" s="12">
        <f t="shared" si="881"/>
        <v>42676.717615740738</v>
      </c>
      <c r="T1426" s="12">
        <f t="shared" si="882"/>
        <v>42689.759282407409</v>
      </c>
      <c r="U1426" t="b">
        <f t="shared" si="883"/>
        <v>0</v>
      </c>
      <c r="V1426" t="b">
        <f t="shared" si="884"/>
        <v>0</v>
      </c>
      <c r="W1426" t="b">
        <f t="shared" si="885"/>
        <v>0</v>
      </c>
      <c r="X1426" t="b">
        <f t="shared" si="886"/>
        <v>0</v>
      </c>
      <c r="Y1426" t="b">
        <f t="shared" si="887"/>
        <v>0</v>
      </c>
      <c r="Z1426" t="b">
        <f t="shared" si="888"/>
        <v>0</v>
      </c>
      <c r="AA1426" t="b">
        <f t="shared" si="889"/>
        <v>0</v>
      </c>
      <c r="AB1426" t="b">
        <f t="shared" si="890"/>
        <v>0</v>
      </c>
      <c r="AC1426" t="b">
        <f t="shared" si="891"/>
        <v>0</v>
      </c>
      <c r="AD1426" t="b">
        <f t="shared" si="892"/>
        <v>0</v>
      </c>
      <c r="AE1426" t="b">
        <f t="shared" si="893"/>
        <v>0</v>
      </c>
      <c r="AF1426" t="b">
        <f t="shared" si="894"/>
        <v>0</v>
      </c>
      <c r="AG1426" t="b">
        <f t="shared" si="895"/>
        <v>0</v>
      </c>
      <c r="AH1426" t="b">
        <f t="shared" si="896"/>
        <v>0</v>
      </c>
      <c r="AI1426" t="b">
        <f t="shared" si="897"/>
        <v>1</v>
      </c>
      <c r="AJ1426" t="b">
        <f t="shared" si="898"/>
        <v>0</v>
      </c>
      <c r="AK1426" t="b">
        <f t="shared" si="899"/>
        <v>0</v>
      </c>
      <c r="AL1426" t="b">
        <f t="shared" si="900"/>
        <v>0</v>
      </c>
      <c r="AM1426" t="b">
        <f t="shared" si="901"/>
        <v>0</v>
      </c>
      <c r="AN1426" t="b">
        <f t="shared" si="902"/>
        <v>0</v>
      </c>
      <c r="AO1426" t="b">
        <f t="shared" si="903"/>
        <v>0</v>
      </c>
      <c r="AP1426" t="b">
        <f t="shared" si="904"/>
        <v>0</v>
      </c>
      <c r="AQ1426" t="b">
        <f t="shared" si="905"/>
        <v>0</v>
      </c>
      <c r="AR1426" t="b">
        <f t="shared" si="906"/>
        <v>0</v>
      </c>
      <c r="AS1426" t="b">
        <f t="shared" si="907"/>
        <v>0</v>
      </c>
      <c r="AT1426" t="b">
        <f t="shared" si="908"/>
        <v>0</v>
      </c>
      <c r="AU1426" t="b">
        <f t="shared" si="909"/>
        <v>0</v>
      </c>
      <c r="AV1426" t="b">
        <f t="shared" si="910"/>
        <v>0</v>
      </c>
      <c r="AW1426" t="b">
        <f t="shared" si="911"/>
        <v>0</v>
      </c>
      <c r="AX1426" t="b">
        <f t="shared" si="912"/>
        <v>0</v>
      </c>
      <c r="AY1426" t="b">
        <f t="shared" si="913"/>
        <v>0</v>
      </c>
      <c r="AZ1426" t="b">
        <f t="shared" si="914"/>
        <v>0</v>
      </c>
      <c r="BA1426" t="b">
        <f t="shared" si="915"/>
        <v>0</v>
      </c>
      <c r="BB1426" t="b">
        <f t="shared" si="916"/>
        <v>0</v>
      </c>
      <c r="BC1426" t="b">
        <f t="shared" si="917"/>
        <v>0</v>
      </c>
      <c r="BD1426" t="b">
        <f t="shared" si="918"/>
        <v>0</v>
      </c>
    </row>
    <row r="1427" spans="1:56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0"/>
        <v>0</v>
      </c>
      <c r="P1427" s="8" t="e">
        <f t="shared" si="919"/>
        <v>#DIV/0!</v>
      </c>
      <c r="Q1427" t="s">
        <v>8327</v>
      </c>
      <c r="R1427" t="s">
        <v>8346</v>
      </c>
      <c r="S1427" s="12">
        <f t="shared" si="881"/>
        <v>42093.131469907406</v>
      </c>
      <c r="T1427" s="12">
        <f t="shared" si="882"/>
        <v>42123.131469907406</v>
      </c>
      <c r="U1427" t="b">
        <f t="shared" si="883"/>
        <v>0</v>
      </c>
      <c r="V1427" t="b">
        <f t="shared" si="884"/>
        <v>0</v>
      </c>
      <c r="W1427" t="b">
        <f t="shared" si="885"/>
        <v>0</v>
      </c>
      <c r="X1427" t="b">
        <f t="shared" si="886"/>
        <v>0</v>
      </c>
      <c r="Y1427" t="b">
        <f t="shared" si="887"/>
        <v>0</v>
      </c>
      <c r="Z1427" t="b">
        <f t="shared" si="888"/>
        <v>0</v>
      </c>
      <c r="AA1427" t="b">
        <f t="shared" si="889"/>
        <v>0</v>
      </c>
      <c r="AB1427" t="b">
        <f t="shared" si="890"/>
        <v>0</v>
      </c>
      <c r="AC1427" t="b">
        <f t="shared" si="891"/>
        <v>0</v>
      </c>
      <c r="AD1427" t="b">
        <f t="shared" si="892"/>
        <v>0</v>
      </c>
      <c r="AE1427" t="b">
        <f t="shared" si="893"/>
        <v>0</v>
      </c>
      <c r="AF1427" t="b">
        <f t="shared" si="894"/>
        <v>0</v>
      </c>
      <c r="AG1427" t="b">
        <f t="shared" si="895"/>
        <v>0</v>
      </c>
      <c r="AH1427" t="b">
        <f t="shared" si="896"/>
        <v>0</v>
      </c>
      <c r="AI1427" t="b">
        <f t="shared" si="897"/>
        <v>0</v>
      </c>
      <c r="AJ1427" t="b">
        <f t="shared" si="898"/>
        <v>1</v>
      </c>
      <c r="AK1427" t="b">
        <f t="shared" si="899"/>
        <v>0</v>
      </c>
      <c r="AL1427" t="b">
        <f t="shared" si="900"/>
        <v>0</v>
      </c>
      <c r="AM1427" t="b">
        <f t="shared" si="901"/>
        <v>0</v>
      </c>
      <c r="AN1427" t="b">
        <f t="shared" si="902"/>
        <v>0</v>
      </c>
      <c r="AO1427" t="b">
        <f t="shared" si="903"/>
        <v>0</v>
      </c>
      <c r="AP1427" t="b">
        <f t="shared" si="904"/>
        <v>0</v>
      </c>
      <c r="AQ1427" t="b">
        <f t="shared" si="905"/>
        <v>0</v>
      </c>
      <c r="AR1427" t="b">
        <f t="shared" si="906"/>
        <v>0</v>
      </c>
      <c r="AS1427" t="b">
        <f t="shared" si="907"/>
        <v>0</v>
      </c>
      <c r="AT1427" t="b">
        <f t="shared" si="908"/>
        <v>0</v>
      </c>
      <c r="AU1427" t="b">
        <f t="shared" si="909"/>
        <v>0</v>
      </c>
      <c r="AV1427" t="b">
        <f t="shared" si="910"/>
        <v>0</v>
      </c>
      <c r="AW1427" t="b">
        <f t="shared" si="911"/>
        <v>0</v>
      </c>
      <c r="AX1427" t="b">
        <f t="shared" si="912"/>
        <v>0</v>
      </c>
      <c r="AY1427" t="b">
        <f t="shared" si="913"/>
        <v>0</v>
      </c>
      <c r="AZ1427" t="b">
        <f t="shared" si="914"/>
        <v>0</v>
      </c>
      <c r="BA1427" t="b">
        <f t="shared" si="915"/>
        <v>0</v>
      </c>
      <c r="BB1427" t="b">
        <f t="shared" si="916"/>
        <v>0</v>
      </c>
      <c r="BC1427" t="b">
        <f t="shared" si="917"/>
        <v>0</v>
      </c>
      <c r="BD1427" t="b">
        <f t="shared" si="918"/>
        <v>0</v>
      </c>
    </row>
    <row r="1428" spans="1:56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0"/>
        <v>0</v>
      </c>
      <c r="P1428" s="8" t="e">
        <f t="shared" si="919"/>
        <v>#DIV/0!</v>
      </c>
      <c r="Q1428" t="s">
        <v>8327</v>
      </c>
      <c r="R1428" t="s">
        <v>8346</v>
      </c>
      <c r="S1428" s="12">
        <f t="shared" si="881"/>
        <v>42180.390277777777</v>
      </c>
      <c r="T1428" s="12">
        <f t="shared" si="882"/>
        <v>42240.390277777777</v>
      </c>
      <c r="U1428" t="b">
        <f t="shared" si="883"/>
        <v>0</v>
      </c>
      <c r="V1428" t="b">
        <f t="shared" si="884"/>
        <v>0</v>
      </c>
      <c r="W1428" t="b">
        <f t="shared" si="885"/>
        <v>0</v>
      </c>
      <c r="X1428" t="b">
        <f t="shared" si="886"/>
        <v>0</v>
      </c>
      <c r="Y1428" t="b">
        <f t="shared" si="887"/>
        <v>0</v>
      </c>
      <c r="Z1428" t="b">
        <f t="shared" si="888"/>
        <v>0</v>
      </c>
      <c r="AA1428" t="b">
        <f t="shared" si="889"/>
        <v>0</v>
      </c>
      <c r="AB1428" t="b">
        <f t="shared" si="890"/>
        <v>0</v>
      </c>
      <c r="AC1428" t="b">
        <f t="shared" si="891"/>
        <v>0</v>
      </c>
      <c r="AD1428" t="b">
        <f t="shared" si="892"/>
        <v>0</v>
      </c>
      <c r="AE1428" t="b">
        <f t="shared" si="893"/>
        <v>0</v>
      </c>
      <c r="AF1428" t="b">
        <f t="shared" si="894"/>
        <v>0</v>
      </c>
      <c r="AG1428" t="b">
        <f t="shared" si="895"/>
        <v>0</v>
      </c>
      <c r="AH1428" t="b">
        <f t="shared" si="896"/>
        <v>1</v>
      </c>
      <c r="AI1428" t="b">
        <f t="shared" si="897"/>
        <v>0</v>
      </c>
      <c r="AJ1428" t="b">
        <f t="shared" si="898"/>
        <v>0</v>
      </c>
      <c r="AK1428" t="b">
        <f t="shared" si="899"/>
        <v>0</v>
      </c>
      <c r="AL1428" t="b">
        <f t="shared" si="900"/>
        <v>0</v>
      </c>
      <c r="AM1428" t="b">
        <f t="shared" si="901"/>
        <v>0</v>
      </c>
      <c r="AN1428" t="b">
        <f t="shared" si="902"/>
        <v>0</v>
      </c>
      <c r="AO1428" t="b">
        <f t="shared" si="903"/>
        <v>0</v>
      </c>
      <c r="AP1428" t="b">
        <f t="shared" si="904"/>
        <v>0</v>
      </c>
      <c r="AQ1428" t="b">
        <f t="shared" si="905"/>
        <v>0</v>
      </c>
      <c r="AR1428" t="b">
        <f t="shared" si="906"/>
        <v>0</v>
      </c>
      <c r="AS1428" t="b">
        <f t="shared" si="907"/>
        <v>0</v>
      </c>
      <c r="AT1428" t="b">
        <f t="shared" si="908"/>
        <v>0</v>
      </c>
      <c r="AU1428" t="b">
        <f t="shared" si="909"/>
        <v>0</v>
      </c>
      <c r="AV1428" t="b">
        <f t="shared" si="910"/>
        <v>0</v>
      </c>
      <c r="AW1428" t="b">
        <f t="shared" si="911"/>
        <v>0</v>
      </c>
      <c r="AX1428" t="b">
        <f t="shared" si="912"/>
        <v>0</v>
      </c>
      <c r="AY1428" t="b">
        <f t="shared" si="913"/>
        <v>0</v>
      </c>
      <c r="AZ1428" t="b">
        <f t="shared" si="914"/>
        <v>0</v>
      </c>
      <c r="BA1428" t="b">
        <f t="shared" si="915"/>
        <v>0</v>
      </c>
      <c r="BB1428" t="b">
        <f t="shared" si="916"/>
        <v>0</v>
      </c>
      <c r="BC1428" t="b">
        <f t="shared" si="917"/>
        <v>0</v>
      </c>
      <c r="BD1428" t="b">
        <f t="shared" si="918"/>
        <v>0</v>
      </c>
    </row>
    <row r="1429" spans="1:56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0"/>
        <v>8.3800000000000008</v>
      </c>
      <c r="P1429" s="8">
        <f t="shared" si="919"/>
        <v>104.75</v>
      </c>
      <c r="Q1429" t="s">
        <v>8327</v>
      </c>
      <c r="R1429" t="s">
        <v>8346</v>
      </c>
      <c r="S1429" s="12">
        <f t="shared" si="881"/>
        <v>42601.851678240739</v>
      </c>
      <c r="T1429" s="12">
        <f t="shared" si="882"/>
        <v>42631.851678240739</v>
      </c>
      <c r="U1429" t="b">
        <f t="shared" si="883"/>
        <v>0</v>
      </c>
      <c r="V1429" t="b">
        <f t="shared" si="884"/>
        <v>0</v>
      </c>
      <c r="W1429" t="b">
        <f t="shared" si="885"/>
        <v>0</v>
      </c>
      <c r="X1429" t="b">
        <f t="shared" si="886"/>
        <v>0</v>
      </c>
      <c r="Y1429" t="b">
        <f t="shared" si="887"/>
        <v>0</v>
      </c>
      <c r="Z1429" t="b">
        <f t="shared" si="888"/>
        <v>0</v>
      </c>
      <c r="AA1429" t="b">
        <f t="shared" si="889"/>
        <v>0</v>
      </c>
      <c r="AB1429" t="b">
        <f t="shared" si="890"/>
        <v>0</v>
      </c>
      <c r="AC1429" t="b">
        <f t="shared" si="891"/>
        <v>0</v>
      </c>
      <c r="AD1429" t="b">
        <f t="shared" si="892"/>
        <v>0</v>
      </c>
      <c r="AE1429" t="b">
        <f t="shared" si="893"/>
        <v>0</v>
      </c>
      <c r="AF1429" t="b">
        <f t="shared" si="894"/>
        <v>0</v>
      </c>
      <c r="AG1429" t="b">
        <f t="shared" si="895"/>
        <v>0</v>
      </c>
      <c r="AH1429" t="b">
        <f t="shared" si="896"/>
        <v>0</v>
      </c>
      <c r="AI1429" t="b">
        <f t="shared" si="897"/>
        <v>1</v>
      </c>
      <c r="AJ1429" t="b">
        <f t="shared" si="898"/>
        <v>0</v>
      </c>
      <c r="AK1429" t="b">
        <f t="shared" si="899"/>
        <v>0</v>
      </c>
      <c r="AL1429" t="b">
        <f t="shared" si="900"/>
        <v>0</v>
      </c>
      <c r="AM1429" t="b">
        <f t="shared" si="901"/>
        <v>0</v>
      </c>
      <c r="AN1429" t="b">
        <f t="shared" si="902"/>
        <v>0</v>
      </c>
      <c r="AO1429" t="b">
        <f t="shared" si="903"/>
        <v>0</v>
      </c>
      <c r="AP1429" t="b">
        <f t="shared" si="904"/>
        <v>0</v>
      </c>
      <c r="AQ1429" t="b">
        <f t="shared" si="905"/>
        <v>0</v>
      </c>
      <c r="AR1429" t="b">
        <f t="shared" si="906"/>
        <v>0</v>
      </c>
      <c r="AS1429" t="b">
        <f t="shared" si="907"/>
        <v>0</v>
      </c>
      <c r="AT1429" t="b">
        <f t="shared" si="908"/>
        <v>0</v>
      </c>
      <c r="AU1429" t="b">
        <f t="shared" si="909"/>
        <v>0</v>
      </c>
      <c r="AV1429" t="b">
        <f t="shared" si="910"/>
        <v>0</v>
      </c>
      <c r="AW1429" t="b">
        <f t="shared" si="911"/>
        <v>0</v>
      </c>
      <c r="AX1429" t="b">
        <f t="shared" si="912"/>
        <v>0</v>
      </c>
      <c r="AY1429" t="b">
        <f t="shared" si="913"/>
        <v>0</v>
      </c>
      <c r="AZ1429" t="b">
        <f t="shared" si="914"/>
        <v>0</v>
      </c>
      <c r="BA1429" t="b">
        <f t="shared" si="915"/>
        <v>0</v>
      </c>
      <c r="BB1429" t="b">
        <f t="shared" si="916"/>
        <v>0</v>
      </c>
      <c r="BC1429" t="b">
        <f t="shared" si="917"/>
        <v>0</v>
      </c>
      <c r="BD1429" t="b">
        <f t="shared" si="918"/>
        <v>0</v>
      </c>
    </row>
    <row r="1430" spans="1:56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0"/>
        <v>4.5</v>
      </c>
      <c r="P1430" s="8">
        <f t="shared" si="919"/>
        <v>15</v>
      </c>
      <c r="Q1430" t="s">
        <v>8327</v>
      </c>
      <c r="R1430" t="s">
        <v>8346</v>
      </c>
      <c r="S1430" s="12">
        <f t="shared" si="881"/>
        <v>42432.379826388889</v>
      </c>
      <c r="T1430" s="12">
        <f t="shared" si="882"/>
        <v>42462.338159722218</v>
      </c>
      <c r="U1430" t="b">
        <f t="shared" si="883"/>
        <v>0</v>
      </c>
      <c r="V1430" t="b">
        <f t="shared" si="884"/>
        <v>0</v>
      </c>
      <c r="W1430" t="b">
        <f t="shared" si="885"/>
        <v>0</v>
      </c>
      <c r="X1430" t="b">
        <f t="shared" si="886"/>
        <v>0</v>
      </c>
      <c r="Y1430" t="b">
        <f t="shared" si="887"/>
        <v>0</v>
      </c>
      <c r="Z1430" t="b">
        <f t="shared" si="888"/>
        <v>0</v>
      </c>
      <c r="AA1430" t="b">
        <f t="shared" si="889"/>
        <v>0</v>
      </c>
      <c r="AB1430" t="b">
        <f t="shared" si="890"/>
        <v>0</v>
      </c>
      <c r="AC1430" t="b">
        <f t="shared" si="891"/>
        <v>0</v>
      </c>
      <c r="AD1430" t="b">
        <f t="shared" si="892"/>
        <v>0</v>
      </c>
      <c r="AE1430" t="b">
        <f t="shared" si="893"/>
        <v>0</v>
      </c>
      <c r="AF1430" t="b">
        <f t="shared" si="894"/>
        <v>0</v>
      </c>
      <c r="AG1430" t="b">
        <f t="shared" si="895"/>
        <v>0</v>
      </c>
      <c r="AH1430" t="b">
        <f t="shared" si="896"/>
        <v>1</v>
      </c>
      <c r="AI1430" t="b">
        <f t="shared" si="897"/>
        <v>0</v>
      </c>
      <c r="AJ1430" t="b">
        <f t="shared" si="898"/>
        <v>0</v>
      </c>
      <c r="AK1430" t="b">
        <f t="shared" si="899"/>
        <v>0</v>
      </c>
      <c r="AL1430" t="b">
        <f t="shared" si="900"/>
        <v>0</v>
      </c>
      <c r="AM1430" t="b">
        <f t="shared" si="901"/>
        <v>0</v>
      </c>
      <c r="AN1430" t="b">
        <f t="shared" si="902"/>
        <v>0</v>
      </c>
      <c r="AO1430" t="b">
        <f t="shared" si="903"/>
        <v>0</v>
      </c>
      <c r="AP1430" t="b">
        <f t="shared" si="904"/>
        <v>0</v>
      </c>
      <c r="AQ1430" t="b">
        <f t="shared" si="905"/>
        <v>0</v>
      </c>
      <c r="AR1430" t="b">
        <f t="shared" si="906"/>
        <v>0</v>
      </c>
      <c r="AS1430" t="b">
        <f t="shared" si="907"/>
        <v>0</v>
      </c>
      <c r="AT1430" t="b">
        <f t="shared" si="908"/>
        <v>0</v>
      </c>
      <c r="AU1430" t="b">
        <f t="shared" si="909"/>
        <v>0</v>
      </c>
      <c r="AV1430" t="b">
        <f t="shared" si="910"/>
        <v>0</v>
      </c>
      <c r="AW1430" t="b">
        <f t="shared" si="911"/>
        <v>0</v>
      </c>
      <c r="AX1430" t="b">
        <f t="shared" si="912"/>
        <v>0</v>
      </c>
      <c r="AY1430" t="b">
        <f t="shared" si="913"/>
        <v>0</v>
      </c>
      <c r="AZ1430" t="b">
        <f t="shared" si="914"/>
        <v>0</v>
      </c>
      <c r="BA1430" t="b">
        <f t="shared" si="915"/>
        <v>0</v>
      </c>
      <c r="BB1430" t="b">
        <f t="shared" si="916"/>
        <v>0</v>
      </c>
      <c r="BC1430" t="b">
        <f t="shared" si="917"/>
        <v>0</v>
      </c>
      <c r="BD1430" t="b">
        <f t="shared" si="918"/>
        <v>0</v>
      </c>
    </row>
    <row r="1431" spans="1:56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0"/>
        <v>0</v>
      </c>
      <c r="P1431" s="8" t="e">
        <f t="shared" si="919"/>
        <v>#DIV/0!</v>
      </c>
      <c r="Q1431" t="s">
        <v>8327</v>
      </c>
      <c r="R1431" t="s">
        <v>8346</v>
      </c>
      <c r="S1431" s="12">
        <f t="shared" si="881"/>
        <v>42074.060671296291</v>
      </c>
      <c r="T1431" s="12">
        <f t="shared" si="882"/>
        <v>42104.060671296291</v>
      </c>
      <c r="U1431" t="b">
        <f t="shared" si="883"/>
        <v>0</v>
      </c>
      <c r="V1431" t="b">
        <f t="shared" si="884"/>
        <v>0</v>
      </c>
      <c r="W1431" t="b">
        <f t="shared" si="885"/>
        <v>0</v>
      </c>
      <c r="X1431" t="b">
        <f t="shared" si="886"/>
        <v>0</v>
      </c>
      <c r="Y1431" t="b">
        <f t="shared" si="887"/>
        <v>0</v>
      </c>
      <c r="Z1431" t="b">
        <f t="shared" si="888"/>
        <v>0</v>
      </c>
      <c r="AA1431" t="b">
        <f t="shared" si="889"/>
        <v>0</v>
      </c>
      <c r="AB1431" t="b">
        <f t="shared" si="890"/>
        <v>0</v>
      </c>
      <c r="AC1431" t="b">
        <f t="shared" si="891"/>
        <v>0</v>
      </c>
      <c r="AD1431" t="b">
        <f t="shared" si="892"/>
        <v>0</v>
      </c>
      <c r="AE1431" t="b">
        <f t="shared" si="893"/>
        <v>0</v>
      </c>
      <c r="AF1431" t="b">
        <f t="shared" si="894"/>
        <v>0</v>
      </c>
      <c r="AG1431" t="b">
        <f t="shared" si="895"/>
        <v>0</v>
      </c>
      <c r="AH1431" t="b">
        <f t="shared" si="896"/>
        <v>0</v>
      </c>
      <c r="AI1431" t="b">
        <f t="shared" si="897"/>
        <v>0</v>
      </c>
      <c r="AJ1431" t="b">
        <f t="shared" si="898"/>
        <v>1</v>
      </c>
      <c r="AK1431" t="b">
        <f t="shared" si="899"/>
        <v>0</v>
      </c>
      <c r="AL1431" t="b">
        <f t="shared" si="900"/>
        <v>0</v>
      </c>
      <c r="AM1431" t="b">
        <f t="shared" si="901"/>
        <v>0</v>
      </c>
      <c r="AN1431" t="b">
        <f t="shared" si="902"/>
        <v>0</v>
      </c>
      <c r="AO1431" t="b">
        <f t="shared" si="903"/>
        <v>0</v>
      </c>
      <c r="AP1431" t="b">
        <f t="shared" si="904"/>
        <v>0</v>
      </c>
      <c r="AQ1431" t="b">
        <f t="shared" si="905"/>
        <v>0</v>
      </c>
      <c r="AR1431" t="b">
        <f t="shared" si="906"/>
        <v>0</v>
      </c>
      <c r="AS1431" t="b">
        <f t="shared" si="907"/>
        <v>0</v>
      </c>
      <c r="AT1431" t="b">
        <f t="shared" si="908"/>
        <v>0</v>
      </c>
      <c r="AU1431" t="b">
        <f t="shared" si="909"/>
        <v>0</v>
      </c>
      <c r="AV1431" t="b">
        <f t="shared" si="910"/>
        <v>0</v>
      </c>
      <c r="AW1431" t="b">
        <f t="shared" si="911"/>
        <v>0</v>
      </c>
      <c r="AX1431" t="b">
        <f t="shared" si="912"/>
        <v>0</v>
      </c>
      <c r="AY1431" t="b">
        <f t="shared" si="913"/>
        <v>0</v>
      </c>
      <c r="AZ1431" t="b">
        <f t="shared" si="914"/>
        <v>0</v>
      </c>
      <c r="BA1431" t="b">
        <f t="shared" si="915"/>
        <v>0</v>
      </c>
      <c r="BB1431" t="b">
        <f t="shared" si="916"/>
        <v>0</v>
      </c>
      <c r="BC1431" t="b">
        <f t="shared" si="917"/>
        <v>0</v>
      </c>
      <c r="BD1431" t="b">
        <f t="shared" si="918"/>
        <v>0</v>
      </c>
    </row>
    <row r="1432" spans="1:56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0"/>
        <v>8.06</v>
      </c>
      <c r="P1432" s="8">
        <f t="shared" si="919"/>
        <v>80.599999999999994</v>
      </c>
      <c r="Q1432" t="s">
        <v>8327</v>
      </c>
      <c r="R1432" t="s">
        <v>8346</v>
      </c>
      <c r="S1432" s="12">
        <f t="shared" si="881"/>
        <v>41961.813518518517</v>
      </c>
      <c r="T1432" s="12">
        <f t="shared" si="882"/>
        <v>41992.813518518517</v>
      </c>
      <c r="U1432" t="b">
        <f t="shared" si="883"/>
        <v>0</v>
      </c>
      <c r="V1432" t="b">
        <f t="shared" si="884"/>
        <v>0</v>
      </c>
      <c r="W1432" t="b">
        <f t="shared" si="885"/>
        <v>0</v>
      </c>
      <c r="X1432" t="b">
        <f t="shared" si="886"/>
        <v>0</v>
      </c>
      <c r="Y1432" t="b">
        <f t="shared" si="887"/>
        <v>0</v>
      </c>
      <c r="Z1432" t="b">
        <f t="shared" si="888"/>
        <v>0</v>
      </c>
      <c r="AA1432" t="b">
        <f t="shared" si="889"/>
        <v>0</v>
      </c>
      <c r="AB1432" t="b">
        <f t="shared" si="890"/>
        <v>0</v>
      </c>
      <c r="AC1432" t="b">
        <f t="shared" si="891"/>
        <v>0</v>
      </c>
      <c r="AD1432" t="b">
        <f t="shared" si="892"/>
        <v>0</v>
      </c>
      <c r="AE1432" t="b">
        <f t="shared" si="893"/>
        <v>0</v>
      </c>
      <c r="AF1432" t="b">
        <f t="shared" si="894"/>
        <v>0</v>
      </c>
      <c r="AG1432" t="b">
        <f t="shared" si="895"/>
        <v>0</v>
      </c>
      <c r="AH1432" t="b">
        <f t="shared" si="896"/>
        <v>0</v>
      </c>
      <c r="AI1432" t="b">
        <f t="shared" si="897"/>
        <v>1</v>
      </c>
      <c r="AJ1432" t="b">
        <f t="shared" si="898"/>
        <v>0</v>
      </c>
      <c r="AK1432" t="b">
        <f t="shared" si="899"/>
        <v>0</v>
      </c>
      <c r="AL1432" t="b">
        <f t="shared" si="900"/>
        <v>0</v>
      </c>
      <c r="AM1432" t="b">
        <f t="shared" si="901"/>
        <v>0</v>
      </c>
      <c r="AN1432" t="b">
        <f t="shared" si="902"/>
        <v>0</v>
      </c>
      <c r="AO1432" t="b">
        <f t="shared" si="903"/>
        <v>0</v>
      </c>
      <c r="AP1432" t="b">
        <f t="shared" si="904"/>
        <v>0</v>
      </c>
      <c r="AQ1432" t="b">
        <f t="shared" si="905"/>
        <v>0</v>
      </c>
      <c r="AR1432" t="b">
        <f t="shared" si="906"/>
        <v>0</v>
      </c>
      <c r="AS1432" t="b">
        <f t="shared" si="907"/>
        <v>0</v>
      </c>
      <c r="AT1432" t="b">
        <f t="shared" si="908"/>
        <v>0</v>
      </c>
      <c r="AU1432" t="b">
        <f t="shared" si="909"/>
        <v>0</v>
      </c>
      <c r="AV1432" t="b">
        <f t="shared" si="910"/>
        <v>0</v>
      </c>
      <c r="AW1432" t="b">
        <f t="shared" si="911"/>
        <v>0</v>
      </c>
      <c r="AX1432" t="b">
        <f t="shared" si="912"/>
        <v>0</v>
      </c>
      <c r="AY1432" t="b">
        <f t="shared" si="913"/>
        <v>0</v>
      </c>
      <c r="AZ1432" t="b">
        <f t="shared" si="914"/>
        <v>0</v>
      </c>
      <c r="BA1432" t="b">
        <f t="shared" si="915"/>
        <v>0</v>
      </c>
      <c r="BB1432" t="b">
        <f t="shared" si="916"/>
        <v>0</v>
      </c>
      <c r="BC1432" t="b">
        <f t="shared" si="917"/>
        <v>0</v>
      </c>
      <c r="BD1432" t="b">
        <f t="shared" si="918"/>
        <v>0</v>
      </c>
    </row>
    <row r="1433" spans="1:56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0"/>
        <v>31.94705882352941</v>
      </c>
      <c r="P1433" s="8">
        <f t="shared" si="919"/>
        <v>115.55319148936171</v>
      </c>
      <c r="Q1433" t="s">
        <v>8327</v>
      </c>
      <c r="R1433" t="s">
        <v>8346</v>
      </c>
      <c r="S1433" s="12">
        <f t="shared" si="881"/>
        <v>42304.210833333331</v>
      </c>
      <c r="T1433" s="12">
        <f t="shared" si="882"/>
        <v>42334.252500000002</v>
      </c>
      <c r="U1433" t="b">
        <f t="shared" si="883"/>
        <v>0</v>
      </c>
      <c r="V1433" t="b">
        <f t="shared" si="884"/>
        <v>0</v>
      </c>
      <c r="W1433" t="b">
        <f t="shared" si="885"/>
        <v>0</v>
      </c>
      <c r="X1433" t="b">
        <f t="shared" si="886"/>
        <v>0</v>
      </c>
      <c r="Y1433" t="b">
        <f t="shared" si="887"/>
        <v>0</v>
      </c>
      <c r="Z1433" t="b">
        <f t="shared" si="888"/>
        <v>0</v>
      </c>
      <c r="AA1433" t="b">
        <f t="shared" si="889"/>
        <v>0</v>
      </c>
      <c r="AB1433" t="b">
        <f t="shared" si="890"/>
        <v>0</v>
      </c>
      <c r="AC1433" t="b">
        <f t="shared" si="891"/>
        <v>0</v>
      </c>
      <c r="AD1433" t="b">
        <f t="shared" si="892"/>
        <v>0</v>
      </c>
      <c r="AE1433" t="b">
        <f t="shared" si="893"/>
        <v>0</v>
      </c>
      <c r="AF1433" t="b">
        <f t="shared" si="894"/>
        <v>0</v>
      </c>
      <c r="AG1433" t="b">
        <f t="shared" si="895"/>
        <v>0</v>
      </c>
      <c r="AH1433" t="b">
        <f t="shared" si="896"/>
        <v>0</v>
      </c>
      <c r="AI1433" t="b">
        <f t="shared" si="897"/>
        <v>0</v>
      </c>
      <c r="AJ1433" t="b">
        <f t="shared" si="898"/>
        <v>0</v>
      </c>
      <c r="AK1433" t="b">
        <f t="shared" si="899"/>
        <v>1</v>
      </c>
      <c r="AL1433" t="b">
        <f t="shared" si="900"/>
        <v>0</v>
      </c>
      <c r="AM1433" t="b">
        <f t="shared" si="901"/>
        <v>0</v>
      </c>
      <c r="AN1433" t="b">
        <f t="shared" si="902"/>
        <v>0</v>
      </c>
      <c r="AO1433" t="b">
        <f t="shared" si="903"/>
        <v>0</v>
      </c>
      <c r="AP1433" t="b">
        <f t="shared" si="904"/>
        <v>0</v>
      </c>
      <c r="AQ1433" t="b">
        <f t="shared" si="905"/>
        <v>0</v>
      </c>
      <c r="AR1433" t="b">
        <f t="shared" si="906"/>
        <v>0</v>
      </c>
      <c r="AS1433" t="b">
        <f t="shared" si="907"/>
        <v>0</v>
      </c>
      <c r="AT1433" t="b">
        <f t="shared" si="908"/>
        <v>0</v>
      </c>
      <c r="AU1433" t="b">
        <f t="shared" si="909"/>
        <v>0</v>
      </c>
      <c r="AV1433" t="b">
        <f t="shared" si="910"/>
        <v>0</v>
      </c>
      <c r="AW1433" t="b">
        <f t="shared" si="911"/>
        <v>0</v>
      </c>
      <c r="AX1433" t="b">
        <f t="shared" si="912"/>
        <v>0</v>
      </c>
      <c r="AY1433" t="b">
        <f t="shared" si="913"/>
        <v>0</v>
      </c>
      <c r="AZ1433" t="b">
        <f t="shared" si="914"/>
        <v>0</v>
      </c>
      <c r="BA1433" t="b">
        <f t="shared" si="915"/>
        <v>0</v>
      </c>
      <c r="BB1433" t="b">
        <f t="shared" si="916"/>
        <v>0</v>
      </c>
      <c r="BC1433" t="b">
        <f t="shared" si="917"/>
        <v>0</v>
      </c>
      <c r="BD1433" t="b">
        <f t="shared" si="918"/>
        <v>0</v>
      </c>
    </row>
    <row r="1434" spans="1:56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0"/>
        <v>0</v>
      </c>
      <c r="P1434" s="8" t="e">
        <f t="shared" si="919"/>
        <v>#DIV/0!</v>
      </c>
      <c r="Q1434" t="s">
        <v>8327</v>
      </c>
      <c r="R1434" t="s">
        <v>8346</v>
      </c>
      <c r="S1434" s="12">
        <f t="shared" si="881"/>
        <v>42175.780416666668</v>
      </c>
      <c r="T1434" s="12">
        <f t="shared" si="882"/>
        <v>42205.780416666668</v>
      </c>
      <c r="U1434" t="b">
        <f t="shared" si="883"/>
        <v>0</v>
      </c>
      <c r="V1434" t="b">
        <f t="shared" si="884"/>
        <v>0</v>
      </c>
      <c r="W1434" t="b">
        <f t="shared" si="885"/>
        <v>0</v>
      </c>
      <c r="X1434" t="b">
        <f t="shared" si="886"/>
        <v>0</v>
      </c>
      <c r="Y1434" t="b">
        <f t="shared" si="887"/>
        <v>0</v>
      </c>
      <c r="Z1434" t="b">
        <f t="shared" si="888"/>
        <v>0</v>
      </c>
      <c r="AA1434" t="b">
        <f t="shared" si="889"/>
        <v>0</v>
      </c>
      <c r="AB1434" t="b">
        <f t="shared" si="890"/>
        <v>0</v>
      </c>
      <c r="AC1434" t="b">
        <f t="shared" si="891"/>
        <v>0</v>
      </c>
      <c r="AD1434" t="b">
        <f t="shared" si="892"/>
        <v>0</v>
      </c>
      <c r="AE1434" t="b">
        <f t="shared" si="893"/>
        <v>0</v>
      </c>
      <c r="AF1434" t="b">
        <f t="shared" si="894"/>
        <v>0</v>
      </c>
      <c r="AG1434" t="b">
        <f t="shared" si="895"/>
        <v>0</v>
      </c>
      <c r="AH1434" t="b">
        <f t="shared" si="896"/>
        <v>0</v>
      </c>
      <c r="AI1434" t="b">
        <f t="shared" si="897"/>
        <v>0</v>
      </c>
      <c r="AJ1434" t="b">
        <f t="shared" si="898"/>
        <v>0</v>
      </c>
      <c r="AK1434" t="b">
        <f t="shared" si="899"/>
        <v>0</v>
      </c>
      <c r="AL1434" t="b">
        <f t="shared" si="900"/>
        <v>0</v>
      </c>
      <c r="AM1434" t="b">
        <f t="shared" si="901"/>
        <v>0</v>
      </c>
      <c r="AN1434" t="b">
        <f t="shared" si="902"/>
        <v>0</v>
      </c>
      <c r="AO1434" t="b">
        <f t="shared" si="903"/>
        <v>0</v>
      </c>
      <c r="AP1434" t="b">
        <f t="shared" si="904"/>
        <v>1</v>
      </c>
      <c r="AQ1434" t="b">
        <f t="shared" si="905"/>
        <v>0</v>
      </c>
      <c r="AR1434" t="b">
        <f t="shared" si="906"/>
        <v>0</v>
      </c>
      <c r="AS1434" t="b">
        <f t="shared" si="907"/>
        <v>0</v>
      </c>
      <c r="AT1434" t="b">
        <f t="shared" si="908"/>
        <v>0</v>
      </c>
      <c r="AU1434" t="b">
        <f t="shared" si="909"/>
        <v>0</v>
      </c>
      <c r="AV1434" t="b">
        <f t="shared" si="910"/>
        <v>0</v>
      </c>
      <c r="AW1434" t="b">
        <f t="shared" si="911"/>
        <v>0</v>
      </c>
      <c r="AX1434" t="b">
        <f t="shared" si="912"/>
        <v>0</v>
      </c>
      <c r="AY1434" t="b">
        <f t="shared" si="913"/>
        <v>0</v>
      </c>
      <c r="AZ1434" t="b">
        <f t="shared" si="914"/>
        <v>0</v>
      </c>
      <c r="BA1434" t="b">
        <f t="shared" si="915"/>
        <v>0</v>
      </c>
      <c r="BB1434" t="b">
        <f t="shared" si="916"/>
        <v>0</v>
      </c>
      <c r="BC1434" t="b">
        <f t="shared" si="917"/>
        <v>0</v>
      </c>
      <c r="BD1434" t="b">
        <f t="shared" si="918"/>
        <v>0</v>
      </c>
    </row>
    <row r="1435" spans="1:56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0"/>
        <v>6.708333333333333</v>
      </c>
      <c r="P1435" s="8">
        <f t="shared" si="919"/>
        <v>80.5</v>
      </c>
      <c r="Q1435" t="s">
        <v>8327</v>
      </c>
      <c r="R1435" t="s">
        <v>8346</v>
      </c>
      <c r="S1435" s="12">
        <f t="shared" si="881"/>
        <v>42673.625868055555</v>
      </c>
      <c r="T1435" s="12">
        <f t="shared" si="882"/>
        <v>42714.458333333328</v>
      </c>
      <c r="U1435" t="b">
        <f t="shared" si="883"/>
        <v>0</v>
      </c>
      <c r="V1435" t="b">
        <f t="shared" si="884"/>
        <v>0</v>
      </c>
      <c r="W1435" t="b">
        <f t="shared" si="885"/>
        <v>0</v>
      </c>
      <c r="X1435" t="b">
        <f t="shared" si="886"/>
        <v>0</v>
      </c>
      <c r="Y1435" t="b">
        <f t="shared" si="887"/>
        <v>0</v>
      </c>
      <c r="Z1435" t="b">
        <f t="shared" si="888"/>
        <v>0</v>
      </c>
      <c r="AA1435" t="b">
        <f t="shared" si="889"/>
        <v>0</v>
      </c>
      <c r="AB1435" t="b">
        <f t="shared" si="890"/>
        <v>0</v>
      </c>
      <c r="AC1435" t="b">
        <f t="shared" si="891"/>
        <v>0</v>
      </c>
      <c r="AD1435" t="b">
        <f t="shared" si="892"/>
        <v>0</v>
      </c>
      <c r="AE1435" t="b">
        <f t="shared" si="893"/>
        <v>0</v>
      </c>
      <c r="AF1435" t="b">
        <f t="shared" si="894"/>
        <v>0</v>
      </c>
      <c r="AG1435" t="b">
        <f t="shared" si="895"/>
        <v>0</v>
      </c>
      <c r="AH1435" t="b">
        <f t="shared" si="896"/>
        <v>0</v>
      </c>
      <c r="AI1435" t="b">
        <f t="shared" si="897"/>
        <v>0</v>
      </c>
      <c r="AJ1435" t="b">
        <f t="shared" si="898"/>
        <v>1</v>
      </c>
      <c r="AK1435" t="b">
        <f t="shared" si="899"/>
        <v>0</v>
      </c>
      <c r="AL1435" t="b">
        <f t="shared" si="900"/>
        <v>0</v>
      </c>
      <c r="AM1435" t="b">
        <f t="shared" si="901"/>
        <v>0</v>
      </c>
      <c r="AN1435" t="b">
        <f t="shared" si="902"/>
        <v>0</v>
      </c>
      <c r="AO1435" t="b">
        <f t="shared" si="903"/>
        <v>0</v>
      </c>
      <c r="AP1435" t="b">
        <f t="shared" si="904"/>
        <v>0</v>
      </c>
      <c r="AQ1435" t="b">
        <f t="shared" si="905"/>
        <v>0</v>
      </c>
      <c r="AR1435" t="b">
        <f t="shared" si="906"/>
        <v>0</v>
      </c>
      <c r="AS1435" t="b">
        <f t="shared" si="907"/>
        <v>0</v>
      </c>
      <c r="AT1435" t="b">
        <f t="shared" si="908"/>
        <v>0</v>
      </c>
      <c r="AU1435" t="b">
        <f t="shared" si="909"/>
        <v>0</v>
      </c>
      <c r="AV1435" t="b">
        <f t="shared" si="910"/>
        <v>0</v>
      </c>
      <c r="AW1435" t="b">
        <f t="shared" si="911"/>
        <v>0</v>
      </c>
      <c r="AX1435" t="b">
        <f t="shared" si="912"/>
        <v>0</v>
      </c>
      <c r="AY1435" t="b">
        <f t="shared" si="913"/>
        <v>0</v>
      </c>
      <c r="AZ1435" t="b">
        <f t="shared" si="914"/>
        <v>0</v>
      </c>
      <c r="BA1435" t="b">
        <f t="shared" si="915"/>
        <v>0</v>
      </c>
      <c r="BB1435" t="b">
        <f t="shared" si="916"/>
        <v>0</v>
      </c>
      <c r="BC1435" t="b">
        <f t="shared" si="917"/>
        <v>0</v>
      </c>
      <c r="BD1435" t="b">
        <f t="shared" si="918"/>
        <v>0</v>
      </c>
    </row>
    <row r="1436" spans="1:56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0"/>
        <v>9.9878048780487809</v>
      </c>
      <c r="P1436" s="8">
        <f t="shared" si="919"/>
        <v>744.5454545454545</v>
      </c>
      <c r="Q1436" t="s">
        <v>8327</v>
      </c>
      <c r="R1436" t="s">
        <v>8346</v>
      </c>
      <c r="S1436" s="12">
        <f t="shared" si="881"/>
        <v>42142.767106481479</v>
      </c>
      <c r="T1436" s="12">
        <f t="shared" si="882"/>
        <v>42163.625</v>
      </c>
      <c r="U1436" t="b">
        <f t="shared" si="883"/>
        <v>0</v>
      </c>
      <c r="V1436" t="b">
        <f t="shared" si="884"/>
        <v>0</v>
      </c>
      <c r="W1436" t="b">
        <f t="shared" si="885"/>
        <v>0</v>
      </c>
      <c r="X1436" t="b">
        <f t="shared" si="886"/>
        <v>0</v>
      </c>
      <c r="Y1436" t="b">
        <f t="shared" si="887"/>
        <v>0</v>
      </c>
      <c r="Z1436" t="b">
        <f t="shared" si="888"/>
        <v>0</v>
      </c>
      <c r="AA1436" t="b">
        <f t="shared" si="889"/>
        <v>0</v>
      </c>
      <c r="AB1436" t="b">
        <f t="shared" si="890"/>
        <v>0</v>
      </c>
      <c r="AC1436" t="b">
        <f t="shared" si="891"/>
        <v>0</v>
      </c>
      <c r="AD1436" t="b">
        <f t="shared" si="892"/>
        <v>0</v>
      </c>
      <c r="AE1436" t="b">
        <f t="shared" si="893"/>
        <v>0</v>
      </c>
      <c r="AF1436" t="b">
        <f t="shared" si="894"/>
        <v>0</v>
      </c>
      <c r="AG1436" t="b">
        <f t="shared" si="895"/>
        <v>0</v>
      </c>
      <c r="AH1436" t="b">
        <f t="shared" si="896"/>
        <v>0</v>
      </c>
      <c r="AI1436" t="b">
        <f t="shared" si="897"/>
        <v>0</v>
      </c>
      <c r="AJ1436" t="b">
        <f t="shared" si="898"/>
        <v>0</v>
      </c>
      <c r="AK1436" t="b">
        <f t="shared" si="899"/>
        <v>0</v>
      </c>
      <c r="AL1436" t="b">
        <f t="shared" si="900"/>
        <v>0</v>
      </c>
      <c r="AM1436" t="b">
        <f t="shared" si="901"/>
        <v>0</v>
      </c>
      <c r="AN1436" t="b">
        <f t="shared" si="902"/>
        <v>0</v>
      </c>
      <c r="AO1436" t="b">
        <f t="shared" si="903"/>
        <v>0</v>
      </c>
      <c r="AP1436" t="b">
        <f t="shared" si="904"/>
        <v>0</v>
      </c>
      <c r="AQ1436" t="b">
        <f t="shared" si="905"/>
        <v>0</v>
      </c>
      <c r="AR1436" t="b">
        <f t="shared" si="906"/>
        <v>1</v>
      </c>
      <c r="AS1436" t="b">
        <f t="shared" si="907"/>
        <v>0</v>
      </c>
      <c r="AT1436" t="b">
        <f t="shared" si="908"/>
        <v>0</v>
      </c>
      <c r="AU1436" t="b">
        <f t="shared" si="909"/>
        <v>0</v>
      </c>
      <c r="AV1436" t="b">
        <f t="shared" si="910"/>
        <v>0</v>
      </c>
      <c r="AW1436" t="b">
        <f t="shared" si="911"/>
        <v>0</v>
      </c>
      <c r="AX1436" t="b">
        <f t="shared" si="912"/>
        <v>0</v>
      </c>
      <c r="AY1436" t="b">
        <f t="shared" si="913"/>
        <v>0</v>
      </c>
      <c r="AZ1436" t="b">
        <f t="shared" si="914"/>
        <v>0</v>
      </c>
      <c r="BA1436" t="b">
        <f t="shared" si="915"/>
        <v>0</v>
      </c>
      <c r="BB1436" t="b">
        <f t="shared" si="916"/>
        <v>0</v>
      </c>
      <c r="BC1436" t="b">
        <f t="shared" si="917"/>
        <v>0</v>
      </c>
      <c r="BD1436" t="b">
        <f t="shared" si="918"/>
        <v>0</v>
      </c>
    </row>
    <row r="1437" spans="1:56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0"/>
        <v>0.1</v>
      </c>
      <c r="P1437" s="8">
        <f t="shared" si="919"/>
        <v>7.5</v>
      </c>
      <c r="Q1437" t="s">
        <v>8327</v>
      </c>
      <c r="R1437" t="s">
        <v>8346</v>
      </c>
      <c r="S1437" s="12">
        <f t="shared" si="881"/>
        <v>42258.780324074076</v>
      </c>
      <c r="T1437" s="12">
        <f t="shared" si="882"/>
        <v>42288.780324074076</v>
      </c>
      <c r="U1437" t="b">
        <f t="shared" si="883"/>
        <v>0</v>
      </c>
      <c r="V1437" t="b">
        <f t="shared" si="884"/>
        <v>0</v>
      </c>
      <c r="W1437" t="b">
        <f t="shared" si="885"/>
        <v>0</v>
      </c>
      <c r="X1437" t="b">
        <f t="shared" si="886"/>
        <v>0</v>
      </c>
      <c r="Y1437" t="b">
        <f t="shared" si="887"/>
        <v>0</v>
      </c>
      <c r="Z1437" t="b">
        <f t="shared" si="888"/>
        <v>0</v>
      </c>
      <c r="AA1437" t="b">
        <f t="shared" si="889"/>
        <v>0</v>
      </c>
      <c r="AB1437" t="b">
        <f t="shared" si="890"/>
        <v>0</v>
      </c>
      <c r="AC1437" t="b">
        <f t="shared" si="891"/>
        <v>0</v>
      </c>
      <c r="AD1437" t="b">
        <f t="shared" si="892"/>
        <v>0</v>
      </c>
      <c r="AE1437" t="b">
        <f t="shared" si="893"/>
        <v>0</v>
      </c>
      <c r="AF1437" t="b">
        <f t="shared" si="894"/>
        <v>0</v>
      </c>
      <c r="AG1437" t="b">
        <f t="shared" si="895"/>
        <v>0</v>
      </c>
      <c r="AH1437" t="b">
        <f t="shared" si="896"/>
        <v>0</v>
      </c>
      <c r="AI1437" t="b">
        <f t="shared" si="897"/>
        <v>0</v>
      </c>
      <c r="AJ1437" t="b">
        <f t="shared" si="898"/>
        <v>0</v>
      </c>
      <c r="AK1437" t="b">
        <f t="shared" si="899"/>
        <v>1</v>
      </c>
      <c r="AL1437" t="b">
        <f t="shared" si="900"/>
        <v>0</v>
      </c>
      <c r="AM1437" t="b">
        <f t="shared" si="901"/>
        <v>0</v>
      </c>
      <c r="AN1437" t="b">
        <f t="shared" si="902"/>
        <v>0</v>
      </c>
      <c r="AO1437" t="b">
        <f t="shared" si="903"/>
        <v>0</v>
      </c>
      <c r="AP1437" t="b">
        <f t="shared" si="904"/>
        <v>0</v>
      </c>
      <c r="AQ1437" t="b">
        <f t="shared" si="905"/>
        <v>0</v>
      </c>
      <c r="AR1437" t="b">
        <f t="shared" si="906"/>
        <v>0</v>
      </c>
      <c r="AS1437" t="b">
        <f t="shared" si="907"/>
        <v>0</v>
      </c>
      <c r="AT1437" t="b">
        <f t="shared" si="908"/>
        <v>0</v>
      </c>
      <c r="AU1437" t="b">
        <f t="shared" si="909"/>
        <v>0</v>
      </c>
      <c r="AV1437" t="b">
        <f t="shared" si="910"/>
        <v>0</v>
      </c>
      <c r="AW1437" t="b">
        <f t="shared" si="911"/>
        <v>0</v>
      </c>
      <c r="AX1437" t="b">
        <f t="shared" si="912"/>
        <v>0</v>
      </c>
      <c r="AY1437" t="b">
        <f t="shared" si="913"/>
        <v>0</v>
      </c>
      <c r="AZ1437" t="b">
        <f t="shared" si="914"/>
        <v>0</v>
      </c>
      <c r="BA1437" t="b">
        <f t="shared" si="915"/>
        <v>0</v>
      </c>
      <c r="BB1437" t="b">
        <f t="shared" si="916"/>
        <v>0</v>
      </c>
      <c r="BC1437" t="b">
        <f t="shared" si="917"/>
        <v>0</v>
      </c>
      <c r="BD1437" t="b">
        <f t="shared" si="918"/>
        <v>0</v>
      </c>
    </row>
    <row r="1438" spans="1:56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0"/>
        <v>0.77</v>
      </c>
      <c r="P1438" s="8">
        <f t="shared" si="919"/>
        <v>38.5</v>
      </c>
      <c r="Q1438" t="s">
        <v>8327</v>
      </c>
      <c r="R1438" t="s">
        <v>8346</v>
      </c>
      <c r="S1438" s="12">
        <f t="shared" si="881"/>
        <v>42391.35019675926</v>
      </c>
      <c r="T1438" s="12">
        <f t="shared" si="882"/>
        <v>42421.35019675926</v>
      </c>
      <c r="U1438" t="b">
        <f t="shared" si="883"/>
        <v>0</v>
      </c>
      <c r="V1438" t="b">
        <f t="shared" si="884"/>
        <v>0</v>
      </c>
      <c r="W1438" t="b">
        <f t="shared" si="885"/>
        <v>0</v>
      </c>
      <c r="X1438" t="b">
        <f t="shared" si="886"/>
        <v>0</v>
      </c>
      <c r="Y1438" t="b">
        <f t="shared" si="887"/>
        <v>0</v>
      </c>
      <c r="Z1438" t="b">
        <f t="shared" si="888"/>
        <v>0</v>
      </c>
      <c r="AA1438" t="b">
        <f t="shared" si="889"/>
        <v>0</v>
      </c>
      <c r="AB1438" t="b">
        <f t="shared" si="890"/>
        <v>0</v>
      </c>
      <c r="AC1438" t="b">
        <f t="shared" si="891"/>
        <v>0</v>
      </c>
      <c r="AD1438" t="b">
        <f t="shared" si="892"/>
        <v>0</v>
      </c>
      <c r="AE1438" t="b">
        <f t="shared" si="893"/>
        <v>0</v>
      </c>
      <c r="AF1438" t="b">
        <f t="shared" si="894"/>
        <v>0</v>
      </c>
      <c r="AG1438" t="b">
        <f t="shared" si="895"/>
        <v>0</v>
      </c>
      <c r="AH1438" t="b">
        <f t="shared" si="896"/>
        <v>0</v>
      </c>
      <c r="AI1438" t="b">
        <f t="shared" si="897"/>
        <v>0</v>
      </c>
      <c r="AJ1438" t="b">
        <f t="shared" si="898"/>
        <v>1</v>
      </c>
      <c r="AK1438" t="b">
        <f t="shared" si="899"/>
        <v>0</v>
      </c>
      <c r="AL1438" t="b">
        <f t="shared" si="900"/>
        <v>0</v>
      </c>
      <c r="AM1438" t="b">
        <f t="shared" si="901"/>
        <v>0</v>
      </c>
      <c r="AN1438" t="b">
        <f t="shared" si="902"/>
        <v>0</v>
      </c>
      <c r="AO1438" t="b">
        <f t="shared" si="903"/>
        <v>0</v>
      </c>
      <c r="AP1438" t="b">
        <f t="shared" si="904"/>
        <v>0</v>
      </c>
      <c r="AQ1438" t="b">
        <f t="shared" si="905"/>
        <v>0</v>
      </c>
      <c r="AR1438" t="b">
        <f t="shared" si="906"/>
        <v>0</v>
      </c>
      <c r="AS1438" t="b">
        <f t="shared" si="907"/>
        <v>0</v>
      </c>
      <c r="AT1438" t="b">
        <f t="shared" si="908"/>
        <v>0</v>
      </c>
      <c r="AU1438" t="b">
        <f t="shared" si="909"/>
        <v>0</v>
      </c>
      <c r="AV1438" t="b">
        <f t="shared" si="910"/>
        <v>0</v>
      </c>
      <c r="AW1438" t="b">
        <f t="shared" si="911"/>
        <v>0</v>
      </c>
      <c r="AX1438" t="b">
        <f t="shared" si="912"/>
        <v>0</v>
      </c>
      <c r="AY1438" t="b">
        <f t="shared" si="913"/>
        <v>0</v>
      </c>
      <c r="AZ1438" t="b">
        <f t="shared" si="914"/>
        <v>0</v>
      </c>
      <c r="BA1438" t="b">
        <f t="shared" si="915"/>
        <v>0</v>
      </c>
      <c r="BB1438" t="b">
        <f t="shared" si="916"/>
        <v>0</v>
      </c>
      <c r="BC1438" t="b">
        <f t="shared" si="917"/>
        <v>0</v>
      </c>
      <c r="BD1438" t="b">
        <f t="shared" si="918"/>
        <v>0</v>
      </c>
    </row>
    <row r="1439" spans="1:56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0"/>
        <v>26.900000000000002</v>
      </c>
      <c r="P1439" s="8">
        <f t="shared" si="919"/>
        <v>36.68181818181818</v>
      </c>
      <c r="Q1439" t="s">
        <v>8327</v>
      </c>
      <c r="R1439" t="s">
        <v>8346</v>
      </c>
      <c r="S1439" s="12">
        <f t="shared" si="881"/>
        <v>41796.531701388885</v>
      </c>
      <c r="T1439" s="12">
        <f t="shared" si="882"/>
        <v>41833.207638888889</v>
      </c>
      <c r="U1439" t="b">
        <f t="shared" si="883"/>
        <v>0</v>
      </c>
      <c r="V1439" t="b">
        <f t="shared" si="884"/>
        <v>0</v>
      </c>
      <c r="W1439" t="b">
        <f t="shared" si="885"/>
        <v>0</v>
      </c>
      <c r="X1439" t="b">
        <f t="shared" si="886"/>
        <v>0</v>
      </c>
      <c r="Y1439" t="b">
        <f t="shared" si="887"/>
        <v>0</v>
      </c>
      <c r="Z1439" t="b">
        <f t="shared" si="888"/>
        <v>0</v>
      </c>
      <c r="AA1439" t="b">
        <f t="shared" si="889"/>
        <v>0</v>
      </c>
      <c r="AB1439" t="b">
        <f t="shared" si="890"/>
        <v>0</v>
      </c>
      <c r="AC1439" t="b">
        <f t="shared" si="891"/>
        <v>0</v>
      </c>
      <c r="AD1439" t="b">
        <f t="shared" si="892"/>
        <v>0</v>
      </c>
      <c r="AE1439" t="b">
        <f t="shared" si="893"/>
        <v>0</v>
      </c>
      <c r="AF1439" t="b">
        <f t="shared" si="894"/>
        <v>0</v>
      </c>
      <c r="AG1439" t="b">
        <f t="shared" si="895"/>
        <v>0</v>
      </c>
      <c r="AH1439" t="b">
        <f t="shared" si="896"/>
        <v>1</v>
      </c>
      <c r="AI1439" t="b">
        <f t="shared" si="897"/>
        <v>0</v>
      </c>
      <c r="AJ1439" t="b">
        <f t="shared" si="898"/>
        <v>0</v>
      </c>
      <c r="AK1439" t="b">
        <f t="shared" si="899"/>
        <v>0</v>
      </c>
      <c r="AL1439" t="b">
        <f t="shared" si="900"/>
        <v>0</v>
      </c>
      <c r="AM1439" t="b">
        <f t="shared" si="901"/>
        <v>0</v>
      </c>
      <c r="AN1439" t="b">
        <f t="shared" si="902"/>
        <v>0</v>
      </c>
      <c r="AO1439" t="b">
        <f t="shared" si="903"/>
        <v>0</v>
      </c>
      <c r="AP1439" t="b">
        <f t="shared" si="904"/>
        <v>0</v>
      </c>
      <c r="AQ1439" t="b">
        <f t="shared" si="905"/>
        <v>0</v>
      </c>
      <c r="AR1439" t="b">
        <f t="shared" si="906"/>
        <v>0</v>
      </c>
      <c r="AS1439" t="b">
        <f t="shared" si="907"/>
        <v>0</v>
      </c>
      <c r="AT1439" t="b">
        <f t="shared" si="908"/>
        <v>0</v>
      </c>
      <c r="AU1439" t="b">
        <f t="shared" si="909"/>
        <v>0</v>
      </c>
      <c r="AV1439" t="b">
        <f t="shared" si="910"/>
        <v>0</v>
      </c>
      <c r="AW1439" t="b">
        <f t="shared" si="911"/>
        <v>0</v>
      </c>
      <c r="AX1439" t="b">
        <f t="shared" si="912"/>
        <v>0</v>
      </c>
      <c r="AY1439" t="b">
        <f t="shared" si="913"/>
        <v>0</v>
      </c>
      <c r="AZ1439" t="b">
        <f t="shared" si="914"/>
        <v>0</v>
      </c>
      <c r="BA1439" t="b">
        <f t="shared" si="915"/>
        <v>0</v>
      </c>
      <c r="BB1439" t="b">
        <f t="shared" si="916"/>
        <v>0</v>
      </c>
      <c r="BC1439" t="b">
        <f t="shared" si="917"/>
        <v>0</v>
      </c>
      <c r="BD1439" t="b">
        <f t="shared" si="918"/>
        <v>0</v>
      </c>
    </row>
    <row r="1440" spans="1:56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0"/>
        <v>3</v>
      </c>
      <c r="P1440" s="8">
        <f t="shared" si="919"/>
        <v>75</v>
      </c>
      <c r="Q1440" t="s">
        <v>8327</v>
      </c>
      <c r="R1440" t="s">
        <v>8346</v>
      </c>
      <c r="S1440" s="12">
        <f t="shared" si="881"/>
        <v>42457.871516203704</v>
      </c>
      <c r="T1440" s="12">
        <f t="shared" si="882"/>
        <v>42487.579861111109</v>
      </c>
      <c r="U1440" t="b">
        <f t="shared" si="883"/>
        <v>0</v>
      </c>
      <c r="V1440" t="b">
        <f t="shared" si="884"/>
        <v>0</v>
      </c>
      <c r="W1440" t="b">
        <f t="shared" si="885"/>
        <v>0</v>
      </c>
      <c r="X1440" t="b">
        <f t="shared" si="886"/>
        <v>0</v>
      </c>
      <c r="Y1440" t="b">
        <f t="shared" si="887"/>
        <v>0</v>
      </c>
      <c r="Z1440" t="b">
        <f t="shared" si="888"/>
        <v>0</v>
      </c>
      <c r="AA1440" t="b">
        <f t="shared" si="889"/>
        <v>0</v>
      </c>
      <c r="AB1440" t="b">
        <f t="shared" si="890"/>
        <v>0</v>
      </c>
      <c r="AC1440" t="b">
        <f t="shared" si="891"/>
        <v>0</v>
      </c>
      <c r="AD1440" t="b">
        <f t="shared" si="892"/>
        <v>0</v>
      </c>
      <c r="AE1440" t="b">
        <f t="shared" si="893"/>
        <v>0</v>
      </c>
      <c r="AF1440" t="b">
        <f t="shared" si="894"/>
        <v>0</v>
      </c>
      <c r="AG1440" t="b">
        <f t="shared" si="895"/>
        <v>0</v>
      </c>
      <c r="AH1440" t="b">
        <f t="shared" si="896"/>
        <v>0</v>
      </c>
      <c r="AI1440" t="b">
        <f t="shared" si="897"/>
        <v>0</v>
      </c>
      <c r="AJ1440" t="b">
        <f t="shared" si="898"/>
        <v>0</v>
      </c>
      <c r="AK1440" t="b">
        <f t="shared" si="899"/>
        <v>0</v>
      </c>
      <c r="AL1440" t="b">
        <f t="shared" si="900"/>
        <v>1</v>
      </c>
      <c r="AM1440" t="b">
        <f t="shared" si="901"/>
        <v>0</v>
      </c>
      <c r="AN1440" t="b">
        <f t="shared" si="902"/>
        <v>0</v>
      </c>
      <c r="AO1440" t="b">
        <f t="shared" si="903"/>
        <v>0</v>
      </c>
      <c r="AP1440" t="b">
        <f t="shared" si="904"/>
        <v>0</v>
      </c>
      <c r="AQ1440" t="b">
        <f t="shared" si="905"/>
        <v>0</v>
      </c>
      <c r="AR1440" t="b">
        <f t="shared" si="906"/>
        <v>0</v>
      </c>
      <c r="AS1440" t="b">
        <f t="shared" si="907"/>
        <v>0</v>
      </c>
      <c r="AT1440" t="b">
        <f t="shared" si="908"/>
        <v>0</v>
      </c>
      <c r="AU1440" t="b">
        <f t="shared" si="909"/>
        <v>0</v>
      </c>
      <c r="AV1440" t="b">
        <f t="shared" si="910"/>
        <v>0</v>
      </c>
      <c r="AW1440" t="b">
        <f t="shared" si="911"/>
        <v>0</v>
      </c>
      <c r="AX1440" t="b">
        <f t="shared" si="912"/>
        <v>0</v>
      </c>
      <c r="AY1440" t="b">
        <f t="shared" si="913"/>
        <v>0</v>
      </c>
      <c r="AZ1440" t="b">
        <f t="shared" si="914"/>
        <v>0</v>
      </c>
      <c r="BA1440" t="b">
        <f t="shared" si="915"/>
        <v>0</v>
      </c>
      <c r="BB1440" t="b">
        <f t="shared" si="916"/>
        <v>0</v>
      </c>
      <c r="BC1440" t="b">
        <f t="shared" si="917"/>
        <v>0</v>
      </c>
      <c r="BD1440" t="b">
        <f t="shared" si="918"/>
        <v>0</v>
      </c>
    </row>
    <row r="1441" spans="1:56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0"/>
        <v>6.6055045871559637</v>
      </c>
      <c r="P1441" s="8">
        <f t="shared" si="919"/>
        <v>30</v>
      </c>
      <c r="Q1441" t="s">
        <v>8327</v>
      </c>
      <c r="R1441" t="s">
        <v>8346</v>
      </c>
      <c r="S1441" s="12">
        <f t="shared" si="881"/>
        <v>42040.829872685179</v>
      </c>
      <c r="T1441" s="12">
        <f t="shared" si="882"/>
        <v>42070.829872685179</v>
      </c>
      <c r="U1441" t="b">
        <f t="shared" si="883"/>
        <v>0</v>
      </c>
      <c r="V1441" t="b">
        <f t="shared" si="884"/>
        <v>0</v>
      </c>
      <c r="W1441" t="b">
        <f t="shared" si="885"/>
        <v>0</v>
      </c>
      <c r="X1441" t="b">
        <f t="shared" si="886"/>
        <v>0</v>
      </c>
      <c r="Y1441" t="b">
        <f t="shared" si="887"/>
        <v>0</v>
      </c>
      <c r="Z1441" t="b">
        <f t="shared" si="888"/>
        <v>0</v>
      </c>
      <c r="AA1441" t="b">
        <f t="shared" si="889"/>
        <v>0</v>
      </c>
      <c r="AB1441" t="b">
        <f t="shared" si="890"/>
        <v>0</v>
      </c>
      <c r="AC1441" t="b">
        <f t="shared" si="891"/>
        <v>0</v>
      </c>
      <c r="AD1441" t="b">
        <f t="shared" si="892"/>
        <v>0</v>
      </c>
      <c r="AE1441" t="b">
        <f t="shared" si="893"/>
        <v>0</v>
      </c>
      <c r="AF1441" t="b">
        <f t="shared" si="894"/>
        <v>0</v>
      </c>
      <c r="AG1441" t="b">
        <f t="shared" si="895"/>
        <v>0</v>
      </c>
      <c r="AH1441" t="b">
        <f t="shared" si="896"/>
        <v>1</v>
      </c>
      <c r="AI1441" t="b">
        <f t="shared" si="897"/>
        <v>0</v>
      </c>
      <c r="AJ1441" t="b">
        <f t="shared" si="898"/>
        <v>0</v>
      </c>
      <c r="AK1441" t="b">
        <f t="shared" si="899"/>
        <v>0</v>
      </c>
      <c r="AL1441" t="b">
        <f t="shared" si="900"/>
        <v>0</v>
      </c>
      <c r="AM1441" t="b">
        <f t="shared" si="901"/>
        <v>0</v>
      </c>
      <c r="AN1441" t="b">
        <f t="shared" si="902"/>
        <v>0</v>
      </c>
      <c r="AO1441" t="b">
        <f t="shared" si="903"/>
        <v>0</v>
      </c>
      <c r="AP1441" t="b">
        <f t="shared" si="904"/>
        <v>0</v>
      </c>
      <c r="AQ1441" t="b">
        <f t="shared" si="905"/>
        <v>0</v>
      </c>
      <c r="AR1441" t="b">
        <f t="shared" si="906"/>
        <v>0</v>
      </c>
      <c r="AS1441" t="b">
        <f t="shared" si="907"/>
        <v>0</v>
      </c>
      <c r="AT1441" t="b">
        <f t="shared" si="908"/>
        <v>0</v>
      </c>
      <c r="AU1441" t="b">
        <f t="shared" si="909"/>
        <v>0</v>
      </c>
      <c r="AV1441" t="b">
        <f t="shared" si="910"/>
        <v>0</v>
      </c>
      <c r="AW1441" t="b">
        <f t="shared" si="911"/>
        <v>0</v>
      </c>
      <c r="AX1441" t="b">
        <f t="shared" si="912"/>
        <v>0</v>
      </c>
      <c r="AY1441" t="b">
        <f t="shared" si="913"/>
        <v>0</v>
      </c>
      <c r="AZ1441" t="b">
        <f t="shared" si="914"/>
        <v>0</v>
      </c>
      <c r="BA1441" t="b">
        <f t="shared" si="915"/>
        <v>0</v>
      </c>
      <c r="BB1441" t="b">
        <f t="shared" si="916"/>
        <v>0</v>
      </c>
      <c r="BC1441" t="b">
        <f t="shared" si="917"/>
        <v>0</v>
      </c>
      <c r="BD1441" t="b">
        <f t="shared" si="918"/>
        <v>0</v>
      </c>
    </row>
    <row r="1442" spans="1:56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0"/>
        <v>7.6923076923076927E-3</v>
      </c>
      <c r="P1442" s="8">
        <f t="shared" si="919"/>
        <v>1</v>
      </c>
      <c r="Q1442" t="s">
        <v>8327</v>
      </c>
      <c r="R1442" t="s">
        <v>8346</v>
      </c>
      <c r="S1442" s="12">
        <f t="shared" si="881"/>
        <v>42486.748414351852</v>
      </c>
      <c r="T1442" s="12">
        <f t="shared" si="882"/>
        <v>42516.748414351852</v>
      </c>
      <c r="U1442" t="b">
        <f t="shared" si="883"/>
        <v>0</v>
      </c>
      <c r="V1442" t="b">
        <f t="shared" si="884"/>
        <v>0</v>
      </c>
      <c r="W1442" t="b">
        <f t="shared" si="885"/>
        <v>0</v>
      </c>
      <c r="X1442" t="b">
        <f t="shared" si="886"/>
        <v>0</v>
      </c>
      <c r="Y1442" t="b">
        <f t="shared" si="887"/>
        <v>0</v>
      </c>
      <c r="Z1442" t="b">
        <f t="shared" si="888"/>
        <v>0</v>
      </c>
      <c r="AA1442" t="b">
        <f t="shared" si="889"/>
        <v>0</v>
      </c>
      <c r="AB1442" t="b">
        <f t="shared" si="890"/>
        <v>0</v>
      </c>
      <c r="AC1442" t="b">
        <f t="shared" si="891"/>
        <v>0</v>
      </c>
      <c r="AD1442" t="b">
        <f t="shared" si="892"/>
        <v>0</v>
      </c>
      <c r="AE1442" t="b">
        <f t="shared" si="893"/>
        <v>0</v>
      </c>
      <c r="AF1442" t="b">
        <f t="shared" si="894"/>
        <v>0</v>
      </c>
      <c r="AG1442" t="b">
        <f t="shared" si="895"/>
        <v>0</v>
      </c>
      <c r="AH1442" t="b">
        <f t="shared" si="896"/>
        <v>0</v>
      </c>
      <c r="AI1442" t="b">
        <f t="shared" si="897"/>
        <v>0</v>
      </c>
      <c r="AJ1442" t="b">
        <f t="shared" si="898"/>
        <v>1</v>
      </c>
      <c r="AK1442" t="b">
        <f t="shared" si="899"/>
        <v>0</v>
      </c>
      <c r="AL1442" t="b">
        <f t="shared" si="900"/>
        <v>0</v>
      </c>
      <c r="AM1442" t="b">
        <f t="shared" si="901"/>
        <v>0</v>
      </c>
      <c r="AN1442" t="b">
        <f t="shared" si="902"/>
        <v>0</v>
      </c>
      <c r="AO1442" t="b">
        <f t="shared" si="903"/>
        <v>0</v>
      </c>
      <c r="AP1442" t="b">
        <f t="shared" si="904"/>
        <v>0</v>
      </c>
      <c r="AQ1442" t="b">
        <f t="shared" si="905"/>
        <v>0</v>
      </c>
      <c r="AR1442" t="b">
        <f t="shared" si="906"/>
        <v>0</v>
      </c>
      <c r="AS1442" t="b">
        <f t="shared" si="907"/>
        <v>0</v>
      </c>
      <c r="AT1442" t="b">
        <f t="shared" si="908"/>
        <v>0</v>
      </c>
      <c r="AU1442" t="b">
        <f t="shared" si="909"/>
        <v>0</v>
      </c>
      <c r="AV1442" t="b">
        <f t="shared" si="910"/>
        <v>0</v>
      </c>
      <c r="AW1442" t="b">
        <f t="shared" si="911"/>
        <v>0</v>
      </c>
      <c r="AX1442" t="b">
        <f t="shared" si="912"/>
        <v>0</v>
      </c>
      <c r="AY1442" t="b">
        <f t="shared" si="913"/>
        <v>0</v>
      </c>
      <c r="AZ1442" t="b">
        <f t="shared" si="914"/>
        <v>0</v>
      </c>
      <c r="BA1442" t="b">
        <f t="shared" si="915"/>
        <v>0</v>
      </c>
      <c r="BB1442" t="b">
        <f t="shared" si="916"/>
        <v>0</v>
      </c>
      <c r="BC1442" t="b">
        <f t="shared" si="917"/>
        <v>0</v>
      </c>
      <c r="BD1442" t="b">
        <f t="shared" si="918"/>
        <v>0</v>
      </c>
    </row>
    <row r="1443" spans="1:56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0"/>
        <v>1.1222222222222222</v>
      </c>
      <c r="P1443" s="8">
        <f t="shared" si="919"/>
        <v>673.33333333333337</v>
      </c>
      <c r="Q1443" t="s">
        <v>8327</v>
      </c>
      <c r="R1443" t="s">
        <v>8346</v>
      </c>
      <c r="S1443" s="12">
        <f t="shared" si="881"/>
        <v>42198.765844907408</v>
      </c>
      <c r="T1443" s="12">
        <f t="shared" si="882"/>
        <v>42258.765844907408</v>
      </c>
      <c r="U1443" t="b">
        <f t="shared" si="883"/>
        <v>0</v>
      </c>
      <c r="V1443" t="b">
        <f t="shared" si="884"/>
        <v>0</v>
      </c>
      <c r="W1443" t="b">
        <f t="shared" si="885"/>
        <v>0</v>
      </c>
      <c r="X1443" t="b">
        <f t="shared" si="886"/>
        <v>0</v>
      </c>
      <c r="Y1443" t="b">
        <f t="shared" si="887"/>
        <v>0</v>
      </c>
      <c r="Z1443" t="b">
        <f t="shared" si="888"/>
        <v>0</v>
      </c>
      <c r="AA1443" t="b">
        <f t="shared" si="889"/>
        <v>0</v>
      </c>
      <c r="AB1443" t="b">
        <f t="shared" si="890"/>
        <v>0</v>
      </c>
      <c r="AC1443" t="b">
        <f t="shared" si="891"/>
        <v>0</v>
      </c>
      <c r="AD1443" t="b">
        <f t="shared" si="892"/>
        <v>0</v>
      </c>
      <c r="AE1443" t="b">
        <f t="shared" si="893"/>
        <v>0</v>
      </c>
      <c r="AF1443" t="b">
        <f t="shared" si="894"/>
        <v>0</v>
      </c>
      <c r="AG1443" t="b">
        <f t="shared" si="895"/>
        <v>0</v>
      </c>
      <c r="AH1443" t="b">
        <f t="shared" si="896"/>
        <v>0</v>
      </c>
      <c r="AI1443" t="b">
        <f t="shared" si="897"/>
        <v>0</v>
      </c>
      <c r="AJ1443" t="b">
        <f t="shared" si="898"/>
        <v>0</v>
      </c>
      <c r="AK1443" t="b">
        <f t="shared" si="899"/>
        <v>0</v>
      </c>
      <c r="AL1443" t="b">
        <f t="shared" si="900"/>
        <v>0</v>
      </c>
      <c r="AM1443" t="b">
        <f t="shared" si="901"/>
        <v>0</v>
      </c>
      <c r="AN1443" t="b">
        <f t="shared" si="902"/>
        <v>0</v>
      </c>
      <c r="AO1443" t="b">
        <f t="shared" si="903"/>
        <v>0</v>
      </c>
      <c r="AP1443" t="b">
        <f t="shared" si="904"/>
        <v>0</v>
      </c>
      <c r="AQ1443" t="b">
        <f t="shared" si="905"/>
        <v>0</v>
      </c>
      <c r="AR1443" t="b">
        <f t="shared" si="906"/>
        <v>1</v>
      </c>
      <c r="AS1443" t="b">
        <f t="shared" si="907"/>
        <v>0</v>
      </c>
      <c r="AT1443" t="b">
        <f t="shared" si="908"/>
        <v>0</v>
      </c>
      <c r="AU1443" t="b">
        <f t="shared" si="909"/>
        <v>0</v>
      </c>
      <c r="AV1443" t="b">
        <f t="shared" si="910"/>
        <v>0</v>
      </c>
      <c r="AW1443" t="b">
        <f t="shared" si="911"/>
        <v>0</v>
      </c>
      <c r="AX1443" t="b">
        <f t="shared" si="912"/>
        <v>0</v>
      </c>
      <c r="AY1443" t="b">
        <f t="shared" si="913"/>
        <v>0</v>
      </c>
      <c r="AZ1443" t="b">
        <f t="shared" si="914"/>
        <v>0</v>
      </c>
      <c r="BA1443" t="b">
        <f t="shared" si="915"/>
        <v>0</v>
      </c>
      <c r="BB1443" t="b">
        <f t="shared" si="916"/>
        <v>0</v>
      </c>
      <c r="BC1443" t="b">
        <f t="shared" si="917"/>
        <v>0</v>
      </c>
      <c r="BD1443" t="b">
        <f t="shared" si="918"/>
        <v>0</v>
      </c>
    </row>
    <row r="1444" spans="1:56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0"/>
        <v>0</v>
      </c>
      <c r="P1444" s="8" t="e">
        <f t="shared" si="919"/>
        <v>#DIV/0!</v>
      </c>
      <c r="Q1444" t="s">
        <v>8327</v>
      </c>
      <c r="R1444" t="s">
        <v>8346</v>
      </c>
      <c r="S1444" s="12">
        <f t="shared" si="881"/>
        <v>42485.64534722222</v>
      </c>
      <c r="T1444" s="12">
        <f t="shared" si="882"/>
        <v>42515.64534722222</v>
      </c>
      <c r="U1444" t="b">
        <f t="shared" si="883"/>
        <v>0</v>
      </c>
      <c r="V1444" t="b">
        <f t="shared" si="884"/>
        <v>0</v>
      </c>
      <c r="W1444" t="b">
        <f t="shared" si="885"/>
        <v>0</v>
      </c>
      <c r="X1444" t="b">
        <f t="shared" si="886"/>
        <v>0</v>
      </c>
      <c r="Y1444" t="b">
        <f t="shared" si="887"/>
        <v>0</v>
      </c>
      <c r="Z1444" t="b">
        <f t="shared" si="888"/>
        <v>0</v>
      </c>
      <c r="AA1444" t="b">
        <f t="shared" si="889"/>
        <v>0</v>
      </c>
      <c r="AB1444" t="b">
        <f t="shared" si="890"/>
        <v>0</v>
      </c>
      <c r="AC1444" t="b">
        <f t="shared" si="891"/>
        <v>0</v>
      </c>
      <c r="AD1444" t="b">
        <f t="shared" si="892"/>
        <v>0</v>
      </c>
      <c r="AE1444" t="b">
        <f t="shared" si="893"/>
        <v>0</v>
      </c>
      <c r="AF1444" t="b">
        <f t="shared" si="894"/>
        <v>0</v>
      </c>
      <c r="AG1444" t="b">
        <f t="shared" si="895"/>
        <v>0</v>
      </c>
      <c r="AH1444" t="b">
        <f t="shared" si="896"/>
        <v>1</v>
      </c>
      <c r="AI1444" t="b">
        <f t="shared" si="897"/>
        <v>0</v>
      </c>
      <c r="AJ1444" t="b">
        <f t="shared" si="898"/>
        <v>0</v>
      </c>
      <c r="AK1444" t="b">
        <f t="shared" si="899"/>
        <v>0</v>
      </c>
      <c r="AL1444" t="b">
        <f t="shared" si="900"/>
        <v>0</v>
      </c>
      <c r="AM1444" t="b">
        <f t="shared" si="901"/>
        <v>0</v>
      </c>
      <c r="AN1444" t="b">
        <f t="shared" si="902"/>
        <v>0</v>
      </c>
      <c r="AO1444" t="b">
        <f t="shared" si="903"/>
        <v>0</v>
      </c>
      <c r="AP1444" t="b">
        <f t="shared" si="904"/>
        <v>0</v>
      </c>
      <c r="AQ1444" t="b">
        <f t="shared" si="905"/>
        <v>0</v>
      </c>
      <c r="AR1444" t="b">
        <f t="shared" si="906"/>
        <v>0</v>
      </c>
      <c r="AS1444" t="b">
        <f t="shared" si="907"/>
        <v>0</v>
      </c>
      <c r="AT1444" t="b">
        <f t="shared" si="908"/>
        <v>0</v>
      </c>
      <c r="AU1444" t="b">
        <f t="shared" si="909"/>
        <v>0</v>
      </c>
      <c r="AV1444" t="b">
        <f t="shared" si="910"/>
        <v>0</v>
      </c>
      <c r="AW1444" t="b">
        <f t="shared" si="911"/>
        <v>0</v>
      </c>
      <c r="AX1444" t="b">
        <f t="shared" si="912"/>
        <v>0</v>
      </c>
      <c r="AY1444" t="b">
        <f t="shared" si="913"/>
        <v>0</v>
      </c>
      <c r="AZ1444" t="b">
        <f t="shared" si="914"/>
        <v>0</v>
      </c>
      <c r="BA1444" t="b">
        <f t="shared" si="915"/>
        <v>0</v>
      </c>
      <c r="BB1444" t="b">
        <f t="shared" si="916"/>
        <v>0</v>
      </c>
      <c r="BC1444" t="b">
        <f t="shared" si="917"/>
        <v>0</v>
      </c>
      <c r="BD1444" t="b">
        <f t="shared" si="918"/>
        <v>0</v>
      </c>
    </row>
    <row r="1445" spans="1:56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0"/>
        <v>0</v>
      </c>
      <c r="P1445" s="8" t="e">
        <f t="shared" si="919"/>
        <v>#DIV/0!</v>
      </c>
      <c r="Q1445" t="s">
        <v>8327</v>
      </c>
      <c r="R1445" t="s">
        <v>8346</v>
      </c>
      <c r="S1445" s="12">
        <f t="shared" si="881"/>
        <v>42707.926030092596</v>
      </c>
      <c r="T1445" s="12">
        <f t="shared" si="882"/>
        <v>42737.926030092596</v>
      </c>
      <c r="U1445" t="b">
        <f t="shared" si="883"/>
        <v>0</v>
      </c>
      <c r="V1445" t="b">
        <f t="shared" si="884"/>
        <v>0</v>
      </c>
      <c r="W1445" t="b">
        <f t="shared" si="885"/>
        <v>0</v>
      </c>
      <c r="X1445" t="b">
        <f t="shared" si="886"/>
        <v>0</v>
      </c>
      <c r="Y1445" t="b">
        <f t="shared" si="887"/>
        <v>0</v>
      </c>
      <c r="Z1445" t="b">
        <f t="shared" si="888"/>
        <v>0</v>
      </c>
      <c r="AA1445" t="b">
        <f t="shared" si="889"/>
        <v>0</v>
      </c>
      <c r="AB1445" t="b">
        <f t="shared" si="890"/>
        <v>0</v>
      </c>
      <c r="AC1445" t="b">
        <f t="shared" si="891"/>
        <v>0</v>
      </c>
      <c r="AD1445" t="b">
        <f t="shared" si="892"/>
        <v>0</v>
      </c>
      <c r="AE1445" t="b">
        <f t="shared" si="893"/>
        <v>0</v>
      </c>
      <c r="AF1445" t="b">
        <f t="shared" si="894"/>
        <v>0</v>
      </c>
      <c r="AG1445" t="b">
        <f t="shared" si="895"/>
        <v>0</v>
      </c>
      <c r="AH1445" t="b">
        <f t="shared" si="896"/>
        <v>0</v>
      </c>
      <c r="AI1445" t="b">
        <f t="shared" si="897"/>
        <v>0</v>
      </c>
      <c r="AJ1445" t="b">
        <f t="shared" si="898"/>
        <v>1</v>
      </c>
      <c r="AK1445" t="b">
        <f t="shared" si="899"/>
        <v>0</v>
      </c>
      <c r="AL1445" t="b">
        <f t="shared" si="900"/>
        <v>0</v>
      </c>
      <c r="AM1445" t="b">
        <f t="shared" si="901"/>
        <v>0</v>
      </c>
      <c r="AN1445" t="b">
        <f t="shared" si="902"/>
        <v>0</v>
      </c>
      <c r="AO1445" t="b">
        <f t="shared" si="903"/>
        <v>0</v>
      </c>
      <c r="AP1445" t="b">
        <f t="shared" si="904"/>
        <v>0</v>
      </c>
      <c r="AQ1445" t="b">
        <f t="shared" si="905"/>
        <v>0</v>
      </c>
      <c r="AR1445" t="b">
        <f t="shared" si="906"/>
        <v>0</v>
      </c>
      <c r="AS1445" t="b">
        <f t="shared" si="907"/>
        <v>0</v>
      </c>
      <c r="AT1445" t="b">
        <f t="shared" si="908"/>
        <v>0</v>
      </c>
      <c r="AU1445" t="b">
        <f t="shared" si="909"/>
        <v>0</v>
      </c>
      <c r="AV1445" t="b">
        <f t="shared" si="910"/>
        <v>0</v>
      </c>
      <c r="AW1445" t="b">
        <f t="shared" si="911"/>
        <v>0</v>
      </c>
      <c r="AX1445" t="b">
        <f t="shared" si="912"/>
        <v>0</v>
      </c>
      <c r="AY1445" t="b">
        <f t="shared" si="913"/>
        <v>0</v>
      </c>
      <c r="AZ1445" t="b">
        <f t="shared" si="914"/>
        <v>0</v>
      </c>
      <c r="BA1445" t="b">
        <f t="shared" si="915"/>
        <v>0</v>
      </c>
      <c r="BB1445" t="b">
        <f t="shared" si="916"/>
        <v>0</v>
      </c>
      <c r="BC1445" t="b">
        <f t="shared" si="917"/>
        <v>0</v>
      </c>
      <c r="BD1445" t="b">
        <f t="shared" si="918"/>
        <v>0</v>
      </c>
    </row>
    <row r="1446" spans="1:56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0"/>
        <v>0</v>
      </c>
      <c r="P1446" s="8" t="e">
        <f t="shared" si="919"/>
        <v>#DIV/0!</v>
      </c>
      <c r="Q1446" t="s">
        <v>8327</v>
      </c>
      <c r="R1446" t="s">
        <v>8346</v>
      </c>
      <c r="S1446" s="12">
        <f t="shared" si="881"/>
        <v>42199.873402777783</v>
      </c>
      <c r="T1446" s="12">
        <f t="shared" si="882"/>
        <v>42259.873402777783</v>
      </c>
      <c r="U1446" t="b">
        <f t="shared" si="883"/>
        <v>0</v>
      </c>
      <c r="V1446" t="b">
        <f t="shared" si="884"/>
        <v>0</v>
      </c>
      <c r="W1446" t="b">
        <f t="shared" si="885"/>
        <v>0</v>
      </c>
      <c r="X1446" t="b">
        <f t="shared" si="886"/>
        <v>0</v>
      </c>
      <c r="Y1446" t="b">
        <f t="shared" si="887"/>
        <v>0</v>
      </c>
      <c r="Z1446" t="b">
        <f t="shared" si="888"/>
        <v>0</v>
      </c>
      <c r="AA1446" t="b">
        <f t="shared" si="889"/>
        <v>0</v>
      </c>
      <c r="AB1446" t="b">
        <f t="shared" si="890"/>
        <v>0</v>
      </c>
      <c r="AC1446" t="b">
        <f t="shared" si="891"/>
        <v>0</v>
      </c>
      <c r="AD1446" t="b">
        <f t="shared" si="892"/>
        <v>0</v>
      </c>
      <c r="AE1446" t="b">
        <f t="shared" si="893"/>
        <v>0</v>
      </c>
      <c r="AF1446" t="b">
        <f t="shared" si="894"/>
        <v>0</v>
      </c>
      <c r="AG1446" t="b">
        <f t="shared" si="895"/>
        <v>0</v>
      </c>
      <c r="AH1446" t="b">
        <f t="shared" si="896"/>
        <v>1</v>
      </c>
      <c r="AI1446" t="b">
        <f t="shared" si="897"/>
        <v>0</v>
      </c>
      <c r="AJ1446" t="b">
        <f t="shared" si="898"/>
        <v>0</v>
      </c>
      <c r="AK1446" t="b">
        <f t="shared" si="899"/>
        <v>0</v>
      </c>
      <c r="AL1446" t="b">
        <f t="shared" si="900"/>
        <v>0</v>
      </c>
      <c r="AM1446" t="b">
        <f t="shared" si="901"/>
        <v>0</v>
      </c>
      <c r="AN1446" t="b">
        <f t="shared" si="902"/>
        <v>0</v>
      </c>
      <c r="AO1446" t="b">
        <f t="shared" si="903"/>
        <v>0</v>
      </c>
      <c r="AP1446" t="b">
        <f t="shared" si="904"/>
        <v>0</v>
      </c>
      <c r="AQ1446" t="b">
        <f t="shared" si="905"/>
        <v>0</v>
      </c>
      <c r="AR1446" t="b">
        <f t="shared" si="906"/>
        <v>0</v>
      </c>
      <c r="AS1446" t="b">
        <f t="shared" si="907"/>
        <v>0</v>
      </c>
      <c r="AT1446" t="b">
        <f t="shared" si="908"/>
        <v>0</v>
      </c>
      <c r="AU1446" t="b">
        <f t="shared" si="909"/>
        <v>0</v>
      </c>
      <c r="AV1446" t="b">
        <f t="shared" si="910"/>
        <v>0</v>
      </c>
      <c r="AW1446" t="b">
        <f t="shared" si="911"/>
        <v>0</v>
      </c>
      <c r="AX1446" t="b">
        <f t="shared" si="912"/>
        <v>0</v>
      </c>
      <c r="AY1446" t="b">
        <f t="shared" si="913"/>
        <v>0</v>
      </c>
      <c r="AZ1446" t="b">
        <f t="shared" si="914"/>
        <v>0</v>
      </c>
      <c r="BA1446" t="b">
        <f t="shared" si="915"/>
        <v>0</v>
      </c>
      <c r="BB1446" t="b">
        <f t="shared" si="916"/>
        <v>0</v>
      </c>
      <c r="BC1446" t="b">
        <f t="shared" si="917"/>
        <v>0</v>
      </c>
      <c r="BD1446" t="b">
        <f t="shared" si="918"/>
        <v>0</v>
      </c>
    </row>
    <row r="1447" spans="1:56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0"/>
        <v>0</v>
      </c>
      <c r="P1447" s="8" t="e">
        <f t="shared" si="919"/>
        <v>#DIV/0!</v>
      </c>
      <c r="Q1447" t="s">
        <v>8327</v>
      </c>
      <c r="R1447" t="s">
        <v>8346</v>
      </c>
      <c r="S1447" s="12">
        <f t="shared" si="881"/>
        <v>42139.542303240742</v>
      </c>
      <c r="T1447" s="12">
        <f t="shared" si="882"/>
        <v>42169.542303240742</v>
      </c>
      <c r="U1447" t="b">
        <f t="shared" si="883"/>
        <v>0</v>
      </c>
      <c r="V1447" t="b">
        <f t="shared" si="884"/>
        <v>0</v>
      </c>
      <c r="W1447" t="b">
        <f t="shared" si="885"/>
        <v>0</v>
      </c>
      <c r="X1447" t="b">
        <f t="shared" si="886"/>
        <v>0</v>
      </c>
      <c r="Y1447" t="b">
        <f t="shared" si="887"/>
        <v>0</v>
      </c>
      <c r="Z1447" t="b">
        <f t="shared" si="888"/>
        <v>0</v>
      </c>
      <c r="AA1447" t="b">
        <f t="shared" si="889"/>
        <v>0</v>
      </c>
      <c r="AB1447" t="b">
        <f t="shared" si="890"/>
        <v>0</v>
      </c>
      <c r="AC1447" t="b">
        <f t="shared" si="891"/>
        <v>0</v>
      </c>
      <c r="AD1447" t="b">
        <f t="shared" si="892"/>
        <v>0</v>
      </c>
      <c r="AE1447" t="b">
        <f t="shared" si="893"/>
        <v>0</v>
      </c>
      <c r="AF1447" t="b">
        <f t="shared" si="894"/>
        <v>0</v>
      </c>
      <c r="AG1447" t="b">
        <f t="shared" si="895"/>
        <v>0</v>
      </c>
      <c r="AH1447" t="b">
        <f t="shared" si="896"/>
        <v>0</v>
      </c>
      <c r="AI1447" t="b">
        <f t="shared" si="897"/>
        <v>0</v>
      </c>
      <c r="AJ1447" t="b">
        <f t="shared" si="898"/>
        <v>0</v>
      </c>
      <c r="AK1447" t="b">
        <f t="shared" si="899"/>
        <v>0</v>
      </c>
      <c r="AL1447" t="b">
        <f t="shared" si="900"/>
        <v>0</v>
      </c>
      <c r="AM1447" t="b">
        <f t="shared" si="901"/>
        <v>0</v>
      </c>
      <c r="AN1447" t="b">
        <f t="shared" si="902"/>
        <v>0</v>
      </c>
      <c r="AO1447" t="b">
        <f t="shared" si="903"/>
        <v>0</v>
      </c>
      <c r="AP1447" t="b">
        <f t="shared" si="904"/>
        <v>0</v>
      </c>
      <c r="AQ1447" t="b">
        <f t="shared" si="905"/>
        <v>0</v>
      </c>
      <c r="AR1447" t="b">
        <f t="shared" si="906"/>
        <v>1</v>
      </c>
      <c r="AS1447" t="b">
        <f t="shared" si="907"/>
        <v>0</v>
      </c>
      <c r="AT1447" t="b">
        <f t="shared" si="908"/>
        <v>0</v>
      </c>
      <c r="AU1447" t="b">
        <f t="shared" si="909"/>
        <v>0</v>
      </c>
      <c r="AV1447" t="b">
        <f t="shared" si="910"/>
        <v>0</v>
      </c>
      <c r="AW1447" t="b">
        <f t="shared" si="911"/>
        <v>0</v>
      </c>
      <c r="AX1447" t="b">
        <f t="shared" si="912"/>
        <v>0</v>
      </c>
      <c r="AY1447" t="b">
        <f t="shared" si="913"/>
        <v>0</v>
      </c>
      <c r="AZ1447" t="b">
        <f t="shared" si="914"/>
        <v>0</v>
      </c>
      <c r="BA1447" t="b">
        <f t="shared" si="915"/>
        <v>0</v>
      </c>
      <c r="BB1447" t="b">
        <f t="shared" si="916"/>
        <v>0</v>
      </c>
      <c r="BC1447" t="b">
        <f t="shared" si="917"/>
        <v>0</v>
      </c>
      <c r="BD1447" t="b">
        <f t="shared" si="918"/>
        <v>0</v>
      </c>
    </row>
    <row r="1448" spans="1:56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0"/>
        <v>0</v>
      </c>
      <c r="P1448" s="8" t="e">
        <f t="shared" si="919"/>
        <v>#DIV/0!</v>
      </c>
      <c r="Q1448" t="s">
        <v>8327</v>
      </c>
      <c r="R1448" t="s">
        <v>8346</v>
      </c>
      <c r="S1448" s="12">
        <f t="shared" si="881"/>
        <v>42461.447662037041</v>
      </c>
      <c r="T1448" s="12">
        <f t="shared" si="882"/>
        <v>42481.447662037041</v>
      </c>
      <c r="U1448" t="b">
        <f t="shared" si="883"/>
        <v>0</v>
      </c>
      <c r="V1448" t="b">
        <f t="shared" si="884"/>
        <v>0</v>
      </c>
      <c r="W1448" t="b">
        <f t="shared" si="885"/>
        <v>0</v>
      </c>
      <c r="X1448" t="b">
        <f t="shared" si="886"/>
        <v>0</v>
      </c>
      <c r="Y1448" t="b">
        <f t="shared" si="887"/>
        <v>0</v>
      </c>
      <c r="Z1448" t="b">
        <f t="shared" si="888"/>
        <v>0</v>
      </c>
      <c r="AA1448" t="b">
        <f t="shared" si="889"/>
        <v>0</v>
      </c>
      <c r="AB1448" t="b">
        <f t="shared" si="890"/>
        <v>0</v>
      </c>
      <c r="AC1448" t="b">
        <f t="shared" si="891"/>
        <v>0</v>
      </c>
      <c r="AD1448" t="b">
        <f t="shared" si="892"/>
        <v>0</v>
      </c>
      <c r="AE1448" t="b">
        <f t="shared" si="893"/>
        <v>0</v>
      </c>
      <c r="AF1448" t="b">
        <f t="shared" si="894"/>
        <v>0</v>
      </c>
      <c r="AG1448" t="b">
        <f t="shared" si="895"/>
        <v>1</v>
      </c>
      <c r="AH1448" t="b">
        <f t="shared" si="896"/>
        <v>0</v>
      </c>
      <c r="AI1448" t="b">
        <f t="shared" si="897"/>
        <v>0</v>
      </c>
      <c r="AJ1448" t="b">
        <f t="shared" si="898"/>
        <v>0</v>
      </c>
      <c r="AK1448" t="b">
        <f t="shared" si="899"/>
        <v>0</v>
      </c>
      <c r="AL1448" t="b">
        <f t="shared" si="900"/>
        <v>0</v>
      </c>
      <c r="AM1448" t="b">
        <f t="shared" si="901"/>
        <v>0</v>
      </c>
      <c r="AN1448" t="b">
        <f t="shared" si="902"/>
        <v>0</v>
      </c>
      <c r="AO1448" t="b">
        <f t="shared" si="903"/>
        <v>0</v>
      </c>
      <c r="AP1448" t="b">
        <f t="shared" si="904"/>
        <v>0</v>
      </c>
      <c r="AQ1448" t="b">
        <f t="shared" si="905"/>
        <v>0</v>
      </c>
      <c r="AR1448" t="b">
        <f t="shared" si="906"/>
        <v>0</v>
      </c>
      <c r="AS1448" t="b">
        <f t="shared" si="907"/>
        <v>0</v>
      </c>
      <c r="AT1448" t="b">
        <f t="shared" si="908"/>
        <v>0</v>
      </c>
      <c r="AU1448" t="b">
        <f t="shared" si="909"/>
        <v>0</v>
      </c>
      <c r="AV1448" t="b">
        <f t="shared" si="910"/>
        <v>0</v>
      </c>
      <c r="AW1448" t="b">
        <f t="shared" si="911"/>
        <v>0</v>
      </c>
      <c r="AX1448" t="b">
        <f t="shared" si="912"/>
        <v>0</v>
      </c>
      <c r="AY1448" t="b">
        <f t="shared" si="913"/>
        <v>0</v>
      </c>
      <c r="AZ1448" t="b">
        <f t="shared" si="914"/>
        <v>0</v>
      </c>
      <c r="BA1448" t="b">
        <f t="shared" si="915"/>
        <v>0</v>
      </c>
      <c r="BB1448" t="b">
        <f t="shared" si="916"/>
        <v>0</v>
      </c>
      <c r="BC1448" t="b">
        <f t="shared" si="917"/>
        <v>0</v>
      </c>
      <c r="BD1448" t="b">
        <f t="shared" si="918"/>
        <v>0</v>
      </c>
    </row>
    <row r="1449" spans="1:56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0"/>
        <v>1.4999999999999999E-2</v>
      </c>
      <c r="P1449" s="8">
        <f t="shared" si="919"/>
        <v>25</v>
      </c>
      <c r="Q1449" t="s">
        <v>8327</v>
      </c>
      <c r="R1449" t="s">
        <v>8346</v>
      </c>
      <c r="S1449" s="12">
        <f t="shared" si="881"/>
        <v>42529.730717592596</v>
      </c>
      <c r="T1449" s="12">
        <f t="shared" si="882"/>
        <v>42559.730717592596</v>
      </c>
      <c r="U1449" t="b">
        <f t="shared" si="883"/>
        <v>0</v>
      </c>
      <c r="V1449" t="b">
        <f t="shared" si="884"/>
        <v>0</v>
      </c>
      <c r="W1449" t="b">
        <f t="shared" si="885"/>
        <v>0</v>
      </c>
      <c r="X1449" t="b">
        <f t="shared" si="886"/>
        <v>0</v>
      </c>
      <c r="Y1449" t="b">
        <f t="shared" si="887"/>
        <v>0</v>
      </c>
      <c r="Z1449" t="b">
        <f t="shared" si="888"/>
        <v>0</v>
      </c>
      <c r="AA1449" t="b">
        <f t="shared" si="889"/>
        <v>0</v>
      </c>
      <c r="AB1449" t="b">
        <f t="shared" si="890"/>
        <v>0</v>
      </c>
      <c r="AC1449" t="b">
        <f t="shared" si="891"/>
        <v>0</v>
      </c>
      <c r="AD1449" t="b">
        <f t="shared" si="892"/>
        <v>0</v>
      </c>
      <c r="AE1449" t="b">
        <f t="shared" si="893"/>
        <v>0</v>
      </c>
      <c r="AF1449" t="b">
        <f t="shared" si="894"/>
        <v>0</v>
      </c>
      <c r="AG1449" t="b">
        <f t="shared" si="895"/>
        <v>0</v>
      </c>
      <c r="AH1449" t="b">
        <f t="shared" si="896"/>
        <v>0</v>
      </c>
      <c r="AI1449" t="b">
        <f t="shared" si="897"/>
        <v>0</v>
      </c>
      <c r="AJ1449" t="b">
        <f t="shared" si="898"/>
        <v>0</v>
      </c>
      <c r="AK1449" t="b">
        <f t="shared" si="899"/>
        <v>0</v>
      </c>
      <c r="AL1449" t="b">
        <f t="shared" si="900"/>
        <v>0</v>
      </c>
      <c r="AM1449" t="b">
        <f t="shared" si="901"/>
        <v>0</v>
      </c>
      <c r="AN1449" t="b">
        <f t="shared" si="902"/>
        <v>0</v>
      </c>
      <c r="AO1449" t="b">
        <f t="shared" si="903"/>
        <v>0</v>
      </c>
      <c r="AP1449" t="b">
        <f t="shared" si="904"/>
        <v>0</v>
      </c>
      <c r="AQ1449" t="b">
        <f t="shared" si="905"/>
        <v>0</v>
      </c>
      <c r="AR1449" t="b">
        <f t="shared" si="906"/>
        <v>1</v>
      </c>
      <c r="AS1449" t="b">
        <f t="shared" si="907"/>
        <v>0</v>
      </c>
      <c r="AT1449" t="b">
        <f t="shared" si="908"/>
        <v>0</v>
      </c>
      <c r="AU1449" t="b">
        <f t="shared" si="909"/>
        <v>0</v>
      </c>
      <c r="AV1449" t="b">
        <f t="shared" si="910"/>
        <v>0</v>
      </c>
      <c r="AW1449" t="b">
        <f t="shared" si="911"/>
        <v>0</v>
      </c>
      <c r="AX1449" t="b">
        <f t="shared" si="912"/>
        <v>0</v>
      </c>
      <c r="AY1449" t="b">
        <f t="shared" si="913"/>
        <v>0</v>
      </c>
      <c r="AZ1449" t="b">
        <f t="shared" si="914"/>
        <v>0</v>
      </c>
      <c r="BA1449" t="b">
        <f t="shared" si="915"/>
        <v>0</v>
      </c>
      <c r="BB1449" t="b">
        <f t="shared" si="916"/>
        <v>0</v>
      </c>
      <c r="BC1449" t="b">
        <f t="shared" si="917"/>
        <v>0</v>
      </c>
      <c r="BD1449" t="b">
        <f t="shared" si="918"/>
        <v>0</v>
      </c>
    </row>
    <row r="1450" spans="1:56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0"/>
        <v>0</v>
      </c>
      <c r="P1450" s="8" t="e">
        <f t="shared" si="919"/>
        <v>#DIV/0!</v>
      </c>
      <c r="Q1450" t="s">
        <v>8327</v>
      </c>
      <c r="R1450" t="s">
        <v>8346</v>
      </c>
      <c r="S1450" s="12">
        <f t="shared" si="881"/>
        <v>42115.936550925922</v>
      </c>
      <c r="T1450" s="12">
        <f t="shared" si="882"/>
        <v>42146.225694444445</v>
      </c>
      <c r="U1450" t="b">
        <f t="shared" si="883"/>
        <v>0</v>
      </c>
      <c r="V1450" t="b">
        <f t="shared" si="884"/>
        <v>0</v>
      </c>
      <c r="W1450" t="b">
        <f t="shared" si="885"/>
        <v>0</v>
      </c>
      <c r="X1450" t="b">
        <f t="shared" si="886"/>
        <v>0</v>
      </c>
      <c r="Y1450" t="b">
        <f t="shared" si="887"/>
        <v>0</v>
      </c>
      <c r="Z1450" t="b">
        <f t="shared" si="888"/>
        <v>0</v>
      </c>
      <c r="AA1450" t="b">
        <f t="shared" si="889"/>
        <v>0</v>
      </c>
      <c r="AB1450" t="b">
        <f t="shared" si="890"/>
        <v>0</v>
      </c>
      <c r="AC1450" t="b">
        <f t="shared" si="891"/>
        <v>0</v>
      </c>
      <c r="AD1450" t="b">
        <f t="shared" si="892"/>
        <v>0</v>
      </c>
      <c r="AE1450" t="b">
        <f t="shared" si="893"/>
        <v>0</v>
      </c>
      <c r="AF1450" t="b">
        <f t="shared" si="894"/>
        <v>0</v>
      </c>
      <c r="AG1450" t="b">
        <f t="shared" si="895"/>
        <v>0</v>
      </c>
      <c r="AH1450" t="b">
        <f t="shared" si="896"/>
        <v>0</v>
      </c>
      <c r="AI1450" t="b">
        <f t="shared" si="897"/>
        <v>0</v>
      </c>
      <c r="AJ1450" t="b">
        <f t="shared" si="898"/>
        <v>0</v>
      </c>
      <c r="AK1450" t="b">
        <f t="shared" si="899"/>
        <v>0</v>
      </c>
      <c r="AL1450" t="b">
        <f t="shared" si="900"/>
        <v>0</v>
      </c>
      <c r="AM1450" t="b">
        <f t="shared" si="901"/>
        <v>0</v>
      </c>
      <c r="AN1450" t="b">
        <f t="shared" si="902"/>
        <v>0</v>
      </c>
      <c r="AO1450" t="b">
        <f t="shared" si="903"/>
        <v>0</v>
      </c>
      <c r="AP1450" t="b">
        <f t="shared" si="904"/>
        <v>0</v>
      </c>
      <c r="AQ1450" t="b">
        <f t="shared" si="905"/>
        <v>0</v>
      </c>
      <c r="AR1450" t="b">
        <f t="shared" si="906"/>
        <v>1</v>
      </c>
      <c r="AS1450" t="b">
        <f t="shared" si="907"/>
        <v>0</v>
      </c>
      <c r="AT1450" t="b">
        <f t="shared" si="908"/>
        <v>0</v>
      </c>
      <c r="AU1450" t="b">
        <f t="shared" si="909"/>
        <v>0</v>
      </c>
      <c r="AV1450" t="b">
        <f t="shared" si="910"/>
        <v>0</v>
      </c>
      <c r="AW1450" t="b">
        <f t="shared" si="911"/>
        <v>0</v>
      </c>
      <c r="AX1450" t="b">
        <f t="shared" si="912"/>
        <v>0</v>
      </c>
      <c r="AY1450" t="b">
        <f t="shared" si="913"/>
        <v>0</v>
      </c>
      <c r="AZ1450" t="b">
        <f t="shared" si="914"/>
        <v>0</v>
      </c>
      <c r="BA1450" t="b">
        <f t="shared" si="915"/>
        <v>0</v>
      </c>
      <c r="BB1450" t="b">
        <f t="shared" si="916"/>
        <v>0</v>
      </c>
      <c r="BC1450" t="b">
        <f t="shared" si="917"/>
        <v>0</v>
      </c>
      <c r="BD1450" t="b">
        <f t="shared" si="918"/>
        <v>0</v>
      </c>
    </row>
    <row r="1451" spans="1:56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0"/>
        <v>0</v>
      </c>
      <c r="P1451" s="8" t="e">
        <f t="shared" si="919"/>
        <v>#DIV/0!</v>
      </c>
      <c r="Q1451" t="s">
        <v>8327</v>
      </c>
      <c r="R1451" t="s">
        <v>8346</v>
      </c>
      <c r="S1451" s="12">
        <f t="shared" si="881"/>
        <v>42086.811400462961</v>
      </c>
      <c r="T1451" s="12">
        <f t="shared" si="882"/>
        <v>42134.811400462961</v>
      </c>
      <c r="U1451" t="b">
        <f t="shared" si="883"/>
        <v>0</v>
      </c>
      <c r="V1451" t="b">
        <f t="shared" si="884"/>
        <v>0</v>
      </c>
      <c r="W1451" t="b">
        <f t="shared" si="885"/>
        <v>0</v>
      </c>
      <c r="X1451" t="b">
        <f t="shared" si="886"/>
        <v>0</v>
      </c>
      <c r="Y1451" t="b">
        <f t="shared" si="887"/>
        <v>0</v>
      </c>
      <c r="Z1451" t="b">
        <f t="shared" si="888"/>
        <v>0</v>
      </c>
      <c r="AA1451" t="b">
        <f t="shared" si="889"/>
        <v>0</v>
      </c>
      <c r="AB1451" t="b">
        <f t="shared" si="890"/>
        <v>0</v>
      </c>
      <c r="AC1451" t="b">
        <f t="shared" si="891"/>
        <v>0</v>
      </c>
      <c r="AD1451" t="b">
        <f t="shared" si="892"/>
        <v>0</v>
      </c>
      <c r="AE1451" t="b">
        <f t="shared" si="893"/>
        <v>0</v>
      </c>
      <c r="AF1451" t="b">
        <f t="shared" si="894"/>
        <v>0</v>
      </c>
      <c r="AG1451" t="b">
        <f t="shared" si="895"/>
        <v>0</v>
      </c>
      <c r="AH1451" t="b">
        <f t="shared" si="896"/>
        <v>0</v>
      </c>
      <c r="AI1451" t="b">
        <f t="shared" si="897"/>
        <v>1</v>
      </c>
      <c r="AJ1451" t="b">
        <f t="shared" si="898"/>
        <v>0</v>
      </c>
      <c r="AK1451" t="b">
        <f t="shared" si="899"/>
        <v>0</v>
      </c>
      <c r="AL1451" t="b">
        <f t="shared" si="900"/>
        <v>0</v>
      </c>
      <c r="AM1451" t="b">
        <f t="shared" si="901"/>
        <v>0</v>
      </c>
      <c r="AN1451" t="b">
        <f t="shared" si="902"/>
        <v>0</v>
      </c>
      <c r="AO1451" t="b">
        <f t="shared" si="903"/>
        <v>0</v>
      </c>
      <c r="AP1451" t="b">
        <f t="shared" si="904"/>
        <v>0</v>
      </c>
      <c r="AQ1451" t="b">
        <f t="shared" si="905"/>
        <v>0</v>
      </c>
      <c r="AR1451" t="b">
        <f t="shared" si="906"/>
        <v>0</v>
      </c>
      <c r="AS1451" t="b">
        <f t="shared" si="907"/>
        <v>0</v>
      </c>
      <c r="AT1451" t="b">
        <f t="shared" si="908"/>
        <v>0</v>
      </c>
      <c r="AU1451" t="b">
        <f t="shared" si="909"/>
        <v>0</v>
      </c>
      <c r="AV1451" t="b">
        <f t="shared" si="910"/>
        <v>0</v>
      </c>
      <c r="AW1451" t="b">
        <f t="shared" si="911"/>
        <v>0</v>
      </c>
      <c r="AX1451" t="b">
        <f t="shared" si="912"/>
        <v>0</v>
      </c>
      <c r="AY1451" t="b">
        <f t="shared" si="913"/>
        <v>0</v>
      </c>
      <c r="AZ1451" t="b">
        <f t="shared" si="914"/>
        <v>0</v>
      </c>
      <c r="BA1451" t="b">
        <f t="shared" si="915"/>
        <v>0</v>
      </c>
      <c r="BB1451" t="b">
        <f t="shared" si="916"/>
        <v>0</v>
      </c>
      <c r="BC1451" t="b">
        <f t="shared" si="917"/>
        <v>0</v>
      </c>
      <c r="BD1451" t="b">
        <f t="shared" si="918"/>
        <v>0</v>
      </c>
    </row>
    <row r="1452" spans="1:56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0"/>
        <v>1E-3</v>
      </c>
      <c r="P1452" s="8">
        <f t="shared" si="919"/>
        <v>1</v>
      </c>
      <c r="Q1452" t="s">
        <v>8327</v>
      </c>
      <c r="R1452" t="s">
        <v>8346</v>
      </c>
      <c r="S1452" s="12">
        <f t="shared" si="881"/>
        <v>42390.171261574069</v>
      </c>
      <c r="T1452" s="12">
        <f t="shared" si="882"/>
        <v>42420.171261574069</v>
      </c>
      <c r="U1452" t="b">
        <f t="shared" si="883"/>
        <v>0</v>
      </c>
      <c r="V1452" t="b">
        <f t="shared" si="884"/>
        <v>0</v>
      </c>
      <c r="W1452" t="b">
        <f t="shared" si="885"/>
        <v>0</v>
      </c>
      <c r="X1452" t="b">
        <f t="shared" si="886"/>
        <v>0</v>
      </c>
      <c r="Y1452" t="b">
        <f t="shared" si="887"/>
        <v>0</v>
      </c>
      <c r="Z1452" t="b">
        <f t="shared" si="888"/>
        <v>0</v>
      </c>
      <c r="AA1452" t="b">
        <f t="shared" si="889"/>
        <v>0</v>
      </c>
      <c r="AB1452" t="b">
        <f t="shared" si="890"/>
        <v>0</v>
      </c>
      <c r="AC1452" t="b">
        <f t="shared" si="891"/>
        <v>0</v>
      </c>
      <c r="AD1452" t="b">
        <f t="shared" si="892"/>
        <v>0</v>
      </c>
      <c r="AE1452" t="b">
        <f t="shared" si="893"/>
        <v>0</v>
      </c>
      <c r="AF1452" t="b">
        <f t="shared" si="894"/>
        <v>0</v>
      </c>
      <c r="AG1452" t="b">
        <f t="shared" si="895"/>
        <v>0</v>
      </c>
      <c r="AH1452" t="b">
        <f t="shared" si="896"/>
        <v>0</v>
      </c>
      <c r="AI1452" t="b">
        <f t="shared" si="897"/>
        <v>0</v>
      </c>
      <c r="AJ1452" t="b">
        <f t="shared" si="898"/>
        <v>0</v>
      </c>
      <c r="AK1452" t="b">
        <f t="shared" si="899"/>
        <v>0</v>
      </c>
      <c r="AL1452" t="b">
        <f t="shared" si="900"/>
        <v>0</v>
      </c>
      <c r="AM1452" t="b">
        <f t="shared" si="901"/>
        <v>0</v>
      </c>
      <c r="AN1452" t="b">
        <f t="shared" si="902"/>
        <v>0</v>
      </c>
      <c r="AO1452" t="b">
        <f t="shared" si="903"/>
        <v>0</v>
      </c>
      <c r="AP1452" t="b">
        <f t="shared" si="904"/>
        <v>0</v>
      </c>
      <c r="AQ1452" t="b">
        <f t="shared" si="905"/>
        <v>0</v>
      </c>
      <c r="AR1452" t="b">
        <f t="shared" si="906"/>
        <v>1</v>
      </c>
      <c r="AS1452" t="b">
        <f t="shared" si="907"/>
        <v>0</v>
      </c>
      <c r="AT1452" t="b">
        <f t="shared" si="908"/>
        <v>0</v>
      </c>
      <c r="AU1452" t="b">
        <f t="shared" si="909"/>
        <v>0</v>
      </c>
      <c r="AV1452" t="b">
        <f t="shared" si="910"/>
        <v>0</v>
      </c>
      <c r="AW1452" t="b">
        <f t="shared" si="911"/>
        <v>0</v>
      </c>
      <c r="AX1452" t="b">
        <f t="shared" si="912"/>
        <v>0</v>
      </c>
      <c r="AY1452" t="b">
        <f t="shared" si="913"/>
        <v>0</v>
      </c>
      <c r="AZ1452" t="b">
        <f t="shared" si="914"/>
        <v>0</v>
      </c>
      <c r="BA1452" t="b">
        <f t="shared" si="915"/>
        <v>0</v>
      </c>
      <c r="BB1452" t="b">
        <f t="shared" si="916"/>
        <v>0</v>
      </c>
      <c r="BC1452" t="b">
        <f t="shared" si="917"/>
        <v>0</v>
      </c>
      <c r="BD1452" t="b">
        <f t="shared" si="918"/>
        <v>0</v>
      </c>
    </row>
    <row r="1453" spans="1:56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0"/>
        <v>1.0554089709762533E-2</v>
      </c>
      <c r="P1453" s="8">
        <f t="shared" si="919"/>
        <v>1</v>
      </c>
      <c r="Q1453" t="s">
        <v>8327</v>
      </c>
      <c r="R1453" t="s">
        <v>8346</v>
      </c>
      <c r="S1453" s="12">
        <f t="shared" si="881"/>
        <v>41931.959016203706</v>
      </c>
      <c r="T1453" s="12">
        <f t="shared" si="882"/>
        <v>41962.00068287037</v>
      </c>
      <c r="U1453" t="b">
        <f t="shared" si="883"/>
        <v>0</v>
      </c>
      <c r="V1453" t="b">
        <f t="shared" si="884"/>
        <v>0</v>
      </c>
      <c r="W1453" t="b">
        <f t="shared" si="885"/>
        <v>0</v>
      </c>
      <c r="X1453" t="b">
        <f t="shared" si="886"/>
        <v>0</v>
      </c>
      <c r="Y1453" t="b">
        <f t="shared" si="887"/>
        <v>0</v>
      </c>
      <c r="Z1453" t="b">
        <f t="shared" si="888"/>
        <v>0</v>
      </c>
      <c r="AA1453" t="b">
        <f t="shared" si="889"/>
        <v>0</v>
      </c>
      <c r="AB1453" t="b">
        <f t="shared" si="890"/>
        <v>0</v>
      </c>
      <c r="AC1453" t="b">
        <f t="shared" si="891"/>
        <v>0</v>
      </c>
      <c r="AD1453" t="b">
        <f t="shared" si="892"/>
        <v>0</v>
      </c>
      <c r="AE1453" t="b">
        <f t="shared" si="893"/>
        <v>0</v>
      </c>
      <c r="AF1453" t="b">
        <f t="shared" si="894"/>
        <v>0</v>
      </c>
      <c r="AG1453" t="b">
        <f t="shared" si="895"/>
        <v>0</v>
      </c>
      <c r="AH1453" t="b">
        <f t="shared" si="896"/>
        <v>0</v>
      </c>
      <c r="AI1453" t="b">
        <f t="shared" si="897"/>
        <v>0</v>
      </c>
      <c r="AJ1453" t="b">
        <f t="shared" si="898"/>
        <v>0</v>
      </c>
      <c r="AK1453" t="b">
        <f t="shared" si="899"/>
        <v>0</v>
      </c>
      <c r="AL1453" t="b">
        <f t="shared" si="900"/>
        <v>0</v>
      </c>
      <c r="AM1453" t="b">
        <f t="shared" si="901"/>
        <v>0</v>
      </c>
      <c r="AN1453" t="b">
        <f t="shared" si="902"/>
        <v>0</v>
      </c>
      <c r="AO1453" t="b">
        <f t="shared" si="903"/>
        <v>0</v>
      </c>
      <c r="AP1453" t="b">
        <f t="shared" si="904"/>
        <v>0</v>
      </c>
      <c r="AQ1453" t="b">
        <f t="shared" si="905"/>
        <v>0</v>
      </c>
      <c r="AR1453" t="b">
        <f t="shared" si="906"/>
        <v>0</v>
      </c>
      <c r="AS1453" t="b">
        <f t="shared" si="907"/>
        <v>0</v>
      </c>
      <c r="AT1453" t="b">
        <f t="shared" si="908"/>
        <v>0</v>
      </c>
      <c r="AU1453" t="b">
        <f t="shared" si="909"/>
        <v>0</v>
      </c>
      <c r="AV1453" t="b">
        <f t="shared" si="910"/>
        <v>0</v>
      </c>
      <c r="AW1453" t="b">
        <f t="shared" si="911"/>
        <v>1</v>
      </c>
      <c r="AX1453" t="b">
        <f t="shared" si="912"/>
        <v>0</v>
      </c>
      <c r="AY1453" t="b">
        <f t="shared" si="913"/>
        <v>0</v>
      </c>
      <c r="AZ1453" t="b">
        <f t="shared" si="914"/>
        <v>0</v>
      </c>
      <c r="BA1453" t="b">
        <f t="shared" si="915"/>
        <v>0</v>
      </c>
      <c r="BB1453" t="b">
        <f t="shared" si="916"/>
        <v>0</v>
      </c>
      <c r="BC1453" t="b">
        <f t="shared" si="917"/>
        <v>0</v>
      </c>
      <c r="BD1453" t="b">
        <f t="shared" si="918"/>
        <v>0</v>
      </c>
    </row>
    <row r="1454" spans="1:56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0"/>
        <v>0</v>
      </c>
      <c r="P1454" s="8" t="e">
        <f t="shared" si="919"/>
        <v>#DIV/0!</v>
      </c>
      <c r="Q1454" t="s">
        <v>8327</v>
      </c>
      <c r="R1454" t="s">
        <v>8346</v>
      </c>
      <c r="S1454" s="12">
        <f t="shared" si="881"/>
        <v>41818.703275462962</v>
      </c>
      <c r="T1454" s="12">
        <f t="shared" si="882"/>
        <v>41848.703275462962</v>
      </c>
      <c r="U1454" t="b">
        <f t="shared" si="883"/>
        <v>0</v>
      </c>
      <c r="V1454" t="b">
        <f t="shared" si="884"/>
        <v>0</v>
      </c>
      <c r="W1454" t="b">
        <f t="shared" si="885"/>
        <v>0</v>
      </c>
      <c r="X1454" t="b">
        <f t="shared" si="886"/>
        <v>0</v>
      </c>
      <c r="Y1454" t="b">
        <f t="shared" si="887"/>
        <v>0</v>
      </c>
      <c r="Z1454" t="b">
        <f t="shared" si="888"/>
        <v>0</v>
      </c>
      <c r="AA1454" t="b">
        <f t="shared" si="889"/>
        <v>0</v>
      </c>
      <c r="AB1454" t="b">
        <f t="shared" si="890"/>
        <v>0</v>
      </c>
      <c r="AC1454" t="b">
        <f t="shared" si="891"/>
        <v>0</v>
      </c>
      <c r="AD1454" t="b">
        <f t="shared" si="892"/>
        <v>0</v>
      </c>
      <c r="AE1454" t="b">
        <f t="shared" si="893"/>
        <v>0</v>
      </c>
      <c r="AF1454" t="b">
        <f t="shared" si="894"/>
        <v>0</v>
      </c>
      <c r="AG1454" t="b">
        <f t="shared" si="895"/>
        <v>0</v>
      </c>
      <c r="AH1454" t="b">
        <f t="shared" si="896"/>
        <v>0</v>
      </c>
      <c r="AI1454" t="b">
        <f t="shared" si="897"/>
        <v>0</v>
      </c>
      <c r="AJ1454" t="b">
        <f t="shared" si="898"/>
        <v>0</v>
      </c>
      <c r="AK1454" t="b">
        <f t="shared" si="899"/>
        <v>0</v>
      </c>
      <c r="AL1454" t="b">
        <f t="shared" si="900"/>
        <v>0</v>
      </c>
      <c r="AM1454" t="b">
        <f t="shared" si="901"/>
        <v>0</v>
      </c>
      <c r="AN1454" t="b">
        <f t="shared" si="902"/>
        <v>0</v>
      </c>
      <c r="AO1454" t="b">
        <f t="shared" si="903"/>
        <v>0</v>
      </c>
      <c r="AP1454" t="b">
        <f t="shared" si="904"/>
        <v>0</v>
      </c>
      <c r="AQ1454" t="b">
        <f t="shared" si="905"/>
        <v>0</v>
      </c>
      <c r="AR1454" t="b">
        <f t="shared" si="906"/>
        <v>0</v>
      </c>
      <c r="AS1454" t="b">
        <f t="shared" si="907"/>
        <v>0</v>
      </c>
      <c r="AT1454" t="b">
        <f t="shared" si="908"/>
        <v>0</v>
      </c>
      <c r="AU1454" t="b">
        <f t="shared" si="909"/>
        <v>0</v>
      </c>
      <c r="AV1454" t="b">
        <f t="shared" si="910"/>
        <v>1</v>
      </c>
      <c r="AW1454" t="b">
        <f t="shared" si="911"/>
        <v>0</v>
      </c>
      <c r="AX1454" t="b">
        <f t="shared" si="912"/>
        <v>0</v>
      </c>
      <c r="AY1454" t="b">
        <f t="shared" si="913"/>
        <v>0</v>
      </c>
      <c r="AZ1454" t="b">
        <f t="shared" si="914"/>
        <v>0</v>
      </c>
      <c r="BA1454" t="b">
        <f t="shared" si="915"/>
        <v>0</v>
      </c>
      <c r="BB1454" t="b">
        <f t="shared" si="916"/>
        <v>0</v>
      </c>
      <c r="BC1454" t="b">
        <f t="shared" si="917"/>
        <v>0</v>
      </c>
      <c r="BD1454" t="b">
        <f t="shared" si="918"/>
        <v>0</v>
      </c>
    </row>
    <row r="1455" spans="1:56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0"/>
        <v>0</v>
      </c>
      <c r="P1455" s="8" t="e">
        <f t="shared" si="919"/>
        <v>#DIV/0!</v>
      </c>
      <c r="Q1455" t="s">
        <v>8327</v>
      </c>
      <c r="R1455" t="s">
        <v>8346</v>
      </c>
      <c r="S1455" s="12">
        <f t="shared" si="881"/>
        <v>42795.696145833332</v>
      </c>
      <c r="T1455" s="12">
        <f t="shared" si="882"/>
        <v>42840.654479166667</v>
      </c>
      <c r="U1455" t="b">
        <f t="shared" si="883"/>
        <v>0</v>
      </c>
      <c r="V1455" t="b">
        <f t="shared" si="884"/>
        <v>0</v>
      </c>
      <c r="W1455" t="b">
        <f t="shared" si="885"/>
        <v>0</v>
      </c>
      <c r="X1455" t="b">
        <f t="shared" si="886"/>
        <v>0</v>
      </c>
      <c r="Y1455" t="b">
        <f t="shared" si="887"/>
        <v>0</v>
      </c>
      <c r="Z1455" t="b">
        <f t="shared" si="888"/>
        <v>0</v>
      </c>
      <c r="AA1455" t="b">
        <f t="shared" si="889"/>
        <v>0</v>
      </c>
      <c r="AB1455" t="b">
        <f t="shared" si="890"/>
        <v>0</v>
      </c>
      <c r="AC1455" t="b">
        <f t="shared" si="891"/>
        <v>0</v>
      </c>
      <c r="AD1455" t="b">
        <f t="shared" si="892"/>
        <v>0</v>
      </c>
      <c r="AE1455" t="b">
        <f t="shared" si="893"/>
        <v>0</v>
      </c>
      <c r="AF1455" t="b">
        <f t="shared" si="894"/>
        <v>0</v>
      </c>
      <c r="AG1455" t="b">
        <f t="shared" si="895"/>
        <v>0</v>
      </c>
      <c r="AH1455" t="b">
        <f t="shared" si="896"/>
        <v>0</v>
      </c>
      <c r="AI1455" t="b">
        <f t="shared" si="897"/>
        <v>0</v>
      </c>
      <c r="AJ1455" t="b">
        <f t="shared" si="898"/>
        <v>0</v>
      </c>
      <c r="AK1455" t="b">
        <f t="shared" si="899"/>
        <v>0</v>
      </c>
      <c r="AL1455" t="b">
        <f t="shared" si="900"/>
        <v>0</v>
      </c>
      <c r="AM1455" t="b">
        <f t="shared" si="901"/>
        <v>0</v>
      </c>
      <c r="AN1455" t="b">
        <f t="shared" si="902"/>
        <v>0</v>
      </c>
      <c r="AO1455" t="b">
        <f t="shared" si="903"/>
        <v>0</v>
      </c>
      <c r="AP1455" t="b">
        <f t="shared" si="904"/>
        <v>0</v>
      </c>
      <c r="AQ1455" t="b">
        <f t="shared" si="905"/>
        <v>0</v>
      </c>
      <c r="AR1455" t="b">
        <f t="shared" si="906"/>
        <v>0</v>
      </c>
      <c r="AS1455" t="b">
        <f t="shared" si="907"/>
        <v>0</v>
      </c>
      <c r="AT1455" t="b">
        <f t="shared" si="908"/>
        <v>0</v>
      </c>
      <c r="AU1455" t="b">
        <f t="shared" si="909"/>
        <v>0</v>
      </c>
      <c r="AV1455" t="b">
        <f t="shared" si="910"/>
        <v>0</v>
      </c>
      <c r="AW1455" t="b">
        <f t="shared" si="911"/>
        <v>0</v>
      </c>
      <c r="AX1455" t="b">
        <f t="shared" si="912"/>
        <v>0</v>
      </c>
      <c r="AY1455" t="b">
        <f t="shared" si="913"/>
        <v>1</v>
      </c>
      <c r="AZ1455" t="b">
        <f t="shared" si="914"/>
        <v>0</v>
      </c>
      <c r="BA1455" t="b">
        <f t="shared" si="915"/>
        <v>0</v>
      </c>
      <c r="BB1455" t="b">
        <f t="shared" si="916"/>
        <v>0</v>
      </c>
      <c r="BC1455" t="b">
        <f t="shared" si="917"/>
        <v>0</v>
      </c>
      <c r="BD1455" t="b">
        <f t="shared" si="918"/>
        <v>0</v>
      </c>
    </row>
    <row r="1456" spans="1:56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0"/>
        <v>0.85714285714285721</v>
      </c>
      <c r="P1456" s="8">
        <f t="shared" si="919"/>
        <v>15</v>
      </c>
      <c r="Q1456" t="s">
        <v>8327</v>
      </c>
      <c r="R1456" t="s">
        <v>8346</v>
      </c>
      <c r="S1456" s="12">
        <f t="shared" si="881"/>
        <v>42463.866666666669</v>
      </c>
      <c r="T1456" s="12">
        <f t="shared" si="882"/>
        <v>42484.915972222225</v>
      </c>
      <c r="U1456" t="b">
        <f t="shared" si="883"/>
        <v>0</v>
      </c>
      <c r="V1456" t="b">
        <f t="shared" si="884"/>
        <v>0</v>
      </c>
      <c r="W1456" t="b">
        <f t="shared" si="885"/>
        <v>0</v>
      </c>
      <c r="X1456" t="b">
        <f t="shared" si="886"/>
        <v>0</v>
      </c>
      <c r="Y1456" t="b">
        <f t="shared" si="887"/>
        <v>0</v>
      </c>
      <c r="Z1456" t="b">
        <f t="shared" si="888"/>
        <v>0</v>
      </c>
      <c r="AA1456" t="b">
        <f t="shared" si="889"/>
        <v>0</v>
      </c>
      <c r="AB1456" t="b">
        <f t="shared" si="890"/>
        <v>0</v>
      </c>
      <c r="AC1456" t="b">
        <f t="shared" si="891"/>
        <v>0</v>
      </c>
      <c r="AD1456" t="b">
        <f t="shared" si="892"/>
        <v>0</v>
      </c>
      <c r="AE1456" t="b">
        <f t="shared" si="893"/>
        <v>0</v>
      </c>
      <c r="AF1456" t="b">
        <f t="shared" si="894"/>
        <v>0</v>
      </c>
      <c r="AG1456" t="b">
        <f t="shared" si="895"/>
        <v>0</v>
      </c>
      <c r="AH1456" t="b">
        <f t="shared" si="896"/>
        <v>0</v>
      </c>
      <c r="AI1456" t="b">
        <f t="shared" si="897"/>
        <v>0</v>
      </c>
      <c r="AJ1456" t="b">
        <f t="shared" si="898"/>
        <v>0</v>
      </c>
      <c r="AK1456" t="b">
        <f t="shared" si="899"/>
        <v>0</v>
      </c>
      <c r="AL1456" t="b">
        <f t="shared" si="900"/>
        <v>0</v>
      </c>
      <c r="AM1456" t="b">
        <f t="shared" si="901"/>
        <v>0</v>
      </c>
      <c r="AN1456" t="b">
        <f t="shared" si="902"/>
        <v>0</v>
      </c>
      <c r="AO1456" t="b">
        <f t="shared" si="903"/>
        <v>0</v>
      </c>
      <c r="AP1456" t="b">
        <f t="shared" si="904"/>
        <v>0</v>
      </c>
      <c r="AQ1456" t="b">
        <f t="shared" si="905"/>
        <v>0</v>
      </c>
      <c r="AR1456" t="b">
        <f t="shared" si="906"/>
        <v>0</v>
      </c>
      <c r="AS1456" t="b">
        <f t="shared" si="907"/>
        <v>0</v>
      </c>
      <c r="AT1456" t="b">
        <f t="shared" si="908"/>
        <v>1</v>
      </c>
      <c r="AU1456" t="b">
        <f t="shared" si="909"/>
        <v>0</v>
      </c>
      <c r="AV1456" t="b">
        <f t="shared" si="910"/>
        <v>0</v>
      </c>
      <c r="AW1456" t="b">
        <f t="shared" si="911"/>
        <v>0</v>
      </c>
      <c r="AX1456" t="b">
        <f t="shared" si="912"/>
        <v>0</v>
      </c>
      <c r="AY1456" t="b">
        <f t="shared" si="913"/>
        <v>0</v>
      </c>
      <c r="AZ1456" t="b">
        <f t="shared" si="914"/>
        <v>0</v>
      </c>
      <c r="BA1456" t="b">
        <f t="shared" si="915"/>
        <v>0</v>
      </c>
      <c r="BB1456" t="b">
        <f t="shared" si="916"/>
        <v>0</v>
      </c>
      <c r="BC1456" t="b">
        <f t="shared" si="917"/>
        <v>0</v>
      </c>
      <c r="BD1456" t="b">
        <f t="shared" si="918"/>
        <v>0</v>
      </c>
    </row>
    <row r="1457" spans="1:56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0"/>
        <v>10.5</v>
      </c>
      <c r="P1457" s="8">
        <f t="shared" si="919"/>
        <v>225</v>
      </c>
      <c r="Q1457" t="s">
        <v>8327</v>
      </c>
      <c r="R1457" t="s">
        <v>8346</v>
      </c>
      <c r="S1457" s="12">
        <f t="shared" si="881"/>
        <v>41832.672685185185</v>
      </c>
      <c r="T1457" s="12">
        <f t="shared" si="882"/>
        <v>41887.568749999999</v>
      </c>
      <c r="U1457" t="b">
        <f t="shared" si="883"/>
        <v>0</v>
      </c>
      <c r="V1457" t="b">
        <f t="shared" si="884"/>
        <v>0</v>
      </c>
      <c r="W1457" t="b">
        <f t="shared" si="885"/>
        <v>0</v>
      </c>
      <c r="X1457" t="b">
        <f t="shared" si="886"/>
        <v>0</v>
      </c>
      <c r="Y1457" t="b">
        <f t="shared" si="887"/>
        <v>0</v>
      </c>
      <c r="Z1457" t="b">
        <f t="shared" si="888"/>
        <v>0</v>
      </c>
      <c r="AA1457" t="b">
        <f t="shared" si="889"/>
        <v>0</v>
      </c>
      <c r="AB1457" t="b">
        <f t="shared" si="890"/>
        <v>0</v>
      </c>
      <c r="AC1457" t="b">
        <f t="shared" si="891"/>
        <v>0</v>
      </c>
      <c r="AD1457" t="b">
        <f t="shared" si="892"/>
        <v>0</v>
      </c>
      <c r="AE1457" t="b">
        <f t="shared" si="893"/>
        <v>0</v>
      </c>
      <c r="AF1457" t="b">
        <f t="shared" si="894"/>
        <v>0</v>
      </c>
      <c r="AG1457" t="b">
        <f t="shared" si="895"/>
        <v>0</v>
      </c>
      <c r="AH1457" t="b">
        <f t="shared" si="896"/>
        <v>0</v>
      </c>
      <c r="AI1457" t="b">
        <f t="shared" si="897"/>
        <v>0</v>
      </c>
      <c r="AJ1457" t="b">
        <f t="shared" si="898"/>
        <v>0</v>
      </c>
      <c r="AK1457" t="b">
        <f t="shared" si="899"/>
        <v>0</v>
      </c>
      <c r="AL1457" t="b">
        <f t="shared" si="900"/>
        <v>0</v>
      </c>
      <c r="AM1457" t="b">
        <f t="shared" si="901"/>
        <v>0</v>
      </c>
      <c r="AN1457" t="b">
        <f t="shared" si="902"/>
        <v>0</v>
      </c>
      <c r="AO1457" t="b">
        <f t="shared" si="903"/>
        <v>0</v>
      </c>
      <c r="AP1457" t="b">
        <f t="shared" si="904"/>
        <v>0</v>
      </c>
      <c r="AQ1457" t="b">
        <f t="shared" si="905"/>
        <v>0</v>
      </c>
      <c r="AR1457" t="b">
        <f t="shared" si="906"/>
        <v>0</v>
      </c>
      <c r="AS1457" t="b">
        <f t="shared" si="907"/>
        <v>0</v>
      </c>
      <c r="AT1457" t="b">
        <f t="shared" si="908"/>
        <v>0</v>
      </c>
      <c r="AU1457" t="b">
        <f t="shared" si="909"/>
        <v>0</v>
      </c>
      <c r="AV1457" t="b">
        <f t="shared" si="910"/>
        <v>0</v>
      </c>
      <c r="AW1457" t="b">
        <f t="shared" si="911"/>
        <v>1</v>
      </c>
      <c r="AX1457" t="b">
        <f t="shared" si="912"/>
        <v>0</v>
      </c>
      <c r="AY1457" t="b">
        <f t="shared" si="913"/>
        <v>0</v>
      </c>
      <c r="AZ1457" t="b">
        <f t="shared" si="914"/>
        <v>0</v>
      </c>
      <c r="BA1457" t="b">
        <f t="shared" si="915"/>
        <v>0</v>
      </c>
      <c r="BB1457" t="b">
        <f t="shared" si="916"/>
        <v>0</v>
      </c>
      <c r="BC1457" t="b">
        <f t="shared" si="917"/>
        <v>0</v>
      </c>
      <c r="BD1457" t="b">
        <f t="shared" si="918"/>
        <v>0</v>
      </c>
    </row>
    <row r="1458" spans="1:56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0"/>
        <v>2.9000000000000004</v>
      </c>
      <c r="P1458" s="8">
        <f t="shared" si="919"/>
        <v>48.333333333333336</v>
      </c>
      <c r="Q1458" t="s">
        <v>8327</v>
      </c>
      <c r="R1458" t="s">
        <v>8346</v>
      </c>
      <c r="S1458" s="12">
        <f t="shared" si="881"/>
        <v>42708.668576388889</v>
      </c>
      <c r="T1458" s="12">
        <f t="shared" si="882"/>
        <v>42738.668576388889</v>
      </c>
      <c r="U1458" t="b">
        <f t="shared" si="883"/>
        <v>0</v>
      </c>
      <c r="V1458" t="b">
        <f t="shared" si="884"/>
        <v>0</v>
      </c>
      <c r="W1458" t="b">
        <f t="shared" si="885"/>
        <v>0</v>
      </c>
      <c r="X1458" t="b">
        <f t="shared" si="886"/>
        <v>0</v>
      </c>
      <c r="Y1458" t="b">
        <f t="shared" si="887"/>
        <v>0</v>
      </c>
      <c r="Z1458" t="b">
        <f t="shared" si="888"/>
        <v>0</v>
      </c>
      <c r="AA1458" t="b">
        <f t="shared" si="889"/>
        <v>0</v>
      </c>
      <c r="AB1458" t="b">
        <f t="shared" si="890"/>
        <v>0</v>
      </c>
      <c r="AC1458" t="b">
        <f t="shared" si="891"/>
        <v>0</v>
      </c>
      <c r="AD1458" t="b">
        <f t="shared" si="892"/>
        <v>0</v>
      </c>
      <c r="AE1458" t="b">
        <f t="shared" si="893"/>
        <v>0</v>
      </c>
      <c r="AF1458" t="b">
        <f t="shared" si="894"/>
        <v>0</v>
      </c>
      <c r="AG1458" t="b">
        <f t="shared" si="895"/>
        <v>0</v>
      </c>
      <c r="AH1458" t="b">
        <f t="shared" si="896"/>
        <v>0</v>
      </c>
      <c r="AI1458" t="b">
        <f t="shared" si="897"/>
        <v>0</v>
      </c>
      <c r="AJ1458" t="b">
        <f t="shared" si="898"/>
        <v>0</v>
      </c>
      <c r="AK1458" t="b">
        <f t="shared" si="899"/>
        <v>0</v>
      </c>
      <c r="AL1458" t="b">
        <f t="shared" si="900"/>
        <v>0</v>
      </c>
      <c r="AM1458" t="b">
        <f t="shared" si="901"/>
        <v>0</v>
      </c>
      <c r="AN1458" t="b">
        <f t="shared" si="902"/>
        <v>0</v>
      </c>
      <c r="AO1458" t="b">
        <f t="shared" si="903"/>
        <v>0</v>
      </c>
      <c r="AP1458" t="b">
        <f t="shared" si="904"/>
        <v>0</v>
      </c>
      <c r="AQ1458" t="b">
        <f t="shared" si="905"/>
        <v>0</v>
      </c>
      <c r="AR1458" t="b">
        <f t="shared" si="906"/>
        <v>0</v>
      </c>
      <c r="AS1458" t="b">
        <f t="shared" si="907"/>
        <v>0</v>
      </c>
      <c r="AT1458" t="b">
        <f t="shared" si="908"/>
        <v>0</v>
      </c>
      <c r="AU1458" t="b">
        <f t="shared" si="909"/>
        <v>1</v>
      </c>
      <c r="AV1458" t="b">
        <f t="shared" si="910"/>
        <v>0</v>
      </c>
      <c r="AW1458" t="b">
        <f t="shared" si="911"/>
        <v>0</v>
      </c>
      <c r="AX1458" t="b">
        <f t="shared" si="912"/>
        <v>0</v>
      </c>
      <c r="AY1458" t="b">
        <f t="shared" si="913"/>
        <v>0</v>
      </c>
      <c r="AZ1458" t="b">
        <f t="shared" si="914"/>
        <v>0</v>
      </c>
      <c r="BA1458" t="b">
        <f t="shared" si="915"/>
        <v>0</v>
      </c>
      <c r="BB1458" t="b">
        <f t="shared" si="916"/>
        <v>0</v>
      </c>
      <c r="BC1458" t="b">
        <f t="shared" si="917"/>
        <v>0</v>
      </c>
      <c r="BD1458" t="b">
        <f t="shared" si="918"/>
        <v>0</v>
      </c>
    </row>
    <row r="1459" spans="1:56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0"/>
        <v>0</v>
      </c>
      <c r="P1459" s="8" t="e">
        <f t="shared" si="919"/>
        <v>#DIV/0!</v>
      </c>
      <c r="Q1459" t="s">
        <v>8327</v>
      </c>
      <c r="R1459" t="s">
        <v>8346</v>
      </c>
      <c r="S1459" s="12">
        <f t="shared" si="881"/>
        <v>42289.89634259259</v>
      </c>
      <c r="T1459" s="12">
        <f t="shared" si="882"/>
        <v>42319.938009259262</v>
      </c>
      <c r="U1459" t="b">
        <f t="shared" si="883"/>
        <v>0</v>
      </c>
      <c r="V1459" t="b">
        <f t="shared" si="884"/>
        <v>0</v>
      </c>
      <c r="W1459" t="b">
        <f t="shared" si="885"/>
        <v>0</v>
      </c>
      <c r="X1459" t="b">
        <f t="shared" si="886"/>
        <v>0</v>
      </c>
      <c r="Y1459" t="b">
        <f t="shared" si="887"/>
        <v>0</v>
      </c>
      <c r="Z1459" t="b">
        <f t="shared" si="888"/>
        <v>0</v>
      </c>
      <c r="AA1459" t="b">
        <f t="shared" si="889"/>
        <v>0</v>
      </c>
      <c r="AB1459" t="b">
        <f t="shared" si="890"/>
        <v>0</v>
      </c>
      <c r="AC1459" t="b">
        <f t="shared" si="891"/>
        <v>0</v>
      </c>
      <c r="AD1459" t="b">
        <f t="shared" si="892"/>
        <v>0</v>
      </c>
      <c r="AE1459" t="b">
        <f t="shared" si="893"/>
        <v>0</v>
      </c>
      <c r="AF1459" t="b">
        <f t="shared" si="894"/>
        <v>0</v>
      </c>
      <c r="AG1459" t="b">
        <f t="shared" si="895"/>
        <v>0</v>
      </c>
      <c r="AH1459" t="b">
        <f t="shared" si="896"/>
        <v>0</v>
      </c>
      <c r="AI1459" t="b">
        <f t="shared" si="897"/>
        <v>0</v>
      </c>
      <c r="AJ1459" t="b">
        <f t="shared" si="898"/>
        <v>0</v>
      </c>
      <c r="AK1459" t="b">
        <f t="shared" si="899"/>
        <v>0</v>
      </c>
      <c r="AL1459" t="b">
        <f t="shared" si="900"/>
        <v>0</v>
      </c>
      <c r="AM1459" t="b">
        <f t="shared" si="901"/>
        <v>0</v>
      </c>
      <c r="AN1459" t="b">
        <f t="shared" si="902"/>
        <v>0</v>
      </c>
      <c r="AO1459" t="b">
        <f t="shared" si="903"/>
        <v>0</v>
      </c>
      <c r="AP1459" t="b">
        <f t="shared" si="904"/>
        <v>0</v>
      </c>
      <c r="AQ1459" t="b">
        <f t="shared" si="905"/>
        <v>0</v>
      </c>
      <c r="AR1459" t="b">
        <f t="shared" si="906"/>
        <v>0</v>
      </c>
      <c r="AS1459" t="b">
        <f t="shared" si="907"/>
        <v>0</v>
      </c>
      <c r="AT1459" t="b">
        <f t="shared" si="908"/>
        <v>0</v>
      </c>
      <c r="AU1459" t="b">
        <f t="shared" si="909"/>
        <v>1</v>
      </c>
      <c r="AV1459" t="b">
        <f t="shared" si="910"/>
        <v>0</v>
      </c>
      <c r="AW1459" t="b">
        <f t="shared" si="911"/>
        <v>0</v>
      </c>
      <c r="AX1459" t="b">
        <f t="shared" si="912"/>
        <v>0</v>
      </c>
      <c r="AY1459" t="b">
        <f t="shared" si="913"/>
        <v>0</v>
      </c>
      <c r="AZ1459" t="b">
        <f t="shared" si="914"/>
        <v>0</v>
      </c>
      <c r="BA1459" t="b">
        <f t="shared" si="915"/>
        <v>0</v>
      </c>
      <c r="BB1459" t="b">
        <f t="shared" si="916"/>
        <v>0</v>
      </c>
      <c r="BC1459" t="b">
        <f t="shared" si="917"/>
        <v>0</v>
      </c>
      <c r="BD1459" t="b">
        <f t="shared" si="918"/>
        <v>0</v>
      </c>
    </row>
    <row r="1460" spans="1:56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0"/>
        <v>0</v>
      </c>
      <c r="P1460" s="8" t="e">
        <f t="shared" si="919"/>
        <v>#DIV/0!</v>
      </c>
      <c r="Q1460" t="s">
        <v>8327</v>
      </c>
      <c r="R1460" t="s">
        <v>8346</v>
      </c>
      <c r="S1460" s="12">
        <f t="shared" si="881"/>
        <v>41831.705555555556</v>
      </c>
      <c r="T1460" s="12">
        <f t="shared" si="882"/>
        <v>41862.166666666664</v>
      </c>
      <c r="U1460" t="b">
        <f t="shared" si="883"/>
        <v>0</v>
      </c>
      <c r="V1460" t="b">
        <f t="shared" si="884"/>
        <v>0</v>
      </c>
      <c r="W1460" t="b">
        <f t="shared" si="885"/>
        <v>0</v>
      </c>
      <c r="X1460" t="b">
        <f t="shared" si="886"/>
        <v>0</v>
      </c>
      <c r="Y1460" t="b">
        <f t="shared" si="887"/>
        <v>0</v>
      </c>
      <c r="Z1460" t="b">
        <f t="shared" si="888"/>
        <v>0</v>
      </c>
      <c r="AA1460" t="b">
        <f t="shared" si="889"/>
        <v>0</v>
      </c>
      <c r="AB1460" t="b">
        <f t="shared" si="890"/>
        <v>0</v>
      </c>
      <c r="AC1460" t="b">
        <f t="shared" si="891"/>
        <v>0</v>
      </c>
      <c r="AD1460" t="b">
        <f t="shared" si="892"/>
        <v>0</v>
      </c>
      <c r="AE1460" t="b">
        <f t="shared" si="893"/>
        <v>0</v>
      </c>
      <c r="AF1460" t="b">
        <f t="shared" si="894"/>
        <v>0</v>
      </c>
      <c r="AG1460" t="b">
        <f t="shared" si="895"/>
        <v>0</v>
      </c>
      <c r="AH1460" t="b">
        <f t="shared" si="896"/>
        <v>0</v>
      </c>
      <c r="AI1460" t="b">
        <f t="shared" si="897"/>
        <v>0</v>
      </c>
      <c r="AJ1460" t="b">
        <f t="shared" si="898"/>
        <v>0</v>
      </c>
      <c r="AK1460" t="b">
        <f t="shared" si="899"/>
        <v>0</v>
      </c>
      <c r="AL1460" t="b">
        <f t="shared" si="900"/>
        <v>0</v>
      </c>
      <c r="AM1460" t="b">
        <f t="shared" si="901"/>
        <v>0</v>
      </c>
      <c r="AN1460" t="b">
        <f t="shared" si="902"/>
        <v>0</v>
      </c>
      <c r="AO1460" t="b">
        <f t="shared" si="903"/>
        <v>0</v>
      </c>
      <c r="AP1460" t="b">
        <f t="shared" si="904"/>
        <v>0</v>
      </c>
      <c r="AQ1460" t="b">
        <f t="shared" si="905"/>
        <v>0</v>
      </c>
      <c r="AR1460" t="b">
        <f t="shared" si="906"/>
        <v>0</v>
      </c>
      <c r="AS1460" t="b">
        <f t="shared" si="907"/>
        <v>0</v>
      </c>
      <c r="AT1460" t="b">
        <f t="shared" si="908"/>
        <v>0</v>
      </c>
      <c r="AU1460" t="b">
        <f t="shared" si="909"/>
        <v>1</v>
      </c>
      <c r="AV1460" t="b">
        <f t="shared" si="910"/>
        <v>0</v>
      </c>
      <c r="AW1460" t="b">
        <f t="shared" si="911"/>
        <v>0</v>
      </c>
      <c r="AX1460" t="b">
        <f t="shared" si="912"/>
        <v>0</v>
      </c>
      <c r="AY1460" t="b">
        <f t="shared" si="913"/>
        <v>0</v>
      </c>
      <c r="AZ1460" t="b">
        <f t="shared" si="914"/>
        <v>0</v>
      </c>
      <c r="BA1460" t="b">
        <f t="shared" si="915"/>
        <v>0</v>
      </c>
      <c r="BB1460" t="b">
        <f t="shared" si="916"/>
        <v>0</v>
      </c>
      <c r="BC1460" t="b">
        <f t="shared" si="917"/>
        <v>0</v>
      </c>
      <c r="BD1460" t="b">
        <f t="shared" si="918"/>
        <v>0</v>
      </c>
    </row>
    <row r="1461" spans="1:56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0"/>
        <v>0</v>
      </c>
      <c r="P1461" s="8" t="e">
        <f t="shared" si="919"/>
        <v>#DIV/0!</v>
      </c>
      <c r="Q1461" t="s">
        <v>8327</v>
      </c>
      <c r="R1461" t="s">
        <v>8346</v>
      </c>
      <c r="S1461" s="12">
        <f t="shared" si="881"/>
        <v>42312.204814814817</v>
      </c>
      <c r="T1461" s="12">
        <f t="shared" si="882"/>
        <v>42340.725694444445</v>
      </c>
      <c r="U1461" t="b">
        <f t="shared" si="883"/>
        <v>0</v>
      </c>
      <c r="V1461" t="b">
        <f t="shared" si="884"/>
        <v>0</v>
      </c>
      <c r="W1461" t="b">
        <f t="shared" si="885"/>
        <v>0</v>
      </c>
      <c r="X1461" t="b">
        <f t="shared" si="886"/>
        <v>0</v>
      </c>
      <c r="Y1461" t="b">
        <f t="shared" si="887"/>
        <v>0</v>
      </c>
      <c r="Z1461" t="b">
        <f t="shared" si="888"/>
        <v>0</v>
      </c>
      <c r="AA1461" t="b">
        <f t="shared" si="889"/>
        <v>0</v>
      </c>
      <c r="AB1461" t="b">
        <f t="shared" si="890"/>
        <v>0</v>
      </c>
      <c r="AC1461" t="b">
        <f t="shared" si="891"/>
        <v>0</v>
      </c>
      <c r="AD1461" t="b">
        <f t="shared" si="892"/>
        <v>0</v>
      </c>
      <c r="AE1461" t="b">
        <f t="shared" si="893"/>
        <v>0</v>
      </c>
      <c r="AF1461" t="b">
        <f t="shared" si="894"/>
        <v>0</v>
      </c>
      <c r="AG1461" t="b">
        <f t="shared" si="895"/>
        <v>0</v>
      </c>
      <c r="AH1461" t="b">
        <f t="shared" si="896"/>
        <v>0</v>
      </c>
      <c r="AI1461" t="b">
        <f t="shared" si="897"/>
        <v>0</v>
      </c>
      <c r="AJ1461" t="b">
        <f t="shared" si="898"/>
        <v>0</v>
      </c>
      <c r="AK1461" t="b">
        <f t="shared" si="899"/>
        <v>0</v>
      </c>
      <c r="AL1461" t="b">
        <f t="shared" si="900"/>
        <v>0</v>
      </c>
      <c r="AM1461" t="b">
        <f t="shared" si="901"/>
        <v>0</v>
      </c>
      <c r="AN1461" t="b">
        <f t="shared" si="902"/>
        <v>0</v>
      </c>
      <c r="AO1461" t="b">
        <f t="shared" si="903"/>
        <v>0</v>
      </c>
      <c r="AP1461" t="b">
        <f t="shared" si="904"/>
        <v>0</v>
      </c>
      <c r="AQ1461" t="b">
        <f t="shared" si="905"/>
        <v>0</v>
      </c>
      <c r="AR1461" t="b">
        <f t="shared" si="906"/>
        <v>0</v>
      </c>
      <c r="AS1461" t="b">
        <f t="shared" si="907"/>
        <v>0</v>
      </c>
      <c r="AT1461" t="b">
        <f t="shared" si="908"/>
        <v>0</v>
      </c>
      <c r="AU1461" t="b">
        <f t="shared" si="909"/>
        <v>0</v>
      </c>
      <c r="AV1461" t="b">
        <f t="shared" si="910"/>
        <v>0</v>
      </c>
      <c r="AW1461" t="b">
        <f t="shared" si="911"/>
        <v>0</v>
      </c>
      <c r="AX1461" t="b">
        <f t="shared" si="912"/>
        <v>0</v>
      </c>
      <c r="AY1461" t="b">
        <f t="shared" si="913"/>
        <v>0</v>
      </c>
      <c r="AZ1461" t="b">
        <f t="shared" si="914"/>
        <v>0</v>
      </c>
      <c r="BA1461" t="b">
        <f t="shared" si="915"/>
        <v>1</v>
      </c>
      <c r="BB1461" t="b">
        <f t="shared" si="916"/>
        <v>0</v>
      </c>
      <c r="BC1461" t="b">
        <f t="shared" si="917"/>
        <v>0</v>
      </c>
      <c r="BD1461" t="b">
        <f t="shared" si="918"/>
        <v>0</v>
      </c>
    </row>
    <row r="1462" spans="1:56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0"/>
        <v>0</v>
      </c>
      <c r="P1462" s="8" t="e">
        <f t="shared" si="919"/>
        <v>#DIV/0!</v>
      </c>
      <c r="Q1462" t="s">
        <v>8327</v>
      </c>
      <c r="R1462" t="s">
        <v>8346</v>
      </c>
      <c r="S1462" s="12">
        <f t="shared" si="881"/>
        <v>41915.896967592591</v>
      </c>
      <c r="T1462" s="12">
        <f t="shared" si="882"/>
        <v>41973.989583333328</v>
      </c>
      <c r="U1462" t="b">
        <f t="shared" si="883"/>
        <v>0</v>
      </c>
      <c r="V1462" t="b">
        <f t="shared" si="884"/>
        <v>0</v>
      </c>
      <c r="W1462" t="b">
        <f t="shared" si="885"/>
        <v>0</v>
      </c>
      <c r="X1462" t="b">
        <f t="shared" si="886"/>
        <v>0</v>
      </c>
      <c r="Y1462" t="b">
        <f t="shared" si="887"/>
        <v>0</v>
      </c>
      <c r="Z1462" t="b">
        <f t="shared" si="888"/>
        <v>0</v>
      </c>
      <c r="AA1462" t="b">
        <f t="shared" si="889"/>
        <v>0</v>
      </c>
      <c r="AB1462" t="b">
        <f t="shared" si="890"/>
        <v>0</v>
      </c>
      <c r="AC1462" t="b">
        <f t="shared" si="891"/>
        <v>0</v>
      </c>
      <c r="AD1462" t="b">
        <f t="shared" si="892"/>
        <v>0</v>
      </c>
      <c r="AE1462" t="b">
        <f t="shared" si="893"/>
        <v>0</v>
      </c>
      <c r="AF1462" t="b">
        <f t="shared" si="894"/>
        <v>0</v>
      </c>
      <c r="AG1462" t="b">
        <f t="shared" si="895"/>
        <v>0</v>
      </c>
      <c r="AH1462" t="b">
        <f t="shared" si="896"/>
        <v>0</v>
      </c>
      <c r="AI1462" t="b">
        <f t="shared" si="897"/>
        <v>0</v>
      </c>
      <c r="AJ1462" t="b">
        <f t="shared" si="898"/>
        <v>0</v>
      </c>
      <c r="AK1462" t="b">
        <f t="shared" si="899"/>
        <v>0</v>
      </c>
      <c r="AL1462" t="b">
        <f t="shared" si="900"/>
        <v>0</v>
      </c>
      <c r="AM1462" t="b">
        <f t="shared" si="901"/>
        <v>0</v>
      </c>
      <c r="AN1462" t="b">
        <f t="shared" si="902"/>
        <v>0</v>
      </c>
      <c r="AO1462" t="b">
        <f t="shared" si="903"/>
        <v>0</v>
      </c>
      <c r="AP1462" t="b">
        <f t="shared" si="904"/>
        <v>0</v>
      </c>
      <c r="AQ1462" t="b">
        <f t="shared" si="905"/>
        <v>0</v>
      </c>
      <c r="AR1462" t="b">
        <f t="shared" si="906"/>
        <v>0</v>
      </c>
      <c r="AS1462" t="b">
        <f t="shared" si="907"/>
        <v>0</v>
      </c>
      <c r="AT1462" t="b">
        <f t="shared" si="908"/>
        <v>0</v>
      </c>
      <c r="AU1462" t="b">
        <f t="shared" si="909"/>
        <v>0</v>
      </c>
      <c r="AV1462" t="b">
        <f t="shared" si="910"/>
        <v>0</v>
      </c>
      <c r="AW1462" t="b">
        <f t="shared" si="911"/>
        <v>0</v>
      </c>
      <c r="AX1462" t="b">
        <f t="shared" si="912"/>
        <v>0</v>
      </c>
      <c r="AY1462" t="b">
        <f t="shared" si="913"/>
        <v>0</v>
      </c>
      <c r="AZ1462" t="b">
        <f t="shared" si="914"/>
        <v>0</v>
      </c>
      <c r="BA1462" t="b">
        <f t="shared" si="915"/>
        <v>0</v>
      </c>
      <c r="BB1462" t="b">
        <f t="shared" si="916"/>
        <v>0</v>
      </c>
      <c r="BC1462" t="b">
        <f t="shared" si="917"/>
        <v>0</v>
      </c>
      <c r="BD1462" t="b">
        <f t="shared" si="918"/>
        <v>1</v>
      </c>
    </row>
    <row r="1463" spans="1:56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0"/>
        <v>101.24459999999999</v>
      </c>
      <c r="P1463" s="8">
        <f t="shared" si="919"/>
        <v>44.66673529411765</v>
      </c>
      <c r="Q1463" t="s">
        <v>8327</v>
      </c>
      <c r="R1463" t="s">
        <v>8347</v>
      </c>
      <c r="S1463" s="12">
        <f t="shared" si="881"/>
        <v>41899.645300925928</v>
      </c>
      <c r="T1463" s="12">
        <f t="shared" si="882"/>
        <v>41933</v>
      </c>
      <c r="U1463" t="b">
        <f t="shared" si="883"/>
        <v>0</v>
      </c>
      <c r="V1463" t="b">
        <f t="shared" si="884"/>
        <v>0</v>
      </c>
      <c r="W1463" t="b">
        <f t="shared" si="885"/>
        <v>0</v>
      </c>
      <c r="X1463" t="b">
        <f t="shared" si="886"/>
        <v>0</v>
      </c>
      <c r="Y1463" t="b">
        <f t="shared" si="887"/>
        <v>1</v>
      </c>
      <c r="Z1463" t="b">
        <f t="shared" si="888"/>
        <v>0</v>
      </c>
      <c r="AA1463" t="b">
        <f t="shared" si="889"/>
        <v>0</v>
      </c>
      <c r="AB1463" t="b">
        <f t="shared" si="890"/>
        <v>0</v>
      </c>
      <c r="AC1463" t="b">
        <f t="shared" si="891"/>
        <v>0</v>
      </c>
      <c r="AD1463" t="b">
        <f t="shared" si="892"/>
        <v>0</v>
      </c>
      <c r="AE1463" t="b">
        <f t="shared" si="893"/>
        <v>0</v>
      </c>
      <c r="AF1463" t="b">
        <f t="shared" si="894"/>
        <v>0</v>
      </c>
      <c r="AG1463" t="b">
        <f t="shared" si="895"/>
        <v>0</v>
      </c>
      <c r="AH1463" t="b">
        <f t="shared" si="896"/>
        <v>0</v>
      </c>
      <c r="AI1463" t="b">
        <f t="shared" si="897"/>
        <v>0</v>
      </c>
      <c r="AJ1463" t="b">
        <f t="shared" si="898"/>
        <v>0</v>
      </c>
      <c r="AK1463" t="b">
        <f t="shared" si="899"/>
        <v>0</v>
      </c>
      <c r="AL1463" t="b">
        <f t="shared" si="900"/>
        <v>0</v>
      </c>
      <c r="AM1463" t="b">
        <f t="shared" si="901"/>
        <v>0</v>
      </c>
      <c r="AN1463" t="b">
        <f t="shared" si="902"/>
        <v>0</v>
      </c>
      <c r="AO1463" t="b">
        <f t="shared" si="903"/>
        <v>0</v>
      </c>
      <c r="AP1463" t="b">
        <f t="shared" si="904"/>
        <v>0</v>
      </c>
      <c r="AQ1463" t="b">
        <f t="shared" si="905"/>
        <v>0</v>
      </c>
      <c r="AR1463" t="b">
        <f t="shared" si="906"/>
        <v>0</v>
      </c>
      <c r="AS1463" t="b">
        <f t="shared" si="907"/>
        <v>0</v>
      </c>
      <c r="AT1463" t="b">
        <f t="shared" si="908"/>
        <v>0</v>
      </c>
      <c r="AU1463" t="b">
        <f t="shared" si="909"/>
        <v>0</v>
      </c>
      <c r="AV1463" t="b">
        <f t="shared" si="910"/>
        <v>0</v>
      </c>
      <c r="AW1463" t="b">
        <f t="shared" si="911"/>
        <v>0</v>
      </c>
      <c r="AX1463" t="b">
        <f t="shared" si="912"/>
        <v>0</v>
      </c>
      <c r="AY1463" t="b">
        <f t="shared" si="913"/>
        <v>0</v>
      </c>
      <c r="AZ1463" t="b">
        <f t="shared" si="914"/>
        <v>0</v>
      </c>
      <c r="BA1463" t="b">
        <f t="shared" si="915"/>
        <v>0</v>
      </c>
      <c r="BB1463" t="b">
        <f t="shared" si="916"/>
        <v>0</v>
      </c>
      <c r="BC1463" t="b">
        <f t="shared" si="917"/>
        <v>0</v>
      </c>
      <c r="BD1463" t="b">
        <f t="shared" si="918"/>
        <v>0</v>
      </c>
    </row>
    <row r="1464" spans="1:56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0"/>
        <v>108.5175</v>
      </c>
      <c r="P1464" s="8">
        <f t="shared" si="919"/>
        <v>28.937999999999999</v>
      </c>
      <c r="Q1464" t="s">
        <v>8327</v>
      </c>
      <c r="R1464" t="s">
        <v>8347</v>
      </c>
      <c r="S1464" s="12">
        <f t="shared" si="881"/>
        <v>41344.662858796299</v>
      </c>
      <c r="T1464" s="12">
        <f t="shared" si="882"/>
        <v>41374.662858796299</v>
      </c>
      <c r="U1464" t="b">
        <f t="shared" si="883"/>
        <v>0</v>
      </c>
      <c r="V1464" t="b">
        <f t="shared" si="884"/>
        <v>1</v>
      </c>
      <c r="W1464" t="b">
        <f t="shared" si="885"/>
        <v>0</v>
      </c>
      <c r="X1464" t="b">
        <f t="shared" si="886"/>
        <v>0</v>
      </c>
      <c r="Y1464" t="b">
        <f t="shared" si="887"/>
        <v>0</v>
      </c>
      <c r="Z1464" t="b">
        <f t="shared" si="888"/>
        <v>0</v>
      </c>
      <c r="AA1464" t="b">
        <f t="shared" si="889"/>
        <v>0</v>
      </c>
      <c r="AB1464" t="b">
        <f t="shared" si="890"/>
        <v>0</v>
      </c>
      <c r="AC1464" t="b">
        <f t="shared" si="891"/>
        <v>0</v>
      </c>
      <c r="AD1464" t="b">
        <f t="shared" si="892"/>
        <v>0</v>
      </c>
      <c r="AE1464" t="b">
        <f t="shared" si="893"/>
        <v>0</v>
      </c>
      <c r="AF1464" t="b">
        <f t="shared" si="894"/>
        <v>0</v>
      </c>
      <c r="AG1464" t="b">
        <f t="shared" si="895"/>
        <v>0</v>
      </c>
      <c r="AH1464" t="b">
        <f t="shared" si="896"/>
        <v>0</v>
      </c>
      <c r="AI1464" t="b">
        <f t="shared" si="897"/>
        <v>0</v>
      </c>
      <c r="AJ1464" t="b">
        <f t="shared" si="898"/>
        <v>0</v>
      </c>
      <c r="AK1464" t="b">
        <f t="shared" si="899"/>
        <v>0</v>
      </c>
      <c r="AL1464" t="b">
        <f t="shared" si="900"/>
        <v>0</v>
      </c>
      <c r="AM1464" t="b">
        <f t="shared" si="901"/>
        <v>0</v>
      </c>
      <c r="AN1464" t="b">
        <f t="shared" si="902"/>
        <v>0</v>
      </c>
      <c r="AO1464" t="b">
        <f t="shared" si="903"/>
        <v>0</v>
      </c>
      <c r="AP1464" t="b">
        <f t="shared" si="904"/>
        <v>0</v>
      </c>
      <c r="AQ1464" t="b">
        <f t="shared" si="905"/>
        <v>0</v>
      </c>
      <c r="AR1464" t="b">
        <f t="shared" si="906"/>
        <v>0</v>
      </c>
      <c r="AS1464" t="b">
        <f t="shared" si="907"/>
        <v>0</v>
      </c>
      <c r="AT1464" t="b">
        <f t="shared" si="908"/>
        <v>0</v>
      </c>
      <c r="AU1464" t="b">
        <f t="shared" si="909"/>
        <v>0</v>
      </c>
      <c r="AV1464" t="b">
        <f t="shared" si="910"/>
        <v>0</v>
      </c>
      <c r="AW1464" t="b">
        <f t="shared" si="911"/>
        <v>0</v>
      </c>
      <c r="AX1464" t="b">
        <f t="shared" si="912"/>
        <v>0</v>
      </c>
      <c r="AY1464" t="b">
        <f t="shared" si="913"/>
        <v>0</v>
      </c>
      <c r="AZ1464" t="b">
        <f t="shared" si="914"/>
        <v>0</v>
      </c>
      <c r="BA1464" t="b">
        <f t="shared" si="915"/>
        <v>0</v>
      </c>
      <c r="BB1464" t="b">
        <f t="shared" si="916"/>
        <v>0</v>
      </c>
      <c r="BC1464" t="b">
        <f t="shared" si="917"/>
        <v>0</v>
      </c>
      <c r="BD1464" t="b">
        <f t="shared" si="918"/>
        <v>0</v>
      </c>
    </row>
    <row r="1465" spans="1:56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0"/>
        <v>147.66666666666666</v>
      </c>
      <c r="P1465" s="8">
        <f t="shared" si="919"/>
        <v>35.44</v>
      </c>
      <c r="Q1465" t="s">
        <v>8327</v>
      </c>
      <c r="R1465" t="s">
        <v>8347</v>
      </c>
      <c r="S1465" s="12">
        <f t="shared" si="881"/>
        <v>41326.911319444444</v>
      </c>
      <c r="T1465" s="12">
        <f t="shared" si="882"/>
        <v>41371.869652777779</v>
      </c>
      <c r="U1465" t="b">
        <f t="shared" si="883"/>
        <v>1</v>
      </c>
      <c r="V1465" t="b">
        <f t="shared" si="884"/>
        <v>0</v>
      </c>
      <c r="W1465" t="b">
        <f t="shared" si="885"/>
        <v>0</v>
      </c>
      <c r="X1465" t="b">
        <f t="shared" si="886"/>
        <v>0</v>
      </c>
      <c r="Y1465" t="b">
        <f t="shared" si="887"/>
        <v>0</v>
      </c>
      <c r="Z1465" t="b">
        <f t="shared" si="888"/>
        <v>0</v>
      </c>
      <c r="AA1465" t="b">
        <f t="shared" si="889"/>
        <v>0</v>
      </c>
      <c r="AB1465" t="b">
        <f t="shared" si="890"/>
        <v>0</v>
      </c>
      <c r="AC1465" t="b">
        <f t="shared" si="891"/>
        <v>0</v>
      </c>
      <c r="AD1465" t="b">
        <f t="shared" si="892"/>
        <v>0</v>
      </c>
      <c r="AE1465" t="b">
        <f t="shared" si="893"/>
        <v>0</v>
      </c>
      <c r="AF1465" t="b">
        <f t="shared" si="894"/>
        <v>0</v>
      </c>
      <c r="AG1465" t="b">
        <f t="shared" si="895"/>
        <v>0</v>
      </c>
      <c r="AH1465" t="b">
        <f t="shared" si="896"/>
        <v>0</v>
      </c>
      <c r="AI1465" t="b">
        <f t="shared" si="897"/>
        <v>0</v>
      </c>
      <c r="AJ1465" t="b">
        <f t="shared" si="898"/>
        <v>0</v>
      </c>
      <c r="AK1465" t="b">
        <f t="shared" si="899"/>
        <v>0</v>
      </c>
      <c r="AL1465" t="b">
        <f t="shared" si="900"/>
        <v>0</v>
      </c>
      <c r="AM1465" t="b">
        <f t="shared" si="901"/>
        <v>0</v>
      </c>
      <c r="AN1465" t="b">
        <f t="shared" si="902"/>
        <v>0</v>
      </c>
      <c r="AO1465" t="b">
        <f t="shared" si="903"/>
        <v>0</v>
      </c>
      <c r="AP1465" t="b">
        <f t="shared" si="904"/>
        <v>0</v>
      </c>
      <c r="AQ1465" t="b">
        <f t="shared" si="905"/>
        <v>0</v>
      </c>
      <c r="AR1465" t="b">
        <f t="shared" si="906"/>
        <v>0</v>
      </c>
      <c r="AS1465" t="b">
        <f t="shared" si="907"/>
        <v>0</v>
      </c>
      <c r="AT1465" t="b">
        <f t="shared" si="908"/>
        <v>0</v>
      </c>
      <c r="AU1465" t="b">
        <f t="shared" si="909"/>
        <v>0</v>
      </c>
      <c r="AV1465" t="b">
        <f t="shared" si="910"/>
        <v>0</v>
      </c>
      <c r="AW1465" t="b">
        <f t="shared" si="911"/>
        <v>0</v>
      </c>
      <c r="AX1465" t="b">
        <f t="shared" si="912"/>
        <v>0</v>
      </c>
      <c r="AY1465" t="b">
        <f t="shared" si="913"/>
        <v>0</v>
      </c>
      <c r="AZ1465" t="b">
        <f t="shared" si="914"/>
        <v>0</v>
      </c>
      <c r="BA1465" t="b">
        <f t="shared" si="915"/>
        <v>0</v>
      </c>
      <c r="BB1465" t="b">
        <f t="shared" si="916"/>
        <v>0</v>
      </c>
      <c r="BC1465" t="b">
        <f t="shared" si="917"/>
        <v>0</v>
      </c>
      <c r="BD1465" t="b">
        <f t="shared" si="918"/>
        <v>0</v>
      </c>
    </row>
    <row r="1466" spans="1:56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0"/>
        <v>163.19999999999999</v>
      </c>
      <c r="P1466" s="8">
        <f t="shared" si="919"/>
        <v>34.871794871794869</v>
      </c>
      <c r="Q1466" t="s">
        <v>8327</v>
      </c>
      <c r="R1466" t="s">
        <v>8347</v>
      </c>
      <c r="S1466" s="12">
        <f t="shared" si="881"/>
        <v>41291.661550925928</v>
      </c>
      <c r="T1466" s="12">
        <f t="shared" si="882"/>
        <v>41321.661550925928</v>
      </c>
      <c r="U1466" t="b">
        <f t="shared" si="883"/>
        <v>0</v>
      </c>
      <c r="V1466" t="b">
        <f t="shared" si="884"/>
        <v>0</v>
      </c>
      <c r="W1466" t="b">
        <f t="shared" si="885"/>
        <v>1</v>
      </c>
      <c r="X1466" t="b">
        <f t="shared" si="886"/>
        <v>0</v>
      </c>
      <c r="Y1466" t="b">
        <f t="shared" si="887"/>
        <v>0</v>
      </c>
      <c r="Z1466" t="b">
        <f t="shared" si="888"/>
        <v>0</v>
      </c>
      <c r="AA1466" t="b">
        <f t="shared" si="889"/>
        <v>0</v>
      </c>
      <c r="AB1466" t="b">
        <f t="shared" si="890"/>
        <v>0</v>
      </c>
      <c r="AC1466" t="b">
        <f t="shared" si="891"/>
        <v>0</v>
      </c>
      <c r="AD1466" t="b">
        <f t="shared" si="892"/>
        <v>0</v>
      </c>
      <c r="AE1466" t="b">
        <f t="shared" si="893"/>
        <v>0</v>
      </c>
      <c r="AF1466" t="b">
        <f t="shared" si="894"/>
        <v>0</v>
      </c>
      <c r="AG1466" t="b">
        <f t="shared" si="895"/>
        <v>0</v>
      </c>
      <c r="AH1466" t="b">
        <f t="shared" si="896"/>
        <v>0</v>
      </c>
      <c r="AI1466" t="b">
        <f t="shared" si="897"/>
        <v>0</v>
      </c>
      <c r="AJ1466" t="b">
        <f t="shared" si="898"/>
        <v>0</v>
      </c>
      <c r="AK1466" t="b">
        <f t="shared" si="899"/>
        <v>0</v>
      </c>
      <c r="AL1466" t="b">
        <f t="shared" si="900"/>
        <v>0</v>
      </c>
      <c r="AM1466" t="b">
        <f t="shared" si="901"/>
        <v>0</v>
      </c>
      <c r="AN1466" t="b">
        <f t="shared" si="902"/>
        <v>0</v>
      </c>
      <c r="AO1466" t="b">
        <f t="shared" si="903"/>
        <v>0</v>
      </c>
      <c r="AP1466" t="b">
        <f t="shared" si="904"/>
        <v>0</v>
      </c>
      <c r="AQ1466" t="b">
        <f t="shared" si="905"/>
        <v>0</v>
      </c>
      <c r="AR1466" t="b">
        <f t="shared" si="906"/>
        <v>0</v>
      </c>
      <c r="AS1466" t="b">
        <f t="shared" si="907"/>
        <v>0</v>
      </c>
      <c r="AT1466" t="b">
        <f t="shared" si="908"/>
        <v>0</v>
      </c>
      <c r="AU1466" t="b">
        <f t="shared" si="909"/>
        <v>0</v>
      </c>
      <c r="AV1466" t="b">
        <f t="shared" si="910"/>
        <v>0</v>
      </c>
      <c r="AW1466" t="b">
        <f t="shared" si="911"/>
        <v>0</v>
      </c>
      <c r="AX1466" t="b">
        <f t="shared" si="912"/>
        <v>0</v>
      </c>
      <c r="AY1466" t="b">
        <f t="shared" si="913"/>
        <v>0</v>
      </c>
      <c r="AZ1466" t="b">
        <f t="shared" si="914"/>
        <v>0</v>
      </c>
      <c r="BA1466" t="b">
        <f t="shared" si="915"/>
        <v>0</v>
      </c>
      <c r="BB1466" t="b">
        <f t="shared" si="916"/>
        <v>0</v>
      </c>
      <c r="BC1466" t="b">
        <f t="shared" si="917"/>
        <v>0</v>
      </c>
      <c r="BD1466" t="b">
        <f t="shared" si="918"/>
        <v>0</v>
      </c>
    </row>
    <row r="1467" spans="1:56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0"/>
        <v>456.41449999999998</v>
      </c>
      <c r="P1467" s="8">
        <f t="shared" si="919"/>
        <v>52.622732513451197</v>
      </c>
      <c r="Q1467" t="s">
        <v>8327</v>
      </c>
      <c r="R1467" t="s">
        <v>8347</v>
      </c>
      <c r="S1467" s="12">
        <f t="shared" si="881"/>
        <v>40959.734398148146</v>
      </c>
      <c r="T1467" s="12">
        <f t="shared" si="882"/>
        <v>40990.125</v>
      </c>
      <c r="U1467" t="b">
        <f t="shared" si="883"/>
        <v>0</v>
      </c>
      <c r="V1467" t="b">
        <f t="shared" si="884"/>
        <v>0</v>
      </c>
      <c r="W1467" t="b">
        <f t="shared" si="885"/>
        <v>0</v>
      </c>
      <c r="X1467" t="b">
        <f t="shared" si="886"/>
        <v>0</v>
      </c>
      <c r="Y1467" t="b">
        <f t="shared" si="887"/>
        <v>0</v>
      </c>
      <c r="Z1467" t="b">
        <f t="shared" si="888"/>
        <v>0</v>
      </c>
      <c r="AA1467" t="b">
        <f t="shared" si="889"/>
        <v>0</v>
      </c>
      <c r="AB1467" t="b">
        <f t="shared" si="890"/>
        <v>1</v>
      </c>
      <c r="AC1467" t="b">
        <f t="shared" si="891"/>
        <v>0</v>
      </c>
      <c r="AD1467" t="b">
        <f t="shared" si="892"/>
        <v>0</v>
      </c>
      <c r="AE1467" t="b">
        <f t="shared" si="893"/>
        <v>0</v>
      </c>
      <c r="AF1467" t="b">
        <f t="shared" si="894"/>
        <v>0</v>
      </c>
      <c r="AG1467" t="b">
        <f t="shared" si="895"/>
        <v>0</v>
      </c>
      <c r="AH1467" t="b">
        <f t="shared" si="896"/>
        <v>0</v>
      </c>
      <c r="AI1467" t="b">
        <f t="shared" si="897"/>
        <v>0</v>
      </c>
      <c r="AJ1467" t="b">
        <f t="shared" si="898"/>
        <v>0</v>
      </c>
      <c r="AK1467" t="b">
        <f t="shared" si="899"/>
        <v>0</v>
      </c>
      <c r="AL1467" t="b">
        <f t="shared" si="900"/>
        <v>0</v>
      </c>
      <c r="AM1467" t="b">
        <f t="shared" si="901"/>
        <v>0</v>
      </c>
      <c r="AN1467" t="b">
        <f t="shared" si="902"/>
        <v>0</v>
      </c>
      <c r="AO1467" t="b">
        <f t="shared" si="903"/>
        <v>0</v>
      </c>
      <c r="AP1467" t="b">
        <f t="shared" si="904"/>
        <v>0</v>
      </c>
      <c r="AQ1467" t="b">
        <f t="shared" si="905"/>
        <v>0</v>
      </c>
      <c r="AR1467" t="b">
        <f t="shared" si="906"/>
        <v>0</v>
      </c>
      <c r="AS1467" t="b">
        <f t="shared" si="907"/>
        <v>0</v>
      </c>
      <c r="AT1467" t="b">
        <f t="shared" si="908"/>
        <v>0</v>
      </c>
      <c r="AU1467" t="b">
        <f t="shared" si="909"/>
        <v>0</v>
      </c>
      <c r="AV1467" t="b">
        <f t="shared" si="910"/>
        <v>0</v>
      </c>
      <c r="AW1467" t="b">
        <f t="shared" si="911"/>
        <v>0</v>
      </c>
      <c r="AX1467" t="b">
        <f t="shared" si="912"/>
        <v>0</v>
      </c>
      <c r="AY1467" t="b">
        <f t="shared" si="913"/>
        <v>0</v>
      </c>
      <c r="AZ1467" t="b">
        <f t="shared" si="914"/>
        <v>0</v>
      </c>
      <c r="BA1467" t="b">
        <f t="shared" si="915"/>
        <v>0</v>
      </c>
      <c r="BB1467" t="b">
        <f t="shared" si="916"/>
        <v>0</v>
      </c>
      <c r="BC1467" t="b">
        <f t="shared" si="917"/>
        <v>0</v>
      </c>
      <c r="BD1467" t="b">
        <f t="shared" si="918"/>
        <v>0</v>
      </c>
    </row>
    <row r="1468" spans="1:56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0"/>
        <v>107.87731249999999</v>
      </c>
      <c r="P1468" s="8">
        <f t="shared" si="919"/>
        <v>69.598266129032254</v>
      </c>
      <c r="Q1468" t="s">
        <v>8327</v>
      </c>
      <c r="R1468" t="s">
        <v>8347</v>
      </c>
      <c r="S1468" s="12">
        <f t="shared" si="881"/>
        <v>42340.172060185185</v>
      </c>
      <c r="T1468" s="12">
        <f t="shared" si="882"/>
        <v>42381.208333333328</v>
      </c>
      <c r="U1468" t="b">
        <f t="shared" si="883"/>
        <v>0</v>
      </c>
      <c r="V1468" t="b">
        <f t="shared" si="884"/>
        <v>0</v>
      </c>
      <c r="W1468" t="b">
        <f t="shared" si="885"/>
        <v>0</v>
      </c>
      <c r="X1468" t="b">
        <f t="shared" si="886"/>
        <v>0</v>
      </c>
      <c r="Y1468" t="b">
        <f t="shared" si="887"/>
        <v>1</v>
      </c>
      <c r="Z1468" t="b">
        <f t="shared" si="888"/>
        <v>0</v>
      </c>
      <c r="AA1468" t="b">
        <f t="shared" si="889"/>
        <v>0</v>
      </c>
      <c r="AB1468" t="b">
        <f t="shared" si="890"/>
        <v>0</v>
      </c>
      <c r="AC1468" t="b">
        <f t="shared" si="891"/>
        <v>0</v>
      </c>
      <c r="AD1468" t="b">
        <f t="shared" si="892"/>
        <v>0</v>
      </c>
      <c r="AE1468" t="b">
        <f t="shared" si="893"/>
        <v>0</v>
      </c>
      <c r="AF1468" t="b">
        <f t="shared" si="894"/>
        <v>0</v>
      </c>
      <c r="AG1468" t="b">
        <f t="shared" si="895"/>
        <v>0</v>
      </c>
      <c r="AH1468" t="b">
        <f t="shared" si="896"/>
        <v>0</v>
      </c>
      <c r="AI1468" t="b">
        <f t="shared" si="897"/>
        <v>0</v>
      </c>
      <c r="AJ1468" t="b">
        <f t="shared" si="898"/>
        <v>0</v>
      </c>
      <c r="AK1468" t="b">
        <f t="shared" si="899"/>
        <v>0</v>
      </c>
      <c r="AL1468" t="b">
        <f t="shared" si="900"/>
        <v>0</v>
      </c>
      <c r="AM1468" t="b">
        <f t="shared" si="901"/>
        <v>0</v>
      </c>
      <c r="AN1468" t="b">
        <f t="shared" si="902"/>
        <v>0</v>
      </c>
      <c r="AO1468" t="b">
        <f t="shared" si="903"/>
        <v>0</v>
      </c>
      <c r="AP1468" t="b">
        <f t="shared" si="904"/>
        <v>0</v>
      </c>
      <c r="AQ1468" t="b">
        <f t="shared" si="905"/>
        <v>0</v>
      </c>
      <c r="AR1468" t="b">
        <f t="shared" si="906"/>
        <v>0</v>
      </c>
      <c r="AS1468" t="b">
        <f t="shared" si="907"/>
        <v>0</v>
      </c>
      <c r="AT1468" t="b">
        <f t="shared" si="908"/>
        <v>0</v>
      </c>
      <c r="AU1468" t="b">
        <f t="shared" si="909"/>
        <v>0</v>
      </c>
      <c r="AV1468" t="b">
        <f t="shared" si="910"/>
        <v>0</v>
      </c>
      <c r="AW1468" t="b">
        <f t="shared" si="911"/>
        <v>0</v>
      </c>
      <c r="AX1468" t="b">
        <f t="shared" si="912"/>
        <v>0</v>
      </c>
      <c r="AY1468" t="b">
        <f t="shared" si="913"/>
        <v>0</v>
      </c>
      <c r="AZ1468" t="b">
        <f t="shared" si="914"/>
        <v>0</v>
      </c>
      <c r="BA1468" t="b">
        <f t="shared" si="915"/>
        <v>0</v>
      </c>
      <c r="BB1468" t="b">
        <f t="shared" si="916"/>
        <v>0</v>
      </c>
      <c r="BC1468" t="b">
        <f t="shared" si="917"/>
        <v>0</v>
      </c>
      <c r="BD1468" t="b">
        <f t="shared" si="918"/>
        <v>0</v>
      </c>
    </row>
    <row r="1469" spans="1:56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0"/>
        <v>115.08</v>
      </c>
      <c r="P1469" s="8">
        <f t="shared" si="919"/>
        <v>76.72</v>
      </c>
      <c r="Q1469" t="s">
        <v>8327</v>
      </c>
      <c r="R1469" t="s">
        <v>8347</v>
      </c>
      <c r="S1469" s="12">
        <f t="shared" si="881"/>
        <v>40933.80190972222</v>
      </c>
      <c r="T1469" s="12">
        <f t="shared" si="882"/>
        <v>40993.760243055556</v>
      </c>
      <c r="U1469" t="b">
        <f t="shared" si="883"/>
        <v>0</v>
      </c>
      <c r="V1469" t="b">
        <f t="shared" si="884"/>
        <v>0</v>
      </c>
      <c r="W1469" t="b">
        <f t="shared" si="885"/>
        <v>0</v>
      </c>
      <c r="X1469" t="b">
        <f t="shared" si="886"/>
        <v>0</v>
      </c>
      <c r="Y1469" t="b">
        <f t="shared" si="887"/>
        <v>0</v>
      </c>
      <c r="Z1469" t="b">
        <f t="shared" si="888"/>
        <v>0</v>
      </c>
      <c r="AA1469" t="b">
        <f t="shared" si="889"/>
        <v>0</v>
      </c>
      <c r="AB1469" t="b">
        <f t="shared" si="890"/>
        <v>0</v>
      </c>
      <c r="AC1469" t="b">
        <f t="shared" si="891"/>
        <v>0</v>
      </c>
      <c r="AD1469" t="b">
        <f t="shared" si="892"/>
        <v>1</v>
      </c>
      <c r="AE1469" t="b">
        <f t="shared" si="893"/>
        <v>0</v>
      </c>
      <c r="AF1469" t="b">
        <f t="shared" si="894"/>
        <v>0</v>
      </c>
      <c r="AG1469" t="b">
        <f t="shared" si="895"/>
        <v>0</v>
      </c>
      <c r="AH1469" t="b">
        <f t="shared" si="896"/>
        <v>0</v>
      </c>
      <c r="AI1469" t="b">
        <f t="shared" si="897"/>
        <v>0</v>
      </c>
      <c r="AJ1469" t="b">
        <f t="shared" si="898"/>
        <v>0</v>
      </c>
      <c r="AK1469" t="b">
        <f t="shared" si="899"/>
        <v>0</v>
      </c>
      <c r="AL1469" t="b">
        <f t="shared" si="900"/>
        <v>0</v>
      </c>
      <c r="AM1469" t="b">
        <f t="shared" si="901"/>
        <v>0</v>
      </c>
      <c r="AN1469" t="b">
        <f t="shared" si="902"/>
        <v>0</v>
      </c>
      <c r="AO1469" t="b">
        <f t="shared" si="903"/>
        <v>0</v>
      </c>
      <c r="AP1469" t="b">
        <f t="shared" si="904"/>
        <v>0</v>
      </c>
      <c r="AQ1469" t="b">
        <f t="shared" si="905"/>
        <v>0</v>
      </c>
      <c r="AR1469" t="b">
        <f t="shared" si="906"/>
        <v>0</v>
      </c>
      <c r="AS1469" t="b">
        <f t="shared" si="907"/>
        <v>0</v>
      </c>
      <c r="AT1469" t="b">
        <f t="shared" si="908"/>
        <v>0</v>
      </c>
      <c r="AU1469" t="b">
        <f t="shared" si="909"/>
        <v>0</v>
      </c>
      <c r="AV1469" t="b">
        <f t="shared" si="910"/>
        <v>0</v>
      </c>
      <c r="AW1469" t="b">
        <f t="shared" si="911"/>
        <v>0</v>
      </c>
      <c r="AX1469" t="b">
        <f t="shared" si="912"/>
        <v>0</v>
      </c>
      <c r="AY1469" t="b">
        <f t="shared" si="913"/>
        <v>0</v>
      </c>
      <c r="AZ1469" t="b">
        <f t="shared" si="914"/>
        <v>0</v>
      </c>
      <c r="BA1469" t="b">
        <f t="shared" si="915"/>
        <v>0</v>
      </c>
      <c r="BB1469" t="b">
        <f t="shared" si="916"/>
        <v>0</v>
      </c>
      <c r="BC1469" t="b">
        <f t="shared" si="917"/>
        <v>0</v>
      </c>
      <c r="BD1469" t="b">
        <f t="shared" si="918"/>
        <v>0</v>
      </c>
    </row>
    <row r="1470" spans="1:56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0"/>
        <v>102.36842105263158</v>
      </c>
      <c r="P1470" s="8">
        <f t="shared" si="919"/>
        <v>33.191126279863482</v>
      </c>
      <c r="Q1470" t="s">
        <v>8327</v>
      </c>
      <c r="R1470" t="s">
        <v>8347</v>
      </c>
      <c r="S1470" s="12">
        <f t="shared" si="881"/>
        <v>40646.014456018522</v>
      </c>
      <c r="T1470" s="12">
        <f t="shared" si="882"/>
        <v>40706.014456018522</v>
      </c>
      <c r="U1470" t="b">
        <f t="shared" si="883"/>
        <v>0</v>
      </c>
      <c r="V1470" t="b">
        <f t="shared" si="884"/>
        <v>0</v>
      </c>
      <c r="W1470" t="b">
        <f t="shared" si="885"/>
        <v>1</v>
      </c>
      <c r="X1470" t="b">
        <f t="shared" si="886"/>
        <v>0</v>
      </c>
      <c r="Y1470" t="b">
        <f t="shared" si="887"/>
        <v>0</v>
      </c>
      <c r="Z1470" t="b">
        <f t="shared" si="888"/>
        <v>0</v>
      </c>
      <c r="AA1470" t="b">
        <f t="shared" si="889"/>
        <v>0</v>
      </c>
      <c r="AB1470" t="b">
        <f t="shared" si="890"/>
        <v>0</v>
      </c>
      <c r="AC1470" t="b">
        <f t="shared" si="891"/>
        <v>0</v>
      </c>
      <c r="AD1470" t="b">
        <f t="shared" si="892"/>
        <v>0</v>
      </c>
      <c r="AE1470" t="b">
        <f t="shared" si="893"/>
        <v>0</v>
      </c>
      <c r="AF1470" t="b">
        <f t="shared" si="894"/>
        <v>0</v>
      </c>
      <c r="AG1470" t="b">
        <f t="shared" si="895"/>
        <v>0</v>
      </c>
      <c r="AH1470" t="b">
        <f t="shared" si="896"/>
        <v>0</v>
      </c>
      <c r="AI1470" t="b">
        <f t="shared" si="897"/>
        <v>0</v>
      </c>
      <c r="AJ1470" t="b">
        <f t="shared" si="898"/>
        <v>0</v>
      </c>
      <c r="AK1470" t="b">
        <f t="shared" si="899"/>
        <v>0</v>
      </c>
      <c r="AL1470" t="b">
        <f t="shared" si="900"/>
        <v>0</v>
      </c>
      <c r="AM1470" t="b">
        <f t="shared" si="901"/>
        <v>0</v>
      </c>
      <c r="AN1470" t="b">
        <f t="shared" si="902"/>
        <v>0</v>
      </c>
      <c r="AO1470" t="b">
        <f t="shared" si="903"/>
        <v>0</v>
      </c>
      <c r="AP1470" t="b">
        <f t="shared" si="904"/>
        <v>0</v>
      </c>
      <c r="AQ1470" t="b">
        <f t="shared" si="905"/>
        <v>0</v>
      </c>
      <c r="AR1470" t="b">
        <f t="shared" si="906"/>
        <v>0</v>
      </c>
      <c r="AS1470" t="b">
        <f t="shared" si="907"/>
        <v>0</v>
      </c>
      <c r="AT1470" t="b">
        <f t="shared" si="908"/>
        <v>0</v>
      </c>
      <c r="AU1470" t="b">
        <f t="shared" si="909"/>
        <v>0</v>
      </c>
      <c r="AV1470" t="b">
        <f t="shared" si="910"/>
        <v>0</v>
      </c>
      <c r="AW1470" t="b">
        <f t="shared" si="911"/>
        <v>0</v>
      </c>
      <c r="AX1470" t="b">
        <f t="shared" si="912"/>
        <v>0</v>
      </c>
      <c r="AY1470" t="b">
        <f t="shared" si="913"/>
        <v>0</v>
      </c>
      <c r="AZ1470" t="b">
        <f t="shared" si="914"/>
        <v>0</v>
      </c>
      <c r="BA1470" t="b">
        <f t="shared" si="915"/>
        <v>0</v>
      </c>
      <c r="BB1470" t="b">
        <f t="shared" si="916"/>
        <v>0</v>
      </c>
      <c r="BC1470" t="b">
        <f t="shared" si="917"/>
        <v>0</v>
      </c>
      <c r="BD1470" t="b">
        <f t="shared" si="918"/>
        <v>0</v>
      </c>
    </row>
    <row r="1471" spans="1:56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0"/>
        <v>108.42485875706214</v>
      </c>
      <c r="P1471" s="8">
        <f t="shared" si="919"/>
        <v>149.46417445482865</v>
      </c>
      <c r="Q1471" t="s">
        <v>8327</v>
      </c>
      <c r="R1471" t="s">
        <v>8347</v>
      </c>
      <c r="S1471" s="12">
        <f t="shared" si="881"/>
        <v>41290.598483796297</v>
      </c>
      <c r="T1471" s="12">
        <f t="shared" si="882"/>
        <v>41320.598483796297</v>
      </c>
      <c r="U1471" t="b">
        <f t="shared" si="883"/>
        <v>0</v>
      </c>
      <c r="V1471" t="b">
        <f t="shared" si="884"/>
        <v>0</v>
      </c>
      <c r="W1471" t="b">
        <f t="shared" si="885"/>
        <v>0</v>
      </c>
      <c r="X1471" t="b">
        <f t="shared" si="886"/>
        <v>0</v>
      </c>
      <c r="Y1471" t="b">
        <f t="shared" si="887"/>
        <v>0</v>
      </c>
      <c r="Z1471" t="b">
        <f t="shared" si="888"/>
        <v>0</v>
      </c>
      <c r="AA1471" t="b">
        <f t="shared" si="889"/>
        <v>0</v>
      </c>
      <c r="AB1471" t="b">
        <f t="shared" si="890"/>
        <v>0</v>
      </c>
      <c r="AC1471" t="b">
        <f t="shared" si="891"/>
        <v>0</v>
      </c>
      <c r="AD1471" t="b">
        <f t="shared" si="892"/>
        <v>1</v>
      </c>
      <c r="AE1471" t="b">
        <f t="shared" si="893"/>
        <v>0</v>
      </c>
      <c r="AF1471" t="b">
        <f t="shared" si="894"/>
        <v>0</v>
      </c>
      <c r="AG1471" t="b">
        <f t="shared" si="895"/>
        <v>0</v>
      </c>
      <c r="AH1471" t="b">
        <f t="shared" si="896"/>
        <v>0</v>
      </c>
      <c r="AI1471" t="b">
        <f t="shared" si="897"/>
        <v>0</v>
      </c>
      <c r="AJ1471" t="b">
        <f t="shared" si="898"/>
        <v>0</v>
      </c>
      <c r="AK1471" t="b">
        <f t="shared" si="899"/>
        <v>0</v>
      </c>
      <c r="AL1471" t="b">
        <f t="shared" si="900"/>
        <v>0</v>
      </c>
      <c r="AM1471" t="b">
        <f t="shared" si="901"/>
        <v>0</v>
      </c>
      <c r="AN1471" t="b">
        <f t="shared" si="902"/>
        <v>0</v>
      </c>
      <c r="AO1471" t="b">
        <f t="shared" si="903"/>
        <v>0</v>
      </c>
      <c r="AP1471" t="b">
        <f t="shared" si="904"/>
        <v>0</v>
      </c>
      <c r="AQ1471" t="b">
        <f t="shared" si="905"/>
        <v>0</v>
      </c>
      <c r="AR1471" t="b">
        <f t="shared" si="906"/>
        <v>0</v>
      </c>
      <c r="AS1471" t="b">
        <f t="shared" si="907"/>
        <v>0</v>
      </c>
      <c r="AT1471" t="b">
        <f t="shared" si="908"/>
        <v>0</v>
      </c>
      <c r="AU1471" t="b">
        <f t="shared" si="909"/>
        <v>0</v>
      </c>
      <c r="AV1471" t="b">
        <f t="shared" si="910"/>
        <v>0</v>
      </c>
      <c r="AW1471" t="b">
        <f t="shared" si="911"/>
        <v>0</v>
      </c>
      <c r="AX1471" t="b">
        <f t="shared" si="912"/>
        <v>0</v>
      </c>
      <c r="AY1471" t="b">
        <f t="shared" si="913"/>
        <v>0</v>
      </c>
      <c r="AZ1471" t="b">
        <f t="shared" si="914"/>
        <v>0</v>
      </c>
      <c r="BA1471" t="b">
        <f t="shared" si="915"/>
        <v>0</v>
      </c>
      <c r="BB1471" t="b">
        <f t="shared" si="916"/>
        <v>0</v>
      </c>
      <c r="BC1471" t="b">
        <f t="shared" si="917"/>
        <v>0</v>
      </c>
      <c r="BD1471" t="b">
        <f t="shared" si="918"/>
        <v>0</v>
      </c>
    </row>
    <row r="1472" spans="1:56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0"/>
        <v>125.13333333333334</v>
      </c>
      <c r="P1472" s="8">
        <f t="shared" si="919"/>
        <v>23.172839506172838</v>
      </c>
      <c r="Q1472" t="s">
        <v>8327</v>
      </c>
      <c r="R1472" t="s">
        <v>8347</v>
      </c>
      <c r="S1472" s="12">
        <f t="shared" si="881"/>
        <v>41250.827118055553</v>
      </c>
      <c r="T1472" s="12">
        <f t="shared" si="882"/>
        <v>41271.827118055553</v>
      </c>
      <c r="U1472" t="b">
        <f t="shared" si="883"/>
        <v>0</v>
      </c>
      <c r="V1472" t="b">
        <f t="shared" si="884"/>
        <v>1</v>
      </c>
      <c r="W1472" t="b">
        <f t="shared" si="885"/>
        <v>0</v>
      </c>
      <c r="X1472" t="b">
        <f t="shared" si="886"/>
        <v>0</v>
      </c>
      <c r="Y1472" t="b">
        <f t="shared" si="887"/>
        <v>0</v>
      </c>
      <c r="Z1472" t="b">
        <f t="shared" si="888"/>
        <v>0</v>
      </c>
      <c r="AA1472" t="b">
        <f t="shared" si="889"/>
        <v>0</v>
      </c>
      <c r="AB1472" t="b">
        <f t="shared" si="890"/>
        <v>0</v>
      </c>
      <c r="AC1472" t="b">
        <f t="shared" si="891"/>
        <v>0</v>
      </c>
      <c r="AD1472" t="b">
        <f t="shared" si="892"/>
        <v>0</v>
      </c>
      <c r="AE1472" t="b">
        <f t="shared" si="893"/>
        <v>0</v>
      </c>
      <c r="AF1472" t="b">
        <f t="shared" si="894"/>
        <v>0</v>
      </c>
      <c r="AG1472" t="b">
        <f t="shared" si="895"/>
        <v>0</v>
      </c>
      <c r="AH1472" t="b">
        <f t="shared" si="896"/>
        <v>0</v>
      </c>
      <c r="AI1472" t="b">
        <f t="shared" si="897"/>
        <v>0</v>
      </c>
      <c r="AJ1472" t="b">
        <f t="shared" si="898"/>
        <v>0</v>
      </c>
      <c r="AK1472" t="b">
        <f t="shared" si="899"/>
        <v>0</v>
      </c>
      <c r="AL1472" t="b">
        <f t="shared" si="900"/>
        <v>0</v>
      </c>
      <c r="AM1472" t="b">
        <f t="shared" si="901"/>
        <v>0</v>
      </c>
      <c r="AN1472" t="b">
        <f t="shared" si="902"/>
        <v>0</v>
      </c>
      <c r="AO1472" t="b">
        <f t="shared" si="903"/>
        <v>0</v>
      </c>
      <c r="AP1472" t="b">
        <f t="shared" si="904"/>
        <v>0</v>
      </c>
      <c r="AQ1472" t="b">
        <f t="shared" si="905"/>
        <v>0</v>
      </c>
      <c r="AR1472" t="b">
        <f t="shared" si="906"/>
        <v>0</v>
      </c>
      <c r="AS1472" t="b">
        <f t="shared" si="907"/>
        <v>0</v>
      </c>
      <c r="AT1472" t="b">
        <f t="shared" si="908"/>
        <v>0</v>
      </c>
      <c r="AU1472" t="b">
        <f t="shared" si="909"/>
        <v>0</v>
      </c>
      <c r="AV1472" t="b">
        <f t="shared" si="910"/>
        <v>0</v>
      </c>
      <c r="AW1472" t="b">
        <f t="shared" si="911"/>
        <v>0</v>
      </c>
      <c r="AX1472" t="b">
        <f t="shared" si="912"/>
        <v>0</v>
      </c>
      <c r="AY1472" t="b">
        <f t="shared" si="913"/>
        <v>0</v>
      </c>
      <c r="AZ1472" t="b">
        <f t="shared" si="914"/>
        <v>0</v>
      </c>
      <c r="BA1472" t="b">
        <f t="shared" si="915"/>
        <v>0</v>
      </c>
      <c r="BB1472" t="b">
        <f t="shared" si="916"/>
        <v>0</v>
      </c>
      <c r="BC1472" t="b">
        <f t="shared" si="917"/>
        <v>0</v>
      </c>
      <c r="BD1472" t="b">
        <f t="shared" si="918"/>
        <v>0</v>
      </c>
    </row>
    <row r="1473" spans="1:56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0"/>
        <v>103.840625</v>
      </c>
      <c r="P1473" s="8">
        <f t="shared" si="919"/>
        <v>96.877551020408163</v>
      </c>
      <c r="Q1473" t="s">
        <v>8327</v>
      </c>
      <c r="R1473" t="s">
        <v>8347</v>
      </c>
      <c r="S1473" s="12">
        <f t="shared" si="881"/>
        <v>42073.957569444443</v>
      </c>
      <c r="T1473" s="12">
        <f t="shared" si="882"/>
        <v>42103.957569444443</v>
      </c>
      <c r="U1473" t="b">
        <f t="shared" si="883"/>
        <v>0</v>
      </c>
      <c r="V1473" t="b">
        <f t="shared" si="884"/>
        <v>0</v>
      </c>
      <c r="W1473" t="b">
        <f t="shared" si="885"/>
        <v>0</v>
      </c>
      <c r="X1473" t="b">
        <f t="shared" si="886"/>
        <v>0</v>
      </c>
      <c r="Y1473" t="b">
        <f t="shared" si="887"/>
        <v>0</v>
      </c>
      <c r="Z1473" t="b">
        <f t="shared" si="888"/>
        <v>0</v>
      </c>
      <c r="AA1473" t="b">
        <f t="shared" si="889"/>
        <v>0</v>
      </c>
      <c r="AB1473" t="b">
        <f t="shared" si="890"/>
        <v>1</v>
      </c>
      <c r="AC1473" t="b">
        <f t="shared" si="891"/>
        <v>0</v>
      </c>
      <c r="AD1473" t="b">
        <f t="shared" si="892"/>
        <v>0</v>
      </c>
      <c r="AE1473" t="b">
        <f t="shared" si="893"/>
        <v>0</v>
      </c>
      <c r="AF1473" t="b">
        <f t="shared" si="894"/>
        <v>0</v>
      </c>
      <c r="AG1473" t="b">
        <f t="shared" si="895"/>
        <v>0</v>
      </c>
      <c r="AH1473" t="b">
        <f t="shared" si="896"/>
        <v>0</v>
      </c>
      <c r="AI1473" t="b">
        <f t="shared" si="897"/>
        <v>0</v>
      </c>
      <c r="AJ1473" t="b">
        <f t="shared" si="898"/>
        <v>0</v>
      </c>
      <c r="AK1473" t="b">
        <f t="shared" si="899"/>
        <v>0</v>
      </c>
      <c r="AL1473" t="b">
        <f t="shared" si="900"/>
        <v>0</v>
      </c>
      <c r="AM1473" t="b">
        <f t="shared" si="901"/>
        <v>0</v>
      </c>
      <c r="AN1473" t="b">
        <f t="shared" si="902"/>
        <v>0</v>
      </c>
      <c r="AO1473" t="b">
        <f t="shared" si="903"/>
        <v>0</v>
      </c>
      <c r="AP1473" t="b">
        <f t="shared" si="904"/>
        <v>0</v>
      </c>
      <c r="AQ1473" t="b">
        <f t="shared" si="905"/>
        <v>0</v>
      </c>
      <c r="AR1473" t="b">
        <f t="shared" si="906"/>
        <v>0</v>
      </c>
      <c r="AS1473" t="b">
        <f t="shared" si="907"/>
        <v>0</v>
      </c>
      <c r="AT1473" t="b">
        <f t="shared" si="908"/>
        <v>0</v>
      </c>
      <c r="AU1473" t="b">
        <f t="shared" si="909"/>
        <v>0</v>
      </c>
      <c r="AV1473" t="b">
        <f t="shared" si="910"/>
        <v>0</v>
      </c>
      <c r="AW1473" t="b">
        <f t="shared" si="911"/>
        <v>0</v>
      </c>
      <c r="AX1473" t="b">
        <f t="shared" si="912"/>
        <v>0</v>
      </c>
      <c r="AY1473" t="b">
        <f t="shared" si="913"/>
        <v>0</v>
      </c>
      <c r="AZ1473" t="b">
        <f t="shared" si="914"/>
        <v>0</v>
      </c>
      <c r="BA1473" t="b">
        <f t="shared" si="915"/>
        <v>0</v>
      </c>
      <c r="BB1473" t="b">
        <f t="shared" si="916"/>
        <v>0</v>
      </c>
      <c r="BC1473" t="b">
        <f t="shared" si="917"/>
        <v>0</v>
      </c>
      <c r="BD1473" t="b">
        <f t="shared" si="918"/>
        <v>0</v>
      </c>
    </row>
    <row r="1474" spans="1:56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0"/>
        <v>138.70400000000001</v>
      </c>
      <c r="P1474" s="8">
        <f t="shared" si="919"/>
        <v>103.20238095238095</v>
      </c>
      <c r="Q1474" t="s">
        <v>8327</v>
      </c>
      <c r="R1474" t="s">
        <v>8347</v>
      </c>
      <c r="S1474" s="12">
        <f t="shared" si="881"/>
        <v>41533.542858796296</v>
      </c>
      <c r="T1474" s="12">
        <f t="shared" si="882"/>
        <v>41563.542858796296</v>
      </c>
      <c r="U1474" t="b">
        <f t="shared" si="883"/>
        <v>0</v>
      </c>
      <c r="V1474" t="b">
        <f t="shared" si="884"/>
        <v>0</v>
      </c>
      <c r="W1474" t="b">
        <f t="shared" si="885"/>
        <v>0</v>
      </c>
      <c r="X1474" t="b">
        <f t="shared" si="886"/>
        <v>0</v>
      </c>
      <c r="Y1474" t="b">
        <f t="shared" si="887"/>
        <v>0</v>
      </c>
      <c r="Z1474" t="b">
        <f t="shared" si="888"/>
        <v>0</v>
      </c>
      <c r="AA1474" t="b">
        <f t="shared" si="889"/>
        <v>1</v>
      </c>
      <c r="AB1474" t="b">
        <f t="shared" si="890"/>
        <v>0</v>
      </c>
      <c r="AC1474" t="b">
        <f t="shared" si="891"/>
        <v>0</v>
      </c>
      <c r="AD1474" t="b">
        <f t="shared" si="892"/>
        <v>0</v>
      </c>
      <c r="AE1474" t="b">
        <f t="shared" si="893"/>
        <v>0</v>
      </c>
      <c r="AF1474" t="b">
        <f t="shared" si="894"/>
        <v>0</v>
      </c>
      <c r="AG1474" t="b">
        <f t="shared" si="895"/>
        <v>0</v>
      </c>
      <c r="AH1474" t="b">
        <f t="shared" si="896"/>
        <v>0</v>
      </c>
      <c r="AI1474" t="b">
        <f t="shared" si="897"/>
        <v>0</v>
      </c>
      <c r="AJ1474" t="b">
        <f t="shared" si="898"/>
        <v>0</v>
      </c>
      <c r="AK1474" t="b">
        <f t="shared" si="899"/>
        <v>0</v>
      </c>
      <c r="AL1474" t="b">
        <f t="shared" si="900"/>
        <v>0</v>
      </c>
      <c r="AM1474" t="b">
        <f t="shared" si="901"/>
        <v>0</v>
      </c>
      <c r="AN1474" t="b">
        <f t="shared" si="902"/>
        <v>0</v>
      </c>
      <c r="AO1474" t="b">
        <f t="shared" si="903"/>
        <v>0</v>
      </c>
      <c r="AP1474" t="b">
        <f t="shared" si="904"/>
        <v>0</v>
      </c>
      <c r="AQ1474" t="b">
        <f t="shared" si="905"/>
        <v>0</v>
      </c>
      <c r="AR1474" t="b">
        <f t="shared" si="906"/>
        <v>0</v>
      </c>
      <c r="AS1474" t="b">
        <f t="shared" si="907"/>
        <v>0</v>
      </c>
      <c r="AT1474" t="b">
        <f t="shared" si="908"/>
        <v>0</v>
      </c>
      <c r="AU1474" t="b">
        <f t="shared" si="909"/>
        <v>0</v>
      </c>
      <c r="AV1474" t="b">
        <f t="shared" si="910"/>
        <v>0</v>
      </c>
      <c r="AW1474" t="b">
        <f t="shared" si="911"/>
        <v>0</v>
      </c>
      <c r="AX1474" t="b">
        <f t="shared" si="912"/>
        <v>0</v>
      </c>
      <c r="AY1474" t="b">
        <f t="shared" si="913"/>
        <v>0</v>
      </c>
      <c r="AZ1474" t="b">
        <f t="shared" si="914"/>
        <v>0</v>
      </c>
      <c r="BA1474" t="b">
        <f t="shared" si="915"/>
        <v>0</v>
      </c>
      <c r="BB1474" t="b">
        <f t="shared" si="916"/>
        <v>0</v>
      </c>
      <c r="BC1474" t="b">
        <f t="shared" si="917"/>
        <v>0</v>
      </c>
      <c r="BD1474" t="b">
        <f t="shared" si="918"/>
        <v>0</v>
      </c>
    </row>
    <row r="1475" spans="1:56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0">100*(E1475/D1475)</f>
        <v>120.51600000000001</v>
      </c>
      <c r="P1475" s="8">
        <f t="shared" si="919"/>
        <v>38.462553191489363</v>
      </c>
      <c r="Q1475" t="s">
        <v>8327</v>
      </c>
      <c r="R1475" t="s">
        <v>8347</v>
      </c>
      <c r="S1475" s="12">
        <f t="shared" ref="S1475:S1538" si="921">(((J1475/60)/60)/24)+DATE(1970,1,1)</f>
        <v>40939.979618055557</v>
      </c>
      <c r="T1475" s="12">
        <f t="shared" ref="T1475:T1538" si="922">(((I1475/60)/60)/24)+DATE(1970,1,1)</f>
        <v>40969.979618055557</v>
      </c>
      <c r="U1475" t="b">
        <f t="shared" ref="U1475:U1538" si="923">IF($D1475&lt;1000, IF($F1475 = "successful", TRUE))</f>
        <v>0</v>
      </c>
      <c r="V1475" t="b">
        <f t="shared" ref="V1475:V1538" si="924">IF(AND($D1475&gt;=1000, $D1475&lt;=4999), IF($F1475 = "successful", TRUE))</f>
        <v>1</v>
      </c>
      <c r="W1475" t="b">
        <f t="shared" ref="W1475:W1538" si="925">IF(AND($D1475&gt;=5000, $D1475&lt;=9999), IF($F1475 = "successful", TRUE))</f>
        <v>0</v>
      </c>
      <c r="X1475" t="b">
        <f t="shared" ref="X1475:X1538" si="926">IF(AND($D1475&gt;=10000, $D1475&lt;=14999), IF($F1475 = "successful", TRUE))</f>
        <v>0</v>
      </c>
      <c r="Y1475" t="b">
        <f t="shared" ref="Y1475:Y1538" si="927">IF(AND($D1475&gt;=15000, $D1475&lt;=19999), IF($F1475 = "successful", TRUE))</f>
        <v>0</v>
      </c>
      <c r="Z1475" t="b">
        <f t="shared" ref="Z1475:Z1538" si="928">IF(AND($D1475&gt;=20000, $D1475&lt;=24999), IF($F1475 = "successful", TRUE))</f>
        <v>0</v>
      </c>
      <c r="AA1475" t="b">
        <f t="shared" ref="AA1475:AA1538" si="929">IF(AND($D1475&gt;=25000, $D1475&lt;=29999), IF($F1475 = "successful", TRUE))</f>
        <v>0</v>
      </c>
      <c r="AB1475" t="b">
        <f t="shared" ref="AB1475:AB1538" si="930">IF(AND($D1475&gt;=30000, $D1475&lt;=34999), IF($F1475 = "successful", TRUE))</f>
        <v>0</v>
      </c>
      <c r="AC1475" t="b">
        <f t="shared" ref="AC1475:AC1538" si="931">IF(AND($D1475&gt;=35000, $D1475&lt;=39999), IF($F1475 = "successful", TRUE))</f>
        <v>0</v>
      </c>
      <c r="AD1475" t="b">
        <f t="shared" ref="AD1475:AD1538" si="932">IF(AND($D1475&gt;=40000, $D1475&lt;=44999), IF($F1475 = "successful", TRUE))</f>
        <v>0</v>
      </c>
      <c r="AE1475" t="b">
        <f t="shared" ref="AE1475:AE1538" si="933">IF(AND($D1475&gt;=45000, $D1475&lt;=49999), IF($F1475 = "successful", TRUE))</f>
        <v>0</v>
      </c>
      <c r="AF1475" t="b">
        <f t="shared" ref="AF1475:AF1538" si="934">IF($D1475&gt;=50000, IF($F1475 = "successful", TRUE))</f>
        <v>0</v>
      </c>
      <c r="AG1475" t="b">
        <f t="shared" ref="AG1475:AG1538" si="935">IF($D1475&lt;1000, IF($F1475 = "failed", TRUE))</f>
        <v>0</v>
      </c>
      <c r="AH1475" t="b">
        <f t="shared" ref="AH1475:AH1538" si="936">IF(AND($D1475&gt;=1000, $D1475&lt;=4999), IF($F1475 = "failed", TRUE))</f>
        <v>0</v>
      </c>
      <c r="AI1475" t="b">
        <f t="shared" ref="AI1475:AI1538" si="937">IF(AND($D1475&gt;=5000, $D1475&lt;=9999), IF($F1475 = "failed", TRUE))</f>
        <v>0</v>
      </c>
      <c r="AJ1475" t="b">
        <f t="shared" ref="AJ1475:AJ1538" si="938">IF(AND($D1475&gt;=10000, $D1475&lt;=14999), IF($F1475 = "failed", TRUE))</f>
        <v>0</v>
      </c>
      <c r="AK1475" t="b">
        <f t="shared" ref="AK1475:AK1538" si="939">IF(AND($D1475&gt;=15000, $D1475&lt;=19999), IF($F1475 = "failed", TRUE))</f>
        <v>0</v>
      </c>
      <c r="AL1475" t="b">
        <f t="shared" ref="AL1475:AL1538" si="940">IF(AND($D1475&gt;=20000, $D1475&lt;=24999), IF($F1475 = "failed", TRUE))</f>
        <v>0</v>
      </c>
      <c r="AM1475" t="b">
        <f t="shared" ref="AM1475:AM1538" si="941">IF(AND($D1475&gt;=25000, $D1475&lt;=29999), IF($F1475 = "failed", TRUE))</f>
        <v>0</v>
      </c>
      <c r="AN1475" t="b">
        <f t="shared" ref="AN1475:AN1538" si="942">IF(AND($D1475&gt;=30000, $D1475&lt;=34999), IF($F1475 = "failed", TRUE))</f>
        <v>0</v>
      </c>
      <c r="AO1475" t="b">
        <f t="shared" ref="AO1475:AO1538" si="943">IF(AND($D1475&gt;=35000, $D1475&lt;=39999), IF($F1475 = "failed", TRUE))</f>
        <v>0</v>
      </c>
      <c r="AP1475" t="b">
        <f t="shared" ref="AP1475:AP1538" si="944">IF(AND($D1475&gt;=40000, $D1475&lt;=44999), IF($F1475 = "failed", TRUE))</f>
        <v>0</v>
      </c>
      <c r="AQ1475" t="b">
        <f t="shared" ref="AQ1475:AQ1538" si="945">IF(AND($D1475&gt;=45000, $D1475&lt;=49999), IF($F1475 = "failed", TRUE))</f>
        <v>0</v>
      </c>
      <c r="AR1475" t="b">
        <f t="shared" ref="AR1475:AR1538" si="946">IF($D1475&gt;=50000, IF($F1475 = "failed", TRUE))</f>
        <v>0</v>
      </c>
      <c r="AS1475" t="b">
        <f t="shared" ref="AS1475:AS1538" si="947">IF($D1475&lt;1000, IF($F1475 = "canceled", TRUE))</f>
        <v>0</v>
      </c>
      <c r="AT1475" t="b">
        <f t="shared" ref="AT1475:AT1538" si="948">IF(AND($D1475&gt;=1000, $D1475&lt;=4999), IF($F1475 = "canceled", TRUE))</f>
        <v>0</v>
      </c>
      <c r="AU1475" t="b">
        <f t="shared" ref="AU1475:AU1538" si="949">IF(AND($D1475&gt;=5000, $D1475&lt;=9999), IF($F1475 = "canceled", TRUE))</f>
        <v>0</v>
      </c>
      <c r="AV1475" t="b">
        <f t="shared" ref="AV1475:AV1538" si="950">IF(AND($D1475&gt;=10000, $D1475&lt;=14999), IF($F1475 = "canceled", TRUE))</f>
        <v>0</v>
      </c>
      <c r="AW1475" t="b">
        <f t="shared" ref="AW1475:AW1538" si="951">IF(AND($D1475&gt;=15000, $D1475&lt;=19999), IF($F1475 = "canceled", TRUE))</f>
        <v>0</v>
      </c>
      <c r="AX1475" t="b">
        <f t="shared" ref="AX1475:AX1538" si="952">IF(AND($D1475&gt;=20000, $D1475&lt;=24999), IF($F1475 = "canceled", TRUE))</f>
        <v>0</v>
      </c>
      <c r="AY1475" t="b">
        <f t="shared" ref="AY1475:AY1538" si="953">IF(AND($D1475&gt;=25000, $D1475&lt;=29999), IF($F1475 = "canceled", TRUE))</f>
        <v>0</v>
      </c>
      <c r="AZ1475" t="b">
        <f t="shared" ref="AZ1475:AZ1538" si="954">IF(AND($D1475&gt;=30000, $D1475&lt;=34999), IF($F1475 = "canceled", TRUE))</f>
        <v>0</v>
      </c>
      <c r="BA1475" t="b">
        <f t="shared" ref="BA1475:BA1538" si="955">IF(AND($D1475&gt;=35000, $D1475&lt;=39999), IF($F1475 = "canceled", TRUE))</f>
        <v>0</v>
      </c>
      <c r="BB1475" t="b">
        <f t="shared" ref="BB1475:BB1538" si="956">IF(AND($D1475&gt;=40000, $D1475&lt;=44999), IF($F1475 = "canceled", TRUE))</f>
        <v>0</v>
      </c>
      <c r="BC1475" t="b">
        <f t="shared" ref="BC1475:BC1538" si="957">IF(AND($D1475&gt;=45000, $D1475&lt;=49999), IF($F1475 = "canceled", TRUE))</f>
        <v>0</v>
      </c>
      <c r="BD1475" t="b">
        <f t="shared" ref="BD1475:BD1538" si="958">IF($D1475&gt;=50000, IF($F1475 = "canceled", TRUE))</f>
        <v>0</v>
      </c>
    </row>
    <row r="1476" spans="1:56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0"/>
        <v>112.26666666666667</v>
      </c>
      <c r="P1476" s="8">
        <f t="shared" ref="P1476:P1539" si="959">E1476/L1476</f>
        <v>44.315789473684212</v>
      </c>
      <c r="Q1476" t="s">
        <v>8327</v>
      </c>
      <c r="R1476" t="s">
        <v>8347</v>
      </c>
      <c r="S1476" s="12">
        <f t="shared" si="921"/>
        <v>41500.727916666663</v>
      </c>
      <c r="T1476" s="12">
        <f t="shared" si="922"/>
        <v>41530.727916666663</v>
      </c>
      <c r="U1476" t="b">
        <f t="shared" si="923"/>
        <v>0</v>
      </c>
      <c r="V1476" t="b">
        <f t="shared" si="924"/>
        <v>1</v>
      </c>
      <c r="W1476" t="b">
        <f t="shared" si="925"/>
        <v>0</v>
      </c>
      <c r="X1476" t="b">
        <f t="shared" si="926"/>
        <v>0</v>
      </c>
      <c r="Y1476" t="b">
        <f t="shared" si="927"/>
        <v>0</v>
      </c>
      <c r="Z1476" t="b">
        <f t="shared" si="928"/>
        <v>0</v>
      </c>
      <c r="AA1476" t="b">
        <f t="shared" si="929"/>
        <v>0</v>
      </c>
      <c r="AB1476" t="b">
        <f t="shared" si="930"/>
        <v>0</v>
      </c>
      <c r="AC1476" t="b">
        <f t="shared" si="931"/>
        <v>0</v>
      </c>
      <c r="AD1476" t="b">
        <f t="shared" si="932"/>
        <v>0</v>
      </c>
      <c r="AE1476" t="b">
        <f t="shared" si="933"/>
        <v>0</v>
      </c>
      <c r="AF1476" t="b">
        <f t="shared" si="934"/>
        <v>0</v>
      </c>
      <c r="AG1476" t="b">
        <f t="shared" si="935"/>
        <v>0</v>
      </c>
      <c r="AH1476" t="b">
        <f t="shared" si="936"/>
        <v>0</v>
      </c>
      <c r="AI1476" t="b">
        <f t="shared" si="937"/>
        <v>0</v>
      </c>
      <c r="AJ1476" t="b">
        <f t="shared" si="938"/>
        <v>0</v>
      </c>
      <c r="AK1476" t="b">
        <f t="shared" si="939"/>
        <v>0</v>
      </c>
      <c r="AL1476" t="b">
        <f t="shared" si="940"/>
        <v>0</v>
      </c>
      <c r="AM1476" t="b">
        <f t="shared" si="941"/>
        <v>0</v>
      </c>
      <c r="AN1476" t="b">
        <f t="shared" si="942"/>
        <v>0</v>
      </c>
      <c r="AO1476" t="b">
        <f t="shared" si="943"/>
        <v>0</v>
      </c>
      <c r="AP1476" t="b">
        <f t="shared" si="944"/>
        <v>0</v>
      </c>
      <c r="AQ1476" t="b">
        <f t="shared" si="945"/>
        <v>0</v>
      </c>
      <c r="AR1476" t="b">
        <f t="shared" si="946"/>
        <v>0</v>
      </c>
      <c r="AS1476" t="b">
        <f t="shared" si="947"/>
        <v>0</v>
      </c>
      <c r="AT1476" t="b">
        <f t="shared" si="948"/>
        <v>0</v>
      </c>
      <c r="AU1476" t="b">
        <f t="shared" si="949"/>
        <v>0</v>
      </c>
      <c r="AV1476" t="b">
        <f t="shared" si="950"/>
        <v>0</v>
      </c>
      <c r="AW1476" t="b">
        <f t="shared" si="951"/>
        <v>0</v>
      </c>
      <c r="AX1476" t="b">
        <f t="shared" si="952"/>
        <v>0</v>
      </c>
      <c r="AY1476" t="b">
        <f t="shared" si="953"/>
        <v>0</v>
      </c>
      <c r="AZ1476" t="b">
        <f t="shared" si="954"/>
        <v>0</v>
      </c>
      <c r="BA1476" t="b">
        <f t="shared" si="955"/>
        <v>0</v>
      </c>
      <c r="BB1476" t="b">
        <f t="shared" si="956"/>
        <v>0</v>
      </c>
      <c r="BC1476" t="b">
        <f t="shared" si="957"/>
        <v>0</v>
      </c>
      <c r="BD1476" t="b">
        <f t="shared" si="958"/>
        <v>0</v>
      </c>
    </row>
    <row r="1477" spans="1:56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0"/>
        <v>188.66966666666667</v>
      </c>
      <c r="P1477" s="8">
        <f t="shared" si="959"/>
        <v>64.173356009070289</v>
      </c>
      <c r="Q1477" t="s">
        <v>8327</v>
      </c>
      <c r="R1477" t="s">
        <v>8347</v>
      </c>
      <c r="S1477" s="12">
        <f t="shared" si="921"/>
        <v>41960.722951388889</v>
      </c>
      <c r="T1477" s="12">
        <f t="shared" si="922"/>
        <v>41993.207638888889</v>
      </c>
      <c r="U1477" t="b">
        <f t="shared" si="923"/>
        <v>0</v>
      </c>
      <c r="V1477" t="b">
        <f t="shared" si="924"/>
        <v>0</v>
      </c>
      <c r="W1477" t="b">
        <f t="shared" si="925"/>
        <v>0</v>
      </c>
      <c r="X1477" t="b">
        <f t="shared" si="926"/>
        <v>0</v>
      </c>
      <c r="Y1477" t="b">
        <f t="shared" si="927"/>
        <v>1</v>
      </c>
      <c r="Z1477" t="b">
        <f t="shared" si="928"/>
        <v>0</v>
      </c>
      <c r="AA1477" t="b">
        <f t="shared" si="929"/>
        <v>0</v>
      </c>
      <c r="AB1477" t="b">
        <f t="shared" si="930"/>
        <v>0</v>
      </c>
      <c r="AC1477" t="b">
        <f t="shared" si="931"/>
        <v>0</v>
      </c>
      <c r="AD1477" t="b">
        <f t="shared" si="932"/>
        <v>0</v>
      </c>
      <c r="AE1477" t="b">
        <f t="shared" si="933"/>
        <v>0</v>
      </c>
      <c r="AF1477" t="b">
        <f t="shared" si="934"/>
        <v>0</v>
      </c>
      <c r="AG1477" t="b">
        <f t="shared" si="935"/>
        <v>0</v>
      </c>
      <c r="AH1477" t="b">
        <f t="shared" si="936"/>
        <v>0</v>
      </c>
      <c r="AI1477" t="b">
        <f t="shared" si="937"/>
        <v>0</v>
      </c>
      <c r="AJ1477" t="b">
        <f t="shared" si="938"/>
        <v>0</v>
      </c>
      <c r="AK1477" t="b">
        <f t="shared" si="939"/>
        <v>0</v>
      </c>
      <c r="AL1477" t="b">
        <f t="shared" si="940"/>
        <v>0</v>
      </c>
      <c r="AM1477" t="b">
        <f t="shared" si="941"/>
        <v>0</v>
      </c>
      <c r="AN1477" t="b">
        <f t="shared" si="942"/>
        <v>0</v>
      </c>
      <c r="AO1477" t="b">
        <f t="shared" si="943"/>
        <v>0</v>
      </c>
      <c r="AP1477" t="b">
        <f t="shared" si="944"/>
        <v>0</v>
      </c>
      <c r="AQ1477" t="b">
        <f t="shared" si="945"/>
        <v>0</v>
      </c>
      <c r="AR1477" t="b">
        <f t="shared" si="946"/>
        <v>0</v>
      </c>
      <c r="AS1477" t="b">
        <f t="shared" si="947"/>
        <v>0</v>
      </c>
      <c r="AT1477" t="b">
        <f t="shared" si="948"/>
        <v>0</v>
      </c>
      <c r="AU1477" t="b">
        <f t="shared" si="949"/>
        <v>0</v>
      </c>
      <c r="AV1477" t="b">
        <f t="shared" si="950"/>
        <v>0</v>
      </c>
      <c r="AW1477" t="b">
        <f t="shared" si="951"/>
        <v>0</v>
      </c>
      <c r="AX1477" t="b">
        <f t="shared" si="952"/>
        <v>0</v>
      </c>
      <c r="AY1477" t="b">
        <f t="shared" si="953"/>
        <v>0</v>
      </c>
      <c r="AZ1477" t="b">
        <f t="shared" si="954"/>
        <v>0</v>
      </c>
      <c r="BA1477" t="b">
        <f t="shared" si="955"/>
        <v>0</v>
      </c>
      <c r="BB1477" t="b">
        <f t="shared" si="956"/>
        <v>0</v>
      </c>
      <c r="BC1477" t="b">
        <f t="shared" si="957"/>
        <v>0</v>
      </c>
      <c r="BD1477" t="b">
        <f t="shared" si="958"/>
        <v>0</v>
      </c>
    </row>
    <row r="1478" spans="1:56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0"/>
        <v>661.55466666666666</v>
      </c>
      <c r="P1478" s="8">
        <f t="shared" si="959"/>
        <v>43.333275109170302</v>
      </c>
      <c r="Q1478" t="s">
        <v>8327</v>
      </c>
      <c r="R1478" t="s">
        <v>8347</v>
      </c>
      <c r="S1478" s="12">
        <f t="shared" si="921"/>
        <v>40766.041921296295</v>
      </c>
      <c r="T1478" s="12">
        <f t="shared" si="922"/>
        <v>40796.041921296295</v>
      </c>
      <c r="U1478" t="b">
        <f t="shared" si="923"/>
        <v>0</v>
      </c>
      <c r="V1478" t="b">
        <f t="shared" si="924"/>
        <v>0</v>
      </c>
      <c r="W1478" t="b">
        <f t="shared" si="925"/>
        <v>1</v>
      </c>
      <c r="X1478" t="b">
        <f t="shared" si="926"/>
        <v>0</v>
      </c>
      <c r="Y1478" t="b">
        <f t="shared" si="927"/>
        <v>0</v>
      </c>
      <c r="Z1478" t="b">
        <f t="shared" si="928"/>
        <v>0</v>
      </c>
      <c r="AA1478" t="b">
        <f t="shared" si="929"/>
        <v>0</v>
      </c>
      <c r="AB1478" t="b">
        <f t="shared" si="930"/>
        <v>0</v>
      </c>
      <c r="AC1478" t="b">
        <f t="shared" si="931"/>
        <v>0</v>
      </c>
      <c r="AD1478" t="b">
        <f t="shared" si="932"/>
        <v>0</v>
      </c>
      <c r="AE1478" t="b">
        <f t="shared" si="933"/>
        <v>0</v>
      </c>
      <c r="AF1478" t="b">
        <f t="shared" si="934"/>
        <v>0</v>
      </c>
      <c r="AG1478" t="b">
        <f t="shared" si="935"/>
        <v>0</v>
      </c>
      <c r="AH1478" t="b">
        <f t="shared" si="936"/>
        <v>0</v>
      </c>
      <c r="AI1478" t="b">
        <f t="shared" si="937"/>
        <v>0</v>
      </c>
      <c r="AJ1478" t="b">
        <f t="shared" si="938"/>
        <v>0</v>
      </c>
      <c r="AK1478" t="b">
        <f t="shared" si="939"/>
        <v>0</v>
      </c>
      <c r="AL1478" t="b">
        <f t="shared" si="940"/>
        <v>0</v>
      </c>
      <c r="AM1478" t="b">
        <f t="shared" si="941"/>
        <v>0</v>
      </c>
      <c r="AN1478" t="b">
        <f t="shared" si="942"/>
        <v>0</v>
      </c>
      <c r="AO1478" t="b">
        <f t="shared" si="943"/>
        <v>0</v>
      </c>
      <c r="AP1478" t="b">
        <f t="shared" si="944"/>
        <v>0</v>
      </c>
      <c r="AQ1478" t="b">
        <f t="shared" si="945"/>
        <v>0</v>
      </c>
      <c r="AR1478" t="b">
        <f t="shared" si="946"/>
        <v>0</v>
      </c>
      <c r="AS1478" t="b">
        <f t="shared" si="947"/>
        <v>0</v>
      </c>
      <c r="AT1478" t="b">
        <f t="shared" si="948"/>
        <v>0</v>
      </c>
      <c r="AU1478" t="b">
        <f t="shared" si="949"/>
        <v>0</v>
      </c>
      <c r="AV1478" t="b">
        <f t="shared" si="950"/>
        <v>0</v>
      </c>
      <c r="AW1478" t="b">
        <f t="shared" si="951"/>
        <v>0</v>
      </c>
      <c r="AX1478" t="b">
        <f t="shared" si="952"/>
        <v>0</v>
      </c>
      <c r="AY1478" t="b">
        <f t="shared" si="953"/>
        <v>0</v>
      </c>
      <c r="AZ1478" t="b">
        <f t="shared" si="954"/>
        <v>0</v>
      </c>
      <c r="BA1478" t="b">
        <f t="shared" si="955"/>
        <v>0</v>
      </c>
      <c r="BB1478" t="b">
        <f t="shared" si="956"/>
        <v>0</v>
      </c>
      <c r="BC1478" t="b">
        <f t="shared" si="957"/>
        <v>0</v>
      </c>
      <c r="BD1478" t="b">
        <f t="shared" si="958"/>
        <v>0</v>
      </c>
    </row>
    <row r="1479" spans="1:56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0"/>
        <v>111.31</v>
      </c>
      <c r="P1479" s="8">
        <f t="shared" si="959"/>
        <v>90.495934959349597</v>
      </c>
      <c r="Q1479" t="s">
        <v>8327</v>
      </c>
      <c r="R1479" t="s">
        <v>8347</v>
      </c>
      <c r="S1479" s="12">
        <f t="shared" si="921"/>
        <v>40840.615787037037</v>
      </c>
      <c r="T1479" s="12">
        <f t="shared" si="922"/>
        <v>40900.125</v>
      </c>
      <c r="U1479" t="b">
        <f t="shared" si="923"/>
        <v>0</v>
      </c>
      <c r="V1479" t="b">
        <f t="shared" si="924"/>
        <v>0</v>
      </c>
      <c r="W1479" t="b">
        <f t="shared" si="925"/>
        <v>0</v>
      </c>
      <c r="X1479" t="b">
        <f t="shared" si="926"/>
        <v>0</v>
      </c>
      <c r="Y1479" t="b">
        <f t="shared" si="927"/>
        <v>0</v>
      </c>
      <c r="Z1479" t="b">
        <f t="shared" si="928"/>
        <v>0</v>
      </c>
      <c r="AA1479" t="b">
        <f t="shared" si="929"/>
        <v>0</v>
      </c>
      <c r="AB1479" t="b">
        <f t="shared" si="930"/>
        <v>1</v>
      </c>
      <c r="AC1479" t="b">
        <f t="shared" si="931"/>
        <v>0</v>
      </c>
      <c r="AD1479" t="b">
        <f t="shared" si="932"/>
        <v>0</v>
      </c>
      <c r="AE1479" t="b">
        <f t="shared" si="933"/>
        <v>0</v>
      </c>
      <c r="AF1479" t="b">
        <f t="shared" si="934"/>
        <v>0</v>
      </c>
      <c r="AG1479" t="b">
        <f t="shared" si="935"/>
        <v>0</v>
      </c>
      <c r="AH1479" t="b">
        <f t="shared" si="936"/>
        <v>0</v>
      </c>
      <c r="AI1479" t="b">
        <f t="shared" si="937"/>
        <v>0</v>
      </c>
      <c r="AJ1479" t="b">
        <f t="shared" si="938"/>
        <v>0</v>
      </c>
      <c r="AK1479" t="b">
        <f t="shared" si="939"/>
        <v>0</v>
      </c>
      <c r="AL1479" t="b">
        <f t="shared" si="940"/>
        <v>0</v>
      </c>
      <c r="AM1479" t="b">
        <f t="shared" si="941"/>
        <v>0</v>
      </c>
      <c r="AN1479" t="b">
        <f t="shared" si="942"/>
        <v>0</v>
      </c>
      <c r="AO1479" t="b">
        <f t="shared" si="943"/>
        <v>0</v>
      </c>
      <c r="AP1479" t="b">
        <f t="shared" si="944"/>
        <v>0</v>
      </c>
      <c r="AQ1479" t="b">
        <f t="shared" si="945"/>
        <v>0</v>
      </c>
      <c r="AR1479" t="b">
        <f t="shared" si="946"/>
        <v>0</v>
      </c>
      <c r="AS1479" t="b">
        <f t="shared" si="947"/>
        <v>0</v>
      </c>
      <c r="AT1479" t="b">
        <f t="shared" si="948"/>
        <v>0</v>
      </c>
      <c r="AU1479" t="b">
        <f t="shared" si="949"/>
        <v>0</v>
      </c>
      <c r="AV1479" t="b">
        <f t="shared" si="950"/>
        <v>0</v>
      </c>
      <c r="AW1479" t="b">
        <f t="shared" si="951"/>
        <v>0</v>
      </c>
      <c r="AX1479" t="b">
        <f t="shared" si="952"/>
        <v>0</v>
      </c>
      <c r="AY1479" t="b">
        <f t="shared" si="953"/>
        <v>0</v>
      </c>
      <c r="AZ1479" t="b">
        <f t="shared" si="954"/>
        <v>0</v>
      </c>
      <c r="BA1479" t="b">
        <f t="shared" si="955"/>
        <v>0</v>
      </c>
      <c r="BB1479" t="b">
        <f t="shared" si="956"/>
        <v>0</v>
      </c>
      <c r="BC1479" t="b">
        <f t="shared" si="957"/>
        <v>0</v>
      </c>
      <c r="BD1479" t="b">
        <f t="shared" si="958"/>
        <v>0</v>
      </c>
    </row>
    <row r="1480" spans="1:56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0"/>
        <v>1181.6142199999999</v>
      </c>
      <c r="P1480" s="8">
        <f t="shared" si="959"/>
        <v>29.187190495010373</v>
      </c>
      <c r="Q1480" t="s">
        <v>8327</v>
      </c>
      <c r="R1480" t="s">
        <v>8347</v>
      </c>
      <c r="S1480" s="12">
        <f t="shared" si="921"/>
        <v>41394.871678240743</v>
      </c>
      <c r="T1480" s="12">
        <f t="shared" si="922"/>
        <v>41408.871678240743</v>
      </c>
      <c r="U1480" t="b">
        <f t="shared" si="923"/>
        <v>0</v>
      </c>
      <c r="V1480" t="b">
        <f t="shared" si="924"/>
        <v>0</v>
      </c>
      <c r="W1480" t="b">
        <f t="shared" si="925"/>
        <v>0</v>
      </c>
      <c r="X1480" t="b">
        <f t="shared" si="926"/>
        <v>0</v>
      </c>
      <c r="Y1480" t="b">
        <f t="shared" si="927"/>
        <v>0</v>
      </c>
      <c r="Z1480" t="b">
        <f t="shared" si="928"/>
        <v>0</v>
      </c>
      <c r="AA1480" t="b">
        <f t="shared" si="929"/>
        <v>0</v>
      </c>
      <c r="AB1480" t="b">
        <f t="shared" si="930"/>
        <v>0</v>
      </c>
      <c r="AC1480" t="b">
        <f t="shared" si="931"/>
        <v>0</v>
      </c>
      <c r="AD1480" t="b">
        <f t="shared" si="932"/>
        <v>0</v>
      </c>
      <c r="AE1480" t="b">
        <f t="shared" si="933"/>
        <v>0</v>
      </c>
      <c r="AF1480" t="b">
        <f t="shared" si="934"/>
        <v>1</v>
      </c>
      <c r="AG1480" t="b">
        <f t="shared" si="935"/>
        <v>0</v>
      </c>
      <c r="AH1480" t="b">
        <f t="shared" si="936"/>
        <v>0</v>
      </c>
      <c r="AI1480" t="b">
        <f t="shared" si="937"/>
        <v>0</v>
      </c>
      <c r="AJ1480" t="b">
        <f t="shared" si="938"/>
        <v>0</v>
      </c>
      <c r="AK1480" t="b">
        <f t="shared" si="939"/>
        <v>0</v>
      </c>
      <c r="AL1480" t="b">
        <f t="shared" si="940"/>
        <v>0</v>
      </c>
      <c r="AM1480" t="b">
        <f t="shared" si="941"/>
        <v>0</v>
      </c>
      <c r="AN1480" t="b">
        <f t="shared" si="942"/>
        <v>0</v>
      </c>
      <c r="AO1480" t="b">
        <f t="shared" si="943"/>
        <v>0</v>
      </c>
      <c r="AP1480" t="b">
        <f t="shared" si="944"/>
        <v>0</v>
      </c>
      <c r="AQ1480" t="b">
        <f t="shared" si="945"/>
        <v>0</v>
      </c>
      <c r="AR1480" t="b">
        <f t="shared" si="946"/>
        <v>0</v>
      </c>
      <c r="AS1480" t="b">
        <f t="shared" si="947"/>
        <v>0</v>
      </c>
      <c r="AT1480" t="b">
        <f t="shared" si="948"/>
        <v>0</v>
      </c>
      <c r="AU1480" t="b">
        <f t="shared" si="949"/>
        <v>0</v>
      </c>
      <c r="AV1480" t="b">
        <f t="shared" si="950"/>
        <v>0</v>
      </c>
      <c r="AW1480" t="b">
        <f t="shared" si="951"/>
        <v>0</v>
      </c>
      <c r="AX1480" t="b">
        <f t="shared" si="952"/>
        <v>0</v>
      </c>
      <c r="AY1480" t="b">
        <f t="shared" si="953"/>
        <v>0</v>
      </c>
      <c r="AZ1480" t="b">
        <f t="shared" si="954"/>
        <v>0</v>
      </c>
      <c r="BA1480" t="b">
        <f t="shared" si="955"/>
        <v>0</v>
      </c>
      <c r="BB1480" t="b">
        <f t="shared" si="956"/>
        <v>0</v>
      </c>
      <c r="BC1480" t="b">
        <f t="shared" si="957"/>
        <v>0</v>
      </c>
      <c r="BD1480" t="b">
        <f t="shared" si="958"/>
        <v>0</v>
      </c>
    </row>
    <row r="1481" spans="1:56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0"/>
        <v>137.375</v>
      </c>
      <c r="P1481" s="8">
        <f t="shared" si="959"/>
        <v>30.95774647887324</v>
      </c>
      <c r="Q1481" t="s">
        <v>8327</v>
      </c>
      <c r="R1481" t="s">
        <v>8347</v>
      </c>
      <c r="S1481" s="12">
        <f t="shared" si="921"/>
        <v>41754.745243055557</v>
      </c>
      <c r="T1481" s="12">
        <f t="shared" si="922"/>
        <v>41769.165972222225</v>
      </c>
      <c r="U1481" t="b">
        <f t="shared" si="923"/>
        <v>0</v>
      </c>
      <c r="V1481" t="b">
        <f t="shared" si="924"/>
        <v>1</v>
      </c>
      <c r="W1481" t="b">
        <f t="shared" si="925"/>
        <v>0</v>
      </c>
      <c r="X1481" t="b">
        <f t="shared" si="926"/>
        <v>0</v>
      </c>
      <c r="Y1481" t="b">
        <f t="shared" si="927"/>
        <v>0</v>
      </c>
      <c r="Z1481" t="b">
        <f t="shared" si="928"/>
        <v>0</v>
      </c>
      <c r="AA1481" t="b">
        <f t="shared" si="929"/>
        <v>0</v>
      </c>
      <c r="AB1481" t="b">
        <f t="shared" si="930"/>
        <v>0</v>
      </c>
      <c r="AC1481" t="b">
        <f t="shared" si="931"/>
        <v>0</v>
      </c>
      <c r="AD1481" t="b">
        <f t="shared" si="932"/>
        <v>0</v>
      </c>
      <c r="AE1481" t="b">
        <f t="shared" si="933"/>
        <v>0</v>
      </c>
      <c r="AF1481" t="b">
        <f t="shared" si="934"/>
        <v>0</v>
      </c>
      <c r="AG1481" t="b">
        <f t="shared" si="935"/>
        <v>0</v>
      </c>
      <c r="AH1481" t="b">
        <f t="shared" si="936"/>
        <v>0</v>
      </c>
      <c r="AI1481" t="b">
        <f t="shared" si="937"/>
        <v>0</v>
      </c>
      <c r="AJ1481" t="b">
        <f t="shared" si="938"/>
        <v>0</v>
      </c>
      <c r="AK1481" t="b">
        <f t="shared" si="939"/>
        <v>0</v>
      </c>
      <c r="AL1481" t="b">
        <f t="shared" si="940"/>
        <v>0</v>
      </c>
      <c r="AM1481" t="b">
        <f t="shared" si="941"/>
        <v>0</v>
      </c>
      <c r="AN1481" t="b">
        <f t="shared" si="942"/>
        <v>0</v>
      </c>
      <c r="AO1481" t="b">
        <f t="shared" si="943"/>
        <v>0</v>
      </c>
      <c r="AP1481" t="b">
        <f t="shared" si="944"/>
        <v>0</v>
      </c>
      <c r="AQ1481" t="b">
        <f t="shared" si="945"/>
        <v>0</v>
      </c>
      <c r="AR1481" t="b">
        <f t="shared" si="946"/>
        <v>0</v>
      </c>
      <c r="AS1481" t="b">
        <f t="shared" si="947"/>
        <v>0</v>
      </c>
      <c r="AT1481" t="b">
        <f t="shared" si="948"/>
        <v>0</v>
      </c>
      <c r="AU1481" t="b">
        <f t="shared" si="949"/>
        <v>0</v>
      </c>
      <c r="AV1481" t="b">
        <f t="shared" si="950"/>
        <v>0</v>
      </c>
      <c r="AW1481" t="b">
        <f t="shared" si="951"/>
        <v>0</v>
      </c>
      <c r="AX1481" t="b">
        <f t="shared" si="952"/>
        <v>0</v>
      </c>
      <c r="AY1481" t="b">
        <f t="shared" si="953"/>
        <v>0</v>
      </c>
      <c r="AZ1481" t="b">
        <f t="shared" si="954"/>
        <v>0</v>
      </c>
      <c r="BA1481" t="b">
        <f t="shared" si="955"/>
        <v>0</v>
      </c>
      <c r="BB1481" t="b">
        <f t="shared" si="956"/>
        <v>0</v>
      </c>
      <c r="BC1481" t="b">
        <f t="shared" si="957"/>
        <v>0</v>
      </c>
      <c r="BD1481" t="b">
        <f t="shared" si="958"/>
        <v>0</v>
      </c>
    </row>
    <row r="1482" spans="1:56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0"/>
        <v>117.04040000000001</v>
      </c>
      <c r="P1482" s="8">
        <f t="shared" si="959"/>
        <v>92.157795275590544</v>
      </c>
      <c r="Q1482" t="s">
        <v>8327</v>
      </c>
      <c r="R1482" t="s">
        <v>8347</v>
      </c>
      <c r="S1482" s="12">
        <f t="shared" si="921"/>
        <v>41464.934016203704</v>
      </c>
      <c r="T1482" s="12">
        <f t="shared" si="922"/>
        <v>41481.708333333336</v>
      </c>
      <c r="U1482" t="b">
        <f t="shared" si="923"/>
        <v>0</v>
      </c>
      <c r="V1482" t="b">
        <f t="shared" si="924"/>
        <v>0</v>
      </c>
      <c r="W1482" t="b">
        <f t="shared" si="925"/>
        <v>0</v>
      </c>
      <c r="X1482" t="b">
        <f t="shared" si="926"/>
        <v>0</v>
      </c>
      <c r="Y1482" t="b">
        <f t="shared" si="927"/>
        <v>0</v>
      </c>
      <c r="Z1482" t="b">
        <f t="shared" si="928"/>
        <v>0</v>
      </c>
      <c r="AA1482" t="b">
        <f t="shared" si="929"/>
        <v>0</v>
      </c>
      <c r="AB1482" t="b">
        <f t="shared" si="930"/>
        <v>0</v>
      </c>
      <c r="AC1482" t="b">
        <f t="shared" si="931"/>
        <v>0</v>
      </c>
      <c r="AD1482" t="b">
        <f t="shared" si="932"/>
        <v>0</v>
      </c>
      <c r="AE1482" t="b">
        <f t="shared" si="933"/>
        <v>0</v>
      </c>
      <c r="AF1482" t="b">
        <f t="shared" si="934"/>
        <v>1</v>
      </c>
      <c r="AG1482" t="b">
        <f t="shared" si="935"/>
        <v>0</v>
      </c>
      <c r="AH1482" t="b">
        <f t="shared" si="936"/>
        <v>0</v>
      </c>
      <c r="AI1482" t="b">
        <f t="shared" si="937"/>
        <v>0</v>
      </c>
      <c r="AJ1482" t="b">
        <f t="shared" si="938"/>
        <v>0</v>
      </c>
      <c r="AK1482" t="b">
        <f t="shared" si="939"/>
        <v>0</v>
      </c>
      <c r="AL1482" t="b">
        <f t="shared" si="940"/>
        <v>0</v>
      </c>
      <c r="AM1482" t="b">
        <f t="shared" si="941"/>
        <v>0</v>
      </c>
      <c r="AN1482" t="b">
        <f t="shared" si="942"/>
        <v>0</v>
      </c>
      <c r="AO1482" t="b">
        <f t="shared" si="943"/>
        <v>0</v>
      </c>
      <c r="AP1482" t="b">
        <f t="shared" si="944"/>
        <v>0</v>
      </c>
      <c r="AQ1482" t="b">
        <f t="shared" si="945"/>
        <v>0</v>
      </c>
      <c r="AR1482" t="b">
        <f t="shared" si="946"/>
        <v>0</v>
      </c>
      <c r="AS1482" t="b">
        <f t="shared" si="947"/>
        <v>0</v>
      </c>
      <c r="AT1482" t="b">
        <f t="shared" si="948"/>
        <v>0</v>
      </c>
      <c r="AU1482" t="b">
        <f t="shared" si="949"/>
        <v>0</v>
      </c>
      <c r="AV1482" t="b">
        <f t="shared" si="950"/>
        <v>0</v>
      </c>
      <c r="AW1482" t="b">
        <f t="shared" si="951"/>
        <v>0</v>
      </c>
      <c r="AX1482" t="b">
        <f t="shared" si="952"/>
        <v>0</v>
      </c>
      <c r="AY1482" t="b">
        <f t="shared" si="953"/>
        <v>0</v>
      </c>
      <c r="AZ1482" t="b">
        <f t="shared" si="954"/>
        <v>0</v>
      </c>
      <c r="BA1482" t="b">
        <f t="shared" si="955"/>
        <v>0</v>
      </c>
      <c r="BB1482" t="b">
        <f t="shared" si="956"/>
        <v>0</v>
      </c>
      <c r="BC1482" t="b">
        <f t="shared" si="957"/>
        <v>0</v>
      </c>
      <c r="BD1482" t="b">
        <f t="shared" si="958"/>
        <v>0</v>
      </c>
    </row>
    <row r="1483" spans="1:56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0"/>
        <v>2.1</v>
      </c>
      <c r="P1483" s="8">
        <f t="shared" si="959"/>
        <v>17.5</v>
      </c>
      <c r="Q1483" t="s">
        <v>8327</v>
      </c>
      <c r="R1483" t="s">
        <v>8329</v>
      </c>
      <c r="S1483" s="12">
        <f t="shared" si="921"/>
        <v>41550.922974537039</v>
      </c>
      <c r="T1483" s="12">
        <f t="shared" si="922"/>
        <v>41580.922974537039</v>
      </c>
      <c r="U1483" t="b">
        <f t="shared" si="923"/>
        <v>0</v>
      </c>
      <c r="V1483" t="b">
        <f t="shared" si="924"/>
        <v>0</v>
      </c>
      <c r="W1483" t="b">
        <f t="shared" si="925"/>
        <v>0</v>
      </c>
      <c r="X1483" t="b">
        <f t="shared" si="926"/>
        <v>0</v>
      </c>
      <c r="Y1483" t="b">
        <f t="shared" si="927"/>
        <v>0</v>
      </c>
      <c r="Z1483" t="b">
        <f t="shared" si="928"/>
        <v>0</v>
      </c>
      <c r="AA1483" t="b">
        <f t="shared" si="929"/>
        <v>0</v>
      </c>
      <c r="AB1483" t="b">
        <f t="shared" si="930"/>
        <v>0</v>
      </c>
      <c r="AC1483" t="b">
        <f t="shared" si="931"/>
        <v>0</v>
      </c>
      <c r="AD1483" t="b">
        <f t="shared" si="932"/>
        <v>0</v>
      </c>
      <c r="AE1483" t="b">
        <f t="shared" si="933"/>
        <v>0</v>
      </c>
      <c r="AF1483" t="b">
        <f t="shared" si="934"/>
        <v>0</v>
      </c>
      <c r="AG1483" t="b">
        <f t="shared" si="935"/>
        <v>0</v>
      </c>
      <c r="AH1483" t="b">
        <f t="shared" si="936"/>
        <v>0</v>
      </c>
      <c r="AI1483" t="b">
        <f t="shared" si="937"/>
        <v>1</v>
      </c>
      <c r="AJ1483" t="b">
        <f t="shared" si="938"/>
        <v>0</v>
      </c>
      <c r="AK1483" t="b">
        <f t="shared" si="939"/>
        <v>0</v>
      </c>
      <c r="AL1483" t="b">
        <f t="shared" si="940"/>
        <v>0</v>
      </c>
      <c r="AM1483" t="b">
        <f t="shared" si="941"/>
        <v>0</v>
      </c>
      <c r="AN1483" t="b">
        <f t="shared" si="942"/>
        <v>0</v>
      </c>
      <c r="AO1483" t="b">
        <f t="shared" si="943"/>
        <v>0</v>
      </c>
      <c r="AP1483" t="b">
        <f t="shared" si="944"/>
        <v>0</v>
      </c>
      <c r="AQ1483" t="b">
        <f t="shared" si="945"/>
        <v>0</v>
      </c>
      <c r="AR1483" t="b">
        <f t="shared" si="946"/>
        <v>0</v>
      </c>
      <c r="AS1483" t="b">
        <f t="shared" si="947"/>
        <v>0</v>
      </c>
      <c r="AT1483" t="b">
        <f t="shared" si="948"/>
        <v>0</v>
      </c>
      <c r="AU1483" t="b">
        <f t="shared" si="949"/>
        <v>0</v>
      </c>
      <c r="AV1483" t="b">
        <f t="shared" si="950"/>
        <v>0</v>
      </c>
      <c r="AW1483" t="b">
        <f t="shared" si="951"/>
        <v>0</v>
      </c>
      <c r="AX1483" t="b">
        <f t="shared" si="952"/>
        <v>0</v>
      </c>
      <c r="AY1483" t="b">
        <f t="shared" si="953"/>
        <v>0</v>
      </c>
      <c r="AZ1483" t="b">
        <f t="shared" si="954"/>
        <v>0</v>
      </c>
      <c r="BA1483" t="b">
        <f t="shared" si="955"/>
        <v>0</v>
      </c>
      <c r="BB1483" t="b">
        <f t="shared" si="956"/>
        <v>0</v>
      </c>
      <c r="BC1483" t="b">
        <f t="shared" si="957"/>
        <v>0</v>
      </c>
      <c r="BD1483" t="b">
        <f t="shared" si="958"/>
        <v>0</v>
      </c>
    </row>
    <row r="1484" spans="1:56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0"/>
        <v>0.1</v>
      </c>
      <c r="P1484" s="8">
        <f t="shared" si="959"/>
        <v>5</v>
      </c>
      <c r="Q1484" t="s">
        <v>8327</v>
      </c>
      <c r="R1484" t="s">
        <v>8329</v>
      </c>
      <c r="S1484" s="12">
        <f t="shared" si="921"/>
        <v>41136.85805555556</v>
      </c>
      <c r="T1484" s="12">
        <f t="shared" si="922"/>
        <v>41159.32708333333</v>
      </c>
      <c r="U1484" t="b">
        <f t="shared" si="923"/>
        <v>0</v>
      </c>
      <c r="V1484" t="b">
        <f t="shared" si="924"/>
        <v>0</v>
      </c>
      <c r="W1484" t="b">
        <f t="shared" si="925"/>
        <v>0</v>
      </c>
      <c r="X1484" t="b">
        <f t="shared" si="926"/>
        <v>0</v>
      </c>
      <c r="Y1484" t="b">
        <f t="shared" si="927"/>
        <v>0</v>
      </c>
      <c r="Z1484" t="b">
        <f t="shared" si="928"/>
        <v>0</v>
      </c>
      <c r="AA1484" t="b">
        <f t="shared" si="929"/>
        <v>0</v>
      </c>
      <c r="AB1484" t="b">
        <f t="shared" si="930"/>
        <v>0</v>
      </c>
      <c r="AC1484" t="b">
        <f t="shared" si="931"/>
        <v>0</v>
      </c>
      <c r="AD1484" t="b">
        <f t="shared" si="932"/>
        <v>0</v>
      </c>
      <c r="AE1484" t="b">
        <f t="shared" si="933"/>
        <v>0</v>
      </c>
      <c r="AF1484" t="b">
        <f t="shared" si="934"/>
        <v>0</v>
      </c>
      <c r="AG1484" t="b">
        <f t="shared" si="935"/>
        <v>0</v>
      </c>
      <c r="AH1484" t="b">
        <f t="shared" si="936"/>
        <v>0</v>
      </c>
      <c r="AI1484" t="b">
        <f t="shared" si="937"/>
        <v>1</v>
      </c>
      <c r="AJ1484" t="b">
        <f t="shared" si="938"/>
        <v>0</v>
      </c>
      <c r="AK1484" t="b">
        <f t="shared" si="939"/>
        <v>0</v>
      </c>
      <c r="AL1484" t="b">
        <f t="shared" si="940"/>
        <v>0</v>
      </c>
      <c r="AM1484" t="b">
        <f t="shared" si="941"/>
        <v>0</v>
      </c>
      <c r="AN1484" t="b">
        <f t="shared" si="942"/>
        <v>0</v>
      </c>
      <c r="AO1484" t="b">
        <f t="shared" si="943"/>
        <v>0</v>
      </c>
      <c r="AP1484" t="b">
        <f t="shared" si="944"/>
        <v>0</v>
      </c>
      <c r="AQ1484" t="b">
        <f t="shared" si="945"/>
        <v>0</v>
      </c>
      <c r="AR1484" t="b">
        <f t="shared" si="946"/>
        <v>0</v>
      </c>
      <c r="AS1484" t="b">
        <f t="shared" si="947"/>
        <v>0</v>
      </c>
      <c r="AT1484" t="b">
        <f t="shared" si="948"/>
        <v>0</v>
      </c>
      <c r="AU1484" t="b">
        <f t="shared" si="949"/>
        <v>0</v>
      </c>
      <c r="AV1484" t="b">
        <f t="shared" si="950"/>
        <v>0</v>
      </c>
      <c r="AW1484" t="b">
        <f t="shared" si="951"/>
        <v>0</v>
      </c>
      <c r="AX1484" t="b">
        <f t="shared" si="952"/>
        <v>0</v>
      </c>
      <c r="AY1484" t="b">
        <f t="shared" si="953"/>
        <v>0</v>
      </c>
      <c r="AZ1484" t="b">
        <f t="shared" si="954"/>
        <v>0</v>
      </c>
      <c r="BA1484" t="b">
        <f t="shared" si="955"/>
        <v>0</v>
      </c>
      <c r="BB1484" t="b">
        <f t="shared" si="956"/>
        <v>0</v>
      </c>
      <c r="BC1484" t="b">
        <f t="shared" si="957"/>
        <v>0</v>
      </c>
      <c r="BD1484" t="b">
        <f t="shared" si="958"/>
        <v>0</v>
      </c>
    </row>
    <row r="1485" spans="1:56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0"/>
        <v>0.7142857142857143</v>
      </c>
      <c r="P1485" s="8">
        <f t="shared" si="959"/>
        <v>25</v>
      </c>
      <c r="Q1485" t="s">
        <v>8327</v>
      </c>
      <c r="R1485" t="s">
        <v>8329</v>
      </c>
      <c r="S1485" s="12">
        <f t="shared" si="921"/>
        <v>42548.192997685182</v>
      </c>
      <c r="T1485" s="12">
        <f t="shared" si="922"/>
        <v>42573.192997685182</v>
      </c>
      <c r="U1485" t="b">
        <f t="shared" si="923"/>
        <v>0</v>
      </c>
      <c r="V1485" t="b">
        <f t="shared" si="924"/>
        <v>0</v>
      </c>
      <c r="W1485" t="b">
        <f t="shared" si="925"/>
        <v>0</v>
      </c>
      <c r="X1485" t="b">
        <f t="shared" si="926"/>
        <v>0</v>
      </c>
      <c r="Y1485" t="b">
        <f t="shared" si="927"/>
        <v>0</v>
      </c>
      <c r="Z1485" t="b">
        <f t="shared" si="928"/>
        <v>0</v>
      </c>
      <c r="AA1485" t="b">
        <f t="shared" si="929"/>
        <v>0</v>
      </c>
      <c r="AB1485" t="b">
        <f t="shared" si="930"/>
        <v>0</v>
      </c>
      <c r="AC1485" t="b">
        <f t="shared" si="931"/>
        <v>0</v>
      </c>
      <c r="AD1485" t="b">
        <f t="shared" si="932"/>
        <v>0</v>
      </c>
      <c r="AE1485" t="b">
        <f t="shared" si="933"/>
        <v>0</v>
      </c>
      <c r="AF1485" t="b">
        <f t="shared" si="934"/>
        <v>0</v>
      </c>
      <c r="AG1485" t="b">
        <f t="shared" si="935"/>
        <v>0</v>
      </c>
      <c r="AH1485" t="b">
        <f t="shared" si="936"/>
        <v>0</v>
      </c>
      <c r="AI1485" t="b">
        <f t="shared" si="937"/>
        <v>1</v>
      </c>
      <c r="AJ1485" t="b">
        <f t="shared" si="938"/>
        <v>0</v>
      </c>
      <c r="AK1485" t="b">
        <f t="shared" si="939"/>
        <v>0</v>
      </c>
      <c r="AL1485" t="b">
        <f t="shared" si="940"/>
        <v>0</v>
      </c>
      <c r="AM1485" t="b">
        <f t="shared" si="941"/>
        <v>0</v>
      </c>
      <c r="AN1485" t="b">
        <f t="shared" si="942"/>
        <v>0</v>
      </c>
      <c r="AO1485" t="b">
        <f t="shared" si="943"/>
        <v>0</v>
      </c>
      <c r="AP1485" t="b">
        <f t="shared" si="944"/>
        <v>0</v>
      </c>
      <c r="AQ1485" t="b">
        <f t="shared" si="945"/>
        <v>0</v>
      </c>
      <c r="AR1485" t="b">
        <f t="shared" si="946"/>
        <v>0</v>
      </c>
      <c r="AS1485" t="b">
        <f t="shared" si="947"/>
        <v>0</v>
      </c>
      <c r="AT1485" t="b">
        <f t="shared" si="948"/>
        <v>0</v>
      </c>
      <c r="AU1485" t="b">
        <f t="shared" si="949"/>
        <v>0</v>
      </c>
      <c r="AV1485" t="b">
        <f t="shared" si="950"/>
        <v>0</v>
      </c>
      <c r="AW1485" t="b">
        <f t="shared" si="951"/>
        <v>0</v>
      </c>
      <c r="AX1485" t="b">
        <f t="shared" si="952"/>
        <v>0</v>
      </c>
      <c r="AY1485" t="b">
        <f t="shared" si="953"/>
        <v>0</v>
      </c>
      <c r="AZ1485" t="b">
        <f t="shared" si="954"/>
        <v>0</v>
      </c>
      <c r="BA1485" t="b">
        <f t="shared" si="955"/>
        <v>0</v>
      </c>
      <c r="BB1485" t="b">
        <f t="shared" si="956"/>
        <v>0</v>
      </c>
      <c r="BC1485" t="b">
        <f t="shared" si="957"/>
        <v>0</v>
      </c>
      <c r="BD1485" t="b">
        <f t="shared" si="958"/>
        <v>0</v>
      </c>
    </row>
    <row r="1486" spans="1:56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0"/>
        <v>0</v>
      </c>
      <c r="P1486" s="8" t="e">
        <f t="shared" si="959"/>
        <v>#DIV/0!</v>
      </c>
      <c r="Q1486" t="s">
        <v>8327</v>
      </c>
      <c r="R1486" t="s">
        <v>8329</v>
      </c>
      <c r="S1486" s="12">
        <f t="shared" si="921"/>
        <v>41053.200960648144</v>
      </c>
      <c r="T1486" s="12">
        <f t="shared" si="922"/>
        <v>41111.618750000001</v>
      </c>
      <c r="U1486" t="b">
        <f t="shared" si="923"/>
        <v>0</v>
      </c>
      <c r="V1486" t="b">
        <f t="shared" si="924"/>
        <v>0</v>
      </c>
      <c r="W1486" t="b">
        <f t="shared" si="925"/>
        <v>0</v>
      </c>
      <c r="X1486" t="b">
        <f t="shared" si="926"/>
        <v>0</v>
      </c>
      <c r="Y1486" t="b">
        <f t="shared" si="927"/>
        <v>0</v>
      </c>
      <c r="Z1486" t="b">
        <f t="shared" si="928"/>
        <v>0</v>
      </c>
      <c r="AA1486" t="b">
        <f t="shared" si="929"/>
        <v>0</v>
      </c>
      <c r="AB1486" t="b">
        <f t="shared" si="930"/>
        <v>0</v>
      </c>
      <c r="AC1486" t="b">
        <f t="shared" si="931"/>
        <v>0</v>
      </c>
      <c r="AD1486" t="b">
        <f t="shared" si="932"/>
        <v>0</v>
      </c>
      <c r="AE1486" t="b">
        <f t="shared" si="933"/>
        <v>0</v>
      </c>
      <c r="AF1486" t="b">
        <f t="shared" si="934"/>
        <v>0</v>
      </c>
      <c r="AG1486" t="b">
        <f t="shared" si="935"/>
        <v>0</v>
      </c>
      <c r="AH1486" t="b">
        <f t="shared" si="936"/>
        <v>1</v>
      </c>
      <c r="AI1486" t="b">
        <f t="shared" si="937"/>
        <v>0</v>
      </c>
      <c r="AJ1486" t="b">
        <f t="shared" si="938"/>
        <v>0</v>
      </c>
      <c r="AK1486" t="b">
        <f t="shared" si="939"/>
        <v>0</v>
      </c>
      <c r="AL1486" t="b">
        <f t="shared" si="940"/>
        <v>0</v>
      </c>
      <c r="AM1486" t="b">
        <f t="shared" si="941"/>
        <v>0</v>
      </c>
      <c r="AN1486" t="b">
        <f t="shared" si="942"/>
        <v>0</v>
      </c>
      <c r="AO1486" t="b">
        <f t="shared" si="943"/>
        <v>0</v>
      </c>
      <c r="AP1486" t="b">
        <f t="shared" si="944"/>
        <v>0</v>
      </c>
      <c r="AQ1486" t="b">
        <f t="shared" si="945"/>
        <v>0</v>
      </c>
      <c r="AR1486" t="b">
        <f t="shared" si="946"/>
        <v>0</v>
      </c>
      <c r="AS1486" t="b">
        <f t="shared" si="947"/>
        <v>0</v>
      </c>
      <c r="AT1486" t="b">
        <f t="shared" si="948"/>
        <v>0</v>
      </c>
      <c r="AU1486" t="b">
        <f t="shared" si="949"/>
        <v>0</v>
      </c>
      <c r="AV1486" t="b">
        <f t="shared" si="950"/>
        <v>0</v>
      </c>
      <c r="AW1486" t="b">
        <f t="shared" si="951"/>
        <v>0</v>
      </c>
      <c r="AX1486" t="b">
        <f t="shared" si="952"/>
        <v>0</v>
      </c>
      <c r="AY1486" t="b">
        <f t="shared" si="953"/>
        <v>0</v>
      </c>
      <c r="AZ1486" t="b">
        <f t="shared" si="954"/>
        <v>0</v>
      </c>
      <c r="BA1486" t="b">
        <f t="shared" si="955"/>
        <v>0</v>
      </c>
      <c r="BB1486" t="b">
        <f t="shared" si="956"/>
        <v>0</v>
      </c>
      <c r="BC1486" t="b">
        <f t="shared" si="957"/>
        <v>0</v>
      </c>
      <c r="BD1486" t="b">
        <f t="shared" si="958"/>
        <v>0</v>
      </c>
    </row>
    <row r="1487" spans="1:56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0"/>
        <v>2.2388059701492535</v>
      </c>
      <c r="P1487" s="8">
        <f t="shared" si="959"/>
        <v>50</v>
      </c>
      <c r="Q1487" t="s">
        <v>8327</v>
      </c>
      <c r="R1487" t="s">
        <v>8329</v>
      </c>
      <c r="S1487" s="12">
        <f t="shared" si="921"/>
        <v>42130.795983796299</v>
      </c>
      <c r="T1487" s="12">
        <f t="shared" si="922"/>
        <v>42175.795983796299</v>
      </c>
      <c r="U1487" t="b">
        <f t="shared" si="923"/>
        <v>0</v>
      </c>
      <c r="V1487" t="b">
        <f t="shared" si="924"/>
        <v>0</v>
      </c>
      <c r="W1487" t="b">
        <f t="shared" si="925"/>
        <v>0</v>
      </c>
      <c r="X1487" t="b">
        <f t="shared" si="926"/>
        <v>0</v>
      </c>
      <c r="Y1487" t="b">
        <f t="shared" si="927"/>
        <v>0</v>
      </c>
      <c r="Z1487" t="b">
        <f t="shared" si="928"/>
        <v>0</v>
      </c>
      <c r="AA1487" t="b">
        <f t="shared" si="929"/>
        <v>0</v>
      </c>
      <c r="AB1487" t="b">
        <f t="shared" si="930"/>
        <v>0</v>
      </c>
      <c r="AC1487" t="b">
        <f t="shared" si="931"/>
        <v>0</v>
      </c>
      <c r="AD1487" t="b">
        <f t="shared" si="932"/>
        <v>0</v>
      </c>
      <c r="AE1487" t="b">
        <f t="shared" si="933"/>
        <v>0</v>
      </c>
      <c r="AF1487" t="b">
        <f t="shared" si="934"/>
        <v>0</v>
      </c>
      <c r="AG1487" t="b">
        <f t="shared" si="935"/>
        <v>0</v>
      </c>
      <c r="AH1487" t="b">
        <f t="shared" si="936"/>
        <v>0</v>
      </c>
      <c r="AI1487" t="b">
        <f t="shared" si="937"/>
        <v>1</v>
      </c>
      <c r="AJ1487" t="b">
        <f t="shared" si="938"/>
        <v>0</v>
      </c>
      <c r="AK1487" t="b">
        <f t="shared" si="939"/>
        <v>0</v>
      </c>
      <c r="AL1487" t="b">
        <f t="shared" si="940"/>
        <v>0</v>
      </c>
      <c r="AM1487" t="b">
        <f t="shared" si="941"/>
        <v>0</v>
      </c>
      <c r="AN1487" t="b">
        <f t="shared" si="942"/>
        <v>0</v>
      </c>
      <c r="AO1487" t="b">
        <f t="shared" si="943"/>
        <v>0</v>
      </c>
      <c r="AP1487" t="b">
        <f t="shared" si="944"/>
        <v>0</v>
      </c>
      <c r="AQ1487" t="b">
        <f t="shared" si="945"/>
        <v>0</v>
      </c>
      <c r="AR1487" t="b">
        <f t="shared" si="946"/>
        <v>0</v>
      </c>
      <c r="AS1487" t="b">
        <f t="shared" si="947"/>
        <v>0</v>
      </c>
      <c r="AT1487" t="b">
        <f t="shared" si="948"/>
        <v>0</v>
      </c>
      <c r="AU1487" t="b">
        <f t="shared" si="949"/>
        <v>0</v>
      </c>
      <c r="AV1487" t="b">
        <f t="shared" si="950"/>
        <v>0</v>
      </c>
      <c r="AW1487" t="b">
        <f t="shared" si="951"/>
        <v>0</v>
      </c>
      <c r="AX1487" t="b">
        <f t="shared" si="952"/>
        <v>0</v>
      </c>
      <c r="AY1487" t="b">
        <f t="shared" si="953"/>
        <v>0</v>
      </c>
      <c r="AZ1487" t="b">
        <f t="shared" si="954"/>
        <v>0</v>
      </c>
      <c r="BA1487" t="b">
        <f t="shared" si="955"/>
        <v>0</v>
      </c>
      <c r="BB1487" t="b">
        <f t="shared" si="956"/>
        <v>0</v>
      </c>
      <c r="BC1487" t="b">
        <f t="shared" si="957"/>
        <v>0</v>
      </c>
      <c r="BD1487" t="b">
        <f t="shared" si="958"/>
        <v>0</v>
      </c>
    </row>
    <row r="1488" spans="1:56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0"/>
        <v>0.24</v>
      </c>
      <c r="P1488" s="8">
        <f t="shared" si="959"/>
        <v>16</v>
      </c>
      <c r="Q1488" t="s">
        <v>8327</v>
      </c>
      <c r="R1488" t="s">
        <v>8329</v>
      </c>
      <c r="S1488" s="12">
        <f t="shared" si="921"/>
        <v>42032.168530092589</v>
      </c>
      <c r="T1488" s="12">
        <f t="shared" si="922"/>
        <v>42062.168530092589</v>
      </c>
      <c r="U1488" t="b">
        <f t="shared" si="923"/>
        <v>0</v>
      </c>
      <c r="V1488" t="b">
        <f t="shared" si="924"/>
        <v>0</v>
      </c>
      <c r="W1488" t="b">
        <f t="shared" si="925"/>
        <v>0</v>
      </c>
      <c r="X1488" t="b">
        <f t="shared" si="926"/>
        <v>0</v>
      </c>
      <c r="Y1488" t="b">
        <f t="shared" si="927"/>
        <v>0</v>
      </c>
      <c r="Z1488" t="b">
        <f t="shared" si="928"/>
        <v>0</v>
      </c>
      <c r="AA1488" t="b">
        <f t="shared" si="929"/>
        <v>0</v>
      </c>
      <c r="AB1488" t="b">
        <f t="shared" si="930"/>
        <v>0</v>
      </c>
      <c r="AC1488" t="b">
        <f t="shared" si="931"/>
        <v>0</v>
      </c>
      <c r="AD1488" t="b">
        <f t="shared" si="932"/>
        <v>0</v>
      </c>
      <c r="AE1488" t="b">
        <f t="shared" si="933"/>
        <v>0</v>
      </c>
      <c r="AF1488" t="b">
        <f t="shared" si="934"/>
        <v>0</v>
      </c>
      <c r="AG1488" t="b">
        <f t="shared" si="935"/>
        <v>0</v>
      </c>
      <c r="AH1488" t="b">
        <f t="shared" si="936"/>
        <v>0</v>
      </c>
      <c r="AI1488" t="b">
        <f t="shared" si="937"/>
        <v>0</v>
      </c>
      <c r="AJ1488" t="b">
        <f t="shared" si="938"/>
        <v>0</v>
      </c>
      <c r="AK1488" t="b">
        <f t="shared" si="939"/>
        <v>0</v>
      </c>
      <c r="AL1488" t="b">
        <f t="shared" si="940"/>
        <v>1</v>
      </c>
      <c r="AM1488" t="b">
        <f t="shared" si="941"/>
        <v>0</v>
      </c>
      <c r="AN1488" t="b">
        <f t="shared" si="942"/>
        <v>0</v>
      </c>
      <c r="AO1488" t="b">
        <f t="shared" si="943"/>
        <v>0</v>
      </c>
      <c r="AP1488" t="b">
        <f t="shared" si="944"/>
        <v>0</v>
      </c>
      <c r="AQ1488" t="b">
        <f t="shared" si="945"/>
        <v>0</v>
      </c>
      <c r="AR1488" t="b">
        <f t="shared" si="946"/>
        <v>0</v>
      </c>
      <c r="AS1488" t="b">
        <f t="shared" si="947"/>
        <v>0</v>
      </c>
      <c r="AT1488" t="b">
        <f t="shared" si="948"/>
        <v>0</v>
      </c>
      <c r="AU1488" t="b">
        <f t="shared" si="949"/>
        <v>0</v>
      </c>
      <c r="AV1488" t="b">
        <f t="shared" si="950"/>
        <v>0</v>
      </c>
      <c r="AW1488" t="b">
        <f t="shared" si="951"/>
        <v>0</v>
      </c>
      <c r="AX1488" t="b">
        <f t="shared" si="952"/>
        <v>0</v>
      </c>
      <c r="AY1488" t="b">
        <f t="shared" si="953"/>
        <v>0</v>
      </c>
      <c r="AZ1488" t="b">
        <f t="shared" si="954"/>
        <v>0</v>
      </c>
      <c r="BA1488" t="b">
        <f t="shared" si="955"/>
        <v>0</v>
      </c>
      <c r="BB1488" t="b">
        <f t="shared" si="956"/>
        <v>0</v>
      </c>
      <c r="BC1488" t="b">
        <f t="shared" si="957"/>
        <v>0</v>
      </c>
      <c r="BD1488" t="b">
        <f t="shared" si="958"/>
        <v>0</v>
      </c>
    </row>
    <row r="1489" spans="1:56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0"/>
        <v>0</v>
      </c>
      <c r="P1489" s="8" t="e">
        <f t="shared" si="959"/>
        <v>#DIV/0!</v>
      </c>
      <c r="Q1489" t="s">
        <v>8327</v>
      </c>
      <c r="R1489" t="s">
        <v>8329</v>
      </c>
      <c r="S1489" s="12">
        <f t="shared" si="921"/>
        <v>42554.917488425926</v>
      </c>
      <c r="T1489" s="12">
        <f t="shared" si="922"/>
        <v>42584.917488425926</v>
      </c>
      <c r="U1489" t="b">
        <f t="shared" si="923"/>
        <v>0</v>
      </c>
      <c r="V1489" t="b">
        <f t="shared" si="924"/>
        <v>0</v>
      </c>
      <c r="W1489" t="b">
        <f t="shared" si="925"/>
        <v>0</v>
      </c>
      <c r="X1489" t="b">
        <f t="shared" si="926"/>
        <v>0</v>
      </c>
      <c r="Y1489" t="b">
        <f t="shared" si="927"/>
        <v>0</v>
      </c>
      <c r="Z1489" t="b">
        <f t="shared" si="928"/>
        <v>0</v>
      </c>
      <c r="AA1489" t="b">
        <f t="shared" si="929"/>
        <v>0</v>
      </c>
      <c r="AB1489" t="b">
        <f t="shared" si="930"/>
        <v>0</v>
      </c>
      <c r="AC1489" t="b">
        <f t="shared" si="931"/>
        <v>0</v>
      </c>
      <c r="AD1489" t="b">
        <f t="shared" si="932"/>
        <v>0</v>
      </c>
      <c r="AE1489" t="b">
        <f t="shared" si="933"/>
        <v>0</v>
      </c>
      <c r="AF1489" t="b">
        <f t="shared" si="934"/>
        <v>0</v>
      </c>
      <c r="AG1489" t="b">
        <f t="shared" si="935"/>
        <v>0</v>
      </c>
      <c r="AH1489" t="b">
        <f t="shared" si="936"/>
        <v>0</v>
      </c>
      <c r="AI1489" t="b">
        <f t="shared" si="937"/>
        <v>0</v>
      </c>
      <c r="AJ1489" t="b">
        <f t="shared" si="938"/>
        <v>1</v>
      </c>
      <c r="AK1489" t="b">
        <f t="shared" si="939"/>
        <v>0</v>
      </c>
      <c r="AL1489" t="b">
        <f t="shared" si="940"/>
        <v>0</v>
      </c>
      <c r="AM1489" t="b">
        <f t="shared" si="941"/>
        <v>0</v>
      </c>
      <c r="AN1489" t="b">
        <f t="shared" si="942"/>
        <v>0</v>
      </c>
      <c r="AO1489" t="b">
        <f t="shared" si="943"/>
        <v>0</v>
      </c>
      <c r="AP1489" t="b">
        <f t="shared" si="944"/>
        <v>0</v>
      </c>
      <c r="AQ1489" t="b">
        <f t="shared" si="945"/>
        <v>0</v>
      </c>
      <c r="AR1489" t="b">
        <f t="shared" si="946"/>
        <v>0</v>
      </c>
      <c r="AS1489" t="b">
        <f t="shared" si="947"/>
        <v>0</v>
      </c>
      <c r="AT1489" t="b">
        <f t="shared" si="948"/>
        <v>0</v>
      </c>
      <c r="AU1489" t="b">
        <f t="shared" si="949"/>
        <v>0</v>
      </c>
      <c r="AV1489" t="b">
        <f t="shared" si="950"/>
        <v>0</v>
      </c>
      <c r="AW1489" t="b">
        <f t="shared" si="951"/>
        <v>0</v>
      </c>
      <c r="AX1489" t="b">
        <f t="shared" si="952"/>
        <v>0</v>
      </c>
      <c r="AY1489" t="b">
        <f t="shared" si="953"/>
        <v>0</v>
      </c>
      <c r="AZ1489" t="b">
        <f t="shared" si="954"/>
        <v>0</v>
      </c>
      <c r="BA1489" t="b">
        <f t="shared" si="955"/>
        <v>0</v>
      </c>
      <c r="BB1489" t="b">
        <f t="shared" si="956"/>
        <v>0</v>
      </c>
      <c r="BC1489" t="b">
        <f t="shared" si="957"/>
        <v>0</v>
      </c>
      <c r="BD1489" t="b">
        <f t="shared" si="958"/>
        <v>0</v>
      </c>
    </row>
    <row r="1490" spans="1:56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0"/>
        <v>2.4</v>
      </c>
      <c r="P1490" s="8">
        <f t="shared" si="959"/>
        <v>60</v>
      </c>
      <c r="Q1490" t="s">
        <v>8327</v>
      </c>
      <c r="R1490" t="s">
        <v>8329</v>
      </c>
      <c r="S1490" s="12">
        <f t="shared" si="921"/>
        <v>41614.563194444447</v>
      </c>
      <c r="T1490" s="12">
        <f t="shared" si="922"/>
        <v>41644.563194444447</v>
      </c>
      <c r="U1490" t="b">
        <f t="shared" si="923"/>
        <v>0</v>
      </c>
      <c r="V1490" t="b">
        <f t="shared" si="924"/>
        <v>0</v>
      </c>
      <c r="W1490" t="b">
        <f t="shared" si="925"/>
        <v>0</v>
      </c>
      <c r="X1490" t="b">
        <f t="shared" si="926"/>
        <v>0</v>
      </c>
      <c r="Y1490" t="b">
        <f t="shared" si="927"/>
        <v>0</v>
      </c>
      <c r="Z1490" t="b">
        <f t="shared" si="928"/>
        <v>0</v>
      </c>
      <c r="AA1490" t="b">
        <f t="shared" si="929"/>
        <v>0</v>
      </c>
      <c r="AB1490" t="b">
        <f t="shared" si="930"/>
        <v>0</v>
      </c>
      <c r="AC1490" t="b">
        <f t="shared" si="931"/>
        <v>0</v>
      </c>
      <c r="AD1490" t="b">
        <f t="shared" si="932"/>
        <v>0</v>
      </c>
      <c r="AE1490" t="b">
        <f t="shared" si="933"/>
        <v>0</v>
      </c>
      <c r="AF1490" t="b">
        <f t="shared" si="934"/>
        <v>0</v>
      </c>
      <c r="AG1490" t="b">
        <f t="shared" si="935"/>
        <v>0</v>
      </c>
      <c r="AH1490" t="b">
        <f t="shared" si="936"/>
        <v>0</v>
      </c>
      <c r="AI1490" t="b">
        <f t="shared" si="937"/>
        <v>0</v>
      </c>
      <c r="AJ1490" t="b">
        <f t="shared" si="938"/>
        <v>0</v>
      </c>
      <c r="AK1490" t="b">
        <f t="shared" si="939"/>
        <v>1</v>
      </c>
      <c r="AL1490" t="b">
        <f t="shared" si="940"/>
        <v>0</v>
      </c>
      <c r="AM1490" t="b">
        <f t="shared" si="941"/>
        <v>0</v>
      </c>
      <c r="AN1490" t="b">
        <f t="shared" si="942"/>
        <v>0</v>
      </c>
      <c r="AO1490" t="b">
        <f t="shared" si="943"/>
        <v>0</v>
      </c>
      <c r="AP1490" t="b">
        <f t="shared" si="944"/>
        <v>0</v>
      </c>
      <c r="AQ1490" t="b">
        <f t="shared" si="945"/>
        <v>0</v>
      </c>
      <c r="AR1490" t="b">
        <f t="shared" si="946"/>
        <v>0</v>
      </c>
      <c r="AS1490" t="b">
        <f t="shared" si="947"/>
        <v>0</v>
      </c>
      <c r="AT1490" t="b">
        <f t="shared" si="948"/>
        <v>0</v>
      </c>
      <c r="AU1490" t="b">
        <f t="shared" si="949"/>
        <v>0</v>
      </c>
      <c r="AV1490" t="b">
        <f t="shared" si="950"/>
        <v>0</v>
      </c>
      <c r="AW1490" t="b">
        <f t="shared" si="951"/>
        <v>0</v>
      </c>
      <c r="AX1490" t="b">
        <f t="shared" si="952"/>
        <v>0</v>
      </c>
      <c r="AY1490" t="b">
        <f t="shared" si="953"/>
        <v>0</v>
      </c>
      <c r="AZ1490" t="b">
        <f t="shared" si="954"/>
        <v>0</v>
      </c>
      <c r="BA1490" t="b">
        <f t="shared" si="955"/>
        <v>0</v>
      </c>
      <c r="BB1490" t="b">
        <f t="shared" si="956"/>
        <v>0</v>
      </c>
      <c r="BC1490" t="b">
        <f t="shared" si="957"/>
        <v>0</v>
      </c>
      <c r="BD1490" t="b">
        <f t="shared" si="958"/>
        <v>0</v>
      </c>
    </row>
    <row r="1491" spans="1:56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0"/>
        <v>0</v>
      </c>
      <c r="P1491" s="8" t="e">
        <f t="shared" si="959"/>
        <v>#DIV/0!</v>
      </c>
      <c r="Q1491" t="s">
        <v>8327</v>
      </c>
      <c r="R1491" t="s">
        <v>8329</v>
      </c>
      <c r="S1491" s="12">
        <f t="shared" si="921"/>
        <v>41198.611712962964</v>
      </c>
      <c r="T1491" s="12">
        <f t="shared" si="922"/>
        <v>41228.653379629628</v>
      </c>
      <c r="U1491" t="b">
        <f t="shared" si="923"/>
        <v>0</v>
      </c>
      <c r="V1491" t="b">
        <f t="shared" si="924"/>
        <v>0</v>
      </c>
      <c r="W1491" t="b">
        <f t="shared" si="925"/>
        <v>0</v>
      </c>
      <c r="X1491" t="b">
        <f t="shared" si="926"/>
        <v>0</v>
      </c>
      <c r="Y1491" t="b">
        <f t="shared" si="927"/>
        <v>0</v>
      </c>
      <c r="Z1491" t="b">
        <f t="shared" si="928"/>
        <v>0</v>
      </c>
      <c r="AA1491" t="b">
        <f t="shared" si="929"/>
        <v>0</v>
      </c>
      <c r="AB1491" t="b">
        <f t="shared" si="930"/>
        <v>0</v>
      </c>
      <c r="AC1491" t="b">
        <f t="shared" si="931"/>
        <v>0</v>
      </c>
      <c r="AD1491" t="b">
        <f t="shared" si="932"/>
        <v>0</v>
      </c>
      <c r="AE1491" t="b">
        <f t="shared" si="933"/>
        <v>0</v>
      </c>
      <c r="AF1491" t="b">
        <f t="shared" si="934"/>
        <v>0</v>
      </c>
      <c r="AG1491" t="b">
        <f t="shared" si="935"/>
        <v>0</v>
      </c>
      <c r="AH1491" t="b">
        <f t="shared" si="936"/>
        <v>0</v>
      </c>
      <c r="AI1491" t="b">
        <f t="shared" si="937"/>
        <v>1</v>
      </c>
      <c r="AJ1491" t="b">
        <f t="shared" si="938"/>
        <v>0</v>
      </c>
      <c r="AK1491" t="b">
        <f t="shared" si="939"/>
        <v>0</v>
      </c>
      <c r="AL1491" t="b">
        <f t="shared" si="940"/>
        <v>0</v>
      </c>
      <c r="AM1491" t="b">
        <f t="shared" si="941"/>
        <v>0</v>
      </c>
      <c r="AN1491" t="b">
        <f t="shared" si="942"/>
        <v>0</v>
      </c>
      <c r="AO1491" t="b">
        <f t="shared" si="943"/>
        <v>0</v>
      </c>
      <c r="AP1491" t="b">
        <f t="shared" si="944"/>
        <v>0</v>
      </c>
      <c r="AQ1491" t="b">
        <f t="shared" si="945"/>
        <v>0</v>
      </c>
      <c r="AR1491" t="b">
        <f t="shared" si="946"/>
        <v>0</v>
      </c>
      <c r="AS1491" t="b">
        <f t="shared" si="947"/>
        <v>0</v>
      </c>
      <c r="AT1491" t="b">
        <f t="shared" si="948"/>
        <v>0</v>
      </c>
      <c r="AU1491" t="b">
        <f t="shared" si="949"/>
        <v>0</v>
      </c>
      <c r="AV1491" t="b">
        <f t="shared" si="950"/>
        <v>0</v>
      </c>
      <c r="AW1491" t="b">
        <f t="shared" si="951"/>
        <v>0</v>
      </c>
      <c r="AX1491" t="b">
        <f t="shared" si="952"/>
        <v>0</v>
      </c>
      <c r="AY1491" t="b">
        <f t="shared" si="953"/>
        <v>0</v>
      </c>
      <c r="AZ1491" t="b">
        <f t="shared" si="954"/>
        <v>0</v>
      </c>
      <c r="BA1491" t="b">
        <f t="shared" si="955"/>
        <v>0</v>
      </c>
      <c r="BB1491" t="b">
        <f t="shared" si="956"/>
        <v>0</v>
      </c>
      <c r="BC1491" t="b">
        <f t="shared" si="957"/>
        <v>0</v>
      </c>
      <c r="BD1491" t="b">
        <f t="shared" si="958"/>
        <v>0</v>
      </c>
    </row>
    <row r="1492" spans="1:56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0"/>
        <v>30.862068965517242</v>
      </c>
      <c r="P1492" s="8">
        <f t="shared" si="959"/>
        <v>47.10526315789474</v>
      </c>
      <c r="Q1492" t="s">
        <v>8327</v>
      </c>
      <c r="R1492" t="s">
        <v>8329</v>
      </c>
      <c r="S1492" s="12">
        <f t="shared" si="921"/>
        <v>41520.561041666668</v>
      </c>
      <c r="T1492" s="12">
        <f t="shared" si="922"/>
        <v>41549.561041666668</v>
      </c>
      <c r="U1492" t="b">
        <f t="shared" si="923"/>
        <v>0</v>
      </c>
      <c r="V1492" t="b">
        <f t="shared" si="924"/>
        <v>0</v>
      </c>
      <c r="W1492" t="b">
        <f t="shared" si="925"/>
        <v>0</v>
      </c>
      <c r="X1492" t="b">
        <f t="shared" si="926"/>
        <v>0</v>
      </c>
      <c r="Y1492" t="b">
        <f t="shared" si="927"/>
        <v>0</v>
      </c>
      <c r="Z1492" t="b">
        <f t="shared" si="928"/>
        <v>0</v>
      </c>
      <c r="AA1492" t="b">
        <f t="shared" si="929"/>
        <v>0</v>
      </c>
      <c r="AB1492" t="b">
        <f t="shared" si="930"/>
        <v>0</v>
      </c>
      <c r="AC1492" t="b">
        <f t="shared" si="931"/>
        <v>0</v>
      </c>
      <c r="AD1492" t="b">
        <f t="shared" si="932"/>
        <v>0</v>
      </c>
      <c r="AE1492" t="b">
        <f t="shared" si="933"/>
        <v>0</v>
      </c>
      <c r="AF1492" t="b">
        <f t="shared" si="934"/>
        <v>0</v>
      </c>
      <c r="AG1492" t="b">
        <f t="shared" si="935"/>
        <v>0</v>
      </c>
      <c r="AH1492" t="b">
        <f t="shared" si="936"/>
        <v>1</v>
      </c>
      <c r="AI1492" t="b">
        <f t="shared" si="937"/>
        <v>0</v>
      </c>
      <c r="AJ1492" t="b">
        <f t="shared" si="938"/>
        <v>0</v>
      </c>
      <c r="AK1492" t="b">
        <f t="shared" si="939"/>
        <v>0</v>
      </c>
      <c r="AL1492" t="b">
        <f t="shared" si="940"/>
        <v>0</v>
      </c>
      <c r="AM1492" t="b">
        <f t="shared" si="941"/>
        <v>0</v>
      </c>
      <c r="AN1492" t="b">
        <f t="shared" si="942"/>
        <v>0</v>
      </c>
      <c r="AO1492" t="b">
        <f t="shared" si="943"/>
        <v>0</v>
      </c>
      <c r="AP1492" t="b">
        <f t="shared" si="944"/>
        <v>0</v>
      </c>
      <c r="AQ1492" t="b">
        <f t="shared" si="945"/>
        <v>0</v>
      </c>
      <c r="AR1492" t="b">
        <f t="shared" si="946"/>
        <v>0</v>
      </c>
      <c r="AS1492" t="b">
        <f t="shared" si="947"/>
        <v>0</v>
      </c>
      <c r="AT1492" t="b">
        <f t="shared" si="948"/>
        <v>0</v>
      </c>
      <c r="AU1492" t="b">
        <f t="shared" si="949"/>
        <v>0</v>
      </c>
      <c r="AV1492" t="b">
        <f t="shared" si="950"/>
        <v>0</v>
      </c>
      <c r="AW1492" t="b">
        <f t="shared" si="951"/>
        <v>0</v>
      </c>
      <c r="AX1492" t="b">
        <f t="shared" si="952"/>
        <v>0</v>
      </c>
      <c r="AY1492" t="b">
        <f t="shared" si="953"/>
        <v>0</v>
      </c>
      <c r="AZ1492" t="b">
        <f t="shared" si="954"/>
        <v>0</v>
      </c>
      <c r="BA1492" t="b">
        <f t="shared" si="955"/>
        <v>0</v>
      </c>
      <c r="BB1492" t="b">
        <f t="shared" si="956"/>
        <v>0</v>
      </c>
      <c r="BC1492" t="b">
        <f t="shared" si="957"/>
        <v>0</v>
      </c>
      <c r="BD1492" t="b">
        <f t="shared" si="958"/>
        <v>0</v>
      </c>
    </row>
    <row r="1493" spans="1:56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0"/>
        <v>8.3333333333333321</v>
      </c>
      <c r="P1493" s="8">
        <f t="shared" si="959"/>
        <v>100</v>
      </c>
      <c r="Q1493" t="s">
        <v>8327</v>
      </c>
      <c r="R1493" t="s">
        <v>8329</v>
      </c>
      <c r="S1493" s="12">
        <f t="shared" si="921"/>
        <v>41991.713460648149</v>
      </c>
      <c r="T1493" s="12">
        <f t="shared" si="922"/>
        <v>42050.651388888888</v>
      </c>
      <c r="U1493" t="b">
        <f t="shared" si="923"/>
        <v>0</v>
      </c>
      <c r="V1493" t="b">
        <f t="shared" si="924"/>
        <v>0</v>
      </c>
      <c r="W1493" t="b">
        <f t="shared" si="925"/>
        <v>0</v>
      </c>
      <c r="X1493" t="b">
        <f t="shared" si="926"/>
        <v>0</v>
      </c>
      <c r="Y1493" t="b">
        <f t="shared" si="927"/>
        <v>0</v>
      </c>
      <c r="Z1493" t="b">
        <f t="shared" si="928"/>
        <v>0</v>
      </c>
      <c r="AA1493" t="b">
        <f t="shared" si="929"/>
        <v>0</v>
      </c>
      <c r="AB1493" t="b">
        <f t="shared" si="930"/>
        <v>0</v>
      </c>
      <c r="AC1493" t="b">
        <f t="shared" si="931"/>
        <v>0</v>
      </c>
      <c r="AD1493" t="b">
        <f t="shared" si="932"/>
        <v>0</v>
      </c>
      <c r="AE1493" t="b">
        <f t="shared" si="933"/>
        <v>0</v>
      </c>
      <c r="AF1493" t="b">
        <f t="shared" si="934"/>
        <v>0</v>
      </c>
      <c r="AG1493" t="b">
        <f t="shared" si="935"/>
        <v>0</v>
      </c>
      <c r="AH1493" t="b">
        <f t="shared" si="936"/>
        <v>1</v>
      </c>
      <c r="AI1493" t="b">
        <f t="shared" si="937"/>
        <v>0</v>
      </c>
      <c r="AJ1493" t="b">
        <f t="shared" si="938"/>
        <v>0</v>
      </c>
      <c r="AK1493" t="b">
        <f t="shared" si="939"/>
        <v>0</v>
      </c>
      <c r="AL1493" t="b">
        <f t="shared" si="940"/>
        <v>0</v>
      </c>
      <c r="AM1493" t="b">
        <f t="shared" si="941"/>
        <v>0</v>
      </c>
      <c r="AN1493" t="b">
        <f t="shared" si="942"/>
        <v>0</v>
      </c>
      <c r="AO1493" t="b">
        <f t="shared" si="943"/>
        <v>0</v>
      </c>
      <c r="AP1493" t="b">
        <f t="shared" si="944"/>
        <v>0</v>
      </c>
      <c r="AQ1493" t="b">
        <f t="shared" si="945"/>
        <v>0</v>
      </c>
      <c r="AR1493" t="b">
        <f t="shared" si="946"/>
        <v>0</v>
      </c>
      <c r="AS1493" t="b">
        <f t="shared" si="947"/>
        <v>0</v>
      </c>
      <c r="AT1493" t="b">
        <f t="shared" si="948"/>
        <v>0</v>
      </c>
      <c r="AU1493" t="b">
        <f t="shared" si="949"/>
        <v>0</v>
      </c>
      <c r="AV1493" t="b">
        <f t="shared" si="950"/>
        <v>0</v>
      </c>
      <c r="AW1493" t="b">
        <f t="shared" si="951"/>
        <v>0</v>
      </c>
      <c r="AX1493" t="b">
        <f t="shared" si="952"/>
        <v>0</v>
      </c>
      <c r="AY1493" t="b">
        <f t="shared" si="953"/>
        <v>0</v>
      </c>
      <c r="AZ1493" t="b">
        <f t="shared" si="954"/>
        <v>0</v>
      </c>
      <c r="BA1493" t="b">
        <f t="shared" si="955"/>
        <v>0</v>
      </c>
      <c r="BB1493" t="b">
        <f t="shared" si="956"/>
        <v>0</v>
      </c>
      <c r="BC1493" t="b">
        <f t="shared" si="957"/>
        <v>0</v>
      </c>
      <c r="BD1493" t="b">
        <f t="shared" si="958"/>
        <v>0</v>
      </c>
    </row>
    <row r="1494" spans="1:56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0"/>
        <v>0.75</v>
      </c>
      <c r="P1494" s="8">
        <f t="shared" si="959"/>
        <v>15</v>
      </c>
      <c r="Q1494" t="s">
        <v>8327</v>
      </c>
      <c r="R1494" t="s">
        <v>8329</v>
      </c>
      <c r="S1494" s="12">
        <f t="shared" si="921"/>
        <v>40682.884791666671</v>
      </c>
      <c r="T1494" s="12">
        <f t="shared" si="922"/>
        <v>40712.884791666671</v>
      </c>
      <c r="U1494" t="b">
        <f t="shared" si="923"/>
        <v>0</v>
      </c>
      <c r="V1494" t="b">
        <f t="shared" si="924"/>
        <v>0</v>
      </c>
      <c r="W1494" t="b">
        <f t="shared" si="925"/>
        <v>0</v>
      </c>
      <c r="X1494" t="b">
        <f t="shared" si="926"/>
        <v>0</v>
      </c>
      <c r="Y1494" t="b">
        <f t="shared" si="927"/>
        <v>0</v>
      </c>
      <c r="Z1494" t="b">
        <f t="shared" si="928"/>
        <v>0</v>
      </c>
      <c r="AA1494" t="b">
        <f t="shared" si="929"/>
        <v>0</v>
      </c>
      <c r="AB1494" t="b">
        <f t="shared" si="930"/>
        <v>0</v>
      </c>
      <c r="AC1494" t="b">
        <f t="shared" si="931"/>
        <v>0</v>
      </c>
      <c r="AD1494" t="b">
        <f t="shared" si="932"/>
        <v>0</v>
      </c>
      <c r="AE1494" t="b">
        <f t="shared" si="933"/>
        <v>0</v>
      </c>
      <c r="AF1494" t="b">
        <f t="shared" si="934"/>
        <v>0</v>
      </c>
      <c r="AG1494" t="b">
        <f t="shared" si="935"/>
        <v>0</v>
      </c>
      <c r="AH1494" t="b">
        <f t="shared" si="936"/>
        <v>1</v>
      </c>
      <c r="AI1494" t="b">
        <f t="shared" si="937"/>
        <v>0</v>
      </c>
      <c r="AJ1494" t="b">
        <f t="shared" si="938"/>
        <v>0</v>
      </c>
      <c r="AK1494" t="b">
        <f t="shared" si="939"/>
        <v>0</v>
      </c>
      <c r="AL1494" t="b">
        <f t="shared" si="940"/>
        <v>0</v>
      </c>
      <c r="AM1494" t="b">
        <f t="shared" si="941"/>
        <v>0</v>
      </c>
      <c r="AN1494" t="b">
        <f t="shared" si="942"/>
        <v>0</v>
      </c>
      <c r="AO1494" t="b">
        <f t="shared" si="943"/>
        <v>0</v>
      </c>
      <c r="AP1494" t="b">
        <f t="shared" si="944"/>
        <v>0</v>
      </c>
      <c r="AQ1494" t="b">
        <f t="shared" si="945"/>
        <v>0</v>
      </c>
      <c r="AR1494" t="b">
        <f t="shared" si="946"/>
        <v>0</v>
      </c>
      <c r="AS1494" t="b">
        <f t="shared" si="947"/>
        <v>0</v>
      </c>
      <c r="AT1494" t="b">
        <f t="shared" si="948"/>
        <v>0</v>
      </c>
      <c r="AU1494" t="b">
        <f t="shared" si="949"/>
        <v>0</v>
      </c>
      <c r="AV1494" t="b">
        <f t="shared" si="950"/>
        <v>0</v>
      </c>
      <c r="AW1494" t="b">
        <f t="shared" si="951"/>
        <v>0</v>
      </c>
      <c r="AX1494" t="b">
        <f t="shared" si="952"/>
        <v>0</v>
      </c>
      <c r="AY1494" t="b">
        <f t="shared" si="953"/>
        <v>0</v>
      </c>
      <c r="AZ1494" t="b">
        <f t="shared" si="954"/>
        <v>0</v>
      </c>
      <c r="BA1494" t="b">
        <f t="shared" si="955"/>
        <v>0</v>
      </c>
      <c r="BB1494" t="b">
        <f t="shared" si="956"/>
        <v>0</v>
      </c>
      <c r="BC1494" t="b">
        <f t="shared" si="957"/>
        <v>0</v>
      </c>
      <c r="BD1494" t="b">
        <f t="shared" si="958"/>
        <v>0</v>
      </c>
    </row>
    <row r="1495" spans="1:56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0"/>
        <v>0</v>
      </c>
      <c r="P1495" s="8" t="e">
        <f t="shared" si="959"/>
        <v>#DIV/0!</v>
      </c>
      <c r="Q1495" t="s">
        <v>8327</v>
      </c>
      <c r="R1495" t="s">
        <v>8329</v>
      </c>
      <c r="S1495" s="12">
        <f t="shared" si="921"/>
        <v>41411.866608796299</v>
      </c>
      <c r="T1495" s="12">
        <f t="shared" si="922"/>
        <v>41441.866608796299</v>
      </c>
      <c r="U1495" t="b">
        <f t="shared" si="923"/>
        <v>0</v>
      </c>
      <c r="V1495" t="b">
        <f t="shared" si="924"/>
        <v>0</v>
      </c>
      <c r="W1495" t="b">
        <f t="shared" si="925"/>
        <v>0</v>
      </c>
      <c r="X1495" t="b">
        <f t="shared" si="926"/>
        <v>0</v>
      </c>
      <c r="Y1495" t="b">
        <f t="shared" si="927"/>
        <v>0</v>
      </c>
      <c r="Z1495" t="b">
        <f t="shared" si="928"/>
        <v>0</v>
      </c>
      <c r="AA1495" t="b">
        <f t="shared" si="929"/>
        <v>0</v>
      </c>
      <c r="AB1495" t="b">
        <f t="shared" si="930"/>
        <v>0</v>
      </c>
      <c r="AC1495" t="b">
        <f t="shared" si="931"/>
        <v>0</v>
      </c>
      <c r="AD1495" t="b">
        <f t="shared" si="932"/>
        <v>0</v>
      </c>
      <c r="AE1495" t="b">
        <f t="shared" si="933"/>
        <v>0</v>
      </c>
      <c r="AF1495" t="b">
        <f t="shared" si="934"/>
        <v>0</v>
      </c>
      <c r="AG1495" t="b">
        <f t="shared" si="935"/>
        <v>0</v>
      </c>
      <c r="AH1495" t="b">
        <f t="shared" si="936"/>
        <v>1</v>
      </c>
      <c r="AI1495" t="b">
        <f t="shared" si="937"/>
        <v>0</v>
      </c>
      <c r="AJ1495" t="b">
        <f t="shared" si="938"/>
        <v>0</v>
      </c>
      <c r="AK1495" t="b">
        <f t="shared" si="939"/>
        <v>0</v>
      </c>
      <c r="AL1495" t="b">
        <f t="shared" si="940"/>
        <v>0</v>
      </c>
      <c r="AM1495" t="b">
        <f t="shared" si="941"/>
        <v>0</v>
      </c>
      <c r="AN1495" t="b">
        <f t="shared" si="942"/>
        <v>0</v>
      </c>
      <c r="AO1495" t="b">
        <f t="shared" si="943"/>
        <v>0</v>
      </c>
      <c r="AP1495" t="b">
        <f t="shared" si="944"/>
        <v>0</v>
      </c>
      <c r="AQ1495" t="b">
        <f t="shared" si="945"/>
        <v>0</v>
      </c>
      <c r="AR1495" t="b">
        <f t="shared" si="946"/>
        <v>0</v>
      </c>
      <c r="AS1495" t="b">
        <f t="shared" si="947"/>
        <v>0</v>
      </c>
      <c r="AT1495" t="b">
        <f t="shared" si="948"/>
        <v>0</v>
      </c>
      <c r="AU1495" t="b">
        <f t="shared" si="949"/>
        <v>0</v>
      </c>
      <c r="AV1495" t="b">
        <f t="shared" si="950"/>
        <v>0</v>
      </c>
      <c r="AW1495" t="b">
        <f t="shared" si="951"/>
        <v>0</v>
      </c>
      <c r="AX1495" t="b">
        <f t="shared" si="952"/>
        <v>0</v>
      </c>
      <c r="AY1495" t="b">
        <f t="shared" si="953"/>
        <v>0</v>
      </c>
      <c r="AZ1495" t="b">
        <f t="shared" si="954"/>
        <v>0</v>
      </c>
      <c r="BA1495" t="b">
        <f t="shared" si="955"/>
        <v>0</v>
      </c>
      <c r="BB1495" t="b">
        <f t="shared" si="956"/>
        <v>0</v>
      </c>
      <c r="BC1495" t="b">
        <f t="shared" si="957"/>
        <v>0</v>
      </c>
      <c r="BD1495" t="b">
        <f t="shared" si="958"/>
        <v>0</v>
      </c>
    </row>
    <row r="1496" spans="1:56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0"/>
        <v>8.9</v>
      </c>
      <c r="P1496" s="8">
        <f t="shared" si="959"/>
        <v>40.454545454545453</v>
      </c>
      <c r="Q1496" t="s">
        <v>8327</v>
      </c>
      <c r="R1496" t="s">
        <v>8329</v>
      </c>
      <c r="S1496" s="12">
        <f t="shared" si="921"/>
        <v>42067.722372685181</v>
      </c>
      <c r="T1496" s="12">
        <f t="shared" si="922"/>
        <v>42097.651388888888</v>
      </c>
      <c r="U1496" t="b">
        <f t="shared" si="923"/>
        <v>0</v>
      </c>
      <c r="V1496" t="b">
        <f t="shared" si="924"/>
        <v>0</v>
      </c>
      <c r="W1496" t="b">
        <f t="shared" si="925"/>
        <v>0</v>
      </c>
      <c r="X1496" t="b">
        <f t="shared" si="926"/>
        <v>0</v>
      </c>
      <c r="Y1496" t="b">
        <f t="shared" si="927"/>
        <v>0</v>
      </c>
      <c r="Z1496" t="b">
        <f t="shared" si="928"/>
        <v>0</v>
      </c>
      <c r="AA1496" t="b">
        <f t="shared" si="929"/>
        <v>0</v>
      </c>
      <c r="AB1496" t="b">
        <f t="shared" si="930"/>
        <v>0</v>
      </c>
      <c r="AC1496" t="b">
        <f t="shared" si="931"/>
        <v>0</v>
      </c>
      <c r="AD1496" t="b">
        <f t="shared" si="932"/>
        <v>0</v>
      </c>
      <c r="AE1496" t="b">
        <f t="shared" si="933"/>
        <v>0</v>
      </c>
      <c r="AF1496" t="b">
        <f t="shared" si="934"/>
        <v>0</v>
      </c>
      <c r="AG1496" t="b">
        <f t="shared" si="935"/>
        <v>0</v>
      </c>
      <c r="AH1496" t="b">
        <f t="shared" si="936"/>
        <v>0</v>
      </c>
      <c r="AI1496" t="b">
        <f t="shared" si="937"/>
        <v>1</v>
      </c>
      <c r="AJ1496" t="b">
        <f t="shared" si="938"/>
        <v>0</v>
      </c>
      <c r="AK1496" t="b">
        <f t="shared" si="939"/>
        <v>0</v>
      </c>
      <c r="AL1496" t="b">
        <f t="shared" si="940"/>
        <v>0</v>
      </c>
      <c r="AM1496" t="b">
        <f t="shared" si="941"/>
        <v>0</v>
      </c>
      <c r="AN1496" t="b">
        <f t="shared" si="942"/>
        <v>0</v>
      </c>
      <c r="AO1496" t="b">
        <f t="shared" si="943"/>
        <v>0</v>
      </c>
      <c r="AP1496" t="b">
        <f t="shared" si="944"/>
        <v>0</v>
      </c>
      <c r="AQ1496" t="b">
        <f t="shared" si="945"/>
        <v>0</v>
      </c>
      <c r="AR1496" t="b">
        <f t="shared" si="946"/>
        <v>0</v>
      </c>
      <c r="AS1496" t="b">
        <f t="shared" si="947"/>
        <v>0</v>
      </c>
      <c r="AT1496" t="b">
        <f t="shared" si="948"/>
        <v>0</v>
      </c>
      <c r="AU1496" t="b">
        <f t="shared" si="949"/>
        <v>0</v>
      </c>
      <c r="AV1496" t="b">
        <f t="shared" si="950"/>
        <v>0</v>
      </c>
      <c r="AW1496" t="b">
        <f t="shared" si="951"/>
        <v>0</v>
      </c>
      <c r="AX1496" t="b">
        <f t="shared" si="952"/>
        <v>0</v>
      </c>
      <c r="AY1496" t="b">
        <f t="shared" si="953"/>
        <v>0</v>
      </c>
      <c r="AZ1496" t="b">
        <f t="shared" si="954"/>
        <v>0</v>
      </c>
      <c r="BA1496" t="b">
        <f t="shared" si="955"/>
        <v>0</v>
      </c>
      <c r="BB1496" t="b">
        <f t="shared" si="956"/>
        <v>0</v>
      </c>
      <c r="BC1496" t="b">
        <f t="shared" si="957"/>
        <v>0</v>
      </c>
      <c r="BD1496" t="b">
        <f t="shared" si="958"/>
        <v>0</v>
      </c>
    </row>
    <row r="1497" spans="1:56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0"/>
        <v>0</v>
      </c>
      <c r="P1497" s="8" t="e">
        <f t="shared" si="959"/>
        <v>#DIV/0!</v>
      </c>
      <c r="Q1497" t="s">
        <v>8327</v>
      </c>
      <c r="R1497" t="s">
        <v>8329</v>
      </c>
      <c r="S1497" s="12">
        <f t="shared" si="921"/>
        <v>40752.789710648147</v>
      </c>
      <c r="T1497" s="12">
        <f t="shared" si="922"/>
        <v>40782.789710648147</v>
      </c>
      <c r="U1497" t="b">
        <f t="shared" si="923"/>
        <v>0</v>
      </c>
      <c r="V1497" t="b">
        <f t="shared" si="924"/>
        <v>0</v>
      </c>
      <c r="W1497" t="b">
        <f t="shared" si="925"/>
        <v>0</v>
      </c>
      <c r="X1497" t="b">
        <f t="shared" si="926"/>
        <v>0</v>
      </c>
      <c r="Y1497" t="b">
        <f t="shared" si="927"/>
        <v>0</v>
      </c>
      <c r="Z1497" t="b">
        <f t="shared" si="928"/>
        <v>0</v>
      </c>
      <c r="AA1497" t="b">
        <f t="shared" si="929"/>
        <v>0</v>
      </c>
      <c r="AB1497" t="b">
        <f t="shared" si="930"/>
        <v>0</v>
      </c>
      <c r="AC1497" t="b">
        <f t="shared" si="931"/>
        <v>0</v>
      </c>
      <c r="AD1497" t="b">
        <f t="shared" si="932"/>
        <v>0</v>
      </c>
      <c r="AE1497" t="b">
        <f t="shared" si="933"/>
        <v>0</v>
      </c>
      <c r="AF1497" t="b">
        <f t="shared" si="934"/>
        <v>0</v>
      </c>
      <c r="AG1497" t="b">
        <f t="shared" si="935"/>
        <v>0</v>
      </c>
      <c r="AH1497" t="b">
        <f t="shared" si="936"/>
        <v>1</v>
      </c>
      <c r="AI1497" t="b">
        <f t="shared" si="937"/>
        <v>0</v>
      </c>
      <c r="AJ1497" t="b">
        <f t="shared" si="938"/>
        <v>0</v>
      </c>
      <c r="AK1497" t="b">
        <f t="shared" si="939"/>
        <v>0</v>
      </c>
      <c r="AL1497" t="b">
        <f t="shared" si="940"/>
        <v>0</v>
      </c>
      <c r="AM1497" t="b">
        <f t="shared" si="941"/>
        <v>0</v>
      </c>
      <c r="AN1497" t="b">
        <f t="shared" si="942"/>
        <v>0</v>
      </c>
      <c r="AO1497" t="b">
        <f t="shared" si="943"/>
        <v>0</v>
      </c>
      <c r="AP1497" t="b">
        <f t="shared" si="944"/>
        <v>0</v>
      </c>
      <c r="AQ1497" t="b">
        <f t="shared" si="945"/>
        <v>0</v>
      </c>
      <c r="AR1497" t="b">
        <f t="shared" si="946"/>
        <v>0</v>
      </c>
      <c r="AS1497" t="b">
        <f t="shared" si="947"/>
        <v>0</v>
      </c>
      <c r="AT1497" t="b">
        <f t="shared" si="948"/>
        <v>0</v>
      </c>
      <c r="AU1497" t="b">
        <f t="shared" si="949"/>
        <v>0</v>
      </c>
      <c r="AV1497" t="b">
        <f t="shared" si="950"/>
        <v>0</v>
      </c>
      <c r="AW1497" t="b">
        <f t="shared" si="951"/>
        <v>0</v>
      </c>
      <c r="AX1497" t="b">
        <f t="shared" si="952"/>
        <v>0</v>
      </c>
      <c r="AY1497" t="b">
        <f t="shared" si="953"/>
        <v>0</v>
      </c>
      <c r="AZ1497" t="b">
        <f t="shared" si="954"/>
        <v>0</v>
      </c>
      <c r="BA1497" t="b">
        <f t="shared" si="955"/>
        <v>0</v>
      </c>
      <c r="BB1497" t="b">
        <f t="shared" si="956"/>
        <v>0</v>
      </c>
      <c r="BC1497" t="b">
        <f t="shared" si="957"/>
        <v>0</v>
      </c>
      <c r="BD1497" t="b">
        <f t="shared" si="958"/>
        <v>0</v>
      </c>
    </row>
    <row r="1498" spans="1:56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0"/>
        <v>0</v>
      </c>
      <c r="P1498" s="8" t="e">
        <f t="shared" si="959"/>
        <v>#DIV/0!</v>
      </c>
      <c r="Q1498" t="s">
        <v>8327</v>
      </c>
      <c r="R1498" t="s">
        <v>8329</v>
      </c>
      <c r="S1498" s="12">
        <f t="shared" si="921"/>
        <v>41838.475219907406</v>
      </c>
      <c r="T1498" s="12">
        <f t="shared" si="922"/>
        <v>41898.475219907406</v>
      </c>
      <c r="U1498" t="b">
        <f t="shared" si="923"/>
        <v>0</v>
      </c>
      <c r="V1498" t="b">
        <f t="shared" si="924"/>
        <v>0</v>
      </c>
      <c r="W1498" t="b">
        <f t="shared" si="925"/>
        <v>0</v>
      </c>
      <c r="X1498" t="b">
        <f t="shared" si="926"/>
        <v>0</v>
      </c>
      <c r="Y1498" t="b">
        <f t="shared" si="927"/>
        <v>0</v>
      </c>
      <c r="Z1498" t="b">
        <f t="shared" si="928"/>
        <v>0</v>
      </c>
      <c r="AA1498" t="b">
        <f t="shared" si="929"/>
        <v>0</v>
      </c>
      <c r="AB1498" t="b">
        <f t="shared" si="930"/>
        <v>0</v>
      </c>
      <c r="AC1498" t="b">
        <f t="shared" si="931"/>
        <v>0</v>
      </c>
      <c r="AD1498" t="b">
        <f t="shared" si="932"/>
        <v>0</v>
      </c>
      <c r="AE1498" t="b">
        <f t="shared" si="933"/>
        <v>0</v>
      </c>
      <c r="AF1498" t="b">
        <f t="shared" si="934"/>
        <v>0</v>
      </c>
      <c r="AG1498" t="b">
        <f t="shared" si="935"/>
        <v>0</v>
      </c>
      <c r="AH1498" t="b">
        <f t="shared" si="936"/>
        <v>1</v>
      </c>
      <c r="AI1498" t="b">
        <f t="shared" si="937"/>
        <v>0</v>
      </c>
      <c r="AJ1498" t="b">
        <f t="shared" si="938"/>
        <v>0</v>
      </c>
      <c r="AK1498" t="b">
        <f t="shared" si="939"/>
        <v>0</v>
      </c>
      <c r="AL1498" t="b">
        <f t="shared" si="940"/>
        <v>0</v>
      </c>
      <c r="AM1498" t="b">
        <f t="shared" si="941"/>
        <v>0</v>
      </c>
      <c r="AN1498" t="b">
        <f t="shared" si="942"/>
        <v>0</v>
      </c>
      <c r="AO1498" t="b">
        <f t="shared" si="943"/>
        <v>0</v>
      </c>
      <c r="AP1498" t="b">
        <f t="shared" si="944"/>
        <v>0</v>
      </c>
      <c r="AQ1498" t="b">
        <f t="shared" si="945"/>
        <v>0</v>
      </c>
      <c r="AR1498" t="b">
        <f t="shared" si="946"/>
        <v>0</v>
      </c>
      <c r="AS1498" t="b">
        <f t="shared" si="947"/>
        <v>0</v>
      </c>
      <c r="AT1498" t="b">
        <f t="shared" si="948"/>
        <v>0</v>
      </c>
      <c r="AU1498" t="b">
        <f t="shared" si="949"/>
        <v>0</v>
      </c>
      <c r="AV1498" t="b">
        <f t="shared" si="950"/>
        <v>0</v>
      </c>
      <c r="AW1498" t="b">
        <f t="shared" si="951"/>
        <v>0</v>
      </c>
      <c r="AX1498" t="b">
        <f t="shared" si="952"/>
        <v>0</v>
      </c>
      <c r="AY1498" t="b">
        <f t="shared" si="953"/>
        <v>0</v>
      </c>
      <c r="AZ1498" t="b">
        <f t="shared" si="954"/>
        <v>0</v>
      </c>
      <c r="BA1498" t="b">
        <f t="shared" si="955"/>
        <v>0</v>
      </c>
      <c r="BB1498" t="b">
        <f t="shared" si="956"/>
        <v>0</v>
      </c>
      <c r="BC1498" t="b">
        <f t="shared" si="957"/>
        <v>0</v>
      </c>
      <c r="BD1498" t="b">
        <f t="shared" si="958"/>
        <v>0</v>
      </c>
    </row>
    <row r="1499" spans="1:56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0"/>
        <v>6.6666666666666671E-3</v>
      </c>
      <c r="P1499" s="8">
        <f t="shared" si="959"/>
        <v>1</v>
      </c>
      <c r="Q1499" t="s">
        <v>8327</v>
      </c>
      <c r="R1499" t="s">
        <v>8329</v>
      </c>
      <c r="S1499" s="12">
        <f t="shared" si="921"/>
        <v>41444.64261574074</v>
      </c>
      <c r="T1499" s="12">
        <f t="shared" si="922"/>
        <v>41486.821527777778</v>
      </c>
      <c r="U1499" t="b">
        <f t="shared" si="923"/>
        <v>0</v>
      </c>
      <c r="V1499" t="b">
        <f t="shared" si="924"/>
        <v>0</v>
      </c>
      <c r="W1499" t="b">
        <f t="shared" si="925"/>
        <v>0</v>
      </c>
      <c r="X1499" t="b">
        <f t="shared" si="926"/>
        <v>0</v>
      </c>
      <c r="Y1499" t="b">
        <f t="shared" si="927"/>
        <v>0</v>
      </c>
      <c r="Z1499" t="b">
        <f t="shared" si="928"/>
        <v>0</v>
      </c>
      <c r="AA1499" t="b">
        <f t="shared" si="929"/>
        <v>0</v>
      </c>
      <c r="AB1499" t="b">
        <f t="shared" si="930"/>
        <v>0</v>
      </c>
      <c r="AC1499" t="b">
        <f t="shared" si="931"/>
        <v>0</v>
      </c>
      <c r="AD1499" t="b">
        <f t="shared" si="932"/>
        <v>0</v>
      </c>
      <c r="AE1499" t="b">
        <f t="shared" si="933"/>
        <v>0</v>
      </c>
      <c r="AF1499" t="b">
        <f t="shared" si="934"/>
        <v>0</v>
      </c>
      <c r="AG1499" t="b">
        <f t="shared" si="935"/>
        <v>0</v>
      </c>
      <c r="AH1499" t="b">
        <f t="shared" si="936"/>
        <v>0</v>
      </c>
      <c r="AI1499" t="b">
        <f t="shared" si="937"/>
        <v>0</v>
      </c>
      <c r="AJ1499" t="b">
        <f t="shared" si="938"/>
        <v>0</v>
      </c>
      <c r="AK1499" t="b">
        <f t="shared" si="939"/>
        <v>1</v>
      </c>
      <c r="AL1499" t="b">
        <f t="shared" si="940"/>
        <v>0</v>
      </c>
      <c r="AM1499" t="b">
        <f t="shared" si="941"/>
        <v>0</v>
      </c>
      <c r="AN1499" t="b">
        <f t="shared" si="942"/>
        <v>0</v>
      </c>
      <c r="AO1499" t="b">
        <f t="shared" si="943"/>
        <v>0</v>
      </c>
      <c r="AP1499" t="b">
        <f t="shared" si="944"/>
        <v>0</v>
      </c>
      <c r="AQ1499" t="b">
        <f t="shared" si="945"/>
        <v>0</v>
      </c>
      <c r="AR1499" t="b">
        <f t="shared" si="946"/>
        <v>0</v>
      </c>
      <c r="AS1499" t="b">
        <f t="shared" si="947"/>
        <v>0</v>
      </c>
      <c r="AT1499" t="b">
        <f t="shared" si="948"/>
        <v>0</v>
      </c>
      <c r="AU1499" t="b">
        <f t="shared" si="949"/>
        <v>0</v>
      </c>
      <c r="AV1499" t="b">
        <f t="shared" si="950"/>
        <v>0</v>
      </c>
      <c r="AW1499" t="b">
        <f t="shared" si="951"/>
        <v>0</v>
      </c>
      <c r="AX1499" t="b">
        <f t="shared" si="952"/>
        <v>0</v>
      </c>
      <c r="AY1499" t="b">
        <f t="shared" si="953"/>
        <v>0</v>
      </c>
      <c r="AZ1499" t="b">
        <f t="shared" si="954"/>
        <v>0</v>
      </c>
      <c r="BA1499" t="b">
        <f t="shared" si="955"/>
        <v>0</v>
      </c>
      <c r="BB1499" t="b">
        <f t="shared" si="956"/>
        <v>0</v>
      </c>
      <c r="BC1499" t="b">
        <f t="shared" si="957"/>
        <v>0</v>
      </c>
      <c r="BD1499" t="b">
        <f t="shared" si="958"/>
        <v>0</v>
      </c>
    </row>
    <row r="1500" spans="1:56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0"/>
        <v>1.9</v>
      </c>
      <c r="P1500" s="8">
        <f t="shared" si="959"/>
        <v>19</v>
      </c>
      <c r="Q1500" t="s">
        <v>8327</v>
      </c>
      <c r="R1500" t="s">
        <v>8329</v>
      </c>
      <c r="S1500" s="12">
        <f t="shared" si="921"/>
        <v>41840.983541666668</v>
      </c>
      <c r="T1500" s="12">
        <f t="shared" si="922"/>
        <v>41885.983541666668</v>
      </c>
      <c r="U1500" t="b">
        <f t="shared" si="923"/>
        <v>0</v>
      </c>
      <c r="V1500" t="b">
        <f t="shared" si="924"/>
        <v>0</v>
      </c>
      <c r="W1500" t="b">
        <f t="shared" si="925"/>
        <v>0</v>
      </c>
      <c r="X1500" t="b">
        <f t="shared" si="926"/>
        <v>0</v>
      </c>
      <c r="Y1500" t="b">
        <f t="shared" si="927"/>
        <v>0</v>
      </c>
      <c r="Z1500" t="b">
        <f t="shared" si="928"/>
        <v>0</v>
      </c>
      <c r="AA1500" t="b">
        <f t="shared" si="929"/>
        <v>0</v>
      </c>
      <c r="AB1500" t="b">
        <f t="shared" si="930"/>
        <v>0</v>
      </c>
      <c r="AC1500" t="b">
        <f t="shared" si="931"/>
        <v>0</v>
      </c>
      <c r="AD1500" t="b">
        <f t="shared" si="932"/>
        <v>0</v>
      </c>
      <c r="AE1500" t="b">
        <f t="shared" si="933"/>
        <v>0</v>
      </c>
      <c r="AF1500" t="b">
        <f t="shared" si="934"/>
        <v>0</v>
      </c>
      <c r="AG1500" t="b">
        <f t="shared" si="935"/>
        <v>0</v>
      </c>
      <c r="AH1500" t="b">
        <f t="shared" si="936"/>
        <v>1</v>
      </c>
      <c r="AI1500" t="b">
        <f t="shared" si="937"/>
        <v>0</v>
      </c>
      <c r="AJ1500" t="b">
        <f t="shared" si="938"/>
        <v>0</v>
      </c>
      <c r="AK1500" t="b">
        <f t="shared" si="939"/>
        <v>0</v>
      </c>
      <c r="AL1500" t="b">
        <f t="shared" si="940"/>
        <v>0</v>
      </c>
      <c r="AM1500" t="b">
        <f t="shared" si="941"/>
        <v>0</v>
      </c>
      <c r="AN1500" t="b">
        <f t="shared" si="942"/>
        <v>0</v>
      </c>
      <c r="AO1500" t="b">
        <f t="shared" si="943"/>
        <v>0</v>
      </c>
      <c r="AP1500" t="b">
        <f t="shared" si="944"/>
        <v>0</v>
      </c>
      <c r="AQ1500" t="b">
        <f t="shared" si="945"/>
        <v>0</v>
      </c>
      <c r="AR1500" t="b">
        <f t="shared" si="946"/>
        <v>0</v>
      </c>
      <c r="AS1500" t="b">
        <f t="shared" si="947"/>
        <v>0</v>
      </c>
      <c r="AT1500" t="b">
        <f t="shared" si="948"/>
        <v>0</v>
      </c>
      <c r="AU1500" t="b">
        <f t="shared" si="949"/>
        <v>0</v>
      </c>
      <c r="AV1500" t="b">
        <f t="shared" si="950"/>
        <v>0</v>
      </c>
      <c r="AW1500" t="b">
        <f t="shared" si="951"/>
        <v>0</v>
      </c>
      <c r="AX1500" t="b">
        <f t="shared" si="952"/>
        <v>0</v>
      </c>
      <c r="AY1500" t="b">
        <f t="shared" si="953"/>
        <v>0</v>
      </c>
      <c r="AZ1500" t="b">
        <f t="shared" si="954"/>
        <v>0</v>
      </c>
      <c r="BA1500" t="b">
        <f t="shared" si="955"/>
        <v>0</v>
      </c>
      <c r="BB1500" t="b">
        <f t="shared" si="956"/>
        <v>0</v>
      </c>
      <c r="BC1500" t="b">
        <f t="shared" si="957"/>
        <v>0</v>
      </c>
      <c r="BD1500" t="b">
        <f t="shared" si="958"/>
        <v>0</v>
      </c>
    </row>
    <row r="1501" spans="1:56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0"/>
        <v>0.25</v>
      </c>
      <c r="P1501" s="8">
        <f t="shared" si="959"/>
        <v>5</v>
      </c>
      <c r="Q1501" t="s">
        <v>8327</v>
      </c>
      <c r="R1501" t="s">
        <v>8329</v>
      </c>
      <c r="S1501" s="12">
        <f t="shared" si="921"/>
        <v>42527.007326388892</v>
      </c>
      <c r="T1501" s="12">
        <f t="shared" si="922"/>
        <v>42587.007326388892</v>
      </c>
      <c r="U1501" t="b">
        <f t="shared" si="923"/>
        <v>0</v>
      </c>
      <c r="V1501" t="b">
        <f t="shared" si="924"/>
        <v>0</v>
      </c>
      <c r="W1501" t="b">
        <f t="shared" si="925"/>
        <v>0</v>
      </c>
      <c r="X1501" t="b">
        <f t="shared" si="926"/>
        <v>0</v>
      </c>
      <c r="Y1501" t="b">
        <f t="shared" si="927"/>
        <v>0</v>
      </c>
      <c r="Z1501" t="b">
        <f t="shared" si="928"/>
        <v>0</v>
      </c>
      <c r="AA1501" t="b">
        <f t="shared" si="929"/>
        <v>0</v>
      </c>
      <c r="AB1501" t="b">
        <f t="shared" si="930"/>
        <v>0</v>
      </c>
      <c r="AC1501" t="b">
        <f t="shared" si="931"/>
        <v>0</v>
      </c>
      <c r="AD1501" t="b">
        <f t="shared" si="932"/>
        <v>0</v>
      </c>
      <c r="AE1501" t="b">
        <f t="shared" si="933"/>
        <v>0</v>
      </c>
      <c r="AF1501" t="b">
        <f t="shared" si="934"/>
        <v>0</v>
      </c>
      <c r="AG1501" t="b">
        <f t="shared" si="935"/>
        <v>0</v>
      </c>
      <c r="AH1501" t="b">
        <f t="shared" si="936"/>
        <v>1</v>
      </c>
      <c r="AI1501" t="b">
        <f t="shared" si="937"/>
        <v>0</v>
      </c>
      <c r="AJ1501" t="b">
        <f t="shared" si="938"/>
        <v>0</v>
      </c>
      <c r="AK1501" t="b">
        <f t="shared" si="939"/>
        <v>0</v>
      </c>
      <c r="AL1501" t="b">
        <f t="shared" si="940"/>
        <v>0</v>
      </c>
      <c r="AM1501" t="b">
        <f t="shared" si="941"/>
        <v>0</v>
      </c>
      <c r="AN1501" t="b">
        <f t="shared" si="942"/>
        <v>0</v>
      </c>
      <c r="AO1501" t="b">
        <f t="shared" si="943"/>
        <v>0</v>
      </c>
      <c r="AP1501" t="b">
        <f t="shared" si="944"/>
        <v>0</v>
      </c>
      <c r="AQ1501" t="b">
        <f t="shared" si="945"/>
        <v>0</v>
      </c>
      <c r="AR1501" t="b">
        <f t="shared" si="946"/>
        <v>0</v>
      </c>
      <c r="AS1501" t="b">
        <f t="shared" si="947"/>
        <v>0</v>
      </c>
      <c r="AT1501" t="b">
        <f t="shared" si="948"/>
        <v>0</v>
      </c>
      <c r="AU1501" t="b">
        <f t="shared" si="949"/>
        <v>0</v>
      </c>
      <c r="AV1501" t="b">
        <f t="shared" si="950"/>
        <v>0</v>
      </c>
      <c r="AW1501" t="b">
        <f t="shared" si="951"/>
        <v>0</v>
      </c>
      <c r="AX1501" t="b">
        <f t="shared" si="952"/>
        <v>0</v>
      </c>
      <c r="AY1501" t="b">
        <f t="shared" si="953"/>
        <v>0</v>
      </c>
      <c r="AZ1501" t="b">
        <f t="shared" si="954"/>
        <v>0</v>
      </c>
      <c r="BA1501" t="b">
        <f t="shared" si="955"/>
        <v>0</v>
      </c>
      <c r="BB1501" t="b">
        <f t="shared" si="956"/>
        <v>0</v>
      </c>
      <c r="BC1501" t="b">
        <f t="shared" si="957"/>
        <v>0</v>
      </c>
      <c r="BD1501" t="b">
        <f t="shared" si="958"/>
        <v>0</v>
      </c>
    </row>
    <row r="1502" spans="1:56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0"/>
        <v>25.035714285714285</v>
      </c>
      <c r="P1502" s="8">
        <f t="shared" si="959"/>
        <v>46.733333333333334</v>
      </c>
      <c r="Q1502" t="s">
        <v>8327</v>
      </c>
      <c r="R1502" t="s">
        <v>8329</v>
      </c>
      <c r="S1502" s="12">
        <f t="shared" si="921"/>
        <v>41365.904594907406</v>
      </c>
      <c r="T1502" s="12">
        <f t="shared" si="922"/>
        <v>41395.904594907406</v>
      </c>
      <c r="U1502" t="b">
        <f t="shared" si="923"/>
        <v>0</v>
      </c>
      <c r="V1502" t="b">
        <f t="shared" si="924"/>
        <v>0</v>
      </c>
      <c r="W1502" t="b">
        <f t="shared" si="925"/>
        <v>0</v>
      </c>
      <c r="X1502" t="b">
        <f t="shared" si="926"/>
        <v>0</v>
      </c>
      <c r="Y1502" t="b">
        <f t="shared" si="927"/>
        <v>0</v>
      </c>
      <c r="Z1502" t="b">
        <f t="shared" si="928"/>
        <v>0</v>
      </c>
      <c r="AA1502" t="b">
        <f t="shared" si="929"/>
        <v>0</v>
      </c>
      <c r="AB1502" t="b">
        <f t="shared" si="930"/>
        <v>0</v>
      </c>
      <c r="AC1502" t="b">
        <f t="shared" si="931"/>
        <v>0</v>
      </c>
      <c r="AD1502" t="b">
        <f t="shared" si="932"/>
        <v>0</v>
      </c>
      <c r="AE1502" t="b">
        <f t="shared" si="933"/>
        <v>0</v>
      </c>
      <c r="AF1502" t="b">
        <f t="shared" si="934"/>
        <v>0</v>
      </c>
      <c r="AG1502" t="b">
        <f t="shared" si="935"/>
        <v>0</v>
      </c>
      <c r="AH1502" t="b">
        <f t="shared" si="936"/>
        <v>1</v>
      </c>
      <c r="AI1502" t="b">
        <f t="shared" si="937"/>
        <v>0</v>
      </c>
      <c r="AJ1502" t="b">
        <f t="shared" si="938"/>
        <v>0</v>
      </c>
      <c r="AK1502" t="b">
        <f t="shared" si="939"/>
        <v>0</v>
      </c>
      <c r="AL1502" t="b">
        <f t="shared" si="940"/>
        <v>0</v>
      </c>
      <c r="AM1502" t="b">
        <f t="shared" si="941"/>
        <v>0</v>
      </c>
      <c r="AN1502" t="b">
        <f t="shared" si="942"/>
        <v>0</v>
      </c>
      <c r="AO1502" t="b">
        <f t="shared" si="943"/>
        <v>0</v>
      </c>
      <c r="AP1502" t="b">
        <f t="shared" si="944"/>
        <v>0</v>
      </c>
      <c r="AQ1502" t="b">
        <f t="shared" si="945"/>
        <v>0</v>
      </c>
      <c r="AR1502" t="b">
        <f t="shared" si="946"/>
        <v>0</v>
      </c>
      <c r="AS1502" t="b">
        <f t="shared" si="947"/>
        <v>0</v>
      </c>
      <c r="AT1502" t="b">
        <f t="shared" si="948"/>
        <v>0</v>
      </c>
      <c r="AU1502" t="b">
        <f t="shared" si="949"/>
        <v>0</v>
      </c>
      <c r="AV1502" t="b">
        <f t="shared" si="950"/>
        <v>0</v>
      </c>
      <c r="AW1502" t="b">
        <f t="shared" si="951"/>
        <v>0</v>
      </c>
      <c r="AX1502" t="b">
        <f t="shared" si="952"/>
        <v>0</v>
      </c>
      <c r="AY1502" t="b">
        <f t="shared" si="953"/>
        <v>0</v>
      </c>
      <c r="AZ1502" t="b">
        <f t="shared" si="954"/>
        <v>0</v>
      </c>
      <c r="BA1502" t="b">
        <f t="shared" si="955"/>
        <v>0</v>
      </c>
      <c r="BB1502" t="b">
        <f t="shared" si="956"/>
        <v>0</v>
      </c>
      <c r="BC1502" t="b">
        <f t="shared" si="957"/>
        <v>0</v>
      </c>
      <c r="BD1502" t="b">
        <f t="shared" si="958"/>
        <v>0</v>
      </c>
    </row>
    <row r="1503" spans="1:56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0"/>
        <v>166.33076923076925</v>
      </c>
      <c r="P1503" s="8">
        <f t="shared" si="959"/>
        <v>97.731073446327684</v>
      </c>
      <c r="Q1503" t="s">
        <v>8343</v>
      </c>
      <c r="R1503" t="s">
        <v>8344</v>
      </c>
      <c r="S1503" s="12">
        <f t="shared" si="921"/>
        <v>42163.583599537036</v>
      </c>
      <c r="T1503" s="12">
        <f t="shared" si="922"/>
        <v>42193.583599537036</v>
      </c>
      <c r="U1503" t="b">
        <f t="shared" si="923"/>
        <v>0</v>
      </c>
      <c r="V1503" t="b">
        <f t="shared" si="924"/>
        <v>0</v>
      </c>
      <c r="W1503" t="b">
        <f t="shared" si="925"/>
        <v>0</v>
      </c>
      <c r="X1503" t="b">
        <f t="shared" si="926"/>
        <v>0</v>
      </c>
      <c r="Y1503" t="b">
        <f t="shared" si="927"/>
        <v>0</v>
      </c>
      <c r="Z1503" t="b">
        <f t="shared" si="928"/>
        <v>0</v>
      </c>
      <c r="AA1503" t="b">
        <f t="shared" si="929"/>
        <v>0</v>
      </c>
      <c r="AB1503" t="b">
        <f t="shared" si="930"/>
        <v>0</v>
      </c>
      <c r="AC1503" t="b">
        <f t="shared" si="931"/>
        <v>0</v>
      </c>
      <c r="AD1503" t="b">
        <f t="shared" si="932"/>
        <v>0</v>
      </c>
      <c r="AE1503" t="b">
        <f t="shared" si="933"/>
        <v>0</v>
      </c>
      <c r="AF1503" t="b">
        <f t="shared" si="934"/>
        <v>1</v>
      </c>
      <c r="AG1503" t="b">
        <f t="shared" si="935"/>
        <v>0</v>
      </c>
      <c r="AH1503" t="b">
        <f t="shared" si="936"/>
        <v>0</v>
      </c>
      <c r="AI1503" t="b">
        <f t="shared" si="937"/>
        <v>0</v>
      </c>
      <c r="AJ1503" t="b">
        <f t="shared" si="938"/>
        <v>0</v>
      </c>
      <c r="AK1503" t="b">
        <f t="shared" si="939"/>
        <v>0</v>
      </c>
      <c r="AL1503" t="b">
        <f t="shared" si="940"/>
        <v>0</v>
      </c>
      <c r="AM1503" t="b">
        <f t="shared" si="941"/>
        <v>0</v>
      </c>
      <c r="AN1503" t="b">
        <f t="shared" si="942"/>
        <v>0</v>
      </c>
      <c r="AO1503" t="b">
        <f t="shared" si="943"/>
        <v>0</v>
      </c>
      <c r="AP1503" t="b">
        <f t="shared" si="944"/>
        <v>0</v>
      </c>
      <c r="AQ1503" t="b">
        <f t="shared" si="945"/>
        <v>0</v>
      </c>
      <c r="AR1503" t="b">
        <f t="shared" si="946"/>
        <v>0</v>
      </c>
      <c r="AS1503" t="b">
        <f t="shared" si="947"/>
        <v>0</v>
      </c>
      <c r="AT1503" t="b">
        <f t="shared" si="948"/>
        <v>0</v>
      </c>
      <c r="AU1503" t="b">
        <f t="shared" si="949"/>
        <v>0</v>
      </c>
      <c r="AV1503" t="b">
        <f t="shared" si="950"/>
        <v>0</v>
      </c>
      <c r="AW1503" t="b">
        <f t="shared" si="951"/>
        <v>0</v>
      </c>
      <c r="AX1503" t="b">
        <f t="shared" si="952"/>
        <v>0</v>
      </c>
      <c r="AY1503" t="b">
        <f t="shared" si="953"/>
        <v>0</v>
      </c>
      <c r="AZ1503" t="b">
        <f t="shared" si="954"/>
        <v>0</v>
      </c>
      <c r="BA1503" t="b">
        <f t="shared" si="955"/>
        <v>0</v>
      </c>
      <c r="BB1503" t="b">
        <f t="shared" si="956"/>
        <v>0</v>
      </c>
      <c r="BC1503" t="b">
        <f t="shared" si="957"/>
        <v>0</v>
      </c>
      <c r="BD1503" t="b">
        <f t="shared" si="958"/>
        <v>0</v>
      </c>
    </row>
    <row r="1504" spans="1:56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0"/>
        <v>101.44545454545455</v>
      </c>
      <c r="P1504" s="8">
        <f t="shared" si="959"/>
        <v>67.835866261398181</v>
      </c>
      <c r="Q1504" t="s">
        <v>8343</v>
      </c>
      <c r="R1504" t="s">
        <v>8344</v>
      </c>
      <c r="S1504" s="12">
        <f t="shared" si="921"/>
        <v>42426.542592592596</v>
      </c>
      <c r="T1504" s="12">
        <f t="shared" si="922"/>
        <v>42454.916666666672</v>
      </c>
      <c r="U1504" t="b">
        <f t="shared" si="923"/>
        <v>0</v>
      </c>
      <c r="V1504" t="b">
        <f t="shared" si="924"/>
        <v>0</v>
      </c>
      <c r="W1504" t="b">
        <f t="shared" si="925"/>
        <v>0</v>
      </c>
      <c r="X1504" t="b">
        <f t="shared" si="926"/>
        <v>0</v>
      </c>
      <c r="Y1504" t="b">
        <f t="shared" si="927"/>
        <v>0</v>
      </c>
      <c r="Z1504" t="b">
        <f t="shared" si="928"/>
        <v>1</v>
      </c>
      <c r="AA1504" t="b">
        <f t="shared" si="929"/>
        <v>0</v>
      </c>
      <c r="AB1504" t="b">
        <f t="shared" si="930"/>
        <v>0</v>
      </c>
      <c r="AC1504" t="b">
        <f t="shared" si="931"/>
        <v>0</v>
      </c>
      <c r="AD1504" t="b">
        <f t="shared" si="932"/>
        <v>0</v>
      </c>
      <c r="AE1504" t="b">
        <f t="shared" si="933"/>
        <v>0</v>
      </c>
      <c r="AF1504" t="b">
        <f t="shared" si="934"/>
        <v>0</v>
      </c>
      <c r="AG1504" t="b">
        <f t="shared" si="935"/>
        <v>0</v>
      </c>
      <c r="AH1504" t="b">
        <f t="shared" si="936"/>
        <v>0</v>
      </c>
      <c r="AI1504" t="b">
        <f t="shared" si="937"/>
        <v>0</v>
      </c>
      <c r="AJ1504" t="b">
        <f t="shared" si="938"/>
        <v>0</v>
      </c>
      <c r="AK1504" t="b">
        <f t="shared" si="939"/>
        <v>0</v>
      </c>
      <c r="AL1504" t="b">
        <f t="shared" si="940"/>
        <v>0</v>
      </c>
      <c r="AM1504" t="b">
        <f t="shared" si="941"/>
        <v>0</v>
      </c>
      <c r="AN1504" t="b">
        <f t="shared" si="942"/>
        <v>0</v>
      </c>
      <c r="AO1504" t="b">
        <f t="shared" si="943"/>
        <v>0</v>
      </c>
      <c r="AP1504" t="b">
        <f t="shared" si="944"/>
        <v>0</v>
      </c>
      <c r="AQ1504" t="b">
        <f t="shared" si="945"/>
        <v>0</v>
      </c>
      <c r="AR1504" t="b">
        <f t="shared" si="946"/>
        <v>0</v>
      </c>
      <c r="AS1504" t="b">
        <f t="shared" si="947"/>
        <v>0</v>
      </c>
      <c r="AT1504" t="b">
        <f t="shared" si="948"/>
        <v>0</v>
      </c>
      <c r="AU1504" t="b">
        <f t="shared" si="949"/>
        <v>0</v>
      </c>
      <c r="AV1504" t="b">
        <f t="shared" si="950"/>
        <v>0</v>
      </c>
      <c r="AW1504" t="b">
        <f t="shared" si="951"/>
        <v>0</v>
      </c>
      <c r="AX1504" t="b">
        <f t="shared" si="952"/>
        <v>0</v>
      </c>
      <c r="AY1504" t="b">
        <f t="shared" si="953"/>
        <v>0</v>
      </c>
      <c r="AZ1504" t="b">
        <f t="shared" si="954"/>
        <v>0</v>
      </c>
      <c r="BA1504" t="b">
        <f t="shared" si="955"/>
        <v>0</v>
      </c>
      <c r="BB1504" t="b">
        <f t="shared" si="956"/>
        <v>0</v>
      </c>
      <c r="BC1504" t="b">
        <f t="shared" si="957"/>
        <v>0</v>
      </c>
      <c r="BD1504" t="b">
        <f t="shared" si="958"/>
        <v>0</v>
      </c>
    </row>
    <row r="1505" spans="1:56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0"/>
        <v>107.89146666666667</v>
      </c>
      <c r="P1505" s="8">
        <f t="shared" si="959"/>
        <v>56.98492957746479</v>
      </c>
      <c r="Q1505" t="s">
        <v>8343</v>
      </c>
      <c r="R1505" t="s">
        <v>8344</v>
      </c>
      <c r="S1505" s="12">
        <f t="shared" si="921"/>
        <v>42606.347233796296</v>
      </c>
      <c r="T1505" s="12">
        <f t="shared" si="922"/>
        <v>42666.347233796296</v>
      </c>
      <c r="U1505" t="b">
        <f t="shared" si="923"/>
        <v>0</v>
      </c>
      <c r="V1505" t="b">
        <f t="shared" si="924"/>
        <v>1</v>
      </c>
      <c r="W1505" t="b">
        <f t="shared" si="925"/>
        <v>0</v>
      </c>
      <c r="X1505" t="b">
        <f t="shared" si="926"/>
        <v>0</v>
      </c>
      <c r="Y1505" t="b">
        <f t="shared" si="927"/>
        <v>0</v>
      </c>
      <c r="Z1505" t="b">
        <f t="shared" si="928"/>
        <v>0</v>
      </c>
      <c r="AA1505" t="b">
        <f t="shared" si="929"/>
        <v>0</v>
      </c>
      <c r="AB1505" t="b">
        <f t="shared" si="930"/>
        <v>0</v>
      </c>
      <c r="AC1505" t="b">
        <f t="shared" si="931"/>
        <v>0</v>
      </c>
      <c r="AD1505" t="b">
        <f t="shared" si="932"/>
        <v>0</v>
      </c>
      <c r="AE1505" t="b">
        <f t="shared" si="933"/>
        <v>0</v>
      </c>
      <c r="AF1505" t="b">
        <f t="shared" si="934"/>
        <v>0</v>
      </c>
      <c r="AG1505" t="b">
        <f t="shared" si="935"/>
        <v>0</v>
      </c>
      <c r="AH1505" t="b">
        <f t="shared" si="936"/>
        <v>0</v>
      </c>
      <c r="AI1505" t="b">
        <f t="shared" si="937"/>
        <v>0</v>
      </c>
      <c r="AJ1505" t="b">
        <f t="shared" si="938"/>
        <v>0</v>
      </c>
      <c r="AK1505" t="b">
        <f t="shared" si="939"/>
        <v>0</v>
      </c>
      <c r="AL1505" t="b">
        <f t="shared" si="940"/>
        <v>0</v>
      </c>
      <c r="AM1505" t="b">
        <f t="shared" si="941"/>
        <v>0</v>
      </c>
      <c r="AN1505" t="b">
        <f t="shared" si="942"/>
        <v>0</v>
      </c>
      <c r="AO1505" t="b">
        <f t="shared" si="943"/>
        <v>0</v>
      </c>
      <c r="AP1505" t="b">
        <f t="shared" si="944"/>
        <v>0</v>
      </c>
      <c r="AQ1505" t="b">
        <f t="shared" si="945"/>
        <v>0</v>
      </c>
      <c r="AR1505" t="b">
        <f t="shared" si="946"/>
        <v>0</v>
      </c>
      <c r="AS1505" t="b">
        <f t="shared" si="947"/>
        <v>0</v>
      </c>
      <c r="AT1505" t="b">
        <f t="shared" si="948"/>
        <v>0</v>
      </c>
      <c r="AU1505" t="b">
        <f t="shared" si="949"/>
        <v>0</v>
      </c>
      <c r="AV1505" t="b">
        <f t="shared" si="950"/>
        <v>0</v>
      </c>
      <c r="AW1505" t="b">
        <f t="shared" si="951"/>
        <v>0</v>
      </c>
      <c r="AX1505" t="b">
        <f t="shared" si="952"/>
        <v>0</v>
      </c>
      <c r="AY1505" t="b">
        <f t="shared" si="953"/>
        <v>0</v>
      </c>
      <c r="AZ1505" t="b">
        <f t="shared" si="954"/>
        <v>0</v>
      </c>
      <c r="BA1505" t="b">
        <f t="shared" si="955"/>
        <v>0</v>
      </c>
      <c r="BB1505" t="b">
        <f t="shared" si="956"/>
        <v>0</v>
      </c>
      <c r="BC1505" t="b">
        <f t="shared" si="957"/>
        <v>0</v>
      </c>
      <c r="BD1505" t="b">
        <f t="shared" si="958"/>
        <v>0</v>
      </c>
    </row>
    <row r="1506" spans="1:56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0"/>
        <v>277.93846153846158</v>
      </c>
      <c r="P1506" s="8">
        <f t="shared" si="959"/>
        <v>67.159851301115239</v>
      </c>
      <c r="Q1506" t="s">
        <v>8343</v>
      </c>
      <c r="R1506" t="s">
        <v>8344</v>
      </c>
      <c r="S1506" s="12">
        <f t="shared" si="921"/>
        <v>41772.657685185186</v>
      </c>
      <c r="T1506" s="12">
        <f t="shared" si="922"/>
        <v>41800.356249999997</v>
      </c>
      <c r="U1506" t="b">
        <f t="shared" si="923"/>
        <v>0</v>
      </c>
      <c r="V1506" t="b">
        <f t="shared" si="924"/>
        <v>0</v>
      </c>
      <c r="W1506" t="b">
        <f t="shared" si="925"/>
        <v>1</v>
      </c>
      <c r="X1506" t="b">
        <f t="shared" si="926"/>
        <v>0</v>
      </c>
      <c r="Y1506" t="b">
        <f t="shared" si="927"/>
        <v>0</v>
      </c>
      <c r="Z1506" t="b">
        <f t="shared" si="928"/>
        <v>0</v>
      </c>
      <c r="AA1506" t="b">
        <f t="shared" si="929"/>
        <v>0</v>
      </c>
      <c r="AB1506" t="b">
        <f t="shared" si="930"/>
        <v>0</v>
      </c>
      <c r="AC1506" t="b">
        <f t="shared" si="931"/>
        <v>0</v>
      </c>
      <c r="AD1506" t="b">
        <f t="shared" si="932"/>
        <v>0</v>
      </c>
      <c r="AE1506" t="b">
        <f t="shared" si="933"/>
        <v>0</v>
      </c>
      <c r="AF1506" t="b">
        <f t="shared" si="934"/>
        <v>0</v>
      </c>
      <c r="AG1506" t="b">
        <f t="shared" si="935"/>
        <v>0</v>
      </c>
      <c r="AH1506" t="b">
        <f t="shared" si="936"/>
        <v>0</v>
      </c>
      <c r="AI1506" t="b">
        <f t="shared" si="937"/>
        <v>0</v>
      </c>
      <c r="AJ1506" t="b">
        <f t="shared" si="938"/>
        <v>0</v>
      </c>
      <c r="AK1506" t="b">
        <f t="shared" si="939"/>
        <v>0</v>
      </c>
      <c r="AL1506" t="b">
        <f t="shared" si="940"/>
        <v>0</v>
      </c>
      <c r="AM1506" t="b">
        <f t="shared" si="941"/>
        <v>0</v>
      </c>
      <c r="AN1506" t="b">
        <f t="shared" si="942"/>
        <v>0</v>
      </c>
      <c r="AO1506" t="b">
        <f t="shared" si="943"/>
        <v>0</v>
      </c>
      <c r="AP1506" t="b">
        <f t="shared" si="944"/>
        <v>0</v>
      </c>
      <c r="AQ1506" t="b">
        <f t="shared" si="945"/>
        <v>0</v>
      </c>
      <c r="AR1506" t="b">
        <f t="shared" si="946"/>
        <v>0</v>
      </c>
      <c r="AS1506" t="b">
        <f t="shared" si="947"/>
        <v>0</v>
      </c>
      <c r="AT1506" t="b">
        <f t="shared" si="948"/>
        <v>0</v>
      </c>
      <c r="AU1506" t="b">
        <f t="shared" si="949"/>
        <v>0</v>
      </c>
      <c r="AV1506" t="b">
        <f t="shared" si="950"/>
        <v>0</v>
      </c>
      <c r="AW1506" t="b">
        <f t="shared" si="951"/>
        <v>0</v>
      </c>
      <c r="AX1506" t="b">
        <f t="shared" si="952"/>
        <v>0</v>
      </c>
      <c r="AY1506" t="b">
        <f t="shared" si="953"/>
        <v>0</v>
      </c>
      <c r="AZ1506" t="b">
        <f t="shared" si="954"/>
        <v>0</v>
      </c>
      <c r="BA1506" t="b">
        <f t="shared" si="955"/>
        <v>0</v>
      </c>
      <c r="BB1506" t="b">
        <f t="shared" si="956"/>
        <v>0</v>
      </c>
      <c r="BC1506" t="b">
        <f t="shared" si="957"/>
        <v>0</v>
      </c>
      <c r="BD1506" t="b">
        <f t="shared" si="958"/>
        <v>0</v>
      </c>
    </row>
    <row r="1507" spans="1:56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0"/>
        <v>103.58125</v>
      </c>
      <c r="P1507" s="8">
        <f t="shared" si="959"/>
        <v>48.037681159420288</v>
      </c>
      <c r="Q1507" t="s">
        <v>8343</v>
      </c>
      <c r="R1507" t="s">
        <v>8344</v>
      </c>
      <c r="S1507" s="12">
        <f t="shared" si="921"/>
        <v>42414.44332175926</v>
      </c>
      <c r="T1507" s="12">
        <f t="shared" si="922"/>
        <v>42451.834027777775</v>
      </c>
      <c r="U1507" t="b">
        <f t="shared" si="923"/>
        <v>0</v>
      </c>
      <c r="V1507" t="b">
        <f t="shared" si="924"/>
        <v>0</v>
      </c>
      <c r="W1507" t="b">
        <f t="shared" si="925"/>
        <v>0</v>
      </c>
      <c r="X1507" t="b">
        <f t="shared" si="926"/>
        <v>0</v>
      </c>
      <c r="Y1507" t="b">
        <f t="shared" si="927"/>
        <v>1</v>
      </c>
      <c r="Z1507" t="b">
        <f t="shared" si="928"/>
        <v>0</v>
      </c>
      <c r="AA1507" t="b">
        <f t="shared" si="929"/>
        <v>0</v>
      </c>
      <c r="AB1507" t="b">
        <f t="shared" si="930"/>
        <v>0</v>
      </c>
      <c r="AC1507" t="b">
        <f t="shared" si="931"/>
        <v>0</v>
      </c>
      <c r="AD1507" t="b">
        <f t="shared" si="932"/>
        <v>0</v>
      </c>
      <c r="AE1507" t="b">
        <f t="shared" si="933"/>
        <v>0</v>
      </c>
      <c r="AF1507" t="b">
        <f t="shared" si="934"/>
        <v>0</v>
      </c>
      <c r="AG1507" t="b">
        <f t="shared" si="935"/>
        <v>0</v>
      </c>
      <c r="AH1507" t="b">
        <f t="shared" si="936"/>
        <v>0</v>
      </c>
      <c r="AI1507" t="b">
        <f t="shared" si="937"/>
        <v>0</v>
      </c>
      <c r="AJ1507" t="b">
        <f t="shared" si="938"/>
        <v>0</v>
      </c>
      <c r="AK1507" t="b">
        <f t="shared" si="939"/>
        <v>0</v>
      </c>
      <c r="AL1507" t="b">
        <f t="shared" si="940"/>
        <v>0</v>
      </c>
      <c r="AM1507" t="b">
        <f t="shared" si="941"/>
        <v>0</v>
      </c>
      <c r="AN1507" t="b">
        <f t="shared" si="942"/>
        <v>0</v>
      </c>
      <c r="AO1507" t="b">
        <f t="shared" si="943"/>
        <v>0</v>
      </c>
      <c r="AP1507" t="b">
        <f t="shared" si="944"/>
        <v>0</v>
      </c>
      <c r="AQ1507" t="b">
        <f t="shared" si="945"/>
        <v>0</v>
      </c>
      <c r="AR1507" t="b">
        <f t="shared" si="946"/>
        <v>0</v>
      </c>
      <c r="AS1507" t="b">
        <f t="shared" si="947"/>
        <v>0</v>
      </c>
      <c r="AT1507" t="b">
        <f t="shared" si="948"/>
        <v>0</v>
      </c>
      <c r="AU1507" t="b">
        <f t="shared" si="949"/>
        <v>0</v>
      </c>
      <c r="AV1507" t="b">
        <f t="shared" si="950"/>
        <v>0</v>
      </c>
      <c r="AW1507" t="b">
        <f t="shared" si="951"/>
        <v>0</v>
      </c>
      <c r="AX1507" t="b">
        <f t="shared" si="952"/>
        <v>0</v>
      </c>
      <c r="AY1507" t="b">
        <f t="shared" si="953"/>
        <v>0</v>
      </c>
      <c r="AZ1507" t="b">
        <f t="shared" si="954"/>
        <v>0</v>
      </c>
      <c r="BA1507" t="b">
        <f t="shared" si="955"/>
        <v>0</v>
      </c>
      <c r="BB1507" t="b">
        <f t="shared" si="956"/>
        <v>0</v>
      </c>
      <c r="BC1507" t="b">
        <f t="shared" si="957"/>
        <v>0</v>
      </c>
      <c r="BD1507" t="b">
        <f t="shared" si="958"/>
        <v>0</v>
      </c>
    </row>
    <row r="1508" spans="1:56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0"/>
        <v>111.4</v>
      </c>
      <c r="P1508" s="8">
        <f t="shared" si="959"/>
        <v>38.860465116279073</v>
      </c>
      <c r="Q1508" t="s">
        <v>8343</v>
      </c>
      <c r="R1508" t="s">
        <v>8344</v>
      </c>
      <c r="S1508" s="12">
        <f t="shared" si="921"/>
        <v>41814.785925925928</v>
      </c>
      <c r="T1508" s="12">
        <f t="shared" si="922"/>
        <v>41844.785925925928</v>
      </c>
      <c r="U1508" t="b">
        <f t="shared" si="923"/>
        <v>0</v>
      </c>
      <c r="V1508" t="b">
        <f t="shared" si="924"/>
        <v>1</v>
      </c>
      <c r="W1508" t="b">
        <f t="shared" si="925"/>
        <v>0</v>
      </c>
      <c r="X1508" t="b">
        <f t="shared" si="926"/>
        <v>0</v>
      </c>
      <c r="Y1508" t="b">
        <f t="shared" si="927"/>
        <v>0</v>
      </c>
      <c r="Z1508" t="b">
        <f t="shared" si="928"/>
        <v>0</v>
      </c>
      <c r="AA1508" t="b">
        <f t="shared" si="929"/>
        <v>0</v>
      </c>
      <c r="AB1508" t="b">
        <f t="shared" si="930"/>
        <v>0</v>
      </c>
      <c r="AC1508" t="b">
        <f t="shared" si="931"/>
        <v>0</v>
      </c>
      <c r="AD1508" t="b">
        <f t="shared" si="932"/>
        <v>0</v>
      </c>
      <c r="AE1508" t="b">
        <f t="shared" si="933"/>
        <v>0</v>
      </c>
      <c r="AF1508" t="b">
        <f t="shared" si="934"/>
        <v>0</v>
      </c>
      <c r="AG1508" t="b">
        <f t="shared" si="935"/>
        <v>0</v>
      </c>
      <c r="AH1508" t="b">
        <f t="shared" si="936"/>
        <v>0</v>
      </c>
      <c r="AI1508" t="b">
        <f t="shared" si="937"/>
        <v>0</v>
      </c>
      <c r="AJ1508" t="b">
        <f t="shared" si="938"/>
        <v>0</v>
      </c>
      <c r="AK1508" t="b">
        <f t="shared" si="939"/>
        <v>0</v>
      </c>
      <c r="AL1508" t="b">
        <f t="shared" si="940"/>
        <v>0</v>
      </c>
      <c r="AM1508" t="b">
        <f t="shared" si="941"/>
        <v>0</v>
      </c>
      <c r="AN1508" t="b">
        <f t="shared" si="942"/>
        <v>0</v>
      </c>
      <c r="AO1508" t="b">
        <f t="shared" si="943"/>
        <v>0</v>
      </c>
      <c r="AP1508" t="b">
        <f t="shared" si="944"/>
        <v>0</v>
      </c>
      <c r="AQ1508" t="b">
        <f t="shared" si="945"/>
        <v>0</v>
      </c>
      <c r="AR1508" t="b">
        <f t="shared" si="946"/>
        <v>0</v>
      </c>
      <c r="AS1508" t="b">
        <f t="shared" si="947"/>
        <v>0</v>
      </c>
      <c r="AT1508" t="b">
        <f t="shared" si="948"/>
        <v>0</v>
      </c>
      <c r="AU1508" t="b">
        <f t="shared" si="949"/>
        <v>0</v>
      </c>
      <c r="AV1508" t="b">
        <f t="shared" si="950"/>
        <v>0</v>
      </c>
      <c r="AW1508" t="b">
        <f t="shared" si="951"/>
        <v>0</v>
      </c>
      <c r="AX1508" t="b">
        <f t="shared" si="952"/>
        <v>0</v>
      </c>
      <c r="AY1508" t="b">
        <f t="shared" si="953"/>
        <v>0</v>
      </c>
      <c r="AZ1508" t="b">
        <f t="shared" si="954"/>
        <v>0</v>
      </c>
      <c r="BA1508" t="b">
        <f t="shared" si="955"/>
        <v>0</v>
      </c>
      <c r="BB1508" t="b">
        <f t="shared" si="956"/>
        <v>0</v>
      </c>
      <c r="BC1508" t="b">
        <f t="shared" si="957"/>
        <v>0</v>
      </c>
      <c r="BD1508" t="b">
        <f t="shared" si="958"/>
        <v>0</v>
      </c>
    </row>
    <row r="1509" spans="1:56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0"/>
        <v>215</v>
      </c>
      <c r="P1509" s="8">
        <f t="shared" si="959"/>
        <v>78.181818181818187</v>
      </c>
      <c r="Q1509" t="s">
        <v>8343</v>
      </c>
      <c r="R1509" t="s">
        <v>8344</v>
      </c>
      <c r="S1509" s="12">
        <f t="shared" si="921"/>
        <v>40254.450335648151</v>
      </c>
      <c r="T1509" s="12">
        <f t="shared" si="922"/>
        <v>40313.340277777781</v>
      </c>
      <c r="U1509" t="b">
        <f t="shared" si="923"/>
        <v>0</v>
      </c>
      <c r="V1509" t="b">
        <f t="shared" si="924"/>
        <v>1</v>
      </c>
      <c r="W1509" t="b">
        <f t="shared" si="925"/>
        <v>0</v>
      </c>
      <c r="X1509" t="b">
        <f t="shared" si="926"/>
        <v>0</v>
      </c>
      <c r="Y1509" t="b">
        <f t="shared" si="927"/>
        <v>0</v>
      </c>
      <c r="Z1509" t="b">
        <f t="shared" si="928"/>
        <v>0</v>
      </c>
      <c r="AA1509" t="b">
        <f t="shared" si="929"/>
        <v>0</v>
      </c>
      <c r="AB1509" t="b">
        <f t="shared" si="930"/>
        <v>0</v>
      </c>
      <c r="AC1509" t="b">
        <f t="shared" si="931"/>
        <v>0</v>
      </c>
      <c r="AD1509" t="b">
        <f t="shared" si="932"/>
        <v>0</v>
      </c>
      <c r="AE1509" t="b">
        <f t="shared" si="933"/>
        <v>0</v>
      </c>
      <c r="AF1509" t="b">
        <f t="shared" si="934"/>
        <v>0</v>
      </c>
      <c r="AG1509" t="b">
        <f t="shared" si="935"/>
        <v>0</v>
      </c>
      <c r="AH1509" t="b">
        <f t="shared" si="936"/>
        <v>0</v>
      </c>
      <c r="AI1509" t="b">
        <f t="shared" si="937"/>
        <v>0</v>
      </c>
      <c r="AJ1509" t="b">
        <f t="shared" si="938"/>
        <v>0</v>
      </c>
      <c r="AK1509" t="b">
        <f t="shared" si="939"/>
        <v>0</v>
      </c>
      <c r="AL1509" t="b">
        <f t="shared" si="940"/>
        <v>0</v>
      </c>
      <c r="AM1509" t="b">
        <f t="shared" si="941"/>
        <v>0</v>
      </c>
      <c r="AN1509" t="b">
        <f t="shared" si="942"/>
        <v>0</v>
      </c>
      <c r="AO1509" t="b">
        <f t="shared" si="943"/>
        <v>0</v>
      </c>
      <c r="AP1509" t="b">
        <f t="shared" si="944"/>
        <v>0</v>
      </c>
      <c r="AQ1509" t="b">
        <f t="shared" si="945"/>
        <v>0</v>
      </c>
      <c r="AR1509" t="b">
        <f t="shared" si="946"/>
        <v>0</v>
      </c>
      <c r="AS1509" t="b">
        <f t="shared" si="947"/>
        <v>0</v>
      </c>
      <c r="AT1509" t="b">
        <f t="shared" si="948"/>
        <v>0</v>
      </c>
      <c r="AU1509" t="b">
        <f t="shared" si="949"/>
        <v>0</v>
      </c>
      <c r="AV1509" t="b">
        <f t="shared" si="950"/>
        <v>0</v>
      </c>
      <c r="AW1509" t="b">
        <f t="shared" si="951"/>
        <v>0</v>
      </c>
      <c r="AX1509" t="b">
        <f t="shared" si="952"/>
        <v>0</v>
      </c>
      <c r="AY1509" t="b">
        <f t="shared" si="953"/>
        <v>0</v>
      </c>
      <c r="AZ1509" t="b">
        <f t="shared" si="954"/>
        <v>0</v>
      </c>
      <c r="BA1509" t="b">
        <f t="shared" si="955"/>
        <v>0</v>
      </c>
      <c r="BB1509" t="b">
        <f t="shared" si="956"/>
        <v>0</v>
      </c>
      <c r="BC1509" t="b">
        <f t="shared" si="957"/>
        <v>0</v>
      </c>
      <c r="BD1509" t="b">
        <f t="shared" si="958"/>
        <v>0</v>
      </c>
    </row>
    <row r="1510" spans="1:56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0"/>
        <v>110.76216216216217</v>
      </c>
      <c r="P1510" s="8">
        <f t="shared" si="959"/>
        <v>97.113744075829388</v>
      </c>
      <c r="Q1510" t="s">
        <v>8343</v>
      </c>
      <c r="R1510" t="s">
        <v>8344</v>
      </c>
      <c r="S1510" s="12">
        <f t="shared" si="921"/>
        <v>41786.614363425928</v>
      </c>
      <c r="T1510" s="12">
        <f t="shared" si="922"/>
        <v>41817.614363425928</v>
      </c>
      <c r="U1510" t="b">
        <f t="shared" si="923"/>
        <v>0</v>
      </c>
      <c r="V1510" t="b">
        <f t="shared" si="924"/>
        <v>0</v>
      </c>
      <c r="W1510" t="b">
        <f t="shared" si="925"/>
        <v>0</v>
      </c>
      <c r="X1510" t="b">
        <f t="shared" si="926"/>
        <v>0</v>
      </c>
      <c r="Y1510" t="b">
        <f t="shared" si="927"/>
        <v>1</v>
      </c>
      <c r="Z1510" t="b">
        <f t="shared" si="928"/>
        <v>0</v>
      </c>
      <c r="AA1510" t="b">
        <f t="shared" si="929"/>
        <v>0</v>
      </c>
      <c r="AB1510" t="b">
        <f t="shared" si="930"/>
        <v>0</v>
      </c>
      <c r="AC1510" t="b">
        <f t="shared" si="931"/>
        <v>0</v>
      </c>
      <c r="AD1510" t="b">
        <f t="shared" si="932"/>
        <v>0</v>
      </c>
      <c r="AE1510" t="b">
        <f t="shared" si="933"/>
        <v>0</v>
      </c>
      <c r="AF1510" t="b">
        <f t="shared" si="934"/>
        <v>0</v>
      </c>
      <c r="AG1510" t="b">
        <f t="shared" si="935"/>
        <v>0</v>
      </c>
      <c r="AH1510" t="b">
        <f t="shared" si="936"/>
        <v>0</v>
      </c>
      <c r="AI1510" t="b">
        <f t="shared" si="937"/>
        <v>0</v>
      </c>
      <c r="AJ1510" t="b">
        <f t="shared" si="938"/>
        <v>0</v>
      </c>
      <c r="AK1510" t="b">
        <f t="shared" si="939"/>
        <v>0</v>
      </c>
      <c r="AL1510" t="b">
        <f t="shared" si="940"/>
        <v>0</v>
      </c>
      <c r="AM1510" t="b">
        <f t="shared" si="941"/>
        <v>0</v>
      </c>
      <c r="AN1510" t="b">
        <f t="shared" si="942"/>
        <v>0</v>
      </c>
      <c r="AO1510" t="b">
        <f t="shared" si="943"/>
        <v>0</v>
      </c>
      <c r="AP1510" t="b">
        <f t="shared" si="944"/>
        <v>0</v>
      </c>
      <c r="AQ1510" t="b">
        <f t="shared" si="945"/>
        <v>0</v>
      </c>
      <c r="AR1510" t="b">
        <f t="shared" si="946"/>
        <v>0</v>
      </c>
      <c r="AS1510" t="b">
        <f t="shared" si="947"/>
        <v>0</v>
      </c>
      <c r="AT1510" t="b">
        <f t="shared" si="948"/>
        <v>0</v>
      </c>
      <c r="AU1510" t="b">
        <f t="shared" si="949"/>
        <v>0</v>
      </c>
      <c r="AV1510" t="b">
        <f t="shared" si="950"/>
        <v>0</v>
      </c>
      <c r="AW1510" t="b">
        <f t="shared" si="951"/>
        <v>0</v>
      </c>
      <c r="AX1510" t="b">
        <f t="shared" si="952"/>
        <v>0</v>
      </c>
      <c r="AY1510" t="b">
        <f t="shared" si="953"/>
        <v>0</v>
      </c>
      <c r="AZ1510" t="b">
        <f t="shared" si="954"/>
        <v>0</v>
      </c>
      <c r="BA1510" t="b">
        <f t="shared" si="955"/>
        <v>0</v>
      </c>
      <c r="BB1510" t="b">
        <f t="shared" si="956"/>
        <v>0</v>
      </c>
      <c r="BC1510" t="b">
        <f t="shared" si="957"/>
        <v>0</v>
      </c>
      <c r="BD1510" t="b">
        <f t="shared" si="958"/>
        <v>0</v>
      </c>
    </row>
    <row r="1511" spans="1:56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0"/>
        <v>123.64125714285714</v>
      </c>
      <c r="P1511" s="8">
        <f t="shared" si="959"/>
        <v>110.39397959183674</v>
      </c>
      <c r="Q1511" t="s">
        <v>8343</v>
      </c>
      <c r="R1511" t="s">
        <v>8344</v>
      </c>
      <c r="S1511" s="12">
        <f t="shared" si="921"/>
        <v>42751.533391203702</v>
      </c>
      <c r="T1511" s="12">
        <f t="shared" si="922"/>
        <v>42780.957638888889</v>
      </c>
      <c r="U1511" t="b">
        <f t="shared" si="923"/>
        <v>0</v>
      </c>
      <c r="V1511" t="b">
        <f t="shared" si="924"/>
        <v>0</v>
      </c>
      <c r="W1511" t="b">
        <f t="shared" si="925"/>
        <v>0</v>
      </c>
      <c r="X1511" t="b">
        <f t="shared" si="926"/>
        <v>0</v>
      </c>
      <c r="Y1511" t="b">
        <f t="shared" si="927"/>
        <v>1</v>
      </c>
      <c r="Z1511" t="b">
        <f t="shared" si="928"/>
        <v>0</v>
      </c>
      <c r="AA1511" t="b">
        <f t="shared" si="929"/>
        <v>0</v>
      </c>
      <c r="AB1511" t="b">
        <f t="shared" si="930"/>
        <v>0</v>
      </c>
      <c r="AC1511" t="b">
        <f t="shared" si="931"/>
        <v>0</v>
      </c>
      <c r="AD1511" t="b">
        <f t="shared" si="932"/>
        <v>0</v>
      </c>
      <c r="AE1511" t="b">
        <f t="shared" si="933"/>
        <v>0</v>
      </c>
      <c r="AF1511" t="b">
        <f t="shared" si="934"/>
        <v>0</v>
      </c>
      <c r="AG1511" t="b">
        <f t="shared" si="935"/>
        <v>0</v>
      </c>
      <c r="AH1511" t="b">
        <f t="shared" si="936"/>
        <v>0</v>
      </c>
      <c r="AI1511" t="b">
        <f t="shared" si="937"/>
        <v>0</v>
      </c>
      <c r="AJ1511" t="b">
        <f t="shared" si="938"/>
        <v>0</v>
      </c>
      <c r="AK1511" t="b">
        <f t="shared" si="939"/>
        <v>0</v>
      </c>
      <c r="AL1511" t="b">
        <f t="shared" si="940"/>
        <v>0</v>
      </c>
      <c r="AM1511" t="b">
        <f t="shared" si="941"/>
        <v>0</v>
      </c>
      <c r="AN1511" t="b">
        <f t="shared" si="942"/>
        <v>0</v>
      </c>
      <c r="AO1511" t="b">
        <f t="shared" si="943"/>
        <v>0</v>
      </c>
      <c r="AP1511" t="b">
        <f t="shared" si="944"/>
        <v>0</v>
      </c>
      <c r="AQ1511" t="b">
        <f t="shared" si="945"/>
        <v>0</v>
      </c>
      <c r="AR1511" t="b">
        <f t="shared" si="946"/>
        <v>0</v>
      </c>
      <c r="AS1511" t="b">
        <f t="shared" si="947"/>
        <v>0</v>
      </c>
      <c r="AT1511" t="b">
        <f t="shared" si="948"/>
        <v>0</v>
      </c>
      <c r="AU1511" t="b">
        <f t="shared" si="949"/>
        <v>0</v>
      </c>
      <c r="AV1511" t="b">
        <f t="shared" si="950"/>
        <v>0</v>
      </c>
      <c r="AW1511" t="b">
        <f t="shared" si="951"/>
        <v>0</v>
      </c>
      <c r="AX1511" t="b">
        <f t="shared" si="952"/>
        <v>0</v>
      </c>
      <c r="AY1511" t="b">
        <f t="shared" si="953"/>
        <v>0</v>
      </c>
      <c r="AZ1511" t="b">
        <f t="shared" si="954"/>
        <v>0</v>
      </c>
      <c r="BA1511" t="b">
        <f t="shared" si="955"/>
        <v>0</v>
      </c>
      <c r="BB1511" t="b">
        <f t="shared" si="956"/>
        <v>0</v>
      </c>
      <c r="BC1511" t="b">
        <f t="shared" si="957"/>
        <v>0</v>
      </c>
      <c r="BD1511" t="b">
        <f t="shared" si="958"/>
        <v>0</v>
      </c>
    </row>
    <row r="1512" spans="1:56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0"/>
        <v>101.03500000000001</v>
      </c>
      <c r="P1512" s="8">
        <f t="shared" si="959"/>
        <v>39.91506172839506</v>
      </c>
      <c r="Q1512" t="s">
        <v>8343</v>
      </c>
      <c r="R1512" t="s">
        <v>8344</v>
      </c>
      <c r="S1512" s="12">
        <f t="shared" si="921"/>
        <v>41809.385162037033</v>
      </c>
      <c r="T1512" s="12">
        <f t="shared" si="922"/>
        <v>41839.385162037033</v>
      </c>
      <c r="U1512" t="b">
        <f t="shared" si="923"/>
        <v>0</v>
      </c>
      <c r="V1512" t="b">
        <f t="shared" si="924"/>
        <v>0</v>
      </c>
      <c r="W1512" t="b">
        <f t="shared" si="925"/>
        <v>0</v>
      </c>
      <c r="X1512" t="b">
        <f t="shared" si="926"/>
        <v>0</v>
      </c>
      <c r="Y1512" t="b">
        <f t="shared" si="927"/>
        <v>1</v>
      </c>
      <c r="Z1512" t="b">
        <f t="shared" si="928"/>
        <v>0</v>
      </c>
      <c r="AA1512" t="b">
        <f t="shared" si="929"/>
        <v>0</v>
      </c>
      <c r="AB1512" t="b">
        <f t="shared" si="930"/>
        <v>0</v>
      </c>
      <c r="AC1512" t="b">
        <f t="shared" si="931"/>
        <v>0</v>
      </c>
      <c r="AD1512" t="b">
        <f t="shared" si="932"/>
        <v>0</v>
      </c>
      <c r="AE1512" t="b">
        <f t="shared" si="933"/>
        <v>0</v>
      </c>
      <c r="AF1512" t="b">
        <f t="shared" si="934"/>
        <v>0</v>
      </c>
      <c r="AG1512" t="b">
        <f t="shared" si="935"/>
        <v>0</v>
      </c>
      <c r="AH1512" t="b">
        <f t="shared" si="936"/>
        <v>0</v>
      </c>
      <c r="AI1512" t="b">
        <f t="shared" si="937"/>
        <v>0</v>
      </c>
      <c r="AJ1512" t="b">
        <f t="shared" si="938"/>
        <v>0</v>
      </c>
      <c r="AK1512" t="b">
        <f t="shared" si="939"/>
        <v>0</v>
      </c>
      <c r="AL1512" t="b">
        <f t="shared" si="940"/>
        <v>0</v>
      </c>
      <c r="AM1512" t="b">
        <f t="shared" si="941"/>
        <v>0</v>
      </c>
      <c r="AN1512" t="b">
        <f t="shared" si="942"/>
        <v>0</v>
      </c>
      <c r="AO1512" t="b">
        <f t="shared" si="943"/>
        <v>0</v>
      </c>
      <c r="AP1512" t="b">
        <f t="shared" si="944"/>
        <v>0</v>
      </c>
      <c r="AQ1512" t="b">
        <f t="shared" si="945"/>
        <v>0</v>
      </c>
      <c r="AR1512" t="b">
        <f t="shared" si="946"/>
        <v>0</v>
      </c>
      <c r="AS1512" t="b">
        <f t="shared" si="947"/>
        <v>0</v>
      </c>
      <c r="AT1512" t="b">
        <f t="shared" si="948"/>
        <v>0</v>
      </c>
      <c r="AU1512" t="b">
        <f t="shared" si="949"/>
        <v>0</v>
      </c>
      <c r="AV1512" t="b">
        <f t="shared" si="950"/>
        <v>0</v>
      </c>
      <c r="AW1512" t="b">
        <f t="shared" si="951"/>
        <v>0</v>
      </c>
      <c r="AX1512" t="b">
        <f t="shared" si="952"/>
        <v>0</v>
      </c>
      <c r="AY1512" t="b">
        <f t="shared" si="953"/>
        <v>0</v>
      </c>
      <c r="AZ1512" t="b">
        <f t="shared" si="954"/>
        <v>0</v>
      </c>
      <c r="BA1512" t="b">
        <f t="shared" si="955"/>
        <v>0</v>
      </c>
      <c r="BB1512" t="b">
        <f t="shared" si="956"/>
        <v>0</v>
      </c>
      <c r="BC1512" t="b">
        <f t="shared" si="957"/>
        <v>0</v>
      </c>
      <c r="BD1512" t="b">
        <f t="shared" si="958"/>
        <v>0</v>
      </c>
    </row>
    <row r="1513" spans="1:56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0"/>
        <v>111.79285714285714</v>
      </c>
      <c r="P1513" s="8">
        <f t="shared" si="959"/>
        <v>75.975728155339809</v>
      </c>
      <c r="Q1513" t="s">
        <v>8343</v>
      </c>
      <c r="R1513" t="s">
        <v>8344</v>
      </c>
      <c r="S1513" s="12">
        <f t="shared" si="921"/>
        <v>42296.583379629628</v>
      </c>
      <c r="T1513" s="12">
        <f t="shared" si="922"/>
        <v>42326.625046296293</v>
      </c>
      <c r="U1513" t="b">
        <f t="shared" si="923"/>
        <v>0</v>
      </c>
      <c r="V1513" t="b">
        <f t="shared" si="924"/>
        <v>0</v>
      </c>
      <c r="W1513" t="b">
        <f t="shared" si="925"/>
        <v>0</v>
      </c>
      <c r="X1513" t="b">
        <f t="shared" si="926"/>
        <v>1</v>
      </c>
      <c r="Y1513" t="b">
        <f t="shared" si="927"/>
        <v>0</v>
      </c>
      <c r="Z1513" t="b">
        <f t="shared" si="928"/>
        <v>0</v>
      </c>
      <c r="AA1513" t="b">
        <f t="shared" si="929"/>
        <v>0</v>
      </c>
      <c r="AB1513" t="b">
        <f t="shared" si="930"/>
        <v>0</v>
      </c>
      <c r="AC1513" t="b">
        <f t="shared" si="931"/>
        <v>0</v>
      </c>
      <c r="AD1513" t="b">
        <f t="shared" si="932"/>
        <v>0</v>
      </c>
      <c r="AE1513" t="b">
        <f t="shared" si="933"/>
        <v>0</v>
      </c>
      <c r="AF1513" t="b">
        <f t="shared" si="934"/>
        <v>0</v>
      </c>
      <c r="AG1513" t="b">
        <f t="shared" si="935"/>
        <v>0</v>
      </c>
      <c r="AH1513" t="b">
        <f t="shared" si="936"/>
        <v>0</v>
      </c>
      <c r="AI1513" t="b">
        <f t="shared" si="937"/>
        <v>0</v>
      </c>
      <c r="AJ1513" t="b">
        <f t="shared" si="938"/>
        <v>0</v>
      </c>
      <c r="AK1513" t="b">
        <f t="shared" si="939"/>
        <v>0</v>
      </c>
      <c r="AL1513" t="b">
        <f t="shared" si="940"/>
        <v>0</v>
      </c>
      <c r="AM1513" t="b">
        <f t="shared" si="941"/>
        <v>0</v>
      </c>
      <c r="AN1513" t="b">
        <f t="shared" si="942"/>
        <v>0</v>
      </c>
      <c r="AO1513" t="b">
        <f t="shared" si="943"/>
        <v>0</v>
      </c>
      <c r="AP1513" t="b">
        <f t="shared" si="944"/>
        <v>0</v>
      </c>
      <c r="AQ1513" t="b">
        <f t="shared" si="945"/>
        <v>0</v>
      </c>
      <c r="AR1513" t="b">
        <f t="shared" si="946"/>
        <v>0</v>
      </c>
      <c r="AS1513" t="b">
        <f t="shared" si="947"/>
        <v>0</v>
      </c>
      <c r="AT1513" t="b">
        <f t="shared" si="948"/>
        <v>0</v>
      </c>
      <c r="AU1513" t="b">
        <f t="shared" si="949"/>
        <v>0</v>
      </c>
      <c r="AV1513" t="b">
        <f t="shared" si="950"/>
        <v>0</v>
      </c>
      <c r="AW1513" t="b">
        <f t="shared" si="951"/>
        <v>0</v>
      </c>
      <c r="AX1513" t="b">
        <f t="shared" si="952"/>
        <v>0</v>
      </c>
      <c r="AY1513" t="b">
        <f t="shared" si="953"/>
        <v>0</v>
      </c>
      <c r="AZ1513" t="b">
        <f t="shared" si="954"/>
        <v>0</v>
      </c>
      <c r="BA1513" t="b">
        <f t="shared" si="955"/>
        <v>0</v>
      </c>
      <c r="BB1513" t="b">
        <f t="shared" si="956"/>
        <v>0</v>
      </c>
      <c r="BC1513" t="b">
        <f t="shared" si="957"/>
        <v>0</v>
      </c>
      <c r="BD1513" t="b">
        <f t="shared" si="958"/>
        <v>0</v>
      </c>
    </row>
    <row r="1514" spans="1:56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0"/>
        <v>558.7714285714286</v>
      </c>
      <c r="P1514" s="8">
        <f t="shared" si="959"/>
        <v>58.379104477611939</v>
      </c>
      <c r="Q1514" t="s">
        <v>8343</v>
      </c>
      <c r="R1514" t="s">
        <v>8344</v>
      </c>
      <c r="S1514" s="12">
        <f t="shared" si="921"/>
        <v>42741.684479166666</v>
      </c>
      <c r="T1514" s="12">
        <f t="shared" si="922"/>
        <v>42771.684479166666</v>
      </c>
      <c r="U1514" t="b">
        <f t="shared" si="923"/>
        <v>0</v>
      </c>
      <c r="V1514" t="b">
        <f t="shared" si="924"/>
        <v>1</v>
      </c>
      <c r="W1514" t="b">
        <f t="shared" si="925"/>
        <v>0</v>
      </c>
      <c r="X1514" t="b">
        <f t="shared" si="926"/>
        <v>0</v>
      </c>
      <c r="Y1514" t="b">
        <f t="shared" si="927"/>
        <v>0</v>
      </c>
      <c r="Z1514" t="b">
        <f t="shared" si="928"/>
        <v>0</v>
      </c>
      <c r="AA1514" t="b">
        <f t="shared" si="929"/>
        <v>0</v>
      </c>
      <c r="AB1514" t="b">
        <f t="shared" si="930"/>
        <v>0</v>
      </c>
      <c r="AC1514" t="b">
        <f t="shared" si="931"/>
        <v>0</v>
      </c>
      <c r="AD1514" t="b">
        <f t="shared" si="932"/>
        <v>0</v>
      </c>
      <c r="AE1514" t="b">
        <f t="shared" si="933"/>
        <v>0</v>
      </c>
      <c r="AF1514" t="b">
        <f t="shared" si="934"/>
        <v>0</v>
      </c>
      <c r="AG1514" t="b">
        <f t="shared" si="935"/>
        <v>0</v>
      </c>
      <c r="AH1514" t="b">
        <f t="shared" si="936"/>
        <v>0</v>
      </c>
      <c r="AI1514" t="b">
        <f t="shared" si="937"/>
        <v>0</v>
      </c>
      <c r="AJ1514" t="b">
        <f t="shared" si="938"/>
        <v>0</v>
      </c>
      <c r="AK1514" t="b">
        <f t="shared" si="939"/>
        <v>0</v>
      </c>
      <c r="AL1514" t="b">
        <f t="shared" si="940"/>
        <v>0</v>
      </c>
      <c r="AM1514" t="b">
        <f t="shared" si="941"/>
        <v>0</v>
      </c>
      <c r="AN1514" t="b">
        <f t="shared" si="942"/>
        <v>0</v>
      </c>
      <c r="AO1514" t="b">
        <f t="shared" si="943"/>
        <v>0</v>
      </c>
      <c r="AP1514" t="b">
        <f t="shared" si="944"/>
        <v>0</v>
      </c>
      <c r="AQ1514" t="b">
        <f t="shared" si="945"/>
        <v>0</v>
      </c>
      <c r="AR1514" t="b">
        <f t="shared" si="946"/>
        <v>0</v>
      </c>
      <c r="AS1514" t="b">
        <f t="shared" si="947"/>
        <v>0</v>
      </c>
      <c r="AT1514" t="b">
        <f t="shared" si="948"/>
        <v>0</v>
      </c>
      <c r="AU1514" t="b">
        <f t="shared" si="949"/>
        <v>0</v>
      </c>
      <c r="AV1514" t="b">
        <f t="shared" si="950"/>
        <v>0</v>
      </c>
      <c r="AW1514" t="b">
        <f t="shared" si="951"/>
        <v>0</v>
      </c>
      <c r="AX1514" t="b">
        <f t="shared" si="952"/>
        <v>0</v>
      </c>
      <c r="AY1514" t="b">
        <f t="shared" si="953"/>
        <v>0</v>
      </c>
      <c r="AZ1514" t="b">
        <f t="shared" si="954"/>
        <v>0</v>
      </c>
      <c r="BA1514" t="b">
        <f t="shared" si="955"/>
        <v>0</v>
      </c>
      <c r="BB1514" t="b">
        <f t="shared" si="956"/>
        <v>0</v>
      </c>
      <c r="BC1514" t="b">
        <f t="shared" si="957"/>
        <v>0</v>
      </c>
      <c r="BD1514" t="b">
        <f t="shared" si="958"/>
        <v>0</v>
      </c>
    </row>
    <row r="1515" spans="1:56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0"/>
        <v>150.01875000000001</v>
      </c>
      <c r="P1515" s="8">
        <f t="shared" si="959"/>
        <v>55.82093023255814</v>
      </c>
      <c r="Q1515" t="s">
        <v>8343</v>
      </c>
      <c r="R1515" t="s">
        <v>8344</v>
      </c>
      <c r="S1515" s="12">
        <f t="shared" si="921"/>
        <v>41806.637337962966</v>
      </c>
      <c r="T1515" s="12">
        <f t="shared" si="922"/>
        <v>41836.637337962966</v>
      </c>
      <c r="U1515" t="b">
        <f t="shared" si="923"/>
        <v>0</v>
      </c>
      <c r="V1515" t="b">
        <f t="shared" si="924"/>
        <v>0</v>
      </c>
      <c r="W1515" t="b">
        <f t="shared" si="925"/>
        <v>1</v>
      </c>
      <c r="X1515" t="b">
        <f t="shared" si="926"/>
        <v>0</v>
      </c>
      <c r="Y1515" t="b">
        <f t="shared" si="927"/>
        <v>0</v>
      </c>
      <c r="Z1515" t="b">
        <f t="shared" si="928"/>
        <v>0</v>
      </c>
      <c r="AA1515" t="b">
        <f t="shared" si="929"/>
        <v>0</v>
      </c>
      <c r="AB1515" t="b">
        <f t="shared" si="930"/>
        <v>0</v>
      </c>
      <c r="AC1515" t="b">
        <f t="shared" si="931"/>
        <v>0</v>
      </c>
      <c r="AD1515" t="b">
        <f t="shared" si="932"/>
        <v>0</v>
      </c>
      <c r="AE1515" t="b">
        <f t="shared" si="933"/>
        <v>0</v>
      </c>
      <c r="AF1515" t="b">
        <f t="shared" si="934"/>
        <v>0</v>
      </c>
      <c r="AG1515" t="b">
        <f t="shared" si="935"/>
        <v>0</v>
      </c>
      <c r="AH1515" t="b">
        <f t="shared" si="936"/>
        <v>0</v>
      </c>
      <c r="AI1515" t="b">
        <f t="shared" si="937"/>
        <v>0</v>
      </c>
      <c r="AJ1515" t="b">
        <f t="shared" si="938"/>
        <v>0</v>
      </c>
      <c r="AK1515" t="b">
        <f t="shared" si="939"/>
        <v>0</v>
      </c>
      <c r="AL1515" t="b">
        <f t="shared" si="940"/>
        <v>0</v>
      </c>
      <c r="AM1515" t="b">
        <f t="shared" si="941"/>
        <v>0</v>
      </c>
      <c r="AN1515" t="b">
        <f t="shared" si="942"/>
        <v>0</v>
      </c>
      <c r="AO1515" t="b">
        <f t="shared" si="943"/>
        <v>0</v>
      </c>
      <c r="AP1515" t="b">
        <f t="shared" si="944"/>
        <v>0</v>
      </c>
      <c r="AQ1515" t="b">
        <f t="shared" si="945"/>
        <v>0</v>
      </c>
      <c r="AR1515" t="b">
        <f t="shared" si="946"/>
        <v>0</v>
      </c>
      <c r="AS1515" t="b">
        <f t="shared" si="947"/>
        <v>0</v>
      </c>
      <c r="AT1515" t="b">
        <f t="shared" si="948"/>
        <v>0</v>
      </c>
      <c r="AU1515" t="b">
        <f t="shared" si="949"/>
        <v>0</v>
      </c>
      <c r="AV1515" t="b">
        <f t="shared" si="950"/>
        <v>0</v>
      </c>
      <c r="AW1515" t="b">
        <f t="shared" si="951"/>
        <v>0</v>
      </c>
      <c r="AX1515" t="b">
        <f t="shared" si="952"/>
        <v>0</v>
      </c>
      <c r="AY1515" t="b">
        <f t="shared" si="953"/>
        <v>0</v>
      </c>
      <c r="AZ1515" t="b">
        <f t="shared" si="954"/>
        <v>0</v>
      </c>
      <c r="BA1515" t="b">
        <f t="shared" si="955"/>
        <v>0</v>
      </c>
      <c r="BB1515" t="b">
        <f t="shared" si="956"/>
        <v>0</v>
      </c>
      <c r="BC1515" t="b">
        <f t="shared" si="957"/>
        <v>0</v>
      </c>
      <c r="BD1515" t="b">
        <f t="shared" si="958"/>
        <v>0</v>
      </c>
    </row>
    <row r="1516" spans="1:56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0"/>
        <v>106.476</v>
      </c>
      <c r="P1516" s="8">
        <f t="shared" si="959"/>
        <v>151.24431818181819</v>
      </c>
      <c r="Q1516" t="s">
        <v>8343</v>
      </c>
      <c r="R1516" t="s">
        <v>8344</v>
      </c>
      <c r="S1516" s="12">
        <f t="shared" si="921"/>
        <v>42234.597685185188</v>
      </c>
      <c r="T1516" s="12">
        <f t="shared" si="922"/>
        <v>42274.597685185188</v>
      </c>
      <c r="U1516" t="b">
        <f t="shared" si="923"/>
        <v>0</v>
      </c>
      <c r="V1516" t="b">
        <f t="shared" si="924"/>
        <v>0</v>
      </c>
      <c r="W1516" t="b">
        <f t="shared" si="925"/>
        <v>0</v>
      </c>
      <c r="X1516" t="b">
        <f t="shared" si="926"/>
        <v>0</v>
      </c>
      <c r="Y1516" t="b">
        <f t="shared" si="927"/>
        <v>0</v>
      </c>
      <c r="Z1516" t="b">
        <f t="shared" si="928"/>
        <v>0</v>
      </c>
      <c r="AA1516" t="b">
        <f t="shared" si="929"/>
        <v>1</v>
      </c>
      <c r="AB1516" t="b">
        <f t="shared" si="930"/>
        <v>0</v>
      </c>
      <c r="AC1516" t="b">
        <f t="shared" si="931"/>
        <v>0</v>
      </c>
      <c r="AD1516" t="b">
        <f t="shared" si="932"/>
        <v>0</v>
      </c>
      <c r="AE1516" t="b">
        <f t="shared" si="933"/>
        <v>0</v>
      </c>
      <c r="AF1516" t="b">
        <f t="shared" si="934"/>
        <v>0</v>
      </c>
      <c r="AG1516" t="b">
        <f t="shared" si="935"/>
        <v>0</v>
      </c>
      <c r="AH1516" t="b">
        <f t="shared" si="936"/>
        <v>0</v>
      </c>
      <c r="AI1516" t="b">
        <f t="shared" si="937"/>
        <v>0</v>
      </c>
      <c r="AJ1516" t="b">
        <f t="shared" si="938"/>
        <v>0</v>
      </c>
      <c r="AK1516" t="b">
        <f t="shared" si="939"/>
        <v>0</v>
      </c>
      <c r="AL1516" t="b">
        <f t="shared" si="940"/>
        <v>0</v>
      </c>
      <c r="AM1516" t="b">
        <f t="shared" si="941"/>
        <v>0</v>
      </c>
      <c r="AN1516" t="b">
        <f t="shared" si="942"/>
        <v>0</v>
      </c>
      <c r="AO1516" t="b">
        <f t="shared" si="943"/>
        <v>0</v>
      </c>
      <c r="AP1516" t="b">
        <f t="shared" si="944"/>
        <v>0</v>
      </c>
      <c r="AQ1516" t="b">
        <f t="shared" si="945"/>
        <v>0</v>
      </c>
      <c r="AR1516" t="b">
        <f t="shared" si="946"/>
        <v>0</v>
      </c>
      <c r="AS1516" t="b">
        <f t="shared" si="947"/>
        <v>0</v>
      </c>
      <c r="AT1516" t="b">
        <f t="shared" si="948"/>
        <v>0</v>
      </c>
      <c r="AU1516" t="b">
        <f t="shared" si="949"/>
        <v>0</v>
      </c>
      <c r="AV1516" t="b">
        <f t="shared" si="950"/>
        <v>0</v>
      </c>
      <c r="AW1516" t="b">
        <f t="shared" si="951"/>
        <v>0</v>
      </c>
      <c r="AX1516" t="b">
        <f t="shared" si="952"/>
        <v>0</v>
      </c>
      <c r="AY1516" t="b">
        <f t="shared" si="953"/>
        <v>0</v>
      </c>
      <c r="AZ1516" t="b">
        <f t="shared" si="954"/>
        <v>0</v>
      </c>
      <c r="BA1516" t="b">
        <f t="shared" si="955"/>
        <v>0</v>
      </c>
      <c r="BB1516" t="b">
        <f t="shared" si="956"/>
        <v>0</v>
      </c>
      <c r="BC1516" t="b">
        <f t="shared" si="957"/>
        <v>0</v>
      </c>
      <c r="BD1516" t="b">
        <f t="shared" si="958"/>
        <v>0</v>
      </c>
    </row>
    <row r="1517" spans="1:56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0"/>
        <v>157.18899999999999</v>
      </c>
      <c r="P1517" s="8">
        <f t="shared" si="959"/>
        <v>849.67027027027029</v>
      </c>
      <c r="Q1517" t="s">
        <v>8343</v>
      </c>
      <c r="R1517" t="s">
        <v>8344</v>
      </c>
      <c r="S1517" s="12">
        <f t="shared" si="921"/>
        <v>42415.253437499996</v>
      </c>
      <c r="T1517" s="12">
        <f t="shared" si="922"/>
        <v>42445.211770833332</v>
      </c>
      <c r="U1517" t="b">
        <f t="shared" si="923"/>
        <v>0</v>
      </c>
      <c r="V1517" t="b">
        <f t="shared" si="924"/>
        <v>0</v>
      </c>
      <c r="W1517" t="b">
        <f t="shared" si="925"/>
        <v>0</v>
      </c>
      <c r="X1517" t="b">
        <f t="shared" si="926"/>
        <v>0</v>
      </c>
      <c r="Y1517" t="b">
        <f t="shared" si="927"/>
        <v>0</v>
      </c>
      <c r="Z1517" t="b">
        <f t="shared" si="928"/>
        <v>0</v>
      </c>
      <c r="AA1517" t="b">
        <f t="shared" si="929"/>
        <v>0</v>
      </c>
      <c r="AB1517" t="b">
        <f t="shared" si="930"/>
        <v>0</v>
      </c>
      <c r="AC1517" t="b">
        <f t="shared" si="931"/>
        <v>0</v>
      </c>
      <c r="AD1517" t="b">
        <f t="shared" si="932"/>
        <v>0</v>
      </c>
      <c r="AE1517" t="b">
        <f t="shared" si="933"/>
        <v>0</v>
      </c>
      <c r="AF1517" t="b">
        <f t="shared" si="934"/>
        <v>1</v>
      </c>
      <c r="AG1517" t="b">
        <f t="shared" si="935"/>
        <v>0</v>
      </c>
      <c r="AH1517" t="b">
        <f t="shared" si="936"/>
        <v>0</v>
      </c>
      <c r="AI1517" t="b">
        <f t="shared" si="937"/>
        <v>0</v>
      </c>
      <c r="AJ1517" t="b">
        <f t="shared" si="938"/>
        <v>0</v>
      </c>
      <c r="AK1517" t="b">
        <f t="shared" si="939"/>
        <v>0</v>
      </c>
      <c r="AL1517" t="b">
        <f t="shared" si="940"/>
        <v>0</v>
      </c>
      <c r="AM1517" t="b">
        <f t="shared" si="941"/>
        <v>0</v>
      </c>
      <c r="AN1517" t="b">
        <f t="shared" si="942"/>
        <v>0</v>
      </c>
      <c r="AO1517" t="b">
        <f t="shared" si="943"/>
        <v>0</v>
      </c>
      <c r="AP1517" t="b">
        <f t="shared" si="944"/>
        <v>0</v>
      </c>
      <c r="AQ1517" t="b">
        <f t="shared" si="945"/>
        <v>0</v>
      </c>
      <c r="AR1517" t="b">
        <f t="shared" si="946"/>
        <v>0</v>
      </c>
      <c r="AS1517" t="b">
        <f t="shared" si="947"/>
        <v>0</v>
      </c>
      <c r="AT1517" t="b">
        <f t="shared" si="948"/>
        <v>0</v>
      </c>
      <c r="AU1517" t="b">
        <f t="shared" si="949"/>
        <v>0</v>
      </c>
      <c r="AV1517" t="b">
        <f t="shared" si="950"/>
        <v>0</v>
      </c>
      <c r="AW1517" t="b">
        <f t="shared" si="951"/>
        <v>0</v>
      </c>
      <c r="AX1517" t="b">
        <f t="shared" si="952"/>
        <v>0</v>
      </c>
      <c r="AY1517" t="b">
        <f t="shared" si="953"/>
        <v>0</v>
      </c>
      <c r="AZ1517" t="b">
        <f t="shared" si="954"/>
        <v>0</v>
      </c>
      <c r="BA1517" t="b">
        <f t="shared" si="955"/>
        <v>0</v>
      </c>
      <c r="BB1517" t="b">
        <f t="shared" si="956"/>
        <v>0</v>
      </c>
      <c r="BC1517" t="b">
        <f t="shared" si="957"/>
        <v>0</v>
      </c>
      <c r="BD1517" t="b">
        <f t="shared" si="958"/>
        <v>0</v>
      </c>
    </row>
    <row r="1518" spans="1:56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0"/>
        <v>108.65882352941176</v>
      </c>
      <c r="P1518" s="8">
        <f t="shared" si="959"/>
        <v>159.24137931034483</v>
      </c>
      <c r="Q1518" t="s">
        <v>8343</v>
      </c>
      <c r="R1518" t="s">
        <v>8344</v>
      </c>
      <c r="S1518" s="12">
        <f t="shared" si="921"/>
        <v>42619.466342592597</v>
      </c>
      <c r="T1518" s="12">
        <f t="shared" si="922"/>
        <v>42649.583333333328</v>
      </c>
      <c r="U1518" t="b">
        <f t="shared" si="923"/>
        <v>0</v>
      </c>
      <c r="V1518" t="b">
        <f t="shared" si="924"/>
        <v>0</v>
      </c>
      <c r="W1518" t="b">
        <f t="shared" si="925"/>
        <v>0</v>
      </c>
      <c r="X1518" t="b">
        <f t="shared" si="926"/>
        <v>0</v>
      </c>
      <c r="Y1518" t="b">
        <f t="shared" si="927"/>
        <v>1</v>
      </c>
      <c r="Z1518" t="b">
        <f t="shared" si="928"/>
        <v>0</v>
      </c>
      <c r="AA1518" t="b">
        <f t="shared" si="929"/>
        <v>0</v>
      </c>
      <c r="AB1518" t="b">
        <f t="shared" si="930"/>
        <v>0</v>
      </c>
      <c r="AC1518" t="b">
        <f t="shared" si="931"/>
        <v>0</v>
      </c>
      <c r="AD1518" t="b">
        <f t="shared" si="932"/>
        <v>0</v>
      </c>
      <c r="AE1518" t="b">
        <f t="shared" si="933"/>
        <v>0</v>
      </c>
      <c r="AF1518" t="b">
        <f t="shared" si="934"/>
        <v>0</v>
      </c>
      <c r="AG1518" t="b">
        <f t="shared" si="935"/>
        <v>0</v>
      </c>
      <c r="AH1518" t="b">
        <f t="shared" si="936"/>
        <v>0</v>
      </c>
      <c r="AI1518" t="b">
        <f t="shared" si="937"/>
        <v>0</v>
      </c>
      <c r="AJ1518" t="b">
        <f t="shared" si="938"/>
        <v>0</v>
      </c>
      <c r="AK1518" t="b">
        <f t="shared" si="939"/>
        <v>0</v>
      </c>
      <c r="AL1518" t="b">
        <f t="shared" si="940"/>
        <v>0</v>
      </c>
      <c r="AM1518" t="b">
        <f t="shared" si="941"/>
        <v>0</v>
      </c>
      <c r="AN1518" t="b">
        <f t="shared" si="942"/>
        <v>0</v>
      </c>
      <c r="AO1518" t="b">
        <f t="shared" si="943"/>
        <v>0</v>
      </c>
      <c r="AP1518" t="b">
        <f t="shared" si="944"/>
        <v>0</v>
      </c>
      <c r="AQ1518" t="b">
        <f t="shared" si="945"/>
        <v>0</v>
      </c>
      <c r="AR1518" t="b">
        <f t="shared" si="946"/>
        <v>0</v>
      </c>
      <c r="AS1518" t="b">
        <f t="shared" si="947"/>
        <v>0</v>
      </c>
      <c r="AT1518" t="b">
        <f t="shared" si="948"/>
        <v>0</v>
      </c>
      <c r="AU1518" t="b">
        <f t="shared" si="949"/>
        <v>0</v>
      </c>
      <c r="AV1518" t="b">
        <f t="shared" si="950"/>
        <v>0</v>
      </c>
      <c r="AW1518" t="b">
        <f t="shared" si="951"/>
        <v>0</v>
      </c>
      <c r="AX1518" t="b">
        <f t="shared" si="952"/>
        <v>0</v>
      </c>
      <c r="AY1518" t="b">
        <f t="shared" si="953"/>
        <v>0</v>
      </c>
      <c r="AZ1518" t="b">
        <f t="shared" si="954"/>
        <v>0</v>
      </c>
      <c r="BA1518" t="b">
        <f t="shared" si="955"/>
        <v>0</v>
      </c>
      <c r="BB1518" t="b">
        <f t="shared" si="956"/>
        <v>0</v>
      </c>
      <c r="BC1518" t="b">
        <f t="shared" si="957"/>
        <v>0</v>
      </c>
      <c r="BD1518" t="b">
        <f t="shared" si="958"/>
        <v>0</v>
      </c>
    </row>
    <row r="1519" spans="1:56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0"/>
        <v>161.97999999999999</v>
      </c>
      <c r="P1519" s="8">
        <f t="shared" si="959"/>
        <v>39.507317073170732</v>
      </c>
      <c r="Q1519" t="s">
        <v>8343</v>
      </c>
      <c r="R1519" t="s">
        <v>8344</v>
      </c>
      <c r="S1519" s="12">
        <f t="shared" si="921"/>
        <v>41948.56658564815</v>
      </c>
      <c r="T1519" s="12">
        <f t="shared" si="922"/>
        <v>41979.25</v>
      </c>
      <c r="U1519" t="b">
        <f t="shared" si="923"/>
        <v>0</v>
      </c>
      <c r="V1519" t="b">
        <f t="shared" si="924"/>
        <v>0</v>
      </c>
      <c r="W1519" t="b">
        <f t="shared" si="925"/>
        <v>0</v>
      </c>
      <c r="X1519" t="b">
        <f t="shared" si="926"/>
        <v>0</v>
      </c>
      <c r="Y1519" t="b">
        <f t="shared" si="927"/>
        <v>1</v>
      </c>
      <c r="Z1519" t="b">
        <f t="shared" si="928"/>
        <v>0</v>
      </c>
      <c r="AA1519" t="b">
        <f t="shared" si="929"/>
        <v>0</v>
      </c>
      <c r="AB1519" t="b">
        <f t="shared" si="930"/>
        <v>0</v>
      </c>
      <c r="AC1519" t="b">
        <f t="shared" si="931"/>
        <v>0</v>
      </c>
      <c r="AD1519" t="b">
        <f t="shared" si="932"/>
        <v>0</v>
      </c>
      <c r="AE1519" t="b">
        <f t="shared" si="933"/>
        <v>0</v>
      </c>
      <c r="AF1519" t="b">
        <f t="shared" si="934"/>
        <v>0</v>
      </c>
      <c r="AG1519" t="b">
        <f t="shared" si="935"/>
        <v>0</v>
      </c>
      <c r="AH1519" t="b">
        <f t="shared" si="936"/>
        <v>0</v>
      </c>
      <c r="AI1519" t="b">
        <f t="shared" si="937"/>
        <v>0</v>
      </c>
      <c r="AJ1519" t="b">
        <f t="shared" si="938"/>
        <v>0</v>
      </c>
      <c r="AK1519" t="b">
        <f t="shared" si="939"/>
        <v>0</v>
      </c>
      <c r="AL1519" t="b">
        <f t="shared" si="940"/>
        <v>0</v>
      </c>
      <c r="AM1519" t="b">
        <f t="shared" si="941"/>
        <v>0</v>
      </c>
      <c r="AN1519" t="b">
        <f t="shared" si="942"/>
        <v>0</v>
      </c>
      <c r="AO1519" t="b">
        <f t="shared" si="943"/>
        <v>0</v>
      </c>
      <c r="AP1519" t="b">
        <f t="shared" si="944"/>
        <v>0</v>
      </c>
      <c r="AQ1519" t="b">
        <f t="shared" si="945"/>
        <v>0</v>
      </c>
      <c r="AR1519" t="b">
        <f t="shared" si="946"/>
        <v>0</v>
      </c>
      <c r="AS1519" t="b">
        <f t="shared" si="947"/>
        <v>0</v>
      </c>
      <c r="AT1519" t="b">
        <f t="shared" si="948"/>
        <v>0</v>
      </c>
      <c r="AU1519" t="b">
        <f t="shared" si="949"/>
        <v>0</v>
      </c>
      <c r="AV1519" t="b">
        <f t="shared" si="950"/>
        <v>0</v>
      </c>
      <c r="AW1519" t="b">
        <f t="shared" si="951"/>
        <v>0</v>
      </c>
      <c r="AX1519" t="b">
        <f t="shared" si="952"/>
        <v>0</v>
      </c>
      <c r="AY1519" t="b">
        <f t="shared" si="953"/>
        <v>0</v>
      </c>
      <c r="AZ1519" t="b">
        <f t="shared" si="954"/>
        <v>0</v>
      </c>
      <c r="BA1519" t="b">
        <f t="shared" si="955"/>
        <v>0</v>
      </c>
      <c r="BB1519" t="b">
        <f t="shared" si="956"/>
        <v>0</v>
      </c>
      <c r="BC1519" t="b">
        <f t="shared" si="957"/>
        <v>0</v>
      </c>
      <c r="BD1519" t="b">
        <f t="shared" si="958"/>
        <v>0</v>
      </c>
    </row>
    <row r="1520" spans="1:56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0"/>
        <v>205.36666666666665</v>
      </c>
      <c r="P1520" s="8">
        <f t="shared" si="959"/>
        <v>130.52966101694915</v>
      </c>
      <c r="Q1520" t="s">
        <v>8343</v>
      </c>
      <c r="R1520" t="s">
        <v>8344</v>
      </c>
      <c r="S1520" s="12">
        <f t="shared" si="921"/>
        <v>41760.8200462963</v>
      </c>
      <c r="T1520" s="12">
        <f t="shared" si="922"/>
        <v>41790.8200462963</v>
      </c>
      <c r="U1520" t="b">
        <f t="shared" si="923"/>
        <v>0</v>
      </c>
      <c r="V1520" t="b">
        <f t="shared" si="924"/>
        <v>0</v>
      </c>
      <c r="W1520" t="b">
        <f t="shared" si="925"/>
        <v>0</v>
      </c>
      <c r="X1520" t="b">
        <f t="shared" si="926"/>
        <v>0</v>
      </c>
      <c r="Y1520" t="b">
        <f t="shared" si="927"/>
        <v>1</v>
      </c>
      <c r="Z1520" t="b">
        <f t="shared" si="928"/>
        <v>0</v>
      </c>
      <c r="AA1520" t="b">
        <f t="shared" si="929"/>
        <v>0</v>
      </c>
      <c r="AB1520" t="b">
        <f t="shared" si="930"/>
        <v>0</v>
      </c>
      <c r="AC1520" t="b">
        <f t="shared" si="931"/>
        <v>0</v>
      </c>
      <c r="AD1520" t="b">
        <f t="shared" si="932"/>
        <v>0</v>
      </c>
      <c r="AE1520" t="b">
        <f t="shared" si="933"/>
        <v>0</v>
      </c>
      <c r="AF1520" t="b">
        <f t="shared" si="934"/>
        <v>0</v>
      </c>
      <c r="AG1520" t="b">
        <f t="shared" si="935"/>
        <v>0</v>
      </c>
      <c r="AH1520" t="b">
        <f t="shared" si="936"/>
        <v>0</v>
      </c>
      <c r="AI1520" t="b">
        <f t="shared" si="937"/>
        <v>0</v>
      </c>
      <c r="AJ1520" t="b">
        <f t="shared" si="938"/>
        <v>0</v>
      </c>
      <c r="AK1520" t="b">
        <f t="shared" si="939"/>
        <v>0</v>
      </c>
      <c r="AL1520" t="b">
        <f t="shared" si="940"/>
        <v>0</v>
      </c>
      <c r="AM1520" t="b">
        <f t="shared" si="941"/>
        <v>0</v>
      </c>
      <c r="AN1520" t="b">
        <f t="shared" si="942"/>
        <v>0</v>
      </c>
      <c r="AO1520" t="b">
        <f t="shared" si="943"/>
        <v>0</v>
      </c>
      <c r="AP1520" t="b">
        <f t="shared" si="944"/>
        <v>0</v>
      </c>
      <c r="AQ1520" t="b">
        <f t="shared" si="945"/>
        <v>0</v>
      </c>
      <c r="AR1520" t="b">
        <f t="shared" si="946"/>
        <v>0</v>
      </c>
      <c r="AS1520" t="b">
        <f t="shared" si="947"/>
        <v>0</v>
      </c>
      <c r="AT1520" t="b">
        <f t="shared" si="948"/>
        <v>0</v>
      </c>
      <c r="AU1520" t="b">
        <f t="shared" si="949"/>
        <v>0</v>
      </c>
      <c r="AV1520" t="b">
        <f t="shared" si="950"/>
        <v>0</v>
      </c>
      <c r="AW1520" t="b">
        <f t="shared" si="951"/>
        <v>0</v>
      </c>
      <c r="AX1520" t="b">
        <f t="shared" si="952"/>
        <v>0</v>
      </c>
      <c r="AY1520" t="b">
        <f t="shared" si="953"/>
        <v>0</v>
      </c>
      <c r="AZ1520" t="b">
        <f t="shared" si="954"/>
        <v>0</v>
      </c>
      <c r="BA1520" t="b">
        <f t="shared" si="955"/>
        <v>0</v>
      </c>
      <c r="BB1520" t="b">
        <f t="shared" si="956"/>
        <v>0</v>
      </c>
      <c r="BC1520" t="b">
        <f t="shared" si="957"/>
        <v>0</v>
      </c>
      <c r="BD1520" t="b">
        <f t="shared" si="958"/>
        <v>0</v>
      </c>
    </row>
    <row r="1521" spans="1:56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0"/>
        <v>103.36388888888889</v>
      </c>
      <c r="P1521" s="8">
        <f t="shared" si="959"/>
        <v>64.156896551724131</v>
      </c>
      <c r="Q1521" t="s">
        <v>8343</v>
      </c>
      <c r="R1521" t="s">
        <v>8344</v>
      </c>
      <c r="S1521" s="12">
        <f t="shared" si="921"/>
        <v>41782.741701388892</v>
      </c>
      <c r="T1521" s="12">
        <f t="shared" si="922"/>
        <v>41810.915972222225</v>
      </c>
      <c r="U1521" t="b">
        <f t="shared" si="923"/>
        <v>0</v>
      </c>
      <c r="V1521" t="b">
        <f t="shared" si="924"/>
        <v>0</v>
      </c>
      <c r="W1521" t="b">
        <f t="shared" si="925"/>
        <v>1</v>
      </c>
      <c r="X1521" t="b">
        <f t="shared" si="926"/>
        <v>0</v>
      </c>
      <c r="Y1521" t="b">
        <f t="shared" si="927"/>
        <v>0</v>
      </c>
      <c r="Z1521" t="b">
        <f t="shared" si="928"/>
        <v>0</v>
      </c>
      <c r="AA1521" t="b">
        <f t="shared" si="929"/>
        <v>0</v>
      </c>
      <c r="AB1521" t="b">
        <f t="shared" si="930"/>
        <v>0</v>
      </c>
      <c r="AC1521" t="b">
        <f t="shared" si="931"/>
        <v>0</v>
      </c>
      <c r="AD1521" t="b">
        <f t="shared" si="932"/>
        <v>0</v>
      </c>
      <c r="AE1521" t="b">
        <f t="shared" si="933"/>
        <v>0</v>
      </c>
      <c r="AF1521" t="b">
        <f t="shared" si="934"/>
        <v>0</v>
      </c>
      <c r="AG1521" t="b">
        <f t="shared" si="935"/>
        <v>0</v>
      </c>
      <c r="AH1521" t="b">
        <f t="shared" si="936"/>
        <v>0</v>
      </c>
      <c r="AI1521" t="b">
        <f t="shared" si="937"/>
        <v>0</v>
      </c>
      <c r="AJ1521" t="b">
        <f t="shared" si="938"/>
        <v>0</v>
      </c>
      <c r="AK1521" t="b">
        <f t="shared" si="939"/>
        <v>0</v>
      </c>
      <c r="AL1521" t="b">
        <f t="shared" si="940"/>
        <v>0</v>
      </c>
      <c r="AM1521" t="b">
        <f t="shared" si="941"/>
        <v>0</v>
      </c>
      <c r="AN1521" t="b">
        <f t="shared" si="942"/>
        <v>0</v>
      </c>
      <c r="AO1521" t="b">
        <f t="shared" si="943"/>
        <v>0</v>
      </c>
      <c r="AP1521" t="b">
        <f t="shared" si="944"/>
        <v>0</v>
      </c>
      <c r="AQ1521" t="b">
        <f t="shared" si="945"/>
        <v>0</v>
      </c>
      <c r="AR1521" t="b">
        <f t="shared" si="946"/>
        <v>0</v>
      </c>
      <c r="AS1521" t="b">
        <f t="shared" si="947"/>
        <v>0</v>
      </c>
      <c r="AT1521" t="b">
        <f t="shared" si="948"/>
        <v>0</v>
      </c>
      <c r="AU1521" t="b">
        <f t="shared" si="949"/>
        <v>0</v>
      </c>
      <c r="AV1521" t="b">
        <f t="shared" si="950"/>
        <v>0</v>
      </c>
      <c r="AW1521" t="b">
        <f t="shared" si="951"/>
        <v>0</v>
      </c>
      <c r="AX1521" t="b">
        <f t="shared" si="952"/>
        <v>0</v>
      </c>
      <c r="AY1521" t="b">
        <f t="shared" si="953"/>
        <v>0</v>
      </c>
      <c r="AZ1521" t="b">
        <f t="shared" si="954"/>
        <v>0</v>
      </c>
      <c r="BA1521" t="b">
        <f t="shared" si="955"/>
        <v>0</v>
      </c>
      <c r="BB1521" t="b">
        <f t="shared" si="956"/>
        <v>0</v>
      </c>
      <c r="BC1521" t="b">
        <f t="shared" si="957"/>
        <v>0</v>
      </c>
      <c r="BD1521" t="b">
        <f t="shared" si="958"/>
        <v>0</v>
      </c>
    </row>
    <row r="1522" spans="1:56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0"/>
        <v>103.47222222222223</v>
      </c>
      <c r="P1522" s="8">
        <f t="shared" si="959"/>
        <v>111.52694610778443</v>
      </c>
      <c r="Q1522" t="s">
        <v>8343</v>
      </c>
      <c r="R1522" t="s">
        <v>8344</v>
      </c>
      <c r="S1522" s="12">
        <f t="shared" si="921"/>
        <v>41955.857789351852</v>
      </c>
      <c r="T1522" s="12">
        <f t="shared" si="922"/>
        <v>41992.166666666672</v>
      </c>
      <c r="U1522" t="b">
        <f t="shared" si="923"/>
        <v>0</v>
      </c>
      <c r="V1522" t="b">
        <f t="shared" si="924"/>
        <v>0</v>
      </c>
      <c r="W1522" t="b">
        <f t="shared" si="925"/>
        <v>0</v>
      </c>
      <c r="X1522" t="b">
        <f t="shared" si="926"/>
        <v>0</v>
      </c>
      <c r="Y1522" t="b">
        <f t="shared" si="927"/>
        <v>1</v>
      </c>
      <c r="Z1522" t="b">
        <f t="shared" si="928"/>
        <v>0</v>
      </c>
      <c r="AA1522" t="b">
        <f t="shared" si="929"/>
        <v>0</v>
      </c>
      <c r="AB1522" t="b">
        <f t="shared" si="930"/>
        <v>0</v>
      </c>
      <c r="AC1522" t="b">
        <f t="shared" si="931"/>
        <v>0</v>
      </c>
      <c r="AD1522" t="b">
        <f t="shared" si="932"/>
        <v>0</v>
      </c>
      <c r="AE1522" t="b">
        <f t="shared" si="933"/>
        <v>0</v>
      </c>
      <c r="AF1522" t="b">
        <f t="shared" si="934"/>
        <v>0</v>
      </c>
      <c r="AG1522" t="b">
        <f t="shared" si="935"/>
        <v>0</v>
      </c>
      <c r="AH1522" t="b">
        <f t="shared" si="936"/>
        <v>0</v>
      </c>
      <c r="AI1522" t="b">
        <f t="shared" si="937"/>
        <v>0</v>
      </c>
      <c r="AJ1522" t="b">
        <f t="shared" si="938"/>
        <v>0</v>
      </c>
      <c r="AK1522" t="b">
        <f t="shared" si="939"/>
        <v>0</v>
      </c>
      <c r="AL1522" t="b">
        <f t="shared" si="940"/>
        <v>0</v>
      </c>
      <c r="AM1522" t="b">
        <f t="shared" si="941"/>
        <v>0</v>
      </c>
      <c r="AN1522" t="b">
        <f t="shared" si="942"/>
        <v>0</v>
      </c>
      <c r="AO1522" t="b">
        <f t="shared" si="943"/>
        <v>0</v>
      </c>
      <c r="AP1522" t="b">
        <f t="shared" si="944"/>
        <v>0</v>
      </c>
      <c r="AQ1522" t="b">
        <f t="shared" si="945"/>
        <v>0</v>
      </c>
      <c r="AR1522" t="b">
        <f t="shared" si="946"/>
        <v>0</v>
      </c>
      <c r="AS1522" t="b">
        <f t="shared" si="947"/>
        <v>0</v>
      </c>
      <c r="AT1522" t="b">
        <f t="shared" si="948"/>
        <v>0</v>
      </c>
      <c r="AU1522" t="b">
        <f t="shared" si="949"/>
        <v>0</v>
      </c>
      <c r="AV1522" t="b">
        <f t="shared" si="950"/>
        <v>0</v>
      </c>
      <c r="AW1522" t="b">
        <f t="shared" si="951"/>
        <v>0</v>
      </c>
      <c r="AX1522" t="b">
        <f t="shared" si="952"/>
        <v>0</v>
      </c>
      <c r="AY1522" t="b">
        <f t="shared" si="953"/>
        <v>0</v>
      </c>
      <c r="AZ1522" t="b">
        <f t="shared" si="954"/>
        <v>0</v>
      </c>
      <c r="BA1522" t="b">
        <f t="shared" si="955"/>
        <v>0</v>
      </c>
      <c r="BB1522" t="b">
        <f t="shared" si="956"/>
        <v>0</v>
      </c>
      <c r="BC1522" t="b">
        <f t="shared" si="957"/>
        <v>0</v>
      </c>
      <c r="BD1522" t="b">
        <f t="shared" si="958"/>
        <v>0</v>
      </c>
    </row>
    <row r="1523" spans="1:56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0"/>
        <v>106.81333333333333</v>
      </c>
      <c r="P1523" s="8">
        <f t="shared" si="959"/>
        <v>170.44680851063831</v>
      </c>
      <c r="Q1523" t="s">
        <v>8343</v>
      </c>
      <c r="R1523" t="s">
        <v>8344</v>
      </c>
      <c r="S1523" s="12">
        <f t="shared" si="921"/>
        <v>42493.167719907404</v>
      </c>
      <c r="T1523" s="12">
        <f t="shared" si="922"/>
        <v>42528.167719907404</v>
      </c>
      <c r="U1523" t="b">
        <f t="shared" si="923"/>
        <v>0</v>
      </c>
      <c r="V1523" t="b">
        <f t="shared" si="924"/>
        <v>0</v>
      </c>
      <c r="W1523" t="b">
        <f t="shared" si="925"/>
        <v>0</v>
      </c>
      <c r="X1523" t="b">
        <f t="shared" si="926"/>
        <v>0</v>
      </c>
      <c r="Y1523" t="b">
        <f t="shared" si="927"/>
        <v>0</v>
      </c>
      <c r="Z1523" t="b">
        <f t="shared" si="928"/>
        <v>0</v>
      </c>
      <c r="AA1523" t="b">
        <f t="shared" si="929"/>
        <v>0</v>
      </c>
      <c r="AB1523" t="b">
        <f t="shared" si="930"/>
        <v>0</v>
      </c>
      <c r="AC1523" t="b">
        <f t="shared" si="931"/>
        <v>1</v>
      </c>
      <c r="AD1523" t="b">
        <f t="shared" si="932"/>
        <v>0</v>
      </c>
      <c r="AE1523" t="b">
        <f t="shared" si="933"/>
        <v>0</v>
      </c>
      <c r="AF1523" t="b">
        <f t="shared" si="934"/>
        <v>0</v>
      </c>
      <c r="AG1523" t="b">
        <f t="shared" si="935"/>
        <v>0</v>
      </c>
      <c r="AH1523" t="b">
        <f t="shared" si="936"/>
        <v>0</v>
      </c>
      <c r="AI1523" t="b">
        <f t="shared" si="937"/>
        <v>0</v>
      </c>
      <c r="AJ1523" t="b">
        <f t="shared" si="938"/>
        <v>0</v>
      </c>
      <c r="AK1523" t="b">
        <f t="shared" si="939"/>
        <v>0</v>
      </c>
      <c r="AL1523" t="b">
        <f t="shared" si="940"/>
        <v>0</v>
      </c>
      <c r="AM1523" t="b">
        <f t="shared" si="941"/>
        <v>0</v>
      </c>
      <c r="AN1523" t="b">
        <f t="shared" si="942"/>
        <v>0</v>
      </c>
      <c r="AO1523" t="b">
        <f t="shared" si="943"/>
        <v>0</v>
      </c>
      <c r="AP1523" t="b">
        <f t="shared" si="944"/>
        <v>0</v>
      </c>
      <c r="AQ1523" t="b">
        <f t="shared" si="945"/>
        <v>0</v>
      </c>
      <c r="AR1523" t="b">
        <f t="shared" si="946"/>
        <v>0</v>
      </c>
      <c r="AS1523" t="b">
        <f t="shared" si="947"/>
        <v>0</v>
      </c>
      <c r="AT1523" t="b">
        <f t="shared" si="948"/>
        <v>0</v>
      </c>
      <c r="AU1523" t="b">
        <f t="shared" si="949"/>
        <v>0</v>
      </c>
      <c r="AV1523" t="b">
        <f t="shared" si="950"/>
        <v>0</v>
      </c>
      <c r="AW1523" t="b">
        <f t="shared" si="951"/>
        <v>0</v>
      </c>
      <c r="AX1523" t="b">
        <f t="shared" si="952"/>
        <v>0</v>
      </c>
      <c r="AY1523" t="b">
        <f t="shared" si="953"/>
        <v>0</v>
      </c>
      <c r="AZ1523" t="b">
        <f t="shared" si="954"/>
        <v>0</v>
      </c>
      <c r="BA1523" t="b">
        <f t="shared" si="955"/>
        <v>0</v>
      </c>
      <c r="BB1523" t="b">
        <f t="shared" si="956"/>
        <v>0</v>
      </c>
      <c r="BC1523" t="b">
        <f t="shared" si="957"/>
        <v>0</v>
      </c>
      <c r="BD1523" t="b">
        <f t="shared" si="958"/>
        <v>0</v>
      </c>
    </row>
    <row r="1524" spans="1:56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0"/>
        <v>138.96574712643678</v>
      </c>
      <c r="P1524" s="8">
        <f t="shared" si="959"/>
        <v>133.7391592920354</v>
      </c>
      <c r="Q1524" t="s">
        <v>8343</v>
      </c>
      <c r="R1524" t="s">
        <v>8344</v>
      </c>
      <c r="S1524" s="12">
        <f t="shared" si="921"/>
        <v>41899.830312500002</v>
      </c>
      <c r="T1524" s="12">
        <f t="shared" si="922"/>
        <v>41929.830312500002</v>
      </c>
      <c r="U1524" t="b">
        <f t="shared" si="923"/>
        <v>0</v>
      </c>
      <c r="V1524" t="b">
        <f t="shared" si="924"/>
        <v>0</v>
      </c>
      <c r="W1524" t="b">
        <f t="shared" si="925"/>
        <v>0</v>
      </c>
      <c r="X1524" t="b">
        <f t="shared" si="926"/>
        <v>0</v>
      </c>
      <c r="Y1524" t="b">
        <f t="shared" si="927"/>
        <v>0</v>
      </c>
      <c r="Z1524" t="b">
        <f t="shared" si="928"/>
        <v>0</v>
      </c>
      <c r="AA1524" t="b">
        <f t="shared" si="929"/>
        <v>0</v>
      </c>
      <c r="AB1524" t="b">
        <f t="shared" si="930"/>
        <v>0</v>
      </c>
      <c r="AC1524" t="b">
        <f t="shared" si="931"/>
        <v>0</v>
      </c>
      <c r="AD1524" t="b">
        <f t="shared" si="932"/>
        <v>1</v>
      </c>
      <c r="AE1524" t="b">
        <f t="shared" si="933"/>
        <v>0</v>
      </c>
      <c r="AF1524" t="b">
        <f t="shared" si="934"/>
        <v>0</v>
      </c>
      <c r="AG1524" t="b">
        <f t="shared" si="935"/>
        <v>0</v>
      </c>
      <c r="AH1524" t="b">
        <f t="shared" si="936"/>
        <v>0</v>
      </c>
      <c r="AI1524" t="b">
        <f t="shared" si="937"/>
        <v>0</v>
      </c>
      <c r="AJ1524" t="b">
        <f t="shared" si="938"/>
        <v>0</v>
      </c>
      <c r="AK1524" t="b">
        <f t="shared" si="939"/>
        <v>0</v>
      </c>
      <c r="AL1524" t="b">
        <f t="shared" si="940"/>
        <v>0</v>
      </c>
      <c r="AM1524" t="b">
        <f t="shared" si="941"/>
        <v>0</v>
      </c>
      <c r="AN1524" t="b">
        <f t="shared" si="942"/>
        <v>0</v>
      </c>
      <c r="AO1524" t="b">
        <f t="shared" si="943"/>
        <v>0</v>
      </c>
      <c r="AP1524" t="b">
        <f t="shared" si="944"/>
        <v>0</v>
      </c>
      <c r="AQ1524" t="b">
        <f t="shared" si="945"/>
        <v>0</v>
      </c>
      <c r="AR1524" t="b">
        <f t="shared" si="946"/>
        <v>0</v>
      </c>
      <c r="AS1524" t="b">
        <f t="shared" si="947"/>
        <v>0</v>
      </c>
      <c r="AT1524" t="b">
        <f t="shared" si="948"/>
        <v>0</v>
      </c>
      <c r="AU1524" t="b">
        <f t="shared" si="949"/>
        <v>0</v>
      </c>
      <c r="AV1524" t="b">
        <f t="shared" si="950"/>
        <v>0</v>
      </c>
      <c r="AW1524" t="b">
        <f t="shared" si="951"/>
        <v>0</v>
      </c>
      <c r="AX1524" t="b">
        <f t="shared" si="952"/>
        <v>0</v>
      </c>
      <c r="AY1524" t="b">
        <f t="shared" si="953"/>
        <v>0</v>
      </c>
      <c r="AZ1524" t="b">
        <f t="shared" si="954"/>
        <v>0</v>
      </c>
      <c r="BA1524" t="b">
        <f t="shared" si="955"/>
        <v>0</v>
      </c>
      <c r="BB1524" t="b">
        <f t="shared" si="956"/>
        <v>0</v>
      </c>
      <c r="BC1524" t="b">
        <f t="shared" si="957"/>
        <v>0</v>
      </c>
      <c r="BD1524" t="b">
        <f t="shared" si="958"/>
        <v>0</v>
      </c>
    </row>
    <row r="1525" spans="1:56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0"/>
        <v>124.84324324324325</v>
      </c>
      <c r="P1525" s="8">
        <f t="shared" si="959"/>
        <v>95.834024896265561</v>
      </c>
      <c r="Q1525" t="s">
        <v>8343</v>
      </c>
      <c r="R1525" t="s">
        <v>8344</v>
      </c>
      <c r="S1525" s="12">
        <f t="shared" si="921"/>
        <v>41964.751342592594</v>
      </c>
      <c r="T1525" s="12">
        <f t="shared" si="922"/>
        <v>41996</v>
      </c>
      <c r="U1525" t="b">
        <f t="shared" si="923"/>
        <v>0</v>
      </c>
      <c r="V1525" t="b">
        <f t="shared" si="924"/>
        <v>0</v>
      </c>
      <c r="W1525" t="b">
        <f t="shared" si="925"/>
        <v>0</v>
      </c>
      <c r="X1525" t="b">
        <f t="shared" si="926"/>
        <v>0</v>
      </c>
      <c r="Y1525" t="b">
        <f t="shared" si="927"/>
        <v>1</v>
      </c>
      <c r="Z1525" t="b">
        <f t="shared" si="928"/>
        <v>0</v>
      </c>
      <c r="AA1525" t="b">
        <f t="shared" si="929"/>
        <v>0</v>
      </c>
      <c r="AB1525" t="b">
        <f t="shared" si="930"/>
        <v>0</v>
      </c>
      <c r="AC1525" t="b">
        <f t="shared" si="931"/>
        <v>0</v>
      </c>
      <c r="AD1525" t="b">
        <f t="shared" si="932"/>
        <v>0</v>
      </c>
      <c r="AE1525" t="b">
        <f t="shared" si="933"/>
        <v>0</v>
      </c>
      <c r="AF1525" t="b">
        <f t="shared" si="934"/>
        <v>0</v>
      </c>
      <c r="AG1525" t="b">
        <f t="shared" si="935"/>
        <v>0</v>
      </c>
      <c r="AH1525" t="b">
        <f t="shared" si="936"/>
        <v>0</v>
      </c>
      <c r="AI1525" t="b">
        <f t="shared" si="937"/>
        <v>0</v>
      </c>
      <c r="AJ1525" t="b">
        <f t="shared" si="938"/>
        <v>0</v>
      </c>
      <c r="AK1525" t="b">
        <f t="shared" si="939"/>
        <v>0</v>
      </c>
      <c r="AL1525" t="b">
        <f t="shared" si="940"/>
        <v>0</v>
      </c>
      <c r="AM1525" t="b">
        <f t="shared" si="941"/>
        <v>0</v>
      </c>
      <c r="AN1525" t="b">
        <f t="shared" si="942"/>
        <v>0</v>
      </c>
      <c r="AO1525" t="b">
        <f t="shared" si="943"/>
        <v>0</v>
      </c>
      <c r="AP1525" t="b">
        <f t="shared" si="944"/>
        <v>0</v>
      </c>
      <c r="AQ1525" t="b">
        <f t="shared" si="945"/>
        <v>0</v>
      </c>
      <c r="AR1525" t="b">
        <f t="shared" si="946"/>
        <v>0</v>
      </c>
      <c r="AS1525" t="b">
        <f t="shared" si="947"/>
        <v>0</v>
      </c>
      <c r="AT1525" t="b">
        <f t="shared" si="948"/>
        <v>0</v>
      </c>
      <c r="AU1525" t="b">
        <f t="shared" si="949"/>
        <v>0</v>
      </c>
      <c r="AV1525" t="b">
        <f t="shared" si="950"/>
        <v>0</v>
      </c>
      <c r="AW1525" t="b">
        <f t="shared" si="951"/>
        <v>0</v>
      </c>
      <c r="AX1525" t="b">
        <f t="shared" si="952"/>
        <v>0</v>
      </c>
      <c r="AY1525" t="b">
        <f t="shared" si="953"/>
        <v>0</v>
      </c>
      <c r="AZ1525" t="b">
        <f t="shared" si="954"/>
        <v>0</v>
      </c>
      <c r="BA1525" t="b">
        <f t="shared" si="955"/>
        <v>0</v>
      </c>
      <c r="BB1525" t="b">
        <f t="shared" si="956"/>
        <v>0</v>
      </c>
      <c r="BC1525" t="b">
        <f t="shared" si="957"/>
        <v>0</v>
      </c>
      <c r="BD1525" t="b">
        <f t="shared" si="958"/>
        <v>0</v>
      </c>
    </row>
    <row r="1526" spans="1:56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0"/>
        <v>206.99999999999997</v>
      </c>
      <c r="P1526" s="8">
        <f t="shared" si="959"/>
        <v>221.78571428571428</v>
      </c>
      <c r="Q1526" t="s">
        <v>8343</v>
      </c>
      <c r="R1526" t="s">
        <v>8344</v>
      </c>
      <c r="S1526" s="12">
        <f t="shared" si="921"/>
        <v>42756.501041666663</v>
      </c>
      <c r="T1526" s="12">
        <f t="shared" si="922"/>
        <v>42786.501041666663</v>
      </c>
      <c r="U1526" t="b">
        <f t="shared" si="923"/>
        <v>0</v>
      </c>
      <c r="V1526" t="b">
        <f t="shared" si="924"/>
        <v>1</v>
      </c>
      <c r="W1526" t="b">
        <f t="shared" si="925"/>
        <v>0</v>
      </c>
      <c r="X1526" t="b">
        <f t="shared" si="926"/>
        <v>0</v>
      </c>
      <c r="Y1526" t="b">
        <f t="shared" si="927"/>
        <v>0</v>
      </c>
      <c r="Z1526" t="b">
        <f t="shared" si="928"/>
        <v>0</v>
      </c>
      <c r="AA1526" t="b">
        <f t="shared" si="929"/>
        <v>0</v>
      </c>
      <c r="AB1526" t="b">
        <f t="shared" si="930"/>
        <v>0</v>
      </c>
      <c r="AC1526" t="b">
        <f t="shared" si="931"/>
        <v>0</v>
      </c>
      <c r="AD1526" t="b">
        <f t="shared" si="932"/>
        <v>0</v>
      </c>
      <c r="AE1526" t="b">
        <f t="shared" si="933"/>
        <v>0</v>
      </c>
      <c r="AF1526" t="b">
        <f t="shared" si="934"/>
        <v>0</v>
      </c>
      <c r="AG1526" t="b">
        <f t="shared" si="935"/>
        <v>0</v>
      </c>
      <c r="AH1526" t="b">
        <f t="shared" si="936"/>
        <v>0</v>
      </c>
      <c r="AI1526" t="b">
        <f t="shared" si="937"/>
        <v>0</v>
      </c>
      <c r="AJ1526" t="b">
        <f t="shared" si="938"/>
        <v>0</v>
      </c>
      <c r="AK1526" t="b">
        <f t="shared" si="939"/>
        <v>0</v>
      </c>
      <c r="AL1526" t="b">
        <f t="shared" si="940"/>
        <v>0</v>
      </c>
      <c r="AM1526" t="b">
        <f t="shared" si="941"/>
        <v>0</v>
      </c>
      <c r="AN1526" t="b">
        <f t="shared" si="942"/>
        <v>0</v>
      </c>
      <c r="AO1526" t="b">
        <f t="shared" si="943"/>
        <v>0</v>
      </c>
      <c r="AP1526" t="b">
        <f t="shared" si="944"/>
        <v>0</v>
      </c>
      <c r="AQ1526" t="b">
        <f t="shared" si="945"/>
        <v>0</v>
      </c>
      <c r="AR1526" t="b">
        <f t="shared" si="946"/>
        <v>0</v>
      </c>
      <c r="AS1526" t="b">
        <f t="shared" si="947"/>
        <v>0</v>
      </c>
      <c r="AT1526" t="b">
        <f t="shared" si="948"/>
        <v>0</v>
      </c>
      <c r="AU1526" t="b">
        <f t="shared" si="949"/>
        <v>0</v>
      </c>
      <c r="AV1526" t="b">
        <f t="shared" si="950"/>
        <v>0</v>
      </c>
      <c r="AW1526" t="b">
        <f t="shared" si="951"/>
        <v>0</v>
      </c>
      <c r="AX1526" t="b">
        <f t="shared" si="952"/>
        <v>0</v>
      </c>
      <c r="AY1526" t="b">
        <f t="shared" si="953"/>
        <v>0</v>
      </c>
      <c r="AZ1526" t="b">
        <f t="shared" si="954"/>
        <v>0</v>
      </c>
      <c r="BA1526" t="b">
        <f t="shared" si="955"/>
        <v>0</v>
      </c>
      <c r="BB1526" t="b">
        <f t="shared" si="956"/>
        <v>0</v>
      </c>
      <c r="BC1526" t="b">
        <f t="shared" si="957"/>
        <v>0</v>
      </c>
      <c r="BD1526" t="b">
        <f t="shared" si="958"/>
        <v>0</v>
      </c>
    </row>
    <row r="1527" spans="1:56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0"/>
        <v>174.00576923076923</v>
      </c>
      <c r="P1527" s="8">
        <f t="shared" si="959"/>
        <v>32.315357142857138</v>
      </c>
      <c r="Q1527" t="s">
        <v>8343</v>
      </c>
      <c r="R1527" t="s">
        <v>8344</v>
      </c>
      <c r="S1527" s="12">
        <f t="shared" si="921"/>
        <v>42570.702986111108</v>
      </c>
      <c r="T1527" s="12">
        <f t="shared" si="922"/>
        <v>42600.702986111108</v>
      </c>
      <c r="U1527" t="b">
        <f t="shared" si="923"/>
        <v>0</v>
      </c>
      <c r="V1527" t="b">
        <f t="shared" si="924"/>
        <v>1</v>
      </c>
      <c r="W1527" t="b">
        <f t="shared" si="925"/>
        <v>0</v>
      </c>
      <c r="X1527" t="b">
        <f t="shared" si="926"/>
        <v>0</v>
      </c>
      <c r="Y1527" t="b">
        <f t="shared" si="927"/>
        <v>0</v>
      </c>
      <c r="Z1527" t="b">
        <f t="shared" si="928"/>
        <v>0</v>
      </c>
      <c r="AA1527" t="b">
        <f t="shared" si="929"/>
        <v>0</v>
      </c>
      <c r="AB1527" t="b">
        <f t="shared" si="930"/>
        <v>0</v>
      </c>
      <c r="AC1527" t="b">
        <f t="shared" si="931"/>
        <v>0</v>
      </c>
      <c r="AD1527" t="b">
        <f t="shared" si="932"/>
        <v>0</v>
      </c>
      <c r="AE1527" t="b">
        <f t="shared" si="933"/>
        <v>0</v>
      </c>
      <c r="AF1527" t="b">
        <f t="shared" si="934"/>
        <v>0</v>
      </c>
      <c r="AG1527" t="b">
        <f t="shared" si="935"/>
        <v>0</v>
      </c>
      <c r="AH1527" t="b">
        <f t="shared" si="936"/>
        <v>0</v>
      </c>
      <c r="AI1527" t="b">
        <f t="shared" si="937"/>
        <v>0</v>
      </c>
      <c r="AJ1527" t="b">
        <f t="shared" si="938"/>
        <v>0</v>
      </c>
      <c r="AK1527" t="b">
        <f t="shared" si="939"/>
        <v>0</v>
      </c>
      <c r="AL1527" t="b">
        <f t="shared" si="940"/>
        <v>0</v>
      </c>
      <c r="AM1527" t="b">
        <f t="shared" si="941"/>
        <v>0</v>
      </c>
      <c r="AN1527" t="b">
        <f t="shared" si="942"/>
        <v>0</v>
      </c>
      <c r="AO1527" t="b">
        <f t="shared" si="943"/>
        <v>0</v>
      </c>
      <c r="AP1527" t="b">
        <f t="shared" si="944"/>
        <v>0</v>
      </c>
      <c r="AQ1527" t="b">
        <f t="shared" si="945"/>
        <v>0</v>
      </c>
      <c r="AR1527" t="b">
        <f t="shared" si="946"/>
        <v>0</v>
      </c>
      <c r="AS1527" t="b">
        <f t="shared" si="947"/>
        <v>0</v>
      </c>
      <c r="AT1527" t="b">
        <f t="shared" si="948"/>
        <v>0</v>
      </c>
      <c r="AU1527" t="b">
        <f t="shared" si="949"/>
        <v>0</v>
      </c>
      <c r="AV1527" t="b">
        <f t="shared" si="950"/>
        <v>0</v>
      </c>
      <c r="AW1527" t="b">
        <f t="shared" si="951"/>
        <v>0</v>
      </c>
      <c r="AX1527" t="b">
        <f t="shared" si="952"/>
        <v>0</v>
      </c>
      <c r="AY1527" t="b">
        <f t="shared" si="953"/>
        <v>0</v>
      </c>
      <c r="AZ1527" t="b">
        <f t="shared" si="954"/>
        <v>0</v>
      </c>
      <c r="BA1527" t="b">
        <f t="shared" si="955"/>
        <v>0</v>
      </c>
      <c r="BB1527" t="b">
        <f t="shared" si="956"/>
        <v>0</v>
      </c>
      <c r="BC1527" t="b">
        <f t="shared" si="957"/>
        <v>0</v>
      </c>
      <c r="BD1527" t="b">
        <f t="shared" si="958"/>
        <v>0</v>
      </c>
    </row>
    <row r="1528" spans="1:56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0"/>
        <v>120.32608695652173</v>
      </c>
      <c r="P1528" s="8">
        <f t="shared" si="959"/>
        <v>98.839285714285708</v>
      </c>
      <c r="Q1528" t="s">
        <v>8343</v>
      </c>
      <c r="R1528" t="s">
        <v>8344</v>
      </c>
      <c r="S1528" s="12">
        <f t="shared" si="921"/>
        <v>42339.276006944448</v>
      </c>
      <c r="T1528" s="12">
        <f t="shared" si="922"/>
        <v>42388.276006944448</v>
      </c>
      <c r="U1528" t="b">
        <f t="shared" si="923"/>
        <v>0</v>
      </c>
      <c r="V1528" t="b">
        <f t="shared" si="924"/>
        <v>0</v>
      </c>
      <c r="W1528" t="b">
        <f t="shared" si="925"/>
        <v>0</v>
      </c>
      <c r="X1528" t="b">
        <f t="shared" si="926"/>
        <v>0</v>
      </c>
      <c r="Y1528" t="b">
        <f t="shared" si="927"/>
        <v>0</v>
      </c>
      <c r="Z1528" t="b">
        <f t="shared" si="928"/>
        <v>1</v>
      </c>
      <c r="AA1528" t="b">
        <f t="shared" si="929"/>
        <v>0</v>
      </c>
      <c r="AB1528" t="b">
        <f t="shared" si="930"/>
        <v>0</v>
      </c>
      <c r="AC1528" t="b">
        <f t="shared" si="931"/>
        <v>0</v>
      </c>
      <c r="AD1528" t="b">
        <f t="shared" si="932"/>
        <v>0</v>
      </c>
      <c r="AE1528" t="b">
        <f t="shared" si="933"/>
        <v>0</v>
      </c>
      <c r="AF1528" t="b">
        <f t="shared" si="934"/>
        <v>0</v>
      </c>
      <c r="AG1528" t="b">
        <f t="shared" si="935"/>
        <v>0</v>
      </c>
      <c r="AH1528" t="b">
        <f t="shared" si="936"/>
        <v>0</v>
      </c>
      <c r="AI1528" t="b">
        <f t="shared" si="937"/>
        <v>0</v>
      </c>
      <c r="AJ1528" t="b">
        <f t="shared" si="938"/>
        <v>0</v>
      </c>
      <c r="AK1528" t="b">
        <f t="shared" si="939"/>
        <v>0</v>
      </c>
      <c r="AL1528" t="b">
        <f t="shared" si="940"/>
        <v>0</v>
      </c>
      <c r="AM1528" t="b">
        <f t="shared" si="941"/>
        <v>0</v>
      </c>
      <c r="AN1528" t="b">
        <f t="shared" si="942"/>
        <v>0</v>
      </c>
      <c r="AO1528" t="b">
        <f t="shared" si="943"/>
        <v>0</v>
      </c>
      <c r="AP1528" t="b">
        <f t="shared" si="944"/>
        <v>0</v>
      </c>
      <c r="AQ1528" t="b">
        <f t="shared" si="945"/>
        <v>0</v>
      </c>
      <c r="AR1528" t="b">
        <f t="shared" si="946"/>
        <v>0</v>
      </c>
      <c r="AS1528" t="b">
        <f t="shared" si="947"/>
        <v>0</v>
      </c>
      <c r="AT1528" t="b">
        <f t="shared" si="948"/>
        <v>0</v>
      </c>
      <c r="AU1528" t="b">
        <f t="shared" si="949"/>
        <v>0</v>
      </c>
      <c r="AV1528" t="b">
        <f t="shared" si="950"/>
        <v>0</v>
      </c>
      <c r="AW1528" t="b">
        <f t="shared" si="951"/>
        <v>0</v>
      </c>
      <c r="AX1528" t="b">
        <f t="shared" si="952"/>
        <v>0</v>
      </c>
      <c r="AY1528" t="b">
        <f t="shared" si="953"/>
        <v>0</v>
      </c>
      <c r="AZ1528" t="b">
        <f t="shared" si="954"/>
        <v>0</v>
      </c>
      <c r="BA1528" t="b">
        <f t="shared" si="955"/>
        <v>0</v>
      </c>
      <c r="BB1528" t="b">
        <f t="shared" si="956"/>
        <v>0</v>
      </c>
      <c r="BC1528" t="b">
        <f t="shared" si="957"/>
        <v>0</v>
      </c>
      <c r="BD1528" t="b">
        <f t="shared" si="958"/>
        <v>0</v>
      </c>
    </row>
    <row r="1529" spans="1:56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0"/>
        <v>110.44428571428573</v>
      </c>
      <c r="P1529" s="8">
        <f t="shared" si="959"/>
        <v>55.222142857142863</v>
      </c>
      <c r="Q1529" t="s">
        <v>8343</v>
      </c>
      <c r="R1529" t="s">
        <v>8344</v>
      </c>
      <c r="S1529" s="12">
        <f t="shared" si="921"/>
        <v>42780.600532407407</v>
      </c>
      <c r="T1529" s="12">
        <f t="shared" si="922"/>
        <v>42808.558865740735</v>
      </c>
      <c r="U1529" t="b">
        <f t="shared" si="923"/>
        <v>0</v>
      </c>
      <c r="V1529" t="b">
        <f t="shared" si="924"/>
        <v>1</v>
      </c>
      <c r="W1529" t="b">
        <f t="shared" si="925"/>
        <v>0</v>
      </c>
      <c r="X1529" t="b">
        <f t="shared" si="926"/>
        <v>0</v>
      </c>
      <c r="Y1529" t="b">
        <f t="shared" si="927"/>
        <v>0</v>
      </c>
      <c r="Z1529" t="b">
        <f t="shared" si="928"/>
        <v>0</v>
      </c>
      <c r="AA1529" t="b">
        <f t="shared" si="929"/>
        <v>0</v>
      </c>
      <c r="AB1529" t="b">
        <f t="shared" si="930"/>
        <v>0</v>
      </c>
      <c r="AC1529" t="b">
        <f t="shared" si="931"/>
        <v>0</v>
      </c>
      <c r="AD1529" t="b">
        <f t="shared" si="932"/>
        <v>0</v>
      </c>
      <c r="AE1529" t="b">
        <f t="shared" si="933"/>
        <v>0</v>
      </c>
      <c r="AF1529" t="b">
        <f t="shared" si="934"/>
        <v>0</v>
      </c>
      <c r="AG1529" t="b">
        <f t="shared" si="935"/>
        <v>0</v>
      </c>
      <c r="AH1529" t="b">
        <f t="shared" si="936"/>
        <v>0</v>
      </c>
      <c r="AI1529" t="b">
        <f t="shared" si="937"/>
        <v>0</v>
      </c>
      <c r="AJ1529" t="b">
        <f t="shared" si="938"/>
        <v>0</v>
      </c>
      <c r="AK1529" t="b">
        <f t="shared" si="939"/>
        <v>0</v>
      </c>
      <c r="AL1529" t="b">
        <f t="shared" si="940"/>
        <v>0</v>
      </c>
      <c r="AM1529" t="b">
        <f t="shared" si="941"/>
        <v>0</v>
      </c>
      <c r="AN1529" t="b">
        <f t="shared" si="942"/>
        <v>0</v>
      </c>
      <c r="AO1529" t="b">
        <f t="shared" si="943"/>
        <v>0</v>
      </c>
      <c r="AP1529" t="b">
        <f t="shared" si="944"/>
        <v>0</v>
      </c>
      <c r="AQ1529" t="b">
        <f t="shared" si="945"/>
        <v>0</v>
      </c>
      <c r="AR1529" t="b">
        <f t="shared" si="946"/>
        <v>0</v>
      </c>
      <c r="AS1529" t="b">
        <f t="shared" si="947"/>
        <v>0</v>
      </c>
      <c r="AT1529" t="b">
        <f t="shared" si="948"/>
        <v>0</v>
      </c>
      <c r="AU1529" t="b">
        <f t="shared" si="949"/>
        <v>0</v>
      </c>
      <c r="AV1529" t="b">
        <f t="shared" si="950"/>
        <v>0</v>
      </c>
      <c r="AW1529" t="b">
        <f t="shared" si="951"/>
        <v>0</v>
      </c>
      <c r="AX1529" t="b">
        <f t="shared" si="952"/>
        <v>0</v>
      </c>
      <c r="AY1529" t="b">
        <f t="shared" si="953"/>
        <v>0</v>
      </c>
      <c r="AZ1529" t="b">
        <f t="shared" si="954"/>
        <v>0</v>
      </c>
      <c r="BA1529" t="b">
        <f t="shared" si="955"/>
        <v>0</v>
      </c>
      <c r="BB1529" t="b">
        <f t="shared" si="956"/>
        <v>0</v>
      </c>
      <c r="BC1529" t="b">
        <f t="shared" si="957"/>
        <v>0</v>
      </c>
      <c r="BD1529" t="b">
        <f t="shared" si="958"/>
        <v>0</v>
      </c>
    </row>
    <row r="1530" spans="1:56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0"/>
        <v>281.56666666666666</v>
      </c>
      <c r="P1530" s="8">
        <f t="shared" si="959"/>
        <v>52.793750000000003</v>
      </c>
      <c r="Q1530" t="s">
        <v>8343</v>
      </c>
      <c r="R1530" t="s">
        <v>8344</v>
      </c>
      <c r="S1530" s="12">
        <f t="shared" si="921"/>
        <v>42736.732893518521</v>
      </c>
      <c r="T1530" s="12">
        <f t="shared" si="922"/>
        <v>42767</v>
      </c>
      <c r="U1530" t="b">
        <f t="shared" si="923"/>
        <v>0</v>
      </c>
      <c r="V1530" t="b">
        <f t="shared" si="924"/>
        <v>1</v>
      </c>
      <c r="W1530" t="b">
        <f t="shared" si="925"/>
        <v>0</v>
      </c>
      <c r="X1530" t="b">
        <f t="shared" si="926"/>
        <v>0</v>
      </c>
      <c r="Y1530" t="b">
        <f t="shared" si="927"/>
        <v>0</v>
      </c>
      <c r="Z1530" t="b">
        <f t="shared" si="928"/>
        <v>0</v>
      </c>
      <c r="AA1530" t="b">
        <f t="shared" si="929"/>
        <v>0</v>
      </c>
      <c r="AB1530" t="b">
        <f t="shared" si="930"/>
        <v>0</v>
      </c>
      <c r="AC1530" t="b">
        <f t="shared" si="931"/>
        <v>0</v>
      </c>
      <c r="AD1530" t="b">
        <f t="shared" si="932"/>
        <v>0</v>
      </c>
      <c r="AE1530" t="b">
        <f t="shared" si="933"/>
        <v>0</v>
      </c>
      <c r="AF1530" t="b">
        <f t="shared" si="934"/>
        <v>0</v>
      </c>
      <c r="AG1530" t="b">
        <f t="shared" si="935"/>
        <v>0</v>
      </c>
      <c r="AH1530" t="b">
        <f t="shared" si="936"/>
        <v>0</v>
      </c>
      <c r="AI1530" t="b">
        <f t="shared" si="937"/>
        <v>0</v>
      </c>
      <c r="AJ1530" t="b">
        <f t="shared" si="938"/>
        <v>0</v>
      </c>
      <c r="AK1530" t="b">
        <f t="shared" si="939"/>
        <v>0</v>
      </c>
      <c r="AL1530" t="b">
        <f t="shared" si="940"/>
        <v>0</v>
      </c>
      <c r="AM1530" t="b">
        <f t="shared" si="941"/>
        <v>0</v>
      </c>
      <c r="AN1530" t="b">
        <f t="shared" si="942"/>
        <v>0</v>
      </c>
      <c r="AO1530" t="b">
        <f t="shared" si="943"/>
        <v>0</v>
      </c>
      <c r="AP1530" t="b">
        <f t="shared" si="944"/>
        <v>0</v>
      </c>
      <c r="AQ1530" t="b">
        <f t="shared" si="945"/>
        <v>0</v>
      </c>
      <c r="AR1530" t="b">
        <f t="shared" si="946"/>
        <v>0</v>
      </c>
      <c r="AS1530" t="b">
        <f t="shared" si="947"/>
        <v>0</v>
      </c>
      <c r="AT1530" t="b">
        <f t="shared" si="948"/>
        <v>0</v>
      </c>
      <c r="AU1530" t="b">
        <f t="shared" si="949"/>
        <v>0</v>
      </c>
      <c r="AV1530" t="b">
        <f t="shared" si="950"/>
        <v>0</v>
      </c>
      <c r="AW1530" t="b">
        <f t="shared" si="951"/>
        <v>0</v>
      </c>
      <c r="AX1530" t="b">
        <f t="shared" si="952"/>
        <v>0</v>
      </c>
      <c r="AY1530" t="b">
        <f t="shared" si="953"/>
        <v>0</v>
      </c>
      <c r="AZ1530" t="b">
        <f t="shared" si="954"/>
        <v>0</v>
      </c>
      <c r="BA1530" t="b">
        <f t="shared" si="955"/>
        <v>0</v>
      </c>
      <c r="BB1530" t="b">
        <f t="shared" si="956"/>
        <v>0</v>
      </c>
      <c r="BC1530" t="b">
        <f t="shared" si="957"/>
        <v>0</v>
      </c>
      <c r="BD1530" t="b">
        <f t="shared" si="958"/>
        <v>0</v>
      </c>
    </row>
    <row r="1531" spans="1:56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0"/>
        <v>100.67894736842105</v>
      </c>
      <c r="P1531" s="8">
        <f t="shared" si="959"/>
        <v>135.66666666666666</v>
      </c>
      <c r="Q1531" t="s">
        <v>8343</v>
      </c>
      <c r="R1531" t="s">
        <v>8344</v>
      </c>
      <c r="S1531" s="12">
        <f t="shared" si="921"/>
        <v>42052.628703703704</v>
      </c>
      <c r="T1531" s="12">
        <f t="shared" si="922"/>
        <v>42082.587037037039</v>
      </c>
      <c r="U1531" t="b">
        <f t="shared" si="923"/>
        <v>0</v>
      </c>
      <c r="V1531" t="b">
        <f t="shared" si="924"/>
        <v>0</v>
      </c>
      <c r="W1531" t="b">
        <f t="shared" si="925"/>
        <v>0</v>
      </c>
      <c r="X1531" t="b">
        <f t="shared" si="926"/>
        <v>0</v>
      </c>
      <c r="Y1531" t="b">
        <f t="shared" si="927"/>
        <v>1</v>
      </c>
      <c r="Z1531" t="b">
        <f t="shared" si="928"/>
        <v>0</v>
      </c>
      <c r="AA1531" t="b">
        <f t="shared" si="929"/>
        <v>0</v>
      </c>
      <c r="AB1531" t="b">
        <f t="shared" si="930"/>
        <v>0</v>
      </c>
      <c r="AC1531" t="b">
        <f t="shared" si="931"/>
        <v>0</v>
      </c>
      <c r="AD1531" t="b">
        <f t="shared" si="932"/>
        <v>0</v>
      </c>
      <c r="AE1531" t="b">
        <f t="shared" si="933"/>
        <v>0</v>
      </c>
      <c r="AF1531" t="b">
        <f t="shared" si="934"/>
        <v>0</v>
      </c>
      <c r="AG1531" t="b">
        <f t="shared" si="935"/>
        <v>0</v>
      </c>
      <c r="AH1531" t="b">
        <f t="shared" si="936"/>
        <v>0</v>
      </c>
      <c r="AI1531" t="b">
        <f t="shared" si="937"/>
        <v>0</v>
      </c>
      <c r="AJ1531" t="b">
        <f t="shared" si="938"/>
        <v>0</v>
      </c>
      <c r="AK1531" t="b">
        <f t="shared" si="939"/>
        <v>0</v>
      </c>
      <c r="AL1531" t="b">
        <f t="shared" si="940"/>
        <v>0</v>
      </c>
      <c r="AM1531" t="b">
        <f t="shared" si="941"/>
        <v>0</v>
      </c>
      <c r="AN1531" t="b">
        <f t="shared" si="942"/>
        <v>0</v>
      </c>
      <c r="AO1531" t="b">
        <f t="shared" si="943"/>
        <v>0</v>
      </c>
      <c r="AP1531" t="b">
        <f t="shared" si="944"/>
        <v>0</v>
      </c>
      <c r="AQ1531" t="b">
        <f t="shared" si="945"/>
        <v>0</v>
      </c>
      <c r="AR1531" t="b">
        <f t="shared" si="946"/>
        <v>0</v>
      </c>
      <c r="AS1531" t="b">
        <f t="shared" si="947"/>
        <v>0</v>
      </c>
      <c r="AT1531" t="b">
        <f t="shared" si="948"/>
        <v>0</v>
      </c>
      <c r="AU1531" t="b">
        <f t="shared" si="949"/>
        <v>0</v>
      </c>
      <c r="AV1531" t="b">
        <f t="shared" si="950"/>
        <v>0</v>
      </c>
      <c r="AW1531" t="b">
        <f t="shared" si="951"/>
        <v>0</v>
      </c>
      <c r="AX1531" t="b">
        <f t="shared" si="952"/>
        <v>0</v>
      </c>
      <c r="AY1531" t="b">
        <f t="shared" si="953"/>
        <v>0</v>
      </c>
      <c r="AZ1531" t="b">
        <f t="shared" si="954"/>
        <v>0</v>
      </c>
      <c r="BA1531" t="b">
        <f t="shared" si="955"/>
        <v>0</v>
      </c>
      <c r="BB1531" t="b">
        <f t="shared" si="956"/>
        <v>0</v>
      </c>
      <c r="BC1531" t="b">
        <f t="shared" si="957"/>
        <v>0</v>
      </c>
      <c r="BD1531" t="b">
        <f t="shared" si="958"/>
        <v>0</v>
      </c>
    </row>
    <row r="1532" spans="1:56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0"/>
        <v>134.82571428571427</v>
      </c>
      <c r="P1532" s="8">
        <f t="shared" si="959"/>
        <v>53.991990846681922</v>
      </c>
      <c r="Q1532" t="s">
        <v>8343</v>
      </c>
      <c r="R1532" t="s">
        <v>8344</v>
      </c>
      <c r="S1532" s="12">
        <f t="shared" si="921"/>
        <v>42275.767303240747</v>
      </c>
      <c r="T1532" s="12">
        <f t="shared" si="922"/>
        <v>42300.767303240747</v>
      </c>
      <c r="U1532" t="b">
        <f t="shared" si="923"/>
        <v>0</v>
      </c>
      <c r="V1532" t="b">
        <f t="shared" si="924"/>
        <v>0</v>
      </c>
      <c r="W1532" t="b">
        <f t="shared" si="925"/>
        <v>0</v>
      </c>
      <c r="X1532" t="b">
        <f t="shared" si="926"/>
        <v>0</v>
      </c>
      <c r="Y1532" t="b">
        <f t="shared" si="927"/>
        <v>0</v>
      </c>
      <c r="Z1532" t="b">
        <f t="shared" si="928"/>
        <v>0</v>
      </c>
      <c r="AA1532" t="b">
        <f t="shared" si="929"/>
        <v>0</v>
      </c>
      <c r="AB1532" t="b">
        <f t="shared" si="930"/>
        <v>0</v>
      </c>
      <c r="AC1532" t="b">
        <f t="shared" si="931"/>
        <v>1</v>
      </c>
      <c r="AD1532" t="b">
        <f t="shared" si="932"/>
        <v>0</v>
      </c>
      <c r="AE1532" t="b">
        <f t="shared" si="933"/>
        <v>0</v>
      </c>
      <c r="AF1532" t="b">
        <f t="shared" si="934"/>
        <v>0</v>
      </c>
      <c r="AG1532" t="b">
        <f t="shared" si="935"/>
        <v>0</v>
      </c>
      <c r="AH1532" t="b">
        <f t="shared" si="936"/>
        <v>0</v>
      </c>
      <c r="AI1532" t="b">
        <f t="shared" si="937"/>
        <v>0</v>
      </c>
      <c r="AJ1532" t="b">
        <f t="shared" si="938"/>
        <v>0</v>
      </c>
      <c r="AK1532" t="b">
        <f t="shared" si="939"/>
        <v>0</v>
      </c>
      <c r="AL1532" t="b">
        <f t="shared" si="940"/>
        <v>0</v>
      </c>
      <c r="AM1532" t="b">
        <f t="shared" si="941"/>
        <v>0</v>
      </c>
      <c r="AN1532" t="b">
        <f t="shared" si="942"/>
        <v>0</v>
      </c>
      <c r="AO1532" t="b">
        <f t="shared" si="943"/>
        <v>0</v>
      </c>
      <c r="AP1532" t="b">
        <f t="shared" si="944"/>
        <v>0</v>
      </c>
      <c r="AQ1532" t="b">
        <f t="shared" si="945"/>
        <v>0</v>
      </c>
      <c r="AR1532" t="b">
        <f t="shared" si="946"/>
        <v>0</v>
      </c>
      <c r="AS1532" t="b">
        <f t="shared" si="947"/>
        <v>0</v>
      </c>
      <c r="AT1532" t="b">
        <f t="shared" si="948"/>
        <v>0</v>
      </c>
      <c r="AU1532" t="b">
        <f t="shared" si="949"/>
        <v>0</v>
      </c>
      <c r="AV1532" t="b">
        <f t="shared" si="950"/>
        <v>0</v>
      </c>
      <c r="AW1532" t="b">
        <f t="shared" si="951"/>
        <v>0</v>
      </c>
      <c r="AX1532" t="b">
        <f t="shared" si="952"/>
        <v>0</v>
      </c>
      <c r="AY1532" t="b">
        <f t="shared" si="953"/>
        <v>0</v>
      </c>
      <c r="AZ1532" t="b">
        <f t="shared" si="954"/>
        <v>0</v>
      </c>
      <c r="BA1532" t="b">
        <f t="shared" si="955"/>
        <v>0</v>
      </c>
      <c r="BB1532" t="b">
        <f t="shared" si="956"/>
        <v>0</v>
      </c>
      <c r="BC1532" t="b">
        <f t="shared" si="957"/>
        <v>0</v>
      </c>
      <c r="BD1532" t="b">
        <f t="shared" si="958"/>
        <v>0</v>
      </c>
    </row>
    <row r="1533" spans="1:56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0"/>
        <v>175.95744680851064</v>
      </c>
      <c r="P1533" s="8">
        <f t="shared" si="959"/>
        <v>56.643835616438359</v>
      </c>
      <c r="Q1533" t="s">
        <v>8343</v>
      </c>
      <c r="R1533" t="s">
        <v>8344</v>
      </c>
      <c r="S1533" s="12">
        <f t="shared" si="921"/>
        <v>41941.802384259259</v>
      </c>
      <c r="T1533" s="12">
        <f t="shared" si="922"/>
        <v>41974.125</v>
      </c>
      <c r="U1533" t="b">
        <f t="shared" si="923"/>
        <v>0</v>
      </c>
      <c r="V1533" t="b">
        <f t="shared" si="924"/>
        <v>1</v>
      </c>
      <c r="W1533" t="b">
        <f t="shared" si="925"/>
        <v>0</v>
      </c>
      <c r="X1533" t="b">
        <f t="shared" si="926"/>
        <v>0</v>
      </c>
      <c r="Y1533" t="b">
        <f t="shared" si="927"/>
        <v>0</v>
      </c>
      <c r="Z1533" t="b">
        <f t="shared" si="928"/>
        <v>0</v>
      </c>
      <c r="AA1533" t="b">
        <f t="shared" si="929"/>
        <v>0</v>
      </c>
      <c r="AB1533" t="b">
        <f t="shared" si="930"/>
        <v>0</v>
      </c>
      <c r="AC1533" t="b">
        <f t="shared" si="931"/>
        <v>0</v>
      </c>
      <c r="AD1533" t="b">
        <f t="shared" si="932"/>
        <v>0</v>
      </c>
      <c r="AE1533" t="b">
        <f t="shared" si="933"/>
        <v>0</v>
      </c>
      <c r="AF1533" t="b">
        <f t="shared" si="934"/>
        <v>0</v>
      </c>
      <c r="AG1533" t="b">
        <f t="shared" si="935"/>
        <v>0</v>
      </c>
      <c r="AH1533" t="b">
        <f t="shared" si="936"/>
        <v>0</v>
      </c>
      <c r="AI1533" t="b">
        <f t="shared" si="937"/>
        <v>0</v>
      </c>
      <c r="AJ1533" t="b">
        <f t="shared" si="938"/>
        <v>0</v>
      </c>
      <c r="AK1533" t="b">
        <f t="shared" si="939"/>
        <v>0</v>
      </c>
      <c r="AL1533" t="b">
        <f t="shared" si="940"/>
        <v>0</v>
      </c>
      <c r="AM1533" t="b">
        <f t="shared" si="941"/>
        <v>0</v>
      </c>
      <c r="AN1533" t="b">
        <f t="shared" si="942"/>
        <v>0</v>
      </c>
      <c r="AO1533" t="b">
        <f t="shared" si="943"/>
        <v>0</v>
      </c>
      <c r="AP1533" t="b">
        <f t="shared" si="944"/>
        <v>0</v>
      </c>
      <c r="AQ1533" t="b">
        <f t="shared" si="945"/>
        <v>0</v>
      </c>
      <c r="AR1533" t="b">
        <f t="shared" si="946"/>
        <v>0</v>
      </c>
      <c r="AS1533" t="b">
        <f t="shared" si="947"/>
        <v>0</v>
      </c>
      <c r="AT1533" t="b">
        <f t="shared" si="948"/>
        <v>0</v>
      </c>
      <c r="AU1533" t="b">
        <f t="shared" si="949"/>
        <v>0</v>
      </c>
      <c r="AV1533" t="b">
        <f t="shared" si="950"/>
        <v>0</v>
      </c>
      <c r="AW1533" t="b">
        <f t="shared" si="951"/>
        <v>0</v>
      </c>
      <c r="AX1533" t="b">
        <f t="shared" si="952"/>
        <v>0</v>
      </c>
      <c r="AY1533" t="b">
        <f t="shared" si="953"/>
        <v>0</v>
      </c>
      <c r="AZ1533" t="b">
        <f t="shared" si="954"/>
        <v>0</v>
      </c>
      <c r="BA1533" t="b">
        <f t="shared" si="955"/>
        <v>0</v>
      </c>
      <c r="BB1533" t="b">
        <f t="shared" si="956"/>
        <v>0</v>
      </c>
      <c r="BC1533" t="b">
        <f t="shared" si="957"/>
        <v>0</v>
      </c>
      <c r="BD1533" t="b">
        <f t="shared" si="958"/>
        <v>0</v>
      </c>
    </row>
    <row r="1534" spans="1:56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0"/>
        <v>484.02000000000004</v>
      </c>
      <c r="P1534" s="8">
        <f t="shared" si="959"/>
        <v>82.316326530612244</v>
      </c>
      <c r="Q1534" t="s">
        <v>8343</v>
      </c>
      <c r="R1534" t="s">
        <v>8344</v>
      </c>
      <c r="S1534" s="12">
        <f t="shared" si="921"/>
        <v>42391.475289351853</v>
      </c>
      <c r="T1534" s="12">
        <f t="shared" si="922"/>
        <v>42415.625</v>
      </c>
      <c r="U1534" t="b">
        <f t="shared" si="923"/>
        <v>0</v>
      </c>
      <c r="V1534" t="b">
        <f t="shared" si="924"/>
        <v>0</v>
      </c>
      <c r="W1534" t="b">
        <f t="shared" si="925"/>
        <v>1</v>
      </c>
      <c r="X1534" t="b">
        <f t="shared" si="926"/>
        <v>0</v>
      </c>
      <c r="Y1534" t="b">
        <f t="shared" si="927"/>
        <v>0</v>
      </c>
      <c r="Z1534" t="b">
        <f t="shared" si="928"/>
        <v>0</v>
      </c>
      <c r="AA1534" t="b">
        <f t="shared" si="929"/>
        <v>0</v>
      </c>
      <c r="AB1534" t="b">
        <f t="shared" si="930"/>
        <v>0</v>
      </c>
      <c r="AC1534" t="b">
        <f t="shared" si="931"/>
        <v>0</v>
      </c>
      <c r="AD1534" t="b">
        <f t="shared" si="932"/>
        <v>0</v>
      </c>
      <c r="AE1534" t="b">
        <f t="shared" si="933"/>
        <v>0</v>
      </c>
      <c r="AF1534" t="b">
        <f t="shared" si="934"/>
        <v>0</v>
      </c>
      <c r="AG1534" t="b">
        <f t="shared" si="935"/>
        <v>0</v>
      </c>
      <c r="AH1534" t="b">
        <f t="shared" si="936"/>
        <v>0</v>
      </c>
      <c r="AI1534" t="b">
        <f t="shared" si="937"/>
        <v>0</v>
      </c>
      <c r="AJ1534" t="b">
        <f t="shared" si="938"/>
        <v>0</v>
      </c>
      <c r="AK1534" t="b">
        <f t="shared" si="939"/>
        <v>0</v>
      </c>
      <c r="AL1534" t="b">
        <f t="shared" si="940"/>
        <v>0</v>
      </c>
      <c r="AM1534" t="b">
        <f t="shared" si="941"/>
        <v>0</v>
      </c>
      <c r="AN1534" t="b">
        <f t="shared" si="942"/>
        <v>0</v>
      </c>
      <c r="AO1534" t="b">
        <f t="shared" si="943"/>
        <v>0</v>
      </c>
      <c r="AP1534" t="b">
        <f t="shared" si="944"/>
        <v>0</v>
      </c>
      <c r="AQ1534" t="b">
        <f t="shared" si="945"/>
        <v>0</v>
      </c>
      <c r="AR1534" t="b">
        <f t="shared" si="946"/>
        <v>0</v>
      </c>
      <c r="AS1534" t="b">
        <f t="shared" si="947"/>
        <v>0</v>
      </c>
      <c r="AT1534" t="b">
        <f t="shared" si="948"/>
        <v>0</v>
      </c>
      <c r="AU1534" t="b">
        <f t="shared" si="949"/>
        <v>0</v>
      </c>
      <c r="AV1534" t="b">
        <f t="shared" si="950"/>
        <v>0</v>
      </c>
      <c r="AW1534" t="b">
        <f t="shared" si="951"/>
        <v>0</v>
      </c>
      <c r="AX1534" t="b">
        <f t="shared" si="952"/>
        <v>0</v>
      </c>
      <c r="AY1534" t="b">
        <f t="shared" si="953"/>
        <v>0</v>
      </c>
      <c r="AZ1534" t="b">
        <f t="shared" si="954"/>
        <v>0</v>
      </c>
      <c r="BA1534" t="b">
        <f t="shared" si="955"/>
        <v>0</v>
      </c>
      <c r="BB1534" t="b">
        <f t="shared" si="956"/>
        <v>0</v>
      </c>
      <c r="BC1534" t="b">
        <f t="shared" si="957"/>
        <v>0</v>
      </c>
      <c r="BD1534" t="b">
        <f t="shared" si="958"/>
        <v>0</v>
      </c>
    </row>
    <row r="1535" spans="1:56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0"/>
        <v>145.14000000000001</v>
      </c>
      <c r="P1535" s="8">
        <f t="shared" si="959"/>
        <v>88.26081081081081</v>
      </c>
      <c r="Q1535" t="s">
        <v>8343</v>
      </c>
      <c r="R1535" t="s">
        <v>8344</v>
      </c>
      <c r="S1535" s="12">
        <f t="shared" si="921"/>
        <v>42443.00204861111</v>
      </c>
      <c r="T1535" s="12">
        <f t="shared" si="922"/>
        <v>42492.165972222225</v>
      </c>
      <c r="U1535" t="b">
        <f t="shared" si="923"/>
        <v>0</v>
      </c>
      <c r="V1535" t="b">
        <f t="shared" si="924"/>
        <v>0</v>
      </c>
      <c r="W1535" t="b">
        <f t="shared" si="925"/>
        <v>0</v>
      </c>
      <c r="X1535" t="b">
        <f t="shared" si="926"/>
        <v>0</v>
      </c>
      <c r="Y1535" t="b">
        <f t="shared" si="927"/>
        <v>0</v>
      </c>
      <c r="Z1535" t="b">
        <f t="shared" si="928"/>
        <v>0</v>
      </c>
      <c r="AA1535" t="b">
        <f t="shared" si="929"/>
        <v>0</v>
      </c>
      <c r="AB1535" t="b">
        <f t="shared" si="930"/>
        <v>0</v>
      </c>
      <c r="AC1535" t="b">
        <f t="shared" si="931"/>
        <v>0</v>
      </c>
      <c r="AD1535" t="b">
        <f t="shared" si="932"/>
        <v>0</v>
      </c>
      <c r="AE1535" t="b">
        <f t="shared" si="933"/>
        <v>1</v>
      </c>
      <c r="AF1535" t="b">
        <f t="shared" si="934"/>
        <v>0</v>
      </c>
      <c r="AG1535" t="b">
        <f t="shared" si="935"/>
        <v>0</v>
      </c>
      <c r="AH1535" t="b">
        <f t="shared" si="936"/>
        <v>0</v>
      </c>
      <c r="AI1535" t="b">
        <f t="shared" si="937"/>
        <v>0</v>
      </c>
      <c r="AJ1535" t="b">
        <f t="shared" si="938"/>
        <v>0</v>
      </c>
      <c r="AK1535" t="b">
        <f t="shared" si="939"/>
        <v>0</v>
      </c>
      <c r="AL1535" t="b">
        <f t="shared" si="940"/>
        <v>0</v>
      </c>
      <c r="AM1535" t="b">
        <f t="shared" si="941"/>
        <v>0</v>
      </c>
      <c r="AN1535" t="b">
        <f t="shared" si="942"/>
        <v>0</v>
      </c>
      <c r="AO1535" t="b">
        <f t="shared" si="943"/>
        <v>0</v>
      </c>
      <c r="AP1535" t="b">
        <f t="shared" si="944"/>
        <v>0</v>
      </c>
      <c r="AQ1535" t="b">
        <f t="shared" si="945"/>
        <v>0</v>
      </c>
      <c r="AR1535" t="b">
        <f t="shared" si="946"/>
        <v>0</v>
      </c>
      <c r="AS1535" t="b">
        <f t="shared" si="947"/>
        <v>0</v>
      </c>
      <c r="AT1535" t="b">
        <f t="shared" si="948"/>
        <v>0</v>
      </c>
      <c r="AU1535" t="b">
        <f t="shared" si="949"/>
        <v>0</v>
      </c>
      <c r="AV1535" t="b">
        <f t="shared" si="950"/>
        <v>0</v>
      </c>
      <c r="AW1535" t="b">
        <f t="shared" si="951"/>
        <v>0</v>
      </c>
      <c r="AX1535" t="b">
        <f t="shared" si="952"/>
        <v>0</v>
      </c>
      <c r="AY1535" t="b">
        <f t="shared" si="953"/>
        <v>0</v>
      </c>
      <c r="AZ1535" t="b">
        <f t="shared" si="954"/>
        <v>0</v>
      </c>
      <c r="BA1535" t="b">
        <f t="shared" si="955"/>
        <v>0</v>
      </c>
      <c r="BB1535" t="b">
        <f t="shared" si="956"/>
        <v>0</v>
      </c>
      <c r="BC1535" t="b">
        <f t="shared" si="957"/>
        <v>0</v>
      </c>
      <c r="BD1535" t="b">
        <f t="shared" si="958"/>
        <v>0</v>
      </c>
    </row>
    <row r="1536" spans="1:56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0"/>
        <v>417.73333333333335</v>
      </c>
      <c r="P1536" s="8">
        <f t="shared" si="959"/>
        <v>84.905149051490511</v>
      </c>
      <c r="Q1536" t="s">
        <v>8343</v>
      </c>
      <c r="R1536" t="s">
        <v>8344</v>
      </c>
      <c r="S1536" s="12">
        <f t="shared" si="921"/>
        <v>42221.67432870371</v>
      </c>
      <c r="T1536" s="12">
        <f t="shared" si="922"/>
        <v>42251.67432870371</v>
      </c>
      <c r="U1536" t="b">
        <f t="shared" si="923"/>
        <v>0</v>
      </c>
      <c r="V1536" t="b">
        <f t="shared" si="924"/>
        <v>0</v>
      </c>
      <c r="W1536" t="b">
        <f t="shared" si="925"/>
        <v>1</v>
      </c>
      <c r="X1536" t="b">
        <f t="shared" si="926"/>
        <v>0</v>
      </c>
      <c r="Y1536" t="b">
        <f t="shared" si="927"/>
        <v>0</v>
      </c>
      <c r="Z1536" t="b">
        <f t="shared" si="928"/>
        <v>0</v>
      </c>
      <c r="AA1536" t="b">
        <f t="shared" si="929"/>
        <v>0</v>
      </c>
      <c r="AB1536" t="b">
        <f t="shared" si="930"/>
        <v>0</v>
      </c>
      <c r="AC1536" t="b">
        <f t="shared" si="931"/>
        <v>0</v>
      </c>
      <c r="AD1536" t="b">
        <f t="shared" si="932"/>
        <v>0</v>
      </c>
      <c r="AE1536" t="b">
        <f t="shared" si="933"/>
        <v>0</v>
      </c>
      <c r="AF1536" t="b">
        <f t="shared" si="934"/>
        <v>0</v>
      </c>
      <c r="AG1536" t="b">
        <f t="shared" si="935"/>
        <v>0</v>
      </c>
      <c r="AH1536" t="b">
        <f t="shared" si="936"/>
        <v>0</v>
      </c>
      <c r="AI1536" t="b">
        <f t="shared" si="937"/>
        <v>0</v>
      </c>
      <c r="AJ1536" t="b">
        <f t="shared" si="938"/>
        <v>0</v>
      </c>
      <c r="AK1536" t="b">
        <f t="shared" si="939"/>
        <v>0</v>
      </c>
      <c r="AL1536" t="b">
        <f t="shared" si="940"/>
        <v>0</v>
      </c>
      <c r="AM1536" t="b">
        <f t="shared" si="941"/>
        <v>0</v>
      </c>
      <c r="AN1536" t="b">
        <f t="shared" si="942"/>
        <v>0</v>
      </c>
      <c r="AO1536" t="b">
        <f t="shared" si="943"/>
        <v>0</v>
      </c>
      <c r="AP1536" t="b">
        <f t="shared" si="944"/>
        <v>0</v>
      </c>
      <c r="AQ1536" t="b">
        <f t="shared" si="945"/>
        <v>0</v>
      </c>
      <c r="AR1536" t="b">
        <f t="shared" si="946"/>
        <v>0</v>
      </c>
      <c r="AS1536" t="b">
        <f t="shared" si="947"/>
        <v>0</v>
      </c>
      <c r="AT1536" t="b">
        <f t="shared" si="948"/>
        <v>0</v>
      </c>
      <c r="AU1536" t="b">
        <f t="shared" si="949"/>
        <v>0</v>
      </c>
      <c r="AV1536" t="b">
        <f t="shared" si="950"/>
        <v>0</v>
      </c>
      <c r="AW1536" t="b">
        <f t="shared" si="951"/>
        <v>0</v>
      </c>
      <c r="AX1536" t="b">
        <f t="shared" si="952"/>
        <v>0</v>
      </c>
      <c r="AY1536" t="b">
        <f t="shared" si="953"/>
        <v>0</v>
      </c>
      <c r="AZ1536" t="b">
        <f t="shared" si="954"/>
        <v>0</v>
      </c>
      <c r="BA1536" t="b">
        <f t="shared" si="955"/>
        <v>0</v>
      </c>
      <c r="BB1536" t="b">
        <f t="shared" si="956"/>
        <v>0</v>
      </c>
      <c r="BC1536" t="b">
        <f t="shared" si="957"/>
        <v>0</v>
      </c>
      <c r="BD1536" t="b">
        <f t="shared" si="958"/>
        <v>0</v>
      </c>
    </row>
    <row r="1537" spans="1:56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0"/>
        <v>132.42499999999998</v>
      </c>
      <c r="P1537" s="8">
        <f t="shared" si="959"/>
        <v>48.154545454545456</v>
      </c>
      <c r="Q1537" t="s">
        <v>8343</v>
      </c>
      <c r="R1537" t="s">
        <v>8344</v>
      </c>
      <c r="S1537" s="12">
        <f t="shared" si="921"/>
        <v>42484.829062500001</v>
      </c>
      <c r="T1537" s="12">
        <f t="shared" si="922"/>
        <v>42513.916666666672</v>
      </c>
      <c r="U1537" t="b">
        <f t="shared" si="923"/>
        <v>0</v>
      </c>
      <c r="V1537" t="b">
        <f t="shared" si="924"/>
        <v>1</v>
      </c>
      <c r="W1537" t="b">
        <f t="shared" si="925"/>
        <v>0</v>
      </c>
      <c r="X1537" t="b">
        <f t="shared" si="926"/>
        <v>0</v>
      </c>
      <c r="Y1537" t="b">
        <f t="shared" si="927"/>
        <v>0</v>
      </c>
      <c r="Z1537" t="b">
        <f t="shared" si="928"/>
        <v>0</v>
      </c>
      <c r="AA1537" t="b">
        <f t="shared" si="929"/>
        <v>0</v>
      </c>
      <c r="AB1537" t="b">
        <f t="shared" si="930"/>
        <v>0</v>
      </c>
      <c r="AC1537" t="b">
        <f t="shared" si="931"/>
        <v>0</v>
      </c>
      <c r="AD1537" t="b">
        <f t="shared" si="932"/>
        <v>0</v>
      </c>
      <c r="AE1537" t="b">
        <f t="shared" si="933"/>
        <v>0</v>
      </c>
      <c r="AF1537" t="b">
        <f t="shared" si="934"/>
        <v>0</v>
      </c>
      <c r="AG1537" t="b">
        <f t="shared" si="935"/>
        <v>0</v>
      </c>
      <c r="AH1537" t="b">
        <f t="shared" si="936"/>
        <v>0</v>
      </c>
      <c r="AI1537" t="b">
        <f t="shared" si="937"/>
        <v>0</v>
      </c>
      <c r="AJ1537" t="b">
        <f t="shared" si="938"/>
        <v>0</v>
      </c>
      <c r="AK1537" t="b">
        <f t="shared" si="939"/>
        <v>0</v>
      </c>
      <c r="AL1537" t="b">
        <f t="shared" si="940"/>
        <v>0</v>
      </c>
      <c r="AM1537" t="b">
        <f t="shared" si="941"/>
        <v>0</v>
      </c>
      <c r="AN1537" t="b">
        <f t="shared" si="942"/>
        <v>0</v>
      </c>
      <c r="AO1537" t="b">
        <f t="shared" si="943"/>
        <v>0</v>
      </c>
      <c r="AP1537" t="b">
        <f t="shared" si="944"/>
        <v>0</v>
      </c>
      <c r="AQ1537" t="b">
        <f t="shared" si="945"/>
        <v>0</v>
      </c>
      <c r="AR1537" t="b">
        <f t="shared" si="946"/>
        <v>0</v>
      </c>
      <c r="AS1537" t="b">
        <f t="shared" si="947"/>
        <v>0</v>
      </c>
      <c r="AT1537" t="b">
        <f t="shared" si="948"/>
        <v>0</v>
      </c>
      <c r="AU1537" t="b">
        <f t="shared" si="949"/>
        <v>0</v>
      </c>
      <c r="AV1537" t="b">
        <f t="shared" si="950"/>
        <v>0</v>
      </c>
      <c r="AW1537" t="b">
        <f t="shared" si="951"/>
        <v>0</v>
      </c>
      <c r="AX1537" t="b">
        <f t="shared" si="952"/>
        <v>0</v>
      </c>
      <c r="AY1537" t="b">
        <f t="shared" si="953"/>
        <v>0</v>
      </c>
      <c r="AZ1537" t="b">
        <f t="shared" si="954"/>
        <v>0</v>
      </c>
      <c r="BA1537" t="b">
        <f t="shared" si="955"/>
        <v>0</v>
      </c>
      <c r="BB1537" t="b">
        <f t="shared" si="956"/>
        <v>0</v>
      </c>
      <c r="BC1537" t="b">
        <f t="shared" si="957"/>
        <v>0</v>
      </c>
      <c r="BD1537" t="b">
        <f t="shared" si="958"/>
        <v>0</v>
      </c>
    </row>
    <row r="1538" spans="1:56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0"/>
        <v>250.30841666666666</v>
      </c>
      <c r="P1538" s="8">
        <f t="shared" si="959"/>
        <v>66.015406593406595</v>
      </c>
      <c r="Q1538" t="s">
        <v>8343</v>
      </c>
      <c r="R1538" t="s">
        <v>8344</v>
      </c>
      <c r="S1538" s="12">
        <f t="shared" si="921"/>
        <v>42213.802199074074</v>
      </c>
      <c r="T1538" s="12">
        <f t="shared" si="922"/>
        <v>42243.802199074074</v>
      </c>
      <c r="U1538" t="b">
        <f t="shared" si="923"/>
        <v>0</v>
      </c>
      <c r="V1538" t="b">
        <f t="shared" si="924"/>
        <v>0</v>
      </c>
      <c r="W1538" t="b">
        <f t="shared" si="925"/>
        <v>0</v>
      </c>
      <c r="X1538" t="b">
        <f t="shared" si="926"/>
        <v>1</v>
      </c>
      <c r="Y1538" t="b">
        <f t="shared" si="927"/>
        <v>0</v>
      </c>
      <c r="Z1538" t="b">
        <f t="shared" si="928"/>
        <v>0</v>
      </c>
      <c r="AA1538" t="b">
        <f t="shared" si="929"/>
        <v>0</v>
      </c>
      <c r="AB1538" t="b">
        <f t="shared" si="930"/>
        <v>0</v>
      </c>
      <c r="AC1538" t="b">
        <f t="shared" si="931"/>
        <v>0</v>
      </c>
      <c r="AD1538" t="b">
        <f t="shared" si="932"/>
        <v>0</v>
      </c>
      <c r="AE1538" t="b">
        <f t="shared" si="933"/>
        <v>0</v>
      </c>
      <c r="AF1538" t="b">
        <f t="shared" si="934"/>
        <v>0</v>
      </c>
      <c r="AG1538" t="b">
        <f t="shared" si="935"/>
        <v>0</v>
      </c>
      <c r="AH1538" t="b">
        <f t="shared" si="936"/>
        <v>0</v>
      </c>
      <c r="AI1538" t="b">
        <f t="shared" si="937"/>
        <v>0</v>
      </c>
      <c r="AJ1538" t="b">
        <f t="shared" si="938"/>
        <v>0</v>
      </c>
      <c r="AK1538" t="b">
        <f t="shared" si="939"/>
        <v>0</v>
      </c>
      <c r="AL1538" t="b">
        <f t="shared" si="940"/>
        <v>0</v>
      </c>
      <c r="AM1538" t="b">
        <f t="shared" si="941"/>
        <v>0</v>
      </c>
      <c r="AN1538" t="b">
        <f t="shared" si="942"/>
        <v>0</v>
      </c>
      <c r="AO1538" t="b">
        <f t="shared" si="943"/>
        <v>0</v>
      </c>
      <c r="AP1538" t="b">
        <f t="shared" si="944"/>
        <v>0</v>
      </c>
      <c r="AQ1538" t="b">
        <f t="shared" si="945"/>
        <v>0</v>
      </c>
      <c r="AR1538" t="b">
        <f t="shared" si="946"/>
        <v>0</v>
      </c>
      <c r="AS1538" t="b">
        <f t="shared" si="947"/>
        <v>0</v>
      </c>
      <c r="AT1538" t="b">
        <f t="shared" si="948"/>
        <v>0</v>
      </c>
      <c r="AU1538" t="b">
        <f t="shared" si="949"/>
        <v>0</v>
      </c>
      <c r="AV1538" t="b">
        <f t="shared" si="950"/>
        <v>0</v>
      </c>
      <c r="AW1538" t="b">
        <f t="shared" si="951"/>
        <v>0</v>
      </c>
      <c r="AX1538" t="b">
        <f t="shared" si="952"/>
        <v>0</v>
      </c>
      <c r="AY1538" t="b">
        <f t="shared" si="953"/>
        <v>0</v>
      </c>
      <c r="AZ1538" t="b">
        <f t="shared" si="954"/>
        <v>0</v>
      </c>
      <c r="BA1538" t="b">
        <f t="shared" si="955"/>
        <v>0</v>
      </c>
      <c r="BB1538" t="b">
        <f t="shared" si="956"/>
        <v>0</v>
      </c>
      <c r="BC1538" t="b">
        <f t="shared" si="957"/>
        <v>0</v>
      </c>
      <c r="BD1538" t="b">
        <f t="shared" si="958"/>
        <v>0</v>
      </c>
    </row>
    <row r="1539" spans="1:56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0">100*(E1539/D1539)</f>
        <v>179.9</v>
      </c>
      <c r="P1539" s="8">
        <f t="shared" si="959"/>
        <v>96.375</v>
      </c>
      <c r="Q1539" t="s">
        <v>8343</v>
      </c>
      <c r="R1539" t="s">
        <v>8344</v>
      </c>
      <c r="S1539" s="12">
        <f t="shared" ref="S1539:S1602" si="961">(((J1539/60)/60)/24)+DATE(1970,1,1)</f>
        <v>42552.315127314811</v>
      </c>
      <c r="T1539" s="12">
        <f t="shared" ref="T1539:T1602" si="962">(((I1539/60)/60)/24)+DATE(1970,1,1)</f>
        <v>42588.75</v>
      </c>
      <c r="U1539" t="b">
        <f t="shared" ref="U1539:U1602" si="963">IF($D1539&lt;1000, IF($F1539 = "successful", TRUE))</f>
        <v>0</v>
      </c>
      <c r="V1539" t="b">
        <f t="shared" ref="V1539:V1602" si="964">IF(AND($D1539&gt;=1000, $D1539&lt;=4999), IF($F1539 = "successful", TRUE))</f>
        <v>0</v>
      </c>
      <c r="W1539" t="b">
        <f t="shared" ref="W1539:W1602" si="965">IF(AND($D1539&gt;=5000, $D1539&lt;=9999), IF($F1539 = "successful", TRUE))</f>
        <v>0</v>
      </c>
      <c r="X1539" t="b">
        <f t="shared" ref="X1539:X1602" si="966">IF(AND($D1539&gt;=10000, $D1539&lt;=14999), IF($F1539 = "successful", TRUE))</f>
        <v>1</v>
      </c>
      <c r="Y1539" t="b">
        <f t="shared" ref="Y1539:Y1602" si="967">IF(AND($D1539&gt;=15000, $D1539&lt;=19999), IF($F1539 = "successful", TRUE))</f>
        <v>0</v>
      </c>
      <c r="Z1539" t="b">
        <f t="shared" ref="Z1539:Z1602" si="968">IF(AND($D1539&gt;=20000, $D1539&lt;=24999), IF($F1539 = "successful", TRUE))</f>
        <v>0</v>
      </c>
      <c r="AA1539" t="b">
        <f t="shared" ref="AA1539:AA1602" si="969">IF(AND($D1539&gt;=25000, $D1539&lt;=29999), IF($F1539 = "successful", TRUE))</f>
        <v>0</v>
      </c>
      <c r="AB1539" t="b">
        <f t="shared" ref="AB1539:AB1602" si="970">IF(AND($D1539&gt;=30000, $D1539&lt;=34999), IF($F1539 = "successful", TRUE))</f>
        <v>0</v>
      </c>
      <c r="AC1539" t="b">
        <f t="shared" ref="AC1539:AC1602" si="971">IF(AND($D1539&gt;=35000, $D1539&lt;=39999), IF($F1539 = "successful", TRUE))</f>
        <v>0</v>
      </c>
      <c r="AD1539" t="b">
        <f t="shared" ref="AD1539:AD1602" si="972">IF(AND($D1539&gt;=40000, $D1539&lt;=44999), IF($F1539 = "successful", TRUE))</f>
        <v>0</v>
      </c>
      <c r="AE1539" t="b">
        <f t="shared" ref="AE1539:AE1602" si="973">IF(AND($D1539&gt;=45000, $D1539&lt;=49999), IF($F1539 = "successful", TRUE))</f>
        <v>0</v>
      </c>
      <c r="AF1539" t="b">
        <f t="shared" ref="AF1539:AF1602" si="974">IF($D1539&gt;=50000, IF($F1539 = "successful", TRUE))</f>
        <v>0</v>
      </c>
      <c r="AG1539" t="b">
        <f t="shared" ref="AG1539:AG1602" si="975">IF($D1539&lt;1000, IF($F1539 = "failed", TRUE))</f>
        <v>0</v>
      </c>
      <c r="AH1539" t="b">
        <f t="shared" ref="AH1539:AH1602" si="976">IF(AND($D1539&gt;=1000, $D1539&lt;=4999), IF($F1539 = "failed", TRUE))</f>
        <v>0</v>
      </c>
      <c r="AI1539" t="b">
        <f t="shared" ref="AI1539:AI1602" si="977">IF(AND($D1539&gt;=5000, $D1539&lt;=9999), IF($F1539 = "failed", TRUE))</f>
        <v>0</v>
      </c>
      <c r="AJ1539" t="b">
        <f t="shared" ref="AJ1539:AJ1602" si="978">IF(AND($D1539&gt;=10000, $D1539&lt;=14999), IF($F1539 = "failed", TRUE))</f>
        <v>0</v>
      </c>
      <c r="AK1539" t="b">
        <f t="shared" ref="AK1539:AK1602" si="979">IF(AND($D1539&gt;=15000, $D1539&lt;=19999), IF($F1539 = "failed", TRUE))</f>
        <v>0</v>
      </c>
      <c r="AL1539" t="b">
        <f t="shared" ref="AL1539:AL1602" si="980">IF(AND($D1539&gt;=20000, $D1539&lt;=24999), IF($F1539 = "failed", TRUE))</f>
        <v>0</v>
      </c>
      <c r="AM1539" t="b">
        <f t="shared" ref="AM1539:AM1602" si="981">IF(AND($D1539&gt;=25000, $D1539&lt;=29999), IF($F1539 = "failed", TRUE))</f>
        <v>0</v>
      </c>
      <c r="AN1539" t="b">
        <f t="shared" ref="AN1539:AN1602" si="982">IF(AND($D1539&gt;=30000, $D1539&lt;=34999), IF($F1539 = "failed", TRUE))</f>
        <v>0</v>
      </c>
      <c r="AO1539" t="b">
        <f t="shared" ref="AO1539:AO1602" si="983">IF(AND($D1539&gt;=35000, $D1539&lt;=39999), IF($F1539 = "failed", TRUE))</f>
        <v>0</v>
      </c>
      <c r="AP1539" t="b">
        <f t="shared" ref="AP1539:AP1602" si="984">IF(AND($D1539&gt;=40000, $D1539&lt;=44999), IF($F1539 = "failed", TRUE))</f>
        <v>0</v>
      </c>
      <c r="AQ1539" t="b">
        <f t="shared" ref="AQ1539:AQ1602" si="985">IF(AND($D1539&gt;=45000, $D1539&lt;=49999), IF($F1539 = "failed", TRUE))</f>
        <v>0</v>
      </c>
      <c r="AR1539" t="b">
        <f t="shared" ref="AR1539:AR1602" si="986">IF($D1539&gt;=50000, IF($F1539 = "failed", TRUE))</f>
        <v>0</v>
      </c>
      <c r="AS1539" t="b">
        <f t="shared" ref="AS1539:AS1602" si="987">IF($D1539&lt;1000, IF($F1539 = "canceled", TRUE))</f>
        <v>0</v>
      </c>
      <c r="AT1539" t="b">
        <f t="shared" ref="AT1539:AT1602" si="988">IF(AND($D1539&gt;=1000, $D1539&lt;=4999), IF($F1539 = "canceled", TRUE))</f>
        <v>0</v>
      </c>
      <c r="AU1539" t="b">
        <f t="shared" ref="AU1539:AU1602" si="989">IF(AND($D1539&gt;=5000, $D1539&lt;=9999), IF($F1539 = "canceled", TRUE))</f>
        <v>0</v>
      </c>
      <c r="AV1539" t="b">
        <f t="shared" ref="AV1539:AV1602" si="990">IF(AND($D1539&gt;=10000, $D1539&lt;=14999), IF($F1539 = "canceled", TRUE))</f>
        <v>0</v>
      </c>
      <c r="AW1539" t="b">
        <f t="shared" ref="AW1539:AW1602" si="991">IF(AND($D1539&gt;=15000, $D1539&lt;=19999), IF($F1539 = "canceled", TRUE))</f>
        <v>0</v>
      </c>
      <c r="AX1539" t="b">
        <f t="shared" ref="AX1539:AX1602" si="992">IF(AND($D1539&gt;=20000, $D1539&lt;=24999), IF($F1539 = "canceled", TRUE))</f>
        <v>0</v>
      </c>
      <c r="AY1539" t="b">
        <f t="shared" ref="AY1539:AY1602" si="993">IF(AND($D1539&gt;=25000, $D1539&lt;=29999), IF($F1539 = "canceled", TRUE))</f>
        <v>0</v>
      </c>
      <c r="AZ1539" t="b">
        <f t="shared" ref="AZ1539:AZ1602" si="994">IF(AND($D1539&gt;=30000, $D1539&lt;=34999), IF($F1539 = "canceled", TRUE))</f>
        <v>0</v>
      </c>
      <c r="BA1539" t="b">
        <f t="shared" ref="BA1539:BA1602" si="995">IF(AND($D1539&gt;=35000, $D1539&lt;=39999), IF($F1539 = "canceled", TRUE))</f>
        <v>0</v>
      </c>
      <c r="BB1539" t="b">
        <f t="shared" ref="BB1539:BB1602" si="996">IF(AND($D1539&gt;=40000, $D1539&lt;=44999), IF($F1539 = "canceled", TRUE))</f>
        <v>0</v>
      </c>
      <c r="BC1539" t="b">
        <f t="shared" ref="BC1539:BC1602" si="997">IF(AND($D1539&gt;=45000, $D1539&lt;=49999), IF($F1539 = "canceled", TRUE))</f>
        <v>0</v>
      </c>
      <c r="BD1539" t="b">
        <f t="shared" ref="BD1539:BD1602" si="998">IF($D1539&gt;=50000, IF($F1539 = "canceled", TRUE))</f>
        <v>0</v>
      </c>
    </row>
    <row r="1540" spans="1:56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0"/>
        <v>102.62857142857142</v>
      </c>
      <c r="P1540" s="8">
        <f t="shared" ref="P1540:P1603" si="999">E1540/L1540</f>
        <v>156.17391304347825</v>
      </c>
      <c r="Q1540" t="s">
        <v>8343</v>
      </c>
      <c r="R1540" t="s">
        <v>8344</v>
      </c>
      <c r="S1540" s="12">
        <f t="shared" si="961"/>
        <v>41981.782060185185</v>
      </c>
      <c r="T1540" s="12">
        <f t="shared" si="962"/>
        <v>42026.782060185185</v>
      </c>
      <c r="U1540" t="b">
        <f t="shared" si="963"/>
        <v>0</v>
      </c>
      <c r="V1540" t="b">
        <f t="shared" si="964"/>
        <v>0</v>
      </c>
      <c r="W1540" t="b">
        <f t="shared" si="965"/>
        <v>1</v>
      </c>
      <c r="X1540" t="b">
        <f t="shared" si="966"/>
        <v>0</v>
      </c>
      <c r="Y1540" t="b">
        <f t="shared" si="967"/>
        <v>0</v>
      </c>
      <c r="Z1540" t="b">
        <f t="shared" si="968"/>
        <v>0</v>
      </c>
      <c r="AA1540" t="b">
        <f t="shared" si="969"/>
        <v>0</v>
      </c>
      <c r="AB1540" t="b">
        <f t="shared" si="970"/>
        <v>0</v>
      </c>
      <c r="AC1540" t="b">
        <f t="shared" si="971"/>
        <v>0</v>
      </c>
      <c r="AD1540" t="b">
        <f t="shared" si="972"/>
        <v>0</v>
      </c>
      <c r="AE1540" t="b">
        <f t="shared" si="973"/>
        <v>0</v>
      </c>
      <c r="AF1540" t="b">
        <f t="shared" si="974"/>
        <v>0</v>
      </c>
      <c r="AG1540" t="b">
        <f t="shared" si="975"/>
        <v>0</v>
      </c>
      <c r="AH1540" t="b">
        <f t="shared" si="976"/>
        <v>0</v>
      </c>
      <c r="AI1540" t="b">
        <f t="shared" si="977"/>
        <v>0</v>
      </c>
      <c r="AJ1540" t="b">
        <f t="shared" si="978"/>
        <v>0</v>
      </c>
      <c r="AK1540" t="b">
        <f t="shared" si="979"/>
        <v>0</v>
      </c>
      <c r="AL1540" t="b">
        <f t="shared" si="980"/>
        <v>0</v>
      </c>
      <c r="AM1540" t="b">
        <f t="shared" si="981"/>
        <v>0</v>
      </c>
      <c r="AN1540" t="b">
        <f t="shared" si="982"/>
        <v>0</v>
      </c>
      <c r="AO1540" t="b">
        <f t="shared" si="983"/>
        <v>0</v>
      </c>
      <c r="AP1540" t="b">
        <f t="shared" si="984"/>
        <v>0</v>
      </c>
      <c r="AQ1540" t="b">
        <f t="shared" si="985"/>
        <v>0</v>
      </c>
      <c r="AR1540" t="b">
        <f t="shared" si="986"/>
        <v>0</v>
      </c>
      <c r="AS1540" t="b">
        <f t="shared" si="987"/>
        <v>0</v>
      </c>
      <c r="AT1540" t="b">
        <f t="shared" si="988"/>
        <v>0</v>
      </c>
      <c r="AU1540" t="b">
        <f t="shared" si="989"/>
        <v>0</v>
      </c>
      <c r="AV1540" t="b">
        <f t="shared" si="990"/>
        <v>0</v>
      </c>
      <c r="AW1540" t="b">
        <f t="shared" si="991"/>
        <v>0</v>
      </c>
      <c r="AX1540" t="b">
        <f t="shared" si="992"/>
        <v>0</v>
      </c>
      <c r="AY1540" t="b">
        <f t="shared" si="993"/>
        <v>0</v>
      </c>
      <c r="AZ1540" t="b">
        <f t="shared" si="994"/>
        <v>0</v>
      </c>
      <c r="BA1540" t="b">
        <f t="shared" si="995"/>
        <v>0</v>
      </c>
      <c r="BB1540" t="b">
        <f t="shared" si="996"/>
        <v>0</v>
      </c>
      <c r="BC1540" t="b">
        <f t="shared" si="997"/>
        <v>0</v>
      </c>
      <c r="BD1540" t="b">
        <f t="shared" si="998"/>
        <v>0</v>
      </c>
    </row>
    <row r="1541" spans="1:56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0"/>
        <v>135.98609999999999</v>
      </c>
      <c r="P1541" s="8">
        <f t="shared" si="999"/>
        <v>95.764859154929582</v>
      </c>
      <c r="Q1541" t="s">
        <v>8343</v>
      </c>
      <c r="R1541" t="s">
        <v>8344</v>
      </c>
      <c r="S1541" s="12">
        <f t="shared" si="961"/>
        <v>42705.919201388882</v>
      </c>
      <c r="T1541" s="12">
        <f t="shared" si="962"/>
        <v>42738.919201388882</v>
      </c>
      <c r="U1541" t="b">
        <f t="shared" si="963"/>
        <v>0</v>
      </c>
      <c r="V1541" t="b">
        <f t="shared" si="964"/>
        <v>0</v>
      </c>
      <c r="W1541" t="b">
        <f t="shared" si="965"/>
        <v>0</v>
      </c>
      <c r="X1541" t="b">
        <f t="shared" si="966"/>
        <v>0</v>
      </c>
      <c r="Y1541" t="b">
        <f t="shared" si="967"/>
        <v>0</v>
      </c>
      <c r="Z1541" t="b">
        <f t="shared" si="968"/>
        <v>1</v>
      </c>
      <c r="AA1541" t="b">
        <f t="shared" si="969"/>
        <v>0</v>
      </c>
      <c r="AB1541" t="b">
        <f t="shared" si="970"/>
        <v>0</v>
      </c>
      <c r="AC1541" t="b">
        <f t="shared" si="971"/>
        <v>0</v>
      </c>
      <c r="AD1541" t="b">
        <f t="shared" si="972"/>
        <v>0</v>
      </c>
      <c r="AE1541" t="b">
        <f t="shared" si="973"/>
        <v>0</v>
      </c>
      <c r="AF1541" t="b">
        <f t="shared" si="974"/>
        <v>0</v>
      </c>
      <c r="AG1541" t="b">
        <f t="shared" si="975"/>
        <v>0</v>
      </c>
      <c r="AH1541" t="b">
        <f t="shared" si="976"/>
        <v>0</v>
      </c>
      <c r="AI1541" t="b">
        <f t="shared" si="977"/>
        <v>0</v>
      </c>
      <c r="AJ1541" t="b">
        <f t="shared" si="978"/>
        <v>0</v>
      </c>
      <c r="AK1541" t="b">
        <f t="shared" si="979"/>
        <v>0</v>
      </c>
      <c r="AL1541" t="b">
        <f t="shared" si="980"/>
        <v>0</v>
      </c>
      <c r="AM1541" t="b">
        <f t="shared" si="981"/>
        <v>0</v>
      </c>
      <c r="AN1541" t="b">
        <f t="shared" si="982"/>
        <v>0</v>
      </c>
      <c r="AO1541" t="b">
        <f t="shared" si="983"/>
        <v>0</v>
      </c>
      <c r="AP1541" t="b">
        <f t="shared" si="984"/>
        <v>0</v>
      </c>
      <c r="AQ1541" t="b">
        <f t="shared" si="985"/>
        <v>0</v>
      </c>
      <c r="AR1541" t="b">
        <f t="shared" si="986"/>
        <v>0</v>
      </c>
      <c r="AS1541" t="b">
        <f t="shared" si="987"/>
        <v>0</v>
      </c>
      <c r="AT1541" t="b">
        <f t="shared" si="988"/>
        <v>0</v>
      </c>
      <c r="AU1541" t="b">
        <f t="shared" si="989"/>
        <v>0</v>
      </c>
      <c r="AV1541" t="b">
        <f t="shared" si="990"/>
        <v>0</v>
      </c>
      <c r="AW1541" t="b">
        <f t="shared" si="991"/>
        <v>0</v>
      </c>
      <c r="AX1541" t="b">
        <f t="shared" si="992"/>
        <v>0</v>
      </c>
      <c r="AY1541" t="b">
        <f t="shared" si="993"/>
        <v>0</v>
      </c>
      <c r="AZ1541" t="b">
        <f t="shared" si="994"/>
        <v>0</v>
      </c>
      <c r="BA1541" t="b">
        <f t="shared" si="995"/>
        <v>0</v>
      </c>
      <c r="BB1541" t="b">
        <f t="shared" si="996"/>
        <v>0</v>
      </c>
      <c r="BC1541" t="b">
        <f t="shared" si="997"/>
        <v>0</v>
      </c>
      <c r="BD1541" t="b">
        <f t="shared" si="998"/>
        <v>0</v>
      </c>
    </row>
    <row r="1542" spans="1:56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0"/>
        <v>117.86666666666667</v>
      </c>
      <c r="P1542" s="8">
        <f t="shared" si="999"/>
        <v>180.40816326530611</v>
      </c>
      <c r="Q1542" t="s">
        <v>8343</v>
      </c>
      <c r="R1542" t="s">
        <v>8344</v>
      </c>
      <c r="S1542" s="12">
        <f t="shared" si="961"/>
        <v>41939.00712962963</v>
      </c>
      <c r="T1542" s="12">
        <f t="shared" si="962"/>
        <v>41969.052083333328</v>
      </c>
      <c r="U1542" t="b">
        <f t="shared" si="963"/>
        <v>0</v>
      </c>
      <c r="V1542" t="b">
        <f t="shared" si="964"/>
        <v>0</v>
      </c>
      <c r="W1542" t="b">
        <f t="shared" si="965"/>
        <v>0</v>
      </c>
      <c r="X1542" t="b">
        <f t="shared" si="966"/>
        <v>0</v>
      </c>
      <c r="Y1542" t="b">
        <f t="shared" si="967"/>
        <v>1</v>
      </c>
      <c r="Z1542" t="b">
        <f t="shared" si="968"/>
        <v>0</v>
      </c>
      <c r="AA1542" t="b">
        <f t="shared" si="969"/>
        <v>0</v>
      </c>
      <c r="AB1542" t="b">
        <f t="shared" si="970"/>
        <v>0</v>
      </c>
      <c r="AC1542" t="b">
        <f t="shared" si="971"/>
        <v>0</v>
      </c>
      <c r="AD1542" t="b">
        <f t="shared" si="972"/>
        <v>0</v>
      </c>
      <c r="AE1542" t="b">
        <f t="shared" si="973"/>
        <v>0</v>
      </c>
      <c r="AF1542" t="b">
        <f t="shared" si="974"/>
        <v>0</v>
      </c>
      <c r="AG1542" t="b">
        <f t="shared" si="975"/>
        <v>0</v>
      </c>
      <c r="AH1542" t="b">
        <f t="shared" si="976"/>
        <v>0</v>
      </c>
      <c r="AI1542" t="b">
        <f t="shared" si="977"/>
        <v>0</v>
      </c>
      <c r="AJ1542" t="b">
        <f t="shared" si="978"/>
        <v>0</v>
      </c>
      <c r="AK1542" t="b">
        <f t="shared" si="979"/>
        <v>0</v>
      </c>
      <c r="AL1542" t="b">
        <f t="shared" si="980"/>
        <v>0</v>
      </c>
      <c r="AM1542" t="b">
        <f t="shared" si="981"/>
        <v>0</v>
      </c>
      <c r="AN1542" t="b">
        <f t="shared" si="982"/>
        <v>0</v>
      </c>
      <c r="AO1542" t="b">
        <f t="shared" si="983"/>
        <v>0</v>
      </c>
      <c r="AP1542" t="b">
        <f t="shared" si="984"/>
        <v>0</v>
      </c>
      <c r="AQ1542" t="b">
        <f t="shared" si="985"/>
        <v>0</v>
      </c>
      <c r="AR1542" t="b">
        <f t="shared" si="986"/>
        <v>0</v>
      </c>
      <c r="AS1542" t="b">
        <f t="shared" si="987"/>
        <v>0</v>
      </c>
      <c r="AT1542" t="b">
        <f t="shared" si="988"/>
        <v>0</v>
      </c>
      <c r="AU1542" t="b">
        <f t="shared" si="989"/>
        <v>0</v>
      </c>
      <c r="AV1542" t="b">
        <f t="shared" si="990"/>
        <v>0</v>
      </c>
      <c r="AW1542" t="b">
        <f t="shared" si="991"/>
        <v>0</v>
      </c>
      <c r="AX1542" t="b">
        <f t="shared" si="992"/>
        <v>0</v>
      </c>
      <c r="AY1542" t="b">
        <f t="shared" si="993"/>
        <v>0</v>
      </c>
      <c r="AZ1542" t="b">
        <f t="shared" si="994"/>
        <v>0</v>
      </c>
      <c r="BA1542" t="b">
        <f t="shared" si="995"/>
        <v>0</v>
      </c>
      <c r="BB1542" t="b">
        <f t="shared" si="996"/>
        <v>0</v>
      </c>
      <c r="BC1542" t="b">
        <f t="shared" si="997"/>
        <v>0</v>
      </c>
      <c r="BD1542" t="b">
        <f t="shared" si="998"/>
        <v>0</v>
      </c>
    </row>
    <row r="1543" spans="1:56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0"/>
        <v>3.3333333333333333E-2</v>
      </c>
      <c r="P1543" s="8">
        <f t="shared" si="999"/>
        <v>3</v>
      </c>
      <c r="Q1543" t="s">
        <v>8343</v>
      </c>
      <c r="R1543" t="s">
        <v>8348</v>
      </c>
      <c r="S1543" s="12">
        <f t="shared" si="961"/>
        <v>41974.712245370371</v>
      </c>
      <c r="T1543" s="12">
        <f t="shared" si="962"/>
        <v>42004.712245370371</v>
      </c>
      <c r="U1543" t="b">
        <f t="shared" si="963"/>
        <v>0</v>
      </c>
      <c r="V1543" t="b">
        <f t="shared" si="964"/>
        <v>0</v>
      </c>
      <c r="W1543" t="b">
        <f t="shared" si="965"/>
        <v>0</v>
      </c>
      <c r="X1543" t="b">
        <f t="shared" si="966"/>
        <v>0</v>
      </c>
      <c r="Y1543" t="b">
        <f t="shared" si="967"/>
        <v>0</v>
      </c>
      <c r="Z1543" t="b">
        <f t="shared" si="968"/>
        <v>0</v>
      </c>
      <c r="AA1543" t="b">
        <f t="shared" si="969"/>
        <v>0</v>
      </c>
      <c r="AB1543" t="b">
        <f t="shared" si="970"/>
        <v>0</v>
      </c>
      <c r="AC1543" t="b">
        <f t="shared" si="971"/>
        <v>0</v>
      </c>
      <c r="AD1543" t="b">
        <f t="shared" si="972"/>
        <v>0</v>
      </c>
      <c r="AE1543" t="b">
        <f t="shared" si="973"/>
        <v>0</v>
      </c>
      <c r="AF1543" t="b">
        <f t="shared" si="974"/>
        <v>0</v>
      </c>
      <c r="AG1543" t="b">
        <f t="shared" si="975"/>
        <v>0</v>
      </c>
      <c r="AH1543" t="b">
        <f t="shared" si="976"/>
        <v>0</v>
      </c>
      <c r="AI1543" t="b">
        <f t="shared" si="977"/>
        <v>0</v>
      </c>
      <c r="AJ1543" t="b">
        <f t="shared" si="978"/>
        <v>0</v>
      </c>
      <c r="AK1543" t="b">
        <f t="shared" si="979"/>
        <v>1</v>
      </c>
      <c r="AL1543" t="b">
        <f t="shared" si="980"/>
        <v>0</v>
      </c>
      <c r="AM1543" t="b">
        <f t="shared" si="981"/>
        <v>0</v>
      </c>
      <c r="AN1543" t="b">
        <f t="shared" si="982"/>
        <v>0</v>
      </c>
      <c r="AO1543" t="b">
        <f t="shared" si="983"/>
        <v>0</v>
      </c>
      <c r="AP1543" t="b">
        <f t="shared" si="984"/>
        <v>0</v>
      </c>
      <c r="AQ1543" t="b">
        <f t="shared" si="985"/>
        <v>0</v>
      </c>
      <c r="AR1543" t="b">
        <f t="shared" si="986"/>
        <v>0</v>
      </c>
      <c r="AS1543" t="b">
        <f t="shared" si="987"/>
        <v>0</v>
      </c>
      <c r="AT1543" t="b">
        <f t="shared" si="988"/>
        <v>0</v>
      </c>
      <c r="AU1543" t="b">
        <f t="shared" si="989"/>
        <v>0</v>
      </c>
      <c r="AV1543" t="b">
        <f t="shared" si="990"/>
        <v>0</v>
      </c>
      <c r="AW1543" t="b">
        <f t="shared" si="991"/>
        <v>0</v>
      </c>
      <c r="AX1543" t="b">
        <f t="shared" si="992"/>
        <v>0</v>
      </c>
      <c r="AY1543" t="b">
        <f t="shared" si="993"/>
        <v>0</v>
      </c>
      <c r="AZ1543" t="b">
        <f t="shared" si="994"/>
        <v>0</v>
      </c>
      <c r="BA1543" t="b">
        <f t="shared" si="995"/>
        <v>0</v>
      </c>
      <c r="BB1543" t="b">
        <f t="shared" si="996"/>
        <v>0</v>
      </c>
      <c r="BC1543" t="b">
        <f t="shared" si="997"/>
        <v>0</v>
      </c>
      <c r="BD1543" t="b">
        <f t="shared" si="998"/>
        <v>0</v>
      </c>
    </row>
    <row r="1544" spans="1:56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0"/>
        <v>4</v>
      </c>
      <c r="P1544" s="8">
        <f t="shared" si="999"/>
        <v>20</v>
      </c>
      <c r="Q1544" t="s">
        <v>8343</v>
      </c>
      <c r="R1544" t="s">
        <v>8348</v>
      </c>
      <c r="S1544" s="12">
        <f t="shared" si="961"/>
        <v>42170.996527777781</v>
      </c>
      <c r="T1544" s="12">
        <f t="shared" si="962"/>
        <v>42185.996527777781</v>
      </c>
      <c r="U1544" t="b">
        <f t="shared" si="963"/>
        <v>0</v>
      </c>
      <c r="V1544" t="b">
        <f t="shared" si="964"/>
        <v>0</v>
      </c>
      <c r="W1544" t="b">
        <f t="shared" si="965"/>
        <v>0</v>
      </c>
      <c r="X1544" t="b">
        <f t="shared" si="966"/>
        <v>0</v>
      </c>
      <c r="Y1544" t="b">
        <f t="shared" si="967"/>
        <v>0</v>
      </c>
      <c r="Z1544" t="b">
        <f t="shared" si="968"/>
        <v>0</v>
      </c>
      <c r="AA1544" t="b">
        <f t="shared" si="969"/>
        <v>0</v>
      </c>
      <c r="AB1544" t="b">
        <f t="shared" si="970"/>
        <v>0</v>
      </c>
      <c r="AC1544" t="b">
        <f t="shared" si="971"/>
        <v>0</v>
      </c>
      <c r="AD1544" t="b">
        <f t="shared" si="972"/>
        <v>0</v>
      </c>
      <c r="AE1544" t="b">
        <f t="shared" si="973"/>
        <v>0</v>
      </c>
      <c r="AF1544" t="b">
        <f t="shared" si="974"/>
        <v>0</v>
      </c>
      <c r="AG1544" t="b">
        <f t="shared" si="975"/>
        <v>1</v>
      </c>
      <c r="AH1544" t="b">
        <f t="shared" si="976"/>
        <v>0</v>
      </c>
      <c r="AI1544" t="b">
        <f t="shared" si="977"/>
        <v>0</v>
      </c>
      <c r="AJ1544" t="b">
        <f t="shared" si="978"/>
        <v>0</v>
      </c>
      <c r="AK1544" t="b">
        <f t="shared" si="979"/>
        <v>0</v>
      </c>
      <c r="AL1544" t="b">
        <f t="shared" si="980"/>
        <v>0</v>
      </c>
      <c r="AM1544" t="b">
        <f t="shared" si="981"/>
        <v>0</v>
      </c>
      <c r="AN1544" t="b">
        <f t="shared" si="982"/>
        <v>0</v>
      </c>
      <c r="AO1544" t="b">
        <f t="shared" si="983"/>
        <v>0</v>
      </c>
      <c r="AP1544" t="b">
        <f t="shared" si="984"/>
        <v>0</v>
      </c>
      <c r="AQ1544" t="b">
        <f t="shared" si="985"/>
        <v>0</v>
      </c>
      <c r="AR1544" t="b">
        <f t="shared" si="986"/>
        <v>0</v>
      </c>
      <c r="AS1544" t="b">
        <f t="shared" si="987"/>
        <v>0</v>
      </c>
      <c r="AT1544" t="b">
        <f t="shared" si="988"/>
        <v>0</v>
      </c>
      <c r="AU1544" t="b">
        <f t="shared" si="989"/>
        <v>0</v>
      </c>
      <c r="AV1544" t="b">
        <f t="shared" si="990"/>
        <v>0</v>
      </c>
      <c r="AW1544" t="b">
        <f t="shared" si="991"/>
        <v>0</v>
      </c>
      <c r="AX1544" t="b">
        <f t="shared" si="992"/>
        <v>0</v>
      </c>
      <c r="AY1544" t="b">
        <f t="shared" si="993"/>
        <v>0</v>
      </c>
      <c r="AZ1544" t="b">
        <f t="shared" si="994"/>
        <v>0</v>
      </c>
      <c r="BA1544" t="b">
        <f t="shared" si="995"/>
        <v>0</v>
      </c>
      <c r="BB1544" t="b">
        <f t="shared" si="996"/>
        <v>0</v>
      </c>
      <c r="BC1544" t="b">
        <f t="shared" si="997"/>
        <v>0</v>
      </c>
      <c r="BD1544" t="b">
        <f t="shared" si="998"/>
        <v>0</v>
      </c>
    </row>
    <row r="1545" spans="1:56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0"/>
        <v>0.44444444444444442</v>
      </c>
      <c r="P1545" s="8">
        <f t="shared" si="999"/>
        <v>10</v>
      </c>
      <c r="Q1545" t="s">
        <v>8343</v>
      </c>
      <c r="R1545" t="s">
        <v>8348</v>
      </c>
      <c r="S1545" s="12">
        <f t="shared" si="961"/>
        <v>41935.509652777779</v>
      </c>
      <c r="T1545" s="12">
        <f t="shared" si="962"/>
        <v>41965.551319444443</v>
      </c>
      <c r="U1545" t="b">
        <f t="shared" si="963"/>
        <v>0</v>
      </c>
      <c r="V1545" t="b">
        <f t="shared" si="964"/>
        <v>0</v>
      </c>
      <c r="W1545" t="b">
        <f t="shared" si="965"/>
        <v>0</v>
      </c>
      <c r="X1545" t="b">
        <f t="shared" si="966"/>
        <v>0</v>
      </c>
      <c r="Y1545" t="b">
        <f t="shared" si="967"/>
        <v>0</v>
      </c>
      <c r="Z1545" t="b">
        <f t="shared" si="968"/>
        <v>0</v>
      </c>
      <c r="AA1545" t="b">
        <f t="shared" si="969"/>
        <v>0</v>
      </c>
      <c r="AB1545" t="b">
        <f t="shared" si="970"/>
        <v>0</v>
      </c>
      <c r="AC1545" t="b">
        <f t="shared" si="971"/>
        <v>0</v>
      </c>
      <c r="AD1545" t="b">
        <f t="shared" si="972"/>
        <v>0</v>
      </c>
      <c r="AE1545" t="b">
        <f t="shared" si="973"/>
        <v>0</v>
      </c>
      <c r="AF1545" t="b">
        <f t="shared" si="974"/>
        <v>0</v>
      </c>
      <c r="AG1545" t="b">
        <f t="shared" si="975"/>
        <v>0</v>
      </c>
      <c r="AH1545" t="b">
        <f t="shared" si="976"/>
        <v>1</v>
      </c>
      <c r="AI1545" t="b">
        <f t="shared" si="977"/>
        <v>0</v>
      </c>
      <c r="AJ1545" t="b">
        <f t="shared" si="978"/>
        <v>0</v>
      </c>
      <c r="AK1545" t="b">
        <f t="shared" si="979"/>
        <v>0</v>
      </c>
      <c r="AL1545" t="b">
        <f t="shared" si="980"/>
        <v>0</v>
      </c>
      <c r="AM1545" t="b">
        <f t="shared" si="981"/>
        <v>0</v>
      </c>
      <c r="AN1545" t="b">
        <f t="shared" si="982"/>
        <v>0</v>
      </c>
      <c r="AO1545" t="b">
        <f t="shared" si="983"/>
        <v>0</v>
      </c>
      <c r="AP1545" t="b">
        <f t="shared" si="984"/>
        <v>0</v>
      </c>
      <c r="AQ1545" t="b">
        <f t="shared" si="985"/>
        <v>0</v>
      </c>
      <c r="AR1545" t="b">
        <f t="shared" si="986"/>
        <v>0</v>
      </c>
      <c r="AS1545" t="b">
        <f t="shared" si="987"/>
        <v>0</v>
      </c>
      <c r="AT1545" t="b">
        <f t="shared" si="988"/>
        <v>0</v>
      </c>
      <c r="AU1545" t="b">
        <f t="shared" si="989"/>
        <v>0</v>
      </c>
      <c r="AV1545" t="b">
        <f t="shared" si="990"/>
        <v>0</v>
      </c>
      <c r="AW1545" t="b">
        <f t="shared" si="991"/>
        <v>0</v>
      </c>
      <c r="AX1545" t="b">
        <f t="shared" si="992"/>
        <v>0</v>
      </c>
      <c r="AY1545" t="b">
        <f t="shared" si="993"/>
        <v>0</v>
      </c>
      <c r="AZ1545" t="b">
        <f t="shared" si="994"/>
        <v>0</v>
      </c>
      <c r="BA1545" t="b">
        <f t="shared" si="995"/>
        <v>0</v>
      </c>
      <c r="BB1545" t="b">
        <f t="shared" si="996"/>
        <v>0</v>
      </c>
      <c r="BC1545" t="b">
        <f t="shared" si="997"/>
        <v>0</v>
      </c>
      <c r="BD1545" t="b">
        <f t="shared" si="998"/>
        <v>0</v>
      </c>
    </row>
    <row r="1546" spans="1:56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0"/>
        <v>0</v>
      </c>
      <c r="P1546" s="8" t="e">
        <f t="shared" si="999"/>
        <v>#DIV/0!</v>
      </c>
      <c r="Q1546" t="s">
        <v>8343</v>
      </c>
      <c r="R1546" t="s">
        <v>8348</v>
      </c>
      <c r="S1546" s="12">
        <f t="shared" si="961"/>
        <v>42053.051203703704</v>
      </c>
      <c r="T1546" s="12">
        <f t="shared" si="962"/>
        <v>42095.012499999997</v>
      </c>
      <c r="U1546" t="b">
        <f t="shared" si="963"/>
        <v>0</v>
      </c>
      <c r="V1546" t="b">
        <f t="shared" si="964"/>
        <v>0</v>
      </c>
      <c r="W1546" t="b">
        <f t="shared" si="965"/>
        <v>0</v>
      </c>
      <c r="X1546" t="b">
        <f t="shared" si="966"/>
        <v>0</v>
      </c>
      <c r="Y1546" t="b">
        <f t="shared" si="967"/>
        <v>0</v>
      </c>
      <c r="Z1546" t="b">
        <f t="shared" si="968"/>
        <v>0</v>
      </c>
      <c r="AA1546" t="b">
        <f t="shared" si="969"/>
        <v>0</v>
      </c>
      <c r="AB1546" t="b">
        <f t="shared" si="970"/>
        <v>0</v>
      </c>
      <c r="AC1546" t="b">
        <f t="shared" si="971"/>
        <v>0</v>
      </c>
      <c r="AD1546" t="b">
        <f t="shared" si="972"/>
        <v>0</v>
      </c>
      <c r="AE1546" t="b">
        <f t="shared" si="973"/>
        <v>0</v>
      </c>
      <c r="AF1546" t="b">
        <f t="shared" si="974"/>
        <v>0</v>
      </c>
      <c r="AG1546" t="b">
        <f t="shared" si="975"/>
        <v>0</v>
      </c>
      <c r="AH1546" t="b">
        <f t="shared" si="976"/>
        <v>1</v>
      </c>
      <c r="AI1546" t="b">
        <f t="shared" si="977"/>
        <v>0</v>
      </c>
      <c r="AJ1546" t="b">
        <f t="shared" si="978"/>
        <v>0</v>
      </c>
      <c r="AK1546" t="b">
        <f t="shared" si="979"/>
        <v>0</v>
      </c>
      <c r="AL1546" t="b">
        <f t="shared" si="980"/>
        <v>0</v>
      </c>
      <c r="AM1546" t="b">
        <f t="shared" si="981"/>
        <v>0</v>
      </c>
      <c r="AN1546" t="b">
        <f t="shared" si="982"/>
        <v>0</v>
      </c>
      <c r="AO1546" t="b">
        <f t="shared" si="983"/>
        <v>0</v>
      </c>
      <c r="AP1546" t="b">
        <f t="shared" si="984"/>
        <v>0</v>
      </c>
      <c r="AQ1546" t="b">
        <f t="shared" si="985"/>
        <v>0</v>
      </c>
      <c r="AR1546" t="b">
        <f t="shared" si="986"/>
        <v>0</v>
      </c>
      <c r="AS1546" t="b">
        <f t="shared" si="987"/>
        <v>0</v>
      </c>
      <c r="AT1546" t="b">
        <f t="shared" si="988"/>
        <v>0</v>
      </c>
      <c r="AU1546" t="b">
        <f t="shared" si="989"/>
        <v>0</v>
      </c>
      <c r="AV1546" t="b">
        <f t="shared" si="990"/>
        <v>0</v>
      </c>
      <c r="AW1546" t="b">
        <f t="shared" si="991"/>
        <v>0</v>
      </c>
      <c r="AX1546" t="b">
        <f t="shared" si="992"/>
        <v>0</v>
      </c>
      <c r="AY1546" t="b">
        <f t="shared" si="993"/>
        <v>0</v>
      </c>
      <c r="AZ1546" t="b">
        <f t="shared" si="994"/>
        <v>0</v>
      </c>
      <c r="BA1546" t="b">
        <f t="shared" si="995"/>
        <v>0</v>
      </c>
      <c r="BB1546" t="b">
        <f t="shared" si="996"/>
        <v>0</v>
      </c>
      <c r="BC1546" t="b">
        <f t="shared" si="997"/>
        <v>0</v>
      </c>
      <c r="BD1546" t="b">
        <f t="shared" si="998"/>
        <v>0</v>
      </c>
    </row>
    <row r="1547" spans="1:56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0"/>
        <v>3.3333333333333333E-2</v>
      </c>
      <c r="P1547" s="8">
        <f t="shared" si="999"/>
        <v>1</v>
      </c>
      <c r="Q1547" t="s">
        <v>8343</v>
      </c>
      <c r="R1547" t="s">
        <v>8348</v>
      </c>
      <c r="S1547" s="12">
        <f t="shared" si="961"/>
        <v>42031.884652777779</v>
      </c>
      <c r="T1547" s="12">
        <f t="shared" si="962"/>
        <v>42065.886111111111</v>
      </c>
      <c r="U1547" t="b">
        <f t="shared" si="963"/>
        <v>0</v>
      </c>
      <c r="V1547" t="b">
        <f t="shared" si="964"/>
        <v>0</v>
      </c>
      <c r="W1547" t="b">
        <f t="shared" si="965"/>
        <v>0</v>
      </c>
      <c r="X1547" t="b">
        <f t="shared" si="966"/>
        <v>0</v>
      </c>
      <c r="Y1547" t="b">
        <f t="shared" si="967"/>
        <v>0</v>
      </c>
      <c r="Z1547" t="b">
        <f t="shared" si="968"/>
        <v>0</v>
      </c>
      <c r="AA1547" t="b">
        <f t="shared" si="969"/>
        <v>0</v>
      </c>
      <c r="AB1547" t="b">
        <f t="shared" si="970"/>
        <v>0</v>
      </c>
      <c r="AC1547" t="b">
        <f t="shared" si="971"/>
        <v>0</v>
      </c>
      <c r="AD1547" t="b">
        <f t="shared" si="972"/>
        <v>0</v>
      </c>
      <c r="AE1547" t="b">
        <f t="shared" si="973"/>
        <v>0</v>
      </c>
      <c r="AF1547" t="b">
        <f t="shared" si="974"/>
        <v>0</v>
      </c>
      <c r="AG1547" t="b">
        <f t="shared" si="975"/>
        <v>0</v>
      </c>
      <c r="AH1547" t="b">
        <f t="shared" si="976"/>
        <v>1</v>
      </c>
      <c r="AI1547" t="b">
        <f t="shared" si="977"/>
        <v>0</v>
      </c>
      <c r="AJ1547" t="b">
        <f t="shared" si="978"/>
        <v>0</v>
      </c>
      <c r="AK1547" t="b">
        <f t="shared" si="979"/>
        <v>0</v>
      </c>
      <c r="AL1547" t="b">
        <f t="shared" si="980"/>
        <v>0</v>
      </c>
      <c r="AM1547" t="b">
        <f t="shared" si="981"/>
        <v>0</v>
      </c>
      <c r="AN1547" t="b">
        <f t="shared" si="982"/>
        <v>0</v>
      </c>
      <c r="AO1547" t="b">
        <f t="shared" si="983"/>
        <v>0</v>
      </c>
      <c r="AP1547" t="b">
        <f t="shared" si="984"/>
        <v>0</v>
      </c>
      <c r="AQ1547" t="b">
        <f t="shared" si="985"/>
        <v>0</v>
      </c>
      <c r="AR1547" t="b">
        <f t="shared" si="986"/>
        <v>0</v>
      </c>
      <c r="AS1547" t="b">
        <f t="shared" si="987"/>
        <v>0</v>
      </c>
      <c r="AT1547" t="b">
        <f t="shared" si="988"/>
        <v>0</v>
      </c>
      <c r="AU1547" t="b">
        <f t="shared" si="989"/>
        <v>0</v>
      </c>
      <c r="AV1547" t="b">
        <f t="shared" si="990"/>
        <v>0</v>
      </c>
      <c r="AW1547" t="b">
        <f t="shared" si="991"/>
        <v>0</v>
      </c>
      <c r="AX1547" t="b">
        <f t="shared" si="992"/>
        <v>0</v>
      </c>
      <c r="AY1547" t="b">
        <f t="shared" si="993"/>
        <v>0</v>
      </c>
      <c r="AZ1547" t="b">
        <f t="shared" si="994"/>
        <v>0</v>
      </c>
      <c r="BA1547" t="b">
        <f t="shared" si="995"/>
        <v>0</v>
      </c>
      <c r="BB1547" t="b">
        <f t="shared" si="996"/>
        <v>0</v>
      </c>
      <c r="BC1547" t="b">
        <f t="shared" si="997"/>
        <v>0</v>
      </c>
      <c r="BD1547" t="b">
        <f t="shared" si="998"/>
        <v>0</v>
      </c>
    </row>
    <row r="1548" spans="1:56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0"/>
        <v>28.9</v>
      </c>
      <c r="P1548" s="8">
        <f t="shared" si="999"/>
        <v>26.272727272727273</v>
      </c>
      <c r="Q1548" t="s">
        <v>8343</v>
      </c>
      <c r="R1548" t="s">
        <v>8348</v>
      </c>
      <c r="S1548" s="12">
        <f t="shared" si="961"/>
        <v>41839.212951388887</v>
      </c>
      <c r="T1548" s="12">
        <f t="shared" si="962"/>
        <v>41899.212951388887</v>
      </c>
      <c r="U1548" t="b">
        <f t="shared" si="963"/>
        <v>0</v>
      </c>
      <c r="V1548" t="b">
        <f t="shared" si="964"/>
        <v>0</v>
      </c>
      <c r="W1548" t="b">
        <f t="shared" si="965"/>
        <v>0</v>
      </c>
      <c r="X1548" t="b">
        <f t="shared" si="966"/>
        <v>0</v>
      </c>
      <c r="Y1548" t="b">
        <f t="shared" si="967"/>
        <v>0</v>
      </c>
      <c r="Z1548" t="b">
        <f t="shared" si="968"/>
        <v>0</v>
      </c>
      <c r="AA1548" t="b">
        <f t="shared" si="969"/>
        <v>0</v>
      </c>
      <c r="AB1548" t="b">
        <f t="shared" si="970"/>
        <v>0</v>
      </c>
      <c r="AC1548" t="b">
        <f t="shared" si="971"/>
        <v>0</v>
      </c>
      <c r="AD1548" t="b">
        <f t="shared" si="972"/>
        <v>0</v>
      </c>
      <c r="AE1548" t="b">
        <f t="shared" si="973"/>
        <v>0</v>
      </c>
      <c r="AF1548" t="b">
        <f t="shared" si="974"/>
        <v>0</v>
      </c>
      <c r="AG1548" t="b">
        <f t="shared" si="975"/>
        <v>0</v>
      </c>
      <c r="AH1548" t="b">
        <f t="shared" si="976"/>
        <v>1</v>
      </c>
      <c r="AI1548" t="b">
        <f t="shared" si="977"/>
        <v>0</v>
      </c>
      <c r="AJ1548" t="b">
        <f t="shared" si="978"/>
        <v>0</v>
      </c>
      <c r="AK1548" t="b">
        <f t="shared" si="979"/>
        <v>0</v>
      </c>
      <c r="AL1548" t="b">
        <f t="shared" si="980"/>
        <v>0</v>
      </c>
      <c r="AM1548" t="b">
        <f t="shared" si="981"/>
        <v>0</v>
      </c>
      <c r="AN1548" t="b">
        <f t="shared" si="982"/>
        <v>0</v>
      </c>
      <c r="AO1548" t="b">
        <f t="shared" si="983"/>
        <v>0</v>
      </c>
      <c r="AP1548" t="b">
        <f t="shared" si="984"/>
        <v>0</v>
      </c>
      <c r="AQ1548" t="b">
        <f t="shared" si="985"/>
        <v>0</v>
      </c>
      <c r="AR1548" t="b">
        <f t="shared" si="986"/>
        <v>0</v>
      </c>
      <c r="AS1548" t="b">
        <f t="shared" si="987"/>
        <v>0</v>
      </c>
      <c r="AT1548" t="b">
        <f t="shared" si="988"/>
        <v>0</v>
      </c>
      <c r="AU1548" t="b">
        <f t="shared" si="989"/>
        <v>0</v>
      </c>
      <c r="AV1548" t="b">
        <f t="shared" si="990"/>
        <v>0</v>
      </c>
      <c r="AW1548" t="b">
        <f t="shared" si="991"/>
        <v>0</v>
      </c>
      <c r="AX1548" t="b">
        <f t="shared" si="992"/>
        <v>0</v>
      </c>
      <c r="AY1548" t="b">
        <f t="shared" si="993"/>
        <v>0</v>
      </c>
      <c r="AZ1548" t="b">
        <f t="shared" si="994"/>
        <v>0</v>
      </c>
      <c r="BA1548" t="b">
        <f t="shared" si="995"/>
        <v>0</v>
      </c>
      <c r="BB1548" t="b">
        <f t="shared" si="996"/>
        <v>0</v>
      </c>
      <c r="BC1548" t="b">
        <f t="shared" si="997"/>
        <v>0</v>
      </c>
      <c r="BD1548" t="b">
        <f t="shared" si="998"/>
        <v>0</v>
      </c>
    </row>
    <row r="1549" spans="1:56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0"/>
        <v>0</v>
      </c>
      <c r="P1549" s="8" t="e">
        <f t="shared" si="999"/>
        <v>#DIV/0!</v>
      </c>
      <c r="Q1549" t="s">
        <v>8343</v>
      </c>
      <c r="R1549" t="s">
        <v>8348</v>
      </c>
      <c r="S1549" s="12">
        <f t="shared" si="961"/>
        <v>42782.426875000005</v>
      </c>
      <c r="T1549" s="12">
        <f t="shared" si="962"/>
        <v>42789.426875000005</v>
      </c>
      <c r="U1549" t="b">
        <f t="shared" si="963"/>
        <v>0</v>
      </c>
      <c r="V1549" t="b">
        <f t="shared" si="964"/>
        <v>0</v>
      </c>
      <c r="W1549" t="b">
        <f t="shared" si="965"/>
        <v>0</v>
      </c>
      <c r="X1549" t="b">
        <f t="shared" si="966"/>
        <v>0</v>
      </c>
      <c r="Y1549" t="b">
        <f t="shared" si="967"/>
        <v>0</v>
      </c>
      <c r="Z1549" t="b">
        <f t="shared" si="968"/>
        <v>0</v>
      </c>
      <c r="AA1549" t="b">
        <f t="shared" si="969"/>
        <v>0</v>
      </c>
      <c r="AB1549" t="b">
        <f t="shared" si="970"/>
        <v>0</v>
      </c>
      <c r="AC1549" t="b">
        <f t="shared" si="971"/>
        <v>0</v>
      </c>
      <c r="AD1549" t="b">
        <f t="shared" si="972"/>
        <v>0</v>
      </c>
      <c r="AE1549" t="b">
        <f t="shared" si="973"/>
        <v>0</v>
      </c>
      <c r="AF1549" t="b">
        <f t="shared" si="974"/>
        <v>0</v>
      </c>
      <c r="AG1549" t="b">
        <f t="shared" si="975"/>
        <v>1</v>
      </c>
      <c r="AH1549" t="b">
        <f t="shared" si="976"/>
        <v>0</v>
      </c>
      <c r="AI1549" t="b">
        <f t="shared" si="977"/>
        <v>0</v>
      </c>
      <c r="AJ1549" t="b">
        <f t="shared" si="978"/>
        <v>0</v>
      </c>
      <c r="AK1549" t="b">
        <f t="shared" si="979"/>
        <v>0</v>
      </c>
      <c r="AL1549" t="b">
        <f t="shared" si="980"/>
        <v>0</v>
      </c>
      <c r="AM1549" t="b">
        <f t="shared" si="981"/>
        <v>0</v>
      </c>
      <c r="AN1549" t="b">
        <f t="shared" si="982"/>
        <v>0</v>
      </c>
      <c r="AO1549" t="b">
        <f t="shared" si="983"/>
        <v>0</v>
      </c>
      <c r="AP1549" t="b">
        <f t="shared" si="984"/>
        <v>0</v>
      </c>
      <c r="AQ1549" t="b">
        <f t="shared" si="985"/>
        <v>0</v>
      </c>
      <c r="AR1549" t="b">
        <f t="shared" si="986"/>
        <v>0</v>
      </c>
      <c r="AS1549" t="b">
        <f t="shared" si="987"/>
        <v>0</v>
      </c>
      <c r="AT1549" t="b">
        <f t="shared" si="988"/>
        <v>0</v>
      </c>
      <c r="AU1549" t="b">
        <f t="shared" si="989"/>
        <v>0</v>
      </c>
      <c r="AV1549" t="b">
        <f t="shared" si="990"/>
        <v>0</v>
      </c>
      <c r="AW1549" t="b">
        <f t="shared" si="991"/>
        <v>0</v>
      </c>
      <c r="AX1549" t="b">
        <f t="shared" si="992"/>
        <v>0</v>
      </c>
      <c r="AY1549" t="b">
        <f t="shared" si="993"/>
        <v>0</v>
      </c>
      <c r="AZ1549" t="b">
        <f t="shared" si="994"/>
        <v>0</v>
      </c>
      <c r="BA1549" t="b">
        <f t="shared" si="995"/>
        <v>0</v>
      </c>
      <c r="BB1549" t="b">
        <f t="shared" si="996"/>
        <v>0</v>
      </c>
      <c r="BC1549" t="b">
        <f t="shared" si="997"/>
        <v>0</v>
      </c>
      <c r="BD1549" t="b">
        <f t="shared" si="998"/>
        <v>0</v>
      </c>
    </row>
    <row r="1550" spans="1:56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0"/>
        <v>8.5714285714285712</v>
      </c>
      <c r="P1550" s="8">
        <f t="shared" si="999"/>
        <v>60</v>
      </c>
      <c r="Q1550" t="s">
        <v>8343</v>
      </c>
      <c r="R1550" t="s">
        <v>8348</v>
      </c>
      <c r="S1550" s="12">
        <f t="shared" si="961"/>
        <v>42286.88217592593</v>
      </c>
      <c r="T1550" s="12">
        <f t="shared" si="962"/>
        <v>42316.923842592587</v>
      </c>
      <c r="U1550" t="b">
        <f t="shared" si="963"/>
        <v>0</v>
      </c>
      <c r="V1550" t="b">
        <f t="shared" si="964"/>
        <v>0</v>
      </c>
      <c r="W1550" t="b">
        <f t="shared" si="965"/>
        <v>0</v>
      </c>
      <c r="X1550" t="b">
        <f t="shared" si="966"/>
        <v>0</v>
      </c>
      <c r="Y1550" t="b">
        <f t="shared" si="967"/>
        <v>0</v>
      </c>
      <c r="Z1550" t="b">
        <f t="shared" si="968"/>
        <v>0</v>
      </c>
      <c r="AA1550" t="b">
        <f t="shared" si="969"/>
        <v>0</v>
      </c>
      <c r="AB1550" t="b">
        <f t="shared" si="970"/>
        <v>0</v>
      </c>
      <c r="AC1550" t="b">
        <f t="shared" si="971"/>
        <v>0</v>
      </c>
      <c r="AD1550" t="b">
        <f t="shared" si="972"/>
        <v>0</v>
      </c>
      <c r="AE1550" t="b">
        <f t="shared" si="973"/>
        <v>0</v>
      </c>
      <c r="AF1550" t="b">
        <f t="shared" si="974"/>
        <v>0</v>
      </c>
      <c r="AG1550" t="b">
        <f t="shared" si="975"/>
        <v>1</v>
      </c>
      <c r="AH1550" t="b">
        <f t="shared" si="976"/>
        <v>0</v>
      </c>
      <c r="AI1550" t="b">
        <f t="shared" si="977"/>
        <v>0</v>
      </c>
      <c r="AJ1550" t="b">
        <f t="shared" si="978"/>
        <v>0</v>
      </c>
      <c r="AK1550" t="b">
        <f t="shared" si="979"/>
        <v>0</v>
      </c>
      <c r="AL1550" t="b">
        <f t="shared" si="980"/>
        <v>0</v>
      </c>
      <c r="AM1550" t="b">
        <f t="shared" si="981"/>
        <v>0</v>
      </c>
      <c r="AN1550" t="b">
        <f t="shared" si="982"/>
        <v>0</v>
      </c>
      <c r="AO1550" t="b">
        <f t="shared" si="983"/>
        <v>0</v>
      </c>
      <c r="AP1550" t="b">
        <f t="shared" si="984"/>
        <v>0</v>
      </c>
      <c r="AQ1550" t="b">
        <f t="shared" si="985"/>
        <v>0</v>
      </c>
      <c r="AR1550" t="b">
        <f t="shared" si="986"/>
        <v>0</v>
      </c>
      <c r="AS1550" t="b">
        <f t="shared" si="987"/>
        <v>0</v>
      </c>
      <c r="AT1550" t="b">
        <f t="shared" si="988"/>
        <v>0</v>
      </c>
      <c r="AU1550" t="b">
        <f t="shared" si="989"/>
        <v>0</v>
      </c>
      <c r="AV1550" t="b">
        <f t="shared" si="990"/>
        <v>0</v>
      </c>
      <c r="AW1550" t="b">
        <f t="shared" si="991"/>
        <v>0</v>
      </c>
      <c r="AX1550" t="b">
        <f t="shared" si="992"/>
        <v>0</v>
      </c>
      <c r="AY1550" t="b">
        <f t="shared" si="993"/>
        <v>0</v>
      </c>
      <c r="AZ1550" t="b">
        <f t="shared" si="994"/>
        <v>0</v>
      </c>
      <c r="BA1550" t="b">
        <f t="shared" si="995"/>
        <v>0</v>
      </c>
      <c r="BB1550" t="b">
        <f t="shared" si="996"/>
        <v>0</v>
      </c>
      <c r="BC1550" t="b">
        <f t="shared" si="997"/>
        <v>0</v>
      </c>
      <c r="BD1550" t="b">
        <f t="shared" si="998"/>
        <v>0</v>
      </c>
    </row>
    <row r="1551" spans="1:56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0"/>
        <v>34</v>
      </c>
      <c r="P1551" s="8">
        <f t="shared" si="999"/>
        <v>28.333333333333332</v>
      </c>
      <c r="Q1551" t="s">
        <v>8343</v>
      </c>
      <c r="R1551" t="s">
        <v>8348</v>
      </c>
      <c r="S1551" s="12">
        <f t="shared" si="961"/>
        <v>42281.136099537034</v>
      </c>
      <c r="T1551" s="12">
        <f t="shared" si="962"/>
        <v>42311.177766203706</v>
      </c>
      <c r="U1551" t="b">
        <f t="shared" si="963"/>
        <v>0</v>
      </c>
      <c r="V1551" t="b">
        <f t="shared" si="964"/>
        <v>0</v>
      </c>
      <c r="W1551" t="b">
        <f t="shared" si="965"/>
        <v>0</v>
      </c>
      <c r="X1551" t="b">
        <f t="shared" si="966"/>
        <v>0</v>
      </c>
      <c r="Y1551" t="b">
        <f t="shared" si="967"/>
        <v>0</v>
      </c>
      <c r="Z1551" t="b">
        <f t="shared" si="968"/>
        <v>0</v>
      </c>
      <c r="AA1551" t="b">
        <f t="shared" si="969"/>
        <v>0</v>
      </c>
      <c r="AB1551" t="b">
        <f t="shared" si="970"/>
        <v>0</v>
      </c>
      <c r="AC1551" t="b">
        <f t="shared" si="971"/>
        <v>0</v>
      </c>
      <c r="AD1551" t="b">
        <f t="shared" si="972"/>
        <v>0</v>
      </c>
      <c r="AE1551" t="b">
        <f t="shared" si="973"/>
        <v>0</v>
      </c>
      <c r="AF1551" t="b">
        <f t="shared" si="974"/>
        <v>0</v>
      </c>
      <c r="AG1551" t="b">
        <f t="shared" si="975"/>
        <v>1</v>
      </c>
      <c r="AH1551" t="b">
        <f t="shared" si="976"/>
        <v>0</v>
      </c>
      <c r="AI1551" t="b">
        <f t="shared" si="977"/>
        <v>0</v>
      </c>
      <c r="AJ1551" t="b">
        <f t="shared" si="978"/>
        <v>0</v>
      </c>
      <c r="AK1551" t="b">
        <f t="shared" si="979"/>
        <v>0</v>
      </c>
      <c r="AL1551" t="b">
        <f t="shared" si="980"/>
        <v>0</v>
      </c>
      <c r="AM1551" t="b">
        <f t="shared" si="981"/>
        <v>0</v>
      </c>
      <c r="AN1551" t="b">
        <f t="shared" si="982"/>
        <v>0</v>
      </c>
      <c r="AO1551" t="b">
        <f t="shared" si="983"/>
        <v>0</v>
      </c>
      <c r="AP1551" t="b">
        <f t="shared" si="984"/>
        <v>0</v>
      </c>
      <c r="AQ1551" t="b">
        <f t="shared" si="985"/>
        <v>0</v>
      </c>
      <c r="AR1551" t="b">
        <f t="shared" si="986"/>
        <v>0</v>
      </c>
      <c r="AS1551" t="b">
        <f t="shared" si="987"/>
        <v>0</v>
      </c>
      <c r="AT1551" t="b">
        <f t="shared" si="988"/>
        <v>0</v>
      </c>
      <c r="AU1551" t="b">
        <f t="shared" si="989"/>
        <v>0</v>
      </c>
      <c r="AV1551" t="b">
        <f t="shared" si="990"/>
        <v>0</v>
      </c>
      <c r="AW1551" t="b">
        <f t="shared" si="991"/>
        <v>0</v>
      </c>
      <c r="AX1551" t="b">
        <f t="shared" si="992"/>
        <v>0</v>
      </c>
      <c r="AY1551" t="b">
        <f t="shared" si="993"/>
        <v>0</v>
      </c>
      <c r="AZ1551" t="b">
        <f t="shared" si="994"/>
        <v>0</v>
      </c>
      <c r="BA1551" t="b">
        <f t="shared" si="995"/>
        <v>0</v>
      </c>
      <c r="BB1551" t="b">
        <f t="shared" si="996"/>
        <v>0</v>
      </c>
      <c r="BC1551" t="b">
        <f t="shared" si="997"/>
        <v>0</v>
      </c>
      <c r="BD1551" t="b">
        <f t="shared" si="998"/>
        <v>0</v>
      </c>
    </row>
    <row r="1552" spans="1:56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0"/>
        <v>13.466666666666665</v>
      </c>
      <c r="P1552" s="8">
        <f t="shared" si="999"/>
        <v>14.428571428571429</v>
      </c>
      <c r="Q1552" t="s">
        <v>8343</v>
      </c>
      <c r="R1552" t="s">
        <v>8348</v>
      </c>
      <c r="S1552" s="12">
        <f t="shared" si="961"/>
        <v>42472.449467592596</v>
      </c>
      <c r="T1552" s="12">
        <f t="shared" si="962"/>
        <v>42502.449467592596</v>
      </c>
      <c r="U1552" t="b">
        <f t="shared" si="963"/>
        <v>0</v>
      </c>
      <c r="V1552" t="b">
        <f t="shared" si="964"/>
        <v>0</v>
      </c>
      <c r="W1552" t="b">
        <f t="shared" si="965"/>
        <v>0</v>
      </c>
      <c r="X1552" t="b">
        <f t="shared" si="966"/>
        <v>0</v>
      </c>
      <c r="Y1552" t="b">
        <f t="shared" si="967"/>
        <v>0</v>
      </c>
      <c r="Z1552" t="b">
        <f t="shared" si="968"/>
        <v>0</v>
      </c>
      <c r="AA1552" t="b">
        <f t="shared" si="969"/>
        <v>0</v>
      </c>
      <c r="AB1552" t="b">
        <f t="shared" si="970"/>
        <v>0</v>
      </c>
      <c r="AC1552" t="b">
        <f t="shared" si="971"/>
        <v>0</v>
      </c>
      <c r="AD1552" t="b">
        <f t="shared" si="972"/>
        <v>0</v>
      </c>
      <c r="AE1552" t="b">
        <f t="shared" si="973"/>
        <v>0</v>
      </c>
      <c r="AF1552" t="b">
        <f t="shared" si="974"/>
        <v>0</v>
      </c>
      <c r="AG1552" t="b">
        <f t="shared" si="975"/>
        <v>1</v>
      </c>
      <c r="AH1552" t="b">
        <f t="shared" si="976"/>
        <v>0</v>
      </c>
      <c r="AI1552" t="b">
        <f t="shared" si="977"/>
        <v>0</v>
      </c>
      <c r="AJ1552" t="b">
        <f t="shared" si="978"/>
        <v>0</v>
      </c>
      <c r="AK1552" t="b">
        <f t="shared" si="979"/>
        <v>0</v>
      </c>
      <c r="AL1552" t="b">
        <f t="shared" si="980"/>
        <v>0</v>
      </c>
      <c r="AM1552" t="b">
        <f t="shared" si="981"/>
        <v>0</v>
      </c>
      <c r="AN1552" t="b">
        <f t="shared" si="982"/>
        <v>0</v>
      </c>
      <c r="AO1552" t="b">
        <f t="shared" si="983"/>
        <v>0</v>
      </c>
      <c r="AP1552" t="b">
        <f t="shared" si="984"/>
        <v>0</v>
      </c>
      <c r="AQ1552" t="b">
        <f t="shared" si="985"/>
        <v>0</v>
      </c>
      <c r="AR1552" t="b">
        <f t="shared" si="986"/>
        <v>0</v>
      </c>
      <c r="AS1552" t="b">
        <f t="shared" si="987"/>
        <v>0</v>
      </c>
      <c r="AT1552" t="b">
        <f t="shared" si="988"/>
        <v>0</v>
      </c>
      <c r="AU1552" t="b">
        <f t="shared" si="989"/>
        <v>0</v>
      </c>
      <c r="AV1552" t="b">
        <f t="shared" si="990"/>
        <v>0</v>
      </c>
      <c r="AW1552" t="b">
        <f t="shared" si="991"/>
        <v>0</v>
      </c>
      <c r="AX1552" t="b">
        <f t="shared" si="992"/>
        <v>0</v>
      </c>
      <c r="AY1552" t="b">
        <f t="shared" si="993"/>
        <v>0</v>
      </c>
      <c r="AZ1552" t="b">
        <f t="shared" si="994"/>
        <v>0</v>
      </c>
      <c r="BA1552" t="b">
        <f t="shared" si="995"/>
        <v>0</v>
      </c>
      <c r="BB1552" t="b">
        <f t="shared" si="996"/>
        <v>0</v>
      </c>
      <c r="BC1552" t="b">
        <f t="shared" si="997"/>
        <v>0</v>
      </c>
      <c r="BD1552" t="b">
        <f t="shared" si="998"/>
        <v>0</v>
      </c>
    </row>
    <row r="1553" spans="1:56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0"/>
        <v>0</v>
      </c>
      <c r="P1553" s="8" t="e">
        <f t="shared" si="999"/>
        <v>#DIV/0!</v>
      </c>
      <c r="Q1553" t="s">
        <v>8343</v>
      </c>
      <c r="R1553" t="s">
        <v>8348</v>
      </c>
      <c r="S1553" s="12">
        <f t="shared" si="961"/>
        <v>42121.824525462958</v>
      </c>
      <c r="T1553" s="12">
        <f t="shared" si="962"/>
        <v>42151.824525462958</v>
      </c>
      <c r="U1553" t="b">
        <f t="shared" si="963"/>
        <v>0</v>
      </c>
      <c r="V1553" t="b">
        <f t="shared" si="964"/>
        <v>0</v>
      </c>
      <c r="W1553" t="b">
        <f t="shared" si="965"/>
        <v>0</v>
      </c>
      <c r="X1553" t="b">
        <f t="shared" si="966"/>
        <v>0</v>
      </c>
      <c r="Y1553" t="b">
        <f t="shared" si="967"/>
        <v>0</v>
      </c>
      <c r="Z1553" t="b">
        <f t="shared" si="968"/>
        <v>0</v>
      </c>
      <c r="AA1553" t="b">
        <f t="shared" si="969"/>
        <v>0</v>
      </c>
      <c r="AB1553" t="b">
        <f t="shared" si="970"/>
        <v>0</v>
      </c>
      <c r="AC1553" t="b">
        <f t="shared" si="971"/>
        <v>0</v>
      </c>
      <c r="AD1553" t="b">
        <f t="shared" si="972"/>
        <v>0</v>
      </c>
      <c r="AE1553" t="b">
        <f t="shared" si="973"/>
        <v>0</v>
      </c>
      <c r="AF1553" t="b">
        <f t="shared" si="974"/>
        <v>0</v>
      </c>
      <c r="AG1553" t="b">
        <f t="shared" si="975"/>
        <v>0</v>
      </c>
      <c r="AH1553" t="b">
        <f t="shared" si="976"/>
        <v>1</v>
      </c>
      <c r="AI1553" t="b">
        <f t="shared" si="977"/>
        <v>0</v>
      </c>
      <c r="AJ1553" t="b">
        <f t="shared" si="978"/>
        <v>0</v>
      </c>
      <c r="AK1553" t="b">
        <f t="shared" si="979"/>
        <v>0</v>
      </c>
      <c r="AL1553" t="b">
        <f t="shared" si="980"/>
        <v>0</v>
      </c>
      <c r="AM1553" t="b">
        <f t="shared" si="981"/>
        <v>0</v>
      </c>
      <c r="AN1553" t="b">
        <f t="shared" si="982"/>
        <v>0</v>
      </c>
      <c r="AO1553" t="b">
        <f t="shared" si="983"/>
        <v>0</v>
      </c>
      <c r="AP1553" t="b">
        <f t="shared" si="984"/>
        <v>0</v>
      </c>
      <c r="AQ1553" t="b">
        <f t="shared" si="985"/>
        <v>0</v>
      </c>
      <c r="AR1553" t="b">
        <f t="shared" si="986"/>
        <v>0</v>
      </c>
      <c r="AS1553" t="b">
        <f t="shared" si="987"/>
        <v>0</v>
      </c>
      <c r="AT1553" t="b">
        <f t="shared" si="988"/>
        <v>0</v>
      </c>
      <c r="AU1553" t="b">
        <f t="shared" si="989"/>
        <v>0</v>
      </c>
      <c r="AV1553" t="b">
        <f t="shared" si="990"/>
        <v>0</v>
      </c>
      <c r="AW1553" t="b">
        <f t="shared" si="991"/>
        <v>0</v>
      </c>
      <c r="AX1553" t="b">
        <f t="shared" si="992"/>
        <v>0</v>
      </c>
      <c r="AY1553" t="b">
        <f t="shared" si="993"/>
        <v>0</v>
      </c>
      <c r="AZ1553" t="b">
        <f t="shared" si="994"/>
        <v>0</v>
      </c>
      <c r="BA1553" t="b">
        <f t="shared" si="995"/>
        <v>0</v>
      </c>
      <c r="BB1553" t="b">
        <f t="shared" si="996"/>
        <v>0</v>
      </c>
      <c r="BC1553" t="b">
        <f t="shared" si="997"/>
        <v>0</v>
      </c>
      <c r="BD1553" t="b">
        <f t="shared" si="998"/>
        <v>0</v>
      </c>
    </row>
    <row r="1554" spans="1:56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0"/>
        <v>49.186046511627907</v>
      </c>
      <c r="P1554" s="8">
        <f t="shared" si="999"/>
        <v>132.1875</v>
      </c>
      <c r="Q1554" t="s">
        <v>8343</v>
      </c>
      <c r="R1554" t="s">
        <v>8348</v>
      </c>
      <c r="S1554" s="12">
        <f t="shared" si="961"/>
        <v>41892.688750000001</v>
      </c>
      <c r="T1554" s="12">
        <f t="shared" si="962"/>
        <v>41913.165972222225</v>
      </c>
      <c r="U1554" t="b">
        <f t="shared" si="963"/>
        <v>0</v>
      </c>
      <c r="V1554" t="b">
        <f t="shared" si="964"/>
        <v>0</v>
      </c>
      <c r="W1554" t="b">
        <f t="shared" si="965"/>
        <v>0</v>
      </c>
      <c r="X1554" t="b">
        <f t="shared" si="966"/>
        <v>0</v>
      </c>
      <c r="Y1554" t="b">
        <f t="shared" si="967"/>
        <v>0</v>
      </c>
      <c r="Z1554" t="b">
        <f t="shared" si="968"/>
        <v>0</v>
      </c>
      <c r="AA1554" t="b">
        <f t="shared" si="969"/>
        <v>0</v>
      </c>
      <c r="AB1554" t="b">
        <f t="shared" si="970"/>
        <v>0</v>
      </c>
      <c r="AC1554" t="b">
        <f t="shared" si="971"/>
        <v>0</v>
      </c>
      <c r="AD1554" t="b">
        <f t="shared" si="972"/>
        <v>0</v>
      </c>
      <c r="AE1554" t="b">
        <f t="shared" si="973"/>
        <v>0</v>
      </c>
      <c r="AF1554" t="b">
        <f t="shared" si="974"/>
        <v>0</v>
      </c>
      <c r="AG1554" t="b">
        <f t="shared" si="975"/>
        <v>0</v>
      </c>
      <c r="AH1554" t="b">
        <f t="shared" si="976"/>
        <v>1</v>
      </c>
      <c r="AI1554" t="b">
        <f t="shared" si="977"/>
        <v>0</v>
      </c>
      <c r="AJ1554" t="b">
        <f t="shared" si="978"/>
        <v>0</v>
      </c>
      <c r="AK1554" t="b">
        <f t="shared" si="979"/>
        <v>0</v>
      </c>
      <c r="AL1554" t="b">
        <f t="shared" si="980"/>
        <v>0</v>
      </c>
      <c r="AM1554" t="b">
        <f t="shared" si="981"/>
        <v>0</v>
      </c>
      <c r="AN1554" t="b">
        <f t="shared" si="982"/>
        <v>0</v>
      </c>
      <c r="AO1554" t="b">
        <f t="shared" si="983"/>
        <v>0</v>
      </c>
      <c r="AP1554" t="b">
        <f t="shared" si="984"/>
        <v>0</v>
      </c>
      <c r="AQ1554" t="b">
        <f t="shared" si="985"/>
        <v>0</v>
      </c>
      <c r="AR1554" t="b">
        <f t="shared" si="986"/>
        <v>0</v>
      </c>
      <c r="AS1554" t="b">
        <f t="shared" si="987"/>
        <v>0</v>
      </c>
      <c r="AT1554" t="b">
        <f t="shared" si="988"/>
        <v>0</v>
      </c>
      <c r="AU1554" t="b">
        <f t="shared" si="989"/>
        <v>0</v>
      </c>
      <c r="AV1554" t="b">
        <f t="shared" si="990"/>
        <v>0</v>
      </c>
      <c r="AW1554" t="b">
        <f t="shared" si="991"/>
        <v>0</v>
      </c>
      <c r="AX1554" t="b">
        <f t="shared" si="992"/>
        <v>0</v>
      </c>
      <c r="AY1554" t="b">
        <f t="shared" si="993"/>
        <v>0</v>
      </c>
      <c r="AZ1554" t="b">
        <f t="shared" si="994"/>
        <v>0</v>
      </c>
      <c r="BA1554" t="b">
        <f t="shared" si="995"/>
        <v>0</v>
      </c>
      <c r="BB1554" t="b">
        <f t="shared" si="996"/>
        <v>0</v>
      </c>
      <c r="BC1554" t="b">
        <f t="shared" si="997"/>
        <v>0</v>
      </c>
      <c r="BD1554" t="b">
        <f t="shared" si="998"/>
        <v>0</v>
      </c>
    </row>
    <row r="1555" spans="1:56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0"/>
        <v>0</v>
      </c>
      <c r="P1555" s="8" t="e">
        <f t="shared" si="999"/>
        <v>#DIV/0!</v>
      </c>
      <c r="Q1555" t="s">
        <v>8343</v>
      </c>
      <c r="R1555" t="s">
        <v>8348</v>
      </c>
      <c r="S1555" s="12">
        <f t="shared" si="961"/>
        <v>42219.282951388886</v>
      </c>
      <c r="T1555" s="12">
        <f t="shared" si="962"/>
        <v>42249.282951388886</v>
      </c>
      <c r="U1555" t="b">
        <f t="shared" si="963"/>
        <v>0</v>
      </c>
      <c r="V1555" t="b">
        <f t="shared" si="964"/>
        <v>0</v>
      </c>
      <c r="W1555" t="b">
        <f t="shared" si="965"/>
        <v>0</v>
      </c>
      <c r="X1555" t="b">
        <f t="shared" si="966"/>
        <v>0</v>
      </c>
      <c r="Y1555" t="b">
        <f t="shared" si="967"/>
        <v>0</v>
      </c>
      <c r="Z1555" t="b">
        <f t="shared" si="968"/>
        <v>0</v>
      </c>
      <c r="AA1555" t="b">
        <f t="shared" si="969"/>
        <v>0</v>
      </c>
      <c r="AB1555" t="b">
        <f t="shared" si="970"/>
        <v>0</v>
      </c>
      <c r="AC1555" t="b">
        <f t="shared" si="971"/>
        <v>0</v>
      </c>
      <c r="AD1555" t="b">
        <f t="shared" si="972"/>
        <v>0</v>
      </c>
      <c r="AE1555" t="b">
        <f t="shared" si="973"/>
        <v>0</v>
      </c>
      <c r="AF1555" t="b">
        <f t="shared" si="974"/>
        <v>0</v>
      </c>
      <c r="AG1555" t="b">
        <f t="shared" si="975"/>
        <v>0</v>
      </c>
      <c r="AH1555" t="b">
        <f t="shared" si="976"/>
        <v>0</v>
      </c>
      <c r="AI1555" t="b">
        <f t="shared" si="977"/>
        <v>1</v>
      </c>
      <c r="AJ1555" t="b">
        <f t="shared" si="978"/>
        <v>0</v>
      </c>
      <c r="AK1555" t="b">
        <f t="shared" si="979"/>
        <v>0</v>
      </c>
      <c r="AL1555" t="b">
        <f t="shared" si="980"/>
        <v>0</v>
      </c>
      <c r="AM1555" t="b">
        <f t="shared" si="981"/>
        <v>0</v>
      </c>
      <c r="AN1555" t="b">
        <f t="shared" si="982"/>
        <v>0</v>
      </c>
      <c r="AO1555" t="b">
        <f t="shared" si="983"/>
        <v>0</v>
      </c>
      <c r="AP1555" t="b">
        <f t="shared" si="984"/>
        <v>0</v>
      </c>
      <c r="AQ1555" t="b">
        <f t="shared" si="985"/>
        <v>0</v>
      </c>
      <c r="AR1555" t="b">
        <f t="shared" si="986"/>
        <v>0</v>
      </c>
      <c r="AS1555" t="b">
        <f t="shared" si="987"/>
        <v>0</v>
      </c>
      <c r="AT1555" t="b">
        <f t="shared" si="988"/>
        <v>0</v>
      </c>
      <c r="AU1555" t="b">
        <f t="shared" si="989"/>
        <v>0</v>
      </c>
      <c r="AV1555" t="b">
        <f t="shared" si="990"/>
        <v>0</v>
      </c>
      <c r="AW1555" t="b">
        <f t="shared" si="991"/>
        <v>0</v>
      </c>
      <c r="AX1555" t="b">
        <f t="shared" si="992"/>
        <v>0</v>
      </c>
      <c r="AY1555" t="b">
        <f t="shared" si="993"/>
        <v>0</v>
      </c>
      <c r="AZ1555" t="b">
        <f t="shared" si="994"/>
        <v>0</v>
      </c>
      <c r="BA1555" t="b">
        <f t="shared" si="995"/>
        <v>0</v>
      </c>
      <c r="BB1555" t="b">
        <f t="shared" si="996"/>
        <v>0</v>
      </c>
      <c r="BC1555" t="b">
        <f t="shared" si="997"/>
        <v>0</v>
      </c>
      <c r="BD1555" t="b">
        <f t="shared" si="998"/>
        <v>0</v>
      </c>
    </row>
    <row r="1556" spans="1:56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0"/>
        <v>0</v>
      </c>
      <c r="P1556" s="8" t="e">
        <f t="shared" si="999"/>
        <v>#DIV/0!</v>
      </c>
      <c r="Q1556" t="s">
        <v>8343</v>
      </c>
      <c r="R1556" t="s">
        <v>8348</v>
      </c>
      <c r="S1556" s="12">
        <f t="shared" si="961"/>
        <v>42188.252199074079</v>
      </c>
      <c r="T1556" s="12">
        <f t="shared" si="962"/>
        <v>42218.252199074079</v>
      </c>
      <c r="U1556" t="b">
        <f t="shared" si="963"/>
        <v>0</v>
      </c>
      <c r="V1556" t="b">
        <f t="shared" si="964"/>
        <v>0</v>
      </c>
      <c r="W1556" t="b">
        <f t="shared" si="965"/>
        <v>0</v>
      </c>
      <c r="X1556" t="b">
        <f t="shared" si="966"/>
        <v>0</v>
      </c>
      <c r="Y1556" t="b">
        <f t="shared" si="967"/>
        <v>0</v>
      </c>
      <c r="Z1556" t="b">
        <f t="shared" si="968"/>
        <v>0</v>
      </c>
      <c r="AA1556" t="b">
        <f t="shared" si="969"/>
        <v>0</v>
      </c>
      <c r="AB1556" t="b">
        <f t="shared" si="970"/>
        <v>0</v>
      </c>
      <c r="AC1556" t="b">
        <f t="shared" si="971"/>
        <v>0</v>
      </c>
      <c r="AD1556" t="b">
        <f t="shared" si="972"/>
        <v>0</v>
      </c>
      <c r="AE1556" t="b">
        <f t="shared" si="973"/>
        <v>0</v>
      </c>
      <c r="AF1556" t="b">
        <f t="shared" si="974"/>
        <v>0</v>
      </c>
      <c r="AG1556" t="b">
        <f t="shared" si="975"/>
        <v>0</v>
      </c>
      <c r="AH1556" t="b">
        <f t="shared" si="976"/>
        <v>0</v>
      </c>
      <c r="AI1556" t="b">
        <f t="shared" si="977"/>
        <v>0</v>
      </c>
      <c r="AJ1556" t="b">
        <f t="shared" si="978"/>
        <v>0</v>
      </c>
      <c r="AK1556" t="b">
        <f t="shared" si="979"/>
        <v>0</v>
      </c>
      <c r="AL1556" t="b">
        <f t="shared" si="980"/>
        <v>1</v>
      </c>
      <c r="AM1556" t="b">
        <f t="shared" si="981"/>
        <v>0</v>
      </c>
      <c r="AN1556" t="b">
        <f t="shared" si="982"/>
        <v>0</v>
      </c>
      <c r="AO1556" t="b">
        <f t="shared" si="983"/>
        <v>0</v>
      </c>
      <c r="AP1556" t="b">
        <f t="shared" si="984"/>
        <v>0</v>
      </c>
      <c r="AQ1556" t="b">
        <f t="shared" si="985"/>
        <v>0</v>
      </c>
      <c r="AR1556" t="b">
        <f t="shared" si="986"/>
        <v>0</v>
      </c>
      <c r="AS1556" t="b">
        <f t="shared" si="987"/>
        <v>0</v>
      </c>
      <c r="AT1556" t="b">
        <f t="shared" si="988"/>
        <v>0</v>
      </c>
      <c r="AU1556" t="b">
        <f t="shared" si="989"/>
        <v>0</v>
      </c>
      <c r="AV1556" t="b">
        <f t="shared" si="990"/>
        <v>0</v>
      </c>
      <c r="AW1556" t="b">
        <f t="shared" si="991"/>
        <v>0</v>
      </c>
      <c r="AX1556" t="b">
        <f t="shared" si="992"/>
        <v>0</v>
      </c>
      <c r="AY1556" t="b">
        <f t="shared" si="993"/>
        <v>0</v>
      </c>
      <c r="AZ1556" t="b">
        <f t="shared" si="994"/>
        <v>0</v>
      </c>
      <c r="BA1556" t="b">
        <f t="shared" si="995"/>
        <v>0</v>
      </c>
      <c r="BB1556" t="b">
        <f t="shared" si="996"/>
        <v>0</v>
      </c>
      <c r="BC1556" t="b">
        <f t="shared" si="997"/>
        <v>0</v>
      </c>
      <c r="BD1556" t="b">
        <f t="shared" si="998"/>
        <v>0</v>
      </c>
    </row>
    <row r="1557" spans="1:56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0"/>
        <v>0</v>
      </c>
      <c r="P1557" s="8" t="e">
        <f t="shared" si="999"/>
        <v>#DIV/0!</v>
      </c>
      <c r="Q1557" t="s">
        <v>8343</v>
      </c>
      <c r="R1557" t="s">
        <v>8348</v>
      </c>
      <c r="S1557" s="12">
        <f t="shared" si="961"/>
        <v>42241.613796296297</v>
      </c>
      <c r="T1557" s="12">
        <f t="shared" si="962"/>
        <v>42264.708333333328</v>
      </c>
      <c r="U1557" t="b">
        <f t="shared" si="963"/>
        <v>0</v>
      </c>
      <c r="V1557" t="b">
        <f t="shared" si="964"/>
        <v>0</v>
      </c>
      <c r="W1557" t="b">
        <f t="shared" si="965"/>
        <v>0</v>
      </c>
      <c r="X1557" t="b">
        <f t="shared" si="966"/>
        <v>0</v>
      </c>
      <c r="Y1557" t="b">
        <f t="shared" si="967"/>
        <v>0</v>
      </c>
      <c r="Z1557" t="b">
        <f t="shared" si="968"/>
        <v>0</v>
      </c>
      <c r="AA1557" t="b">
        <f t="shared" si="969"/>
        <v>0</v>
      </c>
      <c r="AB1557" t="b">
        <f t="shared" si="970"/>
        <v>0</v>
      </c>
      <c r="AC1557" t="b">
        <f t="shared" si="971"/>
        <v>0</v>
      </c>
      <c r="AD1557" t="b">
        <f t="shared" si="972"/>
        <v>0</v>
      </c>
      <c r="AE1557" t="b">
        <f t="shared" si="973"/>
        <v>0</v>
      </c>
      <c r="AF1557" t="b">
        <f t="shared" si="974"/>
        <v>0</v>
      </c>
      <c r="AG1557" t="b">
        <f t="shared" si="975"/>
        <v>1</v>
      </c>
      <c r="AH1557" t="b">
        <f t="shared" si="976"/>
        <v>0</v>
      </c>
      <c r="AI1557" t="b">
        <f t="shared" si="977"/>
        <v>0</v>
      </c>
      <c r="AJ1557" t="b">
        <f t="shared" si="978"/>
        <v>0</v>
      </c>
      <c r="AK1557" t="b">
        <f t="shared" si="979"/>
        <v>0</v>
      </c>
      <c r="AL1557" t="b">
        <f t="shared" si="980"/>
        <v>0</v>
      </c>
      <c r="AM1557" t="b">
        <f t="shared" si="981"/>
        <v>0</v>
      </c>
      <c r="AN1557" t="b">
        <f t="shared" si="982"/>
        <v>0</v>
      </c>
      <c r="AO1557" t="b">
        <f t="shared" si="983"/>
        <v>0</v>
      </c>
      <c r="AP1557" t="b">
        <f t="shared" si="984"/>
        <v>0</v>
      </c>
      <c r="AQ1557" t="b">
        <f t="shared" si="985"/>
        <v>0</v>
      </c>
      <c r="AR1557" t="b">
        <f t="shared" si="986"/>
        <v>0</v>
      </c>
      <c r="AS1557" t="b">
        <f t="shared" si="987"/>
        <v>0</v>
      </c>
      <c r="AT1557" t="b">
        <f t="shared" si="988"/>
        <v>0</v>
      </c>
      <c r="AU1557" t="b">
        <f t="shared" si="989"/>
        <v>0</v>
      </c>
      <c r="AV1557" t="b">
        <f t="shared" si="990"/>
        <v>0</v>
      </c>
      <c r="AW1557" t="b">
        <f t="shared" si="991"/>
        <v>0</v>
      </c>
      <c r="AX1557" t="b">
        <f t="shared" si="992"/>
        <v>0</v>
      </c>
      <c r="AY1557" t="b">
        <f t="shared" si="993"/>
        <v>0</v>
      </c>
      <c r="AZ1557" t="b">
        <f t="shared" si="994"/>
        <v>0</v>
      </c>
      <c r="BA1557" t="b">
        <f t="shared" si="995"/>
        <v>0</v>
      </c>
      <c r="BB1557" t="b">
        <f t="shared" si="996"/>
        <v>0</v>
      </c>
      <c r="BC1557" t="b">
        <f t="shared" si="997"/>
        <v>0</v>
      </c>
      <c r="BD1557" t="b">
        <f t="shared" si="998"/>
        <v>0</v>
      </c>
    </row>
    <row r="1558" spans="1:56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0"/>
        <v>45.133333333333333</v>
      </c>
      <c r="P1558" s="8">
        <f t="shared" si="999"/>
        <v>56.416666666666664</v>
      </c>
      <c r="Q1558" t="s">
        <v>8343</v>
      </c>
      <c r="R1558" t="s">
        <v>8348</v>
      </c>
      <c r="S1558" s="12">
        <f t="shared" si="961"/>
        <v>42525.153055555551</v>
      </c>
      <c r="T1558" s="12">
        <f t="shared" si="962"/>
        <v>42555.153055555551</v>
      </c>
      <c r="U1558" t="b">
        <f t="shared" si="963"/>
        <v>0</v>
      </c>
      <c r="V1558" t="b">
        <f t="shared" si="964"/>
        <v>0</v>
      </c>
      <c r="W1558" t="b">
        <f t="shared" si="965"/>
        <v>0</v>
      </c>
      <c r="X1558" t="b">
        <f t="shared" si="966"/>
        <v>0</v>
      </c>
      <c r="Y1558" t="b">
        <f t="shared" si="967"/>
        <v>0</v>
      </c>
      <c r="Z1558" t="b">
        <f t="shared" si="968"/>
        <v>0</v>
      </c>
      <c r="AA1558" t="b">
        <f t="shared" si="969"/>
        <v>0</v>
      </c>
      <c r="AB1558" t="b">
        <f t="shared" si="970"/>
        <v>0</v>
      </c>
      <c r="AC1558" t="b">
        <f t="shared" si="971"/>
        <v>0</v>
      </c>
      <c r="AD1558" t="b">
        <f t="shared" si="972"/>
        <v>0</v>
      </c>
      <c r="AE1558" t="b">
        <f t="shared" si="973"/>
        <v>0</v>
      </c>
      <c r="AF1558" t="b">
        <f t="shared" si="974"/>
        <v>0</v>
      </c>
      <c r="AG1558" t="b">
        <f t="shared" si="975"/>
        <v>0</v>
      </c>
      <c r="AH1558" t="b">
        <f t="shared" si="976"/>
        <v>1</v>
      </c>
      <c r="AI1558" t="b">
        <f t="shared" si="977"/>
        <v>0</v>
      </c>
      <c r="AJ1558" t="b">
        <f t="shared" si="978"/>
        <v>0</v>
      </c>
      <c r="AK1558" t="b">
        <f t="shared" si="979"/>
        <v>0</v>
      </c>
      <c r="AL1558" t="b">
        <f t="shared" si="980"/>
        <v>0</v>
      </c>
      <c r="AM1558" t="b">
        <f t="shared" si="981"/>
        <v>0</v>
      </c>
      <c r="AN1558" t="b">
        <f t="shared" si="982"/>
        <v>0</v>
      </c>
      <c r="AO1558" t="b">
        <f t="shared" si="983"/>
        <v>0</v>
      </c>
      <c r="AP1558" t="b">
        <f t="shared" si="984"/>
        <v>0</v>
      </c>
      <c r="AQ1558" t="b">
        <f t="shared" si="985"/>
        <v>0</v>
      </c>
      <c r="AR1558" t="b">
        <f t="shared" si="986"/>
        <v>0</v>
      </c>
      <c r="AS1558" t="b">
        <f t="shared" si="987"/>
        <v>0</v>
      </c>
      <c r="AT1558" t="b">
        <f t="shared" si="988"/>
        <v>0</v>
      </c>
      <c r="AU1558" t="b">
        <f t="shared" si="989"/>
        <v>0</v>
      </c>
      <c r="AV1558" t="b">
        <f t="shared" si="990"/>
        <v>0</v>
      </c>
      <c r="AW1558" t="b">
        <f t="shared" si="991"/>
        <v>0</v>
      </c>
      <c r="AX1558" t="b">
        <f t="shared" si="992"/>
        <v>0</v>
      </c>
      <c r="AY1558" t="b">
        <f t="shared" si="993"/>
        <v>0</v>
      </c>
      <c r="AZ1558" t="b">
        <f t="shared" si="994"/>
        <v>0</v>
      </c>
      <c r="BA1558" t="b">
        <f t="shared" si="995"/>
        <v>0</v>
      </c>
      <c r="BB1558" t="b">
        <f t="shared" si="996"/>
        <v>0</v>
      </c>
      <c r="BC1558" t="b">
        <f t="shared" si="997"/>
        <v>0</v>
      </c>
      <c r="BD1558" t="b">
        <f t="shared" si="998"/>
        <v>0</v>
      </c>
    </row>
    <row r="1559" spans="1:56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0"/>
        <v>4</v>
      </c>
      <c r="P1559" s="8">
        <f t="shared" si="999"/>
        <v>100</v>
      </c>
      <c r="Q1559" t="s">
        <v>8343</v>
      </c>
      <c r="R1559" t="s">
        <v>8348</v>
      </c>
      <c r="S1559" s="12">
        <f t="shared" si="961"/>
        <v>41871.65315972222</v>
      </c>
      <c r="T1559" s="12">
        <f t="shared" si="962"/>
        <v>41902.65315972222</v>
      </c>
      <c r="U1559" t="b">
        <f t="shared" si="963"/>
        <v>0</v>
      </c>
      <c r="V1559" t="b">
        <f t="shared" si="964"/>
        <v>0</v>
      </c>
      <c r="W1559" t="b">
        <f t="shared" si="965"/>
        <v>0</v>
      </c>
      <c r="X1559" t="b">
        <f t="shared" si="966"/>
        <v>0</v>
      </c>
      <c r="Y1559" t="b">
        <f t="shared" si="967"/>
        <v>0</v>
      </c>
      <c r="Z1559" t="b">
        <f t="shared" si="968"/>
        <v>0</v>
      </c>
      <c r="AA1559" t="b">
        <f t="shared" si="969"/>
        <v>0</v>
      </c>
      <c r="AB1559" t="b">
        <f t="shared" si="970"/>
        <v>0</v>
      </c>
      <c r="AC1559" t="b">
        <f t="shared" si="971"/>
        <v>0</v>
      </c>
      <c r="AD1559" t="b">
        <f t="shared" si="972"/>
        <v>0</v>
      </c>
      <c r="AE1559" t="b">
        <f t="shared" si="973"/>
        <v>0</v>
      </c>
      <c r="AF1559" t="b">
        <f t="shared" si="974"/>
        <v>0</v>
      </c>
      <c r="AG1559" t="b">
        <f t="shared" si="975"/>
        <v>0</v>
      </c>
      <c r="AH1559" t="b">
        <f t="shared" si="976"/>
        <v>1</v>
      </c>
      <c r="AI1559" t="b">
        <f t="shared" si="977"/>
        <v>0</v>
      </c>
      <c r="AJ1559" t="b">
        <f t="shared" si="978"/>
        <v>0</v>
      </c>
      <c r="AK1559" t="b">
        <f t="shared" si="979"/>
        <v>0</v>
      </c>
      <c r="AL1559" t="b">
        <f t="shared" si="980"/>
        <v>0</v>
      </c>
      <c r="AM1559" t="b">
        <f t="shared" si="981"/>
        <v>0</v>
      </c>
      <c r="AN1559" t="b">
        <f t="shared" si="982"/>
        <v>0</v>
      </c>
      <c r="AO1559" t="b">
        <f t="shared" si="983"/>
        <v>0</v>
      </c>
      <c r="AP1559" t="b">
        <f t="shared" si="984"/>
        <v>0</v>
      </c>
      <c r="AQ1559" t="b">
        <f t="shared" si="985"/>
        <v>0</v>
      </c>
      <c r="AR1559" t="b">
        <f t="shared" si="986"/>
        <v>0</v>
      </c>
      <c r="AS1559" t="b">
        <f t="shared" si="987"/>
        <v>0</v>
      </c>
      <c r="AT1559" t="b">
        <f t="shared" si="988"/>
        <v>0</v>
      </c>
      <c r="AU1559" t="b">
        <f t="shared" si="989"/>
        <v>0</v>
      </c>
      <c r="AV1559" t="b">
        <f t="shared" si="990"/>
        <v>0</v>
      </c>
      <c r="AW1559" t="b">
        <f t="shared" si="991"/>
        <v>0</v>
      </c>
      <c r="AX1559" t="b">
        <f t="shared" si="992"/>
        <v>0</v>
      </c>
      <c r="AY1559" t="b">
        <f t="shared" si="993"/>
        <v>0</v>
      </c>
      <c r="AZ1559" t="b">
        <f t="shared" si="994"/>
        <v>0</v>
      </c>
      <c r="BA1559" t="b">
        <f t="shared" si="995"/>
        <v>0</v>
      </c>
      <c r="BB1559" t="b">
        <f t="shared" si="996"/>
        <v>0</v>
      </c>
      <c r="BC1559" t="b">
        <f t="shared" si="997"/>
        <v>0</v>
      </c>
      <c r="BD1559" t="b">
        <f t="shared" si="998"/>
        <v>0</v>
      </c>
    </row>
    <row r="1560" spans="1:56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0"/>
        <v>4.666666666666667</v>
      </c>
      <c r="P1560" s="8">
        <f t="shared" si="999"/>
        <v>11.666666666666666</v>
      </c>
      <c r="Q1560" t="s">
        <v>8343</v>
      </c>
      <c r="R1560" t="s">
        <v>8348</v>
      </c>
      <c r="S1560" s="12">
        <f t="shared" si="961"/>
        <v>42185.397673611107</v>
      </c>
      <c r="T1560" s="12">
        <f t="shared" si="962"/>
        <v>42244.508333333331</v>
      </c>
      <c r="U1560" t="b">
        <f t="shared" si="963"/>
        <v>0</v>
      </c>
      <c r="V1560" t="b">
        <f t="shared" si="964"/>
        <v>0</v>
      </c>
      <c r="W1560" t="b">
        <f t="shared" si="965"/>
        <v>0</v>
      </c>
      <c r="X1560" t="b">
        <f t="shared" si="966"/>
        <v>0</v>
      </c>
      <c r="Y1560" t="b">
        <f t="shared" si="967"/>
        <v>0</v>
      </c>
      <c r="Z1560" t="b">
        <f t="shared" si="968"/>
        <v>0</v>
      </c>
      <c r="AA1560" t="b">
        <f t="shared" si="969"/>
        <v>0</v>
      </c>
      <c r="AB1560" t="b">
        <f t="shared" si="970"/>
        <v>0</v>
      </c>
      <c r="AC1560" t="b">
        <f t="shared" si="971"/>
        <v>0</v>
      </c>
      <c r="AD1560" t="b">
        <f t="shared" si="972"/>
        <v>0</v>
      </c>
      <c r="AE1560" t="b">
        <f t="shared" si="973"/>
        <v>0</v>
      </c>
      <c r="AF1560" t="b">
        <f t="shared" si="974"/>
        <v>0</v>
      </c>
      <c r="AG1560" t="b">
        <f t="shared" si="975"/>
        <v>1</v>
      </c>
      <c r="AH1560" t="b">
        <f t="shared" si="976"/>
        <v>0</v>
      </c>
      <c r="AI1560" t="b">
        <f t="shared" si="977"/>
        <v>0</v>
      </c>
      <c r="AJ1560" t="b">
        <f t="shared" si="978"/>
        <v>0</v>
      </c>
      <c r="AK1560" t="b">
        <f t="shared" si="979"/>
        <v>0</v>
      </c>
      <c r="AL1560" t="b">
        <f t="shared" si="980"/>
        <v>0</v>
      </c>
      <c r="AM1560" t="b">
        <f t="shared" si="981"/>
        <v>0</v>
      </c>
      <c r="AN1560" t="b">
        <f t="shared" si="982"/>
        <v>0</v>
      </c>
      <c r="AO1560" t="b">
        <f t="shared" si="983"/>
        <v>0</v>
      </c>
      <c r="AP1560" t="b">
        <f t="shared" si="984"/>
        <v>0</v>
      </c>
      <c r="AQ1560" t="b">
        <f t="shared" si="985"/>
        <v>0</v>
      </c>
      <c r="AR1560" t="b">
        <f t="shared" si="986"/>
        <v>0</v>
      </c>
      <c r="AS1560" t="b">
        <f t="shared" si="987"/>
        <v>0</v>
      </c>
      <c r="AT1560" t="b">
        <f t="shared" si="988"/>
        <v>0</v>
      </c>
      <c r="AU1560" t="b">
        <f t="shared" si="989"/>
        <v>0</v>
      </c>
      <c r="AV1560" t="b">
        <f t="shared" si="990"/>
        <v>0</v>
      </c>
      <c r="AW1560" t="b">
        <f t="shared" si="991"/>
        <v>0</v>
      </c>
      <c r="AX1560" t="b">
        <f t="shared" si="992"/>
        <v>0</v>
      </c>
      <c r="AY1560" t="b">
        <f t="shared" si="993"/>
        <v>0</v>
      </c>
      <c r="AZ1560" t="b">
        <f t="shared" si="994"/>
        <v>0</v>
      </c>
      <c r="BA1560" t="b">
        <f t="shared" si="995"/>
        <v>0</v>
      </c>
      <c r="BB1560" t="b">
        <f t="shared" si="996"/>
        <v>0</v>
      </c>
      <c r="BC1560" t="b">
        <f t="shared" si="997"/>
        <v>0</v>
      </c>
      <c r="BD1560" t="b">
        <f t="shared" si="998"/>
        <v>0</v>
      </c>
    </row>
    <row r="1561" spans="1:56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0"/>
        <v>0.33333333333333337</v>
      </c>
      <c r="P1561" s="8">
        <f t="shared" si="999"/>
        <v>50</v>
      </c>
      <c r="Q1561" t="s">
        <v>8343</v>
      </c>
      <c r="R1561" t="s">
        <v>8348</v>
      </c>
      <c r="S1561" s="12">
        <f t="shared" si="961"/>
        <v>42108.05322916666</v>
      </c>
      <c r="T1561" s="12">
        <f t="shared" si="962"/>
        <v>42123.05322916666</v>
      </c>
      <c r="U1561" t="b">
        <f t="shared" si="963"/>
        <v>0</v>
      </c>
      <c r="V1561" t="b">
        <f t="shared" si="964"/>
        <v>0</v>
      </c>
      <c r="W1561" t="b">
        <f t="shared" si="965"/>
        <v>0</v>
      </c>
      <c r="X1561" t="b">
        <f t="shared" si="966"/>
        <v>0</v>
      </c>
      <c r="Y1561" t="b">
        <f t="shared" si="967"/>
        <v>0</v>
      </c>
      <c r="Z1561" t="b">
        <f t="shared" si="968"/>
        <v>0</v>
      </c>
      <c r="AA1561" t="b">
        <f t="shared" si="969"/>
        <v>0</v>
      </c>
      <c r="AB1561" t="b">
        <f t="shared" si="970"/>
        <v>0</v>
      </c>
      <c r="AC1561" t="b">
        <f t="shared" si="971"/>
        <v>0</v>
      </c>
      <c r="AD1561" t="b">
        <f t="shared" si="972"/>
        <v>0</v>
      </c>
      <c r="AE1561" t="b">
        <f t="shared" si="973"/>
        <v>0</v>
      </c>
      <c r="AF1561" t="b">
        <f t="shared" si="974"/>
        <v>0</v>
      </c>
      <c r="AG1561" t="b">
        <f t="shared" si="975"/>
        <v>0</v>
      </c>
      <c r="AH1561" t="b">
        <f t="shared" si="976"/>
        <v>0</v>
      </c>
      <c r="AI1561" t="b">
        <f t="shared" si="977"/>
        <v>0</v>
      </c>
      <c r="AJ1561" t="b">
        <f t="shared" si="978"/>
        <v>0</v>
      </c>
      <c r="AK1561" t="b">
        <f t="shared" si="979"/>
        <v>1</v>
      </c>
      <c r="AL1561" t="b">
        <f t="shared" si="980"/>
        <v>0</v>
      </c>
      <c r="AM1561" t="b">
        <f t="shared" si="981"/>
        <v>0</v>
      </c>
      <c r="AN1561" t="b">
        <f t="shared" si="982"/>
        <v>0</v>
      </c>
      <c r="AO1561" t="b">
        <f t="shared" si="983"/>
        <v>0</v>
      </c>
      <c r="AP1561" t="b">
        <f t="shared" si="984"/>
        <v>0</v>
      </c>
      <c r="AQ1561" t="b">
        <f t="shared" si="985"/>
        <v>0</v>
      </c>
      <c r="AR1561" t="b">
        <f t="shared" si="986"/>
        <v>0</v>
      </c>
      <c r="AS1561" t="b">
        <f t="shared" si="987"/>
        <v>0</v>
      </c>
      <c r="AT1561" t="b">
        <f t="shared" si="988"/>
        <v>0</v>
      </c>
      <c r="AU1561" t="b">
        <f t="shared" si="989"/>
        <v>0</v>
      </c>
      <c r="AV1561" t="b">
        <f t="shared" si="990"/>
        <v>0</v>
      </c>
      <c r="AW1561" t="b">
        <f t="shared" si="991"/>
        <v>0</v>
      </c>
      <c r="AX1561" t="b">
        <f t="shared" si="992"/>
        <v>0</v>
      </c>
      <c r="AY1561" t="b">
        <f t="shared" si="993"/>
        <v>0</v>
      </c>
      <c r="AZ1561" t="b">
        <f t="shared" si="994"/>
        <v>0</v>
      </c>
      <c r="BA1561" t="b">
        <f t="shared" si="995"/>
        <v>0</v>
      </c>
      <c r="BB1561" t="b">
        <f t="shared" si="996"/>
        <v>0</v>
      </c>
      <c r="BC1561" t="b">
        <f t="shared" si="997"/>
        <v>0</v>
      </c>
      <c r="BD1561" t="b">
        <f t="shared" si="998"/>
        <v>0</v>
      </c>
    </row>
    <row r="1562" spans="1:56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0"/>
        <v>3.7600000000000002</v>
      </c>
      <c r="P1562" s="8">
        <f t="shared" si="999"/>
        <v>23.5</v>
      </c>
      <c r="Q1562" t="s">
        <v>8343</v>
      </c>
      <c r="R1562" t="s">
        <v>8348</v>
      </c>
      <c r="S1562" s="12">
        <f t="shared" si="961"/>
        <v>41936.020752314813</v>
      </c>
      <c r="T1562" s="12">
        <f t="shared" si="962"/>
        <v>41956.062418981484</v>
      </c>
      <c r="U1562" t="b">
        <f t="shared" si="963"/>
        <v>0</v>
      </c>
      <c r="V1562" t="b">
        <f t="shared" si="964"/>
        <v>0</v>
      </c>
      <c r="W1562" t="b">
        <f t="shared" si="965"/>
        <v>0</v>
      </c>
      <c r="X1562" t="b">
        <f t="shared" si="966"/>
        <v>0</v>
      </c>
      <c r="Y1562" t="b">
        <f t="shared" si="967"/>
        <v>0</v>
      </c>
      <c r="Z1562" t="b">
        <f t="shared" si="968"/>
        <v>0</v>
      </c>
      <c r="AA1562" t="b">
        <f t="shared" si="969"/>
        <v>0</v>
      </c>
      <c r="AB1562" t="b">
        <f t="shared" si="970"/>
        <v>0</v>
      </c>
      <c r="AC1562" t="b">
        <f t="shared" si="971"/>
        <v>0</v>
      </c>
      <c r="AD1562" t="b">
        <f t="shared" si="972"/>
        <v>0</v>
      </c>
      <c r="AE1562" t="b">
        <f t="shared" si="973"/>
        <v>0</v>
      </c>
      <c r="AF1562" t="b">
        <f t="shared" si="974"/>
        <v>0</v>
      </c>
      <c r="AG1562" t="b">
        <f t="shared" si="975"/>
        <v>0</v>
      </c>
      <c r="AH1562" t="b">
        <f t="shared" si="976"/>
        <v>1</v>
      </c>
      <c r="AI1562" t="b">
        <f t="shared" si="977"/>
        <v>0</v>
      </c>
      <c r="AJ1562" t="b">
        <f t="shared" si="978"/>
        <v>0</v>
      </c>
      <c r="AK1562" t="b">
        <f t="shared" si="979"/>
        <v>0</v>
      </c>
      <c r="AL1562" t="b">
        <f t="shared" si="980"/>
        <v>0</v>
      </c>
      <c r="AM1562" t="b">
        <f t="shared" si="981"/>
        <v>0</v>
      </c>
      <c r="AN1562" t="b">
        <f t="shared" si="982"/>
        <v>0</v>
      </c>
      <c r="AO1562" t="b">
        <f t="shared" si="983"/>
        <v>0</v>
      </c>
      <c r="AP1562" t="b">
        <f t="shared" si="984"/>
        <v>0</v>
      </c>
      <c r="AQ1562" t="b">
        <f t="shared" si="985"/>
        <v>0</v>
      </c>
      <c r="AR1562" t="b">
        <f t="shared" si="986"/>
        <v>0</v>
      </c>
      <c r="AS1562" t="b">
        <f t="shared" si="987"/>
        <v>0</v>
      </c>
      <c r="AT1562" t="b">
        <f t="shared" si="988"/>
        <v>0</v>
      </c>
      <c r="AU1562" t="b">
        <f t="shared" si="989"/>
        <v>0</v>
      </c>
      <c r="AV1562" t="b">
        <f t="shared" si="990"/>
        <v>0</v>
      </c>
      <c r="AW1562" t="b">
        <f t="shared" si="991"/>
        <v>0</v>
      </c>
      <c r="AX1562" t="b">
        <f t="shared" si="992"/>
        <v>0</v>
      </c>
      <c r="AY1562" t="b">
        <f t="shared" si="993"/>
        <v>0</v>
      </c>
      <c r="AZ1562" t="b">
        <f t="shared" si="994"/>
        <v>0</v>
      </c>
      <c r="BA1562" t="b">
        <f t="shared" si="995"/>
        <v>0</v>
      </c>
      <c r="BB1562" t="b">
        <f t="shared" si="996"/>
        <v>0</v>
      </c>
      <c r="BC1562" t="b">
        <f t="shared" si="997"/>
        <v>0</v>
      </c>
      <c r="BD1562" t="b">
        <f t="shared" si="998"/>
        <v>0</v>
      </c>
    </row>
    <row r="1563" spans="1:56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0"/>
        <v>0.67</v>
      </c>
      <c r="P1563" s="8">
        <f t="shared" si="999"/>
        <v>67</v>
      </c>
      <c r="Q1563" t="s">
        <v>8327</v>
      </c>
      <c r="R1563" t="s">
        <v>8349</v>
      </c>
      <c r="S1563" s="12">
        <f t="shared" si="961"/>
        <v>41555.041701388887</v>
      </c>
      <c r="T1563" s="12">
        <f t="shared" si="962"/>
        <v>41585.083368055559</v>
      </c>
      <c r="U1563" t="b">
        <f t="shared" si="963"/>
        <v>0</v>
      </c>
      <c r="V1563" t="b">
        <f t="shared" si="964"/>
        <v>0</v>
      </c>
      <c r="W1563" t="b">
        <f t="shared" si="965"/>
        <v>0</v>
      </c>
      <c r="X1563" t="b">
        <f t="shared" si="966"/>
        <v>0</v>
      </c>
      <c r="Y1563" t="b">
        <f t="shared" si="967"/>
        <v>0</v>
      </c>
      <c r="Z1563" t="b">
        <f t="shared" si="968"/>
        <v>0</v>
      </c>
      <c r="AA1563" t="b">
        <f t="shared" si="969"/>
        <v>0</v>
      </c>
      <c r="AB1563" t="b">
        <f t="shared" si="970"/>
        <v>0</v>
      </c>
      <c r="AC1563" t="b">
        <f t="shared" si="971"/>
        <v>0</v>
      </c>
      <c r="AD1563" t="b">
        <f t="shared" si="972"/>
        <v>0</v>
      </c>
      <c r="AE1563" t="b">
        <f t="shared" si="973"/>
        <v>0</v>
      </c>
      <c r="AF1563" t="b">
        <f t="shared" si="974"/>
        <v>0</v>
      </c>
      <c r="AG1563" t="b">
        <f t="shared" si="975"/>
        <v>0</v>
      </c>
      <c r="AH1563" t="b">
        <f t="shared" si="976"/>
        <v>0</v>
      </c>
      <c r="AI1563" t="b">
        <f t="shared" si="977"/>
        <v>0</v>
      </c>
      <c r="AJ1563" t="b">
        <f t="shared" si="978"/>
        <v>0</v>
      </c>
      <c r="AK1563" t="b">
        <f t="shared" si="979"/>
        <v>0</v>
      </c>
      <c r="AL1563" t="b">
        <f t="shared" si="980"/>
        <v>0</v>
      </c>
      <c r="AM1563" t="b">
        <f t="shared" si="981"/>
        <v>0</v>
      </c>
      <c r="AN1563" t="b">
        <f t="shared" si="982"/>
        <v>0</v>
      </c>
      <c r="AO1563" t="b">
        <f t="shared" si="983"/>
        <v>0</v>
      </c>
      <c r="AP1563" t="b">
        <f t="shared" si="984"/>
        <v>0</v>
      </c>
      <c r="AQ1563" t="b">
        <f t="shared" si="985"/>
        <v>0</v>
      </c>
      <c r="AR1563" t="b">
        <f t="shared" si="986"/>
        <v>0</v>
      </c>
      <c r="AS1563" t="b">
        <f t="shared" si="987"/>
        <v>0</v>
      </c>
      <c r="AT1563" t="b">
        <f t="shared" si="988"/>
        <v>0</v>
      </c>
      <c r="AU1563" t="b">
        <f t="shared" si="989"/>
        <v>0</v>
      </c>
      <c r="AV1563" t="b">
        <f t="shared" si="990"/>
        <v>1</v>
      </c>
      <c r="AW1563" t="b">
        <f t="shared" si="991"/>
        <v>0</v>
      </c>
      <c r="AX1563" t="b">
        <f t="shared" si="992"/>
        <v>0</v>
      </c>
      <c r="AY1563" t="b">
        <f t="shared" si="993"/>
        <v>0</v>
      </c>
      <c r="AZ1563" t="b">
        <f t="shared" si="994"/>
        <v>0</v>
      </c>
      <c r="BA1563" t="b">
        <f t="shared" si="995"/>
        <v>0</v>
      </c>
      <c r="BB1563" t="b">
        <f t="shared" si="996"/>
        <v>0</v>
      </c>
      <c r="BC1563" t="b">
        <f t="shared" si="997"/>
        <v>0</v>
      </c>
      <c r="BD1563" t="b">
        <f t="shared" si="998"/>
        <v>0</v>
      </c>
    </row>
    <row r="1564" spans="1:56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0"/>
        <v>0</v>
      </c>
      <c r="P1564" s="8" t="e">
        <f t="shared" si="999"/>
        <v>#DIV/0!</v>
      </c>
      <c r="Q1564" t="s">
        <v>8327</v>
      </c>
      <c r="R1564" t="s">
        <v>8349</v>
      </c>
      <c r="S1564" s="12">
        <f t="shared" si="961"/>
        <v>40079.566157407404</v>
      </c>
      <c r="T1564" s="12">
        <f t="shared" si="962"/>
        <v>40149.034722222219</v>
      </c>
      <c r="U1564" t="b">
        <f t="shared" si="963"/>
        <v>0</v>
      </c>
      <c r="V1564" t="b">
        <f t="shared" si="964"/>
        <v>0</v>
      </c>
      <c r="W1564" t="b">
        <f t="shared" si="965"/>
        <v>0</v>
      </c>
      <c r="X1564" t="b">
        <f t="shared" si="966"/>
        <v>0</v>
      </c>
      <c r="Y1564" t="b">
        <f t="shared" si="967"/>
        <v>0</v>
      </c>
      <c r="Z1564" t="b">
        <f t="shared" si="968"/>
        <v>0</v>
      </c>
      <c r="AA1564" t="b">
        <f t="shared" si="969"/>
        <v>0</v>
      </c>
      <c r="AB1564" t="b">
        <f t="shared" si="970"/>
        <v>0</v>
      </c>
      <c r="AC1564" t="b">
        <f t="shared" si="971"/>
        <v>0</v>
      </c>
      <c r="AD1564" t="b">
        <f t="shared" si="972"/>
        <v>0</v>
      </c>
      <c r="AE1564" t="b">
        <f t="shared" si="973"/>
        <v>0</v>
      </c>
      <c r="AF1564" t="b">
        <f t="shared" si="974"/>
        <v>0</v>
      </c>
      <c r="AG1564" t="b">
        <f t="shared" si="975"/>
        <v>0</v>
      </c>
      <c r="AH1564" t="b">
        <f t="shared" si="976"/>
        <v>0</v>
      </c>
      <c r="AI1564" t="b">
        <f t="shared" si="977"/>
        <v>0</v>
      </c>
      <c r="AJ1564" t="b">
        <f t="shared" si="978"/>
        <v>0</v>
      </c>
      <c r="AK1564" t="b">
        <f t="shared" si="979"/>
        <v>0</v>
      </c>
      <c r="AL1564" t="b">
        <f t="shared" si="980"/>
        <v>0</v>
      </c>
      <c r="AM1564" t="b">
        <f t="shared" si="981"/>
        <v>0</v>
      </c>
      <c r="AN1564" t="b">
        <f t="shared" si="982"/>
        <v>0</v>
      </c>
      <c r="AO1564" t="b">
        <f t="shared" si="983"/>
        <v>0</v>
      </c>
      <c r="AP1564" t="b">
        <f t="shared" si="984"/>
        <v>0</v>
      </c>
      <c r="AQ1564" t="b">
        <f t="shared" si="985"/>
        <v>0</v>
      </c>
      <c r="AR1564" t="b">
        <f t="shared" si="986"/>
        <v>0</v>
      </c>
      <c r="AS1564" t="b">
        <f t="shared" si="987"/>
        <v>0</v>
      </c>
      <c r="AT1564" t="b">
        <f t="shared" si="988"/>
        <v>1</v>
      </c>
      <c r="AU1564" t="b">
        <f t="shared" si="989"/>
        <v>0</v>
      </c>
      <c r="AV1564" t="b">
        <f t="shared" si="990"/>
        <v>0</v>
      </c>
      <c r="AW1564" t="b">
        <f t="shared" si="991"/>
        <v>0</v>
      </c>
      <c r="AX1564" t="b">
        <f t="shared" si="992"/>
        <v>0</v>
      </c>
      <c r="AY1564" t="b">
        <f t="shared" si="993"/>
        <v>0</v>
      </c>
      <c r="AZ1564" t="b">
        <f t="shared" si="994"/>
        <v>0</v>
      </c>
      <c r="BA1564" t="b">
        <f t="shared" si="995"/>
        <v>0</v>
      </c>
      <c r="BB1564" t="b">
        <f t="shared" si="996"/>
        <v>0</v>
      </c>
      <c r="BC1564" t="b">
        <f t="shared" si="997"/>
        <v>0</v>
      </c>
      <c r="BD1564" t="b">
        <f t="shared" si="998"/>
        <v>0</v>
      </c>
    </row>
    <row r="1565" spans="1:56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0"/>
        <v>1.4166666666666665</v>
      </c>
      <c r="P1565" s="8">
        <f t="shared" si="999"/>
        <v>42.5</v>
      </c>
      <c r="Q1565" t="s">
        <v>8327</v>
      </c>
      <c r="R1565" t="s">
        <v>8349</v>
      </c>
      <c r="S1565" s="12">
        <f t="shared" si="961"/>
        <v>41652.742488425924</v>
      </c>
      <c r="T1565" s="12">
        <f t="shared" si="962"/>
        <v>41712.700821759259</v>
      </c>
      <c r="U1565" t="b">
        <f t="shared" si="963"/>
        <v>0</v>
      </c>
      <c r="V1565" t="b">
        <f t="shared" si="964"/>
        <v>0</v>
      </c>
      <c r="W1565" t="b">
        <f t="shared" si="965"/>
        <v>0</v>
      </c>
      <c r="X1565" t="b">
        <f t="shared" si="966"/>
        <v>0</v>
      </c>
      <c r="Y1565" t="b">
        <f t="shared" si="967"/>
        <v>0</v>
      </c>
      <c r="Z1565" t="b">
        <f t="shared" si="968"/>
        <v>0</v>
      </c>
      <c r="AA1565" t="b">
        <f t="shared" si="969"/>
        <v>0</v>
      </c>
      <c r="AB1565" t="b">
        <f t="shared" si="970"/>
        <v>0</v>
      </c>
      <c r="AC1565" t="b">
        <f t="shared" si="971"/>
        <v>0</v>
      </c>
      <c r="AD1565" t="b">
        <f t="shared" si="972"/>
        <v>0</v>
      </c>
      <c r="AE1565" t="b">
        <f t="shared" si="973"/>
        <v>0</v>
      </c>
      <c r="AF1565" t="b">
        <f t="shared" si="974"/>
        <v>0</v>
      </c>
      <c r="AG1565" t="b">
        <f t="shared" si="975"/>
        <v>0</v>
      </c>
      <c r="AH1565" t="b">
        <f t="shared" si="976"/>
        <v>0</v>
      </c>
      <c r="AI1565" t="b">
        <f t="shared" si="977"/>
        <v>0</v>
      </c>
      <c r="AJ1565" t="b">
        <f t="shared" si="978"/>
        <v>0</v>
      </c>
      <c r="AK1565" t="b">
        <f t="shared" si="979"/>
        <v>0</v>
      </c>
      <c r="AL1565" t="b">
        <f t="shared" si="980"/>
        <v>0</v>
      </c>
      <c r="AM1565" t="b">
        <f t="shared" si="981"/>
        <v>0</v>
      </c>
      <c r="AN1565" t="b">
        <f t="shared" si="982"/>
        <v>0</v>
      </c>
      <c r="AO1565" t="b">
        <f t="shared" si="983"/>
        <v>0</v>
      </c>
      <c r="AP1565" t="b">
        <f t="shared" si="984"/>
        <v>0</v>
      </c>
      <c r="AQ1565" t="b">
        <f t="shared" si="985"/>
        <v>0</v>
      </c>
      <c r="AR1565" t="b">
        <f t="shared" si="986"/>
        <v>0</v>
      </c>
      <c r="AS1565" t="b">
        <f t="shared" si="987"/>
        <v>0</v>
      </c>
      <c r="AT1565" t="b">
        <f t="shared" si="988"/>
        <v>0</v>
      </c>
      <c r="AU1565" t="b">
        <f t="shared" si="989"/>
        <v>1</v>
      </c>
      <c r="AV1565" t="b">
        <f t="shared" si="990"/>
        <v>0</v>
      </c>
      <c r="AW1565" t="b">
        <f t="shared" si="991"/>
        <v>0</v>
      </c>
      <c r="AX1565" t="b">
        <f t="shared" si="992"/>
        <v>0</v>
      </c>
      <c r="AY1565" t="b">
        <f t="shared" si="993"/>
        <v>0</v>
      </c>
      <c r="AZ1565" t="b">
        <f t="shared" si="994"/>
        <v>0</v>
      </c>
      <c r="BA1565" t="b">
        <f t="shared" si="995"/>
        <v>0</v>
      </c>
      <c r="BB1565" t="b">
        <f t="shared" si="996"/>
        <v>0</v>
      </c>
      <c r="BC1565" t="b">
        <f t="shared" si="997"/>
        <v>0</v>
      </c>
      <c r="BD1565" t="b">
        <f t="shared" si="998"/>
        <v>0</v>
      </c>
    </row>
    <row r="1566" spans="1:56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0"/>
        <v>0.1</v>
      </c>
      <c r="P1566" s="8">
        <f t="shared" si="999"/>
        <v>10</v>
      </c>
      <c r="Q1566" t="s">
        <v>8327</v>
      </c>
      <c r="R1566" t="s">
        <v>8349</v>
      </c>
      <c r="S1566" s="12">
        <f t="shared" si="961"/>
        <v>42121.367002314815</v>
      </c>
      <c r="T1566" s="12">
        <f t="shared" si="962"/>
        <v>42152.836805555555</v>
      </c>
      <c r="U1566" t="b">
        <f t="shared" si="963"/>
        <v>0</v>
      </c>
      <c r="V1566" t="b">
        <f t="shared" si="964"/>
        <v>0</v>
      </c>
      <c r="W1566" t="b">
        <f t="shared" si="965"/>
        <v>0</v>
      </c>
      <c r="X1566" t="b">
        <f t="shared" si="966"/>
        <v>0</v>
      </c>
      <c r="Y1566" t="b">
        <f t="shared" si="967"/>
        <v>0</v>
      </c>
      <c r="Z1566" t="b">
        <f t="shared" si="968"/>
        <v>0</v>
      </c>
      <c r="AA1566" t="b">
        <f t="shared" si="969"/>
        <v>0</v>
      </c>
      <c r="AB1566" t="b">
        <f t="shared" si="970"/>
        <v>0</v>
      </c>
      <c r="AC1566" t="b">
        <f t="shared" si="971"/>
        <v>0</v>
      </c>
      <c r="AD1566" t="b">
        <f t="shared" si="972"/>
        <v>0</v>
      </c>
      <c r="AE1566" t="b">
        <f t="shared" si="973"/>
        <v>0</v>
      </c>
      <c r="AF1566" t="b">
        <f t="shared" si="974"/>
        <v>0</v>
      </c>
      <c r="AG1566" t="b">
        <f t="shared" si="975"/>
        <v>0</v>
      </c>
      <c r="AH1566" t="b">
        <f t="shared" si="976"/>
        <v>0</v>
      </c>
      <c r="AI1566" t="b">
        <f t="shared" si="977"/>
        <v>0</v>
      </c>
      <c r="AJ1566" t="b">
        <f t="shared" si="978"/>
        <v>0</v>
      </c>
      <c r="AK1566" t="b">
        <f t="shared" si="979"/>
        <v>0</v>
      </c>
      <c r="AL1566" t="b">
        <f t="shared" si="980"/>
        <v>0</v>
      </c>
      <c r="AM1566" t="b">
        <f t="shared" si="981"/>
        <v>0</v>
      </c>
      <c r="AN1566" t="b">
        <f t="shared" si="982"/>
        <v>0</v>
      </c>
      <c r="AO1566" t="b">
        <f t="shared" si="983"/>
        <v>0</v>
      </c>
      <c r="AP1566" t="b">
        <f t="shared" si="984"/>
        <v>0</v>
      </c>
      <c r="AQ1566" t="b">
        <f t="shared" si="985"/>
        <v>0</v>
      </c>
      <c r="AR1566" t="b">
        <f t="shared" si="986"/>
        <v>0</v>
      </c>
      <c r="AS1566" t="b">
        <f t="shared" si="987"/>
        <v>0</v>
      </c>
      <c r="AT1566" t="b">
        <f t="shared" si="988"/>
        <v>0</v>
      </c>
      <c r="AU1566" t="b">
        <f t="shared" si="989"/>
        <v>0</v>
      </c>
      <c r="AV1566" t="b">
        <f t="shared" si="990"/>
        <v>1</v>
      </c>
      <c r="AW1566" t="b">
        <f t="shared" si="991"/>
        <v>0</v>
      </c>
      <c r="AX1566" t="b">
        <f t="shared" si="992"/>
        <v>0</v>
      </c>
      <c r="AY1566" t="b">
        <f t="shared" si="993"/>
        <v>0</v>
      </c>
      <c r="AZ1566" t="b">
        <f t="shared" si="994"/>
        <v>0</v>
      </c>
      <c r="BA1566" t="b">
        <f t="shared" si="995"/>
        <v>0</v>
      </c>
      <c r="BB1566" t="b">
        <f t="shared" si="996"/>
        <v>0</v>
      </c>
      <c r="BC1566" t="b">
        <f t="shared" si="997"/>
        <v>0</v>
      </c>
      <c r="BD1566" t="b">
        <f t="shared" si="998"/>
        <v>0</v>
      </c>
    </row>
    <row r="1567" spans="1:56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0"/>
        <v>2.5</v>
      </c>
      <c r="P1567" s="8">
        <f t="shared" si="999"/>
        <v>100</v>
      </c>
      <c r="Q1567" t="s">
        <v>8327</v>
      </c>
      <c r="R1567" t="s">
        <v>8349</v>
      </c>
      <c r="S1567" s="12">
        <f t="shared" si="961"/>
        <v>40672.729872685188</v>
      </c>
      <c r="T1567" s="12">
        <f t="shared" si="962"/>
        <v>40702.729872685188</v>
      </c>
      <c r="U1567" t="b">
        <f t="shared" si="963"/>
        <v>0</v>
      </c>
      <c r="V1567" t="b">
        <f t="shared" si="964"/>
        <v>0</v>
      </c>
      <c r="W1567" t="b">
        <f t="shared" si="965"/>
        <v>0</v>
      </c>
      <c r="X1567" t="b">
        <f t="shared" si="966"/>
        <v>0</v>
      </c>
      <c r="Y1567" t="b">
        <f t="shared" si="967"/>
        <v>0</v>
      </c>
      <c r="Z1567" t="b">
        <f t="shared" si="968"/>
        <v>0</v>
      </c>
      <c r="AA1567" t="b">
        <f t="shared" si="969"/>
        <v>0</v>
      </c>
      <c r="AB1567" t="b">
        <f t="shared" si="970"/>
        <v>0</v>
      </c>
      <c r="AC1567" t="b">
        <f t="shared" si="971"/>
        <v>0</v>
      </c>
      <c r="AD1567" t="b">
        <f t="shared" si="972"/>
        <v>0</v>
      </c>
      <c r="AE1567" t="b">
        <f t="shared" si="973"/>
        <v>0</v>
      </c>
      <c r="AF1567" t="b">
        <f t="shared" si="974"/>
        <v>0</v>
      </c>
      <c r="AG1567" t="b">
        <f t="shared" si="975"/>
        <v>0</v>
      </c>
      <c r="AH1567" t="b">
        <f t="shared" si="976"/>
        <v>0</v>
      </c>
      <c r="AI1567" t="b">
        <f t="shared" si="977"/>
        <v>0</v>
      </c>
      <c r="AJ1567" t="b">
        <f t="shared" si="978"/>
        <v>0</v>
      </c>
      <c r="AK1567" t="b">
        <f t="shared" si="979"/>
        <v>0</v>
      </c>
      <c r="AL1567" t="b">
        <f t="shared" si="980"/>
        <v>0</v>
      </c>
      <c r="AM1567" t="b">
        <f t="shared" si="981"/>
        <v>0</v>
      </c>
      <c r="AN1567" t="b">
        <f t="shared" si="982"/>
        <v>0</v>
      </c>
      <c r="AO1567" t="b">
        <f t="shared" si="983"/>
        <v>0</v>
      </c>
      <c r="AP1567" t="b">
        <f t="shared" si="984"/>
        <v>0</v>
      </c>
      <c r="AQ1567" t="b">
        <f t="shared" si="985"/>
        <v>0</v>
      </c>
      <c r="AR1567" t="b">
        <f t="shared" si="986"/>
        <v>0</v>
      </c>
      <c r="AS1567" t="b">
        <f t="shared" si="987"/>
        <v>0</v>
      </c>
      <c r="AT1567" t="b">
        <f t="shared" si="988"/>
        <v>1</v>
      </c>
      <c r="AU1567" t="b">
        <f t="shared" si="989"/>
        <v>0</v>
      </c>
      <c r="AV1567" t="b">
        <f t="shared" si="990"/>
        <v>0</v>
      </c>
      <c r="AW1567" t="b">
        <f t="shared" si="991"/>
        <v>0</v>
      </c>
      <c r="AX1567" t="b">
        <f t="shared" si="992"/>
        <v>0</v>
      </c>
      <c r="AY1567" t="b">
        <f t="shared" si="993"/>
        <v>0</v>
      </c>
      <c r="AZ1567" t="b">
        <f t="shared" si="994"/>
        <v>0</v>
      </c>
      <c r="BA1567" t="b">
        <f t="shared" si="995"/>
        <v>0</v>
      </c>
      <c r="BB1567" t="b">
        <f t="shared" si="996"/>
        <v>0</v>
      </c>
      <c r="BC1567" t="b">
        <f t="shared" si="997"/>
        <v>0</v>
      </c>
      <c r="BD1567" t="b">
        <f t="shared" si="998"/>
        <v>0</v>
      </c>
    </row>
    <row r="1568" spans="1:56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0"/>
        <v>21.25</v>
      </c>
      <c r="P1568" s="8">
        <f t="shared" si="999"/>
        <v>108.05084745762711</v>
      </c>
      <c r="Q1568" t="s">
        <v>8327</v>
      </c>
      <c r="R1568" t="s">
        <v>8349</v>
      </c>
      <c r="S1568" s="12">
        <f t="shared" si="961"/>
        <v>42549.916712962964</v>
      </c>
      <c r="T1568" s="12">
        <f t="shared" si="962"/>
        <v>42578.916666666672</v>
      </c>
      <c r="U1568" t="b">
        <f t="shared" si="963"/>
        <v>0</v>
      </c>
      <c r="V1568" t="b">
        <f t="shared" si="964"/>
        <v>0</v>
      </c>
      <c r="W1568" t="b">
        <f t="shared" si="965"/>
        <v>0</v>
      </c>
      <c r="X1568" t="b">
        <f t="shared" si="966"/>
        <v>0</v>
      </c>
      <c r="Y1568" t="b">
        <f t="shared" si="967"/>
        <v>0</v>
      </c>
      <c r="Z1568" t="b">
        <f t="shared" si="968"/>
        <v>0</v>
      </c>
      <c r="AA1568" t="b">
        <f t="shared" si="969"/>
        <v>0</v>
      </c>
      <c r="AB1568" t="b">
        <f t="shared" si="970"/>
        <v>0</v>
      </c>
      <c r="AC1568" t="b">
        <f t="shared" si="971"/>
        <v>0</v>
      </c>
      <c r="AD1568" t="b">
        <f t="shared" si="972"/>
        <v>0</v>
      </c>
      <c r="AE1568" t="b">
        <f t="shared" si="973"/>
        <v>0</v>
      </c>
      <c r="AF1568" t="b">
        <f t="shared" si="974"/>
        <v>0</v>
      </c>
      <c r="AG1568" t="b">
        <f t="shared" si="975"/>
        <v>0</v>
      </c>
      <c r="AH1568" t="b">
        <f t="shared" si="976"/>
        <v>0</v>
      </c>
      <c r="AI1568" t="b">
        <f t="shared" si="977"/>
        <v>0</v>
      </c>
      <c r="AJ1568" t="b">
        <f t="shared" si="978"/>
        <v>0</v>
      </c>
      <c r="AK1568" t="b">
        <f t="shared" si="979"/>
        <v>0</v>
      </c>
      <c r="AL1568" t="b">
        <f t="shared" si="980"/>
        <v>0</v>
      </c>
      <c r="AM1568" t="b">
        <f t="shared" si="981"/>
        <v>0</v>
      </c>
      <c r="AN1568" t="b">
        <f t="shared" si="982"/>
        <v>0</v>
      </c>
      <c r="AO1568" t="b">
        <f t="shared" si="983"/>
        <v>0</v>
      </c>
      <c r="AP1568" t="b">
        <f t="shared" si="984"/>
        <v>0</v>
      </c>
      <c r="AQ1568" t="b">
        <f t="shared" si="985"/>
        <v>0</v>
      </c>
      <c r="AR1568" t="b">
        <f t="shared" si="986"/>
        <v>0</v>
      </c>
      <c r="AS1568" t="b">
        <f t="shared" si="987"/>
        <v>0</v>
      </c>
      <c r="AT1568" t="b">
        <f t="shared" si="988"/>
        <v>0</v>
      </c>
      <c r="AU1568" t="b">
        <f t="shared" si="989"/>
        <v>0</v>
      </c>
      <c r="AV1568" t="b">
        <f t="shared" si="990"/>
        <v>0</v>
      </c>
      <c r="AW1568" t="b">
        <f t="shared" si="991"/>
        <v>0</v>
      </c>
      <c r="AX1568" t="b">
        <f t="shared" si="992"/>
        <v>0</v>
      </c>
      <c r="AY1568" t="b">
        <f t="shared" si="993"/>
        <v>0</v>
      </c>
      <c r="AZ1568" t="b">
        <f t="shared" si="994"/>
        <v>1</v>
      </c>
      <c r="BA1568" t="b">
        <f t="shared" si="995"/>
        <v>0</v>
      </c>
      <c r="BB1568" t="b">
        <f t="shared" si="996"/>
        <v>0</v>
      </c>
      <c r="BC1568" t="b">
        <f t="shared" si="997"/>
        <v>0</v>
      </c>
      <c r="BD1568" t="b">
        <f t="shared" si="998"/>
        <v>0</v>
      </c>
    </row>
    <row r="1569" spans="1:56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0"/>
        <v>4.117647058823529</v>
      </c>
      <c r="P1569" s="8">
        <f t="shared" si="999"/>
        <v>26.923076923076923</v>
      </c>
      <c r="Q1569" t="s">
        <v>8327</v>
      </c>
      <c r="R1569" t="s">
        <v>8349</v>
      </c>
      <c r="S1569" s="12">
        <f t="shared" si="961"/>
        <v>41671.936863425923</v>
      </c>
      <c r="T1569" s="12">
        <f t="shared" si="962"/>
        <v>41687</v>
      </c>
      <c r="U1569" t="b">
        <f t="shared" si="963"/>
        <v>0</v>
      </c>
      <c r="V1569" t="b">
        <f t="shared" si="964"/>
        <v>0</v>
      </c>
      <c r="W1569" t="b">
        <f t="shared" si="965"/>
        <v>0</v>
      </c>
      <c r="X1569" t="b">
        <f t="shared" si="966"/>
        <v>0</v>
      </c>
      <c r="Y1569" t="b">
        <f t="shared" si="967"/>
        <v>0</v>
      </c>
      <c r="Z1569" t="b">
        <f t="shared" si="968"/>
        <v>0</v>
      </c>
      <c r="AA1569" t="b">
        <f t="shared" si="969"/>
        <v>0</v>
      </c>
      <c r="AB1569" t="b">
        <f t="shared" si="970"/>
        <v>0</v>
      </c>
      <c r="AC1569" t="b">
        <f t="shared" si="971"/>
        <v>0</v>
      </c>
      <c r="AD1569" t="b">
        <f t="shared" si="972"/>
        <v>0</v>
      </c>
      <c r="AE1569" t="b">
        <f t="shared" si="973"/>
        <v>0</v>
      </c>
      <c r="AF1569" t="b">
        <f t="shared" si="974"/>
        <v>0</v>
      </c>
      <c r="AG1569" t="b">
        <f t="shared" si="975"/>
        <v>0</v>
      </c>
      <c r="AH1569" t="b">
        <f t="shared" si="976"/>
        <v>0</v>
      </c>
      <c r="AI1569" t="b">
        <f t="shared" si="977"/>
        <v>0</v>
      </c>
      <c r="AJ1569" t="b">
        <f t="shared" si="978"/>
        <v>0</v>
      </c>
      <c r="AK1569" t="b">
        <f t="shared" si="979"/>
        <v>0</v>
      </c>
      <c r="AL1569" t="b">
        <f t="shared" si="980"/>
        <v>0</v>
      </c>
      <c r="AM1569" t="b">
        <f t="shared" si="981"/>
        <v>0</v>
      </c>
      <c r="AN1569" t="b">
        <f t="shared" si="982"/>
        <v>0</v>
      </c>
      <c r="AO1569" t="b">
        <f t="shared" si="983"/>
        <v>0</v>
      </c>
      <c r="AP1569" t="b">
        <f t="shared" si="984"/>
        <v>0</v>
      </c>
      <c r="AQ1569" t="b">
        <f t="shared" si="985"/>
        <v>0</v>
      </c>
      <c r="AR1569" t="b">
        <f t="shared" si="986"/>
        <v>0</v>
      </c>
      <c r="AS1569" t="b">
        <f t="shared" si="987"/>
        <v>0</v>
      </c>
      <c r="AT1569" t="b">
        <f t="shared" si="988"/>
        <v>0</v>
      </c>
      <c r="AU1569" t="b">
        <f t="shared" si="989"/>
        <v>1</v>
      </c>
      <c r="AV1569" t="b">
        <f t="shared" si="990"/>
        <v>0</v>
      </c>
      <c r="AW1569" t="b">
        <f t="shared" si="991"/>
        <v>0</v>
      </c>
      <c r="AX1569" t="b">
        <f t="shared" si="992"/>
        <v>0</v>
      </c>
      <c r="AY1569" t="b">
        <f t="shared" si="993"/>
        <v>0</v>
      </c>
      <c r="AZ1569" t="b">
        <f t="shared" si="994"/>
        <v>0</v>
      </c>
      <c r="BA1569" t="b">
        <f t="shared" si="995"/>
        <v>0</v>
      </c>
      <c r="BB1569" t="b">
        <f t="shared" si="996"/>
        <v>0</v>
      </c>
      <c r="BC1569" t="b">
        <f t="shared" si="997"/>
        <v>0</v>
      </c>
      <c r="BD1569" t="b">
        <f t="shared" si="998"/>
        <v>0</v>
      </c>
    </row>
    <row r="1570" spans="1:56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0"/>
        <v>13.639999999999999</v>
      </c>
      <c r="P1570" s="8">
        <f t="shared" si="999"/>
        <v>155</v>
      </c>
      <c r="Q1570" t="s">
        <v>8327</v>
      </c>
      <c r="R1570" t="s">
        <v>8349</v>
      </c>
      <c r="S1570" s="12">
        <f t="shared" si="961"/>
        <v>41962.062326388885</v>
      </c>
      <c r="T1570" s="12">
        <f t="shared" si="962"/>
        <v>41997.062326388885</v>
      </c>
      <c r="U1570" t="b">
        <f t="shared" si="963"/>
        <v>0</v>
      </c>
      <c r="V1570" t="b">
        <f t="shared" si="964"/>
        <v>0</v>
      </c>
      <c r="W1570" t="b">
        <f t="shared" si="965"/>
        <v>0</v>
      </c>
      <c r="X1570" t="b">
        <f t="shared" si="966"/>
        <v>0</v>
      </c>
      <c r="Y1570" t="b">
        <f t="shared" si="967"/>
        <v>0</v>
      </c>
      <c r="Z1570" t="b">
        <f t="shared" si="968"/>
        <v>0</v>
      </c>
      <c r="AA1570" t="b">
        <f t="shared" si="969"/>
        <v>0</v>
      </c>
      <c r="AB1570" t="b">
        <f t="shared" si="970"/>
        <v>0</v>
      </c>
      <c r="AC1570" t="b">
        <f t="shared" si="971"/>
        <v>0</v>
      </c>
      <c r="AD1570" t="b">
        <f t="shared" si="972"/>
        <v>0</v>
      </c>
      <c r="AE1570" t="b">
        <f t="shared" si="973"/>
        <v>0</v>
      </c>
      <c r="AF1570" t="b">
        <f t="shared" si="974"/>
        <v>0</v>
      </c>
      <c r="AG1570" t="b">
        <f t="shared" si="975"/>
        <v>0</v>
      </c>
      <c r="AH1570" t="b">
        <f t="shared" si="976"/>
        <v>0</v>
      </c>
      <c r="AI1570" t="b">
        <f t="shared" si="977"/>
        <v>0</v>
      </c>
      <c r="AJ1570" t="b">
        <f t="shared" si="978"/>
        <v>0</v>
      </c>
      <c r="AK1570" t="b">
        <f t="shared" si="979"/>
        <v>0</v>
      </c>
      <c r="AL1570" t="b">
        <f t="shared" si="980"/>
        <v>0</v>
      </c>
      <c r="AM1570" t="b">
        <f t="shared" si="981"/>
        <v>0</v>
      </c>
      <c r="AN1570" t="b">
        <f t="shared" si="982"/>
        <v>0</v>
      </c>
      <c r="AO1570" t="b">
        <f t="shared" si="983"/>
        <v>0</v>
      </c>
      <c r="AP1570" t="b">
        <f t="shared" si="984"/>
        <v>0</v>
      </c>
      <c r="AQ1570" t="b">
        <f t="shared" si="985"/>
        <v>0</v>
      </c>
      <c r="AR1570" t="b">
        <f t="shared" si="986"/>
        <v>0</v>
      </c>
      <c r="AS1570" t="b">
        <f t="shared" si="987"/>
        <v>0</v>
      </c>
      <c r="AT1570" t="b">
        <f t="shared" si="988"/>
        <v>0</v>
      </c>
      <c r="AU1570" t="b">
        <f t="shared" si="989"/>
        <v>0</v>
      </c>
      <c r="AV1570" t="b">
        <f t="shared" si="990"/>
        <v>0</v>
      </c>
      <c r="AW1570" t="b">
        <f t="shared" si="991"/>
        <v>0</v>
      </c>
      <c r="AX1570" t="b">
        <f t="shared" si="992"/>
        <v>0</v>
      </c>
      <c r="AY1570" t="b">
        <f t="shared" si="993"/>
        <v>1</v>
      </c>
      <c r="AZ1570" t="b">
        <f t="shared" si="994"/>
        <v>0</v>
      </c>
      <c r="BA1570" t="b">
        <f t="shared" si="995"/>
        <v>0</v>
      </c>
      <c r="BB1570" t="b">
        <f t="shared" si="996"/>
        <v>0</v>
      </c>
      <c r="BC1570" t="b">
        <f t="shared" si="997"/>
        <v>0</v>
      </c>
      <c r="BD1570" t="b">
        <f t="shared" si="998"/>
        <v>0</v>
      </c>
    </row>
    <row r="1571" spans="1:56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0"/>
        <v>0</v>
      </c>
      <c r="P1571" s="8" t="e">
        <f t="shared" si="999"/>
        <v>#DIV/0!</v>
      </c>
      <c r="Q1571" t="s">
        <v>8327</v>
      </c>
      <c r="R1571" t="s">
        <v>8349</v>
      </c>
      <c r="S1571" s="12">
        <f t="shared" si="961"/>
        <v>41389.679560185185</v>
      </c>
      <c r="T1571" s="12">
        <f t="shared" si="962"/>
        <v>41419.679560185185</v>
      </c>
      <c r="U1571" t="b">
        <f t="shared" si="963"/>
        <v>0</v>
      </c>
      <c r="V1571" t="b">
        <f t="shared" si="964"/>
        <v>0</v>
      </c>
      <c r="W1571" t="b">
        <f t="shared" si="965"/>
        <v>0</v>
      </c>
      <c r="X1571" t="b">
        <f t="shared" si="966"/>
        <v>0</v>
      </c>
      <c r="Y1571" t="b">
        <f t="shared" si="967"/>
        <v>0</v>
      </c>
      <c r="Z1571" t="b">
        <f t="shared" si="968"/>
        <v>0</v>
      </c>
      <c r="AA1571" t="b">
        <f t="shared" si="969"/>
        <v>0</v>
      </c>
      <c r="AB1571" t="b">
        <f t="shared" si="970"/>
        <v>0</v>
      </c>
      <c r="AC1571" t="b">
        <f t="shared" si="971"/>
        <v>0</v>
      </c>
      <c r="AD1571" t="b">
        <f t="shared" si="972"/>
        <v>0</v>
      </c>
      <c r="AE1571" t="b">
        <f t="shared" si="973"/>
        <v>0</v>
      </c>
      <c r="AF1571" t="b">
        <f t="shared" si="974"/>
        <v>0</v>
      </c>
      <c r="AG1571" t="b">
        <f t="shared" si="975"/>
        <v>0</v>
      </c>
      <c r="AH1571" t="b">
        <f t="shared" si="976"/>
        <v>0</v>
      </c>
      <c r="AI1571" t="b">
        <f t="shared" si="977"/>
        <v>0</v>
      </c>
      <c r="AJ1571" t="b">
        <f t="shared" si="978"/>
        <v>0</v>
      </c>
      <c r="AK1571" t="b">
        <f t="shared" si="979"/>
        <v>0</v>
      </c>
      <c r="AL1571" t="b">
        <f t="shared" si="980"/>
        <v>0</v>
      </c>
      <c r="AM1571" t="b">
        <f t="shared" si="981"/>
        <v>0</v>
      </c>
      <c r="AN1571" t="b">
        <f t="shared" si="982"/>
        <v>0</v>
      </c>
      <c r="AO1571" t="b">
        <f t="shared" si="983"/>
        <v>0</v>
      </c>
      <c r="AP1571" t="b">
        <f t="shared" si="984"/>
        <v>0</v>
      </c>
      <c r="AQ1571" t="b">
        <f t="shared" si="985"/>
        <v>0</v>
      </c>
      <c r="AR1571" t="b">
        <f t="shared" si="986"/>
        <v>0</v>
      </c>
      <c r="AS1571" t="b">
        <f t="shared" si="987"/>
        <v>0</v>
      </c>
      <c r="AT1571" t="b">
        <f t="shared" si="988"/>
        <v>0</v>
      </c>
      <c r="AU1571" t="b">
        <f t="shared" si="989"/>
        <v>0</v>
      </c>
      <c r="AV1571" t="b">
        <f t="shared" si="990"/>
        <v>0</v>
      </c>
      <c r="AW1571" t="b">
        <f t="shared" si="991"/>
        <v>0</v>
      </c>
      <c r="AX1571" t="b">
        <f t="shared" si="992"/>
        <v>0</v>
      </c>
      <c r="AY1571" t="b">
        <f t="shared" si="993"/>
        <v>0</v>
      </c>
      <c r="AZ1571" t="b">
        <f t="shared" si="994"/>
        <v>1</v>
      </c>
      <c r="BA1571" t="b">
        <f t="shared" si="995"/>
        <v>0</v>
      </c>
      <c r="BB1571" t="b">
        <f t="shared" si="996"/>
        <v>0</v>
      </c>
      <c r="BC1571" t="b">
        <f t="shared" si="997"/>
        <v>0</v>
      </c>
      <c r="BD1571" t="b">
        <f t="shared" si="998"/>
        <v>0</v>
      </c>
    </row>
    <row r="1572" spans="1:56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0"/>
        <v>41.4</v>
      </c>
      <c r="P1572" s="8">
        <f t="shared" si="999"/>
        <v>47.769230769230766</v>
      </c>
      <c r="Q1572" t="s">
        <v>8327</v>
      </c>
      <c r="R1572" t="s">
        <v>8349</v>
      </c>
      <c r="S1572" s="12">
        <f t="shared" si="961"/>
        <v>42438.813449074078</v>
      </c>
      <c r="T1572" s="12">
        <f t="shared" si="962"/>
        <v>42468.771782407406</v>
      </c>
      <c r="U1572" t="b">
        <f t="shared" si="963"/>
        <v>0</v>
      </c>
      <c r="V1572" t="b">
        <f t="shared" si="964"/>
        <v>0</v>
      </c>
      <c r="W1572" t="b">
        <f t="shared" si="965"/>
        <v>0</v>
      </c>
      <c r="X1572" t="b">
        <f t="shared" si="966"/>
        <v>0</v>
      </c>
      <c r="Y1572" t="b">
        <f t="shared" si="967"/>
        <v>0</v>
      </c>
      <c r="Z1572" t="b">
        <f t="shared" si="968"/>
        <v>0</v>
      </c>
      <c r="AA1572" t="b">
        <f t="shared" si="969"/>
        <v>0</v>
      </c>
      <c r="AB1572" t="b">
        <f t="shared" si="970"/>
        <v>0</v>
      </c>
      <c r="AC1572" t="b">
        <f t="shared" si="971"/>
        <v>0</v>
      </c>
      <c r="AD1572" t="b">
        <f t="shared" si="972"/>
        <v>0</v>
      </c>
      <c r="AE1572" t="b">
        <f t="shared" si="973"/>
        <v>0</v>
      </c>
      <c r="AF1572" t="b">
        <f t="shared" si="974"/>
        <v>0</v>
      </c>
      <c r="AG1572" t="b">
        <f t="shared" si="975"/>
        <v>0</v>
      </c>
      <c r="AH1572" t="b">
        <f t="shared" si="976"/>
        <v>0</v>
      </c>
      <c r="AI1572" t="b">
        <f t="shared" si="977"/>
        <v>0</v>
      </c>
      <c r="AJ1572" t="b">
        <f t="shared" si="978"/>
        <v>0</v>
      </c>
      <c r="AK1572" t="b">
        <f t="shared" si="979"/>
        <v>0</v>
      </c>
      <c r="AL1572" t="b">
        <f t="shared" si="980"/>
        <v>0</v>
      </c>
      <c r="AM1572" t="b">
        <f t="shared" si="981"/>
        <v>0</v>
      </c>
      <c r="AN1572" t="b">
        <f t="shared" si="982"/>
        <v>0</v>
      </c>
      <c r="AO1572" t="b">
        <f t="shared" si="983"/>
        <v>0</v>
      </c>
      <c r="AP1572" t="b">
        <f t="shared" si="984"/>
        <v>0</v>
      </c>
      <c r="AQ1572" t="b">
        <f t="shared" si="985"/>
        <v>0</v>
      </c>
      <c r="AR1572" t="b">
        <f t="shared" si="986"/>
        <v>0</v>
      </c>
      <c r="AS1572" t="b">
        <f t="shared" si="987"/>
        <v>0</v>
      </c>
      <c r="AT1572" t="b">
        <f t="shared" si="988"/>
        <v>0</v>
      </c>
      <c r="AU1572" t="b">
        <f t="shared" si="989"/>
        <v>1</v>
      </c>
      <c r="AV1572" t="b">
        <f t="shared" si="990"/>
        <v>0</v>
      </c>
      <c r="AW1572" t="b">
        <f t="shared" si="991"/>
        <v>0</v>
      </c>
      <c r="AX1572" t="b">
        <f t="shared" si="992"/>
        <v>0</v>
      </c>
      <c r="AY1572" t="b">
        <f t="shared" si="993"/>
        <v>0</v>
      </c>
      <c r="AZ1572" t="b">
        <f t="shared" si="994"/>
        <v>0</v>
      </c>
      <c r="BA1572" t="b">
        <f t="shared" si="995"/>
        <v>0</v>
      </c>
      <c r="BB1572" t="b">
        <f t="shared" si="996"/>
        <v>0</v>
      </c>
      <c r="BC1572" t="b">
        <f t="shared" si="997"/>
        <v>0</v>
      </c>
      <c r="BD1572" t="b">
        <f t="shared" si="998"/>
        <v>0</v>
      </c>
    </row>
    <row r="1573" spans="1:56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0"/>
        <v>0.66115702479338845</v>
      </c>
      <c r="P1573" s="8">
        <f t="shared" si="999"/>
        <v>20</v>
      </c>
      <c r="Q1573" t="s">
        <v>8327</v>
      </c>
      <c r="R1573" t="s">
        <v>8349</v>
      </c>
      <c r="S1573" s="12">
        <f t="shared" si="961"/>
        <v>42144.769479166673</v>
      </c>
      <c r="T1573" s="12">
        <f t="shared" si="962"/>
        <v>42174.769479166673</v>
      </c>
      <c r="U1573" t="b">
        <f t="shared" si="963"/>
        <v>0</v>
      </c>
      <c r="V1573" t="b">
        <f t="shared" si="964"/>
        <v>0</v>
      </c>
      <c r="W1573" t="b">
        <f t="shared" si="965"/>
        <v>0</v>
      </c>
      <c r="X1573" t="b">
        <f t="shared" si="966"/>
        <v>0</v>
      </c>
      <c r="Y1573" t="b">
        <f t="shared" si="967"/>
        <v>0</v>
      </c>
      <c r="Z1573" t="b">
        <f t="shared" si="968"/>
        <v>0</v>
      </c>
      <c r="AA1573" t="b">
        <f t="shared" si="969"/>
        <v>0</v>
      </c>
      <c r="AB1573" t="b">
        <f t="shared" si="970"/>
        <v>0</v>
      </c>
      <c r="AC1573" t="b">
        <f t="shared" si="971"/>
        <v>0</v>
      </c>
      <c r="AD1573" t="b">
        <f t="shared" si="972"/>
        <v>0</v>
      </c>
      <c r="AE1573" t="b">
        <f t="shared" si="973"/>
        <v>0</v>
      </c>
      <c r="AF1573" t="b">
        <f t="shared" si="974"/>
        <v>0</v>
      </c>
      <c r="AG1573" t="b">
        <f t="shared" si="975"/>
        <v>0</v>
      </c>
      <c r="AH1573" t="b">
        <f t="shared" si="976"/>
        <v>0</v>
      </c>
      <c r="AI1573" t="b">
        <f t="shared" si="977"/>
        <v>0</v>
      </c>
      <c r="AJ1573" t="b">
        <f t="shared" si="978"/>
        <v>0</v>
      </c>
      <c r="AK1573" t="b">
        <f t="shared" si="979"/>
        <v>0</v>
      </c>
      <c r="AL1573" t="b">
        <f t="shared" si="980"/>
        <v>0</v>
      </c>
      <c r="AM1573" t="b">
        <f t="shared" si="981"/>
        <v>0</v>
      </c>
      <c r="AN1573" t="b">
        <f t="shared" si="982"/>
        <v>0</v>
      </c>
      <c r="AO1573" t="b">
        <f t="shared" si="983"/>
        <v>0</v>
      </c>
      <c r="AP1573" t="b">
        <f t="shared" si="984"/>
        <v>0</v>
      </c>
      <c r="AQ1573" t="b">
        <f t="shared" si="985"/>
        <v>0</v>
      </c>
      <c r="AR1573" t="b">
        <f t="shared" si="986"/>
        <v>0</v>
      </c>
      <c r="AS1573" t="b">
        <f t="shared" si="987"/>
        <v>0</v>
      </c>
      <c r="AT1573" t="b">
        <f t="shared" si="988"/>
        <v>0</v>
      </c>
      <c r="AU1573" t="b">
        <f t="shared" si="989"/>
        <v>0</v>
      </c>
      <c r="AV1573" t="b">
        <f t="shared" si="990"/>
        <v>1</v>
      </c>
      <c r="AW1573" t="b">
        <f t="shared" si="991"/>
        <v>0</v>
      </c>
      <c r="AX1573" t="b">
        <f t="shared" si="992"/>
        <v>0</v>
      </c>
      <c r="AY1573" t="b">
        <f t="shared" si="993"/>
        <v>0</v>
      </c>
      <c r="AZ1573" t="b">
        <f t="shared" si="994"/>
        <v>0</v>
      </c>
      <c r="BA1573" t="b">
        <f t="shared" si="995"/>
        <v>0</v>
      </c>
      <c r="BB1573" t="b">
        <f t="shared" si="996"/>
        <v>0</v>
      </c>
      <c r="BC1573" t="b">
        <f t="shared" si="997"/>
        <v>0</v>
      </c>
      <c r="BD1573" t="b">
        <f t="shared" si="998"/>
        <v>0</v>
      </c>
    </row>
    <row r="1574" spans="1:56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0"/>
        <v>5</v>
      </c>
      <c r="P1574" s="8">
        <f t="shared" si="999"/>
        <v>41.666666666666664</v>
      </c>
      <c r="Q1574" t="s">
        <v>8327</v>
      </c>
      <c r="R1574" t="s">
        <v>8349</v>
      </c>
      <c r="S1574" s="12">
        <f t="shared" si="961"/>
        <v>42404.033090277779</v>
      </c>
      <c r="T1574" s="12">
        <f t="shared" si="962"/>
        <v>42428.999305555553</v>
      </c>
      <c r="U1574" t="b">
        <f t="shared" si="963"/>
        <v>0</v>
      </c>
      <c r="V1574" t="b">
        <f t="shared" si="964"/>
        <v>0</v>
      </c>
      <c r="W1574" t="b">
        <f t="shared" si="965"/>
        <v>0</v>
      </c>
      <c r="X1574" t="b">
        <f t="shared" si="966"/>
        <v>0</v>
      </c>
      <c r="Y1574" t="b">
        <f t="shared" si="967"/>
        <v>0</v>
      </c>
      <c r="Z1574" t="b">
        <f t="shared" si="968"/>
        <v>0</v>
      </c>
      <c r="AA1574" t="b">
        <f t="shared" si="969"/>
        <v>0</v>
      </c>
      <c r="AB1574" t="b">
        <f t="shared" si="970"/>
        <v>0</v>
      </c>
      <c r="AC1574" t="b">
        <f t="shared" si="971"/>
        <v>0</v>
      </c>
      <c r="AD1574" t="b">
        <f t="shared" si="972"/>
        <v>0</v>
      </c>
      <c r="AE1574" t="b">
        <f t="shared" si="973"/>
        <v>0</v>
      </c>
      <c r="AF1574" t="b">
        <f t="shared" si="974"/>
        <v>0</v>
      </c>
      <c r="AG1574" t="b">
        <f t="shared" si="975"/>
        <v>0</v>
      </c>
      <c r="AH1574" t="b">
        <f t="shared" si="976"/>
        <v>0</v>
      </c>
      <c r="AI1574" t="b">
        <f t="shared" si="977"/>
        <v>0</v>
      </c>
      <c r="AJ1574" t="b">
        <f t="shared" si="978"/>
        <v>0</v>
      </c>
      <c r="AK1574" t="b">
        <f t="shared" si="979"/>
        <v>0</v>
      </c>
      <c r="AL1574" t="b">
        <f t="shared" si="980"/>
        <v>0</v>
      </c>
      <c r="AM1574" t="b">
        <f t="shared" si="981"/>
        <v>0</v>
      </c>
      <c r="AN1574" t="b">
        <f t="shared" si="982"/>
        <v>0</v>
      </c>
      <c r="AO1574" t="b">
        <f t="shared" si="983"/>
        <v>0</v>
      </c>
      <c r="AP1574" t="b">
        <f t="shared" si="984"/>
        <v>0</v>
      </c>
      <c r="AQ1574" t="b">
        <f t="shared" si="985"/>
        <v>0</v>
      </c>
      <c r="AR1574" t="b">
        <f t="shared" si="986"/>
        <v>0</v>
      </c>
      <c r="AS1574" t="b">
        <f t="shared" si="987"/>
        <v>0</v>
      </c>
      <c r="AT1574" t="b">
        <f t="shared" si="988"/>
        <v>1</v>
      </c>
      <c r="AU1574" t="b">
        <f t="shared" si="989"/>
        <v>0</v>
      </c>
      <c r="AV1574" t="b">
        <f t="shared" si="990"/>
        <v>0</v>
      </c>
      <c r="AW1574" t="b">
        <f t="shared" si="991"/>
        <v>0</v>
      </c>
      <c r="AX1574" t="b">
        <f t="shared" si="992"/>
        <v>0</v>
      </c>
      <c r="AY1574" t="b">
        <f t="shared" si="993"/>
        <v>0</v>
      </c>
      <c r="AZ1574" t="b">
        <f t="shared" si="994"/>
        <v>0</v>
      </c>
      <c r="BA1574" t="b">
        <f t="shared" si="995"/>
        <v>0</v>
      </c>
      <c r="BB1574" t="b">
        <f t="shared" si="996"/>
        <v>0</v>
      </c>
      <c r="BC1574" t="b">
        <f t="shared" si="997"/>
        <v>0</v>
      </c>
      <c r="BD1574" t="b">
        <f t="shared" si="998"/>
        <v>0</v>
      </c>
    </row>
    <row r="1575" spans="1:56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0"/>
        <v>2.4777777777777779</v>
      </c>
      <c r="P1575" s="8">
        <f t="shared" si="999"/>
        <v>74.333333333333329</v>
      </c>
      <c r="Q1575" t="s">
        <v>8327</v>
      </c>
      <c r="R1575" t="s">
        <v>8349</v>
      </c>
      <c r="S1575" s="12">
        <f t="shared" si="961"/>
        <v>42786.000023148154</v>
      </c>
      <c r="T1575" s="12">
        <f t="shared" si="962"/>
        <v>42826.165972222225</v>
      </c>
      <c r="U1575" t="b">
        <f t="shared" si="963"/>
        <v>0</v>
      </c>
      <c r="V1575" t="b">
        <f t="shared" si="964"/>
        <v>0</v>
      </c>
      <c r="W1575" t="b">
        <f t="shared" si="965"/>
        <v>0</v>
      </c>
      <c r="X1575" t="b">
        <f t="shared" si="966"/>
        <v>0</v>
      </c>
      <c r="Y1575" t="b">
        <f t="shared" si="967"/>
        <v>0</v>
      </c>
      <c r="Z1575" t="b">
        <f t="shared" si="968"/>
        <v>0</v>
      </c>
      <c r="AA1575" t="b">
        <f t="shared" si="969"/>
        <v>0</v>
      </c>
      <c r="AB1575" t="b">
        <f t="shared" si="970"/>
        <v>0</v>
      </c>
      <c r="AC1575" t="b">
        <f t="shared" si="971"/>
        <v>0</v>
      </c>
      <c r="AD1575" t="b">
        <f t="shared" si="972"/>
        <v>0</v>
      </c>
      <c r="AE1575" t="b">
        <f t="shared" si="973"/>
        <v>0</v>
      </c>
      <c r="AF1575" t="b">
        <f t="shared" si="974"/>
        <v>0</v>
      </c>
      <c r="AG1575" t="b">
        <f t="shared" si="975"/>
        <v>0</v>
      </c>
      <c r="AH1575" t="b">
        <f t="shared" si="976"/>
        <v>0</v>
      </c>
      <c r="AI1575" t="b">
        <f t="shared" si="977"/>
        <v>0</v>
      </c>
      <c r="AJ1575" t="b">
        <f t="shared" si="978"/>
        <v>0</v>
      </c>
      <c r="AK1575" t="b">
        <f t="shared" si="979"/>
        <v>0</v>
      </c>
      <c r="AL1575" t="b">
        <f t="shared" si="980"/>
        <v>0</v>
      </c>
      <c r="AM1575" t="b">
        <f t="shared" si="981"/>
        <v>0</v>
      </c>
      <c r="AN1575" t="b">
        <f t="shared" si="982"/>
        <v>0</v>
      </c>
      <c r="AO1575" t="b">
        <f t="shared" si="983"/>
        <v>0</v>
      </c>
      <c r="AP1575" t="b">
        <f t="shared" si="984"/>
        <v>0</v>
      </c>
      <c r="AQ1575" t="b">
        <f t="shared" si="985"/>
        <v>0</v>
      </c>
      <c r="AR1575" t="b">
        <f t="shared" si="986"/>
        <v>0</v>
      </c>
      <c r="AS1575" t="b">
        <f t="shared" si="987"/>
        <v>0</v>
      </c>
      <c r="AT1575" t="b">
        <f t="shared" si="988"/>
        <v>0</v>
      </c>
      <c r="AU1575" t="b">
        <f t="shared" si="989"/>
        <v>1</v>
      </c>
      <c r="AV1575" t="b">
        <f t="shared" si="990"/>
        <v>0</v>
      </c>
      <c r="AW1575" t="b">
        <f t="shared" si="991"/>
        <v>0</v>
      </c>
      <c r="AX1575" t="b">
        <f t="shared" si="992"/>
        <v>0</v>
      </c>
      <c r="AY1575" t="b">
        <f t="shared" si="993"/>
        <v>0</v>
      </c>
      <c r="AZ1575" t="b">
        <f t="shared" si="994"/>
        <v>0</v>
      </c>
      <c r="BA1575" t="b">
        <f t="shared" si="995"/>
        <v>0</v>
      </c>
      <c r="BB1575" t="b">
        <f t="shared" si="996"/>
        <v>0</v>
      </c>
      <c r="BC1575" t="b">
        <f t="shared" si="997"/>
        <v>0</v>
      </c>
      <c r="BD1575" t="b">
        <f t="shared" si="998"/>
        <v>0</v>
      </c>
    </row>
    <row r="1576" spans="1:56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0"/>
        <v>5.0599999999999996</v>
      </c>
      <c r="P1576" s="8">
        <f t="shared" si="999"/>
        <v>84.333333333333329</v>
      </c>
      <c r="Q1576" t="s">
        <v>8327</v>
      </c>
      <c r="R1576" t="s">
        <v>8349</v>
      </c>
      <c r="S1576" s="12">
        <f t="shared" si="961"/>
        <v>42017.927418981482</v>
      </c>
      <c r="T1576" s="12">
        <f t="shared" si="962"/>
        <v>42052.927418981482</v>
      </c>
      <c r="U1576" t="b">
        <f t="shared" si="963"/>
        <v>0</v>
      </c>
      <c r="V1576" t="b">
        <f t="shared" si="964"/>
        <v>0</v>
      </c>
      <c r="W1576" t="b">
        <f t="shared" si="965"/>
        <v>0</v>
      </c>
      <c r="X1576" t="b">
        <f t="shared" si="966"/>
        <v>0</v>
      </c>
      <c r="Y1576" t="b">
        <f t="shared" si="967"/>
        <v>0</v>
      </c>
      <c r="Z1576" t="b">
        <f t="shared" si="968"/>
        <v>0</v>
      </c>
      <c r="AA1576" t="b">
        <f t="shared" si="969"/>
        <v>0</v>
      </c>
      <c r="AB1576" t="b">
        <f t="shared" si="970"/>
        <v>0</v>
      </c>
      <c r="AC1576" t="b">
        <f t="shared" si="971"/>
        <v>0</v>
      </c>
      <c r="AD1576" t="b">
        <f t="shared" si="972"/>
        <v>0</v>
      </c>
      <c r="AE1576" t="b">
        <f t="shared" si="973"/>
        <v>0</v>
      </c>
      <c r="AF1576" t="b">
        <f t="shared" si="974"/>
        <v>0</v>
      </c>
      <c r="AG1576" t="b">
        <f t="shared" si="975"/>
        <v>0</v>
      </c>
      <c r="AH1576" t="b">
        <f t="shared" si="976"/>
        <v>0</v>
      </c>
      <c r="AI1576" t="b">
        <f t="shared" si="977"/>
        <v>0</v>
      </c>
      <c r="AJ1576" t="b">
        <f t="shared" si="978"/>
        <v>0</v>
      </c>
      <c r="AK1576" t="b">
        <f t="shared" si="979"/>
        <v>0</v>
      </c>
      <c r="AL1576" t="b">
        <f t="shared" si="980"/>
        <v>0</v>
      </c>
      <c r="AM1576" t="b">
        <f t="shared" si="981"/>
        <v>0</v>
      </c>
      <c r="AN1576" t="b">
        <f t="shared" si="982"/>
        <v>0</v>
      </c>
      <c r="AO1576" t="b">
        <f t="shared" si="983"/>
        <v>0</v>
      </c>
      <c r="AP1576" t="b">
        <f t="shared" si="984"/>
        <v>0</v>
      </c>
      <c r="AQ1576" t="b">
        <f t="shared" si="985"/>
        <v>0</v>
      </c>
      <c r="AR1576" t="b">
        <f t="shared" si="986"/>
        <v>0</v>
      </c>
      <c r="AS1576" t="b">
        <f t="shared" si="987"/>
        <v>0</v>
      </c>
      <c r="AT1576" t="b">
        <f t="shared" si="988"/>
        <v>0</v>
      </c>
      <c r="AU1576" t="b">
        <f t="shared" si="989"/>
        <v>0</v>
      </c>
      <c r="AV1576" t="b">
        <f t="shared" si="990"/>
        <v>1</v>
      </c>
      <c r="AW1576" t="b">
        <f t="shared" si="991"/>
        <v>0</v>
      </c>
      <c r="AX1576" t="b">
        <f t="shared" si="992"/>
        <v>0</v>
      </c>
      <c r="AY1576" t="b">
        <f t="shared" si="993"/>
        <v>0</v>
      </c>
      <c r="AZ1576" t="b">
        <f t="shared" si="994"/>
        <v>0</v>
      </c>
      <c r="BA1576" t="b">
        <f t="shared" si="995"/>
        <v>0</v>
      </c>
      <c r="BB1576" t="b">
        <f t="shared" si="996"/>
        <v>0</v>
      </c>
      <c r="BC1576" t="b">
        <f t="shared" si="997"/>
        <v>0</v>
      </c>
      <c r="BD1576" t="b">
        <f t="shared" si="998"/>
        <v>0</v>
      </c>
    </row>
    <row r="1577" spans="1:56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0"/>
        <v>22.91</v>
      </c>
      <c r="P1577" s="8">
        <f t="shared" si="999"/>
        <v>65.457142857142856</v>
      </c>
      <c r="Q1577" t="s">
        <v>8327</v>
      </c>
      <c r="R1577" t="s">
        <v>8349</v>
      </c>
      <c r="S1577" s="12">
        <f t="shared" si="961"/>
        <v>41799.524259259262</v>
      </c>
      <c r="T1577" s="12">
        <f t="shared" si="962"/>
        <v>41829.524259259262</v>
      </c>
      <c r="U1577" t="b">
        <f t="shared" si="963"/>
        <v>0</v>
      </c>
      <c r="V1577" t="b">
        <f t="shared" si="964"/>
        <v>0</v>
      </c>
      <c r="W1577" t="b">
        <f t="shared" si="965"/>
        <v>0</v>
      </c>
      <c r="X1577" t="b">
        <f t="shared" si="966"/>
        <v>0</v>
      </c>
      <c r="Y1577" t="b">
        <f t="shared" si="967"/>
        <v>0</v>
      </c>
      <c r="Z1577" t="b">
        <f t="shared" si="968"/>
        <v>0</v>
      </c>
      <c r="AA1577" t="b">
        <f t="shared" si="969"/>
        <v>0</v>
      </c>
      <c r="AB1577" t="b">
        <f t="shared" si="970"/>
        <v>0</v>
      </c>
      <c r="AC1577" t="b">
        <f t="shared" si="971"/>
        <v>0</v>
      </c>
      <c r="AD1577" t="b">
        <f t="shared" si="972"/>
        <v>0</v>
      </c>
      <c r="AE1577" t="b">
        <f t="shared" si="973"/>
        <v>0</v>
      </c>
      <c r="AF1577" t="b">
        <f t="shared" si="974"/>
        <v>0</v>
      </c>
      <c r="AG1577" t="b">
        <f t="shared" si="975"/>
        <v>0</v>
      </c>
      <c r="AH1577" t="b">
        <f t="shared" si="976"/>
        <v>0</v>
      </c>
      <c r="AI1577" t="b">
        <f t="shared" si="977"/>
        <v>0</v>
      </c>
      <c r="AJ1577" t="b">
        <f t="shared" si="978"/>
        <v>0</v>
      </c>
      <c r="AK1577" t="b">
        <f t="shared" si="979"/>
        <v>0</v>
      </c>
      <c r="AL1577" t="b">
        <f t="shared" si="980"/>
        <v>0</v>
      </c>
      <c r="AM1577" t="b">
        <f t="shared" si="981"/>
        <v>0</v>
      </c>
      <c r="AN1577" t="b">
        <f t="shared" si="982"/>
        <v>0</v>
      </c>
      <c r="AO1577" t="b">
        <f t="shared" si="983"/>
        <v>0</v>
      </c>
      <c r="AP1577" t="b">
        <f t="shared" si="984"/>
        <v>0</v>
      </c>
      <c r="AQ1577" t="b">
        <f t="shared" si="985"/>
        <v>0</v>
      </c>
      <c r="AR1577" t="b">
        <f t="shared" si="986"/>
        <v>0</v>
      </c>
      <c r="AS1577" t="b">
        <f t="shared" si="987"/>
        <v>0</v>
      </c>
      <c r="AT1577" t="b">
        <f t="shared" si="988"/>
        <v>0</v>
      </c>
      <c r="AU1577" t="b">
        <f t="shared" si="989"/>
        <v>0</v>
      </c>
      <c r="AV1577" t="b">
        <f t="shared" si="990"/>
        <v>1</v>
      </c>
      <c r="AW1577" t="b">
        <f t="shared" si="991"/>
        <v>0</v>
      </c>
      <c r="AX1577" t="b">
        <f t="shared" si="992"/>
        <v>0</v>
      </c>
      <c r="AY1577" t="b">
        <f t="shared" si="993"/>
        <v>0</v>
      </c>
      <c r="AZ1577" t="b">
        <f t="shared" si="994"/>
        <v>0</v>
      </c>
      <c r="BA1577" t="b">
        <f t="shared" si="995"/>
        <v>0</v>
      </c>
      <c r="BB1577" t="b">
        <f t="shared" si="996"/>
        <v>0</v>
      </c>
      <c r="BC1577" t="b">
        <f t="shared" si="997"/>
        <v>0</v>
      </c>
      <c r="BD1577" t="b">
        <f t="shared" si="998"/>
        <v>0</v>
      </c>
    </row>
    <row r="1578" spans="1:56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0"/>
        <v>13</v>
      </c>
      <c r="P1578" s="8">
        <f t="shared" si="999"/>
        <v>65</v>
      </c>
      <c r="Q1578" t="s">
        <v>8327</v>
      </c>
      <c r="R1578" t="s">
        <v>8349</v>
      </c>
      <c r="S1578" s="12">
        <f t="shared" si="961"/>
        <v>42140.879259259258</v>
      </c>
      <c r="T1578" s="12">
        <f t="shared" si="962"/>
        <v>42185.879259259258</v>
      </c>
      <c r="U1578" t="b">
        <f t="shared" si="963"/>
        <v>0</v>
      </c>
      <c r="V1578" t="b">
        <f t="shared" si="964"/>
        <v>0</v>
      </c>
      <c r="W1578" t="b">
        <f t="shared" si="965"/>
        <v>0</v>
      </c>
      <c r="X1578" t="b">
        <f t="shared" si="966"/>
        <v>0</v>
      </c>
      <c r="Y1578" t="b">
        <f t="shared" si="967"/>
        <v>0</v>
      </c>
      <c r="Z1578" t="b">
        <f t="shared" si="968"/>
        <v>0</v>
      </c>
      <c r="AA1578" t="b">
        <f t="shared" si="969"/>
        <v>0</v>
      </c>
      <c r="AB1578" t="b">
        <f t="shared" si="970"/>
        <v>0</v>
      </c>
      <c r="AC1578" t="b">
        <f t="shared" si="971"/>
        <v>0</v>
      </c>
      <c r="AD1578" t="b">
        <f t="shared" si="972"/>
        <v>0</v>
      </c>
      <c r="AE1578" t="b">
        <f t="shared" si="973"/>
        <v>0</v>
      </c>
      <c r="AF1578" t="b">
        <f t="shared" si="974"/>
        <v>0</v>
      </c>
      <c r="AG1578" t="b">
        <f t="shared" si="975"/>
        <v>0</v>
      </c>
      <c r="AH1578" t="b">
        <f t="shared" si="976"/>
        <v>0</v>
      </c>
      <c r="AI1578" t="b">
        <f t="shared" si="977"/>
        <v>0</v>
      </c>
      <c r="AJ1578" t="b">
        <f t="shared" si="978"/>
        <v>0</v>
      </c>
      <c r="AK1578" t="b">
        <f t="shared" si="979"/>
        <v>0</v>
      </c>
      <c r="AL1578" t="b">
        <f t="shared" si="980"/>
        <v>0</v>
      </c>
      <c r="AM1578" t="b">
        <f t="shared" si="981"/>
        <v>0</v>
      </c>
      <c r="AN1578" t="b">
        <f t="shared" si="982"/>
        <v>0</v>
      </c>
      <c r="AO1578" t="b">
        <f t="shared" si="983"/>
        <v>0</v>
      </c>
      <c r="AP1578" t="b">
        <f t="shared" si="984"/>
        <v>0</v>
      </c>
      <c r="AQ1578" t="b">
        <f t="shared" si="985"/>
        <v>0</v>
      </c>
      <c r="AR1578" t="b">
        <f t="shared" si="986"/>
        <v>0</v>
      </c>
      <c r="AS1578" t="b">
        <f t="shared" si="987"/>
        <v>0</v>
      </c>
      <c r="AT1578" t="b">
        <f t="shared" si="988"/>
        <v>0</v>
      </c>
      <c r="AU1578" t="b">
        <f t="shared" si="989"/>
        <v>1</v>
      </c>
      <c r="AV1578" t="b">
        <f t="shared" si="990"/>
        <v>0</v>
      </c>
      <c r="AW1578" t="b">
        <f t="shared" si="991"/>
        <v>0</v>
      </c>
      <c r="AX1578" t="b">
        <f t="shared" si="992"/>
        <v>0</v>
      </c>
      <c r="AY1578" t="b">
        <f t="shared" si="993"/>
        <v>0</v>
      </c>
      <c r="AZ1578" t="b">
        <f t="shared" si="994"/>
        <v>0</v>
      </c>
      <c r="BA1578" t="b">
        <f t="shared" si="995"/>
        <v>0</v>
      </c>
      <c r="BB1578" t="b">
        <f t="shared" si="996"/>
        <v>0</v>
      </c>
      <c r="BC1578" t="b">
        <f t="shared" si="997"/>
        <v>0</v>
      </c>
      <c r="BD1578" t="b">
        <f t="shared" si="998"/>
        <v>0</v>
      </c>
    </row>
    <row r="1579" spans="1:56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0"/>
        <v>0.54999999999999993</v>
      </c>
      <c r="P1579" s="8">
        <f t="shared" si="999"/>
        <v>27.5</v>
      </c>
      <c r="Q1579" t="s">
        <v>8327</v>
      </c>
      <c r="R1579" t="s">
        <v>8349</v>
      </c>
      <c r="S1579" s="12">
        <f t="shared" si="961"/>
        <v>41054.847777777781</v>
      </c>
      <c r="T1579" s="12">
        <f t="shared" si="962"/>
        <v>41114.847777777781</v>
      </c>
      <c r="U1579" t="b">
        <f t="shared" si="963"/>
        <v>0</v>
      </c>
      <c r="V1579" t="b">
        <f t="shared" si="964"/>
        <v>0</v>
      </c>
      <c r="W1579" t="b">
        <f t="shared" si="965"/>
        <v>0</v>
      </c>
      <c r="X1579" t="b">
        <f t="shared" si="966"/>
        <v>0</v>
      </c>
      <c r="Y1579" t="b">
        <f t="shared" si="967"/>
        <v>0</v>
      </c>
      <c r="Z1579" t="b">
        <f t="shared" si="968"/>
        <v>0</v>
      </c>
      <c r="AA1579" t="b">
        <f t="shared" si="969"/>
        <v>0</v>
      </c>
      <c r="AB1579" t="b">
        <f t="shared" si="970"/>
        <v>0</v>
      </c>
      <c r="AC1579" t="b">
        <f t="shared" si="971"/>
        <v>0</v>
      </c>
      <c r="AD1579" t="b">
        <f t="shared" si="972"/>
        <v>0</v>
      </c>
      <c r="AE1579" t="b">
        <f t="shared" si="973"/>
        <v>0</v>
      </c>
      <c r="AF1579" t="b">
        <f t="shared" si="974"/>
        <v>0</v>
      </c>
      <c r="AG1579" t="b">
        <f t="shared" si="975"/>
        <v>0</v>
      </c>
      <c r="AH1579" t="b">
        <f t="shared" si="976"/>
        <v>0</v>
      </c>
      <c r="AI1579" t="b">
        <f t="shared" si="977"/>
        <v>0</v>
      </c>
      <c r="AJ1579" t="b">
        <f t="shared" si="978"/>
        <v>0</v>
      </c>
      <c r="AK1579" t="b">
        <f t="shared" si="979"/>
        <v>0</v>
      </c>
      <c r="AL1579" t="b">
        <f t="shared" si="980"/>
        <v>0</v>
      </c>
      <c r="AM1579" t="b">
        <f t="shared" si="981"/>
        <v>0</v>
      </c>
      <c r="AN1579" t="b">
        <f t="shared" si="982"/>
        <v>0</v>
      </c>
      <c r="AO1579" t="b">
        <f t="shared" si="983"/>
        <v>0</v>
      </c>
      <c r="AP1579" t="b">
        <f t="shared" si="984"/>
        <v>0</v>
      </c>
      <c r="AQ1579" t="b">
        <f t="shared" si="985"/>
        <v>0</v>
      </c>
      <c r="AR1579" t="b">
        <f t="shared" si="986"/>
        <v>0</v>
      </c>
      <c r="AS1579" t="b">
        <f t="shared" si="987"/>
        <v>0</v>
      </c>
      <c r="AT1579" t="b">
        <f t="shared" si="988"/>
        <v>0</v>
      </c>
      <c r="AU1579" t="b">
        <f t="shared" si="989"/>
        <v>0</v>
      </c>
      <c r="AV1579" t="b">
        <f t="shared" si="990"/>
        <v>1</v>
      </c>
      <c r="AW1579" t="b">
        <f t="shared" si="991"/>
        <v>0</v>
      </c>
      <c r="AX1579" t="b">
        <f t="shared" si="992"/>
        <v>0</v>
      </c>
      <c r="AY1579" t="b">
        <f t="shared" si="993"/>
        <v>0</v>
      </c>
      <c r="AZ1579" t="b">
        <f t="shared" si="994"/>
        <v>0</v>
      </c>
      <c r="BA1579" t="b">
        <f t="shared" si="995"/>
        <v>0</v>
      </c>
      <c r="BB1579" t="b">
        <f t="shared" si="996"/>
        <v>0</v>
      </c>
      <c r="BC1579" t="b">
        <f t="shared" si="997"/>
        <v>0</v>
      </c>
      <c r="BD1579" t="b">
        <f t="shared" si="998"/>
        <v>0</v>
      </c>
    </row>
    <row r="1580" spans="1:56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0"/>
        <v>10.806536636794938</v>
      </c>
      <c r="P1580" s="8">
        <f t="shared" si="999"/>
        <v>51.25</v>
      </c>
      <c r="Q1580" t="s">
        <v>8327</v>
      </c>
      <c r="R1580" t="s">
        <v>8349</v>
      </c>
      <c r="S1580" s="12">
        <f t="shared" si="961"/>
        <v>40399.065868055557</v>
      </c>
      <c r="T1580" s="12">
        <f t="shared" si="962"/>
        <v>40423.083333333336</v>
      </c>
      <c r="U1580" t="b">
        <f t="shared" si="963"/>
        <v>0</v>
      </c>
      <c r="V1580" t="b">
        <f t="shared" si="964"/>
        <v>0</v>
      </c>
      <c r="W1580" t="b">
        <f t="shared" si="965"/>
        <v>0</v>
      </c>
      <c r="X1580" t="b">
        <f t="shared" si="966"/>
        <v>0</v>
      </c>
      <c r="Y1580" t="b">
        <f t="shared" si="967"/>
        <v>0</v>
      </c>
      <c r="Z1580" t="b">
        <f t="shared" si="968"/>
        <v>0</v>
      </c>
      <c r="AA1580" t="b">
        <f t="shared" si="969"/>
        <v>0</v>
      </c>
      <c r="AB1580" t="b">
        <f t="shared" si="970"/>
        <v>0</v>
      </c>
      <c r="AC1580" t="b">
        <f t="shared" si="971"/>
        <v>0</v>
      </c>
      <c r="AD1580" t="b">
        <f t="shared" si="972"/>
        <v>0</v>
      </c>
      <c r="AE1580" t="b">
        <f t="shared" si="973"/>
        <v>0</v>
      </c>
      <c r="AF1580" t="b">
        <f t="shared" si="974"/>
        <v>0</v>
      </c>
      <c r="AG1580" t="b">
        <f t="shared" si="975"/>
        <v>0</v>
      </c>
      <c r="AH1580" t="b">
        <f t="shared" si="976"/>
        <v>0</v>
      </c>
      <c r="AI1580" t="b">
        <f t="shared" si="977"/>
        <v>0</v>
      </c>
      <c r="AJ1580" t="b">
        <f t="shared" si="978"/>
        <v>0</v>
      </c>
      <c r="AK1580" t="b">
        <f t="shared" si="979"/>
        <v>0</v>
      </c>
      <c r="AL1580" t="b">
        <f t="shared" si="980"/>
        <v>0</v>
      </c>
      <c r="AM1580" t="b">
        <f t="shared" si="981"/>
        <v>0</v>
      </c>
      <c r="AN1580" t="b">
        <f t="shared" si="982"/>
        <v>0</v>
      </c>
      <c r="AO1580" t="b">
        <f t="shared" si="983"/>
        <v>0</v>
      </c>
      <c r="AP1580" t="b">
        <f t="shared" si="984"/>
        <v>0</v>
      </c>
      <c r="AQ1580" t="b">
        <f t="shared" si="985"/>
        <v>0</v>
      </c>
      <c r="AR1580" t="b">
        <f t="shared" si="986"/>
        <v>0</v>
      </c>
      <c r="AS1580" t="b">
        <f t="shared" si="987"/>
        <v>0</v>
      </c>
      <c r="AT1580" t="b">
        <f t="shared" si="988"/>
        <v>1</v>
      </c>
      <c r="AU1580" t="b">
        <f t="shared" si="989"/>
        <v>0</v>
      </c>
      <c r="AV1580" t="b">
        <f t="shared" si="990"/>
        <v>0</v>
      </c>
      <c r="AW1580" t="b">
        <f t="shared" si="991"/>
        <v>0</v>
      </c>
      <c r="AX1580" t="b">
        <f t="shared" si="992"/>
        <v>0</v>
      </c>
      <c r="AY1580" t="b">
        <f t="shared" si="993"/>
        <v>0</v>
      </c>
      <c r="AZ1580" t="b">
        <f t="shared" si="994"/>
        <v>0</v>
      </c>
      <c r="BA1580" t="b">
        <f t="shared" si="995"/>
        <v>0</v>
      </c>
      <c r="BB1580" t="b">
        <f t="shared" si="996"/>
        <v>0</v>
      </c>
      <c r="BC1580" t="b">
        <f t="shared" si="997"/>
        <v>0</v>
      </c>
      <c r="BD1580" t="b">
        <f t="shared" si="998"/>
        <v>0</v>
      </c>
    </row>
    <row r="1581" spans="1:56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0"/>
        <v>0.84008400840084008</v>
      </c>
      <c r="P1581" s="8">
        <f t="shared" si="999"/>
        <v>14</v>
      </c>
      <c r="Q1581" t="s">
        <v>8327</v>
      </c>
      <c r="R1581" t="s">
        <v>8349</v>
      </c>
      <c r="S1581" s="12">
        <f t="shared" si="961"/>
        <v>41481.996423611112</v>
      </c>
      <c r="T1581" s="12">
        <f t="shared" si="962"/>
        <v>41514.996423611112</v>
      </c>
      <c r="U1581" t="b">
        <f t="shared" si="963"/>
        <v>0</v>
      </c>
      <c r="V1581" t="b">
        <f t="shared" si="964"/>
        <v>0</v>
      </c>
      <c r="W1581" t="b">
        <f t="shared" si="965"/>
        <v>0</v>
      </c>
      <c r="X1581" t="b">
        <f t="shared" si="966"/>
        <v>0</v>
      </c>
      <c r="Y1581" t="b">
        <f t="shared" si="967"/>
        <v>0</v>
      </c>
      <c r="Z1581" t="b">
        <f t="shared" si="968"/>
        <v>0</v>
      </c>
      <c r="AA1581" t="b">
        <f t="shared" si="969"/>
        <v>0</v>
      </c>
      <c r="AB1581" t="b">
        <f t="shared" si="970"/>
        <v>0</v>
      </c>
      <c r="AC1581" t="b">
        <f t="shared" si="971"/>
        <v>0</v>
      </c>
      <c r="AD1581" t="b">
        <f t="shared" si="972"/>
        <v>0</v>
      </c>
      <c r="AE1581" t="b">
        <f t="shared" si="973"/>
        <v>0</v>
      </c>
      <c r="AF1581" t="b">
        <f t="shared" si="974"/>
        <v>0</v>
      </c>
      <c r="AG1581" t="b">
        <f t="shared" si="975"/>
        <v>0</v>
      </c>
      <c r="AH1581" t="b">
        <f t="shared" si="976"/>
        <v>0</v>
      </c>
      <c r="AI1581" t="b">
        <f t="shared" si="977"/>
        <v>0</v>
      </c>
      <c r="AJ1581" t="b">
        <f t="shared" si="978"/>
        <v>0</v>
      </c>
      <c r="AK1581" t="b">
        <f t="shared" si="979"/>
        <v>0</v>
      </c>
      <c r="AL1581" t="b">
        <f t="shared" si="980"/>
        <v>0</v>
      </c>
      <c r="AM1581" t="b">
        <f t="shared" si="981"/>
        <v>0</v>
      </c>
      <c r="AN1581" t="b">
        <f t="shared" si="982"/>
        <v>0</v>
      </c>
      <c r="AO1581" t="b">
        <f t="shared" si="983"/>
        <v>0</v>
      </c>
      <c r="AP1581" t="b">
        <f t="shared" si="984"/>
        <v>0</v>
      </c>
      <c r="AQ1581" t="b">
        <f t="shared" si="985"/>
        <v>0</v>
      </c>
      <c r="AR1581" t="b">
        <f t="shared" si="986"/>
        <v>0</v>
      </c>
      <c r="AS1581" t="b">
        <f t="shared" si="987"/>
        <v>0</v>
      </c>
      <c r="AT1581" t="b">
        <f t="shared" si="988"/>
        <v>1</v>
      </c>
      <c r="AU1581" t="b">
        <f t="shared" si="989"/>
        <v>0</v>
      </c>
      <c r="AV1581" t="b">
        <f t="shared" si="990"/>
        <v>0</v>
      </c>
      <c r="AW1581" t="b">
        <f t="shared" si="991"/>
        <v>0</v>
      </c>
      <c r="AX1581" t="b">
        <f t="shared" si="992"/>
        <v>0</v>
      </c>
      <c r="AY1581" t="b">
        <f t="shared" si="993"/>
        <v>0</v>
      </c>
      <c r="AZ1581" t="b">
        <f t="shared" si="994"/>
        <v>0</v>
      </c>
      <c r="BA1581" t="b">
        <f t="shared" si="995"/>
        <v>0</v>
      </c>
      <c r="BB1581" t="b">
        <f t="shared" si="996"/>
        <v>0</v>
      </c>
      <c r="BC1581" t="b">
        <f t="shared" si="997"/>
        <v>0</v>
      </c>
      <c r="BD1581" t="b">
        <f t="shared" si="998"/>
        <v>0</v>
      </c>
    </row>
    <row r="1582" spans="1:56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0"/>
        <v>0</v>
      </c>
      <c r="P1582" s="8" t="e">
        <f t="shared" si="999"/>
        <v>#DIV/0!</v>
      </c>
      <c r="Q1582" t="s">
        <v>8327</v>
      </c>
      <c r="R1582" t="s">
        <v>8349</v>
      </c>
      <c r="S1582" s="12">
        <f t="shared" si="961"/>
        <v>40990.050069444449</v>
      </c>
      <c r="T1582" s="12">
        <f t="shared" si="962"/>
        <v>41050.050069444449</v>
      </c>
      <c r="U1582" t="b">
        <f t="shared" si="963"/>
        <v>0</v>
      </c>
      <c r="V1582" t="b">
        <f t="shared" si="964"/>
        <v>0</v>
      </c>
      <c r="W1582" t="b">
        <f t="shared" si="965"/>
        <v>0</v>
      </c>
      <c r="X1582" t="b">
        <f t="shared" si="966"/>
        <v>0</v>
      </c>
      <c r="Y1582" t="b">
        <f t="shared" si="967"/>
        <v>0</v>
      </c>
      <c r="Z1582" t="b">
        <f t="shared" si="968"/>
        <v>0</v>
      </c>
      <c r="AA1582" t="b">
        <f t="shared" si="969"/>
        <v>0</v>
      </c>
      <c r="AB1582" t="b">
        <f t="shared" si="970"/>
        <v>0</v>
      </c>
      <c r="AC1582" t="b">
        <f t="shared" si="971"/>
        <v>0</v>
      </c>
      <c r="AD1582" t="b">
        <f t="shared" si="972"/>
        <v>0</v>
      </c>
      <c r="AE1582" t="b">
        <f t="shared" si="973"/>
        <v>0</v>
      </c>
      <c r="AF1582" t="b">
        <f t="shared" si="974"/>
        <v>0</v>
      </c>
      <c r="AG1582" t="b">
        <f t="shared" si="975"/>
        <v>0</v>
      </c>
      <c r="AH1582" t="b">
        <f t="shared" si="976"/>
        <v>0</v>
      </c>
      <c r="AI1582" t="b">
        <f t="shared" si="977"/>
        <v>0</v>
      </c>
      <c r="AJ1582" t="b">
        <f t="shared" si="978"/>
        <v>0</v>
      </c>
      <c r="AK1582" t="b">
        <f t="shared" si="979"/>
        <v>0</v>
      </c>
      <c r="AL1582" t="b">
        <f t="shared" si="980"/>
        <v>0</v>
      </c>
      <c r="AM1582" t="b">
        <f t="shared" si="981"/>
        <v>0</v>
      </c>
      <c r="AN1582" t="b">
        <f t="shared" si="982"/>
        <v>0</v>
      </c>
      <c r="AO1582" t="b">
        <f t="shared" si="983"/>
        <v>0</v>
      </c>
      <c r="AP1582" t="b">
        <f t="shared" si="984"/>
        <v>0</v>
      </c>
      <c r="AQ1582" t="b">
        <f t="shared" si="985"/>
        <v>0</v>
      </c>
      <c r="AR1582" t="b">
        <f t="shared" si="986"/>
        <v>0</v>
      </c>
      <c r="AS1582" t="b">
        <f t="shared" si="987"/>
        <v>0</v>
      </c>
      <c r="AT1582" t="b">
        <f t="shared" si="988"/>
        <v>1</v>
      </c>
      <c r="AU1582" t="b">
        <f t="shared" si="989"/>
        <v>0</v>
      </c>
      <c r="AV1582" t="b">
        <f t="shared" si="990"/>
        <v>0</v>
      </c>
      <c r="AW1582" t="b">
        <f t="shared" si="991"/>
        <v>0</v>
      </c>
      <c r="AX1582" t="b">
        <f t="shared" si="992"/>
        <v>0</v>
      </c>
      <c r="AY1582" t="b">
        <f t="shared" si="993"/>
        <v>0</v>
      </c>
      <c r="AZ1582" t="b">
        <f t="shared" si="994"/>
        <v>0</v>
      </c>
      <c r="BA1582" t="b">
        <f t="shared" si="995"/>
        <v>0</v>
      </c>
      <c r="BB1582" t="b">
        <f t="shared" si="996"/>
        <v>0</v>
      </c>
      <c r="BC1582" t="b">
        <f t="shared" si="997"/>
        <v>0</v>
      </c>
      <c r="BD1582" t="b">
        <f t="shared" si="998"/>
        <v>0</v>
      </c>
    </row>
    <row r="1583" spans="1:56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0"/>
        <v>0.5</v>
      </c>
      <c r="P1583" s="8">
        <f t="shared" si="999"/>
        <v>5</v>
      </c>
      <c r="Q1583" t="s">
        <v>8343</v>
      </c>
      <c r="R1583" t="s">
        <v>8350</v>
      </c>
      <c r="S1583" s="12">
        <f t="shared" si="961"/>
        <v>42325.448958333334</v>
      </c>
      <c r="T1583" s="12">
        <f t="shared" si="962"/>
        <v>42357.448958333334</v>
      </c>
      <c r="U1583" t="b">
        <f t="shared" si="963"/>
        <v>0</v>
      </c>
      <c r="V1583" t="b">
        <f t="shared" si="964"/>
        <v>0</v>
      </c>
      <c r="W1583" t="b">
        <f t="shared" si="965"/>
        <v>0</v>
      </c>
      <c r="X1583" t="b">
        <f t="shared" si="966"/>
        <v>0</v>
      </c>
      <c r="Y1583" t="b">
        <f t="shared" si="967"/>
        <v>0</v>
      </c>
      <c r="Z1583" t="b">
        <f t="shared" si="968"/>
        <v>0</v>
      </c>
      <c r="AA1583" t="b">
        <f t="shared" si="969"/>
        <v>0</v>
      </c>
      <c r="AB1583" t="b">
        <f t="shared" si="970"/>
        <v>0</v>
      </c>
      <c r="AC1583" t="b">
        <f t="shared" si="971"/>
        <v>0</v>
      </c>
      <c r="AD1583" t="b">
        <f t="shared" si="972"/>
        <v>0</v>
      </c>
      <c r="AE1583" t="b">
        <f t="shared" si="973"/>
        <v>0</v>
      </c>
      <c r="AF1583" t="b">
        <f t="shared" si="974"/>
        <v>0</v>
      </c>
      <c r="AG1583" t="b">
        <f t="shared" si="975"/>
        <v>0</v>
      </c>
      <c r="AH1583" t="b">
        <f t="shared" si="976"/>
        <v>1</v>
      </c>
      <c r="AI1583" t="b">
        <f t="shared" si="977"/>
        <v>0</v>
      </c>
      <c r="AJ1583" t="b">
        <f t="shared" si="978"/>
        <v>0</v>
      </c>
      <c r="AK1583" t="b">
        <f t="shared" si="979"/>
        <v>0</v>
      </c>
      <c r="AL1583" t="b">
        <f t="shared" si="980"/>
        <v>0</v>
      </c>
      <c r="AM1583" t="b">
        <f t="shared" si="981"/>
        <v>0</v>
      </c>
      <c r="AN1583" t="b">
        <f t="shared" si="982"/>
        <v>0</v>
      </c>
      <c r="AO1583" t="b">
        <f t="shared" si="983"/>
        <v>0</v>
      </c>
      <c r="AP1583" t="b">
        <f t="shared" si="984"/>
        <v>0</v>
      </c>
      <c r="AQ1583" t="b">
        <f t="shared" si="985"/>
        <v>0</v>
      </c>
      <c r="AR1583" t="b">
        <f t="shared" si="986"/>
        <v>0</v>
      </c>
      <c r="AS1583" t="b">
        <f t="shared" si="987"/>
        <v>0</v>
      </c>
      <c r="AT1583" t="b">
        <f t="shared" si="988"/>
        <v>0</v>
      </c>
      <c r="AU1583" t="b">
        <f t="shared" si="989"/>
        <v>0</v>
      </c>
      <c r="AV1583" t="b">
        <f t="shared" si="990"/>
        <v>0</v>
      </c>
      <c r="AW1583" t="b">
        <f t="shared" si="991"/>
        <v>0</v>
      </c>
      <c r="AX1583" t="b">
        <f t="shared" si="992"/>
        <v>0</v>
      </c>
      <c r="AY1583" t="b">
        <f t="shared" si="993"/>
        <v>0</v>
      </c>
      <c r="AZ1583" t="b">
        <f t="shared" si="994"/>
        <v>0</v>
      </c>
      <c r="BA1583" t="b">
        <f t="shared" si="995"/>
        <v>0</v>
      </c>
      <c r="BB1583" t="b">
        <f t="shared" si="996"/>
        <v>0</v>
      </c>
      <c r="BC1583" t="b">
        <f t="shared" si="997"/>
        <v>0</v>
      </c>
      <c r="BD1583" t="b">
        <f t="shared" si="998"/>
        <v>0</v>
      </c>
    </row>
    <row r="1584" spans="1:56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0"/>
        <v>9.3000000000000007</v>
      </c>
      <c r="P1584" s="8">
        <f t="shared" si="999"/>
        <v>31</v>
      </c>
      <c r="Q1584" t="s">
        <v>8343</v>
      </c>
      <c r="R1584" t="s">
        <v>8350</v>
      </c>
      <c r="S1584" s="12">
        <f t="shared" si="961"/>
        <v>42246.789965277778</v>
      </c>
      <c r="T1584" s="12">
        <f t="shared" si="962"/>
        <v>42303.888888888891</v>
      </c>
      <c r="U1584" t="b">
        <f t="shared" si="963"/>
        <v>0</v>
      </c>
      <c r="V1584" t="b">
        <f t="shared" si="964"/>
        <v>0</v>
      </c>
      <c r="W1584" t="b">
        <f t="shared" si="965"/>
        <v>0</v>
      </c>
      <c r="X1584" t="b">
        <f t="shared" si="966"/>
        <v>0</v>
      </c>
      <c r="Y1584" t="b">
        <f t="shared" si="967"/>
        <v>0</v>
      </c>
      <c r="Z1584" t="b">
        <f t="shared" si="968"/>
        <v>0</v>
      </c>
      <c r="AA1584" t="b">
        <f t="shared" si="969"/>
        <v>0</v>
      </c>
      <c r="AB1584" t="b">
        <f t="shared" si="970"/>
        <v>0</v>
      </c>
      <c r="AC1584" t="b">
        <f t="shared" si="971"/>
        <v>0</v>
      </c>
      <c r="AD1584" t="b">
        <f t="shared" si="972"/>
        <v>0</v>
      </c>
      <c r="AE1584" t="b">
        <f t="shared" si="973"/>
        <v>0</v>
      </c>
      <c r="AF1584" t="b">
        <f t="shared" si="974"/>
        <v>0</v>
      </c>
      <c r="AG1584" t="b">
        <f t="shared" si="975"/>
        <v>0</v>
      </c>
      <c r="AH1584" t="b">
        <f t="shared" si="976"/>
        <v>1</v>
      </c>
      <c r="AI1584" t="b">
        <f t="shared" si="977"/>
        <v>0</v>
      </c>
      <c r="AJ1584" t="b">
        <f t="shared" si="978"/>
        <v>0</v>
      </c>
      <c r="AK1584" t="b">
        <f t="shared" si="979"/>
        <v>0</v>
      </c>
      <c r="AL1584" t="b">
        <f t="shared" si="980"/>
        <v>0</v>
      </c>
      <c r="AM1584" t="b">
        <f t="shared" si="981"/>
        <v>0</v>
      </c>
      <c r="AN1584" t="b">
        <f t="shared" si="982"/>
        <v>0</v>
      </c>
      <c r="AO1584" t="b">
        <f t="shared" si="983"/>
        <v>0</v>
      </c>
      <c r="AP1584" t="b">
        <f t="shared" si="984"/>
        <v>0</v>
      </c>
      <c r="AQ1584" t="b">
        <f t="shared" si="985"/>
        <v>0</v>
      </c>
      <c r="AR1584" t="b">
        <f t="shared" si="986"/>
        <v>0</v>
      </c>
      <c r="AS1584" t="b">
        <f t="shared" si="987"/>
        <v>0</v>
      </c>
      <c r="AT1584" t="b">
        <f t="shared" si="988"/>
        <v>0</v>
      </c>
      <c r="AU1584" t="b">
        <f t="shared" si="989"/>
        <v>0</v>
      </c>
      <c r="AV1584" t="b">
        <f t="shared" si="990"/>
        <v>0</v>
      </c>
      <c r="AW1584" t="b">
        <f t="shared" si="991"/>
        <v>0</v>
      </c>
      <c r="AX1584" t="b">
        <f t="shared" si="992"/>
        <v>0</v>
      </c>
      <c r="AY1584" t="b">
        <f t="shared" si="993"/>
        <v>0</v>
      </c>
      <c r="AZ1584" t="b">
        <f t="shared" si="994"/>
        <v>0</v>
      </c>
      <c r="BA1584" t="b">
        <f t="shared" si="995"/>
        <v>0</v>
      </c>
      <c r="BB1584" t="b">
        <f t="shared" si="996"/>
        <v>0</v>
      </c>
      <c r="BC1584" t="b">
        <f t="shared" si="997"/>
        <v>0</v>
      </c>
      <c r="BD1584" t="b">
        <f t="shared" si="998"/>
        <v>0</v>
      </c>
    </row>
    <row r="1585" spans="1:56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0"/>
        <v>7.4999999999999997E-2</v>
      </c>
      <c r="P1585" s="8">
        <f t="shared" si="999"/>
        <v>15</v>
      </c>
      <c r="Q1585" t="s">
        <v>8343</v>
      </c>
      <c r="R1585" t="s">
        <v>8350</v>
      </c>
      <c r="S1585" s="12">
        <f t="shared" si="961"/>
        <v>41877.904988425929</v>
      </c>
      <c r="T1585" s="12">
        <f t="shared" si="962"/>
        <v>41907.904988425929</v>
      </c>
      <c r="U1585" t="b">
        <f t="shared" si="963"/>
        <v>0</v>
      </c>
      <c r="V1585" t="b">
        <f t="shared" si="964"/>
        <v>0</v>
      </c>
      <c r="W1585" t="b">
        <f t="shared" si="965"/>
        <v>0</v>
      </c>
      <c r="X1585" t="b">
        <f t="shared" si="966"/>
        <v>0</v>
      </c>
      <c r="Y1585" t="b">
        <f t="shared" si="967"/>
        <v>0</v>
      </c>
      <c r="Z1585" t="b">
        <f t="shared" si="968"/>
        <v>0</v>
      </c>
      <c r="AA1585" t="b">
        <f t="shared" si="969"/>
        <v>0</v>
      </c>
      <c r="AB1585" t="b">
        <f t="shared" si="970"/>
        <v>0</v>
      </c>
      <c r="AC1585" t="b">
        <f t="shared" si="971"/>
        <v>0</v>
      </c>
      <c r="AD1585" t="b">
        <f t="shared" si="972"/>
        <v>0</v>
      </c>
      <c r="AE1585" t="b">
        <f t="shared" si="973"/>
        <v>0</v>
      </c>
      <c r="AF1585" t="b">
        <f t="shared" si="974"/>
        <v>0</v>
      </c>
      <c r="AG1585" t="b">
        <f t="shared" si="975"/>
        <v>0</v>
      </c>
      <c r="AH1585" t="b">
        <f t="shared" si="976"/>
        <v>0</v>
      </c>
      <c r="AI1585" t="b">
        <f t="shared" si="977"/>
        <v>0</v>
      </c>
      <c r="AJ1585" t="b">
        <f t="shared" si="978"/>
        <v>0</v>
      </c>
      <c r="AK1585" t="b">
        <f t="shared" si="979"/>
        <v>0</v>
      </c>
      <c r="AL1585" t="b">
        <f t="shared" si="980"/>
        <v>1</v>
      </c>
      <c r="AM1585" t="b">
        <f t="shared" si="981"/>
        <v>0</v>
      </c>
      <c r="AN1585" t="b">
        <f t="shared" si="982"/>
        <v>0</v>
      </c>
      <c r="AO1585" t="b">
        <f t="shared" si="983"/>
        <v>0</v>
      </c>
      <c r="AP1585" t="b">
        <f t="shared" si="984"/>
        <v>0</v>
      </c>
      <c r="AQ1585" t="b">
        <f t="shared" si="985"/>
        <v>0</v>
      </c>
      <c r="AR1585" t="b">
        <f t="shared" si="986"/>
        <v>0</v>
      </c>
      <c r="AS1585" t="b">
        <f t="shared" si="987"/>
        <v>0</v>
      </c>
      <c r="AT1585" t="b">
        <f t="shared" si="988"/>
        <v>0</v>
      </c>
      <c r="AU1585" t="b">
        <f t="shared" si="989"/>
        <v>0</v>
      </c>
      <c r="AV1585" t="b">
        <f t="shared" si="990"/>
        <v>0</v>
      </c>
      <c r="AW1585" t="b">
        <f t="shared" si="991"/>
        <v>0</v>
      </c>
      <c r="AX1585" t="b">
        <f t="shared" si="992"/>
        <v>0</v>
      </c>
      <c r="AY1585" t="b">
        <f t="shared" si="993"/>
        <v>0</v>
      </c>
      <c r="AZ1585" t="b">
        <f t="shared" si="994"/>
        <v>0</v>
      </c>
      <c r="BA1585" t="b">
        <f t="shared" si="995"/>
        <v>0</v>
      </c>
      <c r="BB1585" t="b">
        <f t="shared" si="996"/>
        <v>0</v>
      </c>
      <c r="BC1585" t="b">
        <f t="shared" si="997"/>
        <v>0</v>
      </c>
      <c r="BD1585" t="b">
        <f t="shared" si="998"/>
        <v>0</v>
      </c>
    </row>
    <row r="1586" spans="1:56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0"/>
        <v>0</v>
      </c>
      <c r="P1586" s="8" t="e">
        <f t="shared" si="999"/>
        <v>#DIV/0!</v>
      </c>
      <c r="Q1586" t="s">
        <v>8343</v>
      </c>
      <c r="R1586" t="s">
        <v>8350</v>
      </c>
      <c r="S1586" s="12">
        <f t="shared" si="961"/>
        <v>41779.649317129632</v>
      </c>
      <c r="T1586" s="12">
        <f t="shared" si="962"/>
        <v>41789.649317129632</v>
      </c>
      <c r="U1586" t="b">
        <f t="shared" si="963"/>
        <v>0</v>
      </c>
      <c r="V1586" t="b">
        <f t="shared" si="964"/>
        <v>0</v>
      </c>
      <c r="W1586" t="b">
        <f t="shared" si="965"/>
        <v>0</v>
      </c>
      <c r="X1586" t="b">
        <f t="shared" si="966"/>
        <v>0</v>
      </c>
      <c r="Y1586" t="b">
        <f t="shared" si="967"/>
        <v>0</v>
      </c>
      <c r="Z1586" t="b">
        <f t="shared" si="968"/>
        <v>0</v>
      </c>
      <c r="AA1586" t="b">
        <f t="shared" si="969"/>
        <v>0</v>
      </c>
      <c r="AB1586" t="b">
        <f t="shared" si="970"/>
        <v>0</v>
      </c>
      <c r="AC1586" t="b">
        <f t="shared" si="971"/>
        <v>0</v>
      </c>
      <c r="AD1586" t="b">
        <f t="shared" si="972"/>
        <v>0</v>
      </c>
      <c r="AE1586" t="b">
        <f t="shared" si="973"/>
        <v>0</v>
      </c>
      <c r="AF1586" t="b">
        <f t="shared" si="974"/>
        <v>0</v>
      </c>
      <c r="AG1586" t="b">
        <f t="shared" si="975"/>
        <v>0</v>
      </c>
      <c r="AH1586" t="b">
        <f t="shared" si="976"/>
        <v>1</v>
      </c>
      <c r="AI1586" t="b">
        <f t="shared" si="977"/>
        <v>0</v>
      </c>
      <c r="AJ1586" t="b">
        <f t="shared" si="978"/>
        <v>0</v>
      </c>
      <c r="AK1586" t="b">
        <f t="shared" si="979"/>
        <v>0</v>
      </c>
      <c r="AL1586" t="b">
        <f t="shared" si="980"/>
        <v>0</v>
      </c>
      <c r="AM1586" t="b">
        <f t="shared" si="981"/>
        <v>0</v>
      </c>
      <c r="AN1586" t="b">
        <f t="shared" si="982"/>
        <v>0</v>
      </c>
      <c r="AO1586" t="b">
        <f t="shared" si="983"/>
        <v>0</v>
      </c>
      <c r="AP1586" t="b">
        <f t="shared" si="984"/>
        <v>0</v>
      </c>
      <c r="AQ1586" t="b">
        <f t="shared" si="985"/>
        <v>0</v>
      </c>
      <c r="AR1586" t="b">
        <f t="shared" si="986"/>
        <v>0</v>
      </c>
      <c r="AS1586" t="b">
        <f t="shared" si="987"/>
        <v>0</v>
      </c>
      <c r="AT1586" t="b">
        <f t="shared" si="988"/>
        <v>0</v>
      </c>
      <c r="AU1586" t="b">
        <f t="shared" si="989"/>
        <v>0</v>
      </c>
      <c r="AV1586" t="b">
        <f t="shared" si="990"/>
        <v>0</v>
      </c>
      <c r="AW1586" t="b">
        <f t="shared" si="991"/>
        <v>0</v>
      </c>
      <c r="AX1586" t="b">
        <f t="shared" si="992"/>
        <v>0</v>
      </c>
      <c r="AY1586" t="b">
        <f t="shared" si="993"/>
        <v>0</v>
      </c>
      <c r="AZ1586" t="b">
        <f t="shared" si="994"/>
        <v>0</v>
      </c>
      <c r="BA1586" t="b">
        <f t="shared" si="995"/>
        <v>0</v>
      </c>
      <c r="BB1586" t="b">
        <f t="shared" si="996"/>
        <v>0</v>
      </c>
      <c r="BC1586" t="b">
        <f t="shared" si="997"/>
        <v>0</v>
      </c>
      <c r="BD1586" t="b">
        <f t="shared" si="998"/>
        <v>0</v>
      </c>
    </row>
    <row r="1587" spans="1:56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0"/>
        <v>79</v>
      </c>
      <c r="P1587" s="8">
        <f t="shared" si="999"/>
        <v>131.66666666666666</v>
      </c>
      <c r="Q1587" t="s">
        <v>8343</v>
      </c>
      <c r="R1587" t="s">
        <v>8350</v>
      </c>
      <c r="S1587" s="12">
        <f t="shared" si="961"/>
        <v>42707.895462962959</v>
      </c>
      <c r="T1587" s="12">
        <f t="shared" si="962"/>
        <v>42729.458333333328</v>
      </c>
      <c r="U1587" t="b">
        <f t="shared" si="963"/>
        <v>0</v>
      </c>
      <c r="V1587" t="b">
        <f t="shared" si="964"/>
        <v>0</v>
      </c>
      <c r="W1587" t="b">
        <f t="shared" si="965"/>
        <v>0</v>
      </c>
      <c r="X1587" t="b">
        <f t="shared" si="966"/>
        <v>0</v>
      </c>
      <c r="Y1587" t="b">
        <f t="shared" si="967"/>
        <v>0</v>
      </c>
      <c r="Z1587" t="b">
        <f t="shared" si="968"/>
        <v>0</v>
      </c>
      <c r="AA1587" t="b">
        <f t="shared" si="969"/>
        <v>0</v>
      </c>
      <c r="AB1587" t="b">
        <f t="shared" si="970"/>
        <v>0</v>
      </c>
      <c r="AC1587" t="b">
        <f t="shared" si="971"/>
        <v>0</v>
      </c>
      <c r="AD1587" t="b">
        <f t="shared" si="972"/>
        <v>0</v>
      </c>
      <c r="AE1587" t="b">
        <f t="shared" si="973"/>
        <v>0</v>
      </c>
      <c r="AF1587" t="b">
        <f t="shared" si="974"/>
        <v>0</v>
      </c>
      <c r="AG1587" t="b">
        <f t="shared" si="975"/>
        <v>0</v>
      </c>
      <c r="AH1587" t="b">
        <f t="shared" si="976"/>
        <v>1</v>
      </c>
      <c r="AI1587" t="b">
        <f t="shared" si="977"/>
        <v>0</v>
      </c>
      <c r="AJ1587" t="b">
        <f t="shared" si="978"/>
        <v>0</v>
      </c>
      <c r="AK1587" t="b">
        <f t="shared" si="979"/>
        <v>0</v>
      </c>
      <c r="AL1587" t="b">
        <f t="shared" si="980"/>
        <v>0</v>
      </c>
      <c r="AM1587" t="b">
        <f t="shared" si="981"/>
        <v>0</v>
      </c>
      <c r="AN1587" t="b">
        <f t="shared" si="982"/>
        <v>0</v>
      </c>
      <c r="AO1587" t="b">
        <f t="shared" si="983"/>
        <v>0</v>
      </c>
      <c r="AP1587" t="b">
        <f t="shared" si="984"/>
        <v>0</v>
      </c>
      <c r="AQ1587" t="b">
        <f t="shared" si="985"/>
        <v>0</v>
      </c>
      <c r="AR1587" t="b">
        <f t="shared" si="986"/>
        <v>0</v>
      </c>
      <c r="AS1587" t="b">
        <f t="shared" si="987"/>
        <v>0</v>
      </c>
      <c r="AT1587" t="b">
        <f t="shared" si="988"/>
        <v>0</v>
      </c>
      <c r="AU1587" t="b">
        <f t="shared" si="989"/>
        <v>0</v>
      </c>
      <c r="AV1587" t="b">
        <f t="shared" si="990"/>
        <v>0</v>
      </c>
      <c r="AW1587" t="b">
        <f t="shared" si="991"/>
        <v>0</v>
      </c>
      <c r="AX1587" t="b">
        <f t="shared" si="992"/>
        <v>0</v>
      </c>
      <c r="AY1587" t="b">
        <f t="shared" si="993"/>
        <v>0</v>
      </c>
      <c r="AZ1587" t="b">
        <f t="shared" si="994"/>
        <v>0</v>
      </c>
      <c r="BA1587" t="b">
        <f t="shared" si="995"/>
        <v>0</v>
      </c>
      <c r="BB1587" t="b">
        <f t="shared" si="996"/>
        <v>0</v>
      </c>
      <c r="BC1587" t="b">
        <f t="shared" si="997"/>
        <v>0</v>
      </c>
      <c r="BD1587" t="b">
        <f t="shared" si="998"/>
        <v>0</v>
      </c>
    </row>
    <row r="1588" spans="1:56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0"/>
        <v>0</v>
      </c>
      <c r="P1588" s="8" t="e">
        <f t="shared" si="999"/>
        <v>#DIV/0!</v>
      </c>
      <c r="Q1588" t="s">
        <v>8343</v>
      </c>
      <c r="R1588" t="s">
        <v>8350</v>
      </c>
      <c r="S1588" s="12">
        <f t="shared" si="961"/>
        <v>42069.104421296302</v>
      </c>
      <c r="T1588" s="12">
        <f t="shared" si="962"/>
        <v>42099.062754629631</v>
      </c>
      <c r="U1588" t="b">
        <f t="shared" si="963"/>
        <v>0</v>
      </c>
      <c r="V1588" t="b">
        <f t="shared" si="964"/>
        <v>0</v>
      </c>
      <c r="W1588" t="b">
        <f t="shared" si="965"/>
        <v>0</v>
      </c>
      <c r="X1588" t="b">
        <f t="shared" si="966"/>
        <v>0</v>
      </c>
      <c r="Y1588" t="b">
        <f t="shared" si="967"/>
        <v>0</v>
      </c>
      <c r="Z1588" t="b">
        <f t="shared" si="968"/>
        <v>0</v>
      </c>
      <c r="AA1588" t="b">
        <f t="shared" si="969"/>
        <v>0</v>
      </c>
      <c r="AB1588" t="b">
        <f t="shared" si="970"/>
        <v>0</v>
      </c>
      <c r="AC1588" t="b">
        <f t="shared" si="971"/>
        <v>0</v>
      </c>
      <c r="AD1588" t="b">
        <f t="shared" si="972"/>
        <v>0</v>
      </c>
      <c r="AE1588" t="b">
        <f t="shared" si="973"/>
        <v>0</v>
      </c>
      <c r="AF1588" t="b">
        <f t="shared" si="974"/>
        <v>0</v>
      </c>
      <c r="AG1588" t="b">
        <f t="shared" si="975"/>
        <v>0</v>
      </c>
      <c r="AH1588" t="b">
        <f t="shared" si="976"/>
        <v>1</v>
      </c>
      <c r="AI1588" t="b">
        <f t="shared" si="977"/>
        <v>0</v>
      </c>
      <c r="AJ1588" t="b">
        <f t="shared" si="978"/>
        <v>0</v>
      </c>
      <c r="AK1588" t="b">
        <f t="shared" si="979"/>
        <v>0</v>
      </c>
      <c r="AL1588" t="b">
        <f t="shared" si="980"/>
        <v>0</v>
      </c>
      <c r="AM1588" t="b">
        <f t="shared" si="981"/>
        <v>0</v>
      </c>
      <c r="AN1588" t="b">
        <f t="shared" si="982"/>
        <v>0</v>
      </c>
      <c r="AO1588" t="b">
        <f t="shared" si="983"/>
        <v>0</v>
      </c>
      <c r="AP1588" t="b">
        <f t="shared" si="984"/>
        <v>0</v>
      </c>
      <c r="AQ1588" t="b">
        <f t="shared" si="985"/>
        <v>0</v>
      </c>
      <c r="AR1588" t="b">
        <f t="shared" si="986"/>
        <v>0</v>
      </c>
      <c r="AS1588" t="b">
        <f t="shared" si="987"/>
        <v>0</v>
      </c>
      <c r="AT1588" t="b">
        <f t="shared" si="988"/>
        <v>0</v>
      </c>
      <c r="AU1588" t="b">
        <f t="shared" si="989"/>
        <v>0</v>
      </c>
      <c r="AV1588" t="b">
        <f t="shared" si="990"/>
        <v>0</v>
      </c>
      <c r="AW1588" t="b">
        <f t="shared" si="991"/>
        <v>0</v>
      </c>
      <c r="AX1588" t="b">
        <f t="shared" si="992"/>
        <v>0</v>
      </c>
      <c r="AY1588" t="b">
        <f t="shared" si="993"/>
        <v>0</v>
      </c>
      <c r="AZ1588" t="b">
        <f t="shared" si="994"/>
        <v>0</v>
      </c>
      <c r="BA1588" t="b">
        <f t="shared" si="995"/>
        <v>0</v>
      </c>
      <c r="BB1588" t="b">
        <f t="shared" si="996"/>
        <v>0</v>
      </c>
      <c r="BC1588" t="b">
        <f t="shared" si="997"/>
        <v>0</v>
      </c>
      <c r="BD1588" t="b">
        <f t="shared" si="998"/>
        <v>0</v>
      </c>
    </row>
    <row r="1589" spans="1:56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0"/>
        <v>1.3333333333333334E-2</v>
      </c>
      <c r="P1589" s="8">
        <f t="shared" si="999"/>
        <v>1</v>
      </c>
      <c r="Q1589" t="s">
        <v>8343</v>
      </c>
      <c r="R1589" t="s">
        <v>8350</v>
      </c>
      <c r="S1589" s="12">
        <f t="shared" si="961"/>
        <v>41956.950983796298</v>
      </c>
      <c r="T1589" s="12">
        <f t="shared" si="962"/>
        <v>41986.950983796298</v>
      </c>
      <c r="U1589" t="b">
        <f t="shared" si="963"/>
        <v>0</v>
      </c>
      <c r="V1589" t="b">
        <f t="shared" si="964"/>
        <v>0</v>
      </c>
      <c r="W1589" t="b">
        <f t="shared" si="965"/>
        <v>0</v>
      </c>
      <c r="X1589" t="b">
        <f t="shared" si="966"/>
        <v>0</v>
      </c>
      <c r="Y1589" t="b">
        <f t="shared" si="967"/>
        <v>0</v>
      </c>
      <c r="Z1589" t="b">
        <f t="shared" si="968"/>
        <v>0</v>
      </c>
      <c r="AA1589" t="b">
        <f t="shared" si="969"/>
        <v>0</v>
      </c>
      <c r="AB1589" t="b">
        <f t="shared" si="970"/>
        <v>0</v>
      </c>
      <c r="AC1589" t="b">
        <f t="shared" si="971"/>
        <v>0</v>
      </c>
      <c r="AD1589" t="b">
        <f t="shared" si="972"/>
        <v>0</v>
      </c>
      <c r="AE1589" t="b">
        <f t="shared" si="973"/>
        <v>0</v>
      </c>
      <c r="AF1589" t="b">
        <f t="shared" si="974"/>
        <v>0</v>
      </c>
      <c r="AG1589" t="b">
        <f t="shared" si="975"/>
        <v>0</v>
      </c>
      <c r="AH1589" t="b">
        <f t="shared" si="976"/>
        <v>0</v>
      </c>
      <c r="AI1589" t="b">
        <f t="shared" si="977"/>
        <v>1</v>
      </c>
      <c r="AJ1589" t="b">
        <f t="shared" si="978"/>
        <v>0</v>
      </c>
      <c r="AK1589" t="b">
        <f t="shared" si="979"/>
        <v>0</v>
      </c>
      <c r="AL1589" t="b">
        <f t="shared" si="980"/>
        <v>0</v>
      </c>
      <c r="AM1589" t="b">
        <f t="shared" si="981"/>
        <v>0</v>
      </c>
      <c r="AN1589" t="b">
        <f t="shared" si="982"/>
        <v>0</v>
      </c>
      <c r="AO1589" t="b">
        <f t="shared" si="983"/>
        <v>0</v>
      </c>
      <c r="AP1589" t="b">
        <f t="shared" si="984"/>
        <v>0</v>
      </c>
      <c r="AQ1589" t="b">
        <f t="shared" si="985"/>
        <v>0</v>
      </c>
      <c r="AR1589" t="b">
        <f t="shared" si="986"/>
        <v>0</v>
      </c>
      <c r="AS1589" t="b">
        <f t="shared" si="987"/>
        <v>0</v>
      </c>
      <c r="AT1589" t="b">
        <f t="shared" si="988"/>
        <v>0</v>
      </c>
      <c r="AU1589" t="b">
        <f t="shared" si="989"/>
        <v>0</v>
      </c>
      <c r="AV1589" t="b">
        <f t="shared" si="990"/>
        <v>0</v>
      </c>
      <c r="AW1589" t="b">
        <f t="shared" si="991"/>
        <v>0</v>
      </c>
      <c r="AX1589" t="b">
        <f t="shared" si="992"/>
        <v>0</v>
      </c>
      <c r="AY1589" t="b">
        <f t="shared" si="993"/>
        <v>0</v>
      </c>
      <c r="AZ1589" t="b">
        <f t="shared" si="994"/>
        <v>0</v>
      </c>
      <c r="BA1589" t="b">
        <f t="shared" si="995"/>
        <v>0</v>
      </c>
      <c r="BB1589" t="b">
        <f t="shared" si="996"/>
        <v>0</v>
      </c>
      <c r="BC1589" t="b">
        <f t="shared" si="997"/>
        <v>0</v>
      </c>
      <c r="BD1589" t="b">
        <f t="shared" si="998"/>
        <v>0</v>
      </c>
    </row>
    <row r="1590" spans="1:56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0"/>
        <v>0</v>
      </c>
      <c r="P1590" s="8" t="e">
        <f t="shared" si="999"/>
        <v>#DIV/0!</v>
      </c>
      <c r="Q1590" t="s">
        <v>8343</v>
      </c>
      <c r="R1590" t="s">
        <v>8350</v>
      </c>
      <c r="S1590" s="12">
        <f t="shared" si="961"/>
        <v>42005.24998842593</v>
      </c>
      <c r="T1590" s="12">
        <f t="shared" si="962"/>
        <v>42035.841666666667</v>
      </c>
      <c r="U1590" t="b">
        <f t="shared" si="963"/>
        <v>0</v>
      </c>
      <c r="V1590" t="b">
        <f t="shared" si="964"/>
        <v>0</v>
      </c>
      <c r="W1590" t="b">
        <f t="shared" si="965"/>
        <v>0</v>
      </c>
      <c r="X1590" t="b">
        <f t="shared" si="966"/>
        <v>0</v>
      </c>
      <c r="Y1590" t="b">
        <f t="shared" si="967"/>
        <v>0</v>
      </c>
      <c r="Z1590" t="b">
        <f t="shared" si="968"/>
        <v>0</v>
      </c>
      <c r="AA1590" t="b">
        <f t="shared" si="969"/>
        <v>0</v>
      </c>
      <c r="AB1590" t="b">
        <f t="shared" si="970"/>
        <v>0</v>
      </c>
      <c r="AC1590" t="b">
        <f t="shared" si="971"/>
        <v>0</v>
      </c>
      <c r="AD1590" t="b">
        <f t="shared" si="972"/>
        <v>0</v>
      </c>
      <c r="AE1590" t="b">
        <f t="shared" si="973"/>
        <v>0</v>
      </c>
      <c r="AF1590" t="b">
        <f t="shared" si="974"/>
        <v>0</v>
      </c>
      <c r="AG1590" t="b">
        <f t="shared" si="975"/>
        <v>1</v>
      </c>
      <c r="AH1590" t="b">
        <f t="shared" si="976"/>
        <v>0</v>
      </c>
      <c r="AI1590" t="b">
        <f t="shared" si="977"/>
        <v>0</v>
      </c>
      <c r="AJ1590" t="b">
        <f t="shared" si="978"/>
        <v>0</v>
      </c>
      <c r="AK1590" t="b">
        <f t="shared" si="979"/>
        <v>0</v>
      </c>
      <c r="AL1590" t="b">
        <f t="shared" si="980"/>
        <v>0</v>
      </c>
      <c r="AM1590" t="b">
        <f t="shared" si="981"/>
        <v>0</v>
      </c>
      <c r="AN1590" t="b">
        <f t="shared" si="982"/>
        <v>0</v>
      </c>
      <c r="AO1590" t="b">
        <f t="shared" si="983"/>
        <v>0</v>
      </c>
      <c r="AP1590" t="b">
        <f t="shared" si="984"/>
        <v>0</v>
      </c>
      <c r="AQ1590" t="b">
        <f t="shared" si="985"/>
        <v>0</v>
      </c>
      <c r="AR1590" t="b">
        <f t="shared" si="986"/>
        <v>0</v>
      </c>
      <c r="AS1590" t="b">
        <f t="shared" si="987"/>
        <v>0</v>
      </c>
      <c r="AT1590" t="b">
        <f t="shared" si="988"/>
        <v>0</v>
      </c>
      <c r="AU1590" t="b">
        <f t="shared" si="989"/>
        <v>0</v>
      </c>
      <c r="AV1590" t="b">
        <f t="shared" si="990"/>
        <v>0</v>
      </c>
      <c r="AW1590" t="b">
        <f t="shared" si="991"/>
        <v>0</v>
      </c>
      <c r="AX1590" t="b">
        <f t="shared" si="992"/>
        <v>0</v>
      </c>
      <c r="AY1590" t="b">
        <f t="shared" si="993"/>
        <v>0</v>
      </c>
      <c r="AZ1590" t="b">
        <f t="shared" si="994"/>
        <v>0</v>
      </c>
      <c r="BA1590" t="b">
        <f t="shared" si="995"/>
        <v>0</v>
      </c>
      <c r="BB1590" t="b">
        <f t="shared" si="996"/>
        <v>0</v>
      </c>
      <c r="BC1590" t="b">
        <f t="shared" si="997"/>
        <v>0</v>
      </c>
      <c r="BD1590" t="b">
        <f t="shared" si="998"/>
        <v>0</v>
      </c>
    </row>
    <row r="1591" spans="1:56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0"/>
        <v>0</v>
      </c>
      <c r="P1591" s="8" t="e">
        <f t="shared" si="999"/>
        <v>#DIV/0!</v>
      </c>
      <c r="Q1591" t="s">
        <v>8343</v>
      </c>
      <c r="R1591" t="s">
        <v>8350</v>
      </c>
      <c r="S1591" s="12">
        <f t="shared" si="961"/>
        <v>42256.984791666662</v>
      </c>
      <c r="T1591" s="12">
        <f t="shared" si="962"/>
        <v>42286.984791666662</v>
      </c>
      <c r="U1591" t="b">
        <f t="shared" si="963"/>
        <v>0</v>
      </c>
      <c r="V1591" t="b">
        <f t="shared" si="964"/>
        <v>0</v>
      </c>
      <c r="W1591" t="b">
        <f t="shared" si="965"/>
        <v>0</v>
      </c>
      <c r="X1591" t="b">
        <f t="shared" si="966"/>
        <v>0</v>
      </c>
      <c r="Y1591" t="b">
        <f t="shared" si="967"/>
        <v>0</v>
      </c>
      <c r="Z1591" t="b">
        <f t="shared" si="968"/>
        <v>0</v>
      </c>
      <c r="AA1591" t="b">
        <f t="shared" si="969"/>
        <v>0</v>
      </c>
      <c r="AB1591" t="b">
        <f t="shared" si="970"/>
        <v>0</v>
      </c>
      <c r="AC1591" t="b">
        <f t="shared" si="971"/>
        <v>0</v>
      </c>
      <c r="AD1591" t="b">
        <f t="shared" si="972"/>
        <v>0</v>
      </c>
      <c r="AE1591" t="b">
        <f t="shared" si="973"/>
        <v>0</v>
      </c>
      <c r="AF1591" t="b">
        <f t="shared" si="974"/>
        <v>0</v>
      </c>
      <c r="AG1591" t="b">
        <f t="shared" si="975"/>
        <v>0</v>
      </c>
      <c r="AH1591" t="b">
        <f t="shared" si="976"/>
        <v>1</v>
      </c>
      <c r="AI1591" t="b">
        <f t="shared" si="977"/>
        <v>0</v>
      </c>
      <c r="AJ1591" t="b">
        <f t="shared" si="978"/>
        <v>0</v>
      </c>
      <c r="AK1591" t="b">
        <f t="shared" si="979"/>
        <v>0</v>
      </c>
      <c r="AL1591" t="b">
        <f t="shared" si="980"/>
        <v>0</v>
      </c>
      <c r="AM1591" t="b">
        <f t="shared" si="981"/>
        <v>0</v>
      </c>
      <c r="AN1591" t="b">
        <f t="shared" si="982"/>
        <v>0</v>
      </c>
      <c r="AO1591" t="b">
        <f t="shared" si="983"/>
        <v>0</v>
      </c>
      <c r="AP1591" t="b">
        <f t="shared" si="984"/>
        <v>0</v>
      </c>
      <c r="AQ1591" t="b">
        <f t="shared" si="985"/>
        <v>0</v>
      </c>
      <c r="AR1591" t="b">
        <f t="shared" si="986"/>
        <v>0</v>
      </c>
      <c r="AS1591" t="b">
        <f t="shared" si="987"/>
        <v>0</v>
      </c>
      <c r="AT1591" t="b">
        <f t="shared" si="988"/>
        <v>0</v>
      </c>
      <c r="AU1591" t="b">
        <f t="shared" si="989"/>
        <v>0</v>
      </c>
      <c r="AV1591" t="b">
        <f t="shared" si="990"/>
        <v>0</v>
      </c>
      <c r="AW1591" t="b">
        <f t="shared" si="991"/>
        <v>0</v>
      </c>
      <c r="AX1591" t="b">
        <f t="shared" si="992"/>
        <v>0</v>
      </c>
      <c r="AY1591" t="b">
        <f t="shared" si="993"/>
        <v>0</v>
      </c>
      <c r="AZ1591" t="b">
        <f t="shared" si="994"/>
        <v>0</v>
      </c>
      <c r="BA1591" t="b">
        <f t="shared" si="995"/>
        <v>0</v>
      </c>
      <c r="BB1591" t="b">
        <f t="shared" si="996"/>
        <v>0</v>
      </c>
      <c r="BC1591" t="b">
        <f t="shared" si="997"/>
        <v>0</v>
      </c>
      <c r="BD1591" t="b">
        <f t="shared" si="998"/>
        <v>0</v>
      </c>
    </row>
    <row r="1592" spans="1:56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0"/>
        <v>1.7000000000000002</v>
      </c>
      <c r="P1592" s="8">
        <f t="shared" si="999"/>
        <v>510</v>
      </c>
      <c r="Q1592" t="s">
        <v>8343</v>
      </c>
      <c r="R1592" t="s">
        <v>8350</v>
      </c>
      <c r="S1592" s="12">
        <f t="shared" si="961"/>
        <v>42240.857222222221</v>
      </c>
      <c r="T1592" s="12">
        <f t="shared" si="962"/>
        <v>42270.857222222221</v>
      </c>
      <c r="U1592" t="b">
        <f t="shared" si="963"/>
        <v>0</v>
      </c>
      <c r="V1592" t="b">
        <f t="shared" si="964"/>
        <v>0</v>
      </c>
      <c r="W1592" t="b">
        <f t="shared" si="965"/>
        <v>0</v>
      </c>
      <c r="X1592" t="b">
        <f t="shared" si="966"/>
        <v>0</v>
      </c>
      <c r="Y1592" t="b">
        <f t="shared" si="967"/>
        <v>0</v>
      </c>
      <c r="Z1592" t="b">
        <f t="shared" si="968"/>
        <v>0</v>
      </c>
      <c r="AA1592" t="b">
        <f t="shared" si="969"/>
        <v>0</v>
      </c>
      <c r="AB1592" t="b">
        <f t="shared" si="970"/>
        <v>0</v>
      </c>
      <c r="AC1592" t="b">
        <f t="shared" si="971"/>
        <v>0</v>
      </c>
      <c r="AD1592" t="b">
        <f t="shared" si="972"/>
        <v>0</v>
      </c>
      <c r="AE1592" t="b">
        <f t="shared" si="973"/>
        <v>0</v>
      </c>
      <c r="AF1592" t="b">
        <f t="shared" si="974"/>
        <v>0</v>
      </c>
      <c r="AG1592" t="b">
        <f t="shared" si="975"/>
        <v>0</v>
      </c>
      <c r="AH1592" t="b">
        <f t="shared" si="976"/>
        <v>0</v>
      </c>
      <c r="AI1592" t="b">
        <f t="shared" si="977"/>
        <v>0</v>
      </c>
      <c r="AJ1592" t="b">
        <f t="shared" si="978"/>
        <v>0</v>
      </c>
      <c r="AK1592" t="b">
        <f t="shared" si="979"/>
        <v>0</v>
      </c>
      <c r="AL1592" t="b">
        <f t="shared" si="980"/>
        <v>0</v>
      </c>
      <c r="AM1592" t="b">
        <f t="shared" si="981"/>
        <v>0</v>
      </c>
      <c r="AN1592" t="b">
        <f t="shared" si="982"/>
        <v>0</v>
      </c>
      <c r="AO1592" t="b">
        <f t="shared" si="983"/>
        <v>0</v>
      </c>
      <c r="AP1592" t="b">
        <f t="shared" si="984"/>
        <v>0</v>
      </c>
      <c r="AQ1592" t="b">
        <f t="shared" si="985"/>
        <v>0</v>
      </c>
      <c r="AR1592" t="b">
        <f t="shared" si="986"/>
        <v>1</v>
      </c>
      <c r="AS1592" t="b">
        <f t="shared" si="987"/>
        <v>0</v>
      </c>
      <c r="AT1592" t="b">
        <f t="shared" si="988"/>
        <v>0</v>
      </c>
      <c r="AU1592" t="b">
        <f t="shared" si="989"/>
        <v>0</v>
      </c>
      <c r="AV1592" t="b">
        <f t="shared" si="990"/>
        <v>0</v>
      </c>
      <c r="AW1592" t="b">
        <f t="shared" si="991"/>
        <v>0</v>
      </c>
      <c r="AX1592" t="b">
        <f t="shared" si="992"/>
        <v>0</v>
      </c>
      <c r="AY1592" t="b">
        <f t="shared" si="993"/>
        <v>0</v>
      </c>
      <c r="AZ1592" t="b">
        <f t="shared" si="994"/>
        <v>0</v>
      </c>
      <c r="BA1592" t="b">
        <f t="shared" si="995"/>
        <v>0</v>
      </c>
      <c r="BB1592" t="b">
        <f t="shared" si="996"/>
        <v>0</v>
      </c>
      <c r="BC1592" t="b">
        <f t="shared" si="997"/>
        <v>0</v>
      </c>
      <c r="BD1592" t="b">
        <f t="shared" si="998"/>
        <v>0</v>
      </c>
    </row>
    <row r="1593" spans="1:56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0"/>
        <v>29.228571428571428</v>
      </c>
      <c r="P1593" s="8">
        <f t="shared" si="999"/>
        <v>44.478260869565219</v>
      </c>
      <c r="Q1593" t="s">
        <v>8343</v>
      </c>
      <c r="R1593" t="s">
        <v>8350</v>
      </c>
      <c r="S1593" s="12">
        <f t="shared" si="961"/>
        <v>42433.726168981477</v>
      </c>
      <c r="T1593" s="12">
        <f t="shared" si="962"/>
        <v>42463.68450231482</v>
      </c>
      <c r="U1593" t="b">
        <f t="shared" si="963"/>
        <v>0</v>
      </c>
      <c r="V1593" t="b">
        <f t="shared" si="964"/>
        <v>0</v>
      </c>
      <c r="W1593" t="b">
        <f t="shared" si="965"/>
        <v>0</v>
      </c>
      <c r="X1593" t="b">
        <f t="shared" si="966"/>
        <v>0</v>
      </c>
      <c r="Y1593" t="b">
        <f t="shared" si="967"/>
        <v>0</v>
      </c>
      <c r="Z1593" t="b">
        <f t="shared" si="968"/>
        <v>0</v>
      </c>
      <c r="AA1593" t="b">
        <f t="shared" si="969"/>
        <v>0</v>
      </c>
      <c r="AB1593" t="b">
        <f t="shared" si="970"/>
        <v>0</v>
      </c>
      <c r="AC1593" t="b">
        <f t="shared" si="971"/>
        <v>0</v>
      </c>
      <c r="AD1593" t="b">
        <f t="shared" si="972"/>
        <v>0</v>
      </c>
      <c r="AE1593" t="b">
        <f t="shared" si="973"/>
        <v>0</v>
      </c>
      <c r="AF1593" t="b">
        <f t="shared" si="974"/>
        <v>0</v>
      </c>
      <c r="AG1593" t="b">
        <f t="shared" si="975"/>
        <v>0</v>
      </c>
      <c r="AH1593" t="b">
        <f t="shared" si="976"/>
        <v>0</v>
      </c>
      <c r="AI1593" t="b">
        <f t="shared" si="977"/>
        <v>0</v>
      </c>
      <c r="AJ1593" t="b">
        <f t="shared" si="978"/>
        <v>1</v>
      </c>
      <c r="AK1593" t="b">
        <f t="shared" si="979"/>
        <v>0</v>
      </c>
      <c r="AL1593" t="b">
        <f t="shared" si="980"/>
        <v>0</v>
      </c>
      <c r="AM1593" t="b">
        <f t="shared" si="981"/>
        <v>0</v>
      </c>
      <c r="AN1593" t="b">
        <f t="shared" si="982"/>
        <v>0</v>
      </c>
      <c r="AO1593" t="b">
        <f t="shared" si="983"/>
        <v>0</v>
      </c>
      <c r="AP1593" t="b">
        <f t="shared" si="984"/>
        <v>0</v>
      </c>
      <c r="AQ1593" t="b">
        <f t="shared" si="985"/>
        <v>0</v>
      </c>
      <c r="AR1593" t="b">
        <f t="shared" si="986"/>
        <v>0</v>
      </c>
      <c r="AS1593" t="b">
        <f t="shared" si="987"/>
        <v>0</v>
      </c>
      <c r="AT1593" t="b">
        <f t="shared" si="988"/>
        <v>0</v>
      </c>
      <c r="AU1593" t="b">
        <f t="shared" si="989"/>
        <v>0</v>
      </c>
      <c r="AV1593" t="b">
        <f t="shared" si="990"/>
        <v>0</v>
      </c>
      <c r="AW1593" t="b">
        <f t="shared" si="991"/>
        <v>0</v>
      </c>
      <c r="AX1593" t="b">
        <f t="shared" si="992"/>
        <v>0</v>
      </c>
      <c r="AY1593" t="b">
        <f t="shared" si="993"/>
        <v>0</v>
      </c>
      <c r="AZ1593" t="b">
        <f t="shared" si="994"/>
        <v>0</v>
      </c>
      <c r="BA1593" t="b">
        <f t="shared" si="995"/>
        <v>0</v>
      </c>
      <c r="BB1593" t="b">
        <f t="shared" si="996"/>
        <v>0</v>
      </c>
      <c r="BC1593" t="b">
        <f t="shared" si="997"/>
        <v>0</v>
      </c>
      <c r="BD1593" t="b">
        <f t="shared" si="998"/>
        <v>0</v>
      </c>
    </row>
    <row r="1594" spans="1:56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0"/>
        <v>0</v>
      </c>
      <c r="P1594" s="8" t="e">
        <f t="shared" si="999"/>
        <v>#DIV/0!</v>
      </c>
      <c r="Q1594" t="s">
        <v>8343</v>
      </c>
      <c r="R1594" t="s">
        <v>8350</v>
      </c>
      <c r="S1594" s="12">
        <f t="shared" si="961"/>
        <v>42046.072743055556</v>
      </c>
      <c r="T1594" s="12">
        <f t="shared" si="962"/>
        <v>42091.031076388885</v>
      </c>
      <c r="U1594" t="b">
        <f t="shared" si="963"/>
        <v>0</v>
      </c>
      <c r="V1594" t="b">
        <f t="shared" si="964"/>
        <v>0</v>
      </c>
      <c r="W1594" t="b">
        <f t="shared" si="965"/>
        <v>0</v>
      </c>
      <c r="X1594" t="b">
        <f t="shared" si="966"/>
        <v>0</v>
      </c>
      <c r="Y1594" t="b">
        <f t="shared" si="967"/>
        <v>0</v>
      </c>
      <c r="Z1594" t="b">
        <f t="shared" si="968"/>
        <v>0</v>
      </c>
      <c r="AA1594" t="b">
        <f t="shared" si="969"/>
        <v>0</v>
      </c>
      <c r="AB1594" t="b">
        <f t="shared" si="970"/>
        <v>0</v>
      </c>
      <c r="AC1594" t="b">
        <f t="shared" si="971"/>
        <v>0</v>
      </c>
      <c r="AD1594" t="b">
        <f t="shared" si="972"/>
        <v>0</v>
      </c>
      <c r="AE1594" t="b">
        <f t="shared" si="973"/>
        <v>0</v>
      </c>
      <c r="AF1594" t="b">
        <f t="shared" si="974"/>
        <v>0</v>
      </c>
      <c r="AG1594" t="b">
        <f t="shared" si="975"/>
        <v>1</v>
      </c>
      <c r="AH1594" t="b">
        <f t="shared" si="976"/>
        <v>0</v>
      </c>
      <c r="AI1594" t="b">
        <f t="shared" si="977"/>
        <v>0</v>
      </c>
      <c r="AJ1594" t="b">
        <f t="shared" si="978"/>
        <v>0</v>
      </c>
      <c r="AK1594" t="b">
        <f t="shared" si="979"/>
        <v>0</v>
      </c>
      <c r="AL1594" t="b">
        <f t="shared" si="980"/>
        <v>0</v>
      </c>
      <c r="AM1594" t="b">
        <f t="shared" si="981"/>
        <v>0</v>
      </c>
      <c r="AN1594" t="b">
        <f t="shared" si="982"/>
        <v>0</v>
      </c>
      <c r="AO1594" t="b">
        <f t="shared" si="983"/>
        <v>0</v>
      </c>
      <c r="AP1594" t="b">
        <f t="shared" si="984"/>
        <v>0</v>
      </c>
      <c r="AQ1594" t="b">
        <f t="shared" si="985"/>
        <v>0</v>
      </c>
      <c r="AR1594" t="b">
        <f t="shared" si="986"/>
        <v>0</v>
      </c>
      <c r="AS1594" t="b">
        <f t="shared" si="987"/>
        <v>0</v>
      </c>
      <c r="AT1594" t="b">
        <f t="shared" si="988"/>
        <v>0</v>
      </c>
      <c r="AU1594" t="b">
        <f t="shared" si="989"/>
        <v>0</v>
      </c>
      <c r="AV1594" t="b">
        <f t="shared" si="990"/>
        <v>0</v>
      </c>
      <c r="AW1594" t="b">
        <f t="shared" si="991"/>
        <v>0</v>
      </c>
      <c r="AX1594" t="b">
        <f t="shared" si="992"/>
        <v>0</v>
      </c>
      <c r="AY1594" t="b">
        <f t="shared" si="993"/>
        <v>0</v>
      </c>
      <c r="AZ1594" t="b">
        <f t="shared" si="994"/>
        <v>0</v>
      </c>
      <c r="BA1594" t="b">
        <f t="shared" si="995"/>
        <v>0</v>
      </c>
      <c r="BB1594" t="b">
        <f t="shared" si="996"/>
        <v>0</v>
      </c>
      <c r="BC1594" t="b">
        <f t="shared" si="997"/>
        <v>0</v>
      </c>
      <c r="BD1594" t="b">
        <f t="shared" si="998"/>
        <v>0</v>
      </c>
    </row>
    <row r="1595" spans="1:56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0"/>
        <v>1.3636363636363637E-2</v>
      </c>
      <c r="P1595" s="8">
        <f t="shared" si="999"/>
        <v>1</v>
      </c>
      <c r="Q1595" t="s">
        <v>8343</v>
      </c>
      <c r="R1595" t="s">
        <v>8350</v>
      </c>
      <c r="S1595" s="12">
        <f t="shared" si="961"/>
        <v>42033.845543981486</v>
      </c>
      <c r="T1595" s="12">
        <f t="shared" si="962"/>
        <v>42063.845543981486</v>
      </c>
      <c r="U1595" t="b">
        <f t="shared" si="963"/>
        <v>0</v>
      </c>
      <c r="V1595" t="b">
        <f t="shared" si="964"/>
        <v>0</v>
      </c>
      <c r="W1595" t="b">
        <f t="shared" si="965"/>
        <v>0</v>
      </c>
      <c r="X1595" t="b">
        <f t="shared" si="966"/>
        <v>0</v>
      </c>
      <c r="Y1595" t="b">
        <f t="shared" si="967"/>
        <v>0</v>
      </c>
      <c r="Z1595" t="b">
        <f t="shared" si="968"/>
        <v>0</v>
      </c>
      <c r="AA1595" t="b">
        <f t="shared" si="969"/>
        <v>0</v>
      </c>
      <c r="AB1595" t="b">
        <f t="shared" si="970"/>
        <v>0</v>
      </c>
      <c r="AC1595" t="b">
        <f t="shared" si="971"/>
        <v>0</v>
      </c>
      <c r="AD1595" t="b">
        <f t="shared" si="972"/>
        <v>0</v>
      </c>
      <c r="AE1595" t="b">
        <f t="shared" si="973"/>
        <v>0</v>
      </c>
      <c r="AF1595" t="b">
        <f t="shared" si="974"/>
        <v>0</v>
      </c>
      <c r="AG1595" t="b">
        <f t="shared" si="975"/>
        <v>0</v>
      </c>
      <c r="AH1595" t="b">
        <f t="shared" si="976"/>
        <v>0</v>
      </c>
      <c r="AI1595" t="b">
        <f t="shared" si="977"/>
        <v>0</v>
      </c>
      <c r="AJ1595" t="b">
        <f t="shared" si="978"/>
        <v>0</v>
      </c>
      <c r="AK1595" t="b">
        <f t="shared" si="979"/>
        <v>0</v>
      </c>
      <c r="AL1595" t="b">
        <f t="shared" si="980"/>
        <v>1</v>
      </c>
      <c r="AM1595" t="b">
        <f t="shared" si="981"/>
        <v>0</v>
      </c>
      <c r="AN1595" t="b">
        <f t="shared" si="982"/>
        <v>0</v>
      </c>
      <c r="AO1595" t="b">
        <f t="shared" si="983"/>
        <v>0</v>
      </c>
      <c r="AP1595" t="b">
        <f t="shared" si="984"/>
        <v>0</v>
      </c>
      <c r="AQ1595" t="b">
        <f t="shared" si="985"/>
        <v>0</v>
      </c>
      <c r="AR1595" t="b">
        <f t="shared" si="986"/>
        <v>0</v>
      </c>
      <c r="AS1595" t="b">
        <f t="shared" si="987"/>
        <v>0</v>
      </c>
      <c r="AT1595" t="b">
        <f t="shared" si="988"/>
        <v>0</v>
      </c>
      <c r="AU1595" t="b">
        <f t="shared" si="989"/>
        <v>0</v>
      </c>
      <c r="AV1595" t="b">
        <f t="shared" si="990"/>
        <v>0</v>
      </c>
      <c r="AW1595" t="b">
        <f t="shared" si="991"/>
        <v>0</v>
      </c>
      <c r="AX1595" t="b">
        <f t="shared" si="992"/>
        <v>0</v>
      </c>
      <c r="AY1595" t="b">
        <f t="shared" si="993"/>
        <v>0</v>
      </c>
      <c r="AZ1595" t="b">
        <f t="shared" si="994"/>
        <v>0</v>
      </c>
      <c r="BA1595" t="b">
        <f t="shared" si="995"/>
        <v>0</v>
      </c>
      <c r="BB1595" t="b">
        <f t="shared" si="996"/>
        <v>0</v>
      </c>
      <c r="BC1595" t="b">
        <f t="shared" si="997"/>
        <v>0</v>
      </c>
      <c r="BD1595" t="b">
        <f t="shared" si="998"/>
        <v>0</v>
      </c>
    </row>
    <row r="1596" spans="1:56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0"/>
        <v>20.5</v>
      </c>
      <c r="P1596" s="8">
        <f t="shared" si="999"/>
        <v>20.5</v>
      </c>
      <c r="Q1596" t="s">
        <v>8343</v>
      </c>
      <c r="R1596" t="s">
        <v>8350</v>
      </c>
      <c r="S1596" s="12">
        <f t="shared" si="961"/>
        <v>42445.712754629625</v>
      </c>
      <c r="T1596" s="12">
        <f t="shared" si="962"/>
        <v>42505.681249999994</v>
      </c>
      <c r="U1596" t="b">
        <f t="shared" si="963"/>
        <v>0</v>
      </c>
      <c r="V1596" t="b">
        <f t="shared" si="964"/>
        <v>0</v>
      </c>
      <c r="W1596" t="b">
        <f t="shared" si="965"/>
        <v>0</v>
      </c>
      <c r="X1596" t="b">
        <f t="shared" si="966"/>
        <v>0</v>
      </c>
      <c r="Y1596" t="b">
        <f t="shared" si="967"/>
        <v>0</v>
      </c>
      <c r="Z1596" t="b">
        <f t="shared" si="968"/>
        <v>0</v>
      </c>
      <c r="AA1596" t="b">
        <f t="shared" si="969"/>
        <v>0</v>
      </c>
      <c r="AB1596" t="b">
        <f t="shared" si="970"/>
        <v>0</v>
      </c>
      <c r="AC1596" t="b">
        <f t="shared" si="971"/>
        <v>0</v>
      </c>
      <c r="AD1596" t="b">
        <f t="shared" si="972"/>
        <v>0</v>
      </c>
      <c r="AE1596" t="b">
        <f t="shared" si="973"/>
        <v>0</v>
      </c>
      <c r="AF1596" t="b">
        <f t="shared" si="974"/>
        <v>0</v>
      </c>
      <c r="AG1596" t="b">
        <f t="shared" si="975"/>
        <v>0</v>
      </c>
      <c r="AH1596" t="b">
        <f t="shared" si="976"/>
        <v>1</v>
      </c>
      <c r="AI1596" t="b">
        <f t="shared" si="977"/>
        <v>0</v>
      </c>
      <c r="AJ1596" t="b">
        <f t="shared" si="978"/>
        <v>0</v>
      </c>
      <c r="AK1596" t="b">
        <f t="shared" si="979"/>
        <v>0</v>
      </c>
      <c r="AL1596" t="b">
        <f t="shared" si="980"/>
        <v>0</v>
      </c>
      <c r="AM1596" t="b">
        <f t="shared" si="981"/>
        <v>0</v>
      </c>
      <c r="AN1596" t="b">
        <f t="shared" si="982"/>
        <v>0</v>
      </c>
      <c r="AO1596" t="b">
        <f t="shared" si="983"/>
        <v>0</v>
      </c>
      <c r="AP1596" t="b">
        <f t="shared" si="984"/>
        <v>0</v>
      </c>
      <c r="AQ1596" t="b">
        <f t="shared" si="985"/>
        <v>0</v>
      </c>
      <c r="AR1596" t="b">
        <f t="shared" si="986"/>
        <v>0</v>
      </c>
      <c r="AS1596" t="b">
        <f t="shared" si="987"/>
        <v>0</v>
      </c>
      <c r="AT1596" t="b">
        <f t="shared" si="988"/>
        <v>0</v>
      </c>
      <c r="AU1596" t="b">
        <f t="shared" si="989"/>
        <v>0</v>
      </c>
      <c r="AV1596" t="b">
        <f t="shared" si="990"/>
        <v>0</v>
      </c>
      <c r="AW1596" t="b">
        <f t="shared" si="991"/>
        <v>0</v>
      </c>
      <c r="AX1596" t="b">
        <f t="shared" si="992"/>
        <v>0</v>
      </c>
      <c r="AY1596" t="b">
        <f t="shared" si="993"/>
        <v>0</v>
      </c>
      <c r="AZ1596" t="b">
        <f t="shared" si="994"/>
        <v>0</v>
      </c>
      <c r="BA1596" t="b">
        <f t="shared" si="995"/>
        <v>0</v>
      </c>
      <c r="BB1596" t="b">
        <f t="shared" si="996"/>
        <v>0</v>
      </c>
      <c r="BC1596" t="b">
        <f t="shared" si="997"/>
        <v>0</v>
      </c>
      <c r="BD1596" t="b">
        <f t="shared" si="998"/>
        <v>0</v>
      </c>
    </row>
    <row r="1597" spans="1:56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0"/>
        <v>0.27999999999999997</v>
      </c>
      <c r="P1597" s="8">
        <f t="shared" si="999"/>
        <v>40</v>
      </c>
      <c r="Q1597" t="s">
        <v>8343</v>
      </c>
      <c r="R1597" t="s">
        <v>8350</v>
      </c>
      <c r="S1597" s="12">
        <f t="shared" si="961"/>
        <v>41780.050092592595</v>
      </c>
      <c r="T1597" s="12">
        <f t="shared" si="962"/>
        <v>41808.842361111114</v>
      </c>
      <c r="U1597" t="b">
        <f t="shared" si="963"/>
        <v>0</v>
      </c>
      <c r="V1597" t="b">
        <f t="shared" si="964"/>
        <v>0</v>
      </c>
      <c r="W1597" t="b">
        <f t="shared" si="965"/>
        <v>0</v>
      </c>
      <c r="X1597" t="b">
        <f t="shared" si="966"/>
        <v>0</v>
      </c>
      <c r="Y1597" t="b">
        <f t="shared" si="967"/>
        <v>0</v>
      </c>
      <c r="Z1597" t="b">
        <f t="shared" si="968"/>
        <v>0</v>
      </c>
      <c r="AA1597" t="b">
        <f t="shared" si="969"/>
        <v>0</v>
      </c>
      <c r="AB1597" t="b">
        <f t="shared" si="970"/>
        <v>0</v>
      </c>
      <c r="AC1597" t="b">
        <f t="shared" si="971"/>
        <v>0</v>
      </c>
      <c r="AD1597" t="b">
        <f t="shared" si="972"/>
        <v>0</v>
      </c>
      <c r="AE1597" t="b">
        <f t="shared" si="973"/>
        <v>0</v>
      </c>
      <c r="AF1597" t="b">
        <f t="shared" si="974"/>
        <v>0</v>
      </c>
      <c r="AG1597" t="b">
        <f t="shared" si="975"/>
        <v>0</v>
      </c>
      <c r="AH1597" t="b">
        <f t="shared" si="976"/>
        <v>0</v>
      </c>
      <c r="AI1597" t="b">
        <f t="shared" si="977"/>
        <v>0</v>
      </c>
      <c r="AJ1597" t="b">
        <f t="shared" si="978"/>
        <v>0</v>
      </c>
      <c r="AK1597" t="b">
        <f t="shared" si="979"/>
        <v>0</v>
      </c>
      <c r="AL1597" t="b">
        <f t="shared" si="980"/>
        <v>0</v>
      </c>
      <c r="AM1597" t="b">
        <f t="shared" si="981"/>
        <v>0</v>
      </c>
      <c r="AN1597" t="b">
        <f t="shared" si="982"/>
        <v>0</v>
      </c>
      <c r="AO1597" t="b">
        <f t="shared" si="983"/>
        <v>0</v>
      </c>
      <c r="AP1597" t="b">
        <f t="shared" si="984"/>
        <v>0</v>
      </c>
      <c r="AQ1597" t="b">
        <f t="shared" si="985"/>
        <v>0</v>
      </c>
      <c r="AR1597" t="b">
        <f t="shared" si="986"/>
        <v>1</v>
      </c>
      <c r="AS1597" t="b">
        <f t="shared" si="987"/>
        <v>0</v>
      </c>
      <c r="AT1597" t="b">
        <f t="shared" si="988"/>
        <v>0</v>
      </c>
      <c r="AU1597" t="b">
        <f t="shared" si="989"/>
        <v>0</v>
      </c>
      <c r="AV1597" t="b">
        <f t="shared" si="990"/>
        <v>0</v>
      </c>
      <c r="AW1597" t="b">
        <f t="shared" si="991"/>
        <v>0</v>
      </c>
      <c r="AX1597" t="b">
        <f t="shared" si="992"/>
        <v>0</v>
      </c>
      <c r="AY1597" t="b">
        <f t="shared" si="993"/>
        <v>0</v>
      </c>
      <c r="AZ1597" t="b">
        <f t="shared" si="994"/>
        <v>0</v>
      </c>
      <c r="BA1597" t="b">
        <f t="shared" si="995"/>
        <v>0</v>
      </c>
      <c r="BB1597" t="b">
        <f t="shared" si="996"/>
        <v>0</v>
      </c>
      <c r="BC1597" t="b">
        <f t="shared" si="997"/>
        <v>0</v>
      </c>
      <c r="BD1597" t="b">
        <f t="shared" si="998"/>
        <v>0</v>
      </c>
    </row>
    <row r="1598" spans="1:56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0"/>
        <v>2.3076923076923079</v>
      </c>
      <c r="P1598" s="8">
        <f t="shared" si="999"/>
        <v>25</v>
      </c>
      <c r="Q1598" t="s">
        <v>8343</v>
      </c>
      <c r="R1598" t="s">
        <v>8350</v>
      </c>
      <c r="S1598" s="12">
        <f t="shared" si="961"/>
        <v>41941.430196759262</v>
      </c>
      <c r="T1598" s="12">
        <f t="shared" si="962"/>
        <v>41986.471863425926</v>
      </c>
      <c r="U1598" t="b">
        <f t="shared" si="963"/>
        <v>0</v>
      </c>
      <c r="V1598" t="b">
        <f t="shared" si="964"/>
        <v>0</v>
      </c>
      <c r="W1598" t="b">
        <f t="shared" si="965"/>
        <v>0</v>
      </c>
      <c r="X1598" t="b">
        <f t="shared" si="966"/>
        <v>0</v>
      </c>
      <c r="Y1598" t="b">
        <f t="shared" si="967"/>
        <v>0</v>
      </c>
      <c r="Z1598" t="b">
        <f t="shared" si="968"/>
        <v>0</v>
      </c>
      <c r="AA1598" t="b">
        <f t="shared" si="969"/>
        <v>0</v>
      </c>
      <c r="AB1598" t="b">
        <f t="shared" si="970"/>
        <v>0</v>
      </c>
      <c r="AC1598" t="b">
        <f t="shared" si="971"/>
        <v>0</v>
      </c>
      <c r="AD1598" t="b">
        <f t="shared" si="972"/>
        <v>0</v>
      </c>
      <c r="AE1598" t="b">
        <f t="shared" si="973"/>
        <v>0</v>
      </c>
      <c r="AF1598" t="b">
        <f t="shared" si="974"/>
        <v>0</v>
      </c>
      <c r="AG1598" t="b">
        <f t="shared" si="975"/>
        <v>0</v>
      </c>
      <c r="AH1598" t="b">
        <f t="shared" si="976"/>
        <v>1</v>
      </c>
      <c r="AI1598" t="b">
        <f t="shared" si="977"/>
        <v>0</v>
      </c>
      <c r="AJ1598" t="b">
        <f t="shared" si="978"/>
        <v>0</v>
      </c>
      <c r="AK1598" t="b">
        <f t="shared" si="979"/>
        <v>0</v>
      </c>
      <c r="AL1598" t="b">
        <f t="shared" si="980"/>
        <v>0</v>
      </c>
      <c r="AM1598" t="b">
        <f t="shared" si="981"/>
        <v>0</v>
      </c>
      <c r="AN1598" t="b">
        <f t="shared" si="982"/>
        <v>0</v>
      </c>
      <c r="AO1598" t="b">
        <f t="shared" si="983"/>
        <v>0</v>
      </c>
      <c r="AP1598" t="b">
        <f t="shared" si="984"/>
        <v>0</v>
      </c>
      <c r="AQ1598" t="b">
        <f t="shared" si="985"/>
        <v>0</v>
      </c>
      <c r="AR1598" t="b">
        <f t="shared" si="986"/>
        <v>0</v>
      </c>
      <c r="AS1598" t="b">
        <f t="shared" si="987"/>
        <v>0</v>
      </c>
      <c r="AT1598" t="b">
        <f t="shared" si="988"/>
        <v>0</v>
      </c>
      <c r="AU1598" t="b">
        <f t="shared" si="989"/>
        <v>0</v>
      </c>
      <c r="AV1598" t="b">
        <f t="shared" si="990"/>
        <v>0</v>
      </c>
      <c r="AW1598" t="b">
        <f t="shared" si="991"/>
        <v>0</v>
      </c>
      <c r="AX1598" t="b">
        <f t="shared" si="992"/>
        <v>0</v>
      </c>
      <c r="AY1598" t="b">
        <f t="shared" si="993"/>
        <v>0</v>
      </c>
      <c r="AZ1598" t="b">
        <f t="shared" si="994"/>
        <v>0</v>
      </c>
      <c r="BA1598" t="b">
        <f t="shared" si="995"/>
        <v>0</v>
      </c>
      <c r="BB1598" t="b">
        <f t="shared" si="996"/>
        <v>0</v>
      </c>
      <c r="BC1598" t="b">
        <f t="shared" si="997"/>
        <v>0</v>
      </c>
      <c r="BD1598" t="b">
        <f t="shared" si="998"/>
        <v>0</v>
      </c>
    </row>
    <row r="1599" spans="1:56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0"/>
        <v>0</v>
      </c>
      <c r="P1599" s="8" t="e">
        <f t="shared" si="999"/>
        <v>#DIV/0!</v>
      </c>
      <c r="Q1599" t="s">
        <v>8343</v>
      </c>
      <c r="R1599" t="s">
        <v>8350</v>
      </c>
      <c r="S1599" s="12">
        <f t="shared" si="961"/>
        <v>42603.354131944448</v>
      </c>
      <c r="T1599" s="12">
        <f t="shared" si="962"/>
        <v>42633.354131944448</v>
      </c>
      <c r="U1599" t="b">
        <f t="shared" si="963"/>
        <v>0</v>
      </c>
      <c r="V1599" t="b">
        <f t="shared" si="964"/>
        <v>0</v>
      </c>
      <c r="W1599" t="b">
        <f t="shared" si="965"/>
        <v>0</v>
      </c>
      <c r="X1599" t="b">
        <f t="shared" si="966"/>
        <v>0</v>
      </c>
      <c r="Y1599" t="b">
        <f t="shared" si="967"/>
        <v>0</v>
      </c>
      <c r="Z1599" t="b">
        <f t="shared" si="968"/>
        <v>0</v>
      </c>
      <c r="AA1599" t="b">
        <f t="shared" si="969"/>
        <v>0</v>
      </c>
      <c r="AB1599" t="b">
        <f t="shared" si="970"/>
        <v>0</v>
      </c>
      <c r="AC1599" t="b">
        <f t="shared" si="971"/>
        <v>0</v>
      </c>
      <c r="AD1599" t="b">
        <f t="shared" si="972"/>
        <v>0</v>
      </c>
      <c r="AE1599" t="b">
        <f t="shared" si="973"/>
        <v>0</v>
      </c>
      <c r="AF1599" t="b">
        <f t="shared" si="974"/>
        <v>0</v>
      </c>
      <c r="AG1599" t="b">
        <f t="shared" si="975"/>
        <v>0</v>
      </c>
      <c r="AH1599" t="b">
        <f t="shared" si="976"/>
        <v>0</v>
      </c>
      <c r="AI1599" t="b">
        <f t="shared" si="977"/>
        <v>0</v>
      </c>
      <c r="AJ1599" t="b">
        <f t="shared" si="978"/>
        <v>0</v>
      </c>
      <c r="AK1599" t="b">
        <f t="shared" si="979"/>
        <v>1</v>
      </c>
      <c r="AL1599" t="b">
        <f t="shared" si="980"/>
        <v>0</v>
      </c>
      <c r="AM1599" t="b">
        <f t="shared" si="981"/>
        <v>0</v>
      </c>
      <c r="AN1599" t="b">
        <f t="shared" si="982"/>
        <v>0</v>
      </c>
      <c r="AO1599" t="b">
        <f t="shared" si="983"/>
        <v>0</v>
      </c>
      <c r="AP1599" t="b">
        <f t="shared" si="984"/>
        <v>0</v>
      </c>
      <c r="AQ1599" t="b">
        <f t="shared" si="985"/>
        <v>0</v>
      </c>
      <c r="AR1599" t="b">
        <f t="shared" si="986"/>
        <v>0</v>
      </c>
      <c r="AS1599" t="b">
        <f t="shared" si="987"/>
        <v>0</v>
      </c>
      <c r="AT1599" t="b">
        <f t="shared" si="988"/>
        <v>0</v>
      </c>
      <c r="AU1599" t="b">
        <f t="shared" si="989"/>
        <v>0</v>
      </c>
      <c r="AV1599" t="b">
        <f t="shared" si="990"/>
        <v>0</v>
      </c>
      <c r="AW1599" t="b">
        <f t="shared" si="991"/>
        <v>0</v>
      </c>
      <c r="AX1599" t="b">
        <f t="shared" si="992"/>
        <v>0</v>
      </c>
      <c r="AY1599" t="b">
        <f t="shared" si="993"/>
        <v>0</v>
      </c>
      <c r="AZ1599" t="b">
        <f t="shared" si="994"/>
        <v>0</v>
      </c>
      <c r="BA1599" t="b">
        <f t="shared" si="995"/>
        <v>0</v>
      </c>
      <c r="BB1599" t="b">
        <f t="shared" si="996"/>
        <v>0</v>
      </c>
      <c r="BC1599" t="b">
        <f t="shared" si="997"/>
        <v>0</v>
      </c>
      <c r="BD1599" t="b">
        <f t="shared" si="998"/>
        <v>0</v>
      </c>
    </row>
    <row r="1600" spans="1:56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0"/>
        <v>0.125</v>
      </c>
      <c r="P1600" s="8">
        <f t="shared" si="999"/>
        <v>1</v>
      </c>
      <c r="Q1600" t="s">
        <v>8343</v>
      </c>
      <c r="R1600" t="s">
        <v>8350</v>
      </c>
      <c r="S1600" s="12">
        <f t="shared" si="961"/>
        <v>42151.667337962965</v>
      </c>
      <c r="T1600" s="12">
        <f t="shared" si="962"/>
        <v>42211.667337962965</v>
      </c>
      <c r="U1600" t="b">
        <f t="shared" si="963"/>
        <v>0</v>
      </c>
      <c r="V1600" t="b">
        <f t="shared" si="964"/>
        <v>0</v>
      </c>
      <c r="W1600" t="b">
        <f t="shared" si="965"/>
        <v>0</v>
      </c>
      <c r="X1600" t="b">
        <f t="shared" si="966"/>
        <v>0</v>
      </c>
      <c r="Y1600" t="b">
        <f t="shared" si="967"/>
        <v>0</v>
      </c>
      <c r="Z1600" t="b">
        <f t="shared" si="968"/>
        <v>0</v>
      </c>
      <c r="AA1600" t="b">
        <f t="shared" si="969"/>
        <v>0</v>
      </c>
      <c r="AB1600" t="b">
        <f t="shared" si="970"/>
        <v>0</v>
      </c>
      <c r="AC1600" t="b">
        <f t="shared" si="971"/>
        <v>0</v>
      </c>
      <c r="AD1600" t="b">
        <f t="shared" si="972"/>
        <v>0</v>
      </c>
      <c r="AE1600" t="b">
        <f t="shared" si="973"/>
        <v>0</v>
      </c>
      <c r="AF1600" t="b">
        <f t="shared" si="974"/>
        <v>0</v>
      </c>
      <c r="AG1600" t="b">
        <f t="shared" si="975"/>
        <v>1</v>
      </c>
      <c r="AH1600" t="b">
        <f t="shared" si="976"/>
        <v>0</v>
      </c>
      <c r="AI1600" t="b">
        <f t="shared" si="977"/>
        <v>0</v>
      </c>
      <c r="AJ1600" t="b">
        <f t="shared" si="978"/>
        <v>0</v>
      </c>
      <c r="AK1600" t="b">
        <f t="shared" si="979"/>
        <v>0</v>
      </c>
      <c r="AL1600" t="b">
        <f t="shared" si="980"/>
        <v>0</v>
      </c>
      <c r="AM1600" t="b">
        <f t="shared" si="981"/>
        <v>0</v>
      </c>
      <c r="AN1600" t="b">
        <f t="shared" si="982"/>
        <v>0</v>
      </c>
      <c r="AO1600" t="b">
        <f t="shared" si="983"/>
        <v>0</v>
      </c>
      <c r="AP1600" t="b">
        <f t="shared" si="984"/>
        <v>0</v>
      </c>
      <c r="AQ1600" t="b">
        <f t="shared" si="985"/>
        <v>0</v>
      </c>
      <c r="AR1600" t="b">
        <f t="shared" si="986"/>
        <v>0</v>
      </c>
      <c r="AS1600" t="b">
        <f t="shared" si="987"/>
        <v>0</v>
      </c>
      <c r="AT1600" t="b">
        <f t="shared" si="988"/>
        <v>0</v>
      </c>
      <c r="AU1600" t="b">
        <f t="shared" si="989"/>
        <v>0</v>
      </c>
      <c r="AV1600" t="b">
        <f t="shared" si="990"/>
        <v>0</v>
      </c>
      <c r="AW1600" t="b">
        <f t="shared" si="991"/>
        <v>0</v>
      </c>
      <c r="AX1600" t="b">
        <f t="shared" si="992"/>
        <v>0</v>
      </c>
      <c r="AY1600" t="b">
        <f t="shared" si="993"/>
        <v>0</v>
      </c>
      <c r="AZ1600" t="b">
        <f t="shared" si="994"/>
        <v>0</v>
      </c>
      <c r="BA1600" t="b">
        <f t="shared" si="995"/>
        <v>0</v>
      </c>
      <c r="BB1600" t="b">
        <f t="shared" si="996"/>
        <v>0</v>
      </c>
      <c r="BC1600" t="b">
        <f t="shared" si="997"/>
        <v>0</v>
      </c>
      <c r="BD1600" t="b">
        <f t="shared" si="998"/>
        <v>0</v>
      </c>
    </row>
    <row r="1601" spans="1:56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0"/>
        <v>0</v>
      </c>
      <c r="P1601" s="8" t="e">
        <f t="shared" si="999"/>
        <v>#DIV/0!</v>
      </c>
      <c r="Q1601" t="s">
        <v>8343</v>
      </c>
      <c r="R1601" t="s">
        <v>8350</v>
      </c>
      <c r="S1601" s="12">
        <f t="shared" si="961"/>
        <v>42438.53907407407</v>
      </c>
      <c r="T1601" s="12">
        <f t="shared" si="962"/>
        <v>42468.497407407413</v>
      </c>
      <c r="U1601" t="b">
        <f t="shared" si="963"/>
        <v>0</v>
      </c>
      <c r="V1601" t="b">
        <f t="shared" si="964"/>
        <v>0</v>
      </c>
      <c r="W1601" t="b">
        <f t="shared" si="965"/>
        <v>0</v>
      </c>
      <c r="X1601" t="b">
        <f t="shared" si="966"/>
        <v>0</v>
      </c>
      <c r="Y1601" t="b">
        <f t="shared" si="967"/>
        <v>0</v>
      </c>
      <c r="Z1601" t="b">
        <f t="shared" si="968"/>
        <v>0</v>
      </c>
      <c r="AA1601" t="b">
        <f t="shared" si="969"/>
        <v>0</v>
      </c>
      <c r="AB1601" t="b">
        <f t="shared" si="970"/>
        <v>0</v>
      </c>
      <c r="AC1601" t="b">
        <f t="shared" si="971"/>
        <v>0</v>
      </c>
      <c r="AD1601" t="b">
        <f t="shared" si="972"/>
        <v>0</v>
      </c>
      <c r="AE1601" t="b">
        <f t="shared" si="973"/>
        <v>0</v>
      </c>
      <c r="AF1601" t="b">
        <f t="shared" si="974"/>
        <v>0</v>
      </c>
      <c r="AG1601" t="b">
        <f t="shared" si="975"/>
        <v>1</v>
      </c>
      <c r="AH1601" t="b">
        <f t="shared" si="976"/>
        <v>0</v>
      </c>
      <c r="AI1601" t="b">
        <f t="shared" si="977"/>
        <v>0</v>
      </c>
      <c r="AJ1601" t="b">
        <f t="shared" si="978"/>
        <v>0</v>
      </c>
      <c r="AK1601" t="b">
        <f t="shared" si="979"/>
        <v>0</v>
      </c>
      <c r="AL1601" t="b">
        <f t="shared" si="980"/>
        <v>0</v>
      </c>
      <c r="AM1601" t="b">
        <f t="shared" si="981"/>
        <v>0</v>
      </c>
      <c r="AN1601" t="b">
        <f t="shared" si="982"/>
        <v>0</v>
      </c>
      <c r="AO1601" t="b">
        <f t="shared" si="983"/>
        <v>0</v>
      </c>
      <c r="AP1601" t="b">
        <f t="shared" si="984"/>
        <v>0</v>
      </c>
      <c r="AQ1601" t="b">
        <f t="shared" si="985"/>
        <v>0</v>
      </c>
      <c r="AR1601" t="b">
        <f t="shared" si="986"/>
        <v>0</v>
      </c>
      <c r="AS1601" t="b">
        <f t="shared" si="987"/>
        <v>0</v>
      </c>
      <c r="AT1601" t="b">
        <f t="shared" si="988"/>
        <v>0</v>
      </c>
      <c r="AU1601" t="b">
        <f t="shared" si="989"/>
        <v>0</v>
      </c>
      <c r="AV1601" t="b">
        <f t="shared" si="990"/>
        <v>0</v>
      </c>
      <c r="AW1601" t="b">
        <f t="shared" si="991"/>
        <v>0</v>
      </c>
      <c r="AX1601" t="b">
        <f t="shared" si="992"/>
        <v>0</v>
      </c>
      <c r="AY1601" t="b">
        <f t="shared" si="993"/>
        <v>0</v>
      </c>
      <c r="AZ1601" t="b">
        <f t="shared" si="994"/>
        <v>0</v>
      </c>
      <c r="BA1601" t="b">
        <f t="shared" si="995"/>
        <v>0</v>
      </c>
      <c r="BB1601" t="b">
        <f t="shared" si="996"/>
        <v>0</v>
      </c>
      <c r="BC1601" t="b">
        <f t="shared" si="997"/>
        <v>0</v>
      </c>
      <c r="BD1601" t="b">
        <f t="shared" si="998"/>
        <v>0</v>
      </c>
    </row>
    <row r="1602" spans="1:56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0"/>
        <v>7.3400000000000007</v>
      </c>
      <c r="P1602" s="8">
        <f t="shared" si="999"/>
        <v>40.777777777777779</v>
      </c>
      <c r="Q1602" t="s">
        <v>8343</v>
      </c>
      <c r="R1602" t="s">
        <v>8350</v>
      </c>
      <c r="S1602" s="12">
        <f t="shared" si="961"/>
        <v>41791.057314814818</v>
      </c>
      <c r="T1602" s="12">
        <f t="shared" si="962"/>
        <v>41835.21597222222</v>
      </c>
      <c r="U1602" t="b">
        <f t="shared" si="963"/>
        <v>0</v>
      </c>
      <c r="V1602" t="b">
        <f t="shared" si="964"/>
        <v>0</v>
      </c>
      <c r="W1602" t="b">
        <f t="shared" si="965"/>
        <v>0</v>
      </c>
      <c r="X1602" t="b">
        <f t="shared" si="966"/>
        <v>0</v>
      </c>
      <c r="Y1602" t="b">
        <f t="shared" si="967"/>
        <v>0</v>
      </c>
      <c r="Z1602" t="b">
        <f t="shared" si="968"/>
        <v>0</v>
      </c>
      <c r="AA1602" t="b">
        <f t="shared" si="969"/>
        <v>0</v>
      </c>
      <c r="AB1602" t="b">
        <f t="shared" si="970"/>
        <v>0</v>
      </c>
      <c r="AC1602" t="b">
        <f t="shared" si="971"/>
        <v>0</v>
      </c>
      <c r="AD1602" t="b">
        <f t="shared" si="972"/>
        <v>0</v>
      </c>
      <c r="AE1602" t="b">
        <f t="shared" si="973"/>
        <v>0</v>
      </c>
      <c r="AF1602" t="b">
        <f t="shared" si="974"/>
        <v>0</v>
      </c>
      <c r="AG1602" t="b">
        <f t="shared" si="975"/>
        <v>0</v>
      </c>
      <c r="AH1602" t="b">
        <f t="shared" si="976"/>
        <v>0</v>
      </c>
      <c r="AI1602" t="b">
        <f t="shared" si="977"/>
        <v>1</v>
      </c>
      <c r="AJ1602" t="b">
        <f t="shared" si="978"/>
        <v>0</v>
      </c>
      <c r="AK1602" t="b">
        <f t="shared" si="979"/>
        <v>0</v>
      </c>
      <c r="AL1602" t="b">
        <f t="shared" si="980"/>
        <v>0</v>
      </c>
      <c r="AM1602" t="b">
        <f t="shared" si="981"/>
        <v>0</v>
      </c>
      <c r="AN1602" t="b">
        <f t="shared" si="982"/>
        <v>0</v>
      </c>
      <c r="AO1602" t="b">
        <f t="shared" si="983"/>
        <v>0</v>
      </c>
      <c r="AP1602" t="b">
        <f t="shared" si="984"/>
        <v>0</v>
      </c>
      <c r="AQ1602" t="b">
        <f t="shared" si="985"/>
        <v>0</v>
      </c>
      <c r="AR1602" t="b">
        <f t="shared" si="986"/>
        <v>0</v>
      </c>
      <c r="AS1602" t="b">
        <f t="shared" si="987"/>
        <v>0</v>
      </c>
      <c r="AT1602" t="b">
        <f t="shared" si="988"/>
        <v>0</v>
      </c>
      <c r="AU1602" t="b">
        <f t="shared" si="989"/>
        <v>0</v>
      </c>
      <c r="AV1602" t="b">
        <f t="shared" si="990"/>
        <v>0</v>
      </c>
      <c r="AW1602" t="b">
        <f t="shared" si="991"/>
        <v>0</v>
      </c>
      <c r="AX1602" t="b">
        <f t="shared" si="992"/>
        <v>0</v>
      </c>
      <c r="AY1602" t="b">
        <f t="shared" si="993"/>
        <v>0</v>
      </c>
      <c r="AZ1602" t="b">
        <f t="shared" si="994"/>
        <v>0</v>
      </c>
      <c r="BA1602" t="b">
        <f t="shared" si="995"/>
        <v>0</v>
      </c>
      <c r="BB1602" t="b">
        <f t="shared" si="996"/>
        <v>0</v>
      </c>
      <c r="BC1602" t="b">
        <f t="shared" si="997"/>
        <v>0</v>
      </c>
      <c r="BD1602" t="b">
        <f t="shared" si="998"/>
        <v>0</v>
      </c>
    </row>
    <row r="1603" spans="1:56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0">100*(E1603/D1603)</f>
        <v>108.2492</v>
      </c>
      <c r="P1603" s="8">
        <f t="shared" si="999"/>
        <v>48.325535714285714</v>
      </c>
      <c r="Q1603" t="s">
        <v>8330</v>
      </c>
      <c r="R1603" t="s">
        <v>8331</v>
      </c>
      <c r="S1603" s="12">
        <f t="shared" ref="S1603:S1666" si="1001">(((J1603/60)/60)/24)+DATE(1970,1,1)</f>
        <v>40638.092974537038</v>
      </c>
      <c r="T1603" s="12">
        <f t="shared" ref="T1603:T1666" si="1002">(((I1603/60)/60)/24)+DATE(1970,1,1)</f>
        <v>40668.092974537038</v>
      </c>
      <c r="U1603" t="b">
        <f t="shared" ref="U1603:U1666" si="1003">IF($D1603&lt;1000, IF($F1603 = "successful", TRUE))</f>
        <v>0</v>
      </c>
      <c r="V1603" t="b">
        <f t="shared" ref="V1603:V1666" si="1004">IF(AND($D1603&gt;=1000, $D1603&lt;=4999), IF($F1603 = "successful", TRUE))</f>
        <v>1</v>
      </c>
      <c r="W1603" t="b">
        <f t="shared" ref="W1603:W1666" si="1005">IF(AND($D1603&gt;=5000, $D1603&lt;=9999), IF($F1603 = "successful", TRUE))</f>
        <v>0</v>
      </c>
      <c r="X1603" t="b">
        <f t="shared" ref="X1603:X1666" si="1006">IF(AND($D1603&gt;=10000, $D1603&lt;=14999), IF($F1603 = "successful", TRUE))</f>
        <v>0</v>
      </c>
      <c r="Y1603" t="b">
        <f t="shared" ref="Y1603:Y1666" si="1007">IF(AND($D1603&gt;=15000, $D1603&lt;=19999), IF($F1603 = "successful", TRUE))</f>
        <v>0</v>
      </c>
      <c r="Z1603" t="b">
        <f t="shared" ref="Z1603:Z1666" si="1008">IF(AND($D1603&gt;=20000, $D1603&lt;=24999), IF($F1603 = "successful", TRUE))</f>
        <v>0</v>
      </c>
      <c r="AA1603" t="b">
        <f t="shared" ref="AA1603:AA1666" si="1009">IF(AND($D1603&gt;=25000, $D1603&lt;=29999), IF($F1603 = "successful", TRUE))</f>
        <v>0</v>
      </c>
      <c r="AB1603" t="b">
        <f t="shared" ref="AB1603:AB1666" si="1010">IF(AND($D1603&gt;=30000, $D1603&lt;=34999), IF($F1603 = "successful", TRUE))</f>
        <v>0</v>
      </c>
      <c r="AC1603" t="b">
        <f t="shared" ref="AC1603:AC1666" si="1011">IF(AND($D1603&gt;=35000, $D1603&lt;=39999), IF($F1603 = "successful", TRUE))</f>
        <v>0</v>
      </c>
      <c r="AD1603" t="b">
        <f t="shared" ref="AD1603:AD1666" si="1012">IF(AND($D1603&gt;=40000, $D1603&lt;=44999), IF($F1603 = "successful", TRUE))</f>
        <v>0</v>
      </c>
      <c r="AE1603" t="b">
        <f t="shared" ref="AE1603:AE1666" si="1013">IF(AND($D1603&gt;=45000, $D1603&lt;=49999), IF($F1603 = "successful", TRUE))</f>
        <v>0</v>
      </c>
      <c r="AF1603" t="b">
        <f t="shared" ref="AF1603:AF1666" si="1014">IF($D1603&gt;=50000, IF($F1603 = "successful", TRUE))</f>
        <v>0</v>
      </c>
      <c r="AG1603" t="b">
        <f t="shared" ref="AG1603:AG1666" si="1015">IF($D1603&lt;1000, IF($F1603 = "failed", TRUE))</f>
        <v>0</v>
      </c>
      <c r="AH1603" t="b">
        <f t="shared" ref="AH1603:AH1666" si="1016">IF(AND($D1603&gt;=1000, $D1603&lt;=4999), IF($F1603 = "failed", TRUE))</f>
        <v>0</v>
      </c>
      <c r="AI1603" t="b">
        <f t="shared" ref="AI1603:AI1666" si="1017">IF(AND($D1603&gt;=5000, $D1603&lt;=9999), IF($F1603 = "failed", TRUE))</f>
        <v>0</v>
      </c>
      <c r="AJ1603" t="b">
        <f t="shared" ref="AJ1603:AJ1666" si="1018">IF(AND($D1603&gt;=10000, $D1603&lt;=14999), IF($F1603 = "failed", TRUE))</f>
        <v>0</v>
      </c>
      <c r="AK1603" t="b">
        <f t="shared" ref="AK1603:AK1666" si="1019">IF(AND($D1603&gt;=15000, $D1603&lt;=19999), IF($F1603 = "failed", TRUE))</f>
        <v>0</v>
      </c>
      <c r="AL1603" t="b">
        <f t="shared" ref="AL1603:AL1666" si="1020">IF(AND($D1603&gt;=20000, $D1603&lt;=24999), IF($F1603 = "failed", TRUE))</f>
        <v>0</v>
      </c>
      <c r="AM1603" t="b">
        <f t="shared" ref="AM1603:AM1666" si="1021">IF(AND($D1603&gt;=25000, $D1603&lt;=29999), IF($F1603 = "failed", TRUE))</f>
        <v>0</v>
      </c>
      <c r="AN1603" t="b">
        <f t="shared" ref="AN1603:AN1666" si="1022">IF(AND($D1603&gt;=30000, $D1603&lt;=34999), IF($F1603 = "failed", TRUE))</f>
        <v>0</v>
      </c>
      <c r="AO1603" t="b">
        <f t="shared" ref="AO1603:AO1666" si="1023">IF(AND($D1603&gt;=35000, $D1603&lt;=39999), IF($F1603 = "failed", TRUE))</f>
        <v>0</v>
      </c>
      <c r="AP1603" t="b">
        <f t="shared" ref="AP1603:AP1666" si="1024">IF(AND($D1603&gt;=40000, $D1603&lt;=44999), IF($F1603 = "failed", TRUE))</f>
        <v>0</v>
      </c>
      <c r="AQ1603" t="b">
        <f t="shared" ref="AQ1603:AQ1666" si="1025">IF(AND($D1603&gt;=45000, $D1603&lt;=49999), IF($F1603 = "failed", TRUE))</f>
        <v>0</v>
      </c>
      <c r="AR1603" t="b">
        <f t="shared" ref="AR1603:AR1666" si="1026">IF($D1603&gt;=50000, IF($F1603 = "failed", TRUE))</f>
        <v>0</v>
      </c>
      <c r="AS1603" t="b">
        <f t="shared" ref="AS1603:AS1666" si="1027">IF($D1603&lt;1000, IF($F1603 = "canceled", TRUE))</f>
        <v>0</v>
      </c>
      <c r="AT1603" t="b">
        <f t="shared" ref="AT1603:AT1666" si="1028">IF(AND($D1603&gt;=1000, $D1603&lt;=4999), IF($F1603 = "canceled", TRUE))</f>
        <v>0</v>
      </c>
      <c r="AU1603" t="b">
        <f t="shared" ref="AU1603:AU1666" si="1029">IF(AND($D1603&gt;=5000, $D1603&lt;=9999), IF($F1603 = "canceled", TRUE))</f>
        <v>0</v>
      </c>
      <c r="AV1603" t="b">
        <f t="shared" ref="AV1603:AV1666" si="1030">IF(AND($D1603&gt;=10000, $D1603&lt;=14999), IF($F1603 = "canceled", TRUE))</f>
        <v>0</v>
      </c>
      <c r="AW1603" t="b">
        <f t="shared" ref="AW1603:AW1666" si="1031">IF(AND($D1603&gt;=15000, $D1603&lt;=19999), IF($F1603 = "canceled", TRUE))</f>
        <v>0</v>
      </c>
      <c r="AX1603" t="b">
        <f t="shared" ref="AX1603:AX1666" si="1032">IF(AND($D1603&gt;=20000, $D1603&lt;=24999), IF($F1603 = "canceled", TRUE))</f>
        <v>0</v>
      </c>
      <c r="AY1603" t="b">
        <f t="shared" ref="AY1603:AY1666" si="1033">IF(AND($D1603&gt;=25000, $D1603&lt;=29999), IF($F1603 = "canceled", TRUE))</f>
        <v>0</v>
      </c>
      <c r="AZ1603" t="b">
        <f t="shared" ref="AZ1603:AZ1666" si="1034">IF(AND($D1603&gt;=30000, $D1603&lt;=34999), IF($F1603 = "canceled", TRUE))</f>
        <v>0</v>
      </c>
      <c r="BA1603" t="b">
        <f t="shared" ref="BA1603:BA1666" si="1035">IF(AND($D1603&gt;=35000, $D1603&lt;=39999), IF($F1603 = "canceled", TRUE))</f>
        <v>0</v>
      </c>
      <c r="BB1603" t="b">
        <f t="shared" ref="BB1603:BB1666" si="1036">IF(AND($D1603&gt;=40000, $D1603&lt;=44999), IF($F1603 = "canceled", TRUE))</f>
        <v>0</v>
      </c>
      <c r="BC1603" t="b">
        <f t="shared" ref="BC1603:BC1666" si="1037">IF(AND($D1603&gt;=45000, $D1603&lt;=49999), IF($F1603 = "canceled", TRUE))</f>
        <v>0</v>
      </c>
      <c r="BD1603" t="b">
        <f t="shared" ref="BD1603:BD1666" si="1038">IF($D1603&gt;=50000, IF($F1603 = "canceled", TRUE))</f>
        <v>0</v>
      </c>
    </row>
    <row r="1604" spans="1:56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0"/>
        <v>100.16666666666667</v>
      </c>
      <c r="P1604" s="8">
        <f t="shared" ref="P1604:P1667" si="1039">E1604/L1604</f>
        <v>46.953125</v>
      </c>
      <c r="Q1604" t="s">
        <v>8330</v>
      </c>
      <c r="R1604" t="s">
        <v>8331</v>
      </c>
      <c r="S1604" s="12">
        <f t="shared" si="1001"/>
        <v>40788.297650462962</v>
      </c>
      <c r="T1604" s="12">
        <f t="shared" si="1002"/>
        <v>40830.958333333336</v>
      </c>
      <c r="U1604" t="b">
        <f t="shared" si="1003"/>
        <v>0</v>
      </c>
      <c r="V1604" t="b">
        <f t="shared" si="1004"/>
        <v>1</v>
      </c>
      <c r="W1604" t="b">
        <f t="shared" si="1005"/>
        <v>0</v>
      </c>
      <c r="X1604" t="b">
        <f t="shared" si="1006"/>
        <v>0</v>
      </c>
      <c r="Y1604" t="b">
        <f t="shared" si="1007"/>
        <v>0</v>
      </c>
      <c r="Z1604" t="b">
        <f t="shared" si="1008"/>
        <v>0</v>
      </c>
      <c r="AA1604" t="b">
        <f t="shared" si="1009"/>
        <v>0</v>
      </c>
      <c r="AB1604" t="b">
        <f t="shared" si="1010"/>
        <v>0</v>
      </c>
      <c r="AC1604" t="b">
        <f t="shared" si="1011"/>
        <v>0</v>
      </c>
      <c r="AD1604" t="b">
        <f t="shared" si="1012"/>
        <v>0</v>
      </c>
      <c r="AE1604" t="b">
        <f t="shared" si="1013"/>
        <v>0</v>
      </c>
      <c r="AF1604" t="b">
        <f t="shared" si="1014"/>
        <v>0</v>
      </c>
      <c r="AG1604" t="b">
        <f t="shared" si="1015"/>
        <v>0</v>
      </c>
      <c r="AH1604" t="b">
        <f t="shared" si="1016"/>
        <v>0</v>
      </c>
      <c r="AI1604" t="b">
        <f t="shared" si="1017"/>
        <v>0</v>
      </c>
      <c r="AJ1604" t="b">
        <f t="shared" si="1018"/>
        <v>0</v>
      </c>
      <c r="AK1604" t="b">
        <f t="shared" si="1019"/>
        <v>0</v>
      </c>
      <c r="AL1604" t="b">
        <f t="shared" si="1020"/>
        <v>0</v>
      </c>
      <c r="AM1604" t="b">
        <f t="shared" si="1021"/>
        <v>0</v>
      </c>
      <c r="AN1604" t="b">
        <f t="shared" si="1022"/>
        <v>0</v>
      </c>
      <c r="AO1604" t="b">
        <f t="shared" si="1023"/>
        <v>0</v>
      </c>
      <c r="AP1604" t="b">
        <f t="shared" si="1024"/>
        <v>0</v>
      </c>
      <c r="AQ1604" t="b">
        <f t="shared" si="1025"/>
        <v>0</v>
      </c>
      <c r="AR1604" t="b">
        <f t="shared" si="1026"/>
        <v>0</v>
      </c>
      <c r="AS1604" t="b">
        <f t="shared" si="1027"/>
        <v>0</v>
      </c>
      <c r="AT1604" t="b">
        <f t="shared" si="1028"/>
        <v>0</v>
      </c>
      <c r="AU1604" t="b">
        <f t="shared" si="1029"/>
        <v>0</v>
      </c>
      <c r="AV1604" t="b">
        <f t="shared" si="1030"/>
        <v>0</v>
      </c>
      <c r="AW1604" t="b">
        <f t="shared" si="1031"/>
        <v>0</v>
      </c>
      <c r="AX1604" t="b">
        <f t="shared" si="1032"/>
        <v>0</v>
      </c>
      <c r="AY1604" t="b">
        <f t="shared" si="1033"/>
        <v>0</v>
      </c>
      <c r="AZ1604" t="b">
        <f t="shared" si="1034"/>
        <v>0</v>
      </c>
      <c r="BA1604" t="b">
        <f t="shared" si="1035"/>
        <v>0</v>
      </c>
      <c r="BB1604" t="b">
        <f t="shared" si="1036"/>
        <v>0</v>
      </c>
      <c r="BC1604" t="b">
        <f t="shared" si="1037"/>
        <v>0</v>
      </c>
      <c r="BD1604" t="b">
        <f t="shared" si="1038"/>
        <v>0</v>
      </c>
    </row>
    <row r="1605" spans="1:56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0"/>
        <v>100.03299999999999</v>
      </c>
      <c r="P1605" s="8">
        <f t="shared" si="1039"/>
        <v>66.688666666666663</v>
      </c>
      <c r="Q1605" t="s">
        <v>8330</v>
      </c>
      <c r="R1605" t="s">
        <v>8331</v>
      </c>
      <c r="S1605" s="12">
        <f t="shared" si="1001"/>
        <v>40876.169664351852</v>
      </c>
      <c r="T1605" s="12">
        <f t="shared" si="1002"/>
        <v>40936.169664351852</v>
      </c>
      <c r="U1605" t="b">
        <f t="shared" si="1003"/>
        <v>0</v>
      </c>
      <c r="V1605" t="b">
        <f t="shared" si="1004"/>
        <v>1</v>
      </c>
      <c r="W1605" t="b">
        <f t="shared" si="1005"/>
        <v>0</v>
      </c>
      <c r="X1605" t="b">
        <f t="shared" si="1006"/>
        <v>0</v>
      </c>
      <c r="Y1605" t="b">
        <f t="shared" si="1007"/>
        <v>0</v>
      </c>
      <c r="Z1605" t="b">
        <f t="shared" si="1008"/>
        <v>0</v>
      </c>
      <c r="AA1605" t="b">
        <f t="shared" si="1009"/>
        <v>0</v>
      </c>
      <c r="AB1605" t="b">
        <f t="shared" si="1010"/>
        <v>0</v>
      </c>
      <c r="AC1605" t="b">
        <f t="shared" si="1011"/>
        <v>0</v>
      </c>
      <c r="AD1605" t="b">
        <f t="shared" si="1012"/>
        <v>0</v>
      </c>
      <c r="AE1605" t="b">
        <f t="shared" si="1013"/>
        <v>0</v>
      </c>
      <c r="AF1605" t="b">
        <f t="shared" si="1014"/>
        <v>0</v>
      </c>
      <c r="AG1605" t="b">
        <f t="shared" si="1015"/>
        <v>0</v>
      </c>
      <c r="AH1605" t="b">
        <f t="shared" si="1016"/>
        <v>0</v>
      </c>
      <c r="AI1605" t="b">
        <f t="shared" si="1017"/>
        <v>0</v>
      </c>
      <c r="AJ1605" t="b">
        <f t="shared" si="1018"/>
        <v>0</v>
      </c>
      <c r="AK1605" t="b">
        <f t="shared" si="1019"/>
        <v>0</v>
      </c>
      <c r="AL1605" t="b">
        <f t="shared" si="1020"/>
        <v>0</v>
      </c>
      <c r="AM1605" t="b">
        <f t="shared" si="1021"/>
        <v>0</v>
      </c>
      <c r="AN1605" t="b">
        <f t="shared" si="1022"/>
        <v>0</v>
      </c>
      <c r="AO1605" t="b">
        <f t="shared" si="1023"/>
        <v>0</v>
      </c>
      <c r="AP1605" t="b">
        <f t="shared" si="1024"/>
        <v>0</v>
      </c>
      <c r="AQ1605" t="b">
        <f t="shared" si="1025"/>
        <v>0</v>
      </c>
      <c r="AR1605" t="b">
        <f t="shared" si="1026"/>
        <v>0</v>
      </c>
      <c r="AS1605" t="b">
        <f t="shared" si="1027"/>
        <v>0</v>
      </c>
      <c r="AT1605" t="b">
        <f t="shared" si="1028"/>
        <v>0</v>
      </c>
      <c r="AU1605" t="b">
        <f t="shared" si="1029"/>
        <v>0</v>
      </c>
      <c r="AV1605" t="b">
        <f t="shared" si="1030"/>
        <v>0</v>
      </c>
      <c r="AW1605" t="b">
        <f t="shared" si="1031"/>
        <v>0</v>
      </c>
      <c r="AX1605" t="b">
        <f t="shared" si="1032"/>
        <v>0</v>
      </c>
      <c r="AY1605" t="b">
        <f t="shared" si="1033"/>
        <v>0</v>
      </c>
      <c r="AZ1605" t="b">
        <f t="shared" si="1034"/>
        <v>0</v>
      </c>
      <c r="BA1605" t="b">
        <f t="shared" si="1035"/>
        <v>0</v>
      </c>
      <c r="BB1605" t="b">
        <f t="shared" si="1036"/>
        <v>0</v>
      </c>
      <c r="BC1605" t="b">
        <f t="shared" si="1037"/>
        <v>0</v>
      </c>
      <c r="BD1605" t="b">
        <f t="shared" si="1038"/>
        <v>0</v>
      </c>
    </row>
    <row r="1606" spans="1:56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0"/>
        <v>122.10714285714286</v>
      </c>
      <c r="P1606" s="8">
        <f t="shared" si="1039"/>
        <v>48.842857142857142</v>
      </c>
      <c r="Q1606" t="s">
        <v>8330</v>
      </c>
      <c r="R1606" t="s">
        <v>8331</v>
      </c>
      <c r="S1606" s="12">
        <f t="shared" si="1001"/>
        <v>40945.845312500001</v>
      </c>
      <c r="T1606" s="12">
        <f t="shared" si="1002"/>
        <v>40985.80364583333</v>
      </c>
      <c r="U1606" t="b">
        <f t="shared" si="1003"/>
        <v>0</v>
      </c>
      <c r="V1606" t="b">
        <f t="shared" si="1004"/>
        <v>1</v>
      </c>
      <c r="W1606" t="b">
        <f t="shared" si="1005"/>
        <v>0</v>
      </c>
      <c r="X1606" t="b">
        <f t="shared" si="1006"/>
        <v>0</v>
      </c>
      <c r="Y1606" t="b">
        <f t="shared" si="1007"/>
        <v>0</v>
      </c>
      <c r="Z1606" t="b">
        <f t="shared" si="1008"/>
        <v>0</v>
      </c>
      <c r="AA1606" t="b">
        <f t="shared" si="1009"/>
        <v>0</v>
      </c>
      <c r="AB1606" t="b">
        <f t="shared" si="1010"/>
        <v>0</v>
      </c>
      <c r="AC1606" t="b">
        <f t="shared" si="1011"/>
        <v>0</v>
      </c>
      <c r="AD1606" t="b">
        <f t="shared" si="1012"/>
        <v>0</v>
      </c>
      <c r="AE1606" t="b">
        <f t="shared" si="1013"/>
        <v>0</v>
      </c>
      <c r="AF1606" t="b">
        <f t="shared" si="1014"/>
        <v>0</v>
      </c>
      <c r="AG1606" t="b">
        <f t="shared" si="1015"/>
        <v>0</v>
      </c>
      <c r="AH1606" t="b">
        <f t="shared" si="1016"/>
        <v>0</v>
      </c>
      <c r="AI1606" t="b">
        <f t="shared" si="1017"/>
        <v>0</v>
      </c>
      <c r="AJ1606" t="b">
        <f t="shared" si="1018"/>
        <v>0</v>
      </c>
      <c r="AK1606" t="b">
        <f t="shared" si="1019"/>
        <v>0</v>
      </c>
      <c r="AL1606" t="b">
        <f t="shared" si="1020"/>
        <v>0</v>
      </c>
      <c r="AM1606" t="b">
        <f t="shared" si="1021"/>
        <v>0</v>
      </c>
      <c r="AN1606" t="b">
        <f t="shared" si="1022"/>
        <v>0</v>
      </c>
      <c r="AO1606" t="b">
        <f t="shared" si="1023"/>
        <v>0</v>
      </c>
      <c r="AP1606" t="b">
        <f t="shared" si="1024"/>
        <v>0</v>
      </c>
      <c r="AQ1606" t="b">
        <f t="shared" si="1025"/>
        <v>0</v>
      </c>
      <c r="AR1606" t="b">
        <f t="shared" si="1026"/>
        <v>0</v>
      </c>
      <c r="AS1606" t="b">
        <f t="shared" si="1027"/>
        <v>0</v>
      </c>
      <c r="AT1606" t="b">
        <f t="shared" si="1028"/>
        <v>0</v>
      </c>
      <c r="AU1606" t="b">
        <f t="shared" si="1029"/>
        <v>0</v>
      </c>
      <c r="AV1606" t="b">
        <f t="shared" si="1030"/>
        <v>0</v>
      </c>
      <c r="AW1606" t="b">
        <f t="shared" si="1031"/>
        <v>0</v>
      </c>
      <c r="AX1606" t="b">
        <f t="shared" si="1032"/>
        <v>0</v>
      </c>
      <c r="AY1606" t="b">
        <f t="shared" si="1033"/>
        <v>0</v>
      </c>
      <c r="AZ1606" t="b">
        <f t="shared" si="1034"/>
        <v>0</v>
      </c>
      <c r="BA1606" t="b">
        <f t="shared" si="1035"/>
        <v>0</v>
      </c>
      <c r="BB1606" t="b">
        <f t="shared" si="1036"/>
        <v>0</v>
      </c>
      <c r="BC1606" t="b">
        <f t="shared" si="1037"/>
        <v>0</v>
      </c>
      <c r="BD1606" t="b">
        <f t="shared" si="1038"/>
        <v>0</v>
      </c>
    </row>
    <row r="1607" spans="1:56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0"/>
        <v>100.69333333333334</v>
      </c>
      <c r="P1607" s="8">
        <f t="shared" si="1039"/>
        <v>137.30909090909091</v>
      </c>
      <c r="Q1607" t="s">
        <v>8330</v>
      </c>
      <c r="R1607" t="s">
        <v>8331</v>
      </c>
      <c r="S1607" s="12">
        <f t="shared" si="1001"/>
        <v>40747.012881944444</v>
      </c>
      <c r="T1607" s="12">
        <f t="shared" si="1002"/>
        <v>40756.291666666664</v>
      </c>
      <c r="U1607" t="b">
        <f t="shared" si="1003"/>
        <v>0</v>
      </c>
      <c r="V1607" t="b">
        <f t="shared" si="1004"/>
        <v>0</v>
      </c>
      <c r="W1607" t="b">
        <f t="shared" si="1005"/>
        <v>1</v>
      </c>
      <c r="X1607" t="b">
        <f t="shared" si="1006"/>
        <v>0</v>
      </c>
      <c r="Y1607" t="b">
        <f t="shared" si="1007"/>
        <v>0</v>
      </c>
      <c r="Z1607" t="b">
        <f t="shared" si="1008"/>
        <v>0</v>
      </c>
      <c r="AA1607" t="b">
        <f t="shared" si="1009"/>
        <v>0</v>
      </c>
      <c r="AB1607" t="b">
        <f t="shared" si="1010"/>
        <v>0</v>
      </c>
      <c r="AC1607" t="b">
        <f t="shared" si="1011"/>
        <v>0</v>
      </c>
      <c r="AD1607" t="b">
        <f t="shared" si="1012"/>
        <v>0</v>
      </c>
      <c r="AE1607" t="b">
        <f t="shared" si="1013"/>
        <v>0</v>
      </c>
      <c r="AF1607" t="b">
        <f t="shared" si="1014"/>
        <v>0</v>
      </c>
      <c r="AG1607" t="b">
        <f t="shared" si="1015"/>
        <v>0</v>
      </c>
      <c r="AH1607" t="b">
        <f t="shared" si="1016"/>
        <v>0</v>
      </c>
      <c r="AI1607" t="b">
        <f t="shared" si="1017"/>
        <v>0</v>
      </c>
      <c r="AJ1607" t="b">
        <f t="shared" si="1018"/>
        <v>0</v>
      </c>
      <c r="AK1607" t="b">
        <f t="shared" si="1019"/>
        <v>0</v>
      </c>
      <c r="AL1607" t="b">
        <f t="shared" si="1020"/>
        <v>0</v>
      </c>
      <c r="AM1607" t="b">
        <f t="shared" si="1021"/>
        <v>0</v>
      </c>
      <c r="AN1607" t="b">
        <f t="shared" si="1022"/>
        <v>0</v>
      </c>
      <c r="AO1607" t="b">
        <f t="shared" si="1023"/>
        <v>0</v>
      </c>
      <c r="AP1607" t="b">
        <f t="shared" si="1024"/>
        <v>0</v>
      </c>
      <c r="AQ1607" t="b">
        <f t="shared" si="1025"/>
        <v>0</v>
      </c>
      <c r="AR1607" t="b">
        <f t="shared" si="1026"/>
        <v>0</v>
      </c>
      <c r="AS1607" t="b">
        <f t="shared" si="1027"/>
        <v>0</v>
      </c>
      <c r="AT1607" t="b">
        <f t="shared" si="1028"/>
        <v>0</v>
      </c>
      <c r="AU1607" t="b">
        <f t="shared" si="1029"/>
        <v>0</v>
      </c>
      <c r="AV1607" t="b">
        <f t="shared" si="1030"/>
        <v>0</v>
      </c>
      <c r="AW1607" t="b">
        <f t="shared" si="1031"/>
        <v>0</v>
      </c>
      <c r="AX1607" t="b">
        <f t="shared" si="1032"/>
        <v>0</v>
      </c>
      <c r="AY1607" t="b">
        <f t="shared" si="1033"/>
        <v>0</v>
      </c>
      <c r="AZ1607" t="b">
        <f t="shared" si="1034"/>
        <v>0</v>
      </c>
      <c r="BA1607" t="b">
        <f t="shared" si="1035"/>
        <v>0</v>
      </c>
      <c r="BB1607" t="b">
        <f t="shared" si="1036"/>
        <v>0</v>
      </c>
      <c r="BC1607" t="b">
        <f t="shared" si="1037"/>
        <v>0</v>
      </c>
      <c r="BD1607" t="b">
        <f t="shared" si="1038"/>
        <v>0</v>
      </c>
    </row>
    <row r="1608" spans="1:56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0"/>
        <v>101.004125</v>
      </c>
      <c r="P1608" s="8">
        <f t="shared" si="1039"/>
        <v>87.829673913043479</v>
      </c>
      <c r="Q1608" t="s">
        <v>8330</v>
      </c>
      <c r="R1608" t="s">
        <v>8331</v>
      </c>
      <c r="S1608" s="12">
        <f t="shared" si="1001"/>
        <v>40536.111550925925</v>
      </c>
      <c r="T1608" s="12">
        <f t="shared" si="1002"/>
        <v>40626.069884259261</v>
      </c>
      <c r="U1608" t="b">
        <f t="shared" si="1003"/>
        <v>0</v>
      </c>
      <c r="V1608" t="b">
        <f t="shared" si="1004"/>
        <v>0</v>
      </c>
      <c r="W1608" t="b">
        <f t="shared" si="1005"/>
        <v>1</v>
      </c>
      <c r="X1608" t="b">
        <f t="shared" si="1006"/>
        <v>0</v>
      </c>
      <c r="Y1608" t="b">
        <f t="shared" si="1007"/>
        <v>0</v>
      </c>
      <c r="Z1608" t="b">
        <f t="shared" si="1008"/>
        <v>0</v>
      </c>
      <c r="AA1608" t="b">
        <f t="shared" si="1009"/>
        <v>0</v>
      </c>
      <c r="AB1608" t="b">
        <f t="shared" si="1010"/>
        <v>0</v>
      </c>
      <c r="AC1608" t="b">
        <f t="shared" si="1011"/>
        <v>0</v>
      </c>
      <c r="AD1608" t="b">
        <f t="shared" si="1012"/>
        <v>0</v>
      </c>
      <c r="AE1608" t="b">
        <f t="shared" si="1013"/>
        <v>0</v>
      </c>
      <c r="AF1608" t="b">
        <f t="shared" si="1014"/>
        <v>0</v>
      </c>
      <c r="AG1608" t="b">
        <f t="shared" si="1015"/>
        <v>0</v>
      </c>
      <c r="AH1608" t="b">
        <f t="shared" si="1016"/>
        <v>0</v>
      </c>
      <c r="AI1608" t="b">
        <f t="shared" si="1017"/>
        <v>0</v>
      </c>
      <c r="AJ1608" t="b">
        <f t="shared" si="1018"/>
        <v>0</v>
      </c>
      <c r="AK1608" t="b">
        <f t="shared" si="1019"/>
        <v>0</v>
      </c>
      <c r="AL1608" t="b">
        <f t="shared" si="1020"/>
        <v>0</v>
      </c>
      <c r="AM1608" t="b">
        <f t="shared" si="1021"/>
        <v>0</v>
      </c>
      <c r="AN1608" t="b">
        <f t="shared" si="1022"/>
        <v>0</v>
      </c>
      <c r="AO1608" t="b">
        <f t="shared" si="1023"/>
        <v>0</v>
      </c>
      <c r="AP1608" t="b">
        <f t="shared" si="1024"/>
        <v>0</v>
      </c>
      <c r="AQ1608" t="b">
        <f t="shared" si="1025"/>
        <v>0</v>
      </c>
      <c r="AR1608" t="b">
        <f t="shared" si="1026"/>
        <v>0</v>
      </c>
      <c r="AS1608" t="b">
        <f t="shared" si="1027"/>
        <v>0</v>
      </c>
      <c r="AT1608" t="b">
        <f t="shared" si="1028"/>
        <v>0</v>
      </c>
      <c r="AU1608" t="b">
        <f t="shared" si="1029"/>
        <v>0</v>
      </c>
      <c r="AV1608" t="b">
        <f t="shared" si="1030"/>
        <v>0</v>
      </c>
      <c r="AW1608" t="b">
        <f t="shared" si="1031"/>
        <v>0</v>
      </c>
      <c r="AX1608" t="b">
        <f t="shared" si="1032"/>
        <v>0</v>
      </c>
      <c r="AY1608" t="b">
        <f t="shared" si="1033"/>
        <v>0</v>
      </c>
      <c r="AZ1608" t="b">
        <f t="shared" si="1034"/>
        <v>0</v>
      </c>
      <c r="BA1608" t="b">
        <f t="shared" si="1035"/>
        <v>0</v>
      </c>
      <c r="BB1608" t="b">
        <f t="shared" si="1036"/>
        <v>0</v>
      </c>
      <c r="BC1608" t="b">
        <f t="shared" si="1037"/>
        <v>0</v>
      </c>
      <c r="BD1608" t="b">
        <f t="shared" si="1038"/>
        <v>0</v>
      </c>
    </row>
    <row r="1609" spans="1:56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0"/>
        <v>145.11000000000001</v>
      </c>
      <c r="P1609" s="8">
        <f t="shared" si="1039"/>
        <v>70.785365853658533</v>
      </c>
      <c r="Q1609" t="s">
        <v>8330</v>
      </c>
      <c r="R1609" t="s">
        <v>8331</v>
      </c>
      <c r="S1609" s="12">
        <f t="shared" si="1001"/>
        <v>41053.80846064815</v>
      </c>
      <c r="T1609" s="12">
        <f t="shared" si="1002"/>
        <v>41074.80846064815</v>
      </c>
      <c r="U1609" t="b">
        <f t="shared" si="1003"/>
        <v>0</v>
      </c>
      <c r="V1609" t="b">
        <f t="shared" si="1004"/>
        <v>0</v>
      </c>
      <c r="W1609" t="b">
        <f t="shared" si="1005"/>
        <v>0</v>
      </c>
      <c r="X1609" t="b">
        <f t="shared" si="1006"/>
        <v>1</v>
      </c>
      <c r="Y1609" t="b">
        <f t="shared" si="1007"/>
        <v>0</v>
      </c>
      <c r="Z1609" t="b">
        <f t="shared" si="1008"/>
        <v>0</v>
      </c>
      <c r="AA1609" t="b">
        <f t="shared" si="1009"/>
        <v>0</v>
      </c>
      <c r="AB1609" t="b">
        <f t="shared" si="1010"/>
        <v>0</v>
      </c>
      <c r="AC1609" t="b">
        <f t="shared" si="1011"/>
        <v>0</v>
      </c>
      <c r="AD1609" t="b">
        <f t="shared" si="1012"/>
        <v>0</v>
      </c>
      <c r="AE1609" t="b">
        <f t="shared" si="1013"/>
        <v>0</v>
      </c>
      <c r="AF1609" t="b">
        <f t="shared" si="1014"/>
        <v>0</v>
      </c>
      <c r="AG1609" t="b">
        <f t="shared" si="1015"/>
        <v>0</v>
      </c>
      <c r="AH1609" t="b">
        <f t="shared" si="1016"/>
        <v>0</v>
      </c>
      <c r="AI1609" t="b">
        <f t="shared" si="1017"/>
        <v>0</v>
      </c>
      <c r="AJ1609" t="b">
        <f t="shared" si="1018"/>
        <v>0</v>
      </c>
      <c r="AK1609" t="b">
        <f t="shared" si="1019"/>
        <v>0</v>
      </c>
      <c r="AL1609" t="b">
        <f t="shared" si="1020"/>
        <v>0</v>
      </c>
      <c r="AM1609" t="b">
        <f t="shared" si="1021"/>
        <v>0</v>
      </c>
      <c r="AN1609" t="b">
        <f t="shared" si="1022"/>
        <v>0</v>
      </c>
      <c r="AO1609" t="b">
        <f t="shared" si="1023"/>
        <v>0</v>
      </c>
      <c r="AP1609" t="b">
        <f t="shared" si="1024"/>
        <v>0</v>
      </c>
      <c r="AQ1609" t="b">
        <f t="shared" si="1025"/>
        <v>0</v>
      </c>
      <c r="AR1609" t="b">
        <f t="shared" si="1026"/>
        <v>0</v>
      </c>
      <c r="AS1609" t="b">
        <f t="shared" si="1027"/>
        <v>0</v>
      </c>
      <c r="AT1609" t="b">
        <f t="shared" si="1028"/>
        <v>0</v>
      </c>
      <c r="AU1609" t="b">
        <f t="shared" si="1029"/>
        <v>0</v>
      </c>
      <c r="AV1609" t="b">
        <f t="shared" si="1030"/>
        <v>0</v>
      </c>
      <c r="AW1609" t="b">
        <f t="shared" si="1031"/>
        <v>0</v>
      </c>
      <c r="AX1609" t="b">
        <f t="shared" si="1032"/>
        <v>0</v>
      </c>
      <c r="AY1609" t="b">
        <f t="shared" si="1033"/>
        <v>0</v>
      </c>
      <c r="AZ1609" t="b">
        <f t="shared" si="1034"/>
        <v>0</v>
      </c>
      <c r="BA1609" t="b">
        <f t="shared" si="1035"/>
        <v>0</v>
      </c>
      <c r="BB1609" t="b">
        <f t="shared" si="1036"/>
        <v>0</v>
      </c>
      <c r="BC1609" t="b">
        <f t="shared" si="1037"/>
        <v>0</v>
      </c>
      <c r="BD1609" t="b">
        <f t="shared" si="1038"/>
        <v>0</v>
      </c>
    </row>
    <row r="1610" spans="1:56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0"/>
        <v>101.25</v>
      </c>
      <c r="P1610" s="8">
        <f t="shared" si="1039"/>
        <v>52.826086956521742</v>
      </c>
      <c r="Q1610" t="s">
        <v>8330</v>
      </c>
      <c r="R1610" t="s">
        <v>8331</v>
      </c>
      <c r="S1610" s="12">
        <f t="shared" si="1001"/>
        <v>41607.83085648148</v>
      </c>
      <c r="T1610" s="12">
        <f t="shared" si="1002"/>
        <v>41640.226388888892</v>
      </c>
      <c r="U1610" t="b">
        <f t="shared" si="1003"/>
        <v>0</v>
      </c>
      <c r="V1610" t="b">
        <f t="shared" si="1004"/>
        <v>1</v>
      </c>
      <c r="W1610" t="b">
        <f t="shared" si="1005"/>
        <v>0</v>
      </c>
      <c r="X1610" t="b">
        <f t="shared" si="1006"/>
        <v>0</v>
      </c>
      <c r="Y1610" t="b">
        <f t="shared" si="1007"/>
        <v>0</v>
      </c>
      <c r="Z1610" t="b">
        <f t="shared" si="1008"/>
        <v>0</v>
      </c>
      <c r="AA1610" t="b">
        <f t="shared" si="1009"/>
        <v>0</v>
      </c>
      <c r="AB1610" t="b">
        <f t="shared" si="1010"/>
        <v>0</v>
      </c>
      <c r="AC1610" t="b">
        <f t="shared" si="1011"/>
        <v>0</v>
      </c>
      <c r="AD1610" t="b">
        <f t="shared" si="1012"/>
        <v>0</v>
      </c>
      <c r="AE1610" t="b">
        <f t="shared" si="1013"/>
        <v>0</v>
      </c>
      <c r="AF1610" t="b">
        <f t="shared" si="1014"/>
        <v>0</v>
      </c>
      <c r="AG1610" t="b">
        <f t="shared" si="1015"/>
        <v>0</v>
      </c>
      <c r="AH1610" t="b">
        <f t="shared" si="1016"/>
        <v>0</v>
      </c>
      <c r="AI1610" t="b">
        <f t="shared" si="1017"/>
        <v>0</v>
      </c>
      <c r="AJ1610" t="b">
        <f t="shared" si="1018"/>
        <v>0</v>
      </c>
      <c r="AK1610" t="b">
        <f t="shared" si="1019"/>
        <v>0</v>
      </c>
      <c r="AL1610" t="b">
        <f t="shared" si="1020"/>
        <v>0</v>
      </c>
      <c r="AM1610" t="b">
        <f t="shared" si="1021"/>
        <v>0</v>
      </c>
      <c r="AN1610" t="b">
        <f t="shared" si="1022"/>
        <v>0</v>
      </c>
      <c r="AO1610" t="b">
        <f t="shared" si="1023"/>
        <v>0</v>
      </c>
      <c r="AP1610" t="b">
        <f t="shared" si="1024"/>
        <v>0</v>
      </c>
      <c r="AQ1610" t="b">
        <f t="shared" si="1025"/>
        <v>0</v>
      </c>
      <c r="AR1610" t="b">
        <f t="shared" si="1026"/>
        <v>0</v>
      </c>
      <c r="AS1610" t="b">
        <f t="shared" si="1027"/>
        <v>0</v>
      </c>
      <c r="AT1610" t="b">
        <f t="shared" si="1028"/>
        <v>0</v>
      </c>
      <c r="AU1610" t="b">
        <f t="shared" si="1029"/>
        <v>0</v>
      </c>
      <c r="AV1610" t="b">
        <f t="shared" si="1030"/>
        <v>0</v>
      </c>
      <c r="AW1610" t="b">
        <f t="shared" si="1031"/>
        <v>0</v>
      </c>
      <c r="AX1610" t="b">
        <f t="shared" si="1032"/>
        <v>0</v>
      </c>
      <c r="AY1610" t="b">
        <f t="shared" si="1033"/>
        <v>0</v>
      </c>
      <c r="AZ1610" t="b">
        <f t="shared" si="1034"/>
        <v>0</v>
      </c>
      <c r="BA1610" t="b">
        <f t="shared" si="1035"/>
        <v>0</v>
      </c>
      <c r="BB1610" t="b">
        <f t="shared" si="1036"/>
        <v>0</v>
      </c>
      <c r="BC1610" t="b">
        <f t="shared" si="1037"/>
        <v>0</v>
      </c>
      <c r="BD1610" t="b">
        <f t="shared" si="1038"/>
        <v>0</v>
      </c>
    </row>
    <row r="1611" spans="1:56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0"/>
        <v>118.33333333333333</v>
      </c>
      <c r="P1611" s="8">
        <f t="shared" si="1039"/>
        <v>443.75</v>
      </c>
      <c r="Q1611" t="s">
        <v>8330</v>
      </c>
      <c r="R1611" t="s">
        <v>8331</v>
      </c>
      <c r="S1611" s="12">
        <f t="shared" si="1001"/>
        <v>40796.001261574071</v>
      </c>
      <c r="T1611" s="12">
        <f t="shared" si="1002"/>
        <v>40849.333333333336</v>
      </c>
      <c r="U1611" t="b">
        <f t="shared" si="1003"/>
        <v>0</v>
      </c>
      <c r="V1611" t="b">
        <f t="shared" si="1004"/>
        <v>1</v>
      </c>
      <c r="W1611" t="b">
        <f t="shared" si="1005"/>
        <v>0</v>
      </c>
      <c r="X1611" t="b">
        <f t="shared" si="1006"/>
        <v>0</v>
      </c>
      <c r="Y1611" t="b">
        <f t="shared" si="1007"/>
        <v>0</v>
      </c>
      <c r="Z1611" t="b">
        <f t="shared" si="1008"/>
        <v>0</v>
      </c>
      <c r="AA1611" t="b">
        <f t="shared" si="1009"/>
        <v>0</v>
      </c>
      <c r="AB1611" t="b">
        <f t="shared" si="1010"/>
        <v>0</v>
      </c>
      <c r="AC1611" t="b">
        <f t="shared" si="1011"/>
        <v>0</v>
      </c>
      <c r="AD1611" t="b">
        <f t="shared" si="1012"/>
        <v>0</v>
      </c>
      <c r="AE1611" t="b">
        <f t="shared" si="1013"/>
        <v>0</v>
      </c>
      <c r="AF1611" t="b">
        <f t="shared" si="1014"/>
        <v>0</v>
      </c>
      <c r="AG1611" t="b">
        <f t="shared" si="1015"/>
        <v>0</v>
      </c>
      <c r="AH1611" t="b">
        <f t="shared" si="1016"/>
        <v>0</v>
      </c>
      <c r="AI1611" t="b">
        <f t="shared" si="1017"/>
        <v>0</v>
      </c>
      <c r="AJ1611" t="b">
        <f t="shared" si="1018"/>
        <v>0</v>
      </c>
      <c r="AK1611" t="b">
        <f t="shared" si="1019"/>
        <v>0</v>
      </c>
      <c r="AL1611" t="b">
        <f t="shared" si="1020"/>
        <v>0</v>
      </c>
      <c r="AM1611" t="b">
        <f t="shared" si="1021"/>
        <v>0</v>
      </c>
      <c r="AN1611" t="b">
        <f t="shared" si="1022"/>
        <v>0</v>
      </c>
      <c r="AO1611" t="b">
        <f t="shared" si="1023"/>
        <v>0</v>
      </c>
      <c r="AP1611" t="b">
        <f t="shared" si="1024"/>
        <v>0</v>
      </c>
      <c r="AQ1611" t="b">
        <f t="shared" si="1025"/>
        <v>0</v>
      </c>
      <c r="AR1611" t="b">
        <f t="shared" si="1026"/>
        <v>0</v>
      </c>
      <c r="AS1611" t="b">
        <f t="shared" si="1027"/>
        <v>0</v>
      </c>
      <c r="AT1611" t="b">
        <f t="shared" si="1028"/>
        <v>0</v>
      </c>
      <c r="AU1611" t="b">
        <f t="shared" si="1029"/>
        <v>0</v>
      </c>
      <c r="AV1611" t="b">
        <f t="shared" si="1030"/>
        <v>0</v>
      </c>
      <c r="AW1611" t="b">
        <f t="shared" si="1031"/>
        <v>0</v>
      </c>
      <c r="AX1611" t="b">
        <f t="shared" si="1032"/>
        <v>0</v>
      </c>
      <c r="AY1611" t="b">
        <f t="shared" si="1033"/>
        <v>0</v>
      </c>
      <c r="AZ1611" t="b">
        <f t="shared" si="1034"/>
        <v>0</v>
      </c>
      <c r="BA1611" t="b">
        <f t="shared" si="1035"/>
        <v>0</v>
      </c>
      <c r="BB1611" t="b">
        <f t="shared" si="1036"/>
        <v>0</v>
      </c>
      <c r="BC1611" t="b">
        <f t="shared" si="1037"/>
        <v>0</v>
      </c>
      <c r="BD1611" t="b">
        <f t="shared" si="1038"/>
        <v>0</v>
      </c>
    </row>
    <row r="1612" spans="1:56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0"/>
        <v>271.85000000000002</v>
      </c>
      <c r="P1612" s="8">
        <f t="shared" si="1039"/>
        <v>48.544642857142854</v>
      </c>
      <c r="Q1612" t="s">
        <v>8330</v>
      </c>
      <c r="R1612" t="s">
        <v>8331</v>
      </c>
      <c r="S1612" s="12">
        <f t="shared" si="1001"/>
        <v>41228.924884259257</v>
      </c>
      <c r="T1612" s="12">
        <f t="shared" si="1002"/>
        <v>41258.924884259257</v>
      </c>
      <c r="U1612" t="b">
        <f t="shared" si="1003"/>
        <v>0</v>
      </c>
      <c r="V1612" t="b">
        <f t="shared" si="1004"/>
        <v>1</v>
      </c>
      <c r="W1612" t="b">
        <f t="shared" si="1005"/>
        <v>0</v>
      </c>
      <c r="X1612" t="b">
        <f t="shared" si="1006"/>
        <v>0</v>
      </c>
      <c r="Y1612" t="b">
        <f t="shared" si="1007"/>
        <v>0</v>
      </c>
      <c r="Z1612" t="b">
        <f t="shared" si="1008"/>
        <v>0</v>
      </c>
      <c r="AA1612" t="b">
        <f t="shared" si="1009"/>
        <v>0</v>
      </c>
      <c r="AB1612" t="b">
        <f t="shared" si="1010"/>
        <v>0</v>
      </c>
      <c r="AC1612" t="b">
        <f t="shared" si="1011"/>
        <v>0</v>
      </c>
      <c r="AD1612" t="b">
        <f t="shared" si="1012"/>
        <v>0</v>
      </c>
      <c r="AE1612" t="b">
        <f t="shared" si="1013"/>
        <v>0</v>
      </c>
      <c r="AF1612" t="b">
        <f t="shared" si="1014"/>
        <v>0</v>
      </c>
      <c r="AG1612" t="b">
        <f t="shared" si="1015"/>
        <v>0</v>
      </c>
      <c r="AH1612" t="b">
        <f t="shared" si="1016"/>
        <v>0</v>
      </c>
      <c r="AI1612" t="b">
        <f t="shared" si="1017"/>
        <v>0</v>
      </c>
      <c r="AJ1612" t="b">
        <f t="shared" si="1018"/>
        <v>0</v>
      </c>
      <c r="AK1612" t="b">
        <f t="shared" si="1019"/>
        <v>0</v>
      </c>
      <c r="AL1612" t="b">
        <f t="shared" si="1020"/>
        <v>0</v>
      </c>
      <c r="AM1612" t="b">
        <f t="shared" si="1021"/>
        <v>0</v>
      </c>
      <c r="AN1612" t="b">
        <f t="shared" si="1022"/>
        <v>0</v>
      </c>
      <c r="AO1612" t="b">
        <f t="shared" si="1023"/>
        <v>0</v>
      </c>
      <c r="AP1612" t="b">
        <f t="shared" si="1024"/>
        <v>0</v>
      </c>
      <c r="AQ1612" t="b">
        <f t="shared" si="1025"/>
        <v>0</v>
      </c>
      <c r="AR1612" t="b">
        <f t="shared" si="1026"/>
        <v>0</v>
      </c>
      <c r="AS1612" t="b">
        <f t="shared" si="1027"/>
        <v>0</v>
      </c>
      <c r="AT1612" t="b">
        <f t="shared" si="1028"/>
        <v>0</v>
      </c>
      <c r="AU1612" t="b">
        <f t="shared" si="1029"/>
        <v>0</v>
      </c>
      <c r="AV1612" t="b">
        <f t="shared" si="1030"/>
        <v>0</v>
      </c>
      <c r="AW1612" t="b">
        <f t="shared" si="1031"/>
        <v>0</v>
      </c>
      <c r="AX1612" t="b">
        <f t="shared" si="1032"/>
        <v>0</v>
      </c>
      <c r="AY1612" t="b">
        <f t="shared" si="1033"/>
        <v>0</v>
      </c>
      <c r="AZ1612" t="b">
        <f t="shared" si="1034"/>
        <v>0</v>
      </c>
      <c r="BA1612" t="b">
        <f t="shared" si="1035"/>
        <v>0</v>
      </c>
      <c r="BB1612" t="b">
        <f t="shared" si="1036"/>
        <v>0</v>
      </c>
      <c r="BC1612" t="b">
        <f t="shared" si="1037"/>
        <v>0</v>
      </c>
      <c r="BD1612" t="b">
        <f t="shared" si="1038"/>
        <v>0</v>
      </c>
    </row>
    <row r="1613" spans="1:56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0"/>
        <v>125.125</v>
      </c>
      <c r="P1613" s="8">
        <f t="shared" si="1039"/>
        <v>37.074074074074076</v>
      </c>
      <c r="Q1613" t="s">
        <v>8330</v>
      </c>
      <c r="R1613" t="s">
        <v>8331</v>
      </c>
      <c r="S1613" s="12">
        <f t="shared" si="1001"/>
        <v>41409.00037037037</v>
      </c>
      <c r="T1613" s="12">
        <f t="shared" si="1002"/>
        <v>41430.00037037037</v>
      </c>
      <c r="U1613" t="b">
        <f t="shared" si="1003"/>
        <v>1</v>
      </c>
      <c r="V1613" t="b">
        <f t="shared" si="1004"/>
        <v>0</v>
      </c>
      <c r="W1613" t="b">
        <f t="shared" si="1005"/>
        <v>0</v>
      </c>
      <c r="X1613" t="b">
        <f t="shared" si="1006"/>
        <v>0</v>
      </c>
      <c r="Y1613" t="b">
        <f t="shared" si="1007"/>
        <v>0</v>
      </c>
      <c r="Z1613" t="b">
        <f t="shared" si="1008"/>
        <v>0</v>
      </c>
      <c r="AA1613" t="b">
        <f t="shared" si="1009"/>
        <v>0</v>
      </c>
      <c r="AB1613" t="b">
        <f t="shared" si="1010"/>
        <v>0</v>
      </c>
      <c r="AC1613" t="b">
        <f t="shared" si="1011"/>
        <v>0</v>
      </c>
      <c r="AD1613" t="b">
        <f t="shared" si="1012"/>
        <v>0</v>
      </c>
      <c r="AE1613" t="b">
        <f t="shared" si="1013"/>
        <v>0</v>
      </c>
      <c r="AF1613" t="b">
        <f t="shared" si="1014"/>
        <v>0</v>
      </c>
      <c r="AG1613" t="b">
        <f t="shared" si="1015"/>
        <v>0</v>
      </c>
      <c r="AH1613" t="b">
        <f t="shared" si="1016"/>
        <v>0</v>
      </c>
      <c r="AI1613" t="b">
        <f t="shared" si="1017"/>
        <v>0</v>
      </c>
      <c r="AJ1613" t="b">
        <f t="shared" si="1018"/>
        <v>0</v>
      </c>
      <c r="AK1613" t="b">
        <f t="shared" si="1019"/>
        <v>0</v>
      </c>
      <c r="AL1613" t="b">
        <f t="shared" si="1020"/>
        <v>0</v>
      </c>
      <c r="AM1613" t="b">
        <f t="shared" si="1021"/>
        <v>0</v>
      </c>
      <c r="AN1613" t="b">
        <f t="shared" si="1022"/>
        <v>0</v>
      </c>
      <c r="AO1613" t="b">
        <f t="shared" si="1023"/>
        <v>0</v>
      </c>
      <c r="AP1613" t="b">
        <f t="shared" si="1024"/>
        <v>0</v>
      </c>
      <c r="AQ1613" t="b">
        <f t="shared" si="1025"/>
        <v>0</v>
      </c>
      <c r="AR1613" t="b">
        <f t="shared" si="1026"/>
        <v>0</v>
      </c>
      <c r="AS1613" t="b">
        <f t="shared" si="1027"/>
        <v>0</v>
      </c>
      <c r="AT1613" t="b">
        <f t="shared" si="1028"/>
        <v>0</v>
      </c>
      <c r="AU1613" t="b">
        <f t="shared" si="1029"/>
        <v>0</v>
      </c>
      <c r="AV1613" t="b">
        <f t="shared" si="1030"/>
        <v>0</v>
      </c>
      <c r="AW1613" t="b">
        <f t="shared" si="1031"/>
        <v>0</v>
      </c>
      <c r="AX1613" t="b">
        <f t="shared" si="1032"/>
        <v>0</v>
      </c>
      <c r="AY1613" t="b">
        <f t="shared" si="1033"/>
        <v>0</v>
      </c>
      <c r="AZ1613" t="b">
        <f t="shared" si="1034"/>
        <v>0</v>
      </c>
      <c r="BA1613" t="b">
        <f t="shared" si="1035"/>
        <v>0</v>
      </c>
      <c r="BB1613" t="b">
        <f t="shared" si="1036"/>
        <v>0</v>
      </c>
      <c r="BC1613" t="b">
        <f t="shared" si="1037"/>
        <v>0</v>
      </c>
      <c r="BD1613" t="b">
        <f t="shared" si="1038"/>
        <v>0</v>
      </c>
    </row>
    <row r="1614" spans="1:56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0"/>
        <v>110.00000000000001</v>
      </c>
      <c r="P1614" s="8">
        <f t="shared" si="1039"/>
        <v>50</v>
      </c>
      <c r="Q1614" t="s">
        <v>8330</v>
      </c>
      <c r="R1614" t="s">
        <v>8331</v>
      </c>
      <c r="S1614" s="12">
        <f t="shared" si="1001"/>
        <v>41246.874814814815</v>
      </c>
      <c r="T1614" s="12">
        <f t="shared" si="1002"/>
        <v>41276.874814814815</v>
      </c>
      <c r="U1614" t="b">
        <f t="shared" si="1003"/>
        <v>1</v>
      </c>
      <c r="V1614" t="b">
        <f t="shared" si="1004"/>
        <v>0</v>
      </c>
      <c r="W1614" t="b">
        <f t="shared" si="1005"/>
        <v>0</v>
      </c>
      <c r="X1614" t="b">
        <f t="shared" si="1006"/>
        <v>0</v>
      </c>
      <c r="Y1614" t="b">
        <f t="shared" si="1007"/>
        <v>0</v>
      </c>
      <c r="Z1614" t="b">
        <f t="shared" si="1008"/>
        <v>0</v>
      </c>
      <c r="AA1614" t="b">
        <f t="shared" si="1009"/>
        <v>0</v>
      </c>
      <c r="AB1614" t="b">
        <f t="shared" si="1010"/>
        <v>0</v>
      </c>
      <c r="AC1614" t="b">
        <f t="shared" si="1011"/>
        <v>0</v>
      </c>
      <c r="AD1614" t="b">
        <f t="shared" si="1012"/>
        <v>0</v>
      </c>
      <c r="AE1614" t="b">
        <f t="shared" si="1013"/>
        <v>0</v>
      </c>
      <c r="AF1614" t="b">
        <f t="shared" si="1014"/>
        <v>0</v>
      </c>
      <c r="AG1614" t="b">
        <f t="shared" si="1015"/>
        <v>0</v>
      </c>
      <c r="AH1614" t="b">
        <f t="shared" si="1016"/>
        <v>0</v>
      </c>
      <c r="AI1614" t="b">
        <f t="shared" si="1017"/>
        <v>0</v>
      </c>
      <c r="AJ1614" t="b">
        <f t="shared" si="1018"/>
        <v>0</v>
      </c>
      <c r="AK1614" t="b">
        <f t="shared" si="1019"/>
        <v>0</v>
      </c>
      <c r="AL1614" t="b">
        <f t="shared" si="1020"/>
        <v>0</v>
      </c>
      <c r="AM1614" t="b">
        <f t="shared" si="1021"/>
        <v>0</v>
      </c>
      <c r="AN1614" t="b">
        <f t="shared" si="1022"/>
        <v>0</v>
      </c>
      <c r="AO1614" t="b">
        <f t="shared" si="1023"/>
        <v>0</v>
      </c>
      <c r="AP1614" t="b">
        <f t="shared" si="1024"/>
        <v>0</v>
      </c>
      <c r="AQ1614" t="b">
        <f t="shared" si="1025"/>
        <v>0</v>
      </c>
      <c r="AR1614" t="b">
        <f t="shared" si="1026"/>
        <v>0</v>
      </c>
      <c r="AS1614" t="b">
        <f t="shared" si="1027"/>
        <v>0</v>
      </c>
      <c r="AT1614" t="b">
        <f t="shared" si="1028"/>
        <v>0</v>
      </c>
      <c r="AU1614" t="b">
        <f t="shared" si="1029"/>
        <v>0</v>
      </c>
      <c r="AV1614" t="b">
        <f t="shared" si="1030"/>
        <v>0</v>
      </c>
      <c r="AW1614" t="b">
        <f t="shared" si="1031"/>
        <v>0</v>
      </c>
      <c r="AX1614" t="b">
        <f t="shared" si="1032"/>
        <v>0</v>
      </c>
      <c r="AY1614" t="b">
        <f t="shared" si="1033"/>
        <v>0</v>
      </c>
      <c r="AZ1614" t="b">
        <f t="shared" si="1034"/>
        <v>0</v>
      </c>
      <c r="BA1614" t="b">
        <f t="shared" si="1035"/>
        <v>0</v>
      </c>
      <c r="BB1614" t="b">
        <f t="shared" si="1036"/>
        <v>0</v>
      </c>
      <c r="BC1614" t="b">
        <f t="shared" si="1037"/>
        <v>0</v>
      </c>
      <c r="BD1614" t="b">
        <f t="shared" si="1038"/>
        <v>0</v>
      </c>
    </row>
    <row r="1615" spans="1:56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0"/>
        <v>101.49999999999999</v>
      </c>
      <c r="P1615" s="8">
        <f t="shared" si="1039"/>
        <v>39.03846153846154</v>
      </c>
      <c r="Q1615" t="s">
        <v>8330</v>
      </c>
      <c r="R1615" t="s">
        <v>8331</v>
      </c>
      <c r="S1615" s="12">
        <f t="shared" si="1001"/>
        <v>41082.069467592592</v>
      </c>
      <c r="T1615" s="12">
        <f t="shared" si="1002"/>
        <v>41112.069467592592</v>
      </c>
      <c r="U1615" t="b">
        <f t="shared" si="1003"/>
        <v>0</v>
      </c>
      <c r="V1615" t="b">
        <f t="shared" si="1004"/>
        <v>1</v>
      </c>
      <c r="W1615" t="b">
        <f t="shared" si="1005"/>
        <v>0</v>
      </c>
      <c r="X1615" t="b">
        <f t="shared" si="1006"/>
        <v>0</v>
      </c>
      <c r="Y1615" t="b">
        <f t="shared" si="1007"/>
        <v>0</v>
      </c>
      <c r="Z1615" t="b">
        <f t="shared" si="1008"/>
        <v>0</v>
      </c>
      <c r="AA1615" t="b">
        <f t="shared" si="1009"/>
        <v>0</v>
      </c>
      <c r="AB1615" t="b">
        <f t="shared" si="1010"/>
        <v>0</v>
      </c>
      <c r="AC1615" t="b">
        <f t="shared" si="1011"/>
        <v>0</v>
      </c>
      <c r="AD1615" t="b">
        <f t="shared" si="1012"/>
        <v>0</v>
      </c>
      <c r="AE1615" t="b">
        <f t="shared" si="1013"/>
        <v>0</v>
      </c>
      <c r="AF1615" t="b">
        <f t="shared" si="1014"/>
        <v>0</v>
      </c>
      <c r="AG1615" t="b">
        <f t="shared" si="1015"/>
        <v>0</v>
      </c>
      <c r="AH1615" t="b">
        <f t="shared" si="1016"/>
        <v>0</v>
      </c>
      <c r="AI1615" t="b">
        <f t="shared" si="1017"/>
        <v>0</v>
      </c>
      <c r="AJ1615" t="b">
        <f t="shared" si="1018"/>
        <v>0</v>
      </c>
      <c r="AK1615" t="b">
        <f t="shared" si="1019"/>
        <v>0</v>
      </c>
      <c r="AL1615" t="b">
        <f t="shared" si="1020"/>
        <v>0</v>
      </c>
      <c r="AM1615" t="b">
        <f t="shared" si="1021"/>
        <v>0</v>
      </c>
      <c r="AN1615" t="b">
        <f t="shared" si="1022"/>
        <v>0</v>
      </c>
      <c r="AO1615" t="b">
        <f t="shared" si="1023"/>
        <v>0</v>
      </c>
      <c r="AP1615" t="b">
        <f t="shared" si="1024"/>
        <v>0</v>
      </c>
      <c r="AQ1615" t="b">
        <f t="shared" si="1025"/>
        <v>0</v>
      </c>
      <c r="AR1615" t="b">
        <f t="shared" si="1026"/>
        <v>0</v>
      </c>
      <c r="AS1615" t="b">
        <f t="shared" si="1027"/>
        <v>0</v>
      </c>
      <c r="AT1615" t="b">
        <f t="shared" si="1028"/>
        <v>0</v>
      </c>
      <c r="AU1615" t="b">
        <f t="shared" si="1029"/>
        <v>0</v>
      </c>
      <c r="AV1615" t="b">
        <f t="shared" si="1030"/>
        <v>0</v>
      </c>
      <c r="AW1615" t="b">
        <f t="shared" si="1031"/>
        <v>0</v>
      </c>
      <c r="AX1615" t="b">
        <f t="shared" si="1032"/>
        <v>0</v>
      </c>
      <c r="AY1615" t="b">
        <f t="shared" si="1033"/>
        <v>0</v>
      </c>
      <c r="AZ1615" t="b">
        <f t="shared" si="1034"/>
        <v>0</v>
      </c>
      <c r="BA1615" t="b">
        <f t="shared" si="1035"/>
        <v>0</v>
      </c>
      <c r="BB1615" t="b">
        <f t="shared" si="1036"/>
        <v>0</v>
      </c>
      <c r="BC1615" t="b">
        <f t="shared" si="1037"/>
        <v>0</v>
      </c>
      <c r="BD1615" t="b">
        <f t="shared" si="1038"/>
        <v>0</v>
      </c>
    </row>
    <row r="1616" spans="1:56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0"/>
        <v>102.69999999999999</v>
      </c>
      <c r="P1616" s="8">
        <f t="shared" si="1039"/>
        <v>66.688311688311686</v>
      </c>
      <c r="Q1616" t="s">
        <v>8330</v>
      </c>
      <c r="R1616" t="s">
        <v>8331</v>
      </c>
      <c r="S1616" s="12">
        <f t="shared" si="1001"/>
        <v>41794.981122685182</v>
      </c>
      <c r="T1616" s="12">
        <f t="shared" si="1002"/>
        <v>41854.708333333336</v>
      </c>
      <c r="U1616" t="b">
        <f t="shared" si="1003"/>
        <v>0</v>
      </c>
      <c r="V1616" t="b">
        <f t="shared" si="1004"/>
        <v>0</v>
      </c>
      <c r="W1616" t="b">
        <f t="shared" si="1005"/>
        <v>1</v>
      </c>
      <c r="X1616" t="b">
        <f t="shared" si="1006"/>
        <v>0</v>
      </c>
      <c r="Y1616" t="b">
        <f t="shared" si="1007"/>
        <v>0</v>
      </c>
      <c r="Z1616" t="b">
        <f t="shared" si="1008"/>
        <v>0</v>
      </c>
      <c r="AA1616" t="b">
        <f t="shared" si="1009"/>
        <v>0</v>
      </c>
      <c r="AB1616" t="b">
        <f t="shared" si="1010"/>
        <v>0</v>
      </c>
      <c r="AC1616" t="b">
        <f t="shared" si="1011"/>
        <v>0</v>
      </c>
      <c r="AD1616" t="b">
        <f t="shared" si="1012"/>
        <v>0</v>
      </c>
      <c r="AE1616" t="b">
        <f t="shared" si="1013"/>
        <v>0</v>
      </c>
      <c r="AF1616" t="b">
        <f t="shared" si="1014"/>
        <v>0</v>
      </c>
      <c r="AG1616" t="b">
        <f t="shared" si="1015"/>
        <v>0</v>
      </c>
      <c r="AH1616" t="b">
        <f t="shared" si="1016"/>
        <v>0</v>
      </c>
      <c r="AI1616" t="b">
        <f t="shared" si="1017"/>
        <v>0</v>
      </c>
      <c r="AJ1616" t="b">
        <f t="shared" si="1018"/>
        <v>0</v>
      </c>
      <c r="AK1616" t="b">
        <f t="shared" si="1019"/>
        <v>0</v>
      </c>
      <c r="AL1616" t="b">
        <f t="shared" si="1020"/>
        <v>0</v>
      </c>
      <c r="AM1616" t="b">
        <f t="shared" si="1021"/>
        <v>0</v>
      </c>
      <c r="AN1616" t="b">
        <f t="shared" si="1022"/>
        <v>0</v>
      </c>
      <c r="AO1616" t="b">
        <f t="shared" si="1023"/>
        <v>0</v>
      </c>
      <c r="AP1616" t="b">
        <f t="shared" si="1024"/>
        <v>0</v>
      </c>
      <c r="AQ1616" t="b">
        <f t="shared" si="1025"/>
        <v>0</v>
      </c>
      <c r="AR1616" t="b">
        <f t="shared" si="1026"/>
        <v>0</v>
      </c>
      <c r="AS1616" t="b">
        <f t="shared" si="1027"/>
        <v>0</v>
      </c>
      <c r="AT1616" t="b">
        <f t="shared" si="1028"/>
        <v>0</v>
      </c>
      <c r="AU1616" t="b">
        <f t="shared" si="1029"/>
        <v>0</v>
      </c>
      <c r="AV1616" t="b">
        <f t="shared" si="1030"/>
        <v>0</v>
      </c>
      <c r="AW1616" t="b">
        <f t="shared" si="1031"/>
        <v>0</v>
      </c>
      <c r="AX1616" t="b">
        <f t="shared" si="1032"/>
        <v>0</v>
      </c>
      <c r="AY1616" t="b">
        <f t="shared" si="1033"/>
        <v>0</v>
      </c>
      <c r="AZ1616" t="b">
        <f t="shared" si="1034"/>
        <v>0</v>
      </c>
      <c r="BA1616" t="b">
        <f t="shared" si="1035"/>
        <v>0</v>
      </c>
      <c r="BB1616" t="b">
        <f t="shared" si="1036"/>
        <v>0</v>
      </c>
      <c r="BC1616" t="b">
        <f t="shared" si="1037"/>
        <v>0</v>
      </c>
      <c r="BD1616" t="b">
        <f t="shared" si="1038"/>
        <v>0</v>
      </c>
    </row>
    <row r="1617" spans="1:56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0"/>
        <v>114.12500000000001</v>
      </c>
      <c r="P1617" s="8">
        <f t="shared" si="1039"/>
        <v>67.132352941176464</v>
      </c>
      <c r="Q1617" t="s">
        <v>8330</v>
      </c>
      <c r="R1617" t="s">
        <v>8331</v>
      </c>
      <c r="S1617" s="12">
        <f t="shared" si="1001"/>
        <v>40845.050879629627</v>
      </c>
      <c r="T1617" s="12">
        <f t="shared" si="1002"/>
        <v>40890.092546296299</v>
      </c>
      <c r="U1617" t="b">
        <f t="shared" si="1003"/>
        <v>0</v>
      </c>
      <c r="V1617" t="b">
        <f t="shared" si="1004"/>
        <v>0</v>
      </c>
      <c r="W1617" t="b">
        <f t="shared" si="1005"/>
        <v>1</v>
      </c>
      <c r="X1617" t="b">
        <f t="shared" si="1006"/>
        <v>0</v>
      </c>
      <c r="Y1617" t="b">
        <f t="shared" si="1007"/>
        <v>0</v>
      </c>
      <c r="Z1617" t="b">
        <f t="shared" si="1008"/>
        <v>0</v>
      </c>
      <c r="AA1617" t="b">
        <f t="shared" si="1009"/>
        <v>0</v>
      </c>
      <c r="AB1617" t="b">
        <f t="shared" si="1010"/>
        <v>0</v>
      </c>
      <c r="AC1617" t="b">
        <f t="shared" si="1011"/>
        <v>0</v>
      </c>
      <c r="AD1617" t="b">
        <f t="shared" si="1012"/>
        <v>0</v>
      </c>
      <c r="AE1617" t="b">
        <f t="shared" si="1013"/>
        <v>0</v>
      </c>
      <c r="AF1617" t="b">
        <f t="shared" si="1014"/>
        <v>0</v>
      </c>
      <c r="AG1617" t="b">
        <f t="shared" si="1015"/>
        <v>0</v>
      </c>
      <c r="AH1617" t="b">
        <f t="shared" si="1016"/>
        <v>0</v>
      </c>
      <c r="AI1617" t="b">
        <f t="shared" si="1017"/>
        <v>0</v>
      </c>
      <c r="AJ1617" t="b">
        <f t="shared" si="1018"/>
        <v>0</v>
      </c>
      <c r="AK1617" t="b">
        <f t="shared" si="1019"/>
        <v>0</v>
      </c>
      <c r="AL1617" t="b">
        <f t="shared" si="1020"/>
        <v>0</v>
      </c>
      <c r="AM1617" t="b">
        <f t="shared" si="1021"/>
        <v>0</v>
      </c>
      <c r="AN1617" t="b">
        <f t="shared" si="1022"/>
        <v>0</v>
      </c>
      <c r="AO1617" t="b">
        <f t="shared" si="1023"/>
        <v>0</v>
      </c>
      <c r="AP1617" t="b">
        <f t="shared" si="1024"/>
        <v>0</v>
      </c>
      <c r="AQ1617" t="b">
        <f t="shared" si="1025"/>
        <v>0</v>
      </c>
      <c r="AR1617" t="b">
        <f t="shared" si="1026"/>
        <v>0</v>
      </c>
      <c r="AS1617" t="b">
        <f t="shared" si="1027"/>
        <v>0</v>
      </c>
      <c r="AT1617" t="b">
        <f t="shared" si="1028"/>
        <v>0</v>
      </c>
      <c r="AU1617" t="b">
        <f t="shared" si="1029"/>
        <v>0</v>
      </c>
      <c r="AV1617" t="b">
        <f t="shared" si="1030"/>
        <v>0</v>
      </c>
      <c r="AW1617" t="b">
        <f t="shared" si="1031"/>
        <v>0</v>
      </c>
      <c r="AX1617" t="b">
        <f t="shared" si="1032"/>
        <v>0</v>
      </c>
      <c r="AY1617" t="b">
        <f t="shared" si="1033"/>
        <v>0</v>
      </c>
      <c r="AZ1617" t="b">
        <f t="shared" si="1034"/>
        <v>0</v>
      </c>
      <c r="BA1617" t="b">
        <f t="shared" si="1035"/>
        <v>0</v>
      </c>
      <c r="BB1617" t="b">
        <f t="shared" si="1036"/>
        <v>0</v>
      </c>
      <c r="BC1617" t="b">
        <f t="shared" si="1037"/>
        <v>0</v>
      </c>
      <c r="BD1617" t="b">
        <f t="shared" si="1038"/>
        <v>0</v>
      </c>
    </row>
    <row r="1618" spans="1:56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0"/>
        <v>104.2</v>
      </c>
      <c r="P1618" s="8">
        <f t="shared" si="1039"/>
        <v>66.369426751592357</v>
      </c>
      <c r="Q1618" t="s">
        <v>8330</v>
      </c>
      <c r="R1618" t="s">
        <v>8331</v>
      </c>
      <c r="S1618" s="12">
        <f t="shared" si="1001"/>
        <v>41194.715520833335</v>
      </c>
      <c r="T1618" s="12">
        <f t="shared" si="1002"/>
        <v>41235.916666666664</v>
      </c>
      <c r="U1618" t="b">
        <f t="shared" si="1003"/>
        <v>0</v>
      </c>
      <c r="V1618" t="b">
        <f t="shared" si="1004"/>
        <v>0</v>
      </c>
      <c r="W1618" t="b">
        <f t="shared" si="1005"/>
        <v>0</v>
      </c>
      <c r="X1618" t="b">
        <f t="shared" si="1006"/>
        <v>1</v>
      </c>
      <c r="Y1618" t="b">
        <f t="shared" si="1007"/>
        <v>0</v>
      </c>
      <c r="Z1618" t="b">
        <f t="shared" si="1008"/>
        <v>0</v>
      </c>
      <c r="AA1618" t="b">
        <f t="shared" si="1009"/>
        <v>0</v>
      </c>
      <c r="AB1618" t="b">
        <f t="shared" si="1010"/>
        <v>0</v>
      </c>
      <c r="AC1618" t="b">
        <f t="shared" si="1011"/>
        <v>0</v>
      </c>
      <c r="AD1618" t="b">
        <f t="shared" si="1012"/>
        <v>0</v>
      </c>
      <c r="AE1618" t="b">
        <f t="shared" si="1013"/>
        <v>0</v>
      </c>
      <c r="AF1618" t="b">
        <f t="shared" si="1014"/>
        <v>0</v>
      </c>
      <c r="AG1618" t="b">
        <f t="shared" si="1015"/>
        <v>0</v>
      </c>
      <c r="AH1618" t="b">
        <f t="shared" si="1016"/>
        <v>0</v>
      </c>
      <c r="AI1618" t="b">
        <f t="shared" si="1017"/>
        <v>0</v>
      </c>
      <c r="AJ1618" t="b">
        <f t="shared" si="1018"/>
        <v>0</v>
      </c>
      <c r="AK1618" t="b">
        <f t="shared" si="1019"/>
        <v>0</v>
      </c>
      <c r="AL1618" t="b">
        <f t="shared" si="1020"/>
        <v>0</v>
      </c>
      <c r="AM1618" t="b">
        <f t="shared" si="1021"/>
        <v>0</v>
      </c>
      <c r="AN1618" t="b">
        <f t="shared" si="1022"/>
        <v>0</v>
      </c>
      <c r="AO1618" t="b">
        <f t="shared" si="1023"/>
        <v>0</v>
      </c>
      <c r="AP1618" t="b">
        <f t="shared" si="1024"/>
        <v>0</v>
      </c>
      <c r="AQ1618" t="b">
        <f t="shared" si="1025"/>
        <v>0</v>
      </c>
      <c r="AR1618" t="b">
        <f t="shared" si="1026"/>
        <v>0</v>
      </c>
      <c r="AS1618" t="b">
        <f t="shared" si="1027"/>
        <v>0</v>
      </c>
      <c r="AT1618" t="b">
        <f t="shared" si="1028"/>
        <v>0</v>
      </c>
      <c r="AU1618" t="b">
        <f t="shared" si="1029"/>
        <v>0</v>
      </c>
      <c r="AV1618" t="b">
        <f t="shared" si="1030"/>
        <v>0</v>
      </c>
      <c r="AW1618" t="b">
        <f t="shared" si="1031"/>
        <v>0</v>
      </c>
      <c r="AX1618" t="b">
        <f t="shared" si="1032"/>
        <v>0</v>
      </c>
      <c r="AY1618" t="b">
        <f t="shared" si="1033"/>
        <v>0</v>
      </c>
      <c r="AZ1618" t="b">
        <f t="shared" si="1034"/>
        <v>0</v>
      </c>
      <c r="BA1618" t="b">
        <f t="shared" si="1035"/>
        <v>0</v>
      </c>
      <c r="BB1618" t="b">
        <f t="shared" si="1036"/>
        <v>0</v>
      </c>
      <c r="BC1618" t="b">
        <f t="shared" si="1037"/>
        <v>0</v>
      </c>
      <c r="BD1618" t="b">
        <f t="shared" si="1038"/>
        <v>0</v>
      </c>
    </row>
    <row r="1619" spans="1:56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0"/>
        <v>145.85714285714286</v>
      </c>
      <c r="P1619" s="8">
        <f t="shared" si="1039"/>
        <v>64.620253164556956</v>
      </c>
      <c r="Q1619" t="s">
        <v>8330</v>
      </c>
      <c r="R1619" t="s">
        <v>8331</v>
      </c>
      <c r="S1619" s="12">
        <f t="shared" si="1001"/>
        <v>41546.664212962962</v>
      </c>
      <c r="T1619" s="12">
        <f t="shared" si="1002"/>
        <v>41579.791666666664</v>
      </c>
      <c r="U1619" t="b">
        <f t="shared" si="1003"/>
        <v>0</v>
      </c>
      <c r="V1619" t="b">
        <f t="shared" si="1004"/>
        <v>0</v>
      </c>
      <c r="W1619" t="b">
        <f t="shared" si="1005"/>
        <v>1</v>
      </c>
      <c r="X1619" t="b">
        <f t="shared" si="1006"/>
        <v>0</v>
      </c>
      <c r="Y1619" t="b">
        <f t="shared" si="1007"/>
        <v>0</v>
      </c>
      <c r="Z1619" t="b">
        <f t="shared" si="1008"/>
        <v>0</v>
      </c>
      <c r="AA1619" t="b">
        <f t="shared" si="1009"/>
        <v>0</v>
      </c>
      <c r="AB1619" t="b">
        <f t="shared" si="1010"/>
        <v>0</v>
      </c>
      <c r="AC1619" t="b">
        <f t="shared" si="1011"/>
        <v>0</v>
      </c>
      <c r="AD1619" t="b">
        <f t="shared" si="1012"/>
        <v>0</v>
      </c>
      <c r="AE1619" t="b">
        <f t="shared" si="1013"/>
        <v>0</v>
      </c>
      <c r="AF1619" t="b">
        <f t="shared" si="1014"/>
        <v>0</v>
      </c>
      <c r="AG1619" t="b">
        <f t="shared" si="1015"/>
        <v>0</v>
      </c>
      <c r="AH1619" t="b">
        <f t="shared" si="1016"/>
        <v>0</v>
      </c>
      <c r="AI1619" t="b">
        <f t="shared" si="1017"/>
        <v>0</v>
      </c>
      <c r="AJ1619" t="b">
        <f t="shared" si="1018"/>
        <v>0</v>
      </c>
      <c r="AK1619" t="b">
        <f t="shared" si="1019"/>
        <v>0</v>
      </c>
      <c r="AL1619" t="b">
        <f t="shared" si="1020"/>
        <v>0</v>
      </c>
      <c r="AM1619" t="b">
        <f t="shared" si="1021"/>
        <v>0</v>
      </c>
      <c r="AN1619" t="b">
        <f t="shared" si="1022"/>
        <v>0</v>
      </c>
      <c r="AO1619" t="b">
        <f t="shared" si="1023"/>
        <v>0</v>
      </c>
      <c r="AP1619" t="b">
        <f t="shared" si="1024"/>
        <v>0</v>
      </c>
      <c r="AQ1619" t="b">
        <f t="shared" si="1025"/>
        <v>0</v>
      </c>
      <c r="AR1619" t="b">
        <f t="shared" si="1026"/>
        <v>0</v>
      </c>
      <c r="AS1619" t="b">
        <f t="shared" si="1027"/>
        <v>0</v>
      </c>
      <c r="AT1619" t="b">
        <f t="shared" si="1028"/>
        <v>0</v>
      </c>
      <c r="AU1619" t="b">
        <f t="shared" si="1029"/>
        <v>0</v>
      </c>
      <c r="AV1619" t="b">
        <f t="shared" si="1030"/>
        <v>0</v>
      </c>
      <c r="AW1619" t="b">
        <f t="shared" si="1031"/>
        <v>0</v>
      </c>
      <c r="AX1619" t="b">
        <f t="shared" si="1032"/>
        <v>0</v>
      </c>
      <c r="AY1619" t="b">
        <f t="shared" si="1033"/>
        <v>0</v>
      </c>
      <c r="AZ1619" t="b">
        <f t="shared" si="1034"/>
        <v>0</v>
      </c>
      <c r="BA1619" t="b">
        <f t="shared" si="1035"/>
        <v>0</v>
      </c>
      <c r="BB1619" t="b">
        <f t="shared" si="1036"/>
        <v>0</v>
      </c>
      <c r="BC1619" t="b">
        <f t="shared" si="1037"/>
        <v>0</v>
      </c>
      <c r="BD1619" t="b">
        <f t="shared" si="1038"/>
        <v>0</v>
      </c>
    </row>
    <row r="1620" spans="1:56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0"/>
        <v>105.06666666666666</v>
      </c>
      <c r="P1620" s="8">
        <f t="shared" si="1039"/>
        <v>58.370370370370374</v>
      </c>
      <c r="Q1620" t="s">
        <v>8330</v>
      </c>
      <c r="R1620" t="s">
        <v>8331</v>
      </c>
      <c r="S1620" s="12">
        <f t="shared" si="1001"/>
        <v>41301.654340277775</v>
      </c>
      <c r="T1620" s="12">
        <f t="shared" si="1002"/>
        <v>41341.654340277775</v>
      </c>
      <c r="U1620" t="b">
        <f t="shared" si="1003"/>
        <v>0</v>
      </c>
      <c r="V1620" t="b">
        <f t="shared" si="1004"/>
        <v>1</v>
      </c>
      <c r="W1620" t="b">
        <f t="shared" si="1005"/>
        <v>0</v>
      </c>
      <c r="X1620" t="b">
        <f t="shared" si="1006"/>
        <v>0</v>
      </c>
      <c r="Y1620" t="b">
        <f t="shared" si="1007"/>
        <v>0</v>
      </c>
      <c r="Z1620" t="b">
        <f t="shared" si="1008"/>
        <v>0</v>
      </c>
      <c r="AA1620" t="b">
        <f t="shared" si="1009"/>
        <v>0</v>
      </c>
      <c r="AB1620" t="b">
        <f t="shared" si="1010"/>
        <v>0</v>
      </c>
      <c r="AC1620" t="b">
        <f t="shared" si="1011"/>
        <v>0</v>
      </c>
      <c r="AD1620" t="b">
        <f t="shared" si="1012"/>
        <v>0</v>
      </c>
      <c r="AE1620" t="b">
        <f t="shared" si="1013"/>
        <v>0</v>
      </c>
      <c r="AF1620" t="b">
        <f t="shared" si="1014"/>
        <v>0</v>
      </c>
      <c r="AG1620" t="b">
        <f t="shared" si="1015"/>
        <v>0</v>
      </c>
      <c r="AH1620" t="b">
        <f t="shared" si="1016"/>
        <v>0</v>
      </c>
      <c r="AI1620" t="b">
        <f t="shared" si="1017"/>
        <v>0</v>
      </c>
      <c r="AJ1620" t="b">
        <f t="shared" si="1018"/>
        <v>0</v>
      </c>
      <c r="AK1620" t="b">
        <f t="shared" si="1019"/>
        <v>0</v>
      </c>
      <c r="AL1620" t="b">
        <f t="shared" si="1020"/>
        <v>0</v>
      </c>
      <c r="AM1620" t="b">
        <f t="shared" si="1021"/>
        <v>0</v>
      </c>
      <c r="AN1620" t="b">
        <f t="shared" si="1022"/>
        <v>0</v>
      </c>
      <c r="AO1620" t="b">
        <f t="shared" si="1023"/>
        <v>0</v>
      </c>
      <c r="AP1620" t="b">
        <f t="shared" si="1024"/>
        <v>0</v>
      </c>
      <c r="AQ1620" t="b">
        <f t="shared" si="1025"/>
        <v>0</v>
      </c>
      <c r="AR1620" t="b">
        <f t="shared" si="1026"/>
        <v>0</v>
      </c>
      <c r="AS1620" t="b">
        <f t="shared" si="1027"/>
        <v>0</v>
      </c>
      <c r="AT1620" t="b">
        <f t="shared" si="1028"/>
        <v>0</v>
      </c>
      <c r="AU1620" t="b">
        <f t="shared" si="1029"/>
        <v>0</v>
      </c>
      <c r="AV1620" t="b">
        <f t="shared" si="1030"/>
        <v>0</v>
      </c>
      <c r="AW1620" t="b">
        <f t="shared" si="1031"/>
        <v>0</v>
      </c>
      <c r="AX1620" t="b">
        <f t="shared" si="1032"/>
        <v>0</v>
      </c>
      <c r="AY1620" t="b">
        <f t="shared" si="1033"/>
        <v>0</v>
      </c>
      <c r="AZ1620" t="b">
        <f t="shared" si="1034"/>
        <v>0</v>
      </c>
      <c r="BA1620" t="b">
        <f t="shared" si="1035"/>
        <v>0</v>
      </c>
      <c r="BB1620" t="b">
        <f t="shared" si="1036"/>
        <v>0</v>
      </c>
      <c r="BC1620" t="b">
        <f t="shared" si="1037"/>
        <v>0</v>
      </c>
      <c r="BD1620" t="b">
        <f t="shared" si="1038"/>
        <v>0</v>
      </c>
    </row>
    <row r="1621" spans="1:56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0"/>
        <v>133.33333333333331</v>
      </c>
      <c r="P1621" s="8">
        <f t="shared" si="1039"/>
        <v>86.956521739130437</v>
      </c>
      <c r="Q1621" t="s">
        <v>8330</v>
      </c>
      <c r="R1621" t="s">
        <v>8331</v>
      </c>
      <c r="S1621" s="12">
        <f t="shared" si="1001"/>
        <v>41876.18618055556</v>
      </c>
      <c r="T1621" s="12">
        <f t="shared" si="1002"/>
        <v>41897.18618055556</v>
      </c>
      <c r="U1621" t="b">
        <f t="shared" si="1003"/>
        <v>0</v>
      </c>
      <c r="V1621" t="b">
        <f t="shared" si="1004"/>
        <v>1</v>
      </c>
      <c r="W1621" t="b">
        <f t="shared" si="1005"/>
        <v>0</v>
      </c>
      <c r="X1621" t="b">
        <f t="shared" si="1006"/>
        <v>0</v>
      </c>
      <c r="Y1621" t="b">
        <f t="shared" si="1007"/>
        <v>0</v>
      </c>
      <c r="Z1621" t="b">
        <f t="shared" si="1008"/>
        <v>0</v>
      </c>
      <c r="AA1621" t="b">
        <f t="shared" si="1009"/>
        <v>0</v>
      </c>
      <c r="AB1621" t="b">
        <f t="shared" si="1010"/>
        <v>0</v>
      </c>
      <c r="AC1621" t="b">
        <f t="shared" si="1011"/>
        <v>0</v>
      </c>
      <c r="AD1621" t="b">
        <f t="shared" si="1012"/>
        <v>0</v>
      </c>
      <c r="AE1621" t="b">
        <f t="shared" si="1013"/>
        <v>0</v>
      </c>
      <c r="AF1621" t="b">
        <f t="shared" si="1014"/>
        <v>0</v>
      </c>
      <c r="AG1621" t="b">
        <f t="shared" si="1015"/>
        <v>0</v>
      </c>
      <c r="AH1621" t="b">
        <f t="shared" si="1016"/>
        <v>0</v>
      </c>
      <c r="AI1621" t="b">
        <f t="shared" si="1017"/>
        <v>0</v>
      </c>
      <c r="AJ1621" t="b">
        <f t="shared" si="1018"/>
        <v>0</v>
      </c>
      <c r="AK1621" t="b">
        <f t="shared" si="1019"/>
        <v>0</v>
      </c>
      <c r="AL1621" t="b">
        <f t="shared" si="1020"/>
        <v>0</v>
      </c>
      <c r="AM1621" t="b">
        <f t="shared" si="1021"/>
        <v>0</v>
      </c>
      <c r="AN1621" t="b">
        <f t="shared" si="1022"/>
        <v>0</v>
      </c>
      <c r="AO1621" t="b">
        <f t="shared" si="1023"/>
        <v>0</v>
      </c>
      <c r="AP1621" t="b">
        <f t="shared" si="1024"/>
        <v>0</v>
      </c>
      <c r="AQ1621" t="b">
        <f t="shared" si="1025"/>
        <v>0</v>
      </c>
      <c r="AR1621" t="b">
        <f t="shared" si="1026"/>
        <v>0</v>
      </c>
      <c r="AS1621" t="b">
        <f t="shared" si="1027"/>
        <v>0</v>
      </c>
      <c r="AT1621" t="b">
        <f t="shared" si="1028"/>
        <v>0</v>
      </c>
      <c r="AU1621" t="b">
        <f t="shared" si="1029"/>
        <v>0</v>
      </c>
      <c r="AV1621" t="b">
        <f t="shared" si="1030"/>
        <v>0</v>
      </c>
      <c r="AW1621" t="b">
        <f t="shared" si="1031"/>
        <v>0</v>
      </c>
      <c r="AX1621" t="b">
        <f t="shared" si="1032"/>
        <v>0</v>
      </c>
      <c r="AY1621" t="b">
        <f t="shared" si="1033"/>
        <v>0</v>
      </c>
      <c r="AZ1621" t="b">
        <f t="shared" si="1034"/>
        <v>0</v>
      </c>
      <c r="BA1621" t="b">
        <f t="shared" si="1035"/>
        <v>0</v>
      </c>
      <c r="BB1621" t="b">
        <f t="shared" si="1036"/>
        <v>0</v>
      </c>
      <c r="BC1621" t="b">
        <f t="shared" si="1037"/>
        <v>0</v>
      </c>
      <c r="BD1621" t="b">
        <f t="shared" si="1038"/>
        <v>0</v>
      </c>
    </row>
    <row r="1622" spans="1:56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0"/>
        <v>112.99999999999999</v>
      </c>
      <c r="P1622" s="8">
        <f t="shared" si="1039"/>
        <v>66.470588235294116</v>
      </c>
      <c r="Q1622" t="s">
        <v>8330</v>
      </c>
      <c r="R1622" t="s">
        <v>8331</v>
      </c>
      <c r="S1622" s="12">
        <f t="shared" si="1001"/>
        <v>41321.339583333334</v>
      </c>
      <c r="T1622" s="12">
        <f t="shared" si="1002"/>
        <v>41328.339583333334</v>
      </c>
      <c r="U1622" t="b">
        <f t="shared" si="1003"/>
        <v>0</v>
      </c>
      <c r="V1622" t="b">
        <f t="shared" si="1004"/>
        <v>1</v>
      </c>
      <c r="W1622" t="b">
        <f t="shared" si="1005"/>
        <v>0</v>
      </c>
      <c r="X1622" t="b">
        <f t="shared" si="1006"/>
        <v>0</v>
      </c>
      <c r="Y1622" t="b">
        <f t="shared" si="1007"/>
        <v>0</v>
      </c>
      <c r="Z1622" t="b">
        <f t="shared" si="1008"/>
        <v>0</v>
      </c>
      <c r="AA1622" t="b">
        <f t="shared" si="1009"/>
        <v>0</v>
      </c>
      <c r="AB1622" t="b">
        <f t="shared" si="1010"/>
        <v>0</v>
      </c>
      <c r="AC1622" t="b">
        <f t="shared" si="1011"/>
        <v>0</v>
      </c>
      <c r="AD1622" t="b">
        <f t="shared" si="1012"/>
        <v>0</v>
      </c>
      <c r="AE1622" t="b">
        <f t="shared" si="1013"/>
        <v>0</v>
      </c>
      <c r="AF1622" t="b">
        <f t="shared" si="1014"/>
        <v>0</v>
      </c>
      <c r="AG1622" t="b">
        <f t="shared" si="1015"/>
        <v>0</v>
      </c>
      <c r="AH1622" t="b">
        <f t="shared" si="1016"/>
        <v>0</v>
      </c>
      <c r="AI1622" t="b">
        <f t="shared" si="1017"/>
        <v>0</v>
      </c>
      <c r="AJ1622" t="b">
        <f t="shared" si="1018"/>
        <v>0</v>
      </c>
      <c r="AK1622" t="b">
        <f t="shared" si="1019"/>
        <v>0</v>
      </c>
      <c r="AL1622" t="b">
        <f t="shared" si="1020"/>
        <v>0</v>
      </c>
      <c r="AM1622" t="b">
        <f t="shared" si="1021"/>
        <v>0</v>
      </c>
      <c r="AN1622" t="b">
        <f t="shared" si="1022"/>
        <v>0</v>
      </c>
      <c r="AO1622" t="b">
        <f t="shared" si="1023"/>
        <v>0</v>
      </c>
      <c r="AP1622" t="b">
        <f t="shared" si="1024"/>
        <v>0</v>
      </c>
      <c r="AQ1622" t="b">
        <f t="shared" si="1025"/>
        <v>0</v>
      </c>
      <c r="AR1622" t="b">
        <f t="shared" si="1026"/>
        <v>0</v>
      </c>
      <c r="AS1622" t="b">
        <f t="shared" si="1027"/>
        <v>0</v>
      </c>
      <c r="AT1622" t="b">
        <f t="shared" si="1028"/>
        <v>0</v>
      </c>
      <c r="AU1622" t="b">
        <f t="shared" si="1029"/>
        <v>0</v>
      </c>
      <c r="AV1622" t="b">
        <f t="shared" si="1030"/>
        <v>0</v>
      </c>
      <c r="AW1622" t="b">
        <f t="shared" si="1031"/>
        <v>0</v>
      </c>
      <c r="AX1622" t="b">
        <f t="shared" si="1032"/>
        <v>0</v>
      </c>
      <c r="AY1622" t="b">
        <f t="shared" si="1033"/>
        <v>0</v>
      </c>
      <c r="AZ1622" t="b">
        <f t="shared" si="1034"/>
        <v>0</v>
      </c>
      <c r="BA1622" t="b">
        <f t="shared" si="1035"/>
        <v>0</v>
      </c>
      <c r="BB1622" t="b">
        <f t="shared" si="1036"/>
        <v>0</v>
      </c>
      <c r="BC1622" t="b">
        <f t="shared" si="1037"/>
        <v>0</v>
      </c>
      <c r="BD1622" t="b">
        <f t="shared" si="1038"/>
        <v>0</v>
      </c>
    </row>
    <row r="1623" spans="1:56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0"/>
        <v>121.2</v>
      </c>
      <c r="P1623" s="8">
        <f t="shared" si="1039"/>
        <v>163.78378378378378</v>
      </c>
      <c r="Q1623" t="s">
        <v>8330</v>
      </c>
      <c r="R1623" t="s">
        <v>8331</v>
      </c>
      <c r="S1623" s="12">
        <f t="shared" si="1001"/>
        <v>41003.60665509259</v>
      </c>
      <c r="T1623" s="12">
        <f t="shared" si="1002"/>
        <v>41057.165972222225</v>
      </c>
      <c r="U1623" t="b">
        <f t="shared" si="1003"/>
        <v>0</v>
      </c>
      <c r="V1623" t="b">
        <f t="shared" si="1004"/>
        <v>0</v>
      </c>
      <c r="W1623" t="b">
        <f t="shared" si="1005"/>
        <v>1</v>
      </c>
      <c r="X1623" t="b">
        <f t="shared" si="1006"/>
        <v>0</v>
      </c>
      <c r="Y1623" t="b">
        <f t="shared" si="1007"/>
        <v>0</v>
      </c>
      <c r="Z1623" t="b">
        <f t="shared" si="1008"/>
        <v>0</v>
      </c>
      <c r="AA1623" t="b">
        <f t="shared" si="1009"/>
        <v>0</v>
      </c>
      <c r="AB1623" t="b">
        <f t="shared" si="1010"/>
        <v>0</v>
      </c>
      <c r="AC1623" t="b">
        <f t="shared" si="1011"/>
        <v>0</v>
      </c>
      <c r="AD1623" t="b">
        <f t="shared" si="1012"/>
        <v>0</v>
      </c>
      <c r="AE1623" t="b">
        <f t="shared" si="1013"/>
        <v>0</v>
      </c>
      <c r="AF1623" t="b">
        <f t="shared" si="1014"/>
        <v>0</v>
      </c>
      <c r="AG1623" t="b">
        <f t="shared" si="1015"/>
        <v>0</v>
      </c>
      <c r="AH1623" t="b">
        <f t="shared" si="1016"/>
        <v>0</v>
      </c>
      <c r="AI1623" t="b">
        <f t="shared" si="1017"/>
        <v>0</v>
      </c>
      <c r="AJ1623" t="b">
        <f t="shared" si="1018"/>
        <v>0</v>
      </c>
      <c r="AK1623" t="b">
        <f t="shared" si="1019"/>
        <v>0</v>
      </c>
      <c r="AL1623" t="b">
        <f t="shared" si="1020"/>
        <v>0</v>
      </c>
      <c r="AM1623" t="b">
        <f t="shared" si="1021"/>
        <v>0</v>
      </c>
      <c r="AN1623" t="b">
        <f t="shared" si="1022"/>
        <v>0</v>
      </c>
      <c r="AO1623" t="b">
        <f t="shared" si="1023"/>
        <v>0</v>
      </c>
      <c r="AP1623" t="b">
        <f t="shared" si="1024"/>
        <v>0</v>
      </c>
      <c r="AQ1623" t="b">
        <f t="shared" si="1025"/>
        <v>0</v>
      </c>
      <c r="AR1623" t="b">
        <f t="shared" si="1026"/>
        <v>0</v>
      </c>
      <c r="AS1623" t="b">
        <f t="shared" si="1027"/>
        <v>0</v>
      </c>
      <c r="AT1623" t="b">
        <f t="shared" si="1028"/>
        <v>0</v>
      </c>
      <c r="AU1623" t="b">
        <f t="shared" si="1029"/>
        <v>0</v>
      </c>
      <c r="AV1623" t="b">
        <f t="shared" si="1030"/>
        <v>0</v>
      </c>
      <c r="AW1623" t="b">
        <f t="shared" si="1031"/>
        <v>0</v>
      </c>
      <c r="AX1623" t="b">
        <f t="shared" si="1032"/>
        <v>0</v>
      </c>
      <c r="AY1623" t="b">
        <f t="shared" si="1033"/>
        <v>0</v>
      </c>
      <c r="AZ1623" t="b">
        <f t="shared" si="1034"/>
        <v>0</v>
      </c>
      <c r="BA1623" t="b">
        <f t="shared" si="1035"/>
        <v>0</v>
      </c>
      <c r="BB1623" t="b">
        <f t="shared" si="1036"/>
        <v>0</v>
      </c>
      <c r="BC1623" t="b">
        <f t="shared" si="1037"/>
        <v>0</v>
      </c>
      <c r="BD1623" t="b">
        <f t="shared" si="1038"/>
        <v>0</v>
      </c>
    </row>
    <row r="1624" spans="1:56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0"/>
        <v>101.72463768115942</v>
      </c>
      <c r="P1624" s="8">
        <f t="shared" si="1039"/>
        <v>107.98461538461538</v>
      </c>
      <c r="Q1624" t="s">
        <v>8330</v>
      </c>
      <c r="R1624" t="s">
        <v>8331</v>
      </c>
      <c r="S1624" s="12">
        <f t="shared" si="1001"/>
        <v>41950.29483796296</v>
      </c>
      <c r="T1624" s="12">
        <f t="shared" si="1002"/>
        <v>41990.332638888889</v>
      </c>
      <c r="U1624" t="b">
        <f t="shared" si="1003"/>
        <v>0</v>
      </c>
      <c r="V1624" t="b">
        <f t="shared" si="1004"/>
        <v>0</v>
      </c>
      <c r="W1624" t="b">
        <f t="shared" si="1005"/>
        <v>1</v>
      </c>
      <c r="X1624" t="b">
        <f t="shared" si="1006"/>
        <v>0</v>
      </c>
      <c r="Y1624" t="b">
        <f t="shared" si="1007"/>
        <v>0</v>
      </c>
      <c r="Z1624" t="b">
        <f t="shared" si="1008"/>
        <v>0</v>
      </c>
      <c r="AA1624" t="b">
        <f t="shared" si="1009"/>
        <v>0</v>
      </c>
      <c r="AB1624" t="b">
        <f t="shared" si="1010"/>
        <v>0</v>
      </c>
      <c r="AC1624" t="b">
        <f t="shared" si="1011"/>
        <v>0</v>
      </c>
      <c r="AD1624" t="b">
        <f t="shared" si="1012"/>
        <v>0</v>
      </c>
      <c r="AE1624" t="b">
        <f t="shared" si="1013"/>
        <v>0</v>
      </c>
      <c r="AF1624" t="b">
        <f t="shared" si="1014"/>
        <v>0</v>
      </c>
      <c r="AG1624" t="b">
        <f t="shared" si="1015"/>
        <v>0</v>
      </c>
      <c r="AH1624" t="b">
        <f t="shared" si="1016"/>
        <v>0</v>
      </c>
      <c r="AI1624" t="b">
        <f t="shared" si="1017"/>
        <v>0</v>
      </c>
      <c r="AJ1624" t="b">
        <f t="shared" si="1018"/>
        <v>0</v>
      </c>
      <c r="AK1624" t="b">
        <f t="shared" si="1019"/>
        <v>0</v>
      </c>
      <c r="AL1624" t="b">
        <f t="shared" si="1020"/>
        <v>0</v>
      </c>
      <c r="AM1624" t="b">
        <f t="shared" si="1021"/>
        <v>0</v>
      </c>
      <c r="AN1624" t="b">
        <f t="shared" si="1022"/>
        <v>0</v>
      </c>
      <c r="AO1624" t="b">
        <f t="shared" si="1023"/>
        <v>0</v>
      </c>
      <c r="AP1624" t="b">
        <f t="shared" si="1024"/>
        <v>0</v>
      </c>
      <c r="AQ1624" t="b">
        <f t="shared" si="1025"/>
        <v>0</v>
      </c>
      <c r="AR1624" t="b">
        <f t="shared" si="1026"/>
        <v>0</v>
      </c>
      <c r="AS1624" t="b">
        <f t="shared" si="1027"/>
        <v>0</v>
      </c>
      <c r="AT1624" t="b">
        <f t="shared" si="1028"/>
        <v>0</v>
      </c>
      <c r="AU1624" t="b">
        <f t="shared" si="1029"/>
        <v>0</v>
      </c>
      <c r="AV1624" t="b">
        <f t="shared" si="1030"/>
        <v>0</v>
      </c>
      <c r="AW1624" t="b">
        <f t="shared" si="1031"/>
        <v>0</v>
      </c>
      <c r="AX1624" t="b">
        <f t="shared" si="1032"/>
        <v>0</v>
      </c>
      <c r="AY1624" t="b">
        <f t="shared" si="1033"/>
        <v>0</v>
      </c>
      <c r="AZ1624" t="b">
        <f t="shared" si="1034"/>
        <v>0</v>
      </c>
      <c r="BA1624" t="b">
        <f t="shared" si="1035"/>
        <v>0</v>
      </c>
      <c r="BB1624" t="b">
        <f t="shared" si="1036"/>
        <v>0</v>
      </c>
      <c r="BC1624" t="b">
        <f t="shared" si="1037"/>
        <v>0</v>
      </c>
      <c r="BD1624" t="b">
        <f t="shared" si="1038"/>
        <v>0</v>
      </c>
    </row>
    <row r="1625" spans="1:56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0"/>
        <v>101.06666666666666</v>
      </c>
      <c r="P1625" s="8">
        <f t="shared" si="1039"/>
        <v>42.111111111111114</v>
      </c>
      <c r="Q1625" t="s">
        <v>8330</v>
      </c>
      <c r="R1625" t="s">
        <v>8331</v>
      </c>
      <c r="S1625" s="12">
        <f t="shared" si="1001"/>
        <v>41453.688530092593</v>
      </c>
      <c r="T1625" s="12">
        <f t="shared" si="1002"/>
        <v>41513.688530092593</v>
      </c>
      <c r="U1625" t="b">
        <f t="shared" si="1003"/>
        <v>1</v>
      </c>
      <c r="V1625" t="b">
        <f t="shared" si="1004"/>
        <v>0</v>
      </c>
      <c r="W1625" t="b">
        <f t="shared" si="1005"/>
        <v>0</v>
      </c>
      <c r="X1625" t="b">
        <f t="shared" si="1006"/>
        <v>0</v>
      </c>
      <c r="Y1625" t="b">
        <f t="shared" si="1007"/>
        <v>0</v>
      </c>
      <c r="Z1625" t="b">
        <f t="shared" si="1008"/>
        <v>0</v>
      </c>
      <c r="AA1625" t="b">
        <f t="shared" si="1009"/>
        <v>0</v>
      </c>
      <c r="AB1625" t="b">
        <f t="shared" si="1010"/>
        <v>0</v>
      </c>
      <c r="AC1625" t="b">
        <f t="shared" si="1011"/>
        <v>0</v>
      </c>
      <c r="AD1625" t="b">
        <f t="shared" si="1012"/>
        <v>0</v>
      </c>
      <c r="AE1625" t="b">
        <f t="shared" si="1013"/>
        <v>0</v>
      </c>
      <c r="AF1625" t="b">
        <f t="shared" si="1014"/>
        <v>0</v>
      </c>
      <c r="AG1625" t="b">
        <f t="shared" si="1015"/>
        <v>0</v>
      </c>
      <c r="AH1625" t="b">
        <f t="shared" si="1016"/>
        <v>0</v>
      </c>
      <c r="AI1625" t="b">
        <f t="shared" si="1017"/>
        <v>0</v>
      </c>
      <c r="AJ1625" t="b">
        <f t="shared" si="1018"/>
        <v>0</v>
      </c>
      <c r="AK1625" t="b">
        <f t="shared" si="1019"/>
        <v>0</v>
      </c>
      <c r="AL1625" t="b">
        <f t="shared" si="1020"/>
        <v>0</v>
      </c>
      <c r="AM1625" t="b">
        <f t="shared" si="1021"/>
        <v>0</v>
      </c>
      <c r="AN1625" t="b">
        <f t="shared" si="1022"/>
        <v>0</v>
      </c>
      <c r="AO1625" t="b">
        <f t="shared" si="1023"/>
        <v>0</v>
      </c>
      <c r="AP1625" t="b">
        <f t="shared" si="1024"/>
        <v>0</v>
      </c>
      <c r="AQ1625" t="b">
        <f t="shared" si="1025"/>
        <v>0</v>
      </c>
      <c r="AR1625" t="b">
        <f t="shared" si="1026"/>
        <v>0</v>
      </c>
      <c r="AS1625" t="b">
        <f t="shared" si="1027"/>
        <v>0</v>
      </c>
      <c r="AT1625" t="b">
        <f t="shared" si="1028"/>
        <v>0</v>
      </c>
      <c r="AU1625" t="b">
        <f t="shared" si="1029"/>
        <v>0</v>
      </c>
      <c r="AV1625" t="b">
        <f t="shared" si="1030"/>
        <v>0</v>
      </c>
      <c r="AW1625" t="b">
        <f t="shared" si="1031"/>
        <v>0</v>
      </c>
      <c r="AX1625" t="b">
        <f t="shared" si="1032"/>
        <v>0</v>
      </c>
      <c r="AY1625" t="b">
        <f t="shared" si="1033"/>
        <v>0</v>
      </c>
      <c r="AZ1625" t="b">
        <f t="shared" si="1034"/>
        <v>0</v>
      </c>
      <c r="BA1625" t="b">
        <f t="shared" si="1035"/>
        <v>0</v>
      </c>
      <c r="BB1625" t="b">
        <f t="shared" si="1036"/>
        <v>0</v>
      </c>
      <c r="BC1625" t="b">
        <f t="shared" si="1037"/>
        <v>0</v>
      </c>
      <c r="BD1625" t="b">
        <f t="shared" si="1038"/>
        <v>0</v>
      </c>
    </row>
    <row r="1626" spans="1:56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0"/>
        <v>118</v>
      </c>
      <c r="P1626" s="8">
        <f t="shared" si="1039"/>
        <v>47.2</v>
      </c>
      <c r="Q1626" t="s">
        <v>8330</v>
      </c>
      <c r="R1626" t="s">
        <v>8331</v>
      </c>
      <c r="S1626" s="12">
        <f t="shared" si="1001"/>
        <v>41243.367303240739</v>
      </c>
      <c r="T1626" s="12">
        <f t="shared" si="1002"/>
        <v>41283.367303240739</v>
      </c>
      <c r="U1626" t="b">
        <f t="shared" si="1003"/>
        <v>0</v>
      </c>
      <c r="V1626" t="b">
        <f t="shared" si="1004"/>
        <v>1</v>
      </c>
      <c r="W1626" t="b">
        <f t="shared" si="1005"/>
        <v>0</v>
      </c>
      <c r="X1626" t="b">
        <f t="shared" si="1006"/>
        <v>0</v>
      </c>
      <c r="Y1626" t="b">
        <f t="shared" si="1007"/>
        <v>0</v>
      </c>
      <c r="Z1626" t="b">
        <f t="shared" si="1008"/>
        <v>0</v>
      </c>
      <c r="AA1626" t="b">
        <f t="shared" si="1009"/>
        <v>0</v>
      </c>
      <c r="AB1626" t="b">
        <f t="shared" si="1010"/>
        <v>0</v>
      </c>
      <c r="AC1626" t="b">
        <f t="shared" si="1011"/>
        <v>0</v>
      </c>
      <c r="AD1626" t="b">
        <f t="shared" si="1012"/>
        <v>0</v>
      </c>
      <c r="AE1626" t="b">
        <f t="shared" si="1013"/>
        <v>0</v>
      </c>
      <c r="AF1626" t="b">
        <f t="shared" si="1014"/>
        <v>0</v>
      </c>
      <c r="AG1626" t="b">
        <f t="shared" si="1015"/>
        <v>0</v>
      </c>
      <c r="AH1626" t="b">
        <f t="shared" si="1016"/>
        <v>0</v>
      </c>
      <c r="AI1626" t="b">
        <f t="shared" si="1017"/>
        <v>0</v>
      </c>
      <c r="AJ1626" t="b">
        <f t="shared" si="1018"/>
        <v>0</v>
      </c>
      <c r="AK1626" t="b">
        <f t="shared" si="1019"/>
        <v>0</v>
      </c>
      <c r="AL1626" t="b">
        <f t="shared" si="1020"/>
        <v>0</v>
      </c>
      <c r="AM1626" t="b">
        <f t="shared" si="1021"/>
        <v>0</v>
      </c>
      <c r="AN1626" t="b">
        <f t="shared" si="1022"/>
        <v>0</v>
      </c>
      <c r="AO1626" t="b">
        <f t="shared" si="1023"/>
        <v>0</v>
      </c>
      <c r="AP1626" t="b">
        <f t="shared" si="1024"/>
        <v>0</v>
      </c>
      <c r="AQ1626" t="b">
        <f t="shared" si="1025"/>
        <v>0</v>
      </c>
      <c r="AR1626" t="b">
        <f t="shared" si="1026"/>
        <v>0</v>
      </c>
      <c r="AS1626" t="b">
        <f t="shared" si="1027"/>
        <v>0</v>
      </c>
      <c r="AT1626" t="b">
        <f t="shared" si="1028"/>
        <v>0</v>
      </c>
      <c r="AU1626" t="b">
        <f t="shared" si="1029"/>
        <v>0</v>
      </c>
      <c r="AV1626" t="b">
        <f t="shared" si="1030"/>
        <v>0</v>
      </c>
      <c r="AW1626" t="b">
        <f t="shared" si="1031"/>
        <v>0</v>
      </c>
      <c r="AX1626" t="b">
        <f t="shared" si="1032"/>
        <v>0</v>
      </c>
      <c r="AY1626" t="b">
        <f t="shared" si="1033"/>
        <v>0</v>
      </c>
      <c r="AZ1626" t="b">
        <f t="shared" si="1034"/>
        <v>0</v>
      </c>
      <c r="BA1626" t="b">
        <f t="shared" si="1035"/>
        <v>0</v>
      </c>
      <c r="BB1626" t="b">
        <f t="shared" si="1036"/>
        <v>0</v>
      </c>
      <c r="BC1626" t="b">
        <f t="shared" si="1037"/>
        <v>0</v>
      </c>
      <c r="BD1626" t="b">
        <f t="shared" si="1038"/>
        <v>0</v>
      </c>
    </row>
    <row r="1627" spans="1:56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0"/>
        <v>155.33333333333331</v>
      </c>
      <c r="P1627" s="8">
        <f t="shared" si="1039"/>
        <v>112.01923076923077</v>
      </c>
      <c r="Q1627" t="s">
        <v>8330</v>
      </c>
      <c r="R1627" t="s">
        <v>8331</v>
      </c>
      <c r="S1627" s="12">
        <f t="shared" si="1001"/>
        <v>41135.699687500004</v>
      </c>
      <c r="T1627" s="12">
        <f t="shared" si="1002"/>
        <v>41163.699687500004</v>
      </c>
      <c r="U1627" t="b">
        <f t="shared" si="1003"/>
        <v>0</v>
      </c>
      <c r="V1627" t="b">
        <f t="shared" si="1004"/>
        <v>0</v>
      </c>
      <c r="W1627" t="b">
        <f t="shared" si="1005"/>
        <v>1</v>
      </c>
      <c r="X1627" t="b">
        <f t="shared" si="1006"/>
        <v>0</v>
      </c>
      <c r="Y1627" t="b">
        <f t="shared" si="1007"/>
        <v>0</v>
      </c>
      <c r="Z1627" t="b">
        <f t="shared" si="1008"/>
        <v>0</v>
      </c>
      <c r="AA1627" t="b">
        <f t="shared" si="1009"/>
        <v>0</v>
      </c>
      <c r="AB1627" t="b">
        <f t="shared" si="1010"/>
        <v>0</v>
      </c>
      <c r="AC1627" t="b">
        <f t="shared" si="1011"/>
        <v>0</v>
      </c>
      <c r="AD1627" t="b">
        <f t="shared" si="1012"/>
        <v>0</v>
      </c>
      <c r="AE1627" t="b">
        <f t="shared" si="1013"/>
        <v>0</v>
      </c>
      <c r="AF1627" t="b">
        <f t="shared" si="1014"/>
        <v>0</v>
      </c>
      <c r="AG1627" t="b">
        <f t="shared" si="1015"/>
        <v>0</v>
      </c>
      <c r="AH1627" t="b">
        <f t="shared" si="1016"/>
        <v>0</v>
      </c>
      <c r="AI1627" t="b">
        <f t="shared" si="1017"/>
        <v>0</v>
      </c>
      <c r="AJ1627" t="b">
        <f t="shared" si="1018"/>
        <v>0</v>
      </c>
      <c r="AK1627" t="b">
        <f t="shared" si="1019"/>
        <v>0</v>
      </c>
      <c r="AL1627" t="b">
        <f t="shared" si="1020"/>
        <v>0</v>
      </c>
      <c r="AM1627" t="b">
        <f t="shared" si="1021"/>
        <v>0</v>
      </c>
      <c r="AN1627" t="b">
        <f t="shared" si="1022"/>
        <v>0</v>
      </c>
      <c r="AO1627" t="b">
        <f t="shared" si="1023"/>
        <v>0</v>
      </c>
      <c r="AP1627" t="b">
        <f t="shared" si="1024"/>
        <v>0</v>
      </c>
      <c r="AQ1627" t="b">
        <f t="shared" si="1025"/>
        <v>0</v>
      </c>
      <c r="AR1627" t="b">
        <f t="shared" si="1026"/>
        <v>0</v>
      </c>
      <c r="AS1627" t="b">
        <f t="shared" si="1027"/>
        <v>0</v>
      </c>
      <c r="AT1627" t="b">
        <f t="shared" si="1028"/>
        <v>0</v>
      </c>
      <c r="AU1627" t="b">
        <f t="shared" si="1029"/>
        <v>0</v>
      </c>
      <c r="AV1627" t="b">
        <f t="shared" si="1030"/>
        <v>0</v>
      </c>
      <c r="AW1627" t="b">
        <f t="shared" si="1031"/>
        <v>0</v>
      </c>
      <c r="AX1627" t="b">
        <f t="shared" si="1032"/>
        <v>0</v>
      </c>
      <c r="AY1627" t="b">
        <f t="shared" si="1033"/>
        <v>0</v>
      </c>
      <c r="AZ1627" t="b">
        <f t="shared" si="1034"/>
        <v>0</v>
      </c>
      <c r="BA1627" t="b">
        <f t="shared" si="1035"/>
        <v>0</v>
      </c>
      <c r="BB1627" t="b">
        <f t="shared" si="1036"/>
        <v>0</v>
      </c>
      <c r="BC1627" t="b">
        <f t="shared" si="1037"/>
        <v>0</v>
      </c>
      <c r="BD1627" t="b">
        <f t="shared" si="1038"/>
        <v>0</v>
      </c>
    </row>
    <row r="1628" spans="1:56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0"/>
        <v>101.18750000000001</v>
      </c>
      <c r="P1628" s="8">
        <f t="shared" si="1039"/>
        <v>74.953703703703709</v>
      </c>
      <c r="Q1628" t="s">
        <v>8330</v>
      </c>
      <c r="R1628" t="s">
        <v>8331</v>
      </c>
      <c r="S1628" s="12">
        <f t="shared" si="1001"/>
        <v>41579.847997685189</v>
      </c>
      <c r="T1628" s="12">
        <f t="shared" si="1002"/>
        <v>41609.889664351853</v>
      </c>
      <c r="U1628" t="b">
        <f t="shared" si="1003"/>
        <v>0</v>
      </c>
      <c r="V1628" t="b">
        <f t="shared" si="1004"/>
        <v>0</v>
      </c>
      <c r="W1628" t="b">
        <f t="shared" si="1005"/>
        <v>1</v>
      </c>
      <c r="X1628" t="b">
        <f t="shared" si="1006"/>
        <v>0</v>
      </c>
      <c r="Y1628" t="b">
        <f t="shared" si="1007"/>
        <v>0</v>
      </c>
      <c r="Z1628" t="b">
        <f t="shared" si="1008"/>
        <v>0</v>
      </c>
      <c r="AA1628" t="b">
        <f t="shared" si="1009"/>
        <v>0</v>
      </c>
      <c r="AB1628" t="b">
        <f t="shared" si="1010"/>
        <v>0</v>
      </c>
      <c r="AC1628" t="b">
        <f t="shared" si="1011"/>
        <v>0</v>
      </c>
      <c r="AD1628" t="b">
        <f t="shared" si="1012"/>
        <v>0</v>
      </c>
      <c r="AE1628" t="b">
        <f t="shared" si="1013"/>
        <v>0</v>
      </c>
      <c r="AF1628" t="b">
        <f t="shared" si="1014"/>
        <v>0</v>
      </c>
      <c r="AG1628" t="b">
        <f t="shared" si="1015"/>
        <v>0</v>
      </c>
      <c r="AH1628" t="b">
        <f t="shared" si="1016"/>
        <v>0</v>
      </c>
      <c r="AI1628" t="b">
        <f t="shared" si="1017"/>
        <v>0</v>
      </c>
      <c r="AJ1628" t="b">
        <f t="shared" si="1018"/>
        <v>0</v>
      </c>
      <c r="AK1628" t="b">
        <f t="shared" si="1019"/>
        <v>0</v>
      </c>
      <c r="AL1628" t="b">
        <f t="shared" si="1020"/>
        <v>0</v>
      </c>
      <c r="AM1628" t="b">
        <f t="shared" si="1021"/>
        <v>0</v>
      </c>
      <c r="AN1628" t="b">
        <f t="shared" si="1022"/>
        <v>0</v>
      </c>
      <c r="AO1628" t="b">
        <f t="shared" si="1023"/>
        <v>0</v>
      </c>
      <c r="AP1628" t="b">
        <f t="shared" si="1024"/>
        <v>0</v>
      </c>
      <c r="AQ1628" t="b">
        <f t="shared" si="1025"/>
        <v>0</v>
      </c>
      <c r="AR1628" t="b">
        <f t="shared" si="1026"/>
        <v>0</v>
      </c>
      <c r="AS1628" t="b">
        <f t="shared" si="1027"/>
        <v>0</v>
      </c>
      <c r="AT1628" t="b">
        <f t="shared" si="1028"/>
        <v>0</v>
      </c>
      <c r="AU1628" t="b">
        <f t="shared" si="1029"/>
        <v>0</v>
      </c>
      <c r="AV1628" t="b">
        <f t="shared" si="1030"/>
        <v>0</v>
      </c>
      <c r="AW1628" t="b">
        <f t="shared" si="1031"/>
        <v>0</v>
      </c>
      <c r="AX1628" t="b">
        <f t="shared" si="1032"/>
        <v>0</v>
      </c>
      <c r="AY1628" t="b">
        <f t="shared" si="1033"/>
        <v>0</v>
      </c>
      <c r="AZ1628" t="b">
        <f t="shared" si="1034"/>
        <v>0</v>
      </c>
      <c r="BA1628" t="b">
        <f t="shared" si="1035"/>
        <v>0</v>
      </c>
      <c r="BB1628" t="b">
        <f t="shared" si="1036"/>
        <v>0</v>
      </c>
      <c r="BC1628" t="b">
        <f t="shared" si="1037"/>
        <v>0</v>
      </c>
      <c r="BD1628" t="b">
        <f t="shared" si="1038"/>
        <v>0</v>
      </c>
    </row>
    <row r="1629" spans="1:56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0"/>
        <v>117</v>
      </c>
      <c r="P1629" s="8">
        <f t="shared" si="1039"/>
        <v>61.578947368421055</v>
      </c>
      <c r="Q1629" t="s">
        <v>8330</v>
      </c>
      <c r="R1629" t="s">
        <v>8331</v>
      </c>
      <c r="S1629" s="12">
        <f t="shared" si="1001"/>
        <v>41205.707048611112</v>
      </c>
      <c r="T1629" s="12">
        <f t="shared" si="1002"/>
        <v>41239.207638888889</v>
      </c>
      <c r="U1629" t="b">
        <f t="shared" si="1003"/>
        <v>0</v>
      </c>
      <c r="V1629" t="b">
        <f t="shared" si="1004"/>
        <v>1</v>
      </c>
      <c r="W1629" t="b">
        <f t="shared" si="1005"/>
        <v>0</v>
      </c>
      <c r="X1629" t="b">
        <f t="shared" si="1006"/>
        <v>0</v>
      </c>
      <c r="Y1629" t="b">
        <f t="shared" si="1007"/>
        <v>0</v>
      </c>
      <c r="Z1629" t="b">
        <f t="shared" si="1008"/>
        <v>0</v>
      </c>
      <c r="AA1629" t="b">
        <f t="shared" si="1009"/>
        <v>0</v>
      </c>
      <c r="AB1629" t="b">
        <f t="shared" si="1010"/>
        <v>0</v>
      </c>
      <c r="AC1629" t="b">
        <f t="shared" si="1011"/>
        <v>0</v>
      </c>
      <c r="AD1629" t="b">
        <f t="shared" si="1012"/>
        <v>0</v>
      </c>
      <c r="AE1629" t="b">
        <f t="shared" si="1013"/>
        <v>0</v>
      </c>
      <c r="AF1629" t="b">
        <f t="shared" si="1014"/>
        <v>0</v>
      </c>
      <c r="AG1629" t="b">
        <f t="shared" si="1015"/>
        <v>0</v>
      </c>
      <c r="AH1629" t="b">
        <f t="shared" si="1016"/>
        <v>0</v>
      </c>
      <c r="AI1629" t="b">
        <f t="shared" si="1017"/>
        <v>0</v>
      </c>
      <c r="AJ1629" t="b">
        <f t="shared" si="1018"/>
        <v>0</v>
      </c>
      <c r="AK1629" t="b">
        <f t="shared" si="1019"/>
        <v>0</v>
      </c>
      <c r="AL1629" t="b">
        <f t="shared" si="1020"/>
        <v>0</v>
      </c>
      <c r="AM1629" t="b">
        <f t="shared" si="1021"/>
        <v>0</v>
      </c>
      <c r="AN1629" t="b">
        <f t="shared" si="1022"/>
        <v>0</v>
      </c>
      <c r="AO1629" t="b">
        <f t="shared" si="1023"/>
        <v>0</v>
      </c>
      <c r="AP1629" t="b">
        <f t="shared" si="1024"/>
        <v>0</v>
      </c>
      <c r="AQ1629" t="b">
        <f t="shared" si="1025"/>
        <v>0</v>
      </c>
      <c r="AR1629" t="b">
        <f t="shared" si="1026"/>
        <v>0</v>
      </c>
      <c r="AS1629" t="b">
        <f t="shared" si="1027"/>
        <v>0</v>
      </c>
      <c r="AT1629" t="b">
        <f t="shared" si="1028"/>
        <v>0</v>
      </c>
      <c r="AU1629" t="b">
        <f t="shared" si="1029"/>
        <v>0</v>
      </c>
      <c r="AV1629" t="b">
        <f t="shared" si="1030"/>
        <v>0</v>
      </c>
      <c r="AW1629" t="b">
        <f t="shared" si="1031"/>
        <v>0</v>
      </c>
      <c r="AX1629" t="b">
        <f t="shared" si="1032"/>
        <v>0</v>
      </c>
      <c r="AY1629" t="b">
        <f t="shared" si="1033"/>
        <v>0</v>
      </c>
      <c r="AZ1629" t="b">
        <f t="shared" si="1034"/>
        <v>0</v>
      </c>
      <c r="BA1629" t="b">
        <f t="shared" si="1035"/>
        <v>0</v>
      </c>
      <c r="BB1629" t="b">
        <f t="shared" si="1036"/>
        <v>0</v>
      </c>
      <c r="BC1629" t="b">
        <f t="shared" si="1037"/>
        <v>0</v>
      </c>
      <c r="BD1629" t="b">
        <f t="shared" si="1038"/>
        <v>0</v>
      </c>
    </row>
    <row r="1630" spans="1:56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0"/>
        <v>100.925</v>
      </c>
      <c r="P1630" s="8">
        <f t="shared" si="1039"/>
        <v>45.875</v>
      </c>
      <c r="Q1630" t="s">
        <v>8330</v>
      </c>
      <c r="R1630" t="s">
        <v>8331</v>
      </c>
      <c r="S1630" s="12">
        <f t="shared" si="1001"/>
        <v>41774.737060185187</v>
      </c>
      <c r="T1630" s="12">
        <f t="shared" si="1002"/>
        <v>41807.737060185187</v>
      </c>
      <c r="U1630" t="b">
        <f t="shared" si="1003"/>
        <v>0</v>
      </c>
      <c r="V1630" t="b">
        <f t="shared" si="1004"/>
        <v>1</v>
      </c>
      <c r="W1630" t="b">
        <f t="shared" si="1005"/>
        <v>0</v>
      </c>
      <c r="X1630" t="b">
        <f t="shared" si="1006"/>
        <v>0</v>
      </c>
      <c r="Y1630" t="b">
        <f t="shared" si="1007"/>
        <v>0</v>
      </c>
      <c r="Z1630" t="b">
        <f t="shared" si="1008"/>
        <v>0</v>
      </c>
      <c r="AA1630" t="b">
        <f t="shared" si="1009"/>
        <v>0</v>
      </c>
      <c r="AB1630" t="b">
        <f t="shared" si="1010"/>
        <v>0</v>
      </c>
      <c r="AC1630" t="b">
        <f t="shared" si="1011"/>
        <v>0</v>
      </c>
      <c r="AD1630" t="b">
        <f t="shared" si="1012"/>
        <v>0</v>
      </c>
      <c r="AE1630" t="b">
        <f t="shared" si="1013"/>
        <v>0</v>
      </c>
      <c r="AF1630" t="b">
        <f t="shared" si="1014"/>
        <v>0</v>
      </c>
      <c r="AG1630" t="b">
        <f t="shared" si="1015"/>
        <v>0</v>
      </c>
      <c r="AH1630" t="b">
        <f t="shared" si="1016"/>
        <v>0</v>
      </c>
      <c r="AI1630" t="b">
        <f t="shared" si="1017"/>
        <v>0</v>
      </c>
      <c r="AJ1630" t="b">
        <f t="shared" si="1018"/>
        <v>0</v>
      </c>
      <c r="AK1630" t="b">
        <f t="shared" si="1019"/>
        <v>0</v>
      </c>
      <c r="AL1630" t="b">
        <f t="shared" si="1020"/>
        <v>0</v>
      </c>
      <c r="AM1630" t="b">
        <f t="shared" si="1021"/>
        <v>0</v>
      </c>
      <c r="AN1630" t="b">
        <f t="shared" si="1022"/>
        <v>0</v>
      </c>
      <c r="AO1630" t="b">
        <f t="shared" si="1023"/>
        <v>0</v>
      </c>
      <c r="AP1630" t="b">
        <f t="shared" si="1024"/>
        <v>0</v>
      </c>
      <c r="AQ1630" t="b">
        <f t="shared" si="1025"/>
        <v>0</v>
      </c>
      <c r="AR1630" t="b">
        <f t="shared" si="1026"/>
        <v>0</v>
      </c>
      <c r="AS1630" t="b">
        <f t="shared" si="1027"/>
        <v>0</v>
      </c>
      <c r="AT1630" t="b">
        <f t="shared" si="1028"/>
        <v>0</v>
      </c>
      <c r="AU1630" t="b">
        <f t="shared" si="1029"/>
        <v>0</v>
      </c>
      <c r="AV1630" t="b">
        <f t="shared" si="1030"/>
        <v>0</v>
      </c>
      <c r="AW1630" t="b">
        <f t="shared" si="1031"/>
        <v>0</v>
      </c>
      <c r="AX1630" t="b">
        <f t="shared" si="1032"/>
        <v>0</v>
      </c>
      <c r="AY1630" t="b">
        <f t="shared" si="1033"/>
        <v>0</v>
      </c>
      <c r="AZ1630" t="b">
        <f t="shared" si="1034"/>
        <v>0</v>
      </c>
      <c r="BA1630" t="b">
        <f t="shared" si="1035"/>
        <v>0</v>
      </c>
      <c r="BB1630" t="b">
        <f t="shared" si="1036"/>
        <v>0</v>
      </c>
      <c r="BC1630" t="b">
        <f t="shared" si="1037"/>
        <v>0</v>
      </c>
      <c r="BD1630" t="b">
        <f t="shared" si="1038"/>
        <v>0</v>
      </c>
    </row>
    <row r="1631" spans="1:56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0"/>
        <v>103.66666666666666</v>
      </c>
      <c r="P1631" s="8">
        <f t="shared" si="1039"/>
        <v>75.853658536585371</v>
      </c>
      <c r="Q1631" t="s">
        <v>8330</v>
      </c>
      <c r="R1631" t="s">
        <v>8331</v>
      </c>
      <c r="S1631" s="12">
        <f t="shared" si="1001"/>
        <v>41645.867280092592</v>
      </c>
      <c r="T1631" s="12">
        <f t="shared" si="1002"/>
        <v>41690.867280092592</v>
      </c>
      <c r="U1631" t="b">
        <f t="shared" si="1003"/>
        <v>0</v>
      </c>
      <c r="V1631" t="b">
        <f t="shared" si="1004"/>
        <v>0</v>
      </c>
      <c r="W1631" t="b">
        <f t="shared" si="1005"/>
        <v>1</v>
      </c>
      <c r="X1631" t="b">
        <f t="shared" si="1006"/>
        <v>0</v>
      </c>
      <c r="Y1631" t="b">
        <f t="shared" si="1007"/>
        <v>0</v>
      </c>
      <c r="Z1631" t="b">
        <f t="shared" si="1008"/>
        <v>0</v>
      </c>
      <c r="AA1631" t="b">
        <f t="shared" si="1009"/>
        <v>0</v>
      </c>
      <c r="AB1631" t="b">
        <f t="shared" si="1010"/>
        <v>0</v>
      </c>
      <c r="AC1631" t="b">
        <f t="shared" si="1011"/>
        <v>0</v>
      </c>
      <c r="AD1631" t="b">
        <f t="shared" si="1012"/>
        <v>0</v>
      </c>
      <c r="AE1631" t="b">
        <f t="shared" si="1013"/>
        <v>0</v>
      </c>
      <c r="AF1631" t="b">
        <f t="shared" si="1014"/>
        <v>0</v>
      </c>
      <c r="AG1631" t="b">
        <f t="shared" si="1015"/>
        <v>0</v>
      </c>
      <c r="AH1631" t="b">
        <f t="shared" si="1016"/>
        <v>0</v>
      </c>
      <c r="AI1631" t="b">
        <f t="shared" si="1017"/>
        <v>0</v>
      </c>
      <c r="AJ1631" t="b">
        <f t="shared" si="1018"/>
        <v>0</v>
      </c>
      <c r="AK1631" t="b">
        <f t="shared" si="1019"/>
        <v>0</v>
      </c>
      <c r="AL1631" t="b">
        <f t="shared" si="1020"/>
        <v>0</v>
      </c>
      <c r="AM1631" t="b">
        <f t="shared" si="1021"/>
        <v>0</v>
      </c>
      <c r="AN1631" t="b">
        <f t="shared" si="1022"/>
        <v>0</v>
      </c>
      <c r="AO1631" t="b">
        <f t="shared" si="1023"/>
        <v>0</v>
      </c>
      <c r="AP1631" t="b">
        <f t="shared" si="1024"/>
        <v>0</v>
      </c>
      <c r="AQ1631" t="b">
        <f t="shared" si="1025"/>
        <v>0</v>
      </c>
      <c r="AR1631" t="b">
        <f t="shared" si="1026"/>
        <v>0</v>
      </c>
      <c r="AS1631" t="b">
        <f t="shared" si="1027"/>
        <v>0</v>
      </c>
      <c r="AT1631" t="b">
        <f t="shared" si="1028"/>
        <v>0</v>
      </c>
      <c r="AU1631" t="b">
        <f t="shared" si="1029"/>
        <v>0</v>
      </c>
      <c r="AV1631" t="b">
        <f t="shared" si="1030"/>
        <v>0</v>
      </c>
      <c r="AW1631" t="b">
        <f t="shared" si="1031"/>
        <v>0</v>
      </c>
      <c r="AX1631" t="b">
        <f t="shared" si="1032"/>
        <v>0</v>
      </c>
      <c r="AY1631" t="b">
        <f t="shared" si="1033"/>
        <v>0</v>
      </c>
      <c r="AZ1631" t="b">
        <f t="shared" si="1034"/>
        <v>0</v>
      </c>
      <c r="BA1631" t="b">
        <f t="shared" si="1035"/>
        <v>0</v>
      </c>
      <c r="BB1631" t="b">
        <f t="shared" si="1036"/>
        <v>0</v>
      </c>
      <c r="BC1631" t="b">
        <f t="shared" si="1037"/>
        <v>0</v>
      </c>
      <c r="BD1631" t="b">
        <f t="shared" si="1038"/>
        <v>0</v>
      </c>
    </row>
    <row r="1632" spans="1:56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0"/>
        <v>265.25</v>
      </c>
      <c r="P1632" s="8">
        <f t="shared" si="1039"/>
        <v>84.206349206349202</v>
      </c>
      <c r="Q1632" t="s">
        <v>8330</v>
      </c>
      <c r="R1632" t="s">
        <v>8331</v>
      </c>
      <c r="S1632" s="12">
        <f t="shared" si="1001"/>
        <v>40939.837673611109</v>
      </c>
      <c r="T1632" s="12">
        <f t="shared" si="1002"/>
        <v>40970.290972222225</v>
      </c>
      <c r="U1632" t="b">
        <f t="shared" si="1003"/>
        <v>0</v>
      </c>
      <c r="V1632" t="b">
        <f t="shared" si="1004"/>
        <v>1</v>
      </c>
      <c r="W1632" t="b">
        <f t="shared" si="1005"/>
        <v>0</v>
      </c>
      <c r="X1632" t="b">
        <f t="shared" si="1006"/>
        <v>0</v>
      </c>
      <c r="Y1632" t="b">
        <f t="shared" si="1007"/>
        <v>0</v>
      </c>
      <c r="Z1632" t="b">
        <f t="shared" si="1008"/>
        <v>0</v>
      </c>
      <c r="AA1632" t="b">
        <f t="shared" si="1009"/>
        <v>0</v>
      </c>
      <c r="AB1632" t="b">
        <f t="shared" si="1010"/>
        <v>0</v>
      </c>
      <c r="AC1632" t="b">
        <f t="shared" si="1011"/>
        <v>0</v>
      </c>
      <c r="AD1632" t="b">
        <f t="shared" si="1012"/>
        <v>0</v>
      </c>
      <c r="AE1632" t="b">
        <f t="shared" si="1013"/>
        <v>0</v>
      </c>
      <c r="AF1632" t="b">
        <f t="shared" si="1014"/>
        <v>0</v>
      </c>
      <c r="AG1632" t="b">
        <f t="shared" si="1015"/>
        <v>0</v>
      </c>
      <c r="AH1632" t="b">
        <f t="shared" si="1016"/>
        <v>0</v>
      </c>
      <c r="AI1632" t="b">
        <f t="shared" si="1017"/>
        <v>0</v>
      </c>
      <c r="AJ1632" t="b">
        <f t="shared" si="1018"/>
        <v>0</v>
      </c>
      <c r="AK1632" t="b">
        <f t="shared" si="1019"/>
        <v>0</v>
      </c>
      <c r="AL1632" t="b">
        <f t="shared" si="1020"/>
        <v>0</v>
      </c>
      <c r="AM1632" t="b">
        <f t="shared" si="1021"/>
        <v>0</v>
      </c>
      <c r="AN1632" t="b">
        <f t="shared" si="1022"/>
        <v>0</v>
      </c>
      <c r="AO1632" t="b">
        <f t="shared" si="1023"/>
        <v>0</v>
      </c>
      <c r="AP1632" t="b">
        <f t="shared" si="1024"/>
        <v>0</v>
      </c>
      <c r="AQ1632" t="b">
        <f t="shared" si="1025"/>
        <v>0</v>
      </c>
      <c r="AR1632" t="b">
        <f t="shared" si="1026"/>
        <v>0</v>
      </c>
      <c r="AS1632" t="b">
        <f t="shared" si="1027"/>
        <v>0</v>
      </c>
      <c r="AT1632" t="b">
        <f t="shared" si="1028"/>
        <v>0</v>
      </c>
      <c r="AU1632" t="b">
        <f t="shared" si="1029"/>
        <v>0</v>
      </c>
      <c r="AV1632" t="b">
        <f t="shared" si="1030"/>
        <v>0</v>
      </c>
      <c r="AW1632" t="b">
        <f t="shared" si="1031"/>
        <v>0</v>
      </c>
      <c r="AX1632" t="b">
        <f t="shared" si="1032"/>
        <v>0</v>
      </c>
      <c r="AY1632" t="b">
        <f t="shared" si="1033"/>
        <v>0</v>
      </c>
      <c r="AZ1632" t="b">
        <f t="shared" si="1034"/>
        <v>0</v>
      </c>
      <c r="BA1632" t="b">
        <f t="shared" si="1035"/>
        <v>0</v>
      </c>
      <c r="BB1632" t="b">
        <f t="shared" si="1036"/>
        <v>0</v>
      </c>
      <c r="BC1632" t="b">
        <f t="shared" si="1037"/>
        <v>0</v>
      </c>
      <c r="BD1632" t="b">
        <f t="shared" si="1038"/>
        <v>0</v>
      </c>
    </row>
    <row r="1633" spans="1:56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0"/>
        <v>155.91</v>
      </c>
      <c r="P1633" s="8">
        <f t="shared" si="1039"/>
        <v>117.22556390977444</v>
      </c>
      <c r="Q1633" t="s">
        <v>8330</v>
      </c>
      <c r="R1633" t="s">
        <v>8331</v>
      </c>
      <c r="S1633" s="12">
        <f t="shared" si="1001"/>
        <v>41164.859502314815</v>
      </c>
      <c r="T1633" s="12">
        <f t="shared" si="1002"/>
        <v>41194.859502314815</v>
      </c>
      <c r="U1633" t="b">
        <f t="shared" si="1003"/>
        <v>0</v>
      </c>
      <c r="V1633" t="b">
        <f t="shared" si="1004"/>
        <v>0</v>
      </c>
      <c r="W1633" t="b">
        <f t="shared" si="1005"/>
        <v>0</v>
      </c>
      <c r="X1633" t="b">
        <f t="shared" si="1006"/>
        <v>1</v>
      </c>
      <c r="Y1633" t="b">
        <f t="shared" si="1007"/>
        <v>0</v>
      </c>
      <c r="Z1633" t="b">
        <f t="shared" si="1008"/>
        <v>0</v>
      </c>
      <c r="AA1633" t="b">
        <f t="shared" si="1009"/>
        <v>0</v>
      </c>
      <c r="AB1633" t="b">
        <f t="shared" si="1010"/>
        <v>0</v>
      </c>
      <c r="AC1633" t="b">
        <f t="shared" si="1011"/>
        <v>0</v>
      </c>
      <c r="AD1633" t="b">
        <f t="shared" si="1012"/>
        <v>0</v>
      </c>
      <c r="AE1633" t="b">
        <f t="shared" si="1013"/>
        <v>0</v>
      </c>
      <c r="AF1633" t="b">
        <f t="shared" si="1014"/>
        <v>0</v>
      </c>
      <c r="AG1633" t="b">
        <f t="shared" si="1015"/>
        <v>0</v>
      </c>
      <c r="AH1633" t="b">
        <f t="shared" si="1016"/>
        <v>0</v>
      </c>
      <c r="AI1633" t="b">
        <f t="shared" si="1017"/>
        <v>0</v>
      </c>
      <c r="AJ1633" t="b">
        <f t="shared" si="1018"/>
        <v>0</v>
      </c>
      <c r="AK1633" t="b">
        <f t="shared" si="1019"/>
        <v>0</v>
      </c>
      <c r="AL1633" t="b">
        <f t="shared" si="1020"/>
        <v>0</v>
      </c>
      <c r="AM1633" t="b">
        <f t="shared" si="1021"/>
        <v>0</v>
      </c>
      <c r="AN1633" t="b">
        <f t="shared" si="1022"/>
        <v>0</v>
      </c>
      <c r="AO1633" t="b">
        <f t="shared" si="1023"/>
        <v>0</v>
      </c>
      <c r="AP1633" t="b">
        <f t="shared" si="1024"/>
        <v>0</v>
      </c>
      <c r="AQ1633" t="b">
        <f t="shared" si="1025"/>
        <v>0</v>
      </c>
      <c r="AR1633" t="b">
        <f t="shared" si="1026"/>
        <v>0</v>
      </c>
      <c r="AS1633" t="b">
        <f t="shared" si="1027"/>
        <v>0</v>
      </c>
      <c r="AT1633" t="b">
        <f t="shared" si="1028"/>
        <v>0</v>
      </c>
      <c r="AU1633" t="b">
        <f t="shared" si="1029"/>
        <v>0</v>
      </c>
      <c r="AV1633" t="b">
        <f t="shared" si="1030"/>
        <v>0</v>
      </c>
      <c r="AW1633" t="b">
        <f t="shared" si="1031"/>
        <v>0</v>
      </c>
      <c r="AX1633" t="b">
        <f t="shared" si="1032"/>
        <v>0</v>
      </c>
      <c r="AY1633" t="b">
        <f t="shared" si="1033"/>
        <v>0</v>
      </c>
      <c r="AZ1633" t="b">
        <f t="shared" si="1034"/>
        <v>0</v>
      </c>
      <c r="BA1633" t="b">
        <f t="shared" si="1035"/>
        <v>0</v>
      </c>
      <c r="BB1633" t="b">
        <f t="shared" si="1036"/>
        <v>0</v>
      </c>
      <c r="BC1633" t="b">
        <f t="shared" si="1037"/>
        <v>0</v>
      </c>
      <c r="BD1633" t="b">
        <f t="shared" si="1038"/>
        <v>0</v>
      </c>
    </row>
    <row r="1634" spans="1:56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0"/>
        <v>101.62500000000001</v>
      </c>
      <c r="P1634" s="8">
        <f t="shared" si="1039"/>
        <v>86.489361702127653</v>
      </c>
      <c r="Q1634" t="s">
        <v>8330</v>
      </c>
      <c r="R1634" t="s">
        <v>8331</v>
      </c>
      <c r="S1634" s="12">
        <f t="shared" si="1001"/>
        <v>40750.340902777774</v>
      </c>
      <c r="T1634" s="12">
        <f t="shared" si="1002"/>
        <v>40810.340902777774</v>
      </c>
      <c r="U1634" t="b">
        <f t="shared" si="1003"/>
        <v>0</v>
      </c>
      <c r="V1634" t="b">
        <f t="shared" si="1004"/>
        <v>1</v>
      </c>
      <c r="W1634" t="b">
        <f t="shared" si="1005"/>
        <v>0</v>
      </c>
      <c r="X1634" t="b">
        <f t="shared" si="1006"/>
        <v>0</v>
      </c>
      <c r="Y1634" t="b">
        <f t="shared" si="1007"/>
        <v>0</v>
      </c>
      <c r="Z1634" t="b">
        <f t="shared" si="1008"/>
        <v>0</v>
      </c>
      <c r="AA1634" t="b">
        <f t="shared" si="1009"/>
        <v>0</v>
      </c>
      <c r="AB1634" t="b">
        <f t="shared" si="1010"/>
        <v>0</v>
      </c>
      <c r="AC1634" t="b">
        <f t="shared" si="1011"/>
        <v>0</v>
      </c>
      <c r="AD1634" t="b">
        <f t="shared" si="1012"/>
        <v>0</v>
      </c>
      <c r="AE1634" t="b">
        <f t="shared" si="1013"/>
        <v>0</v>
      </c>
      <c r="AF1634" t="b">
        <f t="shared" si="1014"/>
        <v>0</v>
      </c>
      <c r="AG1634" t="b">
        <f t="shared" si="1015"/>
        <v>0</v>
      </c>
      <c r="AH1634" t="b">
        <f t="shared" si="1016"/>
        <v>0</v>
      </c>
      <c r="AI1634" t="b">
        <f t="shared" si="1017"/>
        <v>0</v>
      </c>
      <c r="AJ1634" t="b">
        <f t="shared" si="1018"/>
        <v>0</v>
      </c>
      <c r="AK1634" t="b">
        <f t="shared" si="1019"/>
        <v>0</v>
      </c>
      <c r="AL1634" t="b">
        <f t="shared" si="1020"/>
        <v>0</v>
      </c>
      <c r="AM1634" t="b">
        <f t="shared" si="1021"/>
        <v>0</v>
      </c>
      <c r="AN1634" t="b">
        <f t="shared" si="1022"/>
        <v>0</v>
      </c>
      <c r="AO1634" t="b">
        <f t="shared" si="1023"/>
        <v>0</v>
      </c>
      <c r="AP1634" t="b">
        <f t="shared" si="1024"/>
        <v>0</v>
      </c>
      <c r="AQ1634" t="b">
        <f t="shared" si="1025"/>
        <v>0</v>
      </c>
      <c r="AR1634" t="b">
        <f t="shared" si="1026"/>
        <v>0</v>
      </c>
      <c r="AS1634" t="b">
        <f t="shared" si="1027"/>
        <v>0</v>
      </c>
      <c r="AT1634" t="b">
        <f t="shared" si="1028"/>
        <v>0</v>
      </c>
      <c r="AU1634" t="b">
        <f t="shared" si="1029"/>
        <v>0</v>
      </c>
      <c r="AV1634" t="b">
        <f t="shared" si="1030"/>
        <v>0</v>
      </c>
      <c r="AW1634" t="b">
        <f t="shared" si="1031"/>
        <v>0</v>
      </c>
      <c r="AX1634" t="b">
        <f t="shared" si="1032"/>
        <v>0</v>
      </c>
      <c r="AY1634" t="b">
        <f t="shared" si="1033"/>
        <v>0</v>
      </c>
      <c r="AZ1634" t="b">
        <f t="shared" si="1034"/>
        <v>0</v>
      </c>
      <c r="BA1634" t="b">
        <f t="shared" si="1035"/>
        <v>0</v>
      </c>
      <c r="BB1634" t="b">
        <f t="shared" si="1036"/>
        <v>0</v>
      </c>
      <c r="BC1634" t="b">
        <f t="shared" si="1037"/>
        <v>0</v>
      </c>
      <c r="BD1634" t="b">
        <f t="shared" si="1038"/>
        <v>0</v>
      </c>
    </row>
    <row r="1635" spans="1:56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0"/>
        <v>100</v>
      </c>
      <c r="P1635" s="8">
        <f t="shared" si="1039"/>
        <v>172.41379310344828</v>
      </c>
      <c r="Q1635" t="s">
        <v>8330</v>
      </c>
      <c r="R1635" t="s">
        <v>8331</v>
      </c>
      <c r="S1635" s="12">
        <f t="shared" si="1001"/>
        <v>40896.883750000001</v>
      </c>
      <c r="T1635" s="12">
        <f t="shared" si="1002"/>
        <v>40924.208333333336</v>
      </c>
      <c r="U1635" t="b">
        <f t="shared" si="1003"/>
        <v>0</v>
      </c>
      <c r="V1635" t="b">
        <f t="shared" si="1004"/>
        <v>0</v>
      </c>
      <c r="W1635" t="b">
        <f t="shared" si="1005"/>
        <v>0</v>
      </c>
      <c r="X1635" t="b">
        <f t="shared" si="1006"/>
        <v>1</v>
      </c>
      <c r="Y1635" t="b">
        <f t="shared" si="1007"/>
        <v>0</v>
      </c>
      <c r="Z1635" t="b">
        <f t="shared" si="1008"/>
        <v>0</v>
      </c>
      <c r="AA1635" t="b">
        <f t="shared" si="1009"/>
        <v>0</v>
      </c>
      <c r="AB1635" t="b">
        <f t="shared" si="1010"/>
        <v>0</v>
      </c>
      <c r="AC1635" t="b">
        <f t="shared" si="1011"/>
        <v>0</v>
      </c>
      <c r="AD1635" t="b">
        <f t="shared" si="1012"/>
        <v>0</v>
      </c>
      <c r="AE1635" t="b">
        <f t="shared" si="1013"/>
        <v>0</v>
      </c>
      <c r="AF1635" t="b">
        <f t="shared" si="1014"/>
        <v>0</v>
      </c>
      <c r="AG1635" t="b">
        <f t="shared" si="1015"/>
        <v>0</v>
      </c>
      <c r="AH1635" t="b">
        <f t="shared" si="1016"/>
        <v>0</v>
      </c>
      <c r="AI1635" t="b">
        <f t="shared" si="1017"/>
        <v>0</v>
      </c>
      <c r="AJ1635" t="b">
        <f t="shared" si="1018"/>
        <v>0</v>
      </c>
      <c r="AK1635" t="b">
        <f t="shared" si="1019"/>
        <v>0</v>
      </c>
      <c r="AL1635" t="b">
        <f t="shared" si="1020"/>
        <v>0</v>
      </c>
      <c r="AM1635" t="b">
        <f t="shared" si="1021"/>
        <v>0</v>
      </c>
      <c r="AN1635" t="b">
        <f t="shared" si="1022"/>
        <v>0</v>
      </c>
      <c r="AO1635" t="b">
        <f t="shared" si="1023"/>
        <v>0</v>
      </c>
      <c r="AP1635" t="b">
        <f t="shared" si="1024"/>
        <v>0</v>
      </c>
      <c r="AQ1635" t="b">
        <f t="shared" si="1025"/>
        <v>0</v>
      </c>
      <c r="AR1635" t="b">
        <f t="shared" si="1026"/>
        <v>0</v>
      </c>
      <c r="AS1635" t="b">
        <f t="shared" si="1027"/>
        <v>0</v>
      </c>
      <c r="AT1635" t="b">
        <f t="shared" si="1028"/>
        <v>0</v>
      </c>
      <c r="AU1635" t="b">
        <f t="shared" si="1029"/>
        <v>0</v>
      </c>
      <c r="AV1635" t="b">
        <f t="shared" si="1030"/>
        <v>0</v>
      </c>
      <c r="AW1635" t="b">
        <f t="shared" si="1031"/>
        <v>0</v>
      </c>
      <c r="AX1635" t="b">
        <f t="shared" si="1032"/>
        <v>0</v>
      </c>
      <c r="AY1635" t="b">
        <f t="shared" si="1033"/>
        <v>0</v>
      </c>
      <c r="AZ1635" t="b">
        <f t="shared" si="1034"/>
        <v>0</v>
      </c>
      <c r="BA1635" t="b">
        <f t="shared" si="1035"/>
        <v>0</v>
      </c>
      <c r="BB1635" t="b">
        <f t="shared" si="1036"/>
        <v>0</v>
      </c>
      <c r="BC1635" t="b">
        <f t="shared" si="1037"/>
        <v>0</v>
      </c>
      <c r="BD1635" t="b">
        <f t="shared" si="1038"/>
        <v>0</v>
      </c>
    </row>
    <row r="1636" spans="1:56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0"/>
        <v>100.49999999999999</v>
      </c>
      <c r="P1636" s="8">
        <f t="shared" si="1039"/>
        <v>62.8125</v>
      </c>
      <c r="Q1636" t="s">
        <v>8330</v>
      </c>
      <c r="R1636" t="s">
        <v>8331</v>
      </c>
      <c r="S1636" s="12">
        <f t="shared" si="1001"/>
        <v>40658.189826388887</v>
      </c>
      <c r="T1636" s="12">
        <f t="shared" si="1002"/>
        <v>40696.249305555553</v>
      </c>
      <c r="U1636" t="b">
        <f t="shared" si="1003"/>
        <v>0</v>
      </c>
      <c r="V1636" t="b">
        <f t="shared" si="1004"/>
        <v>1</v>
      </c>
      <c r="W1636" t="b">
        <f t="shared" si="1005"/>
        <v>0</v>
      </c>
      <c r="X1636" t="b">
        <f t="shared" si="1006"/>
        <v>0</v>
      </c>
      <c r="Y1636" t="b">
        <f t="shared" si="1007"/>
        <v>0</v>
      </c>
      <c r="Z1636" t="b">
        <f t="shared" si="1008"/>
        <v>0</v>
      </c>
      <c r="AA1636" t="b">
        <f t="shared" si="1009"/>
        <v>0</v>
      </c>
      <c r="AB1636" t="b">
        <f t="shared" si="1010"/>
        <v>0</v>
      </c>
      <c r="AC1636" t="b">
        <f t="shared" si="1011"/>
        <v>0</v>
      </c>
      <c r="AD1636" t="b">
        <f t="shared" si="1012"/>
        <v>0</v>
      </c>
      <c r="AE1636" t="b">
        <f t="shared" si="1013"/>
        <v>0</v>
      </c>
      <c r="AF1636" t="b">
        <f t="shared" si="1014"/>
        <v>0</v>
      </c>
      <c r="AG1636" t="b">
        <f t="shared" si="1015"/>
        <v>0</v>
      </c>
      <c r="AH1636" t="b">
        <f t="shared" si="1016"/>
        <v>0</v>
      </c>
      <c r="AI1636" t="b">
        <f t="shared" si="1017"/>
        <v>0</v>
      </c>
      <c r="AJ1636" t="b">
        <f t="shared" si="1018"/>
        <v>0</v>
      </c>
      <c r="AK1636" t="b">
        <f t="shared" si="1019"/>
        <v>0</v>
      </c>
      <c r="AL1636" t="b">
        <f t="shared" si="1020"/>
        <v>0</v>
      </c>
      <c r="AM1636" t="b">
        <f t="shared" si="1021"/>
        <v>0</v>
      </c>
      <c r="AN1636" t="b">
        <f t="shared" si="1022"/>
        <v>0</v>
      </c>
      <c r="AO1636" t="b">
        <f t="shared" si="1023"/>
        <v>0</v>
      </c>
      <c r="AP1636" t="b">
        <f t="shared" si="1024"/>
        <v>0</v>
      </c>
      <c r="AQ1636" t="b">
        <f t="shared" si="1025"/>
        <v>0</v>
      </c>
      <c r="AR1636" t="b">
        <f t="shared" si="1026"/>
        <v>0</v>
      </c>
      <c r="AS1636" t="b">
        <f t="shared" si="1027"/>
        <v>0</v>
      </c>
      <c r="AT1636" t="b">
        <f t="shared" si="1028"/>
        <v>0</v>
      </c>
      <c r="AU1636" t="b">
        <f t="shared" si="1029"/>
        <v>0</v>
      </c>
      <c r="AV1636" t="b">
        <f t="shared" si="1030"/>
        <v>0</v>
      </c>
      <c r="AW1636" t="b">
        <f t="shared" si="1031"/>
        <v>0</v>
      </c>
      <c r="AX1636" t="b">
        <f t="shared" si="1032"/>
        <v>0</v>
      </c>
      <c r="AY1636" t="b">
        <f t="shared" si="1033"/>
        <v>0</v>
      </c>
      <c r="AZ1636" t="b">
        <f t="shared" si="1034"/>
        <v>0</v>
      </c>
      <c r="BA1636" t="b">
        <f t="shared" si="1035"/>
        <v>0</v>
      </c>
      <c r="BB1636" t="b">
        <f t="shared" si="1036"/>
        <v>0</v>
      </c>
      <c r="BC1636" t="b">
        <f t="shared" si="1037"/>
        <v>0</v>
      </c>
      <c r="BD1636" t="b">
        <f t="shared" si="1038"/>
        <v>0</v>
      </c>
    </row>
    <row r="1637" spans="1:56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0"/>
        <v>125.29999999999998</v>
      </c>
      <c r="P1637" s="8">
        <f t="shared" si="1039"/>
        <v>67.729729729729726</v>
      </c>
      <c r="Q1637" t="s">
        <v>8330</v>
      </c>
      <c r="R1637" t="s">
        <v>8331</v>
      </c>
      <c r="S1637" s="12">
        <f t="shared" si="1001"/>
        <v>42502.868761574078</v>
      </c>
      <c r="T1637" s="12">
        <f t="shared" si="1002"/>
        <v>42562.868761574078</v>
      </c>
      <c r="U1637" t="b">
        <f t="shared" si="1003"/>
        <v>0</v>
      </c>
      <c r="V1637" t="b">
        <f t="shared" si="1004"/>
        <v>1</v>
      </c>
      <c r="W1637" t="b">
        <f t="shared" si="1005"/>
        <v>0</v>
      </c>
      <c r="X1637" t="b">
        <f t="shared" si="1006"/>
        <v>0</v>
      </c>
      <c r="Y1637" t="b">
        <f t="shared" si="1007"/>
        <v>0</v>
      </c>
      <c r="Z1637" t="b">
        <f t="shared" si="1008"/>
        <v>0</v>
      </c>
      <c r="AA1637" t="b">
        <f t="shared" si="1009"/>
        <v>0</v>
      </c>
      <c r="AB1637" t="b">
        <f t="shared" si="1010"/>
        <v>0</v>
      </c>
      <c r="AC1637" t="b">
        <f t="shared" si="1011"/>
        <v>0</v>
      </c>
      <c r="AD1637" t="b">
        <f t="shared" si="1012"/>
        <v>0</v>
      </c>
      <c r="AE1637" t="b">
        <f t="shared" si="1013"/>
        <v>0</v>
      </c>
      <c r="AF1637" t="b">
        <f t="shared" si="1014"/>
        <v>0</v>
      </c>
      <c r="AG1637" t="b">
        <f t="shared" si="1015"/>
        <v>0</v>
      </c>
      <c r="AH1637" t="b">
        <f t="shared" si="1016"/>
        <v>0</v>
      </c>
      <c r="AI1637" t="b">
        <f t="shared" si="1017"/>
        <v>0</v>
      </c>
      <c r="AJ1637" t="b">
        <f t="shared" si="1018"/>
        <v>0</v>
      </c>
      <c r="AK1637" t="b">
        <f t="shared" si="1019"/>
        <v>0</v>
      </c>
      <c r="AL1637" t="b">
        <f t="shared" si="1020"/>
        <v>0</v>
      </c>
      <c r="AM1637" t="b">
        <f t="shared" si="1021"/>
        <v>0</v>
      </c>
      <c r="AN1637" t="b">
        <f t="shared" si="1022"/>
        <v>0</v>
      </c>
      <c r="AO1637" t="b">
        <f t="shared" si="1023"/>
        <v>0</v>
      </c>
      <c r="AP1637" t="b">
        <f t="shared" si="1024"/>
        <v>0</v>
      </c>
      <c r="AQ1637" t="b">
        <f t="shared" si="1025"/>
        <v>0</v>
      </c>
      <c r="AR1637" t="b">
        <f t="shared" si="1026"/>
        <v>0</v>
      </c>
      <c r="AS1637" t="b">
        <f t="shared" si="1027"/>
        <v>0</v>
      </c>
      <c r="AT1637" t="b">
        <f t="shared" si="1028"/>
        <v>0</v>
      </c>
      <c r="AU1637" t="b">
        <f t="shared" si="1029"/>
        <v>0</v>
      </c>
      <c r="AV1637" t="b">
        <f t="shared" si="1030"/>
        <v>0</v>
      </c>
      <c r="AW1637" t="b">
        <f t="shared" si="1031"/>
        <v>0</v>
      </c>
      <c r="AX1637" t="b">
        <f t="shared" si="1032"/>
        <v>0</v>
      </c>
      <c r="AY1637" t="b">
        <f t="shared" si="1033"/>
        <v>0</v>
      </c>
      <c r="AZ1637" t="b">
        <f t="shared" si="1034"/>
        <v>0</v>
      </c>
      <c r="BA1637" t="b">
        <f t="shared" si="1035"/>
        <v>0</v>
      </c>
      <c r="BB1637" t="b">
        <f t="shared" si="1036"/>
        <v>0</v>
      </c>
      <c r="BC1637" t="b">
        <f t="shared" si="1037"/>
        <v>0</v>
      </c>
      <c r="BD1637" t="b">
        <f t="shared" si="1038"/>
        <v>0</v>
      </c>
    </row>
    <row r="1638" spans="1:56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0"/>
        <v>103.55555555555556</v>
      </c>
      <c r="P1638" s="8">
        <f t="shared" si="1039"/>
        <v>53.5632183908046</v>
      </c>
      <c r="Q1638" t="s">
        <v>8330</v>
      </c>
      <c r="R1638" t="s">
        <v>8331</v>
      </c>
      <c r="S1638" s="12">
        <f t="shared" si="1001"/>
        <v>40663.08666666667</v>
      </c>
      <c r="T1638" s="12">
        <f t="shared" si="1002"/>
        <v>40706.166666666664</v>
      </c>
      <c r="U1638" t="b">
        <f t="shared" si="1003"/>
        <v>0</v>
      </c>
      <c r="V1638" t="b">
        <f t="shared" si="1004"/>
        <v>1</v>
      </c>
      <c r="W1638" t="b">
        <f t="shared" si="1005"/>
        <v>0</v>
      </c>
      <c r="X1638" t="b">
        <f t="shared" si="1006"/>
        <v>0</v>
      </c>
      <c r="Y1638" t="b">
        <f t="shared" si="1007"/>
        <v>0</v>
      </c>
      <c r="Z1638" t="b">
        <f t="shared" si="1008"/>
        <v>0</v>
      </c>
      <c r="AA1638" t="b">
        <f t="shared" si="1009"/>
        <v>0</v>
      </c>
      <c r="AB1638" t="b">
        <f t="shared" si="1010"/>
        <v>0</v>
      </c>
      <c r="AC1638" t="b">
        <f t="shared" si="1011"/>
        <v>0</v>
      </c>
      <c r="AD1638" t="b">
        <f t="shared" si="1012"/>
        <v>0</v>
      </c>
      <c r="AE1638" t="b">
        <f t="shared" si="1013"/>
        <v>0</v>
      </c>
      <c r="AF1638" t="b">
        <f t="shared" si="1014"/>
        <v>0</v>
      </c>
      <c r="AG1638" t="b">
        <f t="shared" si="1015"/>
        <v>0</v>
      </c>
      <c r="AH1638" t="b">
        <f t="shared" si="1016"/>
        <v>0</v>
      </c>
      <c r="AI1638" t="b">
        <f t="shared" si="1017"/>
        <v>0</v>
      </c>
      <c r="AJ1638" t="b">
        <f t="shared" si="1018"/>
        <v>0</v>
      </c>
      <c r="AK1638" t="b">
        <f t="shared" si="1019"/>
        <v>0</v>
      </c>
      <c r="AL1638" t="b">
        <f t="shared" si="1020"/>
        <v>0</v>
      </c>
      <c r="AM1638" t="b">
        <f t="shared" si="1021"/>
        <v>0</v>
      </c>
      <c r="AN1638" t="b">
        <f t="shared" si="1022"/>
        <v>0</v>
      </c>
      <c r="AO1638" t="b">
        <f t="shared" si="1023"/>
        <v>0</v>
      </c>
      <c r="AP1638" t="b">
        <f t="shared" si="1024"/>
        <v>0</v>
      </c>
      <c r="AQ1638" t="b">
        <f t="shared" si="1025"/>
        <v>0</v>
      </c>
      <c r="AR1638" t="b">
        <f t="shared" si="1026"/>
        <v>0</v>
      </c>
      <c r="AS1638" t="b">
        <f t="shared" si="1027"/>
        <v>0</v>
      </c>
      <c r="AT1638" t="b">
        <f t="shared" si="1028"/>
        <v>0</v>
      </c>
      <c r="AU1638" t="b">
        <f t="shared" si="1029"/>
        <v>0</v>
      </c>
      <c r="AV1638" t="b">
        <f t="shared" si="1030"/>
        <v>0</v>
      </c>
      <c r="AW1638" t="b">
        <f t="shared" si="1031"/>
        <v>0</v>
      </c>
      <c r="AX1638" t="b">
        <f t="shared" si="1032"/>
        <v>0</v>
      </c>
      <c r="AY1638" t="b">
        <f t="shared" si="1033"/>
        <v>0</v>
      </c>
      <c r="AZ1638" t="b">
        <f t="shared" si="1034"/>
        <v>0</v>
      </c>
      <c r="BA1638" t="b">
        <f t="shared" si="1035"/>
        <v>0</v>
      </c>
      <c r="BB1638" t="b">
        <f t="shared" si="1036"/>
        <v>0</v>
      </c>
      <c r="BC1638" t="b">
        <f t="shared" si="1037"/>
        <v>0</v>
      </c>
      <c r="BD1638" t="b">
        <f t="shared" si="1038"/>
        <v>0</v>
      </c>
    </row>
    <row r="1639" spans="1:56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0"/>
        <v>103.8</v>
      </c>
      <c r="P1639" s="8">
        <f t="shared" si="1039"/>
        <v>34.6</v>
      </c>
      <c r="Q1639" t="s">
        <v>8330</v>
      </c>
      <c r="R1639" t="s">
        <v>8331</v>
      </c>
      <c r="S1639" s="12">
        <f t="shared" si="1001"/>
        <v>40122.751620370371</v>
      </c>
      <c r="T1639" s="12">
        <f t="shared" si="1002"/>
        <v>40178.98541666667</v>
      </c>
      <c r="U1639" t="b">
        <f t="shared" si="1003"/>
        <v>1</v>
      </c>
      <c r="V1639" t="b">
        <f t="shared" si="1004"/>
        <v>0</v>
      </c>
      <c r="W1639" t="b">
        <f t="shared" si="1005"/>
        <v>0</v>
      </c>
      <c r="X1639" t="b">
        <f t="shared" si="1006"/>
        <v>0</v>
      </c>
      <c r="Y1639" t="b">
        <f t="shared" si="1007"/>
        <v>0</v>
      </c>
      <c r="Z1639" t="b">
        <f t="shared" si="1008"/>
        <v>0</v>
      </c>
      <c r="AA1639" t="b">
        <f t="shared" si="1009"/>
        <v>0</v>
      </c>
      <c r="AB1639" t="b">
        <f t="shared" si="1010"/>
        <v>0</v>
      </c>
      <c r="AC1639" t="b">
        <f t="shared" si="1011"/>
        <v>0</v>
      </c>
      <c r="AD1639" t="b">
        <f t="shared" si="1012"/>
        <v>0</v>
      </c>
      <c r="AE1639" t="b">
        <f t="shared" si="1013"/>
        <v>0</v>
      </c>
      <c r="AF1639" t="b">
        <f t="shared" si="1014"/>
        <v>0</v>
      </c>
      <c r="AG1639" t="b">
        <f t="shared" si="1015"/>
        <v>0</v>
      </c>
      <c r="AH1639" t="b">
        <f t="shared" si="1016"/>
        <v>0</v>
      </c>
      <c r="AI1639" t="b">
        <f t="shared" si="1017"/>
        <v>0</v>
      </c>
      <c r="AJ1639" t="b">
        <f t="shared" si="1018"/>
        <v>0</v>
      </c>
      <c r="AK1639" t="b">
        <f t="shared" si="1019"/>
        <v>0</v>
      </c>
      <c r="AL1639" t="b">
        <f t="shared" si="1020"/>
        <v>0</v>
      </c>
      <c r="AM1639" t="b">
        <f t="shared" si="1021"/>
        <v>0</v>
      </c>
      <c r="AN1639" t="b">
        <f t="shared" si="1022"/>
        <v>0</v>
      </c>
      <c r="AO1639" t="b">
        <f t="shared" si="1023"/>
        <v>0</v>
      </c>
      <c r="AP1639" t="b">
        <f t="shared" si="1024"/>
        <v>0</v>
      </c>
      <c r="AQ1639" t="b">
        <f t="shared" si="1025"/>
        <v>0</v>
      </c>
      <c r="AR1639" t="b">
        <f t="shared" si="1026"/>
        <v>0</v>
      </c>
      <c r="AS1639" t="b">
        <f t="shared" si="1027"/>
        <v>0</v>
      </c>
      <c r="AT1639" t="b">
        <f t="shared" si="1028"/>
        <v>0</v>
      </c>
      <c r="AU1639" t="b">
        <f t="shared" si="1029"/>
        <v>0</v>
      </c>
      <c r="AV1639" t="b">
        <f t="shared" si="1030"/>
        <v>0</v>
      </c>
      <c r="AW1639" t="b">
        <f t="shared" si="1031"/>
        <v>0</v>
      </c>
      <c r="AX1639" t="b">
        <f t="shared" si="1032"/>
        <v>0</v>
      </c>
      <c r="AY1639" t="b">
        <f t="shared" si="1033"/>
        <v>0</v>
      </c>
      <c r="AZ1639" t="b">
        <f t="shared" si="1034"/>
        <v>0</v>
      </c>
      <c r="BA1639" t="b">
        <f t="shared" si="1035"/>
        <v>0</v>
      </c>
      <c r="BB1639" t="b">
        <f t="shared" si="1036"/>
        <v>0</v>
      </c>
      <c r="BC1639" t="b">
        <f t="shared" si="1037"/>
        <v>0</v>
      </c>
      <c r="BD1639" t="b">
        <f t="shared" si="1038"/>
        <v>0</v>
      </c>
    </row>
    <row r="1640" spans="1:56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0"/>
        <v>105</v>
      </c>
      <c r="P1640" s="8">
        <f t="shared" si="1039"/>
        <v>38.888888888888886</v>
      </c>
      <c r="Q1640" t="s">
        <v>8330</v>
      </c>
      <c r="R1640" t="s">
        <v>8331</v>
      </c>
      <c r="S1640" s="12">
        <f t="shared" si="1001"/>
        <v>41288.68712962963</v>
      </c>
      <c r="T1640" s="12">
        <f t="shared" si="1002"/>
        <v>41333.892361111109</v>
      </c>
      <c r="U1640" t="b">
        <f t="shared" si="1003"/>
        <v>0</v>
      </c>
      <c r="V1640" t="b">
        <f t="shared" si="1004"/>
        <v>1</v>
      </c>
      <c r="W1640" t="b">
        <f t="shared" si="1005"/>
        <v>0</v>
      </c>
      <c r="X1640" t="b">
        <f t="shared" si="1006"/>
        <v>0</v>
      </c>
      <c r="Y1640" t="b">
        <f t="shared" si="1007"/>
        <v>0</v>
      </c>
      <c r="Z1640" t="b">
        <f t="shared" si="1008"/>
        <v>0</v>
      </c>
      <c r="AA1640" t="b">
        <f t="shared" si="1009"/>
        <v>0</v>
      </c>
      <c r="AB1640" t="b">
        <f t="shared" si="1010"/>
        <v>0</v>
      </c>
      <c r="AC1640" t="b">
        <f t="shared" si="1011"/>
        <v>0</v>
      </c>
      <c r="AD1640" t="b">
        <f t="shared" si="1012"/>
        <v>0</v>
      </c>
      <c r="AE1640" t="b">
        <f t="shared" si="1013"/>
        <v>0</v>
      </c>
      <c r="AF1640" t="b">
        <f t="shared" si="1014"/>
        <v>0</v>
      </c>
      <c r="AG1640" t="b">
        <f t="shared" si="1015"/>
        <v>0</v>
      </c>
      <c r="AH1640" t="b">
        <f t="shared" si="1016"/>
        <v>0</v>
      </c>
      <c r="AI1640" t="b">
        <f t="shared" si="1017"/>
        <v>0</v>
      </c>
      <c r="AJ1640" t="b">
        <f t="shared" si="1018"/>
        <v>0</v>
      </c>
      <c r="AK1640" t="b">
        <f t="shared" si="1019"/>
        <v>0</v>
      </c>
      <c r="AL1640" t="b">
        <f t="shared" si="1020"/>
        <v>0</v>
      </c>
      <c r="AM1640" t="b">
        <f t="shared" si="1021"/>
        <v>0</v>
      </c>
      <c r="AN1640" t="b">
        <f t="shared" si="1022"/>
        <v>0</v>
      </c>
      <c r="AO1640" t="b">
        <f t="shared" si="1023"/>
        <v>0</v>
      </c>
      <c r="AP1640" t="b">
        <f t="shared" si="1024"/>
        <v>0</v>
      </c>
      <c r="AQ1640" t="b">
        <f t="shared" si="1025"/>
        <v>0</v>
      </c>
      <c r="AR1640" t="b">
        <f t="shared" si="1026"/>
        <v>0</v>
      </c>
      <c r="AS1640" t="b">
        <f t="shared" si="1027"/>
        <v>0</v>
      </c>
      <c r="AT1640" t="b">
        <f t="shared" si="1028"/>
        <v>0</v>
      </c>
      <c r="AU1640" t="b">
        <f t="shared" si="1029"/>
        <v>0</v>
      </c>
      <c r="AV1640" t="b">
        <f t="shared" si="1030"/>
        <v>0</v>
      </c>
      <c r="AW1640" t="b">
        <f t="shared" si="1031"/>
        <v>0</v>
      </c>
      <c r="AX1640" t="b">
        <f t="shared" si="1032"/>
        <v>0</v>
      </c>
      <c r="AY1640" t="b">
        <f t="shared" si="1033"/>
        <v>0</v>
      </c>
      <c r="AZ1640" t="b">
        <f t="shared" si="1034"/>
        <v>0</v>
      </c>
      <c r="BA1640" t="b">
        <f t="shared" si="1035"/>
        <v>0</v>
      </c>
      <c r="BB1640" t="b">
        <f t="shared" si="1036"/>
        <v>0</v>
      </c>
      <c r="BC1640" t="b">
        <f t="shared" si="1037"/>
        <v>0</v>
      </c>
      <c r="BD1640" t="b">
        <f t="shared" si="1038"/>
        <v>0</v>
      </c>
    </row>
    <row r="1641" spans="1:56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0"/>
        <v>100</v>
      </c>
      <c r="P1641" s="8">
        <f t="shared" si="1039"/>
        <v>94.736842105263165</v>
      </c>
      <c r="Q1641" t="s">
        <v>8330</v>
      </c>
      <c r="R1641" t="s">
        <v>8331</v>
      </c>
      <c r="S1641" s="12">
        <f t="shared" si="1001"/>
        <v>40941.652372685188</v>
      </c>
      <c r="T1641" s="12">
        <f t="shared" si="1002"/>
        <v>40971.652372685188</v>
      </c>
      <c r="U1641" t="b">
        <f t="shared" si="1003"/>
        <v>0</v>
      </c>
      <c r="V1641" t="b">
        <f t="shared" si="1004"/>
        <v>1</v>
      </c>
      <c r="W1641" t="b">
        <f t="shared" si="1005"/>
        <v>0</v>
      </c>
      <c r="X1641" t="b">
        <f t="shared" si="1006"/>
        <v>0</v>
      </c>
      <c r="Y1641" t="b">
        <f t="shared" si="1007"/>
        <v>0</v>
      </c>
      <c r="Z1641" t="b">
        <f t="shared" si="1008"/>
        <v>0</v>
      </c>
      <c r="AA1641" t="b">
        <f t="shared" si="1009"/>
        <v>0</v>
      </c>
      <c r="AB1641" t="b">
        <f t="shared" si="1010"/>
        <v>0</v>
      </c>
      <c r="AC1641" t="b">
        <f t="shared" si="1011"/>
        <v>0</v>
      </c>
      <c r="AD1641" t="b">
        <f t="shared" si="1012"/>
        <v>0</v>
      </c>
      <c r="AE1641" t="b">
        <f t="shared" si="1013"/>
        <v>0</v>
      </c>
      <c r="AF1641" t="b">
        <f t="shared" si="1014"/>
        <v>0</v>
      </c>
      <c r="AG1641" t="b">
        <f t="shared" si="1015"/>
        <v>0</v>
      </c>
      <c r="AH1641" t="b">
        <f t="shared" si="1016"/>
        <v>0</v>
      </c>
      <c r="AI1641" t="b">
        <f t="shared" si="1017"/>
        <v>0</v>
      </c>
      <c r="AJ1641" t="b">
        <f t="shared" si="1018"/>
        <v>0</v>
      </c>
      <c r="AK1641" t="b">
        <f t="shared" si="1019"/>
        <v>0</v>
      </c>
      <c r="AL1641" t="b">
        <f t="shared" si="1020"/>
        <v>0</v>
      </c>
      <c r="AM1641" t="b">
        <f t="shared" si="1021"/>
        <v>0</v>
      </c>
      <c r="AN1641" t="b">
        <f t="shared" si="1022"/>
        <v>0</v>
      </c>
      <c r="AO1641" t="b">
        <f t="shared" si="1023"/>
        <v>0</v>
      </c>
      <c r="AP1641" t="b">
        <f t="shared" si="1024"/>
        <v>0</v>
      </c>
      <c r="AQ1641" t="b">
        <f t="shared" si="1025"/>
        <v>0</v>
      </c>
      <c r="AR1641" t="b">
        <f t="shared" si="1026"/>
        <v>0</v>
      </c>
      <c r="AS1641" t="b">
        <f t="shared" si="1027"/>
        <v>0</v>
      </c>
      <c r="AT1641" t="b">
        <f t="shared" si="1028"/>
        <v>0</v>
      </c>
      <c r="AU1641" t="b">
        <f t="shared" si="1029"/>
        <v>0</v>
      </c>
      <c r="AV1641" t="b">
        <f t="shared" si="1030"/>
        <v>0</v>
      </c>
      <c r="AW1641" t="b">
        <f t="shared" si="1031"/>
        <v>0</v>
      </c>
      <c r="AX1641" t="b">
        <f t="shared" si="1032"/>
        <v>0</v>
      </c>
      <c r="AY1641" t="b">
        <f t="shared" si="1033"/>
        <v>0</v>
      </c>
      <c r="AZ1641" t="b">
        <f t="shared" si="1034"/>
        <v>0</v>
      </c>
      <c r="BA1641" t="b">
        <f t="shared" si="1035"/>
        <v>0</v>
      </c>
      <c r="BB1641" t="b">
        <f t="shared" si="1036"/>
        <v>0</v>
      </c>
      <c r="BC1641" t="b">
        <f t="shared" si="1037"/>
        <v>0</v>
      </c>
      <c r="BD1641" t="b">
        <f t="shared" si="1038"/>
        <v>0</v>
      </c>
    </row>
    <row r="1642" spans="1:56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0"/>
        <v>169.86</v>
      </c>
      <c r="P1642" s="8">
        <f t="shared" si="1039"/>
        <v>39.967058823529413</v>
      </c>
      <c r="Q1642" t="s">
        <v>8330</v>
      </c>
      <c r="R1642" t="s">
        <v>8331</v>
      </c>
      <c r="S1642" s="12">
        <f t="shared" si="1001"/>
        <v>40379.23096064815</v>
      </c>
      <c r="T1642" s="12">
        <f t="shared" si="1002"/>
        <v>40393.082638888889</v>
      </c>
      <c r="U1642" t="b">
        <f t="shared" si="1003"/>
        <v>1</v>
      </c>
      <c r="V1642" t="b">
        <f t="shared" si="1004"/>
        <v>0</v>
      </c>
      <c r="W1642" t="b">
        <f t="shared" si="1005"/>
        <v>0</v>
      </c>
      <c r="X1642" t="b">
        <f t="shared" si="1006"/>
        <v>0</v>
      </c>
      <c r="Y1642" t="b">
        <f t="shared" si="1007"/>
        <v>0</v>
      </c>
      <c r="Z1642" t="b">
        <f t="shared" si="1008"/>
        <v>0</v>
      </c>
      <c r="AA1642" t="b">
        <f t="shared" si="1009"/>
        <v>0</v>
      </c>
      <c r="AB1642" t="b">
        <f t="shared" si="1010"/>
        <v>0</v>
      </c>
      <c r="AC1642" t="b">
        <f t="shared" si="1011"/>
        <v>0</v>
      </c>
      <c r="AD1642" t="b">
        <f t="shared" si="1012"/>
        <v>0</v>
      </c>
      <c r="AE1642" t="b">
        <f t="shared" si="1013"/>
        <v>0</v>
      </c>
      <c r="AF1642" t="b">
        <f t="shared" si="1014"/>
        <v>0</v>
      </c>
      <c r="AG1642" t="b">
        <f t="shared" si="1015"/>
        <v>0</v>
      </c>
      <c r="AH1642" t="b">
        <f t="shared" si="1016"/>
        <v>0</v>
      </c>
      <c r="AI1642" t="b">
        <f t="shared" si="1017"/>
        <v>0</v>
      </c>
      <c r="AJ1642" t="b">
        <f t="shared" si="1018"/>
        <v>0</v>
      </c>
      <c r="AK1642" t="b">
        <f t="shared" si="1019"/>
        <v>0</v>
      </c>
      <c r="AL1642" t="b">
        <f t="shared" si="1020"/>
        <v>0</v>
      </c>
      <c r="AM1642" t="b">
        <f t="shared" si="1021"/>
        <v>0</v>
      </c>
      <c r="AN1642" t="b">
        <f t="shared" si="1022"/>
        <v>0</v>
      </c>
      <c r="AO1642" t="b">
        <f t="shared" si="1023"/>
        <v>0</v>
      </c>
      <c r="AP1642" t="b">
        <f t="shared" si="1024"/>
        <v>0</v>
      </c>
      <c r="AQ1642" t="b">
        <f t="shared" si="1025"/>
        <v>0</v>
      </c>
      <c r="AR1642" t="b">
        <f t="shared" si="1026"/>
        <v>0</v>
      </c>
      <c r="AS1642" t="b">
        <f t="shared" si="1027"/>
        <v>0</v>
      </c>
      <c r="AT1642" t="b">
        <f t="shared" si="1028"/>
        <v>0</v>
      </c>
      <c r="AU1642" t="b">
        <f t="shared" si="1029"/>
        <v>0</v>
      </c>
      <c r="AV1642" t="b">
        <f t="shared" si="1030"/>
        <v>0</v>
      </c>
      <c r="AW1642" t="b">
        <f t="shared" si="1031"/>
        <v>0</v>
      </c>
      <c r="AX1642" t="b">
        <f t="shared" si="1032"/>
        <v>0</v>
      </c>
      <c r="AY1642" t="b">
        <f t="shared" si="1033"/>
        <v>0</v>
      </c>
      <c r="AZ1642" t="b">
        <f t="shared" si="1034"/>
        <v>0</v>
      </c>
      <c r="BA1642" t="b">
        <f t="shared" si="1035"/>
        <v>0</v>
      </c>
      <c r="BB1642" t="b">
        <f t="shared" si="1036"/>
        <v>0</v>
      </c>
      <c r="BC1642" t="b">
        <f t="shared" si="1037"/>
        <v>0</v>
      </c>
      <c r="BD1642" t="b">
        <f t="shared" si="1038"/>
        <v>0</v>
      </c>
    </row>
    <row r="1643" spans="1:56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0"/>
        <v>101.4</v>
      </c>
      <c r="P1643" s="8">
        <f t="shared" si="1039"/>
        <v>97.5</v>
      </c>
      <c r="Q1643" t="s">
        <v>8330</v>
      </c>
      <c r="R1643" t="s">
        <v>8351</v>
      </c>
      <c r="S1643" s="12">
        <f t="shared" si="1001"/>
        <v>41962.596574074079</v>
      </c>
      <c r="T1643" s="12">
        <f t="shared" si="1002"/>
        <v>41992.596574074079</v>
      </c>
      <c r="U1643" t="b">
        <f t="shared" si="1003"/>
        <v>0</v>
      </c>
      <c r="V1643" t="b">
        <f t="shared" si="1004"/>
        <v>1</v>
      </c>
      <c r="W1643" t="b">
        <f t="shared" si="1005"/>
        <v>0</v>
      </c>
      <c r="X1643" t="b">
        <f t="shared" si="1006"/>
        <v>0</v>
      </c>
      <c r="Y1643" t="b">
        <f t="shared" si="1007"/>
        <v>0</v>
      </c>
      <c r="Z1643" t="b">
        <f t="shared" si="1008"/>
        <v>0</v>
      </c>
      <c r="AA1643" t="b">
        <f t="shared" si="1009"/>
        <v>0</v>
      </c>
      <c r="AB1643" t="b">
        <f t="shared" si="1010"/>
        <v>0</v>
      </c>
      <c r="AC1643" t="b">
        <f t="shared" si="1011"/>
        <v>0</v>
      </c>
      <c r="AD1643" t="b">
        <f t="shared" si="1012"/>
        <v>0</v>
      </c>
      <c r="AE1643" t="b">
        <f t="shared" si="1013"/>
        <v>0</v>
      </c>
      <c r="AF1643" t="b">
        <f t="shared" si="1014"/>
        <v>0</v>
      </c>
      <c r="AG1643" t="b">
        <f t="shared" si="1015"/>
        <v>0</v>
      </c>
      <c r="AH1643" t="b">
        <f t="shared" si="1016"/>
        <v>0</v>
      </c>
      <c r="AI1643" t="b">
        <f t="shared" si="1017"/>
        <v>0</v>
      </c>
      <c r="AJ1643" t="b">
        <f t="shared" si="1018"/>
        <v>0</v>
      </c>
      <c r="AK1643" t="b">
        <f t="shared" si="1019"/>
        <v>0</v>
      </c>
      <c r="AL1643" t="b">
        <f t="shared" si="1020"/>
        <v>0</v>
      </c>
      <c r="AM1643" t="b">
        <f t="shared" si="1021"/>
        <v>0</v>
      </c>
      <c r="AN1643" t="b">
        <f t="shared" si="1022"/>
        <v>0</v>
      </c>
      <c r="AO1643" t="b">
        <f t="shared" si="1023"/>
        <v>0</v>
      </c>
      <c r="AP1643" t="b">
        <f t="shared" si="1024"/>
        <v>0</v>
      </c>
      <c r="AQ1643" t="b">
        <f t="shared" si="1025"/>
        <v>0</v>
      </c>
      <c r="AR1643" t="b">
        <f t="shared" si="1026"/>
        <v>0</v>
      </c>
      <c r="AS1643" t="b">
        <f t="shared" si="1027"/>
        <v>0</v>
      </c>
      <c r="AT1643" t="b">
        <f t="shared" si="1028"/>
        <v>0</v>
      </c>
      <c r="AU1643" t="b">
        <f t="shared" si="1029"/>
        <v>0</v>
      </c>
      <c r="AV1643" t="b">
        <f t="shared" si="1030"/>
        <v>0</v>
      </c>
      <c r="AW1643" t="b">
        <f t="shared" si="1031"/>
        <v>0</v>
      </c>
      <c r="AX1643" t="b">
        <f t="shared" si="1032"/>
        <v>0</v>
      </c>
      <c r="AY1643" t="b">
        <f t="shared" si="1033"/>
        <v>0</v>
      </c>
      <c r="AZ1643" t="b">
        <f t="shared" si="1034"/>
        <v>0</v>
      </c>
      <c r="BA1643" t="b">
        <f t="shared" si="1035"/>
        <v>0</v>
      </c>
      <c r="BB1643" t="b">
        <f t="shared" si="1036"/>
        <v>0</v>
      </c>
      <c r="BC1643" t="b">
        <f t="shared" si="1037"/>
        <v>0</v>
      </c>
      <c r="BD1643" t="b">
        <f t="shared" si="1038"/>
        <v>0</v>
      </c>
    </row>
    <row r="1644" spans="1:56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0"/>
        <v>100</v>
      </c>
      <c r="P1644" s="8">
        <f t="shared" si="1039"/>
        <v>42.857142857142854</v>
      </c>
      <c r="Q1644" t="s">
        <v>8330</v>
      </c>
      <c r="R1644" t="s">
        <v>8351</v>
      </c>
      <c r="S1644" s="12">
        <f t="shared" si="1001"/>
        <v>40688.024618055555</v>
      </c>
      <c r="T1644" s="12">
        <f t="shared" si="1002"/>
        <v>40708.024618055555</v>
      </c>
      <c r="U1644" t="b">
        <f t="shared" si="1003"/>
        <v>0</v>
      </c>
      <c r="V1644" t="b">
        <f t="shared" si="1004"/>
        <v>1</v>
      </c>
      <c r="W1644" t="b">
        <f t="shared" si="1005"/>
        <v>0</v>
      </c>
      <c r="X1644" t="b">
        <f t="shared" si="1006"/>
        <v>0</v>
      </c>
      <c r="Y1644" t="b">
        <f t="shared" si="1007"/>
        <v>0</v>
      </c>
      <c r="Z1644" t="b">
        <f t="shared" si="1008"/>
        <v>0</v>
      </c>
      <c r="AA1644" t="b">
        <f t="shared" si="1009"/>
        <v>0</v>
      </c>
      <c r="AB1644" t="b">
        <f t="shared" si="1010"/>
        <v>0</v>
      </c>
      <c r="AC1644" t="b">
        <f t="shared" si="1011"/>
        <v>0</v>
      </c>
      <c r="AD1644" t="b">
        <f t="shared" si="1012"/>
        <v>0</v>
      </c>
      <c r="AE1644" t="b">
        <f t="shared" si="1013"/>
        <v>0</v>
      </c>
      <c r="AF1644" t="b">
        <f t="shared" si="1014"/>
        <v>0</v>
      </c>
      <c r="AG1644" t="b">
        <f t="shared" si="1015"/>
        <v>0</v>
      </c>
      <c r="AH1644" t="b">
        <f t="shared" si="1016"/>
        <v>0</v>
      </c>
      <c r="AI1644" t="b">
        <f t="shared" si="1017"/>
        <v>0</v>
      </c>
      <c r="AJ1644" t="b">
        <f t="shared" si="1018"/>
        <v>0</v>
      </c>
      <c r="AK1644" t="b">
        <f t="shared" si="1019"/>
        <v>0</v>
      </c>
      <c r="AL1644" t="b">
        <f t="shared" si="1020"/>
        <v>0</v>
      </c>
      <c r="AM1644" t="b">
        <f t="shared" si="1021"/>
        <v>0</v>
      </c>
      <c r="AN1644" t="b">
        <f t="shared" si="1022"/>
        <v>0</v>
      </c>
      <c r="AO1644" t="b">
        <f t="shared" si="1023"/>
        <v>0</v>
      </c>
      <c r="AP1644" t="b">
        <f t="shared" si="1024"/>
        <v>0</v>
      </c>
      <c r="AQ1644" t="b">
        <f t="shared" si="1025"/>
        <v>0</v>
      </c>
      <c r="AR1644" t="b">
        <f t="shared" si="1026"/>
        <v>0</v>
      </c>
      <c r="AS1644" t="b">
        <f t="shared" si="1027"/>
        <v>0</v>
      </c>
      <c r="AT1644" t="b">
        <f t="shared" si="1028"/>
        <v>0</v>
      </c>
      <c r="AU1644" t="b">
        <f t="shared" si="1029"/>
        <v>0</v>
      </c>
      <c r="AV1644" t="b">
        <f t="shared" si="1030"/>
        <v>0</v>
      </c>
      <c r="AW1644" t="b">
        <f t="shared" si="1031"/>
        <v>0</v>
      </c>
      <c r="AX1644" t="b">
        <f t="shared" si="1032"/>
        <v>0</v>
      </c>
      <c r="AY1644" t="b">
        <f t="shared" si="1033"/>
        <v>0</v>
      </c>
      <c r="AZ1644" t="b">
        <f t="shared" si="1034"/>
        <v>0</v>
      </c>
      <c r="BA1644" t="b">
        <f t="shared" si="1035"/>
        <v>0</v>
      </c>
      <c r="BB1644" t="b">
        <f t="shared" si="1036"/>
        <v>0</v>
      </c>
      <c r="BC1644" t="b">
        <f t="shared" si="1037"/>
        <v>0</v>
      </c>
      <c r="BD1644" t="b">
        <f t="shared" si="1038"/>
        <v>0</v>
      </c>
    </row>
    <row r="1645" spans="1:56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0"/>
        <v>124.70000000000002</v>
      </c>
      <c r="P1645" s="8">
        <f t="shared" si="1039"/>
        <v>168.51351351351352</v>
      </c>
      <c r="Q1645" t="s">
        <v>8330</v>
      </c>
      <c r="R1645" t="s">
        <v>8351</v>
      </c>
      <c r="S1645" s="12">
        <f t="shared" si="1001"/>
        <v>41146.824212962965</v>
      </c>
      <c r="T1645" s="12">
        <f t="shared" si="1002"/>
        <v>41176.824212962965</v>
      </c>
      <c r="U1645" t="b">
        <f t="shared" si="1003"/>
        <v>0</v>
      </c>
      <c r="V1645" t="b">
        <f t="shared" si="1004"/>
        <v>0</v>
      </c>
      <c r="W1645" t="b">
        <f t="shared" si="1005"/>
        <v>1</v>
      </c>
      <c r="X1645" t="b">
        <f t="shared" si="1006"/>
        <v>0</v>
      </c>
      <c r="Y1645" t="b">
        <f t="shared" si="1007"/>
        <v>0</v>
      </c>
      <c r="Z1645" t="b">
        <f t="shared" si="1008"/>
        <v>0</v>
      </c>
      <c r="AA1645" t="b">
        <f t="shared" si="1009"/>
        <v>0</v>
      </c>
      <c r="AB1645" t="b">
        <f t="shared" si="1010"/>
        <v>0</v>
      </c>
      <c r="AC1645" t="b">
        <f t="shared" si="1011"/>
        <v>0</v>
      </c>
      <c r="AD1645" t="b">
        <f t="shared" si="1012"/>
        <v>0</v>
      </c>
      <c r="AE1645" t="b">
        <f t="shared" si="1013"/>
        <v>0</v>
      </c>
      <c r="AF1645" t="b">
        <f t="shared" si="1014"/>
        <v>0</v>
      </c>
      <c r="AG1645" t="b">
        <f t="shared" si="1015"/>
        <v>0</v>
      </c>
      <c r="AH1645" t="b">
        <f t="shared" si="1016"/>
        <v>0</v>
      </c>
      <c r="AI1645" t="b">
        <f t="shared" si="1017"/>
        <v>0</v>
      </c>
      <c r="AJ1645" t="b">
        <f t="shared" si="1018"/>
        <v>0</v>
      </c>
      <c r="AK1645" t="b">
        <f t="shared" si="1019"/>
        <v>0</v>
      </c>
      <c r="AL1645" t="b">
        <f t="shared" si="1020"/>
        <v>0</v>
      </c>
      <c r="AM1645" t="b">
        <f t="shared" si="1021"/>
        <v>0</v>
      </c>
      <c r="AN1645" t="b">
        <f t="shared" si="1022"/>
        <v>0</v>
      </c>
      <c r="AO1645" t="b">
        <f t="shared" si="1023"/>
        <v>0</v>
      </c>
      <c r="AP1645" t="b">
        <f t="shared" si="1024"/>
        <v>0</v>
      </c>
      <c r="AQ1645" t="b">
        <f t="shared" si="1025"/>
        <v>0</v>
      </c>
      <c r="AR1645" t="b">
        <f t="shared" si="1026"/>
        <v>0</v>
      </c>
      <c r="AS1645" t="b">
        <f t="shared" si="1027"/>
        <v>0</v>
      </c>
      <c r="AT1645" t="b">
        <f t="shared" si="1028"/>
        <v>0</v>
      </c>
      <c r="AU1645" t="b">
        <f t="shared" si="1029"/>
        <v>0</v>
      </c>
      <c r="AV1645" t="b">
        <f t="shared" si="1030"/>
        <v>0</v>
      </c>
      <c r="AW1645" t="b">
        <f t="shared" si="1031"/>
        <v>0</v>
      </c>
      <c r="AX1645" t="b">
        <f t="shared" si="1032"/>
        <v>0</v>
      </c>
      <c r="AY1645" t="b">
        <f t="shared" si="1033"/>
        <v>0</v>
      </c>
      <c r="AZ1645" t="b">
        <f t="shared" si="1034"/>
        <v>0</v>
      </c>
      <c r="BA1645" t="b">
        <f t="shared" si="1035"/>
        <v>0</v>
      </c>
      <c r="BB1645" t="b">
        <f t="shared" si="1036"/>
        <v>0</v>
      </c>
      <c r="BC1645" t="b">
        <f t="shared" si="1037"/>
        <v>0</v>
      </c>
      <c r="BD1645" t="b">
        <f t="shared" si="1038"/>
        <v>0</v>
      </c>
    </row>
    <row r="1646" spans="1:56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0"/>
        <v>109.5</v>
      </c>
      <c r="P1646" s="8">
        <f t="shared" si="1039"/>
        <v>85.546875</v>
      </c>
      <c r="Q1646" t="s">
        <v>8330</v>
      </c>
      <c r="R1646" t="s">
        <v>8351</v>
      </c>
      <c r="S1646" s="12">
        <f t="shared" si="1001"/>
        <v>41175.05972222222</v>
      </c>
      <c r="T1646" s="12">
        <f t="shared" si="1002"/>
        <v>41235.101388888892</v>
      </c>
      <c r="U1646" t="b">
        <f t="shared" si="1003"/>
        <v>0</v>
      </c>
      <c r="V1646" t="b">
        <f t="shared" si="1004"/>
        <v>0</v>
      </c>
      <c r="W1646" t="b">
        <f t="shared" si="1005"/>
        <v>0</v>
      </c>
      <c r="X1646" t="b">
        <f t="shared" si="1006"/>
        <v>1</v>
      </c>
      <c r="Y1646" t="b">
        <f t="shared" si="1007"/>
        <v>0</v>
      </c>
      <c r="Z1646" t="b">
        <f t="shared" si="1008"/>
        <v>0</v>
      </c>
      <c r="AA1646" t="b">
        <f t="shared" si="1009"/>
        <v>0</v>
      </c>
      <c r="AB1646" t="b">
        <f t="shared" si="1010"/>
        <v>0</v>
      </c>
      <c r="AC1646" t="b">
        <f t="shared" si="1011"/>
        <v>0</v>
      </c>
      <c r="AD1646" t="b">
        <f t="shared" si="1012"/>
        <v>0</v>
      </c>
      <c r="AE1646" t="b">
        <f t="shared" si="1013"/>
        <v>0</v>
      </c>
      <c r="AF1646" t="b">
        <f t="shared" si="1014"/>
        <v>0</v>
      </c>
      <c r="AG1646" t="b">
        <f t="shared" si="1015"/>
        <v>0</v>
      </c>
      <c r="AH1646" t="b">
        <f t="shared" si="1016"/>
        <v>0</v>
      </c>
      <c r="AI1646" t="b">
        <f t="shared" si="1017"/>
        <v>0</v>
      </c>
      <c r="AJ1646" t="b">
        <f t="shared" si="1018"/>
        <v>0</v>
      </c>
      <c r="AK1646" t="b">
        <f t="shared" si="1019"/>
        <v>0</v>
      </c>
      <c r="AL1646" t="b">
        <f t="shared" si="1020"/>
        <v>0</v>
      </c>
      <c r="AM1646" t="b">
        <f t="shared" si="1021"/>
        <v>0</v>
      </c>
      <c r="AN1646" t="b">
        <f t="shared" si="1022"/>
        <v>0</v>
      </c>
      <c r="AO1646" t="b">
        <f t="shared" si="1023"/>
        <v>0</v>
      </c>
      <c r="AP1646" t="b">
        <f t="shared" si="1024"/>
        <v>0</v>
      </c>
      <c r="AQ1646" t="b">
        <f t="shared" si="1025"/>
        <v>0</v>
      </c>
      <c r="AR1646" t="b">
        <f t="shared" si="1026"/>
        <v>0</v>
      </c>
      <c r="AS1646" t="b">
        <f t="shared" si="1027"/>
        <v>0</v>
      </c>
      <c r="AT1646" t="b">
        <f t="shared" si="1028"/>
        <v>0</v>
      </c>
      <c r="AU1646" t="b">
        <f t="shared" si="1029"/>
        <v>0</v>
      </c>
      <c r="AV1646" t="b">
        <f t="shared" si="1030"/>
        <v>0</v>
      </c>
      <c r="AW1646" t="b">
        <f t="shared" si="1031"/>
        <v>0</v>
      </c>
      <c r="AX1646" t="b">
        <f t="shared" si="1032"/>
        <v>0</v>
      </c>
      <c r="AY1646" t="b">
        <f t="shared" si="1033"/>
        <v>0</v>
      </c>
      <c r="AZ1646" t="b">
        <f t="shared" si="1034"/>
        <v>0</v>
      </c>
      <c r="BA1646" t="b">
        <f t="shared" si="1035"/>
        <v>0</v>
      </c>
      <c r="BB1646" t="b">
        <f t="shared" si="1036"/>
        <v>0</v>
      </c>
      <c r="BC1646" t="b">
        <f t="shared" si="1037"/>
        <v>0</v>
      </c>
      <c r="BD1646" t="b">
        <f t="shared" si="1038"/>
        <v>0</v>
      </c>
    </row>
    <row r="1647" spans="1:56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0"/>
        <v>110.80000000000001</v>
      </c>
      <c r="P1647" s="8">
        <f t="shared" si="1039"/>
        <v>554</v>
      </c>
      <c r="Q1647" t="s">
        <v>8330</v>
      </c>
      <c r="R1647" t="s">
        <v>8351</v>
      </c>
      <c r="S1647" s="12">
        <f t="shared" si="1001"/>
        <v>41521.617361111108</v>
      </c>
      <c r="T1647" s="12">
        <f t="shared" si="1002"/>
        <v>41535.617361111108</v>
      </c>
      <c r="U1647" t="b">
        <f t="shared" si="1003"/>
        <v>0</v>
      </c>
      <c r="V1647" t="b">
        <f t="shared" si="1004"/>
        <v>0</v>
      </c>
      <c r="W1647" t="b">
        <f t="shared" si="1005"/>
        <v>1</v>
      </c>
      <c r="X1647" t="b">
        <f t="shared" si="1006"/>
        <v>0</v>
      </c>
      <c r="Y1647" t="b">
        <f t="shared" si="1007"/>
        <v>0</v>
      </c>
      <c r="Z1647" t="b">
        <f t="shared" si="1008"/>
        <v>0</v>
      </c>
      <c r="AA1647" t="b">
        <f t="shared" si="1009"/>
        <v>0</v>
      </c>
      <c r="AB1647" t="b">
        <f t="shared" si="1010"/>
        <v>0</v>
      </c>
      <c r="AC1647" t="b">
        <f t="shared" si="1011"/>
        <v>0</v>
      </c>
      <c r="AD1647" t="b">
        <f t="shared" si="1012"/>
        <v>0</v>
      </c>
      <c r="AE1647" t="b">
        <f t="shared" si="1013"/>
        <v>0</v>
      </c>
      <c r="AF1647" t="b">
        <f t="shared" si="1014"/>
        <v>0</v>
      </c>
      <c r="AG1647" t="b">
        <f t="shared" si="1015"/>
        <v>0</v>
      </c>
      <c r="AH1647" t="b">
        <f t="shared" si="1016"/>
        <v>0</v>
      </c>
      <c r="AI1647" t="b">
        <f t="shared" si="1017"/>
        <v>0</v>
      </c>
      <c r="AJ1647" t="b">
        <f t="shared" si="1018"/>
        <v>0</v>
      </c>
      <c r="AK1647" t="b">
        <f t="shared" si="1019"/>
        <v>0</v>
      </c>
      <c r="AL1647" t="b">
        <f t="shared" si="1020"/>
        <v>0</v>
      </c>
      <c r="AM1647" t="b">
        <f t="shared" si="1021"/>
        <v>0</v>
      </c>
      <c r="AN1647" t="b">
        <f t="shared" si="1022"/>
        <v>0</v>
      </c>
      <c r="AO1647" t="b">
        <f t="shared" si="1023"/>
        <v>0</v>
      </c>
      <c r="AP1647" t="b">
        <f t="shared" si="1024"/>
        <v>0</v>
      </c>
      <c r="AQ1647" t="b">
        <f t="shared" si="1025"/>
        <v>0</v>
      </c>
      <c r="AR1647" t="b">
        <f t="shared" si="1026"/>
        <v>0</v>
      </c>
      <c r="AS1647" t="b">
        <f t="shared" si="1027"/>
        <v>0</v>
      </c>
      <c r="AT1647" t="b">
        <f t="shared" si="1028"/>
        <v>0</v>
      </c>
      <c r="AU1647" t="b">
        <f t="shared" si="1029"/>
        <v>0</v>
      </c>
      <c r="AV1647" t="b">
        <f t="shared" si="1030"/>
        <v>0</v>
      </c>
      <c r="AW1647" t="b">
        <f t="shared" si="1031"/>
        <v>0</v>
      </c>
      <c r="AX1647" t="b">
        <f t="shared" si="1032"/>
        <v>0</v>
      </c>
      <c r="AY1647" t="b">
        <f t="shared" si="1033"/>
        <v>0</v>
      </c>
      <c r="AZ1647" t="b">
        <f t="shared" si="1034"/>
        <v>0</v>
      </c>
      <c r="BA1647" t="b">
        <f t="shared" si="1035"/>
        <v>0</v>
      </c>
      <c r="BB1647" t="b">
        <f t="shared" si="1036"/>
        <v>0</v>
      </c>
      <c r="BC1647" t="b">
        <f t="shared" si="1037"/>
        <v>0</v>
      </c>
      <c r="BD1647" t="b">
        <f t="shared" si="1038"/>
        <v>0</v>
      </c>
    </row>
    <row r="1648" spans="1:56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0"/>
        <v>110.2</v>
      </c>
      <c r="P1648" s="8">
        <f t="shared" si="1039"/>
        <v>26.554216867469879</v>
      </c>
      <c r="Q1648" t="s">
        <v>8330</v>
      </c>
      <c r="R1648" t="s">
        <v>8351</v>
      </c>
      <c r="S1648" s="12">
        <f t="shared" si="1001"/>
        <v>41833.450266203705</v>
      </c>
      <c r="T1648" s="12">
        <f t="shared" si="1002"/>
        <v>41865.757638888892</v>
      </c>
      <c r="U1648" t="b">
        <f t="shared" si="1003"/>
        <v>0</v>
      </c>
      <c r="V1648" t="b">
        <f t="shared" si="1004"/>
        <v>1</v>
      </c>
      <c r="W1648" t="b">
        <f t="shared" si="1005"/>
        <v>0</v>
      </c>
      <c r="X1648" t="b">
        <f t="shared" si="1006"/>
        <v>0</v>
      </c>
      <c r="Y1648" t="b">
        <f t="shared" si="1007"/>
        <v>0</v>
      </c>
      <c r="Z1648" t="b">
        <f t="shared" si="1008"/>
        <v>0</v>
      </c>
      <c r="AA1648" t="b">
        <f t="shared" si="1009"/>
        <v>0</v>
      </c>
      <c r="AB1648" t="b">
        <f t="shared" si="1010"/>
        <v>0</v>
      </c>
      <c r="AC1648" t="b">
        <f t="shared" si="1011"/>
        <v>0</v>
      </c>
      <c r="AD1648" t="b">
        <f t="shared" si="1012"/>
        <v>0</v>
      </c>
      <c r="AE1648" t="b">
        <f t="shared" si="1013"/>
        <v>0</v>
      </c>
      <c r="AF1648" t="b">
        <f t="shared" si="1014"/>
        <v>0</v>
      </c>
      <c r="AG1648" t="b">
        <f t="shared" si="1015"/>
        <v>0</v>
      </c>
      <c r="AH1648" t="b">
        <f t="shared" si="1016"/>
        <v>0</v>
      </c>
      <c r="AI1648" t="b">
        <f t="shared" si="1017"/>
        <v>0</v>
      </c>
      <c r="AJ1648" t="b">
        <f t="shared" si="1018"/>
        <v>0</v>
      </c>
      <c r="AK1648" t="b">
        <f t="shared" si="1019"/>
        <v>0</v>
      </c>
      <c r="AL1648" t="b">
        <f t="shared" si="1020"/>
        <v>0</v>
      </c>
      <c r="AM1648" t="b">
        <f t="shared" si="1021"/>
        <v>0</v>
      </c>
      <c r="AN1648" t="b">
        <f t="shared" si="1022"/>
        <v>0</v>
      </c>
      <c r="AO1648" t="b">
        <f t="shared" si="1023"/>
        <v>0</v>
      </c>
      <c r="AP1648" t="b">
        <f t="shared" si="1024"/>
        <v>0</v>
      </c>
      <c r="AQ1648" t="b">
        <f t="shared" si="1025"/>
        <v>0</v>
      </c>
      <c r="AR1648" t="b">
        <f t="shared" si="1026"/>
        <v>0</v>
      </c>
      <c r="AS1648" t="b">
        <f t="shared" si="1027"/>
        <v>0</v>
      </c>
      <c r="AT1648" t="b">
        <f t="shared" si="1028"/>
        <v>0</v>
      </c>
      <c r="AU1648" t="b">
        <f t="shared" si="1029"/>
        <v>0</v>
      </c>
      <c r="AV1648" t="b">
        <f t="shared" si="1030"/>
        <v>0</v>
      </c>
      <c r="AW1648" t="b">
        <f t="shared" si="1031"/>
        <v>0</v>
      </c>
      <c r="AX1648" t="b">
        <f t="shared" si="1032"/>
        <v>0</v>
      </c>
      <c r="AY1648" t="b">
        <f t="shared" si="1033"/>
        <v>0</v>
      </c>
      <c r="AZ1648" t="b">
        <f t="shared" si="1034"/>
        <v>0</v>
      </c>
      <c r="BA1648" t="b">
        <f t="shared" si="1035"/>
        <v>0</v>
      </c>
      <c r="BB1648" t="b">
        <f t="shared" si="1036"/>
        <v>0</v>
      </c>
      <c r="BC1648" t="b">
        <f t="shared" si="1037"/>
        <v>0</v>
      </c>
      <c r="BD1648" t="b">
        <f t="shared" si="1038"/>
        <v>0</v>
      </c>
    </row>
    <row r="1649" spans="1:56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0"/>
        <v>104.71999999999998</v>
      </c>
      <c r="P1649" s="8">
        <f t="shared" si="1039"/>
        <v>113.82608695652173</v>
      </c>
      <c r="Q1649" t="s">
        <v>8330</v>
      </c>
      <c r="R1649" t="s">
        <v>8351</v>
      </c>
      <c r="S1649" s="12">
        <f t="shared" si="1001"/>
        <v>41039.409456018519</v>
      </c>
      <c r="T1649" s="12">
        <f t="shared" si="1002"/>
        <v>41069.409456018519</v>
      </c>
      <c r="U1649" t="b">
        <f t="shared" si="1003"/>
        <v>0</v>
      </c>
      <c r="V1649" t="b">
        <f t="shared" si="1004"/>
        <v>0</v>
      </c>
      <c r="W1649" t="b">
        <f t="shared" si="1005"/>
        <v>1</v>
      </c>
      <c r="X1649" t="b">
        <f t="shared" si="1006"/>
        <v>0</v>
      </c>
      <c r="Y1649" t="b">
        <f t="shared" si="1007"/>
        <v>0</v>
      </c>
      <c r="Z1649" t="b">
        <f t="shared" si="1008"/>
        <v>0</v>
      </c>
      <c r="AA1649" t="b">
        <f t="shared" si="1009"/>
        <v>0</v>
      </c>
      <c r="AB1649" t="b">
        <f t="shared" si="1010"/>
        <v>0</v>
      </c>
      <c r="AC1649" t="b">
        <f t="shared" si="1011"/>
        <v>0</v>
      </c>
      <c r="AD1649" t="b">
        <f t="shared" si="1012"/>
        <v>0</v>
      </c>
      <c r="AE1649" t="b">
        <f t="shared" si="1013"/>
        <v>0</v>
      </c>
      <c r="AF1649" t="b">
        <f t="shared" si="1014"/>
        <v>0</v>
      </c>
      <c r="AG1649" t="b">
        <f t="shared" si="1015"/>
        <v>0</v>
      </c>
      <c r="AH1649" t="b">
        <f t="shared" si="1016"/>
        <v>0</v>
      </c>
      <c r="AI1649" t="b">
        <f t="shared" si="1017"/>
        <v>0</v>
      </c>
      <c r="AJ1649" t="b">
        <f t="shared" si="1018"/>
        <v>0</v>
      </c>
      <c r="AK1649" t="b">
        <f t="shared" si="1019"/>
        <v>0</v>
      </c>
      <c r="AL1649" t="b">
        <f t="shared" si="1020"/>
        <v>0</v>
      </c>
      <c r="AM1649" t="b">
        <f t="shared" si="1021"/>
        <v>0</v>
      </c>
      <c r="AN1649" t="b">
        <f t="shared" si="1022"/>
        <v>0</v>
      </c>
      <c r="AO1649" t="b">
        <f t="shared" si="1023"/>
        <v>0</v>
      </c>
      <c r="AP1649" t="b">
        <f t="shared" si="1024"/>
        <v>0</v>
      </c>
      <c r="AQ1649" t="b">
        <f t="shared" si="1025"/>
        <v>0</v>
      </c>
      <c r="AR1649" t="b">
        <f t="shared" si="1026"/>
        <v>0</v>
      </c>
      <c r="AS1649" t="b">
        <f t="shared" si="1027"/>
        <v>0</v>
      </c>
      <c r="AT1649" t="b">
        <f t="shared" si="1028"/>
        <v>0</v>
      </c>
      <c r="AU1649" t="b">
        <f t="shared" si="1029"/>
        <v>0</v>
      </c>
      <c r="AV1649" t="b">
        <f t="shared" si="1030"/>
        <v>0</v>
      </c>
      <c r="AW1649" t="b">
        <f t="shared" si="1031"/>
        <v>0</v>
      </c>
      <c r="AX1649" t="b">
        <f t="shared" si="1032"/>
        <v>0</v>
      </c>
      <c r="AY1649" t="b">
        <f t="shared" si="1033"/>
        <v>0</v>
      </c>
      <c r="AZ1649" t="b">
        <f t="shared" si="1034"/>
        <v>0</v>
      </c>
      <c r="BA1649" t="b">
        <f t="shared" si="1035"/>
        <v>0</v>
      </c>
      <c r="BB1649" t="b">
        <f t="shared" si="1036"/>
        <v>0</v>
      </c>
      <c r="BC1649" t="b">
        <f t="shared" si="1037"/>
        <v>0</v>
      </c>
      <c r="BD1649" t="b">
        <f t="shared" si="1038"/>
        <v>0</v>
      </c>
    </row>
    <row r="1650" spans="1:56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0"/>
        <v>125.26086956521738</v>
      </c>
      <c r="P1650" s="8">
        <f t="shared" si="1039"/>
        <v>32.011111111111113</v>
      </c>
      <c r="Q1650" t="s">
        <v>8330</v>
      </c>
      <c r="R1650" t="s">
        <v>8351</v>
      </c>
      <c r="S1650" s="12">
        <f t="shared" si="1001"/>
        <v>40592.704652777778</v>
      </c>
      <c r="T1650" s="12">
        <f t="shared" si="1002"/>
        <v>40622.662986111114</v>
      </c>
      <c r="U1650" t="b">
        <f t="shared" si="1003"/>
        <v>0</v>
      </c>
      <c r="V1650" t="b">
        <f t="shared" si="1004"/>
        <v>1</v>
      </c>
      <c r="W1650" t="b">
        <f t="shared" si="1005"/>
        <v>0</v>
      </c>
      <c r="X1650" t="b">
        <f t="shared" si="1006"/>
        <v>0</v>
      </c>
      <c r="Y1650" t="b">
        <f t="shared" si="1007"/>
        <v>0</v>
      </c>
      <c r="Z1650" t="b">
        <f t="shared" si="1008"/>
        <v>0</v>
      </c>
      <c r="AA1650" t="b">
        <f t="shared" si="1009"/>
        <v>0</v>
      </c>
      <c r="AB1650" t="b">
        <f t="shared" si="1010"/>
        <v>0</v>
      </c>
      <c r="AC1650" t="b">
        <f t="shared" si="1011"/>
        <v>0</v>
      </c>
      <c r="AD1650" t="b">
        <f t="shared" si="1012"/>
        <v>0</v>
      </c>
      <c r="AE1650" t="b">
        <f t="shared" si="1013"/>
        <v>0</v>
      </c>
      <c r="AF1650" t="b">
        <f t="shared" si="1014"/>
        <v>0</v>
      </c>
      <c r="AG1650" t="b">
        <f t="shared" si="1015"/>
        <v>0</v>
      </c>
      <c r="AH1650" t="b">
        <f t="shared" si="1016"/>
        <v>0</v>
      </c>
      <c r="AI1650" t="b">
        <f t="shared" si="1017"/>
        <v>0</v>
      </c>
      <c r="AJ1650" t="b">
        <f t="shared" si="1018"/>
        <v>0</v>
      </c>
      <c r="AK1650" t="b">
        <f t="shared" si="1019"/>
        <v>0</v>
      </c>
      <c r="AL1650" t="b">
        <f t="shared" si="1020"/>
        <v>0</v>
      </c>
      <c r="AM1650" t="b">
        <f t="shared" si="1021"/>
        <v>0</v>
      </c>
      <c r="AN1650" t="b">
        <f t="shared" si="1022"/>
        <v>0</v>
      </c>
      <c r="AO1650" t="b">
        <f t="shared" si="1023"/>
        <v>0</v>
      </c>
      <c r="AP1650" t="b">
        <f t="shared" si="1024"/>
        <v>0</v>
      </c>
      <c r="AQ1650" t="b">
        <f t="shared" si="1025"/>
        <v>0</v>
      </c>
      <c r="AR1650" t="b">
        <f t="shared" si="1026"/>
        <v>0</v>
      </c>
      <c r="AS1650" t="b">
        <f t="shared" si="1027"/>
        <v>0</v>
      </c>
      <c r="AT1650" t="b">
        <f t="shared" si="1028"/>
        <v>0</v>
      </c>
      <c r="AU1650" t="b">
        <f t="shared" si="1029"/>
        <v>0</v>
      </c>
      <c r="AV1650" t="b">
        <f t="shared" si="1030"/>
        <v>0</v>
      </c>
      <c r="AW1650" t="b">
        <f t="shared" si="1031"/>
        <v>0</v>
      </c>
      <c r="AX1650" t="b">
        <f t="shared" si="1032"/>
        <v>0</v>
      </c>
      <c r="AY1650" t="b">
        <f t="shared" si="1033"/>
        <v>0</v>
      </c>
      <c r="AZ1650" t="b">
        <f t="shared" si="1034"/>
        <v>0</v>
      </c>
      <c r="BA1650" t="b">
        <f t="shared" si="1035"/>
        <v>0</v>
      </c>
      <c r="BB1650" t="b">
        <f t="shared" si="1036"/>
        <v>0</v>
      </c>
      <c r="BC1650" t="b">
        <f t="shared" si="1037"/>
        <v>0</v>
      </c>
      <c r="BD1650" t="b">
        <f t="shared" si="1038"/>
        <v>0</v>
      </c>
    </row>
    <row r="1651" spans="1:56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0"/>
        <v>100.58763157894737</v>
      </c>
      <c r="P1651" s="8">
        <f t="shared" si="1039"/>
        <v>47.189259259259259</v>
      </c>
      <c r="Q1651" t="s">
        <v>8330</v>
      </c>
      <c r="R1651" t="s">
        <v>8351</v>
      </c>
      <c r="S1651" s="12">
        <f t="shared" si="1001"/>
        <v>41737.684664351851</v>
      </c>
      <c r="T1651" s="12">
        <f t="shared" si="1002"/>
        <v>41782.684664351851</v>
      </c>
      <c r="U1651" t="b">
        <f t="shared" si="1003"/>
        <v>0</v>
      </c>
      <c r="V1651" t="b">
        <f t="shared" si="1004"/>
        <v>1</v>
      </c>
      <c r="W1651" t="b">
        <f t="shared" si="1005"/>
        <v>0</v>
      </c>
      <c r="X1651" t="b">
        <f t="shared" si="1006"/>
        <v>0</v>
      </c>
      <c r="Y1651" t="b">
        <f t="shared" si="1007"/>
        <v>0</v>
      </c>
      <c r="Z1651" t="b">
        <f t="shared" si="1008"/>
        <v>0</v>
      </c>
      <c r="AA1651" t="b">
        <f t="shared" si="1009"/>
        <v>0</v>
      </c>
      <c r="AB1651" t="b">
        <f t="shared" si="1010"/>
        <v>0</v>
      </c>
      <c r="AC1651" t="b">
        <f t="shared" si="1011"/>
        <v>0</v>
      </c>
      <c r="AD1651" t="b">
        <f t="shared" si="1012"/>
        <v>0</v>
      </c>
      <c r="AE1651" t="b">
        <f t="shared" si="1013"/>
        <v>0</v>
      </c>
      <c r="AF1651" t="b">
        <f t="shared" si="1014"/>
        <v>0</v>
      </c>
      <c r="AG1651" t="b">
        <f t="shared" si="1015"/>
        <v>0</v>
      </c>
      <c r="AH1651" t="b">
        <f t="shared" si="1016"/>
        <v>0</v>
      </c>
      <c r="AI1651" t="b">
        <f t="shared" si="1017"/>
        <v>0</v>
      </c>
      <c r="AJ1651" t="b">
        <f t="shared" si="1018"/>
        <v>0</v>
      </c>
      <c r="AK1651" t="b">
        <f t="shared" si="1019"/>
        <v>0</v>
      </c>
      <c r="AL1651" t="b">
        <f t="shared" si="1020"/>
        <v>0</v>
      </c>
      <c r="AM1651" t="b">
        <f t="shared" si="1021"/>
        <v>0</v>
      </c>
      <c r="AN1651" t="b">
        <f t="shared" si="1022"/>
        <v>0</v>
      </c>
      <c r="AO1651" t="b">
        <f t="shared" si="1023"/>
        <v>0</v>
      </c>
      <c r="AP1651" t="b">
        <f t="shared" si="1024"/>
        <v>0</v>
      </c>
      <c r="AQ1651" t="b">
        <f t="shared" si="1025"/>
        <v>0</v>
      </c>
      <c r="AR1651" t="b">
        <f t="shared" si="1026"/>
        <v>0</v>
      </c>
      <c r="AS1651" t="b">
        <f t="shared" si="1027"/>
        <v>0</v>
      </c>
      <c r="AT1651" t="b">
        <f t="shared" si="1028"/>
        <v>0</v>
      </c>
      <c r="AU1651" t="b">
        <f t="shared" si="1029"/>
        <v>0</v>
      </c>
      <c r="AV1651" t="b">
        <f t="shared" si="1030"/>
        <v>0</v>
      </c>
      <c r="AW1651" t="b">
        <f t="shared" si="1031"/>
        <v>0</v>
      </c>
      <c r="AX1651" t="b">
        <f t="shared" si="1032"/>
        <v>0</v>
      </c>
      <c r="AY1651" t="b">
        <f t="shared" si="1033"/>
        <v>0</v>
      </c>
      <c r="AZ1651" t="b">
        <f t="shared" si="1034"/>
        <v>0</v>
      </c>
      <c r="BA1651" t="b">
        <f t="shared" si="1035"/>
        <v>0</v>
      </c>
      <c r="BB1651" t="b">
        <f t="shared" si="1036"/>
        <v>0</v>
      </c>
      <c r="BC1651" t="b">
        <f t="shared" si="1037"/>
        <v>0</v>
      </c>
      <c r="BD1651" t="b">
        <f t="shared" si="1038"/>
        <v>0</v>
      </c>
    </row>
    <row r="1652" spans="1:56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0"/>
        <v>141.55000000000001</v>
      </c>
      <c r="P1652" s="8">
        <f t="shared" si="1039"/>
        <v>88.46875</v>
      </c>
      <c r="Q1652" t="s">
        <v>8330</v>
      </c>
      <c r="R1652" t="s">
        <v>8351</v>
      </c>
      <c r="S1652" s="12">
        <f t="shared" si="1001"/>
        <v>41526.435613425929</v>
      </c>
      <c r="T1652" s="12">
        <f t="shared" si="1002"/>
        <v>41556.435613425929</v>
      </c>
      <c r="U1652" t="b">
        <f t="shared" si="1003"/>
        <v>0</v>
      </c>
      <c r="V1652" t="b">
        <f t="shared" si="1004"/>
        <v>1</v>
      </c>
      <c r="W1652" t="b">
        <f t="shared" si="1005"/>
        <v>0</v>
      </c>
      <c r="X1652" t="b">
        <f t="shared" si="1006"/>
        <v>0</v>
      </c>
      <c r="Y1652" t="b">
        <f t="shared" si="1007"/>
        <v>0</v>
      </c>
      <c r="Z1652" t="b">
        <f t="shared" si="1008"/>
        <v>0</v>
      </c>
      <c r="AA1652" t="b">
        <f t="shared" si="1009"/>
        <v>0</v>
      </c>
      <c r="AB1652" t="b">
        <f t="shared" si="1010"/>
        <v>0</v>
      </c>
      <c r="AC1652" t="b">
        <f t="shared" si="1011"/>
        <v>0</v>
      </c>
      <c r="AD1652" t="b">
        <f t="shared" si="1012"/>
        <v>0</v>
      </c>
      <c r="AE1652" t="b">
        <f t="shared" si="1013"/>
        <v>0</v>
      </c>
      <c r="AF1652" t="b">
        <f t="shared" si="1014"/>
        <v>0</v>
      </c>
      <c r="AG1652" t="b">
        <f t="shared" si="1015"/>
        <v>0</v>
      </c>
      <c r="AH1652" t="b">
        <f t="shared" si="1016"/>
        <v>0</v>
      </c>
      <c r="AI1652" t="b">
        <f t="shared" si="1017"/>
        <v>0</v>
      </c>
      <c r="AJ1652" t="b">
        <f t="shared" si="1018"/>
        <v>0</v>
      </c>
      <c r="AK1652" t="b">
        <f t="shared" si="1019"/>
        <v>0</v>
      </c>
      <c r="AL1652" t="b">
        <f t="shared" si="1020"/>
        <v>0</v>
      </c>
      <c r="AM1652" t="b">
        <f t="shared" si="1021"/>
        <v>0</v>
      </c>
      <c r="AN1652" t="b">
        <f t="shared" si="1022"/>
        <v>0</v>
      </c>
      <c r="AO1652" t="b">
        <f t="shared" si="1023"/>
        <v>0</v>
      </c>
      <c r="AP1652" t="b">
        <f t="shared" si="1024"/>
        <v>0</v>
      </c>
      <c r="AQ1652" t="b">
        <f t="shared" si="1025"/>
        <v>0</v>
      </c>
      <c r="AR1652" t="b">
        <f t="shared" si="1026"/>
        <v>0</v>
      </c>
      <c r="AS1652" t="b">
        <f t="shared" si="1027"/>
        <v>0</v>
      </c>
      <c r="AT1652" t="b">
        <f t="shared" si="1028"/>
        <v>0</v>
      </c>
      <c r="AU1652" t="b">
        <f t="shared" si="1029"/>
        <v>0</v>
      </c>
      <c r="AV1652" t="b">
        <f t="shared" si="1030"/>
        <v>0</v>
      </c>
      <c r="AW1652" t="b">
        <f t="shared" si="1031"/>
        <v>0</v>
      </c>
      <c r="AX1652" t="b">
        <f t="shared" si="1032"/>
        <v>0</v>
      </c>
      <c r="AY1652" t="b">
        <f t="shared" si="1033"/>
        <v>0</v>
      </c>
      <c r="AZ1652" t="b">
        <f t="shared" si="1034"/>
        <v>0</v>
      </c>
      <c r="BA1652" t="b">
        <f t="shared" si="1035"/>
        <v>0</v>
      </c>
      <c r="BB1652" t="b">
        <f t="shared" si="1036"/>
        <v>0</v>
      </c>
      <c r="BC1652" t="b">
        <f t="shared" si="1037"/>
        <v>0</v>
      </c>
      <c r="BD1652" t="b">
        <f t="shared" si="1038"/>
        <v>0</v>
      </c>
    </row>
    <row r="1653" spans="1:56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0"/>
        <v>100.75</v>
      </c>
      <c r="P1653" s="8">
        <f t="shared" si="1039"/>
        <v>100.75</v>
      </c>
      <c r="Q1653" t="s">
        <v>8330</v>
      </c>
      <c r="R1653" t="s">
        <v>8351</v>
      </c>
      <c r="S1653" s="12">
        <f t="shared" si="1001"/>
        <v>40625.900694444441</v>
      </c>
      <c r="T1653" s="12">
        <f t="shared" si="1002"/>
        <v>40659.290972222225</v>
      </c>
      <c r="U1653" t="b">
        <f t="shared" si="1003"/>
        <v>0</v>
      </c>
      <c r="V1653" t="b">
        <f t="shared" si="1004"/>
        <v>1</v>
      </c>
      <c r="W1653" t="b">
        <f t="shared" si="1005"/>
        <v>0</v>
      </c>
      <c r="X1653" t="b">
        <f t="shared" si="1006"/>
        <v>0</v>
      </c>
      <c r="Y1653" t="b">
        <f t="shared" si="1007"/>
        <v>0</v>
      </c>
      <c r="Z1653" t="b">
        <f t="shared" si="1008"/>
        <v>0</v>
      </c>
      <c r="AA1653" t="b">
        <f t="shared" si="1009"/>
        <v>0</v>
      </c>
      <c r="AB1653" t="b">
        <f t="shared" si="1010"/>
        <v>0</v>
      </c>
      <c r="AC1653" t="b">
        <f t="shared" si="1011"/>
        <v>0</v>
      </c>
      <c r="AD1653" t="b">
        <f t="shared" si="1012"/>
        <v>0</v>
      </c>
      <c r="AE1653" t="b">
        <f t="shared" si="1013"/>
        <v>0</v>
      </c>
      <c r="AF1653" t="b">
        <f t="shared" si="1014"/>
        <v>0</v>
      </c>
      <c r="AG1653" t="b">
        <f t="shared" si="1015"/>
        <v>0</v>
      </c>
      <c r="AH1653" t="b">
        <f t="shared" si="1016"/>
        <v>0</v>
      </c>
      <c r="AI1653" t="b">
        <f t="shared" si="1017"/>
        <v>0</v>
      </c>
      <c r="AJ1653" t="b">
        <f t="shared" si="1018"/>
        <v>0</v>
      </c>
      <c r="AK1653" t="b">
        <f t="shared" si="1019"/>
        <v>0</v>
      </c>
      <c r="AL1653" t="b">
        <f t="shared" si="1020"/>
        <v>0</v>
      </c>
      <c r="AM1653" t="b">
        <f t="shared" si="1021"/>
        <v>0</v>
      </c>
      <c r="AN1653" t="b">
        <f t="shared" si="1022"/>
        <v>0</v>
      </c>
      <c r="AO1653" t="b">
        <f t="shared" si="1023"/>
        <v>0</v>
      </c>
      <c r="AP1653" t="b">
        <f t="shared" si="1024"/>
        <v>0</v>
      </c>
      <c r="AQ1653" t="b">
        <f t="shared" si="1025"/>
        <v>0</v>
      </c>
      <c r="AR1653" t="b">
        <f t="shared" si="1026"/>
        <v>0</v>
      </c>
      <c r="AS1653" t="b">
        <f t="shared" si="1027"/>
        <v>0</v>
      </c>
      <c r="AT1653" t="b">
        <f t="shared" si="1028"/>
        <v>0</v>
      </c>
      <c r="AU1653" t="b">
        <f t="shared" si="1029"/>
        <v>0</v>
      </c>
      <c r="AV1653" t="b">
        <f t="shared" si="1030"/>
        <v>0</v>
      </c>
      <c r="AW1653" t="b">
        <f t="shared" si="1031"/>
        <v>0</v>
      </c>
      <c r="AX1653" t="b">
        <f t="shared" si="1032"/>
        <v>0</v>
      </c>
      <c r="AY1653" t="b">
        <f t="shared" si="1033"/>
        <v>0</v>
      </c>
      <c r="AZ1653" t="b">
        <f t="shared" si="1034"/>
        <v>0</v>
      </c>
      <c r="BA1653" t="b">
        <f t="shared" si="1035"/>
        <v>0</v>
      </c>
      <c r="BB1653" t="b">
        <f t="shared" si="1036"/>
        <v>0</v>
      </c>
      <c r="BC1653" t="b">
        <f t="shared" si="1037"/>
        <v>0</v>
      </c>
      <c r="BD1653" t="b">
        <f t="shared" si="1038"/>
        <v>0</v>
      </c>
    </row>
    <row r="1654" spans="1:56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0"/>
        <v>100.66666666666666</v>
      </c>
      <c r="P1654" s="8">
        <f t="shared" si="1039"/>
        <v>64.714285714285708</v>
      </c>
      <c r="Q1654" t="s">
        <v>8330</v>
      </c>
      <c r="R1654" t="s">
        <v>8351</v>
      </c>
      <c r="S1654" s="12">
        <f t="shared" si="1001"/>
        <v>41572.492974537039</v>
      </c>
      <c r="T1654" s="12">
        <f t="shared" si="1002"/>
        <v>41602.534641203703</v>
      </c>
      <c r="U1654" t="b">
        <f t="shared" si="1003"/>
        <v>0</v>
      </c>
      <c r="V1654" t="b">
        <f t="shared" si="1004"/>
        <v>1</v>
      </c>
      <c r="W1654" t="b">
        <f t="shared" si="1005"/>
        <v>0</v>
      </c>
      <c r="X1654" t="b">
        <f t="shared" si="1006"/>
        <v>0</v>
      </c>
      <c r="Y1654" t="b">
        <f t="shared" si="1007"/>
        <v>0</v>
      </c>
      <c r="Z1654" t="b">
        <f t="shared" si="1008"/>
        <v>0</v>
      </c>
      <c r="AA1654" t="b">
        <f t="shared" si="1009"/>
        <v>0</v>
      </c>
      <c r="AB1654" t="b">
        <f t="shared" si="1010"/>
        <v>0</v>
      </c>
      <c r="AC1654" t="b">
        <f t="shared" si="1011"/>
        <v>0</v>
      </c>
      <c r="AD1654" t="b">
        <f t="shared" si="1012"/>
        <v>0</v>
      </c>
      <c r="AE1654" t="b">
        <f t="shared" si="1013"/>
        <v>0</v>
      </c>
      <c r="AF1654" t="b">
        <f t="shared" si="1014"/>
        <v>0</v>
      </c>
      <c r="AG1654" t="b">
        <f t="shared" si="1015"/>
        <v>0</v>
      </c>
      <c r="AH1654" t="b">
        <f t="shared" si="1016"/>
        <v>0</v>
      </c>
      <c r="AI1654" t="b">
        <f t="shared" si="1017"/>
        <v>0</v>
      </c>
      <c r="AJ1654" t="b">
        <f t="shared" si="1018"/>
        <v>0</v>
      </c>
      <c r="AK1654" t="b">
        <f t="shared" si="1019"/>
        <v>0</v>
      </c>
      <c r="AL1654" t="b">
        <f t="shared" si="1020"/>
        <v>0</v>
      </c>
      <c r="AM1654" t="b">
        <f t="shared" si="1021"/>
        <v>0</v>
      </c>
      <c r="AN1654" t="b">
        <f t="shared" si="1022"/>
        <v>0</v>
      </c>
      <c r="AO1654" t="b">
        <f t="shared" si="1023"/>
        <v>0</v>
      </c>
      <c r="AP1654" t="b">
        <f t="shared" si="1024"/>
        <v>0</v>
      </c>
      <c r="AQ1654" t="b">
        <f t="shared" si="1025"/>
        <v>0</v>
      </c>
      <c r="AR1654" t="b">
        <f t="shared" si="1026"/>
        <v>0</v>
      </c>
      <c r="AS1654" t="b">
        <f t="shared" si="1027"/>
        <v>0</v>
      </c>
      <c r="AT1654" t="b">
        <f t="shared" si="1028"/>
        <v>0</v>
      </c>
      <c r="AU1654" t="b">
        <f t="shared" si="1029"/>
        <v>0</v>
      </c>
      <c r="AV1654" t="b">
        <f t="shared" si="1030"/>
        <v>0</v>
      </c>
      <c r="AW1654" t="b">
        <f t="shared" si="1031"/>
        <v>0</v>
      </c>
      <c r="AX1654" t="b">
        <f t="shared" si="1032"/>
        <v>0</v>
      </c>
      <c r="AY1654" t="b">
        <f t="shared" si="1033"/>
        <v>0</v>
      </c>
      <c r="AZ1654" t="b">
        <f t="shared" si="1034"/>
        <v>0</v>
      </c>
      <c r="BA1654" t="b">
        <f t="shared" si="1035"/>
        <v>0</v>
      </c>
      <c r="BB1654" t="b">
        <f t="shared" si="1036"/>
        <v>0</v>
      </c>
      <c r="BC1654" t="b">
        <f t="shared" si="1037"/>
        <v>0</v>
      </c>
      <c r="BD1654" t="b">
        <f t="shared" si="1038"/>
        <v>0</v>
      </c>
    </row>
    <row r="1655" spans="1:56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0"/>
        <v>174.2304</v>
      </c>
      <c r="P1655" s="8">
        <f t="shared" si="1039"/>
        <v>51.854285714285716</v>
      </c>
      <c r="Q1655" t="s">
        <v>8330</v>
      </c>
      <c r="R1655" t="s">
        <v>8351</v>
      </c>
      <c r="S1655" s="12">
        <f t="shared" si="1001"/>
        <v>40626.834444444445</v>
      </c>
      <c r="T1655" s="12">
        <f t="shared" si="1002"/>
        <v>40657.834444444445</v>
      </c>
      <c r="U1655" t="b">
        <f t="shared" si="1003"/>
        <v>0</v>
      </c>
      <c r="V1655" t="b">
        <f t="shared" si="1004"/>
        <v>0</v>
      </c>
      <c r="W1655" t="b">
        <f t="shared" si="1005"/>
        <v>1</v>
      </c>
      <c r="X1655" t="b">
        <f t="shared" si="1006"/>
        <v>0</v>
      </c>
      <c r="Y1655" t="b">
        <f t="shared" si="1007"/>
        <v>0</v>
      </c>
      <c r="Z1655" t="b">
        <f t="shared" si="1008"/>
        <v>0</v>
      </c>
      <c r="AA1655" t="b">
        <f t="shared" si="1009"/>
        <v>0</v>
      </c>
      <c r="AB1655" t="b">
        <f t="shared" si="1010"/>
        <v>0</v>
      </c>
      <c r="AC1655" t="b">
        <f t="shared" si="1011"/>
        <v>0</v>
      </c>
      <c r="AD1655" t="b">
        <f t="shared" si="1012"/>
        <v>0</v>
      </c>
      <c r="AE1655" t="b">
        <f t="shared" si="1013"/>
        <v>0</v>
      </c>
      <c r="AF1655" t="b">
        <f t="shared" si="1014"/>
        <v>0</v>
      </c>
      <c r="AG1655" t="b">
        <f t="shared" si="1015"/>
        <v>0</v>
      </c>
      <c r="AH1655" t="b">
        <f t="shared" si="1016"/>
        <v>0</v>
      </c>
      <c r="AI1655" t="b">
        <f t="shared" si="1017"/>
        <v>0</v>
      </c>
      <c r="AJ1655" t="b">
        <f t="shared" si="1018"/>
        <v>0</v>
      </c>
      <c r="AK1655" t="b">
        <f t="shared" si="1019"/>
        <v>0</v>
      </c>
      <c r="AL1655" t="b">
        <f t="shared" si="1020"/>
        <v>0</v>
      </c>
      <c r="AM1655" t="b">
        <f t="shared" si="1021"/>
        <v>0</v>
      </c>
      <c r="AN1655" t="b">
        <f t="shared" si="1022"/>
        <v>0</v>
      </c>
      <c r="AO1655" t="b">
        <f t="shared" si="1023"/>
        <v>0</v>
      </c>
      <c r="AP1655" t="b">
        <f t="shared" si="1024"/>
        <v>0</v>
      </c>
      <c r="AQ1655" t="b">
        <f t="shared" si="1025"/>
        <v>0</v>
      </c>
      <c r="AR1655" t="b">
        <f t="shared" si="1026"/>
        <v>0</v>
      </c>
      <c r="AS1655" t="b">
        <f t="shared" si="1027"/>
        <v>0</v>
      </c>
      <c r="AT1655" t="b">
        <f t="shared" si="1028"/>
        <v>0</v>
      </c>
      <c r="AU1655" t="b">
        <f t="shared" si="1029"/>
        <v>0</v>
      </c>
      <c r="AV1655" t="b">
        <f t="shared" si="1030"/>
        <v>0</v>
      </c>
      <c r="AW1655" t="b">
        <f t="shared" si="1031"/>
        <v>0</v>
      </c>
      <c r="AX1655" t="b">
        <f t="shared" si="1032"/>
        <v>0</v>
      </c>
      <c r="AY1655" t="b">
        <f t="shared" si="1033"/>
        <v>0</v>
      </c>
      <c r="AZ1655" t="b">
        <f t="shared" si="1034"/>
        <v>0</v>
      </c>
      <c r="BA1655" t="b">
        <f t="shared" si="1035"/>
        <v>0</v>
      </c>
      <c r="BB1655" t="b">
        <f t="shared" si="1036"/>
        <v>0</v>
      </c>
      <c r="BC1655" t="b">
        <f t="shared" si="1037"/>
        <v>0</v>
      </c>
      <c r="BD1655" t="b">
        <f t="shared" si="1038"/>
        <v>0</v>
      </c>
    </row>
    <row r="1656" spans="1:56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0"/>
        <v>119.90909090909089</v>
      </c>
      <c r="P1656" s="8">
        <f t="shared" si="1039"/>
        <v>38.794117647058826</v>
      </c>
      <c r="Q1656" t="s">
        <v>8330</v>
      </c>
      <c r="R1656" t="s">
        <v>8351</v>
      </c>
      <c r="S1656" s="12">
        <f t="shared" si="1001"/>
        <v>40987.890740740739</v>
      </c>
      <c r="T1656" s="12">
        <f t="shared" si="1002"/>
        <v>41017.890740740739</v>
      </c>
      <c r="U1656" t="b">
        <f t="shared" si="1003"/>
        <v>0</v>
      </c>
      <c r="V1656" t="b">
        <f t="shared" si="1004"/>
        <v>1</v>
      </c>
      <c r="W1656" t="b">
        <f t="shared" si="1005"/>
        <v>0</v>
      </c>
      <c r="X1656" t="b">
        <f t="shared" si="1006"/>
        <v>0</v>
      </c>
      <c r="Y1656" t="b">
        <f t="shared" si="1007"/>
        <v>0</v>
      </c>
      <c r="Z1656" t="b">
        <f t="shared" si="1008"/>
        <v>0</v>
      </c>
      <c r="AA1656" t="b">
        <f t="shared" si="1009"/>
        <v>0</v>
      </c>
      <c r="AB1656" t="b">
        <f t="shared" si="1010"/>
        <v>0</v>
      </c>
      <c r="AC1656" t="b">
        <f t="shared" si="1011"/>
        <v>0</v>
      </c>
      <c r="AD1656" t="b">
        <f t="shared" si="1012"/>
        <v>0</v>
      </c>
      <c r="AE1656" t="b">
        <f t="shared" si="1013"/>
        <v>0</v>
      </c>
      <c r="AF1656" t="b">
        <f t="shared" si="1014"/>
        <v>0</v>
      </c>
      <c r="AG1656" t="b">
        <f t="shared" si="1015"/>
        <v>0</v>
      </c>
      <c r="AH1656" t="b">
        <f t="shared" si="1016"/>
        <v>0</v>
      </c>
      <c r="AI1656" t="b">
        <f t="shared" si="1017"/>
        <v>0</v>
      </c>
      <c r="AJ1656" t="b">
        <f t="shared" si="1018"/>
        <v>0</v>
      </c>
      <c r="AK1656" t="b">
        <f t="shared" si="1019"/>
        <v>0</v>
      </c>
      <c r="AL1656" t="b">
        <f t="shared" si="1020"/>
        <v>0</v>
      </c>
      <c r="AM1656" t="b">
        <f t="shared" si="1021"/>
        <v>0</v>
      </c>
      <c r="AN1656" t="b">
        <f t="shared" si="1022"/>
        <v>0</v>
      </c>
      <c r="AO1656" t="b">
        <f t="shared" si="1023"/>
        <v>0</v>
      </c>
      <c r="AP1656" t="b">
        <f t="shared" si="1024"/>
        <v>0</v>
      </c>
      <c r="AQ1656" t="b">
        <f t="shared" si="1025"/>
        <v>0</v>
      </c>
      <c r="AR1656" t="b">
        <f t="shared" si="1026"/>
        <v>0</v>
      </c>
      <c r="AS1656" t="b">
        <f t="shared" si="1027"/>
        <v>0</v>
      </c>
      <c r="AT1656" t="b">
        <f t="shared" si="1028"/>
        <v>0</v>
      </c>
      <c r="AU1656" t="b">
        <f t="shared" si="1029"/>
        <v>0</v>
      </c>
      <c r="AV1656" t="b">
        <f t="shared" si="1030"/>
        <v>0</v>
      </c>
      <c r="AW1656" t="b">
        <f t="shared" si="1031"/>
        <v>0</v>
      </c>
      <c r="AX1656" t="b">
        <f t="shared" si="1032"/>
        <v>0</v>
      </c>
      <c r="AY1656" t="b">
        <f t="shared" si="1033"/>
        <v>0</v>
      </c>
      <c r="AZ1656" t="b">
        <f t="shared" si="1034"/>
        <v>0</v>
      </c>
      <c r="BA1656" t="b">
        <f t="shared" si="1035"/>
        <v>0</v>
      </c>
      <c r="BB1656" t="b">
        <f t="shared" si="1036"/>
        <v>0</v>
      </c>
      <c r="BC1656" t="b">
        <f t="shared" si="1037"/>
        <v>0</v>
      </c>
      <c r="BD1656" t="b">
        <f t="shared" si="1038"/>
        <v>0</v>
      </c>
    </row>
    <row r="1657" spans="1:56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0"/>
        <v>142.86666666666667</v>
      </c>
      <c r="P1657" s="8">
        <f t="shared" si="1039"/>
        <v>44.645833333333336</v>
      </c>
      <c r="Q1657" t="s">
        <v>8330</v>
      </c>
      <c r="R1657" t="s">
        <v>8351</v>
      </c>
      <c r="S1657" s="12">
        <f t="shared" si="1001"/>
        <v>40974.791898148149</v>
      </c>
      <c r="T1657" s="12">
        <f t="shared" si="1002"/>
        <v>41004.750231481477</v>
      </c>
      <c r="U1657" t="b">
        <f t="shared" si="1003"/>
        <v>0</v>
      </c>
      <c r="V1657" t="b">
        <f t="shared" si="1004"/>
        <v>1</v>
      </c>
      <c r="W1657" t="b">
        <f t="shared" si="1005"/>
        <v>0</v>
      </c>
      <c r="X1657" t="b">
        <f t="shared" si="1006"/>
        <v>0</v>
      </c>
      <c r="Y1657" t="b">
        <f t="shared" si="1007"/>
        <v>0</v>
      </c>
      <c r="Z1657" t="b">
        <f t="shared" si="1008"/>
        <v>0</v>
      </c>
      <c r="AA1657" t="b">
        <f t="shared" si="1009"/>
        <v>0</v>
      </c>
      <c r="AB1657" t="b">
        <f t="shared" si="1010"/>
        <v>0</v>
      </c>
      <c r="AC1657" t="b">
        <f t="shared" si="1011"/>
        <v>0</v>
      </c>
      <c r="AD1657" t="b">
        <f t="shared" si="1012"/>
        <v>0</v>
      </c>
      <c r="AE1657" t="b">
        <f t="shared" si="1013"/>
        <v>0</v>
      </c>
      <c r="AF1657" t="b">
        <f t="shared" si="1014"/>
        <v>0</v>
      </c>
      <c r="AG1657" t="b">
        <f t="shared" si="1015"/>
        <v>0</v>
      </c>
      <c r="AH1657" t="b">
        <f t="shared" si="1016"/>
        <v>0</v>
      </c>
      <c r="AI1657" t="b">
        <f t="shared" si="1017"/>
        <v>0</v>
      </c>
      <c r="AJ1657" t="b">
        <f t="shared" si="1018"/>
        <v>0</v>
      </c>
      <c r="AK1657" t="b">
        <f t="shared" si="1019"/>
        <v>0</v>
      </c>
      <c r="AL1657" t="b">
        <f t="shared" si="1020"/>
        <v>0</v>
      </c>
      <c r="AM1657" t="b">
        <f t="shared" si="1021"/>
        <v>0</v>
      </c>
      <c r="AN1657" t="b">
        <f t="shared" si="1022"/>
        <v>0</v>
      </c>
      <c r="AO1657" t="b">
        <f t="shared" si="1023"/>
        <v>0</v>
      </c>
      <c r="AP1657" t="b">
        <f t="shared" si="1024"/>
        <v>0</v>
      </c>
      <c r="AQ1657" t="b">
        <f t="shared" si="1025"/>
        <v>0</v>
      </c>
      <c r="AR1657" t="b">
        <f t="shared" si="1026"/>
        <v>0</v>
      </c>
      <c r="AS1657" t="b">
        <f t="shared" si="1027"/>
        <v>0</v>
      </c>
      <c r="AT1657" t="b">
        <f t="shared" si="1028"/>
        <v>0</v>
      </c>
      <c r="AU1657" t="b">
        <f t="shared" si="1029"/>
        <v>0</v>
      </c>
      <c r="AV1657" t="b">
        <f t="shared" si="1030"/>
        <v>0</v>
      </c>
      <c r="AW1657" t="b">
        <f t="shared" si="1031"/>
        <v>0</v>
      </c>
      <c r="AX1657" t="b">
        <f t="shared" si="1032"/>
        <v>0</v>
      </c>
      <c r="AY1657" t="b">
        <f t="shared" si="1033"/>
        <v>0</v>
      </c>
      <c r="AZ1657" t="b">
        <f t="shared" si="1034"/>
        <v>0</v>
      </c>
      <c r="BA1657" t="b">
        <f t="shared" si="1035"/>
        <v>0</v>
      </c>
      <c r="BB1657" t="b">
        <f t="shared" si="1036"/>
        <v>0</v>
      </c>
      <c r="BC1657" t="b">
        <f t="shared" si="1037"/>
        <v>0</v>
      </c>
      <c r="BD1657" t="b">
        <f t="shared" si="1038"/>
        <v>0</v>
      </c>
    </row>
    <row r="1658" spans="1:56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0"/>
        <v>100.33493333333334</v>
      </c>
      <c r="P1658" s="8">
        <f t="shared" si="1039"/>
        <v>156.77333333333334</v>
      </c>
      <c r="Q1658" t="s">
        <v>8330</v>
      </c>
      <c r="R1658" t="s">
        <v>8351</v>
      </c>
      <c r="S1658" s="12">
        <f t="shared" si="1001"/>
        <v>41226.928842592592</v>
      </c>
      <c r="T1658" s="12">
        <f t="shared" si="1002"/>
        <v>41256.928842592592</v>
      </c>
      <c r="U1658" t="b">
        <f t="shared" si="1003"/>
        <v>0</v>
      </c>
      <c r="V1658" t="b">
        <f t="shared" si="1004"/>
        <v>0</v>
      </c>
      <c r="W1658" t="b">
        <f t="shared" si="1005"/>
        <v>1</v>
      </c>
      <c r="X1658" t="b">
        <f t="shared" si="1006"/>
        <v>0</v>
      </c>
      <c r="Y1658" t="b">
        <f t="shared" si="1007"/>
        <v>0</v>
      </c>
      <c r="Z1658" t="b">
        <f t="shared" si="1008"/>
        <v>0</v>
      </c>
      <c r="AA1658" t="b">
        <f t="shared" si="1009"/>
        <v>0</v>
      </c>
      <c r="AB1658" t="b">
        <f t="shared" si="1010"/>
        <v>0</v>
      </c>
      <c r="AC1658" t="b">
        <f t="shared" si="1011"/>
        <v>0</v>
      </c>
      <c r="AD1658" t="b">
        <f t="shared" si="1012"/>
        <v>0</v>
      </c>
      <c r="AE1658" t="b">
        <f t="shared" si="1013"/>
        <v>0</v>
      </c>
      <c r="AF1658" t="b">
        <f t="shared" si="1014"/>
        <v>0</v>
      </c>
      <c r="AG1658" t="b">
        <f t="shared" si="1015"/>
        <v>0</v>
      </c>
      <c r="AH1658" t="b">
        <f t="shared" si="1016"/>
        <v>0</v>
      </c>
      <c r="AI1658" t="b">
        <f t="shared" si="1017"/>
        <v>0</v>
      </c>
      <c r="AJ1658" t="b">
        <f t="shared" si="1018"/>
        <v>0</v>
      </c>
      <c r="AK1658" t="b">
        <f t="shared" si="1019"/>
        <v>0</v>
      </c>
      <c r="AL1658" t="b">
        <f t="shared" si="1020"/>
        <v>0</v>
      </c>
      <c r="AM1658" t="b">
        <f t="shared" si="1021"/>
        <v>0</v>
      </c>
      <c r="AN1658" t="b">
        <f t="shared" si="1022"/>
        <v>0</v>
      </c>
      <c r="AO1658" t="b">
        <f t="shared" si="1023"/>
        <v>0</v>
      </c>
      <c r="AP1658" t="b">
        <f t="shared" si="1024"/>
        <v>0</v>
      </c>
      <c r="AQ1658" t="b">
        <f t="shared" si="1025"/>
        <v>0</v>
      </c>
      <c r="AR1658" t="b">
        <f t="shared" si="1026"/>
        <v>0</v>
      </c>
      <c r="AS1658" t="b">
        <f t="shared" si="1027"/>
        <v>0</v>
      </c>
      <c r="AT1658" t="b">
        <f t="shared" si="1028"/>
        <v>0</v>
      </c>
      <c r="AU1658" t="b">
        <f t="shared" si="1029"/>
        <v>0</v>
      </c>
      <c r="AV1658" t="b">
        <f t="shared" si="1030"/>
        <v>0</v>
      </c>
      <c r="AW1658" t="b">
        <f t="shared" si="1031"/>
        <v>0</v>
      </c>
      <c r="AX1658" t="b">
        <f t="shared" si="1032"/>
        <v>0</v>
      </c>
      <c r="AY1658" t="b">
        <f t="shared" si="1033"/>
        <v>0</v>
      </c>
      <c r="AZ1658" t="b">
        <f t="shared" si="1034"/>
        <v>0</v>
      </c>
      <c r="BA1658" t="b">
        <f t="shared" si="1035"/>
        <v>0</v>
      </c>
      <c r="BB1658" t="b">
        <f t="shared" si="1036"/>
        <v>0</v>
      </c>
      <c r="BC1658" t="b">
        <f t="shared" si="1037"/>
        <v>0</v>
      </c>
      <c r="BD1658" t="b">
        <f t="shared" si="1038"/>
        <v>0</v>
      </c>
    </row>
    <row r="1659" spans="1:56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0"/>
        <v>104.93380000000001</v>
      </c>
      <c r="P1659" s="8">
        <f t="shared" si="1039"/>
        <v>118.70339366515837</v>
      </c>
      <c r="Q1659" t="s">
        <v>8330</v>
      </c>
      <c r="R1659" t="s">
        <v>8351</v>
      </c>
      <c r="S1659" s="12">
        <f t="shared" si="1001"/>
        <v>41023.782037037039</v>
      </c>
      <c r="T1659" s="12">
        <f t="shared" si="1002"/>
        <v>41053.782037037039</v>
      </c>
      <c r="U1659" t="b">
        <f t="shared" si="1003"/>
        <v>0</v>
      </c>
      <c r="V1659" t="b">
        <f t="shared" si="1004"/>
        <v>0</v>
      </c>
      <c r="W1659" t="b">
        <f t="shared" si="1005"/>
        <v>0</v>
      </c>
      <c r="X1659" t="b">
        <f t="shared" si="1006"/>
        <v>0</v>
      </c>
      <c r="Y1659" t="b">
        <f t="shared" si="1007"/>
        <v>0</v>
      </c>
      <c r="Z1659" t="b">
        <f t="shared" si="1008"/>
        <v>0</v>
      </c>
      <c r="AA1659" t="b">
        <f t="shared" si="1009"/>
        <v>1</v>
      </c>
      <c r="AB1659" t="b">
        <f t="shared" si="1010"/>
        <v>0</v>
      </c>
      <c r="AC1659" t="b">
        <f t="shared" si="1011"/>
        <v>0</v>
      </c>
      <c r="AD1659" t="b">
        <f t="shared" si="1012"/>
        <v>0</v>
      </c>
      <c r="AE1659" t="b">
        <f t="shared" si="1013"/>
        <v>0</v>
      </c>
      <c r="AF1659" t="b">
        <f t="shared" si="1014"/>
        <v>0</v>
      </c>
      <c r="AG1659" t="b">
        <f t="shared" si="1015"/>
        <v>0</v>
      </c>
      <c r="AH1659" t="b">
        <f t="shared" si="1016"/>
        <v>0</v>
      </c>
      <c r="AI1659" t="b">
        <f t="shared" si="1017"/>
        <v>0</v>
      </c>
      <c r="AJ1659" t="b">
        <f t="shared" si="1018"/>
        <v>0</v>
      </c>
      <c r="AK1659" t="b">
        <f t="shared" si="1019"/>
        <v>0</v>
      </c>
      <c r="AL1659" t="b">
        <f t="shared" si="1020"/>
        <v>0</v>
      </c>
      <c r="AM1659" t="b">
        <f t="shared" si="1021"/>
        <v>0</v>
      </c>
      <c r="AN1659" t="b">
        <f t="shared" si="1022"/>
        <v>0</v>
      </c>
      <c r="AO1659" t="b">
        <f t="shared" si="1023"/>
        <v>0</v>
      </c>
      <c r="AP1659" t="b">
        <f t="shared" si="1024"/>
        <v>0</v>
      </c>
      <c r="AQ1659" t="b">
        <f t="shared" si="1025"/>
        <v>0</v>
      </c>
      <c r="AR1659" t="b">
        <f t="shared" si="1026"/>
        <v>0</v>
      </c>
      <c r="AS1659" t="b">
        <f t="shared" si="1027"/>
        <v>0</v>
      </c>
      <c r="AT1659" t="b">
        <f t="shared" si="1028"/>
        <v>0</v>
      </c>
      <c r="AU1659" t="b">
        <f t="shared" si="1029"/>
        <v>0</v>
      </c>
      <c r="AV1659" t="b">
        <f t="shared" si="1030"/>
        <v>0</v>
      </c>
      <c r="AW1659" t="b">
        <f t="shared" si="1031"/>
        <v>0</v>
      </c>
      <c r="AX1659" t="b">
        <f t="shared" si="1032"/>
        <v>0</v>
      </c>
      <c r="AY1659" t="b">
        <f t="shared" si="1033"/>
        <v>0</v>
      </c>
      <c r="AZ1659" t="b">
        <f t="shared" si="1034"/>
        <v>0</v>
      </c>
      <c r="BA1659" t="b">
        <f t="shared" si="1035"/>
        <v>0</v>
      </c>
      <c r="BB1659" t="b">
        <f t="shared" si="1036"/>
        <v>0</v>
      </c>
      <c r="BC1659" t="b">
        <f t="shared" si="1037"/>
        <v>0</v>
      </c>
      <c r="BD1659" t="b">
        <f t="shared" si="1038"/>
        <v>0</v>
      </c>
    </row>
    <row r="1660" spans="1:56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0"/>
        <v>132.23333333333335</v>
      </c>
      <c r="P1660" s="8">
        <f t="shared" si="1039"/>
        <v>74.149532710280369</v>
      </c>
      <c r="Q1660" t="s">
        <v>8330</v>
      </c>
      <c r="R1660" t="s">
        <v>8351</v>
      </c>
      <c r="S1660" s="12">
        <f t="shared" si="1001"/>
        <v>41223.22184027778</v>
      </c>
      <c r="T1660" s="12">
        <f t="shared" si="1002"/>
        <v>41261.597222222219</v>
      </c>
      <c r="U1660" t="b">
        <f t="shared" si="1003"/>
        <v>0</v>
      </c>
      <c r="V1660" t="b">
        <f t="shared" si="1004"/>
        <v>0</v>
      </c>
      <c r="W1660" t="b">
        <f t="shared" si="1005"/>
        <v>1</v>
      </c>
      <c r="X1660" t="b">
        <f t="shared" si="1006"/>
        <v>0</v>
      </c>
      <c r="Y1660" t="b">
        <f t="shared" si="1007"/>
        <v>0</v>
      </c>
      <c r="Z1660" t="b">
        <f t="shared" si="1008"/>
        <v>0</v>
      </c>
      <c r="AA1660" t="b">
        <f t="shared" si="1009"/>
        <v>0</v>
      </c>
      <c r="AB1660" t="b">
        <f t="shared" si="1010"/>
        <v>0</v>
      </c>
      <c r="AC1660" t="b">
        <f t="shared" si="1011"/>
        <v>0</v>
      </c>
      <c r="AD1660" t="b">
        <f t="shared" si="1012"/>
        <v>0</v>
      </c>
      <c r="AE1660" t="b">
        <f t="shared" si="1013"/>
        <v>0</v>
      </c>
      <c r="AF1660" t="b">
        <f t="shared" si="1014"/>
        <v>0</v>
      </c>
      <c r="AG1660" t="b">
        <f t="shared" si="1015"/>
        <v>0</v>
      </c>
      <c r="AH1660" t="b">
        <f t="shared" si="1016"/>
        <v>0</v>
      </c>
      <c r="AI1660" t="b">
        <f t="shared" si="1017"/>
        <v>0</v>
      </c>
      <c r="AJ1660" t="b">
        <f t="shared" si="1018"/>
        <v>0</v>
      </c>
      <c r="AK1660" t="b">
        <f t="shared" si="1019"/>
        <v>0</v>
      </c>
      <c r="AL1660" t="b">
        <f t="shared" si="1020"/>
        <v>0</v>
      </c>
      <c r="AM1660" t="b">
        <f t="shared" si="1021"/>
        <v>0</v>
      </c>
      <c r="AN1660" t="b">
        <f t="shared" si="1022"/>
        <v>0</v>
      </c>
      <c r="AO1660" t="b">
        <f t="shared" si="1023"/>
        <v>0</v>
      </c>
      <c r="AP1660" t="b">
        <f t="shared" si="1024"/>
        <v>0</v>
      </c>
      <c r="AQ1660" t="b">
        <f t="shared" si="1025"/>
        <v>0</v>
      </c>
      <c r="AR1660" t="b">
        <f t="shared" si="1026"/>
        <v>0</v>
      </c>
      <c r="AS1660" t="b">
        <f t="shared" si="1027"/>
        <v>0</v>
      </c>
      <c r="AT1660" t="b">
        <f t="shared" si="1028"/>
        <v>0</v>
      </c>
      <c r="AU1660" t="b">
        <f t="shared" si="1029"/>
        <v>0</v>
      </c>
      <c r="AV1660" t="b">
        <f t="shared" si="1030"/>
        <v>0</v>
      </c>
      <c r="AW1660" t="b">
        <f t="shared" si="1031"/>
        <v>0</v>
      </c>
      <c r="AX1660" t="b">
        <f t="shared" si="1032"/>
        <v>0</v>
      </c>
      <c r="AY1660" t="b">
        <f t="shared" si="1033"/>
        <v>0</v>
      </c>
      <c r="AZ1660" t="b">
        <f t="shared" si="1034"/>
        <v>0</v>
      </c>
      <c r="BA1660" t="b">
        <f t="shared" si="1035"/>
        <v>0</v>
      </c>
      <c r="BB1660" t="b">
        <f t="shared" si="1036"/>
        <v>0</v>
      </c>
      <c r="BC1660" t="b">
        <f t="shared" si="1037"/>
        <v>0</v>
      </c>
      <c r="BD1660" t="b">
        <f t="shared" si="1038"/>
        <v>0</v>
      </c>
    </row>
    <row r="1661" spans="1:56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0"/>
        <v>112.79999999999998</v>
      </c>
      <c r="P1661" s="8">
        <f t="shared" si="1039"/>
        <v>12.533333333333333</v>
      </c>
      <c r="Q1661" t="s">
        <v>8330</v>
      </c>
      <c r="R1661" t="s">
        <v>8351</v>
      </c>
      <c r="S1661" s="12">
        <f t="shared" si="1001"/>
        <v>41596.913437499999</v>
      </c>
      <c r="T1661" s="12">
        <f t="shared" si="1002"/>
        <v>41625.5</v>
      </c>
      <c r="U1661" t="b">
        <f t="shared" si="1003"/>
        <v>1</v>
      </c>
      <c r="V1661" t="b">
        <f t="shared" si="1004"/>
        <v>0</v>
      </c>
      <c r="W1661" t="b">
        <f t="shared" si="1005"/>
        <v>0</v>
      </c>
      <c r="X1661" t="b">
        <f t="shared" si="1006"/>
        <v>0</v>
      </c>
      <c r="Y1661" t="b">
        <f t="shared" si="1007"/>
        <v>0</v>
      </c>
      <c r="Z1661" t="b">
        <f t="shared" si="1008"/>
        <v>0</v>
      </c>
      <c r="AA1661" t="b">
        <f t="shared" si="1009"/>
        <v>0</v>
      </c>
      <c r="AB1661" t="b">
        <f t="shared" si="1010"/>
        <v>0</v>
      </c>
      <c r="AC1661" t="b">
        <f t="shared" si="1011"/>
        <v>0</v>
      </c>
      <c r="AD1661" t="b">
        <f t="shared" si="1012"/>
        <v>0</v>
      </c>
      <c r="AE1661" t="b">
        <f t="shared" si="1013"/>
        <v>0</v>
      </c>
      <c r="AF1661" t="b">
        <f t="shared" si="1014"/>
        <v>0</v>
      </c>
      <c r="AG1661" t="b">
        <f t="shared" si="1015"/>
        <v>0</v>
      </c>
      <c r="AH1661" t="b">
        <f t="shared" si="1016"/>
        <v>0</v>
      </c>
      <c r="AI1661" t="b">
        <f t="shared" si="1017"/>
        <v>0</v>
      </c>
      <c r="AJ1661" t="b">
        <f t="shared" si="1018"/>
        <v>0</v>
      </c>
      <c r="AK1661" t="b">
        <f t="shared" si="1019"/>
        <v>0</v>
      </c>
      <c r="AL1661" t="b">
        <f t="shared" si="1020"/>
        <v>0</v>
      </c>
      <c r="AM1661" t="b">
        <f t="shared" si="1021"/>
        <v>0</v>
      </c>
      <c r="AN1661" t="b">
        <f t="shared" si="1022"/>
        <v>0</v>
      </c>
      <c r="AO1661" t="b">
        <f t="shared" si="1023"/>
        <v>0</v>
      </c>
      <c r="AP1661" t="b">
        <f t="shared" si="1024"/>
        <v>0</v>
      </c>
      <c r="AQ1661" t="b">
        <f t="shared" si="1025"/>
        <v>0</v>
      </c>
      <c r="AR1661" t="b">
        <f t="shared" si="1026"/>
        <v>0</v>
      </c>
      <c r="AS1661" t="b">
        <f t="shared" si="1027"/>
        <v>0</v>
      </c>
      <c r="AT1661" t="b">
        <f t="shared" si="1028"/>
        <v>0</v>
      </c>
      <c r="AU1661" t="b">
        <f t="shared" si="1029"/>
        <v>0</v>
      </c>
      <c r="AV1661" t="b">
        <f t="shared" si="1030"/>
        <v>0</v>
      </c>
      <c r="AW1661" t="b">
        <f t="shared" si="1031"/>
        <v>0</v>
      </c>
      <c r="AX1661" t="b">
        <f t="shared" si="1032"/>
        <v>0</v>
      </c>
      <c r="AY1661" t="b">
        <f t="shared" si="1033"/>
        <v>0</v>
      </c>
      <c r="AZ1661" t="b">
        <f t="shared" si="1034"/>
        <v>0</v>
      </c>
      <c r="BA1661" t="b">
        <f t="shared" si="1035"/>
        <v>0</v>
      </c>
      <c r="BB1661" t="b">
        <f t="shared" si="1036"/>
        <v>0</v>
      </c>
      <c r="BC1661" t="b">
        <f t="shared" si="1037"/>
        <v>0</v>
      </c>
      <c r="BD1661" t="b">
        <f t="shared" si="1038"/>
        <v>0</v>
      </c>
    </row>
    <row r="1662" spans="1:56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0"/>
        <v>1253.75</v>
      </c>
      <c r="P1662" s="8">
        <f t="shared" si="1039"/>
        <v>27.861111111111111</v>
      </c>
      <c r="Q1662" t="s">
        <v>8330</v>
      </c>
      <c r="R1662" t="s">
        <v>8351</v>
      </c>
      <c r="S1662" s="12">
        <f t="shared" si="1001"/>
        <v>42459.693865740745</v>
      </c>
      <c r="T1662" s="12">
        <f t="shared" si="1002"/>
        <v>42490.915972222225</v>
      </c>
      <c r="U1662" t="b">
        <f t="shared" si="1003"/>
        <v>1</v>
      </c>
      <c r="V1662" t="b">
        <f t="shared" si="1004"/>
        <v>0</v>
      </c>
      <c r="W1662" t="b">
        <f t="shared" si="1005"/>
        <v>0</v>
      </c>
      <c r="X1662" t="b">
        <f t="shared" si="1006"/>
        <v>0</v>
      </c>
      <c r="Y1662" t="b">
        <f t="shared" si="1007"/>
        <v>0</v>
      </c>
      <c r="Z1662" t="b">
        <f t="shared" si="1008"/>
        <v>0</v>
      </c>
      <c r="AA1662" t="b">
        <f t="shared" si="1009"/>
        <v>0</v>
      </c>
      <c r="AB1662" t="b">
        <f t="shared" si="1010"/>
        <v>0</v>
      </c>
      <c r="AC1662" t="b">
        <f t="shared" si="1011"/>
        <v>0</v>
      </c>
      <c r="AD1662" t="b">
        <f t="shared" si="1012"/>
        <v>0</v>
      </c>
      <c r="AE1662" t="b">
        <f t="shared" si="1013"/>
        <v>0</v>
      </c>
      <c r="AF1662" t="b">
        <f t="shared" si="1014"/>
        <v>0</v>
      </c>
      <c r="AG1662" t="b">
        <f t="shared" si="1015"/>
        <v>0</v>
      </c>
      <c r="AH1662" t="b">
        <f t="shared" si="1016"/>
        <v>0</v>
      </c>
      <c r="AI1662" t="b">
        <f t="shared" si="1017"/>
        <v>0</v>
      </c>
      <c r="AJ1662" t="b">
        <f t="shared" si="1018"/>
        <v>0</v>
      </c>
      <c r="AK1662" t="b">
        <f t="shared" si="1019"/>
        <v>0</v>
      </c>
      <c r="AL1662" t="b">
        <f t="shared" si="1020"/>
        <v>0</v>
      </c>
      <c r="AM1662" t="b">
        <f t="shared" si="1021"/>
        <v>0</v>
      </c>
      <c r="AN1662" t="b">
        <f t="shared" si="1022"/>
        <v>0</v>
      </c>
      <c r="AO1662" t="b">
        <f t="shared" si="1023"/>
        <v>0</v>
      </c>
      <c r="AP1662" t="b">
        <f t="shared" si="1024"/>
        <v>0</v>
      </c>
      <c r="AQ1662" t="b">
        <f t="shared" si="1025"/>
        <v>0</v>
      </c>
      <c r="AR1662" t="b">
        <f t="shared" si="1026"/>
        <v>0</v>
      </c>
      <c r="AS1662" t="b">
        <f t="shared" si="1027"/>
        <v>0</v>
      </c>
      <c r="AT1662" t="b">
        <f t="shared" si="1028"/>
        <v>0</v>
      </c>
      <c r="AU1662" t="b">
        <f t="shared" si="1029"/>
        <v>0</v>
      </c>
      <c r="AV1662" t="b">
        <f t="shared" si="1030"/>
        <v>0</v>
      </c>
      <c r="AW1662" t="b">
        <f t="shared" si="1031"/>
        <v>0</v>
      </c>
      <c r="AX1662" t="b">
        <f t="shared" si="1032"/>
        <v>0</v>
      </c>
      <c r="AY1662" t="b">
        <f t="shared" si="1033"/>
        <v>0</v>
      </c>
      <c r="AZ1662" t="b">
        <f t="shared" si="1034"/>
        <v>0</v>
      </c>
      <c r="BA1662" t="b">
        <f t="shared" si="1035"/>
        <v>0</v>
      </c>
      <c r="BB1662" t="b">
        <f t="shared" si="1036"/>
        <v>0</v>
      </c>
      <c r="BC1662" t="b">
        <f t="shared" si="1037"/>
        <v>0</v>
      </c>
      <c r="BD1662" t="b">
        <f t="shared" si="1038"/>
        <v>0</v>
      </c>
    </row>
    <row r="1663" spans="1:56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0"/>
        <v>102.50632911392405</v>
      </c>
      <c r="P1663" s="8">
        <f t="shared" si="1039"/>
        <v>80.178217821782184</v>
      </c>
      <c r="Q1663" t="s">
        <v>8330</v>
      </c>
      <c r="R1663" t="s">
        <v>8351</v>
      </c>
      <c r="S1663" s="12">
        <f t="shared" si="1001"/>
        <v>42343.998043981483</v>
      </c>
      <c r="T1663" s="12">
        <f t="shared" si="1002"/>
        <v>42386.875</v>
      </c>
      <c r="U1663" t="b">
        <f t="shared" si="1003"/>
        <v>0</v>
      </c>
      <c r="V1663" t="b">
        <f t="shared" si="1004"/>
        <v>0</v>
      </c>
      <c r="W1663" t="b">
        <f t="shared" si="1005"/>
        <v>1</v>
      </c>
      <c r="X1663" t="b">
        <f t="shared" si="1006"/>
        <v>0</v>
      </c>
      <c r="Y1663" t="b">
        <f t="shared" si="1007"/>
        <v>0</v>
      </c>
      <c r="Z1663" t="b">
        <f t="shared" si="1008"/>
        <v>0</v>
      </c>
      <c r="AA1663" t="b">
        <f t="shared" si="1009"/>
        <v>0</v>
      </c>
      <c r="AB1663" t="b">
        <f t="shared" si="1010"/>
        <v>0</v>
      </c>
      <c r="AC1663" t="b">
        <f t="shared" si="1011"/>
        <v>0</v>
      </c>
      <c r="AD1663" t="b">
        <f t="shared" si="1012"/>
        <v>0</v>
      </c>
      <c r="AE1663" t="b">
        <f t="shared" si="1013"/>
        <v>0</v>
      </c>
      <c r="AF1663" t="b">
        <f t="shared" si="1014"/>
        <v>0</v>
      </c>
      <c r="AG1663" t="b">
        <f t="shared" si="1015"/>
        <v>0</v>
      </c>
      <c r="AH1663" t="b">
        <f t="shared" si="1016"/>
        <v>0</v>
      </c>
      <c r="AI1663" t="b">
        <f t="shared" si="1017"/>
        <v>0</v>
      </c>
      <c r="AJ1663" t="b">
        <f t="shared" si="1018"/>
        <v>0</v>
      </c>
      <c r="AK1663" t="b">
        <f t="shared" si="1019"/>
        <v>0</v>
      </c>
      <c r="AL1663" t="b">
        <f t="shared" si="1020"/>
        <v>0</v>
      </c>
      <c r="AM1663" t="b">
        <f t="shared" si="1021"/>
        <v>0</v>
      </c>
      <c r="AN1663" t="b">
        <f t="shared" si="1022"/>
        <v>0</v>
      </c>
      <c r="AO1663" t="b">
        <f t="shared" si="1023"/>
        <v>0</v>
      </c>
      <c r="AP1663" t="b">
        <f t="shared" si="1024"/>
        <v>0</v>
      </c>
      <c r="AQ1663" t="b">
        <f t="shared" si="1025"/>
        <v>0</v>
      </c>
      <c r="AR1663" t="b">
        <f t="shared" si="1026"/>
        <v>0</v>
      </c>
      <c r="AS1663" t="b">
        <f t="shared" si="1027"/>
        <v>0</v>
      </c>
      <c r="AT1663" t="b">
        <f t="shared" si="1028"/>
        <v>0</v>
      </c>
      <c r="AU1663" t="b">
        <f t="shared" si="1029"/>
        <v>0</v>
      </c>
      <c r="AV1663" t="b">
        <f t="shared" si="1030"/>
        <v>0</v>
      </c>
      <c r="AW1663" t="b">
        <f t="shared" si="1031"/>
        <v>0</v>
      </c>
      <c r="AX1663" t="b">
        <f t="shared" si="1032"/>
        <v>0</v>
      </c>
      <c r="AY1663" t="b">
        <f t="shared" si="1033"/>
        <v>0</v>
      </c>
      <c r="AZ1663" t="b">
        <f t="shared" si="1034"/>
        <v>0</v>
      </c>
      <c r="BA1663" t="b">
        <f t="shared" si="1035"/>
        <v>0</v>
      </c>
      <c r="BB1663" t="b">
        <f t="shared" si="1036"/>
        <v>0</v>
      </c>
      <c r="BC1663" t="b">
        <f t="shared" si="1037"/>
        <v>0</v>
      </c>
      <c r="BD1663" t="b">
        <f t="shared" si="1038"/>
        <v>0</v>
      </c>
    </row>
    <row r="1664" spans="1:56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0"/>
        <v>102.6375</v>
      </c>
      <c r="P1664" s="8">
        <f t="shared" si="1039"/>
        <v>132.43548387096774</v>
      </c>
      <c r="Q1664" t="s">
        <v>8330</v>
      </c>
      <c r="R1664" t="s">
        <v>8351</v>
      </c>
      <c r="S1664" s="12">
        <f t="shared" si="1001"/>
        <v>40848.198333333334</v>
      </c>
      <c r="T1664" s="12">
        <f t="shared" si="1002"/>
        <v>40908.239999999998</v>
      </c>
      <c r="U1664" t="b">
        <f t="shared" si="1003"/>
        <v>0</v>
      </c>
      <c r="V1664" t="b">
        <f t="shared" si="1004"/>
        <v>0</v>
      </c>
      <c r="W1664" t="b">
        <f t="shared" si="1005"/>
        <v>1</v>
      </c>
      <c r="X1664" t="b">
        <f t="shared" si="1006"/>
        <v>0</v>
      </c>
      <c r="Y1664" t="b">
        <f t="shared" si="1007"/>
        <v>0</v>
      </c>
      <c r="Z1664" t="b">
        <f t="shared" si="1008"/>
        <v>0</v>
      </c>
      <c r="AA1664" t="b">
        <f t="shared" si="1009"/>
        <v>0</v>
      </c>
      <c r="AB1664" t="b">
        <f t="shared" si="1010"/>
        <v>0</v>
      </c>
      <c r="AC1664" t="b">
        <f t="shared" si="1011"/>
        <v>0</v>
      </c>
      <c r="AD1664" t="b">
        <f t="shared" si="1012"/>
        <v>0</v>
      </c>
      <c r="AE1664" t="b">
        <f t="shared" si="1013"/>
        <v>0</v>
      </c>
      <c r="AF1664" t="b">
        <f t="shared" si="1014"/>
        <v>0</v>
      </c>
      <c r="AG1664" t="b">
        <f t="shared" si="1015"/>
        <v>0</v>
      </c>
      <c r="AH1664" t="b">
        <f t="shared" si="1016"/>
        <v>0</v>
      </c>
      <c r="AI1664" t="b">
        <f t="shared" si="1017"/>
        <v>0</v>
      </c>
      <c r="AJ1664" t="b">
        <f t="shared" si="1018"/>
        <v>0</v>
      </c>
      <c r="AK1664" t="b">
        <f t="shared" si="1019"/>
        <v>0</v>
      </c>
      <c r="AL1664" t="b">
        <f t="shared" si="1020"/>
        <v>0</v>
      </c>
      <c r="AM1664" t="b">
        <f t="shared" si="1021"/>
        <v>0</v>
      </c>
      <c r="AN1664" t="b">
        <f t="shared" si="1022"/>
        <v>0</v>
      </c>
      <c r="AO1664" t="b">
        <f t="shared" si="1023"/>
        <v>0</v>
      </c>
      <c r="AP1664" t="b">
        <f t="shared" si="1024"/>
        <v>0</v>
      </c>
      <c r="AQ1664" t="b">
        <f t="shared" si="1025"/>
        <v>0</v>
      </c>
      <c r="AR1664" t="b">
        <f t="shared" si="1026"/>
        <v>0</v>
      </c>
      <c r="AS1664" t="b">
        <f t="shared" si="1027"/>
        <v>0</v>
      </c>
      <c r="AT1664" t="b">
        <f t="shared" si="1028"/>
        <v>0</v>
      </c>
      <c r="AU1664" t="b">
        <f t="shared" si="1029"/>
        <v>0</v>
      </c>
      <c r="AV1664" t="b">
        <f t="shared" si="1030"/>
        <v>0</v>
      </c>
      <c r="AW1664" t="b">
        <f t="shared" si="1031"/>
        <v>0</v>
      </c>
      <c r="AX1664" t="b">
        <f t="shared" si="1032"/>
        <v>0</v>
      </c>
      <c r="AY1664" t="b">
        <f t="shared" si="1033"/>
        <v>0</v>
      </c>
      <c r="AZ1664" t="b">
        <f t="shared" si="1034"/>
        <v>0</v>
      </c>
      <c r="BA1664" t="b">
        <f t="shared" si="1035"/>
        <v>0</v>
      </c>
      <c r="BB1664" t="b">
        <f t="shared" si="1036"/>
        <v>0</v>
      </c>
      <c r="BC1664" t="b">
        <f t="shared" si="1037"/>
        <v>0</v>
      </c>
      <c r="BD1664" t="b">
        <f t="shared" si="1038"/>
        <v>0</v>
      </c>
    </row>
    <row r="1665" spans="1:56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0"/>
        <v>108</v>
      </c>
      <c r="P1665" s="8">
        <f t="shared" si="1039"/>
        <v>33.75</v>
      </c>
      <c r="Q1665" t="s">
        <v>8330</v>
      </c>
      <c r="R1665" t="s">
        <v>8351</v>
      </c>
      <c r="S1665" s="12">
        <f t="shared" si="1001"/>
        <v>42006.02207175926</v>
      </c>
      <c r="T1665" s="12">
        <f t="shared" si="1002"/>
        <v>42036.02207175926</v>
      </c>
      <c r="U1665" t="b">
        <f t="shared" si="1003"/>
        <v>0</v>
      </c>
      <c r="V1665" t="b">
        <f t="shared" si="1004"/>
        <v>1</v>
      </c>
      <c r="W1665" t="b">
        <f t="shared" si="1005"/>
        <v>0</v>
      </c>
      <c r="X1665" t="b">
        <f t="shared" si="1006"/>
        <v>0</v>
      </c>
      <c r="Y1665" t="b">
        <f t="shared" si="1007"/>
        <v>0</v>
      </c>
      <c r="Z1665" t="b">
        <f t="shared" si="1008"/>
        <v>0</v>
      </c>
      <c r="AA1665" t="b">
        <f t="shared" si="1009"/>
        <v>0</v>
      </c>
      <c r="AB1665" t="b">
        <f t="shared" si="1010"/>
        <v>0</v>
      </c>
      <c r="AC1665" t="b">
        <f t="shared" si="1011"/>
        <v>0</v>
      </c>
      <c r="AD1665" t="b">
        <f t="shared" si="1012"/>
        <v>0</v>
      </c>
      <c r="AE1665" t="b">
        <f t="shared" si="1013"/>
        <v>0</v>
      </c>
      <c r="AF1665" t="b">
        <f t="shared" si="1014"/>
        <v>0</v>
      </c>
      <c r="AG1665" t="b">
        <f t="shared" si="1015"/>
        <v>0</v>
      </c>
      <c r="AH1665" t="b">
        <f t="shared" si="1016"/>
        <v>0</v>
      </c>
      <c r="AI1665" t="b">
        <f t="shared" si="1017"/>
        <v>0</v>
      </c>
      <c r="AJ1665" t="b">
        <f t="shared" si="1018"/>
        <v>0</v>
      </c>
      <c r="AK1665" t="b">
        <f t="shared" si="1019"/>
        <v>0</v>
      </c>
      <c r="AL1665" t="b">
        <f t="shared" si="1020"/>
        <v>0</v>
      </c>
      <c r="AM1665" t="b">
        <f t="shared" si="1021"/>
        <v>0</v>
      </c>
      <c r="AN1665" t="b">
        <f t="shared" si="1022"/>
        <v>0</v>
      </c>
      <c r="AO1665" t="b">
        <f t="shared" si="1023"/>
        <v>0</v>
      </c>
      <c r="AP1665" t="b">
        <f t="shared" si="1024"/>
        <v>0</v>
      </c>
      <c r="AQ1665" t="b">
        <f t="shared" si="1025"/>
        <v>0</v>
      </c>
      <c r="AR1665" t="b">
        <f t="shared" si="1026"/>
        <v>0</v>
      </c>
      <c r="AS1665" t="b">
        <f t="shared" si="1027"/>
        <v>0</v>
      </c>
      <c r="AT1665" t="b">
        <f t="shared" si="1028"/>
        <v>0</v>
      </c>
      <c r="AU1665" t="b">
        <f t="shared" si="1029"/>
        <v>0</v>
      </c>
      <c r="AV1665" t="b">
        <f t="shared" si="1030"/>
        <v>0</v>
      </c>
      <c r="AW1665" t="b">
        <f t="shared" si="1031"/>
        <v>0</v>
      </c>
      <c r="AX1665" t="b">
        <f t="shared" si="1032"/>
        <v>0</v>
      </c>
      <c r="AY1665" t="b">
        <f t="shared" si="1033"/>
        <v>0</v>
      </c>
      <c r="AZ1665" t="b">
        <f t="shared" si="1034"/>
        <v>0</v>
      </c>
      <c r="BA1665" t="b">
        <f t="shared" si="1035"/>
        <v>0</v>
      </c>
      <c r="BB1665" t="b">
        <f t="shared" si="1036"/>
        <v>0</v>
      </c>
      <c r="BC1665" t="b">
        <f t="shared" si="1037"/>
        <v>0</v>
      </c>
      <c r="BD1665" t="b">
        <f t="shared" si="1038"/>
        <v>0</v>
      </c>
    </row>
    <row r="1666" spans="1:56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0"/>
        <v>122.40879999999999</v>
      </c>
      <c r="P1666" s="8">
        <f t="shared" si="1039"/>
        <v>34.384494382022467</v>
      </c>
      <c r="Q1666" t="s">
        <v>8330</v>
      </c>
      <c r="R1666" t="s">
        <v>8351</v>
      </c>
      <c r="S1666" s="12">
        <f t="shared" si="1001"/>
        <v>40939.761782407404</v>
      </c>
      <c r="T1666" s="12">
        <f t="shared" si="1002"/>
        <v>40984.165972222225</v>
      </c>
      <c r="U1666" t="b">
        <f t="shared" si="1003"/>
        <v>0</v>
      </c>
      <c r="V1666" t="b">
        <f t="shared" si="1004"/>
        <v>1</v>
      </c>
      <c r="W1666" t="b">
        <f t="shared" si="1005"/>
        <v>0</v>
      </c>
      <c r="X1666" t="b">
        <f t="shared" si="1006"/>
        <v>0</v>
      </c>
      <c r="Y1666" t="b">
        <f t="shared" si="1007"/>
        <v>0</v>
      </c>
      <c r="Z1666" t="b">
        <f t="shared" si="1008"/>
        <v>0</v>
      </c>
      <c r="AA1666" t="b">
        <f t="shared" si="1009"/>
        <v>0</v>
      </c>
      <c r="AB1666" t="b">
        <f t="shared" si="1010"/>
        <v>0</v>
      </c>
      <c r="AC1666" t="b">
        <f t="shared" si="1011"/>
        <v>0</v>
      </c>
      <c r="AD1666" t="b">
        <f t="shared" si="1012"/>
        <v>0</v>
      </c>
      <c r="AE1666" t="b">
        <f t="shared" si="1013"/>
        <v>0</v>
      </c>
      <c r="AF1666" t="b">
        <f t="shared" si="1014"/>
        <v>0</v>
      </c>
      <c r="AG1666" t="b">
        <f t="shared" si="1015"/>
        <v>0</v>
      </c>
      <c r="AH1666" t="b">
        <f t="shared" si="1016"/>
        <v>0</v>
      </c>
      <c r="AI1666" t="b">
        <f t="shared" si="1017"/>
        <v>0</v>
      </c>
      <c r="AJ1666" t="b">
        <f t="shared" si="1018"/>
        <v>0</v>
      </c>
      <c r="AK1666" t="b">
        <f t="shared" si="1019"/>
        <v>0</v>
      </c>
      <c r="AL1666" t="b">
        <f t="shared" si="1020"/>
        <v>0</v>
      </c>
      <c r="AM1666" t="b">
        <f t="shared" si="1021"/>
        <v>0</v>
      </c>
      <c r="AN1666" t="b">
        <f t="shared" si="1022"/>
        <v>0</v>
      </c>
      <c r="AO1666" t="b">
        <f t="shared" si="1023"/>
        <v>0</v>
      </c>
      <c r="AP1666" t="b">
        <f t="shared" si="1024"/>
        <v>0</v>
      </c>
      <c r="AQ1666" t="b">
        <f t="shared" si="1025"/>
        <v>0</v>
      </c>
      <c r="AR1666" t="b">
        <f t="shared" si="1026"/>
        <v>0</v>
      </c>
      <c r="AS1666" t="b">
        <f t="shared" si="1027"/>
        <v>0</v>
      </c>
      <c r="AT1666" t="b">
        <f t="shared" si="1028"/>
        <v>0</v>
      </c>
      <c r="AU1666" t="b">
        <f t="shared" si="1029"/>
        <v>0</v>
      </c>
      <c r="AV1666" t="b">
        <f t="shared" si="1030"/>
        <v>0</v>
      </c>
      <c r="AW1666" t="b">
        <f t="shared" si="1031"/>
        <v>0</v>
      </c>
      <c r="AX1666" t="b">
        <f t="shared" si="1032"/>
        <v>0</v>
      </c>
      <c r="AY1666" t="b">
        <f t="shared" si="1033"/>
        <v>0</v>
      </c>
      <c r="AZ1666" t="b">
        <f t="shared" si="1034"/>
        <v>0</v>
      </c>
      <c r="BA1666" t="b">
        <f t="shared" si="1035"/>
        <v>0</v>
      </c>
      <c r="BB1666" t="b">
        <f t="shared" si="1036"/>
        <v>0</v>
      </c>
      <c r="BC1666" t="b">
        <f t="shared" si="1037"/>
        <v>0</v>
      </c>
      <c r="BD1666" t="b">
        <f t="shared" si="1038"/>
        <v>0</v>
      </c>
    </row>
    <row r="1667" spans="1:56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0">100*(E1667/D1667)</f>
        <v>119.45714285714286</v>
      </c>
      <c r="P1667" s="8">
        <f t="shared" si="1039"/>
        <v>44.956989247311824</v>
      </c>
      <c r="Q1667" t="s">
        <v>8330</v>
      </c>
      <c r="R1667" t="s">
        <v>8351</v>
      </c>
      <c r="S1667" s="12">
        <f t="shared" ref="S1667:S1730" si="1041">(((J1667/60)/60)/24)+DATE(1970,1,1)</f>
        <v>40564.649456018517</v>
      </c>
      <c r="T1667" s="12">
        <f t="shared" ref="T1667:T1730" si="1042">(((I1667/60)/60)/24)+DATE(1970,1,1)</f>
        <v>40596.125</v>
      </c>
      <c r="U1667" t="b">
        <f t="shared" ref="U1667:U1730" si="1043">IF($D1667&lt;1000, IF($F1667 = "successful", TRUE))</f>
        <v>0</v>
      </c>
      <c r="V1667" t="b">
        <f t="shared" ref="V1667:V1730" si="1044">IF(AND($D1667&gt;=1000, $D1667&lt;=4999), IF($F1667 = "successful", TRUE))</f>
        <v>1</v>
      </c>
      <c r="W1667" t="b">
        <f t="shared" ref="W1667:W1730" si="1045">IF(AND($D1667&gt;=5000, $D1667&lt;=9999), IF($F1667 = "successful", TRUE))</f>
        <v>0</v>
      </c>
      <c r="X1667" t="b">
        <f t="shared" ref="X1667:X1730" si="1046">IF(AND($D1667&gt;=10000, $D1667&lt;=14999), IF($F1667 = "successful", TRUE))</f>
        <v>0</v>
      </c>
      <c r="Y1667" t="b">
        <f t="shared" ref="Y1667:Y1730" si="1047">IF(AND($D1667&gt;=15000, $D1667&lt;=19999), IF($F1667 = "successful", TRUE))</f>
        <v>0</v>
      </c>
      <c r="Z1667" t="b">
        <f t="shared" ref="Z1667:Z1730" si="1048">IF(AND($D1667&gt;=20000, $D1667&lt;=24999), IF($F1667 = "successful", TRUE))</f>
        <v>0</v>
      </c>
      <c r="AA1667" t="b">
        <f t="shared" ref="AA1667:AA1730" si="1049">IF(AND($D1667&gt;=25000, $D1667&lt;=29999), IF($F1667 = "successful", TRUE))</f>
        <v>0</v>
      </c>
      <c r="AB1667" t="b">
        <f t="shared" ref="AB1667:AB1730" si="1050">IF(AND($D1667&gt;=30000, $D1667&lt;=34999), IF($F1667 = "successful", TRUE))</f>
        <v>0</v>
      </c>
      <c r="AC1667" t="b">
        <f t="shared" ref="AC1667:AC1730" si="1051">IF(AND($D1667&gt;=35000, $D1667&lt;=39999), IF($F1667 = "successful", TRUE))</f>
        <v>0</v>
      </c>
      <c r="AD1667" t="b">
        <f t="shared" ref="AD1667:AD1730" si="1052">IF(AND($D1667&gt;=40000, $D1667&lt;=44999), IF($F1667 = "successful", TRUE))</f>
        <v>0</v>
      </c>
      <c r="AE1667" t="b">
        <f t="shared" ref="AE1667:AE1730" si="1053">IF(AND($D1667&gt;=45000, $D1667&lt;=49999), IF($F1667 = "successful", TRUE))</f>
        <v>0</v>
      </c>
      <c r="AF1667" t="b">
        <f t="shared" ref="AF1667:AF1730" si="1054">IF($D1667&gt;=50000, IF($F1667 = "successful", TRUE))</f>
        <v>0</v>
      </c>
      <c r="AG1667" t="b">
        <f t="shared" ref="AG1667:AG1730" si="1055">IF($D1667&lt;1000, IF($F1667 = "failed", TRUE))</f>
        <v>0</v>
      </c>
      <c r="AH1667" t="b">
        <f t="shared" ref="AH1667:AH1730" si="1056">IF(AND($D1667&gt;=1000, $D1667&lt;=4999), IF($F1667 = "failed", TRUE))</f>
        <v>0</v>
      </c>
      <c r="AI1667" t="b">
        <f t="shared" ref="AI1667:AI1730" si="1057">IF(AND($D1667&gt;=5000, $D1667&lt;=9999), IF($F1667 = "failed", TRUE))</f>
        <v>0</v>
      </c>
      <c r="AJ1667" t="b">
        <f t="shared" ref="AJ1667:AJ1730" si="1058">IF(AND($D1667&gt;=10000, $D1667&lt;=14999), IF($F1667 = "failed", TRUE))</f>
        <v>0</v>
      </c>
      <c r="AK1667" t="b">
        <f t="shared" ref="AK1667:AK1730" si="1059">IF(AND($D1667&gt;=15000, $D1667&lt;=19999), IF($F1667 = "failed", TRUE))</f>
        <v>0</v>
      </c>
      <c r="AL1667" t="b">
        <f t="shared" ref="AL1667:AL1730" si="1060">IF(AND($D1667&gt;=20000, $D1667&lt;=24999), IF($F1667 = "failed", TRUE))</f>
        <v>0</v>
      </c>
      <c r="AM1667" t="b">
        <f t="shared" ref="AM1667:AM1730" si="1061">IF(AND($D1667&gt;=25000, $D1667&lt;=29999), IF($F1667 = "failed", TRUE))</f>
        <v>0</v>
      </c>
      <c r="AN1667" t="b">
        <f t="shared" ref="AN1667:AN1730" si="1062">IF(AND($D1667&gt;=30000, $D1667&lt;=34999), IF($F1667 = "failed", TRUE))</f>
        <v>0</v>
      </c>
      <c r="AO1667" t="b">
        <f t="shared" ref="AO1667:AO1730" si="1063">IF(AND($D1667&gt;=35000, $D1667&lt;=39999), IF($F1667 = "failed", TRUE))</f>
        <v>0</v>
      </c>
      <c r="AP1667" t="b">
        <f t="shared" ref="AP1667:AP1730" si="1064">IF(AND($D1667&gt;=40000, $D1667&lt;=44999), IF($F1667 = "failed", TRUE))</f>
        <v>0</v>
      </c>
      <c r="AQ1667" t="b">
        <f t="shared" ref="AQ1667:AQ1730" si="1065">IF(AND($D1667&gt;=45000, $D1667&lt;=49999), IF($F1667 = "failed", TRUE))</f>
        <v>0</v>
      </c>
      <c r="AR1667" t="b">
        <f t="shared" ref="AR1667:AR1730" si="1066">IF($D1667&gt;=50000, IF($F1667 = "failed", TRUE))</f>
        <v>0</v>
      </c>
      <c r="AS1667" t="b">
        <f t="shared" ref="AS1667:AS1730" si="1067">IF($D1667&lt;1000, IF($F1667 = "canceled", TRUE))</f>
        <v>0</v>
      </c>
      <c r="AT1667" t="b">
        <f t="shared" ref="AT1667:AT1730" si="1068">IF(AND($D1667&gt;=1000, $D1667&lt;=4999), IF($F1667 = "canceled", TRUE))</f>
        <v>0</v>
      </c>
      <c r="AU1667" t="b">
        <f t="shared" ref="AU1667:AU1730" si="1069">IF(AND($D1667&gt;=5000, $D1667&lt;=9999), IF($F1667 = "canceled", TRUE))</f>
        <v>0</v>
      </c>
      <c r="AV1667" t="b">
        <f t="shared" ref="AV1667:AV1730" si="1070">IF(AND($D1667&gt;=10000, $D1667&lt;=14999), IF($F1667 = "canceled", TRUE))</f>
        <v>0</v>
      </c>
      <c r="AW1667" t="b">
        <f t="shared" ref="AW1667:AW1730" si="1071">IF(AND($D1667&gt;=15000, $D1667&lt;=19999), IF($F1667 = "canceled", TRUE))</f>
        <v>0</v>
      </c>
      <c r="AX1667" t="b">
        <f t="shared" ref="AX1667:AX1730" si="1072">IF(AND($D1667&gt;=20000, $D1667&lt;=24999), IF($F1667 = "canceled", TRUE))</f>
        <v>0</v>
      </c>
      <c r="AY1667" t="b">
        <f t="shared" ref="AY1667:AY1730" si="1073">IF(AND($D1667&gt;=25000, $D1667&lt;=29999), IF($F1667 = "canceled", TRUE))</f>
        <v>0</v>
      </c>
      <c r="AZ1667" t="b">
        <f t="shared" ref="AZ1667:AZ1730" si="1074">IF(AND($D1667&gt;=30000, $D1667&lt;=34999), IF($F1667 = "canceled", TRUE))</f>
        <v>0</v>
      </c>
      <c r="BA1667" t="b">
        <f t="shared" ref="BA1667:BA1730" si="1075">IF(AND($D1667&gt;=35000, $D1667&lt;=39999), IF($F1667 = "canceled", TRUE))</f>
        <v>0</v>
      </c>
      <c r="BB1667" t="b">
        <f t="shared" ref="BB1667:BB1730" si="1076">IF(AND($D1667&gt;=40000, $D1667&lt;=44999), IF($F1667 = "canceled", TRUE))</f>
        <v>0</v>
      </c>
      <c r="BC1667" t="b">
        <f t="shared" ref="BC1667:BC1730" si="1077">IF(AND($D1667&gt;=45000, $D1667&lt;=49999), IF($F1667 = "canceled", TRUE))</f>
        <v>0</v>
      </c>
      <c r="BD1667" t="b">
        <f t="shared" ref="BD1667:BD1730" si="1078">IF($D1667&gt;=50000, IF($F1667 = "canceled", TRUE))</f>
        <v>0</v>
      </c>
    </row>
    <row r="1668" spans="1:56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0"/>
        <v>160.88</v>
      </c>
      <c r="P1668" s="8">
        <f t="shared" ref="P1668:P1731" si="1079">E1668/L1668</f>
        <v>41.04081632653061</v>
      </c>
      <c r="Q1668" t="s">
        <v>8330</v>
      </c>
      <c r="R1668" t="s">
        <v>8351</v>
      </c>
      <c r="S1668" s="12">
        <f t="shared" si="1041"/>
        <v>41331.253159722226</v>
      </c>
      <c r="T1668" s="12">
        <f t="shared" si="1042"/>
        <v>41361.211493055554</v>
      </c>
      <c r="U1668" t="b">
        <f t="shared" si="1043"/>
        <v>0</v>
      </c>
      <c r="V1668" t="b">
        <f t="shared" si="1044"/>
        <v>1</v>
      </c>
      <c r="W1668" t="b">
        <f t="shared" si="1045"/>
        <v>0</v>
      </c>
      <c r="X1668" t="b">
        <f t="shared" si="1046"/>
        <v>0</v>
      </c>
      <c r="Y1668" t="b">
        <f t="shared" si="1047"/>
        <v>0</v>
      </c>
      <c r="Z1668" t="b">
        <f t="shared" si="1048"/>
        <v>0</v>
      </c>
      <c r="AA1668" t="b">
        <f t="shared" si="1049"/>
        <v>0</v>
      </c>
      <c r="AB1668" t="b">
        <f t="shared" si="1050"/>
        <v>0</v>
      </c>
      <c r="AC1668" t="b">
        <f t="shared" si="1051"/>
        <v>0</v>
      </c>
      <c r="AD1668" t="b">
        <f t="shared" si="1052"/>
        <v>0</v>
      </c>
      <c r="AE1668" t="b">
        <f t="shared" si="1053"/>
        <v>0</v>
      </c>
      <c r="AF1668" t="b">
        <f t="shared" si="1054"/>
        <v>0</v>
      </c>
      <c r="AG1668" t="b">
        <f t="shared" si="1055"/>
        <v>0</v>
      </c>
      <c r="AH1668" t="b">
        <f t="shared" si="1056"/>
        <v>0</v>
      </c>
      <c r="AI1668" t="b">
        <f t="shared" si="1057"/>
        <v>0</v>
      </c>
      <c r="AJ1668" t="b">
        <f t="shared" si="1058"/>
        <v>0</v>
      </c>
      <c r="AK1668" t="b">
        <f t="shared" si="1059"/>
        <v>0</v>
      </c>
      <c r="AL1668" t="b">
        <f t="shared" si="1060"/>
        <v>0</v>
      </c>
      <c r="AM1668" t="b">
        <f t="shared" si="1061"/>
        <v>0</v>
      </c>
      <c r="AN1668" t="b">
        <f t="shared" si="1062"/>
        <v>0</v>
      </c>
      <c r="AO1668" t="b">
        <f t="shared" si="1063"/>
        <v>0</v>
      </c>
      <c r="AP1668" t="b">
        <f t="shared" si="1064"/>
        <v>0</v>
      </c>
      <c r="AQ1668" t="b">
        <f t="shared" si="1065"/>
        <v>0</v>
      </c>
      <c r="AR1668" t="b">
        <f t="shared" si="1066"/>
        <v>0</v>
      </c>
      <c r="AS1668" t="b">
        <f t="shared" si="1067"/>
        <v>0</v>
      </c>
      <c r="AT1668" t="b">
        <f t="shared" si="1068"/>
        <v>0</v>
      </c>
      <c r="AU1668" t="b">
        <f t="shared" si="1069"/>
        <v>0</v>
      </c>
      <c r="AV1668" t="b">
        <f t="shared" si="1070"/>
        <v>0</v>
      </c>
      <c r="AW1668" t="b">
        <f t="shared" si="1071"/>
        <v>0</v>
      </c>
      <c r="AX1668" t="b">
        <f t="shared" si="1072"/>
        <v>0</v>
      </c>
      <c r="AY1668" t="b">
        <f t="shared" si="1073"/>
        <v>0</v>
      </c>
      <c r="AZ1668" t="b">
        <f t="shared" si="1074"/>
        <v>0</v>
      </c>
      <c r="BA1668" t="b">
        <f t="shared" si="1075"/>
        <v>0</v>
      </c>
      <c r="BB1668" t="b">
        <f t="shared" si="1076"/>
        <v>0</v>
      </c>
      <c r="BC1668" t="b">
        <f t="shared" si="1077"/>
        <v>0</v>
      </c>
      <c r="BD1668" t="b">
        <f t="shared" si="1078"/>
        <v>0</v>
      </c>
    </row>
    <row r="1669" spans="1:56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0"/>
        <v>126.85294117647059</v>
      </c>
      <c r="P1669" s="8">
        <f t="shared" si="1079"/>
        <v>52.597560975609753</v>
      </c>
      <c r="Q1669" t="s">
        <v>8330</v>
      </c>
      <c r="R1669" t="s">
        <v>8351</v>
      </c>
      <c r="S1669" s="12">
        <f t="shared" si="1041"/>
        <v>41682.0705787037</v>
      </c>
      <c r="T1669" s="12">
        <f t="shared" si="1042"/>
        <v>41709.290972222225</v>
      </c>
      <c r="U1669" t="b">
        <f t="shared" si="1043"/>
        <v>0</v>
      </c>
      <c r="V1669" t="b">
        <f t="shared" si="1044"/>
        <v>1</v>
      </c>
      <c r="W1669" t="b">
        <f t="shared" si="1045"/>
        <v>0</v>
      </c>
      <c r="X1669" t="b">
        <f t="shared" si="1046"/>
        <v>0</v>
      </c>
      <c r="Y1669" t="b">
        <f t="shared" si="1047"/>
        <v>0</v>
      </c>
      <c r="Z1669" t="b">
        <f t="shared" si="1048"/>
        <v>0</v>
      </c>
      <c r="AA1669" t="b">
        <f t="shared" si="1049"/>
        <v>0</v>
      </c>
      <c r="AB1669" t="b">
        <f t="shared" si="1050"/>
        <v>0</v>
      </c>
      <c r="AC1669" t="b">
        <f t="shared" si="1051"/>
        <v>0</v>
      </c>
      <c r="AD1669" t="b">
        <f t="shared" si="1052"/>
        <v>0</v>
      </c>
      <c r="AE1669" t="b">
        <f t="shared" si="1053"/>
        <v>0</v>
      </c>
      <c r="AF1669" t="b">
        <f t="shared" si="1054"/>
        <v>0</v>
      </c>
      <c r="AG1669" t="b">
        <f t="shared" si="1055"/>
        <v>0</v>
      </c>
      <c r="AH1669" t="b">
        <f t="shared" si="1056"/>
        <v>0</v>
      </c>
      <c r="AI1669" t="b">
        <f t="shared" si="1057"/>
        <v>0</v>
      </c>
      <c r="AJ1669" t="b">
        <f t="shared" si="1058"/>
        <v>0</v>
      </c>
      <c r="AK1669" t="b">
        <f t="shared" si="1059"/>
        <v>0</v>
      </c>
      <c r="AL1669" t="b">
        <f t="shared" si="1060"/>
        <v>0</v>
      </c>
      <c r="AM1669" t="b">
        <f t="shared" si="1061"/>
        <v>0</v>
      </c>
      <c r="AN1669" t="b">
        <f t="shared" si="1062"/>
        <v>0</v>
      </c>
      <c r="AO1669" t="b">
        <f t="shared" si="1063"/>
        <v>0</v>
      </c>
      <c r="AP1669" t="b">
        <f t="shared" si="1064"/>
        <v>0</v>
      </c>
      <c r="AQ1669" t="b">
        <f t="shared" si="1065"/>
        <v>0</v>
      </c>
      <c r="AR1669" t="b">
        <f t="shared" si="1066"/>
        <v>0</v>
      </c>
      <c r="AS1669" t="b">
        <f t="shared" si="1067"/>
        <v>0</v>
      </c>
      <c r="AT1669" t="b">
        <f t="shared" si="1068"/>
        <v>0</v>
      </c>
      <c r="AU1669" t="b">
        <f t="shared" si="1069"/>
        <v>0</v>
      </c>
      <c r="AV1669" t="b">
        <f t="shared" si="1070"/>
        <v>0</v>
      </c>
      <c r="AW1669" t="b">
        <f t="shared" si="1071"/>
        <v>0</v>
      </c>
      <c r="AX1669" t="b">
        <f t="shared" si="1072"/>
        <v>0</v>
      </c>
      <c r="AY1669" t="b">
        <f t="shared" si="1073"/>
        <v>0</v>
      </c>
      <c r="AZ1669" t="b">
        <f t="shared" si="1074"/>
        <v>0</v>
      </c>
      <c r="BA1669" t="b">
        <f t="shared" si="1075"/>
        <v>0</v>
      </c>
      <c r="BB1669" t="b">
        <f t="shared" si="1076"/>
        <v>0</v>
      </c>
      <c r="BC1669" t="b">
        <f t="shared" si="1077"/>
        <v>0</v>
      </c>
      <c r="BD1669" t="b">
        <f t="shared" si="1078"/>
        <v>0</v>
      </c>
    </row>
    <row r="1670" spans="1:56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0"/>
        <v>102.6375</v>
      </c>
      <c r="P1670" s="8">
        <f t="shared" si="1079"/>
        <v>70.784482758620683</v>
      </c>
      <c r="Q1670" t="s">
        <v>8330</v>
      </c>
      <c r="R1670" t="s">
        <v>8351</v>
      </c>
      <c r="S1670" s="12">
        <f t="shared" si="1041"/>
        <v>40845.14975694444</v>
      </c>
      <c r="T1670" s="12">
        <f t="shared" si="1042"/>
        <v>40875.191423611112</v>
      </c>
      <c r="U1670" t="b">
        <f t="shared" si="1043"/>
        <v>0</v>
      </c>
      <c r="V1670" t="b">
        <f t="shared" si="1044"/>
        <v>0</v>
      </c>
      <c r="W1670" t="b">
        <f t="shared" si="1045"/>
        <v>1</v>
      </c>
      <c r="X1670" t="b">
        <f t="shared" si="1046"/>
        <v>0</v>
      </c>
      <c r="Y1670" t="b">
        <f t="shared" si="1047"/>
        <v>0</v>
      </c>
      <c r="Z1670" t="b">
        <f t="shared" si="1048"/>
        <v>0</v>
      </c>
      <c r="AA1670" t="b">
        <f t="shared" si="1049"/>
        <v>0</v>
      </c>
      <c r="AB1670" t="b">
        <f t="shared" si="1050"/>
        <v>0</v>
      </c>
      <c r="AC1670" t="b">
        <f t="shared" si="1051"/>
        <v>0</v>
      </c>
      <c r="AD1670" t="b">
        <f t="shared" si="1052"/>
        <v>0</v>
      </c>
      <c r="AE1670" t="b">
        <f t="shared" si="1053"/>
        <v>0</v>
      </c>
      <c r="AF1670" t="b">
        <f t="shared" si="1054"/>
        <v>0</v>
      </c>
      <c r="AG1670" t="b">
        <f t="shared" si="1055"/>
        <v>0</v>
      </c>
      <c r="AH1670" t="b">
        <f t="shared" si="1056"/>
        <v>0</v>
      </c>
      <c r="AI1670" t="b">
        <f t="shared" si="1057"/>
        <v>0</v>
      </c>
      <c r="AJ1670" t="b">
        <f t="shared" si="1058"/>
        <v>0</v>
      </c>
      <c r="AK1670" t="b">
        <f t="shared" si="1059"/>
        <v>0</v>
      </c>
      <c r="AL1670" t="b">
        <f t="shared" si="1060"/>
        <v>0</v>
      </c>
      <c r="AM1670" t="b">
        <f t="shared" si="1061"/>
        <v>0</v>
      </c>
      <c r="AN1670" t="b">
        <f t="shared" si="1062"/>
        <v>0</v>
      </c>
      <c r="AO1670" t="b">
        <f t="shared" si="1063"/>
        <v>0</v>
      </c>
      <c r="AP1670" t="b">
        <f t="shared" si="1064"/>
        <v>0</v>
      </c>
      <c r="AQ1670" t="b">
        <f t="shared" si="1065"/>
        <v>0</v>
      </c>
      <c r="AR1670" t="b">
        <f t="shared" si="1066"/>
        <v>0</v>
      </c>
      <c r="AS1670" t="b">
        <f t="shared" si="1067"/>
        <v>0</v>
      </c>
      <c r="AT1670" t="b">
        <f t="shared" si="1068"/>
        <v>0</v>
      </c>
      <c r="AU1670" t="b">
        <f t="shared" si="1069"/>
        <v>0</v>
      </c>
      <c r="AV1670" t="b">
        <f t="shared" si="1070"/>
        <v>0</v>
      </c>
      <c r="AW1670" t="b">
        <f t="shared" si="1071"/>
        <v>0</v>
      </c>
      <c r="AX1670" t="b">
        <f t="shared" si="1072"/>
        <v>0</v>
      </c>
      <c r="AY1670" t="b">
        <f t="shared" si="1073"/>
        <v>0</v>
      </c>
      <c r="AZ1670" t="b">
        <f t="shared" si="1074"/>
        <v>0</v>
      </c>
      <c r="BA1670" t="b">
        <f t="shared" si="1075"/>
        <v>0</v>
      </c>
      <c r="BB1670" t="b">
        <f t="shared" si="1076"/>
        <v>0</v>
      </c>
      <c r="BC1670" t="b">
        <f t="shared" si="1077"/>
        <v>0</v>
      </c>
      <c r="BD1670" t="b">
        <f t="shared" si="1078"/>
        <v>0</v>
      </c>
    </row>
    <row r="1671" spans="1:56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0"/>
        <v>139.75</v>
      </c>
      <c r="P1671" s="8">
        <f t="shared" si="1079"/>
        <v>53.75</v>
      </c>
      <c r="Q1671" t="s">
        <v>8330</v>
      </c>
      <c r="R1671" t="s">
        <v>8351</v>
      </c>
      <c r="S1671" s="12">
        <f t="shared" si="1041"/>
        <v>42461.885138888887</v>
      </c>
      <c r="T1671" s="12">
        <f t="shared" si="1042"/>
        <v>42521.885138888887</v>
      </c>
      <c r="U1671" t="b">
        <f t="shared" si="1043"/>
        <v>0</v>
      </c>
      <c r="V1671" t="b">
        <f t="shared" si="1044"/>
        <v>1</v>
      </c>
      <c r="W1671" t="b">
        <f t="shared" si="1045"/>
        <v>0</v>
      </c>
      <c r="X1671" t="b">
        <f t="shared" si="1046"/>
        <v>0</v>
      </c>
      <c r="Y1671" t="b">
        <f t="shared" si="1047"/>
        <v>0</v>
      </c>
      <c r="Z1671" t="b">
        <f t="shared" si="1048"/>
        <v>0</v>
      </c>
      <c r="AA1671" t="b">
        <f t="shared" si="1049"/>
        <v>0</v>
      </c>
      <c r="AB1671" t="b">
        <f t="shared" si="1050"/>
        <v>0</v>
      </c>
      <c r="AC1671" t="b">
        <f t="shared" si="1051"/>
        <v>0</v>
      </c>
      <c r="AD1671" t="b">
        <f t="shared" si="1052"/>
        <v>0</v>
      </c>
      <c r="AE1671" t="b">
        <f t="shared" si="1053"/>
        <v>0</v>
      </c>
      <c r="AF1671" t="b">
        <f t="shared" si="1054"/>
        <v>0</v>
      </c>
      <c r="AG1671" t="b">
        <f t="shared" si="1055"/>
        <v>0</v>
      </c>
      <c r="AH1671" t="b">
        <f t="shared" si="1056"/>
        <v>0</v>
      </c>
      <c r="AI1671" t="b">
        <f t="shared" si="1057"/>
        <v>0</v>
      </c>
      <c r="AJ1671" t="b">
        <f t="shared" si="1058"/>
        <v>0</v>
      </c>
      <c r="AK1671" t="b">
        <f t="shared" si="1059"/>
        <v>0</v>
      </c>
      <c r="AL1671" t="b">
        <f t="shared" si="1060"/>
        <v>0</v>
      </c>
      <c r="AM1671" t="b">
        <f t="shared" si="1061"/>
        <v>0</v>
      </c>
      <c r="AN1671" t="b">
        <f t="shared" si="1062"/>
        <v>0</v>
      </c>
      <c r="AO1671" t="b">
        <f t="shared" si="1063"/>
        <v>0</v>
      </c>
      <c r="AP1671" t="b">
        <f t="shared" si="1064"/>
        <v>0</v>
      </c>
      <c r="AQ1671" t="b">
        <f t="shared" si="1065"/>
        <v>0</v>
      </c>
      <c r="AR1671" t="b">
        <f t="shared" si="1066"/>
        <v>0</v>
      </c>
      <c r="AS1671" t="b">
        <f t="shared" si="1067"/>
        <v>0</v>
      </c>
      <c r="AT1671" t="b">
        <f t="shared" si="1068"/>
        <v>0</v>
      </c>
      <c r="AU1671" t="b">
        <f t="shared" si="1069"/>
        <v>0</v>
      </c>
      <c r="AV1671" t="b">
        <f t="shared" si="1070"/>
        <v>0</v>
      </c>
      <c r="AW1671" t="b">
        <f t="shared" si="1071"/>
        <v>0</v>
      </c>
      <c r="AX1671" t="b">
        <f t="shared" si="1072"/>
        <v>0</v>
      </c>
      <c r="AY1671" t="b">
        <f t="shared" si="1073"/>
        <v>0</v>
      </c>
      <c r="AZ1671" t="b">
        <f t="shared" si="1074"/>
        <v>0</v>
      </c>
      <c r="BA1671" t="b">
        <f t="shared" si="1075"/>
        <v>0</v>
      </c>
      <c r="BB1671" t="b">
        <f t="shared" si="1076"/>
        <v>0</v>
      </c>
      <c r="BC1671" t="b">
        <f t="shared" si="1077"/>
        <v>0</v>
      </c>
      <c r="BD1671" t="b">
        <f t="shared" si="1078"/>
        <v>0</v>
      </c>
    </row>
    <row r="1672" spans="1:56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0"/>
        <v>102.60000000000001</v>
      </c>
      <c r="P1672" s="8">
        <f t="shared" si="1079"/>
        <v>44.608695652173914</v>
      </c>
      <c r="Q1672" t="s">
        <v>8330</v>
      </c>
      <c r="R1672" t="s">
        <v>8351</v>
      </c>
      <c r="S1672" s="12">
        <f t="shared" si="1041"/>
        <v>40313.930543981485</v>
      </c>
      <c r="T1672" s="12">
        <f t="shared" si="1042"/>
        <v>40364.166666666664</v>
      </c>
      <c r="U1672" t="b">
        <f t="shared" si="1043"/>
        <v>0</v>
      </c>
      <c r="V1672" t="b">
        <f t="shared" si="1044"/>
        <v>1</v>
      </c>
      <c r="W1672" t="b">
        <f t="shared" si="1045"/>
        <v>0</v>
      </c>
      <c r="X1672" t="b">
        <f t="shared" si="1046"/>
        <v>0</v>
      </c>
      <c r="Y1672" t="b">
        <f t="shared" si="1047"/>
        <v>0</v>
      </c>
      <c r="Z1672" t="b">
        <f t="shared" si="1048"/>
        <v>0</v>
      </c>
      <c r="AA1672" t="b">
        <f t="shared" si="1049"/>
        <v>0</v>
      </c>
      <c r="AB1672" t="b">
        <f t="shared" si="1050"/>
        <v>0</v>
      </c>
      <c r="AC1672" t="b">
        <f t="shared" si="1051"/>
        <v>0</v>
      </c>
      <c r="AD1672" t="b">
        <f t="shared" si="1052"/>
        <v>0</v>
      </c>
      <c r="AE1672" t="b">
        <f t="shared" si="1053"/>
        <v>0</v>
      </c>
      <c r="AF1672" t="b">
        <f t="shared" si="1054"/>
        <v>0</v>
      </c>
      <c r="AG1672" t="b">
        <f t="shared" si="1055"/>
        <v>0</v>
      </c>
      <c r="AH1672" t="b">
        <f t="shared" si="1056"/>
        <v>0</v>
      </c>
      <c r="AI1672" t="b">
        <f t="shared" si="1057"/>
        <v>0</v>
      </c>
      <c r="AJ1672" t="b">
        <f t="shared" si="1058"/>
        <v>0</v>
      </c>
      <c r="AK1672" t="b">
        <f t="shared" si="1059"/>
        <v>0</v>
      </c>
      <c r="AL1672" t="b">
        <f t="shared" si="1060"/>
        <v>0</v>
      </c>
      <c r="AM1672" t="b">
        <f t="shared" si="1061"/>
        <v>0</v>
      </c>
      <c r="AN1672" t="b">
        <f t="shared" si="1062"/>
        <v>0</v>
      </c>
      <c r="AO1672" t="b">
        <f t="shared" si="1063"/>
        <v>0</v>
      </c>
      <c r="AP1672" t="b">
        <f t="shared" si="1064"/>
        <v>0</v>
      </c>
      <c r="AQ1672" t="b">
        <f t="shared" si="1065"/>
        <v>0</v>
      </c>
      <c r="AR1672" t="b">
        <f t="shared" si="1066"/>
        <v>0</v>
      </c>
      <c r="AS1672" t="b">
        <f t="shared" si="1067"/>
        <v>0</v>
      </c>
      <c r="AT1672" t="b">
        <f t="shared" si="1068"/>
        <v>0</v>
      </c>
      <c r="AU1672" t="b">
        <f t="shared" si="1069"/>
        <v>0</v>
      </c>
      <c r="AV1672" t="b">
        <f t="shared" si="1070"/>
        <v>0</v>
      </c>
      <c r="AW1672" t="b">
        <f t="shared" si="1071"/>
        <v>0</v>
      </c>
      <c r="AX1672" t="b">
        <f t="shared" si="1072"/>
        <v>0</v>
      </c>
      <c r="AY1672" t="b">
        <f t="shared" si="1073"/>
        <v>0</v>
      </c>
      <c r="AZ1672" t="b">
        <f t="shared" si="1074"/>
        <v>0</v>
      </c>
      <c r="BA1672" t="b">
        <f t="shared" si="1075"/>
        <v>0</v>
      </c>
      <c r="BB1672" t="b">
        <f t="shared" si="1076"/>
        <v>0</v>
      </c>
      <c r="BC1672" t="b">
        <f t="shared" si="1077"/>
        <v>0</v>
      </c>
      <c r="BD1672" t="b">
        <f t="shared" si="1078"/>
        <v>0</v>
      </c>
    </row>
    <row r="1673" spans="1:56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0"/>
        <v>100.67349999999999</v>
      </c>
      <c r="P1673" s="8">
        <f t="shared" si="1079"/>
        <v>26.148961038961041</v>
      </c>
      <c r="Q1673" t="s">
        <v>8330</v>
      </c>
      <c r="R1673" t="s">
        <v>8351</v>
      </c>
      <c r="S1673" s="12">
        <f t="shared" si="1041"/>
        <v>42553.54414351852</v>
      </c>
      <c r="T1673" s="12">
        <f t="shared" si="1042"/>
        <v>42583.54414351852</v>
      </c>
      <c r="U1673" t="b">
        <f t="shared" si="1043"/>
        <v>0</v>
      </c>
      <c r="V1673" t="b">
        <f t="shared" si="1044"/>
        <v>1</v>
      </c>
      <c r="W1673" t="b">
        <f t="shared" si="1045"/>
        <v>0</v>
      </c>
      <c r="X1673" t="b">
        <f t="shared" si="1046"/>
        <v>0</v>
      </c>
      <c r="Y1673" t="b">
        <f t="shared" si="1047"/>
        <v>0</v>
      </c>
      <c r="Z1673" t="b">
        <f t="shared" si="1048"/>
        <v>0</v>
      </c>
      <c r="AA1673" t="b">
        <f t="shared" si="1049"/>
        <v>0</v>
      </c>
      <c r="AB1673" t="b">
        <f t="shared" si="1050"/>
        <v>0</v>
      </c>
      <c r="AC1673" t="b">
        <f t="shared" si="1051"/>
        <v>0</v>
      </c>
      <c r="AD1673" t="b">
        <f t="shared" si="1052"/>
        <v>0</v>
      </c>
      <c r="AE1673" t="b">
        <f t="shared" si="1053"/>
        <v>0</v>
      </c>
      <c r="AF1673" t="b">
        <f t="shared" si="1054"/>
        <v>0</v>
      </c>
      <c r="AG1673" t="b">
        <f t="shared" si="1055"/>
        <v>0</v>
      </c>
      <c r="AH1673" t="b">
        <f t="shared" si="1056"/>
        <v>0</v>
      </c>
      <c r="AI1673" t="b">
        <f t="shared" si="1057"/>
        <v>0</v>
      </c>
      <c r="AJ1673" t="b">
        <f t="shared" si="1058"/>
        <v>0</v>
      </c>
      <c r="AK1673" t="b">
        <f t="shared" si="1059"/>
        <v>0</v>
      </c>
      <c r="AL1673" t="b">
        <f t="shared" si="1060"/>
        <v>0</v>
      </c>
      <c r="AM1673" t="b">
        <f t="shared" si="1061"/>
        <v>0</v>
      </c>
      <c r="AN1673" t="b">
        <f t="shared" si="1062"/>
        <v>0</v>
      </c>
      <c r="AO1673" t="b">
        <f t="shared" si="1063"/>
        <v>0</v>
      </c>
      <c r="AP1673" t="b">
        <f t="shared" si="1064"/>
        <v>0</v>
      </c>
      <c r="AQ1673" t="b">
        <f t="shared" si="1065"/>
        <v>0</v>
      </c>
      <c r="AR1673" t="b">
        <f t="shared" si="1066"/>
        <v>0</v>
      </c>
      <c r="AS1673" t="b">
        <f t="shared" si="1067"/>
        <v>0</v>
      </c>
      <c r="AT1673" t="b">
        <f t="shared" si="1068"/>
        <v>0</v>
      </c>
      <c r="AU1673" t="b">
        <f t="shared" si="1069"/>
        <v>0</v>
      </c>
      <c r="AV1673" t="b">
        <f t="shared" si="1070"/>
        <v>0</v>
      </c>
      <c r="AW1673" t="b">
        <f t="shared" si="1071"/>
        <v>0</v>
      </c>
      <c r="AX1673" t="b">
        <f t="shared" si="1072"/>
        <v>0</v>
      </c>
      <c r="AY1673" t="b">
        <f t="shared" si="1073"/>
        <v>0</v>
      </c>
      <c r="AZ1673" t="b">
        <f t="shared" si="1074"/>
        <v>0</v>
      </c>
      <c r="BA1673" t="b">
        <f t="shared" si="1075"/>
        <v>0</v>
      </c>
      <c r="BB1673" t="b">
        <f t="shared" si="1076"/>
        <v>0</v>
      </c>
      <c r="BC1673" t="b">
        <f t="shared" si="1077"/>
        <v>0</v>
      </c>
      <c r="BD1673" t="b">
        <f t="shared" si="1078"/>
        <v>0</v>
      </c>
    </row>
    <row r="1674" spans="1:56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0"/>
        <v>112.94117647058823</v>
      </c>
      <c r="P1674" s="8">
        <f t="shared" si="1079"/>
        <v>39.183673469387756</v>
      </c>
      <c r="Q1674" t="s">
        <v>8330</v>
      </c>
      <c r="R1674" t="s">
        <v>8351</v>
      </c>
      <c r="S1674" s="12">
        <f t="shared" si="1041"/>
        <v>41034.656597222223</v>
      </c>
      <c r="T1674" s="12">
        <f t="shared" si="1042"/>
        <v>41064.656597222223</v>
      </c>
      <c r="U1674" t="b">
        <f t="shared" si="1043"/>
        <v>0</v>
      </c>
      <c r="V1674" t="b">
        <f t="shared" si="1044"/>
        <v>1</v>
      </c>
      <c r="W1674" t="b">
        <f t="shared" si="1045"/>
        <v>0</v>
      </c>
      <c r="X1674" t="b">
        <f t="shared" si="1046"/>
        <v>0</v>
      </c>
      <c r="Y1674" t="b">
        <f t="shared" si="1047"/>
        <v>0</v>
      </c>
      <c r="Z1674" t="b">
        <f t="shared" si="1048"/>
        <v>0</v>
      </c>
      <c r="AA1674" t="b">
        <f t="shared" si="1049"/>
        <v>0</v>
      </c>
      <c r="AB1674" t="b">
        <f t="shared" si="1050"/>
        <v>0</v>
      </c>
      <c r="AC1674" t="b">
        <f t="shared" si="1051"/>
        <v>0</v>
      </c>
      <c r="AD1674" t="b">
        <f t="shared" si="1052"/>
        <v>0</v>
      </c>
      <c r="AE1674" t="b">
        <f t="shared" si="1053"/>
        <v>0</v>
      </c>
      <c r="AF1674" t="b">
        <f t="shared" si="1054"/>
        <v>0</v>
      </c>
      <c r="AG1674" t="b">
        <f t="shared" si="1055"/>
        <v>0</v>
      </c>
      <c r="AH1674" t="b">
        <f t="shared" si="1056"/>
        <v>0</v>
      </c>
      <c r="AI1674" t="b">
        <f t="shared" si="1057"/>
        <v>0</v>
      </c>
      <c r="AJ1674" t="b">
        <f t="shared" si="1058"/>
        <v>0</v>
      </c>
      <c r="AK1674" t="b">
        <f t="shared" si="1059"/>
        <v>0</v>
      </c>
      <c r="AL1674" t="b">
        <f t="shared" si="1060"/>
        <v>0</v>
      </c>
      <c r="AM1674" t="b">
        <f t="shared" si="1061"/>
        <v>0</v>
      </c>
      <c r="AN1674" t="b">
        <f t="shared" si="1062"/>
        <v>0</v>
      </c>
      <c r="AO1674" t="b">
        <f t="shared" si="1063"/>
        <v>0</v>
      </c>
      <c r="AP1674" t="b">
        <f t="shared" si="1064"/>
        <v>0</v>
      </c>
      <c r="AQ1674" t="b">
        <f t="shared" si="1065"/>
        <v>0</v>
      </c>
      <c r="AR1674" t="b">
        <f t="shared" si="1066"/>
        <v>0</v>
      </c>
      <c r="AS1674" t="b">
        <f t="shared" si="1067"/>
        <v>0</v>
      </c>
      <c r="AT1674" t="b">
        <f t="shared" si="1068"/>
        <v>0</v>
      </c>
      <c r="AU1674" t="b">
        <f t="shared" si="1069"/>
        <v>0</v>
      </c>
      <c r="AV1674" t="b">
        <f t="shared" si="1070"/>
        <v>0</v>
      </c>
      <c r="AW1674" t="b">
        <f t="shared" si="1071"/>
        <v>0</v>
      </c>
      <c r="AX1674" t="b">
        <f t="shared" si="1072"/>
        <v>0</v>
      </c>
      <c r="AY1674" t="b">
        <f t="shared" si="1073"/>
        <v>0</v>
      </c>
      <c r="AZ1674" t="b">
        <f t="shared" si="1074"/>
        <v>0</v>
      </c>
      <c r="BA1674" t="b">
        <f t="shared" si="1075"/>
        <v>0</v>
      </c>
      <c r="BB1674" t="b">
        <f t="shared" si="1076"/>
        <v>0</v>
      </c>
      <c r="BC1674" t="b">
        <f t="shared" si="1077"/>
        <v>0</v>
      </c>
      <c r="BD1674" t="b">
        <f t="shared" si="1078"/>
        <v>0</v>
      </c>
    </row>
    <row r="1675" spans="1:56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0"/>
        <v>128.09523809523807</v>
      </c>
      <c r="P1675" s="8">
        <f t="shared" si="1079"/>
        <v>45.593220338983052</v>
      </c>
      <c r="Q1675" t="s">
        <v>8330</v>
      </c>
      <c r="R1675" t="s">
        <v>8351</v>
      </c>
      <c r="S1675" s="12">
        <f t="shared" si="1041"/>
        <v>42039.878379629634</v>
      </c>
      <c r="T1675" s="12">
        <f t="shared" si="1042"/>
        <v>42069.878379629634</v>
      </c>
      <c r="U1675" t="b">
        <f t="shared" si="1043"/>
        <v>0</v>
      </c>
      <c r="V1675" t="b">
        <f t="shared" si="1044"/>
        <v>1</v>
      </c>
      <c r="W1675" t="b">
        <f t="shared" si="1045"/>
        <v>0</v>
      </c>
      <c r="X1675" t="b">
        <f t="shared" si="1046"/>
        <v>0</v>
      </c>
      <c r="Y1675" t="b">
        <f t="shared" si="1047"/>
        <v>0</v>
      </c>
      <c r="Z1675" t="b">
        <f t="shared" si="1048"/>
        <v>0</v>
      </c>
      <c r="AA1675" t="b">
        <f t="shared" si="1049"/>
        <v>0</v>
      </c>
      <c r="AB1675" t="b">
        <f t="shared" si="1050"/>
        <v>0</v>
      </c>
      <c r="AC1675" t="b">
        <f t="shared" si="1051"/>
        <v>0</v>
      </c>
      <c r="AD1675" t="b">
        <f t="shared" si="1052"/>
        <v>0</v>
      </c>
      <c r="AE1675" t="b">
        <f t="shared" si="1053"/>
        <v>0</v>
      </c>
      <c r="AF1675" t="b">
        <f t="shared" si="1054"/>
        <v>0</v>
      </c>
      <c r="AG1675" t="b">
        <f t="shared" si="1055"/>
        <v>0</v>
      </c>
      <c r="AH1675" t="b">
        <f t="shared" si="1056"/>
        <v>0</v>
      </c>
      <c r="AI1675" t="b">
        <f t="shared" si="1057"/>
        <v>0</v>
      </c>
      <c r="AJ1675" t="b">
        <f t="shared" si="1058"/>
        <v>0</v>
      </c>
      <c r="AK1675" t="b">
        <f t="shared" si="1059"/>
        <v>0</v>
      </c>
      <c r="AL1675" t="b">
        <f t="shared" si="1060"/>
        <v>0</v>
      </c>
      <c r="AM1675" t="b">
        <f t="shared" si="1061"/>
        <v>0</v>
      </c>
      <c r="AN1675" t="b">
        <f t="shared" si="1062"/>
        <v>0</v>
      </c>
      <c r="AO1675" t="b">
        <f t="shared" si="1063"/>
        <v>0</v>
      </c>
      <c r="AP1675" t="b">
        <f t="shared" si="1064"/>
        <v>0</v>
      </c>
      <c r="AQ1675" t="b">
        <f t="shared" si="1065"/>
        <v>0</v>
      </c>
      <c r="AR1675" t="b">
        <f t="shared" si="1066"/>
        <v>0</v>
      </c>
      <c r="AS1675" t="b">
        <f t="shared" si="1067"/>
        <v>0</v>
      </c>
      <c r="AT1675" t="b">
        <f t="shared" si="1068"/>
        <v>0</v>
      </c>
      <c r="AU1675" t="b">
        <f t="shared" si="1069"/>
        <v>0</v>
      </c>
      <c r="AV1675" t="b">
        <f t="shared" si="1070"/>
        <v>0</v>
      </c>
      <c r="AW1675" t="b">
        <f t="shared" si="1071"/>
        <v>0</v>
      </c>
      <c r="AX1675" t="b">
        <f t="shared" si="1072"/>
        <v>0</v>
      </c>
      <c r="AY1675" t="b">
        <f t="shared" si="1073"/>
        <v>0</v>
      </c>
      <c r="AZ1675" t="b">
        <f t="shared" si="1074"/>
        <v>0</v>
      </c>
      <c r="BA1675" t="b">
        <f t="shared" si="1075"/>
        <v>0</v>
      </c>
      <c r="BB1675" t="b">
        <f t="shared" si="1076"/>
        <v>0</v>
      </c>
      <c r="BC1675" t="b">
        <f t="shared" si="1077"/>
        <v>0</v>
      </c>
      <c r="BD1675" t="b">
        <f t="shared" si="1078"/>
        <v>0</v>
      </c>
    </row>
    <row r="1676" spans="1:56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0"/>
        <v>201.7</v>
      </c>
      <c r="P1676" s="8">
        <f t="shared" si="1079"/>
        <v>89.247787610619469</v>
      </c>
      <c r="Q1676" t="s">
        <v>8330</v>
      </c>
      <c r="R1676" t="s">
        <v>8351</v>
      </c>
      <c r="S1676" s="12">
        <f t="shared" si="1041"/>
        <v>42569.605393518519</v>
      </c>
      <c r="T1676" s="12">
        <f t="shared" si="1042"/>
        <v>42600.290972222225</v>
      </c>
      <c r="U1676" t="b">
        <f t="shared" si="1043"/>
        <v>0</v>
      </c>
      <c r="V1676" t="b">
        <f t="shared" si="1044"/>
        <v>0</v>
      </c>
      <c r="W1676" t="b">
        <f t="shared" si="1045"/>
        <v>1</v>
      </c>
      <c r="X1676" t="b">
        <f t="shared" si="1046"/>
        <v>0</v>
      </c>
      <c r="Y1676" t="b">
        <f t="shared" si="1047"/>
        <v>0</v>
      </c>
      <c r="Z1676" t="b">
        <f t="shared" si="1048"/>
        <v>0</v>
      </c>
      <c r="AA1676" t="b">
        <f t="shared" si="1049"/>
        <v>0</v>
      </c>
      <c r="AB1676" t="b">
        <f t="shared" si="1050"/>
        <v>0</v>
      </c>
      <c r="AC1676" t="b">
        <f t="shared" si="1051"/>
        <v>0</v>
      </c>
      <c r="AD1676" t="b">
        <f t="shared" si="1052"/>
        <v>0</v>
      </c>
      <c r="AE1676" t="b">
        <f t="shared" si="1053"/>
        <v>0</v>
      </c>
      <c r="AF1676" t="b">
        <f t="shared" si="1054"/>
        <v>0</v>
      </c>
      <c r="AG1676" t="b">
        <f t="shared" si="1055"/>
        <v>0</v>
      </c>
      <c r="AH1676" t="b">
        <f t="shared" si="1056"/>
        <v>0</v>
      </c>
      <c r="AI1676" t="b">
        <f t="shared" si="1057"/>
        <v>0</v>
      </c>
      <c r="AJ1676" t="b">
        <f t="shared" si="1058"/>
        <v>0</v>
      </c>
      <c r="AK1676" t="b">
        <f t="shared" si="1059"/>
        <v>0</v>
      </c>
      <c r="AL1676" t="b">
        <f t="shared" si="1060"/>
        <v>0</v>
      </c>
      <c r="AM1676" t="b">
        <f t="shared" si="1061"/>
        <v>0</v>
      </c>
      <c r="AN1676" t="b">
        <f t="shared" si="1062"/>
        <v>0</v>
      </c>
      <c r="AO1676" t="b">
        <f t="shared" si="1063"/>
        <v>0</v>
      </c>
      <c r="AP1676" t="b">
        <f t="shared" si="1064"/>
        <v>0</v>
      </c>
      <c r="AQ1676" t="b">
        <f t="shared" si="1065"/>
        <v>0</v>
      </c>
      <c r="AR1676" t="b">
        <f t="shared" si="1066"/>
        <v>0</v>
      </c>
      <c r="AS1676" t="b">
        <f t="shared" si="1067"/>
        <v>0</v>
      </c>
      <c r="AT1676" t="b">
        <f t="shared" si="1068"/>
        <v>0</v>
      </c>
      <c r="AU1676" t="b">
        <f t="shared" si="1069"/>
        <v>0</v>
      </c>
      <c r="AV1676" t="b">
        <f t="shared" si="1070"/>
        <v>0</v>
      </c>
      <c r="AW1676" t="b">
        <f t="shared" si="1071"/>
        <v>0</v>
      </c>
      <c r="AX1676" t="b">
        <f t="shared" si="1072"/>
        <v>0</v>
      </c>
      <c r="AY1676" t="b">
        <f t="shared" si="1073"/>
        <v>0</v>
      </c>
      <c r="AZ1676" t="b">
        <f t="shared" si="1074"/>
        <v>0</v>
      </c>
      <c r="BA1676" t="b">
        <f t="shared" si="1075"/>
        <v>0</v>
      </c>
      <c r="BB1676" t="b">
        <f t="shared" si="1076"/>
        <v>0</v>
      </c>
      <c r="BC1676" t="b">
        <f t="shared" si="1077"/>
        <v>0</v>
      </c>
      <c r="BD1676" t="b">
        <f t="shared" si="1078"/>
        <v>0</v>
      </c>
    </row>
    <row r="1677" spans="1:56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0"/>
        <v>137.416</v>
      </c>
      <c r="P1677" s="8">
        <f t="shared" si="1079"/>
        <v>40.416470588235299</v>
      </c>
      <c r="Q1677" t="s">
        <v>8330</v>
      </c>
      <c r="R1677" t="s">
        <v>8351</v>
      </c>
      <c r="S1677" s="12">
        <f t="shared" si="1041"/>
        <v>40802.733101851853</v>
      </c>
      <c r="T1677" s="12">
        <f t="shared" si="1042"/>
        <v>40832.918749999997</v>
      </c>
      <c r="U1677" t="b">
        <f t="shared" si="1043"/>
        <v>0</v>
      </c>
      <c r="V1677" t="b">
        <f t="shared" si="1044"/>
        <v>1</v>
      </c>
      <c r="W1677" t="b">
        <f t="shared" si="1045"/>
        <v>0</v>
      </c>
      <c r="X1677" t="b">
        <f t="shared" si="1046"/>
        <v>0</v>
      </c>
      <c r="Y1677" t="b">
        <f t="shared" si="1047"/>
        <v>0</v>
      </c>
      <c r="Z1677" t="b">
        <f t="shared" si="1048"/>
        <v>0</v>
      </c>
      <c r="AA1677" t="b">
        <f t="shared" si="1049"/>
        <v>0</v>
      </c>
      <c r="AB1677" t="b">
        <f t="shared" si="1050"/>
        <v>0</v>
      </c>
      <c r="AC1677" t="b">
        <f t="shared" si="1051"/>
        <v>0</v>
      </c>
      <c r="AD1677" t="b">
        <f t="shared" si="1052"/>
        <v>0</v>
      </c>
      <c r="AE1677" t="b">
        <f t="shared" si="1053"/>
        <v>0</v>
      </c>
      <c r="AF1677" t="b">
        <f t="shared" si="1054"/>
        <v>0</v>
      </c>
      <c r="AG1677" t="b">
        <f t="shared" si="1055"/>
        <v>0</v>
      </c>
      <c r="AH1677" t="b">
        <f t="shared" si="1056"/>
        <v>0</v>
      </c>
      <c r="AI1677" t="b">
        <f t="shared" si="1057"/>
        <v>0</v>
      </c>
      <c r="AJ1677" t="b">
        <f t="shared" si="1058"/>
        <v>0</v>
      </c>
      <c r="AK1677" t="b">
        <f t="shared" si="1059"/>
        <v>0</v>
      </c>
      <c r="AL1677" t="b">
        <f t="shared" si="1060"/>
        <v>0</v>
      </c>
      <c r="AM1677" t="b">
        <f t="shared" si="1061"/>
        <v>0</v>
      </c>
      <c r="AN1677" t="b">
        <f t="shared" si="1062"/>
        <v>0</v>
      </c>
      <c r="AO1677" t="b">
        <f t="shared" si="1063"/>
        <v>0</v>
      </c>
      <c r="AP1677" t="b">
        <f t="shared" si="1064"/>
        <v>0</v>
      </c>
      <c r="AQ1677" t="b">
        <f t="shared" si="1065"/>
        <v>0</v>
      </c>
      <c r="AR1677" t="b">
        <f t="shared" si="1066"/>
        <v>0</v>
      </c>
      <c r="AS1677" t="b">
        <f t="shared" si="1067"/>
        <v>0</v>
      </c>
      <c r="AT1677" t="b">
        <f t="shared" si="1068"/>
        <v>0</v>
      </c>
      <c r="AU1677" t="b">
        <f t="shared" si="1069"/>
        <v>0</v>
      </c>
      <c r="AV1677" t="b">
        <f t="shared" si="1070"/>
        <v>0</v>
      </c>
      <c r="AW1677" t="b">
        <f t="shared" si="1071"/>
        <v>0</v>
      </c>
      <c r="AX1677" t="b">
        <f t="shared" si="1072"/>
        <v>0</v>
      </c>
      <c r="AY1677" t="b">
        <f t="shared" si="1073"/>
        <v>0</v>
      </c>
      <c r="AZ1677" t="b">
        <f t="shared" si="1074"/>
        <v>0</v>
      </c>
      <c r="BA1677" t="b">
        <f t="shared" si="1075"/>
        <v>0</v>
      </c>
      <c r="BB1677" t="b">
        <f t="shared" si="1076"/>
        <v>0</v>
      </c>
      <c r="BC1677" t="b">
        <f t="shared" si="1077"/>
        <v>0</v>
      </c>
      <c r="BD1677" t="b">
        <f t="shared" si="1078"/>
        <v>0</v>
      </c>
    </row>
    <row r="1678" spans="1:56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0"/>
        <v>115.33333333333333</v>
      </c>
      <c r="P1678" s="8">
        <f t="shared" si="1079"/>
        <v>82.38095238095238</v>
      </c>
      <c r="Q1678" t="s">
        <v>8330</v>
      </c>
      <c r="R1678" t="s">
        <v>8351</v>
      </c>
      <c r="S1678" s="12">
        <f t="shared" si="1041"/>
        <v>40973.72623842593</v>
      </c>
      <c r="T1678" s="12">
        <f t="shared" si="1042"/>
        <v>41020.165972222225</v>
      </c>
      <c r="U1678" t="b">
        <f t="shared" si="1043"/>
        <v>0</v>
      </c>
      <c r="V1678" t="b">
        <f t="shared" si="1044"/>
        <v>1</v>
      </c>
      <c r="W1678" t="b">
        <f t="shared" si="1045"/>
        <v>0</v>
      </c>
      <c r="X1678" t="b">
        <f t="shared" si="1046"/>
        <v>0</v>
      </c>
      <c r="Y1678" t="b">
        <f t="shared" si="1047"/>
        <v>0</v>
      </c>
      <c r="Z1678" t="b">
        <f t="shared" si="1048"/>
        <v>0</v>
      </c>
      <c r="AA1678" t="b">
        <f t="shared" si="1049"/>
        <v>0</v>
      </c>
      <c r="AB1678" t="b">
        <f t="shared" si="1050"/>
        <v>0</v>
      </c>
      <c r="AC1678" t="b">
        <f t="shared" si="1051"/>
        <v>0</v>
      </c>
      <c r="AD1678" t="b">
        <f t="shared" si="1052"/>
        <v>0</v>
      </c>
      <c r="AE1678" t="b">
        <f t="shared" si="1053"/>
        <v>0</v>
      </c>
      <c r="AF1678" t="b">
        <f t="shared" si="1054"/>
        <v>0</v>
      </c>
      <c r="AG1678" t="b">
        <f t="shared" si="1055"/>
        <v>0</v>
      </c>
      <c r="AH1678" t="b">
        <f t="shared" si="1056"/>
        <v>0</v>
      </c>
      <c r="AI1678" t="b">
        <f t="shared" si="1057"/>
        <v>0</v>
      </c>
      <c r="AJ1678" t="b">
        <f t="shared" si="1058"/>
        <v>0</v>
      </c>
      <c r="AK1678" t="b">
        <f t="shared" si="1059"/>
        <v>0</v>
      </c>
      <c r="AL1678" t="b">
        <f t="shared" si="1060"/>
        <v>0</v>
      </c>
      <c r="AM1678" t="b">
        <f t="shared" si="1061"/>
        <v>0</v>
      </c>
      <c r="AN1678" t="b">
        <f t="shared" si="1062"/>
        <v>0</v>
      </c>
      <c r="AO1678" t="b">
        <f t="shared" si="1063"/>
        <v>0</v>
      </c>
      <c r="AP1678" t="b">
        <f t="shared" si="1064"/>
        <v>0</v>
      </c>
      <c r="AQ1678" t="b">
        <f t="shared" si="1065"/>
        <v>0</v>
      </c>
      <c r="AR1678" t="b">
        <f t="shared" si="1066"/>
        <v>0</v>
      </c>
      <c r="AS1678" t="b">
        <f t="shared" si="1067"/>
        <v>0</v>
      </c>
      <c r="AT1678" t="b">
        <f t="shared" si="1068"/>
        <v>0</v>
      </c>
      <c r="AU1678" t="b">
        <f t="shared" si="1069"/>
        <v>0</v>
      </c>
      <c r="AV1678" t="b">
        <f t="shared" si="1070"/>
        <v>0</v>
      </c>
      <c r="AW1678" t="b">
        <f t="shared" si="1071"/>
        <v>0</v>
      </c>
      <c r="AX1678" t="b">
        <f t="shared" si="1072"/>
        <v>0</v>
      </c>
      <c r="AY1678" t="b">
        <f t="shared" si="1073"/>
        <v>0</v>
      </c>
      <c r="AZ1678" t="b">
        <f t="shared" si="1074"/>
        <v>0</v>
      </c>
      <c r="BA1678" t="b">
        <f t="shared" si="1075"/>
        <v>0</v>
      </c>
      <c r="BB1678" t="b">
        <f t="shared" si="1076"/>
        <v>0</v>
      </c>
      <c r="BC1678" t="b">
        <f t="shared" si="1077"/>
        <v>0</v>
      </c>
      <c r="BD1678" t="b">
        <f t="shared" si="1078"/>
        <v>0</v>
      </c>
    </row>
    <row r="1679" spans="1:56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0"/>
        <v>111.66666666666667</v>
      </c>
      <c r="P1679" s="8">
        <f t="shared" si="1079"/>
        <v>159.52380952380952</v>
      </c>
      <c r="Q1679" t="s">
        <v>8330</v>
      </c>
      <c r="R1679" t="s">
        <v>8351</v>
      </c>
      <c r="S1679" s="12">
        <f t="shared" si="1041"/>
        <v>42416.407129629632</v>
      </c>
      <c r="T1679" s="12">
        <f t="shared" si="1042"/>
        <v>42476.249305555553</v>
      </c>
      <c r="U1679" t="b">
        <f t="shared" si="1043"/>
        <v>0</v>
      </c>
      <c r="V1679" t="b">
        <f t="shared" si="1044"/>
        <v>0</v>
      </c>
      <c r="W1679" t="b">
        <f t="shared" si="1045"/>
        <v>1</v>
      </c>
      <c r="X1679" t="b">
        <f t="shared" si="1046"/>
        <v>0</v>
      </c>
      <c r="Y1679" t="b">
        <f t="shared" si="1047"/>
        <v>0</v>
      </c>
      <c r="Z1679" t="b">
        <f t="shared" si="1048"/>
        <v>0</v>
      </c>
      <c r="AA1679" t="b">
        <f t="shared" si="1049"/>
        <v>0</v>
      </c>
      <c r="AB1679" t="b">
        <f t="shared" si="1050"/>
        <v>0</v>
      </c>
      <c r="AC1679" t="b">
        <f t="shared" si="1051"/>
        <v>0</v>
      </c>
      <c r="AD1679" t="b">
        <f t="shared" si="1052"/>
        <v>0</v>
      </c>
      <c r="AE1679" t="b">
        <f t="shared" si="1053"/>
        <v>0</v>
      </c>
      <c r="AF1679" t="b">
        <f t="shared" si="1054"/>
        <v>0</v>
      </c>
      <c r="AG1679" t="b">
        <f t="shared" si="1055"/>
        <v>0</v>
      </c>
      <c r="AH1679" t="b">
        <f t="shared" si="1056"/>
        <v>0</v>
      </c>
      <c r="AI1679" t="b">
        <f t="shared" si="1057"/>
        <v>0</v>
      </c>
      <c r="AJ1679" t="b">
        <f t="shared" si="1058"/>
        <v>0</v>
      </c>
      <c r="AK1679" t="b">
        <f t="shared" si="1059"/>
        <v>0</v>
      </c>
      <c r="AL1679" t="b">
        <f t="shared" si="1060"/>
        <v>0</v>
      </c>
      <c r="AM1679" t="b">
        <f t="shared" si="1061"/>
        <v>0</v>
      </c>
      <c r="AN1679" t="b">
        <f t="shared" si="1062"/>
        <v>0</v>
      </c>
      <c r="AO1679" t="b">
        <f t="shared" si="1063"/>
        <v>0</v>
      </c>
      <c r="AP1679" t="b">
        <f t="shared" si="1064"/>
        <v>0</v>
      </c>
      <c r="AQ1679" t="b">
        <f t="shared" si="1065"/>
        <v>0</v>
      </c>
      <c r="AR1679" t="b">
        <f t="shared" si="1066"/>
        <v>0</v>
      </c>
      <c r="AS1679" t="b">
        <f t="shared" si="1067"/>
        <v>0</v>
      </c>
      <c r="AT1679" t="b">
        <f t="shared" si="1068"/>
        <v>0</v>
      </c>
      <c r="AU1679" t="b">
        <f t="shared" si="1069"/>
        <v>0</v>
      </c>
      <c r="AV1679" t="b">
        <f t="shared" si="1070"/>
        <v>0</v>
      </c>
      <c r="AW1679" t="b">
        <f t="shared" si="1071"/>
        <v>0</v>
      </c>
      <c r="AX1679" t="b">
        <f t="shared" si="1072"/>
        <v>0</v>
      </c>
      <c r="AY1679" t="b">
        <f t="shared" si="1073"/>
        <v>0</v>
      </c>
      <c r="AZ1679" t="b">
        <f t="shared" si="1074"/>
        <v>0</v>
      </c>
      <c r="BA1679" t="b">
        <f t="shared" si="1075"/>
        <v>0</v>
      </c>
      <c r="BB1679" t="b">
        <f t="shared" si="1076"/>
        <v>0</v>
      </c>
      <c r="BC1679" t="b">
        <f t="shared" si="1077"/>
        <v>0</v>
      </c>
      <c r="BD1679" t="b">
        <f t="shared" si="1078"/>
        <v>0</v>
      </c>
    </row>
    <row r="1680" spans="1:56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0"/>
        <v>118.39999999999999</v>
      </c>
      <c r="P1680" s="8">
        <f t="shared" si="1079"/>
        <v>36.244897959183675</v>
      </c>
      <c r="Q1680" t="s">
        <v>8330</v>
      </c>
      <c r="R1680" t="s">
        <v>8351</v>
      </c>
      <c r="S1680" s="12">
        <f t="shared" si="1041"/>
        <v>41662.854988425926</v>
      </c>
      <c r="T1680" s="12">
        <f t="shared" si="1042"/>
        <v>41676.854988425926</v>
      </c>
      <c r="U1680" t="b">
        <f t="shared" si="1043"/>
        <v>0</v>
      </c>
      <c r="V1680" t="b">
        <f t="shared" si="1044"/>
        <v>1</v>
      </c>
      <c r="W1680" t="b">
        <f t="shared" si="1045"/>
        <v>0</v>
      </c>
      <c r="X1680" t="b">
        <f t="shared" si="1046"/>
        <v>0</v>
      </c>
      <c r="Y1680" t="b">
        <f t="shared" si="1047"/>
        <v>0</v>
      </c>
      <c r="Z1680" t="b">
        <f t="shared" si="1048"/>
        <v>0</v>
      </c>
      <c r="AA1680" t="b">
        <f t="shared" si="1049"/>
        <v>0</v>
      </c>
      <c r="AB1680" t="b">
        <f t="shared" si="1050"/>
        <v>0</v>
      </c>
      <c r="AC1680" t="b">
        <f t="shared" si="1051"/>
        <v>0</v>
      </c>
      <c r="AD1680" t="b">
        <f t="shared" si="1052"/>
        <v>0</v>
      </c>
      <c r="AE1680" t="b">
        <f t="shared" si="1053"/>
        <v>0</v>
      </c>
      <c r="AF1680" t="b">
        <f t="shared" si="1054"/>
        <v>0</v>
      </c>
      <c r="AG1680" t="b">
        <f t="shared" si="1055"/>
        <v>0</v>
      </c>
      <c r="AH1680" t="b">
        <f t="shared" si="1056"/>
        <v>0</v>
      </c>
      <c r="AI1680" t="b">
        <f t="shared" si="1057"/>
        <v>0</v>
      </c>
      <c r="AJ1680" t="b">
        <f t="shared" si="1058"/>
        <v>0</v>
      </c>
      <c r="AK1680" t="b">
        <f t="shared" si="1059"/>
        <v>0</v>
      </c>
      <c r="AL1680" t="b">
        <f t="shared" si="1060"/>
        <v>0</v>
      </c>
      <c r="AM1680" t="b">
        <f t="shared" si="1061"/>
        <v>0</v>
      </c>
      <c r="AN1680" t="b">
        <f t="shared" si="1062"/>
        <v>0</v>
      </c>
      <c r="AO1680" t="b">
        <f t="shared" si="1063"/>
        <v>0</v>
      </c>
      <c r="AP1680" t="b">
        <f t="shared" si="1064"/>
        <v>0</v>
      </c>
      <c r="AQ1680" t="b">
        <f t="shared" si="1065"/>
        <v>0</v>
      </c>
      <c r="AR1680" t="b">
        <f t="shared" si="1066"/>
        <v>0</v>
      </c>
      <c r="AS1680" t="b">
        <f t="shared" si="1067"/>
        <v>0</v>
      </c>
      <c r="AT1680" t="b">
        <f t="shared" si="1068"/>
        <v>0</v>
      </c>
      <c r="AU1680" t="b">
        <f t="shared" si="1069"/>
        <v>0</v>
      </c>
      <c r="AV1680" t="b">
        <f t="shared" si="1070"/>
        <v>0</v>
      </c>
      <c r="AW1680" t="b">
        <f t="shared" si="1071"/>
        <v>0</v>
      </c>
      <c r="AX1680" t="b">
        <f t="shared" si="1072"/>
        <v>0</v>
      </c>
      <c r="AY1680" t="b">
        <f t="shared" si="1073"/>
        <v>0</v>
      </c>
      <c r="AZ1680" t="b">
        <f t="shared" si="1074"/>
        <v>0</v>
      </c>
      <c r="BA1680" t="b">
        <f t="shared" si="1075"/>
        <v>0</v>
      </c>
      <c r="BB1680" t="b">
        <f t="shared" si="1076"/>
        <v>0</v>
      </c>
      <c r="BC1680" t="b">
        <f t="shared" si="1077"/>
        <v>0</v>
      </c>
      <c r="BD1680" t="b">
        <f t="shared" si="1078"/>
        <v>0</v>
      </c>
    </row>
    <row r="1681" spans="1:56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0"/>
        <v>175</v>
      </c>
      <c r="P1681" s="8">
        <f t="shared" si="1079"/>
        <v>62.5</v>
      </c>
      <c r="Q1681" t="s">
        <v>8330</v>
      </c>
      <c r="R1681" t="s">
        <v>8351</v>
      </c>
      <c r="S1681" s="12">
        <f t="shared" si="1041"/>
        <v>40723.068807870368</v>
      </c>
      <c r="T1681" s="12">
        <f t="shared" si="1042"/>
        <v>40746.068807870368</v>
      </c>
      <c r="U1681" t="b">
        <f t="shared" si="1043"/>
        <v>0</v>
      </c>
      <c r="V1681" t="b">
        <f t="shared" si="1044"/>
        <v>1</v>
      </c>
      <c r="W1681" t="b">
        <f t="shared" si="1045"/>
        <v>0</v>
      </c>
      <c r="X1681" t="b">
        <f t="shared" si="1046"/>
        <v>0</v>
      </c>
      <c r="Y1681" t="b">
        <f t="shared" si="1047"/>
        <v>0</v>
      </c>
      <c r="Z1681" t="b">
        <f t="shared" si="1048"/>
        <v>0</v>
      </c>
      <c r="AA1681" t="b">
        <f t="shared" si="1049"/>
        <v>0</v>
      </c>
      <c r="AB1681" t="b">
        <f t="shared" si="1050"/>
        <v>0</v>
      </c>
      <c r="AC1681" t="b">
        <f t="shared" si="1051"/>
        <v>0</v>
      </c>
      <c r="AD1681" t="b">
        <f t="shared" si="1052"/>
        <v>0</v>
      </c>
      <c r="AE1681" t="b">
        <f t="shared" si="1053"/>
        <v>0</v>
      </c>
      <c r="AF1681" t="b">
        <f t="shared" si="1054"/>
        <v>0</v>
      </c>
      <c r="AG1681" t="b">
        <f t="shared" si="1055"/>
        <v>0</v>
      </c>
      <c r="AH1681" t="b">
        <f t="shared" si="1056"/>
        <v>0</v>
      </c>
      <c r="AI1681" t="b">
        <f t="shared" si="1057"/>
        <v>0</v>
      </c>
      <c r="AJ1681" t="b">
        <f t="shared" si="1058"/>
        <v>0</v>
      </c>
      <c r="AK1681" t="b">
        <f t="shared" si="1059"/>
        <v>0</v>
      </c>
      <c r="AL1681" t="b">
        <f t="shared" si="1060"/>
        <v>0</v>
      </c>
      <c r="AM1681" t="b">
        <f t="shared" si="1061"/>
        <v>0</v>
      </c>
      <c r="AN1681" t="b">
        <f t="shared" si="1062"/>
        <v>0</v>
      </c>
      <c r="AO1681" t="b">
        <f t="shared" si="1063"/>
        <v>0</v>
      </c>
      <c r="AP1681" t="b">
        <f t="shared" si="1064"/>
        <v>0</v>
      </c>
      <c r="AQ1681" t="b">
        <f t="shared" si="1065"/>
        <v>0</v>
      </c>
      <c r="AR1681" t="b">
        <f t="shared" si="1066"/>
        <v>0</v>
      </c>
      <c r="AS1681" t="b">
        <f t="shared" si="1067"/>
        <v>0</v>
      </c>
      <c r="AT1681" t="b">
        <f t="shared" si="1068"/>
        <v>0</v>
      </c>
      <c r="AU1681" t="b">
        <f t="shared" si="1069"/>
        <v>0</v>
      </c>
      <c r="AV1681" t="b">
        <f t="shared" si="1070"/>
        <v>0</v>
      </c>
      <c r="AW1681" t="b">
        <f t="shared" si="1071"/>
        <v>0</v>
      </c>
      <c r="AX1681" t="b">
        <f t="shared" si="1072"/>
        <v>0</v>
      </c>
      <c r="AY1681" t="b">
        <f t="shared" si="1073"/>
        <v>0</v>
      </c>
      <c r="AZ1681" t="b">
        <f t="shared" si="1074"/>
        <v>0</v>
      </c>
      <c r="BA1681" t="b">
        <f t="shared" si="1075"/>
        <v>0</v>
      </c>
      <c r="BB1681" t="b">
        <f t="shared" si="1076"/>
        <v>0</v>
      </c>
      <c r="BC1681" t="b">
        <f t="shared" si="1077"/>
        <v>0</v>
      </c>
      <c r="BD1681" t="b">
        <f t="shared" si="1078"/>
        <v>0</v>
      </c>
    </row>
    <row r="1682" spans="1:56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0"/>
        <v>117.5</v>
      </c>
      <c r="P1682" s="8">
        <f t="shared" si="1079"/>
        <v>47</v>
      </c>
      <c r="Q1682" t="s">
        <v>8330</v>
      </c>
      <c r="R1682" t="s">
        <v>8351</v>
      </c>
      <c r="S1682" s="12">
        <f t="shared" si="1041"/>
        <v>41802.757719907408</v>
      </c>
      <c r="T1682" s="12">
        <f t="shared" si="1042"/>
        <v>41832.757719907408</v>
      </c>
      <c r="U1682" t="b">
        <f t="shared" si="1043"/>
        <v>0</v>
      </c>
      <c r="V1682" t="b">
        <f t="shared" si="1044"/>
        <v>1</v>
      </c>
      <c r="W1682" t="b">
        <f t="shared" si="1045"/>
        <v>0</v>
      </c>
      <c r="X1682" t="b">
        <f t="shared" si="1046"/>
        <v>0</v>
      </c>
      <c r="Y1682" t="b">
        <f t="shared" si="1047"/>
        <v>0</v>
      </c>
      <c r="Z1682" t="b">
        <f t="shared" si="1048"/>
        <v>0</v>
      </c>
      <c r="AA1682" t="b">
        <f t="shared" si="1049"/>
        <v>0</v>
      </c>
      <c r="AB1682" t="b">
        <f t="shared" si="1050"/>
        <v>0</v>
      </c>
      <c r="AC1682" t="b">
        <f t="shared" si="1051"/>
        <v>0</v>
      </c>
      <c r="AD1682" t="b">
        <f t="shared" si="1052"/>
        <v>0</v>
      </c>
      <c r="AE1682" t="b">
        <f t="shared" si="1053"/>
        <v>0</v>
      </c>
      <c r="AF1682" t="b">
        <f t="shared" si="1054"/>
        <v>0</v>
      </c>
      <c r="AG1682" t="b">
        <f t="shared" si="1055"/>
        <v>0</v>
      </c>
      <c r="AH1682" t="b">
        <f t="shared" si="1056"/>
        <v>0</v>
      </c>
      <c r="AI1682" t="b">
        <f t="shared" si="1057"/>
        <v>0</v>
      </c>
      <c r="AJ1682" t="b">
        <f t="shared" si="1058"/>
        <v>0</v>
      </c>
      <c r="AK1682" t="b">
        <f t="shared" si="1059"/>
        <v>0</v>
      </c>
      <c r="AL1682" t="b">
        <f t="shared" si="1060"/>
        <v>0</v>
      </c>
      <c r="AM1682" t="b">
        <f t="shared" si="1061"/>
        <v>0</v>
      </c>
      <c r="AN1682" t="b">
        <f t="shared" si="1062"/>
        <v>0</v>
      </c>
      <c r="AO1682" t="b">
        <f t="shared" si="1063"/>
        <v>0</v>
      </c>
      <c r="AP1682" t="b">
        <f t="shared" si="1064"/>
        <v>0</v>
      </c>
      <c r="AQ1682" t="b">
        <f t="shared" si="1065"/>
        <v>0</v>
      </c>
      <c r="AR1682" t="b">
        <f t="shared" si="1066"/>
        <v>0</v>
      </c>
      <c r="AS1682" t="b">
        <f t="shared" si="1067"/>
        <v>0</v>
      </c>
      <c r="AT1682" t="b">
        <f t="shared" si="1068"/>
        <v>0</v>
      </c>
      <c r="AU1682" t="b">
        <f t="shared" si="1069"/>
        <v>0</v>
      </c>
      <c r="AV1682" t="b">
        <f t="shared" si="1070"/>
        <v>0</v>
      </c>
      <c r="AW1682" t="b">
        <f t="shared" si="1071"/>
        <v>0</v>
      </c>
      <c r="AX1682" t="b">
        <f t="shared" si="1072"/>
        <v>0</v>
      </c>
      <c r="AY1682" t="b">
        <f t="shared" si="1073"/>
        <v>0</v>
      </c>
      <c r="AZ1682" t="b">
        <f t="shared" si="1074"/>
        <v>0</v>
      </c>
      <c r="BA1682" t="b">
        <f t="shared" si="1075"/>
        <v>0</v>
      </c>
      <c r="BB1682" t="b">
        <f t="shared" si="1076"/>
        <v>0</v>
      </c>
      <c r="BC1682" t="b">
        <f t="shared" si="1077"/>
        <v>0</v>
      </c>
      <c r="BD1682" t="b">
        <f t="shared" si="1078"/>
        <v>0</v>
      </c>
    </row>
    <row r="1683" spans="1:56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0"/>
        <v>101.42212307692309</v>
      </c>
      <c r="P1683" s="8">
        <f t="shared" si="1079"/>
        <v>74.575090497737563</v>
      </c>
      <c r="Q1683" t="s">
        <v>8330</v>
      </c>
      <c r="R1683" t="s">
        <v>8352</v>
      </c>
      <c r="S1683" s="12">
        <f t="shared" si="1041"/>
        <v>42774.121342592596</v>
      </c>
      <c r="T1683" s="12">
        <f t="shared" si="1042"/>
        <v>42823.083333333328</v>
      </c>
      <c r="U1683" t="b">
        <f t="shared" si="1043"/>
        <v>0</v>
      </c>
      <c r="V1683" t="b">
        <f t="shared" si="1044"/>
        <v>0</v>
      </c>
      <c r="W1683" t="b">
        <f t="shared" si="1045"/>
        <v>0</v>
      </c>
      <c r="X1683" t="b">
        <f t="shared" si="1046"/>
        <v>0</v>
      </c>
      <c r="Y1683" t="b">
        <f t="shared" si="1047"/>
        <v>0</v>
      </c>
      <c r="Z1683" t="b">
        <f t="shared" si="1048"/>
        <v>0</v>
      </c>
      <c r="AA1683" t="b">
        <f t="shared" si="1049"/>
        <v>0</v>
      </c>
      <c r="AB1683" t="b">
        <f t="shared" si="1050"/>
        <v>0</v>
      </c>
      <c r="AC1683" t="b">
        <f t="shared" si="1051"/>
        <v>0</v>
      </c>
      <c r="AD1683" t="b">
        <f t="shared" si="1052"/>
        <v>0</v>
      </c>
      <c r="AE1683" t="b">
        <f t="shared" si="1053"/>
        <v>0</v>
      </c>
      <c r="AF1683" t="b">
        <f t="shared" si="1054"/>
        <v>0</v>
      </c>
      <c r="AG1683" t="b">
        <f t="shared" si="1055"/>
        <v>0</v>
      </c>
      <c r="AH1683" t="b">
        <f t="shared" si="1056"/>
        <v>0</v>
      </c>
      <c r="AI1683" t="b">
        <f t="shared" si="1057"/>
        <v>0</v>
      </c>
      <c r="AJ1683" t="b">
        <f t="shared" si="1058"/>
        <v>0</v>
      </c>
      <c r="AK1683" t="b">
        <f t="shared" si="1059"/>
        <v>0</v>
      </c>
      <c r="AL1683" t="b">
        <f t="shared" si="1060"/>
        <v>0</v>
      </c>
      <c r="AM1683" t="b">
        <f t="shared" si="1061"/>
        <v>0</v>
      </c>
      <c r="AN1683" t="b">
        <f t="shared" si="1062"/>
        <v>0</v>
      </c>
      <c r="AO1683" t="b">
        <f t="shared" si="1063"/>
        <v>0</v>
      </c>
      <c r="AP1683" t="b">
        <f t="shared" si="1064"/>
        <v>0</v>
      </c>
      <c r="AQ1683" t="b">
        <f t="shared" si="1065"/>
        <v>0</v>
      </c>
      <c r="AR1683" t="b">
        <f t="shared" si="1066"/>
        <v>0</v>
      </c>
      <c r="AS1683" t="b">
        <f t="shared" si="1067"/>
        <v>0</v>
      </c>
      <c r="AT1683" t="b">
        <f t="shared" si="1068"/>
        <v>0</v>
      </c>
      <c r="AU1683" t="b">
        <f t="shared" si="1069"/>
        <v>0</v>
      </c>
      <c r="AV1683" t="b">
        <f t="shared" si="1070"/>
        <v>0</v>
      </c>
      <c r="AW1683" t="b">
        <f t="shared" si="1071"/>
        <v>0</v>
      </c>
      <c r="AX1683" t="b">
        <f t="shared" si="1072"/>
        <v>0</v>
      </c>
      <c r="AY1683" t="b">
        <f t="shared" si="1073"/>
        <v>0</v>
      </c>
      <c r="AZ1683" t="b">
        <f t="shared" si="1074"/>
        <v>0</v>
      </c>
      <c r="BA1683" t="b">
        <f t="shared" si="1075"/>
        <v>0</v>
      </c>
      <c r="BB1683" t="b">
        <f t="shared" si="1076"/>
        <v>0</v>
      </c>
      <c r="BC1683" t="b">
        <f t="shared" si="1077"/>
        <v>0</v>
      </c>
      <c r="BD1683" t="b">
        <f t="shared" si="1078"/>
        <v>0</v>
      </c>
    </row>
    <row r="1684" spans="1:56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0"/>
        <v>0</v>
      </c>
      <c r="P1684" s="8" t="e">
        <f t="shared" si="1079"/>
        <v>#DIV/0!</v>
      </c>
      <c r="Q1684" t="s">
        <v>8330</v>
      </c>
      <c r="R1684" t="s">
        <v>8352</v>
      </c>
      <c r="S1684" s="12">
        <f t="shared" si="1041"/>
        <v>42779.21365740741</v>
      </c>
      <c r="T1684" s="12">
        <f t="shared" si="1042"/>
        <v>42839.171990740739</v>
      </c>
      <c r="U1684" t="b">
        <f t="shared" si="1043"/>
        <v>0</v>
      </c>
      <c r="V1684" t="b">
        <f t="shared" si="1044"/>
        <v>0</v>
      </c>
      <c r="W1684" t="b">
        <f t="shared" si="1045"/>
        <v>0</v>
      </c>
      <c r="X1684" t="b">
        <f t="shared" si="1046"/>
        <v>0</v>
      </c>
      <c r="Y1684" t="b">
        <f t="shared" si="1047"/>
        <v>0</v>
      </c>
      <c r="Z1684" t="b">
        <f t="shared" si="1048"/>
        <v>0</v>
      </c>
      <c r="AA1684" t="b">
        <f t="shared" si="1049"/>
        <v>0</v>
      </c>
      <c r="AB1684" t="b">
        <f t="shared" si="1050"/>
        <v>0</v>
      </c>
      <c r="AC1684" t="b">
        <f t="shared" si="1051"/>
        <v>0</v>
      </c>
      <c r="AD1684" t="b">
        <f t="shared" si="1052"/>
        <v>0</v>
      </c>
      <c r="AE1684" t="b">
        <f t="shared" si="1053"/>
        <v>0</v>
      </c>
      <c r="AF1684" t="b">
        <f t="shared" si="1054"/>
        <v>0</v>
      </c>
      <c r="AG1684" t="b">
        <f t="shared" si="1055"/>
        <v>0</v>
      </c>
      <c r="AH1684" t="b">
        <f t="shared" si="1056"/>
        <v>0</v>
      </c>
      <c r="AI1684" t="b">
        <f t="shared" si="1057"/>
        <v>0</v>
      </c>
      <c r="AJ1684" t="b">
        <f t="shared" si="1058"/>
        <v>0</v>
      </c>
      <c r="AK1684" t="b">
        <f t="shared" si="1059"/>
        <v>0</v>
      </c>
      <c r="AL1684" t="b">
        <f t="shared" si="1060"/>
        <v>0</v>
      </c>
      <c r="AM1684" t="b">
        <f t="shared" si="1061"/>
        <v>0</v>
      </c>
      <c r="AN1684" t="b">
        <f t="shared" si="1062"/>
        <v>0</v>
      </c>
      <c r="AO1684" t="b">
        <f t="shared" si="1063"/>
        <v>0</v>
      </c>
      <c r="AP1684" t="b">
        <f t="shared" si="1064"/>
        <v>0</v>
      </c>
      <c r="AQ1684" t="b">
        <f t="shared" si="1065"/>
        <v>0</v>
      </c>
      <c r="AR1684" t="b">
        <f t="shared" si="1066"/>
        <v>0</v>
      </c>
      <c r="AS1684" t="b">
        <f t="shared" si="1067"/>
        <v>0</v>
      </c>
      <c r="AT1684" t="b">
        <f t="shared" si="1068"/>
        <v>0</v>
      </c>
      <c r="AU1684" t="b">
        <f t="shared" si="1069"/>
        <v>0</v>
      </c>
      <c r="AV1684" t="b">
        <f t="shared" si="1070"/>
        <v>0</v>
      </c>
      <c r="AW1684" t="b">
        <f t="shared" si="1071"/>
        <v>0</v>
      </c>
      <c r="AX1684" t="b">
        <f t="shared" si="1072"/>
        <v>0</v>
      </c>
      <c r="AY1684" t="b">
        <f t="shared" si="1073"/>
        <v>0</v>
      </c>
      <c r="AZ1684" t="b">
        <f t="shared" si="1074"/>
        <v>0</v>
      </c>
      <c r="BA1684" t="b">
        <f t="shared" si="1075"/>
        <v>0</v>
      </c>
      <c r="BB1684" t="b">
        <f t="shared" si="1076"/>
        <v>0</v>
      </c>
      <c r="BC1684" t="b">
        <f t="shared" si="1077"/>
        <v>0</v>
      </c>
      <c r="BD1684" t="b">
        <f t="shared" si="1078"/>
        <v>0</v>
      </c>
    </row>
    <row r="1685" spans="1:56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0"/>
        <v>21.714285714285715</v>
      </c>
      <c r="P1685" s="8">
        <f t="shared" si="1079"/>
        <v>76</v>
      </c>
      <c r="Q1685" t="s">
        <v>8330</v>
      </c>
      <c r="R1685" t="s">
        <v>8352</v>
      </c>
      <c r="S1685" s="12">
        <f t="shared" si="1041"/>
        <v>42808.781689814816</v>
      </c>
      <c r="T1685" s="12">
        <f t="shared" si="1042"/>
        <v>42832.781689814816</v>
      </c>
      <c r="U1685" t="b">
        <f t="shared" si="1043"/>
        <v>0</v>
      </c>
      <c r="V1685" t="b">
        <f t="shared" si="1044"/>
        <v>0</v>
      </c>
      <c r="W1685" t="b">
        <f t="shared" si="1045"/>
        <v>0</v>
      </c>
      <c r="X1685" t="b">
        <f t="shared" si="1046"/>
        <v>0</v>
      </c>
      <c r="Y1685" t="b">
        <f t="shared" si="1047"/>
        <v>0</v>
      </c>
      <c r="Z1685" t="b">
        <f t="shared" si="1048"/>
        <v>0</v>
      </c>
      <c r="AA1685" t="b">
        <f t="shared" si="1049"/>
        <v>0</v>
      </c>
      <c r="AB1685" t="b">
        <f t="shared" si="1050"/>
        <v>0</v>
      </c>
      <c r="AC1685" t="b">
        <f t="shared" si="1051"/>
        <v>0</v>
      </c>
      <c r="AD1685" t="b">
        <f t="shared" si="1052"/>
        <v>0</v>
      </c>
      <c r="AE1685" t="b">
        <f t="shared" si="1053"/>
        <v>0</v>
      </c>
      <c r="AF1685" t="b">
        <f t="shared" si="1054"/>
        <v>0</v>
      </c>
      <c r="AG1685" t="b">
        <f t="shared" si="1055"/>
        <v>0</v>
      </c>
      <c r="AH1685" t="b">
        <f t="shared" si="1056"/>
        <v>0</v>
      </c>
      <c r="AI1685" t="b">
        <f t="shared" si="1057"/>
        <v>0</v>
      </c>
      <c r="AJ1685" t="b">
        <f t="shared" si="1058"/>
        <v>0</v>
      </c>
      <c r="AK1685" t="b">
        <f t="shared" si="1059"/>
        <v>0</v>
      </c>
      <c r="AL1685" t="b">
        <f t="shared" si="1060"/>
        <v>0</v>
      </c>
      <c r="AM1685" t="b">
        <f t="shared" si="1061"/>
        <v>0</v>
      </c>
      <c r="AN1685" t="b">
        <f t="shared" si="1062"/>
        <v>0</v>
      </c>
      <c r="AO1685" t="b">
        <f t="shared" si="1063"/>
        <v>0</v>
      </c>
      <c r="AP1685" t="b">
        <f t="shared" si="1064"/>
        <v>0</v>
      </c>
      <c r="AQ1685" t="b">
        <f t="shared" si="1065"/>
        <v>0</v>
      </c>
      <c r="AR1685" t="b">
        <f t="shared" si="1066"/>
        <v>0</v>
      </c>
      <c r="AS1685" t="b">
        <f t="shared" si="1067"/>
        <v>0</v>
      </c>
      <c r="AT1685" t="b">
        <f t="shared" si="1068"/>
        <v>0</v>
      </c>
      <c r="AU1685" t="b">
        <f t="shared" si="1069"/>
        <v>0</v>
      </c>
      <c r="AV1685" t="b">
        <f t="shared" si="1070"/>
        <v>0</v>
      </c>
      <c r="AW1685" t="b">
        <f t="shared" si="1071"/>
        <v>0</v>
      </c>
      <c r="AX1685" t="b">
        <f t="shared" si="1072"/>
        <v>0</v>
      </c>
      <c r="AY1685" t="b">
        <f t="shared" si="1073"/>
        <v>0</v>
      </c>
      <c r="AZ1685" t="b">
        <f t="shared" si="1074"/>
        <v>0</v>
      </c>
      <c r="BA1685" t="b">
        <f t="shared" si="1075"/>
        <v>0</v>
      </c>
      <c r="BB1685" t="b">
        <f t="shared" si="1076"/>
        <v>0</v>
      </c>
      <c r="BC1685" t="b">
        <f t="shared" si="1077"/>
        <v>0</v>
      </c>
      <c r="BD1685" t="b">
        <f t="shared" si="1078"/>
        <v>0</v>
      </c>
    </row>
    <row r="1686" spans="1:56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0"/>
        <v>109.125</v>
      </c>
      <c r="P1686" s="8">
        <f t="shared" si="1079"/>
        <v>86.43564356435644</v>
      </c>
      <c r="Q1686" t="s">
        <v>8330</v>
      </c>
      <c r="R1686" t="s">
        <v>8352</v>
      </c>
      <c r="S1686" s="12">
        <f t="shared" si="1041"/>
        <v>42783.815289351856</v>
      </c>
      <c r="T1686" s="12">
        <f t="shared" si="1042"/>
        <v>42811.773622685185</v>
      </c>
      <c r="U1686" t="b">
        <f t="shared" si="1043"/>
        <v>0</v>
      </c>
      <c r="V1686" t="b">
        <f t="shared" si="1044"/>
        <v>0</v>
      </c>
      <c r="W1686" t="b">
        <f t="shared" si="1045"/>
        <v>0</v>
      </c>
      <c r="X1686" t="b">
        <f t="shared" si="1046"/>
        <v>0</v>
      </c>
      <c r="Y1686" t="b">
        <f t="shared" si="1047"/>
        <v>0</v>
      </c>
      <c r="Z1686" t="b">
        <f t="shared" si="1048"/>
        <v>0</v>
      </c>
      <c r="AA1686" t="b">
        <f t="shared" si="1049"/>
        <v>0</v>
      </c>
      <c r="AB1686" t="b">
        <f t="shared" si="1050"/>
        <v>0</v>
      </c>
      <c r="AC1686" t="b">
        <f t="shared" si="1051"/>
        <v>0</v>
      </c>
      <c r="AD1686" t="b">
        <f t="shared" si="1052"/>
        <v>0</v>
      </c>
      <c r="AE1686" t="b">
        <f t="shared" si="1053"/>
        <v>0</v>
      </c>
      <c r="AF1686" t="b">
        <f t="shared" si="1054"/>
        <v>0</v>
      </c>
      <c r="AG1686" t="b">
        <f t="shared" si="1055"/>
        <v>0</v>
      </c>
      <c r="AH1686" t="b">
        <f t="shared" si="1056"/>
        <v>0</v>
      </c>
      <c r="AI1686" t="b">
        <f t="shared" si="1057"/>
        <v>0</v>
      </c>
      <c r="AJ1686" t="b">
        <f t="shared" si="1058"/>
        <v>0</v>
      </c>
      <c r="AK1686" t="b">
        <f t="shared" si="1059"/>
        <v>0</v>
      </c>
      <c r="AL1686" t="b">
        <f t="shared" si="1060"/>
        <v>0</v>
      </c>
      <c r="AM1686" t="b">
        <f t="shared" si="1061"/>
        <v>0</v>
      </c>
      <c r="AN1686" t="b">
        <f t="shared" si="1062"/>
        <v>0</v>
      </c>
      <c r="AO1686" t="b">
        <f t="shared" si="1063"/>
        <v>0</v>
      </c>
      <c r="AP1686" t="b">
        <f t="shared" si="1064"/>
        <v>0</v>
      </c>
      <c r="AQ1686" t="b">
        <f t="shared" si="1065"/>
        <v>0</v>
      </c>
      <c r="AR1686" t="b">
        <f t="shared" si="1066"/>
        <v>0</v>
      </c>
      <c r="AS1686" t="b">
        <f t="shared" si="1067"/>
        <v>0</v>
      </c>
      <c r="AT1686" t="b">
        <f t="shared" si="1068"/>
        <v>0</v>
      </c>
      <c r="AU1686" t="b">
        <f t="shared" si="1069"/>
        <v>0</v>
      </c>
      <c r="AV1686" t="b">
        <f t="shared" si="1070"/>
        <v>0</v>
      </c>
      <c r="AW1686" t="b">
        <f t="shared" si="1071"/>
        <v>0</v>
      </c>
      <c r="AX1686" t="b">
        <f t="shared" si="1072"/>
        <v>0</v>
      </c>
      <c r="AY1686" t="b">
        <f t="shared" si="1073"/>
        <v>0</v>
      </c>
      <c r="AZ1686" t="b">
        <f t="shared" si="1074"/>
        <v>0</v>
      </c>
      <c r="BA1686" t="b">
        <f t="shared" si="1075"/>
        <v>0</v>
      </c>
      <c r="BB1686" t="b">
        <f t="shared" si="1076"/>
        <v>0</v>
      </c>
      <c r="BC1686" t="b">
        <f t="shared" si="1077"/>
        <v>0</v>
      </c>
      <c r="BD1686" t="b">
        <f t="shared" si="1078"/>
        <v>0</v>
      </c>
    </row>
    <row r="1687" spans="1:56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0"/>
        <v>102.85714285714285</v>
      </c>
      <c r="P1687" s="8">
        <f t="shared" si="1079"/>
        <v>24</v>
      </c>
      <c r="Q1687" t="s">
        <v>8330</v>
      </c>
      <c r="R1687" t="s">
        <v>8352</v>
      </c>
      <c r="S1687" s="12">
        <f t="shared" si="1041"/>
        <v>42788.2502662037</v>
      </c>
      <c r="T1687" s="12">
        <f t="shared" si="1042"/>
        <v>42818.208599537036</v>
      </c>
      <c r="U1687" t="b">
        <f t="shared" si="1043"/>
        <v>0</v>
      </c>
      <c r="V1687" t="b">
        <f t="shared" si="1044"/>
        <v>0</v>
      </c>
      <c r="W1687" t="b">
        <f t="shared" si="1045"/>
        <v>0</v>
      </c>
      <c r="X1687" t="b">
        <f t="shared" si="1046"/>
        <v>0</v>
      </c>
      <c r="Y1687" t="b">
        <f t="shared" si="1047"/>
        <v>0</v>
      </c>
      <c r="Z1687" t="b">
        <f t="shared" si="1048"/>
        <v>0</v>
      </c>
      <c r="AA1687" t="b">
        <f t="shared" si="1049"/>
        <v>0</v>
      </c>
      <c r="AB1687" t="b">
        <f t="shared" si="1050"/>
        <v>0</v>
      </c>
      <c r="AC1687" t="b">
        <f t="shared" si="1051"/>
        <v>0</v>
      </c>
      <c r="AD1687" t="b">
        <f t="shared" si="1052"/>
        <v>0</v>
      </c>
      <c r="AE1687" t="b">
        <f t="shared" si="1053"/>
        <v>0</v>
      </c>
      <c r="AF1687" t="b">
        <f t="shared" si="1054"/>
        <v>0</v>
      </c>
      <c r="AG1687" t="b">
        <f t="shared" si="1055"/>
        <v>0</v>
      </c>
      <c r="AH1687" t="b">
        <f t="shared" si="1056"/>
        <v>0</v>
      </c>
      <c r="AI1687" t="b">
        <f t="shared" si="1057"/>
        <v>0</v>
      </c>
      <c r="AJ1687" t="b">
        <f t="shared" si="1058"/>
        <v>0</v>
      </c>
      <c r="AK1687" t="b">
        <f t="shared" si="1059"/>
        <v>0</v>
      </c>
      <c r="AL1687" t="b">
        <f t="shared" si="1060"/>
        <v>0</v>
      </c>
      <c r="AM1687" t="b">
        <f t="shared" si="1061"/>
        <v>0</v>
      </c>
      <c r="AN1687" t="b">
        <f t="shared" si="1062"/>
        <v>0</v>
      </c>
      <c r="AO1687" t="b">
        <f t="shared" si="1063"/>
        <v>0</v>
      </c>
      <c r="AP1687" t="b">
        <f t="shared" si="1064"/>
        <v>0</v>
      </c>
      <c r="AQ1687" t="b">
        <f t="shared" si="1065"/>
        <v>0</v>
      </c>
      <c r="AR1687" t="b">
        <f t="shared" si="1066"/>
        <v>0</v>
      </c>
      <c r="AS1687" t="b">
        <f t="shared" si="1067"/>
        <v>0</v>
      </c>
      <c r="AT1687" t="b">
        <f t="shared" si="1068"/>
        <v>0</v>
      </c>
      <c r="AU1687" t="b">
        <f t="shared" si="1069"/>
        <v>0</v>
      </c>
      <c r="AV1687" t="b">
        <f t="shared" si="1070"/>
        <v>0</v>
      </c>
      <c r="AW1687" t="b">
        <f t="shared" si="1071"/>
        <v>0</v>
      </c>
      <c r="AX1687" t="b">
        <f t="shared" si="1072"/>
        <v>0</v>
      </c>
      <c r="AY1687" t="b">
        <f t="shared" si="1073"/>
        <v>0</v>
      </c>
      <c r="AZ1687" t="b">
        <f t="shared" si="1074"/>
        <v>0</v>
      </c>
      <c r="BA1687" t="b">
        <f t="shared" si="1075"/>
        <v>0</v>
      </c>
      <c r="BB1687" t="b">
        <f t="shared" si="1076"/>
        <v>0</v>
      </c>
      <c r="BC1687" t="b">
        <f t="shared" si="1077"/>
        <v>0</v>
      </c>
      <c r="BD1687" t="b">
        <f t="shared" si="1078"/>
        <v>0</v>
      </c>
    </row>
    <row r="1688" spans="1:56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0"/>
        <v>0.36</v>
      </c>
      <c r="P1688" s="8">
        <f t="shared" si="1079"/>
        <v>18</v>
      </c>
      <c r="Q1688" t="s">
        <v>8330</v>
      </c>
      <c r="R1688" t="s">
        <v>8352</v>
      </c>
      <c r="S1688" s="12">
        <f t="shared" si="1041"/>
        <v>42792.843969907408</v>
      </c>
      <c r="T1688" s="12">
        <f t="shared" si="1042"/>
        <v>42852.802303240736</v>
      </c>
      <c r="U1688" t="b">
        <f t="shared" si="1043"/>
        <v>0</v>
      </c>
      <c r="V1688" t="b">
        <f t="shared" si="1044"/>
        <v>0</v>
      </c>
      <c r="W1688" t="b">
        <f t="shared" si="1045"/>
        <v>0</v>
      </c>
      <c r="X1688" t="b">
        <f t="shared" si="1046"/>
        <v>0</v>
      </c>
      <c r="Y1688" t="b">
        <f t="shared" si="1047"/>
        <v>0</v>
      </c>
      <c r="Z1688" t="b">
        <f t="shared" si="1048"/>
        <v>0</v>
      </c>
      <c r="AA1688" t="b">
        <f t="shared" si="1049"/>
        <v>0</v>
      </c>
      <c r="AB1688" t="b">
        <f t="shared" si="1050"/>
        <v>0</v>
      </c>
      <c r="AC1688" t="b">
        <f t="shared" si="1051"/>
        <v>0</v>
      </c>
      <c r="AD1688" t="b">
        <f t="shared" si="1052"/>
        <v>0</v>
      </c>
      <c r="AE1688" t="b">
        <f t="shared" si="1053"/>
        <v>0</v>
      </c>
      <c r="AF1688" t="b">
        <f t="shared" si="1054"/>
        <v>0</v>
      </c>
      <c r="AG1688" t="b">
        <f t="shared" si="1055"/>
        <v>0</v>
      </c>
      <c r="AH1688" t="b">
        <f t="shared" si="1056"/>
        <v>0</v>
      </c>
      <c r="AI1688" t="b">
        <f t="shared" si="1057"/>
        <v>0</v>
      </c>
      <c r="AJ1688" t="b">
        <f t="shared" si="1058"/>
        <v>0</v>
      </c>
      <c r="AK1688" t="b">
        <f t="shared" si="1059"/>
        <v>0</v>
      </c>
      <c r="AL1688" t="b">
        <f t="shared" si="1060"/>
        <v>0</v>
      </c>
      <c r="AM1688" t="b">
        <f t="shared" si="1061"/>
        <v>0</v>
      </c>
      <c r="AN1688" t="b">
        <f t="shared" si="1062"/>
        <v>0</v>
      </c>
      <c r="AO1688" t="b">
        <f t="shared" si="1063"/>
        <v>0</v>
      </c>
      <c r="AP1688" t="b">
        <f t="shared" si="1064"/>
        <v>0</v>
      </c>
      <c r="AQ1688" t="b">
        <f t="shared" si="1065"/>
        <v>0</v>
      </c>
      <c r="AR1688" t="b">
        <f t="shared" si="1066"/>
        <v>0</v>
      </c>
      <c r="AS1688" t="b">
        <f t="shared" si="1067"/>
        <v>0</v>
      </c>
      <c r="AT1688" t="b">
        <f t="shared" si="1068"/>
        <v>0</v>
      </c>
      <c r="AU1688" t="b">
        <f t="shared" si="1069"/>
        <v>0</v>
      </c>
      <c r="AV1688" t="b">
        <f t="shared" si="1070"/>
        <v>0</v>
      </c>
      <c r="AW1688" t="b">
        <f t="shared" si="1071"/>
        <v>0</v>
      </c>
      <c r="AX1688" t="b">
        <f t="shared" si="1072"/>
        <v>0</v>
      </c>
      <c r="AY1688" t="b">
        <f t="shared" si="1073"/>
        <v>0</v>
      </c>
      <c r="AZ1688" t="b">
        <f t="shared" si="1074"/>
        <v>0</v>
      </c>
      <c r="BA1688" t="b">
        <f t="shared" si="1075"/>
        <v>0</v>
      </c>
      <c r="BB1688" t="b">
        <f t="shared" si="1076"/>
        <v>0</v>
      </c>
      <c r="BC1688" t="b">
        <f t="shared" si="1077"/>
        <v>0</v>
      </c>
      <c r="BD1688" t="b">
        <f t="shared" si="1078"/>
        <v>0</v>
      </c>
    </row>
    <row r="1689" spans="1:56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0"/>
        <v>31.25</v>
      </c>
      <c r="P1689" s="8">
        <f t="shared" si="1079"/>
        <v>80.128205128205124</v>
      </c>
      <c r="Q1689" t="s">
        <v>8330</v>
      </c>
      <c r="R1689" t="s">
        <v>8352</v>
      </c>
      <c r="S1689" s="12">
        <f t="shared" si="1041"/>
        <v>42802.046817129631</v>
      </c>
      <c r="T1689" s="12">
        <f t="shared" si="1042"/>
        <v>42835.84375</v>
      </c>
      <c r="U1689" t="b">
        <f t="shared" si="1043"/>
        <v>0</v>
      </c>
      <c r="V1689" t="b">
        <f t="shared" si="1044"/>
        <v>0</v>
      </c>
      <c r="W1689" t="b">
        <f t="shared" si="1045"/>
        <v>0</v>
      </c>
      <c r="X1689" t="b">
        <f t="shared" si="1046"/>
        <v>0</v>
      </c>
      <c r="Y1689" t="b">
        <f t="shared" si="1047"/>
        <v>0</v>
      </c>
      <c r="Z1689" t="b">
        <f t="shared" si="1048"/>
        <v>0</v>
      </c>
      <c r="AA1689" t="b">
        <f t="shared" si="1049"/>
        <v>0</v>
      </c>
      <c r="AB1689" t="b">
        <f t="shared" si="1050"/>
        <v>0</v>
      </c>
      <c r="AC1689" t="b">
        <f t="shared" si="1051"/>
        <v>0</v>
      </c>
      <c r="AD1689" t="b">
        <f t="shared" si="1052"/>
        <v>0</v>
      </c>
      <c r="AE1689" t="b">
        <f t="shared" si="1053"/>
        <v>0</v>
      </c>
      <c r="AF1689" t="b">
        <f t="shared" si="1054"/>
        <v>0</v>
      </c>
      <c r="AG1689" t="b">
        <f t="shared" si="1055"/>
        <v>0</v>
      </c>
      <c r="AH1689" t="b">
        <f t="shared" si="1056"/>
        <v>0</v>
      </c>
      <c r="AI1689" t="b">
        <f t="shared" si="1057"/>
        <v>0</v>
      </c>
      <c r="AJ1689" t="b">
        <f t="shared" si="1058"/>
        <v>0</v>
      </c>
      <c r="AK1689" t="b">
        <f t="shared" si="1059"/>
        <v>0</v>
      </c>
      <c r="AL1689" t="b">
        <f t="shared" si="1060"/>
        <v>0</v>
      </c>
      <c r="AM1689" t="b">
        <f t="shared" si="1061"/>
        <v>0</v>
      </c>
      <c r="AN1689" t="b">
        <f t="shared" si="1062"/>
        <v>0</v>
      </c>
      <c r="AO1689" t="b">
        <f t="shared" si="1063"/>
        <v>0</v>
      </c>
      <c r="AP1689" t="b">
        <f t="shared" si="1064"/>
        <v>0</v>
      </c>
      <c r="AQ1689" t="b">
        <f t="shared" si="1065"/>
        <v>0</v>
      </c>
      <c r="AR1689" t="b">
        <f t="shared" si="1066"/>
        <v>0</v>
      </c>
      <c r="AS1689" t="b">
        <f t="shared" si="1067"/>
        <v>0</v>
      </c>
      <c r="AT1689" t="b">
        <f t="shared" si="1068"/>
        <v>0</v>
      </c>
      <c r="AU1689" t="b">
        <f t="shared" si="1069"/>
        <v>0</v>
      </c>
      <c r="AV1689" t="b">
        <f t="shared" si="1070"/>
        <v>0</v>
      </c>
      <c r="AW1689" t="b">
        <f t="shared" si="1071"/>
        <v>0</v>
      </c>
      <c r="AX1689" t="b">
        <f t="shared" si="1072"/>
        <v>0</v>
      </c>
      <c r="AY1689" t="b">
        <f t="shared" si="1073"/>
        <v>0</v>
      </c>
      <c r="AZ1689" t="b">
        <f t="shared" si="1074"/>
        <v>0</v>
      </c>
      <c r="BA1689" t="b">
        <f t="shared" si="1075"/>
        <v>0</v>
      </c>
      <c r="BB1689" t="b">
        <f t="shared" si="1076"/>
        <v>0</v>
      </c>
      <c r="BC1689" t="b">
        <f t="shared" si="1077"/>
        <v>0</v>
      </c>
      <c r="BD1689" t="b">
        <f t="shared" si="1078"/>
        <v>0</v>
      </c>
    </row>
    <row r="1690" spans="1:56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0"/>
        <v>44.3</v>
      </c>
      <c r="P1690" s="8">
        <f t="shared" si="1079"/>
        <v>253.14285714285714</v>
      </c>
      <c r="Q1690" t="s">
        <v>8330</v>
      </c>
      <c r="R1690" t="s">
        <v>8352</v>
      </c>
      <c r="S1690" s="12">
        <f t="shared" si="1041"/>
        <v>42804.534652777773</v>
      </c>
      <c r="T1690" s="12">
        <f t="shared" si="1042"/>
        <v>42834.492986111116</v>
      </c>
      <c r="U1690" t="b">
        <f t="shared" si="1043"/>
        <v>0</v>
      </c>
      <c r="V1690" t="b">
        <f t="shared" si="1044"/>
        <v>0</v>
      </c>
      <c r="W1690" t="b">
        <f t="shared" si="1045"/>
        <v>0</v>
      </c>
      <c r="X1690" t="b">
        <f t="shared" si="1046"/>
        <v>0</v>
      </c>
      <c r="Y1690" t="b">
        <f t="shared" si="1047"/>
        <v>0</v>
      </c>
      <c r="Z1690" t="b">
        <f t="shared" si="1048"/>
        <v>0</v>
      </c>
      <c r="AA1690" t="b">
        <f t="shared" si="1049"/>
        <v>0</v>
      </c>
      <c r="AB1690" t="b">
        <f t="shared" si="1050"/>
        <v>0</v>
      </c>
      <c r="AC1690" t="b">
        <f t="shared" si="1051"/>
        <v>0</v>
      </c>
      <c r="AD1690" t="b">
        <f t="shared" si="1052"/>
        <v>0</v>
      </c>
      <c r="AE1690" t="b">
        <f t="shared" si="1053"/>
        <v>0</v>
      </c>
      <c r="AF1690" t="b">
        <f t="shared" si="1054"/>
        <v>0</v>
      </c>
      <c r="AG1690" t="b">
        <f t="shared" si="1055"/>
        <v>0</v>
      </c>
      <c r="AH1690" t="b">
        <f t="shared" si="1056"/>
        <v>0</v>
      </c>
      <c r="AI1690" t="b">
        <f t="shared" si="1057"/>
        <v>0</v>
      </c>
      <c r="AJ1690" t="b">
        <f t="shared" si="1058"/>
        <v>0</v>
      </c>
      <c r="AK1690" t="b">
        <f t="shared" si="1059"/>
        <v>0</v>
      </c>
      <c r="AL1690" t="b">
        <f t="shared" si="1060"/>
        <v>0</v>
      </c>
      <c r="AM1690" t="b">
        <f t="shared" si="1061"/>
        <v>0</v>
      </c>
      <c r="AN1690" t="b">
        <f t="shared" si="1062"/>
        <v>0</v>
      </c>
      <c r="AO1690" t="b">
        <f t="shared" si="1063"/>
        <v>0</v>
      </c>
      <c r="AP1690" t="b">
        <f t="shared" si="1064"/>
        <v>0</v>
      </c>
      <c r="AQ1690" t="b">
        <f t="shared" si="1065"/>
        <v>0</v>
      </c>
      <c r="AR1690" t="b">
        <f t="shared" si="1066"/>
        <v>0</v>
      </c>
      <c r="AS1690" t="b">
        <f t="shared" si="1067"/>
        <v>0</v>
      </c>
      <c r="AT1690" t="b">
        <f t="shared" si="1068"/>
        <v>0</v>
      </c>
      <c r="AU1690" t="b">
        <f t="shared" si="1069"/>
        <v>0</v>
      </c>
      <c r="AV1690" t="b">
        <f t="shared" si="1070"/>
        <v>0</v>
      </c>
      <c r="AW1690" t="b">
        <f t="shared" si="1071"/>
        <v>0</v>
      </c>
      <c r="AX1690" t="b">
        <f t="shared" si="1072"/>
        <v>0</v>
      </c>
      <c r="AY1690" t="b">
        <f t="shared" si="1073"/>
        <v>0</v>
      </c>
      <c r="AZ1690" t="b">
        <f t="shared" si="1074"/>
        <v>0</v>
      </c>
      <c r="BA1690" t="b">
        <f t="shared" si="1075"/>
        <v>0</v>
      </c>
      <c r="BB1690" t="b">
        <f t="shared" si="1076"/>
        <v>0</v>
      </c>
      <c r="BC1690" t="b">
        <f t="shared" si="1077"/>
        <v>0</v>
      </c>
      <c r="BD1690" t="b">
        <f t="shared" si="1078"/>
        <v>0</v>
      </c>
    </row>
    <row r="1691" spans="1:56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0"/>
        <v>100</v>
      </c>
      <c r="P1691" s="8">
        <f t="shared" si="1079"/>
        <v>171.42857142857142</v>
      </c>
      <c r="Q1691" t="s">
        <v>8330</v>
      </c>
      <c r="R1691" t="s">
        <v>8352</v>
      </c>
      <c r="S1691" s="12">
        <f t="shared" si="1041"/>
        <v>42780.942476851851</v>
      </c>
      <c r="T1691" s="12">
        <f t="shared" si="1042"/>
        <v>42810.900810185187</v>
      </c>
      <c r="U1691" t="b">
        <f t="shared" si="1043"/>
        <v>0</v>
      </c>
      <c r="V1691" t="b">
        <f t="shared" si="1044"/>
        <v>0</v>
      </c>
      <c r="W1691" t="b">
        <f t="shared" si="1045"/>
        <v>0</v>
      </c>
      <c r="X1691" t="b">
        <f t="shared" si="1046"/>
        <v>0</v>
      </c>
      <c r="Y1691" t="b">
        <f t="shared" si="1047"/>
        <v>0</v>
      </c>
      <c r="Z1691" t="b">
        <f t="shared" si="1048"/>
        <v>0</v>
      </c>
      <c r="AA1691" t="b">
        <f t="shared" si="1049"/>
        <v>0</v>
      </c>
      <c r="AB1691" t="b">
        <f t="shared" si="1050"/>
        <v>0</v>
      </c>
      <c r="AC1691" t="b">
        <f t="shared" si="1051"/>
        <v>0</v>
      </c>
      <c r="AD1691" t="b">
        <f t="shared" si="1052"/>
        <v>0</v>
      </c>
      <c r="AE1691" t="b">
        <f t="shared" si="1053"/>
        <v>0</v>
      </c>
      <c r="AF1691" t="b">
        <f t="shared" si="1054"/>
        <v>0</v>
      </c>
      <c r="AG1691" t="b">
        <f t="shared" si="1055"/>
        <v>0</v>
      </c>
      <c r="AH1691" t="b">
        <f t="shared" si="1056"/>
        <v>0</v>
      </c>
      <c r="AI1691" t="b">
        <f t="shared" si="1057"/>
        <v>0</v>
      </c>
      <c r="AJ1691" t="b">
        <f t="shared" si="1058"/>
        <v>0</v>
      </c>
      <c r="AK1691" t="b">
        <f t="shared" si="1059"/>
        <v>0</v>
      </c>
      <c r="AL1691" t="b">
        <f t="shared" si="1060"/>
        <v>0</v>
      </c>
      <c r="AM1691" t="b">
        <f t="shared" si="1061"/>
        <v>0</v>
      </c>
      <c r="AN1691" t="b">
        <f t="shared" si="1062"/>
        <v>0</v>
      </c>
      <c r="AO1691" t="b">
        <f t="shared" si="1063"/>
        <v>0</v>
      </c>
      <c r="AP1691" t="b">
        <f t="shared" si="1064"/>
        <v>0</v>
      </c>
      <c r="AQ1691" t="b">
        <f t="shared" si="1065"/>
        <v>0</v>
      </c>
      <c r="AR1691" t="b">
        <f t="shared" si="1066"/>
        <v>0</v>
      </c>
      <c r="AS1691" t="b">
        <f t="shared" si="1067"/>
        <v>0</v>
      </c>
      <c r="AT1691" t="b">
        <f t="shared" si="1068"/>
        <v>0</v>
      </c>
      <c r="AU1691" t="b">
        <f t="shared" si="1069"/>
        <v>0</v>
      </c>
      <c r="AV1691" t="b">
        <f t="shared" si="1070"/>
        <v>0</v>
      </c>
      <c r="AW1691" t="b">
        <f t="shared" si="1071"/>
        <v>0</v>
      </c>
      <c r="AX1691" t="b">
        <f t="shared" si="1072"/>
        <v>0</v>
      </c>
      <c r="AY1691" t="b">
        <f t="shared" si="1073"/>
        <v>0</v>
      </c>
      <c r="AZ1691" t="b">
        <f t="shared" si="1074"/>
        <v>0</v>
      </c>
      <c r="BA1691" t="b">
        <f t="shared" si="1075"/>
        <v>0</v>
      </c>
      <c r="BB1691" t="b">
        <f t="shared" si="1076"/>
        <v>0</v>
      </c>
      <c r="BC1691" t="b">
        <f t="shared" si="1077"/>
        <v>0</v>
      </c>
      <c r="BD1691" t="b">
        <f t="shared" si="1078"/>
        <v>0</v>
      </c>
    </row>
    <row r="1692" spans="1:56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0"/>
        <v>25.4</v>
      </c>
      <c r="P1692" s="8">
        <f t="shared" si="1079"/>
        <v>57.727272727272727</v>
      </c>
      <c r="Q1692" t="s">
        <v>8330</v>
      </c>
      <c r="R1692" t="s">
        <v>8352</v>
      </c>
      <c r="S1692" s="12">
        <f t="shared" si="1041"/>
        <v>42801.43104166667</v>
      </c>
      <c r="T1692" s="12">
        <f t="shared" si="1042"/>
        <v>42831.389374999999</v>
      </c>
      <c r="U1692" t="b">
        <f t="shared" si="1043"/>
        <v>0</v>
      </c>
      <c r="V1692" t="b">
        <f t="shared" si="1044"/>
        <v>0</v>
      </c>
      <c r="W1692" t="b">
        <f t="shared" si="1045"/>
        <v>0</v>
      </c>
      <c r="X1692" t="b">
        <f t="shared" si="1046"/>
        <v>0</v>
      </c>
      <c r="Y1692" t="b">
        <f t="shared" si="1047"/>
        <v>0</v>
      </c>
      <c r="Z1692" t="b">
        <f t="shared" si="1048"/>
        <v>0</v>
      </c>
      <c r="AA1692" t="b">
        <f t="shared" si="1049"/>
        <v>0</v>
      </c>
      <c r="AB1692" t="b">
        <f t="shared" si="1050"/>
        <v>0</v>
      </c>
      <c r="AC1692" t="b">
        <f t="shared" si="1051"/>
        <v>0</v>
      </c>
      <c r="AD1692" t="b">
        <f t="shared" si="1052"/>
        <v>0</v>
      </c>
      <c r="AE1692" t="b">
        <f t="shared" si="1053"/>
        <v>0</v>
      </c>
      <c r="AF1692" t="b">
        <f t="shared" si="1054"/>
        <v>0</v>
      </c>
      <c r="AG1692" t="b">
        <f t="shared" si="1055"/>
        <v>0</v>
      </c>
      <c r="AH1692" t="b">
        <f t="shared" si="1056"/>
        <v>0</v>
      </c>
      <c r="AI1692" t="b">
        <f t="shared" si="1057"/>
        <v>0</v>
      </c>
      <c r="AJ1692" t="b">
        <f t="shared" si="1058"/>
        <v>0</v>
      </c>
      <c r="AK1692" t="b">
        <f t="shared" si="1059"/>
        <v>0</v>
      </c>
      <c r="AL1692" t="b">
        <f t="shared" si="1060"/>
        <v>0</v>
      </c>
      <c r="AM1692" t="b">
        <f t="shared" si="1061"/>
        <v>0</v>
      </c>
      <c r="AN1692" t="b">
        <f t="shared" si="1062"/>
        <v>0</v>
      </c>
      <c r="AO1692" t="b">
        <f t="shared" si="1063"/>
        <v>0</v>
      </c>
      <c r="AP1692" t="b">
        <f t="shared" si="1064"/>
        <v>0</v>
      </c>
      <c r="AQ1692" t="b">
        <f t="shared" si="1065"/>
        <v>0</v>
      </c>
      <c r="AR1692" t="b">
        <f t="shared" si="1066"/>
        <v>0</v>
      </c>
      <c r="AS1692" t="b">
        <f t="shared" si="1067"/>
        <v>0</v>
      </c>
      <c r="AT1692" t="b">
        <f t="shared" si="1068"/>
        <v>0</v>
      </c>
      <c r="AU1692" t="b">
        <f t="shared" si="1069"/>
        <v>0</v>
      </c>
      <c r="AV1692" t="b">
        <f t="shared" si="1070"/>
        <v>0</v>
      </c>
      <c r="AW1692" t="b">
        <f t="shared" si="1071"/>
        <v>0</v>
      </c>
      <c r="AX1692" t="b">
        <f t="shared" si="1072"/>
        <v>0</v>
      </c>
      <c r="AY1692" t="b">
        <f t="shared" si="1073"/>
        <v>0</v>
      </c>
      <c r="AZ1692" t="b">
        <f t="shared" si="1074"/>
        <v>0</v>
      </c>
      <c r="BA1692" t="b">
        <f t="shared" si="1075"/>
        <v>0</v>
      </c>
      <c r="BB1692" t="b">
        <f t="shared" si="1076"/>
        <v>0</v>
      </c>
      <c r="BC1692" t="b">
        <f t="shared" si="1077"/>
        <v>0</v>
      </c>
      <c r="BD1692" t="b">
        <f t="shared" si="1078"/>
        <v>0</v>
      </c>
    </row>
    <row r="1693" spans="1:56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0"/>
        <v>33.473333333333329</v>
      </c>
      <c r="P1693" s="8">
        <f t="shared" si="1079"/>
        <v>264.26315789473682</v>
      </c>
      <c r="Q1693" t="s">
        <v>8330</v>
      </c>
      <c r="R1693" t="s">
        <v>8352</v>
      </c>
      <c r="S1693" s="12">
        <f t="shared" si="1041"/>
        <v>42795.701481481476</v>
      </c>
      <c r="T1693" s="12">
        <f t="shared" si="1042"/>
        <v>42828.041666666672</v>
      </c>
      <c r="U1693" t="b">
        <f t="shared" si="1043"/>
        <v>0</v>
      </c>
      <c r="V1693" t="b">
        <f t="shared" si="1044"/>
        <v>0</v>
      </c>
      <c r="W1693" t="b">
        <f t="shared" si="1045"/>
        <v>0</v>
      </c>
      <c r="X1693" t="b">
        <f t="shared" si="1046"/>
        <v>0</v>
      </c>
      <c r="Y1693" t="b">
        <f t="shared" si="1047"/>
        <v>0</v>
      </c>
      <c r="Z1693" t="b">
        <f t="shared" si="1048"/>
        <v>0</v>
      </c>
      <c r="AA1693" t="b">
        <f t="shared" si="1049"/>
        <v>0</v>
      </c>
      <c r="AB1693" t="b">
        <f t="shared" si="1050"/>
        <v>0</v>
      </c>
      <c r="AC1693" t="b">
        <f t="shared" si="1051"/>
        <v>0</v>
      </c>
      <c r="AD1693" t="b">
        <f t="shared" si="1052"/>
        <v>0</v>
      </c>
      <c r="AE1693" t="b">
        <f t="shared" si="1053"/>
        <v>0</v>
      </c>
      <c r="AF1693" t="b">
        <f t="shared" si="1054"/>
        <v>0</v>
      </c>
      <c r="AG1693" t="b">
        <f t="shared" si="1055"/>
        <v>0</v>
      </c>
      <c r="AH1693" t="b">
        <f t="shared" si="1056"/>
        <v>0</v>
      </c>
      <c r="AI1693" t="b">
        <f t="shared" si="1057"/>
        <v>0</v>
      </c>
      <c r="AJ1693" t="b">
        <f t="shared" si="1058"/>
        <v>0</v>
      </c>
      <c r="AK1693" t="b">
        <f t="shared" si="1059"/>
        <v>0</v>
      </c>
      <c r="AL1693" t="b">
        <f t="shared" si="1060"/>
        <v>0</v>
      </c>
      <c r="AM1693" t="b">
        <f t="shared" si="1061"/>
        <v>0</v>
      </c>
      <c r="AN1693" t="b">
        <f t="shared" si="1062"/>
        <v>0</v>
      </c>
      <c r="AO1693" t="b">
        <f t="shared" si="1063"/>
        <v>0</v>
      </c>
      <c r="AP1693" t="b">
        <f t="shared" si="1064"/>
        <v>0</v>
      </c>
      <c r="AQ1693" t="b">
        <f t="shared" si="1065"/>
        <v>0</v>
      </c>
      <c r="AR1693" t="b">
        <f t="shared" si="1066"/>
        <v>0</v>
      </c>
      <c r="AS1693" t="b">
        <f t="shared" si="1067"/>
        <v>0</v>
      </c>
      <c r="AT1693" t="b">
        <f t="shared" si="1068"/>
        <v>0</v>
      </c>
      <c r="AU1693" t="b">
        <f t="shared" si="1069"/>
        <v>0</v>
      </c>
      <c r="AV1693" t="b">
        <f t="shared" si="1070"/>
        <v>0</v>
      </c>
      <c r="AW1693" t="b">
        <f t="shared" si="1071"/>
        <v>0</v>
      </c>
      <c r="AX1693" t="b">
        <f t="shared" si="1072"/>
        <v>0</v>
      </c>
      <c r="AY1693" t="b">
        <f t="shared" si="1073"/>
        <v>0</v>
      </c>
      <c r="AZ1693" t="b">
        <f t="shared" si="1074"/>
        <v>0</v>
      </c>
      <c r="BA1693" t="b">
        <f t="shared" si="1075"/>
        <v>0</v>
      </c>
      <c r="BB1693" t="b">
        <f t="shared" si="1076"/>
        <v>0</v>
      </c>
      <c r="BC1693" t="b">
        <f t="shared" si="1077"/>
        <v>0</v>
      </c>
      <c r="BD1693" t="b">
        <f t="shared" si="1078"/>
        <v>0</v>
      </c>
    </row>
    <row r="1694" spans="1:56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0"/>
        <v>47.8</v>
      </c>
      <c r="P1694" s="8">
        <f t="shared" si="1079"/>
        <v>159.33333333333334</v>
      </c>
      <c r="Q1694" t="s">
        <v>8330</v>
      </c>
      <c r="R1694" t="s">
        <v>8352</v>
      </c>
      <c r="S1694" s="12">
        <f t="shared" si="1041"/>
        <v>42788.151238425926</v>
      </c>
      <c r="T1694" s="12">
        <f t="shared" si="1042"/>
        <v>42820.999305555553</v>
      </c>
      <c r="U1694" t="b">
        <f t="shared" si="1043"/>
        <v>0</v>
      </c>
      <c r="V1694" t="b">
        <f t="shared" si="1044"/>
        <v>0</v>
      </c>
      <c r="W1694" t="b">
        <f t="shared" si="1045"/>
        <v>0</v>
      </c>
      <c r="X1694" t="b">
        <f t="shared" si="1046"/>
        <v>0</v>
      </c>
      <c r="Y1694" t="b">
        <f t="shared" si="1047"/>
        <v>0</v>
      </c>
      <c r="Z1694" t="b">
        <f t="shared" si="1048"/>
        <v>0</v>
      </c>
      <c r="AA1694" t="b">
        <f t="shared" si="1049"/>
        <v>0</v>
      </c>
      <c r="AB1694" t="b">
        <f t="shared" si="1050"/>
        <v>0</v>
      </c>
      <c r="AC1694" t="b">
        <f t="shared" si="1051"/>
        <v>0</v>
      </c>
      <c r="AD1694" t="b">
        <f t="shared" si="1052"/>
        <v>0</v>
      </c>
      <c r="AE1694" t="b">
        <f t="shared" si="1053"/>
        <v>0</v>
      </c>
      <c r="AF1694" t="b">
        <f t="shared" si="1054"/>
        <v>0</v>
      </c>
      <c r="AG1694" t="b">
        <f t="shared" si="1055"/>
        <v>0</v>
      </c>
      <c r="AH1694" t="b">
        <f t="shared" si="1056"/>
        <v>0</v>
      </c>
      <c r="AI1694" t="b">
        <f t="shared" si="1057"/>
        <v>0</v>
      </c>
      <c r="AJ1694" t="b">
        <f t="shared" si="1058"/>
        <v>0</v>
      </c>
      <c r="AK1694" t="b">
        <f t="shared" si="1059"/>
        <v>0</v>
      </c>
      <c r="AL1694" t="b">
        <f t="shared" si="1060"/>
        <v>0</v>
      </c>
      <c r="AM1694" t="b">
        <f t="shared" si="1061"/>
        <v>0</v>
      </c>
      <c r="AN1694" t="b">
        <f t="shared" si="1062"/>
        <v>0</v>
      </c>
      <c r="AO1694" t="b">
        <f t="shared" si="1063"/>
        <v>0</v>
      </c>
      <c r="AP1694" t="b">
        <f t="shared" si="1064"/>
        <v>0</v>
      </c>
      <c r="AQ1694" t="b">
        <f t="shared" si="1065"/>
        <v>0</v>
      </c>
      <c r="AR1694" t="b">
        <f t="shared" si="1066"/>
        <v>0</v>
      </c>
      <c r="AS1694" t="b">
        <f t="shared" si="1067"/>
        <v>0</v>
      </c>
      <c r="AT1694" t="b">
        <f t="shared" si="1068"/>
        <v>0</v>
      </c>
      <c r="AU1694" t="b">
        <f t="shared" si="1069"/>
        <v>0</v>
      </c>
      <c r="AV1694" t="b">
        <f t="shared" si="1070"/>
        <v>0</v>
      </c>
      <c r="AW1694" t="b">
        <f t="shared" si="1071"/>
        <v>0</v>
      </c>
      <c r="AX1694" t="b">
        <f t="shared" si="1072"/>
        <v>0</v>
      </c>
      <c r="AY1694" t="b">
        <f t="shared" si="1073"/>
        <v>0</v>
      </c>
      <c r="AZ1694" t="b">
        <f t="shared" si="1074"/>
        <v>0</v>
      </c>
      <c r="BA1694" t="b">
        <f t="shared" si="1075"/>
        <v>0</v>
      </c>
      <c r="BB1694" t="b">
        <f t="shared" si="1076"/>
        <v>0</v>
      </c>
      <c r="BC1694" t="b">
        <f t="shared" si="1077"/>
        <v>0</v>
      </c>
      <c r="BD1694" t="b">
        <f t="shared" si="1078"/>
        <v>0</v>
      </c>
    </row>
    <row r="1695" spans="1:56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0"/>
        <v>9.3333333333333339</v>
      </c>
      <c r="P1695" s="8">
        <f t="shared" si="1079"/>
        <v>35</v>
      </c>
      <c r="Q1695" t="s">
        <v>8330</v>
      </c>
      <c r="R1695" t="s">
        <v>8352</v>
      </c>
      <c r="S1695" s="12">
        <f t="shared" si="1041"/>
        <v>42803.920277777783</v>
      </c>
      <c r="T1695" s="12">
        <f t="shared" si="1042"/>
        <v>42834.833333333328</v>
      </c>
      <c r="U1695" t="b">
        <f t="shared" si="1043"/>
        <v>0</v>
      </c>
      <c r="V1695" t="b">
        <f t="shared" si="1044"/>
        <v>0</v>
      </c>
      <c r="W1695" t="b">
        <f t="shared" si="1045"/>
        <v>0</v>
      </c>
      <c r="X1695" t="b">
        <f t="shared" si="1046"/>
        <v>0</v>
      </c>
      <c r="Y1695" t="b">
        <f t="shared" si="1047"/>
        <v>0</v>
      </c>
      <c r="Z1695" t="b">
        <f t="shared" si="1048"/>
        <v>0</v>
      </c>
      <c r="AA1695" t="b">
        <f t="shared" si="1049"/>
        <v>0</v>
      </c>
      <c r="AB1695" t="b">
        <f t="shared" si="1050"/>
        <v>0</v>
      </c>
      <c r="AC1695" t="b">
        <f t="shared" si="1051"/>
        <v>0</v>
      </c>
      <c r="AD1695" t="b">
        <f t="shared" si="1052"/>
        <v>0</v>
      </c>
      <c r="AE1695" t="b">
        <f t="shared" si="1053"/>
        <v>0</v>
      </c>
      <c r="AF1695" t="b">
        <f t="shared" si="1054"/>
        <v>0</v>
      </c>
      <c r="AG1695" t="b">
        <f t="shared" si="1055"/>
        <v>0</v>
      </c>
      <c r="AH1695" t="b">
        <f t="shared" si="1056"/>
        <v>0</v>
      </c>
      <c r="AI1695" t="b">
        <f t="shared" si="1057"/>
        <v>0</v>
      </c>
      <c r="AJ1695" t="b">
        <f t="shared" si="1058"/>
        <v>0</v>
      </c>
      <c r="AK1695" t="b">
        <f t="shared" si="1059"/>
        <v>0</v>
      </c>
      <c r="AL1695" t="b">
        <f t="shared" si="1060"/>
        <v>0</v>
      </c>
      <c r="AM1695" t="b">
        <f t="shared" si="1061"/>
        <v>0</v>
      </c>
      <c r="AN1695" t="b">
        <f t="shared" si="1062"/>
        <v>0</v>
      </c>
      <c r="AO1695" t="b">
        <f t="shared" si="1063"/>
        <v>0</v>
      </c>
      <c r="AP1695" t="b">
        <f t="shared" si="1064"/>
        <v>0</v>
      </c>
      <c r="AQ1695" t="b">
        <f t="shared" si="1065"/>
        <v>0</v>
      </c>
      <c r="AR1695" t="b">
        <f t="shared" si="1066"/>
        <v>0</v>
      </c>
      <c r="AS1695" t="b">
        <f t="shared" si="1067"/>
        <v>0</v>
      </c>
      <c r="AT1695" t="b">
        <f t="shared" si="1068"/>
        <v>0</v>
      </c>
      <c r="AU1695" t="b">
        <f t="shared" si="1069"/>
        <v>0</v>
      </c>
      <c r="AV1695" t="b">
        <f t="shared" si="1070"/>
        <v>0</v>
      </c>
      <c r="AW1695" t="b">
        <f t="shared" si="1071"/>
        <v>0</v>
      </c>
      <c r="AX1695" t="b">
        <f t="shared" si="1072"/>
        <v>0</v>
      </c>
      <c r="AY1695" t="b">
        <f t="shared" si="1073"/>
        <v>0</v>
      </c>
      <c r="AZ1695" t="b">
        <f t="shared" si="1074"/>
        <v>0</v>
      </c>
      <c r="BA1695" t="b">
        <f t="shared" si="1075"/>
        <v>0</v>
      </c>
      <c r="BB1695" t="b">
        <f t="shared" si="1076"/>
        <v>0</v>
      </c>
      <c r="BC1695" t="b">
        <f t="shared" si="1077"/>
        <v>0</v>
      </c>
      <c r="BD1695" t="b">
        <f t="shared" si="1078"/>
        <v>0</v>
      </c>
    </row>
    <row r="1696" spans="1:56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0"/>
        <v>0.05</v>
      </c>
      <c r="P1696" s="8">
        <f t="shared" si="1079"/>
        <v>5</v>
      </c>
      <c r="Q1696" t="s">
        <v>8330</v>
      </c>
      <c r="R1696" t="s">
        <v>8352</v>
      </c>
      <c r="S1696" s="12">
        <f t="shared" si="1041"/>
        <v>42791.669837962967</v>
      </c>
      <c r="T1696" s="12">
        <f t="shared" si="1042"/>
        <v>42821.191666666666</v>
      </c>
      <c r="U1696" t="b">
        <f t="shared" si="1043"/>
        <v>0</v>
      </c>
      <c r="V1696" t="b">
        <f t="shared" si="1044"/>
        <v>0</v>
      </c>
      <c r="W1696" t="b">
        <f t="shared" si="1045"/>
        <v>0</v>
      </c>
      <c r="X1696" t="b">
        <f t="shared" si="1046"/>
        <v>0</v>
      </c>
      <c r="Y1696" t="b">
        <f t="shared" si="1047"/>
        <v>0</v>
      </c>
      <c r="Z1696" t="b">
        <f t="shared" si="1048"/>
        <v>0</v>
      </c>
      <c r="AA1696" t="b">
        <f t="shared" si="1049"/>
        <v>0</v>
      </c>
      <c r="AB1696" t="b">
        <f t="shared" si="1050"/>
        <v>0</v>
      </c>
      <c r="AC1696" t="b">
        <f t="shared" si="1051"/>
        <v>0</v>
      </c>
      <c r="AD1696" t="b">
        <f t="shared" si="1052"/>
        <v>0</v>
      </c>
      <c r="AE1696" t="b">
        <f t="shared" si="1053"/>
        <v>0</v>
      </c>
      <c r="AF1696" t="b">
        <f t="shared" si="1054"/>
        <v>0</v>
      </c>
      <c r="AG1696" t="b">
        <f t="shared" si="1055"/>
        <v>0</v>
      </c>
      <c r="AH1696" t="b">
        <f t="shared" si="1056"/>
        <v>0</v>
      </c>
      <c r="AI1696" t="b">
        <f t="shared" si="1057"/>
        <v>0</v>
      </c>
      <c r="AJ1696" t="b">
        <f t="shared" si="1058"/>
        <v>0</v>
      </c>
      <c r="AK1696" t="b">
        <f t="shared" si="1059"/>
        <v>0</v>
      </c>
      <c r="AL1696" t="b">
        <f t="shared" si="1060"/>
        <v>0</v>
      </c>
      <c r="AM1696" t="b">
        <f t="shared" si="1061"/>
        <v>0</v>
      </c>
      <c r="AN1696" t="b">
        <f t="shared" si="1062"/>
        <v>0</v>
      </c>
      <c r="AO1696" t="b">
        <f t="shared" si="1063"/>
        <v>0</v>
      </c>
      <c r="AP1696" t="b">
        <f t="shared" si="1064"/>
        <v>0</v>
      </c>
      <c r="AQ1696" t="b">
        <f t="shared" si="1065"/>
        <v>0</v>
      </c>
      <c r="AR1696" t="b">
        <f t="shared" si="1066"/>
        <v>0</v>
      </c>
      <c r="AS1696" t="b">
        <f t="shared" si="1067"/>
        <v>0</v>
      </c>
      <c r="AT1696" t="b">
        <f t="shared" si="1068"/>
        <v>0</v>
      </c>
      <c r="AU1696" t="b">
        <f t="shared" si="1069"/>
        <v>0</v>
      </c>
      <c r="AV1696" t="b">
        <f t="shared" si="1070"/>
        <v>0</v>
      </c>
      <c r="AW1696" t="b">
        <f t="shared" si="1071"/>
        <v>0</v>
      </c>
      <c r="AX1696" t="b">
        <f t="shared" si="1072"/>
        <v>0</v>
      </c>
      <c r="AY1696" t="b">
        <f t="shared" si="1073"/>
        <v>0</v>
      </c>
      <c r="AZ1696" t="b">
        <f t="shared" si="1074"/>
        <v>0</v>
      </c>
      <c r="BA1696" t="b">
        <f t="shared" si="1075"/>
        <v>0</v>
      </c>
      <c r="BB1696" t="b">
        <f t="shared" si="1076"/>
        <v>0</v>
      </c>
      <c r="BC1696" t="b">
        <f t="shared" si="1077"/>
        <v>0</v>
      </c>
      <c r="BD1696" t="b">
        <f t="shared" si="1078"/>
        <v>0</v>
      </c>
    </row>
    <row r="1697" spans="1:56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0"/>
        <v>11.708333333333334</v>
      </c>
      <c r="P1697" s="8">
        <f t="shared" si="1079"/>
        <v>61.086956521739133</v>
      </c>
      <c r="Q1697" t="s">
        <v>8330</v>
      </c>
      <c r="R1697" t="s">
        <v>8352</v>
      </c>
      <c r="S1697" s="12">
        <f t="shared" si="1041"/>
        <v>42801.031412037039</v>
      </c>
      <c r="T1697" s="12">
        <f t="shared" si="1042"/>
        <v>42835.041666666672</v>
      </c>
      <c r="U1697" t="b">
        <f t="shared" si="1043"/>
        <v>0</v>
      </c>
      <c r="V1697" t="b">
        <f t="shared" si="1044"/>
        <v>0</v>
      </c>
      <c r="W1697" t="b">
        <f t="shared" si="1045"/>
        <v>0</v>
      </c>
      <c r="X1697" t="b">
        <f t="shared" si="1046"/>
        <v>0</v>
      </c>
      <c r="Y1697" t="b">
        <f t="shared" si="1047"/>
        <v>0</v>
      </c>
      <c r="Z1697" t="b">
        <f t="shared" si="1048"/>
        <v>0</v>
      </c>
      <c r="AA1697" t="b">
        <f t="shared" si="1049"/>
        <v>0</v>
      </c>
      <c r="AB1697" t="b">
        <f t="shared" si="1050"/>
        <v>0</v>
      </c>
      <c r="AC1697" t="b">
        <f t="shared" si="1051"/>
        <v>0</v>
      </c>
      <c r="AD1697" t="b">
        <f t="shared" si="1052"/>
        <v>0</v>
      </c>
      <c r="AE1697" t="b">
        <f t="shared" si="1053"/>
        <v>0</v>
      </c>
      <c r="AF1697" t="b">
        <f t="shared" si="1054"/>
        <v>0</v>
      </c>
      <c r="AG1697" t="b">
        <f t="shared" si="1055"/>
        <v>0</v>
      </c>
      <c r="AH1697" t="b">
        <f t="shared" si="1056"/>
        <v>0</v>
      </c>
      <c r="AI1697" t="b">
        <f t="shared" si="1057"/>
        <v>0</v>
      </c>
      <c r="AJ1697" t="b">
        <f t="shared" si="1058"/>
        <v>0</v>
      </c>
      <c r="AK1697" t="b">
        <f t="shared" si="1059"/>
        <v>0</v>
      </c>
      <c r="AL1697" t="b">
        <f t="shared" si="1060"/>
        <v>0</v>
      </c>
      <c r="AM1697" t="b">
        <f t="shared" si="1061"/>
        <v>0</v>
      </c>
      <c r="AN1697" t="b">
        <f t="shared" si="1062"/>
        <v>0</v>
      </c>
      <c r="AO1697" t="b">
        <f t="shared" si="1063"/>
        <v>0</v>
      </c>
      <c r="AP1697" t="b">
        <f t="shared" si="1064"/>
        <v>0</v>
      </c>
      <c r="AQ1697" t="b">
        <f t="shared" si="1065"/>
        <v>0</v>
      </c>
      <c r="AR1697" t="b">
        <f t="shared" si="1066"/>
        <v>0</v>
      </c>
      <c r="AS1697" t="b">
        <f t="shared" si="1067"/>
        <v>0</v>
      </c>
      <c r="AT1697" t="b">
        <f t="shared" si="1068"/>
        <v>0</v>
      </c>
      <c r="AU1697" t="b">
        <f t="shared" si="1069"/>
        <v>0</v>
      </c>
      <c r="AV1697" t="b">
        <f t="shared" si="1070"/>
        <v>0</v>
      </c>
      <c r="AW1697" t="b">
        <f t="shared" si="1071"/>
        <v>0</v>
      </c>
      <c r="AX1697" t="b">
        <f t="shared" si="1072"/>
        <v>0</v>
      </c>
      <c r="AY1697" t="b">
        <f t="shared" si="1073"/>
        <v>0</v>
      </c>
      <c r="AZ1697" t="b">
        <f t="shared" si="1074"/>
        <v>0</v>
      </c>
      <c r="BA1697" t="b">
        <f t="shared" si="1075"/>
        <v>0</v>
      </c>
      <c r="BB1697" t="b">
        <f t="shared" si="1076"/>
        <v>0</v>
      </c>
      <c r="BC1697" t="b">
        <f t="shared" si="1077"/>
        <v>0</v>
      </c>
      <c r="BD1697" t="b">
        <f t="shared" si="1078"/>
        <v>0</v>
      </c>
    </row>
    <row r="1698" spans="1:56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0"/>
        <v>0</v>
      </c>
      <c r="P1698" s="8" t="e">
        <f t="shared" si="1079"/>
        <v>#DIV/0!</v>
      </c>
      <c r="Q1698" t="s">
        <v>8330</v>
      </c>
      <c r="R1698" t="s">
        <v>8352</v>
      </c>
      <c r="S1698" s="12">
        <f t="shared" si="1041"/>
        <v>42796.069571759261</v>
      </c>
      <c r="T1698" s="12">
        <f t="shared" si="1042"/>
        <v>42826.027905092589</v>
      </c>
      <c r="U1698" t="b">
        <f t="shared" si="1043"/>
        <v>0</v>
      </c>
      <c r="V1698" t="b">
        <f t="shared" si="1044"/>
        <v>0</v>
      </c>
      <c r="W1698" t="b">
        <f t="shared" si="1045"/>
        <v>0</v>
      </c>
      <c r="X1698" t="b">
        <f t="shared" si="1046"/>
        <v>0</v>
      </c>
      <c r="Y1698" t="b">
        <f t="shared" si="1047"/>
        <v>0</v>
      </c>
      <c r="Z1698" t="b">
        <f t="shared" si="1048"/>
        <v>0</v>
      </c>
      <c r="AA1698" t="b">
        <f t="shared" si="1049"/>
        <v>0</v>
      </c>
      <c r="AB1698" t="b">
        <f t="shared" si="1050"/>
        <v>0</v>
      </c>
      <c r="AC1698" t="b">
        <f t="shared" si="1051"/>
        <v>0</v>
      </c>
      <c r="AD1698" t="b">
        <f t="shared" si="1052"/>
        <v>0</v>
      </c>
      <c r="AE1698" t="b">
        <f t="shared" si="1053"/>
        <v>0</v>
      </c>
      <c r="AF1698" t="b">
        <f t="shared" si="1054"/>
        <v>0</v>
      </c>
      <c r="AG1698" t="b">
        <f t="shared" si="1055"/>
        <v>0</v>
      </c>
      <c r="AH1698" t="b">
        <f t="shared" si="1056"/>
        <v>0</v>
      </c>
      <c r="AI1698" t="b">
        <f t="shared" si="1057"/>
        <v>0</v>
      </c>
      <c r="AJ1698" t="b">
        <f t="shared" si="1058"/>
        <v>0</v>
      </c>
      <c r="AK1698" t="b">
        <f t="shared" si="1059"/>
        <v>0</v>
      </c>
      <c r="AL1698" t="b">
        <f t="shared" si="1060"/>
        <v>0</v>
      </c>
      <c r="AM1698" t="b">
        <f t="shared" si="1061"/>
        <v>0</v>
      </c>
      <c r="AN1698" t="b">
        <f t="shared" si="1062"/>
        <v>0</v>
      </c>
      <c r="AO1698" t="b">
        <f t="shared" si="1063"/>
        <v>0</v>
      </c>
      <c r="AP1698" t="b">
        <f t="shared" si="1064"/>
        <v>0</v>
      </c>
      <c r="AQ1698" t="b">
        <f t="shared" si="1065"/>
        <v>0</v>
      </c>
      <c r="AR1698" t="b">
        <f t="shared" si="1066"/>
        <v>0</v>
      </c>
      <c r="AS1698" t="b">
        <f t="shared" si="1067"/>
        <v>0</v>
      </c>
      <c r="AT1698" t="b">
        <f t="shared" si="1068"/>
        <v>0</v>
      </c>
      <c r="AU1698" t="b">
        <f t="shared" si="1069"/>
        <v>0</v>
      </c>
      <c r="AV1698" t="b">
        <f t="shared" si="1070"/>
        <v>0</v>
      </c>
      <c r="AW1698" t="b">
        <f t="shared" si="1071"/>
        <v>0</v>
      </c>
      <c r="AX1698" t="b">
        <f t="shared" si="1072"/>
        <v>0</v>
      </c>
      <c r="AY1698" t="b">
        <f t="shared" si="1073"/>
        <v>0</v>
      </c>
      <c r="AZ1698" t="b">
        <f t="shared" si="1074"/>
        <v>0</v>
      </c>
      <c r="BA1698" t="b">
        <f t="shared" si="1075"/>
        <v>0</v>
      </c>
      <c r="BB1698" t="b">
        <f t="shared" si="1076"/>
        <v>0</v>
      </c>
      <c r="BC1698" t="b">
        <f t="shared" si="1077"/>
        <v>0</v>
      </c>
      <c r="BD1698" t="b">
        <f t="shared" si="1078"/>
        <v>0</v>
      </c>
    </row>
    <row r="1699" spans="1:56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0"/>
        <v>20.208000000000002</v>
      </c>
      <c r="P1699" s="8">
        <f t="shared" si="1079"/>
        <v>114.81818181818181</v>
      </c>
      <c r="Q1699" t="s">
        <v>8330</v>
      </c>
      <c r="R1699" t="s">
        <v>8352</v>
      </c>
      <c r="S1699" s="12">
        <f t="shared" si="1041"/>
        <v>42805.032962962956</v>
      </c>
      <c r="T1699" s="12">
        <f t="shared" si="1042"/>
        <v>42834.991296296299</v>
      </c>
      <c r="U1699" t="b">
        <f t="shared" si="1043"/>
        <v>0</v>
      </c>
      <c r="V1699" t="b">
        <f t="shared" si="1044"/>
        <v>0</v>
      </c>
      <c r="W1699" t="b">
        <f t="shared" si="1045"/>
        <v>0</v>
      </c>
      <c r="X1699" t="b">
        <f t="shared" si="1046"/>
        <v>0</v>
      </c>
      <c r="Y1699" t="b">
        <f t="shared" si="1047"/>
        <v>0</v>
      </c>
      <c r="Z1699" t="b">
        <f t="shared" si="1048"/>
        <v>0</v>
      </c>
      <c r="AA1699" t="b">
        <f t="shared" si="1049"/>
        <v>0</v>
      </c>
      <c r="AB1699" t="b">
        <f t="shared" si="1050"/>
        <v>0</v>
      </c>
      <c r="AC1699" t="b">
        <f t="shared" si="1051"/>
        <v>0</v>
      </c>
      <c r="AD1699" t="b">
        <f t="shared" si="1052"/>
        <v>0</v>
      </c>
      <c r="AE1699" t="b">
        <f t="shared" si="1053"/>
        <v>0</v>
      </c>
      <c r="AF1699" t="b">
        <f t="shared" si="1054"/>
        <v>0</v>
      </c>
      <c r="AG1699" t="b">
        <f t="shared" si="1055"/>
        <v>0</v>
      </c>
      <c r="AH1699" t="b">
        <f t="shared" si="1056"/>
        <v>0</v>
      </c>
      <c r="AI1699" t="b">
        <f t="shared" si="1057"/>
        <v>0</v>
      </c>
      <c r="AJ1699" t="b">
        <f t="shared" si="1058"/>
        <v>0</v>
      </c>
      <c r="AK1699" t="b">
        <f t="shared" si="1059"/>
        <v>0</v>
      </c>
      <c r="AL1699" t="b">
        <f t="shared" si="1060"/>
        <v>0</v>
      </c>
      <c r="AM1699" t="b">
        <f t="shared" si="1061"/>
        <v>0</v>
      </c>
      <c r="AN1699" t="b">
        <f t="shared" si="1062"/>
        <v>0</v>
      </c>
      <c r="AO1699" t="b">
        <f t="shared" si="1063"/>
        <v>0</v>
      </c>
      <c r="AP1699" t="b">
        <f t="shared" si="1064"/>
        <v>0</v>
      </c>
      <c r="AQ1699" t="b">
        <f t="shared" si="1065"/>
        <v>0</v>
      </c>
      <c r="AR1699" t="b">
        <f t="shared" si="1066"/>
        <v>0</v>
      </c>
      <c r="AS1699" t="b">
        <f t="shared" si="1067"/>
        <v>0</v>
      </c>
      <c r="AT1699" t="b">
        <f t="shared" si="1068"/>
        <v>0</v>
      </c>
      <c r="AU1699" t="b">
        <f t="shared" si="1069"/>
        <v>0</v>
      </c>
      <c r="AV1699" t="b">
        <f t="shared" si="1070"/>
        <v>0</v>
      </c>
      <c r="AW1699" t="b">
        <f t="shared" si="1071"/>
        <v>0</v>
      </c>
      <c r="AX1699" t="b">
        <f t="shared" si="1072"/>
        <v>0</v>
      </c>
      <c r="AY1699" t="b">
        <f t="shared" si="1073"/>
        <v>0</v>
      </c>
      <c r="AZ1699" t="b">
        <f t="shared" si="1074"/>
        <v>0</v>
      </c>
      <c r="BA1699" t="b">
        <f t="shared" si="1075"/>
        <v>0</v>
      </c>
      <c r="BB1699" t="b">
        <f t="shared" si="1076"/>
        <v>0</v>
      </c>
      <c r="BC1699" t="b">
        <f t="shared" si="1077"/>
        <v>0</v>
      </c>
      <c r="BD1699" t="b">
        <f t="shared" si="1078"/>
        <v>0</v>
      </c>
    </row>
    <row r="1700" spans="1:56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0"/>
        <v>0</v>
      </c>
      <c r="P1700" s="8" t="e">
        <f t="shared" si="1079"/>
        <v>#DIV/0!</v>
      </c>
      <c r="Q1700" t="s">
        <v>8330</v>
      </c>
      <c r="R1700" t="s">
        <v>8352</v>
      </c>
      <c r="S1700" s="12">
        <f t="shared" si="1041"/>
        <v>42796.207870370374</v>
      </c>
      <c r="T1700" s="12">
        <f t="shared" si="1042"/>
        <v>42820.147916666669</v>
      </c>
      <c r="U1700" t="b">
        <f t="shared" si="1043"/>
        <v>0</v>
      </c>
      <c r="V1700" t="b">
        <f t="shared" si="1044"/>
        <v>0</v>
      </c>
      <c r="W1700" t="b">
        <f t="shared" si="1045"/>
        <v>0</v>
      </c>
      <c r="X1700" t="b">
        <f t="shared" si="1046"/>
        <v>0</v>
      </c>
      <c r="Y1700" t="b">
        <f t="shared" si="1047"/>
        <v>0</v>
      </c>
      <c r="Z1700" t="b">
        <f t="shared" si="1048"/>
        <v>0</v>
      </c>
      <c r="AA1700" t="b">
        <f t="shared" si="1049"/>
        <v>0</v>
      </c>
      <c r="AB1700" t="b">
        <f t="shared" si="1050"/>
        <v>0</v>
      </c>
      <c r="AC1700" t="b">
        <f t="shared" si="1051"/>
        <v>0</v>
      </c>
      <c r="AD1700" t="b">
        <f t="shared" si="1052"/>
        <v>0</v>
      </c>
      <c r="AE1700" t="b">
        <f t="shared" si="1053"/>
        <v>0</v>
      </c>
      <c r="AF1700" t="b">
        <f t="shared" si="1054"/>
        <v>0</v>
      </c>
      <c r="AG1700" t="b">
        <f t="shared" si="1055"/>
        <v>0</v>
      </c>
      <c r="AH1700" t="b">
        <f t="shared" si="1056"/>
        <v>0</v>
      </c>
      <c r="AI1700" t="b">
        <f t="shared" si="1057"/>
        <v>0</v>
      </c>
      <c r="AJ1700" t="b">
        <f t="shared" si="1058"/>
        <v>0</v>
      </c>
      <c r="AK1700" t="b">
        <f t="shared" si="1059"/>
        <v>0</v>
      </c>
      <c r="AL1700" t="b">
        <f t="shared" si="1060"/>
        <v>0</v>
      </c>
      <c r="AM1700" t="b">
        <f t="shared" si="1061"/>
        <v>0</v>
      </c>
      <c r="AN1700" t="b">
        <f t="shared" si="1062"/>
        <v>0</v>
      </c>
      <c r="AO1700" t="b">
        <f t="shared" si="1063"/>
        <v>0</v>
      </c>
      <c r="AP1700" t="b">
        <f t="shared" si="1064"/>
        <v>0</v>
      </c>
      <c r="AQ1700" t="b">
        <f t="shared" si="1065"/>
        <v>0</v>
      </c>
      <c r="AR1700" t="b">
        <f t="shared" si="1066"/>
        <v>0</v>
      </c>
      <c r="AS1700" t="b">
        <f t="shared" si="1067"/>
        <v>0</v>
      </c>
      <c r="AT1700" t="b">
        <f t="shared" si="1068"/>
        <v>0</v>
      </c>
      <c r="AU1700" t="b">
        <f t="shared" si="1069"/>
        <v>0</v>
      </c>
      <c r="AV1700" t="b">
        <f t="shared" si="1070"/>
        <v>0</v>
      </c>
      <c r="AW1700" t="b">
        <f t="shared" si="1071"/>
        <v>0</v>
      </c>
      <c r="AX1700" t="b">
        <f t="shared" si="1072"/>
        <v>0</v>
      </c>
      <c r="AY1700" t="b">
        <f t="shared" si="1073"/>
        <v>0</v>
      </c>
      <c r="AZ1700" t="b">
        <f t="shared" si="1074"/>
        <v>0</v>
      </c>
      <c r="BA1700" t="b">
        <f t="shared" si="1075"/>
        <v>0</v>
      </c>
      <c r="BB1700" t="b">
        <f t="shared" si="1076"/>
        <v>0</v>
      </c>
      <c r="BC1700" t="b">
        <f t="shared" si="1077"/>
        <v>0</v>
      </c>
      <c r="BD1700" t="b">
        <f t="shared" si="1078"/>
        <v>0</v>
      </c>
    </row>
    <row r="1701" spans="1:56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0"/>
        <v>4.2311459353574925</v>
      </c>
      <c r="P1701" s="8">
        <f t="shared" si="1079"/>
        <v>54</v>
      </c>
      <c r="Q1701" t="s">
        <v>8330</v>
      </c>
      <c r="R1701" t="s">
        <v>8352</v>
      </c>
      <c r="S1701" s="12">
        <f t="shared" si="1041"/>
        <v>42806.863946759258</v>
      </c>
      <c r="T1701" s="12">
        <f t="shared" si="1042"/>
        <v>42836.863946759258</v>
      </c>
      <c r="U1701" t="b">
        <f t="shared" si="1043"/>
        <v>0</v>
      </c>
      <c r="V1701" t="b">
        <f t="shared" si="1044"/>
        <v>0</v>
      </c>
      <c r="W1701" t="b">
        <f t="shared" si="1045"/>
        <v>0</v>
      </c>
      <c r="X1701" t="b">
        <f t="shared" si="1046"/>
        <v>0</v>
      </c>
      <c r="Y1701" t="b">
        <f t="shared" si="1047"/>
        <v>0</v>
      </c>
      <c r="Z1701" t="b">
        <f t="shared" si="1048"/>
        <v>0</v>
      </c>
      <c r="AA1701" t="b">
        <f t="shared" si="1049"/>
        <v>0</v>
      </c>
      <c r="AB1701" t="b">
        <f t="shared" si="1050"/>
        <v>0</v>
      </c>
      <c r="AC1701" t="b">
        <f t="shared" si="1051"/>
        <v>0</v>
      </c>
      <c r="AD1701" t="b">
        <f t="shared" si="1052"/>
        <v>0</v>
      </c>
      <c r="AE1701" t="b">
        <f t="shared" si="1053"/>
        <v>0</v>
      </c>
      <c r="AF1701" t="b">
        <f t="shared" si="1054"/>
        <v>0</v>
      </c>
      <c r="AG1701" t="b">
        <f t="shared" si="1055"/>
        <v>0</v>
      </c>
      <c r="AH1701" t="b">
        <f t="shared" si="1056"/>
        <v>0</v>
      </c>
      <c r="AI1701" t="b">
        <f t="shared" si="1057"/>
        <v>0</v>
      </c>
      <c r="AJ1701" t="b">
        <f t="shared" si="1058"/>
        <v>0</v>
      </c>
      <c r="AK1701" t="b">
        <f t="shared" si="1059"/>
        <v>0</v>
      </c>
      <c r="AL1701" t="b">
        <f t="shared" si="1060"/>
        <v>0</v>
      </c>
      <c r="AM1701" t="b">
        <f t="shared" si="1061"/>
        <v>0</v>
      </c>
      <c r="AN1701" t="b">
        <f t="shared" si="1062"/>
        <v>0</v>
      </c>
      <c r="AO1701" t="b">
        <f t="shared" si="1063"/>
        <v>0</v>
      </c>
      <c r="AP1701" t="b">
        <f t="shared" si="1064"/>
        <v>0</v>
      </c>
      <c r="AQ1701" t="b">
        <f t="shared" si="1065"/>
        <v>0</v>
      </c>
      <c r="AR1701" t="b">
        <f t="shared" si="1066"/>
        <v>0</v>
      </c>
      <c r="AS1701" t="b">
        <f t="shared" si="1067"/>
        <v>0</v>
      </c>
      <c r="AT1701" t="b">
        <f t="shared" si="1068"/>
        <v>0</v>
      </c>
      <c r="AU1701" t="b">
        <f t="shared" si="1069"/>
        <v>0</v>
      </c>
      <c r="AV1701" t="b">
        <f t="shared" si="1070"/>
        <v>0</v>
      </c>
      <c r="AW1701" t="b">
        <f t="shared" si="1071"/>
        <v>0</v>
      </c>
      <c r="AX1701" t="b">
        <f t="shared" si="1072"/>
        <v>0</v>
      </c>
      <c r="AY1701" t="b">
        <f t="shared" si="1073"/>
        <v>0</v>
      </c>
      <c r="AZ1701" t="b">
        <f t="shared" si="1074"/>
        <v>0</v>
      </c>
      <c r="BA1701" t="b">
        <f t="shared" si="1075"/>
        <v>0</v>
      </c>
      <c r="BB1701" t="b">
        <f t="shared" si="1076"/>
        <v>0</v>
      </c>
      <c r="BC1701" t="b">
        <f t="shared" si="1077"/>
        <v>0</v>
      </c>
      <c r="BD1701" t="b">
        <f t="shared" si="1078"/>
        <v>0</v>
      </c>
    </row>
    <row r="1702" spans="1:56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0"/>
        <v>26.06</v>
      </c>
      <c r="P1702" s="8">
        <f t="shared" si="1079"/>
        <v>65.974683544303801</v>
      </c>
      <c r="Q1702" t="s">
        <v>8330</v>
      </c>
      <c r="R1702" t="s">
        <v>8352</v>
      </c>
      <c r="S1702" s="12">
        <f t="shared" si="1041"/>
        <v>42796.071643518517</v>
      </c>
      <c r="T1702" s="12">
        <f t="shared" si="1042"/>
        <v>42826.166666666672</v>
      </c>
      <c r="U1702" t="b">
        <f t="shared" si="1043"/>
        <v>0</v>
      </c>
      <c r="V1702" t="b">
        <f t="shared" si="1044"/>
        <v>0</v>
      </c>
      <c r="W1702" t="b">
        <f t="shared" si="1045"/>
        <v>0</v>
      </c>
      <c r="X1702" t="b">
        <f t="shared" si="1046"/>
        <v>0</v>
      </c>
      <c r="Y1702" t="b">
        <f t="shared" si="1047"/>
        <v>0</v>
      </c>
      <c r="Z1702" t="b">
        <f t="shared" si="1048"/>
        <v>0</v>
      </c>
      <c r="AA1702" t="b">
        <f t="shared" si="1049"/>
        <v>0</v>
      </c>
      <c r="AB1702" t="b">
        <f t="shared" si="1050"/>
        <v>0</v>
      </c>
      <c r="AC1702" t="b">
        <f t="shared" si="1051"/>
        <v>0</v>
      </c>
      <c r="AD1702" t="b">
        <f t="shared" si="1052"/>
        <v>0</v>
      </c>
      <c r="AE1702" t="b">
        <f t="shared" si="1053"/>
        <v>0</v>
      </c>
      <c r="AF1702" t="b">
        <f t="shared" si="1054"/>
        <v>0</v>
      </c>
      <c r="AG1702" t="b">
        <f t="shared" si="1055"/>
        <v>0</v>
      </c>
      <c r="AH1702" t="b">
        <f t="shared" si="1056"/>
        <v>0</v>
      </c>
      <c r="AI1702" t="b">
        <f t="shared" si="1057"/>
        <v>0</v>
      </c>
      <c r="AJ1702" t="b">
        <f t="shared" si="1058"/>
        <v>0</v>
      </c>
      <c r="AK1702" t="b">
        <f t="shared" si="1059"/>
        <v>0</v>
      </c>
      <c r="AL1702" t="b">
        <f t="shared" si="1060"/>
        <v>0</v>
      </c>
      <c r="AM1702" t="b">
        <f t="shared" si="1061"/>
        <v>0</v>
      </c>
      <c r="AN1702" t="b">
        <f t="shared" si="1062"/>
        <v>0</v>
      </c>
      <c r="AO1702" t="b">
        <f t="shared" si="1063"/>
        <v>0</v>
      </c>
      <c r="AP1702" t="b">
        <f t="shared" si="1064"/>
        <v>0</v>
      </c>
      <c r="AQ1702" t="b">
        <f t="shared" si="1065"/>
        <v>0</v>
      </c>
      <c r="AR1702" t="b">
        <f t="shared" si="1066"/>
        <v>0</v>
      </c>
      <c r="AS1702" t="b">
        <f t="shared" si="1067"/>
        <v>0</v>
      </c>
      <c r="AT1702" t="b">
        <f t="shared" si="1068"/>
        <v>0</v>
      </c>
      <c r="AU1702" t="b">
        <f t="shared" si="1069"/>
        <v>0</v>
      </c>
      <c r="AV1702" t="b">
        <f t="shared" si="1070"/>
        <v>0</v>
      </c>
      <c r="AW1702" t="b">
        <f t="shared" si="1071"/>
        <v>0</v>
      </c>
      <c r="AX1702" t="b">
        <f t="shared" si="1072"/>
        <v>0</v>
      </c>
      <c r="AY1702" t="b">
        <f t="shared" si="1073"/>
        <v>0</v>
      </c>
      <c r="AZ1702" t="b">
        <f t="shared" si="1074"/>
        <v>0</v>
      </c>
      <c r="BA1702" t="b">
        <f t="shared" si="1075"/>
        <v>0</v>
      </c>
      <c r="BB1702" t="b">
        <f t="shared" si="1076"/>
        <v>0</v>
      </c>
      <c r="BC1702" t="b">
        <f t="shared" si="1077"/>
        <v>0</v>
      </c>
      <c r="BD1702" t="b">
        <f t="shared" si="1078"/>
        <v>0</v>
      </c>
    </row>
    <row r="1703" spans="1:56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0"/>
        <v>0.19801980198019803</v>
      </c>
      <c r="P1703" s="8">
        <f t="shared" si="1079"/>
        <v>5</v>
      </c>
      <c r="Q1703" t="s">
        <v>8330</v>
      </c>
      <c r="R1703" t="s">
        <v>8352</v>
      </c>
      <c r="S1703" s="12">
        <f t="shared" si="1041"/>
        <v>41989.664409722223</v>
      </c>
      <c r="T1703" s="12">
        <f t="shared" si="1042"/>
        <v>42019.664409722223</v>
      </c>
      <c r="U1703" t="b">
        <f t="shared" si="1043"/>
        <v>0</v>
      </c>
      <c r="V1703" t="b">
        <f t="shared" si="1044"/>
        <v>0</v>
      </c>
      <c r="W1703" t="b">
        <f t="shared" si="1045"/>
        <v>0</v>
      </c>
      <c r="X1703" t="b">
        <f t="shared" si="1046"/>
        <v>0</v>
      </c>
      <c r="Y1703" t="b">
        <f t="shared" si="1047"/>
        <v>0</v>
      </c>
      <c r="Z1703" t="b">
        <f t="shared" si="1048"/>
        <v>0</v>
      </c>
      <c r="AA1703" t="b">
        <f t="shared" si="1049"/>
        <v>0</v>
      </c>
      <c r="AB1703" t="b">
        <f t="shared" si="1050"/>
        <v>0</v>
      </c>
      <c r="AC1703" t="b">
        <f t="shared" si="1051"/>
        <v>0</v>
      </c>
      <c r="AD1703" t="b">
        <f t="shared" si="1052"/>
        <v>0</v>
      </c>
      <c r="AE1703" t="b">
        <f t="shared" si="1053"/>
        <v>0</v>
      </c>
      <c r="AF1703" t="b">
        <f t="shared" si="1054"/>
        <v>0</v>
      </c>
      <c r="AG1703" t="b">
        <f t="shared" si="1055"/>
        <v>0</v>
      </c>
      <c r="AH1703" t="b">
        <f t="shared" si="1056"/>
        <v>0</v>
      </c>
      <c r="AI1703" t="b">
        <f t="shared" si="1057"/>
        <v>1</v>
      </c>
      <c r="AJ1703" t="b">
        <f t="shared" si="1058"/>
        <v>0</v>
      </c>
      <c r="AK1703" t="b">
        <f t="shared" si="1059"/>
        <v>0</v>
      </c>
      <c r="AL1703" t="b">
        <f t="shared" si="1060"/>
        <v>0</v>
      </c>
      <c r="AM1703" t="b">
        <f t="shared" si="1061"/>
        <v>0</v>
      </c>
      <c r="AN1703" t="b">
        <f t="shared" si="1062"/>
        <v>0</v>
      </c>
      <c r="AO1703" t="b">
        <f t="shared" si="1063"/>
        <v>0</v>
      </c>
      <c r="AP1703" t="b">
        <f t="shared" si="1064"/>
        <v>0</v>
      </c>
      <c r="AQ1703" t="b">
        <f t="shared" si="1065"/>
        <v>0</v>
      </c>
      <c r="AR1703" t="b">
        <f t="shared" si="1066"/>
        <v>0</v>
      </c>
      <c r="AS1703" t="b">
        <f t="shared" si="1067"/>
        <v>0</v>
      </c>
      <c r="AT1703" t="b">
        <f t="shared" si="1068"/>
        <v>0</v>
      </c>
      <c r="AU1703" t="b">
        <f t="shared" si="1069"/>
        <v>0</v>
      </c>
      <c r="AV1703" t="b">
        <f t="shared" si="1070"/>
        <v>0</v>
      </c>
      <c r="AW1703" t="b">
        <f t="shared" si="1071"/>
        <v>0</v>
      </c>
      <c r="AX1703" t="b">
        <f t="shared" si="1072"/>
        <v>0</v>
      </c>
      <c r="AY1703" t="b">
        <f t="shared" si="1073"/>
        <v>0</v>
      </c>
      <c r="AZ1703" t="b">
        <f t="shared" si="1074"/>
        <v>0</v>
      </c>
      <c r="BA1703" t="b">
        <f t="shared" si="1075"/>
        <v>0</v>
      </c>
      <c r="BB1703" t="b">
        <f t="shared" si="1076"/>
        <v>0</v>
      </c>
      <c r="BC1703" t="b">
        <f t="shared" si="1077"/>
        <v>0</v>
      </c>
      <c r="BD1703" t="b">
        <f t="shared" si="1078"/>
        <v>0</v>
      </c>
    </row>
    <row r="1704" spans="1:56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0"/>
        <v>6.0606060606060606E-3</v>
      </c>
      <c r="P1704" s="8">
        <f t="shared" si="1079"/>
        <v>1</v>
      </c>
      <c r="Q1704" t="s">
        <v>8330</v>
      </c>
      <c r="R1704" t="s">
        <v>8352</v>
      </c>
      <c r="S1704" s="12">
        <f t="shared" si="1041"/>
        <v>42063.869791666672</v>
      </c>
      <c r="T1704" s="12">
        <f t="shared" si="1042"/>
        <v>42093.828125</v>
      </c>
      <c r="U1704" t="b">
        <f t="shared" si="1043"/>
        <v>0</v>
      </c>
      <c r="V1704" t="b">
        <f t="shared" si="1044"/>
        <v>0</v>
      </c>
      <c r="W1704" t="b">
        <f t="shared" si="1045"/>
        <v>0</v>
      </c>
      <c r="X1704" t="b">
        <f t="shared" si="1046"/>
        <v>0</v>
      </c>
      <c r="Y1704" t="b">
        <f t="shared" si="1047"/>
        <v>0</v>
      </c>
      <c r="Z1704" t="b">
        <f t="shared" si="1048"/>
        <v>0</v>
      </c>
      <c r="AA1704" t="b">
        <f t="shared" si="1049"/>
        <v>0</v>
      </c>
      <c r="AB1704" t="b">
        <f t="shared" si="1050"/>
        <v>0</v>
      </c>
      <c r="AC1704" t="b">
        <f t="shared" si="1051"/>
        <v>0</v>
      </c>
      <c r="AD1704" t="b">
        <f t="shared" si="1052"/>
        <v>0</v>
      </c>
      <c r="AE1704" t="b">
        <f t="shared" si="1053"/>
        <v>0</v>
      </c>
      <c r="AF1704" t="b">
        <f t="shared" si="1054"/>
        <v>0</v>
      </c>
      <c r="AG1704" t="b">
        <f t="shared" si="1055"/>
        <v>0</v>
      </c>
      <c r="AH1704" t="b">
        <f t="shared" si="1056"/>
        <v>0</v>
      </c>
      <c r="AI1704" t="b">
        <f t="shared" si="1057"/>
        <v>0</v>
      </c>
      <c r="AJ1704" t="b">
        <f t="shared" si="1058"/>
        <v>0</v>
      </c>
      <c r="AK1704" t="b">
        <f t="shared" si="1059"/>
        <v>1</v>
      </c>
      <c r="AL1704" t="b">
        <f t="shared" si="1060"/>
        <v>0</v>
      </c>
      <c r="AM1704" t="b">
        <f t="shared" si="1061"/>
        <v>0</v>
      </c>
      <c r="AN1704" t="b">
        <f t="shared" si="1062"/>
        <v>0</v>
      </c>
      <c r="AO1704" t="b">
        <f t="shared" si="1063"/>
        <v>0</v>
      </c>
      <c r="AP1704" t="b">
        <f t="shared" si="1064"/>
        <v>0</v>
      </c>
      <c r="AQ1704" t="b">
        <f t="shared" si="1065"/>
        <v>0</v>
      </c>
      <c r="AR1704" t="b">
        <f t="shared" si="1066"/>
        <v>0</v>
      </c>
      <c r="AS1704" t="b">
        <f t="shared" si="1067"/>
        <v>0</v>
      </c>
      <c r="AT1704" t="b">
        <f t="shared" si="1068"/>
        <v>0</v>
      </c>
      <c r="AU1704" t="b">
        <f t="shared" si="1069"/>
        <v>0</v>
      </c>
      <c r="AV1704" t="b">
        <f t="shared" si="1070"/>
        <v>0</v>
      </c>
      <c r="AW1704" t="b">
        <f t="shared" si="1071"/>
        <v>0</v>
      </c>
      <c r="AX1704" t="b">
        <f t="shared" si="1072"/>
        <v>0</v>
      </c>
      <c r="AY1704" t="b">
        <f t="shared" si="1073"/>
        <v>0</v>
      </c>
      <c r="AZ1704" t="b">
        <f t="shared" si="1074"/>
        <v>0</v>
      </c>
      <c r="BA1704" t="b">
        <f t="shared" si="1075"/>
        <v>0</v>
      </c>
      <c r="BB1704" t="b">
        <f t="shared" si="1076"/>
        <v>0</v>
      </c>
      <c r="BC1704" t="b">
        <f t="shared" si="1077"/>
        <v>0</v>
      </c>
      <c r="BD1704" t="b">
        <f t="shared" si="1078"/>
        <v>0</v>
      </c>
    </row>
    <row r="1705" spans="1:56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0"/>
        <v>1.02</v>
      </c>
      <c r="P1705" s="8">
        <f t="shared" si="1079"/>
        <v>25.5</v>
      </c>
      <c r="Q1705" t="s">
        <v>8330</v>
      </c>
      <c r="R1705" t="s">
        <v>8352</v>
      </c>
      <c r="S1705" s="12">
        <f t="shared" si="1041"/>
        <v>42187.281678240746</v>
      </c>
      <c r="T1705" s="12">
        <f t="shared" si="1042"/>
        <v>42247.281678240746</v>
      </c>
      <c r="U1705" t="b">
        <f t="shared" si="1043"/>
        <v>0</v>
      </c>
      <c r="V1705" t="b">
        <f t="shared" si="1044"/>
        <v>0</v>
      </c>
      <c r="W1705" t="b">
        <f t="shared" si="1045"/>
        <v>0</v>
      </c>
      <c r="X1705" t="b">
        <f t="shared" si="1046"/>
        <v>0</v>
      </c>
      <c r="Y1705" t="b">
        <f t="shared" si="1047"/>
        <v>0</v>
      </c>
      <c r="Z1705" t="b">
        <f t="shared" si="1048"/>
        <v>0</v>
      </c>
      <c r="AA1705" t="b">
        <f t="shared" si="1049"/>
        <v>0</v>
      </c>
      <c r="AB1705" t="b">
        <f t="shared" si="1050"/>
        <v>0</v>
      </c>
      <c r="AC1705" t="b">
        <f t="shared" si="1051"/>
        <v>0</v>
      </c>
      <c r="AD1705" t="b">
        <f t="shared" si="1052"/>
        <v>0</v>
      </c>
      <c r="AE1705" t="b">
        <f t="shared" si="1053"/>
        <v>0</v>
      </c>
      <c r="AF1705" t="b">
        <f t="shared" si="1054"/>
        <v>0</v>
      </c>
      <c r="AG1705" t="b">
        <f t="shared" si="1055"/>
        <v>0</v>
      </c>
      <c r="AH1705" t="b">
        <f t="shared" si="1056"/>
        <v>0</v>
      </c>
      <c r="AI1705" t="b">
        <f t="shared" si="1057"/>
        <v>1</v>
      </c>
      <c r="AJ1705" t="b">
        <f t="shared" si="1058"/>
        <v>0</v>
      </c>
      <c r="AK1705" t="b">
        <f t="shared" si="1059"/>
        <v>0</v>
      </c>
      <c r="AL1705" t="b">
        <f t="shared" si="1060"/>
        <v>0</v>
      </c>
      <c r="AM1705" t="b">
        <f t="shared" si="1061"/>
        <v>0</v>
      </c>
      <c r="AN1705" t="b">
        <f t="shared" si="1062"/>
        <v>0</v>
      </c>
      <c r="AO1705" t="b">
        <f t="shared" si="1063"/>
        <v>0</v>
      </c>
      <c r="AP1705" t="b">
        <f t="shared" si="1064"/>
        <v>0</v>
      </c>
      <c r="AQ1705" t="b">
        <f t="shared" si="1065"/>
        <v>0</v>
      </c>
      <c r="AR1705" t="b">
        <f t="shared" si="1066"/>
        <v>0</v>
      </c>
      <c r="AS1705" t="b">
        <f t="shared" si="1067"/>
        <v>0</v>
      </c>
      <c r="AT1705" t="b">
        <f t="shared" si="1068"/>
        <v>0</v>
      </c>
      <c r="AU1705" t="b">
        <f t="shared" si="1069"/>
        <v>0</v>
      </c>
      <c r="AV1705" t="b">
        <f t="shared" si="1070"/>
        <v>0</v>
      </c>
      <c r="AW1705" t="b">
        <f t="shared" si="1071"/>
        <v>0</v>
      </c>
      <c r="AX1705" t="b">
        <f t="shared" si="1072"/>
        <v>0</v>
      </c>
      <c r="AY1705" t="b">
        <f t="shared" si="1073"/>
        <v>0</v>
      </c>
      <c r="AZ1705" t="b">
        <f t="shared" si="1074"/>
        <v>0</v>
      </c>
      <c r="BA1705" t="b">
        <f t="shared" si="1075"/>
        <v>0</v>
      </c>
      <c r="BB1705" t="b">
        <f t="shared" si="1076"/>
        <v>0</v>
      </c>
      <c r="BC1705" t="b">
        <f t="shared" si="1077"/>
        <v>0</v>
      </c>
      <c r="BD1705" t="b">
        <f t="shared" si="1078"/>
        <v>0</v>
      </c>
    </row>
    <row r="1706" spans="1:56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0"/>
        <v>65.100000000000009</v>
      </c>
      <c r="P1706" s="8">
        <f t="shared" si="1079"/>
        <v>118.36363636363636</v>
      </c>
      <c r="Q1706" t="s">
        <v>8330</v>
      </c>
      <c r="R1706" t="s">
        <v>8352</v>
      </c>
      <c r="S1706" s="12">
        <f t="shared" si="1041"/>
        <v>42021.139733796299</v>
      </c>
      <c r="T1706" s="12">
        <f t="shared" si="1042"/>
        <v>42051.139733796299</v>
      </c>
      <c r="U1706" t="b">
        <f t="shared" si="1043"/>
        <v>0</v>
      </c>
      <c r="V1706" t="b">
        <f t="shared" si="1044"/>
        <v>0</v>
      </c>
      <c r="W1706" t="b">
        <f t="shared" si="1045"/>
        <v>0</v>
      </c>
      <c r="X1706" t="b">
        <f t="shared" si="1046"/>
        <v>0</v>
      </c>
      <c r="Y1706" t="b">
        <f t="shared" si="1047"/>
        <v>0</v>
      </c>
      <c r="Z1706" t="b">
        <f t="shared" si="1048"/>
        <v>0</v>
      </c>
      <c r="AA1706" t="b">
        <f t="shared" si="1049"/>
        <v>0</v>
      </c>
      <c r="AB1706" t="b">
        <f t="shared" si="1050"/>
        <v>0</v>
      </c>
      <c r="AC1706" t="b">
        <f t="shared" si="1051"/>
        <v>0</v>
      </c>
      <c r="AD1706" t="b">
        <f t="shared" si="1052"/>
        <v>0</v>
      </c>
      <c r="AE1706" t="b">
        <f t="shared" si="1053"/>
        <v>0</v>
      </c>
      <c r="AF1706" t="b">
        <f t="shared" si="1054"/>
        <v>0</v>
      </c>
      <c r="AG1706" t="b">
        <f t="shared" si="1055"/>
        <v>0</v>
      </c>
      <c r="AH1706" t="b">
        <f t="shared" si="1056"/>
        <v>1</v>
      </c>
      <c r="AI1706" t="b">
        <f t="shared" si="1057"/>
        <v>0</v>
      </c>
      <c r="AJ1706" t="b">
        <f t="shared" si="1058"/>
        <v>0</v>
      </c>
      <c r="AK1706" t="b">
        <f t="shared" si="1059"/>
        <v>0</v>
      </c>
      <c r="AL1706" t="b">
        <f t="shared" si="1060"/>
        <v>0</v>
      </c>
      <c r="AM1706" t="b">
        <f t="shared" si="1061"/>
        <v>0</v>
      </c>
      <c r="AN1706" t="b">
        <f t="shared" si="1062"/>
        <v>0</v>
      </c>
      <c r="AO1706" t="b">
        <f t="shared" si="1063"/>
        <v>0</v>
      </c>
      <c r="AP1706" t="b">
        <f t="shared" si="1064"/>
        <v>0</v>
      </c>
      <c r="AQ1706" t="b">
        <f t="shared" si="1065"/>
        <v>0</v>
      </c>
      <c r="AR1706" t="b">
        <f t="shared" si="1066"/>
        <v>0</v>
      </c>
      <c r="AS1706" t="b">
        <f t="shared" si="1067"/>
        <v>0</v>
      </c>
      <c r="AT1706" t="b">
        <f t="shared" si="1068"/>
        <v>0</v>
      </c>
      <c r="AU1706" t="b">
        <f t="shared" si="1069"/>
        <v>0</v>
      </c>
      <c r="AV1706" t="b">
        <f t="shared" si="1070"/>
        <v>0</v>
      </c>
      <c r="AW1706" t="b">
        <f t="shared" si="1071"/>
        <v>0</v>
      </c>
      <c r="AX1706" t="b">
        <f t="shared" si="1072"/>
        <v>0</v>
      </c>
      <c r="AY1706" t="b">
        <f t="shared" si="1073"/>
        <v>0</v>
      </c>
      <c r="AZ1706" t="b">
        <f t="shared" si="1074"/>
        <v>0</v>
      </c>
      <c r="BA1706" t="b">
        <f t="shared" si="1075"/>
        <v>0</v>
      </c>
      <c r="BB1706" t="b">
        <f t="shared" si="1076"/>
        <v>0</v>
      </c>
      <c r="BC1706" t="b">
        <f t="shared" si="1077"/>
        <v>0</v>
      </c>
      <c r="BD1706" t="b">
        <f t="shared" si="1078"/>
        <v>0</v>
      </c>
    </row>
    <row r="1707" spans="1:56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0"/>
        <v>0</v>
      </c>
      <c r="P1707" s="8" t="e">
        <f t="shared" si="1079"/>
        <v>#DIV/0!</v>
      </c>
      <c r="Q1707" t="s">
        <v>8330</v>
      </c>
      <c r="R1707" t="s">
        <v>8352</v>
      </c>
      <c r="S1707" s="12">
        <f t="shared" si="1041"/>
        <v>42245.016736111109</v>
      </c>
      <c r="T1707" s="12">
        <f t="shared" si="1042"/>
        <v>42256.666666666672</v>
      </c>
      <c r="U1707" t="b">
        <f t="shared" si="1043"/>
        <v>0</v>
      </c>
      <c r="V1707" t="b">
        <f t="shared" si="1044"/>
        <v>0</v>
      </c>
      <c r="W1707" t="b">
        <f t="shared" si="1045"/>
        <v>0</v>
      </c>
      <c r="X1707" t="b">
        <f t="shared" si="1046"/>
        <v>0</v>
      </c>
      <c r="Y1707" t="b">
        <f t="shared" si="1047"/>
        <v>0</v>
      </c>
      <c r="Z1707" t="b">
        <f t="shared" si="1048"/>
        <v>0</v>
      </c>
      <c r="AA1707" t="b">
        <f t="shared" si="1049"/>
        <v>0</v>
      </c>
      <c r="AB1707" t="b">
        <f t="shared" si="1050"/>
        <v>0</v>
      </c>
      <c r="AC1707" t="b">
        <f t="shared" si="1051"/>
        <v>0</v>
      </c>
      <c r="AD1707" t="b">
        <f t="shared" si="1052"/>
        <v>0</v>
      </c>
      <c r="AE1707" t="b">
        <f t="shared" si="1053"/>
        <v>0</v>
      </c>
      <c r="AF1707" t="b">
        <f t="shared" si="1054"/>
        <v>0</v>
      </c>
      <c r="AG1707" t="b">
        <f t="shared" si="1055"/>
        <v>0</v>
      </c>
      <c r="AH1707" t="b">
        <f t="shared" si="1056"/>
        <v>1</v>
      </c>
      <c r="AI1707" t="b">
        <f t="shared" si="1057"/>
        <v>0</v>
      </c>
      <c r="AJ1707" t="b">
        <f t="shared" si="1058"/>
        <v>0</v>
      </c>
      <c r="AK1707" t="b">
        <f t="shared" si="1059"/>
        <v>0</v>
      </c>
      <c r="AL1707" t="b">
        <f t="shared" si="1060"/>
        <v>0</v>
      </c>
      <c r="AM1707" t="b">
        <f t="shared" si="1061"/>
        <v>0</v>
      </c>
      <c r="AN1707" t="b">
        <f t="shared" si="1062"/>
        <v>0</v>
      </c>
      <c r="AO1707" t="b">
        <f t="shared" si="1063"/>
        <v>0</v>
      </c>
      <c r="AP1707" t="b">
        <f t="shared" si="1064"/>
        <v>0</v>
      </c>
      <c r="AQ1707" t="b">
        <f t="shared" si="1065"/>
        <v>0</v>
      </c>
      <c r="AR1707" t="b">
        <f t="shared" si="1066"/>
        <v>0</v>
      </c>
      <c r="AS1707" t="b">
        <f t="shared" si="1067"/>
        <v>0</v>
      </c>
      <c r="AT1707" t="b">
        <f t="shared" si="1068"/>
        <v>0</v>
      </c>
      <c r="AU1707" t="b">
        <f t="shared" si="1069"/>
        <v>0</v>
      </c>
      <c r="AV1707" t="b">
        <f t="shared" si="1070"/>
        <v>0</v>
      </c>
      <c r="AW1707" t="b">
        <f t="shared" si="1071"/>
        <v>0</v>
      </c>
      <c r="AX1707" t="b">
        <f t="shared" si="1072"/>
        <v>0</v>
      </c>
      <c r="AY1707" t="b">
        <f t="shared" si="1073"/>
        <v>0</v>
      </c>
      <c r="AZ1707" t="b">
        <f t="shared" si="1074"/>
        <v>0</v>
      </c>
      <c r="BA1707" t="b">
        <f t="shared" si="1075"/>
        <v>0</v>
      </c>
      <c r="BB1707" t="b">
        <f t="shared" si="1076"/>
        <v>0</v>
      </c>
      <c r="BC1707" t="b">
        <f t="shared" si="1077"/>
        <v>0</v>
      </c>
      <c r="BD1707" t="b">
        <f t="shared" si="1078"/>
        <v>0</v>
      </c>
    </row>
    <row r="1708" spans="1:56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0"/>
        <v>0</v>
      </c>
      <c r="P1708" s="8" t="e">
        <f t="shared" si="1079"/>
        <v>#DIV/0!</v>
      </c>
      <c r="Q1708" t="s">
        <v>8330</v>
      </c>
      <c r="R1708" t="s">
        <v>8352</v>
      </c>
      <c r="S1708" s="12">
        <f t="shared" si="1041"/>
        <v>42179.306388888886</v>
      </c>
      <c r="T1708" s="12">
        <f t="shared" si="1042"/>
        <v>42239.306388888886</v>
      </c>
      <c r="U1708" t="b">
        <f t="shared" si="1043"/>
        <v>0</v>
      </c>
      <c r="V1708" t="b">
        <f t="shared" si="1044"/>
        <v>0</v>
      </c>
      <c r="W1708" t="b">
        <f t="shared" si="1045"/>
        <v>0</v>
      </c>
      <c r="X1708" t="b">
        <f t="shared" si="1046"/>
        <v>0</v>
      </c>
      <c r="Y1708" t="b">
        <f t="shared" si="1047"/>
        <v>0</v>
      </c>
      <c r="Z1708" t="b">
        <f t="shared" si="1048"/>
        <v>0</v>
      </c>
      <c r="AA1708" t="b">
        <f t="shared" si="1049"/>
        <v>0</v>
      </c>
      <c r="AB1708" t="b">
        <f t="shared" si="1050"/>
        <v>0</v>
      </c>
      <c r="AC1708" t="b">
        <f t="shared" si="1051"/>
        <v>0</v>
      </c>
      <c r="AD1708" t="b">
        <f t="shared" si="1052"/>
        <v>0</v>
      </c>
      <c r="AE1708" t="b">
        <f t="shared" si="1053"/>
        <v>0</v>
      </c>
      <c r="AF1708" t="b">
        <f t="shared" si="1054"/>
        <v>0</v>
      </c>
      <c r="AG1708" t="b">
        <f t="shared" si="1055"/>
        <v>0</v>
      </c>
      <c r="AH1708" t="b">
        <f t="shared" si="1056"/>
        <v>0</v>
      </c>
      <c r="AI1708" t="b">
        <f t="shared" si="1057"/>
        <v>1</v>
      </c>
      <c r="AJ1708" t="b">
        <f t="shared" si="1058"/>
        <v>0</v>
      </c>
      <c r="AK1708" t="b">
        <f t="shared" si="1059"/>
        <v>0</v>
      </c>
      <c r="AL1708" t="b">
        <f t="shared" si="1060"/>
        <v>0</v>
      </c>
      <c r="AM1708" t="b">
        <f t="shared" si="1061"/>
        <v>0</v>
      </c>
      <c r="AN1708" t="b">
        <f t="shared" si="1062"/>
        <v>0</v>
      </c>
      <c r="AO1708" t="b">
        <f t="shared" si="1063"/>
        <v>0</v>
      </c>
      <c r="AP1708" t="b">
        <f t="shared" si="1064"/>
        <v>0</v>
      </c>
      <c r="AQ1708" t="b">
        <f t="shared" si="1065"/>
        <v>0</v>
      </c>
      <c r="AR1708" t="b">
        <f t="shared" si="1066"/>
        <v>0</v>
      </c>
      <c r="AS1708" t="b">
        <f t="shared" si="1067"/>
        <v>0</v>
      </c>
      <c r="AT1708" t="b">
        <f t="shared" si="1068"/>
        <v>0</v>
      </c>
      <c r="AU1708" t="b">
        <f t="shared" si="1069"/>
        <v>0</v>
      </c>
      <c r="AV1708" t="b">
        <f t="shared" si="1070"/>
        <v>0</v>
      </c>
      <c r="AW1708" t="b">
        <f t="shared" si="1071"/>
        <v>0</v>
      </c>
      <c r="AX1708" t="b">
        <f t="shared" si="1072"/>
        <v>0</v>
      </c>
      <c r="AY1708" t="b">
        <f t="shared" si="1073"/>
        <v>0</v>
      </c>
      <c r="AZ1708" t="b">
        <f t="shared" si="1074"/>
        <v>0</v>
      </c>
      <c r="BA1708" t="b">
        <f t="shared" si="1075"/>
        <v>0</v>
      </c>
      <c r="BB1708" t="b">
        <f t="shared" si="1076"/>
        <v>0</v>
      </c>
      <c r="BC1708" t="b">
        <f t="shared" si="1077"/>
        <v>0</v>
      </c>
      <c r="BD1708" t="b">
        <f t="shared" si="1078"/>
        <v>0</v>
      </c>
    </row>
    <row r="1709" spans="1:56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0"/>
        <v>9.74</v>
      </c>
      <c r="P1709" s="8">
        <f t="shared" si="1079"/>
        <v>54.111111111111114</v>
      </c>
      <c r="Q1709" t="s">
        <v>8330</v>
      </c>
      <c r="R1709" t="s">
        <v>8352</v>
      </c>
      <c r="S1709" s="12">
        <f t="shared" si="1041"/>
        <v>42427.721006944441</v>
      </c>
      <c r="T1709" s="12">
        <f t="shared" si="1042"/>
        <v>42457.679340277777</v>
      </c>
      <c r="U1709" t="b">
        <f t="shared" si="1043"/>
        <v>0</v>
      </c>
      <c r="V1709" t="b">
        <f t="shared" si="1044"/>
        <v>0</v>
      </c>
      <c r="W1709" t="b">
        <f t="shared" si="1045"/>
        <v>0</v>
      </c>
      <c r="X1709" t="b">
        <f t="shared" si="1046"/>
        <v>0</v>
      </c>
      <c r="Y1709" t="b">
        <f t="shared" si="1047"/>
        <v>0</v>
      </c>
      <c r="Z1709" t="b">
        <f t="shared" si="1048"/>
        <v>0</v>
      </c>
      <c r="AA1709" t="b">
        <f t="shared" si="1049"/>
        <v>0</v>
      </c>
      <c r="AB1709" t="b">
        <f t="shared" si="1050"/>
        <v>0</v>
      </c>
      <c r="AC1709" t="b">
        <f t="shared" si="1051"/>
        <v>0</v>
      </c>
      <c r="AD1709" t="b">
        <f t="shared" si="1052"/>
        <v>0</v>
      </c>
      <c r="AE1709" t="b">
        <f t="shared" si="1053"/>
        <v>0</v>
      </c>
      <c r="AF1709" t="b">
        <f t="shared" si="1054"/>
        <v>0</v>
      </c>
      <c r="AG1709" t="b">
        <f t="shared" si="1055"/>
        <v>0</v>
      </c>
      <c r="AH1709" t="b">
        <f t="shared" si="1056"/>
        <v>0</v>
      </c>
      <c r="AI1709" t="b">
        <f t="shared" si="1057"/>
        <v>1</v>
      </c>
      <c r="AJ1709" t="b">
        <f t="shared" si="1058"/>
        <v>0</v>
      </c>
      <c r="AK1709" t="b">
        <f t="shared" si="1059"/>
        <v>0</v>
      </c>
      <c r="AL1709" t="b">
        <f t="shared" si="1060"/>
        <v>0</v>
      </c>
      <c r="AM1709" t="b">
        <f t="shared" si="1061"/>
        <v>0</v>
      </c>
      <c r="AN1709" t="b">
        <f t="shared" si="1062"/>
        <v>0</v>
      </c>
      <c r="AO1709" t="b">
        <f t="shared" si="1063"/>
        <v>0</v>
      </c>
      <c r="AP1709" t="b">
        <f t="shared" si="1064"/>
        <v>0</v>
      </c>
      <c r="AQ1709" t="b">
        <f t="shared" si="1065"/>
        <v>0</v>
      </c>
      <c r="AR1709" t="b">
        <f t="shared" si="1066"/>
        <v>0</v>
      </c>
      <c r="AS1709" t="b">
        <f t="shared" si="1067"/>
        <v>0</v>
      </c>
      <c r="AT1709" t="b">
        <f t="shared" si="1068"/>
        <v>0</v>
      </c>
      <c r="AU1709" t="b">
        <f t="shared" si="1069"/>
        <v>0</v>
      </c>
      <c r="AV1709" t="b">
        <f t="shared" si="1070"/>
        <v>0</v>
      </c>
      <c r="AW1709" t="b">
        <f t="shared" si="1071"/>
        <v>0</v>
      </c>
      <c r="AX1709" t="b">
        <f t="shared" si="1072"/>
        <v>0</v>
      </c>
      <c r="AY1709" t="b">
        <f t="shared" si="1073"/>
        <v>0</v>
      </c>
      <c r="AZ1709" t="b">
        <f t="shared" si="1074"/>
        <v>0</v>
      </c>
      <c r="BA1709" t="b">
        <f t="shared" si="1075"/>
        <v>0</v>
      </c>
      <c r="BB1709" t="b">
        <f t="shared" si="1076"/>
        <v>0</v>
      </c>
      <c r="BC1709" t="b">
        <f t="shared" si="1077"/>
        <v>0</v>
      </c>
      <c r="BD1709" t="b">
        <f t="shared" si="1078"/>
        <v>0</v>
      </c>
    </row>
    <row r="1710" spans="1:56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0"/>
        <v>0</v>
      </c>
      <c r="P1710" s="8" t="e">
        <f t="shared" si="1079"/>
        <v>#DIV/0!</v>
      </c>
      <c r="Q1710" t="s">
        <v>8330</v>
      </c>
      <c r="R1710" t="s">
        <v>8352</v>
      </c>
      <c r="S1710" s="12">
        <f t="shared" si="1041"/>
        <v>42451.866967592592</v>
      </c>
      <c r="T1710" s="12">
        <f t="shared" si="1042"/>
        <v>42491.866967592592</v>
      </c>
      <c r="U1710" t="b">
        <f t="shared" si="1043"/>
        <v>0</v>
      </c>
      <c r="V1710" t="b">
        <f t="shared" si="1044"/>
        <v>0</v>
      </c>
      <c r="W1710" t="b">
        <f t="shared" si="1045"/>
        <v>0</v>
      </c>
      <c r="X1710" t="b">
        <f t="shared" si="1046"/>
        <v>0</v>
      </c>
      <c r="Y1710" t="b">
        <f t="shared" si="1047"/>
        <v>0</v>
      </c>
      <c r="Z1710" t="b">
        <f t="shared" si="1048"/>
        <v>0</v>
      </c>
      <c r="AA1710" t="b">
        <f t="shared" si="1049"/>
        <v>0</v>
      </c>
      <c r="AB1710" t="b">
        <f t="shared" si="1050"/>
        <v>0</v>
      </c>
      <c r="AC1710" t="b">
        <f t="shared" si="1051"/>
        <v>0</v>
      </c>
      <c r="AD1710" t="b">
        <f t="shared" si="1052"/>
        <v>0</v>
      </c>
      <c r="AE1710" t="b">
        <f t="shared" si="1053"/>
        <v>0</v>
      </c>
      <c r="AF1710" t="b">
        <f t="shared" si="1054"/>
        <v>0</v>
      </c>
      <c r="AG1710" t="b">
        <f t="shared" si="1055"/>
        <v>0</v>
      </c>
      <c r="AH1710" t="b">
        <f t="shared" si="1056"/>
        <v>0</v>
      </c>
      <c r="AI1710" t="b">
        <f t="shared" si="1057"/>
        <v>1</v>
      </c>
      <c r="AJ1710" t="b">
        <f t="shared" si="1058"/>
        <v>0</v>
      </c>
      <c r="AK1710" t="b">
        <f t="shared" si="1059"/>
        <v>0</v>
      </c>
      <c r="AL1710" t="b">
        <f t="shared" si="1060"/>
        <v>0</v>
      </c>
      <c r="AM1710" t="b">
        <f t="shared" si="1061"/>
        <v>0</v>
      </c>
      <c r="AN1710" t="b">
        <f t="shared" si="1062"/>
        <v>0</v>
      </c>
      <c r="AO1710" t="b">
        <f t="shared" si="1063"/>
        <v>0</v>
      </c>
      <c r="AP1710" t="b">
        <f t="shared" si="1064"/>
        <v>0</v>
      </c>
      <c r="AQ1710" t="b">
        <f t="shared" si="1065"/>
        <v>0</v>
      </c>
      <c r="AR1710" t="b">
        <f t="shared" si="1066"/>
        <v>0</v>
      </c>
      <c r="AS1710" t="b">
        <f t="shared" si="1067"/>
        <v>0</v>
      </c>
      <c r="AT1710" t="b">
        <f t="shared" si="1068"/>
        <v>0</v>
      </c>
      <c r="AU1710" t="b">
        <f t="shared" si="1069"/>
        <v>0</v>
      </c>
      <c r="AV1710" t="b">
        <f t="shared" si="1070"/>
        <v>0</v>
      </c>
      <c r="AW1710" t="b">
        <f t="shared" si="1071"/>
        <v>0</v>
      </c>
      <c r="AX1710" t="b">
        <f t="shared" si="1072"/>
        <v>0</v>
      </c>
      <c r="AY1710" t="b">
        <f t="shared" si="1073"/>
        <v>0</v>
      </c>
      <c r="AZ1710" t="b">
        <f t="shared" si="1074"/>
        <v>0</v>
      </c>
      <c r="BA1710" t="b">
        <f t="shared" si="1075"/>
        <v>0</v>
      </c>
      <c r="BB1710" t="b">
        <f t="shared" si="1076"/>
        <v>0</v>
      </c>
      <c r="BC1710" t="b">
        <f t="shared" si="1077"/>
        <v>0</v>
      </c>
      <c r="BD1710" t="b">
        <f t="shared" si="1078"/>
        <v>0</v>
      </c>
    </row>
    <row r="1711" spans="1:56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0"/>
        <v>4.8571428571428568</v>
      </c>
      <c r="P1711" s="8">
        <f t="shared" si="1079"/>
        <v>21.25</v>
      </c>
      <c r="Q1711" t="s">
        <v>8330</v>
      </c>
      <c r="R1711" t="s">
        <v>8352</v>
      </c>
      <c r="S1711" s="12">
        <f t="shared" si="1041"/>
        <v>41841.56381944444</v>
      </c>
      <c r="T1711" s="12">
        <f t="shared" si="1042"/>
        <v>41882.818749999999</v>
      </c>
      <c r="U1711" t="b">
        <f t="shared" si="1043"/>
        <v>0</v>
      </c>
      <c r="V1711" t="b">
        <f t="shared" si="1044"/>
        <v>0</v>
      </c>
      <c r="W1711" t="b">
        <f t="shared" si="1045"/>
        <v>0</v>
      </c>
      <c r="X1711" t="b">
        <f t="shared" si="1046"/>
        <v>0</v>
      </c>
      <c r="Y1711" t="b">
        <f t="shared" si="1047"/>
        <v>0</v>
      </c>
      <c r="Z1711" t="b">
        <f t="shared" si="1048"/>
        <v>0</v>
      </c>
      <c r="AA1711" t="b">
        <f t="shared" si="1049"/>
        <v>0</v>
      </c>
      <c r="AB1711" t="b">
        <f t="shared" si="1050"/>
        <v>0</v>
      </c>
      <c r="AC1711" t="b">
        <f t="shared" si="1051"/>
        <v>0</v>
      </c>
      <c r="AD1711" t="b">
        <f t="shared" si="1052"/>
        <v>0</v>
      </c>
      <c r="AE1711" t="b">
        <f t="shared" si="1053"/>
        <v>0</v>
      </c>
      <c r="AF1711" t="b">
        <f t="shared" si="1054"/>
        <v>0</v>
      </c>
      <c r="AG1711" t="b">
        <f t="shared" si="1055"/>
        <v>0</v>
      </c>
      <c r="AH1711" t="b">
        <f t="shared" si="1056"/>
        <v>1</v>
      </c>
      <c r="AI1711" t="b">
        <f t="shared" si="1057"/>
        <v>0</v>
      </c>
      <c r="AJ1711" t="b">
        <f t="shared" si="1058"/>
        <v>0</v>
      </c>
      <c r="AK1711" t="b">
        <f t="shared" si="1059"/>
        <v>0</v>
      </c>
      <c r="AL1711" t="b">
        <f t="shared" si="1060"/>
        <v>0</v>
      </c>
      <c r="AM1711" t="b">
        <f t="shared" si="1061"/>
        <v>0</v>
      </c>
      <c r="AN1711" t="b">
        <f t="shared" si="1062"/>
        <v>0</v>
      </c>
      <c r="AO1711" t="b">
        <f t="shared" si="1063"/>
        <v>0</v>
      </c>
      <c r="AP1711" t="b">
        <f t="shared" si="1064"/>
        <v>0</v>
      </c>
      <c r="AQ1711" t="b">
        <f t="shared" si="1065"/>
        <v>0</v>
      </c>
      <c r="AR1711" t="b">
        <f t="shared" si="1066"/>
        <v>0</v>
      </c>
      <c r="AS1711" t="b">
        <f t="shared" si="1067"/>
        <v>0</v>
      </c>
      <c r="AT1711" t="b">
        <f t="shared" si="1068"/>
        <v>0</v>
      </c>
      <c r="AU1711" t="b">
        <f t="shared" si="1069"/>
        <v>0</v>
      </c>
      <c r="AV1711" t="b">
        <f t="shared" si="1070"/>
        <v>0</v>
      </c>
      <c r="AW1711" t="b">
        <f t="shared" si="1071"/>
        <v>0</v>
      </c>
      <c r="AX1711" t="b">
        <f t="shared" si="1072"/>
        <v>0</v>
      </c>
      <c r="AY1711" t="b">
        <f t="shared" si="1073"/>
        <v>0</v>
      </c>
      <c r="AZ1711" t="b">
        <f t="shared" si="1074"/>
        <v>0</v>
      </c>
      <c r="BA1711" t="b">
        <f t="shared" si="1075"/>
        <v>0</v>
      </c>
      <c r="BB1711" t="b">
        <f t="shared" si="1076"/>
        <v>0</v>
      </c>
      <c r="BC1711" t="b">
        <f t="shared" si="1077"/>
        <v>0</v>
      </c>
      <c r="BD1711" t="b">
        <f t="shared" si="1078"/>
        <v>0</v>
      </c>
    </row>
    <row r="1712" spans="1:56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0"/>
        <v>0.67999999999999994</v>
      </c>
      <c r="P1712" s="8">
        <f t="shared" si="1079"/>
        <v>34</v>
      </c>
      <c r="Q1712" t="s">
        <v>8330</v>
      </c>
      <c r="R1712" t="s">
        <v>8352</v>
      </c>
      <c r="S1712" s="12">
        <f t="shared" si="1041"/>
        <v>42341.59129629629</v>
      </c>
      <c r="T1712" s="12">
        <f t="shared" si="1042"/>
        <v>42387.541666666672</v>
      </c>
      <c r="U1712" t="b">
        <f t="shared" si="1043"/>
        <v>0</v>
      </c>
      <c r="V1712" t="b">
        <f t="shared" si="1044"/>
        <v>0</v>
      </c>
      <c r="W1712" t="b">
        <f t="shared" si="1045"/>
        <v>0</v>
      </c>
      <c r="X1712" t="b">
        <f t="shared" si="1046"/>
        <v>0</v>
      </c>
      <c r="Y1712" t="b">
        <f t="shared" si="1047"/>
        <v>0</v>
      </c>
      <c r="Z1712" t="b">
        <f t="shared" si="1048"/>
        <v>0</v>
      </c>
      <c r="AA1712" t="b">
        <f t="shared" si="1049"/>
        <v>0</v>
      </c>
      <c r="AB1712" t="b">
        <f t="shared" si="1050"/>
        <v>0</v>
      </c>
      <c r="AC1712" t="b">
        <f t="shared" si="1051"/>
        <v>0</v>
      </c>
      <c r="AD1712" t="b">
        <f t="shared" si="1052"/>
        <v>0</v>
      </c>
      <c r="AE1712" t="b">
        <f t="shared" si="1053"/>
        <v>0</v>
      </c>
      <c r="AF1712" t="b">
        <f t="shared" si="1054"/>
        <v>0</v>
      </c>
      <c r="AG1712" t="b">
        <f t="shared" si="1055"/>
        <v>0</v>
      </c>
      <c r="AH1712" t="b">
        <f t="shared" si="1056"/>
        <v>0</v>
      </c>
      <c r="AI1712" t="b">
        <f t="shared" si="1057"/>
        <v>1</v>
      </c>
      <c r="AJ1712" t="b">
        <f t="shared" si="1058"/>
        <v>0</v>
      </c>
      <c r="AK1712" t="b">
        <f t="shared" si="1059"/>
        <v>0</v>
      </c>
      <c r="AL1712" t="b">
        <f t="shared" si="1060"/>
        <v>0</v>
      </c>
      <c r="AM1712" t="b">
        <f t="shared" si="1061"/>
        <v>0</v>
      </c>
      <c r="AN1712" t="b">
        <f t="shared" si="1062"/>
        <v>0</v>
      </c>
      <c r="AO1712" t="b">
        <f t="shared" si="1063"/>
        <v>0</v>
      </c>
      <c r="AP1712" t="b">
        <f t="shared" si="1064"/>
        <v>0</v>
      </c>
      <c r="AQ1712" t="b">
        <f t="shared" si="1065"/>
        <v>0</v>
      </c>
      <c r="AR1712" t="b">
        <f t="shared" si="1066"/>
        <v>0</v>
      </c>
      <c r="AS1712" t="b">
        <f t="shared" si="1067"/>
        <v>0</v>
      </c>
      <c r="AT1712" t="b">
        <f t="shared" si="1068"/>
        <v>0</v>
      </c>
      <c r="AU1712" t="b">
        <f t="shared" si="1069"/>
        <v>0</v>
      </c>
      <c r="AV1712" t="b">
        <f t="shared" si="1070"/>
        <v>0</v>
      </c>
      <c r="AW1712" t="b">
        <f t="shared" si="1071"/>
        <v>0</v>
      </c>
      <c r="AX1712" t="b">
        <f t="shared" si="1072"/>
        <v>0</v>
      </c>
      <c r="AY1712" t="b">
        <f t="shared" si="1073"/>
        <v>0</v>
      </c>
      <c r="AZ1712" t="b">
        <f t="shared" si="1074"/>
        <v>0</v>
      </c>
      <c r="BA1712" t="b">
        <f t="shared" si="1075"/>
        <v>0</v>
      </c>
      <c r="BB1712" t="b">
        <f t="shared" si="1076"/>
        <v>0</v>
      </c>
      <c r="BC1712" t="b">
        <f t="shared" si="1077"/>
        <v>0</v>
      </c>
      <c r="BD1712" t="b">
        <f t="shared" si="1078"/>
        <v>0</v>
      </c>
    </row>
    <row r="1713" spans="1:56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0"/>
        <v>10.5</v>
      </c>
      <c r="P1713" s="8">
        <f t="shared" si="1079"/>
        <v>525</v>
      </c>
      <c r="Q1713" t="s">
        <v>8330</v>
      </c>
      <c r="R1713" t="s">
        <v>8352</v>
      </c>
      <c r="S1713" s="12">
        <f t="shared" si="1041"/>
        <v>41852.646226851852</v>
      </c>
      <c r="T1713" s="12">
        <f t="shared" si="1042"/>
        <v>41883.646226851852</v>
      </c>
      <c r="U1713" t="b">
        <f t="shared" si="1043"/>
        <v>0</v>
      </c>
      <c r="V1713" t="b">
        <f t="shared" si="1044"/>
        <v>0</v>
      </c>
      <c r="W1713" t="b">
        <f t="shared" si="1045"/>
        <v>0</v>
      </c>
      <c r="X1713" t="b">
        <f t="shared" si="1046"/>
        <v>0</v>
      </c>
      <c r="Y1713" t="b">
        <f t="shared" si="1047"/>
        <v>0</v>
      </c>
      <c r="Z1713" t="b">
        <f t="shared" si="1048"/>
        <v>0</v>
      </c>
      <c r="AA1713" t="b">
        <f t="shared" si="1049"/>
        <v>0</v>
      </c>
      <c r="AB1713" t="b">
        <f t="shared" si="1050"/>
        <v>0</v>
      </c>
      <c r="AC1713" t="b">
        <f t="shared" si="1051"/>
        <v>0</v>
      </c>
      <c r="AD1713" t="b">
        <f t="shared" si="1052"/>
        <v>0</v>
      </c>
      <c r="AE1713" t="b">
        <f t="shared" si="1053"/>
        <v>0</v>
      </c>
      <c r="AF1713" t="b">
        <f t="shared" si="1054"/>
        <v>0</v>
      </c>
      <c r="AG1713" t="b">
        <f t="shared" si="1055"/>
        <v>0</v>
      </c>
      <c r="AH1713" t="b">
        <f t="shared" si="1056"/>
        <v>0</v>
      </c>
      <c r="AI1713" t="b">
        <f t="shared" si="1057"/>
        <v>0</v>
      </c>
      <c r="AJ1713" t="b">
        <f t="shared" si="1058"/>
        <v>1</v>
      </c>
      <c r="AK1713" t="b">
        <f t="shared" si="1059"/>
        <v>0</v>
      </c>
      <c r="AL1713" t="b">
        <f t="shared" si="1060"/>
        <v>0</v>
      </c>
      <c r="AM1713" t="b">
        <f t="shared" si="1061"/>
        <v>0</v>
      </c>
      <c r="AN1713" t="b">
        <f t="shared" si="1062"/>
        <v>0</v>
      </c>
      <c r="AO1713" t="b">
        <f t="shared" si="1063"/>
        <v>0</v>
      </c>
      <c r="AP1713" t="b">
        <f t="shared" si="1064"/>
        <v>0</v>
      </c>
      <c r="AQ1713" t="b">
        <f t="shared" si="1065"/>
        <v>0</v>
      </c>
      <c r="AR1713" t="b">
        <f t="shared" si="1066"/>
        <v>0</v>
      </c>
      <c r="AS1713" t="b">
        <f t="shared" si="1067"/>
        <v>0</v>
      </c>
      <c r="AT1713" t="b">
        <f t="shared" si="1068"/>
        <v>0</v>
      </c>
      <c r="AU1713" t="b">
        <f t="shared" si="1069"/>
        <v>0</v>
      </c>
      <c r="AV1713" t="b">
        <f t="shared" si="1070"/>
        <v>0</v>
      </c>
      <c r="AW1713" t="b">
        <f t="shared" si="1071"/>
        <v>0</v>
      </c>
      <c r="AX1713" t="b">
        <f t="shared" si="1072"/>
        <v>0</v>
      </c>
      <c r="AY1713" t="b">
        <f t="shared" si="1073"/>
        <v>0</v>
      </c>
      <c r="AZ1713" t="b">
        <f t="shared" si="1074"/>
        <v>0</v>
      </c>
      <c r="BA1713" t="b">
        <f t="shared" si="1075"/>
        <v>0</v>
      </c>
      <c r="BB1713" t="b">
        <f t="shared" si="1076"/>
        <v>0</v>
      </c>
      <c r="BC1713" t="b">
        <f t="shared" si="1077"/>
        <v>0</v>
      </c>
      <c r="BD1713" t="b">
        <f t="shared" si="1078"/>
        <v>0</v>
      </c>
    </row>
    <row r="1714" spans="1:56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0"/>
        <v>0</v>
      </c>
      <c r="P1714" s="8" t="e">
        <f t="shared" si="1079"/>
        <v>#DIV/0!</v>
      </c>
      <c r="Q1714" t="s">
        <v>8330</v>
      </c>
      <c r="R1714" t="s">
        <v>8352</v>
      </c>
      <c r="S1714" s="12">
        <f t="shared" si="1041"/>
        <v>42125.913807870369</v>
      </c>
      <c r="T1714" s="12">
        <f t="shared" si="1042"/>
        <v>42185.913807870369</v>
      </c>
      <c r="U1714" t="b">
        <f t="shared" si="1043"/>
        <v>0</v>
      </c>
      <c r="V1714" t="b">
        <f t="shared" si="1044"/>
        <v>0</v>
      </c>
      <c r="W1714" t="b">
        <f t="shared" si="1045"/>
        <v>0</v>
      </c>
      <c r="X1714" t="b">
        <f t="shared" si="1046"/>
        <v>0</v>
      </c>
      <c r="Y1714" t="b">
        <f t="shared" si="1047"/>
        <v>0</v>
      </c>
      <c r="Z1714" t="b">
        <f t="shared" si="1048"/>
        <v>0</v>
      </c>
      <c r="AA1714" t="b">
        <f t="shared" si="1049"/>
        <v>0</v>
      </c>
      <c r="AB1714" t="b">
        <f t="shared" si="1050"/>
        <v>0</v>
      </c>
      <c r="AC1714" t="b">
        <f t="shared" si="1051"/>
        <v>0</v>
      </c>
      <c r="AD1714" t="b">
        <f t="shared" si="1052"/>
        <v>0</v>
      </c>
      <c r="AE1714" t="b">
        <f t="shared" si="1053"/>
        <v>0</v>
      </c>
      <c r="AF1714" t="b">
        <f t="shared" si="1054"/>
        <v>0</v>
      </c>
      <c r="AG1714" t="b">
        <f t="shared" si="1055"/>
        <v>0</v>
      </c>
      <c r="AH1714" t="b">
        <f t="shared" si="1056"/>
        <v>0</v>
      </c>
      <c r="AI1714" t="b">
        <f t="shared" si="1057"/>
        <v>1</v>
      </c>
      <c r="AJ1714" t="b">
        <f t="shared" si="1058"/>
        <v>0</v>
      </c>
      <c r="AK1714" t="b">
        <f t="shared" si="1059"/>
        <v>0</v>
      </c>
      <c r="AL1714" t="b">
        <f t="shared" si="1060"/>
        <v>0</v>
      </c>
      <c r="AM1714" t="b">
        <f t="shared" si="1061"/>
        <v>0</v>
      </c>
      <c r="AN1714" t="b">
        <f t="shared" si="1062"/>
        <v>0</v>
      </c>
      <c r="AO1714" t="b">
        <f t="shared" si="1063"/>
        <v>0</v>
      </c>
      <c r="AP1714" t="b">
        <f t="shared" si="1064"/>
        <v>0</v>
      </c>
      <c r="AQ1714" t="b">
        <f t="shared" si="1065"/>
        <v>0</v>
      </c>
      <c r="AR1714" t="b">
        <f t="shared" si="1066"/>
        <v>0</v>
      </c>
      <c r="AS1714" t="b">
        <f t="shared" si="1067"/>
        <v>0</v>
      </c>
      <c r="AT1714" t="b">
        <f t="shared" si="1068"/>
        <v>0</v>
      </c>
      <c r="AU1714" t="b">
        <f t="shared" si="1069"/>
        <v>0</v>
      </c>
      <c r="AV1714" t="b">
        <f t="shared" si="1070"/>
        <v>0</v>
      </c>
      <c r="AW1714" t="b">
        <f t="shared" si="1071"/>
        <v>0</v>
      </c>
      <c r="AX1714" t="b">
        <f t="shared" si="1072"/>
        <v>0</v>
      </c>
      <c r="AY1714" t="b">
        <f t="shared" si="1073"/>
        <v>0</v>
      </c>
      <c r="AZ1714" t="b">
        <f t="shared" si="1074"/>
        <v>0</v>
      </c>
      <c r="BA1714" t="b">
        <f t="shared" si="1075"/>
        <v>0</v>
      </c>
      <c r="BB1714" t="b">
        <f t="shared" si="1076"/>
        <v>0</v>
      </c>
      <c r="BC1714" t="b">
        <f t="shared" si="1077"/>
        <v>0</v>
      </c>
      <c r="BD1714" t="b">
        <f t="shared" si="1078"/>
        <v>0</v>
      </c>
    </row>
    <row r="1715" spans="1:56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0"/>
        <v>1.6666666666666667</v>
      </c>
      <c r="P1715" s="8">
        <f t="shared" si="1079"/>
        <v>50</v>
      </c>
      <c r="Q1715" t="s">
        <v>8330</v>
      </c>
      <c r="R1715" t="s">
        <v>8352</v>
      </c>
      <c r="S1715" s="12">
        <f t="shared" si="1041"/>
        <v>41887.801064814819</v>
      </c>
      <c r="T1715" s="12">
        <f t="shared" si="1042"/>
        <v>41917.801064814819</v>
      </c>
      <c r="U1715" t="b">
        <f t="shared" si="1043"/>
        <v>0</v>
      </c>
      <c r="V1715" t="b">
        <f t="shared" si="1044"/>
        <v>0</v>
      </c>
      <c r="W1715" t="b">
        <f t="shared" si="1045"/>
        <v>0</v>
      </c>
      <c r="X1715" t="b">
        <f t="shared" si="1046"/>
        <v>0</v>
      </c>
      <c r="Y1715" t="b">
        <f t="shared" si="1047"/>
        <v>0</v>
      </c>
      <c r="Z1715" t="b">
        <f t="shared" si="1048"/>
        <v>0</v>
      </c>
      <c r="AA1715" t="b">
        <f t="shared" si="1049"/>
        <v>0</v>
      </c>
      <c r="AB1715" t="b">
        <f t="shared" si="1050"/>
        <v>0</v>
      </c>
      <c r="AC1715" t="b">
        <f t="shared" si="1051"/>
        <v>0</v>
      </c>
      <c r="AD1715" t="b">
        <f t="shared" si="1052"/>
        <v>0</v>
      </c>
      <c r="AE1715" t="b">
        <f t="shared" si="1053"/>
        <v>0</v>
      </c>
      <c r="AF1715" t="b">
        <f t="shared" si="1054"/>
        <v>0</v>
      </c>
      <c r="AG1715" t="b">
        <f t="shared" si="1055"/>
        <v>0</v>
      </c>
      <c r="AH1715" t="b">
        <f t="shared" si="1056"/>
        <v>1</v>
      </c>
      <c r="AI1715" t="b">
        <f t="shared" si="1057"/>
        <v>0</v>
      </c>
      <c r="AJ1715" t="b">
        <f t="shared" si="1058"/>
        <v>0</v>
      </c>
      <c r="AK1715" t="b">
        <f t="shared" si="1059"/>
        <v>0</v>
      </c>
      <c r="AL1715" t="b">
        <f t="shared" si="1060"/>
        <v>0</v>
      </c>
      <c r="AM1715" t="b">
        <f t="shared" si="1061"/>
        <v>0</v>
      </c>
      <c r="AN1715" t="b">
        <f t="shared" si="1062"/>
        <v>0</v>
      </c>
      <c r="AO1715" t="b">
        <f t="shared" si="1063"/>
        <v>0</v>
      </c>
      <c r="AP1715" t="b">
        <f t="shared" si="1064"/>
        <v>0</v>
      </c>
      <c r="AQ1715" t="b">
        <f t="shared" si="1065"/>
        <v>0</v>
      </c>
      <c r="AR1715" t="b">
        <f t="shared" si="1066"/>
        <v>0</v>
      </c>
      <c r="AS1715" t="b">
        <f t="shared" si="1067"/>
        <v>0</v>
      </c>
      <c r="AT1715" t="b">
        <f t="shared" si="1068"/>
        <v>0</v>
      </c>
      <c r="AU1715" t="b">
        <f t="shared" si="1069"/>
        <v>0</v>
      </c>
      <c r="AV1715" t="b">
        <f t="shared" si="1070"/>
        <v>0</v>
      </c>
      <c r="AW1715" t="b">
        <f t="shared" si="1071"/>
        <v>0</v>
      </c>
      <c r="AX1715" t="b">
        <f t="shared" si="1072"/>
        <v>0</v>
      </c>
      <c r="AY1715" t="b">
        <f t="shared" si="1073"/>
        <v>0</v>
      </c>
      <c r="AZ1715" t="b">
        <f t="shared" si="1074"/>
        <v>0</v>
      </c>
      <c r="BA1715" t="b">
        <f t="shared" si="1075"/>
        <v>0</v>
      </c>
      <c r="BB1715" t="b">
        <f t="shared" si="1076"/>
        <v>0</v>
      </c>
      <c r="BC1715" t="b">
        <f t="shared" si="1077"/>
        <v>0</v>
      </c>
      <c r="BD1715" t="b">
        <f t="shared" si="1078"/>
        <v>0</v>
      </c>
    </row>
    <row r="1716" spans="1:56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0"/>
        <v>7.8680000000000003</v>
      </c>
      <c r="P1716" s="8">
        <f t="shared" si="1079"/>
        <v>115.70588235294117</v>
      </c>
      <c r="Q1716" t="s">
        <v>8330</v>
      </c>
      <c r="R1716" t="s">
        <v>8352</v>
      </c>
      <c r="S1716" s="12">
        <f t="shared" si="1041"/>
        <v>42095.918530092589</v>
      </c>
      <c r="T1716" s="12">
        <f t="shared" si="1042"/>
        <v>42125.918530092589</v>
      </c>
      <c r="U1716" t="b">
        <f t="shared" si="1043"/>
        <v>0</v>
      </c>
      <c r="V1716" t="b">
        <f t="shared" si="1044"/>
        <v>0</v>
      </c>
      <c r="W1716" t="b">
        <f t="shared" si="1045"/>
        <v>0</v>
      </c>
      <c r="X1716" t="b">
        <f t="shared" si="1046"/>
        <v>0</v>
      </c>
      <c r="Y1716" t="b">
        <f t="shared" si="1047"/>
        <v>0</v>
      </c>
      <c r="Z1716" t="b">
        <f t="shared" si="1048"/>
        <v>0</v>
      </c>
      <c r="AA1716" t="b">
        <f t="shared" si="1049"/>
        <v>0</v>
      </c>
      <c r="AB1716" t="b">
        <f t="shared" si="1050"/>
        <v>0</v>
      </c>
      <c r="AC1716" t="b">
        <f t="shared" si="1051"/>
        <v>0</v>
      </c>
      <c r="AD1716" t="b">
        <f t="shared" si="1052"/>
        <v>0</v>
      </c>
      <c r="AE1716" t="b">
        <f t="shared" si="1053"/>
        <v>0</v>
      </c>
      <c r="AF1716" t="b">
        <f t="shared" si="1054"/>
        <v>0</v>
      </c>
      <c r="AG1716" t="b">
        <f t="shared" si="1055"/>
        <v>0</v>
      </c>
      <c r="AH1716" t="b">
        <f t="shared" si="1056"/>
        <v>0</v>
      </c>
      <c r="AI1716" t="b">
        <f t="shared" si="1057"/>
        <v>0</v>
      </c>
      <c r="AJ1716" t="b">
        <f t="shared" si="1058"/>
        <v>0</v>
      </c>
      <c r="AK1716" t="b">
        <f t="shared" si="1059"/>
        <v>0</v>
      </c>
      <c r="AL1716" t="b">
        <f t="shared" si="1060"/>
        <v>0</v>
      </c>
      <c r="AM1716" t="b">
        <f t="shared" si="1061"/>
        <v>1</v>
      </c>
      <c r="AN1716" t="b">
        <f t="shared" si="1062"/>
        <v>0</v>
      </c>
      <c r="AO1716" t="b">
        <f t="shared" si="1063"/>
        <v>0</v>
      </c>
      <c r="AP1716" t="b">
        <f t="shared" si="1064"/>
        <v>0</v>
      </c>
      <c r="AQ1716" t="b">
        <f t="shared" si="1065"/>
        <v>0</v>
      </c>
      <c r="AR1716" t="b">
        <f t="shared" si="1066"/>
        <v>0</v>
      </c>
      <c r="AS1716" t="b">
        <f t="shared" si="1067"/>
        <v>0</v>
      </c>
      <c r="AT1716" t="b">
        <f t="shared" si="1068"/>
        <v>0</v>
      </c>
      <c r="AU1716" t="b">
        <f t="shared" si="1069"/>
        <v>0</v>
      </c>
      <c r="AV1716" t="b">
        <f t="shared" si="1070"/>
        <v>0</v>
      </c>
      <c r="AW1716" t="b">
        <f t="shared" si="1071"/>
        <v>0</v>
      </c>
      <c r="AX1716" t="b">
        <f t="shared" si="1072"/>
        <v>0</v>
      </c>
      <c r="AY1716" t="b">
        <f t="shared" si="1073"/>
        <v>0</v>
      </c>
      <c r="AZ1716" t="b">
        <f t="shared" si="1074"/>
        <v>0</v>
      </c>
      <c r="BA1716" t="b">
        <f t="shared" si="1075"/>
        <v>0</v>
      </c>
      <c r="BB1716" t="b">
        <f t="shared" si="1076"/>
        <v>0</v>
      </c>
      <c r="BC1716" t="b">
        <f t="shared" si="1077"/>
        <v>0</v>
      </c>
      <c r="BD1716" t="b">
        <f t="shared" si="1078"/>
        <v>0</v>
      </c>
    </row>
    <row r="1717" spans="1:56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0"/>
        <v>0.22</v>
      </c>
      <c r="P1717" s="8">
        <f t="shared" si="1079"/>
        <v>5.5</v>
      </c>
      <c r="Q1717" t="s">
        <v>8330</v>
      </c>
      <c r="R1717" t="s">
        <v>8352</v>
      </c>
      <c r="S1717" s="12">
        <f t="shared" si="1041"/>
        <v>42064.217418981483</v>
      </c>
      <c r="T1717" s="12">
        <f t="shared" si="1042"/>
        <v>42094.140277777777</v>
      </c>
      <c r="U1717" t="b">
        <f t="shared" si="1043"/>
        <v>0</v>
      </c>
      <c r="V1717" t="b">
        <f t="shared" si="1044"/>
        <v>0</v>
      </c>
      <c r="W1717" t="b">
        <f t="shared" si="1045"/>
        <v>0</v>
      </c>
      <c r="X1717" t="b">
        <f t="shared" si="1046"/>
        <v>0</v>
      </c>
      <c r="Y1717" t="b">
        <f t="shared" si="1047"/>
        <v>0</v>
      </c>
      <c r="Z1717" t="b">
        <f t="shared" si="1048"/>
        <v>0</v>
      </c>
      <c r="AA1717" t="b">
        <f t="shared" si="1049"/>
        <v>0</v>
      </c>
      <c r="AB1717" t="b">
        <f t="shared" si="1050"/>
        <v>0</v>
      </c>
      <c r="AC1717" t="b">
        <f t="shared" si="1051"/>
        <v>0</v>
      </c>
      <c r="AD1717" t="b">
        <f t="shared" si="1052"/>
        <v>0</v>
      </c>
      <c r="AE1717" t="b">
        <f t="shared" si="1053"/>
        <v>0</v>
      </c>
      <c r="AF1717" t="b">
        <f t="shared" si="1054"/>
        <v>0</v>
      </c>
      <c r="AG1717" t="b">
        <f t="shared" si="1055"/>
        <v>0</v>
      </c>
      <c r="AH1717" t="b">
        <f t="shared" si="1056"/>
        <v>0</v>
      </c>
      <c r="AI1717" t="b">
        <f t="shared" si="1057"/>
        <v>1</v>
      </c>
      <c r="AJ1717" t="b">
        <f t="shared" si="1058"/>
        <v>0</v>
      </c>
      <c r="AK1717" t="b">
        <f t="shared" si="1059"/>
        <v>0</v>
      </c>
      <c r="AL1717" t="b">
        <f t="shared" si="1060"/>
        <v>0</v>
      </c>
      <c r="AM1717" t="b">
        <f t="shared" si="1061"/>
        <v>0</v>
      </c>
      <c r="AN1717" t="b">
        <f t="shared" si="1062"/>
        <v>0</v>
      </c>
      <c r="AO1717" t="b">
        <f t="shared" si="1063"/>
        <v>0</v>
      </c>
      <c r="AP1717" t="b">
        <f t="shared" si="1064"/>
        <v>0</v>
      </c>
      <c r="AQ1717" t="b">
        <f t="shared" si="1065"/>
        <v>0</v>
      </c>
      <c r="AR1717" t="b">
        <f t="shared" si="1066"/>
        <v>0</v>
      </c>
      <c r="AS1717" t="b">
        <f t="shared" si="1067"/>
        <v>0</v>
      </c>
      <c r="AT1717" t="b">
        <f t="shared" si="1068"/>
        <v>0</v>
      </c>
      <c r="AU1717" t="b">
        <f t="shared" si="1069"/>
        <v>0</v>
      </c>
      <c r="AV1717" t="b">
        <f t="shared" si="1070"/>
        <v>0</v>
      </c>
      <c r="AW1717" t="b">
        <f t="shared" si="1071"/>
        <v>0</v>
      </c>
      <c r="AX1717" t="b">
        <f t="shared" si="1072"/>
        <v>0</v>
      </c>
      <c r="AY1717" t="b">
        <f t="shared" si="1073"/>
        <v>0</v>
      </c>
      <c r="AZ1717" t="b">
        <f t="shared" si="1074"/>
        <v>0</v>
      </c>
      <c r="BA1717" t="b">
        <f t="shared" si="1075"/>
        <v>0</v>
      </c>
      <c r="BB1717" t="b">
        <f t="shared" si="1076"/>
        <v>0</v>
      </c>
      <c r="BC1717" t="b">
        <f t="shared" si="1077"/>
        <v>0</v>
      </c>
      <c r="BD1717" t="b">
        <f t="shared" si="1078"/>
        <v>0</v>
      </c>
    </row>
    <row r="1718" spans="1:56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0"/>
        <v>7.5</v>
      </c>
      <c r="P1718" s="8">
        <f t="shared" si="1079"/>
        <v>50</v>
      </c>
      <c r="Q1718" t="s">
        <v>8330</v>
      </c>
      <c r="R1718" t="s">
        <v>8352</v>
      </c>
      <c r="S1718" s="12">
        <f t="shared" si="1041"/>
        <v>42673.577534722222</v>
      </c>
      <c r="T1718" s="12">
        <f t="shared" si="1042"/>
        <v>42713.619201388887</v>
      </c>
      <c r="U1718" t="b">
        <f t="shared" si="1043"/>
        <v>0</v>
      </c>
      <c r="V1718" t="b">
        <f t="shared" si="1044"/>
        <v>0</v>
      </c>
      <c r="W1718" t="b">
        <f t="shared" si="1045"/>
        <v>0</v>
      </c>
      <c r="X1718" t="b">
        <f t="shared" si="1046"/>
        <v>0</v>
      </c>
      <c r="Y1718" t="b">
        <f t="shared" si="1047"/>
        <v>0</v>
      </c>
      <c r="Z1718" t="b">
        <f t="shared" si="1048"/>
        <v>0</v>
      </c>
      <c r="AA1718" t="b">
        <f t="shared" si="1049"/>
        <v>0</v>
      </c>
      <c r="AB1718" t="b">
        <f t="shared" si="1050"/>
        <v>0</v>
      </c>
      <c r="AC1718" t="b">
        <f t="shared" si="1051"/>
        <v>0</v>
      </c>
      <c r="AD1718" t="b">
        <f t="shared" si="1052"/>
        <v>0</v>
      </c>
      <c r="AE1718" t="b">
        <f t="shared" si="1053"/>
        <v>0</v>
      </c>
      <c r="AF1718" t="b">
        <f t="shared" si="1054"/>
        <v>0</v>
      </c>
      <c r="AG1718" t="b">
        <f t="shared" si="1055"/>
        <v>0</v>
      </c>
      <c r="AH1718" t="b">
        <f t="shared" si="1056"/>
        <v>1</v>
      </c>
      <c r="AI1718" t="b">
        <f t="shared" si="1057"/>
        <v>0</v>
      </c>
      <c r="AJ1718" t="b">
        <f t="shared" si="1058"/>
        <v>0</v>
      </c>
      <c r="AK1718" t="b">
        <f t="shared" si="1059"/>
        <v>0</v>
      </c>
      <c r="AL1718" t="b">
        <f t="shared" si="1060"/>
        <v>0</v>
      </c>
      <c r="AM1718" t="b">
        <f t="shared" si="1061"/>
        <v>0</v>
      </c>
      <c r="AN1718" t="b">
        <f t="shared" si="1062"/>
        <v>0</v>
      </c>
      <c r="AO1718" t="b">
        <f t="shared" si="1063"/>
        <v>0</v>
      </c>
      <c r="AP1718" t="b">
        <f t="shared" si="1064"/>
        <v>0</v>
      </c>
      <c r="AQ1718" t="b">
        <f t="shared" si="1065"/>
        <v>0</v>
      </c>
      <c r="AR1718" t="b">
        <f t="shared" si="1066"/>
        <v>0</v>
      </c>
      <c r="AS1718" t="b">
        <f t="shared" si="1067"/>
        <v>0</v>
      </c>
      <c r="AT1718" t="b">
        <f t="shared" si="1068"/>
        <v>0</v>
      </c>
      <c r="AU1718" t="b">
        <f t="shared" si="1069"/>
        <v>0</v>
      </c>
      <c r="AV1718" t="b">
        <f t="shared" si="1070"/>
        <v>0</v>
      </c>
      <c r="AW1718" t="b">
        <f t="shared" si="1071"/>
        <v>0</v>
      </c>
      <c r="AX1718" t="b">
        <f t="shared" si="1072"/>
        <v>0</v>
      </c>
      <c r="AY1718" t="b">
        <f t="shared" si="1073"/>
        <v>0</v>
      </c>
      <c r="AZ1718" t="b">
        <f t="shared" si="1074"/>
        <v>0</v>
      </c>
      <c r="BA1718" t="b">
        <f t="shared" si="1075"/>
        <v>0</v>
      </c>
      <c r="BB1718" t="b">
        <f t="shared" si="1076"/>
        <v>0</v>
      </c>
      <c r="BC1718" t="b">
        <f t="shared" si="1077"/>
        <v>0</v>
      </c>
      <c r="BD1718" t="b">
        <f t="shared" si="1078"/>
        <v>0</v>
      </c>
    </row>
    <row r="1719" spans="1:56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0"/>
        <v>42.725880551301685</v>
      </c>
      <c r="P1719" s="8">
        <f t="shared" si="1079"/>
        <v>34.024390243902438</v>
      </c>
      <c r="Q1719" t="s">
        <v>8330</v>
      </c>
      <c r="R1719" t="s">
        <v>8352</v>
      </c>
      <c r="S1719" s="12">
        <f t="shared" si="1041"/>
        <v>42460.98192129629</v>
      </c>
      <c r="T1719" s="12">
        <f t="shared" si="1042"/>
        <v>42481.166666666672</v>
      </c>
      <c r="U1719" t="b">
        <f t="shared" si="1043"/>
        <v>0</v>
      </c>
      <c r="V1719" t="b">
        <f t="shared" si="1044"/>
        <v>0</v>
      </c>
      <c r="W1719" t="b">
        <f t="shared" si="1045"/>
        <v>0</v>
      </c>
      <c r="X1719" t="b">
        <f t="shared" si="1046"/>
        <v>0</v>
      </c>
      <c r="Y1719" t="b">
        <f t="shared" si="1047"/>
        <v>0</v>
      </c>
      <c r="Z1719" t="b">
        <f t="shared" si="1048"/>
        <v>0</v>
      </c>
      <c r="AA1719" t="b">
        <f t="shared" si="1049"/>
        <v>0</v>
      </c>
      <c r="AB1719" t="b">
        <f t="shared" si="1050"/>
        <v>0</v>
      </c>
      <c r="AC1719" t="b">
        <f t="shared" si="1051"/>
        <v>0</v>
      </c>
      <c r="AD1719" t="b">
        <f t="shared" si="1052"/>
        <v>0</v>
      </c>
      <c r="AE1719" t="b">
        <f t="shared" si="1053"/>
        <v>0</v>
      </c>
      <c r="AF1719" t="b">
        <f t="shared" si="1054"/>
        <v>0</v>
      </c>
      <c r="AG1719" t="b">
        <f t="shared" si="1055"/>
        <v>0</v>
      </c>
      <c r="AH1719" t="b">
        <f t="shared" si="1056"/>
        <v>1</v>
      </c>
      <c r="AI1719" t="b">
        <f t="shared" si="1057"/>
        <v>0</v>
      </c>
      <c r="AJ1719" t="b">
        <f t="shared" si="1058"/>
        <v>0</v>
      </c>
      <c r="AK1719" t="b">
        <f t="shared" si="1059"/>
        <v>0</v>
      </c>
      <c r="AL1719" t="b">
        <f t="shared" si="1060"/>
        <v>0</v>
      </c>
      <c r="AM1719" t="b">
        <f t="shared" si="1061"/>
        <v>0</v>
      </c>
      <c r="AN1719" t="b">
        <f t="shared" si="1062"/>
        <v>0</v>
      </c>
      <c r="AO1719" t="b">
        <f t="shared" si="1063"/>
        <v>0</v>
      </c>
      <c r="AP1719" t="b">
        <f t="shared" si="1064"/>
        <v>0</v>
      </c>
      <c r="AQ1719" t="b">
        <f t="shared" si="1065"/>
        <v>0</v>
      </c>
      <c r="AR1719" t="b">
        <f t="shared" si="1066"/>
        <v>0</v>
      </c>
      <c r="AS1719" t="b">
        <f t="shared" si="1067"/>
        <v>0</v>
      </c>
      <c r="AT1719" t="b">
        <f t="shared" si="1068"/>
        <v>0</v>
      </c>
      <c r="AU1719" t="b">
        <f t="shared" si="1069"/>
        <v>0</v>
      </c>
      <c r="AV1719" t="b">
        <f t="shared" si="1070"/>
        <v>0</v>
      </c>
      <c r="AW1719" t="b">
        <f t="shared" si="1071"/>
        <v>0</v>
      </c>
      <c r="AX1719" t="b">
        <f t="shared" si="1072"/>
        <v>0</v>
      </c>
      <c r="AY1719" t="b">
        <f t="shared" si="1073"/>
        <v>0</v>
      </c>
      <c r="AZ1719" t="b">
        <f t="shared" si="1074"/>
        <v>0</v>
      </c>
      <c r="BA1719" t="b">
        <f t="shared" si="1075"/>
        <v>0</v>
      </c>
      <c r="BB1719" t="b">
        <f t="shared" si="1076"/>
        <v>0</v>
      </c>
      <c r="BC1719" t="b">
        <f t="shared" si="1077"/>
        <v>0</v>
      </c>
      <c r="BD1719" t="b">
        <f t="shared" si="1078"/>
        <v>0</v>
      </c>
    </row>
    <row r="1720" spans="1:56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0"/>
        <v>0.2142857142857143</v>
      </c>
      <c r="P1720" s="8">
        <f t="shared" si="1079"/>
        <v>37.5</v>
      </c>
      <c r="Q1720" t="s">
        <v>8330</v>
      </c>
      <c r="R1720" t="s">
        <v>8352</v>
      </c>
      <c r="S1720" s="12">
        <f t="shared" si="1041"/>
        <v>42460.610520833332</v>
      </c>
      <c r="T1720" s="12">
        <f t="shared" si="1042"/>
        <v>42504.207638888889</v>
      </c>
      <c r="U1720" t="b">
        <f t="shared" si="1043"/>
        <v>0</v>
      </c>
      <c r="V1720" t="b">
        <f t="shared" si="1044"/>
        <v>0</v>
      </c>
      <c r="W1720" t="b">
        <f t="shared" si="1045"/>
        <v>0</v>
      </c>
      <c r="X1720" t="b">
        <f t="shared" si="1046"/>
        <v>0</v>
      </c>
      <c r="Y1720" t="b">
        <f t="shared" si="1047"/>
        <v>0</v>
      </c>
      <c r="Z1720" t="b">
        <f t="shared" si="1048"/>
        <v>0</v>
      </c>
      <c r="AA1720" t="b">
        <f t="shared" si="1049"/>
        <v>0</v>
      </c>
      <c r="AB1720" t="b">
        <f t="shared" si="1050"/>
        <v>0</v>
      </c>
      <c r="AC1720" t="b">
        <f t="shared" si="1051"/>
        <v>0</v>
      </c>
      <c r="AD1720" t="b">
        <f t="shared" si="1052"/>
        <v>0</v>
      </c>
      <c r="AE1720" t="b">
        <f t="shared" si="1053"/>
        <v>0</v>
      </c>
      <c r="AF1720" t="b">
        <f t="shared" si="1054"/>
        <v>0</v>
      </c>
      <c r="AG1720" t="b">
        <f t="shared" si="1055"/>
        <v>0</v>
      </c>
      <c r="AH1720" t="b">
        <f t="shared" si="1056"/>
        <v>0</v>
      </c>
      <c r="AI1720" t="b">
        <f t="shared" si="1057"/>
        <v>0</v>
      </c>
      <c r="AJ1720" t="b">
        <f t="shared" si="1058"/>
        <v>0</v>
      </c>
      <c r="AK1720" t="b">
        <f t="shared" si="1059"/>
        <v>0</v>
      </c>
      <c r="AL1720" t="b">
        <f t="shared" si="1060"/>
        <v>0</v>
      </c>
      <c r="AM1720" t="b">
        <f t="shared" si="1061"/>
        <v>0</v>
      </c>
      <c r="AN1720" t="b">
        <f t="shared" si="1062"/>
        <v>0</v>
      </c>
      <c r="AO1720" t="b">
        <f t="shared" si="1063"/>
        <v>1</v>
      </c>
      <c r="AP1720" t="b">
        <f t="shared" si="1064"/>
        <v>0</v>
      </c>
      <c r="AQ1720" t="b">
        <f t="shared" si="1065"/>
        <v>0</v>
      </c>
      <c r="AR1720" t="b">
        <f t="shared" si="1066"/>
        <v>0</v>
      </c>
      <c r="AS1720" t="b">
        <f t="shared" si="1067"/>
        <v>0</v>
      </c>
      <c r="AT1720" t="b">
        <f t="shared" si="1068"/>
        <v>0</v>
      </c>
      <c r="AU1720" t="b">
        <f t="shared" si="1069"/>
        <v>0</v>
      </c>
      <c r="AV1720" t="b">
        <f t="shared" si="1070"/>
        <v>0</v>
      </c>
      <c r="AW1720" t="b">
        <f t="shared" si="1071"/>
        <v>0</v>
      </c>
      <c r="AX1720" t="b">
        <f t="shared" si="1072"/>
        <v>0</v>
      </c>
      <c r="AY1720" t="b">
        <f t="shared" si="1073"/>
        <v>0</v>
      </c>
      <c r="AZ1720" t="b">
        <f t="shared" si="1074"/>
        <v>0</v>
      </c>
      <c r="BA1720" t="b">
        <f t="shared" si="1075"/>
        <v>0</v>
      </c>
      <c r="BB1720" t="b">
        <f t="shared" si="1076"/>
        <v>0</v>
      </c>
      <c r="BC1720" t="b">
        <f t="shared" si="1077"/>
        <v>0</v>
      </c>
      <c r="BD1720" t="b">
        <f t="shared" si="1078"/>
        <v>0</v>
      </c>
    </row>
    <row r="1721" spans="1:56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0"/>
        <v>0.87500000000000011</v>
      </c>
      <c r="P1721" s="8">
        <f t="shared" si="1079"/>
        <v>11.666666666666666</v>
      </c>
      <c r="Q1721" t="s">
        <v>8330</v>
      </c>
      <c r="R1721" t="s">
        <v>8352</v>
      </c>
      <c r="S1721" s="12">
        <f t="shared" si="1041"/>
        <v>41869.534618055557</v>
      </c>
      <c r="T1721" s="12">
        <f t="shared" si="1042"/>
        <v>41899.534618055557</v>
      </c>
      <c r="U1721" t="b">
        <f t="shared" si="1043"/>
        <v>0</v>
      </c>
      <c r="V1721" t="b">
        <f t="shared" si="1044"/>
        <v>0</v>
      </c>
      <c r="W1721" t="b">
        <f t="shared" si="1045"/>
        <v>0</v>
      </c>
      <c r="X1721" t="b">
        <f t="shared" si="1046"/>
        <v>0</v>
      </c>
      <c r="Y1721" t="b">
        <f t="shared" si="1047"/>
        <v>0</v>
      </c>
      <c r="Z1721" t="b">
        <f t="shared" si="1048"/>
        <v>0</v>
      </c>
      <c r="AA1721" t="b">
        <f t="shared" si="1049"/>
        <v>0</v>
      </c>
      <c r="AB1721" t="b">
        <f t="shared" si="1050"/>
        <v>0</v>
      </c>
      <c r="AC1721" t="b">
        <f t="shared" si="1051"/>
        <v>0</v>
      </c>
      <c r="AD1721" t="b">
        <f t="shared" si="1052"/>
        <v>0</v>
      </c>
      <c r="AE1721" t="b">
        <f t="shared" si="1053"/>
        <v>0</v>
      </c>
      <c r="AF1721" t="b">
        <f t="shared" si="1054"/>
        <v>0</v>
      </c>
      <c r="AG1721" t="b">
        <f t="shared" si="1055"/>
        <v>0</v>
      </c>
      <c r="AH1721" t="b">
        <f t="shared" si="1056"/>
        <v>1</v>
      </c>
      <c r="AI1721" t="b">
        <f t="shared" si="1057"/>
        <v>0</v>
      </c>
      <c r="AJ1721" t="b">
        <f t="shared" si="1058"/>
        <v>0</v>
      </c>
      <c r="AK1721" t="b">
        <f t="shared" si="1059"/>
        <v>0</v>
      </c>
      <c r="AL1721" t="b">
        <f t="shared" si="1060"/>
        <v>0</v>
      </c>
      <c r="AM1721" t="b">
        <f t="shared" si="1061"/>
        <v>0</v>
      </c>
      <c r="AN1721" t="b">
        <f t="shared" si="1062"/>
        <v>0</v>
      </c>
      <c r="AO1721" t="b">
        <f t="shared" si="1063"/>
        <v>0</v>
      </c>
      <c r="AP1721" t="b">
        <f t="shared" si="1064"/>
        <v>0</v>
      </c>
      <c r="AQ1721" t="b">
        <f t="shared" si="1065"/>
        <v>0</v>
      </c>
      <c r="AR1721" t="b">
        <f t="shared" si="1066"/>
        <v>0</v>
      </c>
      <c r="AS1721" t="b">
        <f t="shared" si="1067"/>
        <v>0</v>
      </c>
      <c r="AT1721" t="b">
        <f t="shared" si="1068"/>
        <v>0</v>
      </c>
      <c r="AU1721" t="b">
        <f t="shared" si="1069"/>
        <v>0</v>
      </c>
      <c r="AV1721" t="b">
        <f t="shared" si="1070"/>
        <v>0</v>
      </c>
      <c r="AW1721" t="b">
        <f t="shared" si="1071"/>
        <v>0</v>
      </c>
      <c r="AX1721" t="b">
        <f t="shared" si="1072"/>
        <v>0</v>
      </c>
      <c r="AY1721" t="b">
        <f t="shared" si="1073"/>
        <v>0</v>
      </c>
      <c r="AZ1721" t="b">
        <f t="shared" si="1074"/>
        <v>0</v>
      </c>
      <c r="BA1721" t="b">
        <f t="shared" si="1075"/>
        <v>0</v>
      </c>
      <c r="BB1721" t="b">
        <f t="shared" si="1076"/>
        <v>0</v>
      </c>
      <c r="BC1721" t="b">
        <f t="shared" si="1077"/>
        <v>0</v>
      </c>
      <c r="BD1721" t="b">
        <f t="shared" si="1078"/>
        <v>0</v>
      </c>
    </row>
    <row r="1722" spans="1:56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0"/>
        <v>5.625</v>
      </c>
      <c r="P1722" s="8">
        <f t="shared" si="1079"/>
        <v>28.125</v>
      </c>
      <c r="Q1722" t="s">
        <v>8330</v>
      </c>
      <c r="R1722" t="s">
        <v>8352</v>
      </c>
      <c r="S1722" s="12">
        <f t="shared" si="1041"/>
        <v>41922.783229166671</v>
      </c>
      <c r="T1722" s="12">
        <f t="shared" si="1042"/>
        <v>41952.824895833335</v>
      </c>
      <c r="U1722" t="b">
        <f t="shared" si="1043"/>
        <v>0</v>
      </c>
      <c r="V1722" t="b">
        <f t="shared" si="1044"/>
        <v>0</v>
      </c>
      <c r="W1722" t="b">
        <f t="shared" si="1045"/>
        <v>0</v>
      </c>
      <c r="X1722" t="b">
        <f t="shared" si="1046"/>
        <v>0</v>
      </c>
      <c r="Y1722" t="b">
        <f t="shared" si="1047"/>
        <v>0</v>
      </c>
      <c r="Z1722" t="b">
        <f t="shared" si="1048"/>
        <v>0</v>
      </c>
      <c r="AA1722" t="b">
        <f t="shared" si="1049"/>
        <v>0</v>
      </c>
      <c r="AB1722" t="b">
        <f t="shared" si="1050"/>
        <v>0</v>
      </c>
      <c r="AC1722" t="b">
        <f t="shared" si="1051"/>
        <v>0</v>
      </c>
      <c r="AD1722" t="b">
        <f t="shared" si="1052"/>
        <v>0</v>
      </c>
      <c r="AE1722" t="b">
        <f t="shared" si="1053"/>
        <v>0</v>
      </c>
      <c r="AF1722" t="b">
        <f t="shared" si="1054"/>
        <v>0</v>
      </c>
      <c r="AG1722" t="b">
        <f t="shared" si="1055"/>
        <v>0</v>
      </c>
      <c r="AH1722" t="b">
        <f t="shared" si="1056"/>
        <v>1</v>
      </c>
      <c r="AI1722" t="b">
        <f t="shared" si="1057"/>
        <v>0</v>
      </c>
      <c r="AJ1722" t="b">
        <f t="shared" si="1058"/>
        <v>0</v>
      </c>
      <c r="AK1722" t="b">
        <f t="shared" si="1059"/>
        <v>0</v>
      </c>
      <c r="AL1722" t="b">
        <f t="shared" si="1060"/>
        <v>0</v>
      </c>
      <c r="AM1722" t="b">
        <f t="shared" si="1061"/>
        <v>0</v>
      </c>
      <c r="AN1722" t="b">
        <f t="shared" si="1062"/>
        <v>0</v>
      </c>
      <c r="AO1722" t="b">
        <f t="shared" si="1063"/>
        <v>0</v>
      </c>
      <c r="AP1722" t="b">
        <f t="shared" si="1064"/>
        <v>0</v>
      </c>
      <c r="AQ1722" t="b">
        <f t="shared" si="1065"/>
        <v>0</v>
      </c>
      <c r="AR1722" t="b">
        <f t="shared" si="1066"/>
        <v>0</v>
      </c>
      <c r="AS1722" t="b">
        <f t="shared" si="1067"/>
        <v>0</v>
      </c>
      <c r="AT1722" t="b">
        <f t="shared" si="1068"/>
        <v>0</v>
      </c>
      <c r="AU1722" t="b">
        <f t="shared" si="1069"/>
        <v>0</v>
      </c>
      <c r="AV1722" t="b">
        <f t="shared" si="1070"/>
        <v>0</v>
      </c>
      <c r="AW1722" t="b">
        <f t="shared" si="1071"/>
        <v>0</v>
      </c>
      <c r="AX1722" t="b">
        <f t="shared" si="1072"/>
        <v>0</v>
      </c>
      <c r="AY1722" t="b">
        <f t="shared" si="1073"/>
        <v>0</v>
      </c>
      <c r="AZ1722" t="b">
        <f t="shared" si="1074"/>
        <v>0</v>
      </c>
      <c r="BA1722" t="b">
        <f t="shared" si="1075"/>
        <v>0</v>
      </c>
      <c r="BB1722" t="b">
        <f t="shared" si="1076"/>
        <v>0</v>
      </c>
      <c r="BC1722" t="b">
        <f t="shared" si="1077"/>
        <v>0</v>
      </c>
      <c r="BD1722" t="b">
        <f t="shared" si="1078"/>
        <v>0</v>
      </c>
    </row>
    <row r="1723" spans="1:56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0"/>
        <v>0</v>
      </c>
      <c r="P1723" s="8" t="e">
        <f t="shared" si="1079"/>
        <v>#DIV/0!</v>
      </c>
      <c r="Q1723" t="s">
        <v>8330</v>
      </c>
      <c r="R1723" t="s">
        <v>8352</v>
      </c>
      <c r="S1723" s="12">
        <f t="shared" si="1041"/>
        <v>42319.461377314816</v>
      </c>
      <c r="T1723" s="12">
        <f t="shared" si="1042"/>
        <v>42349.461377314816</v>
      </c>
      <c r="U1723" t="b">
        <f t="shared" si="1043"/>
        <v>0</v>
      </c>
      <c r="V1723" t="b">
        <f t="shared" si="1044"/>
        <v>0</v>
      </c>
      <c r="W1723" t="b">
        <f t="shared" si="1045"/>
        <v>0</v>
      </c>
      <c r="X1723" t="b">
        <f t="shared" si="1046"/>
        <v>0</v>
      </c>
      <c r="Y1723" t="b">
        <f t="shared" si="1047"/>
        <v>0</v>
      </c>
      <c r="Z1723" t="b">
        <f t="shared" si="1048"/>
        <v>0</v>
      </c>
      <c r="AA1723" t="b">
        <f t="shared" si="1049"/>
        <v>0</v>
      </c>
      <c r="AB1723" t="b">
        <f t="shared" si="1050"/>
        <v>0</v>
      </c>
      <c r="AC1723" t="b">
        <f t="shared" si="1051"/>
        <v>0</v>
      </c>
      <c r="AD1723" t="b">
        <f t="shared" si="1052"/>
        <v>0</v>
      </c>
      <c r="AE1723" t="b">
        <f t="shared" si="1053"/>
        <v>0</v>
      </c>
      <c r="AF1723" t="b">
        <f t="shared" si="1054"/>
        <v>0</v>
      </c>
      <c r="AG1723" t="b">
        <f t="shared" si="1055"/>
        <v>0</v>
      </c>
      <c r="AH1723" t="b">
        <f t="shared" si="1056"/>
        <v>0</v>
      </c>
      <c r="AI1723" t="b">
        <f t="shared" si="1057"/>
        <v>1</v>
      </c>
      <c r="AJ1723" t="b">
        <f t="shared" si="1058"/>
        <v>0</v>
      </c>
      <c r="AK1723" t="b">
        <f t="shared" si="1059"/>
        <v>0</v>
      </c>
      <c r="AL1723" t="b">
        <f t="shared" si="1060"/>
        <v>0</v>
      </c>
      <c r="AM1723" t="b">
        <f t="shared" si="1061"/>
        <v>0</v>
      </c>
      <c r="AN1723" t="b">
        <f t="shared" si="1062"/>
        <v>0</v>
      </c>
      <c r="AO1723" t="b">
        <f t="shared" si="1063"/>
        <v>0</v>
      </c>
      <c r="AP1723" t="b">
        <f t="shared" si="1064"/>
        <v>0</v>
      </c>
      <c r="AQ1723" t="b">
        <f t="shared" si="1065"/>
        <v>0</v>
      </c>
      <c r="AR1723" t="b">
        <f t="shared" si="1066"/>
        <v>0</v>
      </c>
      <c r="AS1723" t="b">
        <f t="shared" si="1067"/>
        <v>0</v>
      </c>
      <c r="AT1723" t="b">
        <f t="shared" si="1068"/>
        <v>0</v>
      </c>
      <c r="AU1723" t="b">
        <f t="shared" si="1069"/>
        <v>0</v>
      </c>
      <c r="AV1723" t="b">
        <f t="shared" si="1070"/>
        <v>0</v>
      </c>
      <c r="AW1723" t="b">
        <f t="shared" si="1071"/>
        <v>0</v>
      </c>
      <c r="AX1723" t="b">
        <f t="shared" si="1072"/>
        <v>0</v>
      </c>
      <c r="AY1723" t="b">
        <f t="shared" si="1073"/>
        <v>0</v>
      </c>
      <c r="AZ1723" t="b">
        <f t="shared" si="1074"/>
        <v>0</v>
      </c>
      <c r="BA1723" t="b">
        <f t="shared" si="1075"/>
        <v>0</v>
      </c>
      <c r="BB1723" t="b">
        <f t="shared" si="1076"/>
        <v>0</v>
      </c>
      <c r="BC1723" t="b">
        <f t="shared" si="1077"/>
        <v>0</v>
      </c>
      <c r="BD1723" t="b">
        <f t="shared" si="1078"/>
        <v>0</v>
      </c>
    </row>
    <row r="1724" spans="1:56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0"/>
        <v>3.4722222222222224E-2</v>
      </c>
      <c r="P1724" s="8">
        <f t="shared" si="1079"/>
        <v>1</v>
      </c>
      <c r="Q1724" t="s">
        <v>8330</v>
      </c>
      <c r="R1724" t="s">
        <v>8352</v>
      </c>
      <c r="S1724" s="12">
        <f t="shared" si="1041"/>
        <v>42425.960983796293</v>
      </c>
      <c r="T1724" s="12">
        <f t="shared" si="1042"/>
        <v>42463.006944444445</v>
      </c>
      <c r="U1724" t="b">
        <f t="shared" si="1043"/>
        <v>0</v>
      </c>
      <c r="V1724" t="b">
        <f t="shared" si="1044"/>
        <v>0</v>
      </c>
      <c r="W1724" t="b">
        <f t="shared" si="1045"/>
        <v>0</v>
      </c>
      <c r="X1724" t="b">
        <f t="shared" si="1046"/>
        <v>0</v>
      </c>
      <c r="Y1724" t="b">
        <f t="shared" si="1047"/>
        <v>0</v>
      </c>
      <c r="Z1724" t="b">
        <f t="shared" si="1048"/>
        <v>0</v>
      </c>
      <c r="AA1724" t="b">
        <f t="shared" si="1049"/>
        <v>0</v>
      </c>
      <c r="AB1724" t="b">
        <f t="shared" si="1050"/>
        <v>0</v>
      </c>
      <c r="AC1724" t="b">
        <f t="shared" si="1051"/>
        <v>0</v>
      </c>
      <c r="AD1724" t="b">
        <f t="shared" si="1052"/>
        <v>0</v>
      </c>
      <c r="AE1724" t="b">
        <f t="shared" si="1053"/>
        <v>0</v>
      </c>
      <c r="AF1724" t="b">
        <f t="shared" si="1054"/>
        <v>0</v>
      </c>
      <c r="AG1724" t="b">
        <f t="shared" si="1055"/>
        <v>0</v>
      </c>
      <c r="AH1724" t="b">
        <f t="shared" si="1056"/>
        <v>1</v>
      </c>
      <c r="AI1724" t="b">
        <f t="shared" si="1057"/>
        <v>0</v>
      </c>
      <c r="AJ1724" t="b">
        <f t="shared" si="1058"/>
        <v>0</v>
      </c>
      <c r="AK1724" t="b">
        <f t="shared" si="1059"/>
        <v>0</v>
      </c>
      <c r="AL1724" t="b">
        <f t="shared" si="1060"/>
        <v>0</v>
      </c>
      <c r="AM1724" t="b">
        <f t="shared" si="1061"/>
        <v>0</v>
      </c>
      <c r="AN1724" t="b">
        <f t="shared" si="1062"/>
        <v>0</v>
      </c>
      <c r="AO1724" t="b">
        <f t="shared" si="1063"/>
        <v>0</v>
      </c>
      <c r="AP1724" t="b">
        <f t="shared" si="1064"/>
        <v>0</v>
      </c>
      <c r="AQ1724" t="b">
        <f t="shared" si="1065"/>
        <v>0</v>
      </c>
      <c r="AR1724" t="b">
        <f t="shared" si="1066"/>
        <v>0</v>
      </c>
      <c r="AS1724" t="b">
        <f t="shared" si="1067"/>
        <v>0</v>
      </c>
      <c r="AT1724" t="b">
        <f t="shared" si="1068"/>
        <v>0</v>
      </c>
      <c r="AU1724" t="b">
        <f t="shared" si="1069"/>
        <v>0</v>
      </c>
      <c r="AV1724" t="b">
        <f t="shared" si="1070"/>
        <v>0</v>
      </c>
      <c r="AW1724" t="b">
        <f t="shared" si="1071"/>
        <v>0</v>
      </c>
      <c r="AX1724" t="b">
        <f t="shared" si="1072"/>
        <v>0</v>
      </c>
      <c r="AY1724" t="b">
        <f t="shared" si="1073"/>
        <v>0</v>
      </c>
      <c r="AZ1724" t="b">
        <f t="shared" si="1074"/>
        <v>0</v>
      </c>
      <c r="BA1724" t="b">
        <f t="shared" si="1075"/>
        <v>0</v>
      </c>
      <c r="BB1724" t="b">
        <f t="shared" si="1076"/>
        <v>0</v>
      </c>
      <c r="BC1724" t="b">
        <f t="shared" si="1077"/>
        <v>0</v>
      </c>
      <c r="BD1724" t="b">
        <f t="shared" si="1078"/>
        <v>0</v>
      </c>
    </row>
    <row r="1725" spans="1:56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0"/>
        <v>6.5</v>
      </c>
      <c r="P1725" s="8">
        <f t="shared" si="1079"/>
        <v>216.66666666666666</v>
      </c>
      <c r="Q1725" t="s">
        <v>8330</v>
      </c>
      <c r="R1725" t="s">
        <v>8352</v>
      </c>
      <c r="S1725" s="12">
        <f t="shared" si="1041"/>
        <v>42129.82540509259</v>
      </c>
      <c r="T1725" s="12">
        <f t="shared" si="1042"/>
        <v>42186.25</v>
      </c>
      <c r="U1725" t="b">
        <f t="shared" si="1043"/>
        <v>0</v>
      </c>
      <c r="V1725" t="b">
        <f t="shared" si="1044"/>
        <v>0</v>
      </c>
      <c r="W1725" t="b">
        <f t="shared" si="1045"/>
        <v>0</v>
      </c>
      <c r="X1725" t="b">
        <f t="shared" si="1046"/>
        <v>0</v>
      </c>
      <c r="Y1725" t="b">
        <f t="shared" si="1047"/>
        <v>0</v>
      </c>
      <c r="Z1725" t="b">
        <f t="shared" si="1048"/>
        <v>0</v>
      </c>
      <c r="AA1725" t="b">
        <f t="shared" si="1049"/>
        <v>0</v>
      </c>
      <c r="AB1725" t="b">
        <f t="shared" si="1050"/>
        <v>0</v>
      </c>
      <c r="AC1725" t="b">
        <f t="shared" si="1051"/>
        <v>0</v>
      </c>
      <c r="AD1725" t="b">
        <f t="shared" si="1052"/>
        <v>0</v>
      </c>
      <c r="AE1725" t="b">
        <f t="shared" si="1053"/>
        <v>0</v>
      </c>
      <c r="AF1725" t="b">
        <f t="shared" si="1054"/>
        <v>0</v>
      </c>
      <c r="AG1725" t="b">
        <f t="shared" si="1055"/>
        <v>0</v>
      </c>
      <c r="AH1725" t="b">
        <f t="shared" si="1056"/>
        <v>0</v>
      </c>
      <c r="AI1725" t="b">
        <f t="shared" si="1057"/>
        <v>0</v>
      </c>
      <c r="AJ1725" t="b">
        <f t="shared" si="1058"/>
        <v>1</v>
      </c>
      <c r="AK1725" t="b">
        <f t="shared" si="1059"/>
        <v>0</v>
      </c>
      <c r="AL1725" t="b">
        <f t="shared" si="1060"/>
        <v>0</v>
      </c>
      <c r="AM1725" t="b">
        <f t="shared" si="1061"/>
        <v>0</v>
      </c>
      <c r="AN1725" t="b">
        <f t="shared" si="1062"/>
        <v>0</v>
      </c>
      <c r="AO1725" t="b">
        <f t="shared" si="1063"/>
        <v>0</v>
      </c>
      <c r="AP1725" t="b">
        <f t="shared" si="1064"/>
        <v>0</v>
      </c>
      <c r="AQ1725" t="b">
        <f t="shared" si="1065"/>
        <v>0</v>
      </c>
      <c r="AR1725" t="b">
        <f t="shared" si="1066"/>
        <v>0</v>
      </c>
      <c r="AS1725" t="b">
        <f t="shared" si="1067"/>
        <v>0</v>
      </c>
      <c r="AT1725" t="b">
        <f t="shared" si="1068"/>
        <v>0</v>
      </c>
      <c r="AU1725" t="b">
        <f t="shared" si="1069"/>
        <v>0</v>
      </c>
      <c r="AV1725" t="b">
        <f t="shared" si="1070"/>
        <v>0</v>
      </c>
      <c r="AW1725" t="b">
        <f t="shared" si="1071"/>
        <v>0</v>
      </c>
      <c r="AX1725" t="b">
        <f t="shared" si="1072"/>
        <v>0</v>
      </c>
      <c r="AY1725" t="b">
        <f t="shared" si="1073"/>
        <v>0</v>
      </c>
      <c r="AZ1725" t="b">
        <f t="shared" si="1074"/>
        <v>0</v>
      </c>
      <c r="BA1725" t="b">
        <f t="shared" si="1075"/>
        <v>0</v>
      </c>
      <c r="BB1725" t="b">
        <f t="shared" si="1076"/>
        <v>0</v>
      </c>
      <c r="BC1725" t="b">
        <f t="shared" si="1077"/>
        <v>0</v>
      </c>
      <c r="BD1725" t="b">
        <f t="shared" si="1078"/>
        <v>0</v>
      </c>
    </row>
    <row r="1726" spans="1:56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0"/>
        <v>0.58333333333333337</v>
      </c>
      <c r="P1726" s="8">
        <f t="shared" si="1079"/>
        <v>8.75</v>
      </c>
      <c r="Q1726" t="s">
        <v>8330</v>
      </c>
      <c r="R1726" t="s">
        <v>8352</v>
      </c>
      <c r="S1726" s="12">
        <f t="shared" si="1041"/>
        <v>41912.932430555556</v>
      </c>
      <c r="T1726" s="12">
        <f t="shared" si="1042"/>
        <v>41942.932430555556</v>
      </c>
      <c r="U1726" t="b">
        <f t="shared" si="1043"/>
        <v>0</v>
      </c>
      <c r="V1726" t="b">
        <f t="shared" si="1044"/>
        <v>0</v>
      </c>
      <c r="W1726" t="b">
        <f t="shared" si="1045"/>
        <v>0</v>
      </c>
      <c r="X1726" t="b">
        <f t="shared" si="1046"/>
        <v>0</v>
      </c>
      <c r="Y1726" t="b">
        <f t="shared" si="1047"/>
        <v>0</v>
      </c>
      <c r="Z1726" t="b">
        <f t="shared" si="1048"/>
        <v>0</v>
      </c>
      <c r="AA1726" t="b">
        <f t="shared" si="1049"/>
        <v>0</v>
      </c>
      <c r="AB1726" t="b">
        <f t="shared" si="1050"/>
        <v>0</v>
      </c>
      <c r="AC1726" t="b">
        <f t="shared" si="1051"/>
        <v>0</v>
      </c>
      <c r="AD1726" t="b">
        <f t="shared" si="1052"/>
        <v>0</v>
      </c>
      <c r="AE1726" t="b">
        <f t="shared" si="1053"/>
        <v>0</v>
      </c>
      <c r="AF1726" t="b">
        <f t="shared" si="1054"/>
        <v>0</v>
      </c>
      <c r="AG1726" t="b">
        <f t="shared" si="1055"/>
        <v>0</v>
      </c>
      <c r="AH1726" t="b">
        <f t="shared" si="1056"/>
        <v>0</v>
      </c>
      <c r="AI1726" t="b">
        <f t="shared" si="1057"/>
        <v>1</v>
      </c>
      <c r="AJ1726" t="b">
        <f t="shared" si="1058"/>
        <v>0</v>
      </c>
      <c r="AK1726" t="b">
        <f t="shared" si="1059"/>
        <v>0</v>
      </c>
      <c r="AL1726" t="b">
        <f t="shared" si="1060"/>
        <v>0</v>
      </c>
      <c r="AM1726" t="b">
        <f t="shared" si="1061"/>
        <v>0</v>
      </c>
      <c r="AN1726" t="b">
        <f t="shared" si="1062"/>
        <v>0</v>
      </c>
      <c r="AO1726" t="b">
        <f t="shared" si="1063"/>
        <v>0</v>
      </c>
      <c r="AP1726" t="b">
        <f t="shared" si="1064"/>
        <v>0</v>
      </c>
      <c r="AQ1726" t="b">
        <f t="shared" si="1065"/>
        <v>0</v>
      </c>
      <c r="AR1726" t="b">
        <f t="shared" si="1066"/>
        <v>0</v>
      </c>
      <c r="AS1726" t="b">
        <f t="shared" si="1067"/>
        <v>0</v>
      </c>
      <c r="AT1726" t="b">
        <f t="shared" si="1068"/>
        <v>0</v>
      </c>
      <c r="AU1726" t="b">
        <f t="shared" si="1069"/>
        <v>0</v>
      </c>
      <c r="AV1726" t="b">
        <f t="shared" si="1070"/>
        <v>0</v>
      </c>
      <c r="AW1726" t="b">
        <f t="shared" si="1071"/>
        <v>0</v>
      </c>
      <c r="AX1726" t="b">
        <f t="shared" si="1072"/>
        <v>0</v>
      </c>
      <c r="AY1726" t="b">
        <f t="shared" si="1073"/>
        <v>0</v>
      </c>
      <c r="AZ1726" t="b">
        <f t="shared" si="1074"/>
        <v>0</v>
      </c>
      <c r="BA1726" t="b">
        <f t="shared" si="1075"/>
        <v>0</v>
      </c>
      <c r="BB1726" t="b">
        <f t="shared" si="1076"/>
        <v>0</v>
      </c>
      <c r="BC1726" t="b">
        <f t="shared" si="1077"/>
        <v>0</v>
      </c>
      <c r="BD1726" t="b">
        <f t="shared" si="1078"/>
        <v>0</v>
      </c>
    </row>
    <row r="1727" spans="1:56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0"/>
        <v>10.181818181818182</v>
      </c>
      <c r="P1727" s="8">
        <f t="shared" si="1079"/>
        <v>62.222222222222221</v>
      </c>
      <c r="Q1727" t="s">
        <v>8330</v>
      </c>
      <c r="R1727" t="s">
        <v>8352</v>
      </c>
      <c r="S1727" s="12">
        <f t="shared" si="1041"/>
        <v>41845.968159722222</v>
      </c>
      <c r="T1727" s="12">
        <f t="shared" si="1042"/>
        <v>41875.968159722222</v>
      </c>
      <c r="U1727" t="b">
        <f t="shared" si="1043"/>
        <v>0</v>
      </c>
      <c r="V1727" t="b">
        <f t="shared" si="1044"/>
        <v>0</v>
      </c>
      <c r="W1727" t="b">
        <f t="shared" si="1045"/>
        <v>0</v>
      </c>
      <c r="X1727" t="b">
        <f t="shared" si="1046"/>
        <v>0</v>
      </c>
      <c r="Y1727" t="b">
        <f t="shared" si="1047"/>
        <v>0</v>
      </c>
      <c r="Z1727" t="b">
        <f t="shared" si="1048"/>
        <v>0</v>
      </c>
      <c r="AA1727" t="b">
        <f t="shared" si="1049"/>
        <v>0</v>
      </c>
      <c r="AB1727" t="b">
        <f t="shared" si="1050"/>
        <v>0</v>
      </c>
      <c r="AC1727" t="b">
        <f t="shared" si="1051"/>
        <v>0</v>
      </c>
      <c r="AD1727" t="b">
        <f t="shared" si="1052"/>
        <v>0</v>
      </c>
      <c r="AE1727" t="b">
        <f t="shared" si="1053"/>
        <v>0</v>
      </c>
      <c r="AF1727" t="b">
        <f t="shared" si="1054"/>
        <v>0</v>
      </c>
      <c r="AG1727" t="b">
        <f t="shared" si="1055"/>
        <v>0</v>
      </c>
      <c r="AH1727" t="b">
        <f t="shared" si="1056"/>
        <v>0</v>
      </c>
      <c r="AI1727" t="b">
        <f t="shared" si="1057"/>
        <v>1</v>
      </c>
      <c r="AJ1727" t="b">
        <f t="shared" si="1058"/>
        <v>0</v>
      </c>
      <c r="AK1727" t="b">
        <f t="shared" si="1059"/>
        <v>0</v>
      </c>
      <c r="AL1727" t="b">
        <f t="shared" si="1060"/>
        <v>0</v>
      </c>
      <c r="AM1727" t="b">
        <f t="shared" si="1061"/>
        <v>0</v>
      </c>
      <c r="AN1727" t="b">
        <f t="shared" si="1062"/>
        <v>0</v>
      </c>
      <c r="AO1727" t="b">
        <f t="shared" si="1063"/>
        <v>0</v>
      </c>
      <c r="AP1727" t="b">
        <f t="shared" si="1064"/>
        <v>0</v>
      </c>
      <c r="AQ1727" t="b">
        <f t="shared" si="1065"/>
        <v>0</v>
      </c>
      <c r="AR1727" t="b">
        <f t="shared" si="1066"/>
        <v>0</v>
      </c>
      <c r="AS1727" t="b">
        <f t="shared" si="1067"/>
        <v>0</v>
      </c>
      <c r="AT1727" t="b">
        <f t="shared" si="1068"/>
        <v>0</v>
      </c>
      <c r="AU1727" t="b">
        <f t="shared" si="1069"/>
        <v>0</v>
      </c>
      <c r="AV1727" t="b">
        <f t="shared" si="1070"/>
        <v>0</v>
      </c>
      <c r="AW1727" t="b">
        <f t="shared" si="1071"/>
        <v>0</v>
      </c>
      <c r="AX1727" t="b">
        <f t="shared" si="1072"/>
        <v>0</v>
      </c>
      <c r="AY1727" t="b">
        <f t="shared" si="1073"/>
        <v>0</v>
      </c>
      <c r="AZ1727" t="b">
        <f t="shared" si="1074"/>
        <v>0</v>
      </c>
      <c r="BA1727" t="b">
        <f t="shared" si="1075"/>
        <v>0</v>
      </c>
      <c r="BB1727" t="b">
        <f t="shared" si="1076"/>
        <v>0</v>
      </c>
      <c r="BC1727" t="b">
        <f t="shared" si="1077"/>
        <v>0</v>
      </c>
      <c r="BD1727" t="b">
        <f t="shared" si="1078"/>
        <v>0</v>
      </c>
    </row>
    <row r="1728" spans="1:56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0"/>
        <v>33.784615384615385</v>
      </c>
      <c r="P1728" s="8">
        <f t="shared" si="1079"/>
        <v>137.25</v>
      </c>
      <c r="Q1728" t="s">
        <v>8330</v>
      </c>
      <c r="R1728" t="s">
        <v>8352</v>
      </c>
      <c r="S1728" s="12">
        <f t="shared" si="1041"/>
        <v>41788.919722222221</v>
      </c>
      <c r="T1728" s="12">
        <f t="shared" si="1042"/>
        <v>41817.919722222221</v>
      </c>
      <c r="U1728" t="b">
        <f t="shared" si="1043"/>
        <v>0</v>
      </c>
      <c r="V1728" t="b">
        <f t="shared" si="1044"/>
        <v>0</v>
      </c>
      <c r="W1728" t="b">
        <f t="shared" si="1045"/>
        <v>0</v>
      </c>
      <c r="X1728" t="b">
        <f t="shared" si="1046"/>
        <v>0</v>
      </c>
      <c r="Y1728" t="b">
        <f t="shared" si="1047"/>
        <v>0</v>
      </c>
      <c r="Z1728" t="b">
        <f t="shared" si="1048"/>
        <v>0</v>
      </c>
      <c r="AA1728" t="b">
        <f t="shared" si="1049"/>
        <v>0</v>
      </c>
      <c r="AB1728" t="b">
        <f t="shared" si="1050"/>
        <v>0</v>
      </c>
      <c r="AC1728" t="b">
        <f t="shared" si="1051"/>
        <v>0</v>
      </c>
      <c r="AD1728" t="b">
        <f t="shared" si="1052"/>
        <v>0</v>
      </c>
      <c r="AE1728" t="b">
        <f t="shared" si="1053"/>
        <v>0</v>
      </c>
      <c r="AF1728" t="b">
        <f t="shared" si="1054"/>
        <v>0</v>
      </c>
      <c r="AG1728" t="b">
        <f t="shared" si="1055"/>
        <v>0</v>
      </c>
      <c r="AH1728" t="b">
        <f t="shared" si="1056"/>
        <v>0</v>
      </c>
      <c r="AI1728" t="b">
        <f t="shared" si="1057"/>
        <v>1</v>
      </c>
      <c r="AJ1728" t="b">
        <f t="shared" si="1058"/>
        <v>0</v>
      </c>
      <c r="AK1728" t="b">
        <f t="shared" si="1059"/>
        <v>0</v>
      </c>
      <c r="AL1728" t="b">
        <f t="shared" si="1060"/>
        <v>0</v>
      </c>
      <c r="AM1728" t="b">
        <f t="shared" si="1061"/>
        <v>0</v>
      </c>
      <c r="AN1728" t="b">
        <f t="shared" si="1062"/>
        <v>0</v>
      </c>
      <c r="AO1728" t="b">
        <f t="shared" si="1063"/>
        <v>0</v>
      </c>
      <c r="AP1728" t="b">
        <f t="shared" si="1064"/>
        <v>0</v>
      </c>
      <c r="AQ1728" t="b">
        <f t="shared" si="1065"/>
        <v>0</v>
      </c>
      <c r="AR1728" t="b">
        <f t="shared" si="1066"/>
        <v>0</v>
      </c>
      <c r="AS1728" t="b">
        <f t="shared" si="1067"/>
        <v>0</v>
      </c>
      <c r="AT1728" t="b">
        <f t="shared" si="1068"/>
        <v>0</v>
      </c>
      <c r="AU1728" t="b">
        <f t="shared" si="1069"/>
        <v>0</v>
      </c>
      <c r="AV1728" t="b">
        <f t="shared" si="1070"/>
        <v>0</v>
      </c>
      <c r="AW1728" t="b">
        <f t="shared" si="1071"/>
        <v>0</v>
      </c>
      <c r="AX1728" t="b">
        <f t="shared" si="1072"/>
        <v>0</v>
      </c>
      <c r="AY1728" t="b">
        <f t="shared" si="1073"/>
        <v>0</v>
      </c>
      <c r="AZ1728" t="b">
        <f t="shared" si="1074"/>
        <v>0</v>
      </c>
      <c r="BA1728" t="b">
        <f t="shared" si="1075"/>
        <v>0</v>
      </c>
      <c r="BB1728" t="b">
        <f t="shared" si="1076"/>
        <v>0</v>
      </c>
      <c r="BC1728" t="b">
        <f t="shared" si="1077"/>
        <v>0</v>
      </c>
      <c r="BD1728" t="b">
        <f t="shared" si="1078"/>
        <v>0</v>
      </c>
    </row>
    <row r="1729" spans="1:56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0"/>
        <v>3.3333333333333333E-2</v>
      </c>
      <c r="P1729" s="8">
        <f t="shared" si="1079"/>
        <v>1</v>
      </c>
      <c r="Q1729" t="s">
        <v>8330</v>
      </c>
      <c r="R1729" t="s">
        <v>8352</v>
      </c>
      <c r="S1729" s="12">
        <f t="shared" si="1041"/>
        <v>42044.927974537044</v>
      </c>
      <c r="T1729" s="12">
        <f t="shared" si="1042"/>
        <v>42099.458333333328</v>
      </c>
      <c r="U1729" t="b">
        <f t="shared" si="1043"/>
        <v>0</v>
      </c>
      <c r="V1729" t="b">
        <f t="shared" si="1044"/>
        <v>0</v>
      </c>
      <c r="W1729" t="b">
        <f t="shared" si="1045"/>
        <v>0</v>
      </c>
      <c r="X1729" t="b">
        <f t="shared" si="1046"/>
        <v>0</v>
      </c>
      <c r="Y1729" t="b">
        <f t="shared" si="1047"/>
        <v>0</v>
      </c>
      <c r="Z1729" t="b">
        <f t="shared" si="1048"/>
        <v>0</v>
      </c>
      <c r="AA1729" t="b">
        <f t="shared" si="1049"/>
        <v>0</v>
      </c>
      <c r="AB1729" t="b">
        <f t="shared" si="1050"/>
        <v>0</v>
      </c>
      <c r="AC1729" t="b">
        <f t="shared" si="1051"/>
        <v>0</v>
      </c>
      <c r="AD1729" t="b">
        <f t="shared" si="1052"/>
        <v>0</v>
      </c>
      <c r="AE1729" t="b">
        <f t="shared" si="1053"/>
        <v>0</v>
      </c>
      <c r="AF1729" t="b">
        <f t="shared" si="1054"/>
        <v>0</v>
      </c>
      <c r="AG1729" t="b">
        <f t="shared" si="1055"/>
        <v>0</v>
      </c>
      <c r="AH1729" t="b">
        <f t="shared" si="1056"/>
        <v>1</v>
      </c>
      <c r="AI1729" t="b">
        <f t="shared" si="1057"/>
        <v>0</v>
      </c>
      <c r="AJ1729" t="b">
        <f t="shared" si="1058"/>
        <v>0</v>
      </c>
      <c r="AK1729" t="b">
        <f t="shared" si="1059"/>
        <v>0</v>
      </c>
      <c r="AL1729" t="b">
        <f t="shared" si="1060"/>
        <v>0</v>
      </c>
      <c r="AM1729" t="b">
        <f t="shared" si="1061"/>
        <v>0</v>
      </c>
      <c r="AN1729" t="b">
        <f t="shared" si="1062"/>
        <v>0</v>
      </c>
      <c r="AO1729" t="b">
        <f t="shared" si="1063"/>
        <v>0</v>
      </c>
      <c r="AP1729" t="b">
        <f t="shared" si="1064"/>
        <v>0</v>
      </c>
      <c r="AQ1729" t="b">
        <f t="shared" si="1065"/>
        <v>0</v>
      </c>
      <c r="AR1729" t="b">
        <f t="shared" si="1066"/>
        <v>0</v>
      </c>
      <c r="AS1729" t="b">
        <f t="shared" si="1067"/>
        <v>0</v>
      </c>
      <c r="AT1729" t="b">
        <f t="shared" si="1068"/>
        <v>0</v>
      </c>
      <c r="AU1729" t="b">
        <f t="shared" si="1069"/>
        <v>0</v>
      </c>
      <c r="AV1729" t="b">
        <f t="shared" si="1070"/>
        <v>0</v>
      </c>
      <c r="AW1729" t="b">
        <f t="shared" si="1071"/>
        <v>0</v>
      </c>
      <c r="AX1729" t="b">
        <f t="shared" si="1072"/>
        <v>0</v>
      </c>
      <c r="AY1729" t="b">
        <f t="shared" si="1073"/>
        <v>0</v>
      </c>
      <c r="AZ1729" t="b">
        <f t="shared" si="1074"/>
        <v>0</v>
      </c>
      <c r="BA1729" t="b">
        <f t="shared" si="1075"/>
        <v>0</v>
      </c>
      <c r="BB1729" t="b">
        <f t="shared" si="1076"/>
        <v>0</v>
      </c>
      <c r="BC1729" t="b">
        <f t="shared" si="1077"/>
        <v>0</v>
      </c>
      <c r="BD1729" t="b">
        <f t="shared" si="1078"/>
        <v>0</v>
      </c>
    </row>
    <row r="1730" spans="1:56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0"/>
        <v>68.400000000000006</v>
      </c>
      <c r="P1730" s="8">
        <f t="shared" si="1079"/>
        <v>122.14285714285714</v>
      </c>
      <c r="Q1730" t="s">
        <v>8330</v>
      </c>
      <c r="R1730" t="s">
        <v>8352</v>
      </c>
      <c r="S1730" s="12">
        <f t="shared" si="1041"/>
        <v>42268.625856481478</v>
      </c>
      <c r="T1730" s="12">
        <f t="shared" si="1042"/>
        <v>42298.625856481478</v>
      </c>
      <c r="U1730" t="b">
        <f t="shared" si="1043"/>
        <v>0</v>
      </c>
      <c r="V1730" t="b">
        <f t="shared" si="1044"/>
        <v>0</v>
      </c>
      <c r="W1730" t="b">
        <f t="shared" si="1045"/>
        <v>0</v>
      </c>
      <c r="X1730" t="b">
        <f t="shared" si="1046"/>
        <v>0</v>
      </c>
      <c r="Y1730" t="b">
        <f t="shared" si="1047"/>
        <v>0</v>
      </c>
      <c r="Z1730" t="b">
        <f t="shared" si="1048"/>
        <v>0</v>
      </c>
      <c r="AA1730" t="b">
        <f t="shared" si="1049"/>
        <v>0</v>
      </c>
      <c r="AB1730" t="b">
        <f t="shared" si="1050"/>
        <v>0</v>
      </c>
      <c r="AC1730" t="b">
        <f t="shared" si="1051"/>
        <v>0</v>
      </c>
      <c r="AD1730" t="b">
        <f t="shared" si="1052"/>
        <v>0</v>
      </c>
      <c r="AE1730" t="b">
        <f t="shared" si="1053"/>
        <v>0</v>
      </c>
      <c r="AF1730" t="b">
        <f t="shared" si="1054"/>
        <v>0</v>
      </c>
      <c r="AG1730" t="b">
        <f t="shared" si="1055"/>
        <v>0</v>
      </c>
      <c r="AH1730" t="b">
        <f t="shared" si="1056"/>
        <v>1</v>
      </c>
      <c r="AI1730" t="b">
        <f t="shared" si="1057"/>
        <v>0</v>
      </c>
      <c r="AJ1730" t="b">
        <f t="shared" si="1058"/>
        <v>0</v>
      </c>
      <c r="AK1730" t="b">
        <f t="shared" si="1059"/>
        <v>0</v>
      </c>
      <c r="AL1730" t="b">
        <f t="shared" si="1060"/>
        <v>0</v>
      </c>
      <c r="AM1730" t="b">
        <f t="shared" si="1061"/>
        <v>0</v>
      </c>
      <c r="AN1730" t="b">
        <f t="shared" si="1062"/>
        <v>0</v>
      </c>
      <c r="AO1730" t="b">
        <f t="shared" si="1063"/>
        <v>0</v>
      </c>
      <c r="AP1730" t="b">
        <f t="shared" si="1064"/>
        <v>0</v>
      </c>
      <c r="AQ1730" t="b">
        <f t="shared" si="1065"/>
        <v>0</v>
      </c>
      <c r="AR1730" t="b">
        <f t="shared" si="1066"/>
        <v>0</v>
      </c>
      <c r="AS1730" t="b">
        <f t="shared" si="1067"/>
        <v>0</v>
      </c>
      <c r="AT1730" t="b">
        <f t="shared" si="1068"/>
        <v>0</v>
      </c>
      <c r="AU1730" t="b">
        <f t="shared" si="1069"/>
        <v>0</v>
      </c>
      <c r="AV1730" t="b">
        <f t="shared" si="1070"/>
        <v>0</v>
      </c>
      <c r="AW1730" t="b">
        <f t="shared" si="1071"/>
        <v>0</v>
      </c>
      <c r="AX1730" t="b">
        <f t="shared" si="1072"/>
        <v>0</v>
      </c>
      <c r="AY1730" t="b">
        <f t="shared" si="1073"/>
        <v>0</v>
      </c>
      <c r="AZ1730" t="b">
        <f t="shared" si="1074"/>
        <v>0</v>
      </c>
      <c r="BA1730" t="b">
        <f t="shared" si="1075"/>
        <v>0</v>
      </c>
      <c r="BB1730" t="b">
        <f t="shared" si="1076"/>
        <v>0</v>
      </c>
      <c r="BC1730" t="b">
        <f t="shared" si="1077"/>
        <v>0</v>
      </c>
      <c r="BD1730" t="b">
        <f t="shared" si="1078"/>
        <v>0</v>
      </c>
    </row>
    <row r="1731" spans="1:56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0">100*(E1731/D1731)</f>
        <v>0</v>
      </c>
      <c r="P1731" s="8" t="e">
        <f t="shared" si="1079"/>
        <v>#DIV/0!</v>
      </c>
      <c r="Q1731" t="s">
        <v>8330</v>
      </c>
      <c r="R1731" t="s">
        <v>8352</v>
      </c>
      <c r="S1731" s="12">
        <f t="shared" ref="S1731:S1794" si="1081">(((J1731/60)/60)/24)+DATE(1970,1,1)</f>
        <v>42471.052152777775</v>
      </c>
      <c r="T1731" s="12">
        <f t="shared" ref="T1731:T1794" si="1082">(((I1731/60)/60)/24)+DATE(1970,1,1)</f>
        <v>42531.052152777775</v>
      </c>
      <c r="U1731" t="b">
        <f t="shared" ref="U1731:U1794" si="1083">IF($D1731&lt;1000, IF($F1731 = "successful", TRUE))</f>
        <v>0</v>
      </c>
      <c r="V1731" t="b">
        <f t="shared" ref="V1731:V1794" si="1084">IF(AND($D1731&gt;=1000, $D1731&lt;=4999), IF($F1731 = "successful", TRUE))</f>
        <v>0</v>
      </c>
      <c r="W1731" t="b">
        <f t="shared" ref="W1731:W1794" si="1085">IF(AND($D1731&gt;=5000, $D1731&lt;=9999), IF($F1731 = "successful", TRUE))</f>
        <v>0</v>
      </c>
      <c r="X1731" t="b">
        <f t="shared" ref="X1731:X1794" si="1086">IF(AND($D1731&gt;=10000, $D1731&lt;=14999), IF($F1731 = "successful", TRUE))</f>
        <v>0</v>
      </c>
      <c r="Y1731" t="b">
        <f t="shared" ref="Y1731:Y1794" si="1087">IF(AND($D1731&gt;=15000, $D1731&lt;=19999), IF($F1731 = "successful", TRUE))</f>
        <v>0</v>
      </c>
      <c r="Z1731" t="b">
        <f t="shared" ref="Z1731:Z1794" si="1088">IF(AND($D1731&gt;=20000, $D1731&lt;=24999), IF($F1731 = "successful", TRUE))</f>
        <v>0</v>
      </c>
      <c r="AA1731" t="b">
        <f t="shared" ref="AA1731:AA1794" si="1089">IF(AND($D1731&gt;=25000, $D1731&lt;=29999), IF($F1731 = "successful", TRUE))</f>
        <v>0</v>
      </c>
      <c r="AB1731" t="b">
        <f t="shared" ref="AB1731:AB1794" si="1090">IF(AND($D1731&gt;=30000, $D1731&lt;=34999), IF($F1731 = "successful", TRUE))</f>
        <v>0</v>
      </c>
      <c r="AC1731" t="b">
        <f t="shared" ref="AC1731:AC1794" si="1091">IF(AND($D1731&gt;=35000, $D1731&lt;=39999), IF($F1731 = "successful", TRUE))</f>
        <v>0</v>
      </c>
      <c r="AD1731" t="b">
        <f t="shared" ref="AD1731:AD1794" si="1092">IF(AND($D1731&gt;=40000, $D1731&lt;=44999), IF($F1731 = "successful", TRUE))</f>
        <v>0</v>
      </c>
      <c r="AE1731" t="b">
        <f t="shared" ref="AE1731:AE1794" si="1093">IF(AND($D1731&gt;=45000, $D1731&lt;=49999), IF($F1731 = "successful", TRUE))</f>
        <v>0</v>
      </c>
      <c r="AF1731" t="b">
        <f t="shared" ref="AF1731:AF1794" si="1094">IF($D1731&gt;=50000, IF($F1731 = "successful", TRUE))</f>
        <v>0</v>
      </c>
      <c r="AG1731" t="b">
        <f t="shared" ref="AG1731:AG1794" si="1095">IF($D1731&lt;1000, IF($F1731 = "failed", TRUE))</f>
        <v>0</v>
      </c>
      <c r="AH1731" t="b">
        <f t="shared" ref="AH1731:AH1794" si="1096">IF(AND($D1731&gt;=1000, $D1731&lt;=4999), IF($F1731 = "failed", TRUE))</f>
        <v>0</v>
      </c>
      <c r="AI1731" t="b">
        <f t="shared" ref="AI1731:AI1794" si="1097">IF(AND($D1731&gt;=5000, $D1731&lt;=9999), IF($F1731 = "failed", TRUE))</f>
        <v>0</v>
      </c>
      <c r="AJ1731" t="b">
        <f t="shared" ref="AJ1731:AJ1794" si="1098">IF(AND($D1731&gt;=10000, $D1731&lt;=14999), IF($F1731 = "failed", TRUE))</f>
        <v>1</v>
      </c>
      <c r="AK1731" t="b">
        <f t="shared" ref="AK1731:AK1794" si="1099">IF(AND($D1731&gt;=15000, $D1731&lt;=19999), IF($F1731 = "failed", TRUE))</f>
        <v>0</v>
      </c>
      <c r="AL1731" t="b">
        <f t="shared" ref="AL1731:AL1794" si="1100">IF(AND($D1731&gt;=20000, $D1731&lt;=24999), IF($F1731 = "failed", TRUE))</f>
        <v>0</v>
      </c>
      <c r="AM1731" t="b">
        <f t="shared" ref="AM1731:AM1794" si="1101">IF(AND($D1731&gt;=25000, $D1731&lt;=29999), IF($F1731 = "failed", TRUE))</f>
        <v>0</v>
      </c>
      <c r="AN1731" t="b">
        <f t="shared" ref="AN1731:AN1794" si="1102">IF(AND($D1731&gt;=30000, $D1731&lt;=34999), IF($F1731 = "failed", TRUE))</f>
        <v>0</v>
      </c>
      <c r="AO1731" t="b">
        <f t="shared" ref="AO1731:AO1794" si="1103">IF(AND($D1731&gt;=35000, $D1731&lt;=39999), IF($F1731 = "failed", TRUE))</f>
        <v>0</v>
      </c>
      <c r="AP1731" t="b">
        <f t="shared" ref="AP1731:AP1794" si="1104">IF(AND($D1731&gt;=40000, $D1731&lt;=44999), IF($F1731 = "failed", TRUE))</f>
        <v>0</v>
      </c>
      <c r="AQ1731" t="b">
        <f t="shared" ref="AQ1731:AQ1794" si="1105">IF(AND($D1731&gt;=45000, $D1731&lt;=49999), IF($F1731 = "failed", TRUE))</f>
        <v>0</v>
      </c>
      <c r="AR1731" t="b">
        <f t="shared" ref="AR1731:AR1794" si="1106">IF($D1731&gt;=50000, IF($F1731 = "failed", TRUE))</f>
        <v>0</v>
      </c>
      <c r="AS1731" t="b">
        <f t="shared" ref="AS1731:AS1794" si="1107">IF($D1731&lt;1000, IF($F1731 = "canceled", TRUE))</f>
        <v>0</v>
      </c>
      <c r="AT1731" t="b">
        <f t="shared" ref="AT1731:AT1794" si="1108">IF(AND($D1731&gt;=1000, $D1731&lt;=4999), IF($F1731 = "canceled", TRUE))</f>
        <v>0</v>
      </c>
      <c r="AU1731" t="b">
        <f t="shared" ref="AU1731:AU1794" si="1109">IF(AND($D1731&gt;=5000, $D1731&lt;=9999), IF($F1731 = "canceled", TRUE))</f>
        <v>0</v>
      </c>
      <c r="AV1731" t="b">
        <f t="shared" ref="AV1731:AV1794" si="1110">IF(AND($D1731&gt;=10000, $D1731&lt;=14999), IF($F1731 = "canceled", TRUE))</f>
        <v>0</v>
      </c>
      <c r="AW1731" t="b">
        <f t="shared" ref="AW1731:AW1794" si="1111">IF(AND($D1731&gt;=15000, $D1731&lt;=19999), IF($F1731 = "canceled", TRUE))</f>
        <v>0</v>
      </c>
      <c r="AX1731" t="b">
        <f t="shared" ref="AX1731:AX1794" si="1112">IF(AND($D1731&gt;=20000, $D1731&lt;=24999), IF($F1731 = "canceled", TRUE))</f>
        <v>0</v>
      </c>
      <c r="AY1731" t="b">
        <f t="shared" ref="AY1731:AY1794" si="1113">IF(AND($D1731&gt;=25000, $D1731&lt;=29999), IF($F1731 = "canceled", TRUE))</f>
        <v>0</v>
      </c>
      <c r="AZ1731" t="b">
        <f t="shared" ref="AZ1731:AZ1794" si="1114">IF(AND($D1731&gt;=30000, $D1731&lt;=34999), IF($F1731 = "canceled", TRUE))</f>
        <v>0</v>
      </c>
      <c r="BA1731" t="b">
        <f t="shared" ref="BA1731:BA1794" si="1115">IF(AND($D1731&gt;=35000, $D1731&lt;=39999), IF($F1731 = "canceled", TRUE))</f>
        <v>0</v>
      </c>
      <c r="BB1731" t="b">
        <f t="shared" ref="BB1731:BB1794" si="1116">IF(AND($D1731&gt;=40000, $D1731&lt;=44999), IF($F1731 = "canceled", TRUE))</f>
        <v>0</v>
      </c>
      <c r="BC1731" t="b">
        <f t="shared" ref="BC1731:BC1794" si="1117">IF(AND($D1731&gt;=45000, $D1731&lt;=49999), IF($F1731 = "canceled", TRUE))</f>
        <v>0</v>
      </c>
      <c r="BD1731" t="b">
        <f t="shared" ref="BD1731:BD1794" si="1118">IF($D1731&gt;=50000, IF($F1731 = "canceled", TRUE))</f>
        <v>0</v>
      </c>
    </row>
    <row r="1732" spans="1:56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0"/>
        <v>0</v>
      </c>
      <c r="P1732" s="8" t="e">
        <f t="shared" ref="P1732:P1795" si="1119">E1732/L1732</f>
        <v>#DIV/0!</v>
      </c>
      <c r="Q1732" t="s">
        <v>8330</v>
      </c>
      <c r="R1732" t="s">
        <v>8352</v>
      </c>
      <c r="S1732" s="12">
        <f t="shared" si="1081"/>
        <v>42272.087766203709</v>
      </c>
      <c r="T1732" s="12">
        <f t="shared" si="1082"/>
        <v>42302.087766203709</v>
      </c>
      <c r="U1732" t="b">
        <f t="shared" si="1083"/>
        <v>0</v>
      </c>
      <c r="V1732" t="b">
        <f t="shared" si="1084"/>
        <v>0</v>
      </c>
      <c r="W1732" t="b">
        <f t="shared" si="1085"/>
        <v>0</v>
      </c>
      <c r="X1732" t="b">
        <f t="shared" si="1086"/>
        <v>0</v>
      </c>
      <c r="Y1732" t="b">
        <f t="shared" si="1087"/>
        <v>0</v>
      </c>
      <c r="Z1732" t="b">
        <f t="shared" si="1088"/>
        <v>0</v>
      </c>
      <c r="AA1732" t="b">
        <f t="shared" si="1089"/>
        <v>0</v>
      </c>
      <c r="AB1732" t="b">
        <f t="shared" si="1090"/>
        <v>0</v>
      </c>
      <c r="AC1732" t="b">
        <f t="shared" si="1091"/>
        <v>0</v>
      </c>
      <c r="AD1732" t="b">
        <f t="shared" si="1092"/>
        <v>0</v>
      </c>
      <c r="AE1732" t="b">
        <f t="shared" si="1093"/>
        <v>0</v>
      </c>
      <c r="AF1732" t="b">
        <f t="shared" si="1094"/>
        <v>0</v>
      </c>
      <c r="AG1732" t="b">
        <f t="shared" si="1095"/>
        <v>0</v>
      </c>
      <c r="AH1732" t="b">
        <f t="shared" si="1096"/>
        <v>1</v>
      </c>
      <c r="AI1732" t="b">
        <f t="shared" si="1097"/>
        <v>0</v>
      </c>
      <c r="AJ1732" t="b">
        <f t="shared" si="1098"/>
        <v>0</v>
      </c>
      <c r="AK1732" t="b">
        <f t="shared" si="1099"/>
        <v>0</v>
      </c>
      <c r="AL1732" t="b">
        <f t="shared" si="1100"/>
        <v>0</v>
      </c>
      <c r="AM1732" t="b">
        <f t="shared" si="1101"/>
        <v>0</v>
      </c>
      <c r="AN1732" t="b">
        <f t="shared" si="1102"/>
        <v>0</v>
      </c>
      <c r="AO1732" t="b">
        <f t="shared" si="1103"/>
        <v>0</v>
      </c>
      <c r="AP1732" t="b">
        <f t="shared" si="1104"/>
        <v>0</v>
      </c>
      <c r="AQ1732" t="b">
        <f t="shared" si="1105"/>
        <v>0</v>
      </c>
      <c r="AR1732" t="b">
        <f t="shared" si="1106"/>
        <v>0</v>
      </c>
      <c r="AS1732" t="b">
        <f t="shared" si="1107"/>
        <v>0</v>
      </c>
      <c r="AT1732" t="b">
        <f t="shared" si="1108"/>
        <v>0</v>
      </c>
      <c r="AU1732" t="b">
        <f t="shared" si="1109"/>
        <v>0</v>
      </c>
      <c r="AV1732" t="b">
        <f t="shared" si="1110"/>
        <v>0</v>
      </c>
      <c r="AW1732" t="b">
        <f t="shared" si="1111"/>
        <v>0</v>
      </c>
      <c r="AX1732" t="b">
        <f t="shared" si="1112"/>
        <v>0</v>
      </c>
      <c r="AY1732" t="b">
        <f t="shared" si="1113"/>
        <v>0</v>
      </c>
      <c r="AZ1732" t="b">
        <f t="shared" si="1114"/>
        <v>0</v>
      </c>
      <c r="BA1732" t="b">
        <f t="shared" si="1115"/>
        <v>0</v>
      </c>
      <c r="BB1732" t="b">
        <f t="shared" si="1116"/>
        <v>0</v>
      </c>
      <c r="BC1732" t="b">
        <f t="shared" si="1117"/>
        <v>0</v>
      </c>
      <c r="BD1732" t="b">
        <f t="shared" si="1118"/>
        <v>0</v>
      </c>
    </row>
    <row r="1733" spans="1:56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0"/>
        <v>0</v>
      </c>
      <c r="P1733" s="8" t="e">
        <f t="shared" si="1119"/>
        <v>#DIV/0!</v>
      </c>
      <c r="Q1733" t="s">
        <v>8330</v>
      </c>
      <c r="R1733" t="s">
        <v>8352</v>
      </c>
      <c r="S1733" s="12">
        <f t="shared" si="1081"/>
        <v>42152.906851851847</v>
      </c>
      <c r="T1733" s="12">
        <f t="shared" si="1082"/>
        <v>42166.625</v>
      </c>
      <c r="U1733" t="b">
        <f t="shared" si="1083"/>
        <v>0</v>
      </c>
      <c r="V1733" t="b">
        <f t="shared" si="1084"/>
        <v>0</v>
      </c>
      <c r="W1733" t="b">
        <f t="shared" si="1085"/>
        <v>0</v>
      </c>
      <c r="X1733" t="b">
        <f t="shared" si="1086"/>
        <v>0</v>
      </c>
      <c r="Y1733" t="b">
        <f t="shared" si="1087"/>
        <v>0</v>
      </c>
      <c r="Z1733" t="b">
        <f t="shared" si="1088"/>
        <v>0</v>
      </c>
      <c r="AA1733" t="b">
        <f t="shared" si="1089"/>
        <v>0</v>
      </c>
      <c r="AB1733" t="b">
        <f t="shared" si="1090"/>
        <v>0</v>
      </c>
      <c r="AC1733" t="b">
        <f t="shared" si="1091"/>
        <v>0</v>
      </c>
      <c r="AD1733" t="b">
        <f t="shared" si="1092"/>
        <v>0</v>
      </c>
      <c r="AE1733" t="b">
        <f t="shared" si="1093"/>
        <v>0</v>
      </c>
      <c r="AF1733" t="b">
        <f t="shared" si="1094"/>
        <v>0</v>
      </c>
      <c r="AG1733" t="b">
        <f t="shared" si="1095"/>
        <v>0</v>
      </c>
      <c r="AH1733" t="b">
        <f t="shared" si="1096"/>
        <v>1</v>
      </c>
      <c r="AI1733" t="b">
        <f t="shared" si="1097"/>
        <v>0</v>
      </c>
      <c r="AJ1733" t="b">
        <f t="shared" si="1098"/>
        <v>0</v>
      </c>
      <c r="AK1733" t="b">
        <f t="shared" si="1099"/>
        <v>0</v>
      </c>
      <c r="AL1733" t="b">
        <f t="shared" si="1100"/>
        <v>0</v>
      </c>
      <c r="AM1733" t="b">
        <f t="shared" si="1101"/>
        <v>0</v>
      </c>
      <c r="AN1733" t="b">
        <f t="shared" si="1102"/>
        <v>0</v>
      </c>
      <c r="AO1733" t="b">
        <f t="shared" si="1103"/>
        <v>0</v>
      </c>
      <c r="AP1733" t="b">
        <f t="shared" si="1104"/>
        <v>0</v>
      </c>
      <c r="AQ1733" t="b">
        <f t="shared" si="1105"/>
        <v>0</v>
      </c>
      <c r="AR1733" t="b">
        <f t="shared" si="1106"/>
        <v>0</v>
      </c>
      <c r="AS1733" t="b">
        <f t="shared" si="1107"/>
        <v>0</v>
      </c>
      <c r="AT1733" t="b">
        <f t="shared" si="1108"/>
        <v>0</v>
      </c>
      <c r="AU1733" t="b">
        <f t="shared" si="1109"/>
        <v>0</v>
      </c>
      <c r="AV1733" t="b">
        <f t="shared" si="1110"/>
        <v>0</v>
      </c>
      <c r="AW1733" t="b">
        <f t="shared" si="1111"/>
        <v>0</v>
      </c>
      <c r="AX1733" t="b">
        <f t="shared" si="1112"/>
        <v>0</v>
      </c>
      <c r="AY1733" t="b">
        <f t="shared" si="1113"/>
        <v>0</v>
      </c>
      <c r="AZ1733" t="b">
        <f t="shared" si="1114"/>
        <v>0</v>
      </c>
      <c r="BA1733" t="b">
        <f t="shared" si="1115"/>
        <v>0</v>
      </c>
      <c r="BB1733" t="b">
        <f t="shared" si="1116"/>
        <v>0</v>
      </c>
      <c r="BC1733" t="b">
        <f t="shared" si="1117"/>
        <v>0</v>
      </c>
      <c r="BD1733" t="b">
        <f t="shared" si="1118"/>
        <v>0</v>
      </c>
    </row>
    <row r="1734" spans="1:56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0"/>
        <v>0</v>
      </c>
      <c r="P1734" s="8" t="e">
        <f t="shared" si="1119"/>
        <v>#DIV/0!</v>
      </c>
      <c r="Q1734" t="s">
        <v>8330</v>
      </c>
      <c r="R1734" t="s">
        <v>8352</v>
      </c>
      <c r="S1734" s="12">
        <f t="shared" si="1081"/>
        <v>42325.683807870373</v>
      </c>
      <c r="T1734" s="12">
        <f t="shared" si="1082"/>
        <v>42385.208333333328</v>
      </c>
      <c r="U1734" t="b">
        <f t="shared" si="1083"/>
        <v>0</v>
      </c>
      <c r="V1734" t="b">
        <f t="shared" si="1084"/>
        <v>0</v>
      </c>
      <c r="W1734" t="b">
        <f t="shared" si="1085"/>
        <v>0</v>
      </c>
      <c r="X1734" t="b">
        <f t="shared" si="1086"/>
        <v>0</v>
      </c>
      <c r="Y1734" t="b">
        <f t="shared" si="1087"/>
        <v>0</v>
      </c>
      <c r="Z1734" t="b">
        <f t="shared" si="1088"/>
        <v>0</v>
      </c>
      <c r="AA1734" t="b">
        <f t="shared" si="1089"/>
        <v>0</v>
      </c>
      <c r="AB1734" t="b">
        <f t="shared" si="1090"/>
        <v>0</v>
      </c>
      <c r="AC1734" t="b">
        <f t="shared" si="1091"/>
        <v>0</v>
      </c>
      <c r="AD1734" t="b">
        <f t="shared" si="1092"/>
        <v>0</v>
      </c>
      <c r="AE1734" t="b">
        <f t="shared" si="1093"/>
        <v>0</v>
      </c>
      <c r="AF1734" t="b">
        <f t="shared" si="1094"/>
        <v>0</v>
      </c>
      <c r="AG1734" t="b">
        <f t="shared" si="1095"/>
        <v>0</v>
      </c>
      <c r="AH1734" t="b">
        <f t="shared" si="1096"/>
        <v>1</v>
      </c>
      <c r="AI1734" t="b">
        <f t="shared" si="1097"/>
        <v>0</v>
      </c>
      <c r="AJ1734" t="b">
        <f t="shared" si="1098"/>
        <v>0</v>
      </c>
      <c r="AK1734" t="b">
        <f t="shared" si="1099"/>
        <v>0</v>
      </c>
      <c r="AL1734" t="b">
        <f t="shared" si="1100"/>
        <v>0</v>
      </c>
      <c r="AM1734" t="b">
        <f t="shared" si="1101"/>
        <v>0</v>
      </c>
      <c r="AN1734" t="b">
        <f t="shared" si="1102"/>
        <v>0</v>
      </c>
      <c r="AO1734" t="b">
        <f t="shared" si="1103"/>
        <v>0</v>
      </c>
      <c r="AP1734" t="b">
        <f t="shared" si="1104"/>
        <v>0</v>
      </c>
      <c r="AQ1734" t="b">
        <f t="shared" si="1105"/>
        <v>0</v>
      </c>
      <c r="AR1734" t="b">
        <f t="shared" si="1106"/>
        <v>0</v>
      </c>
      <c r="AS1734" t="b">
        <f t="shared" si="1107"/>
        <v>0</v>
      </c>
      <c r="AT1734" t="b">
        <f t="shared" si="1108"/>
        <v>0</v>
      </c>
      <c r="AU1734" t="b">
        <f t="shared" si="1109"/>
        <v>0</v>
      </c>
      <c r="AV1734" t="b">
        <f t="shared" si="1110"/>
        <v>0</v>
      </c>
      <c r="AW1734" t="b">
        <f t="shared" si="1111"/>
        <v>0</v>
      </c>
      <c r="AX1734" t="b">
        <f t="shared" si="1112"/>
        <v>0</v>
      </c>
      <c r="AY1734" t="b">
        <f t="shared" si="1113"/>
        <v>0</v>
      </c>
      <c r="AZ1734" t="b">
        <f t="shared" si="1114"/>
        <v>0</v>
      </c>
      <c r="BA1734" t="b">
        <f t="shared" si="1115"/>
        <v>0</v>
      </c>
      <c r="BB1734" t="b">
        <f t="shared" si="1116"/>
        <v>0</v>
      </c>
      <c r="BC1734" t="b">
        <f t="shared" si="1117"/>
        <v>0</v>
      </c>
      <c r="BD1734" t="b">
        <f t="shared" si="1118"/>
        <v>0</v>
      </c>
    </row>
    <row r="1735" spans="1:56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0"/>
        <v>0</v>
      </c>
      <c r="P1735" s="8" t="e">
        <f t="shared" si="1119"/>
        <v>#DIV/0!</v>
      </c>
      <c r="Q1735" t="s">
        <v>8330</v>
      </c>
      <c r="R1735" t="s">
        <v>8352</v>
      </c>
      <c r="S1735" s="12">
        <f t="shared" si="1081"/>
        <v>42614.675625000003</v>
      </c>
      <c r="T1735" s="12">
        <f t="shared" si="1082"/>
        <v>42626.895833333328</v>
      </c>
      <c r="U1735" t="b">
        <f t="shared" si="1083"/>
        <v>0</v>
      </c>
      <c r="V1735" t="b">
        <f t="shared" si="1084"/>
        <v>0</v>
      </c>
      <c r="W1735" t="b">
        <f t="shared" si="1085"/>
        <v>0</v>
      </c>
      <c r="X1735" t="b">
        <f t="shared" si="1086"/>
        <v>0</v>
      </c>
      <c r="Y1735" t="b">
        <f t="shared" si="1087"/>
        <v>0</v>
      </c>
      <c r="Z1735" t="b">
        <f t="shared" si="1088"/>
        <v>0</v>
      </c>
      <c r="AA1735" t="b">
        <f t="shared" si="1089"/>
        <v>0</v>
      </c>
      <c r="AB1735" t="b">
        <f t="shared" si="1090"/>
        <v>0</v>
      </c>
      <c r="AC1735" t="b">
        <f t="shared" si="1091"/>
        <v>0</v>
      </c>
      <c r="AD1735" t="b">
        <f t="shared" si="1092"/>
        <v>0</v>
      </c>
      <c r="AE1735" t="b">
        <f t="shared" si="1093"/>
        <v>0</v>
      </c>
      <c r="AF1735" t="b">
        <f t="shared" si="1094"/>
        <v>0</v>
      </c>
      <c r="AG1735" t="b">
        <f t="shared" si="1095"/>
        <v>0</v>
      </c>
      <c r="AH1735" t="b">
        <f t="shared" si="1096"/>
        <v>0</v>
      </c>
      <c r="AI1735" t="b">
        <f t="shared" si="1097"/>
        <v>0</v>
      </c>
      <c r="AJ1735" t="b">
        <f t="shared" si="1098"/>
        <v>1</v>
      </c>
      <c r="AK1735" t="b">
        <f t="shared" si="1099"/>
        <v>0</v>
      </c>
      <c r="AL1735" t="b">
        <f t="shared" si="1100"/>
        <v>0</v>
      </c>
      <c r="AM1735" t="b">
        <f t="shared" si="1101"/>
        <v>0</v>
      </c>
      <c r="AN1735" t="b">
        <f t="shared" si="1102"/>
        <v>0</v>
      </c>
      <c r="AO1735" t="b">
        <f t="shared" si="1103"/>
        <v>0</v>
      </c>
      <c r="AP1735" t="b">
        <f t="shared" si="1104"/>
        <v>0</v>
      </c>
      <c r="AQ1735" t="b">
        <f t="shared" si="1105"/>
        <v>0</v>
      </c>
      <c r="AR1735" t="b">
        <f t="shared" si="1106"/>
        <v>0</v>
      </c>
      <c r="AS1735" t="b">
        <f t="shared" si="1107"/>
        <v>0</v>
      </c>
      <c r="AT1735" t="b">
        <f t="shared" si="1108"/>
        <v>0</v>
      </c>
      <c r="AU1735" t="b">
        <f t="shared" si="1109"/>
        <v>0</v>
      </c>
      <c r="AV1735" t="b">
        <f t="shared" si="1110"/>
        <v>0</v>
      </c>
      <c r="AW1735" t="b">
        <f t="shared" si="1111"/>
        <v>0</v>
      </c>
      <c r="AX1735" t="b">
        <f t="shared" si="1112"/>
        <v>0</v>
      </c>
      <c r="AY1735" t="b">
        <f t="shared" si="1113"/>
        <v>0</v>
      </c>
      <c r="AZ1735" t="b">
        <f t="shared" si="1114"/>
        <v>0</v>
      </c>
      <c r="BA1735" t="b">
        <f t="shared" si="1115"/>
        <v>0</v>
      </c>
      <c r="BB1735" t="b">
        <f t="shared" si="1116"/>
        <v>0</v>
      </c>
      <c r="BC1735" t="b">
        <f t="shared" si="1117"/>
        <v>0</v>
      </c>
      <c r="BD1735" t="b">
        <f t="shared" si="1118"/>
        <v>0</v>
      </c>
    </row>
    <row r="1736" spans="1:56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0"/>
        <v>2.2222222222222223E-2</v>
      </c>
      <c r="P1736" s="8">
        <f t="shared" si="1119"/>
        <v>1</v>
      </c>
      <c r="Q1736" t="s">
        <v>8330</v>
      </c>
      <c r="R1736" t="s">
        <v>8352</v>
      </c>
      <c r="S1736" s="12">
        <f t="shared" si="1081"/>
        <v>42102.036527777775</v>
      </c>
      <c r="T1736" s="12">
        <f t="shared" si="1082"/>
        <v>42132.036527777775</v>
      </c>
      <c r="U1736" t="b">
        <f t="shared" si="1083"/>
        <v>0</v>
      </c>
      <c r="V1736" t="b">
        <f t="shared" si="1084"/>
        <v>0</v>
      </c>
      <c r="W1736" t="b">
        <f t="shared" si="1085"/>
        <v>0</v>
      </c>
      <c r="X1736" t="b">
        <f t="shared" si="1086"/>
        <v>0</v>
      </c>
      <c r="Y1736" t="b">
        <f t="shared" si="1087"/>
        <v>0</v>
      </c>
      <c r="Z1736" t="b">
        <f t="shared" si="1088"/>
        <v>0</v>
      </c>
      <c r="AA1736" t="b">
        <f t="shared" si="1089"/>
        <v>0</v>
      </c>
      <c r="AB1736" t="b">
        <f t="shared" si="1090"/>
        <v>0</v>
      </c>
      <c r="AC1736" t="b">
        <f t="shared" si="1091"/>
        <v>0</v>
      </c>
      <c r="AD1736" t="b">
        <f t="shared" si="1092"/>
        <v>0</v>
      </c>
      <c r="AE1736" t="b">
        <f t="shared" si="1093"/>
        <v>0</v>
      </c>
      <c r="AF1736" t="b">
        <f t="shared" si="1094"/>
        <v>0</v>
      </c>
      <c r="AG1736" t="b">
        <f t="shared" si="1095"/>
        <v>0</v>
      </c>
      <c r="AH1736" t="b">
        <f t="shared" si="1096"/>
        <v>1</v>
      </c>
      <c r="AI1736" t="b">
        <f t="shared" si="1097"/>
        <v>0</v>
      </c>
      <c r="AJ1736" t="b">
        <f t="shared" si="1098"/>
        <v>0</v>
      </c>
      <c r="AK1736" t="b">
        <f t="shared" si="1099"/>
        <v>0</v>
      </c>
      <c r="AL1736" t="b">
        <f t="shared" si="1100"/>
        <v>0</v>
      </c>
      <c r="AM1736" t="b">
        <f t="shared" si="1101"/>
        <v>0</v>
      </c>
      <c r="AN1736" t="b">
        <f t="shared" si="1102"/>
        <v>0</v>
      </c>
      <c r="AO1736" t="b">
        <f t="shared" si="1103"/>
        <v>0</v>
      </c>
      <c r="AP1736" t="b">
        <f t="shared" si="1104"/>
        <v>0</v>
      </c>
      <c r="AQ1736" t="b">
        <f t="shared" si="1105"/>
        <v>0</v>
      </c>
      <c r="AR1736" t="b">
        <f t="shared" si="1106"/>
        <v>0</v>
      </c>
      <c r="AS1736" t="b">
        <f t="shared" si="1107"/>
        <v>0</v>
      </c>
      <c r="AT1736" t="b">
        <f t="shared" si="1108"/>
        <v>0</v>
      </c>
      <c r="AU1736" t="b">
        <f t="shared" si="1109"/>
        <v>0</v>
      </c>
      <c r="AV1736" t="b">
        <f t="shared" si="1110"/>
        <v>0</v>
      </c>
      <c r="AW1736" t="b">
        <f t="shared" si="1111"/>
        <v>0</v>
      </c>
      <c r="AX1736" t="b">
        <f t="shared" si="1112"/>
        <v>0</v>
      </c>
      <c r="AY1736" t="b">
        <f t="shared" si="1113"/>
        <v>0</v>
      </c>
      <c r="AZ1736" t="b">
        <f t="shared" si="1114"/>
        <v>0</v>
      </c>
      <c r="BA1736" t="b">
        <f t="shared" si="1115"/>
        <v>0</v>
      </c>
      <c r="BB1736" t="b">
        <f t="shared" si="1116"/>
        <v>0</v>
      </c>
      <c r="BC1736" t="b">
        <f t="shared" si="1117"/>
        <v>0</v>
      </c>
      <c r="BD1736" t="b">
        <f t="shared" si="1118"/>
        <v>0</v>
      </c>
    </row>
    <row r="1737" spans="1:56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0"/>
        <v>11</v>
      </c>
      <c r="P1737" s="8">
        <f t="shared" si="1119"/>
        <v>55</v>
      </c>
      <c r="Q1737" t="s">
        <v>8330</v>
      </c>
      <c r="R1737" t="s">
        <v>8352</v>
      </c>
      <c r="S1737" s="12">
        <f t="shared" si="1081"/>
        <v>42559.814178240747</v>
      </c>
      <c r="T1737" s="12">
        <f t="shared" si="1082"/>
        <v>42589.814178240747</v>
      </c>
      <c r="U1737" t="b">
        <f t="shared" si="1083"/>
        <v>0</v>
      </c>
      <c r="V1737" t="b">
        <f t="shared" si="1084"/>
        <v>0</v>
      </c>
      <c r="W1737" t="b">
        <f t="shared" si="1085"/>
        <v>0</v>
      </c>
      <c r="X1737" t="b">
        <f t="shared" si="1086"/>
        <v>0</v>
      </c>
      <c r="Y1737" t="b">
        <f t="shared" si="1087"/>
        <v>0</v>
      </c>
      <c r="Z1737" t="b">
        <f t="shared" si="1088"/>
        <v>0</v>
      </c>
      <c r="AA1737" t="b">
        <f t="shared" si="1089"/>
        <v>0</v>
      </c>
      <c r="AB1737" t="b">
        <f t="shared" si="1090"/>
        <v>0</v>
      </c>
      <c r="AC1737" t="b">
        <f t="shared" si="1091"/>
        <v>0</v>
      </c>
      <c r="AD1737" t="b">
        <f t="shared" si="1092"/>
        <v>0</v>
      </c>
      <c r="AE1737" t="b">
        <f t="shared" si="1093"/>
        <v>0</v>
      </c>
      <c r="AF1737" t="b">
        <f t="shared" si="1094"/>
        <v>0</v>
      </c>
      <c r="AG1737" t="b">
        <f t="shared" si="1095"/>
        <v>0</v>
      </c>
      <c r="AH1737" t="b">
        <f t="shared" si="1096"/>
        <v>1</v>
      </c>
      <c r="AI1737" t="b">
        <f t="shared" si="1097"/>
        <v>0</v>
      </c>
      <c r="AJ1737" t="b">
        <f t="shared" si="1098"/>
        <v>0</v>
      </c>
      <c r="AK1737" t="b">
        <f t="shared" si="1099"/>
        <v>0</v>
      </c>
      <c r="AL1737" t="b">
        <f t="shared" si="1100"/>
        <v>0</v>
      </c>
      <c r="AM1737" t="b">
        <f t="shared" si="1101"/>
        <v>0</v>
      </c>
      <c r="AN1737" t="b">
        <f t="shared" si="1102"/>
        <v>0</v>
      </c>
      <c r="AO1737" t="b">
        <f t="shared" si="1103"/>
        <v>0</v>
      </c>
      <c r="AP1737" t="b">
        <f t="shared" si="1104"/>
        <v>0</v>
      </c>
      <c r="AQ1737" t="b">
        <f t="shared" si="1105"/>
        <v>0</v>
      </c>
      <c r="AR1737" t="b">
        <f t="shared" si="1106"/>
        <v>0</v>
      </c>
      <c r="AS1737" t="b">
        <f t="shared" si="1107"/>
        <v>0</v>
      </c>
      <c r="AT1737" t="b">
        <f t="shared" si="1108"/>
        <v>0</v>
      </c>
      <c r="AU1737" t="b">
        <f t="shared" si="1109"/>
        <v>0</v>
      </c>
      <c r="AV1737" t="b">
        <f t="shared" si="1110"/>
        <v>0</v>
      </c>
      <c r="AW1737" t="b">
        <f t="shared" si="1111"/>
        <v>0</v>
      </c>
      <c r="AX1737" t="b">
        <f t="shared" si="1112"/>
        <v>0</v>
      </c>
      <c r="AY1737" t="b">
        <f t="shared" si="1113"/>
        <v>0</v>
      </c>
      <c r="AZ1737" t="b">
        <f t="shared" si="1114"/>
        <v>0</v>
      </c>
      <c r="BA1737" t="b">
        <f t="shared" si="1115"/>
        <v>0</v>
      </c>
      <c r="BB1737" t="b">
        <f t="shared" si="1116"/>
        <v>0</v>
      </c>
      <c r="BC1737" t="b">
        <f t="shared" si="1117"/>
        <v>0</v>
      </c>
      <c r="BD1737" t="b">
        <f t="shared" si="1118"/>
        <v>0</v>
      </c>
    </row>
    <row r="1738" spans="1:56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0"/>
        <v>0.73333333333333328</v>
      </c>
      <c r="P1738" s="8">
        <f t="shared" si="1119"/>
        <v>22</v>
      </c>
      <c r="Q1738" t="s">
        <v>8330</v>
      </c>
      <c r="R1738" t="s">
        <v>8352</v>
      </c>
      <c r="S1738" s="12">
        <f t="shared" si="1081"/>
        <v>42286.861493055556</v>
      </c>
      <c r="T1738" s="12">
        <f t="shared" si="1082"/>
        <v>42316.90315972222</v>
      </c>
      <c r="U1738" t="b">
        <f t="shared" si="1083"/>
        <v>0</v>
      </c>
      <c r="V1738" t="b">
        <f t="shared" si="1084"/>
        <v>0</v>
      </c>
      <c r="W1738" t="b">
        <f t="shared" si="1085"/>
        <v>0</v>
      </c>
      <c r="X1738" t="b">
        <f t="shared" si="1086"/>
        <v>0</v>
      </c>
      <c r="Y1738" t="b">
        <f t="shared" si="1087"/>
        <v>0</v>
      </c>
      <c r="Z1738" t="b">
        <f t="shared" si="1088"/>
        <v>0</v>
      </c>
      <c r="AA1738" t="b">
        <f t="shared" si="1089"/>
        <v>0</v>
      </c>
      <c r="AB1738" t="b">
        <f t="shared" si="1090"/>
        <v>0</v>
      </c>
      <c r="AC1738" t="b">
        <f t="shared" si="1091"/>
        <v>0</v>
      </c>
      <c r="AD1738" t="b">
        <f t="shared" si="1092"/>
        <v>0</v>
      </c>
      <c r="AE1738" t="b">
        <f t="shared" si="1093"/>
        <v>0</v>
      </c>
      <c r="AF1738" t="b">
        <f t="shared" si="1094"/>
        <v>0</v>
      </c>
      <c r="AG1738" t="b">
        <f t="shared" si="1095"/>
        <v>0</v>
      </c>
      <c r="AH1738" t="b">
        <f t="shared" si="1096"/>
        <v>1</v>
      </c>
      <c r="AI1738" t="b">
        <f t="shared" si="1097"/>
        <v>0</v>
      </c>
      <c r="AJ1738" t="b">
        <f t="shared" si="1098"/>
        <v>0</v>
      </c>
      <c r="AK1738" t="b">
        <f t="shared" si="1099"/>
        <v>0</v>
      </c>
      <c r="AL1738" t="b">
        <f t="shared" si="1100"/>
        <v>0</v>
      </c>
      <c r="AM1738" t="b">
        <f t="shared" si="1101"/>
        <v>0</v>
      </c>
      <c r="AN1738" t="b">
        <f t="shared" si="1102"/>
        <v>0</v>
      </c>
      <c r="AO1738" t="b">
        <f t="shared" si="1103"/>
        <v>0</v>
      </c>
      <c r="AP1738" t="b">
        <f t="shared" si="1104"/>
        <v>0</v>
      </c>
      <c r="AQ1738" t="b">
        <f t="shared" si="1105"/>
        <v>0</v>
      </c>
      <c r="AR1738" t="b">
        <f t="shared" si="1106"/>
        <v>0</v>
      </c>
      <c r="AS1738" t="b">
        <f t="shared" si="1107"/>
        <v>0</v>
      </c>
      <c r="AT1738" t="b">
        <f t="shared" si="1108"/>
        <v>0</v>
      </c>
      <c r="AU1738" t="b">
        <f t="shared" si="1109"/>
        <v>0</v>
      </c>
      <c r="AV1738" t="b">
        <f t="shared" si="1110"/>
        <v>0</v>
      </c>
      <c r="AW1738" t="b">
        <f t="shared" si="1111"/>
        <v>0</v>
      </c>
      <c r="AX1738" t="b">
        <f t="shared" si="1112"/>
        <v>0</v>
      </c>
      <c r="AY1738" t="b">
        <f t="shared" si="1113"/>
        <v>0</v>
      </c>
      <c r="AZ1738" t="b">
        <f t="shared" si="1114"/>
        <v>0</v>
      </c>
      <c r="BA1738" t="b">
        <f t="shared" si="1115"/>
        <v>0</v>
      </c>
      <c r="BB1738" t="b">
        <f t="shared" si="1116"/>
        <v>0</v>
      </c>
      <c r="BC1738" t="b">
        <f t="shared" si="1117"/>
        <v>0</v>
      </c>
      <c r="BD1738" t="b">
        <f t="shared" si="1118"/>
        <v>0</v>
      </c>
    </row>
    <row r="1739" spans="1:56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0"/>
        <v>21.25</v>
      </c>
      <c r="P1739" s="8">
        <f t="shared" si="1119"/>
        <v>56.666666666666664</v>
      </c>
      <c r="Q1739" t="s">
        <v>8330</v>
      </c>
      <c r="R1739" t="s">
        <v>8352</v>
      </c>
      <c r="S1739" s="12">
        <f t="shared" si="1081"/>
        <v>42175.948981481488</v>
      </c>
      <c r="T1739" s="12">
        <f t="shared" si="1082"/>
        <v>42205.948981481488</v>
      </c>
      <c r="U1739" t="b">
        <f t="shared" si="1083"/>
        <v>0</v>
      </c>
      <c r="V1739" t="b">
        <f t="shared" si="1084"/>
        <v>0</v>
      </c>
      <c r="W1739" t="b">
        <f t="shared" si="1085"/>
        <v>0</v>
      </c>
      <c r="X1739" t="b">
        <f t="shared" si="1086"/>
        <v>0</v>
      </c>
      <c r="Y1739" t="b">
        <f t="shared" si="1087"/>
        <v>0</v>
      </c>
      <c r="Z1739" t="b">
        <f t="shared" si="1088"/>
        <v>0</v>
      </c>
      <c r="AA1739" t="b">
        <f t="shared" si="1089"/>
        <v>0</v>
      </c>
      <c r="AB1739" t="b">
        <f t="shared" si="1090"/>
        <v>0</v>
      </c>
      <c r="AC1739" t="b">
        <f t="shared" si="1091"/>
        <v>0</v>
      </c>
      <c r="AD1739" t="b">
        <f t="shared" si="1092"/>
        <v>0</v>
      </c>
      <c r="AE1739" t="b">
        <f t="shared" si="1093"/>
        <v>0</v>
      </c>
      <c r="AF1739" t="b">
        <f t="shared" si="1094"/>
        <v>0</v>
      </c>
      <c r="AG1739" t="b">
        <f t="shared" si="1095"/>
        <v>0</v>
      </c>
      <c r="AH1739" t="b">
        <f t="shared" si="1096"/>
        <v>1</v>
      </c>
      <c r="AI1739" t="b">
        <f t="shared" si="1097"/>
        <v>0</v>
      </c>
      <c r="AJ1739" t="b">
        <f t="shared" si="1098"/>
        <v>0</v>
      </c>
      <c r="AK1739" t="b">
        <f t="shared" si="1099"/>
        <v>0</v>
      </c>
      <c r="AL1739" t="b">
        <f t="shared" si="1100"/>
        <v>0</v>
      </c>
      <c r="AM1739" t="b">
        <f t="shared" si="1101"/>
        <v>0</v>
      </c>
      <c r="AN1739" t="b">
        <f t="shared" si="1102"/>
        <v>0</v>
      </c>
      <c r="AO1739" t="b">
        <f t="shared" si="1103"/>
        <v>0</v>
      </c>
      <c r="AP1739" t="b">
        <f t="shared" si="1104"/>
        <v>0</v>
      </c>
      <c r="AQ1739" t="b">
        <f t="shared" si="1105"/>
        <v>0</v>
      </c>
      <c r="AR1739" t="b">
        <f t="shared" si="1106"/>
        <v>0</v>
      </c>
      <c r="AS1739" t="b">
        <f t="shared" si="1107"/>
        <v>0</v>
      </c>
      <c r="AT1739" t="b">
        <f t="shared" si="1108"/>
        <v>0</v>
      </c>
      <c r="AU1739" t="b">
        <f t="shared" si="1109"/>
        <v>0</v>
      </c>
      <c r="AV1739" t="b">
        <f t="shared" si="1110"/>
        <v>0</v>
      </c>
      <c r="AW1739" t="b">
        <f t="shared" si="1111"/>
        <v>0</v>
      </c>
      <c r="AX1739" t="b">
        <f t="shared" si="1112"/>
        <v>0</v>
      </c>
      <c r="AY1739" t="b">
        <f t="shared" si="1113"/>
        <v>0</v>
      </c>
      <c r="AZ1739" t="b">
        <f t="shared" si="1114"/>
        <v>0</v>
      </c>
      <c r="BA1739" t="b">
        <f t="shared" si="1115"/>
        <v>0</v>
      </c>
      <c r="BB1739" t="b">
        <f t="shared" si="1116"/>
        <v>0</v>
      </c>
      <c r="BC1739" t="b">
        <f t="shared" si="1117"/>
        <v>0</v>
      </c>
      <c r="BD1739" t="b">
        <f t="shared" si="1118"/>
        <v>0</v>
      </c>
    </row>
    <row r="1740" spans="1:56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0"/>
        <v>0.4</v>
      </c>
      <c r="P1740" s="8">
        <f t="shared" si="1119"/>
        <v>20</v>
      </c>
      <c r="Q1740" t="s">
        <v>8330</v>
      </c>
      <c r="R1740" t="s">
        <v>8352</v>
      </c>
      <c r="S1740" s="12">
        <f t="shared" si="1081"/>
        <v>41884.874328703707</v>
      </c>
      <c r="T1740" s="12">
        <f t="shared" si="1082"/>
        <v>41914.874328703707</v>
      </c>
      <c r="U1740" t="b">
        <f t="shared" si="1083"/>
        <v>0</v>
      </c>
      <c r="V1740" t="b">
        <f t="shared" si="1084"/>
        <v>0</v>
      </c>
      <c r="W1740" t="b">
        <f t="shared" si="1085"/>
        <v>0</v>
      </c>
      <c r="X1740" t="b">
        <f t="shared" si="1086"/>
        <v>0</v>
      </c>
      <c r="Y1740" t="b">
        <f t="shared" si="1087"/>
        <v>0</v>
      </c>
      <c r="Z1740" t="b">
        <f t="shared" si="1088"/>
        <v>0</v>
      </c>
      <c r="AA1740" t="b">
        <f t="shared" si="1089"/>
        <v>0</v>
      </c>
      <c r="AB1740" t="b">
        <f t="shared" si="1090"/>
        <v>0</v>
      </c>
      <c r="AC1740" t="b">
        <f t="shared" si="1091"/>
        <v>0</v>
      </c>
      <c r="AD1740" t="b">
        <f t="shared" si="1092"/>
        <v>0</v>
      </c>
      <c r="AE1740" t="b">
        <f t="shared" si="1093"/>
        <v>0</v>
      </c>
      <c r="AF1740" t="b">
        <f t="shared" si="1094"/>
        <v>0</v>
      </c>
      <c r="AG1740" t="b">
        <f t="shared" si="1095"/>
        <v>0</v>
      </c>
      <c r="AH1740" t="b">
        <f t="shared" si="1096"/>
        <v>0</v>
      </c>
      <c r="AI1740" t="b">
        <f t="shared" si="1097"/>
        <v>1</v>
      </c>
      <c r="AJ1740" t="b">
        <f t="shared" si="1098"/>
        <v>0</v>
      </c>
      <c r="AK1740" t="b">
        <f t="shared" si="1099"/>
        <v>0</v>
      </c>
      <c r="AL1740" t="b">
        <f t="shared" si="1100"/>
        <v>0</v>
      </c>
      <c r="AM1740" t="b">
        <f t="shared" si="1101"/>
        <v>0</v>
      </c>
      <c r="AN1740" t="b">
        <f t="shared" si="1102"/>
        <v>0</v>
      </c>
      <c r="AO1740" t="b">
        <f t="shared" si="1103"/>
        <v>0</v>
      </c>
      <c r="AP1740" t="b">
        <f t="shared" si="1104"/>
        <v>0</v>
      </c>
      <c r="AQ1740" t="b">
        <f t="shared" si="1105"/>
        <v>0</v>
      </c>
      <c r="AR1740" t="b">
        <f t="shared" si="1106"/>
        <v>0</v>
      </c>
      <c r="AS1740" t="b">
        <f t="shared" si="1107"/>
        <v>0</v>
      </c>
      <c r="AT1740" t="b">
        <f t="shared" si="1108"/>
        <v>0</v>
      </c>
      <c r="AU1740" t="b">
        <f t="shared" si="1109"/>
        <v>0</v>
      </c>
      <c r="AV1740" t="b">
        <f t="shared" si="1110"/>
        <v>0</v>
      </c>
      <c r="AW1740" t="b">
        <f t="shared" si="1111"/>
        <v>0</v>
      </c>
      <c r="AX1740" t="b">
        <f t="shared" si="1112"/>
        <v>0</v>
      </c>
      <c r="AY1740" t="b">
        <f t="shared" si="1113"/>
        <v>0</v>
      </c>
      <c r="AZ1740" t="b">
        <f t="shared" si="1114"/>
        <v>0</v>
      </c>
      <c r="BA1740" t="b">
        <f t="shared" si="1115"/>
        <v>0</v>
      </c>
      <c r="BB1740" t="b">
        <f t="shared" si="1116"/>
        <v>0</v>
      </c>
      <c r="BC1740" t="b">
        <f t="shared" si="1117"/>
        <v>0</v>
      </c>
      <c r="BD1740" t="b">
        <f t="shared" si="1118"/>
        <v>0</v>
      </c>
    </row>
    <row r="1741" spans="1:56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0"/>
        <v>0.1</v>
      </c>
      <c r="P1741" s="8">
        <f t="shared" si="1119"/>
        <v>1</v>
      </c>
      <c r="Q1741" t="s">
        <v>8330</v>
      </c>
      <c r="R1741" t="s">
        <v>8352</v>
      </c>
      <c r="S1741" s="12">
        <f t="shared" si="1081"/>
        <v>42435.874212962968</v>
      </c>
      <c r="T1741" s="12">
        <f t="shared" si="1082"/>
        <v>42494.832546296297</v>
      </c>
      <c r="U1741" t="b">
        <f t="shared" si="1083"/>
        <v>0</v>
      </c>
      <c r="V1741" t="b">
        <f t="shared" si="1084"/>
        <v>0</v>
      </c>
      <c r="W1741" t="b">
        <f t="shared" si="1085"/>
        <v>0</v>
      </c>
      <c r="X1741" t="b">
        <f t="shared" si="1086"/>
        <v>0</v>
      </c>
      <c r="Y1741" t="b">
        <f t="shared" si="1087"/>
        <v>0</v>
      </c>
      <c r="Z1741" t="b">
        <f t="shared" si="1088"/>
        <v>0</v>
      </c>
      <c r="AA1741" t="b">
        <f t="shared" si="1089"/>
        <v>0</v>
      </c>
      <c r="AB1741" t="b">
        <f t="shared" si="1090"/>
        <v>0</v>
      </c>
      <c r="AC1741" t="b">
        <f t="shared" si="1091"/>
        <v>0</v>
      </c>
      <c r="AD1741" t="b">
        <f t="shared" si="1092"/>
        <v>0</v>
      </c>
      <c r="AE1741" t="b">
        <f t="shared" si="1093"/>
        <v>0</v>
      </c>
      <c r="AF1741" t="b">
        <f t="shared" si="1094"/>
        <v>0</v>
      </c>
      <c r="AG1741" t="b">
        <f t="shared" si="1095"/>
        <v>0</v>
      </c>
      <c r="AH1741" t="b">
        <f t="shared" si="1096"/>
        <v>1</v>
      </c>
      <c r="AI1741" t="b">
        <f t="shared" si="1097"/>
        <v>0</v>
      </c>
      <c r="AJ1741" t="b">
        <f t="shared" si="1098"/>
        <v>0</v>
      </c>
      <c r="AK1741" t="b">
        <f t="shared" si="1099"/>
        <v>0</v>
      </c>
      <c r="AL1741" t="b">
        <f t="shared" si="1100"/>
        <v>0</v>
      </c>
      <c r="AM1741" t="b">
        <f t="shared" si="1101"/>
        <v>0</v>
      </c>
      <c r="AN1741" t="b">
        <f t="shared" si="1102"/>
        <v>0</v>
      </c>
      <c r="AO1741" t="b">
        <f t="shared" si="1103"/>
        <v>0</v>
      </c>
      <c r="AP1741" t="b">
        <f t="shared" si="1104"/>
        <v>0</v>
      </c>
      <c r="AQ1741" t="b">
        <f t="shared" si="1105"/>
        <v>0</v>
      </c>
      <c r="AR1741" t="b">
        <f t="shared" si="1106"/>
        <v>0</v>
      </c>
      <c r="AS1741" t="b">
        <f t="shared" si="1107"/>
        <v>0</v>
      </c>
      <c r="AT1741" t="b">
        <f t="shared" si="1108"/>
        <v>0</v>
      </c>
      <c r="AU1741" t="b">
        <f t="shared" si="1109"/>
        <v>0</v>
      </c>
      <c r="AV1741" t="b">
        <f t="shared" si="1110"/>
        <v>0</v>
      </c>
      <c r="AW1741" t="b">
        <f t="shared" si="1111"/>
        <v>0</v>
      </c>
      <c r="AX1741" t="b">
        <f t="shared" si="1112"/>
        <v>0</v>
      </c>
      <c r="AY1741" t="b">
        <f t="shared" si="1113"/>
        <v>0</v>
      </c>
      <c r="AZ1741" t="b">
        <f t="shared" si="1114"/>
        <v>0</v>
      </c>
      <c r="BA1741" t="b">
        <f t="shared" si="1115"/>
        <v>0</v>
      </c>
      <c r="BB1741" t="b">
        <f t="shared" si="1116"/>
        <v>0</v>
      </c>
      <c r="BC1741" t="b">
        <f t="shared" si="1117"/>
        <v>0</v>
      </c>
      <c r="BD1741" t="b">
        <f t="shared" si="1118"/>
        <v>0</v>
      </c>
    </row>
    <row r="1742" spans="1:56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0"/>
        <v>0</v>
      </c>
      <c r="P1742" s="8" t="e">
        <f t="shared" si="1119"/>
        <v>#DIV/0!</v>
      </c>
      <c r="Q1742" t="s">
        <v>8330</v>
      </c>
      <c r="R1742" t="s">
        <v>8352</v>
      </c>
      <c r="S1742" s="12">
        <f t="shared" si="1081"/>
        <v>42171.817384259266</v>
      </c>
      <c r="T1742" s="12">
        <f t="shared" si="1082"/>
        <v>42201.817384259266</v>
      </c>
      <c r="U1742" t="b">
        <f t="shared" si="1083"/>
        <v>0</v>
      </c>
      <c r="V1742" t="b">
        <f t="shared" si="1084"/>
        <v>0</v>
      </c>
      <c r="W1742" t="b">
        <f t="shared" si="1085"/>
        <v>0</v>
      </c>
      <c r="X1742" t="b">
        <f t="shared" si="1086"/>
        <v>0</v>
      </c>
      <c r="Y1742" t="b">
        <f t="shared" si="1087"/>
        <v>0</v>
      </c>
      <c r="Z1742" t="b">
        <f t="shared" si="1088"/>
        <v>0</v>
      </c>
      <c r="AA1742" t="b">
        <f t="shared" si="1089"/>
        <v>0</v>
      </c>
      <c r="AB1742" t="b">
        <f t="shared" si="1090"/>
        <v>0</v>
      </c>
      <c r="AC1742" t="b">
        <f t="shared" si="1091"/>
        <v>0</v>
      </c>
      <c r="AD1742" t="b">
        <f t="shared" si="1092"/>
        <v>0</v>
      </c>
      <c r="AE1742" t="b">
        <f t="shared" si="1093"/>
        <v>0</v>
      </c>
      <c r="AF1742" t="b">
        <f t="shared" si="1094"/>
        <v>0</v>
      </c>
      <c r="AG1742" t="b">
        <f t="shared" si="1095"/>
        <v>0</v>
      </c>
      <c r="AH1742" t="b">
        <f t="shared" si="1096"/>
        <v>1</v>
      </c>
      <c r="AI1742" t="b">
        <f t="shared" si="1097"/>
        <v>0</v>
      </c>
      <c r="AJ1742" t="b">
        <f t="shared" si="1098"/>
        <v>0</v>
      </c>
      <c r="AK1742" t="b">
        <f t="shared" si="1099"/>
        <v>0</v>
      </c>
      <c r="AL1742" t="b">
        <f t="shared" si="1100"/>
        <v>0</v>
      </c>
      <c r="AM1742" t="b">
        <f t="shared" si="1101"/>
        <v>0</v>
      </c>
      <c r="AN1742" t="b">
        <f t="shared" si="1102"/>
        <v>0</v>
      </c>
      <c r="AO1742" t="b">
        <f t="shared" si="1103"/>
        <v>0</v>
      </c>
      <c r="AP1742" t="b">
        <f t="shared" si="1104"/>
        <v>0</v>
      </c>
      <c r="AQ1742" t="b">
        <f t="shared" si="1105"/>
        <v>0</v>
      </c>
      <c r="AR1742" t="b">
        <f t="shared" si="1106"/>
        <v>0</v>
      </c>
      <c r="AS1742" t="b">
        <f t="shared" si="1107"/>
        <v>0</v>
      </c>
      <c r="AT1742" t="b">
        <f t="shared" si="1108"/>
        <v>0</v>
      </c>
      <c r="AU1742" t="b">
        <f t="shared" si="1109"/>
        <v>0</v>
      </c>
      <c r="AV1742" t="b">
        <f t="shared" si="1110"/>
        <v>0</v>
      </c>
      <c r="AW1742" t="b">
        <f t="shared" si="1111"/>
        <v>0</v>
      </c>
      <c r="AX1742" t="b">
        <f t="shared" si="1112"/>
        <v>0</v>
      </c>
      <c r="AY1742" t="b">
        <f t="shared" si="1113"/>
        <v>0</v>
      </c>
      <c r="AZ1742" t="b">
        <f t="shared" si="1114"/>
        <v>0</v>
      </c>
      <c r="BA1742" t="b">
        <f t="shared" si="1115"/>
        <v>0</v>
      </c>
      <c r="BB1742" t="b">
        <f t="shared" si="1116"/>
        <v>0</v>
      </c>
      <c r="BC1742" t="b">
        <f t="shared" si="1117"/>
        <v>0</v>
      </c>
      <c r="BD1742" t="b">
        <f t="shared" si="1118"/>
        <v>0</v>
      </c>
    </row>
    <row r="1743" spans="1:56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0"/>
        <v>110.83333333333334</v>
      </c>
      <c r="P1743" s="8">
        <f t="shared" si="1119"/>
        <v>25.576923076923077</v>
      </c>
      <c r="Q1743" t="s">
        <v>8343</v>
      </c>
      <c r="R1743" t="s">
        <v>8344</v>
      </c>
      <c r="S1743" s="12">
        <f t="shared" si="1081"/>
        <v>42120.628136574072</v>
      </c>
      <c r="T1743" s="12">
        <f t="shared" si="1082"/>
        <v>42165.628136574072</v>
      </c>
      <c r="U1743" t="b">
        <f t="shared" si="1083"/>
        <v>0</v>
      </c>
      <c r="V1743" t="b">
        <f t="shared" si="1084"/>
        <v>1</v>
      </c>
      <c r="W1743" t="b">
        <f t="shared" si="1085"/>
        <v>0</v>
      </c>
      <c r="X1743" t="b">
        <f t="shared" si="1086"/>
        <v>0</v>
      </c>
      <c r="Y1743" t="b">
        <f t="shared" si="1087"/>
        <v>0</v>
      </c>
      <c r="Z1743" t="b">
        <f t="shared" si="1088"/>
        <v>0</v>
      </c>
      <c r="AA1743" t="b">
        <f t="shared" si="1089"/>
        <v>0</v>
      </c>
      <c r="AB1743" t="b">
        <f t="shared" si="1090"/>
        <v>0</v>
      </c>
      <c r="AC1743" t="b">
        <f t="shared" si="1091"/>
        <v>0</v>
      </c>
      <c r="AD1743" t="b">
        <f t="shared" si="1092"/>
        <v>0</v>
      </c>
      <c r="AE1743" t="b">
        <f t="shared" si="1093"/>
        <v>0</v>
      </c>
      <c r="AF1743" t="b">
        <f t="shared" si="1094"/>
        <v>0</v>
      </c>
      <c r="AG1743" t="b">
        <f t="shared" si="1095"/>
        <v>0</v>
      </c>
      <c r="AH1743" t="b">
        <f t="shared" si="1096"/>
        <v>0</v>
      </c>
      <c r="AI1743" t="b">
        <f t="shared" si="1097"/>
        <v>0</v>
      </c>
      <c r="AJ1743" t="b">
        <f t="shared" si="1098"/>
        <v>0</v>
      </c>
      <c r="AK1743" t="b">
        <f t="shared" si="1099"/>
        <v>0</v>
      </c>
      <c r="AL1743" t="b">
        <f t="shared" si="1100"/>
        <v>0</v>
      </c>
      <c r="AM1743" t="b">
        <f t="shared" si="1101"/>
        <v>0</v>
      </c>
      <c r="AN1743" t="b">
        <f t="shared" si="1102"/>
        <v>0</v>
      </c>
      <c r="AO1743" t="b">
        <f t="shared" si="1103"/>
        <v>0</v>
      </c>
      <c r="AP1743" t="b">
        <f t="shared" si="1104"/>
        <v>0</v>
      </c>
      <c r="AQ1743" t="b">
        <f t="shared" si="1105"/>
        <v>0</v>
      </c>
      <c r="AR1743" t="b">
        <f t="shared" si="1106"/>
        <v>0</v>
      </c>
      <c r="AS1743" t="b">
        <f t="shared" si="1107"/>
        <v>0</v>
      </c>
      <c r="AT1743" t="b">
        <f t="shared" si="1108"/>
        <v>0</v>
      </c>
      <c r="AU1743" t="b">
        <f t="shared" si="1109"/>
        <v>0</v>
      </c>
      <c r="AV1743" t="b">
        <f t="shared" si="1110"/>
        <v>0</v>
      </c>
      <c r="AW1743" t="b">
        <f t="shared" si="1111"/>
        <v>0</v>
      </c>
      <c r="AX1743" t="b">
        <f t="shared" si="1112"/>
        <v>0</v>
      </c>
      <c r="AY1743" t="b">
        <f t="shared" si="1113"/>
        <v>0</v>
      </c>
      <c r="AZ1743" t="b">
        <f t="shared" si="1114"/>
        <v>0</v>
      </c>
      <c r="BA1743" t="b">
        <f t="shared" si="1115"/>
        <v>0</v>
      </c>
      <c r="BB1743" t="b">
        <f t="shared" si="1116"/>
        <v>0</v>
      </c>
      <c r="BC1743" t="b">
        <f t="shared" si="1117"/>
        <v>0</v>
      </c>
      <c r="BD1743" t="b">
        <f t="shared" si="1118"/>
        <v>0</v>
      </c>
    </row>
    <row r="1744" spans="1:56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0"/>
        <v>108.74999999999999</v>
      </c>
      <c r="P1744" s="8">
        <f t="shared" si="1119"/>
        <v>63.970588235294116</v>
      </c>
      <c r="Q1744" t="s">
        <v>8343</v>
      </c>
      <c r="R1744" t="s">
        <v>8344</v>
      </c>
      <c r="S1744" s="12">
        <f t="shared" si="1081"/>
        <v>42710.876967592587</v>
      </c>
      <c r="T1744" s="12">
        <f t="shared" si="1082"/>
        <v>42742.875</v>
      </c>
      <c r="U1744" t="b">
        <f t="shared" si="1083"/>
        <v>0</v>
      </c>
      <c r="V1744" t="b">
        <f t="shared" si="1084"/>
        <v>1</v>
      </c>
      <c r="W1744" t="b">
        <f t="shared" si="1085"/>
        <v>0</v>
      </c>
      <c r="X1744" t="b">
        <f t="shared" si="1086"/>
        <v>0</v>
      </c>
      <c r="Y1744" t="b">
        <f t="shared" si="1087"/>
        <v>0</v>
      </c>
      <c r="Z1744" t="b">
        <f t="shared" si="1088"/>
        <v>0</v>
      </c>
      <c r="AA1744" t="b">
        <f t="shared" si="1089"/>
        <v>0</v>
      </c>
      <c r="AB1744" t="b">
        <f t="shared" si="1090"/>
        <v>0</v>
      </c>
      <c r="AC1744" t="b">
        <f t="shared" si="1091"/>
        <v>0</v>
      </c>
      <c r="AD1744" t="b">
        <f t="shared" si="1092"/>
        <v>0</v>
      </c>
      <c r="AE1744" t="b">
        <f t="shared" si="1093"/>
        <v>0</v>
      </c>
      <c r="AF1744" t="b">
        <f t="shared" si="1094"/>
        <v>0</v>
      </c>
      <c r="AG1744" t="b">
        <f t="shared" si="1095"/>
        <v>0</v>
      </c>
      <c r="AH1744" t="b">
        <f t="shared" si="1096"/>
        <v>0</v>
      </c>
      <c r="AI1744" t="b">
        <f t="shared" si="1097"/>
        <v>0</v>
      </c>
      <c r="AJ1744" t="b">
        <f t="shared" si="1098"/>
        <v>0</v>
      </c>
      <c r="AK1744" t="b">
        <f t="shared" si="1099"/>
        <v>0</v>
      </c>
      <c r="AL1744" t="b">
        <f t="shared" si="1100"/>
        <v>0</v>
      </c>
      <c r="AM1744" t="b">
        <f t="shared" si="1101"/>
        <v>0</v>
      </c>
      <c r="AN1744" t="b">
        <f t="shared" si="1102"/>
        <v>0</v>
      </c>
      <c r="AO1744" t="b">
        <f t="shared" si="1103"/>
        <v>0</v>
      </c>
      <c r="AP1744" t="b">
        <f t="shared" si="1104"/>
        <v>0</v>
      </c>
      <c r="AQ1744" t="b">
        <f t="shared" si="1105"/>
        <v>0</v>
      </c>
      <c r="AR1744" t="b">
        <f t="shared" si="1106"/>
        <v>0</v>
      </c>
      <c r="AS1744" t="b">
        <f t="shared" si="1107"/>
        <v>0</v>
      </c>
      <c r="AT1744" t="b">
        <f t="shared" si="1108"/>
        <v>0</v>
      </c>
      <c r="AU1744" t="b">
        <f t="shared" si="1109"/>
        <v>0</v>
      </c>
      <c r="AV1744" t="b">
        <f t="shared" si="1110"/>
        <v>0</v>
      </c>
      <c r="AW1744" t="b">
        <f t="shared" si="1111"/>
        <v>0</v>
      </c>
      <c r="AX1744" t="b">
        <f t="shared" si="1112"/>
        <v>0</v>
      </c>
      <c r="AY1744" t="b">
        <f t="shared" si="1113"/>
        <v>0</v>
      </c>
      <c r="AZ1744" t="b">
        <f t="shared" si="1114"/>
        <v>0</v>
      </c>
      <c r="BA1744" t="b">
        <f t="shared" si="1115"/>
        <v>0</v>
      </c>
      <c r="BB1744" t="b">
        <f t="shared" si="1116"/>
        <v>0</v>
      </c>
      <c r="BC1744" t="b">
        <f t="shared" si="1117"/>
        <v>0</v>
      </c>
      <c r="BD1744" t="b">
        <f t="shared" si="1118"/>
        <v>0</v>
      </c>
    </row>
    <row r="1745" spans="1:56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0"/>
        <v>100.41666666666667</v>
      </c>
      <c r="P1745" s="8">
        <f t="shared" si="1119"/>
        <v>89.925373134328353</v>
      </c>
      <c r="Q1745" t="s">
        <v>8343</v>
      </c>
      <c r="R1745" t="s">
        <v>8344</v>
      </c>
      <c r="S1745" s="12">
        <f t="shared" si="1081"/>
        <v>42586.925636574073</v>
      </c>
      <c r="T1745" s="12">
        <f t="shared" si="1082"/>
        <v>42609.165972222225</v>
      </c>
      <c r="U1745" t="b">
        <f t="shared" si="1083"/>
        <v>0</v>
      </c>
      <c r="V1745" t="b">
        <f t="shared" si="1084"/>
        <v>0</v>
      </c>
      <c r="W1745" t="b">
        <f t="shared" si="1085"/>
        <v>1</v>
      </c>
      <c r="X1745" t="b">
        <f t="shared" si="1086"/>
        <v>0</v>
      </c>
      <c r="Y1745" t="b">
        <f t="shared" si="1087"/>
        <v>0</v>
      </c>
      <c r="Z1745" t="b">
        <f t="shared" si="1088"/>
        <v>0</v>
      </c>
      <c r="AA1745" t="b">
        <f t="shared" si="1089"/>
        <v>0</v>
      </c>
      <c r="AB1745" t="b">
        <f t="shared" si="1090"/>
        <v>0</v>
      </c>
      <c r="AC1745" t="b">
        <f t="shared" si="1091"/>
        <v>0</v>
      </c>
      <c r="AD1745" t="b">
        <f t="shared" si="1092"/>
        <v>0</v>
      </c>
      <c r="AE1745" t="b">
        <f t="shared" si="1093"/>
        <v>0</v>
      </c>
      <c r="AF1745" t="b">
        <f t="shared" si="1094"/>
        <v>0</v>
      </c>
      <c r="AG1745" t="b">
        <f t="shared" si="1095"/>
        <v>0</v>
      </c>
      <c r="AH1745" t="b">
        <f t="shared" si="1096"/>
        <v>0</v>
      </c>
      <c r="AI1745" t="b">
        <f t="shared" si="1097"/>
        <v>0</v>
      </c>
      <c r="AJ1745" t="b">
        <f t="shared" si="1098"/>
        <v>0</v>
      </c>
      <c r="AK1745" t="b">
        <f t="shared" si="1099"/>
        <v>0</v>
      </c>
      <c r="AL1745" t="b">
        <f t="shared" si="1100"/>
        <v>0</v>
      </c>
      <c r="AM1745" t="b">
        <f t="shared" si="1101"/>
        <v>0</v>
      </c>
      <c r="AN1745" t="b">
        <f t="shared" si="1102"/>
        <v>0</v>
      </c>
      <c r="AO1745" t="b">
        <f t="shared" si="1103"/>
        <v>0</v>
      </c>
      <c r="AP1745" t="b">
        <f t="shared" si="1104"/>
        <v>0</v>
      </c>
      <c r="AQ1745" t="b">
        <f t="shared" si="1105"/>
        <v>0</v>
      </c>
      <c r="AR1745" t="b">
        <f t="shared" si="1106"/>
        <v>0</v>
      </c>
      <c r="AS1745" t="b">
        <f t="shared" si="1107"/>
        <v>0</v>
      </c>
      <c r="AT1745" t="b">
        <f t="shared" si="1108"/>
        <v>0</v>
      </c>
      <c r="AU1745" t="b">
        <f t="shared" si="1109"/>
        <v>0</v>
      </c>
      <c r="AV1745" t="b">
        <f t="shared" si="1110"/>
        <v>0</v>
      </c>
      <c r="AW1745" t="b">
        <f t="shared" si="1111"/>
        <v>0</v>
      </c>
      <c r="AX1745" t="b">
        <f t="shared" si="1112"/>
        <v>0</v>
      </c>
      <c r="AY1745" t="b">
        <f t="shared" si="1113"/>
        <v>0</v>
      </c>
      <c r="AZ1745" t="b">
        <f t="shared" si="1114"/>
        <v>0</v>
      </c>
      <c r="BA1745" t="b">
        <f t="shared" si="1115"/>
        <v>0</v>
      </c>
      <c r="BB1745" t="b">
        <f t="shared" si="1116"/>
        <v>0</v>
      </c>
      <c r="BC1745" t="b">
        <f t="shared" si="1117"/>
        <v>0</v>
      </c>
      <c r="BD1745" t="b">
        <f t="shared" si="1118"/>
        <v>0</v>
      </c>
    </row>
    <row r="1746" spans="1:56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0"/>
        <v>118.45454545454545</v>
      </c>
      <c r="P1746" s="8">
        <f t="shared" si="1119"/>
        <v>93.071428571428569</v>
      </c>
      <c r="Q1746" t="s">
        <v>8343</v>
      </c>
      <c r="R1746" t="s">
        <v>8344</v>
      </c>
      <c r="S1746" s="12">
        <f t="shared" si="1081"/>
        <v>42026.605057870373</v>
      </c>
      <c r="T1746" s="12">
        <f t="shared" si="1082"/>
        <v>42071.563391203701</v>
      </c>
      <c r="U1746" t="b">
        <f t="shared" si="1083"/>
        <v>0</v>
      </c>
      <c r="V1746" t="b">
        <f t="shared" si="1084"/>
        <v>0</v>
      </c>
      <c r="W1746" t="b">
        <f t="shared" si="1085"/>
        <v>1</v>
      </c>
      <c r="X1746" t="b">
        <f t="shared" si="1086"/>
        <v>0</v>
      </c>
      <c r="Y1746" t="b">
        <f t="shared" si="1087"/>
        <v>0</v>
      </c>
      <c r="Z1746" t="b">
        <f t="shared" si="1088"/>
        <v>0</v>
      </c>
      <c r="AA1746" t="b">
        <f t="shared" si="1089"/>
        <v>0</v>
      </c>
      <c r="AB1746" t="b">
        <f t="shared" si="1090"/>
        <v>0</v>
      </c>
      <c r="AC1746" t="b">
        <f t="shared" si="1091"/>
        <v>0</v>
      </c>
      <c r="AD1746" t="b">
        <f t="shared" si="1092"/>
        <v>0</v>
      </c>
      <c r="AE1746" t="b">
        <f t="shared" si="1093"/>
        <v>0</v>
      </c>
      <c r="AF1746" t="b">
        <f t="shared" si="1094"/>
        <v>0</v>
      </c>
      <c r="AG1746" t="b">
        <f t="shared" si="1095"/>
        <v>0</v>
      </c>
      <c r="AH1746" t="b">
        <f t="shared" si="1096"/>
        <v>0</v>
      </c>
      <c r="AI1746" t="b">
        <f t="shared" si="1097"/>
        <v>0</v>
      </c>
      <c r="AJ1746" t="b">
        <f t="shared" si="1098"/>
        <v>0</v>
      </c>
      <c r="AK1746" t="b">
        <f t="shared" si="1099"/>
        <v>0</v>
      </c>
      <c r="AL1746" t="b">
        <f t="shared" si="1100"/>
        <v>0</v>
      </c>
      <c r="AM1746" t="b">
        <f t="shared" si="1101"/>
        <v>0</v>
      </c>
      <c r="AN1746" t="b">
        <f t="shared" si="1102"/>
        <v>0</v>
      </c>
      <c r="AO1746" t="b">
        <f t="shared" si="1103"/>
        <v>0</v>
      </c>
      <c r="AP1746" t="b">
        <f t="shared" si="1104"/>
        <v>0</v>
      </c>
      <c r="AQ1746" t="b">
        <f t="shared" si="1105"/>
        <v>0</v>
      </c>
      <c r="AR1746" t="b">
        <f t="shared" si="1106"/>
        <v>0</v>
      </c>
      <c r="AS1746" t="b">
        <f t="shared" si="1107"/>
        <v>0</v>
      </c>
      <c r="AT1746" t="b">
        <f t="shared" si="1108"/>
        <v>0</v>
      </c>
      <c r="AU1746" t="b">
        <f t="shared" si="1109"/>
        <v>0</v>
      </c>
      <c r="AV1746" t="b">
        <f t="shared" si="1110"/>
        <v>0</v>
      </c>
      <c r="AW1746" t="b">
        <f t="shared" si="1111"/>
        <v>0</v>
      </c>
      <c r="AX1746" t="b">
        <f t="shared" si="1112"/>
        <v>0</v>
      </c>
      <c r="AY1746" t="b">
        <f t="shared" si="1113"/>
        <v>0</v>
      </c>
      <c r="AZ1746" t="b">
        <f t="shared" si="1114"/>
        <v>0</v>
      </c>
      <c r="BA1746" t="b">
        <f t="shared" si="1115"/>
        <v>0</v>
      </c>
      <c r="BB1746" t="b">
        <f t="shared" si="1116"/>
        <v>0</v>
      </c>
      <c r="BC1746" t="b">
        <f t="shared" si="1117"/>
        <v>0</v>
      </c>
      <c r="BD1746" t="b">
        <f t="shared" si="1118"/>
        <v>0</v>
      </c>
    </row>
    <row r="1747" spans="1:56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0"/>
        <v>114.01428571428571</v>
      </c>
      <c r="P1747" s="8">
        <f t="shared" si="1119"/>
        <v>89.674157303370791</v>
      </c>
      <c r="Q1747" t="s">
        <v>8343</v>
      </c>
      <c r="R1747" t="s">
        <v>8344</v>
      </c>
      <c r="S1747" s="12">
        <f t="shared" si="1081"/>
        <v>42690.259699074071</v>
      </c>
      <c r="T1747" s="12">
        <f t="shared" si="1082"/>
        <v>42726.083333333328</v>
      </c>
      <c r="U1747" t="b">
        <f t="shared" si="1083"/>
        <v>0</v>
      </c>
      <c r="V1747" t="b">
        <f t="shared" si="1084"/>
        <v>0</v>
      </c>
      <c r="W1747" t="b">
        <f t="shared" si="1085"/>
        <v>1</v>
      </c>
      <c r="X1747" t="b">
        <f t="shared" si="1086"/>
        <v>0</v>
      </c>
      <c r="Y1747" t="b">
        <f t="shared" si="1087"/>
        <v>0</v>
      </c>
      <c r="Z1747" t="b">
        <f t="shared" si="1088"/>
        <v>0</v>
      </c>
      <c r="AA1747" t="b">
        <f t="shared" si="1089"/>
        <v>0</v>
      </c>
      <c r="AB1747" t="b">
        <f t="shared" si="1090"/>
        <v>0</v>
      </c>
      <c r="AC1747" t="b">
        <f t="shared" si="1091"/>
        <v>0</v>
      </c>
      <c r="AD1747" t="b">
        <f t="shared" si="1092"/>
        <v>0</v>
      </c>
      <c r="AE1747" t="b">
        <f t="shared" si="1093"/>
        <v>0</v>
      </c>
      <c r="AF1747" t="b">
        <f t="shared" si="1094"/>
        <v>0</v>
      </c>
      <c r="AG1747" t="b">
        <f t="shared" si="1095"/>
        <v>0</v>
      </c>
      <c r="AH1747" t="b">
        <f t="shared" si="1096"/>
        <v>0</v>
      </c>
      <c r="AI1747" t="b">
        <f t="shared" si="1097"/>
        <v>0</v>
      </c>
      <c r="AJ1747" t="b">
        <f t="shared" si="1098"/>
        <v>0</v>
      </c>
      <c r="AK1747" t="b">
        <f t="shared" si="1099"/>
        <v>0</v>
      </c>
      <c r="AL1747" t="b">
        <f t="shared" si="1100"/>
        <v>0</v>
      </c>
      <c r="AM1747" t="b">
        <f t="shared" si="1101"/>
        <v>0</v>
      </c>
      <c r="AN1747" t="b">
        <f t="shared" si="1102"/>
        <v>0</v>
      </c>
      <c r="AO1747" t="b">
        <f t="shared" si="1103"/>
        <v>0</v>
      </c>
      <c r="AP1747" t="b">
        <f t="shared" si="1104"/>
        <v>0</v>
      </c>
      <c r="AQ1747" t="b">
        <f t="shared" si="1105"/>
        <v>0</v>
      </c>
      <c r="AR1747" t="b">
        <f t="shared" si="1106"/>
        <v>0</v>
      </c>
      <c r="AS1747" t="b">
        <f t="shared" si="1107"/>
        <v>0</v>
      </c>
      <c r="AT1747" t="b">
        <f t="shared" si="1108"/>
        <v>0</v>
      </c>
      <c r="AU1747" t="b">
        <f t="shared" si="1109"/>
        <v>0</v>
      </c>
      <c r="AV1747" t="b">
        <f t="shared" si="1110"/>
        <v>0</v>
      </c>
      <c r="AW1747" t="b">
        <f t="shared" si="1111"/>
        <v>0</v>
      </c>
      <c r="AX1747" t="b">
        <f t="shared" si="1112"/>
        <v>0</v>
      </c>
      <c r="AY1747" t="b">
        <f t="shared" si="1113"/>
        <v>0</v>
      </c>
      <c r="AZ1747" t="b">
        <f t="shared" si="1114"/>
        <v>0</v>
      </c>
      <c r="BA1747" t="b">
        <f t="shared" si="1115"/>
        <v>0</v>
      </c>
      <c r="BB1747" t="b">
        <f t="shared" si="1116"/>
        <v>0</v>
      </c>
      <c r="BC1747" t="b">
        <f t="shared" si="1117"/>
        <v>0</v>
      </c>
      <c r="BD1747" t="b">
        <f t="shared" si="1118"/>
        <v>0</v>
      </c>
    </row>
    <row r="1748" spans="1:56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0"/>
        <v>148.10000000000002</v>
      </c>
      <c r="P1748" s="8">
        <f t="shared" si="1119"/>
        <v>207.61682242990653</v>
      </c>
      <c r="Q1748" t="s">
        <v>8343</v>
      </c>
      <c r="R1748" t="s">
        <v>8344</v>
      </c>
      <c r="S1748" s="12">
        <f t="shared" si="1081"/>
        <v>42668.176701388889</v>
      </c>
      <c r="T1748" s="12">
        <f t="shared" si="1082"/>
        <v>42698.083333333328</v>
      </c>
      <c r="U1748" t="b">
        <f t="shared" si="1083"/>
        <v>0</v>
      </c>
      <c r="V1748" t="b">
        <f t="shared" si="1084"/>
        <v>0</v>
      </c>
      <c r="W1748" t="b">
        <f t="shared" si="1085"/>
        <v>0</v>
      </c>
      <c r="X1748" t="b">
        <f t="shared" si="1086"/>
        <v>0</v>
      </c>
      <c r="Y1748" t="b">
        <f t="shared" si="1087"/>
        <v>1</v>
      </c>
      <c r="Z1748" t="b">
        <f t="shared" si="1088"/>
        <v>0</v>
      </c>
      <c r="AA1748" t="b">
        <f t="shared" si="1089"/>
        <v>0</v>
      </c>
      <c r="AB1748" t="b">
        <f t="shared" si="1090"/>
        <v>0</v>
      </c>
      <c r="AC1748" t="b">
        <f t="shared" si="1091"/>
        <v>0</v>
      </c>
      <c r="AD1748" t="b">
        <f t="shared" si="1092"/>
        <v>0</v>
      </c>
      <c r="AE1748" t="b">
        <f t="shared" si="1093"/>
        <v>0</v>
      </c>
      <c r="AF1748" t="b">
        <f t="shared" si="1094"/>
        <v>0</v>
      </c>
      <c r="AG1748" t="b">
        <f t="shared" si="1095"/>
        <v>0</v>
      </c>
      <c r="AH1748" t="b">
        <f t="shared" si="1096"/>
        <v>0</v>
      </c>
      <c r="AI1748" t="b">
        <f t="shared" si="1097"/>
        <v>0</v>
      </c>
      <c r="AJ1748" t="b">
        <f t="shared" si="1098"/>
        <v>0</v>
      </c>
      <c r="AK1748" t="b">
        <f t="shared" si="1099"/>
        <v>0</v>
      </c>
      <c r="AL1748" t="b">
        <f t="shared" si="1100"/>
        <v>0</v>
      </c>
      <c r="AM1748" t="b">
        <f t="shared" si="1101"/>
        <v>0</v>
      </c>
      <c r="AN1748" t="b">
        <f t="shared" si="1102"/>
        <v>0</v>
      </c>
      <c r="AO1748" t="b">
        <f t="shared" si="1103"/>
        <v>0</v>
      </c>
      <c r="AP1748" t="b">
        <f t="shared" si="1104"/>
        <v>0</v>
      </c>
      <c r="AQ1748" t="b">
        <f t="shared" si="1105"/>
        <v>0</v>
      </c>
      <c r="AR1748" t="b">
        <f t="shared" si="1106"/>
        <v>0</v>
      </c>
      <c r="AS1748" t="b">
        <f t="shared" si="1107"/>
        <v>0</v>
      </c>
      <c r="AT1748" t="b">
        <f t="shared" si="1108"/>
        <v>0</v>
      </c>
      <c r="AU1748" t="b">
        <f t="shared" si="1109"/>
        <v>0</v>
      </c>
      <c r="AV1748" t="b">
        <f t="shared" si="1110"/>
        <v>0</v>
      </c>
      <c r="AW1748" t="b">
        <f t="shared" si="1111"/>
        <v>0</v>
      </c>
      <c r="AX1748" t="b">
        <f t="shared" si="1112"/>
        <v>0</v>
      </c>
      <c r="AY1748" t="b">
        <f t="shared" si="1113"/>
        <v>0</v>
      </c>
      <c r="AZ1748" t="b">
        <f t="shared" si="1114"/>
        <v>0</v>
      </c>
      <c r="BA1748" t="b">
        <f t="shared" si="1115"/>
        <v>0</v>
      </c>
      <c r="BB1748" t="b">
        <f t="shared" si="1116"/>
        <v>0</v>
      </c>
      <c r="BC1748" t="b">
        <f t="shared" si="1117"/>
        <v>0</v>
      </c>
      <c r="BD1748" t="b">
        <f t="shared" si="1118"/>
        <v>0</v>
      </c>
    </row>
    <row r="1749" spans="1:56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0"/>
        <v>104.95555555555556</v>
      </c>
      <c r="P1749" s="8">
        <f t="shared" si="1119"/>
        <v>59.408805031446541</v>
      </c>
      <c r="Q1749" t="s">
        <v>8343</v>
      </c>
      <c r="R1749" t="s">
        <v>8344</v>
      </c>
      <c r="S1749" s="12">
        <f t="shared" si="1081"/>
        <v>42292.435532407413</v>
      </c>
      <c r="T1749" s="12">
        <f t="shared" si="1082"/>
        <v>42321.625</v>
      </c>
      <c r="U1749" t="b">
        <f t="shared" si="1083"/>
        <v>0</v>
      </c>
      <c r="V1749" t="b">
        <f t="shared" si="1084"/>
        <v>0</v>
      </c>
      <c r="W1749" t="b">
        <f t="shared" si="1085"/>
        <v>1</v>
      </c>
      <c r="X1749" t="b">
        <f t="shared" si="1086"/>
        <v>0</v>
      </c>
      <c r="Y1749" t="b">
        <f t="shared" si="1087"/>
        <v>0</v>
      </c>
      <c r="Z1749" t="b">
        <f t="shared" si="1088"/>
        <v>0</v>
      </c>
      <c r="AA1749" t="b">
        <f t="shared" si="1089"/>
        <v>0</v>
      </c>
      <c r="AB1749" t="b">
        <f t="shared" si="1090"/>
        <v>0</v>
      </c>
      <c r="AC1749" t="b">
        <f t="shared" si="1091"/>
        <v>0</v>
      </c>
      <c r="AD1749" t="b">
        <f t="shared" si="1092"/>
        <v>0</v>
      </c>
      <c r="AE1749" t="b">
        <f t="shared" si="1093"/>
        <v>0</v>
      </c>
      <c r="AF1749" t="b">
        <f t="shared" si="1094"/>
        <v>0</v>
      </c>
      <c r="AG1749" t="b">
        <f t="shared" si="1095"/>
        <v>0</v>
      </c>
      <c r="AH1749" t="b">
        <f t="shared" si="1096"/>
        <v>0</v>
      </c>
      <c r="AI1749" t="b">
        <f t="shared" si="1097"/>
        <v>0</v>
      </c>
      <c r="AJ1749" t="b">
        <f t="shared" si="1098"/>
        <v>0</v>
      </c>
      <c r="AK1749" t="b">
        <f t="shared" si="1099"/>
        <v>0</v>
      </c>
      <c r="AL1749" t="b">
        <f t="shared" si="1100"/>
        <v>0</v>
      </c>
      <c r="AM1749" t="b">
        <f t="shared" si="1101"/>
        <v>0</v>
      </c>
      <c r="AN1749" t="b">
        <f t="shared" si="1102"/>
        <v>0</v>
      </c>
      <c r="AO1749" t="b">
        <f t="shared" si="1103"/>
        <v>0</v>
      </c>
      <c r="AP1749" t="b">
        <f t="shared" si="1104"/>
        <v>0</v>
      </c>
      <c r="AQ1749" t="b">
        <f t="shared" si="1105"/>
        <v>0</v>
      </c>
      <c r="AR1749" t="b">
        <f t="shared" si="1106"/>
        <v>0</v>
      </c>
      <c r="AS1749" t="b">
        <f t="shared" si="1107"/>
        <v>0</v>
      </c>
      <c r="AT1749" t="b">
        <f t="shared" si="1108"/>
        <v>0</v>
      </c>
      <c r="AU1749" t="b">
        <f t="shared" si="1109"/>
        <v>0</v>
      </c>
      <c r="AV1749" t="b">
        <f t="shared" si="1110"/>
        <v>0</v>
      </c>
      <c r="AW1749" t="b">
        <f t="shared" si="1111"/>
        <v>0</v>
      </c>
      <c r="AX1749" t="b">
        <f t="shared" si="1112"/>
        <v>0</v>
      </c>
      <c r="AY1749" t="b">
        <f t="shared" si="1113"/>
        <v>0</v>
      </c>
      <c r="AZ1749" t="b">
        <f t="shared" si="1114"/>
        <v>0</v>
      </c>
      <c r="BA1749" t="b">
        <f t="shared" si="1115"/>
        <v>0</v>
      </c>
      <c r="BB1749" t="b">
        <f t="shared" si="1116"/>
        <v>0</v>
      </c>
      <c r="BC1749" t="b">
        <f t="shared" si="1117"/>
        <v>0</v>
      </c>
      <c r="BD1749" t="b">
        <f t="shared" si="1118"/>
        <v>0</v>
      </c>
    </row>
    <row r="1750" spans="1:56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0"/>
        <v>129.94800000000001</v>
      </c>
      <c r="P1750" s="8">
        <f t="shared" si="1119"/>
        <v>358.97237569060775</v>
      </c>
      <c r="Q1750" t="s">
        <v>8343</v>
      </c>
      <c r="R1750" t="s">
        <v>8344</v>
      </c>
      <c r="S1750" s="12">
        <f t="shared" si="1081"/>
        <v>42219.950729166667</v>
      </c>
      <c r="T1750" s="12">
        <f t="shared" si="1082"/>
        <v>42249.950729166667</v>
      </c>
      <c r="U1750" t="b">
        <f t="shared" si="1083"/>
        <v>0</v>
      </c>
      <c r="V1750" t="b">
        <f t="shared" si="1084"/>
        <v>0</v>
      </c>
      <c r="W1750" t="b">
        <f t="shared" si="1085"/>
        <v>0</v>
      </c>
      <c r="X1750" t="b">
        <f t="shared" si="1086"/>
        <v>0</v>
      </c>
      <c r="Y1750" t="b">
        <f t="shared" si="1087"/>
        <v>0</v>
      </c>
      <c r="Z1750" t="b">
        <f t="shared" si="1088"/>
        <v>0</v>
      </c>
      <c r="AA1750" t="b">
        <f t="shared" si="1089"/>
        <v>0</v>
      </c>
      <c r="AB1750" t="b">
        <f t="shared" si="1090"/>
        <v>0</v>
      </c>
      <c r="AC1750" t="b">
        <f t="shared" si="1091"/>
        <v>0</v>
      </c>
      <c r="AD1750" t="b">
        <f t="shared" si="1092"/>
        <v>0</v>
      </c>
      <c r="AE1750" t="b">
        <f t="shared" si="1093"/>
        <v>0</v>
      </c>
      <c r="AF1750" t="b">
        <f t="shared" si="1094"/>
        <v>1</v>
      </c>
      <c r="AG1750" t="b">
        <f t="shared" si="1095"/>
        <v>0</v>
      </c>
      <c r="AH1750" t="b">
        <f t="shared" si="1096"/>
        <v>0</v>
      </c>
      <c r="AI1750" t="b">
        <f t="shared" si="1097"/>
        <v>0</v>
      </c>
      <c r="AJ1750" t="b">
        <f t="shared" si="1098"/>
        <v>0</v>
      </c>
      <c r="AK1750" t="b">
        <f t="shared" si="1099"/>
        <v>0</v>
      </c>
      <c r="AL1750" t="b">
        <f t="shared" si="1100"/>
        <v>0</v>
      </c>
      <c r="AM1750" t="b">
        <f t="shared" si="1101"/>
        <v>0</v>
      </c>
      <c r="AN1750" t="b">
        <f t="shared" si="1102"/>
        <v>0</v>
      </c>
      <c r="AO1750" t="b">
        <f t="shared" si="1103"/>
        <v>0</v>
      </c>
      <c r="AP1750" t="b">
        <f t="shared" si="1104"/>
        <v>0</v>
      </c>
      <c r="AQ1750" t="b">
        <f t="shared" si="1105"/>
        <v>0</v>
      </c>
      <c r="AR1750" t="b">
        <f t="shared" si="1106"/>
        <v>0</v>
      </c>
      <c r="AS1750" t="b">
        <f t="shared" si="1107"/>
        <v>0</v>
      </c>
      <c r="AT1750" t="b">
        <f t="shared" si="1108"/>
        <v>0</v>
      </c>
      <c r="AU1750" t="b">
        <f t="shared" si="1109"/>
        <v>0</v>
      </c>
      <c r="AV1750" t="b">
        <f t="shared" si="1110"/>
        <v>0</v>
      </c>
      <c r="AW1750" t="b">
        <f t="shared" si="1111"/>
        <v>0</v>
      </c>
      <c r="AX1750" t="b">
        <f t="shared" si="1112"/>
        <v>0</v>
      </c>
      <c r="AY1750" t="b">
        <f t="shared" si="1113"/>
        <v>0</v>
      </c>
      <c r="AZ1750" t="b">
        <f t="shared" si="1114"/>
        <v>0</v>
      </c>
      <c r="BA1750" t="b">
        <f t="shared" si="1115"/>
        <v>0</v>
      </c>
      <c r="BB1750" t="b">
        <f t="shared" si="1116"/>
        <v>0</v>
      </c>
      <c r="BC1750" t="b">
        <f t="shared" si="1117"/>
        <v>0</v>
      </c>
      <c r="BD1750" t="b">
        <f t="shared" si="1118"/>
        <v>0</v>
      </c>
    </row>
    <row r="1751" spans="1:56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0"/>
        <v>123.48756218905473</v>
      </c>
      <c r="P1751" s="8">
        <f t="shared" si="1119"/>
        <v>94.736641221374043</v>
      </c>
      <c r="Q1751" t="s">
        <v>8343</v>
      </c>
      <c r="R1751" t="s">
        <v>8344</v>
      </c>
      <c r="S1751" s="12">
        <f t="shared" si="1081"/>
        <v>42758.975937499999</v>
      </c>
      <c r="T1751" s="12">
        <f t="shared" si="1082"/>
        <v>42795.791666666672</v>
      </c>
      <c r="U1751" t="b">
        <f t="shared" si="1083"/>
        <v>0</v>
      </c>
      <c r="V1751" t="b">
        <f t="shared" si="1084"/>
        <v>0</v>
      </c>
      <c r="W1751" t="b">
        <f t="shared" si="1085"/>
        <v>0</v>
      </c>
      <c r="X1751" t="b">
        <f t="shared" si="1086"/>
        <v>1</v>
      </c>
      <c r="Y1751" t="b">
        <f t="shared" si="1087"/>
        <v>0</v>
      </c>
      <c r="Z1751" t="b">
        <f t="shared" si="1088"/>
        <v>0</v>
      </c>
      <c r="AA1751" t="b">
        <f t="shared" si="1089"/>
        <v>0</v>
      </c>
      <c r="AB1751" t="b">
        <f t="shared" si="1090"/>
        <v>0</v>
      </c>
      <c r="AC1751" t="b">
        <f t="shared" si="1091"/>
        <v>0</v>
      </c>
      <c r="AD1751" t="b">
        <f t="shared" si="1092"/>
        <v>0</v>
      </c>
      <c r="AE1751" t="b">
        <f t="shared" si="1093"/>
        <v>0</v>
      </c>
      <c r="AF1751" t="b">
        <f t="shared" si="1094"/>
        <v>0</v>
      </c>
      <c r="AG1751" t="b">
        <f t="shared" si="1095"/>
        <v>0</v>
      </c>
      <c r="AH1751" t="b">
        <f t="shared" si="1096"/>
        <v>0</v>
      </c>
      <c r="AI1751" t="b">
        <f t="shared" si="1097"/>
        <v>0</v>
      </c>
      <c r="AJ1751" t="b">
        <f t="shared" si="1098"/>
        <v>0</v>
      </c>
      <c r="AK1751" t="b">
        <f t="shared" si="1099"/>
        <v>0</v>
      </c>
      <c r="AL1751" t="b">
        <f t="shared" si="1100"/>
        <v>0</v>
      </c>
      <c r="AM1751" t="b">
        <f t="shared" si="1101"/>
        <v>0</v>
      </c>
      <c r="AN1751" t="b">
        <f t="shared" si="1102"/>
        <v>0</v>
      </c>
      <c r="AO1751" t="b">
        <f t="shared" si="1103"/>
        <v>0</v>
      </c>
      <c r="AP1751" t="b">
        <f t="shared" si="1104"/>
        <v>0</v>
      </c>
      <c r="AQ1751" t="b">
        <f t="shared" si="1105"/>
        <v>0</v>
      </c>
      <c r="AR1751" t="b">
        <f t="shared" si="1106"/>
        <v>0</v>
      </c>
      <c r="AS1751" t="b">
        <f t="shared" si="1107"/>
        <v>0</v>
      </c>
      <c r="AT1751" t="b">
        <f t="shared" si="1108"/>
        <v>0</v>
      </c>
      <c r="AU1751" t="b">
        <f t="shared" si="1109"/>
        <v>0</v>
      </c>
      <c r="AV1751" t="b">
        <f t="shared" si="1110"/>
        <v>0</v>
      </c>
      <c r="AW1751" t="b">
        <f t="shared" si="1111"/>
        <v>0</v>
      </c>
      <c r="AX1751" t="b">
        <f t="shared" si="1112"/>
        <v>0</v>
      </c>
      <c r="AY1751" t="b">
        <f t="shared" si="1113"/>
        <v>0</v>
      </c>
      <c r="AZ1751" t="b">
        <f t="shared" si="1114"/>
        <v>0</v>
      </c>
      <c r="BA1751" t="b">
        <f t="shared" si="1115"/>
        <v>0</v>
      </c>
      <c r="BB1751" t="b">
        <f t="shared" si="1116"/>
        <v>0</v>
      </c>
      <c r="BC1751" t="b">
        <f t="shared" si="1117"/>
        <v>0</v>
      </c>
      <c r="BD1751" t="b">
        <f t="shared" si="1118"/>
        <v>0</v>
      </c>
    </row>
    <row r="1752" spans="1:56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0"/>
        <v>201.62</v>
      </c>
      <c r="P1752" s="8">
        <f t="shared" si="1119"/>
        <v>80.647999999999996</v>
      </c>
      <c r="Q1752" t="s">
        <v>8343</v>
      </c>
      <c r="R1752" t="s">
        <v>8344</v>
      </c>
      <c r="S1752" s="12">
        <f t="shared" si="1081"/>
        <v>42454.836851851855</v>
      </c>
      <c r="T1752" s="12">
        <f t="shared" si="1082"/>
        <v>42479.836851851855</v>
      </c>
      <c r="U1752" t="b">
        <f t="shared" si="1083"/>
        <v>0</v>
      </c>
      <c r="V1752" t="b">
        <f t="shared" si="1084"/>
        <v>0</v>
      </c>
      <c r="W1752" t="b">
        <f t="shared" si="1085"/>
        <v>1</v>
      </c>
      <c r="X1752" t="b">
        <f t="shared" si="1086"/>
        <v>0</v>
      </c>
      <c r="Y1752" t="b">
        <f t="shared" si="1087"/>
        <v>0</v>
      </c>
      <c r="Z1752" t="b">
        <f t="shared" si="1088"/>
        <v>0</v>
      </c>
      <c r="AA1752" t="b">
        <f t="shared" si="1089"/>
        <v>0</v>
      </c>
      <c r="AB1752" t="b">
        <f t="shared" si="1090"/>
        <v>0</v>
      </c>
      <c r="AC1752" t="b">
        <f t="shared" si="1091"/>
        <v>0</v>
      </c>
      <c r="AD1752" t="b">
        <f t="shared" si="1092"/>
        <v>0</v>
      </c>
      <c r="AE1752" t="b">
        <f t="shared" si="1093"/>
        <v>0</v>
      </c>
      <c r="AF1752" t="b">
        <f t="shared" si="1094"/>
        <v>0</v>
      </c>
      <c r="AG1752" t="b">
        <f t="shared" si="1095"/>
        <v>0</v>
      </c>
      <c r="AH1752" t="b">
        <f t="shared" si="1096"/>
        <v>0</v>
      </c>
      <c r="AI1752" t="b">
        <f t="shared" si="1097"/>
        <v>0</v>
      </c>
      <c r="AJ1752" t="b">
        <f t="shared" si="1098"/>
        <v>0</v>
      </c>
      <c r="AK1752" t="b">
        <f t="shared" si="1099"/>
        <v>0</v>
      </c>
      <c r="AL1752" t="b">
        <f t="shared" si="1100"/>
        <v>0</v>
      </c>
      <c r="AM1752" t="b">
        <f t="shared" si="1101"/>
        <v>0</v>
      </c>
      <c r="AN1752" t="b">
        <f t="shared" si="1102"/>
        <v>0</v>
      </c>
      <c r="AO1752" t="b">
        <f t="shared" si="1103"/>
        <v>0</v>
      </c>
      <c r="AP1752" t="b">
        <f t="shared" si="1104"/>
        <v>0</v>
      </c>
      <c r="AQ1752" t="b">
        <f t="shared" si="1105"/>
        <v>0</v>
      </c>
      <c r="AR1752" t="b">
        <f t="shared" si="1106"/>
        <v>0</v>
      </c>
      <c r="AS1752" t="b">
        <f t="shared" si="1107"/>
        <v>0</v>
      </c>
      <c r="AT1752" t="b">
        <f t="shared" si="1108"/>
        <v>0</v>
      </c>
      <c r="AU1752" t="b">
        <f t="shared" si="1109"/>
        <v>0</v>
      </c>
      <c r="AV1752" t="b">
        <f t="shared" si="1110"/>
        <v>0</v>
      </c>
      <c r="AW1752" t="b">
        <f t="shared" si="1111"/>
        <v>0</v>
      </c>
      <c r="AX1752" t="b">
        <f t="shared" si="1112"/>
        <v>0</v>
      </c>
      <c r="AY1752" t="b">
        <f t="shared" si="1113"/>
        <v>0</v>
      </c>
      <c r="AZ1752" t="b">
        <f t="shared" si="1114"/>
        <v>0</v>
      </c>
      <c r="BA1752" t="b">
        <f t="shared" si="1115"/>
        <v>0</v>
      </c>
      <c r="BB1752" t="b">
        <f t="shared" si="1116"/>
        <v>0</v>
      </c>
      <c r="BC1752" t="b">
        <f t="shared" si="1117"/>
        <v>0</v>
      </c>
      <c r="BD1752" t="b">
        <f t="shared" si="1118"/>
        <v>0</v>
      </c>
    </row>
    <row r="1753" spans="1:56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0"/>
        <v>102.89999999999999</v>
      </c>
      <c r="P1753" s="8">
        <f t="shared" si="1119"/>
        <v>168.68852459016392</v>
      </c>
      <c r="Q1753" t="s">
        <v>8343</v>
      </c>
      <c r="R1753" t="s">
        <v>8344</v>
      </c>
      <c r="S1753" s="12">
        <f t="shared" si="1081"/>
        <v>42052.7815162037</v>
      </c>
      <c r="T1753" s="12">
        <f t="shared" si="1082"/>
        <v>42082.739849537036</v>
      </c>
      <c r="U1753" t="b">
        <f t="shared" si="1083"/>
        <v>0</v>
      </c>
      <c r="V1753" t="b">
        <f t="shared" si="1084"/>
        <v>0</v>
      </c>
      <c r="W1753" t="b">
        <f t="shared" si="1085"/>
        <v>0</v>
      </c>
      <c r="X1753" t="b">
        <f t="shared" si="1086"/>
        <v>1</v>
      </c>
      <c r="Y1753" t="b">
        <f t="shared" si="1087"/>
        <v>0</v>
      </c>
      <c r="Z1753" t="b">
        <f t="shared" si="1088"/>
        <v>0</v>
      </c>
      <c r="AA1753" t="b">
        <f t="shared" si="1089"/>
        <v>0</v>
      </c>
      <c r="AB1753" t="b">
        <f t="shared" si="1090"/>
        <v>0</v>
      </c>
      <c r="AC1753" t="b">
        <f t="shared" si="1091"/>
        <v>0</v>
      </c>
      <c r="AD1753" t="b">
        <f t="shared" si="1092"/>
        <v>0</v>
      </c>
      <c r="AE1753" t="b">
        <f t="shared" si="1093"/>
        <v>0</v>
      </c>
      <c r="AF1753" t="b">
        <f t="shared" si="1094"/>
        <v>0</v>
      </c>
      <c r="AG1753" t="b">
        <f t="shared" si="1095"/>
        <v>0</v>
      </c>
      <c r="AH1753" t="b">
        <f t="shared" si="1096"/>
        <v>0</v>
      </c>
      <c r="AI1753" t="b">
        <f t="shared" si="1097"/>
        <v>0</v>
      </c>
      <c r="AJ1753" t="b">
        <f t="shared" si="1098"/>
        <v>0</v>
      </c>
      <c r="AK1753" t="b">
        <f t="shared" si="1099"/>
        <v>0</v>
      </c>
      <c r="AL1753" t="b">
        <f t="shared" si="1100"/>
        <v>0</v>
      </c>
      <c r="AM1753" t="b">
        <f t="shared" si="1101"/>
        <v>0</v>
      </c>
      <c r="AN1753" t="b">
        <f t="shared" si="1102"/>
        <v>0</v>
      </c>
      <c r="AO1753" t="b">
        <f t="shared" si="1103"/>
        <v>0</v>
      </c>
      <c r="AP1753" t="b">
        <f t="shared" si="1104"/>
        <v>0</v>
      </c>
      <c r="AQ1753" t="b">
        <f t="shared" si="1105"/>
        <v>0</v>
      </c>
      <c r="AR1753" t="b">
        <f t="shared" si="1106"/>
        <v>0</v>
      </c>
      <c r="AS1753" t="b">
        <f t="shared" si="1107"/>
        <v>0</v>
      </c>
      <c r="AT1753" t="b">
        <f t="shared" si="1108"/>
        <v>0</v>
      </c>
      <c r="AU1753" t="b">
        <f t="shared" si="1109"/>
        <v>0</v>
      </c>
      <c r="AV1753" t="b">
        <f t="shared" si="1110"/>
        <v>0</v>
      </c>
      <c r="AW1753" t="b">
        <f t="shared" si="1111"/>
        <v>0</v>
      </c>
      <c r="AX1753" t="b">
        <f t="shared" si="1112"/>
        <v>0</v>
      </c>
      <c r="AY1753" t="b">
        <f t="shared" si="1113"/>
        <v>0</v>
      </c>
      <c r="AZ1753" t="b">
        <f t="shared" si="1114"/>
        <v>0</v>
      </c>
      <c r="BA1753" t="b">
        <f t="shared" si="1115"/>
        <v>0</v>
      </c>
      <c r="BB1753" t="b">
        <f t="shared" si="1116"/>
        <v>0</v>
      </c>
      <c r="BC1753" t="b">
        <f t="shared" si="1117"/>
        <v>0</v>
      </c>
      <c r="BD1753" t="b">
        <f t="shared" si="1118"/>
        <v>0</v>
      </c>
    </row>
    <row r="1754" spans="1:56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0"/>
        <v>260.16666666666663</v>
      </c>
      <c r="P1754" s="8">
        <f t="shared" si="1119"/>
        <v>34.68888888888889</v>
      </c>
      <c r="Q1754" t="s">
        <v>8343</v>
      </c>
      <c r="R1754" t="s">
        <v>8344</v>
      </c>
      <c r="S1754" s="12">
        <f t="shared" si="1081"/>
        <v>42627.253263888888</v>
      </c>
      <c r="T1754" s="12">
        <f t="shared" si="1082"/>
        <v>42657.253263888888</v>
      </c>
      <c r="U1754" t="b">
        <f t="shared" si="1083"/>
        <v>0</v>
      </c>
      <c r="V1754" t="b">
        <f t="shared" si="1084"/>
        <v>1</v>
      </c>
      <c r="W1754" t="b">
        <f t="shared" si="1085"/>
        <v>0</v>
      </c>
      <c r="X1754" t="b">
        <f t="shared" si="1086"/>
        <v>0</v>
      </c>
      <c r="Y1754" t="b">
        <f t="shared" si="1087"/>
        <v>0</v>
      </c>
      <c r="Z1754" t="b">
        <f t="shared" si="1088"/>
        <v>0</v>
      </c>
      <c r="AA1754" t="b">
        <f t="shared" si="1089"/>
        <v>0</v>
      </c>
      <c r="AB1754" t="b">
        <f t="shared" si="1090"/>
        <v>0</v>
      </c>
      <c r="AC1754" t="b">
        <f t="shared" si="1091"/>
        <v>0</v>
      </c>
      <c r="AD1754" t="b">
        <f t="shared" si="1092"/>
        <v>0</v>
      </c>
      <c r="AE1754" t="b">
        <f t="shared" si="1093"/>
        <v>0</v>
      </c>
      <c r="AF1754" t="b">
        <f t="shared" si="1094"/>
        <v>0</v>
      </c>
      <c r="AG1754" t="b">
        <f t="shared" si="1095"/>
        <v>0</v>
      </c>
      <c r="AH1754" t="b">
        <f t="shared" si="1096"/>
        <v>0</v>
      </c>
      <c r="AI1754" t="b">
        <f t="shared" si="1097"/>
        <v>0</v>
      </c>
      <c r="AJ1754" t="b">
        <f t="shared" si="1098"/>
        <v>0</v>
      </c>
      <c r="AK1754" t="b">
        <f t="shared" si="1099"/>
        <v>0</v>
      </c>
      <c r="AL1754" t="b">
        <f t="shared" si="1100"/>
        <v>0</v>
      </c>
      <c r="AM1754" t="b">
        <f t="shared" si="1101"/>
        <v>0</v>
      </c>
      <c r="AN1754" t="b">
        <f t="shared" si="1102"/>
        <v>0</v>
      </c>
      <c r="AO1754" t="b">
        <f t="shared" si="1103"/>
        <v>0</v>
      </c>
      <c r="AP1754" t="b">
        <f t="shared" si="1104"/>
        <v>0</v>
      </c>
      <c r="AQ1754" t="b">
        <f t="shared" si="1105"/>
        <v>0</v>
      </c>
      <c r="AR1754" t="b">
        <f t="shared" si="1106"/>
        <v>0</v>
      </c>
      <c r="AS1754" t="b">
        <f t="shared" si="1107"/>
        <v>0</v>
      </c>
      <c r="AT1754" t="b">
        <f t="shared" si="1108"/>
        <v>0</v>
      </c>
      <c r="AU1754" t="b">
        <f t="shared" si="1109"/>
        <v>0</v>
      </c>
      <c r="AV1754" t="b">
        <f t="shared" si="1110"/>
        <v>0</v>
      </c>
      <c r="AW1754" t="b">
        <f t="shared" si="1111"/>
        <v>0</v>
      </c>
      <c r="AX1754" t="b">
        <f t="shared" si="1112"/>
        <v>0</v>
      </c>
      <c r="AY1754" t="b">
        <f t="shared" si="1113"/>
        <v>0</v>
      </c>
      <c r="AZ1754" t="b">
        <f t="shared" si="1114"/>
        <v>0</v>
      </c>
      <c r="BA1754" t="b">
        <f t="shared" si="1115"/>
        <v>0</v>
      </c>
      <c r="BB1754" t="b">
        <f t="shared" si="1116"/>
        <v>0</v>
      </c>
      <c r="BC1754" t="b">
        <f t="shared" si="1117"/>
        <v>0</v>
      </c>
      <c r="BD1754" t="b">
        <f t="shared" si="1118"/>
        <v>0</v>
      </c>
    </row>
    <row r="1755" spans="1:56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0"/>
        <v>108</v>
      </c>
      <c r="P1755" s="8">
        <f t="shared" si="1119"/>
        <v>462.85714285714283</v>
      </c>
      <c r="Q1755" t="s">
        <v>8343</v>
      </c>
      <c r="R1755" t="s">
        <v>8344</v>
      </c>
      <c r="S1755" s="12">
        <f t="shared" si="1081"/>
        <v>42420.74962962963</v>
      </c>
      <c r="T1755" s="12">
        <f t="shared" si="1082"/>
        <v>42450.707962962959</v>
      </c>
      <c r="U1755" t="b">
        <f t="shared" si="1083"/>
        <v>0</v>
      </c>
      <c r="V1755" t="b">
        <f t="shared" si="1084"/>
        <v>0</v>
      </c>
      <c r="W1755" t="b">
        <f t="shared" si="1085"/>
        <v>0</v>
      </c>
      <c r="X1755" t="b">
        <f t="shared" si="1086"/>
        <v>0</v>
      </c>
      <c r="Y1755" t="b">
        <f t="shared" si="1087"/>
        <v>1</v>
      </c>
      <c r="Z1755" t="b">
        <f t="shared" si="1088"/>
        <v>0</v>
      </c>
      <c r="AA1755" t="b">
        <f t="shared" si="1089"/>
        <v>0</v>
      </c>
      <c r="AB1755" t="b">
        <f t="shared" si="1090"/>
        <v>0</v>
      </c>
      <c r="AC1755" t="b">
        <f t="shared" si="1091"/>
        <v>0</v>
      </c>
      <c r="AD1755" t="b">
        <f t="shared" si="1092"/>
        <v>0</v>
      </c>
      <c r="AE1755" t="b">
        <f t="shared" si="1093"/>
        <v>0</v>
      </c>
      <c r="AF1755" t="b">
        <f t="shared" si="1094"/>
        <v>0</v>
      </c>
      <c r="AG1755" t="b">
        <f t="shared" si="1095"/>
        <v>0</v>
      </c>
      <c r="AH1755" t="b">
        <f t="shared" si="1096"/>
        <v>0</v>
      </c>
      <c r="AI1755" t="b">
        <f t="shared" si="1097"/>
        <v>0</v>
      </c>
      <c r="AJ1755" t="b">
        <f t="shared" si="1098"/>
        <v>0</v>
      </c>
      <c r="AK1755" t="b">
        <f t="shared" si="1099"/>
        <v>0</v>
      </c>
      <c r="AL1755" t="b">
        <f t="shared" si="1100"/>
        <v>0</v>
      </c>
      <c r="AM1755" t="b">
        <f t="shared" si="1101"/>
        <v>0</v>
      </c>
      <c r="AN1755" t="b">
        <f t="shared" si="1102"/>
        <v>0</v>
      </c>
      <c r="AO1755" t="b">
        <f t="shared" si="1103"/>
        <v>0</v>
      </c>
      <c r="AP1755" t="b">
        <f t="shared" si="1104"/>
        <v>0</v>
      </c>
      <c r="AQ1755" t="b">
        <f t="shared" si="1105"/>
        <v>0</v>
      </c>
      <c r="AR1755" t="b">
        <f t="shared" si="1106"/>
        <v>0</v>
      </c>
      <c r="AS1755" t="b">
        <f t="shared" si="1107"/>
        <v>0</v>
      </c>
      <c r="AT1755" t="b">
        <f t="shared" si="1108"/>
        <v>0</v>
      </c>
      <c r="AU1755" t="b">
        <f t="shared" si="1109"/>
        <v>0</v>
      </c>
      <c r="AV1755" t="b">
        <f t="shared" si="1110"/>
        <v>0</v>
      </c>
      <c r="AW1755" t="b">
        <f t="shared" si="1111"/>
        <v>0</v>
      </c>
      <c r="AX1755" t="b">
        <f t="shared" si="1112"/>
        <v>0</v>
      </c>
      <c r="AY1755" t="b">
        <f t="shared" si="1113"/>
        <v>0</v>
      </c>
      <c r="AZ1755" t="b">
        <f t="shared" si="1114"/>
        <v>0</v>
      </c>
      <c r="BA1755" t="b">
        <f t="shared" si="1115"/>
        <v>0</v>
      </c>
      <c r="BB1755" t="b">
        <f t="shared" si="1116"/>
        <v>0</v>
      </c>
      <c r="BC1755" t="b">
        <f t="shared" si="1117"/>
        <v>0</v>
      </c>
      <c r="BD1755" t="b">
        <f t="shared" si="1118"/>
        <v>0</v>
      </c>
    </row>
    <row r="1756" spans="1:56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0"/>
        <v>110.52941176470587</v>
      </c>
      <c r="P1756" s="8">
        <f t="shared" si="1119"/>
        <v>104.38888888888889</v>
      </c>
      <c r="Q1756" t="s">
        <v>8343</v>
      </c>
      <c r="R1756" t="s">
        <v>8344</v>
      </c>
      <c r="S1756" s="12">
        <f t="shared" si="1081"/>
        <v>42067.876770833333</v>
      </c>
      <c r="T1756" s="12">
        <f t="shared" si="1082"/>
        <v>42097.835104166668</v>
      </c>
      <c r="U1756" t="b">
        <f t="shared" si="1083"/>
        <v>0</v>
      </c>
      <c r="V1756" t="b">
        <f t="shared" si="1084"/>
        <v>0</v>
      </c>
      <c r="W1756" t="b">
        <f t="shared" si="1085"/>
        <v>1</v>
      </c>
      <c r="X1756" t="b">
        <f t="shared" si="1086"/>
        <v>0</v>
      </c>
      <c r="Y1756" t="b">
        <f t="shared" si="1087"/>
        <v>0</v>
      </c>
      <c r="Z1756" t="b">
        <f t="shared" si="1088"/>
        <v>0</v>
      </c>
      <c r="AA1756" t="b">
        <f t="shared" si="1089"/>
        <v>0</v>
      </c>
      <c r="AB1756" t="b">
        <f t="shared" si="1090"/>
        <v>0</v>
      </c>
      <c r="AC1756" t="b">
        <f t="shared" si="1091"/>
        <v>0</v>
      </c>
      <c r="AD1756" t="b">
        <f t="shared" si="1092"/>
        <v>0</v>
      </c>
      <c r="AE1756" t="b">
        <f t="shared" si="1093"/>
        <v>0</v>
      </c>
      <c r="AF1756" t="b">
        <f t="shared" si="1094"/>
        <v>0</v>
      </c>
      <c r="AG1756" t="b">
        <f t="shared" si="1095"/>
        <v>0</v>
      </c>
      <c r="AH1756" t="b">
        <f t="shared" si="1096"/>
        <v>0</v>
      </c>
      <c r="AI1756" t="b">
        <f t="shared" si="1097"/>
        <v>0</v>
      </c>
      <c r="AJ1756" t="b">
        <f t="shared" si="1098"/>
        <v>0</v>
      </c>
      <c r="AK1756" t="b">
        <f t="shared" si="1099"/>
        <v>0</v>
      </c>
      <c r="AL1756" t="b">
        <f t="shared" si="1100"/>
        <v>0</v>
      </c>
      <c r="AM1756" t="b">
        <f t="shared" si="1101"/>
        <v>0</v>
      </c>
      <c r="AN1756" t="b">
        <f t="shared" si="1102"/>
        <v>0</v>
      </c>
      <c r="AO1756" t="b">
        <f t="shared" si="1103"/>
        <v>0</v>
      </c>
      <c r="AP1756" t="b">
        <f t="shared" si="1104"/>
        <v>0</v>
      </c>
      <c r="AQ1756" t="b">
        <f t="shared" si="1105"/>
        <v>0</v>
      </c>
      <c r="AR1756" t="b">
        <f t="shared" si="1106"/>
        <v>0</v>
      </c>
      <c r="AS1756" t="b">
        <f t="shared" si="1107"/>
        <v>0</v>
      </c>
      <c r="AT1756" t="b">
        <f t="shared" si="1108"/>
        <v>0</v>
      </c>
      <c r="AU1756" t="b">
        <f t="shared" si="1109"/>
        <v>0</v>
      </c>
      <c r="AV1756" t="b">
        <f t="shared" si="1110"/>
        <v>0</v>
      </c>
      <c r="AW1756" t="b">
        <f t="shared" si="1111"/>
        <v>0</v>
      </c>
      <c r="AX1756" t="b">
        <f t="shared" si="1112"/>
        <v>0</v>
      </c>
      <c r="AY1756" t="b">
        <f t="shared" si="1113"/>
        <v>0</v>
      </c>
      <c r="AZ1756" t="b">
        <f t="shared" si="1114"/>
        <v>0</v>
      </c>
      <c r="BA1756" t="b">
        <f t="shared" si="1115"/>
        <v>0</v>
      </c>
      <c r="BB1756" t="b">
        <f t="shared" si="1116"/>
        <v>0</v>
      </c>
      <c r="BC1756" t="b">
        <f t="shared" si="1117"/>
        <v>0</v>
      </c>
      <c r="BD1756" t="b">
        <f t="shared" si="1118"/>
        <v>0</v>
      </c>
    </row>
    <row r="1757" spans="1:56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0"/>
        <v>120</v>
      </c>
      <c r="P1757" s="8">
        <f t="shared" si="1119"/>
        <v>7.5</v>
      </c>
      <c r="Q1757" t="s">
        <v>8343</v>
      </c>
      <c r="R1757" t="s">
        <v>8344</v>
      </c>
      <c r="S1757" s="12">
        <f t="shared" si="1081"/>
        <v>42252.788900462961</v>
      </c>
      <c r="T1757" s="12">
        <f t="shared" si="1082"/>
        <v>42282.788900462961</v>
      </c>
      <c r="U1757" t="b">
        <f t="shared" si="1083"/>
        <v>1</v>
      </c>
      <c r="V1757" t="b">
        <f t="shared" si="1084"/>
        <v>0</v>
      </c>
      <c r="W1757" t="b">
        <f t="shared" si="1085"/>
        <v>0</v>
      </c>
      <c r="X1757" t="b">
        <f t="shared" si="1086"/>
        <v>0</v>
      </c>
      <c r="Y1757" t="b">
        <f t="shared" si="1087"/>
        <v>0</v>
      </c>
      <c r="Z1757" t="b">
        <f t="shared" si="1088"/>
        <v>0</v>
      </c>
      <c r="AA1757" t="b">
        <f t="shared" si="1089"/>
        <v>0</v>
      </c>
      <c r="AB1757" t="b">
        <f t="shared" si="1090"/>
        <v>0</v>
      </c>
      <c r="AC1757" t="b">
        <f t="shared" si="1091"/>
        <v>0</v>
      </c>
      <c r="AD1757" t="b">
        <f t="shared" si="1092"/>
        <v>0</v>
      </c>
      <c r="AE1757" t="b">
        <f t="shared" si="1093"/>
        <v>0</v>
      </c>
      <c r="AF1757" t="b">
        <f t="shared" si="1094"/>
        <v>0</v>
      </c>
      <c r="AG1757" t="b">
        <f t="shared" si="1095"/>
        <v>0</v>
      </c>
      <c r="AH1757" t="b">
        <f t="shared" si="1096"/>
        <v>0</v>
      </c>
      <c r="AI1757" t="b">
        <f t="shared" si="1097"/>
        <v>0</v>
      </c>
      <c r="AJ1757" t="b">
        <f t="shared" si="1098"/>
        <v>0</v>
      </c>
      <c r="AK1757" t="b">
        <f t="shared" si="1099"/>
        <v>0</v>
      </c>
      <c r="AL1757" t="b">
        <f t="shared" si="1100"/>
        <v>0</v>
      </c>
      <c r="AM1757" t="b">
        <f t="shared" si="1101"/>
        <v>0</v>
      </c>
      <c r="AN1757" t="b">
        <f t="shared" si="1102"/>
        <v>0</v>
      </c>
      <c r="AO1757" t="b">
        <f t="shared" si="1103"/>
        <v>0</v>
      </c>
      <c r="AP1757" t="b">
        <f t="shared" si="1104"/>
        <v>0</v>
      </c>
      <c r="AQ1757" t="b">
        <f t="shared" si="1105"/>
        <v>0</v>
      </c>
      <c r="AR1757" t="b">
        <f t="shared" si="1106"/>
        <v>0</v>
      </c>
      <c r="AS1757" t="b">
        <f t="shared" si="1107"/>
        <v>0</v>
      </c>
      <c r="AT1757" t="b">
        <f t="shared" si="1108"/>
        <v>0</v>
      </c>
      <c r="AU1757" t="b">
        <f t="shared" si="1109"/>
        <v>0</v>
      </c>
      <c r="AV1757" t="b">
        <f t="shared" si="1110"/>
        <v>0</v>
      </c>
      <c r="AW1757" t="b">
        <f t="shared" si="1111"/>
        <v>0</v>
      </c>
      <c r="AX1757" t="b">
        <f t="shared" si="1112"/>
        <v>0</v>
      </c>
      <c r="AY1757" t="b">
        <f t="shared" si="1113"/>
        <v>0</v>
      </c>
      <c r="AZ1757" t="b">
        <f t="shared" si="1114"/>
        <v>0</v>
      </c>
      <c r="BA1757" t="b">
        <f t="shared" si="1115"/>
        <v>0</v>
      </c>
      <c r="BB1757" t="b">
        <f t="shared" si="1116"/>
        <v>0</v>
      </c>
      <c r="BC1757" t="b">
        <f t="shared" si="1117"/>
        <v>0</v>
      </c>
      <c r="BD1757" t="b">
        <f t="shared" si="1118"/>
        <v>0</v>
      </c>
    </row>
    <row r="1758" spans="1:56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0"/>
        <v>102.82909090909091</v>
      </c>
      <c r="P1758" s="8">
        <f t="shared" si="1119"/>
        <v>47.13</v>
      </c>
      <c r="Q1758" t="s">
        <v>8343</v>
      </c>
      <c r="R1758" t="s">
        <v>8344</v>
      </c>
      <c r="S1758" s="12">
        <f t="shared" si="1081"/>
        <v>42571.167465277773</v>
      </c>
      <c r="T1758" s="12">
        <f t="shared" si="1082"/>
        <v>42611.167465277773</v>
      </c>
      <c r="U1758" t="b">
        <f t="shared" si="1083"/>
        <v>0</v>
      </c>
      <c r="V1758" t="b">
        <f t="shared" si="1084"/>
        <v>0</v>
      </c>
      <c r="W1758" t="b">
        <f t="shared" si="1085"/>
        <v>1</v>
      </c>
      <c r="X1758" t="b">
        <f t="shared" si="1086"/>
        <v>0</v>
      </c>
      <c r="Y1758" t="b">
        <f t="shared" si="1087"/>
        <v>0</v>
      </c>
      <c r="Z1758" t="b">
        <f t="shared" si="1088"/>
        <v>0</v>
      </c>
      <c r="AA1758" t="b">
        <f t="shared" si="1089"/>
        <v>0</v>
      </c>
      <c r="AB1758" t="b">
        <f t="shared" si="1090"/>
        <v>0</v>
      </c>
      <c r="AC1758" t="b">
        <f t="shared" si="1091"/>
        <v>0</v>
      </c>
      <c r="AD1758" t="b">
        <f t="shared" si="1092"/>
        <v>0</v>
      </c>
      <c r="AE1758" t="b">
        <f t="shared" si="1093"/>
        <v>0</v>
      </c>
      <c r="AF1758" t="b">
        <f t="shared" si="1094"/>
        <v>0</v>
      </c>
      <c r="AG1758" t="b">
        <f t="shared" si="1095"/>
        <v>0</v>
      </c>
      <c r="AH1758" t="b">
        <f t="shared" si="1096"/>
        <v>0</v>
      </c>
      <c r="AI1758" t="b">
        <f t="shared" si="1097"/>
        <v>0</v>
      </c>
      <c r="AJ1758" t="b">
        <f t="shared" si="1098"/>
        <v>0</v>
      </c>
      <c r="AK1758" t="b">
        <f t="shared" si="1099"/>
        <v>0</v>
      </c>
      <c r="AL1758" t="b">
        <f t="shared" si="1100"/>
        <v>0</v>
      </c>
      <c r="AM1758" t="b">
        <f t="shared" si="1101"/>
        <v>0</v>
      </c>
      <c r="AN1758" t="b">
        <f t="shared" si="1102"/>
        <v>0</v>
      </c>
      <c r="AO1758" t="b">
        <f t="shared" si="1103"/>
        <v>0</v>
      </c>
      <c r="AP1758" t="b">
        <f t="shared" si="1104"/>
        <v>0</v>
      </c>
      <c r="AQ1758" t="b">
        <f t="shared" si="1105"/>
        <v>0</v>
      </c>
      <c r="AR1758" t="b">
        <f t="shared" si="1106"/>
        <v>0</v>
      </c>
      <c r="AS1758" t="b">
        <f t="shared" si="1107"/>
        <v>0</v>
      </c>
      <c r="AT1758" t="b">
        <f t="shared" si="1108"/>
        <v>0</v>
      </c>
      <c r="AU1758" t="b">
        <f t="shared" si="1109"/>
        <v>0</v>
      </c>
      <c r="AV1758" t="b">
        <f t="shared" si="1110"/>
        <v>0</v>
      </c>
      <c r="AW1758" t="b">
        <f t="shared" si="1111"/>
        <v>0</v>
      </c>
      <c r="AX1758" t="b">
        <f t="shared" si="1112"/>
        <v>0</v>
      </c>
      <c r="AY1758" t="b">
        <f t="shared" si="1113"/>
        <v>0</v>
      </c>
      <c r="AZ1758" t="b">
        <f t="shared" si="1114"/>
        <v>0</v>
      </c>
      <c r="BA1758" t="b">
        <f t="shared" si="1115"/>
        <v>0</v>
      </c>
      <c r="BB1758" t="b">
        <f t="shared" si="1116"/>
        <v>0</v>
      </c>
      <c r="BC1758" t="b">
        <f t="shared" si="1117"/>
        <v>0</v>
      </c>
      <c r="BD1758" t="b">
        <f t="shared" si="1118"/>
        <v>0</v>
      </c>
    </row>
    <row r="1759" spans="1:56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0"/>
        <v>115.99999999999999</v>
      </c>
      <c r="P1759" s="8">
        <f t="shared" si="1119"/>
        <v>414.28571428571428</v>
      </c>
      <c r="Q1759" t="s">
        <v>8343</v>
      </c>
      <c r="R1759" t="s">
        <v>8344</v>
      </c>
      <c r="S1759" s="12">
        <f t="shared" si="1081"/>
        <v>42733.827349537038</v>
      </c>
      <c r="T1759" s="12">
        <f t="shared" si="1082"/>
        <v>42763.811805555553</v>
      </c>
      <c r="U1759" t="b">
        <f t="shared" si="1083"/>
        <v>0</v>
      </c>
      <c r="V1759" t="b">
        <f t="shared" si="1084"/>
        <v>0</v>
      </c>
      <c r="W1759" t="b">
        <f t="shared" si="1085"/>
        <v>1</v>
      </c>
      <c r="X1759" t="b">
        <f t="shared" si="1086"/>
        <v>0</v>
      </c>
      <c r="Y1759" t="b">
        <f t="shared" si="1087"/>
        <v>0</v>
      </c>
      <c r="Z1759" t="b">
        <f t="shared" si="1088"/>
        <v>0</v>
      </c>
      <c r="AA1759" t="b">
        <f t="shared" si="1089"/>
        <v>0</v>
      </c>
      <c r="AB1759" t="b">
        <f t="shared" si="1090"/>
        <v>0</v>
      </c>
      <c r="AC1759" t="b">
        <f t="shared" si="1091"/>
        <v>0</v>
      </c>
      <c r="AD1759" t="b">
        <f t="shared" si="1092"/>
        <v>0</v>
      </c>
      <c r="AE1759" t="b">
        <f t="shared" si="1093"/>
        <v>0</v>
      </c>
      <c r="AF1759" t="b">
        <f t="shared" si="1094"/>
        <v>0</v>
      </c>
      <c r="AG1759" t="b">
        <f t="shared" si="1095"/>
        <v>0</v>
      </c>
      <c r="AH1759" t="b">
        <f t="shared" si="1096"/>
        <v>0</v>
      </c>
      <c r="AI1759" t="b">
        <f t="shared" si="1097"/>
        <v>0</v>
      </c>
      <c r="AJ1759" t="b">
        <f t="shared" si="1098"/>
        <v>0</v>
      </c>
      <c r="AK1759" t="b">
        <f t="shared" si="1099"/>
        <v>0</v>
      </c>
      <c r="AL1759" t="b">
        <f t="shared" si="1100"/>
        <v>0</v>
      </c>
      <c r="AM1759" t="b">
        <f t="shared" si="1101"/>
        <v>0</v>
      </c>
      <c r="AN1759" t="b">
        <f t="shared" si="1102"/>
        <v>0</v>
      </c>
      <c r="AO1759" t="b">
        <f t="shared" si="1103"/>
        <v>0</v>
      </c>
      <c r="AP1759" t="b">
        <f t="shared" si="1104"/>
        <v>0</v>
      </c>
      <c r="AQ1759" t="b">
        <f t="shared" si="1105"/>
        <v>0</v>
      </c>
      <c r="AR1759" t="b">
        <f t="shared" si="1106"/>
        <v>0</v>
      </c>
      <c r="AS1759" t="b">
        <f t="shared" si="1107"/>
        <v>0</v>
      </c>
      <c r="AT1759" t="b">
        <f t="shared" si="1108"/>
        <v>0</v>
      </c>
      <c r="AU1759" t="b">
        <f t="shared" si="1109"/>
        <v>0</v>
      </c>
      <c r="AV1759" t="b">
        <f t="shared" si="1110"/>
        <v>0</v>
      </c>
      <c r="AW1759" t="b">
        <f t="shared" si="1111"/>
        <v>0</v>
      </c>
      <c r="AX1759" t="b">
        <f t="shared" si="1112"/>
        <v>0</v>
      </c>
      <c r="AY1759" t="b">
        <f t="shared" si="1113"/>
        <v>0</v>
      </c>
      <c r="AZ1759" t="b">
        <f t="shared" si="1114"/>
        <v>0</v>
      </c>
      <c r="BA1759" t="b">
        <f t="shared" si="1115"/>
        <v>0</v>
      </c>
      <c r="BB1759" t="b">
        <f t="shared" si="1116"/>
        <v>0</v>
      </c>
      <c r="BC1759" t="b">
        <f t="shared" si="1117"/>
        <v>0</v>
      </c>
      <c r="BD1759" t="b">
        <f t="shared" si="1118"/>
        <v>0</v>
      </c>
    </row>
    <row r="1760" spans="1:56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0"/>
        <v>114.7</v>
      </c>
      <c r="P1760" s="8">
        <f t="shared" si="1119"/>
        <v>42.481481481481481</v>
      </c>
      <c r="Q1760" t="s">
        <v>8343</v>
      </c>
      <c r="R1760" t="s">
        <v>8344</v>
      </c>
      <c r="S1760" s="12">
        <f t="shared" si="1081"/>
        <v>42505.955925925926</v>
      </c>
      <c r="T1760" s="12">
        <f t="shared" si="1082"/>
        <v>42565.955925925926</v>
      </c>
      <c r="U1760" t="b">
        <f t="shared" si="1083"/>
        <v>0</v>
      </c>
      <c r="V1760" t="b">
        <f t="shared" si="1084"/>
        <v>1</v>
      </c>
      <c r="W1760" t="b">
        <f t="shared" si="1085"/>
        <v>0</v>
      </c>
      <c r="X1760" t="b">
        <f t="shared" si="1086"/>
        <v>0</v>
      </c>
      <c r="Y1760" t="b">
        <f t="shared" si="1087"/>
        <v>0</v>
      </c>
      <c r="Z1760" t="b">
        <f t="shared" si="1088"/>
        <v>0</v>
      </c>
      <c r="AA1760" t="b">
        <f t="shared" si="1089"/>
        <v>0</v>
      </c>
      <c r="AB1760" t="b">
        <f t="shared" si="1090"/>
        <v>0</v>
      </c>
      <c r="AC1760" t="b">
        <f t="shared" si="1091"/>
        <v>0</v>
      </c>
      <c r="AD1760" t="b">
        <f t="shared" si="1092"/>
        <v>0</v>
      </c>
      <c r="AE1760" t="b">
        <f t="shared" si="1093"/>
        <v>0</v>
      </c>
      <c r="AF1760" t="b">
        <f t="shared" si="1094"/>
        <v>0</v>
      </c>
      <c r="AG1760" t="b">
        <f t="shared" si="1095"/>
        <v>0</v>
      </c>
      <c r="AH1760" t="b">
        <f t="shared" si="1096"/>
        <v>0</v>
      </c>
      <c r="AI1760" t="b">
        <f t="shared" si="1097"/>
        <v>0</v>
      </c>
      <c r="AJ1760" t="b">
        <f t="shared" si="1098"/>
        <v>0</v>
      </c>
      <c r="AK1760" t="b">
        <f t="shared" si="1099"/>
        <v>0</v>
      </c>
      <c r="AL1760" t="b">
        <f t="shared" si="1100"/>
        <v>0</v>
      </c>
      <c r="AM1760" t="b">
        <f t="shared" si="1101"/>
        <v>0</v>
      </c>
      <c r="AN1760" t="b">
        <f t="shared" si="1102"/>
        <v>0</v>
      </c>
      <c r="AO1760" t="b">
        <f t="shared" si="1103"/>
        <v>0</v>
      </c>
      <c r="AP1760" t="b">
        <f t="shared" si="1104"/>
        <v>0</v>
      </c>
      <c r="AQ1760" t="b">
        <f t="shared" si="1105"/>
        <v>0</v>
      </c>
      <c r="AR1760" t="b">
        <f t="shared" si="1106"/>
        <v>0</v>
      </c>
      <c r="AS1760" t="b">
        <f t="shared" si="1107"/>
        <v>0</v>
      </c>
      <c r="AT1760" t="b">
        <f t="shared" si="1108"/>
        <v>0</v>
      </c>
      <c r="AU1760" t="b">
        <f t="shared" si="1109"/>
        <v>0</v>
      </c>
      <c r="AV1760" t="b">
        <f t="shared" si="1110"/>
        <v>0</v>
      </c>
      <c r="AW1760" t="b">
        <f t="shared" si="1111"/>
        <v>0</v>
      </c>
      <c r="AX1760" t="b">
        <f t="shared" si="1112"/>
        <v>0</v>
      </c>
      <c r="AY1760" t="b">
        <f t="shared" si="1113"/>
        <v>0</v>
      </c>
      <c r="AZ1760" t="b">
        <f t="shared" si="1114"/>
        <v>0</v>
      </c>
      <c r="BA1760" t="b">
        <f t="shared" si="1115"/>
        <v>0</v>
      </c>
      <c r="BB1760" t="b">
        <f t="shared" si="1116"/>
        <v>0</v>
      </c>
      <c r="BC1760" t="b">
        <f t="shared" si="1117"/>
        <v>0</v>
      </c>
      <c r="BD1760" t="b">
        <f t="shared" si="1118"/>
        <v>0</v>
      </c>
    </row>
    <row r="1761" spans="1:56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0"/>
        <v>106.60000000000001</v>
      </c>
      <c r="P1761" s="8">
        <f t="shared" si="1119"/>
        <v>108.77551020408163</v>
      </c>
      <c r="Q1761" t="s">
        <v>8343</v>
      </c>
      <c r="R1761" t="s">
        <v>8344</v>
      </c>
      <c r="S1761" s="12">
        <f t="shared" si="1081"/>
        <v>42068.829039351855</v>
      </c>
      <c r="T1761" s="12">
        <f t="shared" si="1082"/>
        <v>42088.787372685183</v>
      </c>
      <c r="U1761" t="b">
        <f t="shared" si="1083"/>
        <v>0</v>
      </c>
      <c r="V1761" t="b">
        <f t="shared" si="1084"/>
        <v>0</v>
      </c>
      <c r="W1761" t="b">
        <f t="shared" si="1085"/>
        <v>1</v>
      </c>
      <c r="X1761" t="b">
        <f t="shared" si="1086"/>
        <v>0</v>
      </c>
      <c r="Y1761" t="b">
        <f t="shared" si="1087"/>
        <v>0</v>
      </c>
      <c r="Z1761" t="b">
        <f t="shared" si="1088"/>
        <v>0</v>
      </c>
      <c r="AA1761" t="b">
        <f t="shared" si="1089"/>
        <v>0</v>
      </c>
      <c r="AB1761" t="b">
        <f t="shared" si="1090"/>
        <v>0</v>
      </c>
      <c r="AC1761" t="b">
        <f t="shared" si="1091"/>
        <v>0</v>
      </c>
      <c r="AD1761" t="b">
        <f t="shared" si="1092"/>
        <v>0</v>
      </c>
      <c r="AE1761" t="b">
        <f t="shared" si="1093"/>
        <v>0</v>
      </c>
      <c r="AF1761" t="b">
        <f t="shared" si="1094"/>
        <v>0</v>
      </c>
      <c r="AG1761" t="b">
        <f t="shared" si="1095"/>
        <v>0</v>
      </c>
      <c r="AH1761" t="b">
        <f t="shared" si="1096"/>
        <v>0</v>
      </c>
      <c r="AI1761" t="b">
        <f t="shared" si="1097"/>
        <v>0</v>
      </c>
      <c r="AJ1761" t="b">
        <f t="shared" si="1098"/>
        <v>0</v>
      </c>
      <c r="AK1761" t="b">
        <f t="shared" si="1099"/>
        <v>0</v>
      </c>
      <c r="AL1761" t="b">
        <f t="shared" si="1100"/>
        <v>0</v>
      </c>
      <c r="AM1761" t="b">
        <f t="shared" si="1101"/>
        <v>0</v>
      </c>
      <c r="AN1761" t="b">
        <f t="shared" si="1102"/>
        <v>0</v>
      </c>
      <c r="AO1761" t="b">
        <f t="shared" si="1103"/>
        <v>0</v>
      </c>
      <c r="AP1761" t="b">
        <f t="shared" si="1104"/>
        <v>0</v>
      </c>
      <c r="AQ1761" t="b">
        <f t="shared" si="1105"/>
        <v>0</v>
      </c>
      <c r="AR1761" t="b">
        <f t="shared" si="1106"/>
        <v>0</v>
      </c>
      <c r="AS1761" t="b">
        <f t="shared" si="1107"/>
        <v>0</v>
      </c>
      <c r="AT1761" t="b">
        <f t="shared" si="1108"/>
        <v>0</v>
      </c>
      <c r="AU1761" t="b">
        <f t="shared" si="1109"/>
        <v>0</v>
      </c>
      <c r="AV1761" t="b">
        <f t="shared" si="1110"/>
        <v>0</v>
      </c>
      <c r="AW1761" t="b">
        <f t="shared" si="1111"/>
        <v>0</v>
      </c>
      <c r="AX1761" t="b">
        <f t="shared" si="1112"/>
        <v>0</v>
      </c>
      <c r="AY1761" t="b">
        <f t="shared" si="1113"/>
        <v>0</v>
      </c>
      <c r="AZ1761" t="b">
        <f t="shared" si="1114"/>
        <v>0</v>
      </c>
      <c r="BA1761" t="b">
        <f t="shared" si="1115"/>
        <v>0</v>
      </c>
      <c r="BB1761" t="b">
        <f t="shared" si="1116"/>
        <v>0</v>
      </c>
      <c r="BC1761" t="b">
        <f t="shared" si="1117"/>
        <v>0</v>
      </c>
      <c r="BD1761" t="b">
        <f t="shared" si="1118"/>
        <v>0</v>
      </c>
    </row>
    <row r="1762" spans="1:56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0"/>
        <v>165.44</v>
      </c>
      <c r="P1762" s="8">
        <f t="shared" si="1119"/>
        <v>81.098039215686271</v>
      </c>
      <c r="Q1762" t="s">
        <v>8343</v>
      </c>
      <c r="R1762" t="s">
        <v>8344</v>
      </c>
      <c r="S1762" s="12">
        <f t="shared" si="1081"/>
        <v>42405.67260416667</v>
      </c>
      <c r="T1762" s="12">
        <f t="shared" si="1082"/>
        <v>42425.67260416667</v>
      </c>
      <c r="U1762" t="b">
        <f t="shared" si="1083"/>
        <v>0</v>
      </c>
      <c r="V1762" t="b">
        <f t="shared" si="1084"/>
        <v>0</v>
      </c>
      <c r="W1762" t="b">
        <f t="shared" si="1085"/>
        <v>1</v>
      </c>
      <c r="X1762" t="b">
        <f t="shared" si="1086"/>
        <v>0</v>
      </c>
      <c r="Y1762" t="b">
        <f t="shared" si="1087"/>
        <v>0</v>
      </c>
      <c r="Z1762" t="b">
        <f t="shared" si="1088"/>
        <v>0</v>
      </c>
      <c r="AA1762" t="b">
        <f t="shared" si="1089"/>
        <v>0</v>
      </c>
      <c r="AB1762" t="b">
        <f t="shared" si="1090"/>
        <v>0</v>
      </c>
      <c r="AC1762" t="b">
        <f t="shared" si="1091"/>
        <v>0</v>
      </c>
      <c r="AD1762" t="b">
        <f t="shared" si="1092"/>
        <v>0</v>
      </c>
      <c r="AE1762" t="b">
        <f t="shared" si="1093"/>
        <v>0</v>
      </c>
      <c r="AF1762" t="b">
        <f t="shared" si="1094"/>
        <v>0</v>
      </c>
      <c r="AG1762" t="b">
        <f t="shared" si="1095"/>
        <v>0</v>
      </c>
      <c r="AH1762" t="b">
        <f t="shared" si="1096"/>
        <v>0</v>
      </c>
      <c r="AI1762" t="b">
        <f t="shared" si="1097"/>
        <v>0</v>
      </c>
      <c r="AJ1762" t="b">
        <f t="shared" si="1098"/>
        <v>0</v>
      </c>
      <c r="AK1762" t="b">
        <f t="shared" si="1099"/>
        <v>0</v>
      </c>
      <c r="AL1762" t="b">
        <f t="shared" si="1100"/>
        <v>0</v>
      </c>
      <c r="AM1762" t="b">
        <f t="shared" si="1101"/>
        <v>0</v>
      </c>
      <c r="AN1762" t="b">
        <f t="shared" si="1102"/>
        <v>0</v>
      </c>
      <c r="AO1762" t="b">
        <f t="shared" si="1103"/>
        <v>0</v>
      </c>
      <c r="AP1762" t="b">
        <f t="shared" si="1104"/>
        <v>0</v>
      </c>
      <c r="AQ1762" t="b">
        <f t="shared" si="1105"/>
        <v>0</v>
      </c>
      <c r="AR1762" t="b">
        <f t="shared" si="1106"/>
        <v>0</v>
      </c>
      <c r="AS1762" t="b">
        <f t="shared" si="1107"/>
        <v>0</v>
      </c>
      <c r="AT1762" t="b">
        <f t="shared" si="1108"/>
        <v>0</v>
      </c>
      <c r="AU1762" t="b">
        <f t="shared" si="1109"/>
        <v>0</v>
      </c>
      <c r="AV1762" t="b">
        <f t="shared" si="1110"/>
        <v>0</v>
      </c>
      <c r="AW1762" t="b">
        <f t="shared" si="1111"/>
        <v>0</v>
      </c>
      <c r="AX1762" t="b">
        <f t="shared" si="1112"/>
        <v>0</v>
      </c>
      <c r="AY1762" t="b">
        <f t="shared" si="1113"/>
        <v>0</v>
      </c>
      <c r="AZ1762" t="b">
        <f t="shared" si="1114"/>
        <v>0</v>
      </c>
      <c r="BA1762" t="b">
        <f t="shared" si="1115"/>
        <v>0</v>
      </c>
      <c r="BB1762" t="b">
        <f t="shared" si="1116"/>
        <v>0</v>
      </c>
      <c r="BC1762" t="b">
        <f t="shared" si="1117"/>
        <v>0</v>
      </c>
      <c r="BD1762" t="b">
        <f t="shared" si="1118"/>
        <v>0</v>
      </c>
    </row>
    <row r="1763" spans="1:56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0"/>
        <v>155</v>
      </c>
      <c r="P1763" s="8">
        <f t="shared" si="1119"/>
        <v>51.666666666666664</v>
      </c>
      <c r="Q1763" t="s">
        <v>8343</v>
      </c>
      <c r="R1763" t="s">
        <v>8344</v>
      </c>
      <c r="S1763" s="12">
        <f t="shared" si="1081"/>
        <v>42209.567824074074</v>
      </c>
      <c r="T1763" s="12">
        <f t="shared" si="1082"/>
        <v>42259.567824074074</v>
      </c>
      <c r="U1763" t="b">
        <f t="shared" si="1083"/>
        <v>1</v>
      </c>
      <c r="V1763" t="b">
        <f t="shared" si="1084"/>
        <v>0</v>
      </c>
      <c r="W1763" t="b">
        <f t="shared" si="1085"/>
        <v>0</v>
      </c>
      <c r="X1763" t="b">
        <f t="shared" si="1086"/>
        <v>0</v>
      </c>
      <c r="Y1763" t="b">
        <f t="shared" si="1087"/>
        <v>0</v>
      </c>
      <c r="Z1763" t="b">
        <f t="shared" si="1088"/>
        <v>0</v>
      </c>
      <c r="AA1763" t="b">
        <f t="shared" si="1089"/>
        <v>0</v>
      </c>
      <c r="AB1763" t="b">
        <f t="shared" si="1090"/>
        <v>0</v>
      </c>
      <c r="AC1763" t="b">
        <f t="shared" si="1091"/>
        <v>0</v>
      </c>
      <c r="AD1763" t="b">
        <f t="shared" si="1092"/>
        <v>0</v>
      </c>
      <c r="AE1763" t="b">
        <f t="shared" si="1093"/>
        <v>0</v>
      </c>
      <c r="AF1763" t="b">
        <f t="shared" si="1094"/>
        <v>0</v>
      </c>
      <c r="AG1763" t="b">
        <f t="shared" si="1095"/>
        <v>0</v>
      </c>
      <c r="AH1763" t="b">
        <f t="shared" si="1096"/>
        <v>0</v>
      </c>
      <c r="AI1763" t="b">
        <f t="shared" si="1097"/>
        <v>0</v>
      </c>
      <c r="AJ1763" t="b">
        <f t="shared" si="1098"/>
        <v>0</v>
      </c>
      <c r="AK1763" t="b">
        <f t="shared" si="1099"/>
        <v>0</v>
      </c>
      <c r="AL1763" t="b">
        <f t="shared" si="1100"/>
        <v>0</v>
      </c>
      <c r="AM1763" t="b">
        <f t="shared" si="1101"/>
        <v>0</v>
      </c>
      <c r="AN1763" t="b">
        <f t="shared" si="1102"/>
        <v>0</v>
      </c>
      <c r="AO1763" t="b">
        <f t="shared" si="1103"/>
        <v>0</v>
      </c>
      <c r="AP1763" t="b">
        <f t="shared" si="1104"/>
        <v>0</v>
      </c>
      <c r="AQ1763" t="b">
        <f t="shared" si="1105"/>
        <v>0</v>
      </c>
      <c r="AR1763" t="b">
        <f t="shared" si="1106"/>
        <v>0</v>
      </c>
      <c r="AS1763" t="b">
        <f t="shared" si="1107"/>
        <v>0</v>
      </c>
      <c r="AT1763" t="b">
        <f t="shared" si="1108"/>
        <v>0</v>
      </c>
      <c r="AU1763" t="b">
        <f t="shared" si="1109"/>
        <v>0</v>
      </c>
      <c r="AV1763" t="b">
        <f t="shared" si="1110"/>
        <v>0</v>
      </c>
      <c r="AW1763" t="b">
        <f t="shared" si="1111"/>
        <v>0</v>
      </c>
      <c r="AX1763" t="b">
        <f t="shared" si="1112"/>
        <v>0</v>
      </c>
      <c r="AY1763" t="b">
        <f t="shared" si="1113"/>
        <v>0</v>
      </c>
      <c r="AZ1763" t="b">
        <f t="shared" si="1114"/>
        <v>0</v>
      </c>
      <c r="BA1763" t="b">
        <f t="shared" si="1115"/>
        <v>0</v>
      </c>
      <c r="BB1763" t="b">
        <f t="shared" si="1116"/>
        <v>0</v>
      </c>
      <c r="BC1763" t="b">
        <f t="shared" si="1117"/>
        <v>0</v>
      </c>
      <c r="BD1763" t="b">
        <f t="shared" si="1118"/>
        <v>0</v>
      </c>
    </row>
    <row r="1764" spans="1:56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0"/>
        <v>885</v>
      </c>
      <c r="P1764" s="8">
        <f t="shared" si="1119"/>
        <v>35.4</v>
      </c>
      <c r="Q1764" t="s">
        <v>8343</v>
      </c>
      <c r="R1764" t="s">
        <v>8344</v>
      </c>
      <c r="S1764" s="12">
        <f t="shared" si="1081"/>
        <v>42410.982002314813</v>
      </c>
      <c r="T1764" s="12">
        <f t="shared" si="1082"/>
        <v>42440.982002314813</v>
      </c>
      <c r="U1764" t="b">
        <f t="shared" si="1083"/>
        <v>1</v>
      </c>
      <c r="V1764" t="b">
        <f t="shared" si="1084"/>
        <v>0</v>
      </c>
      <c r="W1764" t="b">
        <f t="shared" si="1085"/>
        <v>0</v>
      </c>
      <c r="X1764" t="b">
        <f t="shared" si="1086"/>
        <v>0</v>
      </c>
      <c r="Y1764" t="b">
        <f t="shared" si="1087"/>
        <v>0</v>
      </c>
      <c r="Z1764" t="b">
        <f t="shared" si="1088"/>
        <v>0</v>
      </c>
      <c r="AA1764" t="b">
        <f t="shared" si="1089"/>
        <v>0</v>
      </c>
      <c r="AB1764" t="b">
        <f t="shared" si="1090"/>
        <v>0</v>
      </c>
      <c r="AC1764" t="b">
        <f t="shared" si="1091"/>
        <v>0</v>
      </c>
      <c r="AD1764" t="b">
        <f t="shared" si="1092"/>
        <v>0</v>
      </c>
      <c r="AE1764" t="b">
        <f t="shared" si="1093"/>
        <v>0</v>
      </c>
      <c r="AF1764" t="b">
        <f t="shared" si="1094"/>
        <v>0</v>
      </c>
      <c r="AG1764" t="b">
        <f t="shared" si="1095"/>
        <v>0</v>
      </c>
      <c r="AH1764" t="b">
        <f t="shared" si="1096"/>
        <v>0</v>
      </c>
      <c r="AI1764" t="b">
        <f t="shared" si="1097"/>
        <v>0</v>
      </c>
      <c r="AJ1764" t="b">
        <f t="shared" si="1098"/>
        <v>0</v>
      </c>
      <c r="AK1764" t="b">
        <f t="shared" si="1099"/>
        <v>0</v>
      </c>
      <c r="AL1764" t="b">
        <f t="shared" si="1100"/>
        <v>0</v>
      </c>
      <c r="AM1764" t="b">
        <f t="shared" si="1101"/>
        <v>0</v>
      </c>
      <c r="AN1764" t="b">
        <f t="shared" si="1102"/>
        <v>0</v>
      </c>
      <c r="AO1764" t="b">
        <f t="shared" si="1103"/>
        <v>0</v>
      </c>
      <c r="AP1764" t="b">
        <f t="shared" si="1104"/>
        <v>0</v>
      </c>
      <c r="AQ1764" t="b">
        <f t="shared" si="1105"/>
        <v>0</v>
      </c>
      <c r="AR1764" t="b">
        <f t="shared" si="1106"/>
        <v>0</v>
      </c>
      <c r="AS1764" t="b">
        <f t="shared" si="1107"/>
        <v>0</v>
      </c>
      <c r="AT1764" t="b">
        <f t="shared" si="1108"/>
        <v>0</v>
      </c>
      <c r="AU1764" t="b">
        <f t="shared" si="1109"/>
        <v>0</v>
      </c>
      <c r="AV1764" t="b">
        <f t="shared" si="1110"/>
        <v>0</v>
      </c>
      <c r="AW1764" t="b">
        <f t="shared" si="1111"/>
        <v>0</v>
      </c>
      <c r="AX1764" t="b">
        <f t="shared" si="1112"/>
        <v>0</v>
      </c>
      <c r="AY1764" t="b">
        <f t="shared" si="1113"/>
        <v>0</v>
      </c>
      <c r="AZ1764" t="b">
        <f t="shared" si="1114"/>
        <v>0</v>
      </c>
      <c r="BA1764" t="b">
        <f t="shared" si="1115"/>
        <v>0</v>
      </c>
      <c r="BB1764" t="b">
        <f t="shared" si="1116"/>
        <v>0</v>
      </c>
      <c r="BC1764" t="b">
        <f t="shared" si="1117"/>
        <v>0</v>
      </c>
      <c r="BD1764" t="b">
        <f t="shared" si="1118"/>
        <v>0</v>
      </c>
    </row>
    <row r="1765" spans="1:56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0"/>
        <v>101.90833333333333</v>
      </c>
      <c r="P1765" s="8">
        <f t="shared" si="1119"/>
        <v>103.63559322033899</v>
      </c>
      <c r="Q1765" t="s">
        <v>8343</v>
      </c>
      <c r="R1765" t="s">
        <v>8344</v>
      </c>
      <c r="S1765" s="12">
        <f t="shared" si="1081"/>
        <v>42636.868518518517</v>
      </c>
      <c r="T1765" s="12">
        <f t="shared" si="1082"/>
        <v>42666.868518518517</v>
      </c>
      <c r="U1765" t="b">
        <f t="shared" si="1083"/>
        <v>0</v>
      </c>
      <c r="V1765" t="b">
        <f t="shared" si="1084"/>
        <v>0</v>
      </c>
      <c r="W1765" t="b">
        <f t="shared" si="1085"/>
        <v>0</v>
      </c>
      <c r="X1765" t="b">
        <f t="shared" si="1086"/>
        <v>1</v>
      </c>
      <c r="Y1765" t="b">
        <f t="shared" si="1087"/>
        <v>0</v>
      </c>
      <c r="Z1765" t="b">
        <f t="shared" si="1088"/>
        <v>0</v>
      </c>
      <c r="AA1765" t="b">
        <f t="shared" si="1089"/>
        <v>0</v>
      </c>
      <c r="AB1765" t="b">
        <f t="shared" si="1090"/>
        <v>0</v>
      </c>
      <c r="AC1765" t="b">
        <f t="shared" si="1091"/>
        <v>0</v>
      </c>
      <c r="AD1765" t="b">
        <f t="shared" si="1092"/>
        <v>0</v>
      </c>
      <c r="AE1765" t="b">
        <f t="shared" si="1093"/>
        <v>0</v>
      </c>
      <c r="AF1765" t="b">
        <f t="shared" si="1094"/>
        <v>0</v>
      </c>
      <c r="AG1765" t="b">
        <f t="shared" si="1095"/>
        <v>0</v>
      </c>
      <c r="AH1765" t="b">
        <f t="shared" si="1096"/>
        <v>0</v>
      </c>
      <c r="AI1765" t="b">
        <f t="shared" si="1097"/>
        <v>0</v>
      </c>
      <c r="AJ1765" t="b">
        <f t="shared" si="1098"/>
        <v>0</v>
      </c>
      <c r="AK1765" t="b">
        <f t="shared" si="1099"/>
        <v>0</v>
      </c>
      <c r="AL1765" t="b">
        <f t="shared" si="1100"/>
        <v>0</v>
      </c>
      <c r="AM1765" t="b">
        <f t="shared" si="1101"/>
        <v>0</v>
      </c>
      <c r="AN1765" t="b">
        <f t="shared" si="1102"/>
        <v>0</v>
      </c>
      <c r="AO1765" t="b">
        <f t="shared" si="1103"/>
        <v>0</v>
      </c>
      <c r="AP1765" t="b">
        <f t="shared" si="1104"/>
        <v>0</v>
      </c>
      <c r="AQ1765" t="b">
        <f t="shared" si="1105"/>
        <v>0</v>
      </c>
      <c r="AR1765" t="b">
        <f t="shared" si="1106"/>
        <v>0</v>
      </c>
      <c r="AS1765" t="b">
        <f t="shared" si="1107"/>
        <v>0</v>
      </c>
      <c r="AT1765" t="b">
        <f t="shared" si="1108"/>
        <v>0</v>
      </c>
      <c r="AU1765" t="b">
        <f t="shared" si="1109"/>
        <v>0</v>
      </c>
      <c r="AV1765" t="b">
        <f t="shared" si="1110"/>
        <v>0</v>
      </c>
      <c r="AW1765" t="b">
        <f t="shared" si="1111"/>
        <v>0</v>
      </c>
      <c r="AX1765" t="b">
        <f t="shared" si="1112"/>
        <v>0</v>
      </c>
      <c r="AY1765" t="b">
        <f t="shared" si="1113"/>
        <v>0</v>
      </c>
      <c r="AZ1765" t="b">
        <f t="shared" si="1114"/>
        <v>0</v>
      </c>
      <c r="BA1765" t="b">
        <f t="shared" si="1115"/>
        <v>0</v>
      </c>
      <c r="BB1765" t="b">
        <f t="shared" si="1116"/>
        <v>0</v>
      </c>
      <c r="BC1765" t="b">
        <f t="shared" si="1117"/>
        <v>0</v>
      </c>
      <c r="BD1765" t="b">
        <f t="shared" si="1118"/>
        <v>0</v>
      </c>
    </row>
    <row r="1766" spans="1:56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0"/>
        <v>19.600000000000001</v>
      </c>
      <c r="P1766" s="8">
        <f t="shared" si="1119"/>
        <v>55.282051282051285</v>
      </c>
      <c r="Q1766" t="s">
        <v>8343</v>
      </c>
      <c r="R1766" t="s">
        <v>8344</v>
      </c>
      <c r="S1766" s="12">
        <f t="shared" si="1081"/>
        <v>41825.485868055555</v>
      </c>
      <c r="T1766" s="12">
        <f t="shared" si="1082"/>
        <v>41854.485868055555</v>
      </c>
      <c r="U1766" t="b">
        <f t="shared" si="1083"/>
        <v>0</v>
      </c>
      <c r="V1766" t="b">
        <f t="shared" si="1084"/>
        <v>0</v>
      </c>
      <c r="W1766" t="b">
        <f t="shared" si="1085"/>
        <v>0</v>
      </c>
      <c r="X1766" t="b">
        <f t="shared" si="1086"/>
        <v>0</v>
      </c>
      <c r="Y1766" t="b">
        <f t="shared" si="1087"/>
        <v>0</v>
      </c>
      <c r="Z1766" t="b">
        <f t="shared" si="1088"/>
        <v>0</v>
      </c>
      <c r="AA1766" t="b">
        <f t="shared" si="1089"/>
        <v>0</v>
      </c>
      <c r="AB1766" t="b">
        <f t="shared" si="1090"/>
        <v>0</v>
      </c>
      <c r="AC1766" t="b">
        <f t="shared" si="1091"/>
        <v>0</v>
      </c>
      <c r="AD1766" t="b">
        <f t="shared" si="1092"/>
        <v>0</v>
      </c>
      <c r="AE1766" t="b">
        <f t="shared" si="1093"/>
        <v>0</v>
      </c>
      <c r="AF1766" t="b">
        <f t="shared" si="1094"/>
        <v>0</v>
      </c>
      <c r="AG1766" t="b">
        <f t="shared" si="1095"/>
        <v>0</v>
      </c>
      <c r="AH1766" t="b">
        <f t="shared" si="1096"/>
        <v>0</v>
      </c>
      <c r="AI1766" t="b">
        <f t="shared" si="1097"/>
        <v>0</v>
      </c>
      <c r="AJ1766" t="b">
        <f t="shared" si="1098"/>
        <v>1</v>
      </c>
      <c r="AK1766" t="b">
        <f t="shared" si="1099"/>
        <v>0</v>
      </c>
      <c r="AL1766" t="b">
        <f t="shared" si="1100"/>
        <v>0</v>
      </c>
      <c r="AM1766" t="b">
        <f t="shared" si="1101"/>
        <v>0</v>
      </c>
      <c r="AN1766" t="b">
        <f t="shared" si="1102"/>
        <v>0</v>
      </c>
      <c r="AO1766" t="b">
        <f t="shared" si="1103"/>
        <v>0</v>
      </c>
      <c r="AP1766" t="b">
        <f t="shared" si="1104"/>
        <v>0</v>
      </c>
      <c r="AQ1766" t="b">
        <f t="shared" si="1105"/>
        <v>0</v>
      </c>
      <c r="AR1766" t="b">
        <f t="shared" si="1106"/>
        <v>0</v>
      </c>
      <c r="AS1766" t="b">
        <f t="shared" si="1107"/>
        <v>0</v>
      </c>
      <c r="AT1766" t="b">
        <f t="shared" si="1108"/>
        <v>0</v>
      </c>
      <c r="AU1766" t="b">
        <f t="shared" si="1109"/>
        <v>0</v>
      </c>
      <c r="AV1766" t="b">
        <f t="shared" si="1110"/>
        <v>0</v>
      </c>
      <c r="AW1766" t="b">
        <f t="shared" si="1111"/>
        <v>0</v>
      </c>
      <c r="AX1766" t="b">
        <f t="shared" si="1112"/>
        <v>0</v>
      </c>
      <c r="AY1766" t="b">
        <f t="shared" si="1113"/>
        <v>0</v>
      </c>
      <c r="AZ1766" t="b">
        <f t="shared" si="1114"/>
        <v>0</v>
      </c>
      <c r="BA1766" t="b">
        <f t="shared" si="1115"/>
        <v>0</v>
      </c>
      <c r="BB1766" t="b">
        <f t="shared" si="1116"/>
        <v>0</v>
      </c>
      <c r="BC1766" t="b">
        <f t="shared" si="1117"/>
        <v>0</v>
      </c>
      <c r="BD1766" t="b">
        <f t="shared" si="1118"/>
        <v>0</v>
      </c>
    </row>
    <row r="1767" spans="1:56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0"/>
        <v>59.467839999999995</v>
      </c>
      <c r="P1767" s="8">
        <f t="shared" si="1119"/>
        <v>72.16970873786407</v>
      </c>
      <c r="Q1767" t="s">
        <v>8343</v>
      </c>
      <c r="R1767" t="s">
        <v>8344</v>
      </c>
      <c r="S1767" s="12">
        <f t="shared" si="1081"/>
        <v>41834.980462962965</v>
      </c>
      <c r="T1767" s="12">
        <f t="shared" si="1082"/>
        <v>41864.980462962965</v>
      </c>
      <c r="U1767" t="b">
        <f t="shared" si="1083"/>
        <v>0</v>
      </c>
      <c r="V1767" t="b">
        <f t="shared" si="1084"/>
        <v>0</v>
      </c>
      <c r="W1767" t="b">
        <f t="shared" si="1085"/>
        <v>0</v>
      </c>
      <c r="X1767" t="b">
        <f t="shared" si="1086"/>
        <v>0</v>
      </c>
      <c r="Y1767" t="b">
        <f t="shared" si="1087"/>
        <v>0</v>
      </c>
      <c r="Z1767" t="b">
        <f t="shared" si="1088"/>
        <v>0</v>
      </c>
      <c r="AA1767" t="b">
        <f t="shared" si="1089"/>
        <v>0</v>
      </c>
      <c r="AB1767" t="b">
        <f t="shared" si="1090"/>
        <v>0</v>
      </c>
      <c r="AC1767" t="b">
        <f t="shared" si="1091"/>
        <v>0</v>
      </c>
      <c r="AD1767" t="b">
        <f t="shared" si="1092"/>
        <v>0</v>
      </c>
      <c r="AE1767" t="b">
        <f t="shared" si="1093"/>
        <v>0</v>
      </c>
      <c r="AF1767" t="b">
        <f t="shared" si="1094"/>
        <v>0</v>
      </c>
      <c r="AG1767" t="b">
        <f t="shared" si="1095"/>
        <v>0</v>
      </c>
      <c r="AH1767" t="b">
        <f t="shared" si="1096"/>
        <v>0</v>
      </c>
      <c r="AI1767" t="b">
        <f t="shared" si="1097"/>
        <v>0</v>
      </c>
      <c r="AJ1767" t="b">
        <f t="shared" si="1098"/>
        <v>1</v>
      </c>
      <c r="AK1767" t="b">
        <f t="shared" si="1099"/>
        <v>0</v>
      </c>
      <c r="AL1767" t="b">
        <f t="shared" si="1100"/>
        <v>0</v>
      </c>
      <c r="AM1767" t="b">
        <f t="shared" si="1101"/>
        <v>0</v>
      </c>
      <c r="AN1767" t="b">
        <f t="shared" si="1102"/>
        <v>0</v>
      </c>
      <c r="AO1767" t="b">
        <f t="shared" si="1103"/>
        <v>0</v>
      </c>
      <c r="AP1767" t="b">
        <f t="shared" si="1104"/>
        <v>0</v>
      </c>
      <c r="AQ1767" t="b">
        <f t="shared" si="1105"/>
        <v>0</v>
      </c>
      <c r="AR1767" t="b">
        <f t="shared" si="1106"/>
        <v>0</v>
      </c>
      <c r="AS1767" t="b">
        <f t="shared" si="1107"/>
        <v>0</v>
      </c>
      <c r="AT1767" t="b">
        <f t="shared" si="1108"/>
        <v>0</v>
      </c>
      <c r="AU1767" t="b">
        <f t="shared" si="1109"/>
        <v>0</v>
      </c>
      <c r="AV1767" t="b">
        <f t="shared" si="1110"/>
        <v>0</v>
      </c>
      <c r="AW1767" t="b">
        <f t="shared" si="1111"/>
        <v>0</v>
      </c>
      <c r="AX1767" t="b">
        <f t="shared" si="1112"/>
        <v>0</v>
      </c>
      <c r="AY1767" t="b">
        <f t="shared" si="1113"/>
        <v>0</v>
      </c>
      <c r="AZ1767" t="b">
        <f t="shared" si="1114"/>
        <v>0</v>
      </c>
      <c r="BA1767" t="b">
        <f t="shared" si="1115"/>
        <v>0</v>
      </c>
      <c r="BB1767" t="b">
        <f t="shared" si="1116"/>
        <v>0</v>
      </c>
      <c r="BC1767" t="b">
        <f t="shared" si="1117"/>
        <v>0</v>
      </c>
      <c r="BD1767" t="b">
        <f t="shared" si="1118"/>
        <v>0</v>
      </c>
    </row>
    <row r="1768" spans="1:56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0"/>
        <v>0</v>
      </c>
      <c r="P1768" s="8" t="e">
        <f t="shared" si="1119"/>
        <v>#DIV/0!</v>
      </c>
      <c r="Q1768" t="s">
        <v>8343</v>
      </c>
      <c r="R1768" t="s">
        <v>8344</v>
      </c>
      <c r="S1768" s="12">
        <f t="shared" si="1081"/>
        <v>41855.859814814816</v>
      </c>
      <c r="T1768" s="12">
        <f t="shared" si="1082"/>
        <v>41876.859814814816</v>
      </c>
      <c r="U1768" t="b">
        <f t="shared" si="1083"/>
        <v>0</v>
      </c>
      <c r="V1768" t="b">
        <f t="shared" si="1084"/>
        <v>0</v>
      </c>
      <c r="W1768" t="b">
        <f t="shared" si="1085"/>
        <v>0</v>
      </c>
      <c r="X1768" t="b">
        <f t="shared" si="1086"/>
        <v>0</v>
      </c>
      <c r="Y1768" t="b">
        <f t="shared" si="1087"/>
        <v>0</v>
      </c>
      <c r="Z1768" t="b">
        <f t="shared" si="1088"/>
        <v>0</v>
      </c>
      <c r="AA1768" t="b">
        <f t="shared" si="1089"/>
        <v>0</v>
      </c>
      <c r="AB1768" t="b">
        <f t="shared" si="1090"/>
        <v>0</v>
      </c>
      <c r="AC1768" t="b">
        <f t="shared" si="1091"/>
        <v>0</v>
      </c>
      <c r="AD1768" t="b">
        <f t="shared" si="1092"/>
        <v>0</v>
      </c>
      <c r="AE1768" t="b">
        <f t="shared" si="1093"/>
        <v>0</v>
      </c>
      <c r="AF1768" t="b">
        <f t="shared" si="1094"/>
        <v>0</v>
      </c>
      <c r="AG1768" t="b">
        <f t="shared" si="1095"/>
        <v>0</v>
      </c>
      <c r="AH1768" t="b">
        <f t="shared" si="1096"/>
        <v>1</v>
      </c>
      <c r="AI1768" t="b">
        <f t="shared" si="1097"/>
        <v>0</v>
      </c>
      <c r="AJ1768" t="b">
        <f t="shared" si="1098"/>
        <v>0</v>
      </c>
      <c r="AK1768" t="b">
        <f t="shared" si="1099"/>
        <v>0</v>
      </c>
      <c r="AL1768" t="b">
        <f t="shared" si="1100"/>
        <v>0</v>
      </c>
      <c r="AM1768" t="b">
        <f t="shared" si="1101"/>
        <v>0</v>
      </c>
      <c r="AN1768" t="b">
        <f t="shared" si="1102"/>
        <v>0</v>
      </c>
      <c r="AO1768" t="b">
        <f t="shared" si="1103"/>
        <v>0</v>
      </c>
      <c r="AP1768" t="b">
        <f t="shared" si="1104"/>
        <v>0</v>
      </c>
      <c r="AQ1768" t="b">
        <f t="shared" si="1105"/>
        <v>0</v>
      </c>
      <c r="AR1768" t="b">
        <f t="shared" si="1106"/>
        <v>0</v>
      </c>
      <c r="AS1768" t="b">
        <f t="shared" si="1107"/>
        <v>0</v>
      </c>
      <c r="AT1768" t="b">
        <f t="shared" si="1108"/>
        <v>0</v>
      </c>
      <c r="AU1768" t="b">
        <f t="shared" si="1109"/>
        <v>0</v>
      </c>
      <c r="AV1768" t="b">
        <f t="shared" si="1110"/>
        <v>0</v>
      </c>
      <c r="AW1768" t="b">
        <f t="shared" si="1111"/>
        <v>0</v>
      </c>
      <c r="AX1768" t="b">
        <f t="shared" si="1112"/>
        <v>0</v>
      </c>
      <c r="AY1768" t="b">
        <f t="shared" si="1113"/>
        <v>0</v>
      </c>
      <c r="AZ1768" t="b">
        <f t="shared" si="1114"/>
        <v>0</v>
      </c>
      <c r="BA1768" t="b">
        <f t="shared" si="1115"/>
        <v>0</v>
      </c>
      <c r="BB1768" t="b">
        <f t="shared" si="1116"/>
        <v>0</v>
      </c>
      <c r="BC1768" t="b">
        <f t="shared" si="1117"/>
        <v>0</v>
      </c>
      <c r="BD1768" t="b">
        <f t="shared" si="1118"/>
        <v>0</v>
      </c>
    </row>
    <row r="1769" spans="1:56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0"/>
        <v>45.72</v>
      </c>
      <c r="P1769" s="8">
        <f t="shared" si="1119"/>
        <v>58.615384615384613</v>
      </c>
      <c r="Q1769" t="s">
        <v>8343</v>
      </c>
      <c r="R1769" t="s">
        <v>8344</v>
      </c>
      <c r="S1769" s="12">
        <f t="shared" si="1081"/>
        <v>41824.658379629633</v>
      </c>
      <c r="T1769" s="12">
        <f t="shared" si="1082"/>
        <v>41854.658379629633</v>
      </c>
      <c r="U1769" t="b">
        <f t="shared" si="1083"/>
        <v>0</v>
      </c>
      <c r="V1769" t="b">
        <f t="shared" si="1084"/>
        <v>0</v>
      </c>
      <c r="W1769" t="b">
        <f t="shared" si="1085"/>
        <v>0</v>
      </c>
      <c r="X1769" t="b">
        <f t="shared" si="1086"/>
        <v>0</v>
      </c>
      <c r="Y1769" t="b">
        <f t="shared" si="1087"/>
        <v>0</v>
      </c>
      <c r="Z1769" t="b">
        <f t="shared" si="1088"/>
        <v>0</v>
      </c>
      <c r="AA1769" t="b">
        <f t="shared" si="1089"/>
        <v>0</v>
      </c>
      <c r="AB1769" t="b">
        <f t="shared" si="1090"/>
        <v>0</v>
      </c>
      <c r="AC1769" t="b">
        <f t="shared" si="1091"/>
        <v>0</v>
      </c>
      <c r="AD1769" t="b">
        <f t="shared" si="1092"/>
        <v>0</v>
      </c>
      <c r="AE1769" t="b">
        <f t="shared" si="1093"/>
        <v>0</v>
      </c>
      <c r="AF1769" t="b">
        <f t="shared" si="1094"/>
        <v>0</v>
      </c>
      <c r="AG1769" t="b">
        <f t="shared" si="1095"/>
        <v>0</v>
      </c>
      <c r="AH1769" t="b">
        <f t="shared" si="1096"/>
        <v>0</v>
      </c>
      <c r="AI1769" t="b">
        <f t="shared" si="1097"/>
        <v>1</v>
      </c>
      <c r="AJ1769" t="b">
        <f t="shared" si="1098"/>
        <v>0</v>
      </c>
      <c r="AK1769" t="b">
        <f t="shared" si="1099"/>
        <v>0</v>
      </c>
      <c r="AL1769" t="b">
        <f t="shared" si="1100"/>
        <v>0</v>
      </c>
      <c r="AM1769" t="b">
        <f t="shared" si="1101"/>
        <v>0</v>
      </c>
      <c r="AN1769" t="b">
        <f t="shared" si="1102"/>
        <v>0</v>
      </c>
      <c r="AO1769" t="b">
        <f t="shared" si="1103"/>
        <v>0</v>
      </c>
      <c r="AP1769" t="b">
        <f t="shared" si="1104"/>
        <v>0</v>
      </c>
      <c r="AQ1769" t="b">
        <f t="shared" si="1105"/>
        <v>0</v>
      </c>
      <c r="AR1769" t="b">
        <f t="shared" si="1106"/>
        <v>0</v>
      </c>
      <c r="AS1769" t="b">
        <f t="shared" si="1107"/>
        <v>0</v>
      </c>
      <c r="AT1769" t="b">
        <f t="shared" si="1108"/>
        <v>0</v>
      </c>
      <c r="AU1769" t="b">
        <f t="shared" si="1109"/>
        <v>0</v>
      </c>
      <c r="AV1769" t="b">
        <f t="shared" si="1110"/>
        <v>0</v>
      </c>
      <c r="AW1769" t="b">
        <f t="shared" si="1111"/>
        <v>0</v>
      </c>
      <c r="AX1769" t="b">
        <f t="shared" si="1112"/>
        <v>0</v>
      </c>
      <c r="AY1769" t="b">
        <f t="shared" si="1113"/>
        <v>0</v>
      </c>
      <c r="AZ1769" t="b">
        <f t="shared" si="1114"/>
        <v>0</v>
      </c>
      <c r="BA1769" t="b">
        <f t="shared" si="1115"/>
        <v>0</v>
      </c>
      <c r="BB1769" t="b">
        <f t="shared" si="1116"/>
        <v>0</v>
      </c>
      <c r="BC1769" t="b">
        <f t="shared" si="1117"/>
        <v>0</v>
      </c>
      <c r="BD1769" t="b">
        <f t="shared" si="1118"/>
        <v>0</v>
      </c>
    </row>
    <row r="1770" spans="1:56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0"/>
        <v>3.74</v>
      </c>
      <c r="P1770" s="8">
        <f t="shared" si="1119"/>
        <v>12.466666666666667</v>
      </c>
      <c r="Q1770" t="s">
        <v>8343</v>
      </c>
      <c r="R1770" t="s">
        <v>8344</v>
      </c>
      <c r="S1770" s="12">
        <f t="shared" si="1081"/>
        <v>41849.560694444444</v>
      </c>
      <c r="T1770" s="12">
        <f t="shared" si="1082"/>
        <v>41909.560694444444</v>
      </c>
      <c r="U1770" t="b">
        <f t="shared" si="1083"/>
        <v>0</v>
      </c>
      <c r="V1770" t="b">
        <f t="shared" si="1084"/>
        <v>0</v>
      </c>
      <c r="W1770" t="b">
        <f t="shared" si="1085"/>
        <v>0</v>
      </c>
      <c r="X1770" t="b">
        <f t="shared" si="1086"/>
        <v>0</v>
      </c>
      <c r="Y1770" t="b">
        <f t="shared" si="1087"/>
        <v>0</v>
      </c>
      <c r="Z1770" t="b">
        <f t="shared" si="1088"/>
        <v>0</v>
      </c>
      <c r="AA1770" t="b">
        <f t="shared" si="1089"/>
        <v>0</v>
      </c>
      <c r="AB1770" t="b">
        <f t="shared" si="1090"/>
        <v>0</v>
      </c>
      <c r="AC1770" t="b">
        <f t="shared" si="1091"/>
        <v>0</v>
      </c>
      <c r="AD1770" t="b">
        <f t="shared" si="1092"/>
        <v>0</v>
      </c>
      <c r="AE1770" t="b">
        <f t="shared" si="1093"/>
        <v>0</v>
      </c>
      <c r="AF1770" t="b">
        <f t="shared" si="1094"/>
        <v>0</v>
      </c>
      <c r="AG1770" t="b">
        <f t="shared" si="1095"/>
        <v>0</v>
      </c>
      <c r="AH1770" t="b">
        <f t="shared" si="1096"/>
        <v>0</v>
      </c>
      <c r="AI1770" t="b">
        <f t="shared" si="1097"/>
        <v>1</v>
      </c>
      <c r="AJ1770" t="b">
        <f t="shared" si="1098"/>
        <v>0</v>
      </c>
      <c r="AK1770" t="b">
        <f t="shared" si="1099"/>
        <v>0</v>
      </c>
      <c r="AL1770" t="b">
        <f t="shared" si="1100"/>
        <v>0</v>
      </c>
      <c r="AM1770" t="b">
        <f t="shared" si="1101"/>
        <v>0</v>
      </c>
      <c r="AN1770" t="b">
        <f t="shared" si="1102"/>
        <v>0</v>
      </c>
      <c r="AO1770" t="b">
        <f t="shared" si="1103"/>
        <v>0</v>
      </c>
      <c r="AP1770" t="b">
        <f t="shared" si="1104"/>
        <v>0</v>
      </c>
      <c r="AQ1770" t="b">
        <f t="shared" si="1105"/>
        <v>0</v>
      </c>
      <c r="AR1770" t="b">
        <f t="shared" si="1106"/>
        <v>0</v>
      </c>
      <c r="AS1770" t="b">
        <f t="shared" si="1107"/>
        <v>0</v>
      </c>
      <c r="AT1770" t="b">
        <f t="shared" si="1108"/>
        <v>0</v>
      </c>
      <c r="AU1770" t="b">
        <f t="shared" si="1109"/>
        <v>0</v>
      </c>
      <c r="AV1770" t="b">
        <f t="shared" si="1110"/>
        <v>0</v>
      </c>
      <c r="AW1770" t="b">
        <f t="shared" si="1111"/>
        <v>0</v>
      </c>
      <c r="AX1770" t="b">
        <f t="shared" si="1112"/>
        <v>0</v>
      </c>
      <c r="AY1770" t="b">
        <f t="shared" si="1113"/>
        <v>0</v>
      </c>
      <c r="AZ1770" t="b">
        <f t="shared" si="1114"/>
        <v>0</v>
      </c>
      <c r="BA1770" t="b">
        <f t="shared" si="1115"/>
        <v>0</v>
      </c>
      <c r="BB1770" t="b">
        <f t="shared" si="1116"/>
        <v>0</v>
      </c>
      <c r="BC1770" t="b">
        <f t="shared" si="1117"/>
        <v>0</v>
      </c>
      <c r="BD1770" t="b">
        <f t="shared" si="1118"/>
        <v>0</v>
      </c>
    </row>
    <row r="1771" spans="1:56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0"/>
        <v>2.7025000000000001</v>
      </c>
      <c r="P1771" s="8">
        <f t="shared" si="1119"/>
        <v>49.136363636363633</v>
      </c>
      <c r="Q1771" t="s">
        <v>8343</v>
      </c>
      <c r="R1771" t="s">
        <v>8344</v>
      </c>
      <c r="S1771" s="12">
        <f t="shared" si="1081"/>
        <v>41987.818969907406</v>
      </c>
      <c r="T1771" s="12">
        <f t="shared" si="1082"/>
        <v>42017.818969907406</v>
      </c>
      <c r="U1771" t="b">
        <f t="shared" si="1083"/>
        <v>0</v>
      </c>
      <c r="V1771" t="b">
        <f t="shared" si="1084"/>
        <v>0</v>
      </c>
      <c r="W1771" t="b">
        <f t="shared" si="1085"/>
        <v>0</v>
      </c>
      <c r="X1771" t="b">
        <f t="shared" si="1086"/>
        <v>0</v>
      </c>
      <c r="Y1771" t="b">
        <f t="shared" si="1087"/>
        <v>0</v>
      </c>
      <c r="Z1771" t="b">
        <f t="shared" si="1088"/>
        <v>0</v>
      </c>
      <c r="AA1771" t="b">
        <f t="shared" si="1089"/>
        <v>0</v>
      </c>
      <c r="AB1771" t="b">
        <f t="shared" si="1090"/>
        <v>0</v>
      </c>
      <c r="AC1771" t="b">
        <f t="shared" si="1091"/>
        <v>0</v>
      </c>
      <c r="AD1771" t="b">
        <f t="shared" si="1092"/>
        <v>0</v>
      </c>
      <c r="AE1771" t="b">
        <f t="shared" si="1093"/>
        <v>0</v>
      </c>
      <c r="AF1771" t="b">
        <f t="shared" si="1094"/>
        <v>0</v>
      </c>
      <c r="AG1771" t="b">
        <f t="shared" si="1095"/>
        <v>0</v>
      </c>
      <c r="AH1771" t="b">
        <f t="shared" si="1096"/>
        <v>0</v>
      </c>
      <c r="AI1771" t="b">
        <f t="shared" si="1097"/>
        <v>0</v>
      </c>
      <c r="AJ1771" t="b">
        <f t="shared" si="1098"/>
        <v>0</v>
      </c>
      <c r="AK1771" t="b">
        <f t="shared" si="1099"/>
        <v>0</v>
      </c>
      <c r="AL1771" t="b">
        <f t="shared" si="1100"/>
        <v>0</v>
      </c>
      <c r="AM1771" t="b">
        <f t="shared" si="1101"/>
        <v>0</v>
      </c>
      <c r="AN1771" t="b">
        <f t="shared" si="1102"/>
        <v>0</v>
      </c>
      <c r="AO1771" t="b">
        <f t="shared" si="1103"/>
        <v>0</v>
      </c>
      <c r="AP1771" t="b">
        <f t="shared" si="1104"/>
        <v>1</v>
      </c>
      <c r="AQ1771" t="b">
        <f t="shared" si="1105"/>
        <v>0</v>
      </c>
      <c r="AR1771" t="b">
        <f t="shared" si="1106"/>
        <v>0</v>
      </c>
      <c r="AS1771" t="b">
        <f t="shared" si="1107"/>
        <v>0</v>
      </c>
      <c r="AT1771" t="b">
        <f t="shared" si="1108"/>
        <v>0</v>
      </c>
      <c r="AU1771" t="b">
        <f t="shared" si="1109"/>
        <v>0</v>
      </c>
      <c r="AV1771" t="b">
        <f t="shared" si="1110"/>
        <v>0</v>
      </c>
      <c r="AW1771" t="b">
        <f t="shared" si="1111"/>
        <v>0</v>
      </c>
      <c r="AX1771" t="b">
        <f t="shared" si="1112"/>
        <v>0</v>
      </c>
      <c r="AY1771" t="b">
        <f t="shared" si="1113"/>
        <v>0</v>
      </c>
      <c r="AZ1771" t="b">
        <f t="shared" si="1114"/>
        <v>0</v>
      </c>
      <c r="BA1771" t="b">
        <f t="shared" si="1115"/>
        <v>0</v>
      </c>
      <c r="BB1771" t="b">
        <f t="shared" si="1116"/>
        <v>0</v>
      </c>
      <c r="BC1771" t="b">
        <f t="shared" si="1117"/>
        <v>0</v>
      </c>
      <c r="BD1771" t="b">
        <f t="shared" si="1118"/>
        <v>0</v>
      </c>
    </row>
    <row r="1772" spans="1:56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0"/>
        <v>56.51428571428572</v>
      </c>
      <c r="P1772" s="8">
        <f t="shared" si="1119"/>
        <v>150.5</v>
      </c>
      <c r="Q1772" t="s">
        <v>8343</v>
      </c>
      <c r="R1772" t="s">
        <v>8344</v>
      </c>
      <c r="S1772" s="12">
        <f t="shared" si="1081"/>
        <v>41891.780023148152</v>
      </c>
      <c r="T1772" s="12">
        <f t="shared" si="1082"/>
        <v>41926.780023148152</v>
      </c>
      <c r="U1772" t="b">
        <f t="shared" si="1083"/>
        <v>0</v>
      </c>
      <c r="V1772" t="b">
        <f t="shared" si="1084"/>
        <v>0</v>
      </c>
      <c r="W1772" t="b">
        <f t="shared" si="1085"/>
        <v>0</v>
      </c>
      <c r="X1772" t="b">
        <f t="shared" si="1086"/>
        <v>0</v>
      </c>
      <c r="Y1772" t="b">
        <f t="shared" si="1087"/>
        <v>0</v>
      </c>
      <c r="Z1772" t="b">
        <f t="shared" si="1088"/>
        <v>0</v>
      </c>
      <c r="AA1772" t="b">
        <f t="shared" si="1089"/>
        <v>0</v>
      </c>
      <c r="AB1772" t="b">
        <f t="shared" si="1090"/>
        <v>0</v>
      </c>
      <c r="AC1772" t="b">
        <f t="shared" si="1091"/>
        <v>0</v>
      </c>
      <c r="AD1772" t="b">
        <f t="shared" si="1092"/>
        <v>0</v>
      </c>
      <c r="AE1772" t="b">
        <f t="shared" si="1093"/>
        <v>0</v>
      </c>
      <c r="AF1772" t="b">
        <f t="shared" si="1094"/>
        <v>0</v>
      </c>
      <c r="AG1772" t="b">
        <f t="shared" si="1095"/>
        <v>0</v>
      </c>
      <c r="AH1772" t="b">
        <f t="shared" si="1096"/>
        <v>0</v>
      </c>
      <c r="AI1772" t="b">
        <f t="shared" si="1097"/>
        <v>0</v>
      </c>
      <c r="AJ1772" t="b">
        <f t="shared" si="1098"/>
        <v>0</v>
      </c>
      <c r="AK1772" t="b">
        <f t="shared" si="1099"/>
        <v>0</v>
      </c>
      <c r="AL1772" t="b">
        <f t="shared" si="1100"/>
        <v>1</v>
      </c>
      <c r="AM1772" t="b">
        <f t="shared" si="1101"/>
        <v>0</v>
      </c>
      <c r="AN1772" t="b">
        <f t="shared" si="1102"/>
        <v>0</v>
      </c>
      <c r="AO1772" t="b">
        <f t="shared" si="1103"/>
        <v>0</v>
      </c>
      <c r="AP1772" t="b">
        <f t="shared" si="1104"/>
        <v>0</v>
      </c>
      <c r="AQ1772" t="b">
        <f t="shared" si="1105"/>
        <v>0</v>
      </c>
      <c r="AR1772" t="b">
        <f t="shared" si="1106"/>
        <v>0</v>
      </c>
      <c r="AS1772" t="b">
        <f t="shared" si="1107"/>
        <v>0</v>
      </c>
      <c r="AT1772" t="b">
        <f t="shared" si="1108"/>
        <v>0</v>
      </c>
      <c r="AU1772" t="b">
        <f t="shared" si="1109"/>
        <v>0</v>
      </c>
      <c r="AV1772" t="b">
        <f t="shared" si="1110"/>
        <v>0</v>
      </c>
      <c r="AW1772" t="b">
        <f t="shared" si="1111"/>
        <v>0</v>
      </c>
      <c r="AX1772" t="b">
        <f t="shared" si="1112"/>
        <v>0</v>
      </c>
      <c r="AY1772" t="b">
        <f t="shared" si="1113"/>
        <v>0</v>
      </c>
      <c r="AZ1772" t="b">
        <f t="shared" si="1114"/>
        <v>0</v>
      </c>
      <c r="BA1772" t="b">
        <f t="shared" si="1115"/>
        <v>0</v>
      </c>
      <c r="BB1772" t="b">
        <f t="shared" si="1116"/>
        <v>0</v>
      </c>
      <c r="BC1772" t="b">
        <f t="shared" si="1117"/>
        <v>0</v>
      </c>
      <c r="BD1772" t="b">
        <f t="shared" si="1118"/>
        <v>0</v>
      </c>
    </row>
    <row r="1773" spans="1:56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0"/>
        <v>21.30952380952381</v>
      </c>
      <c r="P1773" s="8">
        <f t="shared" si="1119"/>
        <v>35.799999999999997</v>
      </c>
      <c r="Q1773" t="s">
        <v>8343</v>
      </c>
      <c r="R1773" t="s">
        <v>8344</v>
      </c>
      <c r="S1773" s="12">
        <f t="shared" si="1081"/>
        <v>41905.979629629634</v>
      </c>
      <c r="T1773" s="12">
        <f t="shared" si="1082"/>
        <v>41935.979629629634</v>
      </c>
      <c r="U1773" t="b">
        <f t="shared" si="1083"/>
        <v>0</v>
      </c>
      <c r="V1773" t="b">
        <f t="shared" si="1084"/>
        <v>0</v>
      </c>
      <c r="W1773" t="b">
        <f t="shared" si="1085"/>
        <v>0</v>
      </c>
      <c r="X1773" t="b">
        <f t="shared" si="1086"/>
        <v>0</v>
      </c>
      <c r="Y1773" t="b">
        <f t="shared" si="1087"/>
        <v>0</v>
      </c>
      <c r="Z1773" t="b">
        <f t="shared" si="1088"/>
        <v>0</v>
      </c>
      <c r="AA1773" t="b">
        <f t="shared" si="1089"/>
        <v>0</v>
      </c>
      <c r="AB1773" t="b">
        <f t="shared" si="1090"/>
        <v>0</v>
      </c>
      <c r="AC1773" t="b">
        <f t="shared" si="1091"/>
        <v>0</v>
      </c>
      <c r="AD1773" t="b">
        <f t="shared" si="1092"/>
        <v>0</v>
      </c>
      <c r="AE1773" t="b">
        <f t="shared" si="1093"/>
        <v>0</v>
      </c>
      <c r="AF1773" t="b">
        <f t="shared" si="1094"/>
        <v>0</v>
      </c>
      <c r="AG1773" t="b">
        <f t="shared" si="1095"/>
        <v>0</v>
      </c>
      <c r="AH1773" t="b">
        <f t="shared" si="1096"/>
        <v>1</v>
      </c>
      <c r="AI1773" t="b">
        <f t="shared" si="1097"/>
        <v>0</v>
      </c>
      <c r="AJ1773" t="b">
        <f t="shared" si="1098"/>
        <v>0</v>
      </c>
      <c r="AK1773" t="b">
        <f t="shared" si="1099"/>
        <v>0</v>
      </c>
      <c r="AL1773" t="b">
        <f t="shared" si="1100"/>
        <v>0</v>
      </c>
      <c r="AM1773" t="b">
        <f t="shared" si="1101"/>
        <v>0</v>
      </c>
      <c r="AN1773" t="b">
        <f t="shared" si="1102"/>
        <v>0</v>
      </c>
      <c r="AO1773" t="b">
        <f t="shared" si="1103"/>
        <v>0</v>
      </c>
      <c r="AP1773" t="b">
        <f t="shared" si="1104"/>
        <v>0</v>
      </c>
      <c r="AQ1773" t="b">
        <f t="shared" si="1105"/>
        <v>0</v>
      </c>
      <c r="AR1773" t="b">
        <f t="shared" si="1106"/>
        <v>0</v>
      </c>
      <c r="AS1773" t="b">
        <f t="shared" si="1107"/>
        <v>0</v>
      </c>
      <c r="AT1773" t="b">
        <f t="shared" si="1108"/>
        <v>0</v>
      </c>
      <c r="AU1773" t="b">
        <f t="shared" si="1109"/>
        <v>0</v>
      </c>
      <c r="AV1773" t="b">
        <f t="shared" si="1110"/>
        <v>0</v>
      </c>
      <c r="AW1773" t="b">
        <f t="shared" si="1111"/>
        <v>0</v>
      </c>
      <c r="AX1773" t="b">
        <f t="shared" si="1112"/>
        <v>0</v>
      </c>
      <c r="AY1773" t="b">
        <f t="shared" si="1113"/>
        <v>0</v>
      </c>
      <c r="AZ1773" t="b">
        <f t="shared" si="1114"/>
        <v>0</v>
      </c>
      <c r="BA1773" t="b">
        <f t="shared" si="1115"/>
        <v>0</v>
      </c>
      <c r="BB1773" t="b">
        <f t="shared" si="1116"/>
        <v>0</v>
      </c>
      <c r="BC1773" t="b">
        <f t="shared" si="1117"/>
        <v>0</v>
      </c>
      <c r="BD1773" t="b">
        <f t="shared" si="1118"/>
        <v>0</v>
      </c>
    </row>
    <row r="1774" spans="1:56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0"/>
        <v>15.6</v>
      </c>
      <c r="P1774" s="8">
        <f t="shared" si="1119"/>
        <v>45.157894736842103</v>
      </c>
      <c r="Q1774" t="s">
        <v>8343</v>
      </c>
      <c r="R1774" t="s">
        <v>8344</v>
      </c>
      <c r="S1774" s="12">
        <f t="shared" si="1081"/>
        <v>41766.718009259261</v>
      </c>
      <c r="T1774" s="12">
        <f t="shared" si="1082"/>
        <v>41826.718009259261</v>
      </c>
      <c r="U1774" t="b">
        <f t="shared" si="1083"/>
        <v>0</v>
      </c>
      <c r="V1774" t="b">
        <f t="shared" si="1084"/>
        <v>0</v>
      </c>
      <c r="W1774" t="b">
        <f t="shared" si="1085"/>
        <v>0</v>
      </c>
      <c r="X1774" t="b">
        <f t="shared" si="1086"/>
        <v>0</v>
      </c>
      <c r="Y1774" t="b">
        <f t="shared" si="1087"/>
        <v>0</v>
      </c>
      <c r="Z1774" t="b">
        <f t="shared" si="1088"/>
        <v>0</v>
      </c>
      <c r="AA1774" t="b">
        <f t="shared" si="1089"/>
        <v>0</v>
      </c>
      <c r="AB1774" t="b">
        <f t="shared" si="1090"/>
        <v>0</v>
      </c>
      <c r="AC1774" t="b">
        <f t="shared" si="1091"/>
        <v>0</v>
      </c>
      <c r="AD1774" t="b">
        <f t="shared" si="1092"/>
        <v>0</v>
      </c>
      <c r="AE1774" t="b">
        <f t="shared" si="1093"/>
        <v>0</v>
      </c>
      <c r="AF1774" t="b">
        <f t="shared" si="1094"/>
        <v>0</v>
      </c>
      <c r="AG1774" t="b">
        <f t="shared" si="1095"/>
        <v>0</v>
      </c>
      <c r="AH1774" t="b">
        <f t="shared" si="1096"/>
        <v>0</v>
      </c>
      <c r="AI1774" t="b">
        <f t="shared" si="1097"/>
        <v>1</v>
      </c>
      <c r="AJ1774" t="b">
        <f t="shared" si="1098"/>
        <v>0</v>
      </c>
      <c r="AK1774" t="b">
        <f t="shared" si="1099"/>
        <v>0</v>
      </c>
      <c r="AL1774" t="b">
        <f t="shared" si="1100"/>
        <v>0</v>
      </c>
      <c r="AM1774" t="b">
        <f t="shared" si="1101"/>
        <v>0</v>
      </c>
      <c r="AN1774" t="b">
        <f t="shared" si="1102"/>
        <v>0</v>
      </c>
      <c r="AO1774" t="b">
        <f t="shared" si="1103"/>
        <v>0</v>
      </c>
      <c r="AP1774" t="b">
        <f t="shared" si="1104"/>
        <v>0</v>
      </c>
      <c r="AQ1774" t="b">
        <f t="shared" si="1105"/>
        <v>0</v>
      </c>
      <c r="AR1774" t="b">
        <f t="shared" si="1106"/>
        <v>0</v>
      </c>
      <c r="AS1774" t="b">
        <f t="shared" si="1107"/>
        <v>0</v>
      </c>
      <c r="AT1774" t="b">
        <f t="shared" si="1108"/>
        <v>0</v>
      </c>
      <c r="AU1774" t="b">
        <f t="shared" si="1109"/>
        <v>0</v>
      </c>
      <c r="AV1774" t="b">
        <f t="shared" si="1110"/>
        <v>0</v>
      </c>
      <c r="AW1774" t="b">
        <f t="shared" si="1111"/>
        <v>0</v>
      </c>
      <c r="AX1774" t="b">
        <f t="shared" si="1112"/>
        <v>0</v>
      </c>
      <c r="AY1774" t="b">
        <f t="shared" si="1113"/>
        <v>0</v>
      </c>
      <c r="AZ1774" t="b">
        <f t="shared" si="1114"/>
        <v>0</v>
      </c>
      <c r="BA1774" t="b">
        <f t="shared" si="1115"/>
        <v>0</v>
      </c>
      <c r="BB1774" t="b">
        <f t="shared" si="1116"/>
        <v>0</v>
      </c>
      <c r="BC1774" t="b">
        <f t="shared" si="1117"/>
        <v>0</v>
      </c>
      <c r="BD1774" t="b">
        <f t="shared" si="1118"/>
        <v>0</v>
      </c>
    </row>
    <row r="1775" spans="1:56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0"/>
        <v>6.2566666666666677</v>
      </c>
      <c r="P1775" s="8">
        <f t="shared" si="1119"/>
        <v>98.78947368421052</v>
      </c>
      <c r="Q1775" t="s">
        <v>8343</v>
      </c>
      <c r="R1775" t="s">
        <v>8344</v>
      </c>
      <c r="S1775" s="12">
        <f t="shared" si="1081"/>
        <v>41978.760393518518</v>
      </c>
      <c r="T1775" s="12">
        <f t="shared" si="1082"/>
        <v>42023.760393518518</v>
      </c>
      <c r="U1775" t="b">
        <f t="shared" si="1083"/>
        <v>0</v>
      </c>
      <c r="V1775" t="b">
        <f t="shared" si="1084"/>
        <v>0</v>
      </c>
      <c r="W1775" t="b">
        <f t="shared" si="1085"/>
        <v>0</v>
      </c>
      <c r="X1775" t="b">
        <f t="shared" si="1086"/>
        <v>0</v>
      </c>
      <c r="Y1775" t="b">
        <f t="shared" si="1087"/>
        <v>0</v>
      </c>
      <c r="Z1775" t="b">
        <f t="shared" si="1088"/>
        <v>0</v>
      </c>
      <c r="AA1775" t="b">
        <f t="shared" si="1089"/>
        <v>0</v>
      </c>
      <c r="AB1775" t="b">
        <f t="shared" si="1090"/>
        <v>0</v>
      </c>
      <c r="AC1775" t="b">
        <f t="shared" si="1091"/>
        <v>0</v>
      </c>
      <c r="AD1775" t="b">
        <f t="shared" si="1092"/>
        <v>0</v>
      </c>
      <c r="AE1775" t="b">
        <f t="shared" si="1093"/>
        <v>0</v>
      </c>
      <c r="AF1775" t="b">
        <f t="shared" si="1094"/>
        <v>0</v>
      </c>
      <c r="AG1775" t="b">
        <f t="shared" si="1095"/>
        <v>0</v>
      </c>
      <c r="AH1775" t="b">
        <f t="shared" si="1096"/>
        <v>0</v>
      </c>
      <c r="AI1775" t="b">
        <f t="shared" si="1097"/>
        <v>0</v>
      </c>
      <c r="AJ1775" t="b">
        <f t="shared" si="1098"/>
        <v>0</v>
      </c>
      <c r="AK1775" t="b">
        <f t="shared" si="1099"/>
        <v>0</v>
      </c>
      <c r="AL1775" t="b">
        <f t="shared" si="1100"/>
        <v>0</v>
      </c>
      <c r="AM1775" t="b">
        <f t="shared" si="1101"/>
        <v>0</v>
      </c>
      <c r="AN1775" t="b">
        <f t="shared" si="1102"/>
        <v>1</v>
      </c>
      <c r="AO1775" t="b">
        <f t="shared" si="1103"/>
        <v>0</v>
      </c>
      <c r="AP1775" t="b">
        <f t="shared" si="1104"/>
        <v>0</v>
      </c>
      <c r="AQ1775" t="b">
        <f t="shared" si="1105"/>
        <v>0</v>
      </c>
      <c r="AR1775" t="b">
        <f t="shared" si="1106"/>
        <v>0</v>
      </c>
      <c r="AS1775" t="b">
        <f t="shared" si="1107"/>
        <v>0</v>
      </c>
      <c r="AT1775" t="b">
        <f t="shared" si="1108"/>
        <v>0</v>
      </c>
      <c r="AU1775" t="b">
        <f t="shared" si="1109"/>
        <v>0</v>
      </c>
      <c r="AV1775" t="b">
        <f t="shared" si="1110"/>
        <v>0</v>
      </c>
      <c r="AW1775" t="b">
        <f t="shared" si="1111"/>
        <v>0</v>
      </c>
      <c r="AX1775" t="b">
        <f t="shared" si="1112"/>
        <v>0</v>
      </c>
      <c r="AY1775" t="b">
        <f t="shared" si="1113"/>
        <v>0</v>
      </c>
      <c r="AZ1775" t="b">
        <f t="shared" si="1114"/>
        <v>0</v>
      </c>
      <c r="BA1775" t="b">
        <f t="shared" si="1115"/>
        <v>0</v>
      </c>
      <c r="BB1775" t="b">
        <f t="shared" si="1116"/>
        <v>0</v>
      </c>
      <c r="BC1775" t="b">
        <f t="shared" si="1117"/>
        <v>0</v>
      </c>
      <c r="BD1775" t="b">
        <f t="shared" si="1118"/>
        <v>0</v>
      </c>
    </row>
    <row r="1776" spans="1:56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0"/>
        <v>45.92</v>
      </c>
      <c r="P1776" s="8">
        <f t="shared" si="1119"/>
        <v>88.307692307692307</v>
      </c>
      <c r="Q1776" t="s">
        <v>8343</v>
      </c>
      <c r="R1776" t="s">
        <v>8344</v>
      </c>
      <c r="S1776" s="12">
        <f t="shared" si="1081"/>
        <v>41930.218657407408</v>
      </c>
      <c r="T1776" s="12">
        <f t="shared" si="1082"/>
        <v>41972.624305555553</v>
      </c>
      <c r="U1776" t="b">
        <f t="shared" si="1083"/>
        <v>0</v>
      </c>
      <c r="V1776" t="b">
        <f t="shared" si="1084"/>
        <v>0</v>
      </c>
      <c r="W1776" t="b">
        <f t="shared" si="1085"/>
        <v>0</v>
      </c>
      <c r="X1776" t="b">
        <f t="shared" si="1086"/>
        <v>0</v>
      </c>
      <c r="Y1776" t="b">
        <f t="shared" si="1087"/>
        <v>0</v>
      </c>
      <c r="Z1776" t="b">
        <f t="shared" si="1088"/>
        <v>0</v>
      </c>
      <c r="AA1776" t="b">
        <f t="shared" si="1089"/>
        <v>0</v>
      </c>
      <c r="AB1776" t="b">
        <f t="shared" si="1090"/>
        <v>0</v>
      </c>
      <c r="AC1776" t="b">
        <f t="shared" si="1091"/>
        <v>0</v>
      </c>
      <c r="AD1776" t="b">
        <f t="shared" si="1092"/>
        <v>0</v>
      </c>
      <c r="AE1776" t="b">
        <f t="shared" si="1093"/>
        <v>0</v>
      </c>
      <c r="AF1776" t="b">
        <f t="shared" si="1094"/>
        <v>0</v>
      </c>
      <c r="AG1776" t="b">
        <f t="shared" si="1095"/>
        <v>0</v>
      </c>
      <c r="AH1776" t="b">
        <f t="shared" si="1096"/>
        <v>1</v>
      </c>
      <c r="AI1776" t="b">
        <f t="shared" si="1097"/>
        <v>0</v>
      </c>
      <c r="AJ1776" t="b">
        <f t="shared" si="1098"/>
        <v>0</v>
      </c>
      <c r="AK1776" t="b">
        <f t="shared" si="1099"/>
        <v>0</v>
      </c>
      <c r="AL1776" t="b">
        <f t="shared" si="1100"/>
        <v>0</v>
      </c>
      <c r="AM1776" t="b">
        <f t="shared" si="1101"/>
        <v>0</v>
      </c>
      <c r="AN1776" t="b">
        <f t="shared" si="1102"/>
        <v>0</v>
      </c>
      <c r="AO1776" t="b">
        <f t="shared" si="1103"/>
        <v>0</v>
      </c>
      <c r="AP1776" t="b">
        <f t="shared" si="1104"/>
        <v>0</v>
      </c>
      <c r="AQ1776" t="b">
        <f t="shared" si="1105"/>
        <v>0</v>
      </c>
      <c r="AR1776" t="b">
        <f t="shared" si="1106"/>
        <v>0</v>
      </c>
      <c r="AS1776" t="b">
        <f t="shared" si="1107"/>
        <v>0</v>
      </c>
      <c r="AT1776" t="b">
        <f t="shared" si="1108"/>
        <v>0</v>
      </c>
      <c r="AU1776" t="b">
        <f t="shared" si="1109"/>
        <v>0</v>
      </c>
      <c r="AV1776" t="b">
        <f t="shared" si="1110"/>
        <v>0</v>
      </c>
      <c r="AW1776" t="b">
        <f t="shared" si="1111"/>
        <v>0</v>
      </c>
      <c r="AX1776" t="b">
        <f t="shared" si="1112"/>
        <v>0</v>
      </c>
      <c r="AY1776" t="b">
        <f t="shared" si="1113"/>
        <v>0</v>
      </c>
      <c r="AZ1776" t="b">
        <f t="shared" si="1114"/>
        <v>0</v>
      </c>
      <c r="BA1776" t="b">
        <f t="shared" si="1115"/>
        <v>0</v>
      </c>
      <c r="BB1776" t="b">
        <f t="shared" si="1116"/>
        <v>0</v>
      </c>
      <c r="BC1776" t="b">
        <f t="shared" si="1117"/>
        <v>0</v>
      </c>
      <c r="BD1776" t="b">
        <f t="shared" si="1118"/>
        <v>0</v>
      </c>
    </row>
    <row r="1777" spans="1:56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0"/>
        <v>65.101538461538468</v>
      </c>
      <c r="P1777" s="8">
        <f t="shared" si="1119"/>
        <v>170.62903225806451</v>
      </c>
      <c r="Q1777" t="s">
        <v>8343</v>
      </c>
      <c r="R1777" t="s">
        <v>8344</v>
      </c>
      <c r="S1777" s="12">
        <f t="shared" si="1081"/>
        <v>41891.976388888892</v>
      </c>
      <c r="T1777" s="12">
        <f t="shared" si="1082"/>
        <v>41936.976388888892</v>
      </c>
      <c r="U1777" t="b">
        <f t="shared" si="1083"/>
        <v>0</v>
      </c>
      <c r="V1777" t="b">
        <f t="shared" si="1084"/>
        <v>0</v>
      </c>
      <c r="W1777" t="b">
        <f t="shared" si="1085"/>
        <v>0</v>
      </c>
      <c r="X1777" t="b">
        <f t="shared" si="1086"/>
        <v>0</v>
      </c>
      <c r="Y1777" t="b">
        <f t="shared" si="1087"/>
        <v>0</v>
      </c>
      <c r="Z1777" t="b">
        <f t="shared" si="1088"/>
        <v>0</v>
      </c>
      <c r="AA1777" t="b">
        <f t="shared" si="1089"/>
        <v>0</v>
      </c>
      <c r="AB1777" t="b">
        <f t="shared" si="1090"/>
        <v>0</v>
      </c>
      <c r="AC1777" t="b">
        <f t="shared" si="1091"/>
        <v>0</v>
      </c>
      <c r="AD1777" t="b">
        <f t="shared" si="1092"/>
        <v>0</v>
      </c>
      <c r="AE1777" t="b">
        <f t="shared" si="1093"/>
        <v>0</v>
      </c>
      <c r="AF1777" t="b">
        <f t="shared" si="1094"/>
        <v>0</v>
      </c>
      <c r="AG1777" t="b">
        <f t="shared" si="1095"/>
        <v>0</v>
      </c>
      <c r="AH1777" t="b">
        <f t="shared" si="1096"/>
        <v>0</v>
      </c>
      <c r="AI1777" t="b">
        <f t="shared" si="1097"/>
        <v>0</v>
      </c>
      <c r="AJ1777" t="b">
        <f t="shared" si="1098"/>
        <v>0</v>
      </c>
      <c r="AK1777" t="b">
        <f t="shared" si="1099"/>
        <v>0</v>
      </c>
      <c r="AL1777" t="b">
        <f t="shared" si="1100"/>
        <v>0</v>
      </c>
      <c r="AM1777" t="b">
        <f t="shared" si="1101"/>
        <v>0</v>
      </c>
      <c r="AN1777" t="b">
        <f t="shared" si="1102"/>
        <v>1</v>
      </c>
      <c r="AO1777" t="b">
        <f t="shared" si="1103"/>
        <v>0</v>
      </c>
      <c r="AP1777" t="b">
        <f t="shared" si="1104"/>
        <v>0</v>
      </c>
      <c r="AQ1777" t="b">
        <f t="shared" si="1105"/>
        <v>0</v>
      </c>
      <c r="AR1777" t="b">
        <f t="shared" si="1106"/>
        <v>0</v>
      </c>
      <c r="AS1777" t="b">
        <f t="shared" si="1107"/>
        <v>0</v>
      </c>
      <c r="AT1777" t="b">
        <f t="shared" si="1108"/>
        <v>0</v>
      </c>
      <c r="AU1777" t="b">
        <f t="shared" si="1109"/>
        <v>0</v>
      </c>
      <c r="AV1777" t="b">
        <f t="shared" si="1110"/>
        <v>0</v>
      </c>
      <c r="AW1777" t="b">
        <f t="shared" si="1111"/>
        <v>0</v>
      </c>
      <c r="AX1777" t="b">
        <f t="shared" si="1112"/>
        <v>0</v>
      </c>
      <c r="AY1777" t="b">
        <f t="shared" si="1113"/>
        <v>0</v>
      </c>
      <c r="AZ1777" t="b">
        <f t="shared" si="1114"/>
        <v>0</v>
      </c>
      <c r="BA1777" t="b">
        <f t="shared" si="1115"/>
        <v>0</v>
      </c>
      <c r="BB1777" t="b">
        <f t="shared" si="1116"/>
        <v>0</v>
      </c>
      <c r="BC1777" t="b">
        <f t="shared" si="1117"/>
        <v>0</v>
      </c>
      <c r="BD1777" t="b">
        <f t="shared" si="1118"/>
        <v>0</v>
      </c>
    </row>
    <row r="1778" spans="1:56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0"/>
        <v>6.7</v>
      </c>
      <c r="P1778" s="8">
        <f t="shared" si="1119"/>
        <v>83.75</v>
      </c>
      <c r="Q1778" t="s">
        <v>8343</v>
      </c>
      <c r="R1778" t="s">
        <v>8344</v>
      </c>
      <c r="S1778" s="12">
        <f t="shared" si="1081"/>
        <v>41905.95684027778</v>
      </c>
      <c r="T1778" s="12">
        <f t="shared" si="1082"/>
        <v>41941.95684027778</v>
      </c>
      <c r="U1778" t="b">
        <f t="shared" si="1083"/>
        <v>0</v>
      </c>
      <c r="V1778" t="b">
        <f t="shared" si="1084"/>
        <v>0</v>
      </c>
      <c r="W1778" t="b">
        <f t="shared" si="1085"/>
        <v>0</v>
      </c>
      <c r="X1778" t="b">
        <f t="shared" si="1086"/>
        <v>0</v>
      </c>
      <c r="Y1778" t="b">
        <f t="shared" si="1087"/>
        <v>0</v>
      </c>
      <c r="Z1778" t="b">
        <f t="shared" si="1088"/>
        <v>0</v>
      </c>
      <c r="AA1778" t="b">
        <f t="shared" si="1089"/>
        <v>0</v>
      </c>
      <c r="AB1778" t="b">
        <f t="shared" si="1090"/>
        <v>0</v>
      </c>
      <c r="AC1778" t="b">
        <f t="shared" si="1091"/>
        <v>0</v>
      </c>
      <c r="AD1778" t="b">
        <f t="shared" si="1092"/>
        <v>0</v>
      </c>
      <c r="AE1778" t="b">
        <f t="shared" si="1093"/>
        <v>0</v>
      </c>
      <c r="AF1778" t="b">
        <f t="shared" si="1094"/>
        <v>0</v>
      </c>
      <c r="AG1778" t="b">
        <f t="shared" si="1095"/>
        <v>0</v>
      </c>
      <c r="AH1778" t="b">
        <f t="shared" si="1096"/>
        <v>0</v>
      </c>
      <c r="AI1778" t="b">
        <f t="shared" si="1097"/>
        <v>1</v>
      </c>
      <c r="AJ1778" t="b">
        <f t="shared" si="1098"/>
        <v>0</v>
      </c>
      <c r="AK1778" t="b">
        <f t="shared" si="1099"/>
        <v>0</v>
      </c>
      <c r="AL1778" t="b">
        <f t="shared" si="1100"/>
        <v>0</v>
      </c>
      <c r="AM1778" t="b">
        <f t="shared" si="1101"/>
        <v>0</v>
      </c>
      <c r="AN1778" t="b">
        <f t="shared" si="1102"/>
        <v>0</v>
      </c>
      <c r="AO1778" t="b">
        <f t="shared" si="1103"/>
        <v>0</v>
      </c>
      <c r="AP1778" t="b">
        <f t="shared" si="1104"/>
        <v>0</v>
      </c>
      <c r="AQ1778" t="b">
        <f t="shared" si="1105"/>
        <v>0</v>
      </c>
      <c r="AR1778" t="b">
        <f t="shared" si="1106"/>
        <v>0</v>
      </c>
      <c r="AS1778" t="b">
        <f t="shared" si="1107"/>
        <v>0</v>
      </c>
      <c r="AT1778" t="b">
        <f t="shared" si="1108"/>
        <v>0</v>
      </c>
      <c r="AU1778" t="b">
        <f t="shared" si="1109"/>
        <v>0</v>
      </c>
      <c r="AV1778" t="b">
        <f t="shared" si="1110"/>
        <v>0</v>
      </c>
      <c r="AW1778" t="b">
        <f t="shared" si="1111"/>
        <v>0</v>
      </c>
      <c r="AX1778" t="b">
        <f t="shared" si="1112"/>
        <v>0</v>
      </c>
      <c r="AY1778" t="b">
        <f t="shared" si="1113"/>
        <v>0</v>
      </c>
      <c r="AZ1778" t="b">
        <f t="shared" si="1114"/>
        <v>0</v>
      </c>
      <c r="BA1778" t="b">
        <f t="shared" si="1115"/>
        <v>0</v>
      </c>
      <c r="BB1778" t="b">
        <f t="shared" si="1116"/>
        <v>0</v>
      </c>
      <c r="BC1778" t="b">
        <f t="shared" si="1117"/>
        <v>0</v>
      </c>
      <c r="BD1778" t="b">
        <f t="shared" si="1118"/>
        <v>0</v>
      </c>
    </row>
    <row r="1779" spans="1:56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0"/>
        <v>13.5625</v>
      </c>
      <c r="P1779" s="8">
        <f t="shared" si="1119"/>
        <v>65.099999999999994</v>
      </c>
      <c r="Q1779" t="s">
        <v>8343</v>
      </c>
      <c r="R1779" t="s">
        <v>8344</v>
      </c>
      <c r="S1779" s="12">
        <f t="shared" si="1081"/>
        <v>42025.357094907406</v>
      </c>
      <c r="T1779" s="12">
        <f t="shared" si="1082"/>
        <v>42055.357094907406</v>
      </c>
      <c r="U1779" t="b">
        <f t="shared" si="1083"/>
        <v>0</v>
      </c>
      <c r="V1779" t="b">
        <f t="shared" si="1084"/>
        <v>0</v>
      </c>
      <c r="W1779" t="b">
        <f t="shared" si="1085"/>
        <v>0</v>
      </c>
      <c r="X1779" t="b">
        <f t="shared" si="1086"/>
        <v>0</v>
      </c>
      <c r="Y1779" t="b">
        <f t="shared" si="1087"/>
        <v>0</v>
      </c>
      <c r="Z1779" t="b">
        <f t="shared" si="1088"/>
        <v>0</v>
      </c>
      <c r="AA1779" t="b">
        <f t="shared" si="1089"/>
        <v>0</v>
      </c>
      <c r="AB1779" t="b">
        <f t="shared" si="1090"/>
        <v>0</v>
      </c>
      <c r="AC1779" t="b">
        <f t="shared" si="1091"/>
        <v>0</v>
      </c>
      <c r="AD1779" t="b">
        <f t="shared" si="1092"/>
        <v>0</v>
      </c>
      <c r="AE1779" t="b">
        <f t="shared" si="1093"/>
        <v>0</v>
      </c>
      <c r="AF1779" t="b">
        <f t="shared" si="1094"/>
        <v>0</v>
      </c>
      <c r="AG1779" t="b">
        <f t="shared" si="1095"/>
        <v>0</v>
      </c>
      <c r="AH1779" t="b">
        <f t="shared" si="1096"/>
        <v>1</v>
      </c>
      <c r="AI1779" t="b">
        <f t="shared" si="1097"/>
        <v>0</v>
      </c>
      <c r="AJ1779" t="b">
        <f t="shared" si="1098"/>
        <v>0</v>
      </c>
      <c r="AK1779" t="b">
        <f t="shared" si="1099"/>
        <v>0</v>
      </c>
      <c r="AL1779" t="b">
        <f t="shared" si="1100"/>
        <v>0</v>
      </c>
      <c r="AM1779" t="b">
        <f t="shared" si="1101"/>
        <v>0</v>
      </c>
      <c r="AN1779" t="b">
        <f t="shared" si="1102"/>
        <v>0</v>
      </c>
      <c r="AO1779" t="b">
        <f t="shared" si="1103"/>
        <v>0</v>
      </c>
      <c r="AP1779" t="b">
        <f t="shared" si="1104"/>
        <v>0</v>
      </c>
      <c r="AQ1779" t="b">
        <f t="shared" si="1105"/>
        <v>0</v>
      </c>
      <c r="AR1779" t="b">
        <f t="shared" si="1106"/>
        <v>0</v>
      </c>
      <c r="AS1779" t="b">
        <f t="shared" si="1107"/>
        <v>0</v>
      </c>
      <c r="AT1779" t="b">
        <f t="shared" si="1108"/>
        <v>0</v>
      </c>
      <c r="AU1779" t="b">
        <f t="shared" si="1109"/>
        <v>0</v>
      </c>
      <c r="AV1779" t="b">
        <f t="shared" si="1110"/>
        <v>0</v>
      </c>
      <c r="AW1779" t="b">
        <f t="shared" si="1111"/>
        <v>0</v>
      </c>
      <c r="AX1779" t="b">
        <f t="shared" si="1112"/>
        <v>0</v>
      </c>
      <c r="AY1779" t="b">
        <f t="shared" si="1113"/>
        <v>0</v>
      </c>
      <c r="AZ1779" t="b">
        <f t="shared" si="1114"/>
        <v>0</v>
      </c>
      <c r="BA1779" t="b">
        <f t="shared" si="1115"/>
        <v>0</v>
      </c>
      <c r="BB1779" t="b">
        <f t="shared" si="1116"/>
        <v>0</v>
      </c>
      <c r="BC1779" t="b">
        <f t="shared" si="1117"/>
        <v>0</v>
      </c>
      <c r="BD1779" t="b">
        <f t="shared" si="1118"/>
        <v>0</v>
      </c>
    </row>
    <row r="1780" spans="1:56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0"/>
        <v>1.9900000000000002</v>
      </c>
      <c r="P1780" s="8">
        <f t="shared" si="1119"/>
        <v>66.333333333333329</v>
      </c>
      <c r="Q1780" t="s">
        <v>8343</v>
      </c>
      <c r="R1780" t="s">
        <v>8344</v>
      </c>
      <c r="S1780" s="12">
        <f t="shared" si="1081"/>
        <v>42045.86336805555</v>
      </c>
      <c r="T1780" s="12">
        <f t="shared" si="1082"/>
        <v>42090.821701388893</v>
      </c>
      <c r="U1780" t="b">
        <f t="shared" si="1083"/>
        <v>0</v>
      </c>
      <c r="V1780" t="b">
        <f t="shared" si="1084"/>
        <v>0</v>
      </c>
      <c r="W1780" t="b">
        <f t="shared" si="1085"/>
        <v>0</v>
      </c>
      <c r="X1780" t="b">
        <f t="shared" si="1086"/>
        <v>0</v>
      </c>
      <c r="Y1780" t="b">
        <f t="shared" si="1087"/>
        <v>0</v>
      </c>
      <c r="Z1780" t="b">
        <f t="shared" si="1088"/>
        <v>0</v>
      </c>
      <c r="AA1780" t="b">
        <f t="shared" si="1089"/>
        <v>0</v>
      </c>
      <c r="AB1780" t="b">
        <f t="shared" si="1090"/>
        <v>0</v>
      </c>
      <c r="AC1780" t="b">
        <f t="shared" si="1091"/>
        <v>0</v>
      </c>
      <c r="AD1780" t="b">
        <f t="shared" si="1092"/>
        <v>0</v>
      </c>
      <c r="AE1780" t="b">
        <f t="shared" si="1093"/>
        <v>0</v>
      </c>
      <c r="AF1780" t="b">
        <f t="shared" si="1094"/>
        <v>0</v>
      </c>
      <c r="AG1780" t="b">
        <f t="shared" si="1095"/>
        <v>0</v>
      </c>
      <c r="AH1780" t="b">
        <f t="shared" si="1096"/>
        <v>0</v>
      </c>
      <c r="AI1780" t="b">
        <f t="shared" si="1097"/>
        <v>0</v>
      </c>
      <c r="AJ1780" t="b">
        <f t="shared" si="1098"/>
        <v>0</v>
      </c>
      <c r="AK1780" t="b">
        <f t="shared" si="1099"/>
        <v>0</v>
      </c>
      <c r="AL1780" t="b">
        <f t="shared" si="1100"/>
        <v>0</v>
      </c>
      <c r="AM1780" t="b">
        <f t="shared" si="1101"/>
        <v>0</v>
      </c>
      <c r="AN1780" t="b">
        <f t="shared" si="1102"/>
        <v>0</v>
      </c>
      <c r="AO1780" t="b">
        <f t="shared" si="1103"/>
        <v>0</v>
      </c>
      <c r="AP1780" t="b">
        <f t="shared" si="1104"/>
        <v>0</v>
      </c>
      <c r="AQ1780" t="b">
        <f t="shared" si="1105"/>
        <v>0</v>
      </c>
      <c r="AR1780" t="b">
        <f t="shared" si="1106"/>
        <v>1</v>
      </c>
      <c r="AS1780" t="b">
        <f t="shared" si="1107"/>
        <v>0</v>
      </c>
      <c r="AT1780" t="b">
        <f t="shared" si="1108"/>
        <v>0</v>
      </c>
      <c r="AU1780" t="b">
        <f t="shared" si="1109"/>
        <v>0</v>
      </c>
      <c r="AV1780" t="b">
        <f t="shared" si="1110"/>
        <v>0</v>
      </c>
      <c r="AW1780" t="b">
        <f t="shared" si="1111"/>
        <v>0</v>
      </c>
      <c r="AX1780" t="b">
        <f t="shared" si="1112"/>
        <v>0</v>
      </c>
      <c r="AY1780" t="b">
        <f t="shared" si="1113"/>
        <v>0</v>
      </c>
      <c r="AZ1780" t="b">
        <f t="shared" si="1114"/>
        <v>0</v>
      </c>
      <c r="BA1780" t="b">
        <f t="shared" si="1115"/>
        <v>0</v>
      </c>
      <c r="BB1780" t="b">
        <f t="shared" si="1116"/>
        <v>0</v>
      </c>
      <c r="BC1780" t="b">
        <f t="shared" si="1117"/>
        <v>0</v>
      </c>
      <c r="BD1780" t="b">
        <f t="shared" si="1118"/>
        <v>0</v>
      </c>
    </row>
    <row r="1781" spans="1:56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0"/>
        <v>36.236363636363642</v>
      </c>
      <c r="P1781" s="8">
        <f t="shared" si="1119"/>
        <v>104.89473684210526</v>
      </c>
      <c r="Q1781" t="s">
        <v>8343</v>
      </c>
      <c r="R1781" t="s">
        <v>8344</v>
      </c>
      <c r="S1781" s="12">
        <f t="shared" si="1081"/>
        <v>42585.691898148143</v>
      </c>
      <c r="T1781" s="12">
        <f t="shared" si="1082"/>
        <v>42615.691898148143</v>
      </c>
      <c r="U1781" t="b">
        <f t="shared" si="1083"/>
        <v>0</v>
      </c>
      <c r="V1781" t="b">
        <f t="shared" si="1084"/>
        <v>0</v>
      </c>
      <c r="W1781" t="b">
        <f t="shared" si="1085"/>
        <v>0</v>
      </c>
      <c r="X1781" t="b">
        <f t="shared" si="1086"/>
        <v>0</v>
      </c>
      <c r="Y1781" t="b">
        <f t="shared" si="1087"/>
        <v>0</v>
      </c>
      <c r="Z1781" t="b">
        <f t="shared" si="1088"/>
        <v>0</v>
      </c>
      <c r="AA1781" t="b">
        <f t="shared" si="1089"/>
        <v>0</v>
      </c>
      <c r="AB1781" t="b">
        <f t="shared" si="1090"/>
        <v>0</v>
      </c>
      <c r="AC1781" t="b">
        <f t="shared" si="1091"/>
        <v>0</v>
      </c>
      <c r="AD1781" t="b">
        <f t="shared" si="1092"/>
        <v>0</v>
      </c>
      <c r="AE1781" t="b">
        <f t="shared" si="1093"/>
        <v>0</v>
      </c>
      <c r="AF1781" t="b">
        <f t="shared" si="1094"/>
        <v>0</v>
      </c>
      <c r="AG1781" t="b">
        <f t="shared" si="1095"/>
        <v>0</v>
      </c>
      <c r="AH1781" t="b">
        <f t="shared" si="1096"/>
        <v>0</v>
      </c>
      <c r="AI1781" t="b">
        <f t="shared" si="1097"/>
        <v>0</v>
      </c>
      <c r="AJ1781" t="b">
        <f t="shared" si="1098"/>
        <v>1</v>
      </c>
      <c r="AK1781" t="b">
        <f t="shared" si="1099"/>
        <v>0</v>
      </c>
      <c r="AL1781" t="b">
        <f t="shared" si="1100"/>
        <v>0</v>
      </c>
      <c r="AM1781" t="b">
        <f t="shared" si="1101"/>
        <v>0</v>
      </c>
      <c r="AN1781" t="b">
        <f t="shared" si="1102"/>
        <v>0</v>
      </c>
      <c r="AO1781" t="b">
        <f t="shared" si="1103"/>
        <v>0</v>
      </c>
      <c r="AP1781" t="b">
        <f t="shared" si="1104"/>
        <v>0</v>
      </c>
      <c r="AQ1781" t="b">
        <f t="shared" si="1105"/>
        <v>0</v>
      </c>
      <c r="AR1781" t="b">
        <f t="shared" si="1106"/>
        <v>0</v>
      </c>
      <c r="AS1781" t="b">
        <f t="shared" si="1107"/>
        <v>0</v>
      </c>
      <c r="AT1781" t="b">
        <f t="shared" si="1108"/>
        <v>0</v>
      </c>
      <c r="AU1781" t="b">
        <f t="shared" si="1109"/>
        <v>0</v>
      </c>
      <c r="AV1781" t="b">
        <f t="shared" si="1110"/>
        <v>0</v>
      </c>
      <c r="AW1781" t="b">
        <f t="shared" si="1111"/>
        <v>0</v>
      </c>
      <c r="AX1781" t="b">
        <f t="shared" si="1112"/>
        <v>0</v>
      </c>
      <c r="AY1781" t="b">
        <f t="shared" si="1113"/>
        <v>0</v>
      </c>
      <c r="AZ1781" t="b">
        <f t="shared" si="1114"/>
        <v>0</v>
      </c>
      <c r="BA1781" t="b">
        <f t="shared" si="1115"/>
        <v>0</v>
      </c>
      <c r="BB1781" t="b">
        <f t="shared" si="1116"/>
        <v>0</v>
      </c>
      <c r="BC1781" t="b">
        <f t="shared" si="1117"/>
        <v>0</v>
      </c>
      <c r="BD1781" t="b">
        <f t="shared" si="1118"/>
        <v>0</v>
      </c>
    </row>
    <row r="1782" spans="1:56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0"/>
        <v>39.743333333333339</v>
      </c>
      <c r="P1782" s="8">
        <f t="shared" si="1119"/>
        <v>78.440789473684205</v>
      </c>
      <c r="Q1782" t="s">
        <v>8343</v>
      </c>
      <c r="R1782" t="s">
        <v>8344</v>
      </c>
      <c r="S1782" s="12">
        <f t="shared" si="1081"/>
        <v>42493.600810185191</v>
      </c>
      <c r="T1782" s="12">
        <f t="shared" si="1082"/>
        <v>42553.600810185191</v>
      </c>
      <c r="U1782" t="b">
        <f t="shared" si="1083"/>
        <v>0</v>
      </c>
      <c r="V1782" t="b">
        <f t="shared" si="1084"/>
        <v>0</v>
      </c>
      <c r="W1782" t="b">
        <f t="shared" si="1085"/>
        <v>0</v>
      </c>
      <c r="X1782" t="b">
        <f t="shared" si="1086"/>
        <v>0</v>
      </c>
      <c r="Y1782" t="b">
        <f t="shared" si="1087"/>
        <v>0</v>
      </c>
      <c r="Z1782" t="b">
        <f t="shared" si="1088"/>
        <v>0</v>
      </c>
      <c r="AA1782" t="b">
        <f t="shared" si="1089"/>
        <v>0</v>
      </c>
      <c r="AB1782" t="b">
        <f t="shared" si="1090"/>
        <v>0</v>
      </c>
      <c r="AC1782" t="b">
        <f t="shared" si="1091"/>
        <v>0</v>
      </c>
      <c r="AD1782" t="b">
        <f t="shared" si="1092"/>
        <v>0</v>
      </c>
      <c r="AE1782" t="b">
        <f t="shared" si="1093"/>
        <v>0</v>
      </c>
      <c r="AF1782" t="b">
        <f t="shared" si="1094"/>
        <v>0</v>
      </c>
      <c r="AG1782" t="b">
        <f t="shared" si="1095"/>
        <v>0</v>
      </c>
      <c r="AH1782" t="b">
        <f t="shared" si="1096"/>
        <v>0</v>
      </c>
      <c r="AI1782" t="b">
        <f t="shared" si="1097"/>
        <v>0</v>
      </c>
      <c r="AJ1782" t="b">
        <f t="shared" si="1098"/>
        <v>0</v>
      </c>
      <c r="AK1782" t="b">
        <f t="shared" si="1099"/>
        <v>0</v>
      </c>
      <c r="AL1782" t="b">
        <f t="shared" si="1100"/>
        <v>0</v>
      </c>
      <c r="AM1782" t="b">
        <f t="shared" si="1101"/>
        <v>0</v>
      </c>
      <c r="AN1782" t="b">
        <f t="shared" si="1102"/>
        <v>1</v>
      </c>
      <c r="AO1782" t="b">
        <f t="shared" si="1103"/>
        <v>0</v>
      </c>
      <c r="AP1782" t="b">
        <f t="shared" si="1104"/>
        <v>0</v>
      </c>
      <c r="AQ1782" t="b">
        <f t="shared" si="1105"/>
        <v>0</v>
      </c>
      <c r="AR1782" t="b">
        <f t="shared" si="1106"/>
        <v>0</v>
      </c>
      <c r="AS1782" t="b">
        <f t="shared" si="1107"/>
        <v>0</v>
      </c>
      <c r="AT1782" t="b">
        <f t="shared" si="1108"/>
        <v>0</v>
      </c>
      <c r="AU1782" t="b">
        <f t="shared" si="1109"/>
        <v>0</v>
      </c>
      <c r="AV1782" t="b">
        <f t="shared" si="1110"/>
        <v>0</v>
      </c>
      <c r="AW1782" t="b">
        <f t="shared" si="1111"/>
        <v>0</v>
      </c>
      <c r="AX1782" t="b">
        <f t="shared" si="1112"/>
        <v>0</v>
      </c>
      <c r="AY1782" t="b">
        <f t="shared" si="1113"/>
        <v>0</v>
      </c>
      <c r="AZ1782" t="b">
        <f t="shared" si="1114"/>
        <v>0</v>
      </c>
      <c r="BA1782" t="b">
        <f t="shared" si="1115"/>
        <v>0</v>
      </c>
      <c r="BB1782" t="b">
        <f t="shared" si="1116"/>
        <v>0</v>
      </c>
      <c r="BC1782" t="b">
        <f t="shared" si="1117"/>
        <v>0</v>
      </c>
      <c r="BD1782" t="b">
        <f t="shared" si="1118"/>
        <v>0</v>
      </c>
    </row>
    <row r="1783" spans="1:56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0"/>
        <v>25.763636363636365</v>
      </c>
      <c r="P1783" s="8">
        <f t="shared" si="1119"/>
        <v>59.041666666666664</v>
      </c>
      <c r="Q1783" t="s">
        <v>8343</v>
      </c>
      <c r="R1783" t="s">
        <v>8344</v>
      </c>
      <c r="S1783" s="12">
        <f t="shared" si="1081"/>
        <v>42597.617418981477</v>
      </c>
      <c r="T1783" s="12">
        <f t="shared" si="1082"/>
        <v>42628.617418981477</v>
      </c>
      <c r="U1783" t="b">
        <f t="shared" si="1083"/>
        <v>0</v>
      </c>
      <c r="V1783" t="b">
        <f t="shared" si="1084"/>
        <v>0</v>
      </c>
      <c r="W1783" t="b">
        <f t="shared" si="1085"/>
        <v>0</v>
      </c>
      <c r="X1783" t="b">
        <f t="shared" si="1086"/>
        <v>0</v>
      </c>
      <c r="Y1783" t="b">
        <f t="shared" si="1087"/>
        <v>0</v>
      </c>
      <c r="Z1783" t="b">
        <f t="shared" si="1088"/>
        <v>0</v>
      </c>
      <c r="AA1783" t="b">
        <f t="shared" si="1089"/>
        <v>0</v>
      </c>
      <c r="AB1783" t="b">
        <f t="shared" si="1090"/>
        <v>0</v>
      </c>
      <c r="AC1783" t="b">
        <f t="shared" si="1091"/>
        <v>0</v>
      </c>
      <c r="AD1783" t="b">
        <f t="shared" si="1092"/>
        <v>0</v>
      </c>
      <c r="AE1783" t="b">
        <f t="shared" si="1093"/>
        <v>0</v>
      </c>
      <c r="AF1783" t="b">
        <f t="shared" si="1094"/>
        <v>0</v>
      </c>
      <c r="AG1783" t="b">
        <f t="shared" si="1095"/>
        <v>0</v>
      </c>
      <c r="AH1783" t="b">
        <f t="shared" si="1096"/>
        <v>0</v>
      </c>
      <c r="AI1783" t="b">
        <f t="shared" si="1097"/>
        <v>1</v>
      </c>
      <c r="AJ1783" t="b">
        <f t="shared" si="1098"/>
        <v>0</v>
      </c>
      <c r="AK1783" t="b">
        <f t="shared" si="1099"/>
        <v>0</v>
      </c>
      <c r="AL1783" t="b">
        <f t="shared" si="1100"/>
        <v>0</v>
      </c>
      <c r="AM1783" t="b">
        <f t="shared" si="1101"/>
        <v>0</v>
      </c>
      <c r="AN1783" t="b">
        <f t="shared" si="1102"/>
        <v>0</v>
      </c>
      <c r="AO1783" t="b">
        <f t="shared" si="1103"/>
        <v>0</v>
      </c>
      <c r="AP1783" t="b">
        <f t="shared" si="1104"/>
        <v>0</v>
      </c>
      <c r="AQ1783" t="b">
        <f t="shared" si="1105"/>
        <v>0</v>
      </c>
      <c r="AR1783" t="b">
        <f t="shared" si="1106"/>
        <v>0</v>
      </c>
      <c r="AS1783" t="b">
        <f t="shared" si="1107"/>
        <v>0</v>
      </c>
      <c r="AT1783" t="b">
        <f t="shared" si="1108"/>
        <v>0</v>
      </c>
      <c r="AU1783" t="b">
        <f t="shared" si="1109"/>
        <v>0</v>
      </c>
      <c r="AV1783" t="b">
        <f t="shared" si="1110"/>
        <v>0</v>
      </c>
      <c r="AW1783" t="b">
        <f t="shared" si="1111"/>
        <v>0</v>
      </c>
      <c r="AX1783" t="b">
        <f t="shared" si="1112"/>
        <v>0</v>
      </c>
      <c r="AY1783" t="b">
        <f t="shared" si="1113"/>
        <v>0</v>
      </c>
      <c r="AZ1783" t="b">
        <f t="shared" si="1114"/>
        <v>0</v>
      </c>
      <c r="BA1783" t="b">
        <f t="shared" si="1115"/>
        <v>0</v>
      </c>
      <c r="BB1783" t="b">
        <f t="shared" si="1116"/>
        <v>0</v>
      </c>
      <c r="BC1783" t="b">
        <f t="shared" si="1117"/>
        <v>0</v>
      </c>
      <c r="BD1783" t="b">
        <f t="shared" si="1118"/>
        <v>0</v>
      </c>
    </row>
    <row r="1784" spans="1:56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0"/>
        <v>15.491428571428573</v>
      </c>
      <c r="P1784" s="8">
        <f t="shared" si="1119"/>
        <v>71.34210526315789</v>
      </c>
      <c r="Q1784" t="s">
        <v>8343</v>
      </c>
      <c r="R1784" t="s">
        <v>8344</v>
      </c>
      <c r="S1784" s="12">
        <f t="shared" si="1081"/>
        <v>42388.575104166666</v>
      </c>
      <c r="T1784" s="12">
        <f t="shared" si="1082"/>
        <v>42421.575104166666</v>
      </c>
      <c r="U1784" t="b">
        <f t="shared" si="1083"/>
        <v>0</v>
      </c>
      <c r="V1784" t="b">
        <f t="shared" si="1084"/>
        <v>0</v>
      </c>
      <c r="W1784" t="b">
        <f t="shared" si="1085"/>
        <v>0</v>
      </c>
      <c r="X1784" t="b">
        <f t="shared" si="1086"/>
        <v>0</v>
      </c>
      <c r="Y1784" t="b">
        <f t="shared" si="1087"/>
        <v>0</v>
      </c>
      <c r="Z1784" t="b">
        <f t="shared" si="1088"/>
        <v>0</v>
      </c>
      <c r="AA1784" t="b">
        <f t="shared" si="1089"/>
        <v>0</v>
      </c>
      <c r="AB1784" t="b">
        <f t="shared" si="1090"/>
        <v>0</v>
      </c>
      <c r="AC1784" t="b">
        <f t="shared" si="1091"/>
        <v>0</v>
      </c>
      <c r="AD1784" t="b">
        <f t="shared" si="1092"/>
        <v>0</v>
      </c>
      <c r="AE1784" t="b">
        <f t="shared" si="1093"/>
        <v>0</v>
      </c>
      <c r="AF1784" t="b">
        <f t="shared" si="1094"/>
        <v>0</v>
      </c>
      <c r="AG1784" t="b">
        <f t="shared" si="1095"/>
        <v>0</v>
      </c>
      <c r="AH1784" t="b">
        <f t="shared" si="1096"/>
        <v>0</v>
      </c>
      <c r="AI1784" t="b">
        <f t="shared" si="1097"/>
        <v>0</v>
      </c>
      <c r="AJ1784" t="b">
        <f t="shared" si="1098"/>
        <v>0</v>
      </c>
      <c r="AK1784" t="b">
        <f t="shared" si="1099"/>
        <v>0</v>
      </c>
      <c r="AL1784" t="b">
        <f t="shared" si="1100"/>
        <v>0</v>
      </c>
      <c r="AM1784" t="b">
        <f t="shared" si="1101"/>
        <v>0</v>
      </c>
      <c r="AN1784" t="b">
        <f t="shared" si="1102"/>
        <v>0</v>
      </c>
      <c r="AO1784" t="b">
        <f t="shared" si="1103"/>
        <v>1</v>
      </c>
      <c r="AP1784" t="b">
        <f t="shared" si="1104"/>
        <v>0</v>
      </c>
      <c r="AQ1784" t="b">
        <f t="shared" si="1105"/>
        <v>0</v>
      </c>
      <c r="AR1784" t="b">
        <f t="shared" si="1106"/>
        <v>0</v>
      </c>
      <c r="AS1784" t="b">
        <f t="shared" si="1107"/>
        <v>0</v>
      </c>
      <c r="AT1784" t="b">
        <f t="shared" si="1108"/>
        <v>0</v>
      </c>
      <c r="AU1784" t="b">
        <f t="shared" si="1109"/>
        <v>0</v>
      </c>
      <c r="AV1784" t="b">
        <f t="shared" si="1110"/>
        <v>0</v>
      </c>
      <c r="AW1784" t="b">
        <f t="shared" si="1111"/>
        <v>0</v>
      </c>
      <c r="AX1784" t="b">
        <f t="shared" si="1112"/>
        <v>0</v>
      </c>
      <c r="AY1784" t="b">
        <f t="shared" si="1113"/>
        <v>0</v>
      </c>
      <c r="AZ1784" t="b">
        <f t="shared" si="1114"/>
        <v>0</v>
      </c>
      <c r="BA1784" t="b">
        <f t="shared" si="1115"/>
        <v>0</v>
      </c>
      <c r="BB1784" t="b">
        <f t="shared" si="1116"/>
        <v>0</v>
      </c>
      <c r="BC1784" t="b">
        <f t="shared" si="1117"/>
        <v>0</v>
      </c>
      <c r="BD1784" t="b">
        <f t="shared" si="1118"/>
        <v>0</v>
      </c>
    </row>
    <row r="1785" spans="1:56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0"/>
        <v>23.692499999999999</v>
      </c>
      <c r="P1785" s="8">
        <f t="shared" si="1119"/>
        <v>51.227027027027027</v>
      </c>
      <c r="Q1785" t="s">
        <v>8343</v>
      </c>
      <c r="R1785" t="s">
        <v>8344</v>
      </c>
      <c r="S1785" s="12">
        <f t="shared" si="1081"/>
        <v>42115.949976851851</v>
      </c>
      <c r="T1785" s="12">
        <f t="shared" si="1082"/>
        <v>42145.949976851851</v>
      </c>
      <c r="U1785" t="b">
        <f t="shared" si="1083"/>
        <v>0</v>
      </c>
      <c r="V1785" t="b">
        <f t="shared" si="1084"/>
        <v>0</v>
      </c>
      <c r="W1785" t="b">
        <f t="shared" si="1085"/>
        <v>0</v>
      </c>
      <c r="X1785" t="b">
        <f t="shared" si="1086"/>
        <v>0</v>
      </c>
      <c r="Y1785" t="b">
        <f t="shared" si="1087"/>
        <v>0</v>
      </c>
      <c r="Z1785" t="b">
        <f t="shared" si="1088"/>
        <v>0</v>
      </c>
      <c r="AA1785" t="b">
        <f t="shared" si="1089"/>
        <v>0</v>
      </c>
      <c r="AB1785" t="b">
        <f t="shared" si="1090"/>
        <v>0</v>
      </c>
      <c r="AC1785" t="b">
        <f t="shared" si="1091"/>
        <v>0</v>
      </c>
      <c r="AD1785" t="b">
        <f t="shared" si="1092"/>
        <v>0</v>
      </c>
      <c r="AE1785" t="b">
        <f t="shared" si="1093"/>
        <v>0</v>
      </c>
      <c r="AF1785" t="b">
        <f t="shared" si="1094"/>
        <v>0</v>
      </c>
      <c r="AG1785" t="b">
        <f t="shared" si="1095"/>
        <v>0</v>
      </c>
      <c r="AH1785" t="b">
        <f t="shared" si="1096"/>
        <v>0</v>
      </c>
      <c r="AI1785" t="b">
        <f t="shared" si="1097"/>
        <v>0</v>
      </c>
      <c r="AJ1785" t="b">
        <f t="shared" si="1098"/>
        <v>0</v>
      </c>
      <c r="AK1785" t="b">
        <f t="shared" si="1099"/>
        <v>0</v>
      </c>
      <c r="AL1785" t="b">
        <f t="shared" si="1100"/>
        <v>0</v>
      </c>
      <c r="AM1785" t="b">
        <f t="shared" si="1101"/>
        <v>0</v>
      </c>
      <c r="AN1785" t="b">
        <f t="shared" si="1102"/>
        <v>0</v>
      </c>
      <c r="AO1785" t="b">
        <f t="shared" si="1103"/>
        <v>0</v>
      </c>
      <c r="AP1785" t="b">
        <f t="shared" si="1104"/>
        <v>1</v>
      </c>
      <c r="AQ1785" t="b">
        <f t="shared" si="1105"/>
        <v>0</v>
      </c>
      <c r="AR1785" t="b">
        <f t="shared" si="1106"/>
        <v>0</v>
      </c>
      <c r="AS1785" t="b">
        <f t="shared" si="1107"/>
        <v>0</v>
      </c>
      <c r="AT1785" t="b">
        <f t="shared" si="1108"/>
        <v>0</v>
      </c>
      <c r="AU1785" t="b">
        <f t="shared" si="1109"/>
        <v>0</v>
      </c>
      <c r="AV1785" t="b">
        <f t="shared" si="1110"/>
        <v>0</v>
      </c>
      <c r="AW1785" t="b">
        <f t="shared" si="1111"/>
        <v>0</v>
      </c>
      <c r="AX1785" t="b">
        <f t="shared" si="1112"/>
        <v>0</v>
      </c>
      <c r="AY1785" t="b">
        <f t="shared" si="1113"/>
        <v>0</v>
      </c>
      <c r="AZ1785" t="b">
        <f t="shared" si="1114"/>
        <v>0</v>
      </c>
      <c r="BA1785" t="b">
        <f t="shared" si="1115"/>
        <v>0</v>
      </c>
      <c r="BB1785" t="b">
        <f t="shared" si="1116"/>
        <v>0</v>
      </c>
      <c r="BC1785" t="b">
        <f t="shared" si="1117"/>
        <v>0</v>
      </c>
      <c r="BD1785" t="b">
        <f t="shared" si="1118"/>
        <v>0</v>
      </c>
    </row>
    <row r="1786" spans="1:56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0"/>
        <v>39.76</v>
      </c>
      <c r="P1786" s="8">
        <f t="shared" si="1119"/>
        <v>60.242424242424242</v>
      </c>
      <c r="Q1786" t="s">
        <v>8343</v>
      </c>
      <c r="R1786" t="s">
        <v>8344</v>
      </c>
      <c r="S1786" s="12">
        <f t="shared" si="1081"/>
        <v>42003.655555555553</v>
      </c>
      <c r="T1786" s="12">
        <f t="shared" si="1082"/>
        <v>42035.142361111109</v>
      </c>
      <c r="U1786" t="b">
        <f t="shared" si="1083"/>
        <v>0</v>
      </c>
      <c r="V1786" t="b">
        <f t="shared" si="1084"/>
        <v>0</v>
      </c>
      <c r="W1786" t="b">
        <f t="shared" si="1085"/>
        <v>0</v>
      </c>
      <c r="X1786" t="b">
        <f t="shared" si="1086"/>
        <v>0</v>
      </c>
      <c r="Y1786" t="b">
        <f t="shared" si="1087"/>
        <v>0</v>
      </c>
      <c r="Z1786" t="b">
        <f t="shared" si="1088"/>
        <v>0</v>
      </c>
      <c r="AA1786" t="b">
        <f t="shared" si="1089"/>
        <v>0</v>
      </c>
      <c r="AB1786" t="b">
        <f t="shared" si="1090"/>
        <v>0</v>
      </c>
      <c r="AC1786" t="b">
        <f t="shared" si="1091"/>
        <v>0</v>
      </c>
      <c r="AD1786" t="b">
        <f t="shared" si="1092"/>
        <v>0</v>
      </c>
      <c r="AE1786" t="b">
        <f t="shared" si="1093"/>
        <v>0</v>
      </c>
      <c r="AF1786" t="b">
        <f t="shared" si="1094"/>
        <v>0</v>
      </c>
      <c r="AG1786" t="b">
        <f t="shared" si="1095"/>
        <v>0</v>
      </c>
      <c r="AH1786" t="b">
        <f t="shared" si="1096"/>
        <v>0</v>
      </c>
      <c r="AI1786" t="b">
        <f t="shared" si="1097"/>
        <v>1</v>
      </c>
      <c r="AJ1786" t="b">
        <f t="shared" si="1098"/>
        <v>0</v>
      </c>
      <c r="AK1786" t="b">
        <f t="shared" si="1099"/>
        <v>0</v>
      </c>
      <c r="AL1786" t="b">
        <f t="shared" si="1100"/>
        <v>0</v>
      </c>
      <c r="AM1786" t="b">
        <f t="shared" si="1101"/>
        <v>0</v>
      </c>
      <c r="AN1786" t="b">
        <f t="shared" si="1102"/>
        <v>0</v>
      </c>
      <c r="AO1786" t="b">
        <f t="shared" si="1103"/>
        <v>0</v>
      </c>
      <c r="AP1786" t="b">
        <f t="shared" si="1104"/>
        <v>0</v>
      </c>
      <c r="AQ1786" t="b">
        <f t="shared" si="1105"/>
        <v>0</v>
      </c>
      <c r="AR1786" t="b">
        <f t="shared" si="1106"/>
        <v>0</v>
      </c>
      <c r="AS1786" t="b">
        <f t="shared" si="1107"/>
        <v>0</v>
      </c>
      <c r="AT1786" t="b">
        <f t="shared" si="1108"/>
        <v>0</v>
      </c>
      <c r="AU1786" t="b">
        <f t="shared" si="1109"/>
        <v>0</v>
      </c>
      <c r="AV1786" t="b">
        <f t="shared" si="1110"/>
        <v>0</v>
      </c>
      <c r="AW1786" t="b">
        <f t="shared" si="1111"/>
        <v>0</v>
      </c>
      <c r="AX1786" t="b">
        <f t="shared" si="1112"/>
        <v>0</v>
      </c>
      <c r="AY1786" t="b">
        <f t="shared" si="1113"/>
        <v>0</v>
      </c>
      <c r="AZ1786" t="b">
        <f t="shared" si="1114"/>
        <v>0</v>
      </c>
      <c r="BA1786" t="b">
        <f t="shared" si="1115"/>
        <v>0</v>
      </c>
      <c r="BB1786" t="b">
        <f t="shared" si="1116"/>
        <v>0</v>
      </c>
      <c r="BC1786" t="b">
        <f t="shared" si="1117"/>
        <v>0</v>
      </c>
      <c r="BD1786" t="b">
        <f t="shared" si="1118"/>
        <v>0</v>
      </c>
    </row>
    <row r="1787" spans="1:56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0"/>
        <v>20.220833333333331</v>
      </c>
      <c r="P1787" s="8">
        <f t="shared" si="1119"/>
        <v>44.935185185185183</v>
      </c>
      <c r="Q1787" t="s">
        <v>8343</v>
      </c>
      <c r="R1787" t="s">
        <v>8344</v>
      </c>
      <c r="S1787" s="12">
        <f t="shared" si="1081"/>
        <v>41897.134895833333</v>
      </c>
      <c r="T1787" s="12">
        <f t="shared" si="1082"/>
        <v>41928</v>
      </c>
      <c r="U1787" t="b">
        <f t="shared" si="1083"/>
        <v>0</v>
      </c>
      <c r="V1787" t="b">
        <f t="shared" si="1084"/>
        <v>0</v>
      </c>
      <c r="W1787" t="b">
        <f t="shared" si="1085"/>
        <v>0</v>
      </c>
      <c r="X1787" t="b">
        <f t="shared" si="1086"/>
        <v>0</v>
      </c>
      <c r="Y1787" t="b">
        <f t="shared" si="1087"/>
        <v>0</v>
      </c>
      <c r="Z1787" t="b">
        <f t="shared" si="1088"/>
        <v>0</v>
      </c>
      <c r="AA1787" t="b">
        <f t="shared" si="1089"/>
        <v>0</v>
      </c>
      <c r="AB1787" t="b">
        <f t="shared" si="1090"/>
        <v>0</v>
      </c>
      <c r="AC1787" t="b">
        <f t="shared" si="1091"/>
        <v>0</v>
      </c>
      <c r="AD1787" t="b">
        <f t="shared" si="1092"/>
        <v>0</v>
      </c>
      <c r="AE1787" t="b">
        <f t="shared" si="1093"/>
        <v>0</v>
      </c>
      <c r="AF1787" t="b">
        <f t="shared" si="1094"/>
        <v>0</v>
      </c>
      <c r="AG1787" t="b">
        <f t="shared" si="1095"/>
        <v>0</v>
      </c>
      <c r="AH1787" t="b">
        <f t="shared" si="1096"/>
        <v>0</v>
      </c>
      <c r="AI1787" t="b">
        <f t="shared" si="1097"/>
        <v>0</v>
      </c>
      <c r="AJ1787" t="b">
        <f t="shared" si="1098"/>
        <v>0</v>
      </c>
      <c r="AK1787" t="b">
        <f t="shared" si="1099"/>
        <v>0</v>
      </c>
      <c r="AL1787" t="b">
        <f t="shared" si="1100"/>
        <v>1</v>
      </c>
      <c r="AM1787" t="b">
        <f t="shared" si="1101"/>
        <v>0</v>
      </c>
      <c r="AN1787" t="b">
        <f t="shared" si="1102"/>
        <v>0</v>
      </c>
      <c r="AO1787" t="b">
        <f t="shared" si="1103"/>
        <v>0</v>
      </c>
      <c r="AP1787" t="b">
        <f t="shared" si="1104"/>
        <v>0</v>
      </c>
      <c r="AQ1787" t="b">
        <f t="shared" si="1105"/>
        <v>0</v>
      </c>
      <c r="AR1787" t="b">
        <f t="shared" si="1106"/>
        <v>0</v>
      </c>
      <c r="AS1787" t="b">
        <f t="shared" si="1107"/>
        <v>0</v>
      </c>
      <c r="AT1787" t="b">
        <f t="shared" si="1108"/>
        <v>0</v>
      </c>
      <c r="AU1787" t="b">
        <f t="shared" si="1109"/>
        <v>0</v>
      </c>
      <c r="AV1787" t="b">
        <f t="shared" si="1110"/>
        <v>0</v>
      </c>
      <c r="AW1787" t="b">
        <f t="shared" si="1111"/>
        <v>0</v>
      </c>
      <c r="AX1787" t="b">
        <f t="shared" si="1112"/>
        <v>0</v>
      </c>
      <c r="AY1787" t="b">
        <f t="shared" si="1113"/>
        <v>0</v>
      </c>
      <c r="AZ1787" t="b">
        <f t="shared" si="1114"/>
        <v>0</v>
      </c>
      <c r="BA1787" t="b">
        <f t="shared" si="1115"/>
        <v>0</v>
      </c>
      <c r="BB1787" t="b">
        <f t="shared" si="1116"/>
        <v>0</v>
      </c>
      <c r="BC1787" t="b">
        <f t="shared" si="1117"/>
        <v>0</v>
      </c>
      <c r="BD1787" t="b">
        <f t="shared" si="1118"/>
        <v>0</v>
      </c>
    </row>
    <row r="1788" spans="1:56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0"/>
        <v>47.631578947368418</v>
      </c>
      <c r="P1788" s="8">
        <f t="shared" si="1119"/>
        <v>31.206896551724139</v>
      </c>
      <c r="Q1788" t="s">
        <v>8343</v>
      </c>
      <c r="R1788" t="s">
        <v>8344</v>
      </c>
      <c r="S1788" s="12">
        <f t="shared" si="1081"/>
        <v>41958.550659722227</v>
      </c>
      <c r="T1788" s="12">
        <f t="shared" si="1082"/>
        <v>41988.550659722227</v>
      </c>
      <c r="U1788" t="b">
        <f t="shared" si="1083"/>
        <v>0</v>
      </c>
      <c r="V1788" t="b">
        <f t="shared" si="1084"/>
        <v>0</v>
      </c>
      <c r="W1788" t="b">
        <f t="shared" si="1085"/>
        <v>0</v>
      </c>
      <c r="X1788" t="b">
        <f t="shared" si="1086"/>
        <v>0</v>
      </c>
      <c r="Y1788" t="b">
        <f t="shared" si="1087"/>
        <v>0</v>
      </c>
      <c r="Z1788" t="b">
        <f t="shared" si="1088"/>
        <v>0</v>
      </c>
      <c r="AA1788" t="b">
        <f t="shared" si="1089"/>
        <v>0</v>
      </c>
      <c r="AB1788" t="b">
        <f t="shared" si="1090"/>
        <v>0</v>
      </c>
      <c r="AC1788" t="b">
        <f t="shared" si="1091"/>
        <v>0</v>
      </c>
      <c r="AD1788" t="b">
        <f t="shared" si="1092"/>
        <v>0</v>
      </c>
      <c r="AE1788" t="b">
        <f t="shared" si="1093"/>
        <v>0</v>
      </c>
      <c r="AF1788" t="b">
        <f t="shared" si="1094"/>
        <v>0</v>
      </c>
      <c r="AG1788" t="b">
        <f t="shared" si="1095"/>
        <v>0</v>
      </c>
      <c r="AH1788" t="b">
        <f t="shared" si="1096"/>
        <v>1</v>
      </c>
      <c r="AI1788" t="b">
        <f t="shared" si="1097"/>
        <v>0</v>
      </c>
      <c r="AJ1788" t="b">
        <f t="shared" si="1098"/>
        <v>0</v>
      </c>
      <c r="AK1788" t="b">
        <f t="shared" si="1099"/>
        <v>0</v>
      </c>
      <c r="AL1788" t="b">
        <f t="shared" si="1100"/>
        <v>0</v>
      </c>
      <c r="AM1788" t="b">
        <f t="shared" si="1101"/>
        <v>0</v>
      </c>
      <c r="AN1788" t="b">
        <f t="shared" si="1102"/>
        <v>0</v>
      </c>
      <c r="AO1788" t="b">
        <f t="shared" si="1103"/>
        <v>0</v>
      </c>
      <c r="AP1788" t="b">
        <f t="shared" si="1104"/>
        <v>0</v>
      </c>
      <c r="AQ1788" t="b">
        <f t="shared" si="1105"/>
        <v>0</v>
      </c>
      <c r="AR1788" t="b">
        <f t="shared" si="1106"/>
        <v>0</v>
      </c>
      <c r="AS1788" t="b">
        <f t="shared" si="1107"/>
        <v>0</v>
      </c>
      <c r="AT1788" t="b">
        <f t="shared" si="1108"/>
        <v>0</v>
      </c>
      <c r="AU1788" t="b">
        <f t="shared" si="1109"/>
        <v>0</v>
      </c>
      <c r="AV1788" t="b">
        <f t="shared" si="1110"/>
        <v>0</v>
      </c>
      <c r="AW1788" t="b">
        <f t="shared" si="1111"/>
        <v>0</v>
      </c>
      <c r="AX1788" t="b">
        <f t="shared" si="1112"/>
        <v>0</v>
      </c>
      <c r="AY1788" t="b">
        <f t="shared" si="1113"/>
        <v>0</v>
      </c>
      <c r="AZ1788" t="b">
        <f t="shared" si="1114"/>
        <v>0</v>
      </c>
      <c r="BA1788" t="b">
        <f t="shared" si="1115"/>
        <v>0</v>
      </c>
      <c r="BB1788" t="b">
        <f t="shared" si="1116"/>
        <v>0</v>
      </c>
      <c r="BC1788" t="b">
        <f t="shared" si="1117"/>
        <v>0</v>
      </c>
      <c r="BD1788" t="b">
        <f t="shared" si="1118"/>
        <v>0</v>
      </c>
    </row>
    <row r="1789" spans="1:56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0"/>
        <v>15.329999999999998</v>
      </c>
      <c r="P1789" s="8">
        <f t="shared" si="1119"/>
        <v>63.875</v>
      </c>
      <c r="Q1789" t="s">
        <v>8343</v>
      </c>
      <c r="R1789" t="s">
        <v>8344</v>
      </c>
      <c r="S1789" s="12">
        <f t="shared" si="1081"/>
        <v>42068.65552083333</v>
      </c>
      <c r="T1789" s="12">
        <f t="shared" si="1082"/>
        <v>42098.613854166666</v>
      </c>
      <c r="U1789" t="b">
        <f t="shared" si="1083"/>
        <v>0</v>
      </c>
      <c r="V1789" t="b">
        <f t="shared" si="1084"/>
        <v>0</v>
      </c>
      <c r="W1789" t="b">
        <f t="shared" si="1085"/>
        <v>0</v>
      </c>
      <c r="X1789" t="b">
        <f t="shared" si="1086"/>
        <v>0</v>
      </c>
      <c r="Y1789" t="b">
        <f t="shared" si="1087"/>
        <v>0</v>
      </c>
      <c r="Z1789" t="b">
        <f t="shared" si="1088"/>
        <v>0</v>
      </c>
      <c r="AA1789" t="b">
        <f t="shared" si="1089"/>
        <v>0</v>
      </c>
      <c r="AB1789" t="b">
        <f t="shared" si="1090"/>
        <v>0</v>
      </c>
      <c r="AC1789" t="b">
        <f t="shared" si="1091"/>
        <v>0</v>
      </c>
      <c r="AD1789" t="b">
        <f t="shared" si="1092"/>
        <v>0</v>
      </c>
      <c r="AE1789" t="b">
        <f t="shared" si="1093"/>
        <v>0</v>
      </c>
      <c r="AF1789" t="b">
        <f t="shared" si="1094"/>
        <v>0</v>
      </c>
      <c r="AG1789" t="b">
        <f t="shared" si="1095"/>
        <v>0</v>
      </c>
      <c r="AH1789" t="b">
        <f t="shared" si="1096"/>
        <v>0</v>
      </c>
      <c r="AI1789" t="b">
        <f t="shared" si="1097"/>
        <v>0</v>
      </c>
      <c r="AJ1789" t="b">
        <f t="shared" si="1098"/>
        <v>1</v>
      </c>
      <c r="AK1789" t="b">
        <f t="shared" si="1099"/>
        <v>0</v>
      </c>
      <c r="AL1789" t="b">
        <f t="shared" si="1100"/>
        <v>0</v>
      </c>
      <c r="AM1789" t="b">
        <f t="shared" si="1101"/>
        <v>0</v>
      </c>
      <c r="AN1789" t="b">
        <f t="shared" si="1102"/>
        <v>0</v>
      </c>
      <c r="AO1789" t="b">
        <f t="shared" si="1103"/>
        <v>0</v>
      </c>
      <c r="AP1789" t="b">
        <f t="shared" si="1104"/>
        <v>0</v>
      </c>
      <c r="AQ1789" t="b">
        <f t="shared" si="1105"/>
        <v>0</v>
      </c>
      <c r="AR1789" t="b">
        <f t="shared" si="1106"/>
        <v>0</v>
      </c>
      <c r="AS1789" t="b">
        <f t="shared" si="1107"/>
        <v>0</v>
      </c>
      <c r="AT1789" t="b">
        <f t="shared" si="1108"/>
        <v>0</v>
      </c>
      <c r="AU1789" t="b">
        <f t="shared" si="1109"/>
        <v>0</v>
      </c>
      <c r="AV1789" t="b">
        <f t="shared" si="1110"/>
        <v>0</v>
      </c>
      <c r="AW1789" t="b">
        <f t="shared" si="1111"/>
        <v>0</v>
      </c>
      <c r="AX1789" t="b">
        <f t="shared" si="1112"/>
        <v>0</v>
      </c>
      <c r="AY1789" t="b">
        <f t="shared" si="1113"/>
        <v>0</v>
      </c>
      <c r="AZ1789" t="b">
        <f t="shared" si="1114"/>
        <v>0</v>
      </c>
      <c r="BA1789" t="b">
        <f t="shared" si="1115"/>
        <v>0</v>
      </c>
      <c r="BB1789" t="b">
        <f t="shared" si="1116"/>
        <v>0</v>
      </c>
      <c r="BC1789" t="b">
        <f t="shared" si="1117"/>
        <v>0</v>
      </c>
      <c r="BD1789" t="b">
        <f t="shared" si="1118"/>
        <v>0</v>
      </c>
    </row>
    <row r="1790" spans="1:56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0"/>
        <v>1.3818181818181818</v>
      </c>
      <c r="P1790" s="8">
        <f t="shared" si="1119"/>
        <v>19</v>
      </c>
      <c r="Q1790" t="s">
        <v>8343</v>
      </c>
      <c r="R1790" t="s">
        <v>8344</v>
      </c>
      <c r="S1790" s="12">
        <f t="shared" si="1081"/>
        <v>41913.94840277778</v>
      </c>
      <c r="T1790" s="12">
        <f t="shared" si="1082"/>
        <v>41943.94840277778</v>
      </c>
      <c r="U1790" t="b">
        <f t="shared" si="1083"/>
        <v>0</v>
      </c>
      <c r="V1790" t="b">
        <f t="shared" si="1084"/>
        <v>0</v>
      </c>
      <c r="W1790" t="b">
        <f t="shared" si="1085"/>
        <v>0</v>
      </c>
      <c r="X1790" t="b">
        <f t="shared" si="1086"/>
        <v>0</v>
      </c>
      <c r="Y1790" t="b">
        <f t="shared" si="1087"/>
        <v>0</v>
      </c>
      <c r="Z1790" t="b">
        <f t="shared" si="1088"/>
        <v>0</v>
      </c>
      <c r="AA1790" t="b">
        <f t="shared" si="1089"/>
        <v>0</v>
      </c>
      <c r="AB1790" t="b">
        <f t="shared" si="1090"/>
        <v>0</v>
      </c>
      <c r="AC1790" t="b">
        <f t="shared" si="1091"/>
        <v>0</v>
      </c>
      <c r="AD1790" t="b">
        <f t="shared" si="1092"/>
        <v>0</v>
      </c>
      <c r="AE1790" t="b">
        <f t="shared" si="1093"/>
        <v>0</v>
      </c>
      <c r="AF1790" t="b">
        <f t="shared" si="1094"/>
        <v>0</v>
      </c>
      <c r="AG1790" t="b">
        <f t="shared" si="1095"/>
        <v>0</v>
      </c>
      <c r="AH1790" t="b">
        <f t="shared" si="1096"/>
        <v>0</v>
      </c>
      <c r="AI1790" t="b">
        <f t="shared" si="1097"/>
        <v>1</v>
      </c>
      <c r="AJ1790" t="b">
        <f t="shared" si="1098"/>
        <v>0</v>
      </c>
      <c r="AK1790" t="b">
        <f t="shared" si="1099"/>
        <v>0</v>
      </c>
      <c r="AL1790" t="b">
        <f t="shared" si="1100"/>
        <v>0</v>
      </c>
      <c r="AM1790" t="b">
        <f t="shared" si="1101"/>
        <v>0</v>
      </c>
      <c r="AN1790" t="b">
        <f t="shared" si="1102"/>
        <v>0</v>
      </c>
      <c r="AO1790" t="b">
        <f t="shared" si="1103"/>
        <v>0</v>
      </c>
      <c r="AP1790" t="b">
        <f t="shared" si="1104"/>
        <v>0</v>
      </c>
      <c r="AQ1790" t="b">
        <f t="shared" si="1105"/>
        <v>0</v>
      </c>
      <c r="AR1790" t="b">
        <f t="shared" si="1106"/>
        <v>0</v>
      </c>
      <c r="AS1790" t="b">
        <f t="shared" si="1107"/>
        <v>0</v>
      </c>
      <c r="AT1790" t="b">
        <f t="shared" si="1108"/>
        <v>0</v>
      </c>
      <c r="AU1790" t="b">
        <f t="shared" si="1109"/>
        <v>0</v>
      </c>
      <c r="AV1790" t="b">
        <f t="shared" si="1110"/>
        <v>0</v>
      </c>
      <c r="AW1790" t="b">
        <f t="shared" si="1111"/>
        <v>0</v>
      </c>
      <c r="AX1790" t="b">
        <f t="shared" si="1112"/>
        <v>0</v>
      </c>
      <c r="AY1790" t="b">
        <f t="shared" si="1113"/>
        <v>0</v>
      </c>
      <c r="AZ1790" t="b">
        <f t="shared" si="1114"/>
        <v>0</v>
      </c>
      <c r="BA1790" t="b">
        <f t="shared" si="1115"/>
        <v>0</v>
      </c>
      <c r="BB1790" t="b">
        <f t="shared" si="1116"/>
        <v>0</v>
      </c>
      <c r="BC1790" t="b">
        <f t="shared" si="1117"/>
        <v>0</v>
      </c>
      <c r="BD1790" t="b">
        <f t="shared" si="1118"/>
        <v>0</v>
      </c>
    </row>
    <row r="1791" spans="1:56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0"/>
        <v>0.5</v>
      </c>
      <c r="P1791" s="8">
        <f t="shared" si="1119"/>
        <v>10</v>
      </c>
      <c r="Q1791" t="s">
        <v>8343</v>
      </c>
      <c r="R1791" t="s">
        <v>8344</v>
      </c>
      <c r="S1791" s="12">
        <f t="shared" si="1081"/>
        <v>41956.250034722223</v>
      </c>
      <c r="T1791" s="12">
        <f t="shared" si="1082"/>
        <v>42016.250034722223</v>
      </c>
      <c r="U1791" t="b">
        <f t="shared" si="1083"/>
        <v>0</v>
      </c>
      <c r="V1791" t="b">
        <f t="shared" si="1084"/>
        <v>0</v>
      </c>
      <c r="W1791" t="b">
        <f t="shared" si="1085"/>
        <v>0</v>
      </c>
      <c r="X1791" t="b">
        <f t="shared" si="1086"/>
        <v>0</v>
      </c>
      <c r="Y1791" t="b">
        <f t="shared" si="1087"/>
        <v>0</v>
      </c>
      <c r="Z1791" t="b">
        <f t="shared" si="1088"/>
        <v>0</v>
      </c>
      <c r="AA1791" t="b">
        <f t="shared" si="1089"/>
        <v>0</v>
      </c>
      <c r="AB1791" t="b">
        <f t="shared" si="1090"/>
        <v>0</v>
      </c>
      <c r="AC1791" t="b">
        <f t="shared" si="1091"/>
        <v>0</v>
      </c>
      <c r="AD1791" t="b">
        <f t="shared" si="1092"/>
        <v>0</v>
      </c>
      <c r="AE1791" t="b">
        <f t="shared" si="1093"/>
        <v>0</v>
      </c>
      <c r="AF1791" t="b">
        <f t="shared" si="1094"/>
        <v>0</v>
      </c>
      <c r="AG1791" t="b">
        <f t="shared" si="1095"/>
        <v>0</v>
      </c>
      <c r="AH1791" t="b">
        <f t="shared" si="1096"/>
        <v>0</v>
      </c>
      <c r="AI1791" t="b">
        <f t="shared" si="1097"/>
        <v>1</v>
      </c>
      <c r="AJ1791" t="b">
        <f t="shared" si="1098"/>
        <v>0</v>
      </c>
      <c r="AK1791" t="b">
        <f t="shared" si="1099"/>
        <v>0</v>
      </c>
      <c r="AL1791" t="b">
        <f t="shared" si="1100"/>
        <v>0</v>
      </c>
      <c r="AM1791" t="b">
        <f t="shared" si="1101"/>
        <v>0</v>
      </c>
      <c r="AN1791" t="b">
        <f t="shared" si="1102"/>
        <v>0</v>
      </c>
      <c r="AO1791" t="b">
        <f t="shared" si="1103"/>
        <v>0</v>
      </c>
      <c r="AP1791" t="b">
        <f t="shared" si="1104"/>
        <v>0</v>
      </c>
      <c r="AQ1791" t="b">
        <f t="shared" si="1105"/>
        <v>0</v>
      </c>
      <c r="AR1791" t="b">
        <f t="shared" si="1106"/>
        <v>0</v>
      </c>
      <c r="AS1791" t="b">
        <f t="shared" si="1107"/>
        <v>0</v>
      </c>
      <c r="AT1791" t="b">
        <f t="shared" si="1108"/>
        <v>0</v>
      </c>
      <c r="AU1791" t="b">
        <f t="shared" si="1109"/>
        <v>0</v>
      </c>
      <c r="AV1791" t="b">
        <f t="shared" si="1110"/>
        <v>0</v>
      </c>
      <c r="AW1791" t="b">
        <f t="shared" si="1111"/>
        <v>0</v>
      </c>
      <c r="AX1791" t="b">
        <f t="shared" si="1112"/>
        <v>0</v>
      </c>
      <c r="AY1791" t="b">
        <f t="shared" si="1113"/>
        <v>0</v>
      </c>
      <c r="AZ1791" t="b">
        <f t="shared" si="1114"/>
        <v>0</v>
      </c>
      <c r="BA1791" t="b">
        <f t="shared" si="1115"/>
        <v>0</v>
      </c>
      <c r="BB1791" t="b">
        <f t="shared" si="1116"/>
        <v>0</v>
      </c>
      <c r="BC1791" t="b">
        <f t="shared" si="1117"/>
        <v>0</v>
      </c>
      <c r="BD1791" t="b">
        <f t="shared" si="1118"/>
        <v>0</v>
      </c>
    </row>
    <row r="1792" spans="1:56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0"/>
        <v>4.957575757575758</v>
      </c>
      <c r="P1792" s="8">
        <f t="shared" si="1119"/>
        <v>109.06666666666666</v>
      </c>
      <c r="Q1792" t="s">
        <v>8343</v>
      </c>
      <c r="R1792" t="s">
        <v>8344</v>
      </c>
      <c r="S1792" s="12">
        <f t="shared" si="1081"/>
        <v>42010.674513888895</v>
      </c>
      <c r="T1792" s="12">
        <f t="shared" si="1082"/>
        <v>42040.674513888895</v>
      </c>
      <c r="U1792" t="b">
        <f t="shared" si="1083"/>
        <v>0</v>
      </c>
      <c r="V1792" t="b">
        <f t="shared" si="1084"/>
        <v>0</v>
      </c>
      <c r="W1792" t="b">
        <f t="shared" si="1085"/>
        <v>0</v>
      </c>
      <c r="X1792" t="b">
        <f t="shared" si="1086"/>
        <v>0</v>
      </c>
      <c r="Y1792" t="b">
        <f t="shared" si="1087"/>
        <v>0</v>
      </c>
      <c r="Z1792" t="b">
        <f t="shared" si="1088"/>
        <v>0</v>
      </c>
      <c r="AA1792" t="b">
        <f t="shared" si="1089"/>
        <v>0</v>
      </c>
      <c r="AB1792" t="b">
        <f t="shared" si="1090"/>
        <v>0</v>
      </c>
      <c r="AC1792" t="b">
        <f t="shared" si="1091"/>
        <v>0</v>
      </c>
      <c r="AD1792" t="b">
        <f t="shared" si="1092"/>
        <v>0</v>
      </c>
      <c r="AE1792" t="b">
        <f t="shared" si="1093"/>
        <v>0</v>
      </c>
      <c r="AF1792" t="b">
        <f t="shared" si="1094"/>
        <v>0</v>
      </c>
      <c r="AG1792" t="b">
        <f t="shared" si="1095"/>
        <v>0</v>
      </c>
      <c r="AH1792" t="b">
        <f t="shared" si="1096"/>
        <v>0</v>
      </c>
      <c r="AI1792" t="b">
        <f t="shared" si="1097"/>
        <v>0</v>
      </c>
      <c r="AJ1792" t="b">
        <f t="shared" si="1098"/>
        <v>0</v>
      </c>
      <c r="AK1792" t="b">
        <f t="shared" si="1099"/>
        <v>0</v>
      </c>
      <c r="AL1792" t="b">
        <f t="shared" si="1100"/>
        <v>0</v>
      </c>
      <c r="AM1792" t="b">
        <f t="shared" si="1101"/>
        <v>0</v>
      </c>
      <c r="AN1792" t="b">
        <f t="shared" si="1102"/>
        <v>1</v>
      </c>
      <c r="AO1792" t="b">
        <f t="shared" si="1103"/>
        <v>0</v>
      </c>
      <c r="AP1792" t="b">
        <f t="shared" si="1104"/>
        <v>0</v>
      </c>
      <c r="AQ1792" t="b">
        <f t="shared" si="1105"/>
        <v>0</v>
      </c>
      <c r="AR1792" t="b">
        <f t="shared" si="1106"/>
        <v>0</v>
      </c>
      <c r="AS1792" t="b">
        <f t="shared" si="1107"/>
        <v>0</v>
      </c>
      <c r="AT1792" t="b">
        <f t="shared" si="1108"/>
        <v>0</v>
      </c>
      <c r="AU1792" t="b">
        <f t="shared" si="1109"/>
        <v>0</v>
      </c>
      <c r="AV1792" t="b">
        <f t="shared" si="1110"/>
        <v>0</v>
      </c>
      <c r="AW1792" t="b">
        <f t="shared" si="1111"/>
        <v>0</v>
      </c>
      <c r="AX1792" t="b">
        <f t="shared" si="1112"/>
        <v>0</v>
      </c>
      <c r="AY1792" t="b">
        <f t="shared" si="1113"/>
        <v>0</v>
      </c>
      <c r="AZ1792" t="b">
        <f t="shared" si="1114"/>
        <v>0</v>
      </c>
      <c r="BA1792" t="b">
        <f t="shared" si="1115"/>
        <v>0</v>
      </c>
      <c r="BB1792" t="b">
        <f t="shared" si="1116"/>
        <v>0</v>
      </c>
      <c r="BC1792" t="b">
        <f t="shared" si="1117"/>
        <v>0</v>
      </c>
      <c r="BD1792" t="b">
        <f t="shared" si="1118"/>
        <v>0</v>
      </c>
    </row>
    <row r="1793" spans="1:56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0"/>
        <v>3.5666666666666664</v>
      </c>
      <c r="P1793" s="8">
        <f t="shared" si="1119"/>
        <v>26.75</v>
      </c>
      <c r="Q1793" t="s">
        <v>8343</v>
      </c>
      <c r="R1793" t="s">
        <v>8344</v>
      </c>
      <c r="S1793" s="12">
        <f t="shared" si="1081"/>
        <v>41973.740335648152</v>
      </c>
      <c r="T1793" s="12">
        <f t="shared" si="1082"/>
        <v>42033.740335648152</v>
      </c>
      <c r="U1793" t="b">
        <f t="shared" si="1083"/>
        <v>0</v>
      </c>
      <c r="V1793" t="b">
        <f t="shared" si="1084"/>
        <v>0</v>
      </c>
      <c r="W1793" t="b">
        <f t="shared" si="1085"/>
        <v>0</v>
      </c>
      <c r="X1793" t="b">
        <f t="shared" si="1086"/>
        <v>0</v>
      </c>
      <c r="Y1793" t="b">
        <f t="shared" si="1087"/>
        <v>0</v>
      </c>
      <c r="Z1793" t="b">
        <f t="shared" si="1088"/>
        <v>0</v>
      </c>
      <c r="AA1793" t="b">
        <f t="shared" si="1089"/>
        <v>0</v>
      </c>
      <c r="AB1793" t="b">
        <f t="shared" si="1090"/>
        <v>0</v>
      </c>
      <c r="AC1793" t="b">
        <f t="shared" si="1091"/>
        <v>0</v>
      </c>
      <c r="AD1793" t="b">
        <f t="shared" si="1092"/>
        <v>0</v>
      </c>
      <c r="AE1793" t="b">
        <f t="shared" si="1093"/>
        <v>0</v>
      </c>
      <c r="AF1793" t="b">
        <f t="shared" si="1094"/>
        <v>0</v>
      </c>
      <c r="AG1793" t="b">
        <f t="shared" si="1095"/>
        <v>0</v>
      </c>
      <c r="AH1793" t="b">
        <f t="shared" si="1096"/>
        <v>1</v>
      </c>
      <c r="AI1793" t="b">
        <f t="shared" si="1097"/>
        <v>0</v>
      </c>
      <c r="AJ1793" t="b">
        <f t="shared" si="1098"/>
        <v>0</v>
      </c>
      <c r="AK1793" t="b">
        <f t="shared" si="1099"/>
        <v>0</v>
      </c>
      <c r="AL1793" t="b">
        <f t="shared" si="1100"/>
        <v>0</v>
      </c>
      <c r="AM1793" t="b">
        <f t="shared" si="1101"/>
        <v>0</v>
      </c>
      <c r="AN1793" t="b">
        <f t="shared" si="1102"/>
        <v>0</v>
      </c>
      <c r="AO1793" t="b">
        <f t="shared" si="1103"/>
        <v>0</v>
      </c>
      <c r="AP1793" t="b">
        <f t="shared" si="1104"/>
        <v>0</v>
      </c>
      <c r="AQ1793" t="b">
        <f t="shared" si="1105"/>
        <v>0</v>
      </c>
      <c r="AR1793" t="b">
        <f t="shared" si="1106"/>
        <v>0</v>
      </c>
      <c r="AS1793" t="b">
        <f t="shared" si="1107"/>
        <v>0</v>
      </c>
      <c r="AT1793" t="b">
        <f t="shared" si="1108"/>
        <v>0</v>
      </c>
      <c r="AU1793" t="b">
        <f t="shared" si="1109"/>
        <v>0</v>
      </c>
      <c r="AV1793" t="b">
        <f t="shared" si="1110"/>
        <v>0</v>
      </c>
      <c r="AW1793" t="b">
        <f t="shared" si="1111"/>
        <v>0</v>
      </c>
      <c r="AX1793" t="b">
        <f t="shared" si="1112"/>
        <v>0</v>
      </c>
      <c r="AY1793" t="b">
        <f t="shared" si="1113"/>
        <v>0</v>
      </c>
      <c r="AZ1793" t="b">
        <f t="shared" si="1114"/>
        <v>0</v>
      </c>
      <c r="BA1793" t="b">
        <f t="shared" si="1115"/>
        <v>0</v>
      </c>
      <c r="BB1793" t="b">
        <f t="shared" si="1116"/>
        <v>0</v>
      </c>
      <c r="BC1793" t="b">
        <f t="shared" si="1117"/>
        <v>0</v>
      </c>
      <c r="BD1793" t="b">
        <f t="shared" si="1118"/>
        <v>0</v>
      </c>
    </row>
    <row r="1794" spans="1:56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0"/>
        <v>61.124000000000002</v>
      </c>
      <c r="P1794" s="8">
        <f t="shared" si="1119"/>
        <v>109.93525179856115</v>
      </c>
      <c r="Q1794" t="s">
        <v>8343</v>
      </c>
      <c r="R1794" t="s">
        <v>8344</v>
      </c>
      <c r="S1794" s="12">
        <f t="shared" si="1081"/>
        <v>42189.031041666662</v>
      </c>
      <c r="T1794" s="12">
        <f t="shared" si="1082"/>
        <v>42226.290972222225</v>
      </c>
      <c r="U1794" t="b">
        <f t="shared" si="1083"/>
        <v>0</v>
      </c>
      <c r="V1794" t="b">
        <f t="shared" si="1084"/>
        <v>0</v>
      </c>
      <c r="W1794" t="b">
        <f t="shared" si="1085"/>
        <v>0</v>
      </c>
      <c r="X1794" t="b">
        <f t="shared" si="1086"/>
        <v>0</v>
      </c>
      <c r="Y1794" t="b">
        <f t="shared" si="1087"/>
        <v>0</v>
      </c>
      <c r="Z1794" t="b">
        <f t="shared" si="1088"/>
        <v>0</v>
      </c>
      <c r="AA1794" t="b">
        <f t="shared" si="1089"/>
        <v>0</v>
      </c>
      <c r="AB1794" t="b">
        <f t="shared" si="1090"/>
        <v>0</v>
      </c>
      <c r="AC1794" t="b">
        <f t="shared" si="1091"/>
        <v>0</v>
      </c>
      <c r="AD1794" t="b">
        <f t="shared" si="1092"/>
        <v>0</v>
      </c>
      <c r="AE1794" t="b">
        <f t="shared" si="1093"/>
        <v>0</v>
      </c>
      <c r="AF1794" t="b">
        <f t="shared" si="1094"/>
        <v>0</v>
      </c>
      <c r="AG1794" t="b">
        <f t="shared" si="1095"/>
        <v>0</v>
      </c>
      <c r="AH1794" t="b">
        <f t="shared" si="1096"/>
        <v>0</v>
      </c>
      <c r="AI1794" t="b">
        <f t="shared" si="1097"/>
        <v>0</v>
      </c>
      <c r="AJ1794" t="b">
        <f t="shared" si="1098"/>
        <v>0</v>
      </c>
      <c r="AK1794" t="b">
        <f t="shared" si="1099"/>
        <v>0</v>
      </c>
      <c r="AL1794" t="b">
        <f t="shared" si="1100"/>
        <v>0</v>
      </c>
      <c r="AM1794" t="b">
        <f t="shared" si="1101"/>
        <v>1</v>
      </c>
      <c r="AN1794" t="b">
        <f t="shared" si="1102"/>
        <v>0</v>
      </c>
      <c r="AO1794" t="b">
        <f t="shared" si="1103"/>
        <v>0</v>
      </c>
      <c r="AP1794" t="b">
        <f t="shared" si="1104"/>
        <v>0</v>
      </c>
      <c r="AQ1794" t="b">
        <f t="shared" si="1105"/>
        <v>0</v>
      </c>
      <c r="AR1794" t="b">
        <f t="shared" si="1106"/>
        <v>0</v>
      </c>
      <c r="AS1794" t="b">
        <f t="shared" si="1107"/>
        <v>0</v>
      </c>
      <c r="AT1794" t="b">
        <f t="shared" si="1108"/>
        <v>0</v>
      </c>
      <c r="AU1794" t="b">
        <f t="shared" si="1109"/>
        <v>0</v>
      </c>
      <c r="AV1794" t="b">
        <f t="shared" si="1110"/>
        <v>0</v>
      </c>
      <c r="AW1794" t="b">
        <f t="shared" si="1111"/>
        <v>0</v>
      </c>
      <c r="AX1794" t="b">
        <f t="shared" si="1112"/>
        <v>0</v>
      </c>
      <c r="AY1794" t="b">
        <f t="shared" si="1113"/>
        <v>0</v>
      </c>
      <c r="AZ1794" t="b">
        <f t="shared" si="1114"/>
        <v>0</v>
      </c>
      <c r="BA1794" t="b">
        <f t="shared" si="1115"/>
        <v>0</v>
      </c>
      <c r="BB1794" t="b">
        <f t="shared" si="1116"/>
        <v>0</v>
      </c>
      <c r="BC1794" t="b">
        <f t="shared" si="1117"/>
        <v>0</v>
      </c>
      <c r="BD1794" t="b">
        <f t="shared" si="1118"/>
        <v>0</v>
      </c>
    </row>
    <row r="1795" spans="1:56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0">100*(E1795/D1795)</f>
        <v>1.3333333333333335</v>
      </c>
      <c r="P1795" s="8">
        <f t="shared" si="1119"/>
        <v>20</v>
      </c>
      <c r="Q1795" t="s">
        <v>8343</v>
      </c>
      <c r="R1795" t="s">
        <v>8344</v>
      </c>
      <c r="S1795" s="12">
        <f t="shared" ref="S1795:S1858" si="1121">(((J1795/60)/60)/24)+DATE(1970,1,1)</f>
        <v>41940.89166666667</v>
      </c>
      <c r="T1795" s="12">
        <f t="shared" ref="T1795:T1858" si="1122">(((I1795/60)/60)/24)+DATE(1970,1,1)</f>
        <v>41970.933333333334</v>
      </c>
      <c r="U1795" t="b">
        <f t="shared" ref="U1795:U1858" si="1123">IF($D1795&lt;1000, IF($F1795 = "successful", TRUE))</f>
        <v>0</v>
      </c>
      <c r="V1795" t="b">
        <f t="shared" ref="V1795:V1858" si="1124">IF(AND($D1795&gt;=1000, $D1795&lt;=4999), IF($F1795 = "successful", TRUE))</f>
        <v>0</v>
      </c>
      <c r="W1795" t="b">
        <f t="shared" ref="W1795:W1858" si="1125">IF(AND($D1795&gt;=5000, $D1795&lt;=9999), IF($F1795 = "successful", TRUE))</f>
        <v>0</v>
      </c>
      <c r="X1795" t="b">
        <f t="shared" ref="X1795:X1858" si="1126">IF(AND($D1795&gt;=10000, $D1795&lt;=14999), IF($F1795 = "successful", TRUE))</f>
        <v>0</v>
      </c>
      <c r="Y1795" t="b">
        <f t="shared" ref="Y1795:Y1858" si="1127">IF(AND($D1795&gt;=15000, $D1795&lt;=19999), IF($F1795 = "successful", TRUE))</f>
        <v>0</v>
      </c>
      <c r="Z1795" t="b">
        <f t="shared" ref="Z1795:Z1858" si="1128">IF(AND($D1795&gt;=20000, $D1795&lt;=24999), IF($F1795 = "successful", TRUE))</f>
        <v>0</v>
      </c>
      <c r="AA1795" t="b">
        <f t="shared" ref="AA1795:AA1858" si="1129">IF(AND($D1795&gt;=25000, $D1795&lt;=29999), IF($F1795 = "successful", TRUE))</f>
        <v>0</v>
      </c>
      <c r="AB1795" t="b">
        <f t="shared" ref="AB1795:AB1858" si="1130">IF(AND($D1795&gt;=30000, $D1795&lt;=34999), IF($F1795 = "successful", TRUE))</f>
        <v>0</v>
      </c>
      <c r="AC1795" t="b">
        <f t="shared" ref="AC1795:AC1858" si="1131">IF(AND($D1795&gt;=35000, $D1795&lt;=39999), IF($F1795 = "successful", TRUE))</f>
        <v>0</v>
      </c>
      <c r="AD1795" t="b">
        <f t="shared" ref="AD1795:AD1858" si="1132">IF(AND($D1795&gt;=40000, $D1795&lt;=44999), IF($F1795 = "successful", TRUE))</f>
        <v>0</v>
      </c>
      <c r="AE1795" t="b">
        <f t="shared" ref="AE1795:AE1858" si="1133">IF(AND($D1795&gt;=45000, $D1795&lt;=49999), IF($F1795 = "successful", TRUE))</f>
        <v>0</v>
      </c>
      <c r="AF1795" t="b">
        <f t="shared" ref="AF1795:AF1858" si="1134">IF($D1795&gt;=50000, IF($F1795 = "successful", TRUE))</f>
        <v>0</v>
      </c>
      <c r="AG1795" t="b">
        <f t="shared" ref="AG1795:AG1858" si="1135">IF($D1795&lt;1000, IF($F1795 = "failed", TRUE))</f>
        <v>0</v>
      </c>
      <c r="AH1795" t="b">
        <f t="shared" ref="AH1795:AH1858" si="1136">IF(AND($D1795&gt;=1000, $D1795&lt;=4999), IF($F1795 = "failed", TRUE))</f>
        <v>1</v>
      </c>
      <c r="AI1795" t="b">
        <f t="shared" ref="AI1795:AI1858" si="1137">IF(AND($D1795&gt;=5000, $D1795&lt;=9999), IF($F1795 = "failed", TRUE))</f>
        <v>0</v>
      </c>
      <c r="AJ1795" t="b">
        <f t="shared" ref="AJ1795:AJ1858" si="1138">IF(AND($D1795&gt;=10000, $D1795&lt;=14999), IF($F1795 = "failed", TRUE))</f>
        <v>0</v>
      </c>
      <c r="AK1795" t="b">
        <f t="shared" ref="AK1795:AK1858" si="1139">IF(AND($D1795&gt;=15000, $D1795&lt;=19999), IF($F1795 = "failed", TRUE))</f>
        <v>0</v>
      </c>
      <c r="AL1795" t="b">
        <f t="shared" ref="AL1795:AL1858" si="1140">IF(AND($D1795&gt;=20000, $D1795&lt;=24999), IF($F1795 = "failed", TRUE))</f>
        <v>0</v>
      </c>
      <c r="AM1795" t="b">
        <f t="shared" ref="AM1795:AM1858" si="1141">IF(AND($D1795&gt;=25000, $D1795&lt;=29999), IF($F1795 = "failed", TRUE))</f>
        <v>0</v>
      </c>
      <c r="AN1795" t="b">
        <f t="shared" ref="AN1795:AN1858" si="1142">IF(AND($D1795&gt;=30000, $D1795&lt;=34999), IF($F1795 = "failed", TRUE))</f>
        <v>0</v>
      </c>
      <c r="AO1795" t="b">
        <f t="shared" ref="AO1795:AO1858" si="1143">IF(AND($D1795&gt;=35000, $D1795&lt;=39999), IF($F1795 = "failed", TRUE))</f>
        <v>0</v>
      </c>
      <c r="AP1795" t="b">
        <f t="shared" ref="AP1795:AP1858" si="1144">IF(AND($D1795&gt;=40000, $D1795&lt;=44999), IF($F1795 = "failed", TRUE))</f>
        <v>0</v>
      </c>
      <c r="AQ1795" t="b">
        <f t="shared" ref="AQ1795:AQ1858" si="1145">IF(AND($D1795&gt;=45000, $D1795&lt;=49999), IF($F1795 = "failed", TRUE))</f>
        <v>0</v>
      </c>
      <c r="AR1795" t="b">
        <f t="shared" ref="AR1795:AR1858" si="1146">IF($D1795&gt;=50000, IF($F1795 = "failed", TRUE))</f>
        <v>0</v>
      </c>
      <c r="AS1795" t="b">
        <f t="shared" ref="AS1795:AS1858" si="1147">IF($D1795&lt;1000, IF($F1795 = "canceled", TRUE))</f>
        <v>0</v>
      </c>
      <c r="AT1795" t="b">
        <f t="shared" ref="AT1795:AT1858" si="1148">IF(AND($D1795&gt;=1000, $D1795&lt;=4999), IF($F1795 = "canceled", TRUE))</f>
        <v>0</v>
      </c>
      <c r="AU1795" t="b">
        <f t="shared" ref="AU1795:AU1858" si="1149">IF(AND($D1795&gt;=5000, $D1795&lt;=9999), IF($F1795 = "canceled", TRUE))</f>
        <v>0</v>
      </c>
      <c r="AV1795" t="b">
        <f t="shared" ref="AV1795:AV1858" si="1150">IF(AND($D1795&gt;=10000, $D1795&lt;=14999), IF($F1795 = "canceled", TRUE))</f>
        <v>0</v>
      </c>
      <c r="AW1795" t="b">
        <f t="shared" ref="AW1795:AW1858" si="1151">IF(AND($D1795&gt;=15000, $D1795&lt;=19999), IF($F1795 = "canceled", TRUE))</f>
        <v>0</v>
      </c>
      <c r="AX1795" t="b">
        <f t="shared" ref="AX1795:AX1858" si="1152">IF(AND($D1795&gt;=20000, $D1795&lt;=24999), IF($F1795 = "canceled", TRUE))</f>
        <v>0</v>
      </c>
      <c r="AY1795" t="b">
        <f t="shared" ref="AY1795:AY1858" si="1153">IF(AND($D1795&gt;=25000, $D1795&lt;=29999), IF($F1795 = "canceled", TRUE))</f>
        <v>0</v>
      </c>
      <c r="AZ1795" t="b">
        <f t="shared" ref="AZ1795:AZ1858" si="1154">IF(AND($D1795&gt;=30000, $D1795&lt;=34999), IF($F1795 = "canceled", TRUE))</f>
        <v>0</v>
      </c>
      <c r="BA1795" t="b">
        <f t="shared" ref="BA1795:BA1858" si="1155">IF(AND($D1795&gt;=35000, $D1795&lt;=39999), IF($F1795 = "canceled", TRUE))</f>
        <v>0</v>
      </c>
      <c r="BB1795" t="b">
        <f t="shared" ref="BB1795:BB1858" si="1156">IF(AND($D1795&gt;=40000, $D1795&lt;=44999), IF($F1795 = "canceled", TRUE))</f>
        <v>0</v>
      </c>
      <c r="BC1795" t="b">
        <f t="shared" ref="BC1795:BC1858" si="1157">IF(AND($D1795&gt;=45000, $D1795&lt;=49999), IF($F1795 = "canceled", TRUE))</f>
        <v>0</v>
      </c>
      <c r="BD1795" t="b">
        <f t="shared" ref="BD1795:BD1858" si="1158">IF($D1795&gt;=50000, IF($F1795 = "canceled", TRUE))</f>
        <v>0</v>
      </c>
    </row>
    <row r="1796" spans="1:56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0"/>
        <v>11.077777777777778</v>
      </c>
      <c r="P1796" s="8">
        <f t="shared" ref="P1796:P1859" si="1159">E1796/L1796</f>
        <v>55.388888888888886</v>
      </c>
      <c r="Q1796" t="s">
        <v>8343</v>
      </c>
      <c r="R1796" t="s">
        <v>8344</v>
      </c>
      <c r="S1796" s="12">
        <f t="shared" si="1121"/>
        <v>42011.551180555558</v>
      </c>
      <c r="T1796" s="12">
        <f t="shared" si="1122"/>
        <v>42046.551180555558</v>
      </c>
      <c r="U1796" t="b">
        <f t="shared" si="1123"/>
        <v>0</v>
      </c>
      <c r="V1796" t="b">
        <f t="shared" si="1124"/>
        <v>0</v>
      </c>
      <c r="W1796" t="b">
        <f t="shared" si="1125"/>
        <v>0</v>
      </c>
      <c r="X1796" t="b">
        <f t="shared" si="1126"/>
        <v>0</v>
      </c>
      <c r="Y1796" t="b">
        <f t="shared" si="1127"/>
        <v>0</v>
      </c>
      <c r="Z1796" t="b">
        <f t="shared" si="1128"/>
        <v>0</v>
      </c>
      <c r="AA1796" t="b">
        <f t="shared" si="1129"/>
        <v>0</v>
      </c>
      <c r="AB1796" t="b">
        <f t="shared" si="1130"/>
        <v>0</v>
      </c>
      <c r="AC1796" t="b">
        <f t="shared" si="1131"/>
        <v>0</v>
      </c>
      <c r="AD1796" t="b">
        <f t="shared" si="1132"/>
        <v>0</v>
      </c>
      <c r="AE1796" t="b">
        <f t="shared" si="1133"/>
        <v>0</v>
      </c>
      <c r="AF1796" t="b">
        <f t="shared" si="1134"/>
        <v>0</v>
      </c>
      <c r="AG1796" t="b">
        <f t="shared" si="1135"/>
        <v>0</v>
      </c>
      <c r="AH1796" t="b">
        <f t="shared" si="1136"/>
        <v>0</v>
      </c>
      <c r="AI1796" t="b">
        <f t="shared" si="1137"/>
        <v>1</v>
      </c>
      <c r="AJ1796" t="b">
        <f t="shared" si="1138"/>
        <v>0</v>
      </c>
      <c r="AK1796" t="b">
        <f t="shared" si="1139"/>
        <v>0</v>
      </c>
      <c r="AL1796" t="b">
        <f t="shared" si="1140"/>
        <v>0</v>
      </c>
      <c r="AM1796" t="b">
        <f t="shared" si="1141"/>
        <v>0</v>
      </c>
      <c r="AN1796" t="b">
        <f t="shared" si="1142"/>
        <v>0</v>
      </c>
      <c r="AO1796" t="b">
        <f t="shared" si="1143"/>
        <v>0</v>
      </c>
      <c r="AP1796" t="b">
        <f t="shared" si="1144"/>
        <v>0</v>
      </c>
      <c r="AQ1796" t="b">
        <f t="shared" si="1145"/>
        <v>0</v>
      </c>
      <c r="AR1796" t="b">
        <f t="shared" si="1146"/>
        <v>0</v>
      </c>
      <c r="AS1796" t="b">
        <f t="shared" si="1147"/>
        <v>0</v>
      </c>
      <c r="AT1796" t="b">
        <f t="shared" si="1148"/>
        <v>0</v>
      </c>
      <c r="AU1796" t="b">
        <f t="shared" si="1149"/>
        <v>0</v>
      </c>
      <c r="AV1796" t="b">
        <f t="shared" si="1150"/>
        <v>0</v>
      </c>
      <c r="AW1796" t="b">
        <f t="shared" si="1151"/>
        <v>0</v>
      </c>
      <c r="AX1796" t="b">
        <f t="shared" si="1152"/>
        <v>0</v>
      </c>
      <c r="AY1796" t="b">
        <f t="shared" si="1153"/>
        <v>0</v>
      </c>
      <c r="AZ1796" t="b">
        <f t="shared" si="1154"/>
        <v>0</v>
      </c>
      <c r="BA1796" t="b">
        <f t="shared" si="1155"/>
        <v>0</v>
      </c>
      <c r="BB1796" t="b">
        <f t="shared" si="1156"/>
        <v>0</v>
      </c>
      <c r="BC1796" t="b">
        <f t="shared" si="1157"/>
        <v>0</v>
      </c>
      <c r="BD1796" t="b">
        <f t="shared" si="1158"/>
        <v>0</v>
      </c>
    </row>
    <row r="1797" spans="1:56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0"/>
        <v>38.735714285714288</v>
      </c>
      <c r="P1797" s="8">
        <f t="shared" si="1159"/>
        <v>133.90123456790124</v>
      </c>
      <c r="Q1797" t="s">
        <v>8343</v>
      </c>
      <c r="R1797" t="s">
        <v>8344</v>
      </c>
      <c r="S1797" s="12">
        <f t="shared" si="1121"/>
        <v>42628.288668981477</v>
      </c>
      <c r="T1797" s="12">
        <f t="shared" si="1122"/>
        <v>42657.666666666672</v>
      </c>
      <c r="U1797" t="b">
        <f t="shared" si="1123"/>
        <v>0</v>
      </c>
      <c r="V1797" t="b">
        <f t="shared" si="1124"/>
        <v>0</v>
      </c>
      <c r="W1797" t="b">
        <f t="shared" si="1125"/>
        <v>0</v>
      </c>
      <c r="X1797" t="b">
        <f t="shared" si="1126"/>
        <v>0</v>
      </c>
      <c r="Y1797" t="b">
        <f t="shared" si="1127"/>
        <v>0</v>
      </c>
      <c r="Z1797" t="b">
        <f t="shared" si="1128"/>
        <v>0</v>
      </c>
      <c r="AA1797" t="b">
        <f t="shared" si="1129"/>
        <v>0</v>
      </c>
      <c r="AB1797" t="b">
        <f t="shared" si="1130"/>
        <v>0</v>
      </c>
      <c r="AC1797" t="b">
        <f t="shared" si="1131"/>
        <v>0</v>
      </c>
      <c r="AD1797" t="b">
        <f t="shared" si="1132"/>
        <v>0</v>
      </c>
      <c r="AE1797" t="b">
        <f t="shared" si="1133"/>
        <v>0</v>
      </c>
      <c r="AF1797" t="b">
        <f t="shared" si="1134"/>
        <v>0</v>
      </c>
      <c r="AG1797" t="b">
        <f t="shared" si="1135"/>
        <v>0</v>
      </c>
      <c r="AH1797" t="b">
        <f t="shared" si="1136"/>
        <v>0</v>
      </c>
      <c r="AI1797" t="b">
        <f t="shared" si="1137"/>
        <v>0</v>
      </c>
      <c r="AJ1797" t="b">
        <f t="shared" si="1138"/>
        <v>0</v>
      </c>
      <c r="AK1797" t="b">
        <f t="shared" si="1139"/>
        <v>0</v>
      </c>
      <c r="AL1797" t="b">
        <f t="shared" si="1140"/>
        <v>0</v>
      </c>
      <c r="AM1797" t="b">
        <f t="shared" si="1141"/>
        <v>1</v>
      </c>
      <c r="AN1797" t="b">
        <f t="shared" si="1142"/>
        <v>0</v>
      </c>
      <c r="AO1797" t="b">
        <f t="shared" si="1143"/>
        <v>0</v>
      </c>
      <c r="AP1797" t="b">
        <f t="shared" si="1144"/>
        <v>0</v>
      </c>
      <c r="AQ1797" t="b">
        <f t="shared" si="1145"/>
        <v>0</v>
      </c>
      <c r="AR1797" t="b">
        <f t="shared" si="1146"/>
        <v>0</v>
      </c>
      <c r="AS1797" t="b">
        <f t="shared" si="1147"/>
        <v>0</v>
      </c>
      <c r="AT1797" t="b">
        <f t="shared" si="1148"/>
        <v>0</v>
      </c>
      <c r="AU1797" t="b">
        <f t="shared" si="1149"/>
        <v>0</v>
      </c>
      <c r="AV1797" t="b">
        <f t="shared" si="1150"/>
        <v>0</v>
      </c>
      <c r="AW1797" t="b">
        <f t="shared" si="1151"/>
        <v>0</v>
      </c>
      <c r="AX1797" t="b">
        <f t="shared" si="1152"/>
        <v>0</v>
      </c>
      <c r="AY1797" t="b">
        <f t="shared" si="1153"/>
        <v>0</v>
      </c>
      <c r="AZ1797" t="b">
        <f t="shared" si="1154"/>
        <v>0</v>
      </c>
      <c r="BA1797" t="b">
        <f t="shared" si="1155"/>
        <v>0</v>
      </c>
      <c r="BB1797" t="b">
        <f t="shared" si="1156"/>
        <v>0</v>
      </c>
      <c r="BC1797" t="b">
        <f t="shared" si="1157"/>
        <v>0</v>
      </c>
      <c r="BD1797" t="b">
        <f t="shared" si="1158"/>
        <v>0</v>
      </c>
    </row>
    <row r="1798" spans="1:56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0"/>
        <v>22.05263157894737</v>
      </c>
      <c r="P1798" s="8">
        <f t="shared" si="1159"/>
        <v>48.720930232558139</v>
      </c>
      <c r="Q1798" t="s">
        <v>8343</v>
      </c>
      <c r="R1798" t="s">
        <v>8344</v>
      </c>
      <c r="S1798" s="12">
        <f t="shared" si="1121"/>
        <v>42515.439421296294</v>
      </c>
      <c r="T1798" s="12">
        <f t="shared" si="1122"/>
        <v>42575.439421296294</v>
      </c>
      <c r="U1798" t="b">
        <f t="shared" si="1123"/>
        <v>0</v>
      </c>
      <c r="V1798" t="b">
        <f t="shared" si="1124"/>
        <v>0</v>
      </c>
      <c r="W1798" t="b">
        <f t="shared" si="1125"/>
        <v>0</v>
      </c>
      <c r="X1798" t="b">
        <f t="shared" si="1126"/>
        <v>0</v>
      </c>
      <c r="Y1798" t="b">
        <f t="shared" si="1127"/>
        <v>0</v>
      </c>
      <c r="Z1798" t="b">
        <f t="shared" si="1128"/>
        <v>0</v>
      </c>
      <c r="AA1798" t="b">
        <f t="shared" si="1129"/>
        <v>0</v>
      </c>
      <c r="AB1798" t="b">
        <f t="shared" si="1130"/>
        <v>0</v>
      </c>
      <c r="AC1798" t="b">
        <f t="shared" si="1131"/>
        <v>0</v>
      </c>
      <c r="AD1798" t="b">
        <f t="shared" si="1132"/>
        <v>0</v>
      </c>
      <c r="AE1798" t="b">
        <f t="shared" si="1133"/>
        <v>0</v>
      </c>
      <c r="AF1798" t="b">
        <f t="shared" si="1134"/>
        <v>0</v>
      </c>
      <c r="AG1798" t="b">
        <f t="shared" si="1135"/>
        <v>0</v>
      </c>
      <c r="AH1798" t="b">
        <f t="shared" si="1136"/>
        <v>0</v>
      </c>
      <c r="AI1798" t="b">
        <f t="shared" si="1137"/>
        <v>0</v>
      </c>
      <c r="AJ1798" t="b">
        <f t="shared" si="1138"/>
        <v>0</v>
      </c>
      <c r="AK1798" t="b">
        <f t="shared" si="1139"/>
        <v>1</v>
      </c>
      <c r="AL1798" t="b">
        <f t="shared" si="1140"/>
        <v>0</v>
      </c>
      <c r="AM1798" t="b">
        <f t="shared" si="1141"/>
        <v>0</v>
      </c>
      <c r="AN1798" t="b">
        <f t="shared" si="1142"/>
        <v>0</v>
      </c>
      <c r="AO1798" t="b">
        <f t="shared" si="1143"/>
        <v>0</v>
      </c>
      <c r="AP1798" t="b">
        <f t="shared" si="1144"/>
        <v>0</v>
      </c>
      <c r="AQ1798" t="b">
        <f t="shared" si="1145"/>
        <v>0</v>
      </c>
      <c r="AR1798" t="b">
        <f t="shared" si="1146"/>
        <v>0</v>
      </c>
      <c r="AS1798" t="b">
        <f t="shared" si="1147"/>
        <v>0</v>
      </c>
      <c r="AT1798" t="b">
        <f t="shared" si="1148"/>
        <v>0</v>
      </c>
      <c r="AU1798" t="b">
        <f t="shared" si="1149"/>
        <v>0</v>
      </c>
      <c r="AV1798" t="b">
        <f t="shared" si="1150"/>
        <v>0</v>
      </c>
      <c r="AW1798" t="b">
        <f t="shared" si="1151"/>
        <v>0</v>
      </c>
      <c r="AX1798" t="b">
        <f t="shared" si="1152"/>
        <v>0</v>
      </c>
      <c r="AY1798" t="b">
        <f t="shared" si="1153"/>
        <v>0</v>
      </c>
      <c r="AZ1798" t="b">
        <f t="shared" si="1154"/>
        <v>0</v>
      </c>
      <c r="BA1798" t="b">
        <f t="shared" si="1155"/>
        <v>0</v>
      </c>
      <c r="BB1798" t="b">
        <f t="shared" si="1156"/>
        <v>0</v>
      </c>
      <c r="BC1798" t="b">
        <f t="shared" si="1157"/>
        <v>0</v>
      </c>
      <c r="BD1798" t="b">
        <f t="shared" si="1158"/>
        <v>0</v>
      </c>
    </row>
    <row r="1799" spans="1:56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0"/>
        <v>67.55</v>
      </c>
      <c r="P1799" s="8">
        <f t="shared" si="1159"/>
        <v>48.25</v>
      </c>
      <c r="Q1799" t="s">
        <v>8343</v>
      </c>
      <c r="R1799" t="s">
        <v>8344</v>
      </c>
      <c r="S1799" s="12">
        <f t="shared" si="1121"/>
        <v>42689.56931712963</v>
      </c>
      <c r="T1799" s="12">
        <f t="shared" si="1122"/>
        <v>42719.56931712963</v>
      </c>
      <c r="U1799" t="b">
        <f t="shared" si="1123"/>
        <v>0</v>
      </c>
      <c r="V1799" t="b">
        <f t="shared" si="1124"/>
        <v>0</v>
      </c>
      <c r="W1799" t="b">
        <f t="shared" si="1125"/>
        <v>0</v>
      </c>
      <c r="X1799" t="b">
        <f t="shared" si="1126"/>
        <v>0</v>
      </c>
      <c r="Y1799" t="b">
        <f t="shared" si="1127"/>
        <v>0</v>
      </c>
      <c r="Z1799" t="b">
        <f t="shared" si="1128"/>
        <v>0</v>
      </c>
      <c r="AA1799" t="b">
        <f t="shared" si="1129"/>
        <v>0</v>
      </c>
      <c r="AB1799" t="b">
        <f t="shared" si="1130"/>
        <v>0</v>
      </c>
      <c r="AC1799" t="b">
        <f t="shared" si="1131"/>
        <v>0</v>
      </c>
      <c r="AD1799" t="b">
        <f t="shared" si="1132"/>
        <v>0</v>
      </c>
      <c r="AE1799" t="b">
        <f t="shared" si="1133"/>
        <v>0</v>
      </c>
      <c r="AF1799" t="b">
        <f t="shared" si="1134"/>
        <v>0</v>
      </c>
      <c r="AG1799" t="b">
        <f t="shared" si="1135"/>
        <v>0</v>
      </c>
      <c r="AH1799" t="b">
        <f t="shared" si="1136"/>
        <v>0</v>
      </c>
      <c r="AI1799" t="b">
        <f t="shared" si="1137"/>
        <v>0</v>
      </c>
      <c r="AJ1799" t="b">
        <f t="shared" si="1138"/>
        <v>1</v>
      </c>
      <c r="AK1799" t="b">
        <f t="shared" si="1139"/>
        <v>0</v>
      </c>
      <c r="AL1799" t="b">
        <f t="shared" si="1140"/>
        <v>0</v>
      </c>
      <c r="AM1799" t="b">
        <f t="shared" si="1141"/>
        <v>0</v>
      </c>
      <c r="AN1799" t="b">
        <f t="shared" si="1142"/>
        <v>0</v>
      </c>
      <c r="AO1799" t="b">
        <f t="shared" si="1143"/>
        <v>0</v>
      </c>
      <c r="AP1799" t="b">
        <f t="shared" si="1144"/>
        <v>0</v>
      </c>
      <c r="AQ1799" t="b">
        <f t="shared" si="1145"/>
        <v>0</v>
      </c>
      <c r="AR1799" t="b">
        <f t="shared" si="1146"/>
        <v>0</v>
      </c>
      <c r="AS1799" t="b">
        <f t="shared" si="1147"/>
        <v>0</v>
      </c>
      <c r="AT1799" t="b">
        <f t="shared" si="1148"/>
        <v>0</v>
      </c>
      <c r="AU1799" t="b">
        <f t="shared" si="1149"/>
        <v>0</v>
      </c>
      <c r="AV1799" t="b">
        <f t="shared" si="1150"/>
        <v>0</v>
      </c>
      <c r="AW1799" t="b">
        <f t="shared" si="1151"/>
        <v>0</v>
      </c>
      <c r="AX1799" t="b">
        <f t="shared" si="1152"/>
        <v>0</v>
      </c>
      <c r="AY1799" t="b">
        <f t="shared" si="1153"/>
        <v>0</v>
      </c>
      <c r="AZ1799" t="b">
        <f t="shared" si="1154"/>
        <v>0</v>
      </c>
      <c r="BA1799" t="b">
        <f t="shared" si="1155"/>
        <v>0</v>
      </c>
      <c r="BB1799" t="b">
        <f t="shared" si="1156"/>
        <v>0</v>
      </c>
      <c r="BC1799" t="b">
        <f t="shared" si="1157"/>
        <v>0</v>
      </c>
      <c r="BD1799" t="b">
        <f t="shared" si="1158"/>
        <v>0</v>
      </c>
    </row>
    <row r="1800" spans="1:56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0"/>
        <v>13.637499999999999</v>
      </c>
      <c r="P1800" s="8">
        <f t="shared" si="1159"/>
        <v>58.972972972972975</v>
      </c>
      <c r="Q1800" t="s">
        <v>8343</v>
      </c>
      <c r="R1800" t="s">
        <v>8344</v>
      </c>
      <c r="S1800" s="12">
        <f t="shared" si="1121"/>
        <v>42344.32677083333</v>
      </c>
      <c r="T1800" s="12">
        <f t="shared" si="1122"/>
        <v>42404.32677083333</v>
      </c>
      <c r="U1800" t="b">
        <f t="shared" si="1123"/>
        <v>0</v>
      </c>
      <c r="V1800" t="b">
        <f t="shared" si="1124"/>
        <v>0</v>
      </c>
      <c r="W1800" t="b">
        <f t="shared" si="1125"/>
        <v>0</v>
      </c>
      <c r="X1800" t="b">
        <f t="shared" si="1126"/>
        <v>0</v>
      </c>
      <c r="Y1800" t="b">
        <f t="shared" si="1127"/>
        <v>0</v>
      </c>
      <c r="Z1800" t="b">
        <f t="shared" si="1128"/>
        <v>0</v>
      </c>
      <c r="AA1800" t="b">
        <f t="shared" si="1129"/>
        <v>0</v>
      </c>
      <c r="AB1800" t="b">
        <f t="shared" si="1130"/>
        <v>0</v>
      </c>
      <c r="AC1800" t="b">
        <f t="shared" si="1131"/>
        <v>0</v>
      </c>
      <c r="AD1800" t="b">
        <f t="shared" si="1132"/>
        <v>0</v>
      </c>
      <c r="AE1800" t="b">
        <f t="shared" si="1133"/>
        <v>0</v>
      </c>
      <c r="AF1800" t="b">
        <f t="shared" si="1134"/>
        <v>0</v>
      </c>
      <c r="AG1800" t="b">
        <f t="shared" si="1135"/>
        <v>0</v>
      </c>
      <c r="AH1800" t="b">
        <f t="shared" si="1136"/>
        <v>0</v>
      </c>
      <c r="AI1800" t="b">
        <f t="shared" si="1137"/>
        <v>0</v>
      </c>
      <c r="AJ1800" t="b">
        <f t="shared" si="1138"/>
        <v>0</v>
      </c>
      <c r="AK1800" t="b">
        <f t="shared" si="1139"/>
        <v>1</v>
      </c>
      <c r="AL1800" t="b">
        <f t="shared" si="1140"/>
        <v>0</v>
      </c>
      <c r="AM1800" t="b">
        <f t="shared" si="1141"/>
        <v>0</v>
      </c>
      <c r="AN1800" t="b">
        <f t="shared" si="1142"/>
        <v>0</v>
      </c>
      <c r="AO1800" t="b">
        <f t="shared" si="1143"/>
        <v>0</v>
      </c>
      <c r="AP1800" t="b">
        <f t="shared" si="1144"/>
        <v>0</v>
      </c>
      <c r="AQ1800" t="b">
        <f t="shared" si="1145"/>
        <v>0</v>
      </c>
      <c r="AR1800" t="b">
        <f t="shared" si="1146"/>
        <v>0</v>
      </c>
      <c r="AS1800" t="b">
        <f t="shared" si="1147"/>
        <v>0</v>
      </c>
      <c r="AT1800" t="b">
        <f t="shared" si="1148"/>
        <v>0</v>
      </c>
      <c r="AU1800" t="b">
        <f t="shared" si="1149"/>
        <v>0</v>
      </c>
      <c r="AV1800" t="b">
        <f t="shared" si="1150"/>
        <v>0</v>
      </c>
      <c r="AW1800" t="b">
        <f t="shared" si="1151"/>
        <v>0</v>
      </c>
      <c r="AX1800" t="b">
        <f t="shared" si="1152"/>
        <v>0</v>
      </c>
      <c r="AY1800" t="b">
        <f t="shared" si="1153"/>
        <v>0</v>
      </c>
      <c r="AZ1800" t="b">
        <f t="shared" si="1154"/>
        <v>0</v>
      </c>
      <c r="BA1800" t="b">
        <f t="shared" si="1155"/>
        <v>0</v>
      </c>
      <c r="BB1800" t="b">
        <f t="shared" si="1156"/>
        <v>0</v>
      </c>
      <c r="BC1800" t="b">
        <f t="shared" si="1157"/>
        <v>0</v>
      </c>
      <c r="BD1800" t="b">
        <f t="shared" si="1158"/>
        <v>0</v>
      </c>
    </row>
    <row r="1801" spans="1:56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0"/>
        <v>1.7457500000000001</v>
      </c>
      <c r="P1801" s="8">
        <f t="shared" si="1159"/>
        <v>11.638333333333334</v>
      </c>
      <c r="Q1801" t="s">
        <v>8343</v>
      </c>
      <c r="R1801" t="s">
        <v>8344</v>
      </c>
      <c r="S1801" s="12">
        <f t="shared" si="1121"/>
        <v>41934.842685185184</v>
      </c>
      <c r="T1801" s="12">
        <f t="shared" si="1122"/>
        <v>41954.884351851855</v>
      </c>
      <c r="U1801" t="b">
        <f t="shared" si="1123"/>
        <v>0</v>
      </c>
      <c r="V1801" t="b">
        <f t="shared" si="1124"/>
        <v>0</v>
      </c>
      <c r="W1801" t="b">
        <f t="shared" si="1125"/>
        <v>0</v>
      </c>
      <c r="X1801" t="b">
        <f t="shared" si="1126"/>
        <v>0</v>
      </c>
      <c r="Y1801" t="b">
        <f t="shared" si="1127"/>
        <v>0</v>
      </c>
      <c r="Z1801" t="b">
        <f t="shared" si="1128"/>
        <v>0</v>
      </c>
      <c r="AA1801" t="b">
        <f t="shared" si="1129"/>
        <v>0</v>
      </c>
      <c r="AB1801" t="b">
        <f t="shared" si="1130"/>
        <v>0</v>
      </c>
      <c r="AC1801" t="b">
        <f t="shared" si="1131"/>
        <v>0</v>
      </c>
      <c r="AD1801" t="b">
        <f t="shared" si="1132"/>
        <v>0</v>
      </c>
      <c r="AE1801" t="b">
        <f t="shared" si="1133"/>
        <v>0</v>
      </c>
      <c r="AF1801" t="b">
        <f t="shared" si="1134"/>
        <v>0</v>
      </c>
      <c r="AG1801" t="b">
        <f t="shared" si="1135"/>
        <v>0</v>
      </c>
      <c r="AH1801" t="b">
        <f t="shared" si="1136"/>
        <v>1</v>
      </c>
      <c r="AI1801" t="b">
        <f t="shared" si="1137"/>
        <v>0</v>
      </c>
      <c r="AJ1801" t="b">
        <f t="shared" si="1138"/>
        <v>0</v>
      </c>
      <c r="AK1801" t="b">
        <f t="shared" si="1139"/>
        <v>0</v>
      </c>
      <c r="AL1801" t="b">
        <f t="shared" si="1140"/>
        <v>0</v>
      </c>
      <c r="AM1801" t="b">
        <f t="shared" si="1141"/>
        <v>0</v>
      </c>
      <c r="AN1801" t="b">
        <f t="shared" si="1142"/>
        <v>0</v>
      </c>
      <c r="AO1801" t="b">
        <f t="shared" si="1143"/>
        <v>0</v>
      </c>
      <c r="AP1801" t="b">
        <f t="shared" si="1144"/>
        <v>0</v>
      </c>
      <c r="AQ1801" t="b">
        <f t="shared" si="1145"/>
        <v>0</v>
      </c>
      <c r="AR1801" t="b">
        <f t="shared" si="1146"/>
        <v>0</v>
      </c>
      <c r="AS1801" t="b">
        <f t="shared" si="1147"/>
        <v>0</v>
      </c>
      <c r="AT1801" t="b">
        <f t="shared" si="1148"/>
        <v>0</v>
      </c>
      <c r="AU1801" t="b">
        <f t="shared" si="1149"/>
        <v>0</v>
      </c>
      <c r="AV1801" t="b">
        <f t="shared" si="1150"/>
        <v>0</v>
      </c>
      <c r="AW1801" t="b">
        <f t="shared" si="1151"/>
        <v>0</v>
      </c>
      <c r="AX1801" t="b">
        <f t="shared" si="1152"/>
        <v>0</v>
      </c>
      <c r="AY1801" t="b">
        <f t="shared" si="1153"/>
        <v>0</v>
      </c>
      <c r="AZ1801" t="b">
        <f t="shared" si="1154"/>
        <v>0</v>
      </c>
      <c r="BA1801" t="b">
        <f t="shared" si="1155"/>
        <v>0</v>
      </c>
      <c r="BB1801" t="b">
        <f t="shared" si="1156"/>
        <v>0</v>
      </c>
      <c r="BC1801" t="b">
        <f t="shared" si="1157"/>
        <v>0</v>
      </c>
      <c r="BD1801" t="b">
        <f t="shared" si="1158"/>
        <v>0</v>
      </c>
    </row>
    <row r="1802" spans="1:56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0"/>
        <v>20.44963251188932</v>
      </c>
      <c r="P1802" s="8">
        <f t="shared" si="1159"/>
        <v>83.716814159292042</v>
      </c>
      <c r="Q1802" t="s">
        <v>8343</v>
      </c>
      <c r="R1802" t="s">
        <v>8344</v>
      </c>
      <c r="S1802" s="12">
        <f t="shared" si="1121"/>
        <v>42623.606134259258</v>
      </c>
      <c r="T1802" s="12">
        <f t="shared" si="1122"/>
        <v>42653.606134259258</v>
      </c>
      <c r="U1802" t="b">
        <f t="shared" si="1123"/>
        <v>0</v>
      </c>
      <c r="V1802" t="b">
        <f t="shared" si="1124"/>
        <v>0</v>
      </c>
      <c r="W1802" t="b">
        <f t="shared" si="1125"/>
        <v>0</v>
      </c>
      <c r="X1802" t="b">
        <f t="shared" si="1126"/>
        <v>0</v>
      </c>
      <c r="Y1802" t="b">
        <f t="shared" si="1127"/>
        <v>0</v>
      </c>
      <c r="Z1802" t="b">
        <f t="shared" si="1128"/>
        <v>0</v>
      </c>
      <c r="AA1802" t="b">
        <f t="shared" si="1129"/>
        <v>0</v>
      </c>
      <c r="AB1802" t="b">
        <f t="shared" si="1130"/>
        <v>0</v>
      </c>
      <c r="AC1802" t="b">
        <f t="shared" si="1131"/>
        <v>0</v>
      </c>
      <c r="AD1802" t="b">
        <f t="shared" si="1132"/>
        <v>0</v>
      </c>
      <c r="AE1802" t="b">
        <f t="shared" si="1133"/>
        <v>0</v>
      </c>
      <c r="AF1802" t="b">
        <f t="shared" si="1134"/>
        <v>0</v>
      </c>
      <c r="AG1802" t="b">
        <f t="shared" si="1135"/>
        <v>0</v>
      </c>
      <c r="AH1802" t="b">
        <f t="shared" si="1136"/>
        <v>0</v>
      </c>
      <c r="AI1802" t="b">
        <f t="shared" si="1137"/>
        <v>0</v>
      </c>
      <c r="AJ1802" t="b">
        <f t="shared" si="1138"/>
        <v>0</v>
      </c>
      <c r="AK1802" t="b">
        <f t="shared" si="1139"/>
        <v>0</v>
      </c>
      <c r="AL1802" t="b">
        <f t="shared" si="1140"/>
        <v>0</v>
      </c>
      <c r="AM1802" t="b">
        <f t="shared" si="1141"/>
        <v>0</v>
      </c>
      <c r="AN1802" t="b">
        <f t="shared" si="1142"/>
        <v>0</v>
      </c>
      <c r="AO1802" t="b">
        <f t="shared" si="1143"/>
        <v>0</v>
      </c>
      <c r="AP1802" t="b">
        <f t="shared" si="1144"/>
        <v>0</v>
      </c>
      <c r="AQ1802" t="b">
        <f t="shared" si="1145"/>
        <v>1</v>
      </c>
      <c r="AR1802" t="b">
        <f t="shared" si="1146"/>
        <v>0</v>
      </c>
      <c r="AS1802" t="b">
        <f t="shared" si="1147"/>
        <v>0</v>
      </c>
      <c r="AT1802" t="b">
        <f t="shared" si="1148"/>
        <v>0</v>
      </c>
      <c r="AU1802" t="b">
        <f t="shared" si="1149"/>
        <v>0</v>
      </c>
      <c r="AV1802" t="b">
        <f t="shared" si="1150"/>
        <v>0</v>
      </c>
      <c r="AW1802" t="b">
        <f t="shared" si="1151"/>
        <v>0</v>
      </c>
      <c r="AX1802" t="b">
        <f t="shared" si="1152"/>
        <v>0</v>
      </c>
      <c r="AY1802" t="b">
        <f t="shared" si="1153"/>
        <v>0</v>
      </c>
      <c r="AZ1802" t="b">
        <f t="shared" si="1154"/>
        <v>0</v>
      </c>
      <c r="BA1802" t="b">
        <f t="shared" si="1155"/>
        <v>0</v>
      </c>
      <c r="BB1802" t="b">
        <f t="shared" si="1156"/>
        <v>0</v>
      </c>
      <c r="BC1802" t="b">
        <f t="shared" si="1157"/>
        <v>0</v>
      </c>
      <c r="BD1802" t="b">
        <f t="shared" si="1158"/>
        <v>0</v>
      </c>
    </row>
    <row r="1803" spans="1:56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0"/>
        <v>13.852941176470587</v>
      </c>
      <c r="P1803" s="8">
        <f t="shared" si="1159"/>
        <v>63.648648648648646</v>
      </c>
      <c r="Q1803" t="s">
        <v>8343</v>
      </c>
      <c r="R1803" t="s">
        <v>8344</v>
      </c>
      <c r="S1803" s="12">
        <f t="shared" si="1121"/>
        <v>42321.660509259258</v>
      </c>
      <c r="T1803" s="12">
        <f t="shared" si="1122"/>
        <v>42353.506944444445</v>
      </c>
      <c r="U1803" t="b">
        <f t="shared" si="1123"/>
        <v>0</v>
      </c>
      <c r="V1803" t="b">
        <f t="shared" si="1124"/>
        <v>0</v>
      </c>
      <c r="W1803" t="b">
        <f t="shared" si="1125"/>
        <v>0</v>
      </c>
      <c r="X1803" t="b">
        <f t="shared" si="1126"/>
        <v>0</v>
      </c>
      <c r="Y1803" t="b">
        <f t="shared" si="1127"/>
        <v>0</v>
      </c>
      <c r="Z1803" t="b">
        <f t="shared" si="1128"/>
        <v>0</v>
      </c>
      <c r="AA1803" t="b">
        <f t="shared" si="1129"/>
        <v>0</v>
      </c>
      <c r="AB1803" t="b">
        <f t="shared" si="1130"/>
        <v>0</v>
      </c>
      <c r="AC1803" t="b">
        <f t="shared" si="1131"/>
        <v>0</v>
      </c>
      <c r="AD1803" t="b">
        <f t="shared" si="1132"/>
        <v>0</v>
      </c>
      <c r="AE1803" t="b">
        <f t="shared" si="1133"/>
        <v>0</v>
      </c>
      <c r="AF1803" t="b">
        <f t="shared" si="1134"/>
        <v>0</v>
      </c>
      <c r="AG1803" t="b">
        <f t="shared" si="1135"/>
        <v>0</v>
      </c>
      <c r="AH1803" t="b">
        <f t="shared" si="1136"/>
        <v>0</v>
      </c>
      <c r="AI1803" t="b">
        <f t="shared" si="1137"/>
        <v>0</v>
      </c>
      <c r="AJ1803" t="b">
        <f t="shared" si="1138"/>
        <v>0</v>
      </c>
      <c r="AK1803" t="b">
        <f t="shared" si="1139"/>
        <v>1</v>
      </c>
      <c r="AL1803" t="b">
        <f t="shared" si="1140"/>
        <v>0</v>
      </c>
      <c r="AM1803" t="b">
        <f t="shared" si="1141"/>
        <v>0</v>
      </c>
      <c r="AN1803" t="b">
        <f t="shared" si="1142"/>
        <v>0</v>
      </c>
      <c r="AO1803" t="b">
        <f t="shared" si="1143"/>
        <v>0</v>
      </c>
      <c r="AP1803" t="b">
        <f t="shared" si="1144"/>
        <v>0</v>
      </c>
      <c r="AQ1803" t="b">
        <f t="shared" si="1145"/>
        <v>0</v>
      </c>
      <c r="AR1803" t="b">
        <f t="shared" si="1146"/>
        <v>0</v>
      </c>
      <c r="AS1803" t="b">
        <f t="shared" si="1147"/>
        <v>0</v>
      </c>
      <c r="AT1803" t="b">
        <f t="shared" si="1148"/>
        <v>0</v>
      </c>
      <c r="AU1803" t="b">
        <f t="shared" si="1149"/>
        <v>0</v>
      </c>
      <c r="AV1803" t="b">
        <f t="shared" si="1150"/>
        <v>0</v>
      </c>
      <c r="AW1803" t="b">
        <f t="shared" si="1151"/>
        <v>0</v>
      </c>
      <c r="AX1803" t="b">
        <f t="shared" si="1152"/>
        <v>0</v>
      </c>
      <c r="AY1803" t="b">
        <f t="shared" si="1153"/>
        <v>0</v>
      </c>
      <c r="AZ1803" t="b">
        <f t="shared" si="1154"/>
        <v>0</v>
      </c>
      <c r="BA1803" t="b">
        <f t="shared" si="1155"/>
        <v>0</v>
      </c>
      <c r="BB1803" t="b">
        <f t="shared" si="1156"/>
        <v>0</v>
      </c>
      <c r="BC1803" t="b">
        <f t="shared" si="1157"/>
        <v>0</v>
      </c>
      <c r="BD1803" t="b">
        <f t="shared" si="1158"/>
        <v>0</v>
      </c>
    </row>
    <row r="1804" spans="1:56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0"/>
        <v>48.485714285714288</v>
      </c>
      <c r="P1804" s="8">
        <f t="shared" si="1159"/>
        <v>94.277777777777771</v>
      </c>
      <c r="Q1804" t="s">
        <v>8343</v>
      </c>
      <c r="R1804" t="s">
        <v>8344</v>
      </c>
      <c r="S1804" s="12">
        <f t="shared" si="1121"/>
        <v>42159.47256944445</v>
      </c>
      <c r="T1804" s="12">
        <f t="shared" si="1122"/>
        <v>42182.915972222225</v>
      </c>
      <c r="U1804" t="b">
        <f t="shared" si="1123"/>
        <v>0</v>
      </c>
      <c r="V1804" t="b">
        <f t="shared" si="1124"/>
        <v>0</v>
      </c>
      <c r="W1804" t="b">
        <f t="shared" si="1125"/>
        <v>0</v>
      </c>
      <c r="X1804" t="b">
        <f t="shared" si="1126"/>
        <v>0</v>
      </c>
      <c r="Y1804" t="b">
        <f t="shared" si="1127"/>
        <v>0</v>
      </c>
      <c r="Z1804" t="b">
        <f t="shared" si="1128"/>
        <v>0</v>
      </c>
      <c r="AA1804" t="b">
        <f t="shared" si="1129"/>
        <v>0</v>
      </c>
      <c r="AB1804" t="b">
        <f t="shared" si="1130"/>
        <v>0</v>
      </c>
      <c r="AC1804" t="b">
        <f t="shared" si="1131"/>
        <v>0</v>
      </c>
      <c r="AD1804" t="b">
        <f t="shared" si="1132"/>
        <v>0</v>
      </c>
      <c r="AE1804" t="b">
        <f t="shared" si="1133"/>
        <v>0</v>
      </c>
      <c r="AF1804" t="b">
        <f t="shared" si="1134"/>
        <v>0</v>
      </c>
      <c r="AG1804" t="b">
        <f t="shared" si="1135"/>
        <v>0</v>
      </c>
      <c r="AH1804" t="b">
        <f t="shared" si="1136"/>
        <v>1</v>
      </c>
      <c r="AI1804" t="b">
        <f t="shared" si="1137"/>
        <v>0</v>
      </c>
      <c r="AJ1804" t="b">
        <f t="shared" si="1138"/>
        <v>0</v>
      </c>
      <c r="AK1804" t="b">
        <f t="shared" si="1139"/>
        <v>0</v>
      </c>
      <c r="AL1804" t="b">
        <f t="shared" si="1140"/>
        <v>0</v>
      </c>
      <c r="AM1804" t="b">
        <f t="shared" si="1141"/>
        <v>0</v>
      </c>
      <c r="AN1804" t="b">
        <f t="shared" si="1142"/>
        <v>0</v>
      </c>
      <c r="AO1804" t="b">
        <f t="shared" si="1143"/>
        <v>0</v>
      </c>
      <c r="AP1804" t="b">
        <f t="shared" si="1144"/>
        <v>0</v>
      </c>
      <c r="AQ1804" t="b">
        <f t="shared" si="1145"/>
        <v>0</v>
      </c>
      <c r="AR1804" t="b">
        <f t="shared" si="1146"/>
        <v>0</v>
      </c>
      <c r="AS1804" t="b">
        <f t="shared" si="1147"/>
        <v>0</v>
      </c>
      <c r="AT1804" t="b">
        <f t="shared" si="1148"/>
        <v>0</v>
      </c>
      <c r="AU1804" t="b">
        <f t="shared" si="1149"/>
        <v>0</v>
      </c>
      <c r="AV1804" t="b">
        <f t="shared" si="1150"/>
        <v>0</v>
      </c>
      <c r="AW1804" t="b">
        <f t="shared" si="1151"/>
        <v>0</v>
      </c>
      <c r="AX1804" t="b">
        <f t="shared" si="1152"/>
        <v>0</v>
      </c>
      <c r="AY1804" t="b">
        <f t="shared" si="1153"/>
        <v>0</v>
      </c>
      <c r="AZ1804" t="b">
        <f t="shared" si="1154"/>
        <v>0</v>
      </c>
      <c r="BA1804" t="b">
        <f t="shared" si="1155"/>
        <v>0</v>
      </c>
      <c r="BB1804" t="b">
        <f t="shared" si="1156"/>
        <v>0</v>
      </c>
      <c r="BC1804" t="b">
        <f t="shared" si="1157"/>
        <v>0</v>
      </c>
      <c r="BD1804" t="b">
        <f t="shared" si="1158"/>
        <v>0</v>
      </c>
    </row>
    <row r="1805" spans="1:56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0"/>
        <v>30.8</v>
      </c>
      <c r="P1805" s="8">
        <f t="shared" si="1159"/>
        <v>71.86666666666666</v>
      </c>
      <c r="Q1805" t="s">
        <v>8343</v>
      </c>
      <c r="R1805" t="s">
        <v>8344</v>
      </c>
      <c r="S1805" s="12">
        <f t="shared" si="1121"/>
        <v>42018.071550925932</v>
      </c>
      <c r="T1805" s="12">
        <f t="shared" si="1122"/>
        <v>42049.071550925932</v>
      </c>
      <c r="U1805" t="b">
        <f t="shared" si="1123"/>
        <v>0</v>
      </c>
      <c r="V1805" t="b">
        <f t="shared" si="1124"/>
        <v>0</v>
      </c>
      <c r="W1805" t="b">
        <f t="shared" si="1125"/>
        <v>0</v>
      </c>
      <c r="X1805" t="b">
        <f t="shared" si="1126"/>
        <v>0</v>
      </c>
      <c r="Y1805" t="b">
        <f t="shared" si="1127"/>
        <v>0</v>
      </c>
      <c r="Z1805" t="b">
        <f t="shared" si="1128"/>
        <v>0</v>
      </c>
      <c r="AA1805" t="b">
        <f t="shared" si="1129"/>
        <v>0</v>
      </c>
      <c r="AB1805" t="b">
        <f t="shared" si="1130"/>
        <v>0</v>
      </c>
      <c r="AC1805" t="b">
        <f t="shared" si="1131"/>
        <v>0</v>
      </c>
      <c r="AD1805" t="b">
        <f t="shared" si="1132"/>
        <v>0</v>
      </c>
      <c r="AE1805" t="b">
        <f t="shared" si="1133"/>
        <v>0</v>
      </c>
      <c r="AF1805" t="b">
        <f t="shared" si="1134"/>
        <v>0</v>
      </c>
      <c r="AG1805" t="b">
        <f t="shared" si="1135"/>
        <v>0</v>
      </c>
      <c r="AH1805" t="b">
        <f t="shared" si="1136"/>
        <v>0</v>
      </c>
      <c r="AI1805" t="b">
        <f t="shared" si="1137"/>
        <v>0</v>
      </c>
      <c r="AJ1805" t="b">
        <f t="shared" si="1138"/>
        <v>0</v>
      </c>
      <c r="AK1805" t="b">
        <f t="shared" si="1139"/>
        <v>1</v>
      </c>
      <c r="AL1805" t="b">
        <f t="shared" si="1140"/>
        <v>0</v>
      </c>
      <c r="AM1805" t="b">
        <f t="shared" si="1141"/>
        <v>0</v>
      </c>
      <c r="AN1805" t="b">
        <f t="shared" si="1142"/>
        <v>0</v>
      </c>
      <c r="AO1805" t="b">
        <f t="shared" si="1143"/>
        <v>0</v>
      </c>
      <c r="AP1805" t="b">
        <f t="shared" si="1144"/>
        <v>0</v>
      </c>
      <c r="AQ1805" t="b">
        <f t="shared" si="1145"/>
        <v>0</v>
      </c>
      <c r="AR1805" t="b">
        <f t="shared" si="1146"/>
        <v>0</v>
      </c>
      <c r="AS1805" t="b">
        <f t="shared" si="1147"/>
        <v>0</v>
      </c>
      <c r="AT1805" t="b">
        <f t="shared" si="1148"/>
        <v>0</v>
      </c>
      <c r="AU1805" t="b">
        <f t="shared" si="1149"/>
        <v>0</v>
      </c>
      <c r="AV1805" t="b">
        <f t="shared" si="1150"/>
        <v>0</v>
      </c>
      <c r="AW1805" t="b">
        <f t="shared" si="1151"/>
        <v>0</v>
      </c>
      <c r="AX1805" t="b">
        <f t="shared" si="1152"/>
        <v>0</v>
      </c>
      <c r="AY1805" t="b">
        <f t="shared" si="1153"/>
        <v>0</v>
      </c>
      <c r="AZ1805" t="b">
        <f t="shared" si="1154"/>
        <v>0</v>
      </c>
      <c r="BA1805" t="b">
        <f t="shared" si="1155"/>
        <v>0</v>
      </c>
      <c r="BB1805" t="b">
        <f t="shared" si="1156"/>
        <v>0</v>
      </c>
      <c r="BC1805" t="b">
        <f t="shared" si="1157"/>
        <v>0</v>
      </c>
      <c r="BD1805" t="b">
        <f t="shared" si="1158"/>
        <v>0</v>
      </c>
    </row>
    <row r="1806" spans="1:56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0"/>
        <v>35.174193548387095</v>
      </c>
      <c r="P1806" s="8">
        <f t="shared" si="1159"/>
        <v>104.84615384615384</v>
      </c>
      <c r="Q1806" t="s">
        <v>8343</v>
      </c>
      <c r="R1806" t="s">
        <v>8344</v>
      </c>
      <c r="S1806" s="12">
        <f t="shared" si="1121"/>
        <v>42282.678287037037</v>
      </c>
      <c r="T1806" s="12">
        <f t="shared" si="1122"/>
        <v>42322.719953703709</v>
      </c>
      <c r="U1806" t="b">
        <f t="shared" si="1123"/>
        <v>0</v>
      </c>
      <c r="V1806" t="b">
        <f t="shared" si="1124"/>
        <v>0</v>
      </c>
      <c r="W1806" t="b">
        <f t="shared" si="1125"/>
        <v>0</v>
      </c>
      <c r="X1806" t="b">
        <f t="shared" si="1126"/>
        <v>0</v>
      </c>
      <c r="Y1806" t="b">
        <f t="shared" si="1127"/>
        <v>0</v>
      </c>
      <c r="Z1806" t="b">
        <f t="shared" si="1128"/>
        <v>0</v>
      </c>
      <c r="AA1806" t="b">
        <f t="shared" si="1129"/>
        <v>0</v>
      </c>
      <c r="AB1806" t="b">
        <f t="shared" si="1130"/>
        <v>0</v>
      </c>
      <c r="AC1806" t="b">
        <f t="shared" si="1131"/>
        <v>0</v>
      </c>
      <c r="AD1806" t="b">
        <f t="shared" si="1132"/>
        <v>0</v>
      </c>
      <c r="AE1806" t="b">
        <f t="shared" si="1133"/>
        <v>0</v>
      </c>
      <c r="AF1806" t="b">
        <f t="shared" si="1134"/>
        <v>0</v>
      </c>
      <c r="AG1806" t="b">
        <f t="shared" si="1135"/>
        <v>0</v>
      </c>
      <c r="AH1806" t="b">
        <f t="shared" si="1136"/>
        <v>0</v>
      </c>
      <c r="AI1806" t="b">
        <f t="shared" si="1137"/>
        <v>0</v>
      </c>
      <c r="AJ1806" t="b">
        <f t="shared" si="1138"/>
        <v>0</v>
      </c>
      <c r="AK1806" t="b">
        <f t="shared" si="1139"/>
        <v>1</v>
      </c>
      <c r="AL1806" t="b">
        <f t="shared" si="1140"/>
        <v>0</v>
      </c>
      <c r="AM1806" t="b">
        <f t="shared" si="1141"/>
        <v>0</v>
      </c>
      <c r="AN1806" t="b">
        <f t="shared" si="1142"/>
        <v>0</v>
      </c>
      <c r="AO1806" t="b">
        <f t="shared" si="1143"/>
        <v>0</v>
      </c>
      <c r="AP1806" t="b">
        <f t="shared" si="1144"/>
        <v>0</v>
      </c>
      <c r="AQ1806" t="b">
        <f t="shared" si="1145"/>
        <v>0</v>
      </c>
      <c r="AR1806" t="b">
        <f t="shared" si="1146"/>
        <v>0</v>
      </c>
      <c r="AS1806" t="b">
        <f t="shared" si="1147"/>
        <v>0</v>
      </c>
      <c r="AT1806" t="b">
        <f t="shared" si="1148"/>
        <v>0</v>
      </c>
      <c r="AU1806" t="b">
        <f t="shared" si="1149"/>
        <v>0</v>
      </c>
      <c r="AV1806" t="b">
        <f t="shared" si="1150"/>
        <v>0</v>
      </c>
      <c r="AW1806" t="b">
        <f t="shared" si="1151"/>
        <v>0</v>
      </c>
      <c r="AX1806" t="b">
        <f t="shared" si="1152"/>
        <v>0</v>
      </c>
      <c r="AY1806" t="b">
        <f t="shared" si="1153"/>
        <v>0</v>
      </c>
      <c r="AZ1806" t="b">
        <f t="shared" si="1154"/>
        <v>0</v>
      </c>
      <c r="BA1806" t="b">
        <f t="shared" si="1155"/>
        <v>0</v>
      </c>
      <c r="BB1806" t="b">
        <f t="shared" si="1156"/>
        <v>0</v>
      </c>
      <c r="BC1806" t="b">
        <f t="shared" si="1157"/>
        <v>0</v>
      </c>
      <c r="BD1806" t="b">
        <f t="shared" si="1158"/>
        <v>0</v>
      </c>
    </row>
    <row r="1807" spans="1:56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0"/>
        <v>36.404444444444444</v>
      </c>
      <c r="P1807" s="8">
        <f t="shared" si="1159"/>
        <v>67.139344262295083</v>
      </c>
      <c r="Q1807" t="s">
        <v>8343</v>
      </c>
      <c r="R1807" t="s">
        <v>8344</v>
      </c>
      <c r="S1807" s="12">
        <f t="shared" si="1121"/>
        <v>42247.803912037038</v>
      </c>
      <c r="T1807" s="12">
        <f t="shared" si="1122"/>
        <v>42279.75</v>
      </c>
      <c r="U1807" t="b">
        <f t="shared" si="1123"/>
        <v>0</v>
      </c>
      <c r="V1807" t="b">
        <f t="shared" si="1124"/>
        <v>0</v>
      </c>
      <c r="W1807" t="b">
        <f t="shared" si="1125"/>
        <v>0</v>
      </c>
      <c r="X1807" t="b">
        <f t="shared" si="1126"/>
        <v>0</v>
      </c>
      <c r="Y1807" t="b">
        <f t="shared" si="1127"/>
        <v>0</v>
      </c>
      <c r="Z1807" t="b">
        <f t="shared" si="1128"/>
        <v>0</v>
      </c>
      <c r="AA1807" t="b">
        <f t="shared" si="1129"/>
        <v>0</v>
      </c>
      <c r="AB1807" t="b">
        <f t="shared" si="1130"/>
        <v>0</v>
      </c>
      <c r="AC1807" t="b">
        <f t="shared" si="1131"/>
        <v>0</v>
      </c>
      <c r="AD1807" t="b">
        <f t="shared" si="1132"/>
        <v>0</v>
      </c>
      <c r="AE1807" t="b">
        <f t="shared" si="1133"/>
        <v>0</v>
      </c>
      <c r="AF1807" t="b">
        <f t="shared" si="1134"/>
        <v>0</v>
      </c>
      <c r="AG1807" t="b">
        <f t="shared" si="1135"/>
        <v>0</v>
      </c>
      <c r="AH1807" t="b">
        <f t="shared" si="1136"/>
        <v>0</v>
      </c>
      <c r="AI1807" t="b">
        <f t="shared" si="1137"/>
        <v>0</v>
      </c>
      <c r="AJ1807" t="b">
        <f t="shared" si="1138"/>
        <v>0</v>
      </c>
      <c r="AK1807" t="b">
        <f t="shared" si="1139"/>
        <v>0</v>
      </c>
      <c r="AL1807" t="b">
        <f t="shared" si="1140"/>
        <v>1</v>
      </c>
      <c r="AM1807" t="b">
        <f t="shared" si="1141"/>
        <v>0</v>
      </c>
      <c r="AN1807" t="b">
        <f t="shared" si="1142"/>
        <v>0</v>
      </c>
      <c r="AO1807" t="b">
        <f t="shared" si="1143"/>
        <v>0</v>
      </c>
      <c r="AP1807" t="b">
        <f t="shared" si="1144"/>
        <v>0</v>
      </c>
      <c r="AQ1807" t="b">
        <f t="shared" si="1145"/>
        <v>0</v>
      </c>
      <c r="AR1807" t="b">
        <f t="shared" si="1146"/>
        <v>0</v>
      </c>
      <c r="AS1807" t="b">
        <f t="shared" si="1147"/>
        <v>0</v>
      </c>
      <c r="AT1807" t="b">
        <f t="shared" si="1148"/>
        <v>0</v>
      </c>
      <c r="AU1807" t="b">
        <f t="shared" si="1149"/>
        <v>0</v>
      </c>
      <c r="AV1807" t="b">
        <f t="shared" si="1150"/>
        <v>0</v>
      </c>
      <c r="AW1807" t="b">
        <f t="shared" si="1151"/>
        <v>0</v>
      </c>
      <c r="AX1807" t="b">
        <f t="shared" si="1152"/>
        <v>0</v>
      </c>
      <c r="AY1807" t="b">
        <f t="shared" si="1153"/>
        <v>0</v>
      </c>
      <c r="AZ1807" t="b">
        <f t="shared" si="1154"/>
        <v>0</v>
      </c>
      <c r="BA1807" t="b">
        <f t="shared" si="1155"/>
        <v>0</v>
      </c>
      <c r="BB1807" t="b">
        <f t="shared" si="1156"/>
        <v>0</v>
      </c>
      <c r="BC1807" t="b">
        <f t="shared" si="1157"/>
        <v>0</v>
      </c>
      <c r="BD1807" t="b">
        <f t="shared" si="1158"/>
        <v>0</v>
      </c>
    </row>
    <row r="1808" spans="1:56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0"/>
        <v>2.9550000000000001</v>
      </c>
      <c r="P1808" s="8">
        <f t="shared" si="1159"/>
        <v>73.875</v>
      </c>
      <c r="Q1808" t="s">
        <v>8343</v>
      </c>
      <c r="R1808" t="s">
        <v>8344</v>
      </c>
      <c r="S1808" s="12">
        <f t="shared" si="1121"/>
        <v>41877.638298611113</v>
      </c>
      <c r="T1808" s="12">
        <f t="shared" si="1122"/>
        <v>41912.638298611113</v>
      </c>
      <c r="U1808" t="b">
        <f t="shared" si="1123"/>
        <v>0</v>
      </c>
      <c r="V1808" t="b">
        <f t="shared" si="1124"/>
        <v>0</v>
      </c>
      <c r="W1808" t="b">
        <f t="shared" si="1125"/>
        <v>0</v>
      </c>
      <c r="X1808" t="b">
        <f t="shared" si="1126"/>
        <v>0</v>
      </c>
      <c r="Y1808" t="b">
        <f t="shared" si="1127"/>
        <v>0</v>
      </c>
      <c r="Z1808" t="b">
        <f t="shared" si="1128"/>
        <v>0</v>
      </c>
      <c r="AA1808" t="b">
        <f t="shared" si="1129"/>
        <v>0</v>
      </c>
      <c r="AB1808" t="b">
        <f t="shared" si="1130"/>
        <v>0</v>
      </c>
      <c r="AC1808" t="b">
        <f t="shared" si="1131"/>
        <v>0</v>
      </c>
      <c r="AD1808" t="b">
        <f t="shared" si="1132"/>
        <v>0</v>
      </c>
      <c r="AE1808" t="b">
        <f t="shared" si="1133"/>
        <v>0</v>
      </c>
      <c r="AF1808" t="b">
        <f t="shared" si="1134"/>
        <v>0</v>
      </c>
      <c r="AG1808" t="b">
        <f t="shared" si="1135"/>
        <v>0</v>
      </c>
      <c r="AH1808" t="b">
        <f t="shared" si="1136"/>
        <v>0</v>
      </c>
      <c r="AI1808" t="b">
        <f t="shared" si="1137"/>
        <v>0</v>
      </c>
      <c r="AJ1808" t="b">
        <f t="shared" si="1138"/>
        <v>0</v>
      </c>
      <c r="AK1808" t="b">
        <f t="shared" si="1139"/>
        <v>0</v>
      </c>
      <c r="AL1808" t="b">
        <f t="shared" si="1140"/>
        <v>1</v>
      </c>
      <c r="AM1808" t="b">
        <f t="shared" si="1141"/>
        <v>0</v>
      </c>
      <c r="AN1808" t="b">
        <f t="shared" si="1142"/>
        <v>0</v>
      </c>
      <c r="AO1808" t="b">
        <f t="shared" si="1143"/>
        <v>0</v>
      </c>
      <c r="AP1808" t="b">
        <f t="shared" si="1144"/>
        <v>0</v>
      </c>
      <c r="AQ1808" t="b">
        <f t="shared" si="1145"/>
        <v>0</v>
      </c>
      <c r="AR1808" t="b">
        <f t="shared" si="1146"/>
        <v>0</v>
      </c>
      <c r="AS1808" t="b">
        <f t="shared" si="1147"/>
        <v>0</v>
      </c>
      <c r="AT1808" t="b">
        <f t="shared" si="1148"/>
        <v>0</v>
      </c>
      <c r="AU1808" t="b">
        <f t="shared" si="1149"/>
        <v>0</v>
      </c>
      <c r="AV1808" t="b">
        <f t="shared" si="1150"/>
        <v>0</v>
      </c>
      <c r="AW1808" t="b">
        <f t="shared" si="1151"/>
        <v>0</v>
      </c>
      <c r="AX1808" t="b">
        <f t="shared" si="1152"/>
        <v>0</v>
      </c>
      <c r="AY1808" t="b">
        <f t="shared" si="1153"/>
        <v>0</v>
      </c>
      <c r="AZ1808" t="b">
        <f t="shared" si="1154"/>
        <v>0</v>
      </c>
      <c r="BA1808" t="b">
        <f t="shared" si="1155"/>
        <v>0</v>
      </c>
      <c r="BB1808" t="b">
        <f t="shared" si="1156"/>
        <v>0</v>
      </c>
      <c r="BC1808" t="b">
        <f t="shared" si="1157"/>
        <v>0</v>
      </c>
      <c r="BD1808" t="b">
        <f t="shared" si="1158"/>
        <v>0</v>
      </c>
    </row>
    <row r="1809" spans="1:56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0"/>
        <v>11.06</v>
      </c>
      <c r="P1809" s="8">
        <f t="shared" si="1159"/>
        <v>69.125</v>
      </c>
      <c r="Q1809" t="s">
        <v>8343</v>
      </c>
      <c r="R1809" t="s">
        <v>8344</v>
      </c>
      <c r="S1809" s="12">
        <f t="shared" si="1121"/>
        <v>41880.068437499998</v>
      </c>
      <c r="T1809" s="12">
        <f t="shared" si="1122"/>
        <v>41910.068437499998</v>
      </c>
      <c r="U1809" t="b">
        <f t="shared" si="1123"/>
        <v>0</v>
      </c>
      <c r="V1809" t="b">
        <f t="shared" si="1124"/>
        <v>0</v>
      </c>
      <c r="W1809" t="b">
        <f t="shared" si="1125"/>
        <v>0</v>
      </c>
      <c r="X1809" t="b">
        <f t="shared" si="1126"/>
        <v>0</v>
      </c>
      <c r="Y1809" t="b">
        <f t="shared" si="1127"/>
        <v>0</v>
      </c>
      <c r="Z1809" t="b">
        <f t="shared" si="1128"/>
        <v>0</v>
      </c>
      <c r="AA1809" t="b">
        <f t="shared" si="1129"/>
        <v>0</v>
      </c>
      <c r="AB1809" t="b">
        <f t="shared" si="1130"/>
        <v>0</v>
      </c>
      <c r="AC1809" t="b">
        <f t="shared" si="1131"/>
        <v>0</v>
      </c>
      <c r="AD1809" t="b">
        <f t="shared" si="1132"/>
        <v>0</v>
      </c>
      <c r="AE1809" t="b">
        <f t="shared" si="1133"/>
        <v>0</v>
      </c>
      <c r="AF1809" t="b">
        <f t="shared" si="1134"/>
        <v>0</v>
      </c>
      <c r="AG1809" t="b">
        <f t="shared" si="1135"/>
        <v>0</v>
      </c>
      <c r="AH1809" t="b">
        <f t="shared" si="1136"/>
        <v>0</v>
      </c>
      <c r="AI1809" t="b">
        <f t="shared" si="1137"/>
        <v>1</v>
      </c>
      <c r="AJ1809" t="b">
        <f t="shared" si="1138"/>
        <v>0</v>
      </c>
      <c r="AK1809" t="b">
        <f t="shared" si="1139"/>
        <v>0</v>
      </c>
      <c r="AL1809" t="b">
        <f t="shared" si="1140"/>
        <v>0</v>
      </c>
      <c r="AM1809" t="b">
        <f t="shared" si="1141"/>
        <v>0</v>
      </c>
      <c r="AN1809" t="b">
        <f t="shared" si="1142"/>
        <v>0</v>
      </c>
      <c r="AO1809" t="b">
        <f t="shared" si="1143"/>
        <v>0</v>
      </c>
      <c r="AP1809" t="b">
        <f t="shared" si="1144"/>
        <v>0</v>
      </c>
      <c r="AQ1809" t="b">
        <f t="shared" si="1145"/>
        <v>0</v>
      </c>
      <c r="AR1809" t="b">
        <f t="shared" si="1146"/>
        <v>0</v>
      </c>
      <c r="AS1809" t="b">
        <f t="shared" si="1147"/>
        <v>0</v>
      </c>
      <c r="AT1809" t="b">
        <f t="shared" si="1148"/>
        <v>0</v>
      </c>
      <c r="AU1809" t="b">
        <f t="shared" si="1149"/>
        <v>0</v>
      </c>
      <c r="AV1809" t="b">
        <f t="shared" si="1150"/>
        <v>0</v>
      </c>
      <c r="AW1809" t="b">
        <f t="shared" si="1151"/>
        <v>0</v>
      </c>
      <c r="AX1809" t="b">
        <f t="shared" si="1152"/>
        <v>0</v>
      </c>
      <c r="AY1809" t="b">
        <f t="shared" si="1153"/>
        <v>0</v>
      </c>
      <c r="AZ1809" t="b">
        <f t="shared" si="1154"/>
        <v>0</v>
      </c>
      <c r="BA1809" t="b">
        <f t="shared" si="1155"/>
        <v>0</v>
      </c>
      <c r="BB1809" t="b">
        <f t="shared" si="1156"/>
        <v>0</v>
      </c>
      <c r="BC1809" t="b">
        <f t="shared" si="1157"/>
        <v>0</v>
      </c>
      <c r="BD1809" t="b">
        <f t="shared" si="1158"/>
        <v>0</v>
      </c>
    </row>
    <row r="1810" spans="1:56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0"/>
        <v>41.407142857142858</v>
      </c>
      <c r="P1810" s="8">
        <f t="shared" si="1159"/>
        <v>120.77083333333333</v>
      </c>
      <c r="Q1810" t="s">
        <v>8343</v>
      </c>
      <c r="R1810" t="s">
        <v>8344</v>
      </c>
      <c r="S1810" s="12">
        <f t="shared" si="1121"/>
        <v>42742.680902777778</v>
      </c>
      <c r="T1810" s="12">
        <f t="shared" si="1122"/>
        <v>42777.680902777778</v>
      </c>
      <c r="U1810" t="b">
        <f t="shared" si="1123"/>
        <v>0</v>
      </c>
      <c r="V1810" t="b">
        <f t="shared" si="1124"/>
        <v>0</v>
      </c>
      <c r="W1810" t="b">
        <f t="shared" si="1125"/>
        <v>0</v>
      </c>
      <c r="X1810" t="b">
        <f t="shared" si="1126"/>
        <v>0</v>
      </c>
      <c r="Y1810" t="b">
        <f t="shared" si="1127"/>
        <v>0</v>
      </c>
      <c r="Z1810" t="b">
        <f t="shared" si="1128"/>
        <v>0</v>
      </c>
      <c r="AA1810" t="b">
        <f t="shared" si="1129"/>
        <v>0</v>
      </c>
      <c r="AB1810" t="b">
        <f t="shared" si="1130"/>
        <v>0</v>
      </c>
      <c r="AC1810" t="b">
        <f t="shared" si="1131"/>
        <v>0</v>
      </c>
      <c r="AD1810" t="b">
        <f t="shared" si="1132"/>
        <v>0</v>
      </c>
      <c r="AE1810" t="b">
        <f t="shared" si="1133"/>
        <v>0</v>
      </c>
      <c r="AF1810" t="b">
        <f t="shared" si="1134"/>
        <v>0</v>
      </c>
      <c r="AG1810" t="b">
        <f t="shared" si="1135"/>
        <v>0</v>
      </c>
      <c r="AH1810" t="b">
        <f t="shared" si="1136"/>
        <v>0</v>
      </c>
      <c r="AI1810" t="b">
        <f t="shared" si="1137"/>
        <v>0</v>
      </c>
      <c r="AJ1810" t="b">
        <f t="shared" si="1138"/>
        <v>0</v>
      </c>
      <c r="AK1810" t="b">
        <f t="shared" si="1139"/>
        <v>0</v>
      </c>
      <c r="AL1810" t="b">
        <f t="shared" si="1140"/>
        <v>0</v>
      </c>
      <c r="AM1810" t="b">
        <f t="shared" si="1141"/>
        <v>1</v>
      </c>
      <c r="AN1810" t="b">
        <f t="shared" si="1142"/>
        <v>0</v>
      </c>
      <c r="AO1810" t="b">
        <f t="shared" si="1143"/>
        <v>0</v>
      </c>
      <c r="AP1810" t="b">
        <f t="shared" si="1144"/>
        <v>0</v>
      </c>
      <c r="AQ1810" t="b">
        <f t="shared" si="1145"/>
        <v>0</v>
      </c>
      <c r="AR1810" t="b">
        <f t="shared" si="1146"/>
        <v>0</v>
      </c>
      <c r="AS1810" t="b">
        <f t="shared" si="1147"/>
        <v>0</v>
      </c>
      <c r="AT1810" t="b">
        <f t="shared" si="1148"/>
        <v>0</v>
      </c>
      <c r="AU1810" t="b">
        <f t="shared" si="1149"/>
        <v>0</v>
      </c>
      <c r="AV1810" t="b">
        <f t="shared" si="1150"/>
        <v>0</v>
      </c>
      <c r="AW1810" t="b">
        <f t="shared" si="1151"/>
        <v>0</v>
      </c>
      <c r="AX1810" t="b">
        <f t="shared" si="1152"/>
        <v>0</v>
      </c>
      <c r="AY1810" t="b">
        <f t="shared" si="1153"/>
        <v>0</v>
      </c>
      <c r="AZ1810" t="b">
        <f t="shared" si="1154"/>
        <v>0</v>
      </c>
      <c r="BA1810" t="b">
        <f t="shared" si="1155"/>
        <v>0</v>
      </c>
      <c r="BB1810" t="b">
        <f t="shared" si="1156"/>
        <v>0</v>
      </c>
      <c r="BC1810" t="b">
        <f t="shared" si="1157"/>
        <v>0</v>
      </c>
      <c r="BD1810" t="b">
        <f t="shared" si="1158"/>
        <v>0</v>
      </c>
    </row>
    <row r="1811" spans="1:56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0"/>
        <v>10.857142857142858</v>
      </c>
      <c r="P1811" s="8">
        <f t="shared" si="1159"/>
        <v>42.222222222222221</v>
      </c>
      <c r="Q1811" t="s">
        <v>8343</v>
      </c>
      <c r="R1811" t="s">
        <v>8344</v>
      </c>
      <c r="S1811" s="12">
        <f t="shared" si="1121"/>
        <v>42029.907858796301</v>
      </c>
      <c r="T1811" s="12">
        <f t="shared" si="1122"/>
        <v>42064.907858796301</v>
      </c>
      <c r="U1811" t="b">
        <f t="shared" si="1123"/>
        <v>0</v>
      </c>
      <c r="V1811" t="b">
        <f t="shared" si="1124"/>
        <v>0</v>
      </c>
      <c r="W1811" t="b">
        <f t="shared" si="1125"/>
        <v>0</v>
      </c>
      <c r="X1811" t="b">
        <f t="shared" si="1126"/>
        <v>0</v>
      </c>
      <c r="Y1811" t="b">
        <f t="shared" si="1127"/>
        <v>0</v>
      </c>
      <c r="Z1811" t="b">
        <f t="shared" si="1128"/>
        <v>0</v>
      </c>
      <c r="AA1811" t="b">
        <f t="shared" si="1129"/>
        <v>0</v>
      </c>
      <c r="AB1811" t="b">
        <f t="shared" si="1130"/>
        <v>0</v>
      </c>
      <c r="AC1811" t="b">
        <f t="shared" si="1131"/>
        <v>0</v>
      </c>
      <c r="AD1811" t="b">
        <f t="shared" si="1132"/>
        <v>0</v>
      </c>
      <c r="AE1811" t="b">
        <f t="shared" si="1133"/>
        <v>0</v>
      </c>
      <c r="AF1811" t="b">
        <f t="shared" si="1134"/>
        <v>0</v>
      </c>
      <c r="AG1811" t="b">
        <f t="shared" si="1135"/>
        <v>0</v>
      </c>
      <c r="AH1811" t="b">
        <f t="shared" si="1136"/>
        <v>1</v>
      </c>
      <c r="AI1811" t="b">
        <f t="shared" si="1137"/>
        <v>0</v>
      </c>
      <c r="AJ1811" t="b">
        <f t="shared" si="1138"/>
        <v>0</v>
      </c>
      <c r="AK1811" t="b">
        <f t="shared" si="1139"/>
        <v>0</v>
      </c>
      <c r="AL1811" t="b">
        <f t="shared" si="1140"/>
        <v>0</v>
      </c>
      <c r="AM1811" t="b">
        <f t="shared" si="1141"/>
        <v>0</v>
      </c>
      <c r="AN1811" t="b">
        <f t="shared" si="1142"/>
        <v>0</v>
      </c>
      <c r="AO1811" t="b">
        <f t="shared" si="1143"/>
        <v>0</v>
      </c>
      <c r="AP1811" t="b">
        <f t="shared" si="1144"/>
        <v>0</v>
      </c>
      <c r="AQ1811" t="b">
        <f t="shared" si="1145"/>
        <v>0</v>
      </c>
      <c r="AR1811" t="b">
        <f t="shared" si="1146"/>
        <v>0</v>
      </c>
      <c r="AS1811" t="b">
        <f t="shared" si="1147"/>
        <v>0</v>
      </c>
      <c r="AT1811" t="b">
        <f t="shared" si="1148"/>
        <v>0</v>
      </c>
      <c r="AU1811" t="b">
        <f t="shared" si="1149"/>
        <v>0</v>
      </c>
      <c r="AV1811" t="b">
        <f t="shared" si="1150"/>
        <v>0</v>
      </c>
      <c r="AW1811" t="b">
        <f t="shared" si="1151"/>
        <v>0</v>
      </c>
      <c r="AX1811" t="b">
        <f t="shared" si="1152"/>
        <v>0</v>
      </c>
      <c r="AY1811" t="b">
        <f t="shared" si="1153"/>
        <v>0</v>
      </c>
      <c r="AZ1811" t="b">
        <f t="shared" si="1154"/>
        <v>0</v>
      </c>
      <c r="BA1811" t="b">
        <f t="shared" si="1155"/>
        <v>0</v>
      </c>
      <c r="BB1811" t="b">
        <f t="shared" si="1156"/>
        <v>0</v>
      </c>
      <c r="BC1811" t="b">
        <f t="shared" si="1157"/>
        <v>0</v>
      </c>
      <c r="BD1811" t="b">
        <f t="shared" si="1158"/>
        <v>0</v>
      </c>
    </row>
    <row r="1812" spans="1:56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0"/>
        <v>3.3333333333333335</v>
      </c>
      <c r="P1812" s="8">
        <f t="shared" si="1159"/>
        <v>7.5</v>
      </c>
      <c r="Q1812" t="s">
        <v>8343</v>
      </c>
      <c r="R1812" t="s">
        <v>8344</v>
      </c>
      <c r="S1812" s="12">
        <f t="shared" si="1121"/>
        <v>41860.91002314815</v>
      </c>
      <c r="T1812" s="12">
        <f t="shared" si="1122"/>
        <v>41872.91002314815</v>
      </c>
      <c r="U1812" t="b">
        <f t="shared" si="1123"/>
        <v>0</v>
      </c>
      <c r="V1812" t="b">
        <f t="shared" si="1124"/>
        <v>0</v>
      </c>
      <c r="W1812" t="b">
        <f t="shared" si="1125"/>
        <v>0</v>
      </c>
      <c r="X1812" t="b">
        <f t="shared" si="1126"/>
        <v>0</v>
      </c>
      <c r="Y1812" t="b">
        <f t="shared" si="1127"/>
        <v>0</v>
      </c>
      <c r="Z1812" t="b">
        <f t="shared" si="1128"/>
        <v>0</v>
      </c>
      <c r="AA1812" t="b">
        <f t="shared" si="1129"/>
        <v>0</v>
      </c>
      <c r="AB1812" t="b">
        <f t="shared" si="1130"/>
        <v>0</v>
      </c>
      <c r="AC1812" t="b">
        <f t="shared" si="1131"/>
        <v>0</v>
      </c>
      <c r="AD1812" t="b">
        <f t="shared" si="1132"/>
        <v>0</v>
      </c>
      <c r="AE1812" t="b">
        <f t="shared" si="1133"/>
        <v>0</v>
      </c>
      <c r="AF1812" t="b">
        <f t="shared" si="1134"/>
        <v>0</v>
      </c>
      <c r="AG1812" t="b">
        <f t="shared" si="1135"/>
        <v>1</v>
      </c>
      <c r="AH1812" t="b">
        <f t="shared" si="1136"/>
        <v>0</v>
      </c>
      <c r="AI1812" t="b">
        <f t="shared" si="1137"/>
        <v>0</v>
      </c>
      <c r="AJ1812" t="b">
        <f t="shared" si="1138"/>
        <v>0</v>
      </c>
      <c r="AK1812" t="b">
        <f t="shared" si="1139"/>
        <v>0</v>
      </c>
      <c r="AL1812" t="b">
        <f t="shared" si="1140"/>
        <v>0</v>
      </c>
      <c r="AM1812" t="b">
        <f t="shared" si="1141"/>
        <v>0</v>
      </c>
      <c r="AN1812" t="b">
        <f t="shared" si="1142"/>
        <v>0</v>
      </c>
      <c r="AO1812" t="b">
        <f t="shared" si="1143"/>
        <v>0</v>
      </c>
      <c r="AP1812" t="b">
        <f t="shared" si="1144"/>
        <v>0</v>
      </c>
      <c r="AQ1812" t="b">
        <f t="shared" si="1145"/>
        <v>0</v>
      </c>
      <c r="AR1812" t="b">
        <f t="shared" si="1146"/>
        <v>0</v>
      </c>
      <c r="AS1812" t="b">
        <f t="shared" si="1147"/>
        <v>0</v>
      </c>
      <c r="AT1812" t="b">
        <f t="shared" si="1148"/>
        <v>0</v>
      </c>
      <c r="AU1812" t="b">
        <f t="shared" si="1149"/>
        <v>0</v>
      </c>
      <c r="AV1812" t="b">
        <f t="shared" si="1150"/>
        <v>0</v>
      </c>
      <c r="AW1812" t="b">
        <f t="shared" si="1151"/>
        <v>0</v>
      </c>
      <c r="AX1812" t="b">
        <f t="shared" si="1152"/>
        <v>0</v>
      </c>
      <c r="AY1812" t="b">
        <f t="shared" si="1153"/>
        <v>0</v>
      </c>
      <c r="AZ1812" t="b">
        <f t="shared" si="1154"/>
        <v>0</v>
      </c>
      <c r="BA1812" t="b">
        <f t="shared" si="1155"/>
        <v>0</v>
      </c>
      <c r="BB1812" t="b">
        <f t="shared" si="1156"/>
        <v>0</v>
      </c>
      <c r="BC1812" t="b">
        <f t="shared" si="1157"/>
        <v>0</v>
      </c>
      <c r="BD1812" t="b">
        <f t="shared" si="1158"/>
        <v>0</v>
      </c>
    </row>
    <row r="1813" spans="1:56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0"/>
        <v>7.407407407407407E-2</v>
      </c>
      <c r="P1813" s="8">
        <f t="shared" si="1159"/>
        <v>1.5384615384615385</v>
      </c>
      <c r="Q1813" t="s">
        <v>8343</v>
      </c>
      <c r="R1813" t="s">
        <v>8344</v>
      </c>
      <c r="S1813" s="12">
        <f t="shared" si="1121"/>
        <v>41876.433680555558</v>
      </c>
      <c r="T1813" s="12">
        <f t="shared" si="1122"/>
        <v>41936.166666666664</v>
      </c>
      <c r="U1813" t="b">
        <f t="shared" si="1123"/>
        <v>0</v>
      </c>
      <c r="V1813" t="b">
        <f t="shared" si="1124"/>
        <v>0</v>
      </c>
      <c r="W1813" t="b">
        <f t="shared" si="1125"/>
        <v>0</v>
      </c>
      <c r="X1813" t="b">
        <f t="shared" si="1126"/>
        <v>0</v>
      </c>
      <c r="Y1813" t="b">
        <f t="shared" si="1127"/>
        <v>0</v>
      </c>
      <c r="Z1813" t="b">
        <f t="shared" si="1128"/>
        <v>0</v>
      </c>
      <c r="AA1813" t="b">
        <f t="shared" si="1129"/>
        <v>0</v>
      </c>
      <c r="AB1813" t="b">
        <f t="shared" si="1130"/>
        <v>0</v>
      </c>
      <c r="AC1813" t="b">
        <f t="shared" si="1131"/>
        <v>0</v>
      </c>
      <c r="AD1813" t="b">
        <f t="shared" si="1132"/>
        <v>0</v>
      </c>
      <c r="AE1813" t="b">
        <f t="shared" si="1133"/>
        <v>0</v>
      </c>
      <c r="AF1813" t="b">
        <f t="shared" si="1134"/>
        <v>0</v>
      </c>
      <c r="AG1813" t="b">
        <f t="shared" si="1135"/>
        <v>0</v>
      </c>
      <c r="AH1813" t="b">
        <f t="shared" si="1136"/>
        <v>0</v>
      </c>
      <c r="AI1813" t="b">
        <f t="shared" si="1137"/>
        <v>0</v>
      </c>
      <c r="AJ1813" t="b">
        <f t="shared" si="1138"/>
        <v>0</v>
      </c>
      <c r="AK1813" t="b">
        <f t="shared" si="1139"/>
        <v>0</v>
      </c>
      <c r="AL1813" t="b">
        <f t="shared" si="1140"/>
        <v>0</v>
      </c>
      <c r="AM1813" t="b">
        <f t="shared" si="1141"/>
        <v>0</v>
      </c>
      <c r="AN1813" t="b">
        <f t="shared" si="1142"/>
        <v>0</v>
      </c>
      <c r="AO1813" t="b">
        <f t="shared" si="1143"/>
        <v>0</v>
      </c>
      <c r="AP1813" t="b">
        <f t="shared" si="1144"/>
        <v>0</v>
      </c>
      <c r="AQ1813" t="b">
        <f t="shared" si="1145"/>
        <v>0</v>
      </c>
      <c r="AR1813" t="b">
        <f t="shared" si="1146"/>
        <v>1</v>
      </c>
      <c r="AS1813" t="b">
        <f t="shared" si="1147"/>
        <v>0</v>
      </c>
      <c r="AT1813" t="b">
        <f t="shared" si="1148"/>
        <v>0</v>
      </c>
      <c r="AU1813" t="b">
        <f t="shared" si="1149"/>
        <v>0</v>
      </c>
      <c r="AV1813" t="b">
        <f t="shared" si="1150"/>
        <v>0</v>
      </c>
      <c r="AW1813" t="b">
        <f t="shared" si="1151"/>
        <v>0</v>
      </c>
      <c r="AX1813" t="b">
        <f t="shared" si="1152"/>
        <v>0</v>
      </c>
      <c r="AY1813" t="b">
        <f t="shared" si="1153"/>
        <v>0</v>
      </c>
      <c r="AZ1813" t="b">
        <f t="shared" si="1154"/>
        <v>0</v>
      </c>
      <c r="BA1813" t="b">
        <f t="shared" si="1155"/>
        <v>0</v>
      </c>
      <c r="BB1813" t="b">
        <f t="shared" si="1156"/>
        <v>0</v>
      </c>
      <c r="BC1813" t="b">
        <f t="shared" si="1157"/>
        <v>0</v>
      </c>
      <c r="BD1813" t="b">
        <f t="shared" si="1158"/>
        <v>0</v>
      </c>
    </row>
    <row r="1814" spans="1:56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0"/>
        <v>13.307692307692307</v>
      </c>
      <c r="P1814" s="8">
        <f t="shared" si="1159"/>
        <v>37.608695652173914</v>
      </c>
      <c r="Q1814" t="s">
        <v>8343</v>
      </c>
      <c r="R1814" t="s">
        <v>8344</v>
      </c>
      <c r="S1814" s="12">
        <f t="shared" si="1121"/>
        <v>42524.318703703699</v>
      </c>
      <c r="T1814" s="12">
        <f t="shared" si="1122"/>
        <v>42554.318703703699</v>
      </c>
      <c r="U1814" t="b">
        <f t="shared" si="1123"/>
        <v>0</v>
      </c>
      <c r="V1814" t="b">
        <f t="shared" si="1124"/>
        <v>0</v>
      </c>
      <c r="W1814" t="b">
        <f t="shared" si="1125"/>
        <v>0</v>
      </c>
      <c r="X1814" t="b">
        <f t="shared" si="1126"/>
        <v>0</v>
      </c>
      <c r="Y1814" t="b">
        <f t="shared" si="1127"/>
        <v>0</v>
      </c>
      <c r="Z1814" t="b">
        <f t="shared" si="1128"/>
        <v>0</v>
      </c>
      <c r="AA1814" t="b">
        <f t="shared" si="1129"/>
        <v>0</v>
      </c>
      <c r="AB1814" t="b">
        <f t="shared" si="1130"/>
        <v>0</v>
      </c>
      <c r="AC1814" t="b">
        <f t="shared" si="1131"/>
        <v>0</v>
      </c>
      <c r="AD1814" t="b">
        <f t="shared" si="1132"/>
        <v>0</v>
      </c>
      <c r="AE1814" t="b">
        <f t="shared" si="1133"/>
        <v>0</v>
      </c>
      <c r="AF1814" t="b">
        <f t="shared" si="1134"/>
        <v>0</v>
      </c>
      <c r="AG1814" t="b">
        <f t="shared" si="1135"/>
        <v>0</v>
      </c>
      <c r="AH1814" t="b">
        <f t="shared" si="1136"/>
        <v>0</v>
      </c>
      <c r="AI1814" t="b">
        <f t="shared" si="1137"/>
        <v>1</v>
      </c>
      <c r="AJ1814" t="b">
        <f t="shared" si="1138"/>
        <v>0</v>
      </c>
      <c r="AK1814" t="b">
        <f t="shared" si="1139"/>
        <v>0</v>
      </c>
      <c r="AL1814" t="b">
        <f t="shared" si="1140"/>
        <v>0</v>
      </c>
      <c r="AM1814" t="b">
        <f t="shared" si="1141"/>
        <v>0</v>
      </c>
      <c r="AN1814" t="b">
        <f t="shared" si="1142"/>
        <v>0</v>
      </c>
      <c r="AO1814" t="b">
        <f t="shared" si="1143"/>
        <v>0</v>
      </c>
      <c r="AP1814" t="b">
        <f t="shared" si="1144"/>
        <v>0</v>
      </c>
      <c r="AQ1814" t="b">
        <f t="shared" si="1145"/>
        <v>0</v>
      </c>
      <c r="AR1814" t="b">
        <f t="shared" si="1146"/>
        <v>0</v>
      </c>
      <c r="AS1814" t="b">
        <f t="shared" si="1147"/>
        <v>0</v>
      </c>
      <c r="AT1814" t="b">
        <f t="shared" si="1148"/>
        <v>0</v>
      </c>
      <c r="AU1814" t="b">
        <f t="shared" si="1149"/>
        <v>0</v>
      </c>
      <c r="AV1814" t="b">
        <f t="shared" si="1150"/>
        <v>0</v>
      </c>
      <c r="AW1814" t="b">
        <f t="shared" si="1151"/>
        <v>0</v>
      </c>
      <c r="AX1814" t="b">
        <f t="shared" si="1152"/>
        <v>0</v>
      </c>
      <c r="AY1814" t="b">
        <f t="shared" si="1153"/>
        <v>0</v>
      </c>
      <c r="AZ1814" t="b">
        <f t="shared" si="1154"/>
        <v>0</v>
      </c>
      <c r="BA1814" t="b">
        <f t="shared" si="1155"/>
        <v>0</v>
      </c>
      <c r="BB1814" t="b">
        <f t="shared" si="1156"/>
        <v>0</v>
      </c>
      <c r="BC1814" t="b">
        <f t="shared" si="1157"/>
        <v>0</v>
      </c>
      <c r="BD1814" t="b">
        <f t="shared" si="1158"/>
        <v>0</v>
      </c>
    </row>
    <row r="1815" spans="1:56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0"/>
        <v>0</v>
      </c>
      <c r="P1815" s="8" t="e">
        <f t="shared" si="1159"/>
        <v>#DIV/0!</v>
      </c>
      <c r="Q1815" t="s">
        <v>8343</v>
      </c>
      <c r="R1815" t="s">
        <v>8344</v>
      </c>
      <c r="S1815" s="12">
        <f t="shared" si="1121"/>
        <v>41829.889027777775</v>
      </c>
      <c r="T1815" s="12">
        <f t="shared" si="1122"/>
        <v>41859.889027777775</v>
      </c>
      <c r="U1815" t="b">
        <f t="shared" si="1123"/>
        <v>0</v>
      </c>
      <c r="V1815" t="b">
        <f t="shared" si="1124"/>
        <v>0</v>
      </c>
      <c r="W1815" t="b">
        <f t="shared" si="1125"/>
        <v>0</v>
      </c>
      <c r="X1815" t="b">
        <f t="shared" si="1126"/>
        <v>0</v>
      </c>
      <c r="Y1815" t="b">
        <f t="shared" si="1127"/>
        <v>0</v>
      </c>
      <c r="Z1815" t="b">
        <f t="shared" si="1128"/>
        <v>0</v>
      </c>
      <c r="AA1815" t="b">
        <f t="shared" si="1129"/>
        <v>0</v>
      </c>
      <c r="AB1815" t="b">
        <f t="shared" si="1130"/>
        <v>0</v>
      </c>
      <c r="AC1815" t="b">
        <f t="shared" si="1131"/>
        <v>0</v>
      </c>
      <c r="AD1815" t="b">
        <f t="shared" si="1132"/>
        <v>0</v>
      </c>
      <c r="AE1815" t="b">
        <f t="shared" si="1133"/>
        <v>0</v>
      </c>
      <c r="AF1815" t="b">
        <f t="shared" si="1134"/>
        <v>0</v>
      </c>
      <c r="AG1815" t="b">
        <f t="shared" si="1135"/>
        <v>0</v>
      </c>
      <c r="AH1815" t="b">
        <f t="shared" si="1136"/>
        <v>0</v>
      </c>
      <c r="AI1815" t="b">
        <f t="shared" si="1137"/>
        <v>1</v>
      </c>
      <c r="AJ1815" t="b">
        <f t="shared" si="1138"/>
        <v>0</v>
      </c>
      <c r="AK1815" t="b">
        <f t="shared" si="1139"/>
        <v>0</v>
      </c>
      <c r="AL1815" t="b">
        <f t="shared" si="1140"/>
        <v>0</v>
      </c>
      <c r="AM1815" t="b">
        <f t="shared" si="1141"/>
        <v>0</v>
      </c>
      <c r="AN1815" t="b">
        <f t="shared" si="1142"/>
        <v>0</v>
      </c>
      <c r="AO1815" t="b">
        <f t="shared" si="1143"/>
        <v>0</v>
      </c>
      <c r="AP1815" t="b">
        <f t="shared" si="1144"/>
        <v>0</v>
      </c>
      <c r="AQ1815" t="b">
        <f t="shared" si="1145"/>
        <v>0</v>
      </c>
      <c r="AR1815" t="b">
        <f t="shared" si="1146"/>
        <v>0</v>
      </c>
      <c r="AS1815" t="b">
        <f t="shared" si="1147"/>
        <v>0</v>
      </c>
      <c r="AT1815" t="b">
        <f t="shared" si="1148"/>
        <v>0</v>
      </c>
      <c r="AU1815" t="b">
        <f t="shared" si="1149"/>
        <v>0</v>
      </c>
      <c r="AV1815" t="b">
        <f t="shared" si="1150"/>
        <v>0</v>
      </c>
      <c r="AW1815" t="b">
        <f t="shared" si="1151"/>
        <v>0</v>
      </c>
      <c r="AX1815" t="b">
        <f t="shared" si="1152"/>
        <v>0</v>
      </c>
      <c r="AY1815" t="b">
        <f t="shared" si="1153"/>
        <v>0</v>
      </c>
      <c r="AZ1815" t="b">
        <f t="shared" si="1154"/>
        <v>0</v>
      </c>
      <c r="BA1815" t="b">
        <f t="shared" si="1155"/>
        <v>0</v>
      </c>
      <c r="BB1815" t="b">
        <f t="shared" si="1156"/>
        <v>0</v>
      </c>
      <c r="BC1815" t="b">
        <f t="shared" si="1157"/>
        <v>0</v>
      </c>
      <c r="BD1815" t="b">
        <f t="shared" si="1158"/>
        <v>0</v>
      </c>
    </row>
    <row r="1816" spans="1:56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0"/>
        <v>49.183333333333337</v>
      </c>
      <c r="P1816" s="8">
        <f t="shared" si="1159"/>
        <v>42.157142857142858</v>
      </c>
      <c r="Q1816" t="s">
        <v>8343</v>
      </c>
      <c r="R1816" t="s">
        <v>8344</v>
      </c>
      <c r="S1816" s="12">
        <f t="shared" si="1121"/>
        <v>42033.314074074078</v>
      </c>
      <c r="T1816" s="12">
        <f t="shared" si="1122"/>
        <v>42063.314074074078</v>
      </c>
      <c r="U1816" t="b">
        <f t="shared" si="1123"/>
        <v>0</v>
      </c>
      <c r="V1816" t="b">
        <f t="shared" si="1124"/>
        <v>0</v>
      </c>
      <c r="W1816" t="b">
        <f t="shared" si="1125"/>
        <v>0</v>
      </c>
      <c r="X1816" t="b">
        <f t="shared" si="1126"/>
        <v>0</v>
      </c>
      <c r="Y1816" t="b">
        <f t="shared" si="1127"/>
        <v>0</v>
      </c>
      <c r="Z1816" t="b">
        <f t="shared" si="1128"/>
        <v>0</v>
      </c>
      <c r="AA1816" t="b">
        <f t="shared" si="1129"/>
        <v>0</v>
      </c>
      <c r="AB1816" t="b">
        <f t="shared" si="1130"/>
        <v>0</v>
      </c>
      <c r="AC1816" t="b">
        <f t="shared" si="1131"/>
        <v>0</v>
      </c>
      <c r="AD1816" t="b">
        <f t="shared" si="1132"/>
        <v>0</v>
      </c>
      <c r="AE1816" t="b">
        <f t="shared" si="1133"/>
        <v>0</v>
      </c>
      <c r="AF1816" t="b">
        <f t="shared" si="1134"/>
        <v>0</v>
      </c>
      <c r="AG1816" t="b">
        <f t="shared" si="1135"/>
        <v>0</v>
      </c>
      <c r="AH1816" t="b">
        <f t="shared" si="1136"/>
        <v>0</v>
      </c>
      <c r="AI1816" t="b">
        <f t="shared" si="1137"/>
        <v>0</v>
      </c>
      <c r="AJ1816" t="b">
        <f t="shared" si="1138"/>
        <v>1</v>
      </c>
      <c r="AK1816" t="b">
        <f t="shared" si="1139"/>
        <v>0</v>
      </c>
      <c r="AL1816" t="b">
        <f t="shared" si="1140"/>
        <v>0</v>
      </c>
      <c r="AM1816" t="b">
        <f t="shared" si="1141"/>
        <v>0</v>
      </c>
      <c r="AN1816" t="b">
        <f t="shared" si="1142"/>
        <v>0</v>
      </c>
      <c r="AO1816" t="b">
        <f t="shared" si="1143"/>
        <v>0</v>
      </c>
      <c r="AP1816" t="b">
        <f t="shared" si="1144"/>
        <v>0</v>
      </c>
      <c r="AQ1816" t="b">
        <f t="shared" si="1145"/>
        <v>0</v>
      </c>
      <c r="AR1816" t="b">
        <f t="shared" si="1146"/>
        <v>0</v>
      </c>
      <c r="AS1816" t="b">
        <f t="shared" si="1147"/>
        <v>0</v>
      </c>
      <c r="AT1816" t="b">
        <f t="shared" si="1148"/>
        <v>0</v>
      </c>
      <c r="AU1816" t="b">
        <f t="shared" si="1149"/>
        <v>0</v>
      </c>
      <c r="AV1816" t="b">
        <f t="shared" si="1150"/>
        <v>0</v>
      </c>
      <c r="AW1816" t="b">
        <f t="shared" si="1151"/>
        <v>0</v>
      </c>
      <c r="AX1816" t="b">
        <f t="shared" si="1152"/>
        <v>0</v>
      </c>
      <c r="AY1816" t="b">
        <f t="shared" si="1153"/>
        <v>0</v>
      </c>
      <c r="AZ1816" t="b">
        <f t="shared" si="1154"/>
        <v>0</v>
      </c>
      <c r="BA1816" t="b">
        <f t="shared" si="1155"/>
        <v>0</v>
      </c>
      <c r="BB1816" t="b">
        <f t="shared" si="1156"/>
        <v>0</v>
      </c>
      <c r="BC1816" t="b">
        <f t="shared" si="1157"/>
        <v>0</v>
      </c>
      <c r="BD1816" t="b">
        <f t="shared" si="1158"/>
        <v>0</v>
      </c>
    </row>
    <row r="1817" spans="1:56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0"/>
        <v>0</v>
      </c>
      <c r="P1817" s="8" t="e">
        <f t="shared" si="1159"/>
        <v>#DIV/0!</v>
      </c>
      <c r="Q1817" t="s">
        <v>8343</v>
      </c>
      <c r="R1817" t="s">
        <v>8344</v>
      </c>
      <c r="S1817" s="12">
        <f t="shared" si="1121"/>
        <v>42172.906678240746</v>
      </c>
      <c r="T1817" s="12">
        <f t="shared" si="1122"/>
        <v>42186.906678240746</v>
      </c>
      <c r="U1817" t="b">
        <f t="shared" si="1123"/>
        <v>0</v>
      </c>
      <c r="V1817" t="b">
        <f t="shared" si="1124"/>
        <v>0</v>
      </c>
      <c r="W1817" t="b">
        <f t="shared" si="1125"/>
        <v>0</v>
      </c>
      <c r="X1817" t="b">
        <f t="shared" si="1126"/>
        <v>0</v>
      </c>
      <c r="Y1817" t="b">
        <f t="shared" si="1127"/>
        <v>0</v>
      </c>
      <c r="Z1817" t="b">
        <f t="shared" si="1128"/>
        <v>0</v>
      </c>
      <c r="AA1817" t="b">
        <f t="shared" si="1129"/>
        <v>0</v>
      </c>
      <c r="AB1817" t="b">
        <f t="shared" si="1130"/>
        <v>0</v>
      </c>
      <c r="AC1817" t="b">
        <f t="shared" si="1131"/>
        <v>0</v>
      </c>
      <c r="AD1817" t="b">
        <f t="shared" si="1132"/>
        <v>0</v>
      </c>
      <c r="AE1817" t="b">
        <f t="shared" si="1133"/>
        <v>0</v>
      </c>
      <c r="AF1817" t="b">
        <f t="shared" si="1134"/>
        <v>0</v>
      </c>
      <c r="AG1817" t="b">
        <f t="shared" si="1135"/>
        <v>0</v>
      </c>
      <c r="AH1817" t="b">
        <f t="shared" si="1136"/>
        <v>1</v>
      </c>
      <c r="AI1817" t="b">
        <f t="shared" si="1137"/>
        <v>0</v>
      </c>
      <c r="AJ1817" t="b">
        <f t="shared" si="1138"/>
        <v>0</v>
      </c>
      <c r="AK1817" t="b">
        <f t="shared" si="1139"/>
        <v>0</v>
      </c>
      <c r="AL1817" t="b">
        <f t="shared" si="1140"/>
        <v>0</v>
      </c>
      <c r="AM1817" t="b">
        <f t="shared" si="1141"/>
        <v>0</v>
      </c>
      <c r="AN1817" t="b">
        <f t="shared" si="1142"/>
        <v>0</v>
      </c>
      <c r="AO1817" t="b">
        <f t="shared" si="1143"/>
        <v>0</v>
      </c>
      <c r="AP1817" t="b">
        <f t="shared" si="1144"/>
        <v>0</v>
      </c>
      <c r="AQ1817" t="b">
        <f t="shared" si="1145"/>
        <v>0</v>
      </c>
      <c r="AR1817" t="b">
        <f t="shared" si="1146"/>
        <v>0</v>
      </c>
      <c r="AS1817" t="b">
        <f t="shared" si="1147"/>
        <v>0</v>
      </c>
      <c r="AT1817" t="b">
        <f t="shared" si="1148"/>
        <v>0</v>
      </c>
      <c r="AU1817" t="b">
        <f t="shared" si="1149"/>
        <v>0</v>
      </c>
      <c r="AV1817" t="b">
        <f t="shared" si="1150"/>
        <v>0</v>
      </c>
      <c r="AW1817" t="b">
        <f t="shared" si="1151"/>
        <v>0</v>
      </c>
      <c r="AX1817" t="b">
        <f t="shared" si="1152"/>
        <v>0</v>
      </c>
      <c r="AY1817" t="b">
        <f t="shared" si="1153"/>
        <v>0</v>
      </c>
      <c r="AZ1817" t="b">
        <f t="shared" si="1154"/>
        <v>0</v>
      </c>
      <c r="BA1817" t="b">
        <f t="shared" si="1155"/>
        <v>0</v>
      </c>
      <c r="BB1817" t="b">
        <f t="shared" si="1156"/>
        <v>0</v>
      </c>
      <c r="BC1817" t="b">
        <f t="shared" si="1157"/>
        <v>0</v>
      </c>
      <c r="BD1817" t="b">
        <f t="shared" si="1158"/>
        <v>0</v>
      </c>
    </row>
    <row r="1818" spans="1:56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0"/>
        <v>2.036</v>
      </c>
      <c r="P1818" s="8">
        <f t="shared" si="1159"/>
        <v>84.833333333333329</v>
      </c>
      <c r="Q1818" t="s">
        <v>8343</v>
      </c>
      <c r="R1818" t="s">
        <v>8344</v>
      </c>
      <c r="S1818" s="12">
        <f t="shared" si="1121"/>
        <v>42548.876192129625</v>
      </c>
      <c r="T1818" s="12">
        <f t="shared" si="1122"/>
        <v>42576.791666666672</v>
      </c>
      <c r="U1818" t="b">
        <f t="shared" si="1123"/>
        <v>0</v>
      </c>
      <c r="V1818" t="b">
        <f t="shared" si="1124"/>
        <v>0</v>
      </c>
      <c r="W1818" t="b">
        <f t="shared" si="1125"/>
        <v>0</v>
      </c>
      <c r="X1818" t="b">
        <f t="shared" si="1126"/>
        <v>0</v>
      </c>
      <c r="Y1818" t="b">
        <f t="shared" si="1127"/>
        <v>0</v>
      </c>
      <c r="Z1818" t="b">
        <f t="shared" si="1128"/>
        <v>0</v>
      </c>
      <c r="AA1818" t="b">
        <f t="shared" si="1129"/>
        <v>0</v>
      </c>
      <c r="AB1818" t="b">
        <f t="shared" si="1130"/>
        <v>0</v>
      </c>
      <c r="AC1818" t="b">
        <f t="shared" si="1131"/>
        <v>0</v>
      </c>
      <c r="AD1818" t="b">
        <f t="shared" si="1132"/>
        <v>0</v>
      </c>
      <c r="AE1818" t="b">
        <f t="shared" si="1133"/>
        <v>0</v>
      </c>
      <c r="AF1818" t="b">
        <f t="shared" si="1134"/>
        <v>0</v>
      </c>
      <c r="AG1818" t="b">
        <f t="shared" si="1135"/>
        <v>0</v>
      </c>
      <c r="AH1818" t="b">
        <f t="shared" si="1136"/>
        <v>0</v>
      </c>
      <c r="AI1818" t="b">
        <f t="shared" si="1137"/>
        <v>0</v>
      </c>
      <c r="AJ1818" t="b">
        <f t="shared" si="1138"/>
        <v>0</v>
      </c>
      <c r="AK1818" t="b">
        <f t="shared" si="1139"/>
        <v>0</v>
      </c>
      <c r="AL1818" t="b">
        <f t="shared" si="1140"/>
        <v>0</v>
      </c>
      <c r="AM1818" t="b">
        <f t="shared" si="1141"/>
        <v>1</v>
      </c>
      <c r="AN1818" t="b">
        <f t="shared" si="1142"/>
        <v>0</v>
      </c>
      <c r="AO1818" t="b">
        <f t="shared" si="1143"/>
        <v>0</v>
      </c>
      <c r="AP1818" t="b">
        <f t="shared" si="1144"/>
        <v>0</v>
      </c>
      <c r="AQ1818" t="b">
        <f t="shared" si="1145"/>
        <v>0</v>
      </c>
      <c r="AR1818" t="b">
        <f t="shared" si="1146"/>
        <v>0</v>
      </c>
      <c r="AS1818" t="b">
        <f t="shared" si="1147"/>
        <v>0</v>
      </c>
      <c r="AT1818" t="b">
        <f t="shared" si="1148"/>
        <v>0</v>
      </c>
      <c r="AU1818" t="b">
        <f t="shared" si="1149"/>
        <v>0</v>
      </c>
      <c r="AV1818" t="b">
        <f t="shared" si="1150"/>
        <v>0</v>
      </c>
      <c r="AW1818" t="b">
        <f t="shared" si="1151"/>
        <v>0</v>
      </c>
      <c r="AX1818" t="b">
        <f t="shared" si="1152"/>
        <v>0</v>
      </c>
      <c r="AY1818" t="b">
        <f t="shared" si="1153"/>
        <v>0</v>
      </c>
      <c r="AZ1818" t="b">
        <f t="shared" si="1154"/>
        <v>0</v>
      </c>
      <c r="BA1818" t="b">
        <f t="shared" si="1155"/>
        <v>0</v>
      </c>
      <c r="BB1818" t="b">
        <f t="shared" si="1156"/>
        <v>0</v>
      </c>
      <c r="BC1818" t="b">
        <f t="shared" si="1157"/>
        <v>0</v>
      </c>
      <c r="BD1818" t="b">
        <f t="shared" si="1158"/>
        <v>0</v>
      </c>
    </row>
    <row r="1819" spans="1:56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0"/>
        <v>52.327777777777776</v>
      </c>
      <c r="P1819" s="8">
        <f t="shared" si="1159"/>
        <v>94.19</v>
      </c>
      <c r="Q1819" t="s">
        <v>8343</v>
      </c>
      <c r="R1819" t="s">
        <v>8344</v>
      </c>
      <c r="S1819" s="12">
        <f t="shared" si="1121"/>
        <v>42705.662118055552</v>
      </c>
      <c r="T1819" s="12">
        <f t="shared" si="1122"/>
        <v>42765.290972222225</v>
      </c>
      <c r="U1819" t="b">
        <f t="shared" si="1123"/>
        <v>0</v>
      </c>
      <c r="V1819" t="b">
        <f t="shared" si="1124"/>
        <v>0</v>
      </c>
      <c r="W1819" t="b">
        <f t="shared" si="1125"/>
        <v>0</v>
      </c>
      <c r="X1819" t="b">
        <f t="shared" si="1126"/>
        <v>0</v>
      </c>
      <c r="Y1819" t="b">
        <f t="shared" si="1127"/>
        <v>0</v>
      </c>
      <c r="Z1819" t="b">
        <f t="shared" si="1128"/>
        <v>0</v>
      </c>
      <c r="AA1819" t="b">
        <f t="shared" si="1129"/>
        <v>0</v>
      </c>
      <c r="AB1819" t="b">
        <f t="shared" si="1130"/>
        <v>0</v>
      </c>
      <c r="AC1819" t="b">
        <f t="shared" si="1131"/>
        <v>0</v>
      </c>
      <c r="AD1819" t="b">
        <f t="shared" si="1132"/>
        <v>0</v>
      </c>
      <c r="AE1819" t="b">
        <f t="shared" si="1133"/>
        <v>0</v>
      </c>
      <c r="AF1819" t="b">
        <f t="shared" si="1134"/>
        <v>0</v>
      </c>
      <c r="AG1819" t="b">
        <f t="shared" si="1135"/>
        <v>0</v>
      </c>
      <c r="AH1819" t="b">
        <f t="shared" si="1136"/>
        <v>0</v>
      </c>
      <c r="AI1819" t="b">
        <f t="shared" si="1137"/>
        <v>0</v>
      </c>
      <c r="AJ1819" t="b">
        <f t="shared" si="1138"/>
        <v>0</v>
      </c>
      <c r="AK1819" t="b">
        <f t="shared" si="1139"/>
        <v>1</v>
      </c>
      <c r="AL1819" t="b">
        <f t="shared" si="1140"/>
        <v>0</v>
      </c>
      <c r="AM1819" t="b">
        <f t="shared" si="1141"/>
        <v>0</v>
      </c>
      <c r="AN1819" t="b">
        <f t="shared" si="1142"/>
        <v>0</v>
      </c>
      <c r="AO1819" t="b">
        <f t="shared" si="1143"/>
        <v>0</v>
      </c>
      <c r="AP1819" t="b">
        <f t="shared" si="1144"/>
        <v>0</v>
      </c>
      <c r="AQ1819" t="b">
        <f t="shared" si="1145"/>
        <v>0</v>
      </c>
      <c r="AR1819" t="b">
        <f t="shared" si="1146"/>
        <v>0</v>
      </c>
      <c r="AS1819" t="b">
        <f t="shared" si="1147"/>
        <v>0</v>
      </c>
      <c r="AT1819" t="b">
        <f t="shared" si="1148"/>
        <v>0</v>
      </c>
      <c r="AU1819" t="b">
        <f t="shared" si="1149"/>
        <v>0</v>
      </c>
      <c r="AV1819" t="b">
        <f t="shared" si="1150"/>
        <v>0</v>
      </c>
      <c r="AW1819" t="b">
        <f t="shared" si="1151"/>
        <v>0</v>
      </c>
      <c r="AX1819" t="b">
        <f t="shared" si="1152"/>
        <v>0</v>
      </c>
      <c r="AY1819" t="b">
        <f t="shared" si="1153"/>
        <v>0</v>
      </c>
      <c r="AZ1819" t="b">
        <f t="shared" si="1154"/>
        <v>0</v>
      </c>
      <c r="BA1819" t="b">
        <f t="shared" si="1155"/>
        <v>0</v>
      </c>
      <c r="BB1819" t="b">
        <f t="shared" si="1156"/>
        <v>0</v>
      </c>
      <c r="BC1819" t="b">
        <f t="shared" si="1157"/>
        <v>0</v>
      </c>
      <c r="BD1819" t="b">
        <f t="shared" si="1158"/>
        <v>0</v>
      </c>
    </row>
    <row r="1820" spans="1:56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0"/>
        <v>0</v>
      </c>
      <c r="P1820" s="8" t="e">
        <f t="shared" si="1159"/>
        <v>#DIV/0!</v>
      </c>
      <c r="Q1820" t="s">
        <v>8343</v>
      </c>
      <c r="R1820" t="s">
        <v>8344</v>
      </c>
      <c r="S1820" s="12">
        <f t="shared" si="1121"/>
        <v>42067.234375</v>
      </c>
      <c r="T1820" s="12">
        <f t="shared" si="1122"/>
        <v>42097.192708333328</v>
      </c>
      <c r="U1820" t="b">
        <f t="shared" si="1123"/>
        <v>0</v>
      </c>
      <c r="V1820" t="b">
        <f t="shared" si="1124"/>
        <v>0</v>
      </c>
      <c r="W1820" t="b">
        <f t="shared" si="1125"/>
        <v>0</v>
      </c>
      <c r="X1820" t="b">
        <f t="shared" si="1126"/>
        <v>0</v>
      </c>
      <c r="Y1820" t="b">
        <f t="shared" si="1127"/>
        <v>0</v>
      </c>
      <c r="Z1820" t="b">
        <f t="shared" si="1128"/>
        <v>0</v>
      </c>
      <c r="AA1820" t="b">
        <f t="shared" si="1129"/>
        <v>0</v>
      </c>
      <c r="AB1820" t="b">
        <f t="shared" si="1130"/>
        <v>0</v>
      </c>
      <c r="AC1820" t="b">
        <f t="shared" si="1131"/>
        <v>0</v>
      </c>
      <c r="AD1820" t="b">
        <f t="shared" si="1132"/>
        <v>0</v>
      </c>
      <c r="AE1820" t="b">
        <f t="shared" si="1133"/>
        <v>0</v>
      </c>
      <c r="AF1820" t="b">
        <f t="shared" si="1134"/>
        <v>0</v>
      </c>
      <c r="AG1820" t="b">
        <f t="shared" si="1135"/>
        <v>0</v>
      </c>
      <c r="AH1820" t="b">
        <f t="shared" si="1136"/>
        <v>0</v>
      </c>
      <c r="AI1820" t="b">
        <f t="shared" si="1137"/>
        <v>0</v>
      </c>
      <c r="AJ1820" t="b">
        <f t="shared" si="1138"/>
        <v>0</v>
      </c>
      <c r="AK1820" t="b">
        <f t="shared" si="1139"/>
        <v>1</v>
      </c>
      <c r="AL1820" t="b">
        <f t="shared" si="1140"/>
        <v>0</v>
      </c>
      <c r="AM1820" t="b">
        <f t="shared" si="1141"/>
        <v>0</v>
      </c>
      <c r="AN1820" t="b">
        <f t="shared" si="1142"/>
        <v>0</v>
      </c>
      <c r="AO1820" t="b">
        <f t="shared" si="1143"/>
        <v>0</v>
      </c>
      <c r="AP1820" t="b">
        <f t="shared" si="1144"/>
        <v>0</v>
      </c>
      <c r="AQ1820" t="b">
        <f t="shared" si="1145"/>
        <v>0</v>
      </c>
      <c r="AR1820" t="b">
        <f t="shared" si="1146"/>
        <v>0</v>
      </c>
      <c r="AS1820" t="b">
        <f t="shared" si="1147"/>
        <v>0</v>
      </c>
      <c r="AT1820" t="b">
        <f t="shared" si="1148"/>
        <v>0</v>
      </c>
      <c r="AU1820" t="b">
        <f t="shared" si="1149"/>
        <v>0</v>
      </c>
      <c r="AV1820" t="b">
        <f t="shared" si="1150"/>
        <v>0</v>
      </c>
      <c r="AW1820" t="b">
        <f t="shared" si="1151"/>
        <v>0</v>
      </c>
      <c r="AX1820" t="b">
        <f t="shared" si="1152"/>
        <v>0</v>
      </c>
      <c r="AY1820" t="b">
        <f t="shared" si="1153"/>
        <v>0</v>
      </c>
      <c r="AZ1820" t="b">
        <f t="shared" si="1154"/>
        <v>0</v>
      </c>
      <c r="BA1820" t="b">
        <f t="shared" si="1155"/>
        <v>0</v>
      </c>
      <c r="BB1820" t="b">
        <f t="shared" si="1156"/>
        <v>0</v>
      </c>
      <c r="BC1820" t="b">
        <f t="shared" si="1157"/>
        <v>0</v>
      </c>
      <c r="BD1820" t="b">
        <f t="shared" si="1158"/>
        <v>0</v>
      </c>
    </row>
    <row r="1821" spans="1:56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0"/>
        <v>2.083333333333333</v>
      </c>
      <c r="P1821" s="8">
        <f t="shared" si="1159"/>
        <v>6.25</v>
      </c>
      <c r="Q1821" t="s">
        <v>8343</v>
      </c>
      <c r="R1821" t="s">
        <v>8344</v>
      </c>
      <c r="S1821" s="12">
        <f t="shared" si="1121"/>
        <v>41820.752268518518</v>
      </c>
      <c r="T1821" s="12">
        <f t="shared" si="1122"/>
        <v>41850.752268518518</v>
      </c>
      <c r="U1821" t="b">
        <f t="shared" si="1123"/>
        <v>0</v>
      </c>
      <c r="V1821" t="b">
        <f t="shared" si="1124"/>
        <v>0</v>
      </c>
      <c r="W1821" t="b">
        <f t="shared" si="1125"/>
        <v>0</v>
      </c>
      <c r="X1821" t="b">
        <f t="shared" si="1126"/>
        <v>0</v>
      </c>
      <c r="Y1821" t="b">
        <f t="shared" si="1127"/>
        <v>0</v>
      </c>
      <c r="Z1821" t="b">
        <f t="shared" si="1128"/>
        <v>0</v>
      </c>
      <c r="AA1821" t="b">
        <f t="shared" si="1129"/>
        <v>0</v>
      </c>
      <c r="AB1821" t="b">
        <f t="shared" si="1130"/>
        <v>0</v>
      </c>
      <c r="AC1821" t="b">
        <f t="shared" si="1131"/>
        <v>0</v>
      </c>
      <c r="AD1821" t="b">
        <f t="shared" si="1132"/>
        <v>0</v>
      </c>
      <c r="AE1821" t="b">
        <f t="shared" si="1133"/>
        <v>0</v>
      </c>
      <c r="AF1821" t="b">
        <f t="shared" si="1134"/>
        <v>0</v>
      </c>
      <c r="AG1821" t="b">
        <f t="shared" si="1135"/>
        <v>0</v>
      </c>
      <c r="AH1821" t="b">
        <f t="shared" si="1136"/>
        <v>1</v>
      </c>
      <c r="AI1821" t="b">
        <f t="shared" si="1137"/>
        <v>0</v>
      </c>
      <c r="AJ1821" t="b">
        <f t="shared" si="1138"/>
        <v>0</v>
      </c>
      <c r="AK1821" t="b">
        <f t="shared" si="1139"/>
        <v>0</v>
      </c>
      <c r="AL1821" t="b">
        <f t="shared" si="1140"/>
        <v>0</v>
      </c>
      <c r="AM1821" t="b">
        <f t="shared" si="1141"/>
        <v>0</v>
      </c>
      <c r="AN1821" t="b">
        <f t="shared" si="1142"/>
        <v>0</v>
      </c>
      <c r="AO1821" t="b">
        <f t="shared" si="1143"/>
        <v>0</v>
      </c>
      <c r="AP1821" t="b">
        <f t="shared" si="1144"/>
        <v>0</v>
      </c>
      <c r="AQ1821" t="b">
        <f t="shared" si="1145"/>
        <v>0</v>
      </c>
      <c r="AR1821" t="b">
        <f t="shared" si="1146"/>
        <v>0</v>
      </c>
      <c r="AS1821" t="b">
        <f t="shared" si="1147"/>
        <v>0</v>
      </c>
      <c r="AT1821" t="b">
        <f t="shared" si="1148"/>
        <v>0</v>
      </c>
      <c r="AU1821" t="b">
        <f t="shared" si="1149"/>
        <v>0</v>
      </c>
      <c r="AV1821" t="b">
        <f t="shared" si="1150"/>
        <v>0</v>
      </c>
      <c r="AW1821" t="b">
        <f t="shared" si="1151"/>
        <v>0</v>
      </c>
      <c r="AX1821" t="b">
        <f t="shared" si="1152"/>
        <v>0</v>
      </c>
      <c r="AY1821" t="b">
        <f t="shared" si="1153"/>
        <v>0</v>
      </c>
      <c r="AZ1821" t="b">
        <f t="shared" si="1154"/>
        <v>0</v>
      </c>
      <c r="BA1821" t="b">
        <f t="shared" si="1155"/>
        <v>0</v>
      </c>
      <c r="BB1821" t="b">
        <f t="shared" si="1156"/>
        <v>0</v>
      </c>
      <c r="BC1821" t="b">
        <f t="shared" si="1157"/>
        <v>0</v>
      </c>
      <c r="BD1821" t="b">
        <f t="shared" si="1158"/>
        <v>0</v>
      </c>
    </row>
    <row r="1822" spans="1:56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0"/>
        <v>6.565384615384616</v>
      </c>
      <c r="P1822" s="8">
        <f t="shared" si="1159"/>
        <v>213.375</v>
      </c>
      <c r="Q1822" t="s">
        <v>8343</v>
      </c>
      <c r="R1822" t="s">
        <v>8344</v>
      </c>
      <c r="S1822" s="12">
        <f t="shared" si="1121"/>
        <v>42065.084375000006</v>
      </c>
      <c r="T1822" s="12">
        <f t="shared" si="1122"/>
        <v>42095.042708333334</v>
      </c>
      <c r="U1822" t="b">
        <f t="shared" si="1123"/>
        <v>0</v>
      </c>
      <c r="V1822" t="b">
        <f t="shared" si="1124"/>
        <v>0</v>
      </c>
      <c r="W1822" t="b">
        <f t="shared" si="1125"/>
        <v>0</v>
      </c>
      <c r="X1822" t="b">
        <f t="shared" si="1126"/>
        <v>0</v>
      </c>
      <c r="Y1822" t="b">
        <f t="shared" si="1127"/>
        <v>0</v>
      </c>
      <c r="Z1822" t="b">
        <f t="shared" si="1128"/>
        <v>0</v>
      </c>
      <c r="AA1822" t="b">
        <f t="shared" si="1129"/>
        <v>0</v>
      </c>
      <c r="AB1822" t="b">
        <f t="shared" si="1130"/>
        <v>0</v>
      </c>
      <c r="AC1822" t="b">
        <f t="shared" si="1131"/>
        <v>0</v>
      </c>
      <c r="AD1822" t="b">
        <f t="shared" si="1132"/>
        <v>0</v>
      </c>
      <c r="AE1822" t="b">
        <f t="shared" si="1133"/>
        <v>0</v>
      </c>
      <c r="AF1822" t="b">
        <f t="shared" si="1134"/>
        <v>0</v>
      </c>
      <c r="AG1822" t="b">
        <f t="shared" si="1135"/>
        <v>0</v>
      </c>
      <c r="AH1822" t="b">
        <f t="shared" si="1136"/>
        <v>0</v>
      </c>
      <c r="AI1822" t="b">
        <f t="shared" si="1137"/>
        <v>0</v>
      </c>
      <c r="AJ1822" t="b">
        <f t="shared" si="1138"/>
        <v>0</v>
      </c>
      <c r="AK1822" t="b">
        <f t="shared" si="1139"/>
        <v>0</v>
      </c>
      <c r="AL1822" t="b">
        <f t="shared" si="1140"/>
        <v>0</v>
      </c>
      <c r="AM1822" t="b">
        <f t="shared" si="1141"/>
        <v>1</v>
      </c>
      <c r="AN1822" t="b">
        <f t="shared" si="1142"/>
        <v>0</v>
      </c>
      <c r="AO1822" t="b">
        <f t="shared" si="1143"/>
        <v>0</v>
      </c>
      <c r="AP1822" t="b">
        <f t="shared" si="1144"/>
        <v>0</v>
      </c>
      <c r="AQ1822" t="b">
        <f t="shared" si="1145"/>
        <v>0</v>
      </c>
      <c r="AR1822" t="b">
        <f t="shared" si="1146"/>
        <v>0</v>
      </c>
      <c r="AS1822" t="b">
        <f t="shared" si="1147"/>
        <v>0</v>
      </c>
      <c r="AT1822" t="b">
        <f t="shared" si="1148"/>
        <v>0</v>
      </c>
      <c r="AU1822" t="b">
        <f t="shared" si="1149"/>
        <v>0</v>
      </c>
      <c r="AV1822" t="b">
        <f t="shared" si="1150"/>
        <v>0</v>
      </c>
      <c r="AW1822" t="b">
        <f t="shared" si="1151"/>
        <v>0</v>
      </c>
      <c r="AX1822" t="b">
        <f t="shared" si="1152"/>
        <v>0</v>
      </c>
      <c r="AY1822" t="b">
        <f t="shared" si="1153"/>
        <v>0</v>
      </c>
      <c r="AZ1822" t="b">
        <f t="shared" si="1154"/>
        <v>0</v>
      </c>
      <c r="BA1822" t="b">
        <f t="shared" si="1155"/>
        <v>0</v>
      </c>
      <c r="BB1822" t="b">
        <f t="shared" si="1156"/>
        <v>0</v>
      </c>
      <c r="BC1822" t="b">
        <f t="shared" si="1157"/>
        <v>0</v>
      </c>
      <c r="BD1822" t="b">
        <f t="shared" si="1158"/>
        <v>0</v>
      </c>
    </row>
    <row r="1823" spans="1:56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0"/>
        <v>134.88999999999999</v>
      </c>
      <c r="P1823" s="8">
        <f t="shared" si="1159"/>
        <v>59.162280701754383</v>
      </c>
      <c r="Q1823" t="s">
        <v>8330</v>
      </c>
      <c r="R1823" t="s">
        <v>8331</v>
      </c>
      <c r="S1823" s="12">
        <f t="shared" si="1121"/>
        <v>40926.319062499999</v>
      </c>
      <c r="T1823" s="12">
        <f t="shared" si="1122"/>
        <v>40971.319062499999</v>
      </c>
      <c r="U1823" t="b">
        <f t="shared" si="1123"/>
        <v>0</v>
      </c>
      <c r="V1823" t="b">
        <f t="shared" si="1124"/>
        <v>1</v>
      </c>
      <c r="W1823" t="b">
        <f t="shared" si="1125"/>
        <v>0</v>
      </c>
      <c r="X1823" t="b">
        <f t="shared" si="1126"/>
        <v>0</v>
      </c>
      <c r="Y1823" t="b">
        <f t="shared" si="1127"/>
        <v>0</v>
      </c>
      <c r="Z1823" t="b">
        <f t="shared" si="1128"/>
        <v>0</v>
      </c>
      <c r="AA1823" t="b">
        <f t="shared" si="1129"/>
        <v>0</v>
      </c>
      <c r="AB1823" t="b">
        <f t="shared" si="1130"/>
        <v>0</v>
      </c>
      <c r="AC1823" t="b">
        <f t="shared" si="1131"/>
        <v>0</v>
      </c>
      <c r="AD1823" t="b">
        <f t="shared" si="1132"/>
        <v>0</v>
      </c>
      <c r="AE1823" t="b">
        <f t="shared" si="1133"/>
        <v>0</v>
      </c>
      <c r="AF1823" t="b">
        <f t="shared" si="1134"/>
        <v>0</v>
      </c>
      <c r="AG1823" t="b">
        <f t="shared" si="1135"/>
        <v>0</v>
      </c>
      <c r="AH1823" t="b">
        <f t="shared" si="1136"/>
        <v>0</v>
      </c>
      <c r="AI1823" t="b">
        <f t="shared" si="1137"/>
        <v>0</v>
      </c>
      <c r="AJ1823" t="b">
        <f t="shared" si="1138"/>
        <v>0</v>
      </c>
      <c r="AK1823" t="b">
        <f t="shared" si="1139"/>
        <v>0</v>
      </c>
      <c r="AL1823" t="b">
        <f t="shared" si="1140"/>
        <v>0</v>
      </c>
      <c r="AM1823" t="b">
        <f t="shared" si="1141"/>
        <v>0</v>
      </c>
      <c r="AN1823" t="b">
        <f t="shared" si="1142"/>
        <v>0</v>
      </c>
      <c r="AO1823" t="b">
        <f t="shared" si="1143"/>
        <v>0</v>
      </c>
      <c r="AP1823" t="b">
        <f t="shared" si="1144"/>
        <v>0</v>
      </c>
      <c r="AQ1823" t="b">
        <f t="shared" si="1145"/>
        <v>0</v>
      </c>
      <c r="AR1823" t="b">
        <f t="shared" si="1146"/>
        <v>0</v>
      </c>
      <c r="AS1823" t="b">
        <f t="shared" si="1147"/>
        <v>0</v>
      </c>
      <c r="AT1823" t="b">
        <f t="shared" si="1148"/>
        <v>0</v>
      </c>
      <c r="AU1823" t="b">
        <f t="shared" si="1149"/>
        <v>0</v>
      </c>
      <c r="AV1823" t="b">
        <f t="shared" si="1150"/>
        <v>0</v>
      </c>
      <c r="AW1823" t="b">
        <f t="shared" si="1151"/>
        <v>0</v>
      </c>
      <c r="AX1823" t="b">
        <f t="shared" si="1152"/>
        <v>0</v>
      </c>
      <c r="AY1823" t="b">
        <f t="shared" si="1153"/>
        <v>0</v>
      </c>
      <c r="AZ1823" t="b">
        <f t="shared" si="1154"/>
        <v>0</v>
      </c>
      <c r="BA1823" t="b">
        <f t="shared" si="1155"/>
        <v>0</v>
      </c>
      <c r="BB1823" t="b">
        <f t="shared" si="1156"/>
        <v>0</v>
      </c>
      <c r="BC1823" t="b">
        <f t="shared" si="1157"/>
        <v>0</v>
      </c>
      <c r="BD1823" t="b">
        <f t="shared" si="1158"/>
        <v>0</v>
      </c>
    </row>
    <row r="1824" spans="1:56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0"/>
        <v>100</v>
      </c>
      <c r="P1824" s="8">
        <f t="shared" si="1159"/>
        <v>27.272727272727273</v>
      </c>
      <c r="Q1824" t="s">
        <v>8330</v>
      </c>
      <c r="R1824" t="s">
        <v>8331</v>
      </c>
      <c r="S1824" s="12">
        <f t="shared" si="1121"/>
        <v>41634.797013888885</v>
      </c>
      <c r="T1824" s="12">
        <f t="shared" si="1122"/>
        <v>41670.792361111111</v>
      </c>
      <c r="U1824" t="b">
        <f t="shared" si="1123"/>
        <v>1</v>
      </c>
      <c r="V1824" t="b">
        <f t="shared" si="1124"/>
        <v>0</v>
      </c>
      <c r="W1824" t="b">
        <f t="shared" si="1125"/>
        <v>0</v>
      </c>
      <c r="X1824" t="b">
        <f t="shared" si="1126"/>
        <v>0</v>
      </c>
      <c r="Y1824" t="b">
        <f t="shared" si="1127"/>
        <v>0</v>
      </c>
      <c r="Z1824" t="b">
        <f t="shared" si="1128"/>
        <v>0</v>
      </c>
      <c r="AA1824" t="b">
        <f t="shared" si="1129"/>
        <v>0</v>
      </c>
      <c r="AB1824" t="b">
        <f t="shared" si="1130"/>
        <v>0</v>
      </c>
      <c r="AC1824" t="b">
        <f t="shared" si="1131"/>
        <v>0</v>
      </c>
      <c r="AD1824" t="b">
        <f t="shared" si="1132"/>
        <v>0</v>
      </c>
      <c r="AE1824" t="b">
        <f t="shared" si="1133"/>
        <v>0</v>
      </c>
      <c r="AF1824" t="b">
        <f t="shared" si="1134"/>
        <v>0</v>
      </c>
      <c r="AG1824" t="b">
        <f t="shared" si="1135"/>
        <v>0</v>
      </c>
      <c r="AH1824" t="b">
        <f t="shared" si="1136"/>
        <v>0</v>
      </c>
      <c r="AI1824" t="b">
        <f t="shared" si="1137"/>
        <v>0</v>
      </c>
      <c r="AJ1824" t="b">
        <f t="shared" si="1138"/>
        <v>0</v>
      </c>
      <c r="AK1824" t="b">
        <f t="shared" si="1139"/>
        <v>0</v>
      </c>
      <c r="AL1824" t="b">
        <f t="shared" si="1140"/>
        <v>0</v>
      </c>
      <c r="AM1824" t="b">
        <f t="shared" si="1141"/>
        <v>0</v>
      </c>
      <c r="AN1824" t="b">
        <f t="shared" si="1142"/>
        <v>0</v>
      </c>
      <c r="AO1824" t="b">
        <f t="shared" si="1143"/>
        <v>0</v>
      </c>
      <c r="AP1824" t="b">
        <f t="shared" si="1144"/>
        <v>0</v>
      </c>
      <c r="AQ1824" t="b">
        <f t="shared" si="1145"/>
        <v>0</v>
      </c>
      <c r="AR1824" t="b">
        <f t="shared" si="1146"/>
        <v>0</v>
      </c>
      <c r="AS1824" t="b">
        <f t="shared" si="1147"/>
        <v>0</v>
      </c>
      <c r="AT1824" t="b">
        <f t="shared" si="1148"/>
        <v>0</v>
      </c>
      <c r="AU1824" t="b">
        <f t="shared" si="1149"/>
        <v>0</v>
      </c>
      <c r="AV1824" t="b">
        <f t="shared" si="1150"/>
        <v>0</v>
      </c>
      <c r="AW1824" t="b">
        <f t="shared" si="1151"/>
        <v>0</v>
      </c>
      <c r="AX1824" t="b">
        <f t="shared" si="1152"/>
        <v>0</v>
      </c>
      <c r="AY1824" t="b">
        <f t="shared" si="1153"/>
        <v>0</v>
      </c>
      <c r="AZ1824" t="b">
        <f t="shared" si="1154"/>
        <v>0</v>
      </c>
      <c r="BA1824" t="b">
        <f t="shared" si="1155"/>
        <v>0</v>
      </c>
      <c r="BB1824" t="b">
        <f t="shared" si="1156"/>
        <v>0</v>
      </c>
      <c r="BC1824" t="b">
        <f t="shared" si="1157"/>
        <v>0</v>
      </c>
      <c r="BD1824" t="b">
        <f t="shared" si="1158"/>
        <v>0</v>
      </c>
    </row>
    <row r="1825" spans="1:56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0"/>
        <v>115.85714285714286</v>
      </c>
      <c r="P1825" s="8">
        <f t="shared" si="1159"/>
        <v>24.575757575757574</v>
      </c>
      <c r="Q1825" t="s">
        <v>8330</v>
      </c>
      <c r="R1825" t="s">
        <v>8331</v>
      </c>
      <c r="S1825" s="12">
        <f t="shared" si="1121"/>
        <v>41176.684907407405</v>
      </c>
      <c r="T1825" s="12">
        <f t="shared" si="1122"/>
        <v>41206.684907407405</v>
      </c>
      <c r="U1825" t="b">
        <f t="shared" si="1123"/>
        <v>1</v>
      </c>
      <c r="V1825" t="b">
        <f t="shared" si="1124"/>
        <v>0</v>
      </c>
      <c r="W1825" t="b">
        <f t="shared" si="1125"/>
        <v>0</v>
      </c>
      <c r="X1825" t="b">
        <f t="shared" si="1126"/>
        <v>0</v>
      </c>
      <c r="Y1825" t="b">
        <f t="shared" si="1127"/>
        <v>0</v>
      </c>
      <c r="Z1825" t="b">
        <f t="shared" si="1128"/>
        <v>0</v>
      </c>
      <c r="AA1825" t="b">
        <f t="shared" si="1129"/>
        <v>0</v>
      </c>
      <c r="AB1825" t="b">
        <f t="shared" si="1130"/>
        <v>0</v>
      </c>
      <c r="AC1825" t="b">
        <f t="shared" si="1131"/>
        <v>0</v>
      </c>
      <c r="AD1825" t="b">
        <f t="shared" si="1132"/>
        <v>0</v>
      </c>
      <c r="AE1825" t="b">
        <f t="shared" si="1133"/>
        <v>0</v>
      </c>
      <c r="AF1825" t="b">
        <f t="shared" si="1134"/>
        <v>0</v>
      </c>
      <c r="AG1825" t="b">
        <f t="shared" si="1135"/>
        <v>0</v>
      </c>
      <c r="AH1825" t="b">
        <f t="shared" si="1136"/>
        <v>0</v>
      </c>
      <c r="AI1825" t="b">
        <f t="shared" si="1137"/>
        <v>0</v>
      </c>
      <c r="AJ1825" t="b">
        <f t="shared" si="1138"/>
        <v>0</v>
      </c>
      <c r="AK1825" t="b">
        <f t="shared" si="1139"/>
        <v>0</v>
      </c>
      <c r="AL1825" t="b">
        <f t="shared" si="1140"/>
        <v>0</v>
      </c>
      <c r="AM1825" t="b">
        <f t="shared" si="1141"/>
        <v>0</v>
      </c>
      <c r="AN1825" t="b">
        <f t="shared" si="1142"/>
        <v>0</v>
      </c>
      <c r="AO1825" t="b">
        <f t="shared" si="1143"/>
        <v>0</v>
      </c>
      <c r="AP1825" t="b">
        <f t="shared" si="1144"/>
        <v>0</v>
      </c>
      <c r="AQ1825" t="b">
        <f t="shared" si="1145"/>
        <v>0</v>
      </c>
      <c r="AR1825" t="b">
        <f t="shared" si="1146"/>
        <v>0</v>
      </c>
      <c r="AS1825" t="b">
        <f t="shared" si="1147"/>
        <v>0</v>
      </c>
      <c r="AT1825" t="b">
        <f t="shared" si="1148"/>
        <v>0</v>
      </c>
      <c r="AU1825" t="b">
        <f t="shared" si="1149"/>
        <v>0</v>
      </c>
      <c r="AV1825" t="b">
        <f t="shared" si="1150"/>
        <v>0</v>
      </c>
      <c r="AW1825" t="b">
        <f t="shared" si="1151"/>
        <v>0</v>
      </c>
      <c r="AX1825" t="b">
        <f t="shared" si="1152"/>
        <v>0</v>
      </c>
      <c r="AY1825" t="b">
        <f t="shared" si="1153"/>
        <v>0</v>
      </c>
      <c r="AZ1825" t="b">
        <f t="shared" si="1154"/>
        <v>0</v>
      </c>
      <c r="BA1825" t="b">
        <f t="shared" si="1155"/>
        <v>0</v>
      </c>
      <c r="BB1825" t="b">
        <f t="shared" si="1156"/>
        <v>0</v>
      </c>
      <c r="BC1825" t="b">
        <f t="shared" si="1157"/>
        <v>0</v>
      </c>
      <c r="BD1825" t="b">
        <f t="shared" si="1158"/>
        <v>0</v>
      </c>
    </row>
    <row r="1826" spans="1:56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0"/>
        <v>100.06666666666666</v>
      </c>
      <c r="P1826" s="8">
        <f t="shared" si="1159"/>
        <v>75.05</v>
      </c>
      <c r="Q1826" t="s">
        <v>8330</v>
      </c>
      <c r="R1826" t="s">
        <v>8331</v>
      </c>
      <c r="S1826" s="12">
        <f t="shared" si="1121"/>
        <v>41626.916284722225</v>
      </c>
      <c r="T1826" s="12">
        <f t="shared" si="1122"/>
        <v>41647.088888888888</v>
      </c>
      <c r="U1826" t="b">
        <f t="shared" si="1123"/>
        <v>0</v>
      </c>
      <c r="V1826" t="b">
        <f t="shared" si="1124"/>
        <v>1</v>
      </c>
      <c r="W1826" t="b">
        <f t="shared" si="1125"/>
        <v>0</v>
      </c>
      <c r="X1826" t="b">
        <f t="shared" si="1126"/>
        <v>0</v>
      </c>
      <c r="Y1826" t="b">
        <f t="shared" si="1127"/>
        <v>0</v>
      </c>
      <c r="Z1826" t="b">
        <f t="shared" si="1128"/>
        <v>0</v>
      </c>
      <c r="AA1826" t="b">
        <f t="shared" si="1129"/>
        <v>0</v>
      </c>
      <c r="AB1826" t="b">
        <f t="shared" si="1130"/>
        <v>0</v>
      </c>
      <c r="AC1826" t="b">
        <f t="shared" si="1131"/>
        <v>0</v>
      </c>
      <c r="AD1826" t="b">
        <f t="shared" si="1132"/>
        <v>0</v>
      </c>
      <c r="AE1826" t="b">
        <f t="shared" si="1133"/>
        <v>0</v>
      </c>
      <c r="AF1826" t="b">
        <f t="shared" si="1134"/>
        <v>0</v>
      </c>
      <c r="AG1826" t="b">
        <f t="shared" si="1135"/>
        <v>0</v>
      </c>
      <c r="AH1826" t="b">
        <f t="shared" si="1136"/>
        <v>0</v>
      </c>
      <c r="AI1826" t="b">
        <f t="shared" si="1137"/>
        <v>0</v>
      </c>
      <c r="AJ1826" t="b">
        <f t="shared" si="1138"/>
        <v>0</v>
      </c>
      <c r="AK1826" t="b">
        <f t="shared" si="1139"/>
        <v>0</v>
      </c>
      <c r="AL1826" t="b">
        <f t="shared" si="1140"/>
        <v>0</v>
      </c>
      <c r="AM1826" t="b">
        <f t="shared" si="1141"/>
        <v>0</v>
      </c>
      <c r="AN1826" t="b">
        <f t="shared" si="1142"/>
        <v>0</v>
      </c>
      <c r="AO1826" t="b">
        <f t="shared" si="1143"/>
        <v>0</v>
      </c>
      <c r="AP1826" t="b">
        <f t="shared" si="1144"/>
        <v>0</v>
      </c>
      <c r="AQ1826" t="b">
        <f t="shared" si="1145"/>
        <v>0</v>
      </c>
      <c r="AR1826" t="b">
        <f t="shared" si="1146"/>
        <v>0</v>
      </c>
      <c r="AS1826" t="b">
        <f t="shared" si="1147"/>
        <v>0</v>
      </c>
      <c r="AT1826" t="b">
        <f t="shared" si="1148"/>
        <v>0</v>
      </c>
      <c r="AU1826" t="b">
        <f t="shared" si="1149"/>
        <v>0</v>
      </c>
      <c r="AV1826" t="b">
        <f t="shared" si="1150"/>
        <v>0</v>
      </c>
      <c r="AW1826" t="b">
        <f t="shared" si="1151"/>
        <v>0</v>
      </c>
      <c r="AX1826" t="b">
        <f t="shared" si="1152"/>
        <v>0</v>
      </c>
      <c r="AY1826" t="b">
        <f t="shared" si="1153"/>
        <v>0</v>
      </c>
      <c r="AZ1826" t="b">
        <f t="shared" si="1154"/>
        <v>0</v>
      </c>
      <c r="BA1826" t="b">
        <f t="shared" si="1155"/>
        <v>0</v>
      </c>
      <c r="BB1826" t="b">
        <f t="shared" si="1156"/>
        <v>0</v>
      </c>
      <c r="BC1826" t="b">
        <f t="shared" si="1157"/>
        <v>0</v>
      </c>
      <c r="BD1826" t="b">
        <f t="shared" si="1158"/>
        <v>0</v>
      </c>
    </row>
    <row r="1827" spans="1:56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0"/>
        <v>105.05</v>
      </c>
      <c r="P1827" s="8">
        <f t="shared" si="1159"/>
        <v>42.02</v>
      </c>
      <c r="Q1827" t="s">
        <v>8330</v>
      </c>
      <c r="R1827" t="s">
        <v>8331</v>
      </c>
      <c r="S1827" s="12">
        <f t="shared" si="1121"/>
        <v>41443.83452546296</v>
      </c>
      <c r="T1827" s="12">
        <f t="shared" si="1122"/>
        <v>41466.83452546296</v>
      </c>
      <c r="U1827" t="b">
        <f t="shared" si="1123"/>
        <v>0</v>
      </c>
      <c r="V1827" t="b">
        <f t="shared" si="1124"/>
        <v>1</v>
      </c>
      <c r="W1827" t="b">
        <f t="shared" si="1125"/>
        <v>0</v>
      </c>
      <c r="X1827" t="b">
        <f t="shared" si="1126"/>
        <v>0</v>
      </c>
      <c r="Y1827" t="b">
        <f t="shared" si="1127"/>
        <v>0</v>
      </c>
      <c r="Z1827" t="b">
        <f t="shared" si="1128"/>
        <v>0</v>
      </c>
      <c r="AA1827" t="b">
        <f t="shared" si="1129"/>
        <v>0</v>
      </c>
      <c r="AB1827" t="b">
        <f t="shared" si="1130"/>
        <v>0</v>
      </c>
      <c r="AC1827" t="b">
        <f t="shared" si="1131"/>
        <v>0</v>
      </c>
      <c r="AD1827" t="b">
        <f t="shared" si="1132"/>
        <v>0</v>
      </c>
      <c r="AE1827" t="b">
        <f t="shared" si="1133"/>
        <v>0</v>
      </c>
      <c r="AF1827" t="b">
        <f t="shared" si="1134"/>
        <v>0</v>
      </c>
      <c r="AG1827" t="b">
        <f t="shared" si="1135"/>
        <v>0</v>
      </c>
      <c r="AH1827" t="b">
        <f t="shared" si="1136"/>
        <v>0</v>
      </c>
      <c r="AI1827" t="b">
        <f t="shared" si="1137"/>
        <v>0</v>
      </c>
      <c r="AJ1827" t="b">
        <f t="shared" si="1138"/>
        <v>0</v>
      </c>
      <c r="AK1827" t="b">
        <f t="shared" si="1139"/>
        <v>0</v>
      </c>
      <c r="AL1827" t="b">
        <f t="shared" si="1140"/>
        <v>0</v>
      </c>
      <c r="AM1827" t="b">
        <f t="shared" si="1141"/>
        <v>0</v>
      </c>
      <c r="AN1827" t="b">
        <f t="shared" si="1142"/>
        <v>0</v>
      </c>
      <c r="AO1827" t="b">
        <f t="shared" si="1143"/>
        <v>0</v>
      </c>
      <c r="AP1827" t="b">
        <f t="shared" si="1144"/>
        <v>0</v>
      </c>
      <c r="AQ1827" t="b">
        <f t="shared" si="1145"/>
        <v>0</v>
      </c>
      <c r="AR1827" t="b">
        <f t="shared" si="1146"/>
        <v>0</v>
      </c>
      <c r="AS1827" t="b">
        <f t="shared" si="1147"/>
        <v>0</v>
      </c>
      <c r="AT1827" t="b">
        <f t="shared" si="1148"/>
        <v>0</v>
      </c>
      <c r="AU1827" t="b">
        <f t="shared" si="1149"/>
        <v>0</v>
      </c>
      <c r="AV1827" t="b">
        <f t="shared" si="1150"/>
        <v>0</v>
      </c>
      <c r="AW1827" t="b">
        <f t="shared" si="1151"/>
        <v>0</v>
      </c>
      <c r="AX1827" t="b">
        <f t="shared" si="1152"/>
        <v>0</v>
      </c>
      <c r="AY1827" t="b">
        <f t="shared" si="1153"/>
        <v>0</v>
      </c>
      <c r="AZ1827" t="b">
        <f t="shared" si="1154"/>
        <v>0</v>
      </c>
      <c r="BA1827" t="b">
        <f t="shared" si="1155"/>
        <v>0</v>
      </c>
      <c r="BB1827" t="b">
        <f t="shared" si="1156"/>
        <v>0</v>
      </c>
      <c r="BC1827" t="b">
        <f t="shared" si="1157"/>
        <v>0</v>
      </c>
      <c r="BD1827" t="b">
        <f t="shared" si="1158"/>
        <v>0</v>
      </c>
    </row>
    <row r="1828" spans="1:56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0"/>
        <v>101</v>
      </c>
      <c r="P1828" s="8">
        <f t="shared" si="1159"/>
        <v>53.157894736842103</v>
      </c>
      <c r="Q1828" t="s">
        <v>8330</v>
      </c>
      <c r="R1828" t="s">
        <v>8331</v>
      </c>
      <c r="S1828" s="12">
        <f t="shared" si="1121"/>
        <v>41657.923807870371</v>
      </c>
      <c r="T1828" s="12">
        <f t="shared" si="1122"/>
        <v>41687.923807870371</v>
      </c>
      <c r="U1828" t="b">
        <f t="shared" si="1123"/>
        <v>0</v>
      </c>
      <c r="V1828" t="b">
        <f t="shared" si="1124"/>
        <v>1</v>
      </c>
      <c r="W1828" t="b">
        <f t="shared" si="1125"/>
        <v>0</v>
      </c>
      <c r="X1828" t="b">
        <f t="shared" si="1126"/>
        <v>0</v>
      </c>
      <c r="Y1828" t="b">
        <f t="shared" si="1127"/>
        <v>0</v>
      </c>
      <c r="Z1828" t="b">
        <f t="shared" si="1128"/>
        <v>0</v>
      </c>
      <c r="AA1828" t="b">
        <f t="shared" si="1129"/>
        <v>0</v>
      </c>
      <c r="AB1828" t="b">
        <f t="shared" si="1130"/>
        <v>0</v>
      </c>
      <c r="AC1828" t="b">
        <f t="shared" si="1131"/>
        <v>0</v>
      </c>
      <c r="AD1828" t="b">
        <f t="shared" si="1132"/>
        <v>0</v>
      </c>
      <c r="AE1828" t="b">
        <f t="shared" si="1133"/>
        <v>0</v>
      </c>
      <c r="AF1828" t="b">
        <f t="shared" si="1134"/>
        <v>0</v>
      </c>
      <c r="AG1828" t="b">
        <f t="shared" si="1135"/>
        <v>0</v>
      </c>
      <c r="AH1828" t="b">
        <f t="shared" si="1136"/>
        <v>0</v>
      </c>
      <c r="AI1828" t="b">
        <f t="shared" si="1137"/>
        <v>0</v>
      </c>
      <c r="AJ1828" t="b">
        <f t="shared" si="1138"/>
        <v>0</v>
      </c>
      <c r="AK1828" t="b">
        <f t="shared" si="1139"/>
        <v>0</v>
      </c>
      <c r="AL1828" t="b">
        <f t="shared" si="1140"/>
        <v>0</v>
      </c>
      <c r="AM1828" t="b">
        <f t="shared" si="1141"/>
        <v>0</v>
      </c>
      <c r="AN1828" t="b">
        <f t="shared" si="1142"/>
        <v>0</v>
      </c>
      <c r="AO1828" t="b">
        <f t="shared" si="1143"/>
        <v>0</v>
      </c>
      <c r="AP1828" t="b">
        <f t="shared" si="1144"/>
        <v>0</v>
      </c>
      <c r="AQ1828" t="b">
        <f t="shared" si="1145"/>
        <v>0</v>
      </c>
      <c r="AR1828" t="b">
        <f t="shared" si="1146"/>
        <v>0</v>
      </c>
      <c r="AS1828" t="b">
        <f t="shared" si="1147"/>
        <v>0</v>
      </c>
      <c r="AT1828" t="b">
        <f t="shared" si="1148"/>
        <v>0</v>
      </c>
      <c r="AU1828" t="b">
        <f t="shared" si="1149"/>
        <v>0</v>
      </c>
      <c r="AV1828" t="b">
        <f t="shared" si="1150"/>
        <v>0</v>
      </c>
      <c r="AW1828" t="b">
        <f t="shared" si="1151"/>
        <v>0</v>
      </c>
      <c r="AX1828" t="b">
        <f t="shared" si="1152"/>
        <v>0</v>
      </c>
      <c r="AY1828" t="b">
        <f t="shared" si="1153"/>
        <v>0</v>
      </c>
      <c r="AZ1828" t="b">
        <f t="shared" si="1154"/>
        <v>0</v>
      </c>
      <c r="BA1828" t="b">
        <f t="shared" si="1155"/>
        <v>0</v>
      </c>
      <c r="BB1828" t="b">
        <f t="shared" si="1156"/>
        <v>0</v>
      </c>
      <c r="BC1828" t="b">
        <f t="shared" si="1157"/>
        <v>0</v>
      </c>
      <c r="BD1828" t="b">
        <f t="shared" si="1158"/>
        <v>0</v>
      </c>
    </row>
    <row r="1829" spans="1:56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0"/>
        <v>100.66250000000001</v>
      </c>
      <c r="P1829" s="8">
        <f t="shared" si="1159"/>
        <v>83.885416666666671</v>
      </c>
      <c r="Q1829" t="s">
        <v>8330</v>
      </c>
      <c r="R1829" t="s">
        <v>8331</v>
      </c>
      <c r="S1829" s="12">
        <f t="shared" si="1121"/>
        <v>40555.325937499998</v>
      </c>
      <c r="T1829" s="12">
        <f t="shared" si="1122"/>
        <v>40605.325937499998</v>
      </c>
      <c r="U1829" t="b">
        <f t="shared" si="1123"/>
        <v>0</v>
      </c>
      <c r="V1829" t="b">
        <f t="shared" si="1124"/>
        <v>0</v>
      </c>
      <c r="W1829" t="b">
        <f t="shared" si="1125"/>
        <v>1</v>
      </c>
      <c r="X1829" t="b">
        <f t="shared" si="1126"/>
        <v>0</v>
      </c>
      <c r="Y1829" t="b">
        <f t="shared" si="1127"/>
        <v>0</v>
      </c>
      <c r="Z1829" t="b">
        <f t="shared" si="1128"/>
        <v>0</v>
      </c>
      <c r="AA1829" t="b">
        <f t="shared" si="1129"/>
        <v>0</v>
      </c>
      <c r="AB1829" t="b">
        <f t="shared" si="1130"/>
        <v>0</v>
      </c>
      <c r="AC1829" t="b">
        <f t="shared" si="1131"/>
        <v>0</v>
      </c>
      <c r="AD1829" t="b">
        <f t="shared" si="1132"/>
        <v>0</v>
      </c>
      <c r="AE1829" t="b">
        <f t="shared" si="1133"/>
        <v>0</v>
      </c>
      <c r="AF1829" t="b">
        <f t="shared" si="1134"/>
        <v>0</v>
      </c>
      <c r="AG1829" t="b">
        <f t="shared" si="1135"/>
        <v>0</v>
      </c>
      <c r="AH1829" t="b">
        <f t="shared" si="1136"/>
        <v>0</v>
      </c>
      <c r="AI1829" t="b">
        <f t="shared" si="1137"/>
        <v>0</v>
      </c>
      <c r="AJ1829" t="b">
        <f t="shared" si="1138"/>
        <v>0</v>
      </c>
      <c r="AK1829" t="b">
        <f t="shared" si="1139"/>
        <v>0</v>
      </c>
      <c r="AL1829" t="b">
        <f t="shared" si="1140"/>
        <v>0</v>
      </c>
      <c r="AM1829" t="b">
        <f t="shared" si="1141"/>
        <v>0</v>
      </c>
      <c r="AN1829" t="b">
        <f t="shared" si="1142"/>
        <v>0</v>
      </c>
      <c r="AO1829" t="b">
        <f t="shared" si="1143"/>
        <v>0</v>
      </c>
      <c r="AP1829" t="b">
        <f t="shared" si="1144"/>
        <v>0</v>
      </c>
      <c r="AQ1829" t="b">
        <f t="shared" si="1145"/>
        <v>0</v>
      </c>
      <c r="AR1829" t="b">
        <f t="shared" si="1146"/>
        <v>0</v>
      </c>
      <c r="AS1829" t="b">
        <f t="shared" si="1147"/>
        <v>0</v>
      </c>
      <c r="AT1829" t="b">
        <f t="shared" si="1148"/>
        <v>0</v>
      </c>
      <c r="AU1829" t="b">
        <f t="shared" si="1149"/>
        <v>0</v>
      </c>
      <c r="AV1829" t="b">
        <f t="shared" si="1150"/>
        <v>0</v>
      </c>
      <c r="AW1829" t="b">
        <f t="shared" si="1151"/>
        <v>0</v>
      </c>
      <c r="AX1829" t="b">
        <f t="shared" si="1152"/>
        <v>0</v>
      </c>
      <c r="AY1829" t="b">
        <f t="shared" si="1153"/>
        <v>0</v>
      </c>
      <c r="AZ1829" t="b">
        <f t="shared" si="1154"/>
        <v>0</v>
      </c>
      <c r="BA1829" t="b">
        <f t="shared" si="1155"/>
        <v>0</v>
      </c>
      <c r="BB1829" t="b">
        <f t="shared" si="1156"/>
        <v>0</v>
      </c>
      <c r="BC1829" t="b">
        <f t="shared" si="1157"/>
        <v>0</v>
      </c>
      <c r="BD1829" t="b">
        <f t="shared" si="1158"/>
        <v>0</v>
      </c>
    </row>
    <row r="1830" spans="1:56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0"/>
        <v>100.16000000000001</v>
      </c>
      <c r="P1830" s="8">
        <f t="shared" si="1159"/>
        <v>417.33333333333331</v>
      </c>
      <c r="Q1830" t="s">
        <v>8330</v>
      </c>
      <c r="R1830" t="s">
        <v>8331</v>
      </c>
      <c r="S1830" s="12">
        <f t="shared" si="1121"/>
        <v>41736.899652777778</v>
      </c>
      <c r="T1830" s="12">
        <f t="shared" si="1122"/>
        <v>41768.916666666664</v>
      </c>
      <c r="U1830" t="b">
        <f t="shared" si="1123"/>
        <v>0</v>
      </c>
      <c r="V1830" t="b">
        <f t="shared" si="1124"/>
        <v>0</v>
      </c>
      <c r="W1830" t="b">
        <f t="shared" si="1125"/>
        <v>0</v>
      </c>
      <c r="X1830" t="b">
        <f t="shared" si="1126"/>
        <v>0</v>
      </c>
      <c r="Y1830" t="b">
        <f t="shared" si="1127"/>
        <v>0</v>
      </c>
      <c r="Z1830" t="b">
        <f t="shared" si="1128"/>
        <v>1</v>
      </c>
      <c r="AA1830" t="b">
        <f t="shared" si="1129"/>
        <v>0</v>
      </c>
      <c r="AB1830" t="b">
        <f t="shared" si="1130"/>
        <v>0</v>
      </c>
      <c r="AC1830" t="b">
        <f t="shared" si="1131"/>
        <v>0</v>
      </c>
      <c r="AD1830" t="b">
        <f t="shared" si="1132"/>
        <v>0</v>
      </c>
      <c r="AE1830" t="b">
        <f t="shared" si="1133"/>
        <v>0</v>
      </c>
      <c r="AF1830" t="b">
        <f t="shared" si="1134"/>
        <v>0</v>
      </c>
      <c r="AG1830" t="b">
        <f t="shared" si="1135"/>
        <v>0</v>
      </c>
      <c r="AH1830" t="b">
        <f t="shared" si="1136"/>
        <v>0</v>
      </c>
      <c r="AI1830" t="b">
        <f t="shared" si="1137"/>
        <v>0</v>
      </c>
      <c r="AJ1830" t="b">
        <f t="shared" si="1138"/>
        <v>0</v>
      </c>
      <c r="AK1830" t="b">
        <f t="shared" si="1139"/>
        <v>0</v>
      </c>
      <c r="AL1830" t="b">
        <f t="shared" si="1140"/>
        <v>0</v>
      </c>
      <c r="AM1830" t="b">
        <f t="shared" si="1141"/>
        <v>0</v>
      </c>
      <c r="AN1830" t="b">
        <f t="shared" si="1142"/>
        <v>0</v>
      </c>
      <c r="AO1830" t="b">
        <f t="shared" si="1143"/>
        <v>0</v>
      </c>
      <c r="AP1830" t="b">
        <f t="shared" si="1144"/>
        <v>0</v>
      </c>
      <c r="AQ1830" t="b">
        <f t="shared" si="1145"/>
        <v>0</v>
      </c>
      <c r="AR1830" t="b">
        <f t="shared" si="1146"/>
        <v>0</v>
      </c>
      <c r="AS1830" t="b">
        <f t="shared" si="1147"/>
        <v>0</v>
      </c>
      <c r="AT1830" t="b">
        <f t="shared" si="1148"/>
        <v>0</v>
      </c>
      <c r="AU1830" t="b">
        <f t="shared" si="1149"/>
        <v>0</v>
      </c>
      <c r="AV1830" t="b">
        <f t="shared" si="1150"/>
        <v>0</v>
      </c>
      <c r="AW1830" t="b">
        <f t="shared" si="1151"/>
        <v>0</v>
      </c>
      <c r="AX1830" t="b">
        <f t="shared" si="1152"/>
        <v>0</v>
      </c>
      <c r="AY1830" t="b">
        <f t="shared" si="1153"/>
        <v>0</v>
      </c>
      <c r="AZ1830" t="b">
        <f t="shared" si="1154"/>
        <v>0</v>
      </c>
      <c r="BA1830" t="b">
        <f t="shared" si="1155"/>
        <v>0</v>
      </c>
      <c r="BB1830" t="b">
        <f t="shared" si="1156"/>
        <v>0</v>
      </c>
      <c r="BC1830" t="b">
        <f t="shared" si="1157"/>
        <v>0</v>
      </c>
      <c r="BD1830" t="b">
        <f t="shared" si="1158"/>
        <v>0</v>
      </c>
    </row>
    <row r="1831" spans="1:56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0"/>
        <v>166.68333333333334</v>
      </c>
      <c r="P1831" s="8">
        <f t="shared" si="1159"/>
        <v>75.765151515151516</v>
      </c>
      <c r="Q1831" t="s">
        <v>8330</v>
      </c>
      <c r="R1831" t="s">
        <v>8331</v>
      </c>
      <c r="S1831" s="12">
        <f t="shared" si="1121"/>
        <v>40516.087627314817</v>
      </c>
      <c r="T1831" s="12">
        <f t="shared" si="1122"/>
        <v>40564.916666666664</v>
      </c>
      <c r="U1831" t="b">
        <f t="shared" si="1123"/>
        <v>0</v>
      </c>
      <c r="V1831" t="b">
        <f t="shared" si="1124"/>
        <v>1</v>
      </c>
      <c r="W1831" t="b">
        <f t="shared" si="1125"/>
        <v>0</v>
      </c>
      <c r="X1831" t="b">
        <f t="shared" si="1126"/>
        <v>0</v>
      </c>
      <c r="Y1831" t="b">
        <f t="shared" si="1127"/>
        <v>0</v>
      </c>
      <c r="Z1831" t="b">
        <f t="shared" si="1128"/>
        <v>0</v>
      </c>
      <c r="AA1831" t="b">
        <f t="shared" si="1129"/>
        <v>0</v>
      </c>
      <c r="AB1831" t="b">
        <f t="shared" si="1130"/>
        <v>0</v>
      </c>
      <c r="AC1831" t="b">
        <f t="shared" si="1131"/>
        <v>0</v>
      </c>
      <c r="AD1831" t="b">
        <f t="shared" si="1132"/>
        <v>0</v>
      </c>
      <c r="AE1831" t="b">
        <f t="shared" si="1133"/>
        <v>0</v>
      </c>
      <c r="AF1831" t="b">
        <f t="shared" si="1134"/>
        <v>0</v>
      </c>
      <c r="AG1831" t="b">
        <f t="shared" si="1135"/>
        <v>0</v>
      </c>
      <c r="AH1831" t="b">
        <f t="shared" si="1136"/>
        <v>0</v>
      </c>
      <c r="AI1831" t="b">
        <f t="shared" si="1137"/>
        <v>0</v>
      </c>
      <c r="AJ1831" t="b">
        <f t="shared" si="1138"/>
        <v>0</v>
      </c>
      <c r="AK1831" t="b">
        <f t="shared" si="1139"/>
        <v>0</v>
      </c>
      <c r="AL1831" t="b">
        <f t="shared" si="1140"/>
        <v>0</v>
      </c>
      <c r="AM1831" t="b">
        <f t="shared" si="1141"/>
        <v>0</v>
      </c>
      <c r="AN1831" t="b">
        <f t="shared" si="1142"/>
        <v>0</v>
      </c>
      <c r="AO1831" t="b">
        <f t="shared" si="1143"/>
        <v>0</v>
      </c>
      <c r="AP1831" t="b">
        <f t="shared" si="1144"/>
        <v>0</v>
      </c>
      <c r="AQ1831" t="b">
        <f t="shared" si="1145"/>
        <v>0</v>
      </c>
      <c r="AR1831" t="b">
        <f t="shared" si="1146"/>
        <v>0</v>
      </c>
      <c r="AS1831" t="b">
        <f t="shared" si="1147"/>
        <v>0</v>
      </c>
      <c r="AT1831" t="b">
        <f t="shared" si="1148"/>
        <v>0</v>
      </c>
      <c r="AU1831" t="b">
        <f t="shared" si="1149"/>
        <v>0</v>
      </c>
      <c r="AV1831" t="b">
        <f t="shared" si="1150"/>
        <v>0</v>
      </c>
      <c r="AW1831" t="b">
        <f t="shared" si="1151"/>
        <v>0</v>
      </c>
      <c r="AX1831" t="b">
        <f t="shared" si="1152"/>
        <v>0</v>
      </c>
      <c r="AY1831" t="b">
        <f t="shared" si="1153"/>
        <v>0</v>
      </c>
      <c r="AZ1831" t="b">
        <f t="shared" si="1154"/>
        <v>0</v>
      </c>
      <c r="BA1831" t="b">
        <f t="shared" si="1155"/>
        <v>0</v>
      </c>
      <c r="BB1831" t="b">
        <f t="shared" si="1156"/>
        <v>0</v>
      </c>
      <c r="BC1831" t="b">
        <f t="shared" si="1157"/>
        <v>0</v>
      </c>
      <c r="BD1831" t="b">
        <f t="shared" si="1158"/>
        <v>0</v>
      </c>
    </row>
    <row r="1832" spans="1:56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0"/>
        <v>101.53333333333335</v>
      </c>
      <c r="P1832" s="8">
        <f t="shared" si="1159"/>
        <v>67.389380530973455</v>
      </c>
      <c r="Q1832" t="s">
        <v>8330</v>
      </c>
      <c r="R1832" t="s">
        <v>8331</v>
      </c>
      <c r="S1832" s="12">
        <f t="shared" si="1121"/>
        <v>41664.684108796297</v>
      </c>
      <c r="T1832" s="12">
        <f t="shared" si="1122"/>
        <v>41694.684108796297</v>
      </c>
      <c r="U1832" t="b">
        <f t="shared" si="1123"/>
        <v>0</v>
      </c>
      <c r="V1832" t="b">
        <f t="shared" si="1124"/>
        <v>0</v>
      </c>
      <c r="W1832" t="b">
        <f t="shared" si="1125"/>
        <v>0</v>
      </c>
      <c r="X1832" t="b">
        <f t="shared" si="1126"/>
        <v>0</v>
      </c>
      <c r="Y1832" t="b">
        <f t="shared" si="1127"/>
        <v>1</v>
      </c>
      <c r="Z1832" t="b">
        <f t="shared" si="1128"/>
        <v>0</v>
      </c>
      <c r="AA1832" t="b">
        <f t="shared" si="1129"/>
        <v>0</v>
      </c>
      <c r="AB1832" t="b">
        <f t="shared" si="1130"/>
        <v>0</v>
      </c>
      <c r="AC1832" t="b">
        <f t="shared" si="1131"/>
        <v>0</v>
      </c>
      <c r="AD1832" t="b">
        <f t="shared" si="1132"/>
        <v>0</v>
      </c>
      <c r="AE1832" t="b">
        <f t="shared" si="1133"/>
        <v>0</v>
      </c>
      <c r="AF1832" t="b">
        <f t="shared" si="1134"/>
        <v>0</v>
      </c>
      <c r="AG1832" t="b">
        <f t="shared" si="1135"/>
        <v>0</v>
      </c>
      <c r="AH1832" t="b">
        <f t="shared" si="1136"/>
        <v>0</v>
      </c>
      <c r="AI1832" t="b">
        <f t="shared" si="1137"/>
        <v>0</v>
      </c>
      <c r="AJ1832" t="b">
        <f t="shared" si="1138"/>
        <v>0</v>
      </c>
      <c r="AK1832" t="b">
        <f t="shared" si="1139"/>
        <v>0</v>
      </c>
      <c r="AL1832" t="b">
        <f t="shared" si="1140"/>
        <v>0</v>
      </c>
      <c r="AM1832" t="b">
        <f t="shared" si="1141"/>
        <v>0</v>
      </c>
      <c r="AN1832" t="b">
        <f t="shared" si="1142"/>
        <v>0</v>
      </c>
      <c r="AO1832" t="b">
        <f t="shared" si="1143"/>
        <v>0</v>
      </c>
      <c r="AP1832" t="b">
        <f t="shared" si="1144"/>
        <v>0</v>
      </c>
      <c r="AQ1832" t="b">
        <f t="shared" si="1145"/>
        <v>0</v>
      </c>
      <c r="AR1832" t="b">
        <f t="shared" si="1146"/>
        <v>0</v>
      </c>
      <c r="AS1832" t="b">
        <f t="shared" si="1147"/>
        <v>0</v>
      </c>
      <c r="AT1832" t="b">
        <f t="shared" si="1148"/>
        <v>0</v>
      </c>
      <c r="AU1832" t="b">
        <f t="shared" si="1149"/>
        <v>0</v>
      </c>
      <c r="AV1832" t="b">
        <f t="shared" si="1150"/>
        <v>0</v>
      </c>
      <c r="AW1832" t="b">
        <f t="shared" si="1151"/>
        <v>0</v>
      </c>
      <c r="AX1832" t="b">
        <f t="shared" si="1152"/>
        <v>0</v>
      </c>
      <c r="AY1832" t="b">
        <f t="shared" si="1153"/>
        <v>0</v>
      </c>
      <c r="AZ1832" t="b">
        <f t="shared" si="1154"/>
        <v>0</v>
      </c>
      <c r="BA1832" t="b">
        <f t="shared" si="1155"/>
        <v>0</v>
      </c>
      <c r="BB1832" t="b">
        <f t="shared" si="1156"/>
        <v>0</v>
      </c>
      <c r="BC1832" t="b">
        <f t="shared" si="1157"/>
        <v>0</v>
      </c>
      <c r="BD1832" t="b">
        <f t="shared" si="1158"/>
        <v>0</v>
      </c>
    </row>
    <row r="1833" spans="1:56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0"/>
        <v>103</v>
      </c>
      <c r="P1833" s="8">
        <f t="shared" si="1159"/>
        <v>73.571428571428569</v>
      </c>
      <c r="Q1833" t="s">
        <v>8330</v>
      </c>
      <c r="R1833" t="s">
        <v>8331</v>
      </c>
      <c r="S1833" s="12">
        <f t="shared" si="1121"/>
        <v>41026.996099537035</v>
      </c>
      <c r="T1833" s="12">
        <f t="shared" si="1122"/>
        <v>41041.996099537035</v>
      </c>
      <c r="U1833" t="b">
        <f t="shared" si="1123"/>
        <v>0</v>
      </c>
      <c r="V1833" t="b">
        <f t="shared" si="1124"/>
        <v>1</v>
      </c>
      <c r="W1833" t="b">
        <f t="shared" si="1125"/>
        <v>0</v>
      </c>
      <c r="X1833" t="b">
        <f t="shared" si="1126"/>
        <v>0</v>
      </c>
      <c r="Y1833" t="b">
        <f t="shared" si="1127"/>
        <v>0</v>
      </c>
      <c r="Z1833" t="b">
        <f t="shared" si="1128"/>
        <v>0</v>
      </c>
      <c r="AA1833" t="b">
        <f t="shared" si="1129"/>
        <v>0</v>
      </c>
      <c r="AB1833" t="b">
        <f t="shared" si="1130"/>
        <v>0</v>
      </c>
      <c r="AC1833" t="b">
        <f t="shared" si="1131"/>
        <v>0</v>
      </c>
      <c r="AD1833" t="b">
        <f t="shared" si="1132"/>
        <v>0</v>
      </c>
      <c r="AE1833" t="b">
        <f t="shared" si="1133"/>
        <v>0</v>
      </c>
      <c r="AF1833" t="b">
        <f t="shared" si="1134"/>
        <v>0</v>
      </c>
      <c r="AG1833" t="b">
        <f t="shared" si="1135"/>
        <v>0</v>
      </c>
      <c r="AH1833" t="b">
        <f t="shared" si="1136"/>
        <v>0</v>
      </c>
      <c r="AI1833" t="b">
        <f t="shared" si="1137"/>
        <v>0</v>
      </c>
      <c r="AJ1833" t="b">
        <f t="shared" si="1138"/>
        <v>0</v>
      </c>
      <c r="AK1833" t="b">
        <f t="shared" si="1139"/>
        <v>0</v>
      </c>
      <c r="AL1833" t="b">
        <f t="shared" si="1140"/>
        <v>0</v>
      </c>
      <c r="AM1833" t="b">
        <f t="shared" si="1141"/>
        <v>0</v>
      </c>
      <c r="AN1833" t="b">
        <f t="shared" si="1142"/>
        <v>0</v>
      </c>
      <c r="AO1833" t="b">
        <f t="shared" si="1143"/>
        <v>0</v>
      </c>
      <c r="AP1833" t="b">
        <f t="shared" si="1144"/>
        <v>0</v>
      </c>
      <c r="AQ1833" t="b">
        <f t="shared" si="1145"/>
        <v>0</v>
      </c>
      <c r="AR1833" t="b">
        <f t="shared" si="1146"/>
        <v>0</v>
      </c>
      <c r="AS1833" t="b">
        <f t="shared" si="1147"/>
        <v>0</v>
      </c>
      <c r="AT1833" t="b">
        <f t="shared" si="1148"/>
        <v>0</v>
      </c>
      <c r="AU1833" t="b">
        <f t="shared" si="1149"/>
        <v>0</v>
      </c>
      <c r="AV1833" t="b">
        <f t="shared" si="1150"/>
        <v>0</v>
      </c>
      <c r="AW1833" t="b">
        <f t="shared" si="1151"/>
        <v>0</v>
      </c>
      <c r="AX1833" t="b">
        <f t="shared" si="1152"/>
        <v>0</v>
      </c>
      <c r="AY1833" t="b">
        <f t="shared" si="1153"/>
        <v>0</v>
      </c>
      <c r="AZ1833" t="b">
        <f t="shared" si="1154"/>
        <v>0</v>
      </c>
      <c r="BA1833" t="b">
        <f t="shared" si="1155"/>
        <v>0</v>
      </c>
      <c r="BB1833" t="b">
        <f t="shared" si="1156"/>
        <v>0</v>
      </c>
      <c r="BC1833" t="b">
        <f t="shared" si="1157"/>
        <v>0</v>
      </c>
      <c r="BD1833" t="b">
        <f t="shared" si="1158"/>
        <v>0</v>
      </c>
    </row>
    <row r="1834" spans="1:56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0"/>
        <v>142.85714285714286</v>
      </c>
      <c r="P1834" s="8">
        <f t="shared" si="1159"/>
        <v>25</v>
      </c>
      <c r="Q1834" t="s">
        <v>8330</v>
      </c>
      <c r="R1834" t="s">
        <v>8331</v>
      </c>
      <c r="S1834" s="12">
        <f t="shared" si="1121"/>
        <v>40576.539664351854</v>
      </c>
      <c r="T1834" s="12">
        <f t="shared" si="1122"/>
        <v>40606.539664351854</v>
      </c>
      <c r="U1834" t="b">
        <f t="shared" si="1123"/>
        <v>1</v>
      </c>
      <c r="V1834" t="b">
        <f t="shared" si="1124"/>
        <v>0</v>
      </c>
      <c r="W1834" t="b">
        <f t="shared" si="1125"/>
        <v>0</v>
      </c>
      <c r="X1834" t="b">
        <f t="shared" si="1126"/>
        <v>0</v>
      </c>
      <c r="Y1834" t="b">
        <f t="shared" si="1127"/>
        <v>0</v>
      </c>
      <c r="Z1834" t="b">
        <f t="shared" si="1128"/>
        <v>0</v>
      </c>
      <c r="AA1834" t="b">
        <f t="shared" si="1129"/>
        <v>0</v>
      </c>
      <c r="AB1834" t="b">
        <f t="shared" si="1130"/>
        <v>0</v>
      </c>
      <c r="AC1834" t="b">
        <f t="shared" si="1131"/>
        <v>0</v>
      </c>
      <c r="AD1834" t="b">
        <f t="shared" si="1132"/>
        <v>0</v>
      </c>
      <c r="AE1834" t="b">
        <f t="shared" si="1133"/>
        <v>0</v>
      </c>
      <c r="AF1834" t="b">
        <f t="shared" si="1134"/>
        <v>0</v>
      </c>
      <c r="AG1834" t="b">
        <f t="shared" si="1135"/>
        <v>0</v>
      </c>
      <c r="AH1834" t="b">
        <f t="shared" si="1136"/>
        <v>0</v>
      </c>
      <c r="AI1834" t="b">
        <f t="shared" si="1137"/>
        <v>0</v>
      </c>
      <c r="AJ1834" t="b">
        <f t="shared" si="1138"/>
        <v>0</v>
      </c>
      <c r="AK1834" t="b">
        <f t="shared" si="1139"/>
        <v>0</v>
      </c>
      <c r="AL1834" t="b">
        <f t="shared" si="1140"/>
        <v>0</v>
      </c>
      <c r="AM1834" t="b">
        <f t="shared" si="1141"/>
        <v>0</v>
      </c>
      <c r="AN1834" t="b">
        <f t="shared" si="1142"/>
        <v>0</v>
      </c>
      <c r="AO1834" t="b">
        <f t="shared" si="1143"/>
        <v>0</v>
      </c>
      <c r="AP1834" t="b">
        <f t="shared" si="1144"/>
        <v>0</v>
      </c>
      <c r="AQ1834" t="b">
        <f t="shared" si="1145"/>
        <v>0</v>
      </c>
      <c r="AR1834" t="b">
        <f t="shared" si="1146"/>
        <v>0</v>
      </c>
      <c r="AS1834" t="b">
        <f t="shared" si="1147"/>
        <v>0</v>
      </c>
      <c r="AT1834" t="b">
        <f t="shared" si="1148"/>
        <v>0</v>
      </c>
      <c r="AU1834" t="b">
        <f t="shared" si="1149"/>
        <v>0</v>
      </c>
      <c r="AV1834" t="b">
        <f t="shared" si="1150"/>
        <v>0</v>
      </c>
      <c r="AW1834" t="b">
        <f t="shared" si="1151"/>
        <v>0</v>
      </c>
      <c r="AX1834" t="b">
        <f t="shared" si="1152"/>
        <v>0</v>
      </c>
      <c r="AY1834" t="b">
        <f t="shared" si="1153"/>
        <v>0</v>
      </c>
      <c r="AZ1834" t="b">
        <f t="shared" si="1154"/>
        <v>0</v>
      </c>
      <c r="BA1834" t="b">
        <f t="shared" si="1155"/>
        <v>0</v>
      </c>
      <c r="BB1834" t="b">
        <f t="shared" si="1156"/>
        <v>0</v>
      </c>
      <c r="BC1834" t="b">
        <f t="shared" si="1157"/>
        <v>0</v>
      </c>
      <c r="BD1834" t="b">
        <f t="shared" si="1158"/>
        <v>0</v>
      </c>
    </row>
    <row r="1835" spans="1:56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0"/>
        <v>262.5</v>
      </c>
      <c r="P1835" s="8">
        <f t="shared" si="1159"/>
        <v>42</v>
      </c>
      <c r="Q1835" t="s">
        <v>8330</v>
      </c>
      <c r="R1835" t="s">
        <v>8331</v>
      </c>
      <c r="S1835" s="12">
        <f t="shared" si="1121"/>
        <v>41303.044016203705</v>
      </c>
      <c r="T1835" s="12">
        <f t="shared" si="1122"/>
        <v>41335.332638888889</v>
      </c>
      <c r="U1835" t="b">
        <f t="shared" si="1123"/>
        <v>1</v>
      </c>
      <c r="V1835" t="b">
        <f t="shared" si="1124"/>
        <v>0</v>
      </c>
      <c r="W1835" t="b">
        <f t="shared" si="1125"/>
        <v>0</v>
      </c>
      <c r="X1835" t="b">
        <f t="shared" si="1126"/>
        <v>0</v>
      </c>
      <c r="Y1835" t="b">
        <f t="shared" si="1127"/>
        <v>0</v>
      </c>
      <c r="Z1835" t="b">
        <f t="shared" si="1128"/>
        <v>0</v>
      </c>
      <c r="AA1835" t="b">
        <f t="shared" si="1129"/>
        <v>0</v>
      </c>
      <c r="AB1835" t="b">
        <f t="shared" si="1130"/>
        <v>0</v>
      </c>
      <c r="AC1835" t="b">
        <f t="shared" si="1131"/>
        <v>0</v>
      </c>
      <c r="AD1835" t="b">
        <f t="shared" si="1132"/>
        <v>0</v>
      </c>
      <c r="AE1835" t="b">
        <f t="shared" si="1133"/>
        <v>0</v>
      </c>
      <c r="AF1835" t="b">
        <f t="shared" si="1134"/>
        <v>0</v>
      </c>
      <c r="AG1835" t="b">
        <f t="shared" si="1135"/>
        <v>0</v>
      </c>
      <c r="AH1835" t="b">
        <f t="shared" si="1136"/>
        <v>0</v>
      </c>
      <c r="AI1835" t="b">
        <f t="shared" si="1137"/>
        <v>0</v>
      </c>
      <c r="AJ1835" t="b">
        <f t="shared" si="1138"/>
        <v>0</v>
      </c>
      <c r="AK1835" t="b">
        <f t="shared" si="1139"/>
        <v>0</v>
      </c>
      <c r="AL1835" t="b">
        <f t="shared" si="1140"/>
        <v>0</v>
      </c>
      <c r="AM1835" t="b">
        <f t="shared" si="1141"/>
        <v>0</v>
      </c>
      <c r="AN1835" t="b">
        <f t="shared" si="1142"/>
        <v>0</v>
      </c>
      <c r="AO1835" t="b">
        <f t="shared" si="1143"/>
        <v>0</v>
      </c>
      <c r="AP1835" t="b">
        <f t="shared" si="1144"/>
        <v>0</v>
      </c>
      <c r="AQ1835" t="b">
        <f t="shared" si="1145"/>
        <v>0</v>
      </c>
      <c r="AR1835" t="b">
        <f t="shared" si="1146"/>
        <v>0</v>
      </c>
      <c r="AS1835" t="b">
        <f t="shared" si="1147"/>
        <v>0</v>
      </c>
      <c r="AT1835" t="b">
        <f t="shared" si="1148"/>
        <v>0</v>
      </c>
      <c r="AU1835" t="b">
        <f t="shared" si="1149"/>
        <v>0</v>
      </c>
      <c r="AV1835" t="b">
        <f t="shared" si="1150"/>
        <v>0</v>
      </c>
      <c r="AW1835" t="b">
        <f t="shared" si="1151"/>
        <v>0</v>
      </c>
      <c r="AX1835" t="b">
        <f t="shared" si="1152"/>
        <v>0</v>
      </c>
      <c r="AY1835" t="b">
        <f t="shared" si="1153"/>
        <v>0</v>
      </c>
      <c r="AZ1835" t="b">
        <f t="shared" si="1154"/>
        <v>0</v>
      </c>
      <c r="BA1835" t="b">
        <f t="shared" si="1155"/>
        <v>0</v>
      </c>
      <c r="BB1835" t="b">
        <f t="shared" si="1156"/>
        <v>0</v>
      </c>
      <c r="BC1835" t="b">
        <f t="shared" si="1157"/>
        <v>0</v>
      </c>
      <c r="BD1835" t="b">
        <f t="shared" si="1158"/>
        <v>0</v>
      </c>
    </row>
    <row r="1836" spans="1:56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0"/>
        <v>118.05000000000001</v>
      </c>
      <c r="P1836" s="8">
        <f t="shared" si="1159"/>
        <v>131.16666666666666</v>
      </c>
      <c r="Q1836" t="s">
        <v>8330</v>
      </c>
      <c r="R1836" t="s">
        <v>8331</v>
      </c>
      <c r="S1836" s="12">
        <f t="shared" si="1121"/>
        <v>41988.964062500003</v>
      </c>
      <c r="T1836" s="12">
        <f t="shared" si="1122"/>
        <v>42028.964062500003</v>
      </c>
      <c r="U1836" t="b">
        <f t="shared" si="1123"/>
        <v>0</v>
      </c>
      <c r="V1836" t="b">
        <f t="shared" si="1124"/>
        <v>0</v>
      </c>
      <c r="W1836" t="b">
        <f t="shared" si="1125"/>
        <v>0</v>
      </c>
      <c r="X1836" t="b">
        <f t="shared" si="1126"/>
        <v>1</v>
      </c>
      <c r="Y1836" t="b">
        <f t="shared" si="1127"/>
        <v>0</v>
      </c>
      <c r="Z1836" t="b">
        <f t="shared" si="1128"/>
        <v>0</v>
      </c>
      <c r="AA1836" t="b">
        <f t="shared" si="1129"/>
        <v>0</v>
      </c>
      <c r="AB1836" t="b">
        <f t="shared" si="1130"/>
        <v>0</v>
      </c>
      <c r="AC1836" t="b">
        <f t="shared" si="1131"/>
        <v>0</v>
      </c>
      <c r="AD1836" t="b">
        <f t="shared" si="1132"/>
        <v>0</v>
      </c>
      <c r="AE1836" t="b">
        <f t="shared" si="1133"/>
        <v>0</v>
      </c>
      <c r="AF1836" t="b">
        <f t="shared" si="1134"/>
        <v>0</v>
      </c>
      <c r="AG1836" t="b">
        <f t="shared" si="1135"/>
        <v>0</v>
      </c>
      <c r="AH1836" t="b">
        <f t="shared" si="1136"/>
        <v>0</v>
      </c>
      <c r="AI1836" t="b">
        <f t="shared" si="1137"/>
        <v>0</v>
      </c>
      <c r="AJ1836" t="b">
        <f t="shared" si="1138"/>
        <v>0</v>
      </c>
      <c r="AK1836" t="b">
        <f t="shared" si="1139"/>
        <v>0</v>
      </c>
      <c r="AL1836" t="b">
        <f t="shared" si="1140"/>
        <v>0</v>
      </c>
      <c r="AM1836" t="b">
        <f t="shared" si="1141"/>
        <v>0</v>
      </c>
      <c r="AN1836" t="b">
        <f t="shared" si="1142"/>
        <v>0</v>
      </c>
      <c r="AO1836" t="b">
        <f t="shared" si="1143"/>
        <v>0</v>
      </c>
      <c r="AP1836" t="b">
        <f t="shared" si="1144"/>
        <v>0</v>
      </c>
      <c r="AQ1836" t="b">
        <f t="shared" si="1145"/>
        <v>0</v>
      </c>
      <c r="AR1836" t="b">
        <f t="shared" si="1146"/>
        <v>0</v>
      </c>
      <c r="AS1836" t="b">
        <f t="shared" si="1147"/>
        <v>0</v>
      </c>
      <c r="AT1836" t="b">
        <f t="shared" si="1148"/>
        <v>0</v>
      </c>
      <c r="AU1836" t="b">
        <f t="shared" si="1149"/>
        <v>0</v>
      </c>
      <c r="AV1836" t="b">
        <f t="shared" si="1150"/>
        <v>0</v>
      </c>
      <c r="AW1836" t="b">
        <f t="shared" si="1151"/>
        <v>0</v>
      </c>
      <c r="AX1836" t="b">
        <f t="shared" si="1152"/>
        <v>0</v>
      </c>
      <c r="AY1836" t="b">
        <f t="shared" si="1153"/>
        <v>0</v>
      </c>
      <c r="AZ1836" t="b">
        <f t="shared" si="1154"/>
        <v>0</v>
      </c>
      <c r="BA1836" t="b">
        <f t="shared" si="1155"/>
        <v>0</v>
      </c>
      <c r="BB1836" t="b">
        <f t="shared" si="1156"/>
        <v>0</v>
      </c>
      <c r="BC1836" t="b">
        <f t="shared" si="1157"/>
        <v>0</v>
      </c>
      <c r="BD1836" t="b">
        <f t="shared" si="1158"/>
        <v>0</v>
      </c>
    </row>
    <row r="1837" spans="1:56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0"/>
        <v>104</v>
      </c>
      <c r="P1837" s="8">
        <f t="shared" si="1159"/>
        <v>47.272727272727273</v>
      </c>
      <c r="Q1837" t="s">
        <v>8330</v>
      </c>
      <c r="R1837" t="s">
        <v>8331</v>
      </c>
      <c r="S1837" s="12">
        <f t="shared" si="1121"/>
        <v>42430.702210648145</v>
      </c>
      <c r="T1837" s="12">
        <f t="shared" si="1122"/>
        <v>42460.660543981481</v>
      </c>
      <c r="U1837" t="b">
        <f t="shared" si="1123"/>
        <v>1</v>
      </c>
      <c r="V1837" t="b">
        <f t="shared" si="1124"/>
        <v>0</v>
      </c>
      <c r="W1837" t="b">
        <f t="shared" si="1125"/>
        <v>0</v>
      </c>
      <c r="X1837" t="b">
        <f t="shared" si="1126"/>
        <v>0</v>
      </c>
      <c r="Y1837" t="b">
        <f t="shared" si="1127"/>
        <v>0</v>
      </c>
      <c r="Z1837" t="b">
        <f t="shared" si="1128"/>
        <v>0</v>
      </c>
      <c r="AA1837" t="b">
        <f t="shared" si="1129"/>
        <v>0</v>
      </c>
      <c r="AB1837" t="b">
        <f t="shared" si="1130"/>
        <v>0</v>
      </c>
      <c r="AC1837" t="b">
        <f t="shared" si="1131"/>
        <v>0</v>
      </c>
      <c r="AD1837" t="b">
        <f t="shared" si="1132"/>
        <v>0</v>
      </c>
      <c r="AE1837" t="b">
        <f t="shared" si="1133"/>
        <v>0</v>
      </c>
      <c r="AF1837" t="b">
        <f t="shared" si="1134"/>
        <v>0</v>
      </c>
      <c r="AG1837" t="b">
        <f t="shared" si="1135"/>
        <v>0</v>
      </c>
      <c r="AH1837" t="b">
        <f t="shared" si="1136"/>
        <v>0</v>
      </c>
      <c r="AI1837" t="b">
        <f t="shared" si="1137"/>
        <v>0</v>
      </c>
      <c r="AJ1837" t="b">
        <f t="shared" si="1138"/>
        <v>0</v>
      </c>
      <c r="AK1837" t="b">
        <f t="shared" si="1139"/>
        <v>0</v>
      </c>
      <c r="AL1837" t="b">
        <f t="shared" si="1140"/>
        <v>0</v>
      </c>
      <c r="AM1837" t="b">
        <f t="shared" si="1141"/>
        <v>0</v>
      </c>
      <c r="AN1837" t="b">
        <f t="shared" si="1142"/>
        <v>0</v>
      </c>
      <c r="AO1837" t="b">
        <f t="shared" si="1143"/>
        <v>0</v>
      </c>
      <c r="AP1837" t="b">
        <f t="shared" si="1144"/>
        <v>0</v>
      </c>
      <c r="AQ1837" t="b">
        <f t="shared" si="1145"/>
        <v>0</v>
      </c>
      <c r="AR1837" t="b">
        <f t="shared" si="1146"/>
        <v>0</v>
      </c>
      <c r="AS1837" t="b">
        <f t="shared" si="1147"/>
        <v>0</v>
      </c>
      <c r="AT1837" t="b">
        <f t="shared" si="1148"/>
        <v>0</v>
      </c>
      <c r="AU1837" t="b">
        <f t="shared" si="1149"/>
        <v>0</v>
      </c>
      <c r="AV1837" t="b">
        <f t="shared" si="1150"/>
        <v>0</v>
      </c>
      <c r="AW1837" t="b">
        <f t="shared" si="1151"/>
        <v>0</v>
      </c>
      <c r="AX1837" t="b">
        <f t="shared" si="1152"/>
        <v>0</v>
      </c>
      <c r="AY1837" t="b">
        <f t="shared" si="1153"/>
        <v>0</v>
      </c>
      <c r="AZ1837" t="b">
        <f t="shared" si="1154"/>
        <v>0</v>
      </c>
      <c r="BA1837" t="b">
        <f t="shared" si="1155"/>
        <v>0</v>
      </c>
      <c r="BB1837" t="b">
        <f t="shared" si="1156"/>
        <v>0</v>
      </c>
      <c r="BC1837" t="b">
        <f t="shared" si="1157"/>
        <v>0</v>
      </c>
      <c r="BD1837" t="b">
        <f t="shared" si="1158"/>
        <v>0</v>
      </c>
    </row>
    <row r="1838" spans="1:56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0"/>
        <v>200.34</v>
      </c>
      <c r="P1838" s="8">
        <f t="shared" si="1159"/>
        <v>182.12727272727273</v>
      </c>
      <c r="Q1838" t="s">
        <v>8330</v>
      </c>
      <c r="R1838" t="s">
        <v>8331</v>
      </c>
      <c r="S1838" s="12">
        <f t="shared" si="1121"/>
        <v>41305.809363425928</v>
      </c>
      <c r="T1838" s="12">
        <f t="shared" si="1122"/>
        <v>41322.809363425928</v>
      </c>
      <c r="U1838" t="b">
        <f t="shared" si="1123"/>
        <v>0</v>
      </c>
      <c r="V1838" t="b">
        <f t="shared" si="1124"/>
        <v>0</v>
      </c>
      <c r="W1838" t="b">
        <f t="shared" si="1125"/>
        <v>1</v>
      </c>
      <c r="X1838" t="b">
        <f t="shared" si="1126"/>
        <v>0</v>
      </c>
      <c r="Y1838" t="b">
        <f t="shared" si="1127"/>
        <v>0</v>
      </c>
      <c r="Z1838" t="b">
        <f t="shared" si="1128"/>
        <v>0</v>
      </c>
      <c r="AA1838" t="b">
        <f t="shared" si="1129"/>
        <v>0</v>
      </c>
      <c r="AB1838" t="b">
        <f t="shared" si="1130"/>
        <v>0</v>
      </c>
      <c r="AC1838" t="b">
        <f t="shared" si="1131"/>
        <v>0</v>
      </c>
      <c r="AD1838" t="b">
        <f t="shared" si="1132"/>
        <v>0</v>
      </c>
      <c r="AE1838" t="b">
        <f t="shared" si="1133"/>
        <v>0</v>
      </c>
      <c r="AF1838" t="b">
        <f t="shared" si="1134"/>
        <v>0</v>
      </c>
      <c r="AG1838" t="b">
        <f t="shared" si="1135"/>
        <v>0</v>
      </c>
      <c r="AH1838" t="b">
        <f t="shared" si="1136"/>
        <v>0</v>
      </c>
      <c r="AI1838" t="b">
        <f t="shared" si="1137"/>
        <v>0</v>
      </c>
      <c r="AJ1838" t="b">
        <f t="shared" si="1138"/>
        <v>0</v>
      </c>
      <c r="AK1838" t="b">
        <f t="shared" si="1139"/>
        <v>0</v>
      </c>
      <c r="AL1838" t="b">
        <f t="shared" si="1140"/>
        <v>0</v>
      </c>
      <c r="AM1838" t="b">
        <f t="shared" si="1141"/>
        <v>0</v>
      </c>
      <c r="AN1838" t="b">
        <f t="shared" si="1142"/>
        <v>0</v>
      </c>
      <c r="AO1838" t="b">
        <f t="shared" si="1143"/>
        <v>0</v>
      </c>
      <c r="AP1838" t="b">
        <f t="shared" si="1144"/>
        <v>0</v>
      </c>
      <c r="AQ1838" t="b">
        <f t="shared" si="1145"/>
        <v>0</v>
      </c>
      <c r="AR1838" t="b">
        <f t="shared" si="1146"/>
        <v>0</v>
      </c>
      <c r="AS1838" t="b">
        <f t="shared" si="1147"/>
        <v>0</v>
      </c>
      <c r="AT1838" t="b">
        <f t="shared" si="1148"/>
        <v>0</v>
      </c>
      <c r="AU1838" t="b">
        <f t="shared" si="1149"/>
        <v>0</v>
      </c>
      <c r="AV1838" t="b">
        <f t="shared" si="1150"/>
        <v>0</v>
      </c>
      <c r="AW1838" t="b">
        <f t="shared" si="1151"/>
        <v>0</v>
      </c>
      <c r="AX1838" t="b">
        <f t="shared" si="1152"/>
        <v>0</v>
      </c>
      <c r="AY1838" t="b">
        <f t="shared" si="1153"/>
        <v>0</v>
      </c>
      <c r="AZ1838" t="b">
        <f t="shared" si="1154"/>
        <v>0</v>
      </c>
      <c r="BA1838" t="b">
        <f t="shared" si="1155"/>
        <v>0</v>
      </c>
      <c r="BB1838" t="b">
        <f t="shared" si="1156"/>
        <v>0</v>
      </c>
      <c r="BC1838" t="b">
        <f t="shared" si="1157"/>
        <v>0</v>
      </c>
      <c r="BD1838" t="b">
        <f t="shared" si="1158"/>
        <v>0</v>
      </c>
    </row>
    <row r="1839" spans="1:56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0"/>
        <v>306.83333333333331</v>
      </c>
      <c r="P1839" s="8">
        <f t="shared" si="1159"/>
        <v>61.366666666666667</v>
      </c>
      <c r="Q1839" t="s">
        <v>8330</v>
      </c>
      <c r="R1839" t="s">
        <v>8331</v>
      </c>
      <c r="S1839" s="12">
        <f t="shared" si="1121"/>
        <v>40926.047858796301</v>
      </c>
      <c r="T1839" s="12">
        <f t="shared" si="1122"/>
        <v>40986.006192129629</v>
      </c>
      <c r="U1839" t="b">
        <f t="shared" si="1123"/>
        <v>1</v>
      </c>
      <c r="V1839" t="b">
        <f t="shared" si="1124"/>
        <v>0</v>
      </c>
      <c r="W1839" t="b">
        <f t="shared" si="1125"/>
        <v>0</v>
      </c>
      <c r="X1839" t="b">
        <f t="shared" si="1126"/>
        <v>0</v>
      </c>
      <c r="Y1839" t="b">
        <f t="shared" si="1127"/>
        <v>0</v>
      </c>
      <c r="Z1839" t="b">
        <f t="shared" si="1128"/>
        <v>0</v>
      </c>
      <c r="AA1839" t="b">
        <f t="shared" si="1129"/>
        <v>0</v>
      </c>
      <c r="AB1839" t="b">
        <f t="shared" si="1130"/>
        <v>0</v>
      </c>
      <c r="AC1839" t="b">
        <f t="shared" si="1131"/>
        <v>0</v>
      </c>
      <c r="AD1839" t="b">
        <f t="shared" si="1132"/>
        <v>0</v>
      </c>
      <c r="AE1839" t="b">
        <f t="shared" si="1133"/>
        <v>0</v>
      </c>
      <c r="AF1839" t="b">
        <f t="shared" si="1134"/>
        <v>0</v>
      </c>
      <c r="AG1839" t="b">
        <f t="shared" si="1135"/>
        <v>0</v>
      </c>
      <c r="AH1839" t="b">
        <f t="shared" si="1136"/>
        <v>0</v>
      </c>
      <c r="AI1839" t="b">
        <f t="shared" si="1137"/>
        <v>0</v>
      </c>
      <c r="AJ1839" t="b">
        <f t="shared" si="1138"/>
        <v>0</v>
      </c>
      <c r="AK1839" t="b">
        <f t="shared" si="1139"/>
        <v>0</v>
      </c>
      <c r="AL1839" t="b">
        <f t="shared" si="1140"/>
        <v>0</v>
      </c>
      <c r="AM1839" t="b">
        <f t="shared" si="1141"/>
        <v>0</v>
      </c>
      <c r="AN1839" t="b">
        <f t="shared" si="1142"/>
        <v>0</v>
      </c>
      <c r="AO1839" t="b">
        <f t="shared" si="1143"/>
        <v>0</v>
      </c>
      <c r="AP1839" t="b">
        <f t="shared" si="1144"/>
        <v>0</v>
      </c>
      <c r="AQ1839" t="b">
        <f t="shared" si="1145"/>
        <v>0</v>
      </c>
      <c r="AR1839" t="b">
        <f t="shared" si="1146"/>
        <v>0</v>
      </c>
      <c r="AS1839" t="b">
        <f t="shared" si="1147"/>
        <v>0</v>
      </c>
      <c r="AT1839" t="b">
        <f t="shared" si="1148"/>
        <v>0</v>
      </c>
      <c r="AU1839" t="b">
        <f t="shared" si="1149"/>
        <v>0</v>
      </c>
      <c r="AV1839" t="b">
        <f t="shared" si="1150"/>
        <v>0</v>
      </c>
      <c r="AW1839" t="b">
        <f t="shared" si="1151"/>
        <v>0</v>
      </c>
      <c r="AX1839" t="b">
        <f t="shared" si="1152"/>
        <v>0</v>
      </c>
      <c r="AY1839" t="b">
        <f t="shared" si="1153"/>
        <v>0</v>
      </c>
      <c r="AZ1839" t="b">
        <f t="shared" si="1154"/>
        <v>0</v>
      </c>
      <c r="BA1839" t="b">
        <f t="shared" si="1155"/>
        <v>0</v>
      </c>
      <c r="BB1839" t="b">
        <f t="shared" si="1156"/>
        <v>0</v>
      </c>
      <c r="BC1839" t="b">
        <f t="shared" si="1157"/>
        <v>0</v>
      </c>
      <c r="BD1839" t="b">
        <f t="shared" si="1158"/>
        <v>0</v>
      </c>
    </row>
    <row r="1840" spans="1:56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0"/>
        <v>100.149</v>
      </c>
      <c r="P1840" s="8">
        <f t="shared" si="1159"/>
        <v>35.767499999999998</v>
      </c>
      <c r="Q1840" t="s">
        <v>8330</v>
      </c>
      <c r="R1840" t="s">
        <v>8331</v>
      </c>
      <c r="S1840" s="12">
        <f t="shared" si="1121"/>
        <v>40788.786539351851</v>
      </c>
      <c r="T1840" s="12">
        <f t="shared" si="1122"/>
        <v>40817.125</v>
      </c>
      <c r="U1840" t="b">
        <f t="shared" si="1123"/>
        <v>0</v>
      </c>
      <c r="V1840" t="b">
        <f t="shared" si="1124"/>
        <v>1</v>
      </c>
      <c r="W1840" t="b">
        <f t="shared" si="1125"/>
        <v>0</v>
      </c>
      <c r="X1840" t="b">
        <f t="shared" si="1126"/>
        <v>0</v>
      </c>
      <c r="Y1840" t="b">
        <f t="shared" si="1127"/>
        <v>0</v>
      </c>
      <c r="Z1840" t="b">
        <f t="shared" si="1128"/>
        <v>0</v>
      </c>
      <c r="AA1840" t="b">
        <f t="shared" si="1129"/>
        <v>0</v>
      </c>
      <c r="AB1840" t="b">
        <f t="shared" si="1130"/>
        <v>0</v>
      </c>
      <c r="AC1840" t="b">
        <f t="shared" si="1131"/>
        <v>0</v>
      </c>
      <c r="AD1840" t="b">
        <f t="shared" si="1132"/>
        <v>0</v>
      </c>
      <c r="AE1840" t="b">
        <f t="shared" si="1133"/>
        <v>0</v>
      </c>
      <c r="AF1840" t="b">
        <f t="shared" si="1134"/>
        <v>0</v>
      </c>
      <c r="AG1840" t="b">
        <f t="shared" si="1135"/>
        <v>0</v>
      </c>
      <c r="AH1840" t="b">
        <f t="shared" si="1136"/>
        <v>0</v>
      </c>
      <c r="AI1840" t="b">
        <f t="shared" si="1137"/>
        <v>0</v>
      </c>
      <c r="AJ1840" t="b">
        <f t="shared" si="1138"/>
        <v>0</v>
      </c>
      <c r="AK1840" t="b">
        <f t="shared" si="1139"/>
        <v>0</v>
      </c>
      <c r="AL1840" t="b">
        <f t="shared" si="1140"/>
        <v>0</v>
      </c>
      <c r="AM1840" t="b">
        <f t="shared" si="1141"/>
        <v>0</v>
      </c>
      <c r="AN1840" t="b">
        <f t="shared" si="1142"/>
        <v>0</v>
      </c>
      <c r="AO1840" t="b">
        <f t="shared" si="1143"/>
        <v>0</v>
      </c>
      <c r="AP1840" t="b">
        <f t="shared" si="1144"/>
        <v>0</v>
      </c>
      <c r="AQ1840" t="b">
        <f t="shared" si="1145"/>
        <v>0</v>
      </c>
      <c r="AR1840" t="b">
        <f t="shared" si="1146"/>
        <v>0</v>
      </c>
      <c r="AS1840" t="b">
        <f t="shared" si="1147"/>
        <v>0</v>
      </c>
      <c r="AT1840" t="b">
        <f t="shared" si="1148"/>
        <v>0</v>
      </c>
      <c r="AU1840" t="b">
        <f t="shared" si="1149"/>
        <v>0</v>
      </c>
      <c r="AV1840" t="b">
        <f t="shared" si="1150"/>
        <v>0</v>
      </c>
      <c r="AW1840" t="b">
        <f t="shared" si="1151"/>
        <v>0</v>
      </c>
      <c r="AX1840" t="b">
        <f t="shared" si="1152"/>
        <v>0</v>
      </c>
      <c r="AY1840" t="b">
        <f t="shared" si="1153"/>
        <v>0</v>
      </c>
      <c r="AZ1840" t="b">
        <f t="shared" si="1154"/>
        <v>0</v>
      </c>
      <c r="BA1840" t="b">
        <f t="shared" si="1155"/>
        <v>0</v>
      </c>
      <c r="BB1840" t="b">
        <f t="shared" si="1156"/>
        <v>0</v>
      </c>
      <c r="BC1840" t="b">
        <f t="shared" si="1157"/>
        <v>0</v>
      </c>
      <c r="BD1840" t="b">
        <f t="shared" si="1158"/>
        <v>0</v>
      </c>
    </row>
    <row r="1841" spans="1:56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0"/>
        <v>205.29999999999998</v>
      </c>
      <c r="P1841" s="8">
        <f t="shared" si="1159"/>
        <v>45.62222222222222</v>
      </c>
      <c r="Q1841" t="s">
        <v>8330</v>
      </c>
      <c r="R1841" t="s">
        <v>8331</v>
      </c>
      <c r="S1841" s="12">
        <f t="shared" si="1121"/>
        <v>42614.722013888888</v>
      </c>
      <c r="T1841" s="12">
        <f t="shared" si="1122"/>
        <v>42644.722013888888</v>
      </c>
      <c r="U1841" t="b">
        <f t="shared" si="1123"/>
        <v>0</v>
      </c>
      <c r="V1841" t="b">
        <f t="shared" si="1124"/>
        <v>1</v>
      </c>
      <c r="W1841" t="b">
        <f t="shared" si="1125"/>
        <v>0</v>
      </c>
      <c r="X1841" t="b">
        <f t="shared" si="1126"/>
        <v>0</v>
      </c>
      <c r="Y1841" t="b">
        <f t="shared" si="1127"/>
        <v>0</v>
      </c>
      <c r="Z1841" t="b">
        <f t="shared" si="1128"/>
        <v>0</v>
      </c>
      <c r="AA1841" t="b">
        <f t="shared" si="1129"/>
        <v>0</v>
      </c>
      <c r="AB1841" t="b">
        <f t="shared" si="1130"/>
        <v>0</v>
      </c>
      <c r="AC1841" t="b">
        <f t="shared" si="1131"/>
        <v>0</v>
      </c>
      <c r="AD1841" t="b">
        <f t="shared" si="1132"/>
        <v>0</v>
      </c>
      <c r="AE1841" t="b">
        <f t="shared" si="1133"/>
        <v>0</v>
      </c>
      <c r="AF1841" t="b">
        <f t="shared" si="1134"/>
        <v>0</v>
      </c>
      <c r="AG1841" t="b">
        <f t="shared" si="1135"/>
        <v>0</v>
      </c>
      <c r="AH1841" t="b">
        <f t="shared" si="1136"/>
        <v>0</v>
      </c>
      <c r="AI1841" t="b">
        <f t="shared" si="1137"/>
        <v>0</v>
      </c>
      <c r="AJ1841" t="b">
        <f t="shared" si="1138"/>
        <v>0</v>
      </c>
      <c r="AK1841" t="b">
        <f t="shared" si="1139"/>
        <v>0</v>
      </c>
      <c r="AL1841" t="b">
        <f t="shared" si="1140"/>
        <v>0</v>
      </c>
      <c r="AM1841" t="b">
        <f t="shared" si="1141"/>
        <v>0</v>
      </c>
      <c r="AN1841" t="b">
        <f t="shared" si="1142"/>
        <v>0</v>
      </c>
      <c r="AO1841" t="b">
        <f t="shared" si="1143"/>
        <v>0</v>
      </c>
      <c r="AP1841" t="b">
        <f t="shared" si="1144"/>
        <v>0</v>
      </c>
      <c r="AQ1841" t="b">
        <f t="shared" si="1145"/>
        <v>0</v>
      </c>
      <c r="AR1841" t="b">
        <f t="shared" si="1146"/>
        <v>0</v>
      </c>
      <c r="AS1841" t="b">
        <f t="shared" si="1147"/>
        <v>0</v>
      </c>
      <c r="AT1841" t="b">
        <f t="shared" si="1148"/>
        <v>0</v>
      </c>
      <c r="AU1841" t="b">
        <f t="shared" si="1149"/>
        <v>0</v>
      </c>
      <c r="AV1841" t="b">
        <f t="shared" si="1150"/>
        <v>0</v>
      </c>
      <c r="AW1841" t="b">
        <f t="shared" si="1151"/>
        <v>0</v>
      </c>
      <c r="AX1841" t="b">
        <f t="shared" si="1152"/>
        <v>0</v>
      </c>
      <c r="AY1841" t="b">
        <f t="shared" si="1153"/>
        <v>0</v>
      </c>
      <c r="AZ1841" t="b">
        <f t="shared" si="1154"/>
        <v>0</v>
      </c>
      <c r="BA1841" t="b">
        <f t="shared" si="1155"/>
        <v>0</v>
      </c>
      <c r="BB1841" t="b">
        <f t="shared" si="1156"/>
        <v>0</v>
      </c>
      <c r="BC1841" t="b">
        <f t="shared" si="1157"/>
        <v>0</v>
      </c>
      <c r="BD1841" t="b">
        <f t="shared" si="1158"/>
        <v>0</v>
      </c>
    </row>
    <row r="1842" spans="1:56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0"/>
        <v>108.88888888888889</v>
      </c>
      <c r="P1842" s="8">
        <f t="shared" si="1159"/>
        <v>75.384615384615387</v>
      </c>
      <c r="Q1842" t="s">
        <v>8330</v>
      </c>
      <c r="R1842" t="s">
        <v>8331</v>
      </c>
      <c r="S1842" s="12">
        <f t="shared" si="1121"/>
        <v>41382.096180555556</v>
      </c>
      <c r="T1842" s="12">
        <f t="shared" si="1122"/>
        <v>41401.207638888889</v>
      </c>
      <c r="U1842" t="b">
        <f t="shared" si="1123"/>
        <v>1</v>
      </c>
      <c r="V1842" t="b">
        <f t="shared" si="1124"/>
        <v>0</v>
      </c>
      <c r="W1842" t="b">
        <f t="shared" si="1125"/>
        <v>0</v>
      </c>
      <c r="X1842" t="b">
        <f t="shared" si="1126"/>
        <v>0</v>
      </c>
      <c r="Y1842" t="b">
        <f t="shared" si="1127"/>
        <v>0</v>
      </c>
      <c r="Z1842" t="b">
        <f t="shared" si="1128"/>
        <v>0</v>
      </c>
      <c r="AA1842" t="b">
        <f t="shared" si="1129"/>
        <v>0</v>
      </c>
      <c r="AB1842" t="b">
        <f t="shared" si="1130"/>
        <v>0</v>
      </c>
      <c r="AC1842" t="b">
        <f t="shared" si="1131"/>
        <v>0</v>
      </c>
      <c r="AD1842" t="b">
        <f t="shared" si="1132"/>
        <v>0</v>
      </c>
      <c r="AE1842" t="b">
        <f t="shared" si="1133"/>
        <v>0</v>
      </c>
      <c r="AF1842" t="b">
        <f t="shared" si="1134"/>
        <v>0</v>
      </c>
      <c r="AG1842" t="b">
        <f t="shared" si="1135"/>
        <v>0</v>
      </c>
      <c r="AH1842" t="b">
        <f t="shared" si="1136"/>
        <v>0</v>
      </c>
      <c r="AI1842" t="b">
        <f t="shared" si="1137"/>
        <v>0</v>
      </c>
      <c r="AJ1842" t="b">
        <f t="shared" si="1138"/>
        <v>0</v>
      </c>
      <c r="AK1842" t="b">
        <f t="shared" si="1139"/>
        <v>0</v>
      </c>
      <c r="AL1842" t="b">
        <f t="shared" si="1140"/>
        <v>0</v>
      </c>
      <c r="AM1842" t="b">
        <f t="shared" si="1141"/>
        <v>0</v>
      </c>
      <c r="AN1842" t="b">
        <f t="shared" si="1142"/>
        <v>0</v>
      </c>
      <c r="AO1842" t="b">
        <f t="shared" si="1143"/>
        <v>0</v>
      </c>
      <c r="AP1842" t="b">
        <f t="shared" si="1144"/>
        <v>0</v>
      </c>
      <c r="AQ1842" t="b">
        <f t="shared" si="1145"/>
        <v>0</v>
      </c>
      <c r="AR1842" t="b">
        <f t="shared" si="1146"/>
        <v>0</v>
      </c>
      <c r="AS1842" t="b">
        <f t="shared" si="1147"/>
        <v>0</v>
      </c>
      <c r="AT1842" t="b">
        <f t="shared" si="1148"/>
        <v>0</v>
      </c>
      <c r="AU1842" t="b">
        <f t="shared" si="1149"/>
        <v>0</v>
      </c>
      <c r="AV1842" t="b">
        <f t="shared" si="1150"/>
        <v>0</v>
      </c>
      <c r="AW1842" t="b">
        <f t="shared" si="1151"/>
        <v>0</v>
      </c>
      <c r="AX1842" t="b">
        <f t="shared" si="1152"/>
        <v>0</v>
      </c>
      <c r="AY1842" t="b">
        <f t="shared" si="1153"/>
        <v>0</v>
      </c>
      <c r="AZ1842" t="b">
        <f t="shared" si="1154"/>
        <v>0</v>
      </c>
      <c r="BA1842" t="b">
        <f t="shared" si="1155"/>
        <v>0</v>
      </c>
      <c r="BB1842" t="b">
        <f t="shared" si="1156"/>
        <v>0</v>
      </c>
      <c r="BC1842" t="b">
        <f t="shared" si="1157"/>
        <v>0</v>
      </c>
      <c r="BD1842" t="b">
        <f t="shared" si="1158"/>
        <v>0</v>
      </c>
    </row>
    <row r="1843" spans="1:56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0"/>
        <v>101.75</v>
      </c>
      <c r="P1843" s="8">
        <f t="shared" si="1159"/>
        <v>50.875</v>
      </c>
      <c r="Q1843" t="s">
        <v>8330</v>
      </c>
      <c r="R1843" t="s">
        <v>8331</v>
      </c>
      <c r="S1843" s="12">
        <f t="shared" si="1121"/>
        <v>41745.84542824074</v>
      </c>
      <c r="T1843" s="12">
        <f t="shared" si="1122"/>
        <v>41779.207638888889</v>
      </c>
      <c r="U1843" t="b">
        <f t="shared" si="1123"/>
        <v>0</v>
      </c>
      <c r="V1843" t="b">
        <f t="shared" si="1124"/>
        <v>1</v>
      </c>
      <c r="W1843" t="b">
        <f t="shared" si="1125"/>
        <v>0</v>
      </c>
      <c r="X1843" t="b">
        <f t="shared" si="1126"/>
        <v>0</v>
      </c>
      <c r="Y1843" t="b">
        <f t="shared" si="1127"/>
        <v>0</v>
      </c>
      <c r="Z1843" t="b">
        <f t="shared" si="1128"/>
        <v>0</v>
      </c>
      <c r="AA1843" t="b">
        <f t="shared" si="1129"/>
        <v>0</v>
      </c>
      <c r="AB1843" t="b">
        <f t="shared" si="1130"/>
        <v>0</v>
      </c>
      <c r="AC1843" t="b">
        <f t="shared" si="1131"/>
        <v>0</v>
      </c>
      <c r="AD1843" t="b">
        <f t="shared" si="1132"/>
        <v>0</v>
      </c>
      <c r="AE1843" t="b">
        <f t="shared" si="1133"/>
        <v>0</v>
      </c>
      <c r="AF1843" t="b">
        <f t="shared" si="1134"/>
        <v>0</v>
      </c>
      <c r="AG1843" t="b">
        <f t="shared" si="1135"/>
        <v>0</v>
      </c>
      <c r="AH1843" t="b">
        <f t="shared" si="1136"/>
        <v>0</v>
      </c>
      <c r="AI1843" t="b">
        <f t="shared" si="1137"/>
        <v>0</v>
      </c>
      <c r="AJ1843" t="b">
        <f t="shared" si="1138"/>
        <v>0</v>
      </c>
      <c r="AK1843" t="b">
        <f t="shared" si="1139"/>
        <v>0</v>
      </c>
      <c r="AL1843" t="b">
        <f t="shared" si="1140"/>
        <v>0</v>
      </c>
      <c r="AM1843" t="b">
        <f t="shared" si="1141"/>
        <v>0</v>
      </c>
      <c r="AN1843" t="b">
        <f t="shared" si="1142"/>
        <v>0</v>
      </c>
      <c r="AO1843" t="b">
        <f t="shared" si="1143"/>
        <v>0</v>
      </c>
      <c r="AP1843" t="b">
        <f t="shared" si="1144"/>
        <v>0</v>
      </c>
      <c r="AQ1843" t="b">
        <f t="shared" si="1145"/>
        <v>0</v>
      </c>
      <c r="AR1843" t="b">
        <f t="shared" si="1146"/>
        <v>0</v>
      </c>
      <c r="AS1843" t="b">
        <f t="shared" si="1147"/>
        <v>0</v>
      </c>
      <c r="AT1843" t="b">
        <f t="shared" si="1148"/>
        <v>0</v>
      </c>
      <c r="AU1843" t="b">
        <f t="shared" si="1149"/>
        <v>0</v>
      </c>
      <c r="AV1843" t="b">
        <f t="shared" si="1150"/>
        <v>0</v>
      </c>
      <c r="AW1843" t="b">
        <f t="shared" si="1151"/>
        <v>0</v>
      </c>
      <c r="AX1843" t="b">
        <f t="shared" si="1152"/>
        <v>0</v>
      </c>
      <c r="AY1843" t="b">
        <f t="shared" si="1153"/>
        <v>0</v>
      </c>
      <c r="AZ1843" t="b">
        <f t="shared" si="1154"/>
        <v>0</v>
      </c>
      <c r="BA1843" t="b">
        <f t="shared" si="1155"/>
        <v>0</v>
      </c>
      <c r="BB1843" t="b">
        <f t="shared" si="1156"/>
        <v>0</v>
      </c>
      <c r="BC1843" t="b">
        <f t="shared" si="1157"/>
        <v>0</v>
      </c>
      <c r="BD1843" t="b">
        <f t="shared" si="1158"/>
        <v>0</v>
      </c>
    </row>
    <row r="1844" spans="1:56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0"/>
        <v>125.25</v>
      </c>
      <c r="P1844" s="8">
        <f t="shared" si="1159"/>
        <v>119.28571428571429</v>
      </c>
      <c r="Q1844" t="s">
        <v>8330</v>
      </c>
      <c r="R1844" t="s">
        <v>8331</v>
      </c>
      <c r="S1844" s="12">
        <f t="shared" si="1121"/>
        <v>42031.631724537037</v>
      </c>
      <c r="T1844" s="12">
        <f t="shared" si="1122"/>
        <v>42065.249305555553</v>
      </c>
      <c r="U1844" t="b">
        <f t="shared" si="1123"/>
        <v>0</v>
      </c>
      <c r="V1844" t="b">
        <f t="shared" si="1124"/>
        <v>1</v>
      </c>
      <c r="W1844" t="b">
        <f t="shared" si="1125"/>
        <v>0</v>
      </c>
      <c r="X1844" t="b">
        <f t="shared" si="1126"/>
        <v>0</v>
      </c>
      <c r="Y1844" t="b">
        <f t="shared" si="1127"/>
        <v>0</v>
      </c>
      <c r="Z1844" t="b">
        <f t="shared" si="1128"/>
        <v>0</v>
      </c>
      <c r="AA1844" t="b">
        <f t="shared" si="1129"/>
        <v>0</v>
      </c>
      <c r="AB1844" t="b">
        <f t="shared" si="1130"/>
        <v>0</v>
      </c>
      <c r="AC1844" t="b">
        <f t="shared" si="1131"/>
        <v>0</v>
      </c>
      <c r="AD1844" t="b">
        <f t="shared" si="1132"/>
        <v>0</v>
      </c>
      <c r="AE1844" t="b">
        <f t="shared" si="1133"/>
        <v>0</v>
      </c>
      <c r="AF1844" t="b">
        <f t="shared" si="1134"/>
        <v>0</v>
      </c>
      <c r="AG1844" t="b">
        <f t="shared" si="1135"/>
        <v>0</v>
      </c>
      <c r="AH1844" t="b">
        <f t="shared" si="1136"/>
        <v>0</v>
      </c>
      <c r="AI1844" t="b">
        <f t="shared" si="1137"/>
        <v>0</v>
      </c>
      <c r="AJ1844" t="b">
        <f t="shared" si="1138"/>
        <v>0</v>
      </c>
      <c r="AK1844" t="b">
        <f t="shared" si="1139"/>
        <v>0</v>
      </c>
      <c r="AL1844" t="b">
        <f t="shared" si="1140"/>
        <v>0</v>
      </c>
      <c r="AM1844" t="b">
        <f t="shared" si="1141"/>
        <v>0</v>
      </c>
      <c r="AN1844" t="b">
        <f t="shared" si="1142"/>
        <v>0</v>
      </c>
      <c r="AO1844" t="b">
        <f t="shared" si="1143"/>
        <v>0</v>
      </c>
      <c r="AP1844" t="b">
        <f t="shared" si="1144"/>
        <v>0</v>
      </c>
      <c r="AQ1844" t="b">
        <f t="shared" si="1145"/>
        <v>0</v>
      </c>
      <c r="AR1844" t="b">
        <f t="shared" si="1146"/>
        <v>0</v>
      </c>
      <c r="AS1844" t="b">
        <f t="shared" si="1147"/>
        <v>0</v>
      </c>
      <c r="AT1844" t="b">
        <f t="shared" si="1148"/>
        <v>0</v>
      </c>
      <c r="AU1844" t="b">
        <f t="shared" si="1149"/>
        <v>0</v>
      </c>
      <c r="AV1844" t="b">
        <f t="shared" si="1150"/>
        <v>0</v>
      </c>
      <c r="AW1844" t="b">
        <f t="shared" si="1151"/>
        <v>0</v>
      </c>
      <c r="AX1844" t="b">
        <f t="shared" si="1152"/>
        <v>0</v>
      </c>
      <c r="AY1844" t="b">
        <f t="shared" si="1153"/>
        <v>0</v>
      </c>
      <c r="AZ1844" t="b">
        <f t="shared" si="1154"/>
        <v>0</v>
      </c>
      <c r="BA1844" t="b">
        <f t="shared" si="1155"/>
        <v>0</v>
      </c>
      <c r="BB1844" t="b">
        <f t="shared" si="1156"/>
        <v>0</v>
      </c>
      <c r="BC1844" t="b">
        <f t="shared" si="1157"/>
        <v>0</v>
      </c>
      <c r="BD1844" t="b">
        <f t="shared" si="1158"/>
        <v>0</v>
      </c>
    </row>
    <row r="1845" spans="1:56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0"/>
        <v>124.0061</v>
      </c>
      <c r="P1845" s="8">
        <f t="shared" si="1159"/>
        <v>92.541865671641801</v>
      </c>
      <c r="Q1845" t="s">
        <v>8330</v>
      </c>
      <c r="R1845" t="s">
        <v>8331</v>
      </c>
      <c r="S1845" s="12">
        <f t="shared" si="1121"/>
        <v>40564.994837962964</v>
      </c>
      <c r="T1845" s="12">
        <f t="shared" si="1122"/>
        <v>40594.994837962964</v>
      </c>
      <c r="U1845" t="b">
        <f t="shared" si="1123"/>
        <v>0</v>
      </c>
      <c r="V1845" t="b">
        <f t="shared" si="1124"/>
        <v>0</v>
      </c>
      <c r="W1845" t="b">
        <f t="shared" si="1125"/>
        <v>0</v>
      </c>
      <c r="X1845" t="b">
        <f t="shared" si="1126"/>
        <v>1</v>
      </c>
      <c r="Y1845" t="b">
        <f t="shared" si="1127"/>
        <v>0</v>
      </c>
      <c r="Z1845" t="b">
        <f t="shared" si="1128"/>
        <v>0</v>
      </c>
      <c r="AA1845" t="b">
        <f t="shared" si="1129"/>
        <v>0</v>
      </c>
      <c r="AB1845" t="b">
        <f t="shared" si="1130"/>
        <v>0</v>
      </c>
      <c r="AC1845" t="b">
        <f t="shared" si="1131"/>
        <v>0</v>
      </c>
      <c r="AD1845" t="b">
        <f t="shared" si="1132"/>
        <v>0</v>
      </c>
      <c r="AE1845" t="b">
        <f t="shared" si="1133"/>
        <v>0</v>
      </c>
      <c r="AF1845" t="b">
        <f t="shared" si="1134"/>
        <v>0</v>
      </c>
      <c r="AG1845" t="b">
        <f t="shared" si="1135"/>
        <v>0</v>
      </c>
      <c r="AH1845" t="b">
        <f t="shared" si="1136"/>
        <v>0</v>
      </c>
      <c r="AI1845" t="b">
        <f t="shared" si="1137"/>
        <v>0</v>
      </c>
      <c r="AJ1845" t="b">
        <f t="shared" si="1138"/>
        <v>0</v>
      </c>
      <c r="AK1845" t="b">
        <f t="shared" si="1139"/>
        <v>0</v>
      </c>
      <c r="AL1845" t="b">
        <f t="shared" si="1140"/>
        <v>0</v>
      </c>
      <c r="AM1845" t="b">
        <f t="shared" si="1141"/>
        <v>0</v>
      </c>
      <c r="AN1845" t="b">
        <f t="shared" si="1142"/>
        <v>0</v>
      </c>
      <c r="AO1845" t="b">
        <f t="shared" si="1143"/>
        <v>0</v>
      </c>
      <c r="AP1845" t="b">
        <f t="shared" si="1144"/>
        <v>0</v>
      </c>
      <c r="AQ1845" t="b">
        <f t="shared" si="1145"/>
        <v>0</v>
      </c>
      <c r="AR1845" t="b">
        <f t="shared" si="1146"/>
        <v>0</v>
      </c>
      <c r="AS1845" t="b">
        <f t="shared" si="1147"/>
        <v>0</v>
      </c>
      <c r="AT1845" t="b">
        <f t="shared" si="1148"/>
        <v>0</v>
      </c>
      <c r="AU1845" t="b">
        <f t="shared" si="1149"/>
        <v>0</v>
      </c>
      <c r="AV1845" t="b">
        <f t="shared" si="1150"/>
        <v>0</v>
      </c>
      <c r="AW1845" t="b">
        <f t="shared" si="1151"/>
        <v>0</v>
      </c>
      <c r="AX1845" t="b">
        <f t="shared" si="1152"/>
        <v>0</v>
      </c>
      <c r="AY1845" t="b">
        <f t="shared" si="1153"/>
        <v>0</v>
      </c>
      <c r="AZ1845" t="b">
        <f t="shared" si="1154"/>
        <v>0</v>
      </c>
      <c r="BA1845" t="b">
        <f t="shared" si="1155"/>
        <v>0</v>
      </c>
      <c r="BB1845" t="b">
        <f t="shared" si="1156"/>
        <v>0</v>
      </c>
      <c r="BC1845" t="b">
        <f t="shared" si="1157"/>
        <v>0</v>
      </c>
      <c r="BD1845" t="b">
        <f t="shared" si="1158"/>
        <v>0</v>
      </c>
    </row>
    <row r="1846" spans="1:56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0"/>
        <v>101.4</v>
      </c>
      <c r="P1846" s="8">
        <f t="shared" si="1159"/>
        <v>76.05</v>
      </c>
      <c r="Q1846" t="s">
        <v>8330</v>
      </c>
      <c r="R1846" t="s">
        <v>8331</v>
      </c>
      <c r="S1846" s="12">
        <f t="shared" si="1121"/>
        <v>40666.973541666666</v>
      </c>
      <c r="T1846" s="12">
        <f t="shared" si="1122"/>
        <v>40705.125</v>
      </c>
      <c r="U1846" t="b">
        <f t="shared" si="1123"/>
        <v>0</v>
      </c>
      <c r="V1846" t="b">
        <f t="shared" si="1124"/>
        <v>1</v>
      </c>
      <c r="W1846" t="b">
        <f t="shared" si="1125"/>
        <v>0</v>
      </c>
      <c r="X1846" t="b">
        <f t="shared" si="1126"/>
        <v>0</v>
      </c>
      <c r="Y1846" t="b">
        <f t="shared" si="1127"/>
        <v>0</v>
      </c>
      <c r="Z1846" t="b">
        <f t="shared" si="1128"/>
        <v>0</v>
      </c>
      <c r="AA1846" t="b">
        <f t="shared" si="1129"/>
        <v>0</v>
      </c>
      <c r="AB1846" t="b">
        <f t="shared" si="1130"/>
        <v>0</v>
      </c>
      <c r="AC1846" t="b">
        <f t="shared" si="1131"/>
        <v>0</v>
      </c>
      <c r="AD1846" t="b">
        <f t="shared" si="1132"/>
        <v>0</v>
      </c>
      <c r="AE1846" t="b">
        <f t="shared" si="1133"/>
        <v>0</v>
      </c>
      <c r="AF1846" t="b">
        <f t="shared" si="1134"/>
        <v>0</v>
      </c>
      <c r="AG1846" t="b">
        <f t="shared" si="1135"/>
        <v>0</v>
      </c>
      <c r="AH1846" t="b">
        <f t="shared" si="1136"/>
        <v>0</v>
      </c>
      <c r="AI1846" t="b">
        <f t="shared" si="1137"/>
        <v>0</v>
      </c>
      <c r="AJ1846" t="b">
        <f t="shared" si="1138"/>
        <v>0</v>
      </c>
      <c r="AK1846" t="b">
        <f t="shared" si="1139"/>
        <v>0</v>
      </c>
      <c r="AL1846" t="b">
        <f t="shared" si="1140"/>
        <v>0</v>
      </c>
      <c r="AM1846" t="b">
        <f t="shared" si="1141"/>
        <v>0</v>
      </c>
      <c r="AN1846" t="b">
        <f t="shared" si="1142"/>
        <v>0</v>
      </c>
      <c r="AO1846" t="b">
        <f t="shared" si="1143"/>
        <v>0</v>
      </c>
      <c r="AP1846" t="b">
        <f t="shared" si="1144"/>
        <v>0</v>
      </c>
      <c r="AQ1846" t="b">
        <f t="shared" si="1145"/>
        <v>0</v>
      </c>
      <c r="AR1846" t="b">
        <f t="shared" si="1146"/>
        <v>0</v>
      </c>
      <c r="AS1846" t="b">
        <f t="shared" si="1147"/>
        <v>0</v>
      </c>
      <c r="AT1846" t="b">
        <f t="shared" si="1148"/>
        <v>0</v>
      </c>
      <c r="AU1846" t="b">
        <f t="shared" si="1149"/>
        <v>0</v>
      </c>
      <c r="AV1846" t="b">
        <f t="shared" si="1150"/>
        <v>0</v>
      </c>
      <c r="AW1846" t="b">
        <f t="shared" si="1151"/>
        <v>0</v>
      </c>
      <c r="AX1846" t="b">
        <f t="shared" si="1152"/>
        <v>0</v>
      </c>
      <c r="AY1846" t="b">
        <f t="shared" si="1153"/>
        <v>0</v>
      </c>
      <c r="AZ1846" t="b">
        <f t="shared" si="1154"/>
        <v>0</v>
      </c>
      <c r="BA1846" t="b">
        <f t="shared" si="1155"/>
        <v>0</v>
      </c>
      <c r="BB1846" t="b">
        <f t="shared" si="1156"/>
        <v>0</v>
      </c>
      <c r="BC1846" t="b">
        <f t="shared" si="1157"/>
        <v>0</v>
      </c>
      <c r="BD1846" t="b">
        <f t="shared" si="1158"/>
        <v>0</v>
      </c>
    </row>
    <row r="1847" spans="1:56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0"/>
        <v>100</v>
      </c>
      <c r="P1847" s="8">
        <f t="shared" si="1159"/>
        <v>52.631578947368418</v>
      </c>
      <c r="Q1847" t="s">
        <v>8330</v>
      </c>
      <c r="R1847" t="s">
        <v>8331</v>
      </c>
      <c r="S1847" s="12">
        <f t="shared" si="1121"/>
        <v>42523.333310185189</v>
      </c>
      <c r="T1847" s="12">
        <f t="shared" si="1122"/>
        <v>42538.204861111109</v>
      </c>
      <c r="U1847" t="b">
        <f t="shared" si="1123"/>
        <v>0</v>
      </c>
      <c r="V1847" t="b">
        <f t="shared" si="1124"/>
        <v>1</v>
      </c>
      <c r="W1847" t="b">
        <f t="shared" si="1125"/>
        <v>0</v>
      </c>
      <c r="X1847" t="b">
        <f t="shared" si="1126"/>
        <v>0</v>
      </c>
      <c r="Y1847" t="b">
        <f t="shared" si="1127"/>
        <v>0</v>
      </c>
      <c r="Z1847" t="b">
        <f t="shared" si="1128"/>
        <v>0</v>
      </c>
      <c r="AA1847" t="b">
        <f t="shared" si="1129"/>
        <v>0</v>
      </c>
      <c r="AB1847" t="b">
        <f t="shared" si="1130"/>
        <v>0</v>
      </c>
      <c r="AC1847" t="b">
        <f t="shared" si="1131"/>
        <v>0</v>
      </c>
      <c r="AD1847" t="b">
        <f t="shared" si="1132"/>
        <v>0</v>
      </c>
      <c r="AE1847" t="b">
        <f t="shared" si="1133"/>
        <v>0</v>
      </c>
      <c r="AF1847" t="b">
        <f t="shared" si="1134"/>
        <v>0</v>
      </c>
      <c r="AG1847" t="b">
        <f t="shared" si="1135"/>
        <v>0</v>
      </c>
      <c r="AH1847" t="b">
        <f t="shared" si="1136"/>
        <v>0</v>
      </c>
      <c r="AI1847" t="b">
        <f t="shared" si="1137"/>
        <v>0</v>
      </c>
      <c r="AJ1847" t="b">
        <f t="shared" si="1138"/>
        <v>0</v>
      </c>
      <c r="AK1847" t="b">
        <f t="shared" si="1139"/>
        <v>0</v>
      </c>
      <c r="AL1847" t="b">
        <f t="shared" si="1140"/>
        <v>0</v>
      </c>
      <c r="AM1847" t="b">
        <f t="shared" si="1141"/>
        <v>0</v>
      </c>
      <c r="AN1847" t="b">
        <f t="shared" si="1142"/>
        <v>0</v>
      </c>
      <c r="AO1847" t="b">
        <f t="shared" si="1143"/>
        <v>0</v>
      </c>
      <c r="AP1847" t="b">
        <f t="shared" si="1144"/>
        <v>0</v>
      </c>
      <c r="AQ1847" t="b">
        <f t="shared" si="1145"/>
        <v>0</v>
      </c>
      <c r="AR1847" t="b">
        <f t="shared" si="1146"/>
        <v>0</v>
      </c>
      <c r="AS1847" t="b">
        <f t="shared" si="1147"/>
        <v>0</v>
      </c>
      <c r="AT1847" t="b">
        <f t="shared" si="1148"/>
        <v>0</v>
      </c>
      <c r="AU1847" t="b">
        <f t="shared" si="1149"/>
        <v>0</v>
      </c>
      <c r="AV1847" t="b">
        <f t="shared" si="1150"/>
        <v>0</v>
      </c>
      <c r="AW1847" t="b">
        <f t="shared" si="1151"/>
        <v>0</v>
      </c>
      <c r="AX1847" t="b">
        <f t="shared" si="1152"/>
        <v>0</v>
      </c>
      <c r="AY1847" t="b">
        <f t="shared" si="1153"/>
        <v>0</v>
      </c>
      <c r="AZ1847" t="b">
        <f t="shared" si="1154"/>
        <v>0</v>
      </c>
      <c r="BA1847" t="b">
        <f t="shared" si="1155"/>
        <v>0</v>
      </c>
      <c r="BB1847" t="b">
        <f t="shared" si="1156"/>
        <v>0</v>
      </c>
      <c r="BC1847" t="b">
        <f t="shared" si="1157"/>
        <v>0</v>
      </c>
      <c r="BD1847" t="b">
        <f t="shared" si="1158"/>
        <v>0</v>
      </c>
    </row>
    <row r="1848" spans="1:56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0"/>
        <v>137.92666666666668</v>
      </c>
      <c r="P1848" s="8">
        <f t="shared" si="1159"/>
        <v>98.990430622009569</v>
      </c>
      <c r="Q1848" t="s">
        <v>8330</v>
      </c>
      <c r="R1848" t="s">
        <v>8331</v>
      </c>
      <c r="S1848" s="12">
        <f t="shared" si="1121"/>
        <v>41228.650196759263</v>
      </c>
      <c r="T1848" s="12">
        <f t="shared" si="1122"/>
        <v>41258.650196759263</v>
      </c>
      <c r="U1848" t="b">
        <f t="shared" si="1123"/>
        <v>0</v>
      </c>
      <c r="V1848" t="b">
        <f t="shared" si="1124"/>
        <v>0</v>
      </c>
      <c r="W1848" t="b">
        <f t="shared" si="1125"/>
        <v>0</v>
      </c>
      <c r="X1848" t="b">
        <f t="shared" si="1126"/>
        <v>0</v>
      </c>
      <c r="Y1848" t="b">
        <f t="shared" si="1127"/>
        <v>1</v>
      </c>
      <c r="Z1848" t="b">
        <f t="shared" si="1128"/>
        <v>0</v>
      </c>
      <c r="AA1848" t="b">
        <f t="shared" si="1129"/>
        <v>0</v>
      </c>
      <c r="AB1848" t="b">
        <f t="shared" si="1130"/>
        <v>0</v>
      </c>
      <c r="AC1848" t="b">
        <f t="shared" si="1131"/>
        <v>0</v>
      </c>
      <c r="AD1848" t="b">
        <f t="shared" si="1132"/>
        <v>0</v>
      </c>
      <c r="AE1848" t="b">
        <f t="shared" si="1133"/>
        <v>0</v>
      </c>
      <c r="AF1848" t="b">
        <f t="shared" si="1134"/>
        <v>0</v>
      </c>
      <c r="AG1848" t="b">
        <f t="shared" si="1135"/>
        <v>0</v>
      </c>
      <c r="AH1848" t="b">
        <f t="shared" si="1136"/>
        <v>0</v>
      </c>
      <c r="AI1848" t="b">
        <f t="shared" si="1137"/>
        <v>0</v>
      </c>
      <c r="AJ1848" t="b">
        <f t="shared" si="1138"/>
        <v>0</v>
      </c>
      <c r="AK1848" t="b">
        <f t="shared" si="1139"/>
        <v>0</v>
      </c>
      <c r="AL1848" t="b">
        <f t="shared" si="1140"/>
        <v>0</v>
      </c>
      <c r="AM1848" t="b">
        <f t="shared" si="1141"/>
        <v>0</v>
      </c>
      <c r="AN1848" t="b">
        <f t="shared" si="1142"/>
        <v>0</v>
      </c>
      <c r="AO1848" t="b">
        <f t="shared" si="1143"/>
        <v>0</v>
      </c>
      <c r="AP1848" t="b">
        <f t="shared" si="1144"/>
        <v>0</v>
      </c>
      <c r="AQ1848" t="b">
        <f t="shared" si="1145"/>
        <v>0</v>
      </c>
      <c r="AR1848" t="b">
        <f t="shared" si="1146"/>
        <v>0</v>
      </c>
      <c r="AS1848" t="b">
        <f t="shared" si="1147"/>
        <v>0</v>
      </c>
      <c r="AT1848" t="b">
        <f t="shared" si="1148"/>
        <v>0</v>
      </c>
      <c r="AU1848" t="b">
        <f t="shared" si="1149"/>
        <v>0</v>
      </c>
      <c r="AV1848" t="b">
        <f t="shared" si="1150"/>
        <v>0</v>
      </c>
      <c r="AW1848" t="b">
        <f t="shared" si="1151"/>
        <v>0</v>
      </c>
      <c r="AX1848" t="b">
        <f t="shared" si="1152"/>
        <v>0</v>
      </c>
      <c r="AY1848" t="b">
        <f t="shared" si="1153"/>
        <v>0</v>
      </c>
      <c r="AZ1848" t="b">
        <f t="shared" si="1154"/>
        <v>0</v>
      </c>
      <c r="BA1848" t="b">
        <f t="shared" si="1155"/>
        <v>0</v>
      </c>
      <c r="BB1848" t="b">
        <f t="shared" si="1156"/>
        <v>0</v>
      </c>
      <c r="BC1848" t="b">
        <f t="shared" si="1157"/>
        <v>0</v>
      </c>
      <c r="BD1848" t="b">
        <f t="shared" si="1158"/>
        <v>0</v>
      </c>
    </row>
    <row r="1849" spans="1:56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0"/>
        <v>120.88000000000001</v>
      </c>
      <c r="P1849" s="8">
        <f t="shared" si="1159"/>
        <v>79.526315789473685</v>
      </c>
      <c r="Q1849" t="s">
        <v>8330</v>
      </c>
      <c r="R1849" t="s">
        <v>8331</v>
      </c>
      <c r="S1849" s="12">
        <f t="shared" si="1121"/>
        <v>42094.236481481479</v>
      </c>
      <c r="T1849" s="12">
        <f t="shared" si="1122"/>
        <v>42115.236481481479</v>
      </c>
      <c r="U1849" t="b">
        <f t="shared" si="1123"/>
        <v>0</v>
      </c>
      <c r="V1849" t="b">
        <f t="shared" si="1124"/>
        <v>1</v>
      </c>
      <c r="W1849" t="b">
        <f t="shared" si="1125"/>
        <v>0</v>
      </c>
      <c r="X1849" t="b">
        <f t="shared" si="1126"/>
        <v>0</v>
      </c>
      <c r="Y1849" t="b">
        <f t="shared" si="1127"/>
        <v>0</v>
      </c>
      <c r="Z1849" t="b">
        <f t="shared" si="1128"/>
        <v>0</v>
      </c>
      <c r="AA1849" t="b">
        <f t="shared" si="1129"/>
        <v>0</v>
      </c>
      <c r="AB1849" t="b">
        <f t="shared" si="1130"/>
        <v>0</v>
      </c>
      <c r="AC1849" t="b">
        <f t="shared" si="1131"/>
        <v>0</v>
      </c>
      <c r="AD1849" t="b">
        <f t="shared" si="1132"/>
        <v>0</v>
      </c>
      <c r="AE1849" t="b">
        <f t="shared" si="1133"/>
        <v>0</v>
      </c>
      <c r="AF1849" t="b">
        <f t="shared" si="1134"/>
        <v>0</v>
      </c>
      <c r="AG1849" t="b">
        <f t="shared" si="1135"/>
        <v>0</v>
      </c>
      <c r="AH1849" t="b">
        <f t="shared" si="1136"/>
        <v>0</v>
      </c>
      <c r="AI1849" t="b">
        <f t="shared" si="1137"/>
        <v>0</v>
      </c>
      <c r="AJ1849" t="b">
        <f t="shared" si="1138"/>
        <v>0</v>
      </c>
      <c r="AK1849" t="b">
        <f t="shared" si="1139"/>
        <v>0</v>
      </c>
      <c r="AL1849" t="b">
        <f t="shared" si="1140"/>
        <v>0</v>
      </c>
      <c r="AM1849" t="b">
        <f t="shared" si="1141"/>
        <v>0</v>
      </c>
      <c r="AN1849" t="b">
        <f t="shared" si="1142"/>
        <v>0</v>
      </c>
      <c r="AO1849" t="b">
        <f t="shared" si="1143"/>
        <v>0</v>
      </c>
      <c r="AP1849" t="b">
        <f t="shared" si="1144"/>
        <v>0</v>
      </c>
      <c r="AQ1849" t="b">
        <f t="shared" si="1145"/>
        <v>0</v>
      </c>
      <c r="AR1849" t="b">
        <f t="shared" si="1146"/>
        <v>0</v>
      </c>
      <c r="AS1849" t="b">
        <f t="shared" si="1147"/>
        <v>0</v>
      </c>
      <c r="AT1849" t="b">
        <f t="shared" si="1148"/>
        <v>0</v>
      </c>
      <c r="AU1849" t="b">
        <f t="shared" si="1149"/>
        <v>0</v>
      </c>
      <c r="AV1849" t="b">
        <f t="shared" si="1150"/>
        <v>0</v>
      </c>
      <c r="AW1849" t="b">
        <f t="shared" si="1151"/>
        <v>0</v>
      </c>
      <c r="AX1849" t="b">
        <f t="shared" si="1152"/>
        <v>0</v>
      </c>
      <c r="AY1849" t="b">
        <f t="shared" si="1153"/>
        <v>0</v>
      </c>
      <c r="AZ1849" t="b">
        <f t="shared" si="1154"/>
        <v>0</v>
      </c>
      <c r="BA1849" t="b">
        <f t="shared" si="1155"/>
        <v>0</v>
      </c>
      <c r="BB1849" t="b">
        <f t="shared" si="1156"/>
        <v>0</v>
      </c>
      <c r="BC1849" t="b">
        <f t="shared" si="1157"/>
        <v>0</v>
      </c>
      <c r="BD1849" t="b">
        <f t="shared" si="1158"/>
        <v>0</v>
      </c>
    </row>
    <row r="1850" spans="1:56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0"/>
        <v>107.36666666666667</v>
      </c>
      <c r="P1850" s="8">
        <f t="shared" si="1159"/>
        <v>134.20833333333334</v>
      </c>
      <c r="Q1850" t="s">
        <v>8330</v>
      </c>
      <c r="R1850" t="s">
        <v>8331</v>
      </c>
      <c r="S1850" s="12">
        <f t="shared" si="1121"/>
        <v>40691.788055555553</v>
      </c>
      <c r="T1850" s="12">
        <f t="shared" si="1122"/>
        <v>40755.290972222225</v>
      </c>
      <c r="U1850" t="b">
        <f t="shared" si="1123"/>
        <v>0</v>
      </c>
      <c r="V1850" t="b">
        <f t="shared" si="1124"/>
        <v>1</v>
      </c>
      <c r="W1850" t="b">
        <f t="shared" si="1125"/>
        <v>0</v>
      </c>
      <c r="X1850" t="b">
        <f t="shared" si="1126"/>
        <v>0</v>
      </c>
      <c r="Y1850" t="b">
        <f t="shared" si="1127"/>
        <v>0</v>
      </c>
      <c r="Z1850" t="b">
        <f t="shared" si="1128"/>
        <v>0</v>
      </c>
      <c r="AA1850" t="b">
        <f t="shared" si="1129"/>
        <v>0</v>
      </c>
      <c r="AB1850" t="b">
        <f t="shared" si="1130"/>
        <v>0</v>
      </c>
      <c r="AC1850" t="b">
        <f t="shared" si="1131"/>
        <v>0</v>
      </c>
      <c r="AD1850" t="b">
        <f t="shared" si="1132"/>
        <v>0</v>
      </c>
      <c r="AE1850" t="b">
        <f t="shared" si="1133"/>
        <v>0</v>
      </c>
      <c r="AF1850" t="b">
        <f t="shared" si="1134"/>
        <v>0</v>
      </c>
      <c r="AG1850" t="b">
        <f t="shared" si="1135"/>
        <v>0</v>
      </c>
      <c r="AH1850" t="b">
        <f t="shared" si="1136"/>
        <v>0</v>
      </c>
      <c r="AI1850" t="b">
        <f t="shared" si="1137"/>
        <v>0</v>
      </c>
      <c r="AJ1850" t="b">
        <f t="shared" si="1138"/>
        <v>0</v>
      </c>
      <c r="AK1850" t="b">
        <f t="shared" si="1139"/>
        <v>0</v>
      </c>
      <c r="AL1850" t="b">
        <f t="shared" si="1140"/>
        <v>0</v>
      </c>
      <c r="AM1850" t="b">
        <f t="shared" si="1141"/>
        <v>0</v>
      </c>
      <c r="AN1850" t="b">
        <f t="shared" si="1142"/>
        <v>0</v>
      </c>
      <c r="AO1850" t="b">
        <f t="shared" si="1143"/>
        <v>0</v>
      </c>
      <c r="AP1850" t="b">
        <f t="shared" si="1144"/>
        <v>0</v>
      </c>
      <c r="AQ1850" t="b">
        <f t="shared" si="1145"/>
        <v>0</v>
      </c>
      <c r="AR1850" t="b">
        <f t="shared" si="1146"/>
        <v>0</v>
      </c>
      <c r="AS1850" t="b">
        <f t="shared" si="1147"/>
        <v>0</v>
      </c>
      <c r="AT1850" t="b">
        <f t="shared" si="1148"/>
        <v>0</v>
      </c>
      <c r="AU1850" t="b">
        <f t="shared" si="1149"/>
        <v>0</v>
      </c>
      <c r="AV1850" t="b">
        <f t="shared" si="1150"/>
        <v>0</v>
      </c>
      <c r="AW1850" t="b">
        <f t="shared" si="1151"/>
        <v>0</v>
      </c>
      <c r="AX1850" t="b">
        <f t="shared" si="1152"/>
        <v>0</v>
      </c>
      <c r="AY1850" t="b">
        <f t="shared" si="1153"/>
        <v>0</v>
      </c>
      <c r="AZ1850" t="b">
        <f t="shared" si="1154"/>
        <v>0</v>
      </c>
      <c r="BA1850" t="b">
        <f t="shared" si="1155"/>
        <v>0</v>
      </c>
      <c r="BB1850" t="b">
        <f t="shared" si="1156"/>
        <v>0</v>
      </c>
      <c r="BC1850" t="b">
        <f t="shared" si="1157"/>
        <v>0</v>
      </c>
      <c r="BD1850" t="b">
        <f t="shared" si="1158"/>
        <v>0</v>
      </c>
    </row>
    <row r="1851" spans="1:56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0"/>
        <v>100.33333333333334</v>
      </c>
      <c r="P1851" s="8">
        <f t="shared" si="1159"/>
        <v>37.625</v>
      </c>
      <c r="Q1851" t="s">
        <v>8330</v>
      </c>
      <c r="R1851" t="s">
        <v>8331</v>
      </c>
      <c r="S1851" s="12">
        <f t="shared" si="1121"/>
        <v>41169.845590277779</v>
      </c>
      <c r="T1851" s="12">
        <f t="shared" si="1122"/>
        <v>41199.845590277779</v>
      </c>
      <c r="U1851" t="b">
        <f t="shared" si="1123"/>
        <v>1</v>
      </c>
      <c r="V1851" t="b">
        <f t="shared" si="1124"/>
        <v>0</v>
      </c>
      <c r="W1851" t="b">
        <f t="shared" si="1125"/>
        <v>0</v>
      </c>
      <c r="X1851" t="b">
        <f t="shared" si="1126"/>
        <v>0</v>
      </c>
      <c r="Y1851" t="b">
        <f t="shared" si="1127"/>
        <v>0</v>
      </c>
      <c r="Z1851" t="b">
        <f t="shared" si="1128"/>
        <v>0</v>
      </c>
      <c r="AA1851" t="b">
        <f t="shared" si="1129"/>
        <v>0</v>
      </c>
      <c r="AB1851" t="b">
        <f t="shared" si="1130"/>
        <v>0</v>
      </c>
      <c r="AC1851" t="b">
        <f t="shared" si="1131"/>
        <v>0</v>
      </c>
      <c r="AD1851" t="b">
        <f t="shared" si="1132"/>
        <v>0</v>
      </c>
      <c r="AE1851" t="b">
        <f t="shared" si="1133"/>
        <v>0</v>
      </c>
      <c r="AF1851" t="b">
        <f t="shared" si="1134"/>
        <v>0</v>
      </c>
      <c r="AG1851" t="b">
        <f t="shared" si="1135"/>
        <v>0</v>
      </c>
      <c r="AH1851" t="b">
        <f t="shared" si="1136"/>
        <v>0</v>
      </c>
      <c r="AI1851" t="b">
        <f t="shared" si="1137"/>
        <v>0</v>
      </c>
      <c r="AJ1851" t="b">
        <f t="shared" si="1138"/>
        <v>0</v>
      </c>
      <c r="AK1851" t="b">
        <f t="shared" si="1139"/>
        <v>0</v>
      </c>
      <c r="AL1851" t="b">
        <f t="shared" si="1140"/>
        <v>0</v>
      </c>
      <c r="AM1851" t="b">
        <f t="shared" si="1141"/>
        <v>0</v>
      </c>
      <c r="AN1851" t="b">
        <f t="shared" si="1142"/>
        <v>0</v>
      </c>
      <c r="AO1851" t="b">
        <f t="shared" si="1143"/>
        <v>0</v>
      </c>
      <c r="AP1851" t="b">
        <f t="shared" si="1144"/>
        <v>0</v>
      </c>
      <c r="AQ1851" t="b">
        <f t="shared" si="1145"/>
        <v>0</v>
      </c>
      <c r="AR1851" t="b">
        <f t="shared" si="1146"/>
        <v>0</v>
      </c>
      <c r="AS1851" t="b">
        <f t="shared" si="1147"/>
        <v>0</v>
      </c>
      <c r="AT1851" t="b">
        <f t="shared" si="1148"/>
        <v>0</v>
      </c>
      <c r="AU1851" t="b">
        <f t="shared" si="1149"/>
        <v>0</v>
      </c>
      <c r="AV1851" t="b">
        <f t="shared" si="1150"/>
        <v>0</v>
      </c>
      <c r="AW1851" t="b">
        <f t="shared" si="1151"/>
        <v>0</v>
      </c>
      <c r="AX1851" t="b">
        <f t="shared" si="1152"/>
        <v>0</v>
      </c>
      <c r="AY1851" t="b">
        <f t="shared" si="1153"/>
        <v>0</v>
      </c>
      <c r="AZ1851" t="b">
        <f t="shared" si="1154"/>
        <v>0</v>
      </c>
      <c r="BA1851" t="b">
        <f t="shared" si="1155"/>
        <v>0</v>
      </c>
      <c r="BB1851" t="b">
        <f t="shared" si="1156"/>
        <v>0</v>
      </c>
      <c r="BC1851" t="b">
        <f t="shared" si="1157"/>
        <v>0</v>
      </c>
      <c r="BD1851" t="b">
        <f t="shared" si="1158"/>
        <v>0</v>
      </c>
    </row>
    <row r="1852" spans="1:56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0"/>
        <v>101.52222222222223</v>
      </c>
      <c r="P1852" s="8">
        <f t="shared" si="1159"/>
        <v>51.044692737430168</v>
      </c>
      <c r="Q1852" t="s">
        <v>8330</v>
      </c>
      <c r="R1852" t="s">
        <v>8331</v>
      </c>
      <c r="S1852" s="12">
        <f t="shared" si="1121"/>
        <v>41800.959490740745</v>
      </c>
      <c r="T1852" s="12">
        <f t="shared" si="1122"/>
        <v>41830.959490740745</v>
      </c>
      <c r="U1852" t="b">
        <f t="shared" si="1123"/>
        <v>0</v>
      </c>
      <c r="V1852" t="b">
        <f t="shared" si="1124"/>
        <v>0</v>
      </c>
      <c r="W1852" t="b">
        <f t="shared" si="1125"/>
        <v>1</v>
      </c>
      <c r="X1852" t="b">
        <f t="shared" si="1126"/>
        <v>0</v>
      </c>
      <c r="Y1852" t="b">
        <f t="shared" si="1127"/>
        <v>0</v>
      </c>
      <c r="Z1852" t="b">
        <f t="shared" si="1128"/>
        <v>0</v>
      </c>
      <c r="AA1852" t="b">
        <f t="shared" si="1129"/>
        <v>0</v>
      </c>
      <c r="AB1852" t="b">
        <f t="shared" si="1130"/>
        <v>0</v>
      </c>
      <c r="AC1852" t="b">
        <f t="shared" si="1131"/>
        <v>0</v>
      </c>
      <c r="AD1852" t="b">
        <f t="shared" si="1132"/>
        <v>0</v>
      </c>
      <c r="AE1852" t="b">
        <f t="shared" si="1133"/>
        <v>0</v>
      </c>
      <c r="AF1852" t="b">
        <f t="shared" si="1134"/>
        <v>0</v>
      </c>
      <c r="AG1852" t="b">
        <f t="shared" si="1135"/>
        <v>0</v>
      </c>
      <c r="AH1852" t="b">
        <f t="shared" si="1136"/>
        <v>0</v>
      </c>
      <c r="AI1852" t="b">
        <f t="shared" si="1137"/>
        <v>0</v>
      </c>
      <c r="AJ1852" t="b">
        <f t="shared" si="1138"/>
        <v>0</v>
      </c>
      <c r="AK1852" t="b">
        <f t="shared" si="1139"/>
        <v>0</v>
      </c>
      <c r="AL1852" t="b">
        <f t="shared" si="1140"/>
        <v>0</v>
      </c>
      <c r="AM1852" t="b">
        <f t="shared" si="1141"/>
        <v>0</v>
      </c>
      <c r="AN1852" t="b">
        <f t="shared" si="1142"/>
        <v>0</v>
      </c>
      <c r="AO1852" t="b">
        <f t="shared" si="1143"/>
        <v>0</v>
      </c>
      <c r="AP1852" t="b">
        <f t="shared" si="1144"/>
        <v>0</v>
      </c>
      <c r="AQ1852" t="b">
        <f t="shared" si="1145"/>
        <v>0</v>
      </c>
      <c r="AR1852" t="b">
        <f t="shared" si="1146"/>
        <v>0</v>
      </c>
      <c r="AS1852" t="b">
        <f t="shared" si="1147"/>
        <v>0</v>
      </c>
      <c r="AT1852" t="b">
        <f t="shared" si="1148"/>
        <v>0</v>
      </c>
      <c r="AU1852" t="b">
        <f t="shared" si="1149"/>
        <v>0</v>
      </c>
      <c r="AV1852" t="b">
        <f t="shared" si="1150"/>
        <v>0</v>
      </c>
      <c r="AW1852" t="b">
        <f t="shared" si="1151"/>
        <v>0</v>
      </c>
      <c r="AX1852" t="b">
        <f t="shared" si="1152"/>
        <v>0</v>
      </c>
      <c r="AY1852" t="b">
        <f t="shared" si="1153"/>
        <v>0</v>
      </c>
      <c r="AZ1852" t="b">
        <f t="shared" si="1154"/>
        <v>0</v>
      </c>
      <c r="BA1852" t="b">
        <f t="shared" si="1155"/>
        <v>0</v>
      </c>
      <c r="BB1852" t="b">
        <f t="shared" si="1156"/>
        <v>0</v>
      </c>
      <c r="BC1852" t="b">
        <f t="shared" si="1157"/>
        <v>0</v>
      </c>
      <c r="BD1852" t="b">
        <f t="shared" si="1158"/>
        <v>0</v>
      </c>
    </row>
    <row r="1853" spans="1:56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0"/>
        <v>100.07692307692308</v>
      </c>
      <c r="P1853" s="8">
        <f t="shared" si="1159"/>
        <v>50.03846153846154</v>
      </c>
      <c r="Q1853" t="s">
        <v>8330</v>
      </c>
      <c r="R1853" t="s">
        <v>8331</v>
      </c>
      <c r="S1853" s="12">
        <f t="shared" si="1121"/>
        <v>41827.906689814816</v>
      </c>
      <c r="T1853" s="12">
        <f t="shared" si="1122"/>
        <v>41848.041666666664</v>
      </c>
      <c r="U1853" t="b">
        <f t="shared" si="1123"/>
        <v>0</v>
      </c>
      <c r="V1853" t="b">
        <f t="shared" si="1124"/>
        <v>1</v>
      </c>
      <c r="W1853" t="b">
        <f t="shared" si="1125"/>
        <v>0</v>
      </c>
      <c r="X1853" t="b">
        <f t="shared" si="1126"/>
        <v>0</v>
      </c>
      <c r="Y1853" t="b">
        <f t="shared" si="1127"/>
        <v>0</v>
      </c>
      <c r="Z1853" t="b">
        <f t="shared" si="1128"/>
        <v>0</v>
      </c>
      <c r="AA1853" t="b">
        <f t="shared" si="1129"/>
        <v>0</v>
      </c>
      <c r="AB1853" t="b">
        <f t="shared" si="1130"/>
        <v>0</v>
      </c>
      <c r="AC1853" t="b">
        <f t="shared" si="1131"/>
        <v>0</v>
      </c>
      <c r="AD1853" t="b">
        <f t="shared" si="1132"/>
        <v>0</v>
      </c>
      <c r="AE1853" t="b">
        <f t="shared" si="1133"/>
        <v>0</v>
      </c>
      <c r="AF1853" t="b">
        <f t="shared" si="1134"/>
        <v>0</v>
      </c>
      <c r="AG1853" t="b">
        <f t="shared" si="1135"/>
        <v>0</v>
      </c>
      <c r="AH1853" t="b">
        <f t="shared" si="1136"/>
        <v>0</v>
      </c>
      <c r="AI1853" t="b">
        <f t="shared" si="1137"/>
        <v>0</v>
      </c>
      <c r="AJ1853" t="b">
        <f t="shared" si="1138"/>
        <v>0</v>
      </c>
      <c r="AK1853" t="b">
        <f t="shared" si="1139"/>
        <v>0</v>
      </c>
      <c r="AL1853" t="b">
        <f t="shared" si="1140"/>
        <v>0</v>
      </c>
      <c r="AM1853" t="b">
        <f t="shared" si="1141"/>
        <v>0</v>
      </c>
      <c r="AN1853" t="b">
        <f t="shared" si="1142"/>
        <v>0</v>
      </c>
      <c r="AO1853" t="b">
        <f t="shared" si="1143"/>
        <v>0</v>
      </c>
      <c r="AP1853" t="b">
        <f t="shared" si="1144"/>
        <v>0</v>
      </c>
      <c r="AQ1853" t="b">
        <f t="shared" si="1145"/>
        <v>0</v>
      </c>
      <c r="AR1853" t="b">
        <f t="shared" si="1146"/>
        <v>0</v>
      </c>
      <c r="AS1853" t="b">
        <f t="shared" si="1147"/>
        <v>0</v>
      </c>
      <c r="AT1853" t="b">
        <f t="shared" si="1148"/>
        <v>0</v>
      </c>
      <c r="AU1853" t="b">
        <f t="shared" si="1149"/>
        <v>0</v>
      </c>
      <c r="AV1853" t="b">
        <f t="shared" si="1150"/>
        <v>0</v>
      </c>
      <c r="AW1853" t="b">
        <f t="shared" si="1151"/>
        <v>0</v>
      </c>
      <c r="AX1853" t="b">
        <f t="shared" si="1152"/>
        <v>0</v>
      </c>
      <c r="AY1853" t="b">
        <f t="shared" si="1153"/>
        <v>0</v>
      </c>
      <c r="AZ1853" t="b">
        <f t="shared" si="1154"/>
        <v>0</v>
      </c>
      <c r="BA1853" t="b">
        <f t="shared" si="1155"/>
        <v>0</v>
      </c>
      <c r="BB1853" t="b">
        <f t="shared" si="1156"/>
        <v>0</v>
      </c>
      <c r="BC1853" t="b">
        <f t="shared" si="1157"/>
        <v>0</v>
      </c>
      <c r="BD1853" t="b">
        <f t="shared" si="1158"/>
        <v>0</v>
      </c>
    </row>
    <row r="1854" spans="1:56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0"/>
        <v>116.96666666666667</v>
      </c>
      <c r="P1854" s="8">
        <f t="shared" si="1159"/>
        <v>133.93129770992365</v>
      </c>
      <c r="Q1854" t="s">
        <v>8330</v>
      </c>
      <c r="R1854" t="s">
        <v>8331</v>
      </c>
      <c r="S1854" s="12">
        <f t="shared" si="1121"/>
        <v>42081.77143518519</v>
      </c>
      <c r="T1854" s="12">
        <f t="shared" si="1122"/>
        <v>42119</v>
      </c>
      <c r="U1854" t="b">
        <f t="shared" si="1123"/>
        <v>0</v>
      </c>
      <c r="V1854" t="b">
        <f t="shared" si="1124"/>
        <v>0</v>
      </c>
      <c r="W1854" t="b">
        <f t="shared" si="1125"/>
        <v>0</v>
      </c>
      <c r="X1854" t="b">
        <f t="shared" si="1126"/>
        <v>0</v>
      </c>
      <c r="Y1854" t="b">
        <f t="shared" si="1127"/>
        <v>1</v>
      </c>
      <c r="Z1854" t="b">
        <f t="shared" si="1128"/>
        <v>0</v>
      </c>
      <c r="AA1854" t="b">
        <f t="shared" si="1129"/>
        <v>0</v>
      </c>
      <c r="AB1854" t="b">
        <f t="shared" si="1130"/>
        <v>0</v>
      </c>
      <c r="AC1854" t="b">
        <f t="shared" si="1131"/>
        <v>0</v>
      </c>
      <c r="AD1854" t="b">
        <f t="shared" si="1132"/>
        <v>0</v>
      </c>
      <c r="AE1854" t="b">
        <f t="shared" si="1133"/>
        <v>0</v>
      </c>
      <c r="AF1854" t="b">
        <f t="shared" si="1134"/>
        <v>0</v>
      </c>
      <c r="AG1854" t="b">
        <f t="shared" si="1135"/>
        <v>0</v>
      </c>
      <c r="AH1854" t="b">
        <f t="shared" si="1136"/>
        <v>0</v>
      </c>
      <c r="AI1854" t="b">
        <f t="shared" si="1137"/>
        <v>0</v>
      </c>
      <c r="AJ1854" t="b">
        <f t="shared" si="1138"/>
        <v>0</v>
      </c>
      <c r="AK1854" t="b">
        <f t="shared" si="1139"/>
        <v>0</v>
      </c>
      <c r="AL1854" t="b">
        <f t="shared" si="1140"/>
        <v>0</v>
      </c>
      <c r="AM1854" t="b">
        <f t="shared" si="1141"/>
        <v>0</v>
      </c>
      <c r="AN1854" t="b">
        <f t="shared" si="1142"/>
        <v>0</v>
      </c>
      <c r="AO1854" t="b">
        <f t="shared" si="1143"/>
        <v>0</v>
      </c>
      <c r="AP1854" t="b">
        <f t="shared" si="1144"/>
        <v>0</v>
      </c>
      <c r="AQ1854" t="b">
        <f t="shared" si="1145"/>
        <v>0</v>
      </c>
      <c r="AR1854" t="b">
        <f t="shared" si="1146"/>
        <v>0</v>
      </c>
      <c r="AS1854" t="b">
        <f t="shared" si="1147"/>
        <v>0</v>
      </c>
      <c r="AT1854" t="b">
        <f t="shared" si="1148"/>
        <v>0</v>
      </c>
      <c r="AU1854" t="b">
        <f t="shared" si="1149"/>
        <v>0</v>
      </c>
      <c r="AV1854" t="b">
        <f t="shared" si="1150"/>
        <v>0</v>
      </c>
      <c r="AW1854" t="b">
        <f t="shared" si="1151"/>
        <v>0</v>
      </c>
      <c r="AX1854" t="b">
        <f t="shared" si="1152"/>
        <v>0</v>
      </c>
      <c r="AY1854" t="b">
        <f t="shared" si="1153"/>
        <v>0</v>
      </c>
      <c r="AZ1854" t="b">
        <f t="shared" si="1154"/>
        <v>0</v>
      </c>
      <c r="BA1854" t="b">
        <f t="shared" si="1155"/>
        <v>0</v>
      </c>
      <c r="BB1854" t="b">
        <f t="shared" si="1156"/>
        <v>0</v>
      </c>
      <c r="BC1854" t="b">
        <f t="shared" si="1157"/>
        <v>0</v>
      </c>
      <c r="BD1854" t="b">
        <f t="shared" si="1158"/>
        <v>0</v>
      </c>
    </row>
    <row r="1855" spans="1:56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0"/>
        <v>101.875</v>
      </c>
      <c r="P1855" s="8">
        <f t="shared" si="1159"/>
        <v>58.214285714285715</v>
      </c>
      <c r="Q1855" t="s">
        <v>8330</v>
      </c>
      <c r="R1855" t="s">
        <v>8331</v>
      </c>
      <c r="S1855" s="12">
        <f t="shared" si="1121"/>
        <v>41177.060381944444</v>
      </c>
      <c r="T1855" s="12">
        <f t="shared" si="1122"/>
        <v>41227.102048611108</v>
      </c>
      <c r="U1855" t="b">
        <f t="shared" si="1123"/>
        <v>1</v>
      </c>
      <c r="V1855" t="b">
        <f t="shared" si="1124"/>
        <v>0</v>
      </c>
      <c r="W1855" t="b">
        <f t="shared" si="1125"/>
        <v>0</v>
      </c>
      <c r="X1855" t="b">
        <f t="shared" si="1126"/>
        <v>0</v>
      </c>
      <c r="Y1855" t="b">
        <f t="shared" si="1127"/>
        <v>0</v>
      </c>
      <c r="Z1855" t="b">
        <f t="shared" si="1128"/>
        <v>0</v>
      </c>
      <c r="AA1855" t="b">
        <f t="shared" si="1129"/>
        <v>0</v>
      </c>
      <c r="AB1855" t="b">
        <f t="shared" si="1130"/>
        <v>0</v>
      </c>
      <c r="AC1855" t="b">
        <f t="shared" si="1131"/>
        <v>0</v>
      </c>
      <c r="AD1855" t="b">
        <f t="shared" si="1132"/>
        <v>0</v>
      </c>
      <c r="AE1855" t="b">
        <f t="shared" si="1133"/>
        <v>0</v>
      </c>
      <c r="AF1855" t="b">
        <f t="shared" si="1134"/>
        <v>0</v>
      </c>
      <c r="AG1855" t="b">
        <f t="shared" si="1135"/>
        <v>0</v>
      </c>
      <c r="AH1855" t="b">
        <f t="shared" si="1136"/>
        <v>0</v>
      </c>
      <c r="AI1855" t="b">
        <f t="shared" si="1137"/>
        <v>0</v>
      </c>
      <c r="AJ1855" t="b">
        <f t="shared" si="1138"/>
        <v>0</v>
      </c>
      <c r="AK1855" t="b">
        <f t="shared" si="1139"/>
        <v>0</v>
      </c>
      <c r="AL1855" t="b">
        <f t="shared" si="1140"/>
        <v>0</v>
      </c>
      <c r="AM1855" t="b">
        <f t="shared" si="1141"/>
        <v>0</v>
      </c>
      <c r="AN1855" t="b">
        <f t="shared" si="1142"/>
        <v>0</v>
      </c>
      <c r="AO1855" t="b">
        <f t="shared" si="1143"/>
        <v>0</v>
      </c>
      <c r="AP1855" t="b">
        <f t="shared" si="1144"/>
        <v>0</v>
      </c>
      <c r="AQ1855" t="b">
        <f t="shared" si="1145"/>
        <v>0</v>
      </c>
      <c r="AR1855" t="b">
        <f t="shared" si="1146"/>
        <v>0</v>
      </c>
      <c r="AS1855" t="b">
        <f t="shared" si="1147"/>
        <v>0</v>
      </c>
      <c r="AT1855" t="b">
        <f t="shared" si="1148"/>
        <v>0</v>
      </c>
      <c r="AU1855" t="b">
        <f t="shared" si="1149"/>
        <v>0</v>
      </c>
      <c r="AV1855" t="b">
        <f t="shared" si="1150"/>
        <v>0</v>
      </c>
      <c r="AW1855" t="b">
        <f t="shared" si="1151"/>
        <v>0</v>
      </c>
      <c r="AX1855" t="b">
        <f t="shared" si="1152"/>
        <v>0</v>
      </c>
      <c r="AY1855" t="b">
        <f t="shared" si="1153"/>
        <v>0</v>
      </c>
      <c r="AZ1855" t="b">
        <f t="shared" si="1154"/>
        <v>0</v>
      </c>
      <c r="BA1855" t="b">
        <f t="shared" si="1155"/>
        <v>0</v>
      </c>
      <c r="BB1855" t="b">
        <f t="shared" si="1156"/>
        <v>0</v>
      </c>
      <c r="BC1855" t="b">
        <f t="shared" si="1157"/>
        <v>0</v>
      </c>
      <c r="BD1855" t="b">
        <f t="shared" si="1158"/>
        <v>0</v>
      </c>
    </row>
    <row r="1856" spans="1:56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0"/>
        <v>102.12366666666665</v>
      </c>
      <c r="P1856" s="8">
        <f t="shared" si="1159"/>
        <v>88.037643678160919</v>
      </c>
      <c r="Q1856" t="s">
        <v>8330</v>
      </c>
      <c r="R1856" t="s">
        <v>8331</v>
      </c>
      <c r="S1856" s="12">
        <f t="shared" si="1121"/>
        <v>41388.021261574075</v>
      </c>
      <c r="T1856" s="12">
        <f t="shared" si="1122"/>
        <v>41418.021261574075</v>
      </c>
      <c r="U1856" t="b">
        <f t="shared" si="1123"/>
        <v>0</v>
      </c>
      <c r="V1856" t="b">
        <f t="shared" si="1124"/>
        <v>0</v>
      </c>
      <c r="W1856" t="b">
        <f t="shared" si="1125"/>
        <v>0</v>
      </c>
      <c r="X1856" t="b">
        <f t="shared" si="1126"/>
        <v>0</v>
      </c>
      <c r="Y1856" t="b">
        <f t="shared" si="1127"/>
        <v>1</v>
      </c>
      <c r="Z1856" t="b">
        <f t="shared" si="1128"/>
        <v>0</v>
      </c>
      <c r="AA1856" t="b">
        <f t="shared" si="1129"/>
        <v>0</v>
      </c>
      <c r="AB1856" t="b">
        <f t="shared" si="1130"/>
        <v>0</v>
      </c>
      <c r="AC1856" t="b">
        <f t="shared" si="1131"/>
        <v>0</v>
      </c>
      <c r="AD1856" t="b">
        <f t="shared" si="1132"/>
        <v>0</v>
      </c>
      <c r="AE1856" t="b">
        <f t="shared" si="1133"/>
        <v>0</v>
      </c>
      <c r="AF1856" t="b">
        <f t="shared" si="1134"/>
        <v>0</v>
      </c>
      <c r="AG1856" t="b">
        <f t="shared" si="1135"/>
        <v>0</v>
      </c>
      <c r="AH1856" t="b">
        <f t="shared" si="1136"/>
        <v>0</v>
      </c>
      <c r="AI1856" t="b">
        <f t="shared" si="1137"/>
        <v>0</v>
      </c>
      <c r="AJ1856" t="b">
        <f t="shared" si="1138"/>
        <v>0</v>
      </c>
      <c r="AK1856" t="b">
        <f t="shared" si="1139"/>
        <v>0</v>
      </c>
      <c r="AL1856" t="b">
        <f t="shared" si="1140"/>
        <v>0</v>
      </c>
      <c r="AM1856" t="b">
        <f t="shared" si="1141"/>
        <v>0</v>
      </c>
      <c r="AN1856" t="b">
        <f t="shared" si="1142"/>
        <v>0</v>
      </c>
      <c r="AO1856" t="b">
        <f t="shared" si="1143"/>
        <v>0</v>
      </c>
      <c r="AP1856" t="b">
        <f t="shared" si="1144"/>
        <v>0</v>
      </c>
      <c r="AQ1856" t="b">
        <f t="shared" si="1145"/>
        <v>0</v>
      </c>
      <c r="AR1856" t="b">
        <f t="shared" si="1146"/>
        <v>0</v>
      </c>
      <c r="AS1856" t="b">
        <f t="shared" si="1147"/>
        <v>0</v>
      </c>
      <c r="AT1856" t="b">
        <f t="shared" si="1148"/>
        <v>0</v>
      </c>
      <c r="AU1856" t="b">
        <f t="shared" si="1149"/>
        <v>0</v>
      </c>
      <c r="AV1856" t="b">
        <f t="shared" si="1150"/>
        <v>0</v>
      </c>
      <c r="AW1856" t="b">
        <f t="shared" si="1151"/>
        <v>0</v>
      </c>
      <c r="AX1856" t="b">
        <f t="shared" si="1152"/>
        <v>0</v>
      </c>
      <c r="AY1856" t="b">
        <f t="shared" si="1153"/>
        <v>0</v>
      </c>
      <c r="AZ1856" t="b">
        <f t="shared" si="1154"/>
        <v>0</v>
      </c>
      <c r="BA1856" t="b">
        <f t="shared" si="1155"/>
        <v>0</v>
      </c>
      <c r="BB1856" t="b">
        <f t="shared" si="1156"/>
        <v>0</v>
      </c>
      <c r="BC1856" t="b">
        <f t="shared" si="1157"/>
        <v>0</v>
      </c>
      <c r="BD1856" t="b">
        <f t="shared" si="1158"/>
        <v>0</v>
      </c>
    </row>
    <row r="1857" spans="1:56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0"/>
        <v>154.05897142857143</v>
      </c>
      <c r="P1857" s="8">
        <f t="shared" si="1159"/>
        <v>70.576753926701571</v>
      </c>
      <c r="Q1857" t="s">
        <v>8330</v>
      </c>
      <c r="R1857" t="s">
        <v>8331</v>
      </c>
      <c r="S1857" s="12">
        <f t="shared" si="1121"/>
        <v>41600.538657407407</v>
      </c>
      <c r="T1857" s="12">
        <f t="shared" si="1122"/>
        <v>41645.538657407407</v>
      </c>
      <c r="U1857" t="b">
        <f t="shared" si="1123"/>
        <v>0</v>
      </c>
      <c r="V1857" t="b">
        <f t="shared" si="1124"/>
        <v>0</v>
      </c>
      <c r="W1857" t="b">
        <f t="shared" si="1125"/>
        <v>1</v>
      </c>
      <c r="X1857" t="b">
        <f t="shared" si="1126"/>
        <v>0</v>
      </c>
      <c r="Y1857" t="b">
        <f t="shared" si="1127"/>
        <v>0</v>
      </c>
      <c r="Z1857" t="b">
        <f t="shared" si="1128"/>
        <v>0</v>
      </c>
      <c r="AA1857" t="b">
        <f t="shared" si="1129"/>
        <v>0</v>
      </c>
      <c r="AB1857" t="b">
        <f t="shared" si="1130"/>
        <v>0</v>
      </c>
      <c r="AC1857" t="b">
        <f t="shared" si="1131"/>
        <v>0</v>
      </c>
      <c r="AD1857" t="b">
        <f t="shared" si="1132"/>
        <v>0</v>
      </c>
      <c r="AE1857" t="b">
        <f t="shared" si="1133"/>
        <v>0</v>
      </c>
      <c r="AF1857" t="b">
        <f t="shared" si="1134"/>
        <v>0</v>
      </c>
      <c r="AG1857" t="b">
        <f t="shared" si="1135"/>
        <v>0</v>
      </c>
      <c r="AH1857" t="b">
        <f t="shared" si="1136"/>
        <v>0</v>
      </c>
      <c r="AI1857" t="b">
        <f t="shared" si="1137"/>
        <v>0</v>
      </c>
      <c r="AJ1857" t="b">
        <f t="shared" si="1138"/>
        <v>0</v>
      </c>
      <c r="AK1857" t="b">
        <f t="shared" si="1139"/>
        <v>0</v>
      </c>
      <c r="AL1857" t="b">
        <f t="shared" si="1140"/>
        <v>0</v>
      </c>
      <c r="AM1857" t="b">
        <f t="shared" si="1141"/>
        <v>0</v>
      </c>
      <c r="AN1857" t="b">
        <f t="shared" si="1142"/>
        <v>0</v>
      </c>
      <c r="AO1857" t="b">
        <f t="shared" si="1143"/>
        <v>0</v>
      </c>
      <c r="AP1857" t="b">
        <f t="shared" si="1144"/>
        <v>0</v>
      </c>
      <c r="AQ1857" t="b">
        <f t="shared" si="1145"/>
        <v>0</v>
      </c>
      <c r="AR1857" t="b">
        <f t="shared" si="1146"/>
        <v>0</v>
      </c>
      <c r="AS1857" t="b">
        <f t="shared" si="1147"/>
        <v>0</v>
      </c>
      <c r="AT1857" t="b">
        <f t="shared" si="1148"/>
        <v>0</v>
      </c>
      <c r="AU1857" t="b">
        <f t="shared" si="1149"/>
        <v>0</v>
      </c>
      <c r="AV1857" t="b">
        <f t="shared" si="1150"/>
        <v>0</v>
      </c>
      <c r="AW1857" t="b">
        <f t="shared" si="1151"/>
        <v>0</v>
      </c>
      <c r="AX1857" t="b">
        <f t="shared" si="1152"/>
        <v>0</v>
      </c>
      <c r="AY1857" t="b">
        <f t="shared" si="1153"/>
        <v>0</v>
      </c>
      <c r="AZ1857" t="b">
        <f t="shared" si="1154"/>
        <v>0</v>
      </c>
      <c r="BA1857" t="b">
        <f t="shared" si="1155"/>
        <v>0</v>
      </c>
      <c r="BB1857" t="b">
        <f t="shared" si="1156"/>
        <v>0</v>
      </c>
      <c r="BC1857" t="b">
        <f t="shared" si="1157"/>
        <v>0</v>
      </c>
      <c r="BD1857" t="b">
        <f t="shared" si="1158"/>
        <v>0</v>
      </c>
    </row>
    <row r="1858" spans="1:56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0"/>
        <v>101.25</v>
      </c>
      <c r="P1858" s="8">
        <f t="shared" si="1159"/>
        <v>53.289473684210527</v>
      </c>
      <c r="Q1858" t="s">
        <v>8330</v>
      </c>
      <c r="R1858" t="s">
        <v>8331</v>
      </c>
      <c r="S1858" s="12">
        <f t="shared" si="1121"/>
        <v>41817.854999999996</v>
      </c>
      <c r="T1858" s="12">
        <f t="shared" si="1122"/>
        <v>41838.854999999996</v>
      </c>
      <c r="U1858" t="b">
        <f t="shared" si="1123"/>
        <v>0</v>
      </c>
      <c r="V1858" t="b">
        <f t="shared" si="1124"/>
        <v>1</v>
      </c>
      <c r="W1858" t="b">
        <f t="shared" si="1125"/>
        <v>0</v>
      </c>
      <c r="X1858" t="b">
        <f t="shared" si="1126"/>
        <v>0</v>
      </c>
      <c r="Y1858" t="b">
        <f t="shared" si="1127"/>
        <v>0</v>
      </c>
      <c r="Z1858" t="b">
        <f t="shared" si="1128"/>
        <v>0</v>
      </c>
      <c r="AA1858" t="b">
        <f t="shared" si="1129"/>
        <v>0</v>
      </c>
      <c r="AB1858" t="b">
        <f t="shared" si="1130"/>
        <v>0</v>
      </c>
      <c r="AC1858" t="b">
        <f t="shared" si="1131"/>
        <v>0</v>
      </c>
      <c r="AD1858" t="b">
        <f t="shared" si="1132"/>
        <v>0</v>
      </c>
      <c r="AE1858" t="b">
        <f t="shared" si="1133"/>
        <v>0</v>
      </c>
      <c r="AF1858" t="b">
        <f t="shared" si="1134"/>
        <v>0</v>
      </c>
      <c r="AG1858" t="b">
        <f t="shared" si="1135"/>
        <v>0</v>
      </c>
      <c r="AH1858" t="b">
        <f t="shared" si="1136"/>
        <v>0</v>
      </c>
      <c r="AI1858" t="b">
        <f t="shared" si="1137"/>
        <v>0</v>
      </c>
      <c r="AJ1858" t="b">
        <f t="shared" si="1138"/>
        <v>0</v>
      </c>
      <c r="AK1858" t="b">
        <f t="shared" si="1139"/>
        <v>0</v>
      </c>
      <c r="AL1858" t="b">
        <f t="shared" si="1140"/>
        <v>0</v>
      </c>
      <c r="AM1858" t="b">
        <f t="shared" si="1141"/>
        <v>0</v>
      </c>
      <c r="AN1858" t="b">
        <f t="shared" si="1142"/>
        <v>0</v>
      </c>
      <c r="AO1858" t="b">
        <f t="shared" si="1143"/>
        <v>0</v>
      </c>
      <c r="AP1858" t="b">
        <f t="shared" si="1144"/>
        <v>0</v>
      </c>
      <c r="AQ1858" t="b">
        <f t="shared" si="1145"/>
        <v>0</v>
      </c>
      <c r="AR1858" t="b">
        <f t="shared" si="1146"/>
        <v>0</v>
      </c>
      <c r="AS1858" t="b">
        <f t="shared" si="1147"/>
        <v>0</v>
      </c>
      <c r="AT1858" t="b">
        <f t="shared" si="1148"/>
        <v>0</v>
      </c>
      <c r="AU1858" t="b">
        <f t="shared" si="1149"/>
        <v>0</v>
      </c>
      <c r="AV1858" t="b">
        <f t="shared" si="1150"/>
        <v>0</v>
      </c>
      <c r="AW1858" t="b">
        <f t="shared" si="1151"/>
        <v>0</v>
      </c>
      <c r="AX1858" t="b">
        <f t="shared" si="1152"/>
        <v>0</v>
      </c>
      <c r="AY1858" t="b">
        <f t="shared" si="1153"/>
        <v>0</v>
      </c>
      <c r="AZ1858" t="b">
        <f t="shared" si="1154"/>
        <v>0</v>
      </c>
      <c r="BA1858" t="b">
        <f t="shared" si="1155"/>
        <v>0</v>
      </c>
      <c r="BB1858" t="b">
        <f t="shared" si="1156"/>
        <v>0</v>
      </c>
      <c r="BC1858" t="b">
        <f t="shared" si="1157"/>
        <v>0</v>
      </c>
      <c r="BD1858" t="b">
        <f t="shared" si="1158"/>
        <v>0</v>
      </c>
    </row>
    <row r="1859" spans="1:56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0">100*(E1859/D1859)</f>
        <v>100</v>
      </c>
      <c r="P1859" s="8">
        <f t="shared" si="1159"/>
        <v>136.36363636363637</v>
      </c>
      <c r="Q1859" t="s">
        <v>8330</v>
      </c>
      <c r="R1859" t="s">
        <v>8331</v>
      </c>
      <c r="S1859" s="12">
        <f t="shared" ref="S1859:S1922" si="1161">(((J1859/60)/60)/24)+DATE(1970,1,1)</f>
        <v>41864.76866898148</v>
      </c>
      <c r="T1859" s="12">
        <f t="shared" ref="T1859:T1922" si="1162">(((I1859/60)/60)/24)+DATE(1970,1,1)</f>
        <v>41894.76866898148</v>
      </c>
      <c r="U1859" t="b">
        <f t="shared" ref="U1859:U1922" si="1163">IF($D1859&lt;1000, IF($F1859 = "successful", TRUE))</f>
        <v>0</v>
      </c>
      <c r="V1859" t="b">
        <f t="shared" ref="V1859:V1922" si="1164">IF(AND($D1859&gt;=1000, $D1859&lt;=4999), IF($F1859 = "successful", TRUE))</f>
        <v>1</v>
      </c>
      <c r="W1859" t="b">
        <f t="shared" ref="W1859:W1922" si="1165">IF(AND($D1859&gt;=5000, $D1859&lt;=9999), IF($F1859 = "successful", TRUE))</f>
        <v>0</v>
      </c>
      <c r="X1859" t="b">
        <f t="shared" ref="X1859:X1922" si="1166">IF(AND($D1859&gt;=10000, $D1859&lt;=14999), IF($F1859 = "successful", TRUE))</f>
        <v>0</v>
      </c>
      <c r="Y1859" t="b">
        <f t="shared" ref="Y1859:Y1922" si="1167">IF(AND($D1859&gt;=15000, $D1859&lt;=19999), IF($F1859 = "successful", TRUE))</f>
        <v>0</v>
      </c>
      <c r="Z1859" t="b">
        <f t="shared" ref="Z1859:Z1922" si="1168">IF(AND($D1859&gt;=20000, $D1859&lt;=24999), IF($F1859 = "successful", TRUE))</f>
        <v>0</v>
      </c>
      <c r="AA1859" t="b">
        <f t="shared" ref="AA1859:AA1922" si="1169">IF(AND($D1859&gt;=25000, $D1859&lt;=29999), IF($F1859 = "successful", TRUE))</f>
        <v>0</v>
      </c>
      <c r="AB1859" t="b">
        <f t="shared" ref="AB1859:AB1922" si="1170">IF(AND($D1859&gt;=30000, $D1859&lt;=34999), IF($F1859 = "successful", TRUE))</f>
        <v>0</v>
      </c>
      <c r="AC1859" t="b">
        <f t="shared" ref="AC1859:AC1922" si="1171">IF(AND($D1859&gt;=35000, $D1859&lt;=39999), IF($F1859 = "successful", TRUE))</f>
        <v>0</v>
      </c>
      <c r="AD1859" t="b">
        <f t="shared" ref="AD1859:AD1922" si="1172">IF(AND($D1859&gt;=40000, $D1859&lt;=44999), IF($F1859 = "successful", TRUE))</f>
        <v>0</v>
      </c>
      <c r="AE1859" t="b">
        <f t="shared" ref="AE1859:AE1922" si="1173">IF(AND($D1859&gt;=45000, $D1859&lt;=49999), IF($F1859 = "successful", TRUE))</f>
        <v>0</v>
      </c>
      <c r="AF1859" t="b">
        <f t="shared" ref="AF1859:AF1922" si="1174">IF($D1859&gt;=50000, IF($F1859 = "successful", TRUE))</f>
        <v>0</v>
      </c>
      <c r="AG1859" t="b">
        <f t="shared" ref="AG1859:AG1922" si="1175">IF($D1859&lt;1000, IF($F1859 = "failed", TRUE))</f>
        <v>0</v>
      </c>
      <c r="AH1859" t="b">
        <f t="shared" ref="AH1859:AH1922" si="1176">IF(AND($D1859&gt;=1000, $D1859&lt;=4999), IF($F1859 = "failed", TRUE))</f>
        <v>0</v>
      </c>
      <c r="AI1859" t="b">
        <f t="shared" ref="AI1859:AI1922" si="1177">IF(AND($D1859&gt;=5000, $D1859&lt;=9999), IF($F1859 = "failed", TRUE))</f>
        <v>0</v>
      </c>
      <c r="AJ1859" t="b">
        <f t="shared" ref="AJ1859:AJ1922" si="1178">IF(AND($D1859&gt;=10000, $D1859&lt;=14999), IF($F1859 = "failed", TRUE))</f>
        <v>0</v>
      </c>
      <c r="AK1859" t="b">
        <f t="shared" ref="AK1859:AK1922" si="1179">IF(AND($D1859&gt;=15000, $D1859&lt;=19999), IF($F1859 = "failed", TRUE))</f>
        <v>0</v>
      </c>
      <c r="AL1859" t="b">
        <f t="shared" ref="AL1859:AL1922" si="1180">IF(AND($D1859&gt;=20000, $D1859&lt;=24999), IF($F1859 = "failed", TRUE))</f>
        <v>0</v>
      </c>
      <c r="AM1859" t="b">
        <f t="shared" ref="AM1859:AM1922" si="1181">IF(AND($D1859&gt;=25000, $D1859&lt;=29999), IF($F1859 = "failed", TRUE))</f>
        <v>0</v>
      </c>
      <c r="AN1859" t="b">
        <f t="shared" ref="AN1859:AN1922" si="1182">IF(AND($D1859&gt;=30000, $D1859&lt;=34999), IF($F1859 = "failed", TRUE))</f>
        <v>0</v>
      </c>
      <c r="AO1859" t="b">
        <f t="shared" ref="AO1859:AO1922" si="1183">IF(AND($D1859&gt;=35000, $D1859&lt;=39999), IF($F1859 = "failed", TRUE))</f>
        <v>0</v>
      </c>
      <c r="AP1859" t="b">
        <f t="shared" ref="AP1859:AP1922" si="1184">IF(AND($D1859&gt;=40000, $D1859&lt;=44999), IF($F1859 = "failed", TRUE))</f>
        <v>0</v>
      </c>
      <c r="AQ1859" t="b">
        <f t="shared" ref="AQ1859:AQ1922" si="1185">IF(AND($D1859&gt;=45000, $D1859&lt;=49999), IF($F1859 = "failed", TRUE))</f>
        <v>0</v>
      </c>
      <c r="AR1859" t="b">
        <f t="shared" ref="AR1859:AR1922" si="1186">IF($D1859&gt;=50000, IF($F1859 = "failed", TRUE))</f>
        <v>0</v>
      </c>
      <c r="AS1859" t="b">
        <f t="shared" ref="AS1859:AS1922" si="1187">IF($D1859&lt;1000, IF($F1859 = "canceled", TRUE))</f>
        <v>0</v>
      </c>
      <c r="AT1859" t="b">
        <f t="shared" ref="AT1859:AT1922" si="1188">IF(AND($D1859&gt;=1000, $D1859&lt;=4999), IF($F1859 = "canceled", TRUE))</f>
        <v>0</v>
      </c>
      <c r="AU1859" t="b">
        <f t="shared" ref="AU1859:AU1922" si="1189">IF(AND($D1859&gt;=5000, $D1859&lt;=9999), IF($F1859 = "canceled", TRUE))</f>
        <v>0</v>
      </c>
      <c r="AV1859" t="b">
        <f t="shared" ref="AV1859:AV1922" si="1190">IF(AND($D1859&gt;=10000, $D1859&lt;=14999), IF($F1859 = "canceled", TRUE))</f>
        <v>0</v>
      </c>
      <c r="AW1859" t="b">
        <f t="shared" ref="AW1859:AW1922" si="1191">IF(AND($D1859&gt;=15000, $D1859&lt;=19999), IF($F1859 = "canceled", TRUE))</f>
        <v>0</v>
      </c>
      <c r="AX1859" t="b">
        <f t="shared" ref="AX1859:AX1922" si="1192">IF(AND($D1859&gt;=20000, $D1859&lt;=24999), IF($F1859 = "canceled", TRUE))</f>
        <v>0</v>
      </c>
      <c r="AY1859" t="b">
        <f t="shared" ref="AY1859:AY1922" si="1193">IF(AND($D1859&gt;=25000, $D1859&lt;=29999), IF($F1859 = "canceled", TRUE))</f>
        <v>0</v>
      </c>
      <c r="AZ1859" t="b">
        <f t="shared" ref="AZ1859:AZ1922" si="1194">IF(AND($D1859&gt;=30000, $D1859&lt;=34999), IF($F1859 = "canceled", TRUE))</f>
        <v>0</v>
      </c>
      <c r="BA1859" t="b">
        <f t="shared" ref="BA1859:BA1922" si="1195">IF(AND($D1859&gt;=35000, $D1859&lt;=39999), IF($F1859 = "canceled", TRUE))</f>
        <v>0</v>
      </c>
      <c r="BB1859" t="b">
        <f t="shared" ref="BB1859:BB1922" si="1196">IF(AND($D1859&gt;=40000, $D1859&lt;=44999), IF($F1859 = "canceled", TRUE))</f>
        <v>0</v>
      </c>
      <c r="BC1859" t="b">
        <f t="shared" ref="BC1859:BC1922" si="1197">IF(AND($D1859&gt;=45000, $D1859&lt;=49999), IF($F1859 = "canceled", TRUE))</f>
        <v>0</v>
      </c>
      <c r="BD1859" t="b">
        <f t="shared" ref="BD1859:BD1922" si="1198">IF($D1859&gt;=50000, IF($F1859 = "canceled", TRUE))</f>
        <v>0</v>
      </c>
    </row>
    <row r="1860" spans="1:56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0"/>
        <v>108.74800874800874</v>
      </c>
      <c r="P1860" s="8">
        <f t="shared" ref="P1860:P1923" si="1199">E1860/L1860</f>
        <v>40.547315436241611</v>
      </c>
      <c r="Q1860" t="s">
        <v>8330</v>
      </c>
      <c r="R1860" t="s">
        <v>8331</v>
      </c>
      <c r="S1860" s="12">
        <f t="shared" si="1161"/>
        <v>40833.200474537036</v>
      </c>
      <c r="T1860" s="12">
        <f t="shared" si="1162"/>
        <v>40893.242141203707</v>
      </c>
      <c r="U1860" t="b">
        <f t="shared" si="1163"/>
        <v>0</v>
      </c>
      <c r="V1860" t="b">
        <f t="shared" si="1164"/>
        <v>0</v>
      </c>
      <c r="W1860" t="b">
        <f t="shared" si="1165"/>
        <v>1</v>
      </c>
      <c r="X1860" t="b">
        <f t="shared" si="1166"/>
        <v>0</v>
      </c>
      <c r="Y1860" t="b">
        <f t="shared" si="1167"/>
        <v>0</v>
      </c>
      <c r="Z1860" t="b">
        <f t="shared" si="1168"/>
        <v>0</v>
      </c>
      <c r="AA1860" t="b">
        <f t="shared" si="1169"/>
        <v>0</v>
      </c>
      <c r="AB1860" t="b">
        <f t="shared" si="1170"/>
        <v>0</v>
      </c>
      <c r="AC1860" t="b">
        <f t="shared" si="1171"/>
        <v>0</v>
      </c>
      <c r="AD1860" t="b">
        <f t="shared" si="1172"/>
        <v>0</v>
      </c>
      <c r="AE1860" t="b">
        <f t="shared" si="1173"/>
        <v>0</v>
      </c>
      <c r="AF1860" t="b">
        <f t="shared" si="1174"/>
        <v>0</v>
      </c>
      <c r="AG1860" t="b">
        <f t="shared" si="1175"/>
        <v>0</v>
      </c>
      <c r="AH1860" t="b">
        <f t="shared" si="1176"/>
        <v>0</v>
      </c>
      <c r="AI1860" t="b">
        <f t="shared" si="1177"/>
        <v>0</v>
      </c>
      <c r="AJ1860" t="b">
        <f t="shared" si="1178"/>
        <v>0</v>
      </c>
      <c r="AK1860" t="b">
        <f t="shared" si="1179"/>
        <v>0</v>
      </c>
      <c r="AL1860" t="b">
        <f t="shared" si="1180"/>
        <v>0</v>
      </c>
      <c r="AM1860" t="b">
        <f t="shared" si="1181"/>
        <v>0</v>
      </c>
      <c r="AN1860" t="b">
        <f t="shared" si="1182"/>
        <v>0</v>
      </c>
      <c r="AO1860" t="b">
        <f t="shared" si="1183"/>
        <v>0</v>
      </c>
      <c r="AP1860" t="b">
        <f t="shared" si="1184"/>
        <v>0</v>
      </c>
      <c r="AQ1860" t="b">
        <f t="shared" si="1185"/>
        <v>0</v>
      </c>
      <c r="AR1860" t="b">
        <f t="shared" si="1186"/>
        <v>0</v>
      </c>
      <c r="AS1860" t="b">
        <f t="shared" si="1187"/>
        <v>0</v>
      </c>
      <c r="AT1860" t="b">
        <f t="shared" si="1188"/>
        <v>0</v>
      </c>
      <c r="AU1860" t="b">
        <f t="shared" si="1189"/>
        <v>0</v>
      </c>
      <c r="AV1860" t="b">
        <f t="shared" si="1190"/>
        <v>0</v>
      </c>
      <c r="AW1860" t="b">
        <f t="shared" si="1191"/>
        <v>0</v>
      </c>
      <c r="AX1860" t="b">
        <f t="shared" si="1192"/>
        <v>0</v>
      </c>
      <c r="AY1860" t="b">
        <f t="shared" si="1193"/>
        <v>0</v>
      </c>
      <c r="AZ1860" t="b">
        <f t="shared" si="1194"/>
        <v>0</v>
      </c>
      <c r="BA1860" t="b">
        <f t="shared" si="1195"/>
        <v>0</v>
      </c>
      <c r="BB1860" t="b">
        <f t="shared" si="1196"/>
        <v>0</v>
      </c>
      <c r="BC1860" t="b">
        <f t="shared" si="1197"/>
        <v>0</v>
      </c>
      <c r="BD1860" t="b">
        <f t="shared" si="1198"/>
        <v>0</v>
      </c>
    </row>
    <row r="1861" spans="1:56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0"/>
        <v>131.83333333333334</v>
      </c>
      <c r="P1861" s="8">
        <f t="shared" si="1199"/>
        <v>70.625</v>
      </c>
      <c r="Q1861" t="s">
        <v>8330</v>
      </c>
      <c r="R1861" t="s">
        <v>8331</v>
      </c>
      <c r="S1861" s="12">
        <f t="shared" si="1161"/>
        <v>40778.770011574074</v>
      </c>
      <c r="T1861" s="12">
        <f t="shared" si="1162"/>
        <v>40808.770011574074</v>
      </c>
      <c r="U1861" t="b">
        <f t="shared" si="1163"/>
        <v>0</v>
      </c>
      <c r="V1861" t="b">
        <f t="shared" si="1164"/>
        <v>1</v>
      </c>
      <c r="W1861" t="b">
        <f t="shared" si="1165"/>
        <v>0</v>
      </c>
      <c r="X1861" t="b">
        <f t="shared" si="1166"/>
        <v>0</v>
      </c>
      <c r="Y1861" t="b">
        <f t="shared" si="1167"/>
        <v>0</v>
      </c>
      <c r="Z1861" t="b">
        <f t="shared" si="1168"/>
        <v>0</v>
      </c>
      <c r="AA1861" t="b">
        <f t="shared" si="1169"/>
        <v>0</v>
      </c>
      <c r="AB1861" t="b">
        <f t="shared" si="1170"/>
        <v>0</v>
      </c>
      <c r="AC1861" t="b">
        <f t="shared" si="1171"/>
        <v>0</v>
      </c>
      <c r="AD1861" t="b">
        <f t="shared" si="1172"/>
        <v>0</v>
      </c>
      <c r="AE1861" t="b">
        <f t="shared" si="1173"/>
        <v>0</v>
      </c>
      <c r="AF1861" t="b">
        <f t="shared" si="1174"/>
        <v>0</v>
      </c>
      <c r="AG1861" t="b">
        <f t="shared" si="1175"/>
        <v>0</v>
      </c>
      <c r="AH1861" t="b">
        <f t="shared" si="1176"/>
        <v>0</v>
      </c>
      <c r="AI1861" t="b">
        <f t="shared" si="1177"/>
        <v>0</v>
      </c>
      <c r="AJ1861" t="b">
        <f t="shared" si="1178"/>
        <v>0</v>
      </c>
      <c r="AK1861" t="b">
        <f t="shared" si="1179"/>
        <v>0</v>
      </c>
      <c r="AL1861" t="b">
        <f t="shared" si="1180"/>
        <v>0</v>
      </c>
      <c r="AM1861" t="b">
        <f t="shared" si="1181"/>
        <v>0</v>
      </c>
      <c r="AN1861" t="b">
        <f t="shared" si="1182"/>
        <v>0</v>
      </c>
      <c r="AO1861" t="b">
        <f t="shared" si="1183"/>
        <v>0</v>
      </c>
      <c r="AP1861" t="b">
        <f t="shared" si="1184"/>
        <v>0</v>
      </c>
      <c r="AQ1861" t="b">
        <f t="shared" si="1185"/>
        <v>0</v>
      </c>
      <c r="AR1861" t="b">
        <f t="shared" si="1186"/>
        <v>0</v>
      </c>
      <c r="AS1861" t="b">
        <f t="shared" si="1187"/>
        <v>0</v>
      </c>
      <c r="AT1861" t="b">
        <f t="shared" si="1188"/>
        <v>0</v>
      </c>
      <c r="AU1861" t="b">
        <f t="shared" si="1189"/>
        <v>0</v>
      </c>
      <c r="AV1861" t="b">
        <f t="shared" si="1190"/>
        <v>0</v>
      </c>
      <c r="AW1861" t="b">
        <f t="shared" si="1191"/>
        <v>0</v>
      </c>
      <c r="AX1861" t="b">
        <f t="shared" si="1192"/>
        <v>0</v>
      </c>
      <c r="AY1861" t="b">
        <f t="shared" si="1193"/>
        <v>0</v>
      </c>
      <c r="AZ1861" t="b">
        <f t="shared" si="1194"/>
        <v>0</v>
      </c>
      <c r="BA1861" t="b">
        <f t="shared" si="1195"/>
        <v>0</v>
      </c>
      <c r="BB1861" t="b">
        <f t="shared" si="1196"/>
        <v>0</v>
      </c>
      <c r="BC1861" t="b">
        <f t="shared" si="1197"/>
        <v>0</v>
      </c>
      <c r="BD1861" t="b">
        <f t="shared" si="1198"/>
        <v>0</v>
      </c>
    </row>
    <row r="1862" spans="1:56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0"/>
        <v>133.46666666666667</v>
      </c>
      <c r="P1862" s="8">
        <f t="shared" si="1199"/>
        <v>52.684210526315788</v>
      </c>
      <c r="Q1862" t="s">
        <v>8330</v>
      </c>
      <c r="R1862" t="s">
        <v>8331</v>
      </c>
      <c r="S1862" s="12">
        <f t="shared" si="1161"/>
        <v>41655.709305555552</v>
      </c>
      <c r="T1862" s="12">
        <f t="shared" si="1162"/>
        <v>41676.709305555552</v>
      </c>
      <c r="U1862" t="b">
        <f t="shared" si="1163"/>
        <v>1</v>
      </c>
      <c r="V1862" t="b">
        <f t="shared" si="1164"/>
        <v>0</v>
      </c>
      <c r="W1862" t="b">
        <f t="shared" si="1165"/>
        <v>0</v>
      </c>
      <c r="X1862" t="b">
        <f t="shared" si="1166"/>
        <v>0</v>
      </c>
      <c r="Y1862" t="b">
        <f t="shared" si="1167"/>
        <v>0</v>
      </c>
      <c r="Z1862" t="b">
        <f t="shared" si="1168"/>
        <v>0</v>
      </c>
      <c r="AA1862" t="b">
        <f t="shared" si="1169"/>
        <v>0</v>
      </c>
      <c r="AB1862" t="b">
        <f t="shared" si="1170"/>
        <v>0</v>
      </c>
      <c r="AC1862" t="b">
        <f t="shared" si="1171"/>
        <v>0</v>
      </c>
      <c r="AD1862" t="b">
        <f t="shared" si="1172"/>
        <v>0</v>
      </c>
      <c r="AE1862" t="b">
        <f t="shared" si="1173"/>
        <v>0</v>
      </c>
      <c r="AF1862" t="b">
        <f t="shared" si="1174"/>
        <v>0</v>
      </c>
      <c r="AG1862" t="b">
        <f t="shared" si="1175"/>
        <v>0</v>
      </c>
      <c r="AH1862" t="b">
        <f t="shared" si="1176"/>
        <v>0</v>
      </c>
      <c r="AI1862" t="b">
        <f t="shared" si="1177"/>
        <v>0</v>
      </c>
      <c r="AJ1862" t="b">
        <f t="shared" si="1178"/>
        <v>0</v>
      </c>
      <c r="AK1862" t="b">
        <f t="shared" si="1179"/>
        <v>0</v>
      </c>
      <c r="AL1862" t="b">
        <f t="shared" si="1180"/>
        <v>0</v>
      </c>
      <c r="AM1862" t="b">
        <f t="shared" si="1181"/>
        <v>0</v>
      </c>
      <c r="AN1862" t="b">
        <f t="shared" si="1182"/>
        <v>0</v>
      </c>
      <c r="AO1862" t="b">
        <f t="shared" si="1183"/>
        <v>0</v>
      </c>
      <c r="AP1862" t="b">
        <f t="shared" si="1184"/>
        <v>0</v>
      </c>
      <c r="AQ1862" t="b">
        <f t="shared" si="1185"/>
        <v>0</v>
      </c>
      <c r="AR1862" t="b">
        <f t="shared" si="1186"/>
        <v>0</v>
      </c>
      <c r="AS1862" t="b">
        <f t="shared" si="1187"/>
        <v>0</v>
      </c>
      <c r="AT1862" t="b">
        <f t="shared" si="1188"/>
        <v>0</v>
      </c>
      <c r="AU1862" t="b">
        <f t="shared" si="1189"/>
        <v>0</v>
      </c>
      <c r="AV1862" t="b">
        <f t="shared" si="1190"/>
        <v>0</v>
      </c>
      <c r="AW1862" t="b">
        <f t="shared" si="1191"/>
        <v>0</v>
      </c>
      <c r="AX1862" t="b">
        <f t="shared" si="1192"/>
        <v>0</v>
      </c>
      <c r="AY1862" t="b">
        <f t="shared" si="1193"/>
        <v>0</v>
      </c>
      <c r="AZ1862" t="b">
        <f t="shared" si="1194"/>
        <v>0</v>
      </c>
      <c r="BA1862" t="b">
        <f t="shared" si="1195"/>
        <v>0</v>
      </c>
      <c r="BB1862" t="b">
        <f t="shared" si="1196"/>
        <v>0</v>
      </c>
      <c r="BC1862" t="b">
        <f t="shared" si="1197"/>
        <v>0</v>
      </c>
      <c r="BD1862" t="b">
        <f t="shared" si="1198"/>
        <v>0</v>
      </c>
    </row>
    <row r="1863" spans="1:56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0"/>
        <v>0</v>
      </c>
      <c r="P1863" s="8" t="e">
        <f t="shared" si="1199"/>
        <v>#DIV/0!</v>
      </c>
      <c r="Q1863" t="s">
        <v>8338</v>
      </c>
      <c r="R1863" t="s">
        <v>8340</v>
      </c>
      <c r="S1863" s="12">
        <f t="shared" si="1161"/>
        <v>42000.300243055557</v>
      </c>
      <c r="T1863" s="12">
        <f t="shared" si="1162"/>
        <v>42030.300243055557</v>
      </c>
      <c r="U1863" t="b">
        <f t="shared" si="1163"/>
        <v>0</v>
      </c>
      <c r="V1863" t="b">
        <f t="shared" si="1164"/>
        <v>0</v>
      </c>
      <c r="W1863" t="b">
        <f t="shared" si="1165"/>
        <v>0</v>
      </c>
      <c r="X1863" t="b">
        <f t="shared" si="1166"/>
        <v>0</v>
      </c>
      <c r="Y1863" t="b">
        <f t="shared" si="1167"/>
        <v>0</v>
      </c>
      <c r="Z1863" t="b">
        <f t="shared" si="1168"/>
        <v>0</v>
      </c>
      <c r="AA1863" t="b">
        <f t="shared" si="1169"/>
        <v>0</v>
      </c>
      <c r="AB1863" t="b">
        <f t="shared" si="1170"/>
        <v>0</v>
      </c>
      <c r="AC1863" t="b">
        <f t="shared" si="1171"/>
        <v>0</v>
      </c>
      <c r="AD1863" t="b">
        <f t="shared" si="1172"/>
        <v>0</v>
      </c>
      <c r="AE1863" t="b">
        <f t="shared" si="1173"/>
        <v>0</v>
      </c>
      <c r="AF1863" t="b">
        <f t="shared" si="1174"/>
        <v>0</v>
      </c>
      <c r="AG1863" t="b">
        <f t="shared" si="1175"/>
        <v>0</v>
      </c>
      <c r="AH1863" t="b">
        <f t="shared" si="1176"/>
        <v>0</v>
      </c>
      <c r="AI1863" t="b">
        <f t="shared" si="1177"/>
        <v>0</v>
      </c>
      <c r="AJ1863" t="b">
        <f t="shared" si="1178"/>
        <v>0</v>
      </c>
      <c r="AK1863" t="b">
        <f t="shared" si="1179"/>
        <v>0</v>
      </c>
      <c r="AL1863" t="b">
        <f t="shared" si="1180"/>
        <v>0</v>
      </c>
      <c r="AM1863" t="b">
        <f t="shared" si="1181"/>
        <v>0</v>
      </c>
      <c r="AN1863" t="b">
        <f t="shared" si="1182"/>
        <v>0</v>
      </c>
      <c r="AO1863" t="b">
        <f t="shared" si="1183"/>
        <v>0</v>
      </c>
      <c r="AP1863" t="b">
        <f t="shared" si="1184"/>
        <v>0</v>
      </c>
      <c r="AQ1863" t="b">
        <f t="shared" si="1185"/>
        <v>0</v>
      </c>
      <c r="AR1863" t="b">
        <f t="shared" si="1186"/>
        <v>1</v>
      </c>
      <c r="AS1863" t="b">
        <f t="shared" si="1187"/>
        <v>0</v>
      </c>
      <c r="AT1863" t="b">
        <f t="shared" si="1188"/>
        <v>0</v>
      </c>
      <c r="AU1863" t="b">
        <f t="shared" si="1189"/>
        <v>0</v>
      </c>
      <c r="AV1863" t="b">
        <f t="shared" si="1190"/>
        <v>0</v>
      </c>
      <c r="AW1863" t="b">
        <f t="shared" si="1191"/>
        <v>0</v>
      </c>
      <c r="AX1863" t="b">
        <f t="shared" si="1192"/>
        <v>0</v>
      </c>
      <c r="AY1863" t="b">
        <f t="shared" si="1193"/>
        <v>0</v>
      </c>
      <c r="AZ1863" t="b">
        <f t="shared" si="1194"/>
        <v>0</v>
      </c>
      <c r="BA1863" t="b">
        <f t="shared" si="1195"/>
        <v>0</v>
      </c>
      <c r="BB1863" t="b">
        <f t="shared" si="1196"/>
        <v>0</v>
      </c>
      <c r="BC1863" t="b">
        <f t="shared" si="1197"/>
        <v>0</v>
      </c>
      <c r="BD1863" t="b">
        <f t="shared" si="1198"/>
        <v>0</v>
      </c>
    </row>
    <row r="1864" spans="1:56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0"/>
        <v>8.0833333333333321</v>
      </c>
      <c r="P1864" s="8">
        <f t="shared" si="1199"/>
        <v>90.9375</v>
      </c>
      <c r="Q1864" t="s">
        <v>8338</v>
      </c>
      <c r="R1864" t="s">
        <v>8340</v>
      </c>
      <c r="S1864" s="12">
        <f t="shared" si="1161"/>
        <v>42755.492754629624</v>
      </c>
      <c r="T1864" s="12">
        <f t="shared" si="1162"/>
        <v>42802.3125</v>
      </c>
      <c r="U1864" t="b">
        <f t="shared" si="1163"/>
        <v>0</v>
      </c>
      <c r="V1864" t="b">
        <f t="shared" si="1164"/>
        <v>0</v>
      </c>
      <c r="W1864" t="b">
        <f t="shared" si="1165"/>
        <v>0</v>
      </c>
      <c r="X1864" t="b">
        <f t="shared" si="1166"/>
        <v>0</v>
      </c>
      <c r="Y1864" t="b">
        <f t="shared" si="1167"/>
        <v>0</v>
      </c>
      <c r="Z1864" t="b">
        <f t="shared" si="1168"/>
        <v>0</v>
      </c>
      <c r="AA1864" t="b">
        <f t="shared" si="1169"/>
        <v>0</v>
      </c>
      <c r="AB1864" t="b">
        <f t="shared" si="1170"/>
        <v>0</v>
      </c>
      <c r="AC1864" t="b">
        <f t="shared" si="1171"/>
        <v>0</v>
      </c>
      <c r="AD1864" t="b">
        <f t="shared" si="1172"/>
        <v>0</v>
      </c>
      <c r="AE1864" t="b">
        <f t="shared" si="1173"/>
        <v>0</v>
      </c>
      <c r="AF1864" t="b">
        <f t="shared" si="1174"/>
        <v>0</v>
      </c>
      <c r="AG1864" t="b">
        <f t="shared" si="1175"/>
        <v>0</v>
      </c>
      <c r="AH1864" t="b">
        <f t="shared" si="1176"/>
        <v>0</v>
      </c>
      <c r="AI1864" t="b">
        <f t="shared" si="1177"/>
        <v>0</v>
      </c>
      <c r="AJ1864" t="b">
        <f t="shared" si="1178"/>
        <v>0</v>
      </c>
      <c r="AK1864" t="b">
        <f t="shared" si="1179"/>
        <v>1</v>
      </c>
      <c r="AL1864" t="b">
        <f t="shared" si="1180"/>
        <v>0</v>
      </c>
      <c r="AM1864" t="b">
        <f t="shared" si="1181"/>
        <v>0</v>
      </c>
      <c r="AN1864" t="b">
        <f t="shared" si="1182"/>
        <v>0</v>
      </c>
      <c r="AO1864" t="b">
        <f t="shared" si="1183"/>
        <v>0</v>
      </c>
      <c r="AP1864" t="b">
        <f t="shared" si="1184"/>
        <v>0</v>
      </c>
      <c r="AQ1864" t="b">
        <f t="shared" si="1185"/>
        <v>0</v>
      </c>
      <c r="AR1864" t="b">
        <f t="shared" si="1186"/>
        <v>0</v>
      </c>
      <c r="AS1864" t="b">
        <f t="shared" si="1187"/>
        <v>0</v>
      </c>
      <c r="AT1864" t="b">
        <f t="shared" si="1188"/>
        <v>0</v>
      </c>
      <c r="AU1864" t="b">
        <f t="shared" si="1189"/>
        <v>0</v>
      </c>
      <c r="AV1864" t="b">
        <f t="shared" si="1190"/>
        <v>0</v>
      </c>
      <c r="AW1864" t="b">
        <f t="shared" si="1191"/>
        <v>0</v>
      </c>
      <c r="AX1864" t="b">
        <f t="shared" si="1192"/>
        <v>0</v>
      </c>
      <c r="AY1864" t="b">
        <f t="shared" si="1193"/>
        <v>0</v>
      </c>
      <c r="AZ1864" t="b">
        <f t="shared" si="1194"/>
        <v>0</v>
      </c>
      <c r="BA1864" t="b">
        <f t="shared" si="1195"/>
        <v>0</v>
      </c>
      <c r="BB1864" t="b">
        <f t="shared" si="1196"/>
        <v>0</v>
      </c>
      <c r="BC1864" t="b">
        <f t="shared" si="1197"/>
        <v>0</v>
      </c>
      <c r="BD1864" t="b">
        <f t="shared" si="1198"/>
        <v>0</v>
      </c>
    </row>
    <row r="1865" spans="1:56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0"/>
        <v>0.4</v>
      </c>
      <c r="P1865" s="8">
        <f t="shared" si="1199"/>
        <v>5</v>
      </c>
      <c r="Q1865" t="s">
        <v>8338</v>
      </c>
      <c r="R1865" t="s">
        <v>8340</v>
      </c>
      <c r="S1865" s="12">
        <f t="shared" si="1161"/>
        <v>41772.797280092593</v>
      </c>
      <c r="T1865" s="12">
        <f t="shared" si="1162"/>
        <v>41802.797280092593</v>
      </c>
      <c r="U1865" t="b">
        <f t="shared" si="1163"/>
        <v>0</v>
      </c>
      <c r="V1865" t="b">
        <f t="shared" si="1164"/>
        <v>0</v>
      </c>
      <c r="W1865" t="b">
        <f t="shared" si="1165"/>
        <v>0</v>
      </c>
      <c r="X1865" t="b">
        <f t="shared" si="1166"/>
        <v>0</v>
      </c>
      <c r="Y1865" t="b">
        <f t="shared" si="1167"/>
        <v>0</v>
      </c>
      <c r="Z1865" t="b">
        <f t="shared" si="1168"/>
        <v>0</v>
      </c>
      <c r="AA1865" t="b">
        <f t="shared" si="1169"/>
        <v>0</v>
      </c>
      <c r="AB1865" t="b">
        <f t="shared" si="1170"/>
        <v>0</v>
      </c>
      <c r="AC1865" t="b">
        <f t="shared" si="1171"/>
        <v>0</v>
      </c>
      <c r="AD1865" t="b">
        <f t="shared" si="1172"/>
        <v>0</v>
      </c>
      <c r="AE1865" t="b">
        <f t="shared" si="1173"/>
        <v>0</v>
      </c>
      <c r="AF1865" t="b">
        <f t="shared" si="1174"/>
        <v>0</v>
      </c>
      <c r="AG1865" t="b">
        <f t="shared" si="1175"/>
        <v>0</v>
      </c>
      <c r="AH1865" t="b">
        <f t="shared" si="1176"/>
        <v>1</v>
      </c>
      <c r="AI1865" t="b">
        <f t="shared" si="1177"/>
        <v>0</v>
      </c>
      <c r="AJ1865" t="b">
        <f t="shared" si="1178"/>
        <v>0</v>
      </c>
      <c r="AK1865" t="b">
        <f t="shared" si="1179"/>
        <v>0</v>
      </c>
      <c r="AL1865" t="b">
        <f t="shared" si="1180"/>
        <v>0</v>
      </c>
      <c r="AM1865" t="b">
        <f t="shared" si="1181"/>
        <v>0</v>
      </c>
      <c r="AN1865" t="b">
        <f t="shared" si="1182"/>
        <v>0</v>
      </c>
      <c r="AO1865" t="b">
        <f t="shared" si="1183"/>
        <v>0</v>
      </c>
      <c r="AP1865" t="b">
        <f t="shared" si="1184"/>
        <v>0</v>
      </c>
      <c r="AQ1865" t="b">
        <f t="shared" si="1185"/>
        <v>0</v>
      </c>
      <c r="AR1865" t="b">
        <f t="shared" si="1186"/>
        <v>0</v>
      </c>
      <c r="AS1865" t="b">
        <f t="shared" si="1187"/>
        <v>0</v>
      </c>
      <c r="AT1865" t="b">
        <f t="shared" si="1188"/>
        <v>0</v>
      </c>
      <c r="AU1865" t="b">
        <f t="shared" si="1189"/>
        <v>0</v>
      </c>
      <c r="AV1865" t="b">
        <f t="shared" si="1190"/>
        <v>0</v>
      </c>
      <c r="AW1865" t="b">
        <f t="shared" si="1191"/>
        <v>0</v>
      </c>
      <c r="AX1865" t="b">
        <f t="shared" si="1192"/>
        <v>0</v>
      </c>
      <c r="AY1865" t="b">
        <f t="shared" si="1193"/>
        <v>0</v>
      </c>
      <c r="AZ1865" t="b">
        <f t="shared" si="1194"/>
        <v>0</v>
      </c>
      <c r="BA1865" t="b">
        <f t="shared" si="1195"/>
        <v>0</v>
      </c>
      <c r="BB1865" t="b">
        <f t="shared" si="1196"/>
        <v>0</v>
      </c>
      <c r="BC1865" t="b">
        <f t="shared" si="1197"/>
        <v>0</v>
      </c>
      <c r="BD1865" t="b">
        <f t="shared" si="1198"/>
        <v>0</v>
      </c>
    </row>
    <row r="1866" spans="1:56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0"/>
        <v>42.892307692307689</v>
      </c>
      <c r="P1866" s="8">
        <f t="shared" si="1199"/>
        <v>58.083333333333336</v>
      </c>
      <c r="Q1866" t="s">
        <v>8338</v>
      </c>
      <c r="R1866" t="s">
        <v>8340</v>
      </c>
      <c r="S1866" s="12">
        <f t="shared" si="1161"/>
        <v>41733.716435185182</v>
      </c>
      <c r="T1866" s="12">
        <f t="shared" si="1162"/>
        <v>41763.716435185182</v>
      </c>
      <c r="U1866" t="b">
        <f t="shared" si="1163"/>
        <v>0</v>
      </c>
      <c r="V1866" t="b">
        <f t="shared" si="1164"/>
        <v>0</v>
      </c>
      <c r="W1866" t="b">
        <f t="shared" si="1165"/>
        <v>0</v>
      </c>
      <c r="X1866" t="b">
        <f t="shared" si="1166"/>
        <v>0</v>
      </c>
      <c r="Y1866" t="b">
        <f t="shared" si="1167"/>
        <v>0</v>
      </c>
      <c r="Z1866" t="b">
        <f t="shared" si="1168"/>
        <v>0</v>
      </c>
      <c r="AA1866" t="b">
        <f t="shared" si="1169"/>
        <v>0</v>
      </c>
      <c r="AB1866" t="b">
        <f t="shared" si="1170"/>
        <v>0</v>
      </c>
      <c r="AC1866" t="b">
        <f t="shared" si="1171"/>
        <v>0</v>
      </c>
      <c r="AD1866" t="b">
        <f t="shared" si="1172"/>
        <v>0</v>
      </c>
      <c r="AE1866" t="b">
        <f t="shared" si="1173"/>
        <v>0</v>
      </c>
      <c r="AF1866" t="b">
        <f t="shared" si="1174"/>
        <v>0</v>
      </c>
      <c r="AG1866" t="b">
        <f t="shared" si="1175"/>
        <v>0</v>
      </c>
      <c r="AH1866" t="b">
        <f t="shared" si="1176"/>
        <v>0</v>
      </c>
      <c r="AI1866" t="b">
        <f t="shared" si="1177"/>
        <v>1</v>
      </c>
      <c r="AJ1866" t="b">
        <f t="shared" si="1178"/>
        <v>0</v>
      </c>
      <c r="AK1866" t="b">
        <f t="shared" si="1179"/>
        <v>0</v>
      </c>
      <c r="AL1866" t="b">
        <f t="shared" si="1180"/>
        <v>0</v>
      </c>
      <c r="AM1866" t="b">
        <f t="shared" si="1181"/>
        <v>0</v>
      </c>
      <c r="AN1866" t="b">
        <f t="shared" si="1182"/>
        <v>0</v>
      </c>
      <c r="AO1866" t="b">
        <f t="shared" si="1183"/>
        <v>0</v>
      </c>
      <c r="AP1866" t="b">
        <f t="shared" si="1184"/>
        <v>0</v>
      </c>
      <c r="AQ1866" t="b">
        <f t="shared" si="1185"/>
        <v>0</v>
      </c>
      <c r="AR1866" t="b">
        <f t="shared" si="1186"/>
        <v>0</v>
      </c>
      <c r="AS1866" t="b">
        <f t="shared" si="1187"/>
        <v>0</v>
      </c>
      <c r="AT1866" t="b">
        <f t="shared" si="1188"/>
        <v>0</v>
      </c>
      <c r="AU1866" t="b">
        <f t="shared" si="1189"/>
        <v>0</v>
      </c>
      <c r="AV1866" t="b">
        <f t="shared" si="1190"/>
        <v>0</v>
      </c>
      <c r="AW1866" t="b">
        <f t="shared" si="1191"/>
        <v>0</v>
      </c>
      <c r="AX1866" t="b">
        <f t="shared" si="1192"/>
        <v>0</v>
      </c>
      <c r="AY1866" t="b">
        <f t="shared" si="1193"/>
        <v>0</v>
      </c>
      <c r="AZ1866" t="b">
        <f t="shared" si="1194"/>
        <v>0</v>
      </c>
      <c r="BA1866" t="b">
        <f t="shared" si="1195"/>
        <v>0</v>
      </c>
      <c r="BB1866" t="b">
        <f t="shared" si="1196"/>
        <v>0</v>
      </c>
      <c r="BC1866" t="b">
        <f t="shared" si="1197"/>
        <v>0</v>
      </c>
      <c r="BD1866" t="b">
        <f t="shared" si="1198"/>
        <v>0</v>
      </c>
    </row>
    <row r="1867" spans="1:56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0"/>
        <v>3.6363636363636364E-3</v>
      </c>
      <c r="P1867" s="8">
        <f t="shared" si="1199"/>
        <v>2</v>
      </c>
      <c r="Q1867" t="s">
        <v>8338</v>
      </c>
      <c r="R1867" t="s">
        <v>8340</v>
      </c>
      <c r="S1867" s="12">
        <f t="shared" si="1161"/>
        <v>42645.367442129631</v>
      </c>
      <c r="T1867" s="12">
        <f t="shared" si="1162"/>
        <v>42680.409108796302</v>
      </c>
      <c r="U1867" t="b">
        <f t="shared" si="1163"/>
        <v>0</v>
      </c>
      <c r="V1867" t="b">
        <f t="shared" si="1164"/>
        <v>0</v>
      </c>
      <c r="W1867" t="b">
        <f t="shared" si="1165"/>
        <v>0</v>
      </c>
      <c r="X1867" t="b">
        <f t="shared" si="1166"/>
        <v>0</v>
      </c>
      <c r="Y1867" t="b">
        <f t="shared" si="1167"/>
        <v>0</v>
      </c>
      <c r="Z1867" t="b">
        <f t="shared" si="1168"/>
        <v>0</v>
      </c>
      <c r="AA1867" t="b">
        <f t="shared" si="1169"/>
        <v>0</v>
      </c>
      <c r="AB1867" t="b">
        <f t="shared" si="1170"/>
        <v>0</v>
      </c>
      <c r="AC1867" t="b">
        <f t="shared" si="1171"/>
        <v>0</v>
      </c>
      <c r="AD1867" t="b">
        <f t="shared" si="1172"/>
        <v>0</v>
      </c>
      <c r="AE1867" t="b">
        <f t="shared" si="1173"/>
        <v>0</v>
      </c>
      <c r="AF1867" t="b">
        <f t="shared" si="1174"/>
        <v>0</v>
      </c>
      <c r="AG1867" t="b">
        <f t="shared" si="1175"/>
        <v>0</v>
      </c>
      <c r="AH1867" t="b">
        <f t="shared" si="1176"/>
        <v>0</v>
      </c>
      <c r="AI1867" t="b">
        <f t="shared" si="1177"/>
        <v>0</v>
      </c>
      <c r="AJ1867" t="b">
        <f t="shared" si="1178"/>
        <v>0</v>
      </c>
      <c r="AK1867" t="b">
        <f t="shared" si="1179"/>
        <v>0</v>
      </c>
      <c r="AL1867" t="b">
        <f t="shared" si="1180"/>
        <v>0</v>
      </c>
      <c r="AM1867" t="b">
        <f t="shared" si="1181"/>
        <v>0</v>
      </c>
      <c r="AN1867" t="b">
        <f t="shared" si="1182"/>
        <v>0</v>
      </c>
      <c r="AO1867" t="b">
        <f t="shared" si="1183"/>
        <v>0</v>
      </c>
      <c r="AP1867" t="b">
        <f t="shared" si="1184"/>
        <v>0</v>
      </c>
      <c r="AQ1867" t="b">
        <f t="shared" si="1185"/>
        <v>0</v>
      </c>
      <c r="AR1867" t="b">
        <f t="shared" si="1186"/>
        <v>1</v>
      </c>
      <c r="AS1867" t="b">
        <f t="shared" si="1187"/>
        <v>0</v>
      </c>
      <c r="AT1867" t="b">
        <f t="shared" si="1188"/>
        <v>0</v>
      </c>
      <c r="AU1867" t="b">
        <f t="shared" si="1189"/>
        <v>0</v>
      </c>
      <c r="AV1867" t="b">
        <f t="shared" si="1190"/>
        <v>0</v>
      </c>
      <c r="AW1867" t="b">
        <f t="shared" si="1191"/>
        <v>0</v>
      </c>
      <c r="AX1867" t="b">
        <f t="shared" si="1192"/>
        <v>0</v>
      </c>
      <c r="AY1867" t="b">
        <f t="shared" si="1193"/>
        <v>0</v>
      </c>
      <c r="AZ1867" t="b">
        <f t="shared" si="1194"/>
        <v>0</v>
      </c>
      <c r="BA1867" t="b">
        <f t="shared" si="1195"/>
        <v>0</v>
      </c>
      <c r="BB1867" t="b">
        <f t="shared" si="1196"/>
        <v>0</v>
      </c>
      <c r="BC1867" t="b">
        <f t="shared" si="1197"/>
        <v>0</v>
      </c>
      <c r="BD1867" t="b">
        <f t="shared" si="1198"/>
        <v>0</v>
      </c>
    </row>
    <row r="1868" spans="1:56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0"/>
        <v>0.5</v>
      </c>
      <c r="P1868" s="8">
        <f t="shared" si="1199"/>
        <v>62.5</v>
      </c>
      <c r="Q1868" t="s">
        <v>8338</v>
      </c>
      <c r="R1868" t="s">
        <v>8340</v>
      </c>
      <c r="S1868" s="12">
        <f t="shared" si="1161"/>
        <v>42742.246493055558</v>
      </c>
      <c r="T1868" s="12">
        <f t="shared" si="1162"/>
        <v>42795.166666666672</v>
      </c>
      <c r="U1868" t="b">
        <f t="shared" si="1163"/>
        <v>0</v>
      </c>
      <c r="V1868" t="b">
        <f t="shared" si="1164"/>
        <v>0</v>
      </c>
      <c r="W1868" t="b">
        <f t="shared" si="1165"/>
        <v>0</v>
      </c>
      <c r="X1868" t="b">
        <f t="shared" si="1166"/>
        <v>0</v>
      </c>
      <c r="Y1868" t="b">
        <f t="shared" si="1167"/>
        <v>0</v>
      </c>
      <c r="Z1868" t="b">
        <f t="shared" si="1168"/>
        <v>0</v>
      </c>
      <c r="AA1868" t="b">
        <f t="shared" si="1169"/>
        <v>0</v>
      </c>
      <c r="AB1868" t="b">
        <f t="shared" si="1170"/>
        <v>0</v>
      </c>
      <c r="AC1868" t="b">
        <f t="shared" si="1171"/>
        <v>0</v>
      </c>
      <c r="AD1868" t="b">
        <f t="shared" si="1172"/>
        <v>0</v>
      </c>
      <c r="AE1868" t="b">
        <f t="shared" si="1173"/>
        <v>0</v>
      </c>
      <c r="AF1868" t="b">
        <f t="shared" si="1174"/>
        <v>0</v>
      </c>
      <c r="AG1868" t="b">
        <f t="shared" si="1175"/>
        <v>0</v>
      </c>
      <c r="AH1868" t="b">
        <f t="shared" si="1176"/>
        <v>0</v>
      </c>
      <c r="AI1868" t="b">
        <f t="shared" si="1177"/>
        <v>0</v>
      </c>
      <c r="AJ1868" t="b">
        <f t="shared" si="1178"/>
        <v>0</v>
      </c>
      <c r="AK1868" t="b">
        <f t="shared" si="1179"/>
        <v>0</v>
      </c>
      <c r="AL1868" t="b">
        <f t="shared" si="1180"/>
        <v>0</v>
      </c>
      <c r="AM1868" t="b">
        <f t="shared" si="1181"/>
        <v>1</v>
      </c>
      <c r="AN1868" t="b">
        <f t="shared" si="1182"/>
        <v>0</v>
      </c>
      <c r="AO1868" t="b">
        <f t="shared" si="1183"/>
        <v>0</v>
      </c>
      <c r="AP1868" t="b">
        <f t="shared" si="1184"/>
        <v>0</v>
      </c>
      <c r="AQ1868" t="b">
        <f t="shared" si="1185"/>
        <v>0</v>
      </c>
      <c r="AR1868" t="b">
        <f t="shared" si="1186"/>
        <v>0</v>
      </c>
      <c r="AS1868" t="b">
        <f t="shared" si="1187"/>
        <v>0</v>
      </c>
      <c r="AT1868" t="b">
        <f t="shared" si="1188"/>
        <v>0</v>
      </c>
      <c r="AU1868" t="b">
        <f t="shared" si="1189"/>
        <v>0</v>
      </c>
      <c r="AV1868" t="b">
        <f t="shared" si="1190"/>
        <v>0</v>
      </c>
      <c r="AW1868" t="b">
        <f t="shared" si="1191"/>
        <v>0</v>
      </c>
      <c r="AX1868" t="b">
        <f t="shared" si="1192"/>
        <v>0</v>
      </c>
      <c r="AY1868" t="b">
        <f t="shared" si="1193"/>
        <v>0</v>
      </c>
      <c r="AZ1868" t="b">
        <f t="shared" si="1194"/>
        <v>0</v>
      </c>
      <c r="BA1868" t="b">
        <f t="shared" si="1195"/>
        <v>0</v>
      </c>
      <c r="BB1868" t="b">
        <f t="shared" si="1196"/>
        <v>0</v>
      </c>
      <c r="BC1868" t="b">
        <f t="shared" si="1197"/>
        <v>0</v>
      </c>
      <c r="BD1868" t="b">
        <f t="shared" si="1198"/>
        <v>0</v>
      </c>
    </row>
    <row r="1869" spans="1:56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0"/>
        <v>0.05</v>
      </c>
      <c r="P1869" s="8">
        <f t="shared" si="1199"/>
        <v>10</v>
      </c>
      <c r="Q1869" t="s">
        <v>8338</v>
      </c>
      <c r="R1869" t="s">
        <v>8340</v>
      </c>
      <c r="S1869" s="12">
        <f t="shared" si="1161"/>
        <v>42649.924907407403</v>
      </c>
      <c r="T1869" s="12">
        <f t="shared" si="1162"/>
        <v>42679.924907407403</v>
      </c>
      <c r="U1869" t="b">
        <f t="shared" si="1163"/>
        <v>0</v>
      </c>
      <c r="V1869" t="b">
        <f t="shared" si="1164"/>
        <v>0</v>
      </c>
      <c r="W1869" t="b">
        <f t="shared" si="1165"/>
        <v>0</v>
      </c>
      <c r="X1869" t="b">
        <f t="shared" si="1166"/>
        <v>0</v>
      </c>
      <c r="Y1869" t="b">
        <f t="shared" si="1167"/>
        <v>0</v>
      </c>
      <c r="Z1869" t="b">
        <f t="shared" si="1168"/>
        <v>0</v>
      </c>
      <c r="AA1869" t="b">
        <f t="shared" si="1169"/>
        <v>0</v>
      </c>
      <c r="AB1869" t="b">
        <f t="shared" si="1170"/>
        <v>0</v>
      </c>
      <c r="AC1869" t="b">
        <f t="shared" si="1171"/>
        <v>0</v>
      </c>
      <c r="AD1869" t="b">
        <f t="shared" si="1172"/>
        <v>0</v>
      </c>
      <c r="AE1869" t="b">
        <f t="shared" si="1173"/>
        <v>0</v>
      </c>
      <c r="AF1869" t="b">
        <f t="shared" si="1174"/>
        <v>0</v>
      </c>
      <c r="AG1869" t="b">
        <f t="shared" si="1175"/>
        <v>0</v>
      </c>
      <c r="AH1869" t="b">
        <f t="shared" si="1176"/>
        <v>0</v>
      </c>
      <c r="AI1869" t="b">
        <f t="shared" si="1177"/>
        <v>0</v>
      </c>
      <c r="AJ1869" t="b">
        <f t="shared" si="1178"/>
        <v>0</v>
      </c>
      <c r="AK1869" t="b">
        <f t="shared" si="1179"/>
        <v>0</v>
      </c>
      <c r="AL1869" t="b">
        <f t="shared" si="1180"/>
        <v>1</v>
      </c>
      <c r="AM1869" t="b">
        <f t="shared" si="1181"/>
        <v>0</v>
      </c>
      <c r="AN1869" t="b">
        <f t="shared" si="1182"/>
        <v>0</v>
      </c>
      <c r="AO1869" t="b">
        <f t="shared" si="1183"/>
        <v>0</v>
      </c>
      <c r="AP1869" t="b">
        <f t="shared" si="1184"/>
        <v>0</v>
      </c>
      <c r="AQ1869" t="b">
        <f t="shared" si="1185"/>
        <v>0</v>
      </c>
      <c r="AR1869" t="b">
        <f t="shared" si="1186"/>
        <v>0</v>
      </c>
      <c r="AS1869" t="b">
        <f t="shared" si="1187"/>
        <v>0</v>
      </c>
      <c r="AT1869" t="b">
        <f t="shared" si="1188"/>
        <v>0</v>
      </c>
      <c r="AU1869" t="b">
        <f t="shared" si="1189"/>
        <v>0</v>
      </c>
      <c r="AV1869" t="b">
        <f t="shared" si="1190"/>
        <v>0</v>
      </c>
      <c r="AW1869" t="b">
        <f t="shared" si="1191"/>
        <v>0</v>
      </c>
      <c r="AX1869" t="b">
        <f t="shared" si="1192"/>
        <v>0</v>
      </c>
      <c r="AY1869" t="b">
        <f t="shared" si="1193"/>
        <v>0</v>
      </c>
      <c r="AZ1869" t="b">
        <f t="shared" si="1194"/>
        <v>0</v>
      </c>
      <c r="BA1869" t="b">
        <f t="shared" si="1195"/>
        <v>0</v>
      </c>
      <c r="BB1869" t="b">
        <f t="shared" si="1196"/>
        <v>0</v>
      </c>
      <c r="BC1869" t="b">
        <f t="shared" si="1197"/>
        <v>0</v>
      </c>
      <c r="BD1869" t="b">
        <f t="shared" si="1198"/>
        <v>0</v>
      </c>
    </row>
    <row r="1870" spans="1:56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0"/>
        <v>4.8680000000000003</v>
      </c>
      <c r="P1870" s="8">
        <f t="shared" si="1199"/>
        <v>71.588235294117652</v>
      </c>
      <c r="Q1870" t="s">
        <v>8338</v>
      </c>
      <c r="R1870" t="s">
        <v>8340</v>
      </c>
      <c r="S1870" s="12">
        <f t="shared" si="1161"/>
        <v>42328.779224537036</v>
      </c>
      <c r="T1870" s="12">
        <f t="shared" si="1162"/>
        <v>42353.332638888889</v>
      </c>
      <c r="U1870" t="b">
        <f t="shared" si="1163"/>
        <v>0</v>
      </c>
      <c r="V1870" t="b">
        <f t="shared" si="1164"/>
        <v>0</v>
      </c>
      <c r="W1870" t="b">
        <f t="shared" si="1165"/>
        <v>0</v>
      </c>
      <c r="X1870" t="b">
        <f t="shared" si="1166"/>
        <v>0</v>
      </c>
      <c r="Y1870" t="b">
        <f t="shared" si="1167"/>
        <v>0</v>
      </c>
      <c r="Z1870" t="b">
        <f t="shared" si="1168"/>
        <v>0</v>
      </c>
      <c r="AA1870" t="b">
        <f t="shared" si="1169"/>
        <v>0</v>
      </c>
      <c r="AB1870" t="b">
        <f t="shared" si="1170"/>
        <v>0</v>
      </c>
      <c r="AC1870" t="b">
        <f t="shared" si="1171"/>
        <v>0</v>
      </c>
      <c r="AD1870" t="b">
        <f t="shared" si="1172"/>
        <v>0</v>
      </c>
      <c r="AE1870" t="b">
        <f t="shared" si="1173"/>
        <v>0</v>
      </c>
      <c r="AF1870" t="b">
        <f t="shared" si="1174"/>
        <v>0</v>
      </c>
      <c r="AG1870" t="b">
        <f t="shared" si="1175"/>
        <v>0</v>
      </c>
      <c r="AH1870" t="b">
        <f t="shared" si="1176"/>
        <v>0</v>
      </c>
      <c r="AI1870" t="b">
        <f t="shared" si="1177"/>
        <v>0</v>
      </c>
      <c r="AJ1870" t="b">
        <f t="shared" si="1178"/>
        <v>0</v>
      </c>
      <c r="AK1870" t="b">
        <f t="shared" si="1179"/>
        <v>0</v>
      </c>
      <c r="AL1870" t="b">
        <f t="shared" si="1180"/>
        <v>0</v>
      </c>
      <c r="AM1870" t="b">
        <f t="shared" si="1181"/>
        <v>1</v>
      </c>
      <c r="AN1870" t="b">
        <f t="shared" si="1182"/>
        <v>0</v>
      </c>
      <c r="AO1870" t="b">
        <f t="shared" si="1183"/>
        <v>0</v>
      </c>
      <c r="AP1870" t="b">
        <f t="shared" si="1184"/>
        <v>0</v>
      </c>
      <c r="AQ1870" t="b">
        <f t="shared" si="1185"/>
        <v>0</v>
      </c>
      <c r="AR1870" t="b">
        <f t="shared" si="1186"/>
        <v>0</v>
      </c>
      <c r="AS1870" t="b">
        <f t="shared" si="1187"/>
        <v>0</v>
      </c>
      <c r="AT1870" t="b">
        <f t="shared" si="1188"/>
        <v>0</v>
      </c>
      <c r="AU1870" t="b">
        <f t="shared" si="1189"/>
        <v>0</v>
      </c>
      <c r="AV1870" t="b">
        <f t="shared" si="1190"/>
        <v>0</v>
      </c>
      <c r="AW1870" t="b">
        <f t="shared" si="1191"/>
        <v>0</v>
      </c>
      <c r="AX1870" t="b">
        <f t="shared" si="1192"/>
        <v>0</v>
      </c>
      <c r="AY1870" t="b">
        <f t="shared" si="1193"/>
        <v>0</v>
      </c>
      <c r="AZ1870" t="b">
        <f t="shared" si="1194"/>
        <v>0</v>
      </c>
      <c r="BA1870" t="b">
        <f t="shared" si="1195"/>
        <v>0</v>
      </c>
      <c r="BB1870" t="b">
        <f t="shared" si="1196"/>
        <v>0</v>
      </c>
      <c r="BC1870" t="b">
        <f t="shared" si="1197"/>
        <v>0</v>
      </c>
      <c r="BD1870" t="b">
        <f t="shared" si="1198"/>
        <v>0</v>
      </c>
    </row>
    <row r="1871" spans="1:56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0"/>
        <v>0</v>
      </c>
      <c r="P1871" s="8" t="e">
        <f t="shared" si="1199"/>
        <v>#DIV/0!</v>
      </c>
      <c r="Q1871" t="s">
        <v>8338</v>
      </c>
      <c r="R1871" t="s">
        <v>8340</v>
      </c>
      <c r="S1871" s="12">
        <f t="shared" si="1161"/>
        <v>42709.002881944441</v>
      </c>
      <c r="T1871" s="12">
        <f t="shared" si="1162"/>
        <v>42739.002881944441</v>
      </c>
      <c r="U1871" t="b">
        <f t="shared" si="1163"/>
        <v>0</v>
      </c>
      <c r="V1871" t="b">
        <f t="shared" si="1164"/>
        <v>0</v>
      </c>
      <c r="W1871" t="b">
        <f t="shared" si="1165"/>
        <v>0</v>
      </c>
      <c r="X1871" t="b">
        <f t="shared" si="1166"/>
        <v>0</v>
      </c>
      <c r="Y1871" t="b">
        <f t="shared" si="1167"/>
        <v>0</v>
      </c>
      <c r="Z1871" t="b">
        <f t="shared" si="1168"/>
        <v>0</v>
      </c>
      <c r="AA1871" t="b">
        <f t="shared" si="1169"/>
        <v>0</v>
      </c>
      <c r="AB1871" t="b">
        <f t="shared" si="1170"/>
        <v>0</v>
      </c>
      <c r="AC1871" t="b">
        <f t="shared" si="1171"/>
        <v>0</v>
      </c>
      <c r="AD1871" t="b">
        <f t="shared" si="1172"/>
        <v>0</v>
      </c>
      <c r="AE1871" t="b">
        <f t="shared" si="1173"/>
        <v>0</v>
      </c>
      <c r="AF1871" t="b">
        <f t="shared" si="1174"/>
        <v>0</v>
      </c>
      <c r="AG1871" t="b">
        <f t="shared" si="1175"/>
        <v>0</v>
      </c>
      <c r="AH1871" t="b">
        <f t="shared" si="1176"/>
        <v>0</v>
      </c>
      <c r="AI1871" t="b">
        <f t="shared" si="1177"/>
        <v>0</v>
      </c>
      <c r="AJ1871" t="b">
        <f t="shared" si="1178"/>
        <v>1</v>
      </c>
      <c r="AK1871" t="b">
        <f t="shared" si="1179"/>
        <v>0</v>
      </c>
      <c r="AL1871" t="b">
        <f t="shared" si="1180"/>
        <v>0</v>
      </c>
      <c r="AM1871" t="b">
        <f t="shared" si="1181"/>
        <v>0</v>
      </c>
      <c r="AN1871" t="b">
        <f t="shared" si="1182"/>
        <v>0</v>
      </c>
      <c r="AO1871" t="b">
        <f t="shared" si="1183"/>
        <v>0</v>
      </c>
      <c r="AP1871" t="b">
        <f t="shared" si="1184"/>
        <v>0</v>
      </c>
      <c r="AQ1871" t="b">
        <f t="shared" si="1185"/>
        <v>0</v>
      </c>
      <c r="AR1871" t="b">
        <f t="shared" si="1186"/>
        <v>0</v>
      </c>
      <c r="AS1871" t="b">
        <f t="shared" si="1187"/>
        <v>0</v>
      </c>
      <c r="AT1871" t="b">
        <f t="shared" si="1188"/>
        <v>0</v>
      </c>
      <c r="AU1871" t="b">
        <f t="shared" si="1189"/>
        <v>0</v>
      </c>
      <c r="AV1871" t="b">
        <f t="shared" si="1190"/>
        <v>0</v>
      </c>
      <c r="AW1871" t="b">
        <f t="shared" si="1191"/>
        <v>0</v>
      </c>
      <c r="AX1871" t="b">
        <f t="shared" si="1192"/>
        <v>0</v>
      </c>
      <c r="AY1871" t="b">
        <f t="shared" si="1193"/>
        <v>0</v>
      </c>
      <c r="AZ1871" t="b">
        <f t="shared" si="1194"/>
        <v>0</v>
      </c>
      <c r="BA1871" t="b">
        <f t="shared" si="1195"/>
        <v>0</v>
      </c>
      <c r="BB1871" t="b">
        <f t="shared" si="1196"/>
        <v>0</v>
      </c>
      <c r="BC1871" t="b">
        <f t="shared" si="1197"/>
        <v>0</v>
      </c>
      <c r="BD1871" t="b">
        <f t="shared" si="1198"/>
        <v>0</v>
      </c>
    </row>
    <row r="1872" spans="1:56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0"/>
        <v>10.314285714285715</v>
      </c>
      <c r="P1872" s="8">
        <f t="shared" si="1199"/>
        <v>32.81818181818182</v>
      </c>
      <c r="Q1872" t="s">
        <v>8338</v>
      </c>
      <c r="R1872" t="s">
        <v>8340</v>
      </c>
      <c r="S1872" s="12">
        <f t="shared" si="1161"/>
        <v>42371.355729166666</v>
      </c>
      <c r="T1872" s="12">
        <f t="shared" si="1162"/>
        <v>42400.178472222222</v>
      </c>
      <c r="U1872" t="b">
        <f t="shared" si="1163"/>
        <v>0</v>
      </c>
      <c r="V1872" t="b">
        <f t="shared" si="1164"/>
        <v>0</v>
      </c>
      <c r="W1872" t="b">
        <f t="shared" si="1165"/>
        <v>0</v>
      </c>
      <c r="X1872" t="b">
        <f t="shared" si="1166"/>
        <v>0</v>
      </c>
      <c r="Y1872" t="b">
        <f t="shared" si="1167"/>
        <v>0</v>
      </c>
      <c r="Z1872" t="b">
        <f t="shared" si="1168"/>
        <v>0</v>
      </c>
      <c r="AA1872" t="b">
        <f t="shared" si="1169"/>
        <v>0</v>
      </c>
      <c r="AB1872" t="b">
        <f t="shared" si="1170"/>
        <v>0</v>
      </c>
      <c r="AC1872" t="b">
        <f t="shared" si="1171"/>
        <v>0</v>
      </c>
      <c r="AD1872" t="b">
        <f t="shared" si="1172"/>
        <v>0</v>
      </c>
      <c r="AE1872" t="b">
        <f t="shared" si="1173"/>
        <v>0</v>
      </c>
      <c r="AF1872" t="b">
        <f t="shared" si="1174"/>
        <v>0</v>
      </c>
      <c r="AG1872" t="b">
        <f t="shared" si="1175"/>
        <v>0</v>
      </c>
      <c r="AH1872" t="b">
        <f t="shared" si="1176"/>
        <v>1</v>
      </c>
      <c r="AI1872" t="b">
        <f t="shared" si="1177"/>
        <v>0</v>
      </c>
      <c r="AJ1872" t="b">
        <f t="shared" si="1178"/>
        <v>0</v>
      </c>
      <c r="AK1872" t="b">
        <f t="shared" si="1179"/>
        <v>0</v>
      </c>
      <c r="AL1872" t="b">
        <f t="shared" si="1180"/>
        <v>0</v>
      </c>
      <c r="AM1872" t="b">
        <f t="shared" si="1181"/>
        <v>0</v>
      </c>
      <c r="AN1872" t="b">
        <f t="shared" si="1182"/>
        <v>0</v>
      </c>
      <c r="AO1872" t="b">
        <f t="shared" si="1183"/>
        <v>0</v>
      </c>
      <c r="AP1872" t="b">
        <f t="shared" si="1184"/>
        <v>0</v>
      </c>
      <c r="AQ1872" t="b">
        <f t="shared" si="1185"/>
        <v>0</v>
      </c>
      <c r="AR1872" t="b">
        <f t="shared" si="1186"/>
        <v>0</v>
      </c>
      <c r="AS1872" t="b">
        <f t="shared" si="1187"/>
        <v>0</v>
      </c>
      <c r="AT1872" t="b">
        <f t="shared" si="1188"/>
        <v>0</v>
      </c>
      <c r="AU1872" t="b">
        <f t="shared" si="1189"/>
        <v>0</v>
      </c>
      <c r="AV1872" t="b">
        <f t="shared" si="1190"/>
        <v>0</v>
      </c>
      <c r="AW1872" t="b">
        <f t="shared" si="1191"/>
        <v>0</v>
      </c>
      <c r="AX1872" t="b">
        <f t="shared" si="1192"/>
        <v>0</v>
      </c>
      <c r="AY1872" t="b">
        <f t="shared" si="1193"/>
        <v>0</v>
      </c>
      <c r="AZ1872" t="b">
        <f t="shared" si="1194"/>
        <v>0</v>
      </c>
      <c r="BA1872" t="b">
        <f t="shared" si="1195"/>
        <v>0</v>
      </c>
      <c r="BB1872" t="b">
        <f t="shared" si="1196"/>
        <v>0</v>
      </c>
      <c r="BC1872" t="b">
        <f t="shared" si="1197"/>
        <v>0</v>
      </c>
      <c r="BD1872" t="b">
        <f t="shared" si="1198"/>
        <v>0</v>
      </c>
    </row>
    <row r="1873" spans="1:56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0"/>
        <v>71.784615384615378</v>
      </c>
      <c r="P1873" s="8">
        <f t="shared" si="1199"/>
        <v>49.11578947368421</v>
      </c>
      <c r="Q1873" t="s">
        <v>8338</v>
      </c>
      <c r="R1873" t="s">
        <v>8340</v>
      </c>
      <c r="S1873" s="12">
        <f t="shared" si="1161"/>
        <v>41923.783576388887</v>
      </c>
      <c r="T1873" s="12">
        <f t="shared" si="1162"/>
        <v>41963.825243055559</v>
      </c>
      <c r="U1873" t="b">
        <f t="shared" si="1163"/>
        <v>0</v>
      </c>
      <c r="V1873" t="b">
        <f t="shared" si="1164"/>
        <v>0</v>
      </c>
      <c r="W1873" t="b">
        <f t="shared" si="1165"/>
        <v>0</v>
      </c>
      <c r="X1873" t="b">
        <f t="shared" si="1166"/>
        <v>0</v>
      </c>
      <c r="Y1873" t="b">
        <f t="shared" si="1167"/>
        <v>0</v>
      </c>
      <c r="Z1873" t="b">
        <f t="shared" si="1168"/>
        <v>0</v>
      </c>
      <c r="AA1873" t="b">
        <f t="shared" si="1169"/>
        <v>0</v>
      </c>
      <c r="AB1873" t="b">
        <f t="shared" si="1170"/>
        <v>0</v>
      </c>
      <c r="AC1873" t="b">
        <f t="shared" si="1171"/>
        <v>0</v>
      </c>
      <c r="AD1873" t="b">
        <f t="shared" si="1172"/>
        <v>0</v>
      </c>
      <c r="AE1873" t="b">
        <f t="shared" si="1173"/>
        <v>0</v>
      </c>
      <c r="AF1873" t="b">
        <f t="shared" si="1174"/>
        <v>0</v>
      </c>
      <c r="AG1873" t="b">
        <f t="shared" si="1175"/>
        <v>0</v>
      </c>
      <c r="AH1873" t="b">
        <f t="shared" si="1176"/>
        <v>0</v>
      </c>
      <c r="AI1873" t="b">
        <f t="shared" si="1177"/>
        <v>1</v>
      </c>
      <c r="AJ1873" t="b">
        <f t="shared" si="1178"/>
        <v>0</v>
      </c>
      <c r="AK1873" t="b">
        <f t="shared" si="1179"/>
        <v>0</v>
      </c>
      <c r="AL1873" t="b">
        <f t="shared" si="1180"/>
        <v>0</v>
      </c>
      <c r="AM1873" t="b">
        <f t="shared" si="1181"/>
        <v>0</v>
      </c>
      <c r="AN1873" t="b">
        <f t="shared" si="1182"/>
        <v>0</v>
      </c>
      <c r="AO1873" t="b">
        <f t="shared" si="1183"/>
        <v>0</v>
      </c>
      <c r="AP1873" t="b">
        <f t="shared" si="1184"/>
        <v>0</v>
      </c>
      <c r="AQ1873" t="b">
        <f t="shared" si="1185"/>
        <v>0</v>
      </c>
      <c r="AR1873" t="b">
        <f t="shared" si="1186"/>
        <v>0</v>
      </c>
      <c r="AS1873" t="b">
        <f t="shared" si="1187"/>
        <v>0</v>
      </c>
      <c r="AT1873" t="b">
        <f t="shared" si="1188"/>
        <v>0</v>
      </c>
      <c r="AU1873" t="b">
        <f t="shared" si="1189"/>
        <v>0</v>
      </c>
      <c r="AV1873" t="b">
        <f t="shared" si="1190"/>
        <v>0</v>
      </c>
      <c r="AW1873" t="b">
        <f t="shared" si="1191"/>
        <v>0</v>
      </c>
      <c r="AX1873" t="b">
        <f t="shared" si="1192"/>
        <v>0</v>
      </c>
      <c r="AY1873" t="b">
        <f t="shared" si="1193"/>
        <v>0</v>
      </c>
      <c r="AZ1873" t="b">
        <f t="shared" si="1194"/>
        <v>0</v>
      </c>
      <c r="BA1873" t="b">
        <f t="shared" si="1195"/>
        <v>0</v>
      </c>
      <c r="BB1873" t="b">
        <f t="shared" si="1196"/>
        <v>0</v>
      </c>
      <c r="BC1873" t="b">
        <f t="shared" si="1197"/>
        <v>0</v>
      </c>
      <c r="BD1873" t="b">
        <f t="shared" si="1198"/>
        <v>0</v>
      </c>
    </row>
    <row r="1874" spans="1:56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0"/>
        <v>1.06</v>
      </c>
      <c r="P1874" s="8">
        <f t="shared" si="1199"/>
        <v>16.307692307692307</v>
      </c>
      <c r="Q1874" t="s">
        <v>8338</v>
      </c>
      <c r="R1874" t="s">
        <v>8340</v>
      </c>
      <c r="S1874" s="12">
        <f t="shared" si="1161"/>
        <v>42155.129652777774</v>
      </c>
      <c r="T1874" s="12">
        <f t="shared" si="1162"/>
        <v>42185.129652777774</v>
      </c>
      <c r="U1874" t="b">
        <f t="shared" si="1163"/>
        <v>0</v>
      </c>
      <c r="V1874" t="b">
        <f t="shared" si="1164"/>
        <v>0</v>
      </c>
      <c r="W1874" t="b">
        <f t="shared" si="1165"/>
        <v>0</v>
      </c>
      <c r="X1874" t="b">
        <f t="shared" si="1166"/>
        <v>0</v>
      </c>
      <c r="Y1874" t="b">
        <f t="shared" si="1167"/>
        <v>0</v>
      </c>
      <c r="Z1874" t="b">
        <f t="shared" si="1168"/>
        <v>0</v>
      </c>
      <c r="AA1874" t="b">
        <f t="shared" si="1169"/>
        <v>0</v>
      </c>
      <c r="AB1874" t="b">
        <f t="shared" si="1170"/>
        <v>0</v>
      </c>
      <c r="AC1874" t="b">
        <f t="shared" si="1171"/>
        <v>0</v>
      </c>
      <c r="AD1874" t="b">
        <f t="shared" si="1172"/>
        <v>0</v>
      </c>
      <c r="AE1874" t="b">
        <f t="shared" si="1173"/>
        <v>0</v>
      </c>
      <c r="AF1874" t="b">
        <f t="shared" si="1174"/>
        <v>0</v>
      </c>
      <c r="AG1874" t="b">
        <f t="shared" si="1175"/>
        <v>0</v>
      </c>
      <c r="AH1874" t="b">
        <f t="shared" si="1176"/>
        <v>0</v>
      </c>
      <c r="AI1874" t="b">
        <f t="shared" si="1177"/>
        <v>0</v>
      </c>
      <c r="AJ1874" t="b">
        <f t="shared" si="1178"/>
        <v>0</v>
      </c>
      <c r="AK1874" t="b">
        <f t="shared" si="1179"/>
        <v>0</v>
      </c>
      <c r="AL1874" t="b">
        <f t="shared" si="1180"/>
        <v>1</v>
      </c>
      <c r="AM1874" t="b">
        <f t="shared" si="1181"/>
        <v>0</v>
      </c>
      <c r="AN1874" t="b">
        <f t="shared" si="1182"/>
        <v>0</v>
      </c>
      <c r="AO1874" t="b">
        <f t="shared" si="1183"/>
        <v>0</v>
      </c>
      <c r="AP1874" t="b">
        <f t="shared" si="1184"/>
        <v>0</v>
      </c>
      <c r="AQ1874" t="b">
        <f t="shared" si="1185"/>
        <v>0</v>
      </c>
      <c r="AR1874" t="b">
        <f t="shared" si="1186"/>
        <v>0</v>
      </c>
      <c r="AS1874" t="b">
        <f t="shared" si="1187"/>
        <v>0</v>
      </c>
      <c r="AT1874" t="b">
        <f t="shared" si="1188"/>
        <v>0</v>
      </c>
      <c r="AU1874" t="b">
        <f t="shared" si="1189"/>
        <v>0</v>
      </c>
      <c r="AV1874" t="b">
        <f t="shared" si="1190"/>
        <v>0</v>
      </c>
      <c r="AW1874" t="b">
        <f t="shared" si="1191"/>
        <v>0</v>
      </c>
      <c r="AX1874" t="b">
        <f t="shared" si="1192"/>
        <v>0</v>
      </c>
      <c r="AY1874" t="b">
        <f t="shared" si="1193"/>
        <v>0</v>
      </c>
      <c r="AZ1874" t="b">
        <f t="shared" si="1194"/>
        <v>0</v>
      </c>
      <c r="BA1874" t="b">
        <f t="shared" si="1195"/>
        <v>0</v>
      </c>
      <c r="BB1874" t="b">
        <f t="shared" si="1196"/>
        <v>0</v>
      </c>
      <c r="BC1874" t="b">
        <f t="shared" si="1197"/>
        <v>0</v>
      </c>
      <c r="BD1874" t="b">
        <f t="shared" si="1198"/>
        <v>0</v>
      </c>
    </row>
    <row r="1875" spans="1:56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0"/>
        <v>0.44999999999999996</v>
      </c>
      <c r="P1875" s="8">
        <f t="shared" si="1199"/>
        <v>18</v>
      </c>
      <c r="Q1875" t="s">
        <v>8338</v>
      </c>
      <c r="R1875" t="s">
        <v>8340</v>
      </c>
      <c r="S1875" s="12">
        <f t="shared" si="1161"/>
        <v>42164.615856481483</v>
      </c>
      <c r="T1875" s="12">
        <f t="shared" si="1162"/>
        <v>42193.697916666672</v>
      </c>
      <c r="U1875" t="b">
        <f t="shared" si="1163"/>
        <v>0</v>
      </c>
      <c r="V1875" t="b">
        <f t="shared" si="1164"/>
        <v>0</v>
      </c>
      <c r="W1875" t="b">
        <f t="shared" si="1165"/>
        <v>0</v>
      </c>
      <c r="X1875" t="b">
        <f t="shared" si="1166"/>
        <v>0</v>
      </c>
      <c r="Y1875" t="b">
        <f t="shared" si="1167"/>
        <v>0</v>
      </c>
      <c r="Z1875" t="b">
        <f t="shared" si="1168"/>
        <v>0</v>
      </c>
      <c r="AA1875" t="b">
        <f t="shared" si="1169"/>
        <v>0</v>
      </c>
      <c r="AB1875" t="b">
        <f t="shared" si="1170"/>
        <v>0</v>
      </c>
      <c r="AC1875" t="b">
        <f t="shared" si="1171"/>
        <v>0</v>
      </c>
      <c r="AD1875" t="b">
        <f t="shared" si="1172"/>
        <v>0</v>
      </c>
      <c r="AE1875" t="b">
        <f t="shared" si="1173"/>
        <v>0</v>
      </c>
      <c r="AF1875" t="b">
        <f t="shared" si="1174"/>
        <v>0</v>
      </c>
      <c r="AG1875" t="b">
        <f t="shared" si="1175"/>
        <v>0</v>
      </c>
      <c r="AH1875" t="b">
        <f t="shared" si="1176"/>
        <v>0</v>
      </c>
      <c r="AI1875" t="b">
        <f t="shared" si="1177"/>
        <v>1</v>
      </c>
      <c r="AJ1875" t="b">
        <f t="shared" si="1178"/>
        <v>0</v>
      </c>
      <c r="AK1875" t="b">
        <f t="shared" si="1179"/>
        <v>0</v>
      </c>
      <c r="AL1875" t="b">
        <f t="shared" si="1180"/>
        <v>0</v>
      </c>
      <c r="AM1875" t="b">
        <f t="shared" si="1181"/>
        <v>0</v>
      </c>
      <c r="AN1875" t="b">
        <f t="shared" si="1182"/>
        <v>0</v>
      </c>
      <c r="AO1875" t="b">
        <f t="shared" si="1183"/>
        <v>0</v>
      </c>
      <c r="AP1875" t="b">
        <f t="shared" si="1184"/>
        <v>0</v>
      </c>
      <c r="AQ1875" t="b">
        <f t="shared" si="1185"/>
        <v>0</v>
      </c>
      <c r="AR1875" t="b">
        <f t="shared" si="1186"/>
        <v>0</v>
      </c>
      <c r="AS1875" t="b">
        <f t="shared" si="1187"/>
        <v>0</v>
      </c>
      <c r="AT1875" t="b">
        <f t="shared" si="1188"/>
        <v>0</v>
      </c>
      <c r="AU1875" t="b">
        <f t="shared" si="1189"/>
        <v>0</v>
      </c>
      <c r="AV1875" t="b">
        <f t="shared" si="1190"/>
        <v>0</v>
      </c>
      <c r="AW1875" t="b">
        <f t="shared" si="1191"/>
        <v>0</v>
      </c>
      <c r="AX1875" t="b">
        <f t="shared" si="1192"/>
        <v>0</v>
      </c>
      <c r="AY1875" t="b">
        <f t="shared" si="1193"/>
        <v>0</v>
      </c>
      <c r="AZ1875" t="b">
        <f t="shared" si="1194"/>
        <v>0</v>
      </c>
      <c r="BA1875" t="b">
        <f t="shared" si="1195"/>
        <v>0</v>
      </c>
      <c r="BB1875" t="b">
        <f t="shared" si="1196"/>
        <v>0</v>
      </c>
      <c r="BC1875" t="b">
        <f t="shared" si="1197"/>
        <v>0</v>
      </c>
      <c r="BD1875" t="b">
        <f t="shared" si="1198"/>
        <v>0</v>
      </c>
    </row>
    <row r="1876" spans="1:56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0"/>
        <v>1.6250000000000001E-2</v>
      </c>
      <c r="P1876" s="8">
        <f t="shared" si="1199"/>
        <v>13</v>
      </c>
      <c r="Q1876" t="s">
        <v>8338</v>
      </c>
      <c r="R1876" t="s">
        <v>8340</v>
      </c>
      <c r="S1876" s="12">
        <f t="shared" si="1161"/>
        <v>42529.969131944439</v>
      </c>
      <c r="T1876" s="12">
        <f t="shared" si="1162"/>
        <v>42549.969131944439</v>
      </c>
      <c r="U1876" t="b">
        <f t="shared" si="1163"/>
        <v>0</v>
      </c>
      <c r="V1876" t="b">
        <f t="shared" si="1164"/>
        <v>0</v>
      </c>
      <c r="W1876" t="b">
        <f t="shared" si="1165"/>
        <v>0</v>
      </c>
      <c r="X1876" t="b">
        <f t="shared" si="1166"/>
        <v>0</v>
      </c>
      <c r="Y1876" t="b">
        <f t="shared" si="1167"/>
        <v>0</v>
      </c>
      <c r="Z1876" t="b">
        <f t="shared" si="1168"/>
        <v>0</v>
      </c>
      <c r="AA1876" t="b">
        <f t="shared" si="1169"/>
        <v>0</v>
      </c>
      <c r="AB1876" t="b">
        <f t="shared" si="1170"/>
        <v>0</v>
      </c>
      <c r="AC1876" t="b">
        <f t="shared" si="1171"/>
        <v>0</v>
      </c>
      <c r="AD1876" t="b">
        <f t="shared" si="1172"/>
        <v>0</v>
      </c>
      <c r="AE1876" t="b">
        <f t="shared" si="1173"/>
        <v>0</v>
      </c>
      <c r="AF1876" t="b">
        <f t="shared" si="1174"/>
        <v>0</v>
      </c>
      <c r="AG1876" t="b">
        <f t="shared" si="1175"/>
        <v>0</v>
      </c>
      <c r="AH1876" t="b">
        <f t="shared" si="1176"/>
        <v>0</v>
      </c>
      <c r="AI1876" t="b">
        <f t="shared" si="1177"/>
        <v>0</v>
      </c>
      <c r="AJ1876" t="b">
        <f t="shared" si="1178"/>
        <v>0</v>
      </c>
      <c r="AK1876" t="b">
        <f t="shared" si="1179"/>
        <v>0</v>
      </c>
      <c r="AL1876" t="b">
        <f t="shared" si="1180"/>
        <v>0</v>
      </c>
      <c r="AM1876" t="b">
        <f t="shared" si="1181"/>
        <v>0</v>
      </c>
      <c r="AN1876" t="b">
        <f t="shared" si="1182"/>
        <v>0</v>
      </c>
      <c r="AO1876" t="b">
        <f t="shared" si="1183"/>
        <v>0</v>
      </c>
      <c r="AP1876" t="b">
        <f t="shared" si="1184"/>
        <v>0</v>
      </c>
      <c r="AQ1876" t="b">
        <f t="shared" si="1185"/>
        <v>0</v>
      </c>
      <c r="AR1876" t="b">
        <f t="shared" si="1186"/>
        <v>1</v>
      </c>
      <c r="AS1876" t="b">
        <f t="shared" si="1187"/>
        <v>0</v>
      </c>
      <c r="AT1876" t="b">
        <f t="shared" si="1188"/>
        <v>0</v>
      </c>
      <c r="AU1876" t="b">
        <f t="shared" si="1189"/>
        <v>0</v>
      </c>
      <c r="AV1876" t="b">
        <f t="shared" si="1190"/>
        <v>0</v>
      </c>
      <c r="AW1876" t="b">
        <f t="shared" si="1191"/>
        <v>0</v>
      </c>
      <c r="AX1876" t="b">
        <f t="shared" si="1192"/>
        <v>0</v>
      </c>
      <c r="AY1876" t="b">
        <f t="shared" si="1193"/>
        <v>0</v>
      </c>
      <c r="AZ1876" t="b">
        <f t="shared" si="1194"/>
        <v>0</v>
      </c>
      <c r="BA1876" t="b">
        <f t="shared" si="1195"/>
        <v>0</v>
      </c>
      <c r="BB1876" t="b">
        <f t="shared" si="1196"/>
        <v>0</v>
      </c>
      <c r="BC1876" t="b">
        <f t="shared" si="1197"/>
        <v>0</v>
      </c>
      <c r="BD1876" t="b">
        <f t="shared" si="1198"/>
        <v>0</v>
      </c>
    </row>
    <row r="1877" spans="1:56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0"/>
        <v>0.51</v>
      </c>
      <c r="P1877" s="8">
        <f t="shared" si="1199"/>
        <v>17</v>
      </c>
      <c r="Q1877" t="s">
        <v>8338</v>
      </c>
      <c r="R1877" t="s">
        <v>8340</v>
      </c>
      <c r="S1877" s="12">
        <f t="shared" si="1161"/>
        <v>42528.899398148147</v>
      </c>
      <c r="T1877" s="12">
        <f t="shared" si="1162"/>
        <v>42588.899398148147</v>
      </c>
      <c r="U1877" t="b">
        <f t="shared" si="1163"/>
        <v>0</v>
      </c>
      <c r="V1877" t="b">
        <f t="shared" si="1164"/>
        <v>0</v>
      </c>
      <c r="W1877" t="b">
        <f t="shared" si="1165"/>
        <v>0</v>
      </c>
      <c r="X1877" t="b">
        <f t="shared" si="1166"/>
        <v>0</v>
      </c>
      <c r="Y1877" t="b">
        <f t="shared" si="1167"/>
        <v>0</v>
      </c>
      <c r="Z1877" t="b">
        <f t="shared" si="1168"/>
        <v>0</v>
      </c>
      <c r="AA1877" t="b">
        <f t="shared" si="1169"/>
        <v>0</v>
      </c>
      <c r="AB1877" t="b">
        <f t="shared" si="1170"/>
        <v>0</v>
      </c>
      <c r="AC1877" t="b">
        <f t="shared" si="1171"/>
        <v>0</v>
      </c>
      <c r="AD1877" t="b">
        <f t="shared" si="1172"/>
        <v>0</v>
      </c>
      <c r="AE1877" t="b">
        <f t="shared" si="1173"/>
        <v>0</v>
      </c>
      <c r="AF1877" t="b">
        <f t="shared" si="1174"/>
        <v>0</v>
      </c>
      <c r="AG1877" t="b">
        <f t="shared" si="1175"/>
        <v>0</v>
      </c>
      <c r="AH1877" t="b">
        <f t="shared" si="1176"/>
        <v>0</v>
      </c>
      <c r="AI1877" t="b">
        <f t="shared" si="1177"/>
        <v>0</v>
      </c>
      <c r="AJ1877" t="b">
        <f t="shared" si="1178"/>
        <v>1</v>
      </c>
      <c r="AK1877" t="b">
        <f t="shared" si="1179"/>
        <v>0</v>
      </c>
      <c r="AL1877" t="b">
        <f t="shared" si="1180"/>
        <v>0</v>
      </c>
      <c r="AM1877" t="b">
        <f t="shared" si="1181"/>
        <v>0</v>
      </c>
      <c r="AN1877" t="b">
        <f t="shared" si="1182"/>
        <v>0</v>
      </c>
      <c r="AO1877" t="b">
        <f t="shared" si="1183"/>
        <v>0</v>
      </c>
      <c r="AP1877" t="b">
        <f t="shared" si="1184"/>
        <v>0</v>
      </c>
      <c r="AQ1877" t="b">
        <f t="shared" si="1185"/>
        <v>0</v>
      </c>
      <c r="AR1877" t="b">
        <f t="shared" si="1186"/>
        <v>0</v>
      </c>
      <c r="AS1877" t="b">
        <f t="shared" si="1187"/>
        <v>0</v>
      </c>
      <c r="AT1877" t="b">
        <f t="shared" si="1188"/>
        <v>0</v>
      </c>
      <c r="AU1877" t="b">
        <f t="shared" si="1189"/>
        <v>0</v>
      </c>
      <c r="AV1877" t="b">
        <f t="shared" si="1190"/>
        <v>0</v>
      </c>
      <c r="AW1877" t="b">
        <f t="shared" si="1191"/>
        <v>0</v>
      </c>
      <c r="AX1877" t="b">
        <f t="shared" si="1192"/>
        <v>0</v>
      </c>
      <c r="AY1877" t="b">
        <f t="shared" si="1193"/>
        <v>0</v>
      </c>
      <c r="AZ1877" t="b">
        <f t="shared" si="1194"/>
        <v>0</v>
      </c>
      <c r="BA1877" t="b">
        <f t="shared" si="1195"/>
        <v>0</v>
      </c>
      <c r="BB1877" t="b">
        <f t="shared" si="1196"/>
        <v>0</v>
      </c>
      <c r="BC1877" t="b">
        <f t="shared" si="1197"/>
        <v>0</v>
      </c>
      <c r="BD1877" t="b">
        <f t="shared" si="1198"/>
        <v>0</v>
      </c>
    </row>
    <row r="1878" spans="1:56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0"/>
        <v>0</v>
      </c>
      <c r="P1878" s="8" t="e">
        <f t="shared" si="1199"/>
        <v>#DIV/0!</v>
      </c>
      <c r="Q1878" t="s">
        <v>8338</v>
      </c>
      <c r="R1878" t="s">
        <v>8340</v>
      </c>
      <c r="S1878" s="12">
        <f t="shared" si="1161"/>
        <v>41776.284780092588</v>
      </c>
      <c r="T1878" s="12">
        <f t="shared" si="1162"/>
        <v>41806.284780092588</v>
      </c>
      <c r="U1878" t="b">
        <f t="shared" si="1163"/>
        <v>0</v>
      </c>
      <c r="V1878" t="b">
        <f t="shared" si="1164"/>
        <v>0</v>
      </c>
      <c r="W1878" t="b">
        <f t="shared" si="1165"/>
        <v>0</v>
      </c>
      <c r="X1878" t="b">
        <f t="shared" si="1166"/>
        <v>0</v>
      </c>
      <c r="Y1878" t="b">
        <f t="shared" si="1167"/>
        <v>0</v>
      </c>
      <c r="Z1878" t="b">
        <f t="shared" si="1168"/>
        <v>0</v>
      </c>
      <c r="AA1878" t="b">
        <f t="shared" si="1169"/>
        <v>0</v>
      </c>
      <c r="AB1878" t="b">
        <f t="shared" si="1170"/>
        <v>0</v>
      </c>
      <c r="AC1878" t="b">
        <f t="shared" si="1171"/>
        <v>0</v>
      </c>
      <c r="AD1878" t="b">
        <f t="shared" si="1172"/>
        <v>0</v>
      </c>
      <c r="AE1878" t="b">
        <f t="shared" si="1173"/>
        <v>0</v>
      </c>
      <c r="AF1878" t="b">
        <f t="shared" si="1174"/>
        <v>0</v>
      </c>
      <c r="AG1878" t="b">
        <f t="shared" si="1175"/>
        <v>1</v>
      </c>
      <c r="AH1878" t="b">
        <f t="shared" si="1176"/>
        <v>0</v>
      </c>
      <c r="AI1878" t="b">
        <f t="shared" si="1177"/>
        <v>0</v>
      </c>
      <c r="AJ1878" t="b">
        <f t="shared" si="1178"/>
        <v>0</v>
      </c>
      <c r="AK1878" t="b">
        <f t="shared" si="1179"/>
        <v>0</v>
      </c>
      <c r="AL1878" t="b">
        <f t="shared" si="1180"/>
        <v>0</v>
      </c>
      <c r="AM1878" t="b">
        <f t="shared" si="1181"/>
        <v>0</v>
      </c>
      <c r="AN1878" t="b">
        <f t="shared" si="1182"/>
        <v>0</v>
      </c>
      <c r="AO1878" t="b">
        <f t="shared" si="1183"/>
        <v>0</v>
      </c>
      <c r="AP1878" t="b">
        <f t="shared" si="1184"/>
        <v>0</v>
      </c>
      <c r="AQ1878" t="b">
        <f t="shared" si="1185"/>
        <v>0</v>
      </c>
      <c r="AR1878" t="b">
        <f t="shared" si="1186"/>
        <v>0</v>
      </c>
      <c r="AS1878" t="b">
        <f t="shared" si="1187"/>
        <v>0</v>
      </c>
      <c r="AT1878" t="b">
        <f t="shared" si="1188"/>
        <v>0</v>
      </c>
      <c r="AU1878" t="b">
        <f t="shared" si="1189"/>
        <v>0</v>
      </c>
      <c r="AV1878" t="b">
        <f t="shared" si="1190"/>
        <v>0</v>
      </c>
      <c r="AW1878" t="b">
        <f t="shared" si="1191"/>
        <v>0</v>
      </c>
      <c r="AX1878" t="b">
        <f t="shared" si="1192"/>
        <v>0</v>
      </c>
      <c r="AY1878" t="b">
        <f t="shared" si="1193"/>
        <v>0</v>
      </c>
      <c r="AZ1878" t="b">
        <f t="shared" si="1194"/>
        <v>0</v>
      </c>
      <c r="BA1878" t="b">
        <f t="shared" si="1195"/>
        <v>0</v>
      </c>
      <c r="BB1878" t="b">
        <f t="shared" si="1196"/>
        <v>0</v>
      </c>
      <c r="BC1878" t="b">
        <f t="shared" si="1197"/>
        <v>0</v>
      </c>
      <c r="BD1878" t="b">
        <f t="shared" si="1198"/>
        <v>0</v>
      </c>
    </row>
    <row r="1879" spans="1:56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0"/>
        <v>0</v>
      </c>
      <c r="P1879" s="8" t="e">
        <f t="shared" si="1199"/>
        <v>#DIV/0!</v>
      </c>
      <c r="Q1879" t="s">
        <v>8338</v>
      </c>
      <c r="R1879" t="s">
        <v>8340</v>
      </c>
      <c r="S1879" s="12">
        <f t="shared" si="1161"/>
        <v>42035.029224537036</v>
      </c>
      <c r="T1879" s="12">
        <f t="shared" si="1162"/>
        <v>42064.029224537036</v>
      </c>
      <c r="U1879" t="b">
        <f t="shared" si="1163"/>
        <v>0</v>
      </c>
      <c r="V1879" t="b">
        <f t="shared" si="1164"/>
        <v>0</v>
      </c>
      <c r="W1879" t="b">
        <f t="shared" si="1165"/>
        <v>0</v>
      </c>
      <c r="X1879" t="b">
        <f t="shared" si="1166"/>
        <v>0</v>
      </c>
      <c r="Y1879" t="b">
        <f t="shared" si="1167"/>
        <v>0</v>
      </c>
      <c r="Z1879" t="b">
        <f t="shared" si="1168"/>
        <v>0</v>
      </c>
      <c r="AA1879" t="b">
        <f t="shared" si="1169"/>
        <v>0</v>
      </c>
      <c r="AB1879" t="b">
        <f t="shared" si="1170"/>
        <v>0</v>
      </c>
      <c r="AC1879" t="b">
        <f t="shared" si="1171"/>
        <v>0</v>
      </c>
      <c r="AD1879" t="b">
        <f t="shared" si="1172"/>
        <v>0</v>
      </c>
      <c r="AE1879" t="b">
        <f t="shared" si="1173"/>
        <v>0</v>
      </c>
      <c r="AF1879" t="b">
        <f t="shared" si="1174"/>
        <v>0</v>
      </c>
      <c r="AG1879" t="b">
        <f t="shared" si="1175"/>
        <v>1</v>
      </c>
      <c r="AH1879" t="b">
        <f t="shared" si="1176"/>
        <v>0</v>
      </c>
      <c r="AI1879" t="b">
        <f t="shared" si="1177"/>
        <v>0</v>
      </c>
      <c r="AJ1879" t="b">
        <f t="shared" si="1178"/>
        <v>0</v>
      </c>
      <c r="AK1879" t="b">
        <f t="shared" si="1179"/>
        <v>0</v>
      </c>
      <c r="AL1879" t="b">
        <f t="shared" si="1180"/>
        <v>0</v>
      </c>
      <c r="AM1879" t="b">
        <f t="shared" si="1181"/>
        <v>0</v>
      </c>
      <c r="AN1879" t="b">
        <f t="shared" si="1182"/>
        <v>0</v>
      </c>
      <c r="AO1879" t="b">
        <f t="shared" si="1183"/>
        <v>0</v>
      </c>
      <c r="AP1879" t="b">
        <f t="shared" si="1184"/>
        <v>0</v>
      </c>
      <c r="AQ1879" t="b">
        <f t="shared" si="1185"/>
        <v>0</v>
      </c>
      <c r="AR1879" t="b">
        <f t="shared" si="1186"/>
        <v>0</v>
      </c>
      <c r="AS1879" t="b">
        <f t="shared" si="1187"/>
        <v>0</v>
      </c>
      <c r="AT1879" t="b">
        <f t="shared" si="1188"/>
        <v>0</v>
      </c>
      <c r="AU1879" t="b">
        <f t="shared" si="1189"/>
        <v>0</v>
      </c>
      <c r="AV1879" t="b">
        <f t="shared" si="1190"/>
        <v>0</v>
      </c>
      <c r="AW1879" t="b">
        <f t="shared" si="1191"/>
        <v>0</v>
      </c>
      <c r="AX1879" t="b">
        <f t="shared" si="1192"/>
        <v>0</v>
      </c>
      <c r="AY1879" t="b">
        <f t="shared" si="1193"/>
        <v>0</v>
      </c>
      <c r="AZ1879" t="b">
        <f t="shared" si="1194"/>
        <v>0</v>
      </c>
      <c r="BA1879" t="b">
        <f t="shared" si="1195"/>
        <v>0</v>
      </c>
      <c r="BB1879" t="b">
        <f t="shared" si="1196"/>
        <v>0</v>
      </c>
      <c r="BC1879" t="b">
        <f t="shared" si="1197"/>
        <v>0</v>
      </c>
      <c r="BD1879" t="b">
        <f t="shared" si="1198"/>
        <v>0</v>
      </c>
    </row>
    <row r="1880" spans="1:56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0"/>
        <v>0</v>
      </c>
      <c r="P1880" s="8" t="e">
        <f t="shared" si="1199"/>
        <v>#DIV/0!</v>
      </c>
      <c r="Q1880" t="s">
        <v>8338</v>
      </c>
      <c r="R1880" t="s">
        <v>8340</v>
      </c>
      <c r="S1880" s="12">
        <f t="shared" si="1161"/>
        <v>41773.008738425924</v>
      </c>
      <c r="T1880" s="12">
        <f t="shared" si="1162"/>
        <v>41803.008738425924</v>
      </c>
      <c r="U1880" t="b">
        <f t="shared" si="1163"/>
        <v>0</v>
      </c>
      <c r="V1880" t="b">
        <f t="shared" si="1164"/>
        <v>0</v>
      </c>
      <c r="W1880" t="b">
        <f t="shared" si="1165"/>
        <v>0</v>
      </c>
      <c r="X1880" t="b">
        <f t="shared" si="1166"/>
        <v>0</v>
      </c>
      <c r="Y1880" t="b">
        <f t="shared" si="1167"/>
        <v>0</v>
      </c>
      <c r="Z1880" t="b">
        <f t="shared" si="1168"/>
        <v>0</v>
      </c>
      <c r="AA1880" t="b">
        <f t="shared" si="1169"/>
        <v>0</v>
      </c>
      <c r="AB1880" t="b">
        <f t="shared" si="1170"/>
        <v>0</v>
      </c>
      <c r="AC1880" t="b">
        <f t="shared" si="1171"/>
        <v>0</v>
      </c>
      <c r="AD1880" t="b">
        <f t="shared" si="1172"/>
        <v>0</v>
      </c>
      <c r="AE1880" t="b">
        <f t="shared" si="1173"/>
        <v>0</v>
      </c>
      <c r="AF1880" t="b">
        <f t="shared" si="1174"/>
        <v>0</v>
      </c>
      <c r="AG1880" t="b">
        <f t="shared" si="1175"/>
        <v>0</v>
      </c>
      <c r="AH1880" t="b">
        <f t="shared" si="1176"/>
        <v>0</v>
      </c>
      <c r="AI1880" t="b">
        <f t="shared" si="1177"/>
        <v>1</v>
      </c>
      <c r="AJ1880" t="b">
        <f t="shared" si="1178"/>
        <v>0</v>
      </c>
      <c r="AK1880" t="b">
        <f t="shared" si="1179"/>
        <v>0</v>
      </c>
      <c r="AL1880" t="b">
        <f t="shared" si="1180"/>
        <v>0</v>
      </c>
      <c r="AM1880" t="b">
        <f t="shared" si="1181"/>
        <v>0</v>
      </c>
      <c r="AN1880" t="b">
        <f t="shared" si="1182"/>
        <v>0</v>
      </c>
      <c r="AO1880" t="b">
        <f t="shared" si="1183"/>
        <v>0</v>
      </c>
      <c r="AP1880" t="b">
        <f t="shared" si="1184"/>
        <v>0</v>
      </c>
      <c r="AQ1880" t="b">
        <f t="shared" si="1185"/>
        <v>0</v>
      </c>
      <c r="AR1880" t="b">
        <f t="shared" si="1186"/>
        <v>0</v>
      </c>
      <c r="AS1880" t="b">
        <f t="shared" si="1187"/>
        <v>0</v>
      </c>
      <c r="AT1880" t="b">
        <f t="shared" si="1188"/>
        <v>0</v>
      </c>
      <c r="AU1880" t="b">
        <f t="shared" si="1189"/>
        <v>0</v>
      </c>
      <c r="AV1880" t="b">
        <f t="shared" si="1190"/>
        <v>0</v>
      </c>
      <c r="AW1880" t="b">
        <f t="shared" si="1191"/>
        <v>0</v>
      </c>
      <c r="AX1880" t="b">
        <f t="shared" si="1192"/>
        <v>0</v>
      </c>
      <c r="AY1880" t="b">
        <f t="shared" si="1193"/>
        <v>0</v>
      </c>
      <c r="AZ1880" t="b">
        <f t="shared" si="1194"/>
        <v>0</v>
      </c>
      <c r="BA1880" t="b">
        <f t="shared" si="1195"/>
        <v>0</v>
      </c>
      <c r="BB1880" t="b">
        <f t="shared" si="1196"/>
        <v>0</v>
      </c>
      <c r="BC1880" t="b">
        <f t="shared" si="1197"/>
        <v>0</v>
      </c>
      <c r="BD1880" t="b">
        <f t="shared" si="1198"/>
        <v>0</v>
      </c>
    </row>
    <row r="1881" spans="1:56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0"/>
        <v>0.12</v>
      </c>
      <c r="P1881" s="8">
        <f t="shared" si="1199"/>
        <v>3</v>
      </c>
      <c r="Q1881" t="s">
        <v>8338</v>
      </c>
      <c r="R1881" t="s">
        <v>8340</v>
      </c>
      <c r="S1881" s="12">
        <f t="shared" si="1161"/>
        <v>42413.649641203709</v>
      </c>
      <c r="T1881" s="12">
        <f t="shared" si="1162"/>
        <v>42443.607974537037</v>
      </c>
      <c r="U1881" t="b">
        <f t="shared" si="1163"/>
        <v>0</v>
      </c>
      <c r="V1881" t="b">
        <f t="shared" si="1164"/>
        <v>0</v>
      </c>
      <c r="W1881" t="b">
        <f t="shared" si="1165"/>
        <v>0</v>
      </c>
      <c r="X1881" t="b">
        <f t="shared" si="1166"/>
        <v>0</v>
      </c>
      <c r="Y1881" t="b">
        <f t="shared" si="1167"/>
        <v>0</v>
      </c>
      <c r="Z1881" t="b">
        <f t="shared" si="1168"/>
        <v>0</v>
      </c>
      <c r="AA1881" t="b">
        <f t="shared" si="1169"/>
        <v>0</v>
      </c>
      <c r="AB1881" t="b">
        <f t="shared" si="1170"/>
        <v>0</v>
      </c>
      <c r="AC1881" t="b">
        <f t="shared" si="1171"/>
        <v>0</v>
      </c>
      <c r="AD1881" t="b">
        <f t="shared" si="1172"/>
        <v>0</v>
      </c>
      <c r="AE1881" t="b">
        <f t="shared" si="1173"/>
        <v>0</v>
      </c>
      <c r="AF1881" t="b">
        <f t="shared" si="1174"/>
        <v>0</v>
      </c>
      <c r="AG1881" t="b">
        <f t="shared" si="1175"/>
        <v>0</v>
      </c>
      <c r="AH1881" t="b">
        <f t="shared" si="1176"/>
        <v>0</v>
      </c>
      <c r="AI1881" t="b">
        <f t="shared" si="1177"/>
        <v>1</v>
      </c>
      <c r="AJ1881" t="b">
        <f t="shared" si="1178"/>
        <v>0</v>
      </c>
      <c r="AK1881" t="b">
        <f t="shared" si="1179"/>
        <v>0</v>
      </c>
      <c r="AL1881" t="b">
        <f t="shared" si="1180"/>
        <v>0</v>
      </c>
      <c r="AM1881" t="b">
        <f t="shared" si="1181"/>
        <v>0</v>
      </c>
      <c r="AN1881" t="b">
        <f t="shared" si="1182"/>
        <v>0</v>
      </c>
      <c r="AO1881" t="b">
        <f t="shared" si="1183"/>
        <v>0</v>
      </c>
      <c r="AP1881" t="b">
        <f t="shared" si="1184"/>
        <v>0</v>
      </c>
      <c r="AQ1881" t="b">
        <f t="shared" si="1185"/>
        <v>0</v>
      </c>
      <c r="AR1881" t="b">
        <f t="shared" si="1186"/>
        <v>0</v>
      </c>
      <c r="AS1881" t="b">
        <f t="shared" si="1187"/>
        <v>0</v>
      </c>
      <c r="AT1881" t="b">
        <f t="shared" si="1188"/>
        <v>0</v>
      </c>
      <c r="AU1881" t="b">
        <f t="shared" si="1189"/>
        <v>0</v>
      </c>
      <c r="AV1881" t="b">
        <f t="shared" si="1190"/>
        <v>0</v>
      </c>
      <c r="AW1881" t="b">
        <f t="shared" si="1191"/>
        <v>0</v>
      </c>
      <c r="AX1881" t="b">
        <f t="shared" si="1192"/>
        <v>0</v>
      </c>
      <c r="AY1881" t="b">
        <f t="shared" si="1193"/>
        <v>0</v>
      </c>
      <c r="AZ1881" t="b">
        <f t="shared" si="1194"/>
        <v>0</v>
      </c>
      <c r="BA1881" t="b">
        <f t="shared" si="1195"/>
        <v>0</v>
      </c>
      <c r="BB1881" t="b">
        <f t="shared" si="1196"/>
        <v>0</v>
      </c>
      <c r="BC1881" t="b">
        <f t="shared" si="1197"/>
        <v>0</v>
      </c>
      <c r="BD1881" t="b">
        <f t="shared" si="1198"/>
        <v>0</v>
      </c>
    </row>
    <row r="1882" spans="1:56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0"/>
        <v>20.080000000000002</v>
      </c>
      <c r="P1882" s="8">
        <f t="shared" si="1199"/>
        <v>41.833333333333336</v>
      </c>
      <c r="Q1882" t="s">
        <v>8338</v>
      </c>
      <c r="R1882" t="s">
        <v>8340</v>
      </c>
      <c r="S1882" s="12">
        <f t="shared" si="1161"/>
        <v>42430.566898148143</v>
      </c>
      <c r="T1882" s="12">
        <f t="shared" si="1162"/>
        <v>42459.525231481486</v>
      </c>
      <c r="U1882" t="b">
        <f t="shared" si="1163"/>
        <v>0</v>
      </c>
      <c r="V1882" t="b">
        <f t="shared" si="1164"/>
        <v>0</v>
      </c>
      <c r="W1882" t="b">
        <f t="shared" si="1165"/>
        <v>0</v>
      </c>
      <c r="X1882" t="b">
        <f t="shared" si="1166"/>
        <v>0</v>
      </c>
      <c r="Y1882" t="b">
        <f t="shared" si="1167"/>
        <v>0</v>
      </c>
      <c r="Z1882" t="b">
        <f t="shared" si="1168"/>
        <v>0</v>
      </c>
      <c r="AA1882" t="b">
        <f t="shared" si="1169"/>
        <v>0</v>
      </c>
      <c r="AB1882" t="b">
        <f t="shared" si="1170"/>
        <v>0</v>
      </c>
      <c r="AC1882" t="b">
        <f t="shared" si="1171"/>
        <v>0</v>
      </c>
      <c r="AD1882" t="b">
        <f t="shared" si="1172"/>
        <v>0</v>
      </c>
      <c r="AE1882" t="b">
        <f t="shared" si="1173"/>
        <v>0</v>
      </c>
      <c r="AF1882" t="b">
        <f t="shared" si="1174"/>
        <v>0</v>
      </c>
      <c r="AG1882" t="b">
        <f t="shared" si="1175"/>
        <v>0</v>
      </c>
      <c r="AH1882" t="b">
        <f t="shared" si="1176"/>
        <v>0</v>
      </c>
      <c r="AI1882" t="b">
        <f t="shared" si="1177"/>
        <v>1</v>
      </c>
      <c r="AJ1882" t="b">
        <f t="shared" si="1178"/>
        <v>0</v>
      </c>
      <c r="AK1882" t="b">
        <f t="shared" si="1179"/>
        <v>0</v>
      </c>
      <c r="AL1882" t="b">
        <f t="shared" si="1180"/>
        <v>0</v>
      </c>
      <c r="AM1882" t="b">
        <f t="shared" si="1181"/>
        <v>0</v>
      </c>
      <c r="AN1882" t="b">
        <f t="shared" si="1182"/>
        <v>0</v>
      </c>
      <c r="AO1882" t="b">
        <f t="shared" si="1183"/>
        <v>0</v>
      </c>
      <c r="AP1882" t="b">
        <f t="shared" si="1184"/>
        <v>0</v>
      </c>
      <c r="AQ1882" t="b">
        <f t="shared" si="1185"/>
        <v>0</v>
      </c>
      <c r="AR1882" t="b">
        <f t="shared" si="1186"/>
        <v>0</v>
      </c>
      <c r="AS1882" t="b">
        <f t="shared" si="1187"/>
        <v>0</v>
      </c>
      <c r="AT1882" t="b">
        <f t="shared" si="1188"/>
        <v>0</v>
      </c>
      <c r="AU1882" t="b">
        <f t="shared" si="1189"/>
        <v>0</v>
      </c>
      <c r="AV1882" t="b">
        <f t="shared" si="1190"/>
        <v>0</v>
      </c>
      <c r="AW1882" t="b">
        <f t="shared" si="1191"/>
        <v>0</v>
      </c>
      <c r="AX1882" t="b">
        <f t="shared" si="1192"/>
        <v>0</v>
      </c>
      <c r="AY1882" t="b">
        <f t="shared" si="1193"/>
        <v>0</v>
      </c>
      <c r="AZ1882" t="b">
        <f t="shared" si="1194"/>
        <v>0</v>
      </c>
      <c r="BA1882" t="b">
        <f t="shared" si="1195"/>
        <v>0</v>
      </c>
      <c r="BB1882" t="b">
        <f t="shared" si="1196"/>
        <v>0</v>
      </c>
      <c r="BC1882" t="b">
        <f t="shared" si="1197"/>
        <v>0</v>
      </c>
      <c r="BD1882" t="b">
        <f t="shared" si="1198"/>
        <v>0</v>
      </c>
    </row>
    <row r="1883" spans="1:56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0"/>
        <v>172.68449999999999</v>
      </c>
      <c r="P1883" s="8">
        <f t="shared" si="1199"/>
        <v>49.338428571428572</v>
      </c>
      <c r="Q1883" t="s">
        <v>8330</v>
      </c>
      <c r="R1883" t="s">
        <v>8334</v>
      </c>
      <c r="S1883" s="12">
        <f t="shared" si="1161"/>
        <v>42043.152650462958</v>
      </c>
      <c r="T1883" s="12">
        <f t="shared" si="1162"/>
        <v>42073.110983796301</v>
      </c>
      <c r="U1883" t="b">
        <f t="shared" si="1163"/>
        <v>0</v>
      </c>
      <c r="V1883" t="b">
        <f t="shared" si="1164"/>
        <v>1</v>
      </c>
      <c r="W1883" t="b">
        <f t="shared" si="1165"/>
        <v>0</v>
      </c>
      <c r="X1883" t="b">
        <f t="shared" si="1166"/>
        <v>0</v>
      </c>
      <c r="Y1883" t="b">
        <f t="shared" si="1167"/>
        <v>0</v>
      </c>
      <c r="Z1883" t="b">
        <f t="shared" si="1168"/>
        <v>0</v>
      </c>
      <c r="AA1883" t="b">
        <f t="shared" si="1169"/>
        <v>0</v>
      </c>
      <c r="AB1883" t="b">
        <f t="shared" si="1170"/>
        <v>0</v>
      </c>
      <c r="AC1883" t="b">
        <f t="shared" si="1171"/>
        <v>0</v>
      </c>
      <c r="AD1883" t="b">
        <f t="shared" si="1172"/>
        <v>0</v>
      </c>
      <c r="AE1883" t="b">
        <f t="shared" si="1173"/>
        <v>0</v>
      </c>
      <c r="AF1883" t="b">
        <f t="shared" si="1174"/>
        <v>0</v>
      </c>
      <c r="AG1883" t="b">
        <f t="shared" si="1175"/>
        <v>0</v>
      </c>
      <c r="AH1883" t="b">
        <f t="shared" si="1176"/>
        <v>0</v>
      </c>
      <c r="AI1883" t="b">
        <f t="shared" si="1177"/>
        <v>0</v>
      </c>
      <c r="AJ1883" t="b">
        <f t="shared" si="1178"/>
        <v>0</v>
      </c>
      <c r="AK1883" t="b">
        <f t="shared" si="1179"/>
        <v>0</v>
      </c>
      <c r="AL1883" t="b">
        <f t="shared" si="1180"/>
        <v>0</v>
      </c>
      <c r="AM1883" t="b">
        <f t="shared" si="1181"/>
        <v>0</v>
      </c>
      <c r="AN1883" t="b">
        <f t="shared" si="1182"/>
        <v>0</v>
      </c>
      <c r="AO1883" t="b">
        <f t="shared" si="1183"/>
        <v>0</v>
      </c>
      <c r="AP1883" t="b">
        <f t="shared" si="1184"/>
        <v>0</v>
      </c>
      <c r="AQ1883" t="b">
        <f t="shared" si="1185"/>
        <v>0</v>
      </c>
      <c r="AR1883" t="b">
        <f t="shared" si="1186"/>
        <v>0</v>
      </c>
      <c r="AS1883" t="b">
        <f t="shared" si="1187"/>
        <v>0</v>
      </c>
      <c r="AT1883" t="b">
        <f t="shared" si="1188"/>
        <v>0</v>
      </c>
      <c r="AU1883" t="b">
        <f t="shared" si="1189"/>
        <v>0</v>
      </c>
      <c r="AV1883" t="b">
        <f t="shared" si="1190"/>
        <v>0</v>
      </c>
      <c r="AW1883" t="b">
        <f t="shared" si="1191"/>
        <v>0</v>
      </c>
      <c r="AX1883" t="b">
        <f t="shared" si="1192"/>
        <v>0</v>
      </c>
      <c r="AY1883" t="b">
        <f t="shared" si="1193"/>
        <v>0</v>
      </c>
      <c r="AZ1883" t="b">
        <f t="shared" si="1194"/>
        <v>0</v>
      </c>
      <c r="BA1883" t="b">
        <f t="shared" si="1195"/>
        <v>0</v>
      </c>
      <c r="BB1883" t="b">
        <f t="shared" si="1196"/>
        <v>0</v>
      </c>
      <c r="BC1883" t="b">
        <f t="shared" si="1197"/>
        <v>0</v>
      </c>
      <c r="BD1883" t="b">
        <f t="shared" si="1198"/>
        <v>0</v>
      </c>
    </row>
    <row r="1884" spans="1:56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0"/>
        <v>100.8955223880597</v>
      </c>
      <c r="P1884" s="8">
        <f t="shared" si="1199"/>
        <v>41.728395061728392</v>
      </c>
      <c r="Q1884" t="s">
        <v>8330</v>
      </c>
      <c r="R1884" t="s">
        <v>8334</v>
      </c>
      <c r="S1884" s="12">
        <f t="shared" si="1161"/>
        <v>41067.949212962965</v>
      </c>
      <c r="T1884" s="12">
        <f t="shared" si="1162"/>
        <v>41100.991666666669</v>
      </c>
      <c r="U1884" t="b">
        <f t="shared" si="1163"/>
        <v>0</v>
      </c>
      <c r="V1884" t="b">
        <f t="shared" si="1164"/>
        <v>1</v>
      </c>
      <c r="W1884" t="b">
        <f t="shared" si="1165"/>
        <v>0</v>
      </c>
      <c r="X1884" t="b">
        <f t="shared" si="1166"/>
        <v>0</v>
      </c>
      <c r="Y1884" t="b">
        <f t="shared" si="1167"/>
        <v>0</v>
      </c>
      <c r="Z1884" t="b">
        <f t="shared" si="1168"/>
        <v>0</v>
      </c>
      <c r="AA1884" t="b">
        <f t="shared" si="1169"/>
        <v>0</v>
      </c>
      <c r="AB1884" t="b">
        <f t="shared" si="1170"/>
        <v>0</v>
      </c>
      <c r="AC1884" t="b">
        <f t="shared" si="1171"/>
        <v>0</v>
      </c>
      <c r="AD1884" t="b">
        <f t="shared" si="1172"/>
        <v>0</v>
      </c>
      <c r="AE1884" t="b">
        <f t="shared" si="1173"/>
        <v>0</v>
      </c>
      <c r="AF1884" t="b">
        <f t="shared" si="1174"/>
        <v>0</v>
      </c>
      <c r="AG1884" t="b">
        <f t="shared" si="1175"/>
        <v>0</v>
      </c>
      <c r="AH1884" t="b">
        <f t="shared" si="1176"/>
        <v>0</v>
      </c>
      <c r="AI1884" t="b">
        <f t="shared" si="1177"/>
        <v>0</v>
      </c>
      <c r="AJ1884" t="b">
        <f t="shared" si="1178"/>
        <v>0</v>
      </c>
      <c r="AK1884" t="b">
        <f t="shared" si="1179"/>
        <v>0</v>
      </c>
      <c r="AL1884" t="b">
        <f t="shared" si="1180"/>
        <v>0</v>
      </c>
      <c r="AM1884" t="b">
        <f t="shared" si="1181"/>
        <v>0</v>
      </c>
      <c r="AN1884" t="b">
        <f t="shared" si="1182"/>
        <v>0</v>
      </c>
      <c r="AO1884" t="b">
        <f t="shared" si="1183"/>
        <v>0</v>
      </c>
      <c r="AP1884" t="b">
        <f t="shared" si="1184"/>
        <v>0</v>
      </c>
      <c r="AQ1884" t="b">
        <f t="shared" si="1185"/>
        <v>0</v>
      </c>
      <c r="AR1884" t="b">
        <f t="shared" si="1186"/>
        <v>0</v>
      </c>
      <c r="AS1884" t="b">
        <f t="shared" si="1187"/>
        <v>0</v>
      </c>
      <c r="AT1884" t="b">
        <f t="shared" si="1188"/>
        <v>0</v>
      </c>
      <c r="AU1884" t="b">
        <f t="shared" si="1189"/>
        <v>0</v>
      </c>
      <c r="AV1884" t="b">
        <f t="shared" si="1190"/>
        <v>0</v>
      </c>
      <c r="AW1884" t="b">
        <f t="shared" si="1191"/>
        <v>0</v>
      </c>
      <c r="AX1884" t="b">
        <f t="shared" si="1192"/>
        <v>0</v>
      </c>
      <c r="AY1884" t="b">
        <f t="shared" si="1193"/>
        <v>0</v>
      </c>
      <c r="AZ1884" t="b">
        <f t="shared" si="1194"/>
        <v>0</v>
      </c>
      <c r="BA1884" t="b">
        <f t="shared" si="1195"/>
        <v>0</v>
      </c>
      <c r="BB1884" t="b">
        <f t="shared" si="1196"/>
        <v>0</v>
      </c>
      <c r="BC1884" t="b">
        <f t="shared" si="1197"/>
        <v>0</v>
      </c>
      <c r="BD1884" t="b">
        <f t="shared" si="1198"/>
        <v>0</v>
      </c>
    </row>
    <row r="1885" spans="1:56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0"/>
        <v>104.8048048048048</v>
      </c>
      <c r="P1885" s="8">
        <f t="shared" si="1199"/>
        <v>32.71875</v>
      </c>
      <c r="Q1885" t="s">
        <v>8330</v>
      </c>
      <c r="R1885" t="s">
        <v>8334</v>
      </c>
      <c r="S1885" s="12">
        <f t="shared" si="1161"/>
        <v>40977.948009259257</v>
      </c>
      <c r="T1885" s="12">
        <f t="shared" si="1162"/>
        <v>41007.906342592592</v>
      </c>
      <c r="U1885" t="b">
        <f t="shared" si="1163"/>
        <v>1</v>
      </c>
      <c r="V1885" t="b">
        <f t="shared" si="1164"/>
        <v>0</v>
      </c>
      <c r="W1885" t="b">
        <f t="shared" si="1165"/>
        <v>0</v>
      </c>
      <c r="X1885" t="b">
        <f t="shared" si="1166"/>
        <v>0</v>
      </c>
      <c r="Y1885" t="b">
        <f t="shared" si="1167"/>
        <v>0</v>
      </c>
      <c r="Z1885" t="b">
        <f t="shared" si="1168"/>
        <v>0</v>
      </c>
      <c r="AA1885" t="b">
        <f t="shared" si="1169"/>
        <v>0</v>
      </c>
      <c r="AB1885" t="b">
        <f t="shared" si="1170"/>
        <v>0</v>
      </c>
      <c r="AC1885" t="b">
        <f t="shared" si="1171"/>
        <v>0</v>
      </c>
      <c r="AD1885" t="b">
        <f t="shared" si="1172"/>
        <v>0</v>
      </c>
      <c r="AE1885" t="b">
        <f t="shared" si="1173"/>
        <v>0</v>
      </c>
      <c r="AF1885" t="b">
        <f t="shared" si="1174"/>
        <v>0</v>
      </c>
      <c r="AG1885" t="b">
        <f t="shared" si="1175"/>
        <v>0</v>
      </c>
      <c r="AH1885" t="b">
        <f t="shared" si="1176"/>
        <v>0</v>
      </c>
      <c r="AI1885" t="b">
        <f t="shared" si="1177"/>
        <v>0</v>
      </c>
      <c r="AJ1885" t="b">
        <f t="shared" si="1178"/>
        <v>0</v>
      </c>
      <c r="AK1885" t="b">
        <f t="shared" si="1179"/>
        <v>0</v>
      </c>
      <c r="AL1885" t="b">
        <f t="shared" si="1180"/>
        <v>0</v>
      </c>
      <c r="AM1885" t="b">
        <f t="shared" si="1181"/>
        <v>0</v>
      </c>
      <c r="AN1885" t="b">
        <f t="shared" si="1182"/>
        <v>0</v>
      </c>
      <c r="AO1885" t="b">
        <f t="shared" si="1183"/>
        <v>0</v>
      </c>
      <c r="AP1885" t="b">
        <f t="shared" si="1184"/>
        <v>0</v>
      </c>
      <c r="AQ1885" t="b">
        <f t="shared" si="1185"/>
        <v>0</v>
      </c>
      <c r="AR1885" t="b">
        <f t="shared" si="1186"/>
        <v>0</v>
      </c>
      <c r="AS1885" t="b">
        <f t="shared" si="1187"/>
        <v>0</v>
      </c>
      <c r="AT1885" t="b">
        <f t="shared" si="1188"/>
        <v>0</v>
      </c>
      <c r="AU1885" t="b">
        <f t="shared" si="1189"/>
        <v>0</v>
      </c>
      <c r="AV1885" t="b">
        <f t="shared" si="1190"/>
        <v>0</v>
      </c>
      <c r="AW1885" t="b">
        <f t="shared" si="1191"/>
        <v>0</v>
      </c>
      <c r="AX1885" t="b">
        <f t="shared" si="1192"/>
        <v>0</v>
      </c>
      <c r="AY1885" t="b">
        <f t="shared" si="1193"/>
        <v>0</v>
      </c>
      <c r="AZ1885" t="b">
        <f t="shared" si="1194"/>
        <v>0</v>
      </c>
      <c r="BA1885" t="b">
        <f t="shared" si="1195"/>
        <v>0</v>
      </c>
      <c r="BB1885" t="b">
        <f t="shared" si="1196"/>
        <v>0</v>
      </c>
      <c r="BC1885" t="b">
        <f t="shared" si="1197"/>
        <v>0</v>
      </c>
      <c r="BD1885" t="b">
        <f t="shared" si="1198"/>
        <v>0</v>
      </c>
    </row>
    <row r="1886" spans="1:56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0"/>
        <v>135.1</v>
      </c>
      <c r="P1886" s="8">
        <f t="shared" si="1199"/>
        <v>51.96153846153846</v>
      </c>
      <c r="Q1886" t="s">
        <v>8330</v>
      </c>
      <c r="R1886" t="s">
        <v>8334</v>
      </c>
      <c r="S1886" s="12">
        <f t="shared" si="1161"/>
        <v>41205.198321759257</v>
      </c>
      <c r="T1886" s="12">
        <f t="shared" si="1162"/>
        <v>41240.5</v>
      </c>
      <c r="U1886" t="b">
        <f t="shared" si="1163"/>
        <v>0</v>
      </c>
      <c r="V1886" t="b">
        <f t="shared" si="1164"/>
        <v>1</v>
      </c>
      <c r="W1886" t="b">
        <f t="shared" si="1165"/>
        <v>0</v>
      </c>
      <c r="X1886" t="b">
        <f t="shared" si="1166"/>
        <v>0</v>
      </c>
      <c r="Y1886" t="b">
        <f t="shared" si="1167"/>
        <v>0</v>
      </c>
      <c r="Z1886" t="b">
        <f t="shared" si="1168"/>
        <v>0</v>
      </c>
      <c r="AA1886" t="b">
        <f t="shared" si="1169"/>
        <v>0</v>
      </c>
      <c r="AB1886" t="b">
        <f t="shared" si="1170"/>
        <v>0</v>
      </c>
      <c r="AC1886" t="b">
        <f t="shared" si="1171"/>
        <v>0</v>
      </c>
      <c r="AD1886" t="b">
        <f t="shared" si="1172"/>
        <v>0</v>
      </c>
      <c r="AE1886" t="b">
        <f t="shared" si="1173"/>
        <v>0</v>
      </c>
      <c r="AF1886" t="b">
        <f t="shared" si="1174"/>
        <v>0</v>
      </c>
      <c r="AG1886" t="b">
        <f t="shared" si="1175"/>
        <v>0</v>
      </c>
      <c r="AH1886" t="b">
        <f t="shared" si="1176"/>
        <v>0</v>
      </c>
      <c r="AI1886" t="b">
        <f t="shared" si="1177"/>
        <v>0</v>
      </c>
      <c r="AJ1886" t="b">
        <f t="shared" si="1178"/>
        <v>0</v>
      </c>
      <c r="AK1886" t="b">
        <f t="shared" si="1179"/>
        <v>0</v>
      </c>
      <c r="AL1886" t="b">
        <f t="shared" si="1180"/>
        <v>0</v>
      </c>
      <c r="AM1886" t="b">
        <f t="shared" si="1181"/>
        <v>0</v>
      </c>
      <c r="AN1886" t="b">
        <f t="shared" si="1182"/>
        <v>0</v>
      </c>
      <c r="AO1886" t="b">
        <f t="shared" si="1183"/>
        <v>0</v>
      </c>
      <c r="AP1886" t="b">
        <f t="shared" si="1184"/>
        <v>0</v>
      </c>
      <c r="AQ1886" t="b">
        <f t="shared" si="1185"/>
        <v>0</v>
      </c>
      <c r="AR1886" t="b">
        <f t="shared" si="1186"/>
        <v>0</v>
      </c>
      <c r="AS1886" t="b">
        <f t="shared" si="1187"/>
        <v>0</v>
      </c>
      <c r="AT1886" t="b">
        <f t="shared" si="1188"/>
        <v>0</v>
      </c>
      <c r="AU1886" t="b">
        <f t="shared" si="1189"/>
        <v>0</v>
      </c>
      <c r="AV1886" t="b">
        <f t="shared" si="1190"/>
        <v>0</v>
      </c>
      <c r="AW1886" t="b">
        <f t="shared" si="1191"/>
        <v>0</v>
      </c>
      <c r="AX1886" t="b">
        <f t="shared" si="1192"/>
        <v>0</v>
      </c>
      <c r="AY1886" t="b">
        <f t="shared" si="1193"/>
        <v>0</v>
      </c>
      <c r="AZ1886" t="b">
        <f t="shared" si="1194"/>
        <v>0</v>
      </c>
      <c r="BA1886" t="b">
        <f t="shared" si="1195"/>
        <v>0</v>
      </c>
      <c r="BB1886" t="b">
        <f t="shared" si="1196"/>
        <v>0</v>
      </c>
      <c r="BC1886" t="b">
        <f t="shared" si="1197"/>
        <v>0</v>
      </c>
      <c r="BD1886" t="b">
        <f t="shared" si="1198"/>
        <v>0</v>
      </c>
    </row>
    <row r="1887" spans="1:56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0"/>
        <v>116.32786885245903</v>
      </c>
      <c r="P1887" s="8">
        <f t="shared" si="1199"/>
        <v>50.685714285714283</v>
      </c>
      <c r="Q1887" t="s">
        <v>8330</v>
      </c>
      <c r="R1887" t="s">
        <v>8334</v>
      </c>
      <c r="S1887" s="12">
        <f t="shared" si="1161"/>
        <v>41099.093865740739</v>
      </c>
      <c r="T1887" s="12">
        <f t="shared" si="1162"/>
        <v>41131.916666666664</v>
      </c>
      <c r="U1887" t="b">
        <f t="shared" si="1163"/>
        <v>0</v>
      </c>
      <c r="V1887" t="b">
        <f t="shared" si="1164"/>
        <v>1</v>
      </c>
      <c r="W1887" t="b">
        <f t="shared" si="1165"/>
        <v>0</v>
      </c>
      <c r="X1887" t="b">
        <f t="shared" si="1166"/>
        <v>0</v>
      </c>
      <c r="Y1887" t="b">
        <f t="shared" si="1167"/>
        <v>0</v>
      </c>
      <c r="Z1887" t="b">
        <f t="shared" si="1168"/>
        <v>0</v>
      </c>
      <c r="AA1887" t="b">
        <f t="shared" si="1169"/>
        <v>0</v>
      </c>
      <c r="AB1887" t="b">
        <f t="shared" si="1170"/>
        <v>0</v>
      </c>
      <c r="AC1887" t="b">
        <f t="shared" si="1171"/>
        <v>0</v>
      </c>
      <c r="AD1887" t="b">
        <f t="shared" si="1172"/>
        <v>0</v>
      </c>
      <c r="AE1887" t="b">
        <f t="shared" si="1173"/>
        <v>0</v>
      </c>
      <c r="AF1887" t="b">
        <f t="shared" si="1174"/>
        <v>0</v>
      </c>
      <c r="AG1887" t="b">
        <f t="shared" si="1175"/>
        <v>0</v>
      </c>
      <c r="AH1887" t="b">
        <f t="shared" si="1176"/>
        <v>0</v>
      </c>
      <c r="AI1887" t="b">
        <f t="shared" si="1177"/>
        <v>0</v>
      </c>
      <c r="AJ1887" t="b">
        <f t="shared" si="1178"/>
        <v>0</v>
      </c>
      <c r="AK1887" t="b">
        <f t="shared" si="1179"/>
        <v>0</v>
      </c>
      <c r="AL1887" t="b">
        <f t="shared" si="1180"/>
        <v>0</v>
      </c>
      <c r="AM1887" t="b">
        <f t="shared" si="1181"/>
        <v>0</v>
      </c>
      <c r="AN1887" t="b">
        <f t="shared" si="1182"/>
        <v>0</v>
      </c>
      <c r="AO1887" t="b">
        <f t="shared" si="1183"/>
        <v>0</v>
      </c>
      <c r="AP1887" t="b">
        <f t="shared" si="1184"/>
        <v>0</v>
      </c>
      <c r="AQ1887" t="b">
        <f t="shared" si="1185"/>
        <v>0</v>
      </c>
      <c r="AR1887" t="b">
        <f t="shared" si="1186"/>
        <v>0</v>
      </c>
      <c r="AS1887" t="b">
        <f t="shared" si="1187"/>
        <v>0</v>
      </c>
      <c r="AT1887" t="b">
        <f t="shared" si="1188"/>
        <v>0</v>
      </c>
      <c r="AU1887" t="b">
        <f t="shared" si="1189"/>
        <v>0</v>
      </c>
      <c r="AV1887" t="b">
        <f t="shared" si="1190"/>
        <v>0</v>
      </c>
      <c r="AW1887" t="b">
        <f t="shared" si="1191"/>
        <v>0</v>
      </c>
      <c r="AX1887" t="b">
        <f t="shared" si="1192"/>
        <v>0</v>
      </c>
      <c r="AY1887" t="b">
        <f t="shared" si="1193"/>
        <v>0</v>
      </c>
      <c r="AZ1887" t="b">
        <f t="shared" si="1194"/>
        <v>0</v>
      </c>
      <c r="BA1887" t="b">
        <f t="shared" si="1195"/>
        <v>0</v>
      </c>
      <c r="BB1887" t="b">
        <f t="shared" si="1196"/>
        <v>0</v>
      </c>
      <c r="BC1887" t="b">
        <f t="shared" si="1197"/>
        <v>0</v>
      </c>
      <c r="BD1887" t="b">
        <f t="shared" si="1198"/>
        <v>0</v>
      </c>
    </row>
    <row r="1888" spans="1:56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0"/>
        <v>102.08333333333333</v>
      </c>
      <c r="P1888" s="8">
        <f t="shared" si="1199"/>
        <v>42.241379310344826</v>
      </c>
      <c r="Q1888" t="s">
        <v>8330</v>
      </c>
      <c r="R1888" t="s">
        <v>8334</v>
      </c>
      <c r="S1888" s="12">
        <f t="shared" si="1161"/>
        <v>41925.906689814816</v>
      </c>
      <c r="T1888" s="12">
        <f t="shared" si="1162"/>
        <v>41955.94835648148</v>
      </c>
      <c r="U1888" t="b">
        <f t="shared" si="1163"/>
        <v>0</v>
      </c>
      <c r="V1888" t="b">
        <f t="shared" si="1164"/>
        <v>1</v>
      </c>
      <c r="W1888" t="b">
        <f t="shared" si="1165"/>
        <v>0</v>
      </c>
      <c r="X1888" t="b">
        <f t="shared" si="1166"/>
        <v>0</v>
      </c>
      <c r="Y1888" t="b">
        <f t="shared" si="1167"/>
        <v>0</v>
      </c>
      <c r="Z1888" t="b">
        <f t="shared" si="1168"/>
        <v>0</v>
      </c>
      <c r="AA1888" t="b">
        <f t="shared" si="1169"/>
        <v>0</v>
      </c>
      <c r="AB1888" t="b">
        <f t="shared" si="1170"/>
        <v>0</v>
      </c>
      <c r="AC1888" t="b">
        <f t="shared" si="1171"/>
        <v>0</v>
      </c>
      <c r="AD1888" t="b">
        <f t="shared" si="1172"/>
        <v>0</v>
      </c>
      <c r="AE1888" t="b">
        <f t="shared" si="1173"/>
        <v>0</v>
      </c>
      <c r="AF1888" t="b">
        <f t="shared" si="1174"/>
        <v>0</v>
      </c>
      <c r="AG1888" t="b">
        <f t="shared" si="1175"/>
        <v>0</v>
      </c>
      <c r="AH1888" t="b">
        <f t="shared" si="1176"/>
        <v>0</v>
      </c>
      <c r="AI1888" t="b">
        <f t="shared" si="1177"/>
        <v>0</v>
      </c>
      <c r="AJ1888" t="b">
        <f t="shared" si="1178"/>
        <v>0</v>
      </c>
      <c r="AK1888" t="b">
        <f t="shared" si="1179"/>
        <v>0</v>
      </c>
      <c r="AL1888" t="b">
        <f t="shared" si="1180"/>
        <v>0</v>
      </c>
      <c r="AM1888" t="b">
        <f t="shared" si="1181"/>
        <v>0</v>
      </c>
      <c r="AN1888" t="b">
        <f t="shared" si="1182"/>
        <v>0</v>
      </c>
      <c r="AO1888" t="b">
        <f t="shared" si="1183"/>
        <v>0</v>
      </c>
      <c r="AP1888" t="b">
        <f t="shared" si="1184"/>
        <v>0</v>
      </c>
      <c r="AQ1888" t="b">
        <f t="shared" si="1185"/>
        <v>0</v>
      </c>
      <c r="AR1888" t="b">
        <f t="shared" si="1186"/>
        <v>0</v>
      </c>
      <c r="AS1888" t="b">
        <f t="shared" si="1187"/>
        <v>0</v>
      </c>
      <c r="AT1888" t="b">
        <f t="shared" si="1188"/>
        <v>0</v>
      </c>
      <c r="AU1888" t="b">
        <f t="shared" si="1189"/>
        <v>0</v>
      </c>
      <c r="AV1888" t="b">
        <f t="shared" si="1190"/>
        <v>0</v>
      </c>
      <c r="AW1888" t="b">
        <f t="shared" si="1191"/>
        <v>0</v>
      </c>
      <c r="AX1888" t="b">
        <f t="shared" si="1192"/>
        <v>0</v>
      </c>
      <c r="AY1888" t="b">
        <f t="shared" si="1193"/>
        <v>0</v>
      </c>
      <c r="AZ1888" t="b">
        <f t="shared" si="1194"/>
        <v>0</v>
      </c>
      <c r="BA1888" t="b">
        <f t="shared" si="1195"/>
        <v>0</v>
      </c>
      <c r="BB1888" t="b">
        <f t="shared" si="1196"/>
        <v>0</v>
      </c>
      <c r="BC1888" t="b">
        <f t="shared" si="1197"/>
        <v>0</v>
      </c>
      <c r="BD1888" t="b">
        <f t="shared" si="1198"/>
        <v>0</v>
      </c>
    </row>
    <row r="1889" spans="1:56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0"/>
        <v>111.16666666666666</v>
      </c>
      <c r="P1889" s="8">
        <f t="shared" si="1199"/>
        <v>416.875</v>
      </c>
      <c r="Q1889" t="s">
        <v>8330</v>
      </c>
      <c r="R1889" t="s">
        <v>8334</v>
      </c>
      <c r="S1889" s="12">
        <f t="shared" si="1161"/>
        <v>42323.800138888888</v>
      </c>
      <c r="T1889" s="12">
        <f t="shared" si="1162"/>
        <v>42341.895833333328</v>
      </c>
      <c r="U1889" t="b">
        <f t="shared" si="1163"/>
        <v>0</v>
      </c>
      <c r="V1889" t="b">
        <f t="shared" si="1164"/>
        <v>1</v>
      </c>
      <c r="W1889" t="b">
        <f t="shared" si="1165"/>
        <v>0</v>
      </c>
      <c r="X1889" t="b">
        <f t="shared" si="1166"/>
        <v>0</v>
      </c>
      <c r="Y1889" t="b">
        <f t="shared" si="1167"/>
        <v>0</v>
      </c>
      <c r="Z1889" t="b">
        <f t="shared" si="1168"/>
        <v>0</v>
      </c>
      <c r="AA1889" t="b">
        <f t="shared" si="1169"/>
        <v>0</v>
      </c>
      <c r="AB1889" t="b">
        <f t="shared" si="1170"/>
        <v>0</v>
      </c>
      <c r="AC1889" t="b">
        <f t="shared" si="1171"/>
        <v>0</v>
      </c>
      <c r="AD1889" t="b">
        <f t="shared" si="1172"/>
        <v>0</v>
      </c>
      <c r="AE1889" t="b">
        <f t="shared" si="1173"/>
        <v>0</v>
      </c>
      <c r="AF1889" t="b">
        <f t="shared" si="1174"/>
        <v>0</v>
      </c>
      <c r="AG1889" t="b">
        <f t="shared" si="1175"/>
        <v>0</v>
      </c>
      <c r="AH1889" t="b">
        <f t="shared" si="1176"/>
        <v>0</v>
      </c>
      <c r="AI1889" t="b">
        <f t="shared" si="1177"/>
        <v>0</v>
      </c>
      <c r="AJ1889" t="b">
        <f t="shared" si="1178"/>
        <v>0</v>
      </c>
      <c r="AK1889" t="b">
        <f t="shared" si="1179"/>
        <v>0</v>
      </c>
      <c r="AL1889" t="b">
        <f t="shared" si="1180"/>
        <v>0</v>
      </c>
      <c r="AM1889" t="b">
        <f t="shared" si="1181"/>
        <v>0</v>
      </c>
      <c r="AN1889" t="b">
        <f t="shared" si="1182"/>
        <v>0</v>
      </c>
      <c r="AO1889" t="b">
        <f t="shared" si="1183"/>
        <v>0</v>
      </c>
      <c r="AP1889" t="b">
        <f t="shared" si="1184"/>
        <v>0</v>
      </c>
      <c r="AQ1889" t="b">
        <f t="shared" si="1185"/>
        <v>0</v>
      </c>
      <c r="AR1889" t="b">
        <f t="shared" si="1186"/>
        <v>0</v>
      </c>
      <c r="AS1889" t="b">
        <f t="shared" si="1187"/>
        <v>0</v>
      </c>
      <c r="AT1889" t="b">
        <f t="shared" si="1188"/>
        <v>0</v>
      </c>
      <c r="AU1889" t="b">
        <f t="shared" si="1189"/>
        <v>0</v>
      </c>
      <c r="AV1889" t="b">
        <f t="shared" si="1190"/>
        <v>0</v>
      </c>
      <c r="AW1889" t="b">
        <f t="shared" si="1191"/>
        <v>0</v>
      </c>
      <c r="AX1889" t="b">
        <f t="shared" si="1192"/>
        <v>0</v>
      </c>
      <c r="AY1889" t="b">
        <f t="shared" si="1193"/>
        <v>0</v>
      </c>
      <c r="AZ1889" t="b">
        <f t="shared" si="1194"/>
        <v>0</v>
      </c>
      <c r="BA1889" t="b">
        <f t="shared" si="1195"/>
        <v>0</v>
      </c>
      <c r="BB1889" t="b">
        <f t="shared" si="1196"/>
        <v>0</v>
      </c>
      <c r="BC1889" t="b">
        <f t="shared" si="1197"/>
        <v>0</v>
      </c>
      <c r="BD1889" t="b">
        <f t="shared" si="1198"/>
        <v>0</v>
      </c>
    </row>
    <row r="1890" spans="1:56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0"/>
        <v>166.08</v>
      </c>
      <c r="P1890" s="8">
        <f t="shared" si="1199"/>
        <v>46.651685393258425</v>
      </c>
      <c r="Q1890" t="s">
        <v>8330</v>
      </c>
      <c r="R1890" t="s">
        <v>8334</v>
      </c>
      <c r="S1890" s="12">
        <f t="shared" si="1161"/>
        <v>40299.239953703705</v>
      </c>
      <c r="T1890" s="12">
        <f t="shared" si="1162"/>
        <v>40330.207638888889</v>
      </c>
      <c r="U1890" t="b">
        <f t="shared" si="1163"/>
        <v>0</v>
      </c>
      <c r="V1890" t="b">
        <f t="shared" si="1164"/>
        <v>1</v>
      </c>
      <c r="W1890" t="b">
        <f t="shared" si="1165"/>
        <v>0</v>
      </c>
      <c r="X1890" t="b">
        <f t="shared" si="1166"/>
        <v>0</v>
      </c>
      <c r="Y1890" t="b">
        <f t="shared" si="1167"/>
        <v>0</v>
      </c>
      <c r="Z1890" t="b">
        <f t="shared" si="1168"/>
        <v>0</v>
      </c>
      <c r="AA1890" t="b">
        <f t="shared" si="1169"/>
        <v>0</v>
      </c>
      <c r="AB1890" t="b">
        <f t="shared" si="1170"/>
        <v>0</v>
      </c>
      <c r="AC1890" t="b">
        <f t="shared" si="1171"/>
        <v>0</v>
      </c>
      <c r="AD1890" t="b">
        <f t="shared" si="1172"/>
        <v>0</v>
      </c>
      <c r="AE1890" t="b">
        <f t="shared" si="1173"/>
        <v>0</v>
      </c>
      <c r="AF1890" t="b">
        <f t="shared" si="1174"/>
        <v>0</v>
      </c>
      <c r="AG1890" t="b">
        <f t="shared" si="1175"/>
        <v>0</v>
      </c>
      <c r="AH1890" t="b">
        <f t="shared" si="1176"/>
        <v>0</v>
      </c>
      <c r="AI1890" t="b">
        <f t="shared" si="1177"/>
        <v>0</v>
      </c>
      <c r="AJ1890" t="b">
        <f t="shared" si="1178"/>
        <v>0</v>
      </c>
      <c r="AK1890" t="b">
        <f t="shared" si="1179"/>
        <v>0</v>
      </c>
      <c r="AL1890" t="b">
        <f t="shared" si="1180"/>
        <v>0</v>
      </c>
      <c r="AM1890" t="b">
        <f t="shared" si="1181"/>
        <v>0</v>
      </c>
      <c r="AN1890" t="b">
        <f t="shared" si="1182"/>
        <v>0</v>
      </c>
      <c r="AO1890" t="b">
        <f t="shared" si="1183"/>
        <v>0</v>
      </c>
      <c r="AP1890" t="b">
        <f t="shared" si="1184"/>
        <v>0</v>
      </c>
      <c r="AQ1890" t="b">
        <f t="shared" si="1185"/>
        <v>0</v>
      </c>
      <c r="AR1890" t="b">
        <f t="shared" si="1186"/>
        <v>0</v>
      </c>
      <c r="AS1890" t="b">
        <f t="shared" si="1187"/>
        <v>0</v>
      </c>
      <c r="AT1890" t="b">
        <f t="shared" si="1188"/>
        <v>0</v>
      </c>
      <c r="AU1890" t="b">
        <f t="shared" si="1189"/>
        <v>0</v>
      </c>
      <c r="AV1890" t="b">
        <f t="shared" si="1190"/>
        <v>0</v>
      </c>
      <c r="AW1890" t="b">
        <f t="shared" si="1191"/>
        <v>0</v>
      </c>
      <c r="AX1890" t="b">
        <f t="shared" si="1192"/>
        <v>0</v>
      </c>
      <c r="AY1890" t="b">
        <f t="shared" si="1193"/>
        <v>0</v>
      </c>
      <c r="AZ1890" t="b">
        <f t="shared" si="1194"/>
        <v>0</v>
      </c>
      <c r="BA1890" t="b">
        <f t="shared" si="1195"/>
        <v>0</v>
      </c>
      <c r="BB1890" t="b">
        <f t="shared" si="1196"/>
        <v>0</v>
      </c>
      <c r="BC1890" t="b">
        <f t="shared" si="1197"/>
        <v>0</v>
      </c>
      <c r="BD1890" t="b">
        <f t="shared" si="1198"/>
        <v>0</v>
      </c>
    </row>
    <row r="1891" spans="1:56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0"/>
        <v>106.60000000000001</v>
      </c>
      <c r="P1891" s="8">
        <f t="shared" si="1199"/>
        <v>48.454545454545453</v>
      </c>
      <c r="Q1891" t="s">
        <v>8330</v>
      </c>
      <c r="R1891" t="s">
        <v>8334</v>
      </c>
      <c r="S1891" s="12">
        <f t="shared" si="1161"/>
        <v>41299.793356481481</v>
      </c>
      <c r="T1891" s="12">
        <f t="shared" si="1162"/>
        <v>41344.751689814817</v>
      </c>
      <c r="U1891" t="b">
        <f t="shared" si="1163"/>
        <v>0</v>
      </c>
      <c r="V1891" t="b">
        <f t="shared" si="1164"/>
        <v>1</v>
      </c>
      <c r="W1891" t="b">
        <f t="shared" si="1165"/>
        <v>0</v>
      </c>
      <c r="X1891" t="b">
        <f t="shared" si="1166"/>
        <v>0</v>
      </c>
      <c r="Y1891" t="b">
        <f t="shared" si="1167"/>
        <v>0</v>
      </c>
      <c r="Z1891" t="b">
        <f t="shared" si="1168"/>
        <v>0</v>
      </c>
      <c r="AA1891" t="b">
        <f t="shared" si="1169"/>
        <v>0</v>
      </c>
      <c r="AB1891" t="b">
        <f t="shared" si="1170"/>
        <v>0</v>
      </c>
      <c r="AC1891" t="b">
        <f t="shared" si="1171"/>
        <v>0</v>
      </c>
      <c r="AD1891" t="b">
        <f t="shared" si="1172"/>
        <v>0</v>
      </c>
      <c r="AE1891" t="b">
        <f t="shared" si="1173"/>
        <v>0</v>
      </c>
      <c r="AF1891" t="b">
        <f t="shared" si="1174"/>
        <v>0</v>
      </c>
      <c r="AG1891" t="b">
        <f t="shared" si="1175"/>
        <v>0</v>
      </c>
      <c r="AH1891" t="b">
        <f t="shared" si="1176"/>
        <v>0</v>
      </c>
      <c r="AI1891" t="b">
        <f t="shared" si="1177"/>
        <v>0</v>
      </c>
      <c r="AJ1891" t="b">
        <f t="shared" si="1178"/>
        <v>0</v>
      </c>
      <c r="AK1891" t="b">
        <f t="shared" si="1179"/>
        <v>0</v>
      </c>
      <c r="AL1891" t="b">
        <f t="shared" si="1180"/>
        <v>0</v>
      </c>
      <c r="AM1891" t="b">
        <f t="shared" si="1181"/>
        <v>0</v>
      </c>
      <c r="AN1891" t="b">
        <f t="shared" si="1182"/>
        <v>0</v>
      </c>
      <c r="AO1891" t="b">
        <f t="shared" si="1183"/>
        <v>0</v>
      </c>
      <c r="AP1891" t="b">
        <f t="shared" si="1184"/>
        <v>0</v>
      </c>
      <c r="AQ1891" t="b">
        <f t="shared" si="1185"/>
        <v>0</v>
      </c>
      <c r="AR1891" t="b">
        <f t="shared" si="1186"/>
        <v>0</v>
      </c>
      <c r="AS1891" t="b">
        <f t="shared" si="1187"/>
        <v>0</v>
      </c>
      <c r="AT1891" t="b">
        <f t="shared" si="1188"/>
        <v>0</v>
      </c>
      <c r="AU1891" t="b">
        <f t="shared" si="1189"/>
        <v>0</v>
      </c>
      <c r="AV1891" t="b">
        <f t="shared" si="1190"/>
        <v>0</v>
      </c>
      <c r="AW1891" t="b">
        <f t="shared" si="1191"/>
        <v>0</v>
      </c>
      <c r="AX1891" t="b">
        <f t="shared" si="1192"/>
        <v>0</v>
      </c>
      <c r="AY1891" t="b">
        <f t="shared" si="1193"/>
        <v>0</v>
      </c>
      <c r="AZ1891" t="b">
        <f t="shared" si="1194"/>
        <v>0</v>
      </c>
      <c r="BA1891" t="b">
        <f t="shared" si="1195"/>
        <v>0</v>
      </c>
      <c r="BB1891" t="b">
        <f t="shared" si="1196"/>
        <v>0</v>
      </c>
      <c r="BC1891" t="b">
        <f t="shared" si="1197"/>
        <v>0</v>
      </c>
      <c r="BD1891" t="b">
        <f t="shared" si="1198"/>
        <v>0</v>
      </c>
    </row>
    <row r="1892" spans="1:56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0"/>
        <v>144.58441666666667</v>
      </c>
      <c r="P1892" s="8">
        <f t="shared" si="1199"/>
        <v>70.5289837398374</v>
      </c>
      <c r="Q1892" t="s">
        <v>8330</v>
      </c>
      <c r="R1892" t="s">
        <v>8334</v>
      </c>
      <c r="S1892" s="12">
        <f t="shared" si="1161"/>
        <v>41228.786203703705</v>
      </c>
      <c r="T1892" s="12">
        <f t="shared" si="1162"/>
        <v>41258.786203703705</v>
      </c>
      <c r="U1892" t="b">
        <f t="shared" si="1163"/>
        <v>0</v>
      </c>
      <c r="V1892" t="b">
        <f t="shared" si="1164"/>
        <v>0</v>
      </c>
      <c r="W1892" t="b">
        <f t="shared" si="1165"/>
        <v>0</v>
      </c>
      <c r="X1892" t="b">
        <f t="shared" si="1166"/>
        <v>1</v>
      </c>
      <c r="Y1892" t="b">
        <f t="shared" si="1167"/>
        <v>0</v>
      </c>
      <c r="Z1892" t="b">
        <f t="shared" si="1168"/>
        <v>0</v>
      </c>
      <c r="AA1892" t="b">
        <f t="shared" si="1169"/>
        <v>0</v>
      </c>
      <c r="AB1892" t="b">
        <f t="shared" si="1170"/>
        <v>0</v>
      </c>
      <c r="AC1892" t="b">
        <f t="shared" si="1171"/>
        <v>0</v>
      </c>
      <c r="AD1892" t="b">
        <f t="shared" si="1172"/>
        <v>0</v>
      </c>
      <c r="AE1892" t="b">
        <f t="shared" si="1173"/>
        <v>0</v>
      </c>
      <c r="AF1892" t="b">
        <f t="shared" si="1174"/>
        <v>0</v>
      </c>
      <c r="AG1892" t="b">
        <f t="shared" si="1175"/>
        <v>0</v>
      </c>
      <c r="AH1892" t="b">
        <f t="shared" si="1176"/>
        <v>0</v>
      </c>
      <c r="AI1892" t="b">
        <f t="shared" si="1177"/>
        <v>0</v>
      </c>
      <c r="AJ1892" t="b">
        <f t="shared" si="1178"/>
        <v>0</v>
      </c>
      <c r="AK1892" t="b">
        <f t="shared" si="1179"/>
        <v>0</v>
      </c>
      <c r="AL1892" t="b">
        <f t="shared" si="1180"/>
        <v>0</v>
      </c>
      <c r="AM1892" t="b">
        <f t="shared" si="1181"/>
        <v>0</v>
      </c>
      <c r="AN1892" t="b">
        <f t="shared" si="1182"/>
        <v>0</v>
      </c>
      <c r="AO1892" t="b">
        <f t="shared" si="1183"/>
        <v>0</v>
      </c>
      <c r="AP1892" t="b">
        <f t="shared" si="1184"/>
        <v>0</v>
      </c>
      <c r="AQ1892" t="b">
        <f t="shared" si="1185"/>
        <v>0</v>
      </c>
      <c r="AR1892" t="b">
        <f t="shared" si="1186"/>
        <v>0</v>
      </c>
      <c r="AS1892" t="b">
        <f t="shared" si="1187"/>
        <v>0</v>
      </c>
      <c r="AT1892" t="b">
        <f t="shared" si="1188"/>
        <v>0</v>
      </c>
      <c r="AU1892" t="b">
        <f t="shared" si="1189"/>
        <v>0</v>
      </c>
      <c r="AV1892" t="b">
        <f t="shared" si="1190"/>
        <v>0</v>
      </c>
      <c r="AW1892" t="b">
        <f t="shared" si="1191"/>
        <v>0</v>
      </c>
      <c r="AX1892" t="b">
        <f t="shared" si="1192"/>
        <v>0</v>
      </c>
      <c r="AY1892" t="b">
        <f t="shared" si="1193"/>
        <v>0</v>
      </c>
      <c r="AZ1892" t="b">
        <f t="shared" si="1194"/>
        <v>0</v>
      </c>
      <c r="BA1892" t="b">
        <f t="shared" si="1195"/>
        <v>0</v>
      </c>
      <c r="BB1892" t="b">
        <f t="shared" si="1196"/>
        <v>0</v>
      </c>
      <c r="BC1892" t="b">
        <f t="shared" si="1197"/>
        <v>0</v>
      </c>
      <c r="BD1892" t="b">
        <f t="shared" si="1198"/>
        <v>0</v>
      </c>
    </row>
    <row r="1893" spans="1:56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0"/>
        <v>105.55000000000001</v>
      </c>
      <c r="P1893" s="8">
        <f t="shared" si="1199"/>
        <v>87.958333333333329</v>
      </c>
      <c r="Q1893" t="s">
        <v>8330</v>
      </c>
      <c r="R1893" t="s">
        <v>8334</v>
      </c>
      <c r="S1893" s="12">
        <f t="shared" si="1161"/>
        <v>40335.798078703701</v>
      </c>
      <c r="T1893" s="12">
        <f t="shared" si="1162"/>
        <v>40381.25</v>
      </c>
      <c r="U1893" t="b">
        <f t="shared" si="1163"/>
        <v>0</v>
      </c>
      <c r="V1893" t="b">
        <f t="shared" si="1164"/>
        <v>0</v>
      </c>
      <c r="W1893" t="b">
        <f t="shared" si="1165"/>
        <v>0</v>
      </c>
      <c r="X1893" t="b">
        <f t="shared" si="1166"/>
        <v>1</v>
      </c>
      <c r="Y1893" t="b">
        <f t="shared" si="1167"/>
        <v>0</v>
      </c>
      <c r="Z1893" t="b">
        <f t="shared" si="1168"/>
        <v>0</v>
      </c>
      <c r="AA1893" t="b">
        <f t="shared" si="1169"/>
        <v>0</v>
      </c>
      <c r="AB1893" t="b">
        <f t="shared" si="1170"/>
        <v>0</v>
      </c>
      <c r="AC1893" t="b">
        <f t="shared" si="1171"/>
        <v>0</v>
      </c>
      <c r="AD1893" t="b">
        <f t="shared" si="1172"/>
        <v>0</v>
      </c>
      <c r="AE1893" t="b">
        <f t="shared" si="1173"/>
        <v>0</v>
      </c>
      <c r="AF1893" t="b">
        <f t="shared" si="1174"/>
        <v>0</v>
      </c>
      <c r="AG1893" t="b">
        <f t="shared" si="1175"/>
        <v>0</v>
      </c>
      <c r="AH1893" t="b">
        <f t="shared" si="1176"/>
        <v>0</v>
      </c>
      <c r="AI1893" t="b">
        <f t="shared" si="1177"/>
        <v>0</v>
      </c>
      <c r="AJ1893" t="b">
        <f t="shared" si="1178"/>
        <v>0</v>
      </c>
      <c r="AK1893" t="b">
        <f t="shared" si="1179"/>
        <v>0</v>
      </c>
      <c r="AL1893" t="b">
        <f t="shared" si="1180"/>
        <v>0</v>
      </c>
      <c r="AM1893" t="b">
        <f t="shared" si="1181"/>
        <v>0</v>
      </c>
      <c r="AN1893" t="b">
        <f t="shared" si="1182"/>
        <v>0</v>
      </c>
      <c r="AO1893" t="b">
        <f t="shared" si="1183"/>
        <v>0</v>
      </c>
      <c r="AP1893" t="b">
        <f t="shared" si="1184"/>
        <v>0</v>
      </c>
      <c r="AQ1893" t="b">
        <f t="shared" si="1185"/>
        <v>0</v>
      </c>
      <c r="AR1893" t="b">
        <f t="shared" si="1186"/>
        <v>0</v>
      </c>
      <c r="AS1893" t="b">
        <f t="shared" si="1187"/>
        <v>0</v>
      </c>
      <c r="AT1893" t="b">
        <f t="shared" si="1188"/>
        <v>0</v>
      </c>
      <c r="AU1893" t="b">
        <f t="shared" si="1189"/>
        <v>0</v>
      </c>
      <c r="AV1893" t="b">
        <f t="shared" si="1190"/>
        <v>0</v>
      </c>
      <c r="AW1893" t="b">
        <f t="shared" si="1191"/>
        <v>0</v>
      </c>
      <c r="AX1893" t="b">
        <f t="shared" si="1192"/>
        <v>0</v>
      </c>
      <c r="AY1893" t="b">
        <f t="shared" si="1193"/>
        <v>0</v>
      </c>
      <c r="AZ1893" t="b">
        <f t="shared" si="1194"/>
        <v>0</v>
      </c>
      <c r="BA1893" t="b">
        <f t="shared" si="1195"/>
        <v>0</v>
      </c>
      <c r="BB1893" t="b">
        <f t="shared" si="1196"/>
        <v>0</v>
      </c>
      <c r="BC1893" t="b">
        <f t="shared" si="1197"/>
        <v>0</v>
      </c>
      <c r="BD1893" t="b">
        <f t="shared" si="1198"/>
        <v>0</v>
      </c>
    </row>
    <row r="1894" spans="1:56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0"/>
        <v>136.60000000000002</v>
      </c>
      <c r="P1894" s="8">
        <f t="shared" si="1199"/>
        <v>26.26923076923077</v>
      </c>
      <c r="Q1894" t="s">
        <v>8330</v>
      </c>
      <c r="R1894" t="s">
        <v>8334</v>
      </c>
      <c r="S1894" s="12">
        <f t="shared" si="1161"/>
        <v>40671.637511574074</v>
      </c>
      <c r="T1894" s="12">
        <f t="shared" si="1162"/>
        <v>40701.637511574074</v>
      </c>
      <c r="U1894" t="b">
        <f t="shared" si="1163"/>
        <v>1</v>
      </c>
      <c r="V1894" t="b">
        <f t="shared" si="1164"/>
        <v>0</v>
      </c>
      <c r="W1894" t="b">
        <f t="shared" si="1165"/>
        <v>0</v>
      </c>
      <c r="X1894" t="b">
        <f t="shared" si="1166"/>
        <v>0</v>
      </c>
      <c r="Y1894" t="b">
        <f t="shared" si="1167"/>
        <v>0</v>
      </c>
      <c r="Z1894" t="b">
        <f t="shared" si="1168"/>
        <v>0</v>
      </c>
      <c r="AA1894" t="b">
        <f t="shared" si="1169"/>
        <v>0</v>
      </c>
      <c r="AB1894" t="b">
        <f t="shared" si="1170"/>
        <v>0</v>
      </c>
      <c r="AC1894" t="b">
        <f t="shared" si="1171"/>
        <v>0</v>
      </c>
      <c r="AD1894" t="b">
        <f t="shared" si="1172"/>
        <v>0</v>
      </c>
      <c r="AE1894" t="b">
        <f t="shared" si="1173"/>
        <v>0</v>
      </c>
      <c r="AF1894" t="b">
        <f t="shared" si="1174"/>
        <v>0</v>
      </c>
      <c r="AG1894" t="b">
        <f t="shared" si="1175"/>
        <v>0</v>
      </c>
      <c r="AH1894" t="b">
        <f t="shared" si="1176"/>
        <v>0</v>
      </c>
      <c r="AI1894" t="b">
        <f t="shared" si="1177"/>
        <v>0</v>
      </c>
      <c r="AJ1894" t="b">
        <f t="shared" si="1178"/>
        <v>0</v>
      </c>
      <c r="AK1894" t="b">
        <f t="shared" si="1179"/>
        <v>0</v>
      </c>
      <c r="AL1894" t="b">
        <f t="shared" si="1180"/>
        <v>0</v>
      </c>
      <c r="AM1894" t="b">
        <f t="shared" si="1181"/>
        <v>0</v>
      </c>
      <c r="AN1894" t="b">
        <f t="shared" si="1182"/>
        <v>0</v>
      </c>
      <c r="AO1894" t="b">
        <f t="shared" si="1183"/>
        <v>0</v>
      </c>
      <c r="AP1894" t="b">
        <f t="shared" si="1184"/>
        <v>0</v>
      </c>
      <c r="AQ1894" t="b">
        <f t="shared" si="1185"/>
        <v>0</v>
      </c>
      <c r="AR1894" t="b">
        <f t="shared" si="1186"/>
        <v>0</v>
      </c>
      <c r="AS1894" t="b">
        <f t="shared" si="1187"/>
        <v>0</v>
      </c>
      <c r="AT1894" t="b">
        <f t="shared" si="1188"/>
        <v>0</v>
      </c>
      <c r="AU1894" t="b">
        <f t="shared" si="1189"/>
        <v>0</v>
      </c>
      <c r="AV1894" t="b">
        <f t="shared" si="1190"/>
        <v>0</v>
      </c>
      <c r="AW1894" t="b">
        <f t="shared" si="1191"/>
        <v>0</v>
      </c>
      <c r="AX1894" t="b">
        <f t="shared" si="1192"/>
        <v>0</v>
      </c>
      <c r="AY1894" t="b">
        <f t="shared" si="1193"/>
        <v>0</v>
      </c>
      <c r="AZ1894" t="b">
        <f t="shared" si="1194"/>
        <v>0</v>
      </c>
      <c r="BA1894" t="b">
        <f t="shared" si="1195"/>
        <v>0</v>
      </c>
      <c r="BB1894" t="b">
        <f t="shared" si="1196"/>
        <v>0</v>
      </c>
      <c r="BC1894" t="b">
        <f t="shared" si="1197"/>
        <v>0</v>
      </c>
      <c r="BD1894" t="b">
        <f t="shared" si="1198"/>
        <v>0</v>
      </c>
    </row>
    <row r="1895" spans="1:56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0"/>
        <v>104</v>
      </c>
      <c r="P1895" s="8">
        <f t="shared" si="1199"/>
        <v>57.777777777777779</v>
      </c>
      <c r="Q1895" t="s">
        <v>8330</v>
      </c>
      <c r="R1895" t="s">
        <v>8334</v>
      </c>
      <c r="S1895" s="12">
        <f t="shared" si="1161"/>
        <v>40632.94195601852</v>
      </c>
      <c r="T1895" s="12">
        <f t="shared" si="1162"/>
        <v>40649.165972222225</v>
      </c>
      <c r="U1895" t="b">
        <f t="shared" si="1163"/>
        <v>0</v>
      </c>
      <c r="V1895" t="b">
        <f t="shared" si="1164"/>
        <v>1</v>
      </c>
      <c r="W1895" t="b">
        <f t="shared" si="1165"/>
        <v>0</v>
      </c>
      <c r="X1895" t="b">
        <f t="shared" si="1166"/>
        <v>0</v>
      </c>
      <c r="Y1895" t="b">
        <f t="shared" si="1167"/>
        <v>0</v>
      </c>
      <c r="Z1895" t="b">
        <f t="shared" si="1168"/>
        <v>0</v>
      </c>
      <c r="AA1895" t="b">
        <f t="shared" si="1169"/>
        <v>0</v>
      </c>
      <c r="AB1895" t="b">
        <f t="shared" si="1170"/>
        <v>0</v>
      </c>
      <c r="AC1895" t="b">
        <f t="shared" si="1171"/>
        <v>0</v>
      </c>
      <c r="AD1895" t="b">
        <f t="shared" si="1172"/>
        <v>0</v>
      </c>
      <c r="AE1895" t="b">
        <f t="shared" si="1173"/>
        <v>0</v>
      </c>
      <c r="AF1895" t="b">
        <f t="shared" si="1174"/>
        <v>0</v>
      </c>
      <c r="AG1895" t="b">
        <f t="shared" si="1175"/>
        <v>0</v>
      </c>
      <c r="AH1895" t="b">
        <f t="shared" si="1176"/>
        <v>0</v>
      </c>
      <c r="AI1895" t="b">
        <f t="shared" si="1177"/>
        <v>0</v>
      </c>
      <c r="AJ1895" t="b">
        <f t="shared" si="1178"/>
        <v>0</v>
      </c>
      <c r="AK1895" t="b">
        <f t="shared" si="1179"/>
        <v>0</v>
      </c>
      <c r="AL1895" t="b">
        <f t="shared" si="1180"/>
        <v>0</v>
      </c>
      <c r="AM1895" t="b">
        <f t="shared" si="1181"/>
        <v>0</v>
      </c>
      <c r="AN1895" t="b">
        <f t="shared" si="1182"/>
        <v>0</v>
      </c>
      <c r="AO1895" t="b">
        <f t="shared" si="1183"/>
        <v>0</v>
      </c>
      <c r="AP1895" t="b">
        <f t="shared" si="1184"/>
        <v>0</v>
      </c>
      <c r="AQ1895" t="b">
        <f t="shared" si="1185"/>
        <v>0</v>
      </c>
      <c r="AR1895" t="b">
        <f t="shared" si="1186"/>
        <v>0</v>
      </c>
      <c r="AS1895" t="b">
        <f t="shared" si="1187"/>
        <v>0</v>
      </c>
      <c r="AT1895" t="b">
        <f t="shared" si="1188"/>
        <v>0</v>
      </c>
      <c r="AU1895" t="b">
        <f t="shared" si="1189"/>
        <v>0</v>
      </c>
      <c r="AV1895" t="b">
        <f t="shared" si="1190"/>
        <v>0</v>
      </c>
      <c r="AW1895" t="b">
        <f t="shared" si="1191"/>
        <v>0</v>
      </c>
      <c r="AX1895" t="b">
        <f t="shared" si="1192"/>
        <v>0</v>
      </c>
      <c r="AY1895" t="b">
        <f t="shared" si="1193"/>
        <v>0</v>
      </c>
      <c r="AZ1895" t="b">
        <f t="shared" si="1194"/>
        <v>0</v>
      </c>
      <c r="BA1895" t="b">
        <f t="shared" si="1195"/>
        <v>0</v>
      </c>
      <c r="BB1895" t="b">
        <f t="shared" si="1196"/>
        <v>0</v>
      </c>
      <c r="BC1895" t="b">
        <f t="shared" si="1197"/>
        <v>0</v>
      </c>
      <c r="BD1895" t="b">
        <f t="shared" si="1198"/>
        <v>0</v>
      </c>
    </row>
    <row r="1896" spans="1:56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0"/>
        <v>114.5</v>
      </c>
      <c r="P1896" s="8">
        <f t="shared" si="1199"/>
        <v>57.25</v>
      </c>
      <c r="Q1896" t="s">
        <v>8330</v>
      </c>
      <c r="R1896" t="s">
        <v>8334</v>
      </c>
      <c r="S1896" s="12">
        <f t="shared" si="1161"/>
        <v>40920.904895833337</v>
      </c>
      <c r="T1896" s="12">
        <f t="shared" si="1162"/>
        <v>40951.904895833337</v>
      </c>
      <c r="U1896" t="b">
        <f t="shared" si="1163"/>
        <v>0</v>
      </c>
      <c r="V1896" t="b">
        <f t="shared" si="1164"/>
        <v>1</v>
      </c>
      <c r="W1896" t="b">
        <f t="shared" si="1165"/>
        <v>0</v>
      </c>
      <c r="X1896" t="b">
        <f t="shared" si="1166"/>
        <v>0</v>
      </c>
      <c r="Y1896" t="b">
        <f t="shared" si="1167"/>
        <v>0</v>
      </c>
      <c r="Z1896" t="b">
        <f t="shared" si="1168"/>
        <v>0</v>
      </c>
      <c r="AA1896" t="b">
        <f t="shared" si="1169"/>
        <v>0</v>
      </c>
      <c r="AB1896" t="b">
        <f t="shared" si="1170"/>
        <v>0</v>
      </c>
      <c r="AC1896" t="b">
        <f t="shared" si="1171"/>
        <v>0</v>
      </c>
      <c r="AD1896" t="b">
        <f t="shared" si="1172"/>
        <v>0</v>
      </c>
      <c r="AE1896" t="b">
        <f t="shared" si="1173"/>
        <v>0</v>
      </c>
      <c r="AF1896" t="b">
        <f t="shared" si="1174"/>
        <v>0</v>
      </c>
      <c r="AG1896" t="b">
        <f t="shared" si="1175"/>
        <v>0</v>
      </c>
      <c r="AH1896" t="b">
        <f t="shared" si="1176"/>
        <v>0</v>
      </c>
      <c r="AI1896" t="b">
        <f t="shared" si="1177"/>
        <v>0</v>
      </c>
      <c r="AJ1896" t="b">
        <f t="shared" si="1178"/>
        <v>0</v>
      </c>
      <c r="AK1896" t="b">
        <f t="shared" si="1179"/>
        <v>0</v>
      </c>
      <c r="AL1896" t="b">
        <f t="shared" si="1180"/>
        <v>0</v>
      </c>
      <c r="AM1896" t="b">
        <f t="shared" si="1181"/>
        <v>0</v>
      </c>
      <c r="AN1896" t="b">
        <f t="shared" si="1182"/>
        <v>0</v>
      </c>
      <c r="AO1896" t="b">
        <f t="shared" si="1183"/>
        <v>0</v>
      </c>
      <c r="AP1896" t="b">
        <f t="shared" si="1184"/>
        <v>0</v>
      </c>
      <c r="AQ1896" t="b">
        <f t="shared" si="1185"/>
        <v>0</v>
      </c>
      <c r="AR1896" t="b">
        <f t="shared" si="1186"/>
        <v>0</v>
      </c>
      <c r="AS1896" t="b">
        <f t="shared" si="1187"/>
        <v>0</v>
      </c>
      <c r="AT1896" t="b">
        <f t="shared" si="1188"/>
        <v>0</v>
      </c>
      <c r="AU1896" t="b">
        <f t="shared" si="1189"/>
        <v>0</v>
      </c>
      <c r="AV1896" t="b">
        <f t="shared" si="1190"/>
        <v>0</v>
      </c>
      <c r="AW1896" t="b">
        <f t="shared" si="1191"/>
        <v>0</v>
      </c>
      <c r="AX1896" t="b">
        <f t="shared" si="1192"/>
        <v>0</v>
      </c>
      <c r="AY1896" t="b">
        <f t="shared" si="1193"/>
        <v>0</v>
      </c>
      <c r="AZ1896" t="b">
        <f t="shared" si="1194"/>
        <v>0</v>
      </c>
      <c r="BA1896" t="b">
        <f t="shared" si="1195"/>
        <v>0</v>
      </c>
      <c r="BB1896" t="b">
        <f t="shared" si="1196"/>
        <v>0</v>
      </c>
      <c r="BC1896" t="b">
        <f t="shared" si="1197"/>
        <v>0</v>
      </c>
      <c r="BD1896" t="b">
        <f t="shared" si="1198"/>
        <v>0</v>
      </c>
    </row>
    <row r="1897" spans="1:56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0"/>
        <v>101.71957671957672</v>
      </c>
      <c r="P1897" s="8">
        <f t="shared" si="1199"/>
        <v>196.34042553191489</v>
      </c>
      <c r="Q1897" t="s">
        <v>8330</v>
      </c>
      <c r="R1897" t="s">
        <v>8334</v>
      </c>
      <c r="S1897" s="12">
        <f t="shared" si="1161"/>
        <v>42267.746782407412</v>
      </c>
      <c r="T1897" s="12">
        <f t="shared" si="1162"/>
        <v>42297.746782407412</v>
      </c>
      <c r="U1897" t="b">
        <f t="shared" si="1163"/>
        <v>0</v>
      </c>
      <c r="V1897" t="b">
        <f t="shared" si="1164"/>
        <v>0</v>
      </c>
      <c r="W1897" t="b">
        <f t="shared" si="1165"/>
        <v>1</v>
      </c>
      <c r="X1897" t="b">
        <f t="shared" si="1166"/>
        <v>0</v>
      </c>
      <c r="Y1897" t="b">
        <f t="shared" si="1167"/>
        <v>0</v>
      </c>
      <c r="Z1897" t="b">
        <f t="shared" si="1168"/>
        <v>0</v>
      </c>
      <c r="AA1897" t="b">
        <f t="shared" si="1169"/>
        <v>0</v>
      </c>
      <c r="AB1897" t="b">
        <f t="shared" si="1170"/>
        <v>0</v>
      </c>
      <c r="AC1897" t="b">
        <f t="shared" si="1171"/>
        <v>0</v>
      </c>
      <c r="AD1897" t="b">
        <f t="shared" si="1172"/>
        <v>0</v>
      </c>
      <c r="AE1897" t="b">
        <f t="shared" si="1173"/>
        <v>0</v>
      </c>
      <c r="AF1897" t="b">
        <f t="shared" si="1174"/>
        <v>0</v>
      </c>
      <c r="AG1897" t="b">
        <f t="shared" si="1175"/>
        <v>0</v>
      </c>
      <c r="AH1897" t="b">
        <f t="shared" si="1176"/>
        <v>0</v>
      </c>
      <c r="AI1897" t="b">
        <f t="shared" si="1177"/>
        <v>0</v>
      </c>
      <c r="AJ1897" t="b">
        <f t="shared" si="1178"/>
        <v>0</v>
      </c>
      <c r="AK1897" t="b">
        <f t="shared" si="1179"/>
        <v>0</v>
      </c>
      <c r="AL1897" t="b">
        <f t="shared" si="1180"/>
        <v>0</v>
      </c>
      <c r="AM1897" t="b">
        <f t="shared" si="1181"/>
        <v>0</v>
      </c>
      <c r="AN1897" t="b">
        <f t="shared" si="1182"/>
        <v>0</v>
      </c>
      <c r="AO1897" t="b">
        <f t="shared" si="1183"/>
        <v>0</v>
      </c>
      <c r="AP1897" t="b">
        <f t="shared" si="1184"/>
        <v>0</v>
      </c>
      <c r="AQ1897" t="b">
        <f t="shared" si="1185"/>
        <v>0</v>
      </c>
      <c r="AR1897" t="b">
        <f t="shared" si="1186"/>
        <v>0</v>
      </c>
      <c r="AS1897" t="b">
        <f t="shared" si="1187"/>
        <v>0</v>
      </c>
      <c r="AT1897" t="b">
        <f t="shared" si="1188"/>
        <v>0</v>
      </c>
      <c r="AU1897" t="b">
        <f t="shared" si="1189"/>
        <v>0</v>
      </c>
      <c r="AV1897" t="b">
        <f t="shared" si="1190"/>
        <v>0</v>
      </c>
      <c r="AW1897" t="b">
        <f t="shared" si="1191"/>
        <v>0</v>
      </c>
      <c r="AX1897" t="b">
        <f t="shared" si="1192"/>
        <v>0</v>
      </c>
      <c r="AY1897" t="b">
        <f t="shared" si="1193"/>
        <v>0</v>
      </c>
      <c r="AZ1897" t="b">
        <f t="shared" si="1194"/>
        <v>0</v>
      </c>
      <c r="BA1897" t="b">
        <f t="shared" si="1195"/>
        <v>0</v>
      </c>
      <c r="BB1897" t="b">
        <f t="shared" si="1196"/>
        <v>0</v>
      </c>
      <c r="BC1897" t="b">
        <f t="shared" si="1197"/>
        <v>0</v>
      </c>
      <c r="BD1897" t="b">
        <f t="shared" si="1198"/>
        <v>0</v>
      </c>
    </row>
    <row r="1898" spans="1:56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0"/>
        <v>123.94678492239468</v>
      </c>
      <c r="P1898" s="8">
        <f t="shared" si="1199"/>
        <v>43</v>
      </c>
      <c r="Q1898" t="s">
        <v>8330</v>
      </c>
      <c r="R1898" t="s">
        <v>8334</v>
      </c>
      <c r="S1898" s="12">
        <f t="shared" si="1161"/>
        <v>40981.710243055553</v>
      </c>
      <c r="T1898" s="12">
        <f t="shared" si="1162"/>
        <v>41011.710243055553</v>
      </c>
      <c r="U1898" t="b">
        <f t="shared" si="1163"/>
        <v>1</v>
      </c>
      <c r="V1898" t="b">
        <f t="shared" si="1164"/>
        <v>0</v>
      </c>
      <c r="W1898" t="b">
        <f t="shared" si="1165"/>
        <v>0</v>
      </c>
      <c r="X1898" t="b">
        <f t="shared" si="1166"/>
        <v>0</v>
      </c>
      <c r="Y1898" t="b">
        <f t="shared" si="1167"/>
        <v>0</v>
      </c>
      <c r="Z1898" t="b">
        <f t="shared" si="1168"/>
        <v>0</v>
      </c>
      <c r="AA1898" t="b">
        <f t="shared" si="1169"/>
        <v>0</v>
      </c>
      <c r="AB1898" t="b">
        <f t="shared" si="1170"/>
        <v>0</v>
      </c>
      <c r="AC1898" t="b">
        <f t="shared" si="1171"/>
        <v>0</v>
      </c>
      <c r="AD1898" t="b">
        <f t="shared" si="1172"/>
        <v>0</v>
      </c>
      <c r="AE1898" t="b">
        <f t="shared" si="1173"/>
        <v>0</v>
      </c>
      <c r="AF1898" t="b">
        <f t="shared" si="1174"/>
        <v>0</v>
      </c>
      <c r="AG1898" t="b">
        <f t="shared" si="1175"/>
        <v>0</v>
      </c>
      <c r="AH1898" t="b">
        <f t="shared" si="1176"/>
        <v>0</v>
      </c>
      <c r="AI1898" t="b">
        <f t="shared" si="1177"/>
        <v>0</v>
      </c>
      <c r="AJ1898" t="b">
        <f t="shared" si="1178"/>
        <v>0</v>
      </c>
      <c r="AK1898" t="b">
        <f t="shared" si="1179"/>
        <v>0</v>
      </c>
      <c r="AL1898" t="b">
        <f t="shared" si="1180"/>
        <v>0</v>
      </c>
      <c r="AM1898" t="b">
        <f t="shared" si="1181"/>
        <v>0</v>
      </c>
      <c r="AN1898" t="b">
        <f t="shared" si="1182"/>
        <v>0</v>
      </c>
      <c r="AO1898" t="b">
        <f t="shared" si="1183"/>
        <v>0</v>
      </c>
      <c r="AP1898" t="b">
        <f t="shared" si="1184"/>
        <v>0</v>
      </c>
      <c r="AQ1898" t="b">
        <f t="shared" si="1185"/>
        <v>0</v>
      </c>
      <c r="AR1898" t="b">
        <f t="shared" si="1186"/>
        <v>0</v>
      </c>
      <c r="AS1898" t="b">
        <f t="shared" si="1187"/>
        <v>0</v>
      </c>
      <c r="AT1898" t="b">
        <f t="shared" si="1188"/>
        <v>0</v>
      </c>
      <c r="AU1898" t="b">
        <f t="shared" si="1189"/>
        <v>0</v>
      </c>
      <c r="AV1898" t="b">
        <f t="shared" si="1190"/>
        <v>0</v>
      </c>
      <c r="AW1898" t="b">
        <f t="shared" si="1191"/>
        <v>0</v>
      </c>
      <c r="AX1898" t="b">
        <f t="shared" si="1192"/>
        <v>0</v>
      </c>
      <c r="AY1898" t="b">
        <f t="shared" si="1193"/>
        <v>0</v>
      </c>
      <c r="AZ1898" t="b">
        <f t="shared" si="1194"/>
        <v>0</v>
      </c>
      <c r="BA1898" t="b">
        <f t="shared" si="1195"/>
        <v>0</v>
      </c>
      <c r="BB1898" t="b">
        <f t="shared" si="1196"/>
        <v>0</v>
      </c>
      <c r="BC1898" t="b">
        <f t="shared" si="1197"/>
        <v>0</v>
      </c>
      <c r="BD1898" t="b">
        <f t="shared" si="1198"/>
        <v>0</v>
      </c>
    </row>
    <row r="1899" spans="1:56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0"/>
        <v>102.45669291338582</v>
      </c>
      <c r="P1899" s="8">
        <f t="shared" si="1199"/>
        <v>35.551912568306008</v>
      </c>
      <c r="Q1899" t="s">
        <v>8330</v>
      </c>
      <c r="R1899" t="s">
        <v>8334</v>
      </c>
      <c r="S1899" s="12">
        <f t="shared" si="1161"/>
        <v>41680.583402777782</v>
      </c>
      <c r="T1899" s="12">
        <f t="shared" si="1162"/>
        <v>41702.875</v>
      </c>
      <c r="U1899" t="b">
        <f t="shared" si="1163"/>
        <v>0</v>
      </c>
      <c r="V1899" t="b">
        <f t="shared" si="1164"/>
        <v>0</v>
      </c>
      <c r="W1899" t="b">
        <f t="shared" si="1165"/>
        <v>1</v>
      </c>
      <c r="X1899" t="b">
        <f t="shared" si="1166"/>
        <v>0</v>
      </c>
      <c r="Y1899" t="b">
        <f t="shared" si="1167"/>
        <v>0</v>
      </c>
      <c r="Z1899" t="b">
        <f t="shared" si="1168"/>
        <v>0</v>
      </c>
      <c r="AA1899" t="b">
        <f t="shared" si="1169"/>
        <v>0</v>
      </c>
      <c r="AB1899" t="b">
        <f t="shared" si="1170"/>
        <v>0</v>
      </c>
      <c r="AC1899" t="b">
        <f t="shared" si="1171"/>
        <v>0</v>
      </c>
      <c r="AD1899" t="b">
        <f t="shared" si="1172"/>
        <v>0</v>
      </c>
      <c r="AE1899" t="b">
        <f t="shared" si="1173"/>
        <v>0</v>
      </c>
      <c r="AF1899" t="b">
        <f t="shared" si="1174"/>
        <v>0</v>
      </c>
      <c r="AG1899" t="b">
        <f t="shared" si="1175"/>
        <v>0</v>
      </c>
      <c r="AH1899" t="b">
        <f t="shared" si="1176"/>
        <v>0</v>
      </c>
      <c r="AI1899" t="b">
        <f t="shared" si="1177"/>
        <v>0</v>
      </c>
      <c r="AJ1899" t="b">
        <f t="shared" si="1178"/>
        <v>0</v>
      </c>
      <c r="AK1899" t="b">
        <f t="shared" si="1179"/>
        <v>0</v>
      </c>
      <c r="AL1899" t="b">
        <f t="shared" si="1180"/>
        <v>0</v>
      </c>
      <c r="AM1899" t="b">
        <f t="shared" si="1181"/>
        <v>0</v>
      </c>
      <c r="AN1899" t="b">
        <f t="shared" si="1182"/>
        <v>0</v>
      </c>
      <c r="AO1899" t="b">
        <f t="shared" si="1183"/>
        <v>0</v>
      </c>
      <c r="AP1899" t="b">
        <f t="shared" si="1184"/>
        <v>0</v>
      </c>
      <c r="AQ1899" t="b">
        <f t="shared" si="1185"/>
        <v>0</v>
      </c>
      <c r="AR1899" t="b">
        <f t="shared" si="1186"/>
        <v>0</v>
      </c>
      <c r="AS1899" t="b">
        <f t="shared" si="1187"/>
        <v>0</v>
      </c>
      <c r="AT1899" t="b">
        <f t="shared" si="1188"/>
        <v>0</v>
      </c>
      <c r="AU1899" t="b">
        <f t="shared" si="1189"/>
        <v>0</v>
      </c>
      <c r="AV1899" t="b">
        <f t="shared" si="1190"/>
        <v>0</v>
      </c>
      <c r="AW1899" t="b">
        <f t="shared" si="1191"/>
        <v>0</v>
      </c>
      <c r="AX1899" t="b">
        <f t="shared" si="1192"/>
        <v>0</v>
      </c>
      <c r="AY1899" t="b">
        <f t="shared" si="1193"/>
        <v>0</v>
      </c>
      <c r="AZ1899" t="b">
        <f t="shared" si="1194"/>
        <v>0</v>
      </c>
      <c r="BA1899" t="b">
        <f t="shared" si="1195"/>
        <v>0</v>
      </c>
      <c r="BB1899" t="b">
        <f t="shared" si="1196"/>
        <v>0</v>
      </c>
      <c r="BC1899" t="b">
        <f t="shared" si="1197"/>
        <v>0</v>
      </c>
      <c r="BD1899" t="b">
        <f t="shared" si="1198"/>
        <v>0</v>
      </c>
    </row>
    <row r="1900" spans="1:56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0"/>
        <v>144.5</v>
      </c>
      <c r="P1900" s="8">
        <f t="shared" si="1199"/>
        <v>68.80952380952381</v>
      </c>
      <c r="Q1900" t="s">
        <v>8330</v>
      </c>
      <c r="R1900" t="s">
        <v>8334</v>
      </c>
      <c r="S1900" s="12">
        <f t="shared" si="1161"/>
        <v>42366.192974537036</v>
      </c>
      <c r="T1900" s="12">
        <f t="shared" si="1162"/>
        <v>42401.75</v>
      </c>
      <c r="U1900" t="b">
        <f t="shared" si="1163"/>
        <v>0</v>
      </c>
      <c r="V1900" t="b">
        <f t="shared" si="1164"/>
        <v>1</v>
      </c>
      <c r="W1900" t="b">
        <f t="shared" si="1165"/>
        <v>0</v>
      </c>
      <c r="X1900" t="b">
        <f t="shared" si="1166"/>
        <v>0</v>
      </c>
      <c r="Y1900" t="b">
        <f t="shared" si="1167"/>
        <v>0</v>
      </c>
      <c r="Z1900" t="b">
        <f t="shared" si="1168"/>
        <v>0</v>
      </c>
      <c r="AA1900" t="b">
        <f t="shared" si="1169"/>
        <v>0</v>
      </c>
      <c r="AB1900" t="b">
        <f t="shared" si="1170"/>
        <v>0</v>
      </c>
      <c r="AC1900" t="b">
        <f t="shared" si="1171"/>
        <v>0</v>
      </c>
      <c r="AD1900" t="b">
        <f t="shared" si="1172"/>
        <v>0</v>
      </c>
      <c r="AE1900" t="b">
        <f t="shared" si="1173"/>
        <v>0</v>
      </c>
      <c r="AF1900" t="b">
        <f t="shared" si="1174"/>
        <v>0</v>
      </c>
      <c r="AG1900" t="b">
        <f t="shared" si="1175"/>
        <v>0</v>
      </c>
      <c r="AH1900" t="b">
        <f t="shared" si="1176"/>
        <v>0</v>
      </c>
      <c r="AI1900" t="b">
        <f t="shared" si="1177"/>
        <v>0</v>
      </c>
      <c r="AJ1900" t="b">
        <f t="shared" si="1178"/>
        <v>0</v>
      </c>
      <c r="AK1900" t="b">
        <f t="shared" si="1179"/>
        <v>0</v>
      </c>
      <c r="AL1900" t="b">
        <f t="shared" si="1180"/>
        <v>0</v>
      </c>
      <c r="AM1900" t="b">
        <f t="shared" si="1181"/>
        <v>0</v>
      </c>
      <c r="AN1900" t="b">
        <f t="shared" si="1182"/>
        <v>0</v>
      </c>
      <c r="AO1900" t="b">
        <f t="shared" si="1183"/>
        <v>0</v>
      </c>
      <c r="AP1900" t="b">
        <f t="shared" si="1184"/>
        <v>0</v>
      </c>
      <c r="AQ1900" t="b">
        <f t="shared" si="1185"/>
        <v>0</v>
      </c>
      <c r="AR1900" t="b">
        <f t="shared" si="1186"/>
        <v>0</v>
      </c>
      <c r="AS1900" t="b">
        <f t="shared" si="1187"/>
        <v>0</v>
      </c>
      <c r="AT1900" t="b">
        <f t="shared" si="1188"/>
        <v>0</v>
      </c>
      <c r="AU1900" t="b">
        <f t="shared" si="1189"/>
        <v>0</v>
      </c>
      <c r="AV1900" t="b">
        <f t="shared" si="1190"/>
        <v>0</v>
      </c>
      <c r="AW1900" t="b">
        <f t="shared" si="1191"/>
        <v>0</v>
      </c>
      <c r="AX1900" t="b">
        <f t="shared" si="1192"/>
        <v>0</v>
      </c>
      <c r="AY1900" t="b">
        <f t="shared" si="1193"/>
        <v>0</v>
      </c>
      <c r="AZ1900" t="b">
        <f t="shared" si="1194"/>
        <v>0</v>
      </c>
      <c r="BA1900" t="b">
        <f t="shared" si="1195"/>
        <v>0</v>
      </c>
      <c r="BB1900" t="b">
        <f t="shared" si="1196"/>
        <v>0</v>
      </c>
      <c r="BC1900" t="b">
        <f t="shared" si="1197"/>
        <v>0</v>
      </c>
      <c r="BD1900" t="b">
        <f t="shared" si="1198"/>
        <v>0</v>
      </c>
    </row>
    <row r="1901" spans="1:56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0"/>
        <v>133.33333333333331</v>
      </c>
      <c r="P1901" s="8">
        <f t="shared" si="1199"/>
        <v>28.571428571428573</v>
      </c>
      <c r="Q1901" t="s">
        <v>8330</v>
      </c>
      <c r="R1901" t="s">
        <v>8334</v>
      </c>
      <c r="S1901" s="12">
        <f t="shared" si="1161"/>
        <v>42058.941736111112</v>
      </c>
      <c r="T1901" s="12">
        <f t="shared" si="1162"/>
        <v>42088.90006944444</v>
      </c>
      <c r="U1901" t="b">
        <f t="shared" si="1163"/>
        <v>1</v>
      </c>
      <c r="V1901" t="b">
        <f t="shared" si="1164"/>
        <v>0</v>
      </c>
      <c r="W1901" t="b">
        <f t="shared" si="1165"/>
        <v>0</v>
      </c>
      <c r="X1901" t="b">
        <f t="shared" si="1166"/>
        <v>0</v>
      </c>
      <c r="Y1901" t="b">
        <f t="shared" si="1167"/>
        <v>0</v>
      </c>
      <c r="Z1901" t="b">
        <f t="shared" si="1168"/>
        <v>0</v>
      </c>
      <c r="AA1901" t="b">
        <f t="shared" si="1169"/>
        <v>0</v>
      </c>
      <c r="AB1901" t="b">
        <f t="shared" si="1170"/>
        <v>0</v>
      </c>
      <c r="AC1901" t="b">
        <f t="shared" si="1171"/>
        <v>0</v>
      </c>
      <c r="AD1901" t="b">
        <f t="shared" si="1172"/>
        <v>0</v>
      </c>
      <c r="AE1901" t="b">
        <f t="shared" si="1173"/>
        <v>0</v>
      </c>
      <c r="AF1901" t="b">
        <f t="shared" si="1174"/>
        <v>0</v>
      </c>
      <c r="AG1901" t="b">
        <f t="shared" si="1175"/>
        <v>0</v>
      </c>
      <c r="AH1901" t="b">
        <f t="shared" si="1176"/>
        <v>0</v>
      </c>
      <c r="AI1901" t="b">
        <f t="shared" si="1177"/>
        <v>0</v>
      </c>
      <c r="AJ1901" t="b">
        <f t="shared" si="1178"/>
        <v>0</v>
      </c>
      <c r="AK1901" t="b">
        <f t="shared" si="1179"/>
        <v>0</v>
      </c>
      <c r="AL1901" t="b">
        <f t="shared" si="1180"/>
        <v>0</v>
      </c>
      <c r="AM1901" t="b">
        <f t="shared" si="1181"/>
        <v>0</v>
      </c>
      <c r="AN1901" t="b">
        <f t="shared" si="1182"/>
        <v>0</v>
      </c>
      <c r="AO1901" t="b">
        <f t="shared" si="1183"/>
        <v>0</v>
      </c>
      <c r="AP1901" t="b">
        <f t="shared" si="1184"/>
        <v>0</v>
      </c>
      <c r="AQ1901" t="b">
        <f t="shared" si="1185"/>
        <v>0</v>
      </c>
      <c r="AR1901" t="b">
        <f t="shared" si="1186"/>
        <v>0</v>
      </c>
      <c r="AS1901" t="b">
        <f t="shared" si="1187"/>
        <v>0</v>
      </c>
      <c r="AT1901" t="b">
        <f t="shared" si="1188"/>
        <v>0</v>
      </c>
      <c r="AU1901" t="b">
        <f t="shared" si="1189"/>
        <v>0</v>
      </c>
      <c r="AV1901" t="b">
        <f t="shared" si="1190"/>
        <v>0</v>
      </c>
      <c r="AW1901" t="b">
        <f t="shared" si="1191"/>
        <v>0</v>
      </c>
      <c r="AX1901" t="b">
        <f t="shared" si="1192"/>
        <v>0</v>
      </c>
      <c r="AY1901" t="b">
        <f t="shared" si="1193"/>
        <v>0</v>
      </c>
      <c r="AZ1901" t="b">
        <f t="shared" si="1194"/>
        <v>0</v>
      </c>
      <c r="BA1901" t="b">
        <f t="shared" si="1195"/>
        <v>0</v>
      </c>
      <c r="BB1901" t="b">
        <f t="shared" si="1196"/>
        <v>0</v>
      </c>
      <c r="BC1901" t="b">
        <f t="shared" si="1197"/>
        <v>0</v>
      </c>
      <c r="BD1901" t="b">
        <f t="shared" si="1198"/>
        <v>0</v>
      </c>
    </row>
    <row r="1902" spans="1:56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0"/>
        <v>109.3644</v>
      </c>
      <c r="P1902" s="8">
        <f t="shared" si="1199"/>
        <v>50.631666666666668</v>
      </c>
      <c r="Q1902" t="s">
        <v>8330</v>
      </c>
      <c r="R1902" t="s">
        <v>8334</v>
      </c>
      <c r="S1902" s="12">
        <f t="shared" si="1161"/>
        <v>41160.871886574074</v>
      </c>
      <c r="T1902" s="12">
        <f t="shared" si="1162"/>
        <v>41188.415972222225</v>
      </c>
      <c r="U1902" t="b">
        <f t="shared" si="1163"/>
        <v>0</v>
      </c>
      <c r="V1902" t="b">
        <f t="shared" si="1164"/>
        <v>1</v>
      </c>
      <c r="W1902" t="b">
        <f t="shared" si="1165"/>
        <v>0</v>
      </c>
      <c r="X1902" t="b">
        <f t="shared" si="1166"/>
        <v>0</v>
      </c>
      <c r="Y1902" t="b">
        <f t="shared" si="1167"/>
        <v>0</v>
      </c>
      <c r="Z1902" t="b">
        <f t="shared" si="1168"/>
        <v>0</v>
      </c>
      <c r="AA1902" t="b">
        <f t="shared" si="1169"/>
        <v>0</v>
      </c>
      <c r="AB1902" t="b">
        <f t="shared" si="1170"/>
        <v>0</v>
      </c>
      <c r="AC1902" t="b">
        <f t="shared" si="1171"/>
        <v>0</v>
      </c>
      <c r="AD1902" t="b">
        <f t="shared" si="1172"/>
        <v>0</v>
      </c>
      <c r="AE1902" t="b">
        <f t="shared" si="1173"/>
        <v>0</v>
      </c>
      <c r="AF1902" t="b">
        <f t="shared" si="1174"/>
        <v>0</v>
      </c>
      <c r="AG1902" t="b">
        <f t="shared" si="1175"/>
        <v>0</v>
      </c>
      <c r="AH1902" t="b">
        <f t="shared" si="1176"/>
        <v>0</v>
      </c>
      <c r="AI1902" t="b">
        <f t="shared" si="1177"/>
        <v>0</v>
      </c>
      <c r="AJ1902" t="b">
        <f t="shared" si="1178"/>
        <v>0</v>
      </c>
      <c r="AK1902" t="b">
        <f t="shared" si="1179"/>
        <v>0</v>
      </c>
      <c r="AL1902" t="b">
        <f t="shared" si="1180"/>
        <v>0</v>
      </c>
      <c r="AM1902" t="b">
        <f t="shared" si="1181"/>
        <v>0</v>
      </c>
      <c r="AN1902" t="b">
        <f t="shared" si="1182"/>
        <v>0</v>
      </c>
      <c r="AO1902" t="b">
        <f t="shared" si="1183"/>
        <v>0</v>
      </c>
      <c r="AP1902" t="b">
        <f t="shared" si="1184"/>
        <v>0</v>
      </c>
      <c r="AQ1902" t="b">
        <f t="shared" si="1185"/>
        <v>0</v>
      </c>
      <c r="AR1902" t="b">
        <f t="shared" si="1186"/>
        <v>0</v>
      </c>
      <c r="AS1902" t="b">
        <f t="shared" si="1187"/>
        <v>0</v>
      </c>
      <c r="AT1902" t="b">
        <f t="shared" si="1188"/>
        <v>0</v>
      </c>
      <c r="AU1902" t="b">
        <f t="shared" si="1189"/>
        <v>0</v>
      </c>
      <c r="AV1902" t="b">
        <f t="shared" si="1190"/>
        <v>0</v>
      </c>
      <c r="AW1902" t="b">
        <f t="shared" si="1191"/>
        <v>0</v>
      </c>
      <c r="AX1902" t="b">
        <f t="shared" si="1192"/>
        <v>0</v>
      </c>
      <c r="AY1902" t="b">
        <f t="shared" si="1193"/>
        <v>0</v>
      </c>
      <c r="AZ1902" t="b">
        <f t="shared" si="1194"/>
        <v>0</v>
      </c>
      <c r="BA1902" t="b">
        <f t="shared" si="1195"/>
        <v>0</v>
      </c>
      <c r="BB1902" t="b">
        <f t="shared" si="1196"/>
        <v>0</v>
      </c>
      <c r="BC1902" t="b">
        <f t="shared" si="1197"/>
        <v>0</v>
      </c>
      <c r="BD1902" t="b">
        <f t="shared" si="1198"/>
        <v>0</v>
      </c>
    </row>
    <row r="1903" spans="1:56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0"/>
        <v>2.6969696969696968</v>
      </c>
      <c r="P1903" s="8">
        <f t="shared" si="1199"/>
        <v>106.8</v>
      </c>
      <c r="Q1903" t="s">
        <v>8324</v>
      </c>
      <c r="R1903" t="s">
        <v>8353</v>
      </c>
      <c r="S1903" s="12">
        <f t="shared" si="1161"/>
        <v>42116.54315972222</v>
      </c>
      <c r="T1903" s="12">
        <f t="shared" si="1162"/>
        <v>42146.541666666672</v>
      </c>
      <c r="U1903" t="b">
        <f t="shared" si="1163"/>
        <v>0</v>
      </c>
      <c r="V1903" t="b">
        <f t="shared" si="1164"/>
        <v>0</v>
      </c>
      <c r="W1903" t="b">
        <f t="shared" si="1165"/>
        <v>0</v>
      </c>
      <c r="X1903" t="b">
        <f t="shared" si="1166"/>
        <v>0</v>
      </c>
      <c r="Y1903" t="b">
        <f t="shared" si="1167"/>
        <v>0</v>
      </c>
      <c r="Z1903" t="b">
        <f t="shared" si="1168"/>
        <v>0</v>
      </c>
      <c r="AA1903" t="b">
        <f t="shared" si="1169"/>
        <v>0</v>
      </c>
      <c r="AB1903" t="b">
        <f t="shared" si="1170"/>
        <v>0</v>
      </c>
      <c r="AC1903" t="b">
        <f t="shared" si="1171"/>
        <v>0</v>
      </c>
      <c r="AD1903" t="b">
        <f t="shared" si="1172"/>
        <v>0</v>
      </c>
      <c r="AE1903" t="b">
        <f t="shared" si="1173"/>
        <v>0</v>
      </c>
      <c r="AF1903" t="b">
        <f t="shared" si="1174"/>
        <v>0</v>
      </c>
      <c r="AG1903" t="b">
        <f t="shared" si="1175"/>
        <v>0</v>
      </c>
      <c r="AH1903" t="b">
        <f t="shared" si="1176"/>
        <v>0</v>
      </c>
      <c r="AI1903" t="b">
        <f t="shared" si="1177"/>
        <v>0</v>
      </c>
      <c r="AJ1903" t="b">
        <f t="shared" si="1178"/>
        <v>0</v>
      </c>
      <c r="AK1903" t="b">
        <f t="shared" si="1179"/>
        <v>0</v>
      </c>
      <c r="AL1903" t="b">
        <f t="shared" si="1180"/>
        <v>0</v>
      </c>
      <c r="AM1903" t="b">
        <f t="shared" si="1181"/>
        <v>0</v>
      </c>
      <c r="AN1903" t="b">
        <f t="shared" si="1182"/>
        <v>0</v>
      </c>
      <c r="AO1903" t="b">
        <f t="shared" si="1183"/>
        <v>0</v>
      </c>
      <c r="AP1903" t="b">
        <f t="shared" si="1184"/>
        <v>0</v>
      </c>
      <c r="AQ1903" t="b">
        <f t="shared" si="1185"/>
        <v>0</v>
      </c>
      <c r="AR1903" t="b">
        <f t="shared" si="1186"/>
        <v>1</v>
      </c>
      <c r="AS1903" t="b">
        <f t="shared" si="1187"/>
        <v>0</v>
      </c>
      <c r="AT1903" t="b">
        <f t="shared" si="1188"/>
        <v>0</v>
      </c>
      <c r="AU1903" t="b">
        <f t="shared" si="1189"/>
        <v>0</v>
      </c>
      <c r="AV1903" t="b">
        <f t="shared" si="1190"/>
        <v>0</v>
      </c>
      <c r="AW1903" t="b">
        <f t="shared" si="1191"/>
        <v>0</v>
      </c>
      <c r="AX1903" t="b">
        <f t="shared" si="1192"/>
        <v>0</v>
      </c>
      <c r="AY1903" t="b">
        <f t="shared" si="1193"/>
        <v>0</v>
      </c>
      <c r="AZ1903" t="b">
        <f t="shared" si="1194"/>
        <v>0</v>
      </c>
      <c r="BA1903" t="b">
        <f t="shared" si="1195"/>
        <v>0</v>
      </c>
      <c r="BB1903" t="b">
        <f t="shared" si="1196"/>
        <v>0</v>
      </c>
      <c r="BC1903" t="b">
        <f t="shared" si="1197"/>
        <v>0</v>
      </c>
      <c r="BD1903" t="b">
        <f t="shared" si="1198"/>
        <v>0</v>
      </c>
    </row>
    <row r="1904" spans="1:56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0"/>
        <v>1.2</v>
      </c>
      <c r="P1904" s="8">
        <f t="shared" si="1199"/>
        <v>4</v>
      </c>
      <c r="Q1904" t="s">
        <v>8324</v>
      </c>
      <c r="R1904" t="s">
        <v>8353</v>
      </c>
      <c r="S1904" s="12">
        <f t="shared" si="1161"/>
        <v>42037.789895833332</v>
      </c>
      <c r="T1904" s="12">
        <f t="shared" si="1162"/>
        <v>42067.789895833332</v>
      </c>
      <c r="U1904" t="b">
        <f t="shared" si="1163"/>
        <v>0</v>
      </c>
      <c r="V1904" t="b">
        <f t="shared" si="1164"/>
        <v>0</v>
      </c>
      <c r="W1904" t="b">
        <f t="shared" si="1165"/>
        <v>0</v>
      </c>
      <c r="X1904" t="b">
        <f t="shared" si="1166"/>
        <v>0</v>
      </c>
      <c r="Y1904" t="b">
        <f t="shared" si="1167"/>
        <v>0</v>
      </c>
      <c r="Z1904" t="b">
        <f t="shared" si="1168"/>
        <v>0</v>
      </c>
      <c r="AA1904" t="b">
        <f t="shared" si="1169"/>
        <v>0</v>
      </c>
      <c r="AB1904" t="b">
        <f t="shared" si="1170"/>
        <v>0</v>
      </c>
      <c r="AC1904" t="b">
        <f t="shared" si="1171"/>
        <v>0</v>
      </c>
      <c r="AD1904" t="b">
        <f t="shared" si="1172"/>
        <v>0</v>
      </c>
      <c r="AE1904" t="b">
        <f t="shared" si="1173"/>
        <v>0</v>
      </c>
      <c r="AF1904" t="b">
        <f t="shared" si="1174"/>
        <v>0</v>
      </c>
      <c r="AG1904" t="b">
        <f t="shared" si="1175"/>
        <v>0</v>
      </c>
      <c r="AH1904" t="b">
        <f t="shared" si="1176"/>
        <v>1</v>
      </c>
      <c r="AI1904" t="b">
        <f t="shared" si="1177"/>
        <v>0</v>
      </c>
      <c r="AJ1904" t="b">
        <f t="shared" si="1178"/>
        <v>0</v>
      </c>
      <c r="AK1904" t="b">
        <f t="shared" si="1179"/>
        <v>0</v>
      </c>
      <c r="AL1904" t="b">
        <f t="shared" si="1180"/>
        <v>0</v>
      </c>
      <c r="AM1904" t="b">
        <f t="shared" si="1181"/>
        <v>0</v>
      </c>
      <c r="AN1904" t="b">
        <f t="shared" si="1182"/>
        <v>0</v>
      </c>
      <c r="AO1904" t="b">
        <f t="shared" si="1183"/>
        <v>0</v>
      </c>
      <c r="AP1904" t="b">
        <f t="shared" si="1184"/>
        <v>0</v>
      </c>
      <c r="AQ1904" t="b">
        <f t="shared" si="1185"/>
        <v>0</v>
      </c>
      <c r="AR1904" t="b">
        <f t="shared" si="1186"/>
        <v>0</v>
      </c>
      <c r="AS1904" t="b">
        <f t="shared" si="1187"/>
        <v>0</v>
      </c>
      <c r="AT1904" t="b">
        <f t="shared" si="1188"/>
        <v>0</v>
      </c>
      <c r="AU1904" t="b">
        <f t="shared" si="1189"/>
        <v>0</v>
      </c>
      <c r="AV1904" t="b">
        <f t="shared" si="1190"/>
        <v>0</v>
      </c>
      <c r="AW1904" t="b">
        <f t="shared" si="1191"/>
        <v>0</v>
      </c>
      <c r="AX1904" t="b">
        <f t="shared" si="1192"/>
        <v>0</v>
      </c>
      <c r="AY1904" t="b">
        <f t="shared" si="1193"/>
        <v>0</v>
      </c>
      <c r="AZ1904" t="b">
        <f t="shared" si="1194"/>
        <v>0</v>
      </c>
      <c r="BA1904" t="b">
        <f t="shared" si="1195"/>
        <v>0</v>
      </c>
      <c r="BB1904" t="b">
        <f t="shared" si="1196"/>
        <v>0</v>
      </c>
      <c r="BC1904" t="b">
        <f t="shared" si="1197"/>
        <v>0</v>
      </c>
      <c r="BD1904" t="b">
        <f t="shared" si="1198"/>
        <v>0</v>
      </c>
    </row>
    <row r="1905" spans="1:56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0"/>
        <v>46.6</v>
      </c>
      <c r="P1905" s="8">
        <f t="shared" si="1199"/>
        <v>34.097560975609753</v>
      </c>
      <c r="Q1905" t="s">
        <v>8324</v>
      </c>
      <c r="R1905" t="s">
        <v>8353</v>
      </c>
      <c r="S1905" s="12">
        <f t="shared" si="1161"/>
        <v>42702.770729166667</v>
      </c>
      <c r="T1905" s="12">
        <f t="shared" si="1162"/>
        <v>42762.770729166667</v>
      </c>
      <c r="U1905" t="b">
        <f t="shared" si="1163"/>
        <v>0</v>
      </c>
      <c r="V1905" t="b">
        <f t="shared" si="1164"/>
        <v>0</v>
      </c>
      <c r="W1905" t="b">
        <f t="shared" si="1165"/>
        <v>0</v>
      </c>
      <c r="X1905" t="b">
        <f t="shared" si="1166"/>
        <v>0</v>
      </c>
      <c r="Y1905" t="b">
        <f t="shared" si="1167"/>
        <v>0</v>
      </c>
      <c r="Z1905" t="b">
        <f t="shared" si="1168"/>
        <v>0</v>
      </c>
      <c r="AA1905" t="b">
        <f t="shared" si="1169"/>
        <v>0</v>
      </c>
      <c r="AB1905" t="b">
        <f t="shared" si="1170"/>
        <v>0</v>
      </c>
      <c r="AC1905" t="b">
        <f t="shared" si="1171"/>
        <v>0</v>
      </c>
      <c r="AD1905" t="b">
        <f t="shared" si="1172"/>
        <v>0</v>
      </c>
      <c r="AE1905" t="b">
        <f t="shared" si="1173"/>
        <v>0</v>
      </c>
      <c r="AF1905" t="b">
        <f t="shared" si="1174"/>
        <v>0</v>
      </c>
      <c r="AG1905" t="b">
        <f t="shared" si="1175"/>
        <v>0</v>
      </c>
      <c r="AH1905" t="b">
        <f t="shared" si="1176"/>
        <v>1</v>
      </c>
      <c r="AI1905" t="b">
        <f t="shared" si="1177"/>
        <v>0</v>
      </c>
      <c r="AJ1905" t="b">
        <f t="shared" si="1178"/>
        <v>0</v>
      </c>
      <c r="AK1905" t="b">
        <f t="shared" si="1179"/>
        <v>0</v>
      </c>
      <c r="AL1905" t="b">
        <f t="shared" si="1180"/>
        <v>0</v>
      </c>
      <c r="AM1905" t="b">
        <f t="shared" si="1181"/>
        <v>0</v>
      </c>
      <c r="AN1905" t="b">
        <f t="shared" si="1182"/>
        <v>0</v>
      </c>
      <c r="AO1905" t="b">
        <f t="shared" si="1183"/>
        <v>0</v>
      </c>
      <c r="AP1905" t="b">
        <f t="shared" si="1184"/>
        <v>0</v>
      </c>
      <c r="AQ1905" t="b">
        <f t="shared" si="1185"/>
        <v>0</v>
      </c>
      <c r="AR1905" t="b">
        <f t="shared" si="1186"/>
        <v>0</v>
      </c>
      <c r="AS1905" t="b">
        <f t="shared" si="1187"/>
        <v>0</v>
      </c>
      <c r="AT1905" t="b">
        <f t="shared" si="1188"/>
        <v>0</v>
      </c>
      <c r="AU1905" t="b">
        <f t="shared" si="1189"/>
        <v>0</v>
      </c>
      <c r="AV1905" t="b">
        <f t="shared" si="1190"/>
        <v>0</v>
      </c>
      <c r="AW1905" t="b">
        <f t="shared" si="1191"/>
        <v>0</v>
      </c>
      <c r="AX1905" t="b">
        <f t="shared" si="1192"/>
        <v>0</v>
      </c>
      <c r="AY1905" t="b">
        <f t="shared" si="1193"/>
        <v>0</v>
      </c>
      <c r="AZ1905" t="b">
        <f t="shared" si="1194"/>
        <v>0</v>
      </c>
      <c r="BA1905" t="b">
        <f t="shared" si="1195"/>
        <v>0</v>
      </c>
      <c r="BB1905" t="b">
        <f t="shared" si="1196"/>
        <v>0</v>
      </c>
      <c r="BC1905" t="b">
        <f t="shared" si="1197"/>
        <v>0</v>
      </c>
      <c r="BD1905" t="b">
        <f t="shared" si="1198"/>
        <v>0</v>
      </c>
    </row>
    <row r="1906" spans="1:56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0"/>
        <v>0.1</v>
      </c>
      <c r="P1906" s="8">
        <f t="shared" si="1199"/>
        <v>25</v>
      </c>
      <c r="Q1906" t="s">
        <v>8324</v>
      </c>
      <c r="R1906" t="s">
        <v>8353</v>
      </c>
      <c r="S1906" s="12">
        <f t="shared" si="1161"/>
        <v>42326.685428240744</v>
      </c>
      <c r="T1906" s="12">
        <f t="shared" si="1162"/>
        <v>42371.685428240744</v>
      </c>
      <c r="U1906" t="b">
        <f t="shared" si="1163"/>
        <v>0</v>
      </c>
      <c r="V1906" t="b">
        <f t="shared" si="1164"/>
        <v>0</v>
      </c>
      <c r="W1906" t="b">
        <f t="shared" si="1165"/>
        <v>0</v>
      </c>
      <c r="X1906" t="b">
        <f t="shared" si="1166"/>
        <v>0</v>
      </c>
      <c r="Y1906" t="b">
        <f t="shared" si="1167"/>
        <v>0</v>
      </c>
      <c r="Z1906" t="b">
        <f t="shared" si="1168"/>
        <v>0</v>
      </c>
      <c r="AA1906" t="b">
        <f t="shared" si="1169"/>
        <v>0</v>
      </c>
      <c r="AB1906" t="b">
        <f t="shared" si="1170"/>
        <v>0</v>
      </c>
      <c r="AC1906" t="b">
        <f t="shared" si="1171"/>
        <v>0</v>
      </c>
      <c r="AD1906" t="b">
        <f t="shared" si="1172"/>
        <v>0</v>
      </c>
      <c r="AE1906" t="b">
        <f t="shared" si="1173"/>
        <v>0</v>
      </c>
      <c r="AF1906" t="b">
        <f t="shared" si="1174"/>
        <v>0</v>
      </c>
      <c r="AG1906" t="b">
        <f t="shared" si="1175"/>
        <v>0</v>
      </c>
      <c r="AH1906" t="b">
        <f t="shared" si="1176"/>
        <v>0</v>
      </c>
      <c r="AI1906" t="b">
        <f t="shared" si="1177"/>
        <v>0</v>
      </c>
      <c r="AJ1906" t="b">
        <f t="shared" si="1178"/>
        <v>0</v>
      </c>
      <c r="AK1906" t="b">
        <f t="shared" si="1179"/>
        <v>0</v>
      </c>
      <c r="AL1906" t="b">
        <f t="shared" si="1180"/>
        <v>0</v>
      </c>
      <c r="AM1906" t="b">
        <f t="shared" si="1181"/>
        <v>0</v>
      </c>
      <c r="AN1906" t="b">
        <f t="shared" si="1182"/>
        <v>0</v>
      </c>
      <c r="AO1906" t="b">
        <f t="shared" si="1183"/>
        <v>0</v>
      </c>
      <c r="AP1906" t="b">
        <f t="shared" si="1184"/>
        <v>0</v>
      </c>
      <c r="AQ1906" t="b">
        <f t="shared" si="1185"/>
        <v>0</v>
      </c>
      <c r="AR1906" t="b">
        <f t="shared" si="1186"/>
        <v>1</v>
      </c>
      <c r="AS1906" t="b">
        <f t="shared" si="1187"/>
        <v>0</v>
      </c>
      <c r="AT1906" t="b">
        <f t="shared" si="1188"/>
        <v>0</v>
      </c>
      <c r="AU1906" t="b">
        <f t="shared" si="1189"/>
        <v>0</v>
      </c>
      <c r="AV1906" t="b">
        <f t="shared" si="1190"/>
        <v>0</v>
      </c>
      <c r="AW1906" t="b">
        <f t="shared" si="1191"/>
        <v>0</v>
      </c>
      <c r="AX1906" t="b">
        <f t="shared" si="1192"/>
        <v>0</v>
      </c>
      <c r="AY1906" t="b">
        <f t="shared" si="1193"/>
        <v>0</v>
      </c>
      <c r="AZ1906" t="b">
        <f t="shared" si="1194"/>
        <v>0</v>
      </c>
      <c r="BA1906" t="b">
        <f t="shared" si="1195"/>
        <v>0</v>
      </c>
      <c r="BB1906" t="b">
        <f t="shared" si="1196"/>
        <v>0</v>
      </c>
      <c r="BC1906" t="b">
        <f t="shared" si="1197"/>
        <v>0</v>
      </c>
      <c r="BD1906" t="b">
        <f t="shared" si="1198"/>
        <v>0</v>
      </c>
    </row>
    <row r="1907" spans="1:56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0"/>
        <v>0.16800000000000001</v>
      </c>
      <c r="P1907" s="8">
        <f t="shared" si="1199"/>
        <v>10.5</v>
      </c>
      <c r="Q1907" t="s">
        <v>8324</v>
      </c>
      <c r="R1907" t="s">
        <v>8353</v>
      </c>
      <c r="S1907" s="12">
        <f t="shared" si="1161"/>
        <v>41859.925856481481</v>
      </c>
      <c r="T1907" s="12">
        <f t="shared" si="1162"/>
        <v>41889.925856481481</v>
      </c>
      <c r="U1907" t="b">
        <f t="shared" si="1163"/>
        <v>0</v>
      </c>
      <c r="V1907" t="b">
        <f t="shared" si="1164"/>
        <v>0</v>
      </c>
      <c r="W1907" t="b">
        <f t="shared" si="1165"/>
        <v>0</v>
      </c>
      <c r="X1907" t="b">
        <f t="shared" si="1166"/>
        <v>0</v>
      </c>
      <c r="Y1907" t="b">
        <f t="shared" si="1167"/>
        <v>0</v>
      </c>
      <c r="Z1907" t="b">
        <f t="shared" si="1168"/>
        <v>0</v>
      </c>
      <c r="AA1907" t="b">
        <f t="shared" si="1169"/>
        <v>0</v>
      </c>
      <c r="AB1907" t="b">
        <f t="shared" si="1170"/>
        <v>0</v>
      </c>
      <c r="AC1907" t="b">
        <f t="shared" si="1171"/>
        <v>0</v>
      </c>
      <c r="AD1907" t="b">
        <f t="shared" si="1172"/>
        <v>0</v>
      </c>
      <c r="AE1907" t="b">
        <f t="shared" si="1173"/>
        <v>0</v>
      </c>
      <c r="AF1907" t="b">
        <f t="shared" si="1174"/>
        <v>0</v>
      </c>
      <c r="AG1907" t="b">
        <f t="shared" si="1175"/>
        <v>0</v>
      </c>
      <c r="AH1907" t="b">
        <f t="shared" si="1176"/>
        <v>0</v>
      </c>
      <c r="AI1907" t="b">
        <f t="shared" si="1177"/>
        <v>0</v>
      </c>
      <c r="AJ1907" t="b">
        <f t="shared" si="1178"/>
        <v>0</v>
      </c>
      <c r="AK1907" t="b">
        <f t="shared" si="1179"/>
        <v>0</v>
      </c>
      <c r="AL1907" t="b">
        <f t="shared" si="1180"/>
        <v>0</v>
      </c>
      <c r="AM1907" t="b">
        <f t="shared" si="1181"/>
        <v>1</v>
      </c>
      <c r="AN1907" t="b">
        <f t="shared" si="1182"/>
        <v>0</v>
      </c>
      <c r="AO1907" t="b">
        <f t="shared" si="1183"/>
        <v>0</v>
      </c>
      <c r="AP1907" t="b">
        <f t="shared" si="1184"/>
        <v>0</v>
      </c>
      <c r="AQ1907" t="b">
        <f t="shared" si="1185"/>
        <v>0</v>
      </c>
      <c r="AR1907" t="b">
        <f t="shared" si="1186"/>
        <v>0</v>
      </c>
      <c r="AS1907" t="b">
        <f t="shared" si="1187"/>
        <v>0</v>
      </c>
      <c r="AT1907" t="b">
        <f t="shared" si="1188"/>
        <v>0</v>
      </c>
      <c r="AU1907" t="b">
        <f t="shared" si="1189"/>
        <v>0</v>
      </c>
      <c r="AV1907" t="b">
        <f t="shared" si="1190"/>
        <v>0</v>
      </c>
      <c r="AW1907" t="b">
        <f t="shared" si="1191"/>
        <v>0</v>
      </c>
      <c r="AX1907" t="b">
        <f t="shared" si="1192"/>
        <v>0</v>
      </c>
      <c r="AY1907" t="b">
        <f t="shared" si="1193"/>
        <v>0</v>
      </c>
      <c r="AZ1907" t="b">
        <f t="shared" si="1194"/>
        <v>0</v>
      </c>
      <c r="BA1907" t="b">
        <f t="shared" si="1195"/>
        <v>0</v>
      </c>
      <c r="BB1907" t="b">
        <f t="shared" si="1196"/>
        <v>0</v>
      </c>
      <c r="BC1907" t="b">
        <f t="shared" si="1197"/>
        <v>0</v>
      </c>
      <c r="BD1907" t="b">
        <f t="shared" si="1198"/>
        <v>0</v>
      </c>
    </row>
    <row r="1908" spans="1:56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0"/>
        <v>42.76</v>
      </c>
      <c r="P1908" s="8">
        <f t="shared" si="1199"/>
        <v>215.95959595959596</v>
      </c>
      <c r="Q1908" t="s">
        <v>8324</v>
      </c>
      <c r="R1908" t="s">
        <v>8353</v>
      </c>
      <c r="S1908" s="12">
        <f t="shared" si="1161"/>
        <v>42514.671099537038</v>
      </c>
      <c r="T1908" s="12">
        <f t="shared" si="1162"/>
        <v>42544.671099537038</v>
      </c>
      <c r="U1908" t="b">
        <f t="shared" si="1163"/>
        <v>0</v>
      </c>
      <c r="V1908" t="b">
        <f t="shared" si="1164"/>
        <v>0</v>
      </c>
      <c r="W1908" t="b">
        <f t="shared" si="1165"/>
        <v>0</v>
      </c>
      <c r="X1908" t="b">
        <f t="shared" si="1166"/>
        <v>0</v>
      </c>
      <c r="Y1908" t="b">
        <f t="shared" si="1167"/>
        <v>0</v>
      </c>
      <c r="Z1908" t="b">
        <f t="shared" si="1168"/>
        <v>0</v>
      </c>
      <c r="AA1908" t="b">
        <f t="shared" si="1169"/>
        <v>0</v>
      </c>
      <c r="AB1908" t="b">
        <f t="shared" si="1170"/>
        <v>0</v>
      </c>
      <c r="AC1908" t="b">
        <f t="shared" si="1171"/>
        <v>0</v>
      </c>
      <c r="AD1908" t="b">
        <f t="shared" si="1172"/>
        <v>0</v>
      </c>
      <c r="AE1908" t="b">
        <f t="shared" si="1173"/>
        <v>0</v>
      </c>
      <c r="AF1908" t="b">
        <f t="shared" si="1174"/>
        <v>0</v>
      </c>
      <c r="AG1908" t="b">
        <f t="shared" si="1175"/>
        <v>0</v>
      </c>
      <c r="AH1908" t="b">
        <f t="shared" si="1176"/>
        <v>0</v>
      </c>
      <c r="AI1908" t="b">
        <f t="shared" si="1177"/>
        <v>0</v>
      </c>
      <c r="AJ1908" t="b">
        <f t="shared" si="1178"/>
        <v>0</v>
      </c>
      <c r="AK1908" t="b">
        <f t="shared" si="1179"/>
        <v>0</v>
      </c>
      <c r="AL1908" t="b">
        <f t="shared" si="1180"/>
        <v>0</v>
      </c>
      <c r="AM1908" t="b">
        <f t="shared" si="1181"/>
        <v>0</v>
      </c>
      <c r="AN1908" t="b">
        <f t="shared" si="1182"/>
        <v>0</v>
      </c>
      <c r="AO1908" t="b">
        <f t="shared" si="1183"/>
        <v>0</v>
      </c>
      <c r="AP1908" t="b">
        <f t="shared" si="1184"/>
        <v>0</v>
      </c>
      <c r="AQ1908" t="b">
        <f t="shared" si="1185"/>
        <v>0</v>
      </c>
      <c r="AR1908" t="b">
        <f t="shared" si="1186"/>
        <v>1</v>
      </c>
      <c r="AS1908" t="b">
        <f t="shared" si="1187"/>
        <v>0</v>
      </c>
      <c r="AT1908" t="b">
        <f t="shared" si="1188"/>
        <v>0</v>
      </c>
      <c r="AU1908" t="b">
        <f t="shared" si="1189"/>
        <v>0</v>
      </c>
      <c r="AV1908" t="b">
        <f t="shared" si="1190"/>
        <v>0</v>
      </c>
      <c r="AW1908" t="b">
        <f t="shared" si="1191"/>
        <v>0</v>
      </c>
      <c r="AX1908" t="b">
        <f t="shared" si="1192"/>
        <v>0</v>
      </c>
      <c r="AY1908" t="b">
        <f t="shared" si="1193"/>
        <v>0</v>
      </c>
      <c r="AZ1908" t="b">
        <f t="shared" si="1194"/>
        <v>0</v>
      </c>
      <c r="BA1908" t="b">
        <f t="shared" si="1195"/>
        <v>0</v>
      </c>
      <c r="BB1908" t="b">
        <f t="shared" si="1196"/>
        <v>0</v>
      </c>
      <c r="BC1908" t="b">
        <f t="shared" si="1197"/>
        <v>0</v>
      </c>
      <c r="BD1908" t="b">
        <f t="shared" si="1198"/>
        <v>0</v>
      </c>
    </row>
    <row r="1909" spans="1:56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0"/>
        <v>0.28333333333333333</v>
      </c>
      <c r="P1909" s="8">
        <f t="shared" si="1199"/>
        <v>21.25</v>
      </c>
      <c r="Q1909" t="s">
        <v>8324</v>
      </c>
      <c r="R1909" t="s">
        <v>8353</v>
      </c>
      <c r="S1909" s="12">
        <f t="shared" si="1161"/>
        <v>41767.587094907409</v>
      </c>
      <c r="T1909" s="12">
        <f t="shared" si="1162"/>
        <v>41782.587094907409</v>
      </c>
      <c r="U1909" t="b">
        <f t="shared" si="1163"/>
        <v>0</v>
      </c>
      <c r="V1909" t="b">
        <f t="shared" si="1164"/>
        <v>0</v>
      </c>
      <c r="W1909" t="b">
        <f t="shared" si="1165"/>
        <v>0</v>
      </c>
      <c r="X1909" t="b">
        <f t="shared" si="1166"/>
        <v>0</v>
      </c>
      <c r="Y1909" t="b">
        <f t="shared" si="1167"/>
        <v>0</v>
      </c>
      <c r="Z1909" t="b">
        <f t="shared" si="1168"/>
        <v>0</v>
      </c>
      <c r="AA1909" t="b">
        <f t="shared" si="1169"/>
        <v>0</v>
      </c>
      <c r="AB1909" t="b">
        <f t="shared" si="1170"/>
        <v>0</v>
      </c>
      <c r="AC1909" t="b">
        <f t="shared" si="1171"/>
        <v>0</v>
      </c>
      <c r="AD1909" t="b">
        <f t="shared" si="1172"/>
        <v>0</v>
      </c>
      <c r="AE1909" t="b">
        <f t="shared" si="1173"/>
        <v>0</v>
      </c>
      <c r="AF1909" t="b">
        <f t="shared" si="1174"/>
        <v>0</v>
      </c>
      <c r="AG1909" t="b">
        <f t="shared" si="1175"/>
        <v>0</v>
      </c>
      <c r="AH1909" t="b">
        <f t="shared" si="1176"/>
        <v>0</v>
      </c>
      <c r="AI1909" t="b">
        <f t="shared" si="1177"/>
        <v>0</v>
      </c>
      <c r="AJ1909" t="b">
        <f t="shared" si="1178"/>
        <v>0</v>
      </c>
      <c r="AK1909" t="b">
        <f t="shared" si="1179"/>
        <v>0</v>
      </c>
      <c r="AL1909" t="b">
        <f t="shared" si="1180"/>
        <v>0</v>
      </c>
      <c r="AM1909" t="b">
        <f t="shared" si="1181"/>
        <v>0</v>
      </c>
      <c r="AN1909" t="b">
        <f t="shared" si="1182"/>
        <v>1</v>
      </c>
      <c r="AO1909" t="b">
        <f t="shared" si="1183"/>
        <v>0</v>
      </c>
      <c r="AP1909" t="b">
        <f t="shared" si="1184"/>
        <v>0</v>
      </c>
      <c r="AQ1909" t="b">
        <f t="shared" si="1185"/>
        <v>0</v>
      </c>
      <c r="AR1909" t="b">
        <f t="shared" si="1186"/>
        <v>0</v>
      </c>
      <c r="AS1909" t="b">
        <f t="shared" si="1187"/>
        <v>0</v>
      </c>
      <c r="AT1909" t="b">
        <f t="shared" si="1188"/>
        <v>0</v>
      </c>
      <c r="AU1909" t="b">
        <f t="shared" si="1189"/>
        <v>0</v>
      </c>
      <c r="AV1909" t="b">
        <f t="shared" si="1190"/>
        <v>0</v>
      </c>
      <c r="AW1909" t="b">
        <f t="shared" si="1191"/>
        <v>0</v>
      </c>
      <c r="AX1909" t="b">
        <f t="shared" si="1192"/>
        <v>0</v>
      </c>
      <c r="AY1909" t="b">
        <f t="shared" si="1193"/>
        <v>0</v>
      </c>
      <c r="AZ1909" t="b">
        <f t="shared" si="1194"/>
        <v>0</v>
      </c>
      <c r="BA1909" t="b">
        <f t="shared" si="1195"/>
        <v>0</v>
      </c>
      <c r="BB1909" t="b">
        <f t="shared" si="1196"/>
        <v>0</v>
      </c>
      <c r="BC1909" t="b">
        <f t="shared" si="1197"/>
        <v>0</v>
      </c>
      <c r="BD1909" t="b">
        <f t="shared" si="1198"/>
        <v>0</v>
      </c>
    </row>
    <row r="1910" spans="1:56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0"/>
        <v>1.7319999999999998</v>
      </c>
      <c r="P1910" s="8">
        <f t="shared" si="1199"/>
        <v>108.25</v>
      </c>
      <c r="Q1910" t="s">
        <v>8324</v>
      </c>
      <c r="R1910" t="s">
        <v>8353</v>
      </c>
      <c r="S1910" s="12">
        <f t="shared" si="1161"/>
        <v>42703.917824074073</v>
      </c>
      <c r="T1910" s="12">
        <f t="shared" si="1162"/>
        <v>42733.917824074073</v>
      </c>
      <c r="U1910" t="b">
        <f t="shared" si="1163"/>
        <v>0</v>
      </c>
      <c r="V1910" t="b">
        <f t="shared" si="1164"/>
        <v>0</v>
      </c>
      <c r="W1910" t="b">
        <f t="shared" si="1165"/>
        <v>0</v>
      </c>
      <c r="X1910" t="b">
        <f t="shared" si="1166"/>
        <v>0</v>
      </c>
      <c r="Y1910" t="b">
        <f t="shared" si="1167"/>
        <v>0</v>
      </c>
      <c r="Z1910" t="b">
        <f t="shared" si="1168"/>
        <v>0</v>
      </c>
      <c r="AA1910" t="b">
        <f t="shared" si="1169"/>
        <v>0</v>
      </c>
      <c r="AB1910" t="b">
        <f t="shared" si="1170"/>
        <v>0</v>
      </c>
      <c r="AC1910" t="b">
        <f t="shared" si="1171"/>
        <v>0</v>
      </c>
      <c r="AD1910" t="b">
        <f t="shared" si="1172"/>
        <v>0</v>
      </c>
      <c r="AE1910" t="b">
        <f t="shared" si="1173"/>
        <v>0</v>
      </c>
      <c r="AF1910" t="b">
        <f t="shared" si="1174"/>
        <v>0</v>
      </c>
      <c r="AG1910" t="b">
        <f t="shared" si="1175"/>
        <v>0</v>
      </c>
      <c r="AH1910" t="b">
        <f t="shared" si="1176"/>
        <v>0</v>
      </c>
      <c r="AI1910" t="b">
        <f t="shared" si="1177"/>
        <v>0</v>
      </c>
      <c r="AJ1910" t="b">
        <f t="shared" si="1178"/>
        <v>0</v>
      </c>
      <c r="AK1910" t="b">
        <f t="shared" si="1179"/>
        <v>0</v>
      </c>
      <c r="AL1910" t="b">
        <f t="shared" si="1180"/>
        <v>0</v>
      </c>
      <c r="AM1910" t="b">
        <f t="shared" si="1181"/>
        <v>1</v>
      </c>
      <c r="AN1910" t="b">
        <f t="shared" si="1182"/>
        <v>0</v>
      </c>
      <c r="AO1910" t="b">
        <f t="shared" si="1183"/>
        <v>0</v>
      </c>
      <c r="AP1910" t="b">
        <f t="shared" si="1184"/>
        <v>0</v>
      </c>
      <c r="AQ1910" t="b">
        <f t="shared" si="1185"/>
        <v>0</v>
      </c>
      <c r="AR1910" t="b">
        <f t="shared" si="1186"/>
        <v>0</v>
      </c>
      <c r="AS1910" t="b">
        <f t="shared" si="1187"/>
        <v>0</v>
      </c>
      <c r="AT1910" t="b">
        <f t="shared" si="1188"/>
        <v>0</v>
      </c>
      <c r="AU1910" t="b">
        <f t="shared" si="1189"/>
        <v>0</v>
      </c>
      <c r="AV1910" t="b">
        <f t="shared" si="1190"/>
        <v>0</v>
      </c>
      <c r="AW1910" t="b">
        <f t="shared" si="1191"/>
        <v>0</v>
      </c>
      <c r="AX1910" t="b">
        <f t="shared" si="1192"/>
        <v>0</v>
      </c>
      <c r="AY1910" t="b">
        <f t="shared" si="1193"/>
        <v>0</v>
      </c>
      <c r="AZ1910" t="b">
        <f t="shared" si="1194"/>
        <v>0</v>
      </c>
      <c r="BA1910" t="b">
        <f t="shared" si="1195"/>
        <v>0</v>
      </c>
      <c r="BB1910" t="b">
        <f t="shared" si="1196"/>
        <v>0</v>
      </c>
      <c r="BC1910" t="b">
        <f t="shared" si="1197"/>
        <v>0</v>
      </c>
      <c r="BD1910" t="b">
        <f t="shared" si="1198"/>
        <v>0</v>
      </c>
    </row>
    <row r="1911" spans="1:56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0"/>
        <v>14.111428571428572</v>
      </c>
      <c r="P1911" s="8">
        <f t="shared" si="1199"/>
        <v>129.97368421052633</v>
      </c>
      <c r="Q1911" t="s">
        <v>8324</v>
      </c>
      <c r="R1911" t="s">
        <v>8353</v>
      </c>
      <c r="S1911" s="12">
        <f t="shared" si="1161"/>
        <v>41905.429155092592</v>
      </c>
      <c r="T1911" s="12">
        <f t="shared" si="1162"/>
        <v>41935.429155092592</v>
      </c>
      <c r="U1911" t="b">
        <f t="shared" si="1163"/>
        <v>0</v>
      </c>
      <c r="V1911" t="b">
        <f t="shared" si="1164"/>
        <v>0</v>
      </c>
      <c r="W1911" t="b">
        <f t="shared" si="1165"/>
        <v>0</v>
      </c>
      <c r="X1911" t="b">
        <f t="shared" si="1166"/>
        <v>0</v>
      </c>
      <c r="Y1911" t="b">
        <f t="shared" si="1167"/>
        <v>0</v>
      </c>
      <c r="Z1911" t="b">
        <f t="shared" si="1168"/>
        <v>0</v>
      </c>
      <c r="AA1911" t="b">
        <f t="shared" si="1169"/>
        <v>0</v>
      </c>
      <c r="AB1911" t="b">
        <f t="shared" si="1170"/>
        <v>0</v>
      </c>
      <c r="AC1911" t="b">
        <f t="shared" si="1171"/>
        <v>0</v>
      </c>
      <c r="AD1911" t="b">
        <f t="shared" si="1172"/>
        <v>0</v>
      </c>
      <c r="AE1911" t="b">
        <f t="shared" si="1173"/>
        <v>0</v>
      </c>
      <c r="AF1911" t="b">
        <f t="shared" si="1174"/>
        <v>0</v>
      </c>
      <c r="AG1911" t="b">
        <f t="shared" si="1175"/>
        <v>0</v>
      </c>
      <c r="AH1911" t="b">
        <f t="shared" si="1176"/>
        <v>0</v>
      </c>
      <c r="AI1911" t="b">
        <f t="shared" si="1177"/>
        <v>0</v>
      </c>
      <c r="AJ1911" t="b">
        <f t="shared" si="1178"/>
        <v>0</v>
      </c>
      <c r="AK1911" t="b">
        <f t="shared" si="1179"/>
        <v>0</v>
      </c>
      <c r="AL1911" t="b">
        <f t="shared" si="1180"/>
        <v>0</v>
      </c>
      <c r="AM1911" t="b">
        <f t="shared" si="1181"/>
        <v>0</v>
      </c>
      <c r="AN1911" t="b">
        <f t="shared" si="1182"/>
        <v>0</v>
      </c>
      <c r="AO1911" t="b">
        <f t="shared" si="1183"/>
        <v>1</v>
      </c>
      <c r="AP1911" t="b">
        <f t="shared" si="1184"/>
        <v>0</v>
      </c>
      <c r="AQ1911" t="b">
        <f t="shared" si="1185"/>
        <v>0</v>
      </c>
      <c r="AR1911" t="b">
        <f t="shared" si="1186"/>
        <v>0</v>
      </c>
      <c r="AS1911" t="b">
        <f t="shared" si="1187"/>
        <v>0</v>
      </c>
      <c r="AT1911" t="b">
        <f t="shared" si="1188"/>
        <v>0</v>
      </c>
      <c r="AU1911" t="b">
        <f t="shared" si="1189"/>
        <v>0</v>
      </c>
      <c r="AV1911" t="b">
        <f t="shared" si="1190"/>
        <v>0</v>
      </c>
      <c r="AW1911" t="b">
        <f t="shared" si="1191"/>
        <v>0</v>
      </c>
      <c r="AX1911" t="b">
        <f t="shared" si="1192"/>
        <v>0</v>
      </c>
      <c r="AY1911" t="b">
        <f t="shared" si="1193"/>
        <v>0</v>
      </c>
      <c r="AZ1911" t="b">
        <f t="shared" si="1194"/>
        <v>0</v>
      </c>
      <c r="BA1911" t="b">
        <f t="shared" si="1195"/>
        <v>0</v>
      </c>
      <c r="BB1911" t="b">
        <f t="shared" si="1196"/>
        <v>0</v>
      </c>
      <c r="BC1911" t="b">
        <f t="shared" si="1197"/>
        <v>0</v>
      </c>
      <c r="BD1911" t="b">
        <f t="shared" si="1198"/>
        <v>0</v>
      </c>
    </row>
    <row r="1912" spans="1:56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0"/>
        <v>39.395294117647055</v>
      </c>
      <c r="P1912" s="8">
        <f t="shared" si="1199"/>
        <v>117.49473684210527</v>
      </c>
      <c r="Q1912" t="s">
        <v>8324</v>
      </c>
      <c r="R1912" t="s">
        <v>8353</v>
      </c>
      <c r="S1912" s="12">
        <f t="shared" si="1161"/>
        <v>42264.963159722218</v>
      </c>
      <c r="T1912" s="12">
        <f t="shared" si="1162"/>
        <v>42308.947916666672</v>
      </c>
      <c r="U1912" t="b">
        <f t="shared" si="1163"/>
        <v>0</v>
      </c>
      <c r="V1912" t="b">
        <f t="shared" si="1164"/>
        <v>0</v>
      </c>
      <c r="W1912" t="b">
        <f t="shared" si="1165"/>
        <v>0</v>
      </c>
      <c r="X1912" t="b">
        <f t="shared" si="1166"/>
        <v>0</v>
      </c>
      <c r="Y1912" t="b">
        <f t="shared" si="1167"/>
        <v>0</v>
      </c>
      <c r="Z1912" t="b">
        <f t="shared" si="1168"/>
        <v>0</v>
      </c>
      <c r="AA1912" t="b">
        <f t="shared" si="1169"/>
        <v>0</v>
      </c>
      <c r="AB1912" t="b">
        <f t="shared" si="1170"/>
        <v>0</v>
      </c>
      <c r="AC1912" t="b">
        <f t="shared" si="1171"/>
        <v>0</v>
      </c>
      <c r="AD1912" t="b">
        <f t="shared" si="1172"/>
        <v>0</v>
      </c>
      <c r="AE1912" t="b">
        <f t="shared" si="1173"/>
        <v>0</v>
      </c>
      <c r="AF1912" t="b">
        <f t="shared" si="1174"/>
        <v>0</v>
      </c>
      <c r="AG1912" t="b">
        <f t="shared" si="1175"/>
        <v>0</v>
      </c>
      <c r="AH1912" t="b">
        <f t="shared" si="1176"/>
        <v>0</v>
      </c>
      <c r="AI1912" t="b">
        <f t="shared" si="1177"/>
        <v>0</v>
      </c>
      <c r="AJ1912" t="b">
        <f t="shared" si="1178"/>
        <v>0</v>
      </c>
      <c r="AK1912" t="b">
        <f t="shared" si="1179"/>
        <v>0</v>
      </c>
      <c r="AL1912" t="b">
        <f t="shared" si="1180"/>
        <v>0</v>
      </c>
      <c r="AM1912" t="b">
        <f t="shared" si="1181"/>
        <v>0</v>
      </c>
      <c r="AN1912" t="b">
        <f t="shared" si="1182"/>
        <v>0</v>
      </c>
      <c r="AO1912" t="b">
        <f t="shared" si="1183"/>
        <v>0</v>
      </c>
      <c r="AP1912" t="b">
        <f t="shared" si="1184"/>
        <v>0</v>
      </c>
      <c r="AQ1912" t="b">
        <f t="shared" si="1185"/>
        <v>0</v>
      </c>
      <c r="AR1912" t="b">
        <f t="shared" si="1186"/>
        <v>1</v>
      </c>
      <c r="AS1912" t="b">
        <f t="shared" si="1187"/>
        <v>0</v>
      </c>
      <c r="AT1912" t="b">
        <f t="shared" si="1188"/>
        <v>0</v>
      </c>
      <c r="AU1912" t="b">
        <f t="shared" si="1189"/>
        <v>0</v>
      </c>
      <c r="AV1912" t="b">
        <f t="shared" si="1190"/>
        <v>0</v>
      </c>
      <c r="AW1912" t="b">
        <f t="shared" si="1191"/>
        <v>0</v>
      </c>
      <c r="AX1912" t="b">
        <f t="shared" si="1192"/>
        <v>0</v>
      </c>
      <c r="AY1912" t="b">
        <f t="shared" si="1193"/>
        <v>0</v>
      </c>
      <c r="AZ1912" t="b">
        <f t="shared" si="1194"/>
        <v>0</v>
      </c>
      <c r="BA1912" t="b">
        <f t="shared" si="1195"/>
        <v>0</v>
      </c>
      <c r="BB1912" t="b">
        <f t="shared" si="1196"/>
        <v>0</v>
      </c>
      <c r="BC1912" t="b">
        <f t="shared" si="1197"/>
        <v>0</v>
      </c>
      <c r="BD1912" t="b">
        <f t="shared" si="1198"/>
        <v>0</v>
      </c>
    </row>
    <row r="1913" spans="1:56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0"/>
        <v>2.3529411764705882E-2</v>
      </c>
      <c r="P1913" s="8">
        <f t="shared" si="1199"/>
        <v>10</v>
      </c>
      <c r="Q1913" t="s">
        <v>8324</v>
      </c>
      <c r="R1913" t="s">
        <v>8353</v>
      </c>
      <c r="S1913" s="12">
        <f t="shared" si="1161"/>
        <v>41830.033958333333</v>
      </c>
      <c r="T1913" s="12">
        <f t="shared" si="1162"/>
        <v>41860.033958333333</v>
      </c>
      <c r="U1913" t="b">
        <f t="shared" si="1163"/>
        <v>0</v>
      </c>
      <c r="V1913" t="b">
        <f t="shared" si="1164"/>
        <v>0</v>
      </c>
      <c r="W1913" t="b">
        <f t="shared" si="1165"/>
        <v>0</v>
      </c>
      <c r="X1913" t="b">
        <f t="shared" si="1166"/>
        <v>0</v>
      </c>
      <c r="Y1913" t="b">
        <f t="shared" si="1167"/>
        <v>0</v>
      </c>
      <c r="Z1913" t="b">
        <f t="shared" si="1168"/>
        <v>0</v>
      </c>
      <c r="AA1913" t="b">
        <f t="shared" si="1169"/>
        <v>0</v>
      </c>
      <c r="AB1913" t="b">
        <f t="shared" si="1170"/>
        <v>0</v>
      </c>
      <c r="AC1913" t="b">
        <f t="shared" si="1171"/>
        <v>0</v>
      </c>
      <c r="AD1913" t="b">
        <f t="shared" si="1172"/>
        <v>0</v>
      </c>
      <c r="AE1913" t="b">
        <f t="shared" si="1173"/>
        <v>0</v>
      </c>
      <c r="AF1913" t="b">
        <f t="shared" si="1174"/>
        <v>0</v>
      </c>
      <c r="AG1913" t="b">
        <f t="shared" si="1175"/>
        <v>0</v>
      </c>
      <c r="AH1913" t="b">
        <f t="shared" si="1176"/>
        <v>0</v>
      </c>
      <c r="AI1913" t="b">
        <f t="shared" si="1177"/>
        <v>0</v>
      </c>
      <c r="AJ1913" t="b">
        <f t="shared" si="1178"/>
        <v>0</v>
      </c>
      <c r="AK1913" t="b">
        <f t="shared" si="1179"/>
        <v>0</v>
      </c>
      <c r="AL1913" t="b">
        <f t="shared" si="1180"/>
        <v>0</v>
      </c>
      <c r="AM1913" t="b">
        <f t="shared" si="1181"/>
        <v>0</v>
      </c>
      <c r="AN1913" t="b">
        <f t="shared" si="1182"/>
        <v>0</v>
      </c>
      <c r="AO1913" t="b">
        <f t="shared" si="1183"/>
        <v>0</v>
      </c>
      <c r="AP1913" t="b">
        <f t="shared" si="1184"/>
        <v>1</v>
      </c>
      <c r="AQ1913" t="b">
        <f t="shared" si="1185"/>
        <v>0</v>
      </c>
      <c r="AR1913" t="b">
        <f t="shared" si="1186"/>
        <v>0</v>
      </c>
      <c r="AS1913" t="b">
        <f t="shared" si="1187"/>
        <v>0</v>
      </c>
      <c r="AT1913" t="b">
        <f t="shared" si="1188"/>
        <v>0</v>
      </c>
      <c r="AU1913" t="b">
        <f t="shared" si="1189"/>
        <v>0</v>
      </c>
      <c r="AV1913" t="b">
        <f t="shared" si="1190"/>
        <v>0</v>
      </c>
      <c r="AW1913" t="b">
        <f t="shared" si="1191"/>
        <v>0</v>
      </c>
      <c r="AX1913" t="b">
        <f t="shared" si="1192"/>
        <v>0</v>
      </c>
      <c r="AY1913" t="b">
        <f t="shared" si="1193"/>
        <v>0</v>
      </c>
      <c r="AZ1913" t="b">
        <f t="shared" si="1194"/>
        <v>0</v>
      </c>
      <c r="BA1913" t="b">
        <f t="shared" si="1195"/>
        <v>0</v>
      </c>
      <c r="BB1913" t="b">
        <f t="shared" si="1196"/>
        <v>0</v>
      </c>
      <c r="BC1913" t="b">
        <f t="shared" si="1197"/>
        <v>0</v>
      </c>
      <c r="BD1913" t="b">
        <f t="shared" si="1198"/>
        <v>0</v>
      </c>
    </row>
    <row r="1914" spans="1:56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0"/>
        <v>59.3</v>
      </c>
      <c r="P1914" s="8">
        <f t="shared" si="1199"/>
        <v>70.595238095238102</v>
      </c>
      <c r="Q1914" t="s">
        <v>8324</v>
      </c>
      <c r="R1914" t="s">
        <v>8353</v>
      </c>
      <c r="S1914" s="12">
        <f t="shared" si="1161"/>
        <v>42129.226388888885</v>
      </c>
      <c r="T1914" s="12">
        <f t="shared" si="1162"/>
        <v>42159.226388888885</v>
      </c>
      <c r="U1914" t="b">
        <f t="shared" si="1163"/>
        <v>0</v>
      </c>
      <c r="V1914" t="b">
        <f t="shared" si="1164"/>
        <v>0</v>
      </c>
      <c r="W1914" t="b">
        <f t="shared" si="1165"/>
        <v>0</v>
      </c>
      <c r="X1914" t="b">
        <f t="shared" si="1166"/>
        <v>0</v>
      </c>
      <c r="Y1914" t="b">
        <f t="shared" si="1167"/>
        <v>0</v>
      </c>
      <c r="Z1914" t="b">
        <f t="shared" si="1168"/>
        <v>0</v>
      </c>
      <c r="AA1914" t="b">
        <f t="shared" si="1169"/>
        <v>0</v>
      </c>
      <c r="AB1914" t="b">
        <f t="shared" si="1170"/>
        <v>0</v>
      </c>
      <c r="AC1914" t="b">
        <f t="shared" si="1171"/>
        <v>0</v>
      </c>
      <c r="AD1914" t="b">
        <f t="shared" si="1172"/>
        <v>0</v>
      </c>
      <c r="AE1914" t="b">
        <f t="shared" si="1173"/>
        <v>0</v>
      </c>
      <c r="AF1914" t="b">
        <f t="shared" si="1174"/>
        <v>0</v>
      </c>
      <c r="AG1914" t="b">
        <f t="shared" si="1175"/>
        <v>0</v>
      </c>
      <c r="AH1914" t="b">
        <f t="shared" si="1176"/>
        <v>0</v>
      </c>
      <c r="AI1914" t="b">
        <f t="shared" si="1177"/>
        <v>1</v>
      </c>
      <c r="AJ1914" t="b">
        <f t="shared" si="1178"/>
        <v>0</v>
      </c>
      <c r="AK1914" t="b">
        <f t="shared" si="1179"/>
        <v>0</v>
      </c>
      <c r="AL1914" t="b">
        <f t="shared" si="1180"/>
        <v>0</v>
      </c>
      <c r="AM1914" t="b">
        <f t="shared" si="1181"/>
        <v>0</v>
      </c>
      <c r="AN1914" t="b">
        <f t="shared" si="1182"/>
        <v>0</v>
      </c>
      <c r="AO1914" t="b">
        <f t="shared" si="1183"/>
        <v>0</v>
      </c>
      <c r="AP1914" t="b">
        <f t="shared" si="1184"/>
        <v>0</v>
      </c>
      <c r="AQ1914" t="b">
        <f t="shared" si="1185"/>
        <v>0</v>
      </c>
      <c r="AR1914" t="b">
        <f t="shared" si="1186"/>
        <v>0</v>
      </c>
      <c r="AS1914" t="b">
        <f t="shared" si="1187"/>
        <v>0</v>
      </c>
      <c r="AT1914" t="b">
        <f t="shared" si="1188"/>
        <v>0</v>
      </c>
      <c r="AU1914" t="b">
        <f t="shared" si="1189"/>
        <v>0</v>
      </c>
      <c r="AV1914" t="b">
        <f t="shared" si="1190"/>
        <v>0</v>
      </c>
      <c r="AW1914" t="b">
        <f t="shared" si="1191"/>
        <v>0</v>
      </c>
      <c r="AX1914" t="b">
        <f t="shared" si="1192"/>
        <v>0</v>
      </c>
      <c r="AY1914" t="b">
        <f t="shared" si="1193"/>
        <v>0</v>
      </c>
      <c r="AZ1914" t="b">
        <f t="shared" si="1194"/>
        <v>0</v>
      </c>
      <c r="BA1914" t="b">
        <f t="shared" si="1195"/>
        <v>0</v>
      </c>
      <c r="BB1914" t="b">
        <f t="shared" si="1196"/>
        <v>0</v>
      </c>
      <c r="BC1914" t="b">
        <f t="shared" si="1197"/>
        <v>0</v>
      </c>
      <c r="BD1914" t="b">
        <f t="shared" si="1198"/>
        <v>0</v>
      </c>
    </row>
    <row r="1915" spans="1:56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0"/>
        <v>1.3270833333333334</v>
      </c>
      <c r="P1915" s="8">
        <f t="shared" si="1199"/>
        <v>24.5</v>
      </c>
      <c r="Q1915" t="s">
        <v>8324</v>
      </c>
      <c r="R1915" t="s">
        <v>8353</v>
      </c>
      <c r="S1915" s="12">
        <f t="shared" si="1161"/>
        <v>41890.511319444442</v>
      </c>
      <c r="T1915" s="12">
        <f t="shared" si="1162"/>
        <v>41920.511319444442</v>
      </c>
      <c r="U1915" t="b">
        <f t="shared" si="1163"/>
        <v>0</v>
      </c>
      <c r="V1915" t="b">
        <f t="shared" si="1164"/>
        <v>0</v>
      </c>
      <c r="W1915" t="b">
        <f t="shared" si="1165"/>
        <v>0</v>
      </c>
      <c r="X1915" t="b">
        <f t="shared" si="1166"/>
        <v>0</v>
      </c>
      <c r="Y1915" t="b">
        <f t="shared" si="1167"/>
        <v>0</v>
      </c>
      <c r="Z1915" t="b">
        <f t="shared" si="1168"/>
        <v>0</v>
      </c>
      <c r="AA1915" t="b">
        <f t="shared" si="1169"/>
        <v>0</v>
      </c>
      <c r="AB1915" t="b">
        <f t="shared" si="1170"/>
        <v>0</v>
      </c>
      <c r="AC1915" t="b">
        <f t="shared" si="1171"/>
        <v>0</v>
      </c>
      <c r="AD1915" t="b">
        <f t="shared" si="1172"/>
        <v>0</v>
      </c>
      <c r="AE1915" t="b">
        <f t="shared" si="1173"/>
        <v>0</v>
      </c>
      <c r="AF1915" t="b">
        <f t="shared" si="1174"/>
        <v>0</v>
      </c>
      <c r="AG1915" t="b">
        <f t="shared" si="1175"/>
        <v>0</v>
      </c>
      <c r="AH1915" t="b">
        <f t="shared" si="1176"/>
        <v>0</v>
      </c>
      <c r="AI1915" t="b">
        <f t="shared" si="1177"/>
        <v>0</v>
      </c>
      <c r="AJ1915" t="b">
        <f t="shared" si="1178"/>
        <v>0</v>
      </c>
      <c r="AK1915" t="b">
        <f t="shared" si="1179"/>
        <v>0</v>
      </c>
      <c r="AL1915" t="b">
        <f t="shared" si="1180"/>
        <v>0</v>
      </c>
      <c r="AM1915" t="b">
        <f t="shared" si="1181"/>
        <v>0</v>
      </c>
      <c r="AN1915" t="b">
        <f t="shared" si="1182"/>
        <v>0</v>
      </c>
      <c r="AO1915" t="b">
        <f t="shared" si="1183"/>
        <v>0</v>
      </c>
      <c r="AP1915" t="b">
        <f t="shared" si="1184"/>
        <v>0</v>
      </c>
      <c r="AQ1915" t="b">
        <f t="shared" si="1185"/>
        <v>1</v>
      </c>
      <c r="AR1915" t="b">
        <f t="shared" si="1186"/>
        <v>0</v>
      </c>
      <c r="AS1915" t="b">
        <f t="shared" si="1187"/>
        <v>0</v>
      </c>
      <c r="AT1915" t="b">
        <f t="shared" si="1188"/>
        <v>0</v>
      </c>
      <c r="AU1915" t="b">
        <f t="shared" si="1189"/>
        <v>0</v>
      </c>
      <c r="AV1915" t="b">
        <f t="shared" si="1190"/>
        <v>0</v>
      </c>
      <c r="AW1915" t="b">
        <f t="shared" si="1191"/>
        <v>0</v>
      </c>
      <c r="AX1915" t="b">
        <f t="shared" si="1192"/>
        <v>0</v>
      </c>
      <c r="AY1915" t="b">
        <f t="shared" si="1193"/>
        <v>0</v>
      </c>
      <c r="AZ1915" t="b">
        <f t="shared" si="1194"/>
        <v>0</v>
      </c>
      <c r="BA1915" t="b">
        <f t="shared" si="1195"/>
        <v>0</v>
      </c>
      <c r="BB1915" t="b">
        <f t="shared" si="1196"/>
        <v>0</v>
      </c>
      <c r="BC1915" t="b">
        <f t="shared" si="1197"/>
        <v>0</v>
      </c>
      <c r="BD1915" t="b">
        <f t="shared" si="1198"/>
        <v>0</v>
      </c>
    </row>
    <row r="1916" spans="1:56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0"/>
        <v>9.0090090090090094</v>
      </c>
      <c r="P1916" s="8">
        <f t="shared" si="1199"/>
        <v>30</v>
      </c>
      <c r="Q1916" t="s">
        <v>8324</v>
      </c>
      <c r="R1916" t="s">
        <v>8353</v>
      </c>
      <c r="S1916" s="12">
        <f t="shared" si="1161"/>
        <v>41929.174456018518</v>
      </c>
      <c r="T1916" s="12">
        <f t="shared" si="1162"/>
        <v>41944.165972222225</v>
      </c>
      <c r="U1916" t="b">
        <f t="shared" si="1163"/>
        <v>0</v>
      </c>
      <c r="V1916" t="b">
        <f t="shared" si="1164"/>
        <v>0</v>
      </c>
      <c r="W1916" t="b">
        <f t="shared" si="1165"/>
        <v>0</v>
      </c>
      <c r="X1916" t="b">
        <f t="shared" si="1166"/>
        <v>0</v>
      </c>
      <c r="Y1916" t="b">
        <f t="shared" si="1167"/>
        <v>0</v>
      </c>
      <c r="Z1916" t="b">
        <f t="shared" si="1168"/>
        <v>0</v>
      </c>
      <c r="AA1916" t="b">
        <f t="shared" si="1169"/>
        <v>0</v>
      </c>
      <c r="AB1916" t="b">
        <f t="shared" si="1170"/>
        <v>0</v>
      </c>
      <c r="AC1916" t="b">
        <f t="shared" si="1171"/>
        <v>0</v>
      </c>
      <c r="AD1916" t="b">
        <f t="shared" si="1172"/>
        <v>0</v>
      </c>
      <c r="AE1916" t="b">
        <f t="shared" si="1173"/>
        <v>0</v>
      </c>
      <c r="AF1916" t="b">
        <f t="shared" si="1174"/>
        <v>0</v>
      </c>
      <c r="AG1916" t="b">
        <f t="shared" si="1175"/>
        <v>1</v>
      </c>
      <c r="AH1916" t="b">
        <f t="shared" si="1176"/>
        <v>0</v>
      </c>
      <c r="AI1916" t="b">
        <f t="shared" si="1177"/>
        <v>0</v>
      </c>
      <c r="AJ1916" t="b">
        <f t="shared" si="1178"/>
        <v>0</v>
      </c>
      <c r="AK1916" t="b">
        <f t="shared" si="1179"/>
        <v>0</v>
      </c>
      <c r="AL1916" t="b">
        <f t="shared" si="1180"/>
        <v>0</v>
      </c>
      <c r="AM1916" t="b">
        <f t="shared" si="1181"/>
        <v>0</v>
      </c>
      <c r="AN1916" t="b">
        <f t="shared" si="1182"/>
        <v>0</v>
      </c>
      <c r="AO1916" t="b">
        <f t="shared" si="1183"/>
        <v>0</v>
      </c>
      <c r="AP1916" t="b">
        <f t="shared" si="1184"/>
        <v>0</v>
      </c>
      <c r="AQ1916" t="b">
        <f t="shared" si="1185"/>
        <v>0</v>
      </c>
      <c r="AR1916" t="b">
        <f t="shared" si="1186"/>
        <v>0</v>
      </c>
      <c r="AS1916" t="b">
        <f t="shared" si="1187"/>
        <v>0</v>
      </c>
      <c r="AT1916" t="b">
        <f t="shared" si="1188"/>
        <v>0</v>
      </c>
      <c r="AU1916" t="b">
        <f t="shared" si="1189"/>
        <v>0</v>
      </c>
      <c r="AV1916" t="b">
        <f t="shared" si="1190"/>
        <v>0</v>
      </c>
      <c r="AW1916" t="b">
        <f t="shared" si="1191"/>
        <v>0</v>
      </c>
      <c r="AX1916" t="b">
        <f t="shared" si="1192"/>
        <v>0</v>
      </c>
      <c r="AY1916" t="b">
        <f t="shared" si="1193"/>
        <v>0</v>
      </c>
      <c r="AZ1916" t="b">
        <f t="shared" si="1194"/>
        <v>0</v>
      </c>
      <c r="BA1916" t="b">
        <f t="shared" si="1195"/>
        <v>0</v>
      </c>
      <c r="BB1916" t="b">
        <f t="shared" si="1196"/>
        <v>0</v>
      </c>
      <c r="BC1916" t="b">
        <f t="shared" si="1197"/>
        <v>0</v>
      </c>
      <c r="BD1916" t="b">
        <f t="shared" si="1198"/>
        <v>0</v>
      </c>
    </row>
    <row r="1917" spans="1:56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0"/>
        <v>1.6</v>
      </c>
      <c r="P1917" s="8">
        <f t="shared" si="1199"/>
        <v>2</v>
      </c>
      <c r="Q1917" t="s">
        <v>8324</v>
      </c>
      <c r="R1917" t="s">
        <v>8353</v>
      </c>
      <c r="S1917" s="12">
        <f t="shared" si="1161"/>
        <v>41864.04886574074</v>
      </c>
      <c r="T1917" s="12">
        <f t="shared" si="1162"/>
        <v>41884.04886574074</v>
      </c>
      <c r="U1917" t="b">
        <f t="shared" si="1163"/>
        <v>0</v>
      </c>
      <c r="V1917" t="b">
        <f t="shared" si="1164"/>
        <v>0</v>
      </c>
      <c r="W1917" t="b">
        <f t="shared" si="1165"/>
        <v>0</v>
      </c>
      <c r="X1917" t="b">
        <f t="shared" si="1166"/>
        <v>0</v>
      </c>
      <c r="Y1917" t="b">
        <f t="shared" si="1167"/>
        <v>0</v>
      </c>
      <c r="Z1917" t="b">
        <f t="shared" si="1168"/>
        <v>0</v>
      </c>
      <c r="AA1917" t="b">
        <f t="shared" si="1169"/>
        <v>0</v>
      </c>
      <c r="AB1917" t="b">
        <f t="shared" si="1170"/>
        <v>0</v>
      </c>
      <c r="AC1917" t="b">
        <f t="shared" si="1171"/>
        <v>0</v>
      </c>
      <c r="AD1917" t="b">
        <f t="shared" si="1172"/>
        <v>0</v>
      </c>
      <c r="AE1917" t="b">
        <f t="shared" si="1173"/>
        <v>0</v>
      </c>
      <c r="AF1917" t="b">
        <f t="shared" si="1174"/>
        <v>0</v>
      </c>
      <c r="AG1917" t="b">
        <f t="shared" si="1175"/>
        <v>1</v>
      </c>
      <c r="AH1917" t="b">
        <f t="shared" si="1176"/>
        <v>0</v>
      </c>
      <c r="AI1917" t="b">
        <f t="shared" si="1177"/>
        <v>0</v>
      </c>
      <c r="AJ1917" t="b">
        <f t="shared" si="1178"/>
        <v>0</v>
      </c>
      <c r="AK1917" t="b">
        <f t="shared" si="1179"/>
        <v>0</v>
      </c>
      <c r="AL1917" t="b">
        <f t="shared" si="1180"/>
        <v>0</v>
      </c>
      <c r="AM1917" t="b">
        <f t="shared" si="1181"/>
        <v>0</v>
      </c>
      <c r="AN1917" t="b">
        <f t="shared" si="1182"/>
        <v>0</v>
      </c>
      <c r="AO1917" t="b">
        <f t="shared" si="1183"/>
        <v>0</v>
      </c>
      <c r="AP1917" t="b">
        <f t="shared" si="1184"/>
        <v>0</v>
      </c>
      <c r="AQ1917" t="b">
        <f t="shared" si="1185"/>
        <v>0</v>
      </c>
      <c r="AR1917" t="b">
        <f t="shared" si="1186"/>
        <v>0</v>
      </c>
      <c r="AS1917" t="b">
        <f t="shared" si="1187"/>
        <v>0</v>
      </c>
      <c r="AT1917" t="b">
        <f t="shared" si="1188"/>
        <v>0</v>
      </c>
      <c r="AU1917" t="b">
        <f t="shared" si="1189"/>
        <v>0</v>
      </c>
      <c r="AV1917" t="b">
        <f t="shared" si="1190"/>
        <v>0</v>
      </c>
      <c r="AW1917" t="b">
        <f t="shared" si="1191"/>
        <v>0</v>
      </c>
      <c r="AX1917" t="b">
        <f t="shared" si="1192"/>
        <v>0</v>
      </c>
      <c r="AY1917" t="b">
        <f t="shared" si="1193"/>
        <v>0</v>
      </c>
      <c r="AZ1917" t="b">
        <f t="shared" si="1194"/>
        <v>0</v>
      </c>
      <c r="BA1917" t="b">
        <f t="shared" si="1195"/>
        <v>0</v>
      </c>
      <c r="BB1917" t="b">
        <f t="shared" si="1196"/>
        <v>0</v>
      </c>
      <c r="BC1917" t="b">
        <f t="shared" si="1197"/>
        <v>0</v>
      </c>
      <c r="BD1917" t="b">
        <f t="shared" si="1198"/>
        <v>0</v>
      </c>
    </row>
    <row r="1918" spans="1:56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0"/>
        <v>0.51</v>
      </c>
      <c r="P1918" s="8">
        <f t="shared" si="1199"/>
        <v>17</v>
      </c>
      <c r="Q1918" t="s">
        <v>8324</v>
      </c>
      <c r="R1918" t="s">
        <v>8353</v>
      </c>
      <c r="S1918" s="12">
        <f t="shared" si="1161"/>
        <v>42656.717303240745</v>
      </c>
      <c r="T1918" s="12">
        <f t="shared" si="1162"/>
        <v>42681.758969907409</v>
      </c>
      <c r="U1918" t="b">
        <f t="shared" si="1163"/>
        <v>0</v>
      </c>
      <c r="V1918" t="b">
        <f t="shared" si="1164"/>
        <v>0</v>
      </c>
      <c r="W1918" t="b">
        <f t="shared" si="1165"/>
        <v>0</v>
      </c>
      <c r="X1918" t="b">
        <f t="shared" si="1166"/>
        <v>0</v>
      </c>
      <c r="Y1918" t="b">
        <f t="shared" si="1167"/>
        <v>0</v>
      </c>
      <c r="Z1918" t="b">
        <f t="shared" si="1168"/>
        <v>0</v>
      </c>
      <c r="AA1918" t="b">
        <f t="shared" si="1169"/>
        <v>0</v>
      </c>
      <c r="AB1918" t="b">
        <f t="shared" si="1170"/>
        <v>0</v>
      </c>
      <c r="AC1918" t="b">
        <f t="shared" si="1171"/>
        <v>0</v>
      </c>
      <c r="AD1918" t="b">
        <f t="shared" si="1172"/>
        <v>0</v>
      </c>
      <c r="AE1918" t="b">
        <f t="shared" si="1173"/>
        <v>0</v>
      </c>
      <c r="AF1918" t="b">
        <f t="shared" si="1174"/>
        <v>0</v>
      </c>
      <c r="AG1918" t="b">
        <f t="shared" si="1175"/>
        <v>0</v>
      </c>
      <c r="AH1918" t="b">
        <f t="shared" si="1176"/>
        <v>0</v>
      </c>
      <c r="AI1918" t="b">
        <f t="shared" si="1177"/>
        <v>0</v>
      </c>
      <c r="AJ1918" t="b">
        <f t="shared" si="1178"/>
        <v>0</v>
      </c>
      <c r="AK1918" t="b">
        <f t="shared" si="1179"/>
        <v>0</v>
      </c>
      <c r="AL1918" t="b">
        <f t="shared" si="1180"/>
        <v>1</v>
      </c>
      <c r="AM1918" t="b">
        <f t="shared" si="1181"/>
        <v>0</v>
      </c>
      <c r="AN1918" t="b">
        <f t="shared" si="1182"/>
        <v>0</v>
      </c>
      <c r="AO1918" t="b">
        <f t="shared" si="1183"/>
        <v>0</v>
      </c>
      <c r="AP1918" t="b">
        <f t="shared" si="1184"/>
        <v>0</v>
      </c>
      <c r="AQ1918" t="b">
        <f t="shared" si="1185"/>
        <v>0</v>
      </c>
      <c r="AR1918" t="b">
        <f t="shared" si="1186"/>
        <v>0</v>
      </c>
      <c r="AS1918" t="b">
        <f t="shared" si="1187"/>
        <v>0</v>
      </c>
      <c r="AT1918" t="b">
        <f t="shared" si="1188"/>
        <v>0</v>
      </c>
      <c r="AU1918" t="b">
        <f t="shared" si="1189"/>
        <v>0</v>
      </c>
      <c r="AV1918" t="b">
        <f t="shared" si="1190"/>
        <v>0</v>
      </c>
      <c r="AW1918" t="b">
        <f t="shared" si="1191"/>
        <v>0</v>
      </c>
      <c r="AX1918" t="b">
        <f t="shared" si="1192"/>
        <v>0</v>
      </c>
      <c r="AY1918" t="b">
        <f t="shared" si="1193"/>
        <v>0</v>
      </c>
      <c r="AZ1918" t="b">
        <f t="shared" si="1194"/>
        <v>0</v>
      </c>
      <c r="BA1918" t="b">
        <f t="shared" si="1195"/>
        <v>0</v>
      </c>
      <c r="BB1918" t="b">
        <f t="shared" si="1196"/>
        <v>0</v>
      </c>
      <c r="BC1918" t="b">
        <f t="shared" si="1197"/>
        <v>0</v>
      </c>
      <c r="BD1918" t="b">
        <f t="shared" si="1198"/>
        <v>0</v>
      </c>
    </row>
    <row r="1919" spans="1:56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0"/>
        <v>52.570512820512818</v>
      </c>
      <c r="P1919" s="8">
        <f t="shared" si="1199"/>
        <v>2928.9285714285716</v>
      </c>
      <c r="Q1919" t="s">
        <v>8324</v>
      </c>
      <c r="R1919" t="s">
        <v>8353</v>
      </c>
      <c r="S1919" s="12">
        <f t="shared" si="1161"/>
        <v>42746.270057870366</v>
      </c>
      <c r="T1919" s="12">
        <f t="shared" si="1162"/>
        <v>42776.270057870366</v>
      </c>
      <c r="U1919" t="b">
        <f t="shared" si="1163"/>
        <v>0</v>
      </c>
      <c r="V1919" t="b">
        <f t="shared" si="1164"/>
        <v>0</v>
      </c>
      <c r="W1919" t="b">
        <f t="shared" si="1165"/>
        <v>0</v>
      </c>
      <c r="X1919" t="b">
        <f t="shared" si="1166"/>
        <v>0</v>
      </c>
      <c r="Y1919" t="b">
        <f t="shared" si="1167"/>
        <v>0</v>
      </c>
      <c r="Z1919" t="b">
        <f t="shared" si="1168"/>
        <v>0</v>
      </c>
      <c r="AA1919" t="b">
        <f t="shared" si="1169"/>
        <v>0</v>
      </c>
      <c r="AB1919" t="b">
        <f t="shared" si="1170"/>
        <v>0</v>
      </c>
      <c r="AC1919" t="b">
        <f t="shared" si="1171"/>
        <v>0</v>
      </c>
      <c r="AD1919" t="b">
        <f t="shared" si="1172"/>
        <v>0</v>
      </c>
      <c r="AE1919" t="b">
        <f t="shared" si="1173"/>
        <v>0</v>
      </c>
      <c r="AF1919" t="b">
        <f t="shared" si="1174"/>
        <v>0</v>
      </c>
      <c r="AG1919" t="b">
        <f t="shared" si="1175"/>
        <v>0</v>
      </c>
      <c r="AH1919" t="b">
        <f t="shared" si="1176"/>
        <v>0</v>
      </c>
      <c r="AI1919" t="b">
        <f t="shared" si="1177"/>
        <v>0</v>
      </c>
      <c r="AJ1919" t="b">
        <f t="shared" si="1178"/>
        <v>0</v>
      </c>
      <c r="AK1919" t="b">
        <f t="shared" si="1179"/>
        <v>0</v>
      </c>
      <c r="AL1919" t="b">
        <f t="shared" si="1180"/>
        <v>0</v>
      </c>
      <c r="AM1919" t="b">
        <f t="shared" si="1181"/>
        <v>0</v>
      </c>
      <c r="AN1919" t="b">
        <f t="shared" si="1182"/>
        <v>0</v>
      </c>
      <c r="AO1919" t="b">
        <f t="shared" si="1183"/>
        <v>0</v>
      </c>
      <c r="AP1919" t="b">
        <f t="shared" si="1184"/>
        <v>0</v>
      </c>
      <c r="AQ1919" t="b">
        <f t="shared" si="1185"/>
        <v>0</v>
      </c>
      <c r="AR1919" t="b">
        <f t="shared" si="1186"/>
        <v>1</v>
      </c>
      <c r="AS1919" t="b">
        <f t="shared" si="1187"/>
        <v>0</v>
      </c>
      <c r="AT1919" t="b">
        <f t="shared" si="1188"/>
        <v>0</v>
      </c>
      <c r="AU1919" t="b">
        <f t="shared" si="1189"/>
        <v>0</v>
      </c>
      <c r="AV1919" t="b">
        <f t="shared" si="1190"/>
        <v>0</v>
      </c>
      <c r="AW1919" t="b">
        <f t="shared" si="1191"/>
        <v>0</v>
      </c>
      <c r="AX1919" t="b">
        <f t="shared" si="1192"/>
        <v>0</v>
      </c>
      <c r="AY1919" t="b">
        <f t="shared" si="1193"/>
        <v>0</v>
      </c>
      <c r="AZ1919" t="b">
        <f t="shared" si="1194"/>
        <v>0</v>
      </c>
      <c r="BA1919" t="b">
        <f t="shared" si="1195"/>
        <v>0</v>
      </c>
      <c r="BB1919" t="b">
        <f t="shared" si="1196"/>
        <v>0</v>
      </c>
      <c r="BC1919" t="b">
        <f t="shared" si="1197"/>
        <v>0</v>
      </c>
      <c r="BD1919" t="b">
        <f t="shared" si="1198"/>
        <v>0</v>
      </c>
    </row>
    <row r="1920" spans="1:56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0"/>
        <v>1.04</v>
      </c>
      <c r="P1920" s="8">
        <f t="shared" si="1199"/>
        <v>28.888888888888889</v>
      </c>
      <c r="Q1920" t="s">
        <v>8324</v>
      </c>
      <c r="R1920" t="s">
        <v>8353</v>
      </c>
      <c r="S1920" s="12">
        <f t="shared" si="1161"/>
        <v>41828.789942129632</v>
      </c>
      <c r="T1920" s="12">
        <f t="shared" si="1162"/>
        <v>41863.789942129632</v>
      </c>
      <c r="U1920" t="b">
        <f t="shared" si="1163"/>
        <v>0</v>
      </c>
      <c r="V1920" t="b">
        <f t="shared" si="1164"/>
        <v>0</v>
      </c>
      <c r="W1920" t="b">
        <f t="shared" si="1165"/>
        <v>0</v>
      </c>
      <c r="X1920" t="b">
        <f t="shared" si="1166"/>
        <v>0</v>
      </c>
      <c r="Y1920" t="b">
        <f t="shared" si="1167"/>
        <v>0</v>
      </c>
      <c r="Z1920" t="b">
        <f t="shared" si="1168"/>
        <v>0</v>
      </c>
      <c r="AA1920" t="b">
        <f t="shared" si="1169"/>
        <v>0</v>
      </c>
      <c r="AB1920" t="b">
        <f t="shared" si="1170"/>
        <v>0</v>
      </c>
      <c r="AC1920" t="b">
        <f t="shared" si="1171"/>
        <v>0</v>
      </c>
      <c r="AD1920" t="b">
        <f t="shared" si="1172"/>
        <v>0</v>
      </c>
      <c r="AE1920" t="b">
        <f t="shared" si="1173"/>
        <v>0</v>
      </c>
      <c r="AF1920" t="b">
        <f t="shared" si="1174"/>
        <v>0</v>
      </c>
      <c r="AG1920" t="b">
        <f t="shared" si="1175"/>
        <v>0</v>
      </c>
      <c r="AH1920" t="b">
        <f t="shared" si="1176"/>
        <v>0</v>
      </c>
      <c r="AI1920" t="b">
        <f t="shared" si="1177"/>
        <v>0</v>
      </c>
      <c r="AJ1920" t="b">
        <f t="shared" si="1178"/>
        <v>0</v>
      </c>
      <c r="AK1920" t="b">
        <f t="shared" si="1179"/>
        <v>0</v>
      </c>
      <c r="AL1920" t="b">
        <f t="shared" si="1180"/>
        <v>0</v>
      </c>
      <c r="AM1920" t="b">
        <f t="shared" si="1181"/>
        <v>1</v>
      </c>
      <c r="AN1920" t="b">
        <f t="shared" si="1182"/>
        <v>0</v>
      </c>
      <c r="AO1920" t="b">
        <f t="shared" si="1183"/>
        <v>0</v>
      </c>
      <c r="AP1920" t="b">
        <f t="shared" si="1184"/>
        <v>0</v>
      </c>
      <c r="AQ1920" t="b">
        <f t="shared" si="1185"/>
        <v>0</v>
      </c>
      <c r="AR1920" t="b">
        <f t="shared" si="1186"/>
        <v>0</v>
      </c>
      <c r="AS1920" t="b">
        <f t="shared" si="1187"/>
        <v>0</v>
      </c>
      <c r="AT1920" t="b">
        <f t="shared" si="1188"/>
        <v>0</v>
      </c>
      <c r="AU1920" t="b">
        <f t="shared" si="1189"/>
        <v>0</v>
      </c>
      <c r="AV1920" t="b">
        <f t="shared" si="1190"/>
        <v>0</v>
      </c>
      <c r="AW1920" t="b">
        <f t="shared" si="1191"/>
        <v>0</v>
      </c>
      <c r="AX1920" t="b">
        <f t="shared" si="1192"/>
        <v>0</v>
      </c>
      <c r="AY1920" t="b">
        <f t="shared" si="1193"/>
        <v>0</v>
      </c>
      <c r="AZ1920" t="b">
        <f t="shared" si="1194"/>
        <v>0</v>
      </c>
      <c r="BA1920" t="b">
        <f t="shared" si="1195"/>
        <v>0</v>
      </c>
      <c r="BB1920" t="b">
        <f t="shared" si="1196"/>
        <v>0</v>
      </c>
      <c r="BC1920" t="b">
        <f t="shared" si="1197"/>
        <v>0</v>
      </c>
      <c r="BD1920" t="b">
        <f t="shared" si="1198"/>
        <v>0</v>
      </c>
    </row>
    <row r="1921" spans="1:56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0"/>
        <v>47.4</v>
      </c>
      <c r="P1921" s="8">
        <f t="shared" si="1199"/>
        <v>29.625</v>
      </c>
      <c r="Q1921" t="s">
        <v>8324</v>
      </c>
      <c r="R1921" t="s">
        <v>8353</v>
      </c>
      <c r="S1921" s="12">
        <f t="shared" si="1161"/>
        <v>42113.875567129624</v>
      </c>
      <c r="T1921" s="12">
        <f t="shared" si="1162"/>
        <v>42143.875567129624</v>
      </c>
      <c r="U1921" t="b">
        <f t="shared" si="1163"/>
        <v>0</v>
      </c>
      <c r="V1921" t="b">
        <f t="shared" si="1164"/>
        <v>0</v>
      </c>
      <c r="W1921" t="b">
        <f t="shared" si="1165"/>
        <v>0</v>
      </c>
      <c r="X1921" t="b">
        <f t="shared" si="1166"/>
        <v>0</v>
      </c>
      <c r="Y1921" t="b">
        <f t="shared" si="1167"/>
        <v>0</v>
      </c>
      <c r="Z1921" t="b">
        <f t="shared" si="1168"/>
        <v>0</v>
      </c>
      <c r="AA1921" t="b">
        <f t="shared" si="1169"/>
        <v>0</v>
      </c>
      <c r="AB1921" t="b">
        <f t="shared" si="1170"/>
        <v>0</v>
      </c>
      <c r="AC1921" t="b">
        <f t="shared" si="1171"/>
        <v>0</v>
      </c>
      <c r="AD1921" t="b">
        <f t="shared" si="1172"/>
        <v>0</v>
      </c>
      <c r="AE1921" t="b">
        <f t="shared" si="1173"/>
        <v>0</v>
      </c>
      <c r="AF1921" t="b">
        <f t="shared" si="1174"/>
        <v>0</v>
      </c>
      <c r="AG1921" t="b">
        <f t="shared" si="1175"/>
        <v>1</v>
      </c>
      <c r="AH1921" t="b">
        <f t="shared" si="1176"/>
        <v>0</v>
      </c>
      <c r="AI1921" t="b">
        <f t="shared" si="1177"/>
        <v>0</v>
      </c>
      <c r="AJ1921" t="b">
        <f t="shared" si="1178"/>
        <v>0</v>
      </c>
      <c r="AK1921" t="b">
        <f t="shared" si="1179"/>
        <v>0</v>
      </c>
      <c r="AL1921" t="b">
        <f t="shared" si="1180"/>
        <v>0</v>
      </c>
      <c r="AM1921" t="b">
        <f t="shared" si="1181"/>
        <v>0</v>
      </c>
      <c r="AN1921" t="b">
        <f t="shared" si="1182"/>
        <v>0</v>
      </c>
      <c r="AO1921" t="b">
        <f t="shared" si="1183"/>
        <v>0</v>
      </c>
      <c r="AP1921" t="b">
        <f t="shared" si="1184"/>
        <v>0</v>
      </c>
      <c r="AQ1921" t="b">
        <f t="shared" si="1185"/>
        <v>0</v>
      </c>
      <c r="AR1921" t="b">
        <f t="shared" si="1186"/>
        <v>0</v>
      </c>
      <c r="AS1921" t="b">
        <f t="shared" si="1187"/>
        <v>0</v>
      </c>
      <c r="AT1921" t="b">
        <f t="shared" si="1188"/>
        <v>0</v>
      </c>
      <c r="AU1921" t="b">
        <f t="shared" si="1189"/>
        <v>0</v>
      </c>
      <c r="AV1921" t="b">
        <f t="shared" si="1190"/>
        <v>0</v>
      </c>
      <c r="AW1921" t="b">
        <f t="shared" si="1191"/>
        <v>0</v>
      </c>
      <c r="AX1921" t="b">
        <f t="shared" si="1192"/>
        <v>0</v>
      </c>
      <c r="AY1921" t="b">
        <f t="shared" si="1193"/>
        <v>0</v>
      </c>
      <c r="AZ1921" t="b">
        <f t="shared" si="1194"/>
        <v>0</v>
      </c>
      <c r="BA1921" t="b">
        <f t="shared" si="1195"/>
        <v>0</v>
      </c>
      <c r="BB1921" t="b">
        <f t="shared" si="1196"/>
        <v>0</v>
      </c>
      <c r="BC1921" t="b">
        <f t="shared" si="1197"/>
        <v>0</v>
      </c>
      <c r="BD1921" t="b">
        <f t="shared" si="1198"/>
        <v>0</v>
      </c>
    </row>
    <row r="1922" spans="1:56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0"/>
        <v>43.03</v>
      </c>
      <c r="P1922" s="8">
        <f t="shared" si="1199"/>
        <v>40.980952380952381</v>
      </c>
      <c r="Q1922" t="s">
        <v>8324</v>
      </c>
      <c r="R1922" t="s">
        <v>8353</v>
      </c>
      <c r="S1922" s="12">
        <f t="shared" si="1161"/>
        <v>42270.875706018516</v>
      </c>
      <c r="T1922" s="12">
        <f t="shared" si="1162"/>
        <v>42298.958333333328</v>
      </c>
      <c r="U1922" t="b">
        <f t="shared" si="1163"/>
        <v>0</v>
      </c>
      <c r="V1922" t="b">
        <f t="shared" si="1164"/>
        <v>0</v>
      </c>
      <c r="W1922" t="b">
        <f t="shared" si="1165"/>
        <v>0</v>
      </c>
      <c r="X1922" t="b">
        <f t="shared" si="1166"/>
        <v>0</v>
      </c>
      <c r="Y1922" t="b">
        <f t="shared" si="1167"/>
        <v>0</v>
      </c>
      <c r="Z1922" t="b">
        <f t="shared" si="1168"/>
        <v>0</v>
      </c>
      <c r="AA1922" t="b">
        <f t="shared" si="1169"/>
        <v>0</v>
      </c>
      <c r="AB1922" t="b">
        <f t="shared" si="1170"/>
        <v>0</v>
      </c>
      <c r="AC1922" t="b">
        <f t="shared" si="1171"/>
        <v>0</v>
      </c>
      <c r="AD1922" t="b">
        <f t="shared" si="1172"/>
        <v>0</v>
      </c>
      <c r="AE1922" t="b">
        <f t="shared" si="1173"/>
        <v>0</v>
      </c>
      <c r="AF1922" t="b">
        <f t="shared" si="1174"/>
        <v>0</v>
      </c>
      <c r="AG1922" t="b">
        <f t="shared" si="1175"/>
        <v>0</v>
      </c>
      <c r="AH1922" t="b">
        <f t="shared" si="1176"/>
        <v>0</v>
      </c>
      <c r="AI1922" t="b">
        <f t="shared" si="1177"/>
        <v>0</v>
      </c>
      <c r="AJ1922" t="b">
        <f t="shared" si="1178"/>
        <v>1</v>
      </c>
      <c r="AK1922" t="b">
        <f t="shared" si="1179"/>
        <v>0</v>
      </c>
      <c r="AL1922" t="b">
        <f t="shared" si="1180"/>
        <v>0</v>
      </c>
      <c r="AM1922" t="b">
        <f t="shared" si="1181"/>
        <v>0</v>
      </c>
      <c r="AN1922" t="b">
        <f t="shared" si="1182"/>
        <v>0</v>
      </c>
      <c r="AO1922" t="b">
        <f t="shared" si="1183"/>
        <v>0</v>
      </c>
      <c r="AP1922" t="b">
        <f t="shared" si="1184"/>
        <v>0</v>
      </c>
      <c r="AQ1922" t="b">
        <f t="shared" si="1185"/>
        <v>0</v>
      </c>
      <c r="AR1922" t="b">
        <f t="shared" si="1186"/>
        <v>0</v>
      </c>
      <c r="AS1922" t="b">
        <f t="shared" si="1187"/>
        <v>0</v>
      </c>
      <c r="AT1922" t="b">
        <f t="shared" si="1188"/>
        <v>0</v>
      </c>
      <c r="AU1922" t="b">
        <f t="shared" si="1189"/>
        <v>0</v>
      </c>
      <c r="AV1922" t="b">
        <f t="shared" si="1190"/>
        <v>0</v>
      </c>
      <c r="AW1922" t="b">
        <f t="shared" si="1191"/>
        <v>0</v>
      </c>
      <c r="AX1922" t="b">
        <f t="shared" si="1192"/>
        <v>0</v>
      </c>
      <c r="AY1922" t="b">
        <f t="shared" si="1193"/>
        <v>0</v>
      </c>
      <c r="AZ1922" t="b">
        <f t="shared" si="1194"/>
        <v>0</v>
      </c>
      <c r="BA1922" t="b">
        <f t="shared" si="1195"/>
        <v>0</v>
      </c>
      <c r="BB1922" t="b">
        <f t="shared" si="1196"/>
        <v>0</v>
      </c>
      <c r="BC1922" t="b">
        <f t="shared" si="1197"/>
        <v>0</v>
      </c>
      <c r="BD1922" t="b">
        <f t="shared" si="1198"/>
        <v>0</v>
      </c>
    </row>
    <row r="1923" spans="1:56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0">100*(E1923/D1923)</f>
        <v>136.80000000000001</v>
      </c>
      <c r="P1923" s="8">
        <f t="shared" si="1199"/>
        <v>54</v>
      </c>
      <c r="Q1923" t="s">
        <v>8330</v>
      </c>
      <c r="R1923" t="s">
        <v>8334</v>
      </c>
      <c r="S1923" s="12">
        <f t="shared" ref="S1923:S1986" si="1201">(((J1923/60)/60)/24)+DATE(1970,1,1)</f>
        <v>41074.221562500003</v>
      </c>
      <c r="T1923" s="12">
        <f t="shared" ref="T1923:T1986" si="1202">(((I1923/60)/60)/24)+DATE(1970,1,1)</f>
        <v>41104.221562500003</v>
      </c>
      <c r="U1923" t="b">
        <f t="shared" ref="U1923:U1986" si="1203">IF($D1923&lt;1000, IF($F1923 = "successful", TRUE))</f>
        <v>0</v>
      </c>
      <c r="V1923" t="b">
        <f t="shared" ref="V1923:V1986" si="1204">IF(AND($D1923&gt;=1000, $D1923&lt;=4999), IF($F1923 = "successful", TRUE))</f>
        <v>1</v>
      </c>
      <c r="W1923" t="b">
        <f t="shared" ref="W1923:W1986" si="1205">IF(AND($D1923&gt;=5000, $D1923&lt;=9999), IF($F1923 = "successful", TRUE))</f>
        <v>0</v>
      </c>
      <c r="X1923" t="b">
        <f t="shared" ref="X1923:X1986" si="1206">IF(AND($D1923&gt;=10000, $D1923&lt;=14999), IF($F1923 = "successful", TRUE))</f>
        <v>0</v>
      </c>
      <c r="Y1923" t="b">
        <f t="shared" ref="Y1923:Y1986" si="1207">IF(AND($D1923&gt;=15000, $D1923&lt;=19999), IF($F1923 = "successful", TRUE))</f>
        <v>0</v>
      </c>
      <c r="Z1923" t="b">
        <f t="shared" ref="Z1923:Z1986" si="1208">IF(AND($D1923&gt;=20000, $D1923&lt;=24999), IF($F1923 = "successful", TRUE))</f>
        <v>0</v>
      </c>
      <c r="AA1923" t="b">
        <f t="shared" ref="AA1923:AA1986" si="1209">IF(AND($D1923&gt;=25000, $D1923&lt;=29999), IF($F1923 = "successful", TRUE))</f>
        <v>0</v>
      </c>
      <c r="AB1923" t="b">
        <f t="shared" ref="AB1923:AB1986" si="1210">IF(AND($D1923&gt;=30000, $D1923&lt;=34999), IF($F1923 = "successful", TRUE))</f>
        <v>0</v>
      </c>
      <c r="AC1923" t="b">
        <f t="shared" ref="AC1923:AC1986" si="1211">IF(AND($D1923&gt;=35000, $D1923&lt;=39999), IF($F1923 = "successful", TRUE))</f>
        <v>0</v>
      </c>
      <c r="AD1923" t="b">
        <f t="shared" ref="AD1923:AD1986" si="1212">IF(AND($D1923&gt;=40000, $D1923&lt;=44999), IF($F1923 = "successful", TRUE))</f>
        <v>0</v>
      </c>
      <c r="AE1923" t="b">
        <f t="shared" ref="AE1923:AE1986" si="1213">IF(AND($D1923&gt;=45000, $D1923&lt;=49999), IF($F1923 = "successful", TRUE))</f>
        <v>0</v>
      </c>
      <c r="AF1923" t="b">
        <f t="shared" ref="AF1923:AF1986" si="1214">IF($D1923&gt;=50000, IF($F1923 = "successful", TRUE))</f>
        <v>0</v>
      </c>
      <c r="AG1923" t="b">
        <f t="shared" ref="AG1923:AG1986" si="1215">IF($D1923&lt;1000, IF($F1923 = "failed", TRUE))</f>
        <v>0</v>
      </c>
      <c r="AH1923" t="b">
        <f t="shared" ref="AH1923:AH1986" si="1216">IF(AND($D1923&gt;=1000, $D1923&lt;=4999), IF($F1923 = "failed", TRUE))</f>
        <v>0</v>
      </c>
      <c r="AI1923" t="b">
        <f t="shared" ref="AI1923:AI1986" si="1217">IF(AND($D1923&gt;=5000, $D1923&lt;=9999), IF($F1923 = "failed", TRUE))</f>
        <v>0</v>
      </c>
      <c r="AJ1923" t="b">
        <f t="shared" ref="AJ1923:AJ1986" si="1218">IF(AND($D1923&gt;=10000, $D1923&lt;=14999), IF($F1923 = "failed", TRUE))</f>
        <v>0</v>
      </c>
      <c r="AK1923" t="b">
        <f t="shared" ref="AK1923:AK1986" si="1219">IF(AND($D1923&gt;=15000, $D1923&lt;=19999), IF($F1923 = "failed", TRUE))</f>
        <v>0</v>
      </c>
      <c r="AL1923" t="b">
        <f t="shared" ref="AL1923:AL1986" si="1220">IF(AND($D1923&gt;=20000, $D1923&lt;=24999), IF($F1923 = "failed", TRUE))</f>
        <v>0</v>
      </c>
      <c r="AM1923" t="b">
        <f t="shared" ref="AM1923:AM1986" si="1221">IF(AND($D1923&gt;=25000, $D1923&lt;=29999), IF($F1923 = "failed", TRUE))</f>
        <v>0</v>
      </c>
      <c r="AN1923" t="b">
        <f t="shared" ref="AN1923:AN1986" si="1222">IF(AND($D1923&gt;=30000, $D1923&lt;=34999), IF($F1923 = "failed", TRUE))</f>
        <v>0</v>
      </c>
      <c r="AO1923" t="b">
        <f t="shared" ref="AO1923:AO1986" si="1223">IF(AND($D1923&gt;=35000, $D1923&lt;=39999), IF($F1923 = "failed", TRUE))</f>
        <v>0</v>
      </c>
      <c r="AP1923" t="b">
        <f t="shared" ref="AP1923:AP1986" si="1224">IF(AND($D1923&gt;=40000, $D1923&lt;=44999), IF($F1923 = "failed", TRUE))</f>
        <v>0</v>
      </c>
      <c r="AQ1923" t="b">
        <f t="shared" ref="AQ1923:AQ1986" si="1225">IF(AND($D1923&gt;=45000, $D1923&lt;=49999), IF($F1923 = "failed", TRUE))</f>
        <v>0</v>
      </c>
      <c r="AR1923" t="b">
        <f t="shared" ref="AR1923:AR1986" si="1226">IF($D1923&gt;=50000, IF($F1923 = "failed", TRUE))</f>
        <v>0</v>
      </c>
      <c r="AS1923" t="b">
        <f t="shared" ref="AS1923:AS1986" si="1227">IF($D1923&lt;1000, IF($F1923 = "canceled", TRUE))</f>
        <v>0</v>
      </c>
      <c r="AT1923" t="b">
        <f t="shared" ref="AT1923:AT1986" si="1228">IF(AND($D1923&gt;=1000, $D1923&lt;=4999), IF($F1923 = "canceled", TRUE))</f>
        <v>0</v>
      </c>
      <c r="AU1923" t="b">
        <f t="shared" ref="AU1923:AU1986" si="1229">IF(AND($D1923&gt;=5000, $D1923&lt;=9999), IF($F1923 = "canceled", TRUE))</f>
        <v>0</v>
      </c>
      <c r="AV1923" t="b">
        <f t="shared" ref="AV1923:AV1986" si="1230">IF(AND($D1923&gt;=10000, $D1923&lt;=14999), IF($F1923 = "canceled", TRUE))</f>
        <v>0</v>
      </c>
      <c r="AW1923" t="b">
        <f t="shared" ref="AW1923:AW1986" si="1231">IF(AND($D1923&gt;=15000, $D1923&lt;=19999), IF($F1923 = "canceled", TRUE))</f>
        <v>0</v>
      </c>
      <c r="AX1923" t="b">
        <f t="shared" ref="AX1923:AX1986" si="1232">IF(AND($D1923&gt;=20000, $D1923&lt;=24999), IF($F1923 = "canceled", TRUE))</f>
        <v>0</v>
      </c>
      <c r="AY1923" t="b">
        <f t="shared" ref="AY1923:AY1986" si="1233">IF(AND($D1923&gt;=25000, $D1923&lt;=29999), IF($F1923 = "canceled", TRUE))</f>
        <v>0</v>
      </c>
      <c r="AZ1923" t="b">
        <f t="shared" ref="AZ1923:AZ1986" si="1234">IF(AND($D1923&gt;=30000, $D1923&lt;=34999), IF($F1923 = "canceled", TRUE))</f>
        <v>0</v>
      </c>
      <c r="BA1923" t="b">
        <f t="shared" ref="BA1923:BA1986" si="1235">IF(AND($D1923&gt;=35000, $D1923&lt;=39999), IF($F1923 = "canceled", TRUE))</f>
        <v>0</v>
      </c>
      <c r="BB1923" t="b">
        <f t="shared" ref="BB1923:BB1986" si="1236">IF(AND($D1923&gt;=40000, $D1923&lt;=44999), IF($F1923 = "canceled", TRUE))</f>
        <v>0</v>
      </c>
      <c r="BC1923" t="b">
        <f t="shared" ref="BC1923:BC1986" si="1237">IF(AND($D1923&gt;=45000, $D1923&lt;=49999), IF($F1923 = "canceled", TRUE))</f>
        <v>0</v>
      </c>
      <c r="BD1923" t="b">
        <f t="shared" ref="BD1923:BD1986" si="1238">IF($D1923&gt;=50000, IF($F1923 = "canceled", TRUE))</f>
        <v>0</v>
      </c>
    </row>
    <row r="1924" spans="1:56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0"/>
        <v>115.55</v>
      </c>
      <c r="P1924" s="8">
        <f t="shared" ref="P1924:P1987" si="1239">E1924/L1924</f>
        <v>36.109375</v>
      </c>
      <c r="Q1924" t="s">
        <v>8330</v>
      </c>
      <c r="R1924" t="s">
        <v>8334</v>
      </c>
      <c r="S1924" s="12">
        <f t="shared" si="1201"/>
        <v>41590.255868055552</v>
      </c>
      <c r="T1924" s="12">
        <f t="shared" si="1202"/>
        <v>41620.255868055552</v>
      </c>
      <c r="U1924" t="b">
        <f t="shared" si="1203"/>
        <v>0</v>
      </c>
      <c r="V1924" t="b">
        <f t="shared" si="1204"/>
        <v>1</v>
      </c>
      <c r="W1924" t="b">
        <f t="shared" si="1205"/>
        <v>0</v>
      </c>
      <c r="X1924" t="b">
        <f t="shared" si="1206"/>
        <v>0</v>
      </c>
      <c r="Y1924" t="b">
        <f t="shared" si="1207"/>
        <v>0</v>
      </c>
      <c r="Z1924" t="b">
        <f t="shared" si="1208"/>
        <v>0</v>
      </c>
      <c r="AA1924" t="b">
        <f t="shared" si="1209"/>
        <v>0</v>
      </c>
      <c r="AB1924" t="b">
        <f t="shared" si="1210"/>
        <v>0</v>
      </c>
      <c r="AC1924" t="b">
        <f t="shared" si="1211"/>
        <v>0</v>
      </c>
      <c r="AD1924" t="b">
        <f t="shared" si="1212"/>
        <v>0</v>
      </c>
      <c r="AE1924" t="b">
        <f t="shared" si="1213"/>
        <v>0</v>
      </c>
      <c r="AF1924" t="b">
        <f t="shared" si="1214"/>
        <v>0</v>
      </c>
      <c r="AG1924" t="b">
        <f t="shared" si="1215"/>
        <v>0</v>
      </c>
      <c r="AH1924" t="b">
        <f t="shared" si="1216"/>
        <v>0</v>
      </c>
      <c r="AI1924" t="b">
        <f t="shared" si="1217"/>
        <v>0</v>
      </c>
      <c r="AJ1924" t="b">
        <f t="shared" si="1218"/>
        <v>0</v>
      </c>
      <c r="AK1924" t="b">
        <f t="shared" si="1219"/>
        <v>0</v>
      </c>
      <c r="AL1924" t="b">
        <f t="shared" si="1220"/>
        <v>0</v>
      </c>
      <c r="AM1924" t="b">
        <f t="shared" si="1221"/>
        <v>0</v>
      </c>
      <c r="AN1924" t="b">
        <f t="shared" si="1222"/>
        <v>0</v>
      </c>
      <c r="AO1924" t="b">
        <f t="shared" si="1223"/>
        <v>0</v>
      </c>
      <c r="AP1924" t="b">
        <f t="shared" si="1224"/>
        <v>0</v>
      </c>
      <c r="AQ1924" t="b">
        <f t="shared" si="1225"/>
        <v>0</v>
      </c>
      <c r="AR1924" t="b">
        <f t="shared" si="1226"/>
        <v>0</v>
      </c>
      <c r="AS1924" t="b">
        <f t="shared" si="1227"/>
        <v>0</v>
      </c>
      <c r="AT1924" t="b">
        <f t="shared" si="1228"/>
        <v>0</v>
      </c>
      <c r="AU1924" t="b">
        <f t="shared" si="1229"/>
        <v>0</v>
      </c>
      <c r="AV1924" t="b">
        <f t="shared" si="1230"/>
        <v>0</v>
      </c>
      <c r="AW1924" t="b">
        <f t="shared" si="1231"/>
        <v>0</v>
      </c>
      <c r="AX1924" t="b">
        <f t="shared" si="1232"/>
        <v>0</v>
      </c>
      <c r="AY1924" t="b">
        <f t="shared" si="1233"/>
        <v>0</v>
      </c>
      <c r="AZ1924" t="b">
        <f t="shared" si="1234"/>
        <v>0</v>
      </c>
      <c r="BA1924" t="b">
        <f t="shared" si="1235"/>
        <v>0</v>
      </c>
      <c r="BB1924" t="b">
        <f t="shared" si="1236"/>
        <v>0</v>
      </c>
      <c r="BC1924" t="b">
        <f t="shared" si="1237"/>
        <v>0</v>
      </c>
      <c r="BD1924" t="b">
        <f t="shared" si="1238"/>
        <v>0</v>
      </c>
    </row>
    <row r="1925" spans="1:56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0"/>
        <v>240.79999999999998</v>
      </c>
      <c r="P1925" s="8">
        <f t="shared" si="1239"/>
        <v>23.153846153846153</v>
      </c>
      <c r="Q1925" t="s">
        <v>8330</v>
      </c>
      <c r="R1925" t="s">
        <v>8334</v>
      </c>
      <c r="S1925" s="12">
        <f t="shared" si="1201"/>
        <v>40772.848749999997</v>
      </c>
      <c r="T1925" s="12">
        <f t="shared" si="1202"/>
        <v>40813.207638888889</v>
      </c>
      <c r="U1925" t="b">
        <f t="shared" si="1203"/>
        <v>1</v>
      </c>
      <c r="V1925" t="b">
        <f t="shared" si="1204"/>
        <v>0</v>
      </c>
      <c r="W1925" t="b">
        <f t="shared" si="1205"/>
        <v>0</v>
      </c>
      <c r="X1925" t="b">
        <f t="shared" si="1206"/>
        <v>0</v>
      </c>
      <c r="Y1925" t="b">
        <f t="shared" si="1207"/>
        <v>0</v>
      </c>
      <c r="Z1925" t="b">
        <f t="shared" si="1208"/>
        <v>0</v>
      </c>
      <c r="AA1925" t="b">
        <f t="shared" si="1209"/>
        <v>0</v>
      </c>
      <c r="AB1925" t="b">
        <f t="shared" si="1210"/>
        <v>0</v>
      </c>
      <c r="AC1925" t="b">
        <f t="shared" si="1211"/>
        <v>0</v>
      </c>
      <c r="AD1925" t="b">
        <f t="shared" si="1212"/>
        <v>0</v>
      </c>
      <c r="AE1925" t="b">
        <f t="shared" si="1213"/>
        <v>0</v>
      </c>
      <c r="AF1925" t="b">
        <f t="shared" si="1214"/>
        <v>0</v>
      </c>
      <c r="AG1925" t="b">
        <f t="shared" si="1215"/>
        <v>0</v>
      </c>
      <c r="AH1925" t="b">
        <f t="shared" si="1216"/>
        <v>0</v>
      </c>
      <c r="AI1925" t="b">
        <f t="shared" si="1217"/>
        <v>0</v>
      </c>
      <c r="AJ1925" t="b">
        <f t="shared" si="1218"/>
        <v>0</v>
      </c>
      <c r="AK1925" t="b">
        <f t="shared" si="1219"/>
        <v>0</v>
      </c>
      <c r="AL1925" t="b">
        <f t="shared" si="1220"/>
        <v>0</v>
      </c>
      <c r="AM1925" t="b">
        <f t="shared" si="1221"/>
        <v>0</v>
      </c>
      <c r="AN1925" t="b">
        <f t="shared" si="1222"/>
        <v>0</v>
      </c>
      <c r="AO1925" t="b">
        <f t="shared" si="1223"/>
        <v>0</v>
      </c>
      <c r="AP1925" t="b">
        <f t="shared" si="1224"/>
        <v>0</v>
      </c>
      <c r="AQ1925" t="b">
        <f t="shared" si="1225"/>
        <v>0</v>
      </c>
      <c r="AR1925" t="b">
        <f t="shared" si="1226"/>
        <v>0</v>
      </c>
      <c r="AS1925" t="b">
        <f t="shared" si="1227"/>
        <v>0</v>
      </c>
      <c r="AT1925" t="b">
        <f t="shared" si="1228"/>
        <v>0</v>
      </c>
      <c r="AU1925" t="b">
        <f t="shared" si="1229"/>
        <v>0</v>
      </c>
      <c r="AV1925" t="b">
        <f t="shared" si="1230"/>
        <v>0</v>
      </c>
      <c r="AW1925" t="b">
        <f t="shared" si="1231"/>
        <v>0</v>
      </c>
      <c r="AX1925" t="b">
        <f t="shared" si="1232"/>
        <v>0</v>
      </c>
      <c r="AY1925" t="b">
        <f t="shared" si="1233"/>
        <v>0</v>
      </c>
      <c r="AZ1925" t="b">
        <f t="shared" si="1234"/>
        <v>0</v>
      </c>
      <c r="BA1925" t="b">
        <f t="shared" si="1235"/>
        <v>0</v>
      </c>
      <c r="BB1925" t="b">
        <f t="shared" si="1236"/>
        <v>0</v>
      </c>
      <c r="BC1925" t="b">
        <f t="shared" si="1237"/>
        <v>0</v>
      </c>
      <c r="BD1925" t="b">
        <f t="shared" si="1238"/>
        <v>0</v>
      </c>
    </row>
    <row r="1926" spans="1:56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0"/>
        <v>114.39999999999999</v>
      </c>
      <c r="P1926" s="8">
        <f t="shared" si="1239"/>
        <v>104</v>
      </c>
      <c r="Q1926" t="s">
        <v>8330</v>
      </c>
      <c r="R1926" t="s">
        <v>8334</v>
      </c>
      <c r="S1926" s="12">
        <f t="shared" si="1201"/>
        <v>41626.761053240742</v>
      </c>
      <c r="T1926" s="12">
        <f t="shared" si="1202"/>
        <v>41654.814583333333</v>
      </c>
      <c r="U1926" t="b">
        <f t="shared" si="1203"/>
        <v>0</v>
      </c>
      <c r="V1926" t="b">
        <f t="shared" si="1204"/>
        <v>1</v>
      </c>
      <c r="W1926" t="b">
        <f t="shared" si="1205"/>
        <v>0</v>
      </c>
      <c r="X1926" t="b">
        <f t="shared" si="1206"/>
        <v>0</v>
      </c>
      <c r="Y1926" t="b">
        <f t="shared" si="1207"/>
        <v>0</v>
      </c>
      <c r="Z1926" t="b">
        <f t="shared" si="1208"/>
        <v>0</v>
      </c>
      <c r="AA1926" t="b">
        <f t="shared" si="1209"/>
        <v>0</v>
      </c>
      <c r="AB1926" t="b">
        <f t="shared" si="1210"/>
        <v>0</v>
      </c>
      <c r="AC1926" t="b">
        <f t="shared" si="1211"/>
        <v>0</v>
      </c>
      <c r="AD1926" t="b">
        <f t="shared" si="1212"/>
        <v>0</v>
      </c>
      <c r="AE1926" t="b">
        <f t="shared" si="1213"/>
        <v>0</v>
      </c>
      <c r="AF1926" t="b">
        <f t="shared" si="1214"/>
        <v>0</v>
      </c>
      <c r="AG1926" t="b">
        <f t="shared" si="1215"/>
        <v>0</v>
      </c>
      <c r="AH1926" t="b">
        <f t="shared" si="1216"/>
        <v>0</v>
      </c>
      <c r="AI1926" t="b">
        <f t="shared" si="1217"/>
        <v>0</v>
      </c>
      <c r="AJ1926" t="b">
        <f t="shared" si="1218"/>
        <v>0</v>
      </c>
      <c r="AK1926" t="b">
        <f t="shared" si="1219"/>
        <v>0</v>
      </c>
      <c r="AL1926" t="b">
        <f t="shared" si="1220"/>
        <v>0</v>
      </c>
      <c r="AM1926" t="b">
        <f t="shared" si="1221"/>
        <v>0</v>
      </c>
      <c r="AN1926" t="b">
        <f t="shared" si="1222"/>
        <v>0</v>
      </c>
      <c r="AO1926" t="b">
        <f t="shared" si="1223"/>
        <v>0</v>
      </c>
      <c r="AP1926" t="b">
        <f t="shared" si="1224"/>
        <v>0</v>
      </c>
      <c r="AQ1926" t="b">
        <f t="shared" si="1225"/>
        <v>0</v>
      </c>
      <c r="AR1926" t="b">
        <f t="shared" si="1226"/>
        <v>0</v>
      </c>
      <c r="AS1926" t="b">
        <f t="shared" si="1227"/>
        <v>0</v>
      </c>
      <c r="AT1926" t="b">
        <f t="shared" si="1228"/>
        <v>0</v>
      </c>
      <c r="AU1926" t="b">
        <f t="shared" si="1229"/>
        <v>0</v>
      </c>
      <c r="AV1926" t="b">
        <f t="shared" si="1230"/>
        <v>0</v>
      </c>
      <c r="AW1926" t="b">
        <f t="shared" si="1231"/>
        <v>0</v>
      </c>
      <c r="AX1926" t="b">
        <f t="shared" si="1232"/>
        <v>0</v>
      </c>
      <c r="AY1926" t="b">
        <f t="shared" si="1233"/>
        <v>0</v>
      </c>
      <c r="AZ1926" t="b">
        <f t="shared" si="1234"/>
        <v>0</v>
      </c>
      <c r="BA1926" t="b">
        <f t="shared" si="1235"/>
        <v>0</v>
      </c>
      <c r="BB1926" t="b">
        <f t="shared" si="1236"/>
        <v>0</v>
      </c>
      <c r="BC1926" t="b">
        <f t="shared" si="1237"/>
        <v>0</v>
      </c>
      <c r="BD1926" t="b">
        <f t="shared" si="1238"/>
        <v>0</v>
      </c>
    </row>
    <row r="1927" spans="1:56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0"/>
        <v>110.33333333333333</v>
      </c>
      <c r="P1927" s="8">
        <f t="shared" si="1239"/>
        <v>31.826923076923077</v>
      </c>
      <c r="Q1927" t="s">
        <v>8330</v>
      </c>
      <c r="R1927" t="s">
        <v>8334</v>
      </c>
      <c r="S1927" s="12">
        <f t="shared" si="1201"/>
        <v>41535.90148148148</v>
      </c>
      <c r="T1927" s="12">
        <f t="shared" si="1202"/>
        <v>41558</v>
      </c>
      <c r="U1927" t="b">
        <f t="shared" si="1203"/>
        <v>0</v>
      </c>
      <c r="V1927" t="b">
        <f t="shared" si="1204"/>
        <v>1</v>
      </c>
      <c r="W1927" t="b">
        <f t="shared" si="1205"/>
        <v>0</v>
      </c>
      <c r="X1927" t="b">
        <f t="shared" si="1206"/>
        <v>0</v>
      </c>
      <c r="Y1927" t="b">
        <f t="shared" si="1207"/>
        <v>0</v>
      </c>
      <c r="Z1927" t="b">
        <f t="shared" si="1208"/>
        <v>0</v>
      </c>
      <c r="AA1927" t="b">
        <f t="shared" si="1209"/>
        <v>0</v>
      </c>
      <c r="AB1927" t="b">
        <f t="shared" si="1210"/>
        <v>0</v>
      </c>
      <c r="AC1927" t="b">
        <f t="shared" si="1211"/>
        <v>0</v>
      </c>
      <c r="AD1927" t="b">
        <f t="shared" si="1212"/>
        <v>0</v>
      </c>
      <c r="AE1927" t="b">
        <f t="shared" si="1213"/>
        <v>0</v>
      </c>
      <c r="AF1927" t="b">
        <f t="shared" si="1214"/>
        <v>0</v>
      </c>
      <c r="AG1927" t="b">
        <f t="shared" si="1215"/>
        <v>0</v>
      </c>
      <c r="AH1927" t="b">
        <f t="shared" si="1216"/>
        <v>0</v>
      </c>
      <c r="AI1927" t="b">
        <f t="shared" si="1217"/>
        <v>0</v>
      </c>
      <c r="AJ1927" t="b">
        <f t="shared" si="1218"/>
        <v>0</v>
      </c>
      <c r="AK1927" t="b">
        <f t="shared" si="1219"/>
        <v>0</v>
      </c>
      <c r="AL1927" t="b">
        <f t="shared" si="1220"/>
        <v>0</v>
      </c>
      <c r="AM1927" t="b">
        <f t="shared" si="1221"/>
        <v>0</v>
      </c>
      <c r="AN1927" t="b">
        <f t="shared" si="1222"/>
        <v>0</v>
      </c>
      <c r="AO1927" t="b">
        <f t="shared" si="1223"/>
        <v>0</v>
      </c>
      <c r="AP1927" t="b">
        <f t="shared" si="1224"/>
        <v>0</v>
      </c>
      <c r="AQ1927" t="b">
        <f t="shared" si="1225"/>
        <v>0</v>
      </c>
      <c r="AR1927" t="b">
        <f t="shared" si="1226"/>
        <v>0</v>
      </c>
      <c r="AS1927" t="b">
        <f t="shared" si="1227"/>
        <v>0</v>
      </c>
      <c r="AT1927" t="b">
        <f t="shared" si="1228"/>
        <v>0</v>
      </c>
      <c r="AU1927" t="b">
        <f t="shared" si="1229"/>
        <v>0</v>
      </c>
      <c r="AV1927" t="b">
        <f t="shared" si="1230"/>
        <v>0</v>
      </c>
      <c r="AW1927" t="b">
        <f t="shared" si="1231"/>
        <v>0</v>
      </c>
      <c r="AX1927" t="b">
        <f t="shared" si="1232"/>
        <v>0</v>
      </c>
      <c r="AY1927" t="b">
        <f t="shared" si="1233"/>
        <v>0</v>
      </c>
      <c r="AZ1927" t="b">
        <f t="shared" si="1234"/>
        <v>0</v>
      </c>
      <c r="BA1927" t="b">
        <f t="shared" si="1235"/>
        <v>0</v>
      </c>
      <c r="BB1927" t="b">
        <f t="shared" si="1236"/>
        <v>0</v>
      </c>
      <c r="BC1927" t="b">
        <f t="shared" si="1237"/>
        <v>0</v>
      </c>
      <c r="BD1927" t="b">
        <f t="shared" si="1238"/>
        <v>0</v>
      </c>
    </row>
    <row r="1928" spans="1:56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0"/>
        <v>195.37933333333334</v>
      </c>
      <c r="P1928" s="8">
        <f t="shared" si="1239"/>
        <v>27.3896261682243</v>
      </c>
      <c r="Q1928" t="s">
        <v>8330</v>
      </c>
      <c r="R1928" t="s">
        <v>8334</v>
      </c>
      <c r="S1928" s="12">
        <f t="shared" si="1201"/>
        <v>40456.954351851848</v>
      </c>
      <c r="T1928" s="12">
        <f t="shared" si="1202"/>
        <v>40484.018055555556</v>
      </c>
      <c r="U1928" t="b">
        <f t="shared" si="1203"/>
        <v>0</v>
      </c>
      <c r="V1928" t="b">
        <f t="shared" si="1204"/>
        <v>1</v>
      </c>
      <c r="W1928" t="b">
        <f t="shared" si="1205"/>
        <v>0</v>
      </c>
      <c r="X1928" t="b">
        <f t="shared" si="1206"/>
        <v>0</v>
      </c>
      <c r="Y1928" t="b">
        <f t="shared" si="1207"/>
        <v>0</v>
      </c>
      <c r="Z1928" t="b">
        <f t="shared" si="1208"/>
        <v>0</v>
      </c>
      <c r="AA1928" t="b">
        <f t="shared" si="1209"/>
        <v>0</v>
      </c>
      <c r="AB1928" t="b">
        <f t="shared" si="1210"/>
        <v>0</v>
      </c>
      <c r="AC1928" t="b">
        <f t="shared" si="1211"/>
        <v>0</v>
      </c>
      <c r="AD1928" t="b">
        <f t="shared" si="1212"/>
        <v>0</v>
      </c>
      <c r="AE1928" t="b">
        <f t="shared" si="1213"/>
        <v>0</v>
      </c>
      <c r="AF1928" t="b">
        <f t="shared" si="1214"/>
        <v>0</v>
      </c>
      <c r="AG1928" t="b">
        <f t="shared" si="1215"/>
        <v>0</v>
      </c>
      <c r="AH1928" t="b">
        <f t="shared" si="1216"/>
        <v>0</v>
      </c>
      <c r="AI1928" t="b">
        <f t="shared" si="1217"/>
        <v>0</v>
      </c>
      <c r="AJ1928" t="b">
        <f t="shared" si="1218"/>
        <v>0</v>
      </c>
      <c r="AK1928" t="b">
        <f t="shared" si="1219"/>
        <v>0</v>
      </c>
      <c r="AL1928" t="b">
        <f t="shared" si="1220"/>
        <v>0</v>
      </c>
      <c r="AM1928" t="b">
        <f t="shared" si="1221"/>
        <v>0</v>
      </c>
      <c r="AN1928" t="b">
        <f t="shared" si="1222"/>
        <v>0</v>
      </c>
      <c r="AO1928" t="b">
        <f t="shared" si="1223"/>
        <v>0</v>
      </c>
      <c r="AP1928" t="b">
        <f t="shared" si="1224"/>
        <v>0</v>
      </c>
      <c r="AQ1928" t="b">
        <f t="shared" si="1225"/>
        <v>0</v>
      </c>
      <c r="AR1928" t="b">
        <f t="shared" si="1226"/>
        <v>0</v>
      </c>
      <c r="AS1928" t="b">
        <f t="shared" si="1227"/>
        <v>0</v>
      </c>
      <c r="AT1928" t="b">
        <f t="shared" si="1228"/>
        <v>0</v>
      </c>
      <c r="AU1928" t="b">
        <f t="shared" si="1229"/>
        <v>0</v>
      </c>
      <c r="AV1928" t="b">
        <f t="shared" si="1230"/>
        <v>0</v>
      </c>
      <c r="AW1928" t="b">
        <f t="shared" si="1231"/>
        <v>0</v>
      </c>
      <c r="AX1928" t="b">
        <f t="shared" si="1232"/>
        <v>0</v>
      </c>
      <c r="AY1928" t="b">
        <f t="shared" si="1233"/>
        <v>0</v>
      </c>
      <c r="AZ1928" t="b">
        <f t="shared" si="1234"/>
        <v>0</v>
      </c>
      <c r="BA1928" t="b">
        <f t="shared" si="1235"/>
        <v>0</v>
      </c>
      <c r="BB1928" t="b">
        <f t="shared" si="1236"/>
        <v>0</v>
      </c>
      <c r="BC1928" t="b">
        <f t="shared" si="1237"/>
        <v>0</v>
      </c>
      <c r="BD1928" t="b">
        <f t="shared" si="1238"/>
        <v>0</v>
      </c>
    </row>
    <row r="1929" spans="1:56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0"/>
        <v>103.33333333333334</v>
      </c>
      <c r="P1929" s="8">
        <f t="shared" si="1239"/>
        <v>56.363636363636367</v>
      </c>
      <c r="Q1929" t="s">
        <v>8330</v>
      </c>
      <c r="R1929" t="s">
        <v>8334</v>
      </c>
      <c r="S1929" s="12">
        <f t="shared" si="1201"/>
        <v>40960.861562500002</v>
      </c>
      <c r="T1929" s="12">
        <f t="shared" si="1202"/>
        <v>40976.207638888889</v>
      </c>
      <c r="U1929" t="b">
        <f t="shared" si="1203"/>
        <v>1</v>
      </c>
      <c r="V1929" t="b">
        <f t="shared" si="1204"/>
        <v>0</v>
      </c>
      <c r="W1929" t="b">
        <f t="shared" si="1205"/>
        <v>0</v>
      </c>
      <c r="X1929" t="b">
        <f t="shared" si="1206"/>
        <v>0</v>
      </c>
      <c r="Y1929" t="b">
        <f t="shared" si="1207"/>
        <v>0</v>
      </c>
      <c r="Z1929" t="b">
        <f t="shared" si="1208"/>
        <v>0</v>
      </c>
      <c r="AA1929" t="b">
        <f t="shared" si="1209"/>
        <v>0</v>
      </c>
      <c r="AB1929" t="b">
        <f t="shared" si="1210"/>
        <v>0</v>
      </c>
      <c r="AC1929" t="b">
        <f t="shared" si="1211"/>
        <v>0</v>
      </c>
      <c r="AD1929" t="b">
        <f t="shared" si="1212"/>
        <v>0</v>
      </c>
      <c r="AE1929" t="b">
        <f t="shared" si="1213"/>
        <v>0</v>
      </c>
      <c r="AF1929" t="b">
        <f t="shared" si="1214"/>
        <v>0</v>
      </c>
      <c r="AG1929" t="b">
        <f t="shared" si="1215"/>
        <v>0</v>
      </c>
      <c r="AH1929" t="b">
        <f t="shared" si="1216"/>
        <v>0</v>
      </c>
      <c r="AI1929" t="b">
        <f t="shared" si="1217"/>
        <v>0</v>
      </c>
      <c r="AJ1929" t="b">
        <f t="shared" si="1218"/>
        <v>0</v>
      </c>
      <c r="AK1929" t="b">
        <f t="shared" si="1219"/>
        <v>0</v>
      </c>
      <c r="AL1929" t="b">
        <f t="shared" si="1220"/>
        <v>0</v>
      </c>
      <c r="AM1929" t="b">
        <f t="shared" si="1221"/>
        <v>0</v>
      </c>
      <c r="AN1929" t="b">
        <f t="shared" si="1222"/>
        <v>0</v>
      </c>
      <c r="AO1929" t="b">
        <f t="shared" si="1223"/>
        <v>0</v>
      </c>
      <c r="AP1929" t="b">
        <f t="shared" si="1224"/>
        <v>0</v>
      </c>
      <c r="AQ1929" t="b">
        <f t="shared" si="1225"/>
        <v>0</v>
      </c>
      <c r="AR1929" t="b">
        <f t="shared" si="1226"/>
        <v>0</v>
      </c>
      <c r="AS1929" t="b">
        <f t="shared" si="1227"/>
        <v>0</v>
      </c>
      <c r="AT1929" t="b">
        <f t="shared" si="1228"/>
        <v>0</v>
      </c>
      <c r="AU1929" t="b">
        <f t="shared" si="1229"/>
        <v>0</v>
      </c>
      <c r="AV1929" t="b">
        <f t="shared" si="1230"/>
        <v>0</v>
      </c>
      <c r="AW1929" t="b">
        <f t="shared" si="1231"/>
        <v>0</v>
      </c>
      <c r="AX1929" t="b">
        <f t="shared" si="1232"/>
        <v>0</v>
      </c>
      <c r="AY1929" t="b">
        <f t="shared" si="1233"/>
        <v>0</v>
      </c>
      <c r="AZ1929" t="b">
        <f t="shared" si="1234"/>
        <v>0</v>
      </c>
      <c r="BA1929" t="b">
        <f t="shared" si="1235"/>
        <v>0</v>
      </c>
      <c r="BB1929" t="b">
        <f t="shared" si="1236"/>
        <v>0</v>
      </c>
      <c r="BC1929" t="b">
        <f t="shared" si="1237"/>
        <v>0</v>
      </c>
      <c r="BD1929" t="b">
        <f t="shared" si="1238"/>
        <v>0</v>
      </c>
    </row>
    <row r="1930" spans="1:56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0"/>
        <v>103.1372549019608</v>
      </c>
      <c r="P1930" s="8">
        <f t="shared" si="1239"/>
        <v>77.352941176470594</v>
      </c>
      <c r="Q1930" t="s">
        <v>8330</v>
      </c>
      <c r="R1930" t="s">
        <v>8334</v>
      </c>
      <c r="S1930" s="12">
        <f t="shared" si="1201"/>
        <v>41371.648078703707</v>
      </c>
      <c r="T1930" s="12">
        <f t="shared" si="1202"/>
        <v>41401.648078703707</v>
      </c>
      <c r="U1930" t="b">
        <f t="shared" si="1203"/>
        <v>0</v>
      </c>
      <c r="V1930" t="b">
        <f t="shared" si="1204"/>
        <v>1</v>
      </c>
      <c r="W1930" t="b">
        <f t="shared" si="1205"/>
        <v>0</v>
      </c>
      <c r="X1930" t="b">
        <f t="shared" si="1206"/>
        <v>0</v>
      </c>
      <c r="Y1930" t="b">
        <f t="shared" si="1207"/>
        <v>0</v>
      </c>
      <c r="Z1930" t="b">
        <f t="shared" si="1208"/>
        <v>0</v>
      </c>
      <c r="AA1930" t="b">
        <f t="shared" si="1209"/>
        <v>0</v>
      </c>
      <c r="AB1930" t="b">
        <f t="shared" si="1210"/>
        <v>0</v>
      </c>
      <c r="AC1930" t="b">
        <f t="shared" si="1211"/>
        <v>0</v>
      </c>
      <c r="AD1930" t="b">
        <f t="shared" si="1212"/>
        <v>0</v>
      </c>
      <c r="AE1930" t="b">
        <f t="shared" si="1213"/>
        <v>0</v>
      </c>
      <c r="AF1930" t="b">
        <f t="shared" si="1214"/>
        <v>0</v>
      </c>
      <c r="AG1930" t="b">
        <f t="shared" si="1215"/>
        <v>0</v>
      </c>
      <c r="AH1930" t="b">
        <f t="shared" si="1216"/>
        <v>0</v>
      </c>
      <c r="AI1930" t="b">
        <f t="shared" si="1217"/>
        <v>0</v>
      </c>
      <c r="AJ1930" t="b">
        <f t="shared" si="1218"/>
        <v>0</v>
      </c>
      <c r="AK1930" t="b">
        <f t="shared" si="1219"/>
        <v>0</v>
      </c>
      <c r="AL1930" t="b">
        <f t="shared" si="1220"/>
        <v>0</v>
      </c>
      <c r="AM1930" t="b">
        <f t="shared" si="1221"/>
        <v>0</v>
      </c>
      <c r="AN1930" t="b">
        <f t="shared" si="1222"/>
        <v>0</v>
      </c>
      <c r="AO1930" t="b">
        <f t="shared" si="1223"/>
        <v>0</v>
      </c>
      <c r="AP1930" t="b">
        <f t="shared" si="1224"/>
        <v>0</v>
      </c>
      <c r="AQ1930" t="b">
        <f t="shared" si="1225"/>
        <v>0</v>
      </c>
      <c r="AR1930" t="b">
        <f t="shared" si="1226"/>
        <v>0</v>
      </c>
      <c r="AS1930" t="b">
        <f t="shared" si="1227"/>
        <v>0</v>
      </c>
      <c r="AT1930" t="b">
        <f t="shared" si="1228"/>
        <v>0</v>
      </c>
      <c r="AU1930" t="b">
        <f t="shared" si="1229"/>
        <v>0</v>
      </c>
      <c r="AV1930" t="b">
        <f t="shared" si="1230"/>
        <v>0</v>
      </c>
      <c r="AW1930" t="b">
        <f t="shared" si="1231"/>
        <v>0</v>
      </c>
      <c r="AX1930" t="b">
        <f t="shared" si="1232"/>
        <v>0</v>
      </c>
      <c r="AY1930" t="b">
        <f t="shared" si="1233"/>
        <v>0</v>
      </c>
      <c r="AZ1930" t="b">
        <f t="shared" si="1234"/>
        <v>0</v>
      </c>
      <c r="BA1930" t="b">
        <f t="shared" si="1235"/>
        <v>0</v>
      </c>
      <c r="BB1930" t="b">
        <f t="shared" si="1236"/>
        <v>0</v>
      </c>
      <c r="BC1930" t="b">
        <f t="shared" si="1237"/>
        <v>0</v>
      </c>
      <c r="BD1930" t="b">
        <f t="shared" si="1238"/>
        <v>0</v>
      </c>
    </row>
    <row r="1931" spans="1:56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0"/>
        <v>100.3125</v>
      </c>
      <c r="P1931" s="8">
        <f t="shared" si="1239"/>
        <v>42.8</v>
      </c>
      <c r="Q1931" t="s">
        <v>8330</v>
      </c>
      <c r="R1931" t="s">
        <v>8334</v>
      </c>
      <c r="S1931" s="12">
        <f t="shared" si="1201"/>
        <v>40687.021597222221</v>
      </c>
      <c r="T1931" s="12">
        <f t="shared" si="1202"/>
        <v>40729.021597222221</v>
      </c>
      <c r="U1931" t="b">
        <f t="shared" si="1203"/>
        <v>0</v>
      </c>
      <c r="V1931" t="b">
        <f t="shared" si="1204"/>
        <v>1</v>
      </c>
      <c r="W1931" t="b">
        <f t="shared" si="1205"/>
        <v>0</v>
      </c>
      <c r="X1931" t="b">
        <f t="shared" si="1206"/>
        <v>0</v>
      </c>
      <c r="Y1931" t="b">
        <f t="shared" si="1207"/>
        <v>0</v>
      </c>
      <c r="Z1931" t="b">
        <f t="shared" si="1208"/>
        <v>0</v>
      </c>
      <c r="AA1931" t="b">
        <f t="shared" si="1209"/>
        <v>0</v>
      </c>
      <c r="AB1931" t="b">
        <f t="shared" si="1210"/>
        <v>0</v>
      </c>
      <c r="AC1931" t="b">
        <f t="shared" si="1211"/>
        <v>0</v>
      </c>
      <c r="AD1931" t="b">
        <f t="shared" si="1212"/>
        <v>0</v>
      </c>
      <c r="AE1931" t="b">
        <f t="shared" si="1213"/>
        <v>0</v>
      </c>
      <c r="AF1931" t="b">
        <f t="shared" si="1214"/>
        <v>0</v>
      </c>
      <c r="AG1931" t="b">
        <f t="shared" si="1215"/>
        <v>0</v>
      </c>
      <c r="AH1931" t="b">
        <f t="shared" si="1216"/>
        <v>0</v>
      </c>
      <c r="AI1931" t="b">
        <f t="shared" si="1217"/>
        <v>0</v>
      </c>
      <c r="AJ1931" t="b">
        <f t="shared" si="1218"/>
        <v>0</v>
      </c>
      <c r="AK1931" t="b">
        <f t="shared" si="1219"/>
        <v>0</v>
      </c>
      <c r="AL1931" t="b">
        <f t="shared" si="1220"/>
        <v>0</v>
      </c>
      <c r="AM1931" t="b">
        <f t="shared" si="1221"/>
        <v>0</v>
      </c>
      <c r="AN1931" t="b">
        <f t="shared" si="1222"/>
        <v>0</v>
      </c>
      <c r="AO1931" t="b">
        <f t="shared" si="1223"/>
        <v>0</v>
      </c>
      <c r="AP1931" t="b">
        <f t="shared" si="1224"/>
        <v>0</v>
      </c>
      <c r="AQ1931" t="b">
        <f t="shared" si="1225"/>
        <v>0</v>
      </c>
      <c r="AR1931" t="b">
        <f t="shared" si="1226"/>
        <v>0</v>
      </c>
      <c r="AS1931" t="b">
        <f t="shared" si="1227"/>
        <v>0</v>
      </c>
      <c r="AT1931" t="b">
        <f t="shared" si="1228"/>
        <v>0</v>
      </c>
      <c r="AU1931" t="b">
        <f t="shared" si="1229"/>
        <v>0</v>
      </c>
      <c r="AV1931" t="b">
        <f t="shared" si="1230"/>
        <v>0</v>
      </c>
      <c r="AW1931" t="b">
        <f t="shared" si="1231"/>
        <v>0</v>
      </c>
      <c r="AX1931" t="b">
        <f t="shared" si="1232"/>
        <v>0</v>
      </c>
      <c r="AY1931" t="b">
        <f t="shared" si="1233"/>
        <v>0</v>
      </c>
      <c r="AZ1931" t="b">
        <f t="shared" si="1234"/>
        <v>0</v>
      </c>
      <c r="BA1931" t="b">
        <f t="shared" si="1235"/>
        <v>0</v>
      </c>
      <c r="BB1931" t="b">
        <f t="shared" si="1236"/>
        <v>0</v>
      </c>
      <c r="BC1931" t="b">
        <f t="shared" si="1237"/>
        <v>0</v>
      </c>
      <c r="BD1931" t="b">
        <f t="shared" si="1238"/>
        <v>0</v>
      </c>
    </row>
    <row r="1932" spans="1:56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0"/>
        <v>127</v>
      </c>
      <c r="P1932" s="8">
        <f t="shared" si="1239"/>
        <v>48.846153846153847</v>
      </c>
      <c r="Q1932" t="s">
        <v>8330</v>
      </c>
      <c r="R1932" t="s">
        <v>8334</v>
      </c>
      <c r="S1932" s="12">
        <f t="shared" si="1201"/>
        <v>41402.558819444443</v>
      </c>
      <c r="T1932" s="12">
        <f t="shared" si="1202"/>
        <v>41462.558819444443</v>
      </c>
      <c r="U1932" t="b">
        <f t="shared" si="1203"/>
        <v>0</v>
      </c>
      <c r="V1932" t="b">
        <f t="shared" si="1204"/>
        <v>1</v>
      </c>
      <c r="W1932" t="b">
        <f t="shared" si="1205"/>
        <v>0</v>
      </c>
      <c r="X1932" t="b">
        <f t="shared" si="1206"/>
        <v>0</v>
      </c>
      <c r="Y1932" t="b">
        <f t="shared" si="1207"/>
        <v>0</v>
      </c>
      <c r="Z1932" t="b">
        <f t="shared" si="1208"/>
        <v>0</v>
      </c>
      <c r="AA1932" t="b">
        <f t="shared" si="1209"/>
        <v>0</v>
      </c>
      <c r="AB1932" t="b">
        <f t="shared" si="1210"/>
        <v>0</v>
      </c>
      <c r="AC1932" t="b">
        <f t="shared" si="1211"/>
        <v>0</v>
      </c>
      <c r="AD1932" t="b">
        <f t="shared" si="1212"/>
        <v>0</v>
      </c>
      <c r="AE1932" t="b">
        <f t="shared" si="1213"/>
        <v>0</v>
      </c>
      <c r="AF1932" t="b">
        <f t="shared" si="1214"/>
        <v>0</v>
      </c>
      <c r="AG1932" t="b">
        <f t="shared" si="1215"/>
        <v>0</v>
      </c>
      <c r="AH1932" t="b">
        <f t="shared" si="1216"/>
        <v>0</v>
      </c>
      <c r="AI1932" t="b">
        <f t="shared" si="1217"/>
        <v>0</v>
      </c>
      <c r="AJ1932" t="b">
        <f t="shared" si="1218"/>
        <v>0</v>
      </c>
      <c r="AK1932" t="b">
        <f t="shared" si="1219"/>
        <v>0</v>
      </c>
      <c r="AL1932" t="b">
        <f t="shared" si="1220"/>
        <v>0</v>
      </c>
      <c r="AM1932" t="b">
        <f t="shared" si="1221"/>
        <v>0</v>
      </c>
      <c r="AN1932" t="b">
        <f t="shared" si="1222"/>
        <v>0</v>
      </c>
      <c r="AO1932" t="b">
        <f t="shared" si="1223"/>
        <v>0</v>
      </c>
      <c r="AP1932" t="b">
        <f t="shared" si="1224"/>
        <v>0</v>
      </c>
      <c r="AQ1932" t="b">
        <f t="shared" si="1225"/>
        <v>0</v>
      </c>
      <c r="AR1932" t="b">
        <f t="shared" si="1226"/>
        <v>0</v>
      </c>
      <c r="AS1932" t="b">
        <f t="shared" si="1227"/>
        <v>0</v>
      </c>
      <c r="AT1932" t="b">
        <f t="shared" si="1228"/>
        <v>0</v>
      </c>
      <c r="AU1932" t="b">
        <f t="shared" si="1229"/>
        <v>0</v>
      </c>
      <c r="AV1932" t="b">
        <f t="shared" si="1230"/>
        <v>0</v>
      </c>
      <c r="AW1932" t="b">
        <f t="shared" si="1231"/>
        <v>0</v>
      </c>
      <c r="AX1932" t="b">
        <f t="shared" si="1232"/>
        <v>0</v>
      </c>
      <c r="AY1932" t="b">
        <f t="shared" si="1233"/>
        <v>0</v>
      </c>
      <c r="AZ1932" t="b">
        <f t="shared" si="1234"/>
        <v>0</v>
      </c>
      <c r="BA1932" t="b">
        <f t="shared" si="1235"/>
        <v>0</v>
      </c>
      <c r="BB1932" t="b">
        <f t="shared" si="1236"/>
        <v>0</v>
      </c>
      <c r="BC1932" t="b">
        <f t="shared" si="1237"/>
        <v>0</v>
      </c>
      <c r="BD1932" t="b">
        <f t="shared" si="1238"/>
        <v>0</v>
      </c>
    </row>
    <row r="1933" spans="1:56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0"/>
        <v>120.601</v>
      </c>
      <c r="P1933" s="8">
        <f t="shared" si="1239"/>
        <v>48.240400000000001</v>
      </c>
      <c r="Q1933" t="s">
        <v>8330</v>
      </c>
      <c r="R1933" t="s">
        <v>8334</v>
      </c>
      <c r="S1933" s="12">
        <f t="shared" si="1201"/>
        <v>41037.892465277779</v>
      </c>
      <c r="T1933" s="12">
        <f t="shared" si="1202"/>
        <v>41051.145833333336</v>
      </c>
      <c r="U1933" t="b">
        <f t="shared" si="1203"/>
        <v>0</v>
      </c>
      <c r="V1933" t="b">
        <f t="shared" si="1204"/>
        <v>1</v>
      </c>
      <c r="W1933" t="b">
        <f t="shared" si="1205"/>
        <v>0</v>
      </c>
      <c r="X1933" t="b">
        <f t="shared" si="1206"/>
        <v>0</v>
      </c>
      <c r="Y1933" t="b">
        <f t="shared" si="1207"/>
        <v>0</v>
      </c>
      <c r="Z1933" t="b">
        <f t="shared" si="1208"/>
        <v>0</v>
      </c>
      <c r="AA1933" t="b">
        <f t="shared" si="1209"/>
        <v>0</v>
      </c>
      <c r="AB1933" t="b">
        <f t="shared" si="1210"/>
        <v>0</v>
      </c>
      <c r="AC1933" t="b">
        <f t="shared" si="1211"/>
        <v>0</v>
      </c>
      <c r="AD1933" t="b">
        <f t="shared" si="1212"/>
        <v>0</v>
      </c>
      <c r="AE1933" t="b">
        <f t="shared" si="1213"/>
        <v>0</v>
      </c>
      <c r="AF1933" t="b">
        <f t="shared" si="1214"/>
        <v>0</v>
      </c>
      <c r="AG1933" t="b">
        <f t="shared" si="1215"/>
        <v>0</v>
      </c>
      <c r="AH1933" t="b">
        <f t="shared" si="1216"/>
        <v>0</v>
      </c>
      <c r="AI1933" t="b">
        <f t="shared" si="1217"/>
        <v>0</v>
      </c>
      <c r="AJ1933" t="b">
        <f t="shared" si="1218"/>
        <v>0</v>
      </c>
      <c r="AK1933" t="b">
        <f t="shared" si="1219"/>
        <v>0</v>
      </c>
      <c r="AL1933" t="b">
        <f t="shared" si="1220"/>
        <v>0</v>
      </c>
      <c r="AM1933" t="b">
        <f t="shared" si="1221"/>
        <v>0</v>
      </c>
      <c r="AN1933" t="b">
        <f t="shared" si="1222"/>
        <v>0</v>
      </c>
      <c r="AO1933" t="b">
        <f t="shared" si="1223"/>
        <v>0</v>
      </c>
      <c r="AP1933" t="b">
        <f t="shared" si="1224"/>
        <v>0</v>
      </c>
      <c r="AQ1933" t="b">
        <f t="shared" si="1225"/>
        <v>0</v>
      </c>
      <c r="AR1933" t="b">
        <f t="shared" si="1226"/>
        <v>0</v>
      </c>
      <c r="AS1933" t="b">
        <f t="shared" si="1227"/>
        <v>0</v>
      </c>
      <c r="AT1933" t="b">
        <f t="shared" si="1228"/>
        <v>0</v>
      </c>
      <c r="AU1933" t="b">
        <f t="shared" si="1229"/>
        <v>0</v>
      </c>
      <c r="AV1933" t="b">
        <f t="shared" si="1230"/>
        <v>0</v>
      </c>
      <c r="AW1933" t="b">
        <f t="shared" si="1231"/>
        <v>0</v>
      </c>
      <c r="AX1933" t="b">
        <f t="shared" si="1232"/>
        <v>0</v>
      </c>
      <c r="AY1933" t="b">
        <f t="shared" si="1233"/>
        <v>0</v>
      </c>
      <c r="AZ1933" t="b">
        <f t="shared" si="1234"/>
        <v>0</v>
      </c>
      <c r="BA1933" t="b">
        <f t="shared" si="1235"/>
        <v>0</v>
      </c>
      <c r="BB1933" t="b">
        <f t="shared" si="1236"/>
        <v>0</v>
      </c>
      <c r="BC1933" t="b">
        <f t="shared" si="1237"/>
        <v>0</v>
      </c>
      <c r="BD1933" t="b">
        <f t="shared" si="1238"/>
        <v>0</v>
      </c>
    </row>
    <row r="1934" spans="1:56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0"/>
        <v>106.99047619047619</v>
      </c>
      <c r="P1934" s="8">
        <f t="shared" si="1239"/>
        <v>70.212500000000006</v>
      </c>
      <c r="Q1934" t="s">
        <v>8330</v>
      </c>
      <c r="R1934" t="s">
        <v>8334</v>
      </c>
      <c r="S1934" s="12">
        <f t="shared" si="1201"/>
        <v>40911.809872685182</v>
      </c>
      <c r="T1934" s="12">
        <f t="shared" si="1202"/>
        <v>40932.809872685182</v>
      </c>
      <c r="U1934" t="b">
        <f t="shared" si="1203"/>
        <v>0</v>
      </c>
      <c r="V1934" t="b">
        <f t="shared" si="1204"/>
        <v>0</v>
      </c>
      <c r="W1934" t="b">
        <f t="shared" si="1205"/>
        <v>1</v>
      </c>
      <c r="X1934" t="b">
        <f t="shared" si="1206"/>
        <v>0</v>
      </c>
      <c r="Y1934" t="b">
        <f t="shared" si="1207"/>
        <v>0</v>
      </c>
      <c r="Z1934" t="b">
        <f t="shared" si="1208"/>
        <v>0</v>
      </c>
      <c r="AA1934" t="b">
        <f t="shared" si="1209"/>
        <v>0</v>
      </c>
      <c r="AB1934" t="b">
        <f t="shared" si="1210"/>
        <v>0</v>
      </c>
      <c r="AC1934" t="b">
        <f t="shared" si="1211"/>
        <v>0</v>
      </c>
      <c r="AD1934" t="b">
        <f t="shared" si="1212"/>
        <v>0</v>
      </c>
      <c r="AE1934" t="b">
        <f t="shared" si="1213"/>
        <v>0</v>
      </c>
      <c r="AF1934" t="b">
        <f t="shared" si="1214"/>
        <v>0</v>
      </c>
      <c r="AG1934" t="b">
        <f t="shared" si="1215"/>
        <v>0</v>
      </c>
      <c r="AH1934" t="b">
        <f t="shared" si="1216"/>
        <v>0</v>
      </c>
      <c r="AI1934" t="b">
        <f t="shared" si="1217"/>
        <v>0</v>
      </c>
      <c r="AJ1934" t="b">
        <f t="shared" si="1218"/>
        <v>0</v>
      </c>
      <c r="AK1934" t="b">
        <f t="shared" si="1219"/>
        <v>0</v>
      </c>
      <c r="AL1934" t="b">
        <f t="shared" si="1220"/>
        <v>0</v>
      </c>
      <c r="AM1934" t="b">
        <f t="shared" si="1221"/>
        <v>0</v>
      </c>
      <c r="AN1934" t="b">
        <f t="shared" si="1222"/>
        <v>0</v>
      </c>
      <c r="AO1934" t="b">
        <f t="shared" si="1223"/>
        <v>0</v>
      </c>
      <c r="AP1934" t="b">
        <f t="shared" si="1224"/>
        <v>0</v>
      </c>
      <c r="AQ1934" t="b">
        <f t="shared" si="1225"/>
        <v>0</v>
      </c>
      <c r="AR1934" t="b">
        <f t="shared" si="1226"/>
        <v>0</v>
      </c>
      <c r="AS1934" t="b">
        <f t="shared" si="1227"/>
        <v>0</v>
      </c>
      <c r="AT1934" t="b">
        <f t="shared" si="1228"/>
        <v>0</v>
      </c>
      <c r="AU1934" t="b">
        <f t="shared" si="1229"/>
        <v>0</v>
      </c>
      <c r="AV1934" t="b">
        <f t="shared" si="1230"/>
        <v>0</v>
      </c>
      <c r="AW1934" t="b">
        <f t="shared" si="1231"/>
        <v>0</v>
      </c>
      <c r="AX1934" t="b">
        <f t="shared" si="1232"/>
        <v>0</v>
      </c>
      <c r="AY1934" t="b">
        <f t="shared" si="1233"/>
        <v>0</v>
      </c>
      <c r="AZ1934" t="b">
        <f t="shared" si="1234"/>
        <v>0</v>
      </c>
      <c r="BA1934" t="b">
        <f t="shared" si="1235"/>
        <v>0</v>
      </c>
      <c r="BB1934" t="b">
        <f t="shared" si="1236"/>
        <v>0</v>
      </c>
      <c r="BC1934" t="b">
        <f t="shared" si="1237"/>
        <v>0</v>
      </c>
      <c r="BD1934" t="b">
        <f t="shared" si="1238"/>
        <v>0</v>
      </c>
    </row>
    <row r="1935" spans="1:56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0"/>
        <v>172.43333333333334</v>
      </c>
      <c r="P1935" s="8">
        <f t="shared" si="1239"/>
        <v>94.054545454545448</v>
      </c>
      <c r="Q1935" t="s">
        <v>8330</v>
      </c>
      <c r="R1935" t="s">
        <v>8334</v>
      </c>
      <c r="S1935" s="12">
        <f t="shared" si="1201"/>
        <v>41879.130868055552</v>
      </c>
      <c r="T1935" s="12">
        <f t="shared" si="1202"/>
        <v>41909.130868055552</v>
      </c>
      <c r="U1935" t="b">
        <f t="shared" si="1203"/>
        <v>0</v>
      </c>
      <c r="V1935" t="b">
        <f t="shared" si="1204"/>
        <v>0</v>
      </c>
      <c r="W1935" t="b">
        <f t="shared" si="1205"/>
        <v>1</v>
      </c>
      <c r="X1935" t="b">
        <f t="shared" si="1206"/>
        <v>0</v>
      </c>
      <c r="Y1935" t="b">
        <f t="shared" si="1207"/>
        <v>0</v>
      </c>
      <c r="Z1935" t="b">
        <f t="shared" si="1208"/>
        <v>0</v>
      </c>
      <c r="AA1935" t="b">
        <f t="shared" si="1209"/>
        <v>0</v>
      </c>
      <c r="AB1935" t="b">
        <f t="shared" si="1210"/>
        <v>0</v>
      </c>
      <c r="AC1935" t="b">
        <f t="shared" si="1211"/>
        <v>0</v>
      </c>
      <c r="AD1935" t="b">
        <f t="shared" si="1212"/>
        <v>0</v>
      </c>
      <c r="AE1935" t="b">
        <f t="shared" si="1213"/>
        <v>0</v>
      </c>
      <c r="AF1935" t="b">
        <f t="shared" si="1214"/>
        <v>0</v>
      </c>
      <c r="AG1935" t="b">
        <f t="shared" si="1215"/>
        <v>0</v>
      </c>
      <c r="AH1935" t="b">
        <f t="shared" si="1216"/>
        <v>0</v>
      </c>
      <c r="AI1935" t="b">
        <f t="shared" si="1217"/>
        <v>0</v>
      </c>
      <c r="AJ1935" t="b">
        <f t="shared" si="1218"/>
        <v>0</v>
      </c>
      <c r="AK1935" t="b">
        <f t="shared" si="1219"/>
        <v>0</v>
      </c>
      <c r="AL1935" t="b">
        <f t="shared" si="1220"/>
        <v>0</v>
      </c>
      <c r="AM1935" t="b">
        <f t="shared" si="1221"/>
        <v>0</v>
      </c>
      <c r="AN1935" t="b">
        <f t="shared" si="1222"/>
        <v>0</v>
      </c>
      <c r="AO1935" t="b">
        <f t="shared" si="1223"/>
        <v>0</v>
      </c>
      <c r="AP1935" t="b">
        <f t="shared" si="1224"/>
        <v>0</v>
      </c>
      <c r="AQ1935" t="b">
        <f t="shared" si="1225"/>
        <v>0</v>
      </c>
      <c r="AR1935" t="b">
        <f t="shared" si="1226"/>
        <v>0</v>
      </c>
      <c r="AS1935" t="b">
        <f t="shared" si="1227"/>
        <v>0</v>
      </c>
      <c r="AT1935" t="b">
        <f t="shared" si="1228"/>
        <v>0</v>
      </c>
      <c r="AU1935" t="b">
        <f t="shared" si="1229"/>
        <v>0</v>
      </c>
      <c r="AV1935" t="b">
        <f t="shared" si="1230"/>
        <v>0</v>
      </c>
      <c r="AW1935" t="b">
        <f t="shared" si="1231"/>
        <v>0</v>
      </c>
      <c r="AX1935" t="b">
        <f t="shared" si="1232"/>
        <v>0</v>
      </c>
      <c r="AY1935" t="b">
        <f t="shared" si="1233"/>
        <v>0</v>
      </c>
      <c r="AZ1935" t="b">
        <f t="shared" si="1234"/>
        <v>0</v>
      </c>
      <c r="BA1935" t="b">
        <f t="shared" si="1235"/>
        <v>0</v>
      </c>
      <c r="BB1935" t="b">
        <f t="shared" si="1236"/>
        <v>0</v>
      </c>
      <c r="BC1935" t="b">
        <f t="shared" si="1237"/>
        <v>0</v>
      </c>
      <c r="BD1935" t="b">
        <f t="shared" si="1238"/>
        <v>0</v>
      </c>
    </row>
    <row r="1936" spans="1:56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0"/>
        <v>123.61999999999999</v>
      </c>
      <c r="P1936" s="8">
        <f t="shared" si="1239"/>
        <v>80.272727272727266</v>
      </c>
      <c r="Q1936" t="s">
        <v>8330</v>
      </c>
      <c r="R1936" t="s">
        <v>8334</v>
      </c>
      <c r="S1936" s="12">
        <f t="shared" si="1201"/>
        <v>40865.867141203707</v>
      </c>
      <c r="T1936" s="12">
        <f t="shared" si="1202"/>
        <v>40902.208333333336</v>
      </c>
      <c r="U1936" t="b">
        <f t="shared" si="1203"/>
        <v>0</v>
      </c>
      <c r="V1936" t="b">
        <f t="shared" si="1204"/>
        <v>0</v>
      </c>
      <c r="W1936" t="b">
        <f t="shared" si="1205"/>
        <v>1</v>
      </c>
      <c r="X1936" t="b">
        <f t="shared" si="1206"/>
        <v>0</v>
      </c>
      <c r="Y1936" t="b">
        <f t="shared" si="1207"/>
        <v>0</v>
      </c>
      <c r="Z1936" t="b">
        <f t="shared" si="1208"/>
        <v>0</v>
      </c>
      <c r="AA1936" t="b">
        <f t="shared" si="1209"/>
        <v>0</v>
      </c>
      <c r="AB1936" t="b">
        <f t="shared" si="1210"/>
        <v>0</v>
      </c>
      <c r="AC1936" t="b">
        <f t="shared" si="1211"/>
        <v>0</v>
      </c>
      <c r="AD1936" t="b">
        <f t="shared" si="1212"/>
        <v>0</v>
      </c>
      <c r="AE1936" t="b">
        <f t="shared" si="1213"/>
        <v>0</v>
      </c>
      <c r="AF1936" t="b">
        <f t="shared" si="1214"/>
        <v>0</v>
      </c>
      <c r="AG1936" t="b">
        <f t="shared" si="1215"/>
        <v>0</v>
      </c>
      <c r="AH1936" t="b">
        <f t="shared" si="1216"/>
        <v>0</v>
      </c>
      <c r="AI1936" t="b">
        <f t="shared" si="1217"/>
        <v>0</v>
      </c>
      <c r="AJ1936" t="b">
        <f t="shared" si="1218"/>
        <v>0</v>
      </c>
      <c r="AK1936" t="b">
        <f t="shared" si="1219"/>
        <v>0</v>
      </c>
      <c r="AL1936" t="b">
        <f t="shared" si="1220"/>
        <v>0</v>
      </c>
      <c r="AM1936" t="b">
        <f t="shared" si="1221"/>
        <v>0</v>
      </c>
      <c r="AN1936" t="b">
        <f t="shared" si="1222"/>
        <v>0</v>
      </c>
      <c r="AO1936" t="b">
        <f t="shared" si="1223"/>
        <v>0</v>
      </c>
      <c r="AP1936" t="b">
        <f t="shared" si="1224"/>
        <v>0</v>
      </c>
      <c r="AQ1936" t="b">
        <f t="shared" si="1225"/>
        <v>0</v>
      </c>
      <c r="AR1936" t="b">
        <f t="shared" si="1226"/>
        <v>0</v>
      </c>
      <c r="AS1936" t="b">
        <f t="shared" si="1227"/>
        <v>0</v>
      </c>
      <c r="AT1936" t="b">
        <f t="shared" si="1228"/>
        <v>0</v>
      </c>
      <c r="AU1936" t="b">
        <f t="shared" si="1229"/>
        <v>0</v>
      </c>
      <c r="AV1936" t="b">
        <f t="shared" si="1230"/>
        <v>0</v>
      </c>
      <c r="AW1936" t="b">
        <f t="shared" si="1231"/>
        <v>0</v>
      </c>
      <c r="AX1936" t="b">
        <f t="shared" si="1232"/>
        <v>0</v>
      </c>
      <c r="AY1936" t="b">
        <f t="shared" si="1233"/>
        <v>0</v>
      </c>
      <c r="AZ1936" t="b">
        <f t="shared" si="1234"/>
        <v>0</v>
      </c>
      <c r="BA1936" t="b">
        <f t="shared" si="1235"/>
        <v>0</v>
      </c>
      <c r="BB1936" t="b">
        <f t="shared" si="1236"/>
        <v>0</v>
      </c>
      <c r="BC1936" t="b">
        <f t="shared" si="1237"/>
        <v>0</v>
      </c>
      <c r="BD1936" t="b">
        <f t="shared" si="1238"/>
        <v>0</v>
      </c>
    </row>
    <row r="1937" spans="1:56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0"/>
        <v>108.4</v>
      </c>
      <c r="P1937" s="8">
        <f t="shared" si="1239"/>
        <v>54.2</v>
      </c>
      <c r="Q1937" t="s">
        <v>8330</v>
      </c>
      <c r="R1937" t="s">
        <v>8334</v>
      </c>
      <c r="S1937" s="12">
        <f t="shared" si="1201"/>
        <v>41773.932534722226</v>
      </c>
      <c r="T1937" s="12">
        <f t="shared" si="1202"/>
        <v>41811.207638888889</v>
      </c>
      <c r="U1937" t="b">
        <f t="shared" si="1203"/>
        <v>0</v>
      </c>
      <c r="V1937" t="b">
        <f t="shared" si="1204"/>
        <v>1</v>
      </c>
      <c r="W1937" t="b">
        <f t="shared" si="1205"/>
        <v>0</v>
      </c>
      <c r="X1937" t="b">
        <f t="shared" si="1206"/>
        <v>0</v>
      </c>
      <c r="Y1937" t="b">
        <f t="shared" si="1207"/>
        <v>0</v>
      </c>
      <c r="Z1937" t="b">
        <f t="shared" si="1208"/>
        <v>0</v>
      </c>
      <c r="AA1937" t="b">
        <f t="shared" si="1209"/>
        <v>0</v>
      </c>
      <c r="AB1937" t="b">
        <f t="shared" si="1210"/>
        <v>0</v>
      </c>
      <c r="AC1937" t="b">
        <f t="shared" si="1211"/>
        <v>0</v>
      </c>
      <c r="AD1937" t="b">
        <f t="shared" si="1212"/>
        <v>0</v>
      </c>
      <c r="AE1937" t="b">
        <f t="shared" si="1213"/>
        <v>0</v>
      </c>
      <c r="AF1937" t="b">
        <f t="shared" si="1214"/>
        <v>0</v>
      </c>
      <c r="AG1937" t="b">
        <f t="shared" si="1215"/>
        <v>0</v>
      </c>
      <c r="AH1937" t="b">
        <f t="shared" si="1216"/>
        <v>0</v>
      </c>
      <c r="AI1937" t="b">
        <f t="shared" si="1217"/>
        <v>0</v>
      </c>
      <c r="AJ1937" t="b">
        <f t="shared" si="1218"/>
        <v>0</v>
      </c>
      <c r="AK1937" t="b">
        <f t="shared" si="1219"/>
        <v>0</v>
      </c>
      <c r="AL1937" t="b">
        <f t="shared" si="1220"/>
        <v>0</v>
      </c>
      <c r="AM1937" t="b">
        <f t="shared" si="1221"/>
        <v>0</v>
      </c>
      <c r="AN1937" t="b">
        <f t="shared" si="1222"/>
        <v>0</v>
      </c>
      <c r="AO1937" t="b">
        <f t="shared" si="1223"/>
        <v>0</v>
      </c>
      <c r="AP1937" t="b">
        <f t="shared" si="1224"/>
        <v>0</v>
      </c>
      <c r="AQ1937" t="b">
        <f t="shared" si="1225"/>
        <v>0</v>
      </c>
      <c r="AR1937" t="b">
        <f t="shared" si="1226"/>
        <v>0</v>
      </c>
      <c r="AS1937" t="b">
        <f t="shared" si="1227"/>
        <v>0</v>
      </c>
      <c r="AT1937" t="b">
        <f t="shared" si="1228"/>
        <v>0</v>
      </c>
      <c r="AU1937" t="b">
        <f t="shared" si="1229"/>
        <v>0</v>
      </c>
      <c r="AV1937" t="b">
        <f t="shared" si="1230"/>
        <v>0</v>
      </c>
      <c r="AW1937" t="b">
        <f t="shared" si="1231"/>
        <v>0</v>
      </c>
      <c r="AX1937" t="b">
        <f t="shared" si="1232"/>
        <v>0</v>
      </c>
      <c r="AY1937" t="b">
        <f t="shared" si="1233"/>
        <v>0</v>
      </c>
      <c r="AZ1937" t="b">
        <f t="shared" si="1234"/>
        <v>0</v>
      </c>
      <c r="BA1937" t="b">
        <f t="shared" si="1235"/>
        <v>0</v>
      </c>
      <c r="BB1937" t="b">
        <f t="shared" si="1236"/>
        <v>0</v>
      </c>
      <c r="BC1937" t="b">
        <f t="shared" si="1237"/>
        <v>0</v>
      </c>
      <c r="BD1937" t="b">
        <f t="shared" si="1238"/>
        <v>0</v>
      </c>
    </row>
    <row r="1938" spans="1:56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0"/>
        <v>116.52013333333333</v>
      </c>
      <c r="P1938" s="8">
        <f t="shared" si="1239"/>
        <v>60.26903448275862</v>
      </c>
      <c r="Q1938" t="s">
        <v>8330</v>
      </c>
      <c r="R1938" t="s">
        <v>8334</v>
      </c>
      <c r="S1938" s="12">
        <f t="shared" si="1201"/>
        <v>40852.889699074076</v>
      </c>
      <c r="T1938" s="12">
        <f t="shared" si="1202"/>
        <v>40883.249305555553</v>
      </c>
      <c r="U1938" t="b">
        <f t="shared" si="1203"/>
        <v>0</v>
      </c>
      <c r="V1938" t="b">
        <f t="shared" si="1204"/>
        <v>0</v>
      </c>
      <c r="W1938" t="b">
        <f t="shared" si="1205"/>
        <v>1</v>
      </c>
      <c r="X1938" t="b">
        <f t="shared" si="1206"/>
        <v>0</v>
      </c>
      <c r="Y1938" t="b">
        <f t="shared" si="1207"/>
        <v>0</v>
      </c>
      <c r="Z1938" t="b">
        <f t="shared" si="1208"/>
        <v>0</v>
      </c>
      <c r="AA1938" t="b">
        <f t="shared" si="1209"/>
        <v>0</v>
      </c>
      <c r="AB1938" t="b">
        <f t="shared" si="1210"/>
        <v>0</v>
      </c>
      <c r="AC1938" t="b">
        <f t="shared" si="1211"/>
        <v>0</v>
      </c>
      <c r="AD1938" t="b">
        <f t="shared" si="1212"/>
        <v>0</v>
      </c>
      <c r="AE1938" t="b">
        <f t="shared" si="1213"/>
        <v>0</v>
      </c>
      <c r="AF1938" t="b">
        <f t="shared" si="1214"/>
        <v>0</v>
      </c>
      <c r="AG1938" t="b">
        <f t="shared" si="1215"/>
        <v>0</v>
      </c>
      <c r="AH1938" t="b">
        <f t="shared" si="1216"/>
        <v>0</v>
      </c>
      <c r="AI1938" t="b">
        <f t="shared" si="1217"/>
        <v>0</v>
      </c>
      <c r="AJ1938" t="b">
        <f t="shared" si="1218"/>
        <v>0</v>
      </c>
      <c r="AK1938" t="b">
        <f t="shared" si="1219"/>
        <v>0</v>
      </c>
      <c r="AL1938" t="b">
        <f t="shared" si="1220"/>
        <v>0</v>
      </c>
      <c r="AM1938" t="b">
        <f t="shared" si="1221"/>
        <v>0</v>
      </c>
      <c r="AN1938" t="b">
        <f t="shared" si="1222"/>
        <v>0</v>
      </c>
      <c r="AO1938" t="b">
        <f t="shared" si="1223"/>
        <v>0</v>
      </c>
      <c r="AP1938" t="b">
        <f t="shared" si="1224"/>
        <v>0</v>
      </c>
      <c r="AQ1938" t="b">
        <f t="shared" si="1225"/>
        <v>0</v>
      </c>
      <c r="AR1938" t="b">
        <f t="shared" si="1226"/>
        <v>0</v>
      </c>
      <c r="AS1938" t="b">
        <f t="shared" si="1227"/>
        <v>0</v>
      </c>
      <c r="AT1938" t="b">
        <f t="shared" si="1228"/>
        <v>0</v>
      </c>
      <c r="AU1938" t="b">
        <f t="shared" si="1229"/>
        <v>0</v>
      </c>
      <c r="AV1938" t="b">
        <f t="shared" si="1230"/>
        <v>0</v>
      </c>
      <c r="AW1938" t="b">
        <f t="shared" si="1231"/>
        <v>0</v>
      </c>
      <c r="AX1938" t="b">
        <f t="shared" si="1232"/>
        <v>0</v>
      </c>
      <c r="AY1938" t="b">
        <f t="shared" si="1233"/>
        <v>0</v>
      </c>
      <c r="AZ1938" t="b">
        <f t="shared" si="1234"/>
        <v>0</v>
      </c>
      <c r="BA1938" t="b">
        <f t="shared" si="1235"/>
        <v>0</v>
      </c>
      <c r="BB1938" t="b">
        <f t="shared" si="1236"/>
        <v>0</v>
      </c>
      <c r="BC1938" t="b">
        <f t="shared" si="1237"/>
        <v>0</v>
      </c>
      <c r="BD1938" t="b">
        <f t="shared" si="1238"/>
        <v>0</v>
      </c>
    </row>
    <row r="1939" spans="1:56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0"/>
        <v>187.245</v>
      </c>
      <c r="P1939" s="8">
        <f t="shared" si="1239"/>
        <v>38.740344827586206</v>
      </c>
      <c r="Q1939" t="s">
        <v>8330</v>
      </c>
      <c r="R1939" t="s">
        <v>8334</v>
      </c>
      <c r="S1939" s="12">
        <f t="shared" si="1201"/>
        <v>41059.118993055556</v>
      </c>
      <c r="T1939" s="12">
        <f t="shared" si="1202"/>
        <v>41075.165972222225</v>
      </c>
      <c r="U1939" t="b">
        <f t="shared" si="1203"/>
        <v>1</v>
      </c>
      <c r="V1939" t="b">
        <f t="shared" si="1204"/>
        <v>0</v>
      </c>
      <c r="W1939" t="b">
        <f t="shared" si="1205"/>
        <v>0</v>
      </c>
      <c r="X1939" t="b">
        <f t="shared" si="1206"/>
        <v>0</v>
      </c>
      <c r="Y1939" t="b">
        <f t="shared" si="1207"/>
        <v>0</v>
      </c>
      <c r="Z1939" t="b">
        <f t="shared" si="1208"/>
        <v>0</v>
      </c>
      <c r="AA1939" t="b">
        <f t="shared" si="1209"/>
        <v>0</v>
      </c>
      <c r="AB1939" t="b">
        <f t="shared" si="1210"/>
        <v>0</v>
      </c>
      <c r="AC1939" t="b">
        <f t="shared" si="1211"/>
        <v>0</v>
      </c>
      <c r="AD1939" t="b">
        <f t="shared" si="1212"/>
        <v>0</v>
      </c>
      <c r="AE1939" t="b">
        <f t="shared" si="1213"/>
        <v>0</v>
      </c>
      <c r="AF1939" t="b">
        <f t="shared" si="1214"/>
        <v>0</v>
      </c>
      <c r="AG1939" t="b">
        <f t="shared" si="1215"/>
        <v>0</v>
      </c>
      <c r="AH1939" t="b">
        <f t="shared" si="1216"/>
        <v>0</v>
      </c>
      <c r="AI1939" t="b">
        <f t="shared" si="1217"/>
        <v>0</v>
      </c>
      <c r="AJ1939" t="b">
        <f t="shared" si="1218"/>
        <v>0</v>
      </c>
      <c r="AK1939" t="b">
        <f t="shared" si="1219"/>
        <v>0</v>
      </c>
      <c r="AL1939" t="b">
        <f t="shared" si="1220"/>
        <v>0</v>
      </c>
      <c r="AM1939" t="b">
        <f t="shared" si="1221"/>
        <v>0</v>
      </c>
      <c r="AN1939" t="b">
        <f t="shared" si="1222"/>
        <v>0</v>
      </c>
      <c r="AO1939" t="b">
        <f t="shared" si="1223"/>
        <v>0</v>
      </c>
      <c r="AP1939" t="b">
        <f t="shared" si="1224"/>
        <v>0</v>
      </c>
      <c r="AQ1939" t="b">
        <f t="shared" si="1225"/>
        <v>0</v>
      </c>
      <c r="AR1939" t="b">
        <f t="shared" si="1226"/>
        <v>0</v>
      </c>
      <c r="AS1939" t="b">
        <f t="shared" si="1227"/>
        <v>0</v>
      </c>
      <c r="AT1939" t="b">
        <f t="shared" si="1228"/>
        <v>0</v>
      </c>
      <c r="AU1939" t="b">
        <f t="shared" si="1229"/>
        <v>0</v>
      </c>
      <c r="AV1939" t="b">
        <f t="shared" si="1230"/>
        <v>0</v>
      </c>
      <c r="AW1939" t="b">
        <f t="shared" si="1231"/>
        <v>0</v>
      </c>
      <c r="AX1939" t="b">
        <f t="shared" si="1232"/>
        <v>0</v>
      </c>
      <c r="AY1939" t="b">
        <f t="shared" si="1233"/>
        <v>0</v>
      </c>
      <c r="AZ1939" t="b">
        <f t="shared" si="1234"/>
        <v>0</v>
      </c>
      <c r="BA1939" t="b">
        <f t="shared" si="1235"/>
        <v>0</v>
      </c>
      <c r="BB1939" t="b">
        <f t="shared" si="1236"/>
        <v>0</v>
      </c>
      <c r="BC1939" t="b">
        <f t="shared" si="1237"/>
        <v>0</v>
      </c>
      <c r="BD1939" t="b">
        <f t="shared" si="1238"/>
        <v>0</v>
      </c>
    </row>
    <row r="1940" spans="1:56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0"/>
        <v>115.93333333333334</v>
      </c>
      <c r="P1940" s="8">
        <f t="shared" si="1239"/>
        <v>152.54385964912279</v>
      </c>
      <c r="Q1940" t="s">
        <v>8330</v>
      </c>
      <c r="R1940" t="s">
        <v>8334</v>
      </c>
      <c r="S1940" s="12">
        <f t="shared" si="1201"/>
        <v>41426.259618055556</v>
      </c>
      <c r="T1940" s="12">
        <f t="shared" si="1202"/>
        <v>41457.208333333336</v>
      </c>
      <c r="U1940" t="b">
        <f t="shared" si="1203"/>
        <v>0</v>
      </c>
      <c r="V1940" t="b">
        <f t="shared" si="1204"/>
        <v>0</v>
      </c>
      <c r="W1940" t="b">
        <f t="shared" si="1205"/>
        <v>0</v>
      </c>
      <c r="X1940" t="b">
        <f t="shared" si="1206"/>
        <v>0</v>
      </c>
      <c r="Y1940" t="b">
        <f t="shared" si="1207"/>
        <v>1</v>
      </c>
      <c r="Z1940" t="b">
        <f t="shared" si="1208"/>
        <v>0</v>
      </c>
      <c r="AA1940" t="b">
        <f t="shared" si="1209"/>
        <v>0</v>
      </c>
      <c r="AB1940" t="b">
        <f t="shared" si="1210"/>
        <v>0</v>
      </c>
      <c r="AC1940" t="b">
        <f t="shared" si="1211"/>
        <v>0</v>
      </c>
      <c r="AD1940" t="b">
        <f t="shared" si="1212"/>
        <v>0</v>
      </c>
      <c r="AE1940" t="b">
        <f t="shared" si="1213"/>
        <v>0</v>
      </c>
      <c r="AF1940" t="b">
        <f t="shared" si="1214"/>
        <v>0</v>
      </c>
      <c r="AG1940" t="b">
        <f t="shared" si="1215"/>
        <v>0</v>
      </c>
      <c r="AH1940" t="b">
        <f t="shared" si="1216"/>
        <v>0</v>
      </c>
      <c r="AI1940" t="b">
        <f t="shared" si="1217"/>
        <v>0</v>
      </c>
      <c r="AJ1940" t="b">
        <f t="shared" si="1218"/>
        <v>0</v>
      </c>
      <c r="AK1940" t="b">
        <f t="shared" si="1219"/>
        <v>0</v>
      </c>
      <c r="AL1940" t="b">
        <f t="shared" si="1220"/>
        <v>0</v>
      </c>
      <c r="AM1940" t="b">
        <f t="shared" si="1221"/>
        <v>0</v>
      </c>
      <c r="AN1940" t="b">
        <f t="shared" si="1222"/>
        <v>0</v>
      </c>
      <c r="AO1940" t="b">
        <f t="shared" si="1223"/>
        <v>0</v>
      </c>
      <c r="AP1940" t="b">
        <f t="shared" si="1224"/>
        <v>0</v>
      </c>
      <c r="AQ1940" t="b">
        <f t="shared" si="1225"/>
        <v>0</v>
      </c>
      <c r="AR1940" t="b">
        <f t="shared" si="1226"/>
        <v>0</v>
      </c>
      <c r="AS1940" t="b">
        <f t="shared" si="1227"/>
        <v>0</v>
      </c>
      <c r="AT1940" t="b">
        <f t="shared" si="1228"/>
        <v>0</v>
      </c>
      <c r="AU1940" t="b">
        <f t="shared" si="1229"/>
        <v>0</v>
      </c>
      <c r="AV1940" t="b">
        <f t="shared" si="1230"/>
        <v>0</v>
      </c>
      <c r="AW1940" t="b">
        <f t="shared" si="1231"/>
        <v>0</v>
      </c>
      <c r="AX1940" t="b">
        <f t="shared" si="1232"/>
        <v>0</v>
      </c>
      <c r="AY1940" t="b">
        <f t="shared" si="1233"/>
        <v>0</v>
      </c>
      <c r="AZ1940" t="b">
        <f t="shared" si="1234"/>
        <v>0</v>
      </c>
      <c r="BA1940" t="b">
        <f t="shared" si="1235"/>
        <v>0</v>
      </c>
      <c r="BB1940" t="b">
        <f t="shared" si="1236"/>
        <v>0</v>
      </c>
      <c r="BC1940" t="b">
        <f t="shared" si="1237"/>
        <v>0</v>
      </c>
      <c r="BD1940" t="b">
        <f t="shared" si="1238"/>
        <v>0</v>
      </c>
    </row>
    <row r="1941" spans="1:56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0"/>
        <v>110.7</v>
      </c>
      <c r="P1941" s="8">
        <f t="shared" si="1239"/>
        <v>115.3125</v>
      </c>
      <c r="Q1941" t="s">
        <v>8330</v>
      </c>
      <c r="R1941" t="s">
        <v>8334</v>
      </c>
      <c r="S1941" s="12">
        <f t="shared" si="1201"/>
        <v>41313.985046296293</v>
      </c>
      <c r="T1941" s="12">
        <f t="shared" si="1202"/>
        <v>41343.943379629629</v>
      </c>
      <c r="U1941" t="b">
        <f t="shared" si="1203"/>
        <v>0</v>
      </c>
      <c r="V1941" t="b">
        <f t="shared" si="1204"/>
        <v>0</v>
      </c>
      <c r="W1941" t="b">
        <f t="shared" si="1205"/>
        <v>0</v>
      </c>
      <c r="X1941" t="b">
        <f t="shared" si="1206"/>
        <v>1</v>
      </c>
      <c r="Y1941" t="b">
        <f t="shared" si="1207"/>
        <v>0</v>
      </c>
      <c r="Z1941" t="b">
        <f t="shared" si="1208"/>
        <v>0</v>
      </c>
      <c r="AA1941" t="b">
        <f t="shared" si="1209"/>
        <v>0</v>
      </c>
      <c r="AB1941" t="b">
        <f t="shared" si="1210"/>
        <v>0</v>
      </c>
      <c r="AC1941" t="b">
        <f t="shared" si="1211"/>
        <v>0</v>
      </c>
      <c r="AD1941" t="b">
        <f t="shared" si="1212"/>
        <v>0</v>
      </c>
      <c r="AE1941" t="b">
        <f t="shared" si="1213"/>
        <v>0</v>
      </c>
      <c r="AF1941" t="b">
        <f t="shared" si="1214"/>
        <v>0</v>
      </c>
      <c r="AG1941" t="b">
        <f t="shared" si="1215"/>
        <v>0</v>
      </c>
      <c r="AH1941" t="b">
        <f t="shared" si="1216"/>
        <v>0</v>
      </c>
      <c r="AI1941" t="b">
        <f t="shared" si="1217"/>
        <v>0</v>
      </c>
      <c r="AJ1941" t="b">
        <f t="shared" si="1218"/>
        <v>0</v>
      </c>
      <c r="AK1941" t="b">
        <f t="shared" si="1219"/>
        <v>0</v>
      </c>
      <c r="AL1941" t="b">
        <f t="shared" si="1220"/>
        <v>0</v>
      </c>
      <c r="AM1941" t="b">
        <f t="shared" si="1221"/>
        <v>0</v>
      </c>
      <c r="AN1941" t="b">
        <f t="shared" si="1222"/>
        <v>0</v>
      </c>
      <c r="AO1941" t="b">
        <f t="shared" si="1223"/>
        <v>0</v>
      </c>
      <c r="AP1941" t="b">
        <f t="shared" si="1224"/>
        <v>0</v>
      </c>
      <c r="AQ1941" t="b">
        <f t="shared" si="1225"/>
        <v>0</v>
      </c>
      <c r="AR1941" t="b">
        <f t="shared" si="1226"/>
        <v>0</v>
      </c>
      <c r="AS1941" t="b">
        <f t="shared" si="1227"/>
        <v>0</v>
      </c>
      <c r="AT1941" t="b">
        <f t="shared" si="1228"/>
        <v>0</v>
      </c>
      <c r="AU1941" t="b">
        <f t="shared" si="1229"/>
        <v>0</v>
      </c>
      <c r="AV1941" t="b">
        <f t="shared" si="1230"/>
        <v>0</v>
      </c>
      <c r="AW1941" t="b">
        <f t="shared" si="1231"/>
        <v>0</v>
      </c>
      <c r="AX1941" t="b">
        <f t="shared" si="1232"/>
        <v>0</v>
      </c>
      <c r="AY1941" t="b">
        <f t="shared" si="1233"/>
        <v>0</v>
      </c>
      <c r="AZ1941" t="b">
        <f t="shared" si="1234"/>
        <v>0</v>
      </c>
      <c r="BA1941" t="b">
        <f t="shared" si="1235"/>
        <v>0</v>
      </c>
      <c r="BB1941" t="b">
        <f t="shared" si="1236"/>
        <v>0</v>
      </c>
      <c r="BC1941" t="b">
        <f t="shared" si="1237"/>
        <v>0</v>
      </c>
      <c r="BD1941" t="b">
        <f t="shared" si="1238"/>
        <v>0</v>
      </c>
    </row>
    <row r="1942" spans="1:56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0"/>
        <v>170.92307692307693</v>
      </c>
      <c r="P1942" s="8">
        <f t="shared" si="1239"/>
        <v>35.838709677419352</v>
      </c>
      <c r="Q1942" t="s">
        <v>8330</v>
      </c>
      <c r="R1942" t="s">
        <v>8334</v>
      </c>
      <c r="S1942" s="12">
        <f t="shared" si="1201"/>
        <v>40670.507326388892</v>
      </c>
      <c r="T1942" s="12">
        <f t="shared" si="1202"/>
        <v>40709.165972222225</v>
      </c>
      <c r="U1942" t="b">
        <f t="shared" si="1203"/>
        <v>1</v>
      </c>
      <c r="V1942" t="b">
        <f t="shared" si="1204"/>
        <v>0</v>
      </c>
      <c r="W1942" t="b">
        <f t="shared" si="1205"/>
        <v>0</v>
      </c>
      <c r="X1942" t="b">
        <f t="shared" si="1206"/>
        <v>0</v>
      </c>
      <c r="Y1942" t="b">
        <f t="shared" si="1207"/>
        <v>0</v>
      </c>
      <c r="Z1942" t="b">
        <f t="shared" si="1208"/>
        <v>0</v>
      </c>
      <c r="AA1942" t="b">
        <f t="shared" si="1209"/>
        <v>0</v>
      </c>
      <c r="AB1942" t="b">
        <f t="shared" si="1210"/>
        <v>0</v>
      </c>
      <c r="AC1942" t="b">
        <f t="shared" si="1211"/>
        <v>0</v>
      </c>
      <c r="AD1942" t="b">
        <f t="shared" si="1212"/>
        <v>0</v>
      </c>
      <c r="AE1942" t="b">
        <f t="shared" si="1213"/>
        <v>0</v>
      </c>
      <c r="AF1942" t="b">
        <f t="shared" si="1214"/>
        <v>0</v>
      </c>
      <c r="AG1942" t="b">
        <f t="shared" si="1215"/>
        <v>0</v>
      </c>
      <c r="AH1942" t="b">
        <f t="shared" si="1216"/>
        <v>0</v>
      </c>
      <c r="AI1942" t="b">
        <f t="shared" si="1217"/>
        <v>0</v>
      </c>
      <c r="AJ1942" t="b">
        <f t="shared" si="1218"/>
        <v>0</v>
      </c>
      <c r="AK1942" t="b">
        <f t="shared" si="1219"/>
        <v>0</v>
      </c>
      <c r="AL1942" t="b">
        <f t="shared" si="1220"/>
        <v>0</v>
      </c>
      <c r="AM1942" t="b">
        <f t="shared" si="1221"/>
        <v>0</v>
      </c>
      <c r="AN1942" t="b">
        <f t="shared" si="1222"/>
        <v>0</v>
      </c>
      <c r="AO1942" t="b">
        <f t="shared" si="1223"/>
        <v>0</v>
      </c>
      <c r="AP1942" t="b">
        <f t="shared" si="1224"/>
        <v>0</v>
      </c>
      <c r="AQ1942" t="b">
        <f t="shared" si="1225"/>
        <v>0</v>
      </c>
      <c r="AR1942" t="b">
        <f t="shared" si="1226"/>
        <v>0</v>
      </c>
      <c r="AS1942" t="b">
        <f t="shared" si="1227"/>
        <v>0</v>
      </c>
      <c r="AT1942" t="b">
        <f t="shared" si="1228"/>
        <v>0</v>
      </c>
      <c r="AU1942" t="b">
        <f t="shared" si="1229"/>
        <v>0</v>
      </c>
      <c r="AV1942" t="b">
        <f t="shared" si="1230"/>
        <v>0</v>
      </c>
      <c r="AW1942" t="b">
        <f t="shared" si="1231"/>
        <v>0</v>
      </c>
      <c r="AX1942" t="b">
        <f t="shared" si="1232"/>
        <v>0</v>
      </c>
      <c r="AY1942" t="b">
        <f t="shared" si="1233"/>
        <v>0</v>
      </c>
      <c r="AZ1942" t="b">
        <f t="shared" si="1234"/>
        <v>0</v>
      </c>
      <c r="BA1942" t="b">
        <f t="shared" si="1235"/>
        <v>0</v>
      </c>
      <c r="BB1942" t="b">
        <f t="shared" si="1236"/>
        <v>0</v>
      </c>
      <c r="BC1942" t="b">
        <f t="shared" si="1237"/>
        <v>0</v>
      </c>
      <c r="BD1942" t="b">
        <f t="shared" si="1238"/>
        <v>0</v>
      </c>
    </row>
    <row r="1943" spans="1:56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0"/>
        <v>126.11835600000001</v>
      </c>
      <c r="P1943" s="8">
        <f t="shared" si="1239"/>
        <v>64.570118779438872</v>
      </c>
      <c r="Q1943" t="s">
        <v>8324</v>
      </c>
      <c r="R1943" t="s">
        <v>8354</v>
      </c>
      <c r="S1943" s="12">
        <f t="shared" si="1201"/>
        <v>41744.290868055556</v>
      </c>
      <c r="T1943" s="12">
        <f t="shared" si="1202"/>
        <v>41774.290868055556</v>
      </c>
      <c r="U1943" t="b">
        <f t="shared" si="1203"/>
        <v>0</v>
      </c>
      <c r="V1943" t="b">
        <f t="shared" si="1204"/>
        <v>0</v>
      </c>
      <c r="W1943" t="b">
        <f t="shared" si="1205"/>
        <v>0</v>
      </c>
      <c r="X1943" t="b">
        <f t="shared" si="1206"/>
        <v>0</v>
      </c>
      <c r="Y1943" t="b">
        <f t="shared" si="1207"/>
        <v>0</v>
      </c>
      <c r="Z1943" t="b">
        <f t="shared" si="1208"/>
        <v>0</v>
      </c>
      <c r="AA1943" t="b">
        <f t="shared" si="1209"/>
        <v>0</v>
      </c>
      <c r="AB1943" t="b">
        <f t="shared" si="1210"/>
        <v>0</v>
      </c>
      <c r="AC1943" t="b">
        <f t="shared" si="1211"/>
        <v>0</v>
      </c>
      <c r="AD1943" t="b">
        <f t="shared" si="1212"/>
        <v>0</v>
      </c>
      <c r="AE1943" t="b">
        <f t="shared" si="1213"/>
        <v>0</v>
      </c>
      <c r="AF1943" t="b">
        <f t="shared" si="1214"/>
        <v>1</v>
      </c>
      <c r="AG1943" t="b">
        <f t="shared" si="1215"/>
        <v>0</v>
      </c>
      <c r="AH1943" t="b">
        <f t="shared" si="1216"/>
        <v>0</v>
      </c>
      <c r="AI1943" t="b">
        <f t="shared" si="1217"/>
        <v>0</v>
      </c>
      <c r="AJ1943" t="b">
        <f t="shared" si="1218"/>
        <v>0</v>
      </c>
      <c r="AK1943" t="b">
        <f t="shared" si="1219"/>
        <v>0</v>
      </c>
      <c r="AL1943" t="b">
        <f t="shared" si="1220"/>
        <v>0</v>
      </c>
      <c r="AM1943" t="b">
        <f t="shared" si="1221"/>
        <v>0</v>
      </c>
      <c r="AN1943" t="b">
        <f t="shared" si="1222"/>
        <v>0</v>
      </c>
      <c r="AO1943" t="b">
        <f t="shared" si="1223"/>
        <v>0</v>
      </c>
      <c r="AP1943" t="b">
        <f t="shared" si="1224"/>
        <v>0</v>
      </c>
      <c r="AQ1943" t="b">
        <f t="shared" si="1225"/>
        <v>0</v>
      </c>
      <c r="AR1943" t="b">
        <f t="shared" si="1226"/>
        <v>0</v>
      </c>
      <c r="AS1943" t="b">
        <f t="shared" si="1227"/>
        <v>0</v>
      </c>
      <c r="AT1943" t="b">
        <f t="shared" si="1228"/>
        <v>0</v>
      </c>
      <c r="AU1943" t="b">
        <f t="shared" si="1229"/>
        <v>0</v>
      </c>
      <c r="AV1943" t="b">
        <f t="shared" si="1230"/>
        <v>0</v>
      </c>
      <c r="AW1943" t="b">
        <f t="shared" si="1231"/>
        <v>0</v>
      </c>
      <c r="AX1943" t="b">
        <f t="shared" si="1232"/>
        <v>0</v>
      </c>
      <c r="AY1943" t="b">
        <f t="shared" si="1233"/>
        <v>0</v>
      </c>
      <c r="AZ1943" t="b">
        <f t="shared" si="1234"/>
        <v>0</v>
      </c>
      <c r="BA1943" t="b">
        <f t="shared" si="1235"/>
        <v>0</v>
      </c>
      <c r="BB1943" t="b">
        <f t="shared" si="1236"/>
        <v>0</v>
      </c>
      <c r="BC1943" t="b">
        <f t="shared" si="1237"/>
        <v>0</v>
      </c>
      <c r="BD1943" t="b">
        <f t="shared" si="1238"/>
        <v>0</v>
      </c>
    </row>
    <row r="1944" spans="1:56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0"/>
        <v>138.44033333333334</v>
      </c>
      <c r="P1944" s="8">
        <f t="shared" si="1239"/>
        <v>87.436000000000007</v>
      </c>
      <c r="Q1944" t="s">
        <v>8324</v>
      </c>
      <c r="R1944" t="s">
        <v>8354</v>
      </c>
      <c r="S1944" s="12">
        <f t="shared" si="1201"/>
        <v>40638.828009259261</v>
      </c>
      <c r="T1944" s="12">
        <f t="shared" si="1202"/>
        <v>40728.828009259261</v>
      </c>
      <c r="U1944" t="b">
        <f t="shared" si="1203"/>
        <v>0</v>
      </c>
      <c r="V1944" t="b">
        <f t="shared" si="1204"/>
        <v>0</v>
      </c>
      <c r="W1944" t="b">
        <f t="shared" si="1205"/>
        <v>1</v>
      </c>
      <c r="X1944" t="b">
        <f t="shared" si="1206"/>
        <v>0</v>
      </c>
      <c r="Y1944" t="b">
        <f t="shared" si="1207"/>
        <v>0</v>
      </c>
      <c r="Z1944" t="b">
        <f t="shared" si="1208"/>
        <v>0</v>
      </c>
      <c r="AA1944" t="b">
        <f t="shared" si="1209"/>
        <v>0</v>
      </c>
      <c r="AB1944" t="b">
        <f t="shared" si="1210"/>
        <v>0</v>
      </c>
      <c r="AC1944" t="b">
        <f t="shared" si="1211"/>
        <v>0</v>
      </c>
      <c r="AD1944" t="b">
        <f t="shared" si="1212"/>
        <v>0</v>
      </c>
      <c r="AE1944" t="b">
        <f t="shared" si="1213"/>
        <v>0</v>
      </c>
      <c r="AF1944" t="b">
        <f t="shared" si="1214"/>
        <v>0</v>
      </c>
      <c r="AG1944" t="b">
        <f t="shared" si="1215"/>
        <v>0</v>
      </c>
      <c r="AH1944" t="b">
        <f t="shared" si="1216"/>
        <v>0</v>
      </c>
      <c r="AI1944" t="b">
        <f t="shared" si="1217"/>
        <v>0</v>
      </c>
      <c r="AJ1944" t="b">
        <f t="shared" si="1218"/>
        <v>0</v>
      </c>
      <c r="AK1944" t="b">
        <f t="shared" si="1219"/>
        <v>0</v>
      </c>
      <c r="AL1944" t="b">
        <f t="shared" si="1220"/>
        <v>0</v>
      </c>
      <c r="AM1944" t="b">
        <f t="shared" si="1221"/>
        <v>0</v>
      </c>
      <c r="AN1944" t="b">
        <f t="shared" si="1222"/>
        <v>0</v>
      </c>
      <c r="AO1944" t="b">
        <f t="shared" si="1223"/>
        <v>0</v>
      </c>
      <c r="AP1944" t="b">
        <f t="shared" si="1224"/>
        <v>0</v>
      </c>
      <c r="AQ1944" t="b">
        <f t="shared" si="1225"/>
        <v>0</v>
      </c>
      <c r="AR1944" t="b">
        <f t="shared" si="1226"/>
        <v>0</v>
      </c>
      <c r="AS1944" t="b">
        <f t="shared" si="1227"/>
        <v>0</v>
      </c>
      <c r="AT1944" t="b">
        <f t="shared" si="1228"/>
        <v>0</v>
      </c>
      <c r="AU1944" t="b">
        <f t="shared" si="1229"/>
        <v>0</v>
      </c>
      <c r="AV1944" t="b">
        <f t="shared" si="1230"/>
        <v>0</v>
      </c>
      <c r="AW1944" t="b">
        <f t="shared" si="1231"/>
        <v>0</v>
      </c>
      <c r="AX1944" t="b">
        <f t="shared" si="1232"/>
        <v>0</v>
      </c>
      <c r="AY1944" t="b">
        <f t="shared" si="1233"/>
        <v>0</v>
      </c>
      <c r="AZ1944" t="b">
        <f t="shared" si="1234"/>
        <v>0</v>
      </c>
      <c r="BA1944" t="b">
        <f t="shared" si="1235"/>
        <v>0</v>
      </c>
      <c r="BB1944" t="b">
        <f t="shared" si="1236"/>
        <v>0</v>
      </c>
      <c r="BC1944" t="b">
        <f t="shared" si="1237"/>
        <v>0</v>
      </c>
      <c r="BD1944" t="b">
        <f t="shared" si="1238"/>
        <v>0</v>
      </c>
    </row>
    <row r="1945" spans="1:56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0"/>
        <v>1705.2499999999998</v>
      </c>
      <c r="P1945" s="8">
        <f t="shared" si="1239"/>
        <v>68.815577078288939</v>
      </c>
      <c r="Q1945" t="s">
        <v>8324</v>
      </c>
      <c r="R1945" t="s">
        <v>8354</v>
      </c>
      <c r="S1945" s="12">
        <f t="shared" si="1201"/>
        <v>42548.269861111112</v>
      </c>
      <c r="T1945" s="12">
        <f t="shared" si="1202"/>
        <v>42593.269861111112</v>
      </c>
      <c r="U1945" t="b">
        <f t="shared" si="1203"/>
        <v>0</v>
      </c>
      <c r="V1945" t="b">
        <f t="shared" si="1204"/>
        <v>0</v>
      </c>
      <c r="W1945" t="b">
        <f t="shared" si="1205"/>
        <v>0</v>
      </c>
      <c r="X1945" t="b">
        <f t="shared" si="1206"/>
        <v>1</v>
      </c>
      <c r="Y1945" t="b">
        <f t="shared" si="1207"/>
        <v>0</v>
      </c>
      <c r="Z1945" t="b">
        <f t="shared" si="1208"/>
        <v>0</v>
      </c>
      <c r="AA1945" t="b">
        <f t="shared" si="1209"/>
        <v>0</v>
      </c>
      <c r="AB1945" t="b">
        <f t="shared" si="1210"/>
        <v>0</v>
      </c>
      <c r="AC1945" t="b">
        <f t="shared" si="1211"/>
        <v>0</v>
      </c>
      <c r="AD1945" t="b">
        <f t="shared" si="1212"/>
        <v>0</v>
      </c>
      <c r="AE1945" t="b">
        <f t="shared" si="1213"/>
        <v>0</v>
      </c>
      <c r="AF1945" t="b">
        <f t="shared" si="1214"/>
        <v>0</v>
      </c>
      <c r="AG1945" t="b">
        <f t="shared" si="1215"/>
        <v>0</v>
      </c>
      <c r="AH1945" t="b">
        <f t="shared" si="1216"/>
        <v>0</v>
      </c>
      <c r="AI1945" t="b">
        <f t="shared" si="1217"/>
        <v>0</v>
      </c>
      <c r="AJ1945" t="b">
        <f t="shared" si="1218"/>
        <v>0</v>
      </c>
      <c r="AK1945" t="b">
        <f t="shared" si="1219"/>
        <v>0</v>
      </c>
      <c r="AL1945" t="b">
        <f t="shared" si="1220"/>
        <v>0</v>
      </c>
      <c r="AM1945" t="b">
        <f t="shared" si="1221"/>
        <v>0</v>
      </c>
      <c r="AN1945" t="b">
        <f t="shared" si="1222"/>
        <v>0</v>
      </c>
      <c r="AO1945" t="b">
        <f t="shared" si="1223"/>
        <v>0</v>
      </c>
      <c r="AP1945" t="b">
        <f t="shared" si="1224"/>
        <v>0</v>
      </c>
      <c r="AQ1945" t="b">
        <f t="shared" si="1225"/>
        <v>0</v>
      </c>
      <c r="AR1945" t="b">
        <f t="shared" si="1226"/>
        <v>0</v>
      </c>
      <c r="AS1945" t="b">
        <f t="shared" si="1227"/>
        <v>0</v>
      </c>
      <c r="AT1945" t="b">
        <f t="shared" si="1228"/>
        <v>0</v>
      </c>
      <c r="AU1945" t="b">
        <f t="shared" si="1229"/>
        <v>0</v>
      </c>
      <c r="AV1945" t="b">
        <f t="shared" si="1230"/>
        <v>0</v>
      </c>
      <c r="AW1945" t="b">
        <f t="shared" si="1231"/>
        <v>0</v>
      </c>
      <c r="AX1945" t="b">
        <f t="shared" si="1232"/>
        <v>0</v>
      </c>
      <c r="AY1945" t="b">
        <f t="shared" si="1233"/>
        <v>0</v>
      </c>
      <c r="AZ1945" t="b">
        <f t="shared" si="1234"/>
        <v>0</v>
      </c>
      <c r="BA1945" t="b">
        <f t="shared" si="1235"/>
        <v>0</v>
      </c>
      <c r="BB1945" t="b">
        <f t="shared" si="1236"/>
        <v>0</v>
      </c>
      <c r="BC1945" t="b">
        <f t="shared" si="1237"/>
        <v>0</v>
      </c>
      <c r="BD1945" t="b">
        <f t="shared" si="1238"/>
        <v>0</v>
      </c>
    </row>
    <row r="1946" spans="1:56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0"/>
        <v>788.05550000000005</v>
      </c>
      <c r="P1946" s="8">
        <f t="shared" si="1239"/>
        <v>176.200223588597</v>
      </c>
      <c r="Q1946" t="s">
        <v>8324</v>
      </c>
      <c r="R1946" t="s">
        <v>8354</v>
      </c>
      <c r="S1946" s="12">
        <f t="shared" si="1201"/>
        <v>41730.584374999999</v>
      </c>
      <c r="T1946" s="12">
        <f t="shared" si="1202"/>
        <v>41760.584374999999</v>
      </c>
      <c r="U1946" t="b">
        <f t="shared" si="1203"/>
        <v>0</v>
      </c>
      <c r="V1946" t="b">
        <f t="shared" si="1204"/>
        <v>0</v>
      </c>
      <c r="W1946" t="b">
        <f t="shared" si="1205"/>
        <v>0</v>
      </c>
      <c r="X1946" t="b">
        <f t="shared" si="1206"/>
        <v>0</v>
      </c>
      <c r="Y1946" t="b">
        <f t="shared" si="1207"/>
        <v>0</v>
      </c>
      <c r="Z1946" t="b">
        <f t="shared" si="1208"/>
        <v>0</v>
      </c>
      <c r="AA1946" t="b">
        <f t="shared" si="1209"/>
        <v>0</v>
      </c>
      <c r="AB1946" t="b">
        <f t="shared" si="1210"/>
        <v>0</v>
      </c>
      <c r="AC1946" t="b">
        <f t="shared" si="1211"/>
        <v>0</v>
      </c>
      <c r="AD1946" t="b">
        <f t="shared" si="1212"/>
        <v>1</v>
      </c>
      <c r="AE1946" t="b">
        <f t="shared" si="1213"/>
        <v>0</v>
      </c>
      <c r="AF1946" t="b">
        <f t="shared" si="1214"/>
        <v>0</v>
      </c>
      <c r="AG1946" t="b">
        <f t="shared" si="1215"/>
        <v>0</v>
      </c>
      <c r="AH1946" t="b">
        <f t="shared" si="1216"/>
        <v>0</v>
      </c>
      <c r="AI1946" t="b">
        <f t="shared" si="1217"/>
        <v>0</v>
      </c>
      <c r="AJ1946" t="b">
        <f t="shared" si="1218"/>
        <v>0</v>
      </c>
      <c r="AK1946" t="b">
        <f t="shared" si="1219"/>
        <v>0</v>
      </c>
      <c r="AL1946" t="b">
        <f t="shared" si="1220"/>
        <v>0</v>
      </c>
      <c r="AM1946" t="b">
        <f t="shared" si="1221"/>
        <v>0</v>
      </c>
      <c r="AN1946" t="b">
        <f t="shared" si="1222"/>
        <v>0</v>
      </c>
      <c r="AO1946" t="b">
        <f t="shared" si="1223"/>
        <v>0</v>
      </c>
      <c r="AP1946" t="b">
        <f t="shared" si="1224"/>
        <v>0</v>
      </c>
      <c r="AQ1946" t="b">
        <f t="shared" si="1225"/>
        <v>0</v>
      </c>
      <c r="AR1946" t="b">
        <f t="shared" si="1226"/>
        <v>0</v>
      </c>
      <c r="AS1946" t="b">
        <f t="shared" si="1227"/>
        <v>0</v>
      </c>
      <c r="AT1946" t="b">
        <f t="shared" si="1228"/>
        <v>0</v>
      </c>
      <c r="AU1946" t="b">
        <f t="shared" si="1229"/>
        <v>0</v>
      </c>
      <c r="AV1946" t="b">
        <f t="shared" si="1230"/>
        <v>0</v>
      </c>
      <c r="AW1946" t="b">
        <f t="shared" si="1231"/>
        <v>0</v>
      </c>
      <c r="AX1946" t="b">
        <f t="shared" si="1232"/>
        <v>0</v>
      </c>
      <c r="AY1946" t="b">
        <f t="shared" si="1233"/>
        <v>0</v>
      </c>
      <c r="AZ1946" t="b">
        <f t="shared" si="1234"/>
        <v>0</v>
      </c>
      <c r="BA1946" t="b">
        <f t="shared" si="1235"/>
        <v>0</v>
      </c>
      <c r="BB1946" t="b">
        <f t="shared" si="1236"/>
        <v>0</v>
      </c>
      <c r="BC1946" t="b">
        <f t="shared" si="1237"/>
        <v>0</v>
      </c>
      <c r="BD1946" t="b">
        <f t="shared" si="1238"/>
        <v>0</v>
      </c>
    </row>
    <row r="1947" spans="1:56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0"/>
        <v>348.01799999999997</v>
      </c>
      <c r="P1947" s="8">
        <f t="shared" si="1239"/>
        <v>511.79117647058825</v>
      </c>
      <c r="Q1947" t="s">
        <v>8324</v>
      </c>
      <c r="R1947" t="s">
        <v>8354</v>
      </c>
      <c r="S1947" s="12">
        <f t="shared" si="1201"/>
        <v>42157.251828703709</v>
      </c>
      <c r="T1947" s="12">
        <f t="shared" si="1202"/>
        <v>42197.251828703709</v>
      </c>
      <c r="U1947" t="b">
        <f t="shared" si="1203"/>
        <v>0</v>
      </c>
      <c r="V1947" t="b">
        <f t="shared" si="1204"/>
        <v>0</v>
      </c>
      <c r="W1947" t="b">
        <f t="shared" si="1205"/>
        <v>0</v>
      </c>
      <c r="X1947" t="b">
        <f t="shared" si="1206"/>
        <v>0</v>
      </c>
      <c r="Y1947" t="b">
        <f t="shared" si="1207"/>
        <v>0</v>
      </c>
      <c r="Z1947" t="b">
        <f t="shared" si="1208"/>
        <v>0</v>
      </c>
      <c r="AA1947" t="b">
        <f t="shared" si="1209"/>
        <v>0</v>
      </c>
      <c r="AB1947" t="b">
        <f t="shared" si="1210"/>
        <v>0</v>
      </c>
      <c r="AC1947" t="b">
        <f t="shared" si="1211"/>
        <v>0</v>
      </c>
      <c r="AD1947" t="b">
        <f t="shared" si="1212"/>
        <v>0</v>
      </c>
      <c r="AE1947" t="b">
        <f t="shared" si="1213"/>
        <v>0</v>
      </c>
      <c r="AF1947" t="b">
        <f t="shared" si="1214"/>
        <v>1</v>
      </c>
      <c r="AG1947" t="b">
        <f t="shared" si="1215"/>
        <v>0</v>
      </c>
      <c r="AH1947" t="b">
        <f t="shared" si="1216"/>
        <v>0</v>
      </c>
      <c r="AI1947" t="b">
        <f t="shared" si="1217"/>
        <v>0</v>
      </c>
      <c r="AJ1947" t="b">
        <f t="shared" si="1218"/>
        <v>0</v>
      </c>
      <c r="AK1947" t="b">
        <f t="shared" si="1219"/>
        <v>0</v>
      </c>
      <c r="AL1947" t="b">
        <f t="shared" si="1220"/>
        <v>0</v>
      </c>
      <c r="AM1947" t="b">
        <f t="shared" si="1221"/>
        <v>0</v>
      </c>
      <c r="AN1947" t="b">
        <f t="shared" si="1222"/>
        <v>0</v>
      </c>
      <c r="AO1947" t="b">
        <f t="shared" si="1223"/>
        <v>0</v>
      </c>
      <c r="AP1947" t="b">
        <f t="shared" si="1224"/>
        <v>0</v>
      </c>
      <c r="AQ1947" t="b">
        <f t="shared" si="1225"/>
        <v>0</v>
      </c>
      <c r="AR1947" t="b">
        <f t="shared" si="1226"/>
        <v>0</v>
      </c>
      <c r="AS1947" t="b">
        <f t="shared" si="1227"/>
        <v>0</v>
      </c>
      <c r="AT1947" t="b">
        <f t="shared" si="1228"/>
        <v>0</v>
      </c>
      <c r="AU1947" t="b">
        <f t="shared" si="1229"/>
        <v>0</v>
      </c>
      <c r="AV1947" t="b">
        <f t="shared" si="1230"/>
        <v>0</v>
      </c>
      <c r="AW1947" t="b">
        <f t="shared" si="1231"/>
        <v>0</v>
      </c>
      <c r="AX1947" t="b">
        <f t="shared" si="1232"/>
        <v>0</v>
      </c>
      <c r="AY1947" t="b">
        <f t="shared" si="1233"/>
        <v>0</v>
      </c>
      <c r="AZ1947" t="b">
        <f t="shared" si="1234"/>
        <v>0</v>
      </c>
      <c r="BA1947" t="b">
        <f t="shared" si="1235"/>
        <v>0</v>
      </c>
      <c r="BB1947" t="b">
        <f t="shared" si="1236"/>
        <v>0</v>
      </c>
      <c r="BC1947" t="b">
        <f t="shared" si="1237"/>
        <v>0</v>
      </c>
      <c r="BD1947" t="b">
        <f t="shared" si="1238"/>
        <v>0</v>
      </c>
    </row>
    <row r="1948" spans="1:56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0"/>
        <v>149.74666666666667</v>
      </c>
      <c r="P1948" s="8">
        <f t="shared" si="1239"/>
        <v>160.44285714285715</v>
      </c>
      <c r="Q1948" t="s">
        <v>8324</v>
      </c>
      <c r="R1948" t="s">
        <v>8354</v>
      </c>
      <c r="S1948" s="12">
        <f t="shared" si="1201"/>
        <v>41689.150011574071</v>
      </c>
      <c r="T1948" s="12">
        <f t="shared" si="1202"/>
        <v>41749.108344907407</v>
      </c>
      <c r="U1948" t="b">
        <f t="shared" si="1203"/>
        <v>0</v>
      </c>
      <c r="V1948" t="b">
        <f t="shared" si="1204"/>
        <v>0</v>
      </c>
      <c r="W1948" t="b">
        <f t="shared" si="1205"/>
        <v>1</v>
      </c>
      <c r="X1948" t="b">
        <f t="shared" si="1206"/>
        <v>0</v>
      </c>
      <c r="Y1948" t="b">
        <f t="shared" si="1207"/>
        <v>0</v>
      </c>
      <c r="Z1948" t="b">
        <f t="shared" si="1208"/>
        <v>0</v>
      </c>
      <c r="AA1948" t="b">
        <f t="shared" si="1209"/>
        <v>0</v>
      </c>
      <c r="AB1948" t="b">
        <f t="shared" si="1210"/>
        <v>0</v>
      </c>
      <c r="AC1948" t="b">
        <f t="shared" si="1211"/>
        <v>0</v>
      </c>
      <c r="AD1948" t="b">
        <f t="shared" si="1212"/>
        <v>0</v>
      </c>
      <c r="AE1948" t="b">
        <f t="shared" si="1213"/>
        <v>0</v>
      </c>
      <c r="AF1948" t="b">
        <f t="shared" si="1214"/>
        <v>0</v>
      </c>
      <c r="AG1948" t="b">
        <f t="shared" si="1215"/>
        <v>0</v>
      </c>
      <c r="AH1948" t="b">
        <f t="shared" si="1216"/>
        <v>0</v>
      </c>
      <c r="AI1948" t="b">
        <f t="shared" si="1217"/>
        <v>0</v>
      </c>
      <c r="AJ1948" t="b">
        <f t="shared" si="1218"/>
        <v>0</v>
      </c>
      <c r="AK1948" t="b">
        <f t="shared" si="1219"/>
        <v>0</v>
      </c>
      <c r="AL1948" t="b">
        <f t="shared" si="1220"/>
        <v>0</v>
      </c>
      <c r="AM1948" t="b">
        <f t="shared" si="1221"/>
        <v>0</v>
      </c>
      <c r="AN1948" t="b">
        <f t="shared" si="1222"/>
        <v>0</v>
      </c>
      <c r="AO1948" t="b">
        <f t="shared" si="1223"/>
        <v>0</v>
      </c>
      <c r="AP1948" t="b">
        <f t="shared" si="1224"/>
        <v>0</v>
      </c>
      <c r="AQ1948" t="b">
        <f t="shared" si="1225"/>
        <v>0</v>
      </c>
      <c r="AR1948" t="b">
        <f t="shared" si="1226"/>
        <v>0</v>
      </c>
      <c r="AS1948" t="b">
        <f t="shared" si="1227"/>
        <v>0</v>
      </c>
      <c r="AT1948" t="b">
        <f t="shared" si="1228"/>
        <v>0</v>
      </c>
      <c r="AU1948" t="b">
        <f t="shared" si="1229"/>
        <v>0</v>
      </c>
      <c r="AV1948" t="b">
        <f t="shared" si="1230"/>
        <v>0</v>
      </c>
      <c r="AW1948" t="b">
        <f t="shared" si="1231"/>
        <v>0</v>
      </c>
      <c r="AX1948" t="b">
        <f t="shared" si="1232"/>
        <v>0</v>
      </c>
      <c r="AY1948" t="b">
        <f t="shared" si="1233"/>
        <v>0</v>
      </c>
      <c r="AZ1948" t="b">
        <f t="shared" si="1234"/>
        <v>0</v>
      </c>
      <c r="BA1948" t="b">
        <f t="shared" si="1235"/>
        <v>0</v>
      </c>
      <c r="BB1948" t="b">
        <f t="shared" si="1236"/>
        <v>0</v>
      </c>
      <c r="BC1948" t="b">
        <f t="shared" si="1237"/>
        <v>0</v>
      </c>
      <c r="BD1948" t="b">
        <f t="shared" si="1238"/>
        <v>0</v>
      </c>
    </row>
    <row r="1949" spans="1:56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0"/>
        <v>100.63375000000001</v>
      </c>
      <c r="P1949" s="8">
        <f t="shared" si="1239"/>
        <v>35.003043478260871</v>
      </c>
      <c r="Q1949" t="s">
        <v>8324</v>
      </c>
      <c r="R1949" t="s">
        <v>8354</v>
      </c>
      <c r="S1949" s="12">
        <f t="shared" si="1201"/>
        <v>40102.918055555558</v>
      </c>
      <c r="T1949" s="12">
        <f t="shared" si="1202"/>
        <v>40140.249305555553</v>
      </c>
      <c r="U1949" t="b">
        <f t="shared" si="1203"/>
        <v>1</v>
      </c>
      <c r="V1949" t="b">
        <f t="shared" si="1204"/>
        <v>0</v>
      </c>
      <c r="W1949" t="b">
        <f t="shared" si="1205"/>
        <v>0</v>
      </c>
      <c r="X1949" t="b">
        <f t="shared" si="1206"/>
        <v>0</v>
      </c>
      <c r="Y1949" t="b">
        <f t="shared" si="1207"/>
        <v>0</v>
      </c>
      <c r="Z1949" t="b">
        <f t="shared" si="1208"/>
        <v>0</v>
      </c>
      <c r="AA1949" t="b">
        <f t="shared" si="1209"/>
        <v>0</v>
      </c>
      <c r="AB1949" t="b">
        <f t="shared" si="1210"/>
        <v>0</v>
      </c>
      <c r="AC1949" t="b">
        <f t="shared" si="1211"/>
        <v>0</v>
      </c>
      <c r="AD1949" t="b">
        <f t="shared" si="1212"/>
        <v>0</v>
      </c>
      <c r="AE1949" t="b">
        <f t="shared" si="1213"/>
        <v>0</v>
      </c>
      <c r="AF1949" t="b">
        <f t="shared" si="1214"/>
        <v>0</v>
      </c>
      <c r="AG1949" t="b">
        <f t="shared" si="1215"/>
        <v>0</v>
      </c>
      <c r="AH1949" t="b">
        <f t="shared" si="1216"/>
        <v>0</v>
      </c>
      <c r="AI1949" t="b">
        <f t="shared" si="1217"/>
        <v>0</v>
      </c>
      <c r="AJ1949" t="b">
        <f t="shared" si="1218"/>
        <v>0</v>
      </c>
      <c r="AK1949" t="b">
        <f t="shared" si="1219"/>
        <v>0</v>
      </c>
      <c r="AL1949" t="b">
        <f t="shared" si="1220"/>
        <v>0</v>
      </c>
      <c r="AM1949" t="b">
        <f t="shared" si="1221"/>
        <v>0</v>
      </c>
      <c r="AN1949" t="b">
        <f t="shared" si="1222"/>
        <v>0</v>
      </c>
      <c r="AO1949" t="b">
        <f t="shared" si="1223"/>
        <v>0</v>
      </c>
      <c r="AP1949" t="b">
        <f t="shared" si="1224"/>
        <v>0</v>
      </c>
      <c r="AQ1949" t="b">
        <f t="shared" si="1225"/>
        <v>0</v>
      </c>
      <c r="AR1949" t="b">
        <f t="shared" si="1226"/>
        <v>0</v>
      </c>
      <c r="AS1949" t="b">
        <f t="shared" si="1227"/>
        <v>0</v>
      </c>
      <c r="AT1949" t="b">
        <f t="shared" si="1228"/>
        <v>0</v>
      </c>
      <c r="AU1949" t="b">
        <f t="shared" si="1229"/>
        <v>0</v>
      </c>
      <c r="AV1949" t="b">
        <f t="shared" si="1230"/>
        <v>0</v>
      </c>
      <c r="AW1949" t="b">
        <f t="shared" si="1231"/>
        <v>0</v>
      </c>
      <c r="AX1949" t="b">
        <f t="shared" si="1232"/>
        <v>0</v>
      </c>
      <c r="AY1949" t="b">
        <f t="shared" si="1233"/>
        <v>0</v>
      </c>
      <c r="AZ1949" t="b">
        <f t="shared" si="1234"/>
        <v>0</v>
      </c>
      <c r="BA1949" t="b">
        <f t="shared" si="1235"/>
        <v>0</v>
      </c>
      <c r="BB1949" t="b">
        <f t="shared" si="1236"/>
        <v>0</v>
      </c>
      <c r="BC1949" t="b">
        <f t="shared" si="1237"/>
        <v>0</v>
      </c>
      <c r="BD1949" t="b">
        <f t="shared" si="1238"/>
        <v>0</v>
      </c>
    </row>
    <row r="1950" spans="1:56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0"/>
        <v>800.21100000000001</v>
      </c>
      <c r="P1950" s="8">
        <f t="shared" si="1239"/>
        <v>188.50671378091872</v>
      </c>
      <c r="Q1950" t="s">
        <v>8324</v>
      </c>
      <c r="R1950" t="s">
        <v>8354</v>
      </c>
      <c r="S1950" s="12">
        <f t="shared" si="1201"/>
        <v>42473.604270833333</v>
      </c>
      <c r="T1950" s="12">
        <f t="shared" si="1202"/>
        <v>42527.709722222222</v>
      </c>
      <c r="U1950" t="b">
        <f t="shared" si="1203"/>
        <v>0</v>
      </c>
      <c r="V1950" t="b">
        <f t="shared" si="1204"/>
        <v>0</v>
      </c>
      <c r="W1950" t="b">
        <f t="shared" si="1205"/>
        <v>0</v>
      </c>
      <c r="X1950" t="b">
        <f t="shared" si="1206"/>
        <v>0</v>
      </c>
      <c r="Y1950" t="b">
        <f t="shared" si="1207"/>
        <v>0</v>
      </c>
      <c r="Z1950" t="b">
        <f t="shared" si="1208"/>
        <v>0</v>
      </c>
      <c r="AA1950" t="b">
        <f t="shared" si="1209"/>
        <v>0</v>
      </c>
      <c r="AB1950" t="b">
        <f t="shared" si="1210"/>
        <v>0</v>
      </c>
      <c r="AC1950" t="b">
        <f t="shared" si="1211"/>
        <v>0</v>
      </c>
      <c r="AD1950" t="b">
        <f t="shared" si="1212"/>
        <v>0</v>
      </c>
      <c r="AE1950" t="b">
        <f t="shared" si="1213"/>
        <v>0</v>
      </c>
      <c r="AF1950" t="b">
        <f t="shared" si="1214"/>
        <v>1</v>
      </c>
      <c r="AG1950" t="b">
        <f t="shared" si="1215"/>
        <v>0</v>
      </c>
      <c r="AH1950" t="b">
        <f t="shared" si="1216"/>
        <v>0</v>
      </c>
      <c r="AI1950" t="b">
        <f t="shared" si="1217"/>
        <v>0</v>
      </c>
      <c r="AJ1950" t="b">
        <f t="shared" si="1218"/>
        <v>0</v>
      </c>
      <c r="AK1950" t="b">
        <f t="shared" si="1219"/>
        <v>0</v>
      </c>
      <c r="AL1950" t="b">
        <f t="shared" si="1220"/>
        <v>0</v>
      </c>
      <c r="AM1950" t="b">
        <f t="shared" si="1221"/>
        <v>0</v>
      </c>
      <c r="AN1950" t="b">
        <f t="shared" si="1222"/>
        <v>0</v>
      </c>
      <c r="AO1950" t="b">
        <f t="shared" si="1223"/>
        <v>0</v>
      </c>
      <c r="AP1950" t="b">
        <f t="shared" si="1224"/>
        <v>0</v>
      </c>
      <c r="AQ1950" t="b">
        <f t="shared" si="1225"/>
        <v>0</v>
      </c>
      <c r="AR1950" t="b">
        <f t="shared" si="1226"/>
        <v>0</v>
      </c>
      <c r="AS1950" t="b">
        <f t="shared" si="1227"/>
        <v>0</v>
      </c>
      <c r="AT1950" t="b">
        <f t="shared" si="1228"/>
        <v>0</v>
      </c>
      <c r="AU1950" t="b">
        <f t="shared" si="1229"/>
        <v>0</v>
      </c>
      <c r="AV1950" t="b">
        <f t="shared" si="1230"/>
        <v>0</v>
      </c>
      <c r="AW1950" t="b">
        <f t="shared" si="1231"/>
        <v>0</v>
      </c>
      <c r="AX1950" t="b">
        <f t="shared" si="1232"/>
        <v>0</v>
      </c>
      <c r="AY1950" t="b">
        <f t="shared" si="1233"/>
        <v>0</v>
      </c>
      <c r="AZ1950" t="b">
        <f t="shared" si="1234"/>
        <v>0</v>
      </c>
      <c r="BA1950" t="b">
        <f t="shared" si="1235"/>
        <v>0</v>
      </c>
      <c r="BB1950" t="b">
        <f t="shared" si="1236"/>
        <v>0</v>
      </c>
      <c r="BC1950" t="b">
        <f t="shared" si="1237"/>
        <v>0</v>
      </c>
      <c r="BD1950" t="b">
        <f t="shared" si="1238"/>
        <v>0</v>
      </c>
    </row>
    <row r="1951" spans="1:56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0"/>
        <v>106.00260000000002</v>
      </c>
      <c r="P1951" s="8">
        <f t="shared" si="1239"/>
        <v>56.204984093319197</v>
      </c>
      <c r="Q1951" t="s">
        <v>8324</v>
      </c>
      <c r="R1951" t="s">
        <v>8354</v>
      </c>
      <c r="S1951" s="12">
        <f t="shared" si="1201"/>
        <v>41800.423043981478</v>
      </c>
      <c r="T1951" s="12">
        <f t="shared" si="1202"/>
        <v>41830.423043981478</v>
      </c>
      <c r="U1951" t="b">
        <f t="shared" si="1203"/>
        <v>0</v>
      </c>
      <c r="V1951" t="b">
        <f t="shared" si="1204"/>
        <v>0</v>
      </c>
      <c r="W1951" t="b">
        <f t="shared" si="1205"/>
        <v>0</v>
      </c>
      <c r="X1951" t="b">
        <f t="shared" si="1206"/>
        <v>0</v>
      </c>
      <c r="Y1951" t="b">
        <f t="shared" si="1207"/>
        <v>0</v>
      </c>
      <c r="Z1951" t="b">
        <f t="shared" si="1208"/>
        <v>0</v>
      </c>
      <c r="AA1951" t="b">
        <f t="shared" si="1209"/>
        <v>0</v>
      </c>
      <c r="AB1951" t="b">
        <f t="shared" si="1210"/>
        <v>0</v>
      </c>
      <c r="AC1951" t="b">
        <f t="shared" si="1211"/>
        <v>0</v>
      </c>
      <c r="AD1951" t="b">
        <f t="shared" si="1212"/>
        <v>0</v>
      </c>
      <c r="AE1951" t="b">
        <f t="shared" si="1213"/>
        <v>0</v>
      </c>
      <c r="AF1951" t="b">
        <f t="shared" si="1214"/>
        <v>1</v>
      </c>
      <c r="AG1951" t="b">
        <f t="shared" si="1215"/>
        <v>0</v>
      </c>
      <c r="AH1951" t="b">
        <f t="shared" si="1216"/>
        <v>0</v>
      </c>
      <c r="AI1951" t="b">
        <f t="shared" si="1217"/>
        <v>0</v>
      </c>
      <c r="AJ1951" t="b">
        <f t="shared" si="1218"/>
        <v>0</v>
      </c>
      <c r="AK1951" t="b">
        <f t="shared" si="1219"/>
        <v>0</v>
      </c>
      <c r="AL1951" t="b">
        <f t="shared" si="1220"/>
        <v>0</v>
      </c>
      <c r="AM1951" t="b">
        <f t="shared" si="1221"/>
        <v>0</v>
      </c>
      <c r="AN1951" t="b">
        <f t="shared" si="1222"/>
        <v>0</v>
      </c>
      <c r="AO1951" t="b">
        <f t="shared" si="1223"/>
        <v>0</v>
      </c>
      <c r="AP1951" t="b">
        <f t="shared" si="1224"/>
        <v>0</v>
      </c>
      <c r="AQ1951" t="b">
        <f t="shared" si="1225"/>
        <v>0</v>
      </c>
      <c r="AR1951" t="b">
        <f t="shared" si="1226"/>
        <v>0</v>
      </c>
      <c r="AS1951" t="b">
        <f t="shared" si="1227"/>
        <v>0</v>
      </c>
      <c r="AT1951" t="b">
        <f t="shared" si="1228"/>
        <v>0</v>
      </c>
      <c r="AU1951" t="b">
        <f t="shared" si="1229"/>
        <v>0</v>
      </c>
      <c r="AV1951" t="b">
        <f t="shared" si="1230"/>
        <v>0</v>
      </c>
      <c r="AW1951" t="b">
        <f t="shared" si="1231"/>
        <v>0</v>
      </c>
      <c r="AX1951" t="b">
        <f t="shared" si="1232"/>
        <v>0</v>
      </c>
      <c r="AY1951" t="b">
        <f t="shared" si="1233"/>
        <v>0</v>
      </c>
      <c r="AZ1951" t="b">
        <f t="shared" si="1234"/>
        <v>0</v>
      </c>
      <c r="BA1951" t="b">
        <f t="shared" si="1235"/>
        <v>0</v>
      </c>
      <c r="BB1951" t="b">
        <f t="shared" si="1236"/>
        <v>0</v>
      </c>
      <c r="BC1951" t="b">
        <f t="shared" si="1237"/>
        <v>0</v>
      </c>
      <c r="BD1951" t="b">
        <f t="shared" si="1238"/>
        <v>0</v>
      </c>
    </row>
    <row r="1952" spans="1:56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0"/>
        <v>200.51866666666669</v>
      </c>
      <c r="P1952" s="8">
        <f t="shared" si="1239"/>
        <v>51.3054157782516</v>
      </c>
      <c r="Q1952" t="s">
        <v>8324</v>
      </c>
      <c r="R1952" t="s">
        <v>8354</v>
      </c>
      <c r="S1952" s="12">
        <f t="shared" si="1201"/>
        <v>40624.181400462963</v>
      </c>
      <c r="T1952" s="12">
        <f t="shared" si="1202"/>
        <v>40655.181400462963</v>
      </c>
      <c r="U1952" t="b">
        <f t="shared" si="1203"/>
        <v>0</v>
      </c>
      <c r="V1952" t="b">
        <f t="shared" si="1204"/>
        <v>0</v>
      </c>
      <c r="W1952" t="b">
        <f t="shared" si="1205"/>
        <v>0</v>
      </c>
      <c r="X1952" t="b">
        <f t="shared" si="1206"/>
        <v>0</v>
      </c>
      <c r="Y1952" t="b">
        <f t="shared" si="1207"/>
        <v>0</v>
      </c>
      <c r="Z1952" t="b">
        <f t="shared" si="1208"/>
        <v>0</v>
      </c>
      <c r="AA1952" t="b">
        <f t="shared" si="1209"/>
        <v>0</v>
      </c>
      <c r="AB1952" t="b">
        <f t="shared" si="1210"/>
        <v>0</v>
      </c>
      <c r="AC1952" t="b">
        <f t="shared" si="1211"/>
        <v>0</v>
      </c>
      <c r="AD1952" t="b">
        <f t="shared" si="1212"/>
        <v>0</v>
      </c>
      <c r="AE1952" t="b">
        <f t="shared" si="1213"/>
        <v>1</v>
      </c>
      <c r="AF1952" t="b">
        <f t="shared" si="1214"/>
        <v>0</v>
      </c>
      <c r="AG1952" t="b">
        <f t="shared" si="1215"/>
        <v>0</v>
      </c>
      <c r="AH1952" t="b">
        <f t="shared" si="1216"/>
        <v>0</v>
      </c>
      <c r="AI1952" t="b">
        <f t="shared" si="1217"/>
        <v>0</v>
      </c>
      <c r="AJ1952" t="b">
        <f t="shared" si="1218"/>
        <v>0</v>
      </c>
      <c r="AK1952" t="b">
        <f t="shared" si="1219"/>
        <v>0</v>
      </c>
      <c r="AL1952" t="b">
        <f t="shared" si="1220"/>
        <v>0</v>
      </c>
      <c r="AM1952" t="b">
        <f t="shared" si="1221"/>
        <v>0</v>
      </c>
      <c r="AN1952" t="b">
        <f t="shared" si="1222"/>
        <v>0</v>
      </c>
      <c r="AO1952" t="b">
        <f t="shared" si="1223"/>
        <v>0</v>
      </c>
      <c r="AP1952" t="b">
        <f t="shared" si="1224"/>
        <v>0</v>
      </c>
      <c r="AQ1952" t="b">
        <f t="shared" si="1225"/>
        <v>0</v>
      </c>
      <c r="AR1952" t="b">
        <f t="shared" si="1226"/>
        <v>0</v>
      </c>
      <c r="AS1952" t="b">
        <f t="shared" si="1227"/>
        <v>0</v>
      </c>
      <c r="AT1952" t="b">
        <f t="shared" si="1228"/>
        <v>0</v>
      </c>
      <c r="AU1952" t="b">
        <f t="shared" si="1229"/>
        <v>0</v>
      </c>
      <c r="AV1952" t="b">
        <f t="shared" si="1230"/>
        <v>0</v>
      </c>
      <c r="AW1952" t="b">
        <f t="shared" si="1231"/>
        <v>0</v>
      </c>
      <c r="AX1952" t="b">
        <f t="shared" si="1232"/>
        <v>0</v>
      </c>
      <c r="AY1952" t="b">
        <f t="shared" si="1233"/>
        <v>0</v>
      </c>
      <c r="AZ1952" t="b">
        <f t="shared" si="1234"/>
        <v>0</v>
      </c>
      <c r="BA1952" t="b">
        <f t="shared" si="1235"/>
        <v>0</v>
      </c>
      <c r="BB1952" t="b">
        <f t="shared" si="1236"/>
        <v>0</v>
      </c>
      <c r="BC1952" t="b">
        <f t="shared" si="1237"/>
        <v>0</v>
      </c>
      <c r="BD1952" t="b">
        <f t="shared" si="1238"/>
        <v>0</v>
      </c>
    </row>
    <row r="1953" spans="1:56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0"/>
        <v>212.44399999999999</v>
      </c>
      <c r="P1953" s="8">
        <f t="shared" si="1239"/>
        <v>127.36450839328538</v>
      </c>
      <c r="Q1953" t="s">
        <v>8324</v>
      </c>
      <c r="R1953" t="s">
        <v>8354</v>
      </c>
      <c r="S1953" s="12">
        <f t="shared" si="1201"/>
        <v>42651.420567129629</v>
      </c>
      <c r="T1953" s="12">
        <f t="shared" si="1202"/>
        <v>42681.462233796294</v>
      </c>
      <c r="U1953" t="b">
        <f t="shared" si="1203"/>
        <v>0</v>
      </c>
      <c r="V1953" t="b">
        <f t="shared" si="1204"/>
        <v>0</v>
      </c>
      <c r="W1953" t="b">
        <f t="shared" si="1205"/>
        <v>0</v>
      </c>
      <c r="X1953" t="b">
        <f t="shared" si="1206"/>
        <v>0</v>
      </c>
      <c r="Y1953" t="b">
        <f t="shared" si="1207"/>
        <v>0</v>
      </c>
      <c r="Z1953" t="b">
        <f t="shared" si="1208"/>
        <v>0</v>
      </c>
      <c r="AA1953" t="b">
        <f t="shared" si="1209"/>
        <v>0</v>
      </c>
      <c r="AB1953" t="b">
        <f t="shared" si="1210"/>
        <v>0</v>
      </c>
      <c r="AC1953" t="b">
        <f t="shared" si="1211"/>
        <v>0</v>
      </c>
      <c r="AD1953" t="b">
        <f t="shared" si="1212"/>
        <v>0</v>
      </c>
      <c r="AE1953" t="b">
        <f t="shared" si="1213"/>
        <v>0</v>
      </c>
      <c r="AF1953" t="b">
        <f t="shared" si="1214"/>
        <v>1</v>
      </c>
      <c r="AG1953" t="b">
        <f t="shared" si="1215"/>
        <v>0</v>
      </c>
      <c r="AH1953" t="b">
        <f t="shared" si="1216"/>
        <v>0</v>
      </c>
      <c r="AI1953" t="b">
        <f t="shared" si="1217"/>
        <v>0</v>
      </c>
      <c r="AJ1953" t="b">
        <f t="shared" si="1218"/>
        <v>0</v>
      </c>
      <c r="AK1953" t="b">
        <f t="shared" si="1219"/>
        <v>0</v>
      </c>
      <c r="AL1953" t="b">
        <f t="shared" si="1220"/>
        <v>0</v>
      </c>
      <c r="AM1953" t="b">
        <f t="shared" si="1221"/>
        <v>0</v>
      </c>
      <c r="AN1953" t="b">
        <f t="shared" si="1222"/>
        <v>0</v>
      </c>
      <c r="AO1953" t="b">
        <f t="shared" si="1223"/>
        <v>0</v>
      </c>
      <c r="AP1953" t="b">
        <f t="shared" si="1224"/>
        <v>0</v>
      </c>
      <c r="AQ1953" t="b">
        <f t="shared" si="1225"/>
        <v>0</v>
      </c>
      <c r="AR1953" t="b">
        <f t="shared" si="1226"/>
        <v>0</v>
      </c>
      <c r="AS1953" t="b">
        <f t="shared" si="1227"/>
        <v>0</v>
      </c>
      <c r="AT1953" t="b">
        <f t="shared" si="1228"/>
        <v>0</v>
      </c>
      <c r="AU1953" t="b">
        <f t="shared" si="1229"/>
        <v>0</v>
      </c>
      <c r="AV1953" t="b">
        <f t="shared" si="1230"/>
        <v>0</v>
      </c>
      <c r="AW1953" t="b">
        <f t="shared" si="1231"/>
        <v>0</v>
      </c>
      <c r="AX1953" t="b">
        <f t="shared" si="1232"/>
        <v>0</v>
      </c>
      <c r="AY1953" t="b">
        <f t="shared" si="1233"/>
        <v>0</v>
      </c>
      <c r="AZ1953" t="b">
        <f t="shared" si="1234"/>
        <v>0</v>
      </c>
      <c r="BA1953" t="b">
        <f t="shared" si="1235"/>
        <v>0</v>
      </c>
      <c r="BB1953" t="b">
        <f t="shared" si="1236"/>
        <v>0</v>
      </c>
      <c r="BC1953" t="b">
        <f t="shared" si="1237"/>
        <v>0</v>
      </c>
      <c r="BD1953" t="b">
        <f t="shared" si="1238"/>
        <v>0</v>
      </c>
    </row>
    <row r="1954" spans="1:56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0"/>
        <v>198.47237142857145</v>
      </c>
      <c r="P1954" s="8">
        <f t="shared" si="1239"/>
        <v>101.85532258064516</v>
      </c>
      <c r="Q1954" t="s">
        <v>8324</v>
      </c>
      <c r="R1954" t="s">
        <v>8354</v>
      </c>
      <c r="S1954" s="12">
        <f t="shared" si="1201"/>
        <v>41526.60665509259</v>
      </c>
      <c r="T1954" s="12">
        <f t="shared" si="1202"/>
        <v>41563.60665509259</v>
      </c>
      <c r="U1954" t="b">
        <f t="shared" si="1203"/>
        <v>0</v>
      </c>
      <c r="V1954" t="b">
        <f t="shared" si="1204"/>
        <v>0</v>
      </c>
      <c r="W1954" t="b">
        <f t="shared" si="1205"/>
        <v>0</v>
      </c>
      <c r="X1954" t="b">
        <f t="shared" si="1206"/>
        <v>0</v>
      </c>
      <c r="Y1954" t="b">
        <f t="shared" si="1207"/>
        <v>0</v>
      </c>
      <c r="Z1954" t="b">
        <f t="shared" si="1208"/>
        <v>0</v>
      </c>
      <c r="AA1954" t="b">
        <f t="shared" si="1209"/>
        <v>0</v>
      </c>
      <c r="AB1954" t="b">
        <f t="shared" si="1210"/>
        <v>0</v>
      </c>
      <c r="AC1954" t="b">
        <f t="shared" si="1211"/>
        <v>1</v>
      </c>
      <c r="AD1954" t="b">
        <f t="shared" si="1212"/>
        <v>0</v>
      </c>
      <c r="AE1954" t="b">
        <f t="shared" si="1213"/>
        <v>0</v>
      </c>
      <c r="AF1954" t="b">
        <f t="shared" si="1214"/>
        <v>0</v>
      </c>
      <c r="AG1954" t="b">
        <f t="shared" si="1215"/>
        <v>0</v>
      </c>
      <c r="AH1954" t="b">
        <f t="shared" si="1216"/>
        <v>0</v>
      </c>
      <c r="AI1954" t="b">
        <f t="shared" si="1217"/>
        <v>0</v>
      </c>
      <c r="AJ1954" t="b">
        <f t="shared" si="1218"/>
        <v>0</v>
      </c>
      <c r="AK1954" t="b">
        <f t="shared" si="1219"/>
        <v>0</v>
      </c>
      <c r="AL1954" t="b">
        <f t="shared" si="1220"/>
        <v>0</v>
      </c>
      <c r="AM1954" t="b">
        <f t="shared" si="1221"/>
        <v>0</v>
      </c>
      <c r="AN1954" t="b">
        <f t="shared" si="1222"/>
        <v>0</v>
      </c>
      <c r="AO1954" t="b">
        <f t="shared" si="1223"/>
        <v>0</v>
      </c>
      <c r="AP1954" t="b">
        <f t="shared" si="1224"/>
        <v>0</v>
      </c>
      <c r="AQ1954" t="b">
        <f t="shared" si="1225"/>
        <v>0</v>
      </c>
      <c r="AR1954" t="b">
        <f t="shared" si="1226"/>
        <v>0</v>
      </c>
      <c r="AS1954" t="b">
        <f t="shared" si="1227"/>
        <v>0</v>
      </c>
      <c r="AT1954" t="b">
        <f t="shared" si="1228"/>
        <v>0</v>
      </c>
      <c r="AU1954" t="b">
        <f t="shared" si="1229"/>
        <v>0</v>
      </c>
      <c r="AV1954" t="b">
        <f t="shared" si="1230"/>
        <v>0</v>
      </c>
      <c r="AW1954" t="b">
        <f t="shared" si="1231"/>
        <v>0</v>
      </c>
      <c r="AX1954" t="b">
        <f t="shared" si="1232"/>
        <v>0</v>
      </c>
      <c r="AY1954" t="b">
        <f t="shared" si="1233"/>
        <v>0</v>
      </c>
      <c r="AZ1954" t="b">
        <f t="shared" si="1234"/>
        <v>0</v>
      </c>
      <c r="BA1954" t="b">
        <f t="shared" si="1235"/>
        <v>0</v>
      </c>
      <c r="BB1954" t="b">
        <f t="shared" si="1236"/>
        <v>0</v>
      </c>
      <c r="BC1954" t="b">
        <f t="shared" si="1237"/>
        <v>0</v>
      </c>
      <c r="BD1954" t="b">
        <f t="shared" si="1238"/>
        <v>0</v>
      </c>
    </row>
    <row r="1955" spans="1:56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0"/>
        <v>225.94666666666666</v>
      </c>
      <c r="P1955" s="8">
        <f t="shared" si="1239"/>
        <v>230.55782312925169</v>
      </c>
      <c r="Q1955" t="s">
        <v>8324</v>
      </c>
      <c r="R1955" t="s">
        <v>8354</v>
      </c>
      <c r="S1955" s="12">
        <f t="shared" si="1201"/>
        <v>40941.199826388889</v>
      </c>
      <c r="T1955" s="12">
        <f t="shared" si="1202"/>
        <v>40970.125</v>
      </c>
      <c r="U1955" t="b">
        <f t="shared" si="1203"/>
        <v>0</v>
      </c>
      <c r="V1955" t="b">
        <f t="shared" si="1204"/>
        <v>0</v>
      </c>
      <c r="W1955" t="b">
        <f t="shared" si="1205"/>
        <v>0</v>
      </c>
      <c r="X1955" t="b">
        <f t="shared" si="1206"/>
        <v>0</v>
      </c>
      <c r="Y1955" t="b">
        <f t="shared" si="1207"/>
        <v>1</v>
      </c>
      <c r="Z1955" t="b">
        <f t="shared" si="1208"/>
        <v>0</v>
      </c>
      <c r="AA1955" t="b">
        <f t="shared" si="1209"/>
        <v>0</v>
      </c>
      <c r="AB1955" t="b">
        <f t="shared" si="1210"/>
        <v>0</v>
      </c>
      <c r="AC1955" t="b">
        <f t="shared" si="1211"/>
        <v>0</v>
      </c>
      <c r="AD1955" t="b">
        <f t="shared" si="1212"/>
        <v>0</v>
      </c>
      <c r="AE1955" t="b">
        <f t="shared" si="1213"/>
        <v>0</v>
      </c>
      <c r="AF1955" t="b">
        <f t="shared" si="1214"/>
        <v>0</v>
      </c>
      <c r="AG1955" t="b">
        <f t="shared" si="1215"/>
        <v>0</v>
      </c>
      <c r="AH1955" t="b">
        <f t="shared" si="1216"/>
        <v>0</v>
      </c>
      <c r="AI1955" t="b">
        <f t="shared" si="1217"/>
        <v>0</v>
      </c>
      <c r="AJ1955" t="b">
        <f t="shared" si="1218"/>
        <v>0</v>
      </c>
      <c r="AK1955" t="b">
        <f t="shared" si="1219"/>
        <v>0</v>
      </c>
      <c r="AL1955" t="b">
        <f t="shared" si="1220"/>
        <v>0</v>
      </c>
      <c r="AM1955" t="b">
        <f t="shared" si="1221"/>
        <v>0</v>
      </c>
      <c r="AN1955" t="b">
        <f t="shared" si="1222"/>
        <v>0</v>
      </c>
      <c r="AO1955" t="b">
        <f t="shared" si="1223"/>
        <v>0</v>
      </c>
      <c r="AP1955" t="b">
        <f t="shared" si="1224"/>
        <v>0</v>
      </c>
      <c r="AQ1955" t="b">
        <f t="shared" si="1225"/>
        <v>0</v>
      </c>
      <c r="AR1955" t="b">
        <f t="shared" si="1226"/>
        <v>0</v>
      </c>
      <c r="AS1955" t="b">
        <f t="shared" si="1227"/>
        <v>0</v>
      </c>
      <c r="AT1955" t="b">
        <f t="shared" si="1228"/>
        <v>0</v>
      </c>
      <c r="AU1955" t="b">
        <f t="shared" si="1229"/>
        <v>0</v>
      </c>
      <c r="AV1955" t="b">
        <f t="shared" si="1230"/>
        <v>0</v>
      </c>
      <c r="AW1955" t="b">
        <f t="shared" si="1231"/>
        <v>0</v>
      </c>
      <c r="AX1955" t="b">
        <f t="shared" si="1232"/>
        <v>0</v>
      </c>
      <c r="AY1955" t="b">
        <f t="shared" si="1233"/>
        <v>0</v>
      </c>
      <c r="AZ1955" t="b">
        <f t="shared" si="1234"/>
        <v>0</v>
      </c>
      <c r="BA1955" t="b">
        <f t="shared" si="1235"/>
        <v>0</v>
      </c>
      <c r="BB1955" t="b">
        <f t="shared" si="1236"/>
        <v>0</v>
      </c>
      <c r="BC1955" t="b">
        <f t="shared" si="1237"/>
        <v>0</v>
      </c>
      <c r="BD1955" t="b">
        <f t="shared" si="1238"/>
        <v>0</v>
      </c>
    </row>
    <row r="1956" spans="1:56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0"/>
        <v>698.94800000000009</v>
      </c>
      <c r="P1956" s="8">
        <f t="shared" si="1239"/>
        <v>842.10602409638557</v>
      </c>
      <c r="Q1956" t="s">
        <v>8324</v>
      </c>
      <c r="R1956" t="s">
        <v>8354</v>
      </c>
      <c r="S1956" s="12">
        <f t="shared" si="1201"/>
        <v>42394.580740740741</v>
      </c>
      <c r="T1956" s="12">
        <f t="shared" si="1202"/>
        <v>42441.208333333328</v>
      </c>
      <c r="U1956" t="b">
        <f t="shared" si="1203"/>
        <v>0</v>
      </c>
      <c r="V1956" t="b">
        <f t="shared" si="1204"/>
        <v>0</v>
      </c>
      <c r="W1956" t="b">
        <f t="shared" si="1205"/>
        <v>0</v>
      </c>
      <c r="X1956" t="b">
        <f t="shared" si="1206"/>
        <v>0</v>
      </c>
      <c r="Y1956" t="b">
        <f t="shared" si="1207"/>
        <v>0</v>
      </c>
      <c r="Z1956" t="b">
        <f t="shared" si="1208"/>
        <v>0</v>
      </c>
      <c r="AA1956" t="b">
        <f t="shared" si="1209"/>
        <v>0</v>
      </c>
      <c r="AB1956" t="b">
        <f t="shared" si="1210"/>
        <v>0</v>
      </c>
      <c r="AC1956" t="b">
        <f t="shared" si="1211"/>
        <v>0</v>
      </c>
      <c r="AD1956" t="b">
        <f t="shared" si="1212"/>
        <v>0</v>
      </c>
      <c r="AE1956" t="b">
        <f t="shared" si="1213"/>
        <v>0</v>
      </c>
      <c r="AF1956" t="b">
        <f t="shared" si="1214"/>
        <v>1</v>
      </c>
      <c r="AG1956" t="b">
        <f t="shared" si="1215"/>
        <v>0</v>
      </c>
      <c r="AH1956" t="b">
        <f t="shared" si="1216"/>
        <v>0</v>
      </c>
      <c r="AI1956" t="b">
        <f t="shared" si="1217"/>
        <v>0</v>
      </c>
      <c r="AJ1956" t="b">
        <f t="shared" si="1218"/>
        <v>0</v>
      </c>
      <c r="AK1956" t="b">
        <f t="shared" si="1219"/>
        <v>0</v>
      </c>
      <c r="AL1956" t="b">
        <f t="shared" si="1220"/>
        <v>0</v>
      </c>
      <c r="AM1956" t="b">
        <f t="shared" si="1221"/>
        <v>0</v>
      </c>
      <c r="AN1956" t="b">
        <f t="shared" si="1222"/>
        <v>0</v>
      </c>
      <c r="AO1956" t="b">
        <f t="shared" si="1223"/>
        <v>0</v>
      </c>
      <c r="AP1956" t="b">
        <f t="shared" si="1224"/>
        <v>0</v>
      </c>
      <c r="AQ1956" t="b">
        <f t="shared" si="1225"/>
        <v>0</v>
      </c>
      <c r="AR1956" t="b">
        <f t="shared" si="1226"/>
        <v>0</v>
      </c>
      <c r="AS1956" t="b">
        <f t="shared" si="1227"/>
        <v>0</v>
      </c>
      <c r="AT1956" t="b">
        <f t="shared" si="1228"/>
        <v>0</v>
      </c>
      <c r="AU1956" t="b">
        <f t="shared" si="1229"/>
        <v>0</v>
      </c>
      <c r="AV1956" t="b">
        <f t="shared" si="1230"/>
        <v>0</v>
      </c>
      <c r="AW1956" t="b">
        <f t="shared" si="1231"/>
        <v>0</v>
      </c>
      <c r="AX1956" t="b">
        <f t="shared" si="1232"/>
        <v>0</v>
      </c>
      <c r="AY1956" t="b">
        <f t="shared" si="1233"/>
        <v>0</v>
      </c>
      <c r="AZ1956" t="b">
        <f t="shared" si="1234"/>
        <v>0</v>
      </c>
      <c r="BA1956" t="b">
        <f t="shared" si="1235"/>
        <v>0</v>
      </c>
      <c r="BB1956" t="b">
        <f t="shared" si="1236"/>
        <v>0</v>
      </c>
      <c r="BC1956" t="b">
        <f t="shared" si="1237"/>
        <v>0</v>
      </c>
      <c r="BD1956" t="b">
        <f t="shared" si="1238"/>
        <v>0</v>
      </c>
    </row>
    <row r="1957" spans="1:56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0"/>
        <v>398.59528571428569</v>
      </c>
      <c r="P1957" s="8">
        <f t="shared" si="1239"/>
        <v>577.27593103448271</v>
      </c>
      <c r="Q1957" t="s">
        <v>8324</v>
      </c>
      <c r="R1957" t="s">
        <v>8354</v>
      </c>
      <c r="S1957" s="12">
        <f t="shared" si="1201"/>
        <v>41020.271770833337</v>
      </c>
      <c r="T1957" s="12">
        <f t="shared" si="1202"/>
        <v>41052.791666666664</v>
      </c>
      <c r="U1957" t="b">
        <f t="shared" si="1203"/>
        <v>0</v>
      </c>
      <c r="V1957" t="b">
        <f t="shared" si="1204"/>
        <v>0</v>
      </c>
      <c r="W1957" t="b">
        <f t="shared" si="1205"/>
        <v>0</v>
      </c>
      <c r="X1957" t="b">
        <f t="shared" si="1206"/>
        <v>0</v>
      </c>
      <c r="Y1957" t="b">
        <f t="shared" si="1207"/>
        <v>0</v>
      </c>
      <c r="Z1957" t="b">
        <f t="shared" si="1208"/>
        <v>0</v>
      </c>
      <c r="AA1957" t="b">
        <f t="shared" si="1209"/>
        <v>0</v>
      </c>
      <c r="AB1957" t="b">
        <f t="shared" si="1210"/>
        <v>0</v>
      </c>
      <c r="AC1957" t="b">
        <f t="shared" si="1211"/>
        <v>0</v>
      </c>
      <c r="AD1957" t="b">
        <f t="shared" si="1212"/>
        <v>1</v>
      </c>
      <c r="AE1957" t="b">
        <f t="shared" si="1213"/>
        <v>0</v>
      </c>
      <c r="AF1957" t="b">
        <f t="shared" si="1214"/>
        <v>0</v>
      </c>
      <c r="AG1957" t="b">
        <f t="shared" si="1215"/>
        <v>0</v>
      </c>
      <c r="AH1957" t="b">
        <f t="shared" si="1216"/>
        <v>0</v>
      </c>
      <c r="AI1957" t="b">
        <f t="shared" si="1217"/>
        <v>0</v>
      </c>
      <c r="AJ1957" t="b">
        <f t="shared" si="1218"/>
        <v>0</v>
      </c>
      <c r="AK1957" t="b">
        <f t="shared" si="1219"/>
        <v>0</v>
      </c>
      <c r="AL1957" t="b">
        <f t="shared" si="1220"/>
        <v>0</v>
      </c>
      <c r="AM1957" t="b">
        <f t="shared" si="1221"/>
        <v>0</v>
      </c>
      <c r="AN1957" t="b">
        <f t="shared" si="1222"/>
        <v>0</v>
      </c>
      <c r="AO1957" t="b">
        <f t="shared" si="1223"/>
        <v>0</v>
      </c>
      <c r="AP1957" t="b">
        <f t="shared" si="1224"/>
        <v>0</v>
      </c>
      <c r="AQ1957" t="b">
        <f t="shared" si="1225"/>
        <v>0</v>
      </c>
      <c r="AR1957" t="b">
        <f t="shared" si="1226"/>
        <v>0</v>
      </c>
      <c r="AS1957" t="b">
        <f t="shared" si="1227"/>
        <v>0</v>
      </c>
      <c r="AT1957" t="b">
        <f t="shared" si="1228"/>
        <v>0</v>
      </c>
      <c r="AU1957" t="b">
        <f t="shared" si="1229"/>
        <v>0</v>
      </c>
      <c r="AV1957" t="b">
        <f t="shared" si="1230"/>
        <v>0</v>
      </c>
      <c r="AW1957" t="b">
        <f t="shared" si="1231"/>
        <v>0</v>
      </c>
      <c r="AX1957" t="b">
        <f t="shared" si="1232"/>
        <v>0</v>
      </c>
      <c r="AY1957" t="b">
        <f t="shared" si="1233"/>
        <v>0</v>
      </c>
      <c r="AZ1957" t="b">
        <f t="shared" si="1234"/>
        <v>0</v>
      </c>
      <c r="BA1957" t="b">
        <f t="shared" si="1235"/>
        <v>0</v>
      </c>
      <c r="BB1957" t="b">
        <f t="shared" si="1236"/>
        <v>0</v>
      </c>
      <c r="BC1957" t="b">
        <f t="shared" si="1237"/>
        <v>0</v>
      </c>
      <c r="BD1957" t="b">
        <f t="shared" si="1238"/>
        <v>0</v>
      </c>
    </row>
    <row r="1958" spans="1:56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0"/>
        <v>294.0333333333333</v>
      </c>
      <c r="P1958" s="8">
        <f t="shared" si="1239"/>
        <v>483.34246575342468</v>
      </c>
      <c r="Q1958" t="s">
        <v>8324</v>
      </c>
      <c r="R1958" t="s">
        <v>8354</v>
      </c>
      <c r="S1958" s="12">
        <f t="shared" si="1201"/>
        <v>42067.923668981486</v>
      </c>
      <c r="T1958" s="12">
        <f t="shared" si="1202"/>
        <v>42112.882002314815</v>
      </c>
      <c r="U1958" t="b">
        <f t="shared" si="1203"/>
        <v>0</v>
      </c>
      <c r="V1958" t="b">
        <f t="shared" si="1204"/>
        <v>0</v>
      </c>
      <c r="W1958" t="b">
        <f t="shared" si="1205"/>
        <v>0</v>
      </c>
      <c r="X1958" t="b">
        <f t="shared" si="1206"/>
        <v>0</v>
      </c>
      <c r="Y1958" t="b">
        <f t="shared" si="1207"/>
        <v>0</v>
      </c>
      <c r="Z1958" t="b">
        <f t="shared" si="1208"/>
        <v>0</v>
      </c>
      <c r="AA1958" t="b">
        <f t="shared" si="1209"/>
        <v>0</v>
      </c>
      <c r="AB1958" t="b">
        <f t="shared" si="1210"/>
        <v>0</v>
      </c>
      <c r="AC1958" t="b">
        <f t="shared" si="1211"/>
        <v>0</v>
      </c>
      <c r="AD1958" t="b">
        <f t="shared" si="1212"/>
        <v>0</v>
      </c>
      <c r="AE1958" t="b">
        <f t="shared" si="1213"/>
        <v>0</v>
      </c>
      <c r="AF1958" t="b">
        <f t="shared" si="1214"/>
        <v>1</v>
      </c>
      <c r="AG1958" t="b">
        <f t="shared" si="1215"/>
        <v>0</v>
      </c>
      <c r="AH1958" t="b">
        <f t="shared" si="1216"/>
        <v>0</v>
      </c>
      <c r="AI1958" t="b">
        <f t="shared" si="1217"/>
        <v>0</v>
      </c>
      <c r="AJ1958" t="b">
        <f t="shared" si="1218"/>
        <v>0</v>
      </c>
      <c r="AK1958" t="b">
        <f t="shared" si="1219"/>
        <v>0</v>
      </c>
      <c r="AL1958" t="b">
        <f t="shared" si="1220"/>
        <v>0</v>
      </c>
      <c r="AM1958" t="b">
        <f t="shared" si="1221"/>
        <v>0</v>
      </c>
      <c r="AN1958" t="b">
        <f t="shared" si="1222"/>
        <v>0</v>
      </c>
      <c r="AO1958" t="b">
        <f t="shared" si="1223"/>
        <v>0</v>
      </c>
      <c r="AP1958" t="b">
        <f t="shared" si="1224"/>
        <v>0</v>
      </c>
      <c r="AQ1958" t="b">
        <f t="shared" si="1225"/>
        <v>0</v>
      </c>
      <c r="AR1958" t="b">
        <f t="shared" si="1226"/>
        <v>0</v>
      </c>
      <c r="AS1958" t="b">
        <f t="shared" si="1227"/>
        <v>0</v>
      </c>
      <c r="AT1958" t="b">
        <f t="shared" si="1228"/>
        <v>0</v>
      </c>
      <c r="AU1958" t="b">
        <f t="shared" si="1229"/>
        <v>0</v>
      </c>
      <c r="AV1958" t="b">
        <f t="shared" si="1230"/>
        <v>0</v>
      </c>
      <c r="AW1958" t="b">
        <f t="shared" si="1231"/>
        <v>0</v>
      </c>
      <c r="AX1958" t="b">
        <f t="shared" si="1232"/>
        <v>0</v>
      </c>
      <c r="AY1958" t="b">
        <f t="shared" si="1233"/>
        <v>0</v>
      </c>
      <c r="AZ1958" t="b">
        <f t="shared" si="1234"/>
        <v>0</v>
      </c>
      <c r="BA1958" t="b">
        <f t="shared" si="1235"/>
        <v>0</v>
      </c>
      <c r="BB1958" t="b">
        <f t="shared" si="1236"/>
        <v>0</v>
      </c>
      <c r="BC1958" t="b">
        <f t="shared" si="1237"/>
        <v>0</v>
      </c>
      <c r="BD1958" t="b">
        <f t="shared" si="1238"/>
        <v>0</v>
      </c>
    </row>
    <row r="1959" spans="1:56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0"/>
        <v>167.50470000000001</v>
      </c>
      <c r="P1959" s="8">
        <f t="shared" si="1239"/>
        <v>76.138500000000008</v>
      </c>
      <c r="Q1959" t="s">
        <v>8324</v>
      </c>
      <c r="R1959" t="s">
        <v>8354</v>
      </c>
      <c r="S1959" s="12">
        <f t="shared" si="1201"/>
        <v>41179.098530092589</v>
      </c>
      <c r="T1959" s="12">
        <f t="shared" si="1202"/>
        <v>41209.098530092589</v>
      </c>
      <c r="U1959" t="b">
        <f t="shared" si="1203"/>
        <v>0</v>
      </c>
      <c r="V1959" t="b">
        <f t="shared" si="1204"/>
        <v>0</v>
      </c>
      <c r="W1959" t="b">
        <f t="shared" si="1205"/>
        <v>0</v>
      </c>
      <c r="X1959" t="b">
        <f t="shared" si="1206"/>
        <v>0</v>
      </c>
      <c r="Y1959" t="b">
        <f t="shared" si="1207"/>
        <v>0</v>
      </c>
      <c r="Z1959" t="b">
        <f t="shared" si="1208"/>
        <v>0</v>
      </c>
      <c r="AA1959" t="b">
        <f t="shared" si="1209"/>
        <v>0</v>
      </c>
      <c r="AB1959" t="b">
        <f t="shared" si="1210"/>
        <v>1</v>
      </c>
      <c r="AC1959" t="b">
        <f t="shared" si="1211"/>
        <v>0</v>
      </c>
      <c r="AD1959" t="b">
        <f t="shared" si="1212"/>
        <v>0</v>
      </c>
      <c r="AE1959" t="b">
        <f t="shared" si="1213"/>
        <v>0</v>
      </c>
      <c r="AF1959" t="b">
        <f t="shared" si="1214"/>
        <v>0</v>
      </c>
      <c r="AG1959" t="b">
        <f t="shared" si="1215"/>
        <v>0</v>
      </c>
      <c r="AH1959" t="b">
        <f t="shared" si="1216"/>
        <v>0</v>
      </c>
      <c r="AI1959" t="b">
        <f t="shared" si="1217"/>
        <v>0</v>
      </c>
      <c r="AJ1959" t="b">
        <f t="shared" si="1218"/>
        <v>0</v>
      </c>
      <c r="AK1959" t="b">
        <f t="shared" si="1219"/>
        <v>0</v>
      </c>
      <c r="AL1959" t="b">
        <f t="shared" si="1220"/>
        <v>0</v>
      </c>
      <c r="AM1959" t="b">
        <f t="shared" si="1221"/>
        <v>0</v>
      </c>
      <c r="AN1959" t="b">
        <f t="shared" si="1222"/>
        <v>0</v>
      </c>
      <c r="AO1959" t="b">
        <f t="shared" si="1223"/>
        <v>0</v>
      </c>
      <c r="AP1959" t="b">
        <f t="shared" si="1224"/>
        <v>0</v>
      </c>
      <c r="AQ1959" t="b">
        <f t="shared" si="1225"/>
        <v>0</v>
      </c>
      <c r="AR1959" t="b">
        <f t="shared" si="1226"/>
        <v>0</v>
      </c>
      <c r="AS1959" t="b">
        <f t="shared" si="1227"/>
        <v>0</v>
      </c>
      <c r="AT1959" t="b">
        <f t="shared" si="1228"/>
        <v>0</v>
      </c>
      <c r="AU1959" t="b">
        <f t="shared" si="1229"/>
        <v>0</v>
      </c>
      <c r="AV1959" t="b">
        <f t="shared" si="1230"/>
        <v>0</v>
      </c>
      <c r="AW1959" t="b">
        <f t="shared" si="1231"/>
        <v>0</v>
      </c>
      <c r="AX1959" t="b">
        <f t="shared" si="1232"/>
        <v>0</v>
      </c>
      <c r="AY1959" t="b">
        <f t="shared" si="1233"/>
        <v>0</v>
      </c>
      <c r="AZ1959" t="b">
        <f t="shared" si="1234"/>
        <v>0</v>
      </c>
      <c r="BA1959" t="b">
        <f t="shared" si="1235"/>
        <v>0</v>
      </c>
      <c r="BB1959" t="b">
        <f t="shared" si="1236"/>
        <v>0</v>
      </c>
      <c r="BC1959" t="b">
        <f t="shared" si="1237"/>
        <v>0</v>
      </c>
      <c r="BD1959" t="b">
        <f t="shared" si="1238"/>
        <v>0</v>
      </c>
    </row>
    <row r="1960" spans="1:56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0"/>
        <v>1435.5717142857143</v>
      </c>
      <c r="P1960" s="8">
        <f t="shared" si="1239"/>
        <v>74.107684365781708</v>
      </c>
      <c r="Q1960" t="s">
        <v>8324</v>
      </c>
      <c r="R1960" t="s">
        <v>8354</v>
      </c>
      <c r="S1960" s="12">
        <f t="shared" si="1201"/>
        <v>41326.987974537034</v>
      </c>
      <c r="T1960" s="12">
        <f t="shared" si="1202"/>
        <v>41356.94630787037</v>
      </c>
      <c r="U1960" t="b">
        <f t="shared" si="1203"/>
        <v>0</v>
      </c>
      <c r="V1960" t="b">
        <f t="shared" si="1204"/>
        <v>0</v>
      </c>
      <c r="W1960" t="b">
        <f t="shared" si="1205"/>
        <v>1</v>
      </c>
      <c r="X1960" t="b">
        <f t="shared" si="1206"/>
        <v>0</v>
      </c>
      <c r="Y1960" t="b">
        <f t="shared" si="1207"/>
        <v>0</v>
      </c>
      <c r="Z1960" t="b">
        <f t="shared" si="1208"/>
        <v>0</v>
      </c>
      <c r="AA1960" t="b">
        <f t="shared" si="1209"/>
        <v>0</v>
      </c>
      <c r="AB1960" t="b">
        <f t="shared" si="1210"/>
        <v>0</v>
      </c>
      <c r="AC1960" t="b">
        <f t="shared" si="1211"/>
        <v>0</v>
      </c>
      <c r="AD1960" t="b">
        <f t="shared" si="1212"/>
        <v>0</v>
      </c>
      <c r="AE1960" t="b">
        <f t="shared" si="1213"/>
        <v>0</v>
      </c>
      <c r="AF1960" t="b">
        <f t="shared" si="1214"/>
        <v>0</v>
      </c>
      <c r="AG1960" t="b">
        <f t="shared" si="1215"/>
        <v>0</v>
      </c>
      <c r="AH1960" t="b">
        <f t="shared" si="1216"/>
        <v>0</v>
      </c>
      <c r="AI1960" t="b">
        <f t="shared" si="1217"/>
        <v>0</v>
      </c>
      <c r="AJ1960" t="b">
        <f t="shared" si="1218"/>
        <v>0</v>
      </c>
      <c r="AK1960" t="b">
        <f t="shared" si="1219"/>
        <v>0</v>
      </c>
      <c r="AL1960" t="b">
        <f t="shared" si="1220"/>
        <v>0</v>
      </c>
      <c r="AM1960" t="b">
        <f t="shared" si="1221"/>
        <v>0</v>
      </c>
      <c r="AN1960" t="b">
        <f t="shared" si="1222"/>
        <v>0</v>
      </c>
      <c r="AO1960" t="b">
        <f t="shared" si="1223"/>
        <v>0</v>
      </c>
      <c r="AP1960" t="b">
        <f t="shared" si="1224"/>
        <v>0</v>
      </c>
      <c r="AQ1960" t="b">
        <f t="shared" si="1225"/>
        <v>0</v>
      </c>
      <c r="AR1960" t="b">
        <f t="shared" si="1226"/>
        <v>0</v>
      </c>
      <c r="AS1960" t="b">
        <f t="shared" si="1227"/>
        <v>0</v>
      </c>
      <c r="AT1960" t="b">
        <f t="shared" si="1228"/>
        <v>0</v>
      </c>
      <c r="AU1960" t="b">
        <f t="shared" si="1229"/>
        <v>0</v>
      </c>
      <c r="AV1960" t="b">
        <f t="shared" si="1230"/>
        <v>0</v>
      </c>
      <c r="AW1960" t="b">
        <f t="shared" si="1231"/>
        <v>0</v>
      </c>
      <c r="AX1960" t="b">
        <f t="shared" si="1232"/>
        <v>0</v>
      </c>
      <c r="AY1960" t="b">
        <f t="shared" si="1233"/>
        <v>0</v>
      </c>
      <c r="AZ1960" t="b">
        <f t="shared" si="1234"/>
        <v>0</v>
      </c>
      <c r="BA1960" t="b">
        <f t="shared" si="1235"/>
        <v>0</v>
      </c>
      <c r="BB1960" t="b">
        <f t="shared" si="1236"/>
        <v>0</v>
      </c>
      <c r="BC1960" t="b">
        <f t="shared" si="1237"/>
        <v>0</v>
      </c>
      <c r="BD1960" t="b">
        <f t="shared" si="1238"/>
        <v>0</v>
      </c>
    </row>
    <row r="1961" spans="1:56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0"/>
        <v>156.73439999999999</v>
      </c>
      <c r="P1961" s="8">
        <f t="shared" si="1239"/>
        <v>36.965660377358489</v>
      </c>
      <c r="Q1961" t="s">
        <v>8324</v>
      </c>
      <c r="R1961" t="s">
        <v>8354</v>
      </c>
      <c r="S1961" s="12">
        <f t="shared" si="1201"/>
        <v>41871.845601851855</v>
      </c>
      <c r="T1961" s="12">
        <f t="shared" si="1202"/>
        <v>41913</v>
      </c>
      <c r="U1961" t="b">
        <f t="shared" si="1203"/>
        <v>0</v>
      </c>
      <c r="V1961" t="b">
        <f t="shared" si="1204"/>
        <v>0</v>
      </c>
      <c r="W1961" t="b">
        <f t="shared" si="1205"/>
        <v>0</v>
      </c>
      <c r="X1961" t="b">
        <f t="shared" si="1206"/>
        <v>1</v>
      </c>
      <c r="Y1961" t="b">
        <f t="shared" si="1207"/>
        <v>0</v>
      </c>
      <c r="Z1961" t="b">
        <f t="shared" si="1208"/>
        <v>0</v>
      </c>
      <c r="AA1961" t="b">
        <f t="shared" si="1209"/>
        <v>0</v>
      </c>
      <c r="AB1961" t="b">
        <f t="shared" si="1210"/>
        <v>0</v>
      </c>
      <c r="AC1961" t="b">
        <f t="shared" si="1211"/>
        <v>0</v>
      </c>
      <c r="AD1961" t="b">
        <f t="shared" si="1212"/>
        <v>0</v>
      </c>
      <c r="AE1961" t="b">
        <f t="shared" si="1213"/>
        <v>0</v>
      </c>
      <c r="AF1961" t="b">
        <f t="shared" si="1214"/>
        <v>0</v>
      </c>
      <c r="AG1961" t="b">
        <f t="shared" si="1215"/>
        <v>0</v>
      </c>
      <c r="AH1961" t="b">
        <f t="shared" si="1216"/>
        <v>0</v>
      </c>
      <c r="AI1961" t="b">
        <f t="shared" si="1217"/>
        <v>0</v>
      </c>
      <c r="AJ1961" t="b">
        <f t="shared" si="1218"/>
        <v>0</v>
      </c>
      <c r="AK1961" t="b">
        <f t="shared" si="1219"/>
        <v>0</v>
      </c>
      <c r="AL1961" t="b">
        <f t="shared" si="1220"/>
        <v>0</v>
      </c>
      <c r="AM1961" t="b">
        <f t="shared" si="1221"/>
        <v>0</v>
      </c>
      <c r="AN1961" t="b">
        <f t="shared" si="1222"/>
        <v>0</v>
      </c>
      <c r="AO1961" t="b">
        <f t="shared" si="1223"/>
        <v>0</v>
      </c>
      <c r="AP1961" t="b">
        <f t="shared" si="1224"/>
        <v>0</v>
      </c>
      <c r="AQ1961" t="b">
        <f t="shared" si="1225"/>
        <v>0</v>
      </c>
      <c r="AR1961" t="b">
        <f t="shared" si="1226"/>
        <v>0</v>
      </c>
      <c r="AS1961" t="b">
        <f t="shared" si="1227"/>
        <v>0</v>
      </c>
      <c r="AT1961" t="b">
        <f t="shared" si="1228"/>
        <v>0</v>
      </c>
      <c r="AU1961" t="b">
        <f t="shared" si="1229"/>
        <v>0</v>
      </c>
      <c r="AV1961" t="b">
        <f t="shared" si="1230"/>
        <v>0</v>
      </c>
      <c r="AW1961" t="b">
        <f t="shared" si="1231"/>
        <v>0</v>
      </c>
      <c r="AX1961" t="b">
        <f t="shared" si="1232"/>
        <v>0</v>
      </c>
      <c r="AY1961" t="b">
        <f t="shared" si="1233"/>
        <v>0</v>
      </c>
      <c r="AZ1961" t="b">
        <f t="shared" si="1234"/>
        <v>0</v>
      </c>
      <c r="BA1961" t="b">
        <f t="shared" si="1235"/>
        <v>0</v>
      </c>
      <c r="BB1961" t="b">
        <f t="shared" si="1236"/>
        <v>0</v>
      </c>
      <c r="BC1961" t="b">
        <f t="shared" si="1237"/>
        <v>0</v>
      </c>
      <c r="BD1961" t="b">
        <f t="shared" si="1238"/>
        <v>0</v>
      </c>
    </row>
    <row r="1962" spans="1:56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0"/>
        <v>117.90285714285716</v>
      </c>
      <c r="P1962" s="8">
        <f t="shared" si="1239"/>
        <v>2500.969696969697</v>
      </c>
      <c r="Q1962" t="s">
        <v>8324</v>
      </c>
      <c r="R1962" t="s">
        <v>8354</v>
      </c>
      <c r="S1962" s="12">
        <f t="shared" si="1201"/>
        <v>41964.362743055557</v>
      </c>
      <c r="T1962" s="12">
        <f t="shared" si="1202"/>
        <v>41994.362743055557</v>
      </c>
      <c r="U1962" t="b">
        <f t="shared" si="1203"/>
        <v>0</v>
      </c>
      <c r="V1962" t="b">
        <f t="shared" si="1204"/>
        <v>0</v>
      </c>
      <c r="W1962" t="b">
        <f t="shared" si="1205"/>
        <v>0</v>
      </c>
      <c r="X1962" t="b">
        <f t="shared" si="1206"/>
        <v>0</v>
      </c>
      <c r="Y1962" t="b">
        <f t="shared" si="1207"/>
        <v>0</v>
      </c>
      <c r="Z1962" t="b">
        <f t="shared" si="1208"/>
        <v>0</v>
      </c>
      <c r="AA1962" t="b">
        <f t="shared" si="1209"/>
        <v>0</v>
      </c>
      <c r="AB1962" t="b">
        <f t="shared" si="1210"/>
        <v>0</v>
      </c>
      <c r="AC1962" t="b">
        <f t="shared" si="1211"/>
        <v>0</v>
      </c>
      <c r="AD1962" t="b">
        <f t="shared" si="1212"/>
        <v>0</v>
      </c>
      <c r="AE1962" t="b">
        <f t="shared" si="1213"/>
        <v>0</v>
      </c>
      <c r="AF1962" t="b">
        <f t="shared" si="1214"/>
        <v>1</v>
      </c>
      <c r="AG1962" t="b">
        <f t="shared" si="1215"/>
        <v>0</v>
      </c>
      <c r="AH1962" t="b">
        <f t="shared" si="1216"/>
        <v>0</v>
      </c>
      <c r="AI1962" t="b">
        <f t="shared" si="1217"/>
        <v>0</v>
      </c>
      <c r="AJ1962" t="b">
        <f t="shared" si="1218"/>
        <v>0</v>
      </c>
      <c r="AK1962" t="b">
        <f t="shared" si="1219"/>
        <v>0</v>
      </c>
      <c r="AL1962" t="b">
        <f t="shared" si="1220"/>
        <v>0</v>
      </c>
      <c r="AM1962" t="b">
        <f t="shared" si="1221"/>
        <v>0</v>
      </c>
      <c r="AN1962" t="b">
        <f t="shared" si="1222"/>
        <v>0</v>
      </c>
      <c r="AO1962" t="b">
        <f t="shared" si="1223"/>
        <v>0</v>
      </c>
      <c r="AP1962" t="b">
        <f t="shared" si="1224"/>
        <v>0</v>
      </c>
      <c r="AQ1962" t="b">
        <f t="shared" si="1225"/>
        <v>0</v>
      </c>
      <c r="AR1962" t="b">
        <f t="shared" si="1226"/>
        <v>0</v>
      </c>
      <c r="AS1962" t="b">
        <f t="shared" si="1227"/>
        <v>0</v>
      </c>
      <c r="AT1962" t="b">
        <f t="shared" si="1228"/>
        <v>0</v>
      </c>
      <c r="AU1962" t="b">
        <f t="shared" si="1229"/>
        <v>0</v>
      </c>
      <c r="AV1962" t="b">
        <f t="shared" si="1230"/>
        <v>0</v>
      </c>
      <c r="AW1962" t="b">
        <f t="shared" si="1231"/>
        <v>0</v>
      </c>
      <c r="AX1962" t="b">
        <f t="shared" si="1232"/>
        <v>0</v>
      </c>
      <c r="AY1962" t="b">
        <f t="shared" si="1233"/>
        <v>0</v>
      </c>
      <c r="AZ1962" t="b">
        <f t="shared" si="1234"/>
        <v>0</v>
      </c>
      <c r="BA1962" t="b">
        <f t="shared" si="1235"/>
        <v>0</v>
      </c>
      <c r="BB1962" t="b">
        <f t="shared" si="1236"/>
        <v>0</v>
      </c>
      <c r="BC1962" t="b">
        <f t="shared" si="1237"/>
        <v>0</v>
      </c>
      <c r="BD1962" t="b">
        <f t="shared" si="1238"/>
        <v>0</v>
      </c>
    </row>
    <row r="1963" spans="1:56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0"/>
        <v>1105.3811999999998</v>
      </c>
      <c r="P1963" s="8">
        <f t="shared" si="1239"/>
        <v>67.690214329454989</v>
      </c>
      <c r="Q1963" t="s">
        <v>8324</v>
      </c>
      <c r="R1963" t="s">
        <v>8354</v>
      </c>
      <c r="S1963" s="12">
        <f t="shared" si="1201"/>
        <v>41148.194641203707</v>
      </c>
      <c r="T1963" s="12">
        <f t="shared" si="1202"/>
        <v>41188.165972222225</v>
      </c>
      <c r="U1963" t="b">
        <f t="shared" si="1203"/>
        <v>0</v>
      </c>
      <c r="V1963" t="b">
        <f t="shared" si="1204"/>
        <v>0</v>
      </c>
      <c r="W1963" t="b">
        <f t="shared" si="1205"/>
        <v>0</v>
      </c>
      <c r="X1963" t="b">
        <f t="shared" si="1206"/>
        <v>1</v>
      </c>
      <c r="Y1963" t="b">
        <f t="shared" si="1207"/>
        <v>0</v>
      </c>
      <c r="Z1963" t="b">
        <f t="shared" si="1208"/>
        <v>0</v>
      </c>
      <c r="AA1963" t="b">
        <f t="shared" si="1209"/>
        <v>0</v>
      </c>
      <c r="AB1963" t="b">
        <f t="shared" si="1210"/>
        <v>0</v>
      </c>
      <c r="AC1963" t="b">
        <f t="shared" si="1211"/>
        <v>0</v>
      </c>
      <c r="AD1963" t="b">
        <f t="shared" si="1212"/>
        <v>0</v>
      </c>
      <c r="AE1963" t="b">
        <f t="shared" si="1213"/>
        <v>0</v>
      </c>
      <c r="AF1963" t="b">
        <f t="shared" si="1214"/>
        <v>0</v>
      </c>
      <c r="AG1963" t="b">
        <f t="shared" si="1215"/>
        <v>0</v>
      </c>
      <c r="AH1963" t="b">
        <f t="shared" si="1216"/>
        <v>0</v>
      </c>
      <c r="AI1963" t="b">
        <f t="shared" si="1217"/>
        <v>0</v>
      </c>
      <c r="AJ1963" t="b">
        <f t="shared" si="1218"/>
        <v>0</v>
      </c>
      <c r="AK1963" t="b">
        <f t="shared" si="1219"/>
        <v>0</v>
      </c>
      <c r="AL1963" t="b">
        <f t="shared" si="1220"/>
        <v>0</v>
      </c>
      <c r="AM1963" t="b">
        <f t="shared" si="1221"/>
        <v>0</v>
      </c>
      <c r="AN1963" t="b">
        <f t="shared" si="1222"/>
        <v>0</v>
      </c>
      <c r="AO1963" t="b">
        <f t="shared" si="1223"/>
        <v>0</v>
      </c>
      <c r="AP1963" t="b">
        <f t="shared" si="1224"/>
        <v>0</v>
      </c>
      <c r="AQ1963" t="b">
        <f t="shared" si="1225"/>
        <v>0</v>
      </c>
      <c r="AR1963" t="b">
        <f t="shared" si="1226"/>
        <v>0</v>
      </c>
      <c r="AS1963" t="b">
        <f t="shared" si="1227"/>
        <v>0</v>
      </c>
      <c r="AT1963" t="b">
        <f t="shared" si="1228"/>
        <v>0</v>
      </c>
      <c r="AU1963" t="b">
        <f t="shared" si="1229"/>
        <v>0</v>
      </c>
      <c r="AV1963" t="b">
        <f t="shared" si="1230"/>
        <v>0</v>
      </c>
      <c r="AW1963" t="b">
        <f t="shared" si="1231"/>
        <v>0</v>
      </c>
      <c r="AX1963" t="b">
        <f t="shared" si="1232"/>
        <v>0</v>
      </c>
      <c r="AY1963" t="b">
        <f t="shared" si="1233"/>
        <v>0</v>
      </c>
      <c r="AZ1963" t="b">
        <f t="shared" si="1234"/>
        <v>0</v>
      </c>
      <c r="BA1963" t="b">
        <f t="shared" si="1235"/>
        <v>0</v>
      </c>
      <c r="BB1963" t="b">
        <f t="shared" si="1236"/>
        <v>0</v>
      </c>
      <c r="BC1963" t="b">
        <f t="shared" si="1237"/>
        <v>0</v>
      </c>
      <c r="BD1963" t="b">
        <f t="shared" si="1238"/>
        <v>0</v>
      </c>
    </row>
    <row r="1964" spans="1:56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0"/>
        <v>192.92499999999998</v>
      </c>
      <c r="P1964" s="8">
        <f t="shared" si="1239"/>
        <v>63.04738562091503</v>
      </c>
      <c r="Q1964" t="s">
        <v>8324</v>
      </c>
      <c r="R1964" t="s">
        <v>8354</v>
      </c>
      <c r="S1964" s="12">
        <f t="shared" si="1201"/>
        <v>41742.780509259261</v>
      </c>
      <c r="T1964" s="12">
        <f t="shared" si="1202"/>
        <v>41772.780509259261</v>
      </c>
      <c r="U1964" t="b">
        <f t="shared" si="1203"/>
        <v>0</v>
      </c>
      <c r="V1964" t="b">
        <f t="shared" si="1204"/>
        <v>0</v>
      </c>
      <c r="W1964" t="b">
        <f t="shared" si="1205"/>
        <v>0</v>
      </c>
      <c r="X1964" t="b">
        <f t="shared" si="1206"/>
        <v>1</v>
      </c>
      <c r="Y1964" t="b">
        <f t="shared" si="1207"/>
        <v>0</v>
      </c>
      <c r="Z1964" t="b">
        <f t="shared" si="1208"/>
        <v>0</v>
      </c>
      <c r="AA1964" t="b">
        <f t="shared" si="1209"/>
        <v>0</v>
      </c>
      <c r="AB1964" t="b">
        <f t="shared" si="1210"/>
        <v>0</v>
      </c>
      <c r="AC1964" t="b">
        <f t="shared" si="1211"/>
        <v>0</v>
      </c>
      <c r="AD1964" t="b">
        <f t="shared" si="1212"/>
        <v>0</v>
      </c>
      <c r="AE1964" t="b">
        <f t="shared" si="1213"/>
        <v>0</v>
      </c>
      <c r="AF1964" t="b">
        <f t="shared" si="1214"/>
        <v>0</v>
      </c>
      <c r="AG1964" t="b">
        <f t="shared" si="1215"/>
        <v>0</v>
      </c>
      <c r="AH1964" t="b">
        <f t="shared" si="1216"/>
        <v>0</v>
      </c>
      <c r="AI1964" t="b">
        <f t="shared" si="1217"/>
        <v>0</v>
      </c>
      <c r="AJ1964" t="b">
        <f t="shared" si="1218"/>
        <v>0</v>
      </c>
      <c r="AK1964" t="b">
        <f t="shared" si="1219"/>
        <v>0</v>
      </c>
      <c r="AL1964" t="b">
        <f t="shared" si="1220"/>
        <v>0</v>
      </c>
      <c r="AM1964" t="b">
        <f t="shared" si="1221"/>
        <v>0</v>
      </c>
      <c r="AN1964" t="b">
        <f t="shared" si="1222"/>
        <v>0</v>
      </c>
      <c r="AO1964" t="b">
        <f t="shared" si="1223"/>
        <v>0</v>
      </c>
      <c r="AP1964" t="b">
        <f t="shared" si="1224"/>
        <v>0</v>
      </c>
      <c r="AQ1964" t="b">
        <f t="shared" si="1225"/>
        <v>0</v>
      </c>
      <c r="AR1964" t="b">
        <f t="shared" si="1226"/>
        <v>0</v>
      </c>
      <c r="AS1964" t="b">
        <f t="shared" si="1227"/>
        <v>0</v>
      </c>
      <c r="AT1964" t="b">
        <f t="shared" si="1228"/>
        <v>0</v>
      </c>
      <c r="AU1964" t="b">
        <f t="shared" si="1229"/>
        <v>0</v>
      </c>
      <c r="AV1964" t="b">
        <f t="shared" si="1230"/>
        <v>0</v>
      </c>
      <c r="AW1964" t="b">
        <f t="shared" si="1231"/>
        <v>0</v>
      </c>
      <c r="AX1964" t="b">
        <f t="shared" si="1232"/>
        <v>0</v>
      </c>
      <c r="AY1964" t="b">
        <f t="shared" si="1233"/>
        <v>0</v>
      </c>
      <c r="AZ1964" t="b">
        <f t="shared" si="1234"/>
        <v>0</v>
      </c>
      <c r="BA1964" t="b">
        <f t="shared" si="1235"/>
        <v>0</v>
      </c>
      <c r="BB1964" t="b">
        <f t="shared" si="1236"/>
        <v>0</v>
      </c>
      <c r="BC1964" t="b">
        <f t="shared" si="1237"/>
        <v>0</v>
      </c>
      <c r="BD1964" t="b">
        <f t="shared" si="1238"/>
        <v>0</v>
      </c>
    </row>
    <row r="1965" spans="1:56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0"/>
        <v>126.8842105263158</v>
      </c>
      <c r="P1965" s="8">
        <f t="shared" si="1239"/>
        <v>117.6</v>
      </c>
      <c r="Q1965" t="s">
        <v>8324</v>
      </c>
      <c r="R1965" t="s">
        <v>8354</v>
      </c>
      <c r="S1965" s="12">
        <f t="shared" si="1201"/>
        <v>41863.429791666669</v>
      </c>
      <c r="T1965" s="12">
        <f t="shared" si="1202"/>
        <v>41898.429791666669</v>
      </c>
      <c r="U1965" t="b">
        <f t="shared" si="1203"/>
        <v>0</v>
      </c>
      <c r="V1965" t="b">
        <f t="shared" si="1204"/>
        <v>0</v>
      </c>
      <c r="W1965" t="b">
        <f t="shared" si="1205"/>
        <v>0</v>
      </c>
      <c r="X1965" t="b">
        <f t="shared" si="1206"/>
        <v>0</v>
      </c>
      <c r="Y1965" t="b">
        <f t="shared" si="1207"/>
        <v>1</v>
      </c>
      <c r="Z1965" t="b">
        <f t="shared" si="1208"/>
        <v>0</v>
      </c>
      <c r="AA1965" t="b">
        <f t="shared" si="1209"/>
        <v>0</v>
      </c>
      <c r="AB1965" t="b">
        <f t="shared" si="1210"/>
        <v>0</v>
      </c>
      <c r="AC1965" t="b">
        <f t="shared" si="1211"/>
        <v>0</v>
      </c>
      <c r="AD1965" t="b">
        <f t="shared" si="1212"/>
        <v>0</v>
      </c>
      <c r="AE1965" t="b">
        <f t="shared" si="1213"/>
        <v>0</v>
      </c>
      <c r="AF1965" t="b">
        <f t="shared" si="1214"/>
        <v>0</v>
      </c>
      <c r="AG1965" t="b">
        <f t="shared" si="1215"/>
        <v>0</v>
      </c>
      <c r="AH1965" t="b">
        <f t="shared" si="1216"/>
        <v>0</v>
      </c>
      <c r="AI1965" t="b">
        <f t="shared" si="1217"/>
        <v>0</v>
      </c>
      <c r="AJ1965" t="b">
        <f t="shared" si="1218"/>
        <v>0</v>
      </c>
      <c r="AK1965" t="b">
        <f t="shared" si="1219"/>
        <v>0</v>
      </c>
      <c r="AL1965" t="b">
        <f t="shared" si="1220"/>
        <v>0</v>
      </c>
      <c r="AM1965" t="b">
        <f t="shared" si="1221"/>
        <v>0</v>
      </c>
      <c r="AN1965" t="b">
        <f t="shared" si="1222"/>
        <v>0</v>
      </c>
      <c r="AO1965" t="b">
        <f t="shared" si="1223"/>
        <v>0</v>
      </c>
      <c r="AP1965" t="b">
        <f t="shared" si="1224"/>
        <v>0</v>
      </c>
      <c r="AQ1965" t="b">
        <f t="shared" si="1225"/>
        <v>0</v>
      </c>
      <c r="AR1965" t="b">
        <f t="shared" si="1226"/>
        <v>0</v>
      </c>
      <c r="AS1965" t="b">
        <f t="shared" si="1227"/>
        <v>0</v>
      </c>
      <c r="AT1965" t="b">
        <f t="shared" si="1228"/>
        <v>0</v>
      </c>
      <c r="AU1965" t="b">
        <f t="shared" si="1229"/>
        <v>0</v>
      </c>
      <c r="AV1965" t="b">
        <f t="shared" si="1230"/>
        <v>0</v>
      </c>
      <c r="AW1965" t="b">
        <f t="shared" si="1231"/>
        <v>0</v>
      </c>
      <c r="AX1965" t="b">
        <f t="shared" si="1232"/>
        <v>0</v>
      </c>
      <c r="AY1965" t="b">
        <f t="shared" si="1233"/>
        <v>0</v>
      </c>
      <c r="AZ1965" t="b">
        <f t="shared" si="1234"/>
        <v>0</v>
      </c>
      <c r="BA1965" t="b">
        <f t="shared" si="1235"/>
        <v>0</v>
      </c>
      <c r="BB1965" t="b">
        <f t="shared" si="1236"/>
        <v>0</v>
      </c>
      <c r="BC1965" t="b">
        <f t="shared" si="1237"/>
        <v>0</v>
      </c>
      <c r="BD1965" t="b">
        <f t="shared" si="1238"/>
        <v>0</v>
      </c>
    </row>
    <row r="1966" spans="1:56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0"/>
        <v>259.57748878923763</v>
      </c>
      <c r="P1966" s="8">
        <f t="shared" si="1239"/>
        <v>180.75185011709601</v>
      </c>
      <c r="Q1966" t="s">
        <v>8324</v>
      </c>
      <c r="R1966" t="s">
        <v>8354</v>
      </c>
      <c r="S1966" s="12">
        <f t="shared" si="1201"/>
        <v>42452.272824074069</v>
      </c>
      <c r="T1966" s="12">
        <f t="shared" si="1202"/>
        <v>42482.272824074069</v>
      </c>
      <c r="U1966" t="b">
        <f t="shared" si="1203"/>
        <v>0</v>
      </c>
      <c r="V1966" t="b">
        <f t="shared" si="1204"/>
        <v>0</v>
      </c>
      <c r="W1966" t="b">
        <f t="shared" si="1205"/>
        <v>0</v>
      </c>
      <c r="X1966" t="b">
        <f t="shared" si="1206"/>
        <v>0</v>
      </c>
      <c r="Y1966" t="b">
        <f t="shared" si="1207"/>
        <v>0</v>
      </c>
      <c r="Z1966" t="b">
        <f t="shared" si="1208"/>
        <v>0</v>
      </c>
      <c r="AA1966" t="b">
        <f t="shared" si="1209"/>
        <v>0</v>
      </c>
      <c r="AB1966" t="b">
        <f t="shared" si="1210"/>
        <v>0</v>
      </c>
      <c r="AC1966" t="b">
        <f t="shared" si="1211"/>
        <v>0</v>
      </c>
      <c r="AD1966" t="b">
        <f t="shared" si="1212"/>
        <v>0</v>
      </c>
      <c r="AE1966" t="b">
        <f t="shared" si="1213"/>
        <v>0</v>
      </c>
      <c r="AF1966" t="b">
        <f t="shared" si="1214"/>
        <v>1</v>
      </c>
      <c r="AG1966" t="b">
        <f t="shared" si="1215"/>
        <v>0</v>
      </c>
      <c r="AH1966" t="b">
        <f t="shared" si="1216"/>
        <v>0</v>
      </c>
      <c r="AI1966" t="b">
        <f t="shared" si="1217"/>
        <v>0</v>
      </c>
      <c r="AJ1966" t="b">
        <f t="shared" si="1218"/>
        <v>0</v>
      </c>
      <c r="AK1966" t="b">
        <f t="shared" si="1219"/>
        <v>0</v>
      </c>
      <c r="AL1966" t="b">
        <f t="shared" si="1220"/>
        <v>0</v>
      </c>
      <c r="AM1966" t="b">
        <f t="shared" si="1221"/>
        <v>0</v>
      </c>
      <c r="AN1966" t="b">
        <f t="shared" si="1222"/>
        <v>0</v>
      </c>
      <c r="AO1966" t="b">
        <f t="shared" si="1223"/>
        <v>0</v>
      </c>
      <c r="AP1966" t="b">
        <f t="shared" si="1224"/>
        <v>0</v>
      </c>
      <c r="AQ1966" t="b">
        <f t="shared" si="1225"/>
        <v>0</v>
      </c>
      <c r="AR1966" t="b">
        <f t="shared" si="1226"/>
        <v>0</v>
      </c>
      <c r="AS1966" t="b">
        <f t="shared" si="1227"/>
        <v>0</v>
      </c>
      <c r="AT1966" t="b">
        <f t="shared" si="1228"/>
        <v>0</v>
      </c>
      <c r="AU1966" t="b">
        <f t="shared" si="1229"/>
        <v>0</v>
      </c>
      <c r="AV1966" t="b">
        <f t="shared" si="1230"/>
        <v>0</v>
      </c>
      <c r="AW1966" t="b">
        <f t="shared" si="1231"/>
        <v>0</v>
      </c>
      <c r="AX1966" t="b">
        <f t="shared" si="1232"/>
        <v>0</v>
      </c>
      <c r="AY1966" t="b">
        <f t="shared" si="1233"/>
        <v>0</v>
      </c>
      <c r="AZ1966" t="b">
        <f t="shared" si="1234"/>
        <v>0</v>
      </c>
      <c r="BA1966" t="b">
        <f t="shared" si="1235"/>
        <v>0</v>
      </c>
      <c r="BB1966" t="b">
        <f t="shared" si="1236"/>
        <v>0</v>
      </c>
      <c r="BC1966" t="b">
        <f t="shared" si="1237"/>
        <v>0</v>
      </c>
      <c r="BD1966" t="b">
        <f t="shared" si="1238"/>
        <v>0</v>
      </c>
    </row>
    <row r="1967" spans="1:56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0"/>
        <v>262.27999999999997</v>
      </c>
      <c r="P1967" s="8">
        <f t="shared" si="1239"/>
        <v>127.32038834951456</v>
      </c>
      <c r="Q1967" t="s">
        <v>8324</v>
      </c>
      <c r="R1967" t="s">
        <v>8354</v>
      </c>
      <c r="S1967" s="12">
        <f t="shared" si="1201"/>
        <v>40898.089236111111</v>
      </c>
      <c r="T1967" s="12">
        <f t="shared" si="1202"/>
        <v>40920.041666666664</v>
      </c>
      <c r="U1967" t="b">
        <f t="shared" si="1203"/>
        <v>0</v>
      </c>
      <c r="V1967" t="b">
        <f t="shared" si="1204"/>
        <v>0</v>
      </c>
      <c r="W1967" t="b">
        <f t="shared" si="1205"/>
        <v>1</v>
      </c>
      <c r="X1967" t="b">
        <f t="shared" si="1206"/>
        <v>0</v>
      </c>
      <c r="Y1967" t="b">
        <f t="shared" si="1207"/>
        <v>0</v>
      </c>
      <c r="Z1967" t="b">
        <f t="shared" si="1208"/>
        <v>0</v>
      </c>
      <c r="AA1967" t="b">
        <f t="shared" si="1209"/>
        <v>0</v>
      </c>
      <c r="AB1967" t="b">
        <f t="shared" si="1210"/>
        <v>0</v>
      </c>
      <c r="AC1967" t="b">
        <f t="shared" si="1211"/>
        <v>0</v>
      </c>
      <c r="AD1967" t="b">
        <f t="shared" si="1212"/>
        <v>0</v>
      </c>
      <c r="AE1967" t="b">
        <f t="shared" si="1213"/>
        <v>0</v>
      </c>
      <c r="AF1967" t="b">
        <f t="shared" si="1214"/>
        <v>0</v>
      </c>
      <c r="AG1967" t="b">
        <f t="shared" si="1215"/>
        <v>0</v>
      </c>
      <c r="AH1967" t="b">
        <f t="shared" si="1216"/>
        <v>0</v>
      </c>
      <c r="AI1967" t="b">
        <f t="shared" si="1217"/>
        <v>0</v>
      </c>
      <c r="AJ1967" t="b">
        <f t="shared" si="1218"/>
        <v>0</v>
      </c>
      <c r="AK1967" t="b">
        <f t="shared" si="1219"/>
        <v>0</v>
      </c>
      <c r="AL1967" t="b">
        <f t="shared" si="1220"/>
        <v>0</v>
      </c>
      <c r="AM1967" t="b">
        <f t="shared" si="1221"/>
        <v>0</v>
      </c>
      <c r="AN1967" t="b">
        <f t="shared" si="1222"/>
        <v>0</v>
      </c>
      <c r="AO1967" t="b">
        <f t="shared" si="1223"/>
        <v>0</v>
      </c>
      <c r="AP1967" t="b">
        <f t="shared" si="1224"/>
        <v>0</v>
      </c>
      <c r="AQ1967" t="b">
        <f t="shared" si="1225"/>
        <v>0</v>
      </c>
      <c r="AR1967" t="b">
        <f t="shared" si="1226"/>
        <v>0</v>
      </c>
      <c r="AS1967" t="b">
        <f t="shared" si="1227"/>
        <v>0</v>
      </c>
      <c r="AT1967" t="b">
        <f t="shared" si="1228"/>
        <v>0</v>
      </c>
      <c r="AU1967" t="b">
        <f t="shared" si="1229"/>
        <v>0</v>
      </c>
      <c r="AV1967" t="b">
        <f t="shared" si="1230"/>
        <v>0</v>
      </c>
      <c r="AW1967" t="b">
        <f t="shared" si="1231"/>
        <v>0</v>
      </c>
      <c r="AX1967" t="b">
        <f t="shared" si="1232"/>
        <v>0</v>
      </c>
      <c r="AY1967" t="b">
        <f t="shared" si="1233"/>
        <v>0</v>
      </c>
      <c r="AZ1967" t="b">
        <f t="shared" si="1234"/>
        <v>0</v>
      </c>
      <c r="BA1967" t="b">
        <f t="shared" si="1235"/>
        <v>0</v>
      </c>
      <c r="BB1967" t="b">
        <f t="shared" si="1236"/>
        <v>0</v>
      </c>
      <c r="BC1967" t="b">
        <f t="shared" si="1237"/>
        <v>0</v>
      </c>
      <c r="BD1967" t="b">
        <f t="shared" si="1238"/>
        <v>0</v>
      </c>
    </row>
    <row r="1968" spans="1:56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0"/>
        <v>206.74309000000002</v>
      </c>
      <c r="P1968" s="8">
        <f t="shared" si="1239"/>
        <v>136.6444745538665</v>
      </c>
      <c r="Q1968" t="s">
        <v>8324</v>
      </c>
      <c r="R1968" t="s">
        <v>8354</v>
      </c>
      <c r="S1968" s="12">
        <f t="shared" si="1201"/>
        <v>41835.540486111109</v>
      </c>
      <c r="T1968" s="12">
        <f t="shared" si="1202"/>
        <v>41865.540486111109</v>
      </c>
      <c r="U1968" t="b">
        <f t="shared" si="1203"/>
        <v>0</v>
      </c>
      <c r="V1968" t="b">
        <f t="shared" si="1204"/>
        <v>0</v>
      </c>
      <c r="W1968" t="b">
        <f t="shared" si="1205"/>
        <v>0</v>
      </c>
      <c r="X1968" t="b">
        <f t="shared" si="1206"/>
        <v>0</v>
      </c>
      <c r="Y1968" t="b">
        <f t="shared" si="1207"/>
        <v>0</v>
      </c>
      <c r="Z1968" t="b">
        <f t="shared" si="1208"/>
        <v>0</v>
      </c>
      <c r="AA1968" t="b">
        <f t="shared" si="1209"/>
        <v>0</v>
      </c>
      <c r="AB1968" t="b">
        <f t="shared" si="1210"/>
        <v>0</v>
      </c>
      <c r="AC1968" t="b">
        <f t="shared" si="1211"/>
        <v>0</v>
      </c>
      <c r="AD1968" t="b">
        <f t="shared" si="1212"/>
        <v>0</v>
      </c>
      <c r="AE1968" t="b">
        <f t="shared" si="1213"/>
        <v>0</v>
      </c>
      <c r="AF1968" t="b">
        <f t="shared" si="1214"/>
        <v>1</v>
      </c>
      <c r="AG1968" t="b">
        <f t="shared" si="1215"/>
        <v>0</v>
      </c>
      <c r="AH1968" t="b">
        <f t="shared" si="1216"/>
        <v>0</v>
      </c>
      <c r="AI1968" t="b">
        <f t="shared" si="1217"/>
        <v>0</v>
      </c>
      <c r="AJ1968" t="b">
        <f t="shared" si="1218"/>
        <v>0</v>
      </c>
      <c r="AK1968" t="b">
        <f t="shared" si="1219"/>
        <v>0</v>
      </c>
      <c r="AL1968" t="b">
        <f t="shared" si="1220"/>
        <v>0</v>
      </c>
      <c r="AM1968" t="b">
        <f t="shared" si="1221"/>
        <v>0</v>
      </c>
      <c r="AN1968" t="b">
        <f t="shared" si="1222"/>
        <v>0</v>
      </c>
      <c r="AO1968" t="b">
        <f t="shared" si="1223"/>
        <v>0</v>
      </c>
      <c r="AP1968" t="b">
        <f t="shared" si="1224"/>
        <v>0</v>
      </c>
      <c r="AQ1968" t="b">
        <f t="shared" si="1225"/>
        <v>0</v>
      </c>
      <c r="AR1968" t="b">
        <f t="shared" si="1226"/>
        <v>0</v>
      </c>
      <c r="AS1968" t="b">
        <f t="shared" si="1227"/>
        <v>0</v>
      </c>
      <c r="AT1968" t="b">
        <f t="shared" si="1228"/>
        <v>0</v>
      </c>
      <c r="AU1968" t="b">
        <f t="shared" si="1229"/>
        <v>0</v>
      </c>
      <c r="AV1968" t="b">
        <f t="shared" si="1230"/>
        <v>0</v>
      </c>
      <c r="AW1968" t="b">
        <f t="shared" si="1231"/>
        <v>0</v>
      </c>
      <c r="AX1968" t="b">
        <f t="shared" si="1232"/>
        <v>0</v>
      </c>
      <c r="AY1968" t="b">
        <f t="shared" si="1233"/>
        <v>0</v>
      </c>
      <c r="AZ1968" t="b">
        <f t="shared" si="1234"/>
        <v>0</v>
      </c>
      <c r="BA1968" t="b">
        <f t="shared" si="1235"/>
        <v>0</v>
      </c>
      <c r="BB1968" t="b">
        <f t="shared" si="1236"/>
        <v>0</v>
      </c>
      <c r="BC1968" t="b">
        <f t="shared" si="1237"/>
        <v>0</v>
      </c>
      <c r="BD1968" t="b">
        <f t="shared" si="1238"/>
        <v>0</v>
      </c>
    </row>
    <row r="1969" spans="1:56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0"/>
        <v>370.13</v>
      </c>
      <c r="P1969" s="8">
        <f t="shared" si="1239"/>
        <v>182.78024691358024</v>
      </c>
      <c r="Q1969" t="s">
        <v>8324</v>
      </c>
      <c r="R1969" t="s">
        <v>8354</v>
      </c>
      <c r="S1969" s="12">
        <f t="shared" si="1201"/>
        <v>41730.663530092592</v>
      </c>
      <c r="T1969" s="12">
        <f t="shared" si="1202"/>
        <v>41760.663530092592</v>
      </c>
      <c r="U1969" t="b">
        <f t="shared" si="1203"/>
        <v>0</v>
      </c>
      <c r="V1969" t="b">
        <f t="shared" si="1204"/>
        <v>0</v>
      </c>
      <c r="W1969" t="b">
        <f t="shared" si="1205"/>
        <v>0</v>
      </c>
      <c r="X1969" t="b">
        <f t="shared" si="1206"/>
        <v>0</v>
      </c>
      <c r="Y1969" t="b">
        <f t="shared" si="1207"/>
        <v>0</v>
      </c>
      <c r="Z1969" t="b">
        <f t="shared" si="1208"/>
        <v>1</v>
      </c>
      <c r="AA1969" t="b">
        <f t="shared" si="1209"/>
        <v>0</v>
      </c>
      <c r="AB1969" t="b">
        <f t="shared" si="1210"/>
        <v>0</v>
      </c>
      <c r="AC1969" t="b">
        <f t="shared" si="1211"/>
        <v>0</v>
      </c>
      <c r="AD1969" t="b">
        <f t="shared" si="1212"/>
        <v>0</v>
      </c>
      <c r="AE1969" t="b">
        <f t="shared" si="1213"/>
        <v>0</v>
      </c>
      <c r="AF1969" t="b">
        <f t="shared" si="1214"/>
        <v>0</v>
      </c>
      <c r="AG1969" t="b">
        <f t="shared" si="1215"/>
        <v>0</v>
      </c>
      <c r="AH1969" t="b">
        <f t="shared" si="1216"/>
        <v>0</v>
      </c>
      <c r="AI1969" t="b">
        <f t="shared" si="1217"/>
        <v>0</v>
      </c>
      <c r="AJ1969" t="b">
        <f t="shared" si="1218"/>
        <v>0</v>
      </c>
      <c r="AK1969" t="b">
        <f t="shared" si="1219"/>
        <v>0</v>
      </c>
      <c r="AL1969" t="b">
        <f t="shared" si="1220"/>
        <v>0</v>
      </c>
      <c r="AM1969" t="b">
        <f t="shared" si="1221"/>
        <v>0</v>
      </c>
      <c r="AN1969" t="b">
        <f t="shared" si="1222"/>
        <v>0</v>
      </c>
      <c r="AO1969" t="b">
        <f t="shared" si="1223"/>
        <v>0</v>
      </c>
      <c r="AP1969" t="b">
        <f t="shared" si="1224"/>
        <v>0</v>
      </c>
      <c r="AQ1969" t="b">
        <f t="shared" si="1225"/>
        <v>0</v>
      </c>
      <c r="AR1969" t="b">
        <f t="shared" si="1226"/>
        <v>0</v>
      </c>
      <c r="AS1969" t="b">
        <f t="shared" si="1227"/>
        <v>0</v>
      </c>
      <c r="AT1969" t="b">
        <f t="shared" si="1228"/>
        <v>0</v>
      </c>
      <c r="AU1969" t="b">
        <f t="shared" si="1229"/>
        <v>0</v>
      </c>
      <c r="AV1969" t="b">
        <f t="shared" si="1230"/>
        <v>0</v>
      </c>
      <c r="AW1969" t="b">
        <f t="shared" si="1231"/>
        <v>0</v>
      </c>
      <c r="AX1969" t="b">
        <f t="shared" si="1232"/>
        <v>0</v>
      </c>
      <c r="AY1969" t="b">
        <f t="shared" si="1233"/>
        <v>0</v>
      </c>
      <c r="AZ1969" t="b">
        <f t="shared" si="1234"/>
        <v>0</v>
      </c>
      <c r="BA1969" t="b">
        <f t="shared" si="1235"/>
        <v>0</v>
      </c>
      <c r="BB1969" t="b">
        <f t="shared" si="1236"/>
        <v>0</v>
      </c>
      <c r="BC1969" t="b">
        <f t="shared" si="1237"/>
        <v>0</v>
      </c>
      <c r="BD1969" t="b">
        <f t="shared" si="1238"/>
        <v>0</v>
      </c>
    </row>
    <row r="1970" spans="1:56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0"/>
        <v>284.96600000000001</v>
      </c>
      <c r="P1970" s="8">
        <f t="shared" si="1239"/>
        <v>279.37843137254902</v>
      </c>
      <c r="Q1970" t="s">
        <v>8324</v>
      </c>
      <c r="R1970" t="s">
        <v>8354</v>
      </c>
      <c r="S1970" s="12">
        <f t="shared" si="1201"/>
        <v>42676.586979166663</v>
      </c>
      <c r="T1970" s="12">
        <f t="shared" si="1202"/>
        <v>42707.628645833334</v>
      </c>
      <c r="U1970" t="b">
        <f t="shared" si="1203"/>
        <v>0</v>
      </c>
      <c r="V1970" t="b">
        <f t="shared" si="1204"/>
        <v>0</v>
      </c>
      <c r="W1970" t="b">
        <f t="shared" si="1205"/>
        <v>0</v>
      </c>
      <c r="X1970" t="b">
        <f t="shared" si="1206"/>
        <v>0</v>
      </c>
      <c r="Y1970" t="b">
        <f t="shared" si="1207"/>
        <v>0</v>
      </c>
      <c r="Z1970" t="b">
        <f t="shared" si="1208"/>
        <v>0</v>
      </c>
      <c r="AA1970" t="b">
        <f t="shared" si="1209"/>
        <v>0</v>
      </c>
      <c r="AB1970" t="b">
        <f t="shared" si="1210"/>
        <v>0</v>
      </c>
      <c r="AC1970" t="b">
        <f t="shared" si="1211"/>
        <v>0</v>
      </c>
      <c r="AD1970" t="b">
        <f t="shared" si="1212"/>
        <v>0</v>
      </c>
      <c r="AE1970" t="b">
        <f t="shared" si="1213"/>
        <v>0</v>
      </c>
      <c r="AF1970" t="b">
        <f t="shared" si="1214"/>
        <v>1</v>
      </c>
      <c r="AG1970" t="b">
        <f t="shared" si="1215"/>
        <v>0</v>
      </c>
      <c r="AH1970" t="b">
        <f t="shared" si="1216"/>
        <v>0</v>
      </c>
      <c r="AI1970" t="b">
        <f t="shared" si="1217"/>
        <v>0</v>
      </c>
      <c r="AJ1970" t="b">
        <f t="shared" si="1218"/>
        <v>0</v>
      </c>
      <c r="AK1970" t="b">
        <f t="shared" si="1219"/>
        <v>0</v>
      </c>
      <c r="AL1970" t="b">
        <f t="shared" si="1220"/>
        <v>0</v>
      </c>
      <c r="AM1970" t="b">
        <f t="shared" si="1221"/>
        <v>0</v>
      </c>
      <c r="AN1970" t="b">
        <f t="shared" si="1222"/>
        <v>0</v>
      </c>
      <c r="AO1970" t="b">
        <f t="shared" si="1223"/>
        <v>0</v>
      </c>
      <c r="AP1970" t="b">
        <f t="shared" si="1224"/>
        <v>0</v>
      </c>
      <c r="AQ1970" t="b">
        <f t="shared" si="1225"/>
        <v>0</v>
      </c>
      <c r="AR1970" t="b">
        <f t="shared" si="1226"/>
        <v>0</v>
      </c>
      <c r="AS1970" t="b">
        <f t="shared" si="1227"/>
        <v>0</v>
      </c>
      <c r="AT1970" t="b">
        <f t="shared" si="1228"/>
        <v>0</v>
      </c>
      <c r="AU1970" t="b">
        <f t="shared" si="1229"/>
        <v>0</v>
      </c>
      <c r="AV1970" t="b">
        <f t="shared" si="1230"/>
        <v>0</v>
      </c>
      <c r="AW1970" t="b">
        <f t="shared" si="1231"/>
        <v>0</v>
      </c>
      <c r="AX1970" t="b">
        <f t="shared" si="1232"/>
        <v>0</v>
      </c>
      <c r="AY1970" t="b">
        <f t="shared" si="1233"/>
        <v>0</v>
      </c>
      <c r="AZ1970" t="b">
        <f t="shared" si="1234"/>
        <v>0</v>
      </c>
      <c r="BA1970" t="b">
        <f t="shared" si="1235"/>
        <v>0</v>
      </c>
      <c r="BB1970" t="b">
        <f t="shared" si="1236"/>
        <v>0</v>
      </c>
      <c r="BC1970" t="b">
        <f t="shared" si="1237"/>
        <v>0</v>
      </c>
      <c r="BD1970" t="b">
        <f t="shared" si="1238"/>
        <v>0</v>
      </c>
    </row>
    <row r="1971" spans="1:56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0"/>
        <v>579.08000000000004</v>
      </c>
      <c r="P1971" s="8">
        <f t="shared" si="1239"/>
        <v>61.375728669846318</v>
      </c>
      <c r="Q1971" t="s">
        <v>8324</v>
      </c>
      <c r="R1971" t="s">
        <v>8354</v>
      </c>
      <c r="S1971" s="12">
        <f t="shared" si="1201"/>
        <v>42557.792453703703</v>
      </c>
      <c r="T1971" s="12">
        <f t="shared" si="1202"/>
        <v>42587.792453703703</v>
      </c>
      <c r="U1971" t="b">
        <f t="shared" si="1203"/>
        <v>0</v>
      </c>
      <c r="V1971" t="b">
        <f t="shared" si="1204"/>
        <v>0</v>
      </c>
      <c r="W1971" t="b">
        <f t="shared" si="1205"/>
        <v>0</v>
      </c>
      <c r="X1971" t="b">
        <f t="shared" si="1206"/>
        <v>0</v>
      </c>
      <c r="Y1971" t="b">
        <f t="shared" si="1207"/>
        <v>0</v>
      </c>
      <c r="Z1971" t="b">
        <f t="shared" si="1208"/>
        <v>1</v>
      </c>
      <c r="AA1971" t="b">
        <f t="shared" si="1209"/>
        <v>0</v>
      </c>
      <c r="AB1971" t="b">
        <f t="shared" si="1210"/>
        <v>0</v>
      </c>
      <c r="AC1971" t="b">
        <f t="shared" si="1211"/>
        <v>0</v>
      </c>
      <c r="AD1971" t="b">
        <f t="shared" si="1212"/>
        <v>0</v>
      </c>
      <c r="AE1971" t="b">
        <f t="shared" si="1213"/>
        <v>0</v>
      </c>
      <c r="AF1971" t="b">
        <f t="shared" si="1214"/>
        <v>0</v>
      </c>
      <c r="AG1971" t="b">
        <f t="shared" si="1215"/>
        <v>0</v>
      </c>
      <c r="AH1971" t="b">
        <f t="shared" si="1216"/>
        <v>0</v>
      </c>
      <c r="AI1971" t="b">
        <f t="shared" si="1217"/>
        <v>0</v>
      </c>
      <c r="AJ1971" t="b">
        <f t="shared" si="1218"/>
        <v>0</v>
      </c>
      <c r="AK1971" t="b">
        <f t="shared" si="1219"/>
        <v>0</v>
      </c>
      <c r="AL1971" t="b">
        <f t="shared" si="1220"/>
        <v>0</v>
      </c>
      <c r="AM1971" t="b">
        <f t="shared" si="1221"/>
        <v>0</v>
      </c>
      <c r="AN1971" t="b">
        <f t="shared" si="1222"/>
        <v>0</v>
      </c>
      <c r="AO1971" t="b">
        <f t="shared" si="1223"/>
        <v>0</v>
      </c>
      <c r="AP1971" t="b">
        <f t="shared" si="1224"/>
        <v>0</v>
      </c>
      <c r="AQ1971" t="b">
        <f t="shared" si="1225"/>
        <v>0</v>
      </c>
      <c r="AR1971" t="b">
        <f t="shared" si="1226"/>
        <v>0</v>
      </c>
      <c r="AS1971" t="b">
        <f t="shared" si="1227"/>
        <v>0</v>
      </c>
      <c r="AT1971" t="b">
        <f t="shared" si="1228"/>
        <v>0</v>
      </c>
      <c r="AU1971" t="b">
        <f t="shared" si="1229"/>
        <v>0</v>
      </c>
      <c r="AV1971" t="b">
        <f t="shared" si="1230"/>
        <v>0</v>
      </c>
      <c r="AW1971" t="b">
        <f t="shared" si="1231"/>
        <v>0</v>
      </c>
      <c r="AX1971" t="b">
        <f t="shared" si="1232"/>
        <v>0</v>
      </c>
      <c r="AY1971" t="b">
        <f t="shared" si="1233"/>
        <v>0</v>
      </c>
      <c r="AZ1971" t="b">
        <f t="shared" si="1234"/>
        <v>0</v>
      </c>
      <c r="BA1971" t="b">
        <f t="shared" si="1235"/>
        <v>0</v>
      </c>
      <c r="BB1971" t="b">
        <f t="shared" si="1236"/>
        <v>0</v>
      </c>
      <c r="BC1971" t="b">
        <f t="shared" si="1237"/>
        <v>0</v>
      </c>
      <c r="BD1971" t="b">
        <f t="shared" si="1238"/>
        <v>0</v>
      </c>
    </row>
    <row r="1972" spans="1:56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0"/>
        <v>1131.8</v>
      </c>
      <c r="P1972" s="8">
        <f t="shared" si="1239"/>
        <v>80.727532097004286</v>
      </c>
      <c r="Q1972" t="s">
        <v>8324</v>
      </c>
      <c r="R1972" t="s">
        <v>8354</v>
      </c>
      <c r="S1972" s="12">
        <f t="shared" si="1201"/>
        <v>41324.193298611113</v>
      </c>
      <c r="T1972" s="12">
        <f t="shared" si="1202"/>
        <v>41384.151631944449</v>
      </c>
      <c r="U1972" t="b">
        <f t="shared" si="1203"/>
        <v>0</v>
      </c>
      <c r="V1972" t="b">
        <f t="shared" si="1204"/>
        <v>0</v>
      </c>
      <c r="W1972" t="b">
        <f t="shared" si="1205"/>
        <v>1</v>
      </c>
      <c r="X1972" t="b">
        <f t="shared" si="1206"/>
        <v>0</v>
      </c>
      <c r="Y1972" t="b">
        <f t="shared" si="1207"/>
        <v>0</v>
      </c>
      <c r="Z1972" t="b">
        <f t="shared" si="1208"/>
        <v>0</v>
      </c>
      <c r="AA1972" t="b">
        <f t="shared" si="1209"/>
        <v>0</v>
      </c>
      <c r="AB1972" t="b">
        <f t="shared" si="1210"/>
        <v>0</v>
      </c>
      <c r="AC1972" t="b">
        <f t="shared" si="1211"/>
        <v>0</v>
      </c>
      <c r="AD1972" t="b">
        <f t="shared" si="1212"/>
        <v>0</v>
      </c>
      <c r="AE1972" t="b">
        <f t="shared" si="1213"/>
        <v>0</v>
      </c>
      <c r="AF1972" t="b">
        <f t="shared" si="1214"/>
        <v>0</v>
      </c>
      <c r="AG1972" t="b">
        <f t="shared" si="1215"/>
        <v>0</v>
      </c>
      <c r="AH1972" t="b">
        <f t="shared" si="1216"/>
        <v>0</v>
      </c>
      <c r="AI1972" t="b">
        <f t="shared" si="1217"/>
        <v>0</v>
      </c>
      <c r="AJ1972" t="b">
        <f t="shared" si="1218"/>
        <v>0</v>
      </c>
      <c r="AK1972" t="b">
        <f t="shared" si="1219"/>
        <v>0</v>
      </c>
      <c r="AL1972" t="b">
        <f t="shared" si="1220"/>
        <v>0</v>
      </c>
      <c r="AM1972" t="b">
        <f t="shared" si="1221"/>
        <v>0</v>
      </c>
      <c r="AN1972" t="b">
        <f t="shared" si="1222"/>
        <v>0</v>
      </c>
      <c r="AO1972" t="b">
        <f t="shared" si="1223"/>
        <v>0</v>
      </c>
      <c r="AP1972" t="b">
        <f t="shared" si="1224"/>
        <v>0</v>
      </c>
      <c r="AQ1972" t="b">
        <f t="shared" si="1225"/>
        <v>0</v>
      </c>
      <c r="AR1972" t="b">
        <f t="shared" si="1226"/>
        <v>0</v>
      </c>
      <c r="AS1972" t="b">
        <f t="shared" si="1227"/>
        <v>0</v>
      </c>
      <c r="AT1972" t="b">
        <f t="shared" si="1228"/>
        <v>0</v>
      </c>
      <c r="AU1972" t="b">
        <f t="shared" si="1229"/>
        <v>0</v>
      </c>
      <c r="AV1972" t="b">
        <f t="shared" si="1230"/>
        <v>0</v>
      </c>
      <c r="AW1972" t="b">
        <f t="shared" si="1231"/>
        <v>0</v>
      </c>
      <c r="AX1972" t="b">
        <f t="shared" si="1232"/>
        <v>0</v>
      </c>
      <c r="AY1972" t="b">
        <f t="shared" si="1233"/>
        <v>0</v>
      </c>
      <c r="AZ1972" t="b">
        <f t="shared" si="1234"/>
        <v>0</v>
      </c>
      <c r="BA1972" t="b">
        <f t="shared" si="1235"/>
        <v>0</v>
      </c>
      <c r="BB1972" t="b">
        <f t="shared" si="1236"/>
        <v>0</v>
      </c>
      <c r="BC1972" t="b">
        <f t="shared" si="1237"/>
        <v>0</v>
      </c>
      <c r="BD1972" t="b">
        <f t="shared" si="1238"/>
        <v>0</v>
      </c>
    </row>
    <row r="1973" spans="1:56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0"/>
        <v>263.02771750000005</v>
      </c>
      <c r="P1973" s="8">
        <f t="shared" si="1239"/>
        <v>272.35590732591254</v>
      </c>
      <c r="Q1973" t="s">
        <v>8324</v>
      </c>
      <c r="R1973" t="s">
        <v>8354</v>
      </c>
      <c r="S1973" s="12">
        <f t="shared" si="1201"/>
        <v>41561.500706018516</v>
      </c>
      <c r="T1973" s="12">
        <f t="shared" si="1202"/>
        <v>41593.166666666664</v>
      </c>
      <c r="U1973" t="b">
        <f t="shared" si="1203"/>
        <v>0</v>
      </c>
      <c r="V1973" t="b">
        <f t="shared" si="1204"/>
        <v>0</v>
      </c>
      <c r="W1973" t="b">
        <f t="shared" si="1205"/>
        <v>0</v>
      </c>
      <c r="X1973" t="b">
        <f t="shared" si="1206"/>
        <v>0</v>
      </c>
      <c r="Y1973" t="b">
        <f t="shared" si="1207"/>
        <v>0</v>
      </c>
      <c r="Z1973" t="b">
        <f t="shared" si="1208"/>
        <v>0</v>
      </c>
      <c r="AA1973" t="b">
        <f t="shared" si="1209"/>
        <v>0</v>
      </c>
      <c r="AB1973" t="b">
        <f t="shared" si="1210"/>
        <v>0</v>
      </c>
      <c r="AC1973" t="b">
        <f t="shared" si="1211"/>
        <v>0</v>
      </c>
      <c r="AD1973" t="b">
        <f t="shared" si="1212"/>
        <v>0</v>
      </c>
      <c r="AE1973" t="b">
        <f t="shared" si="1213"/>
        <v>0</v>
      </c>
      <c r="AF1973" t="b">
        <f t="shared" si="1214"/>
        <v>1</v>
      </c>
      <c r="AG1973" t="b">
        <f t="shared" si="1215"/>
        <v>0</v>
      </c>
      <c r="AH1973" t="b">
        <f t="shared" si="1216"/>
        <v>0</v>
      </c>
      <c r="AI1973" t="b">
        <f t="shared" si="1217"/>
        <v>0</v>
      </c>
      <c r="AJ1973" t="b">
        <f t="shared" si="1218"/>
        <v>0</v>
      </c>
      <c r="AK1973" t="b">
        <f t="shared" si="1219"/>
        <v>0</v>
      </c>
      <c r="AL1973" t="b">
        <f t="shared" si="1220"/>
        <v>0</v>
      </c>
      <c r="AM1973" t="b">
        <f t="shared" si="1221"/>
        <v>0</v>
      </c>
      <c r="AN1973" t="b">
        <f t="shared" si="1222"/>
        <v>0</v>
      </c>
      <c r="AO1973" t="b">
        <f t="shared" si="1223"/>
        <v>0</v>
      </c>
      <c r="AP1973" t="b">
        <f t="shared" si="1224"/>
        <v>0</v>
      </c>
      <c r="AQ1973" t="b">
        <f t="shared" si="1225"/>
        <v>0</v>
      </c>
      <c r="AR1973" t="b">
        <f t="shared" si="1226"/>
        <v>0</v>
      </c>
      <c r="AS1973" t="b">
        <f t="shared" si="1227"/>
        <v>0</v>
      </c>
      <c r="AT1973" t="b">
        <f t="shared" si="1228"/>
        <v>0</v>
      </c>
      <c r="AU1973" t="b">
        <f t="shared" si="1229"/>
        <v>0</v>
      </c>
      <c r="AV1973" t="b">
        <f t="shared" si="1230"/>
        <v>0</v>
      </c>
      <c r="AW1973" t="b">
        <f t="shared" si="1231"/>
        <v>0</v>
      </c>
      <c r="AX1973" t="b">
        <f t="shared" si="1232"/>
        <v>0</v>
      </c>
      <c r="AY1973" t="b">
        <f t="shared" si="1233"/>
        <v>0</v>
      </c>
      <c r="AZ1973" t="b">
        <f t="shared" si="1234"/>
        <v>0</v>
      </c>
      <c r="BA1973" t="b">
        <f t="shared" si="1235"/>
        <v>0</v>
      </c>
      <c r="BB1973" t="b">
        <f t="shared" si="1236"/>
        <v>0</v>
      </c>
      <c r="BC1973" t="b">
        <f t="shared" si="1237"/>
        <v>0</v>
      </c>
      <c r="BD1973" t="b">
        <f t="shared" si="1238"/>
        <v>0</v>
      </c>
    </row>
    <row r="1974" spans="1:56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0"/>
        <v>674.48</v>
      </c>
      <c r="P1974" s="8">
        <f t="shared" si="1239"/>
        <v>70.848739495798313</v>
      </c>
      <c r="Q1974" t="s">
        <v>8324</v>
      </c>
      <c r="R1974" t="s">
        <v>8354</v>
      </c>
      <c r="S1974" s="12">
        <f t="shared" si="1201"/>
        <v>41201.012083333335</v>
      </c>
      <c r="T1974" s="12">
        <f t="shared" si="1202"/>
        <v>41231.053749999999</v>
      </c>
      <c r="U1974" t="b">
        <f t="shared" si="1203"/>
        <v>0</v>
      </c>
      <c r="V1974" t="b">
        <f t="shared" si="1204"/>
        <v>1</v>
      </c>
      <c r="W1974" t="b">
        <f t="shared" si="1205"/>
        <v>0</v>
      </c>
      <c r="X1974" t="b">
        <f t="shared" si="1206"/>
        <v>0</v>
      </c>
      <c r="Y1974" t="b">
        <f t="shared" si="1207"/>
        <v>0</v>
      </c>
      <c r="Z1974" t="b">
        <f t="shared" si="1208"/>
        <v>0</v>
      </c>
      <c r="AA1974" t="b">
        <f t="shared" si="1209"/>
        <v>0</v>
      </c>
      <c r="AB1974" t="b">
        <f t="shared" si="1210"/>
        <v>0</v>
      </c>
      <c r="AC1974" t="b">
        <f t="shared" si="1211"/>
        <v>0</v>
      </c>
      <c r="AD1974" t="b">
        <f t="shared" si="1212"/>
        <v>0</v>
      </c>
      <c r="AE1974" t="b">
        <f t="shared" si="1213"/>
        <v>0</v>
      </c>
      <c r="AF1974" t="b">
        <f t="shared" si="1214"/>
        <v>0</v>
      </c>
      <c r="AG1974" t="b">
        <f t="shared" si="1215"/>
        <v>0</v>
      </c>
      <c r="AH1974" t="b">
        <f t="shared" si="1216"/>
        <v>0</v>
      </c>
      <c r="AI1974" t="b">
        <f t="shared" si="1217"/>
        <v>0</v>
      </c>
      <c r="AJ1974" t="b">
        <f t="shared" si="1218"/>
        <v>0</v>
      </c>
      <c r="AK1974" t="b">
        <f t="shared" si="1219"/>
        <v>0</v>
      </c>
      <c r="AL1974" t="b">
        <f t="shared" si="1220"/>
        <v>0</v>
      </c>
      <c r="AM1974" t="b">
        <f t="shared" si="1221"/>
        <v>0</v>
      </c>
      <c r="AN1974" t="b">
        <f t="shared" si="1222"/>
        <v>0</v>
      </c>
      <c r="AO1974" t="b">
        <f t="shared" si="1223"/>
        <v>0</v>
      </c>
      <c r="AP1974" t="b">
        <f t="shared" si="1224"/>
        <v>0</v>
      </c>
      <c r="AQ1974" t="b">
        <f t="shared" si="1225"/>
        <v>0</v>
      </c>
      <c r="AR1974" t="b">
        <f t="shared" si="1226"/>
        <v>0</v>
      </c>
      <c r="AS1974" t="b">
        <f t="shared" si="1227"/>
        <v>0</v>
      </c>
      <c r="AT1974" t="b">
        <f t="shared" si="1228"/>
        <v>0</v>
      </c>
      <c r="AU1974" t="b">
        <f t="shared" si="1229"/>
        <v>0</v>
      </c>
      <c r="AV1974" t="b">
        <f t="shared" si="1230"/>
        <v>0</v>
      </c>
      <c r="AW1974" t="b">
        <f t="shared" si="1231"/>
        <v>0</v>
      </c>
      <c r="AX1974" t="b">
        <f t="shared" si="1232"/>
        <v>0</v>
      </c>
      <c r="AY1974" t="b">
        <f t="shared" si="1233"/>
        <v>0</v>
      </c>
      <c r="AZ1974" t="b">
        <f t="shared" si="1234"/>
        <v>0</v>
      </c>
      <c r="BA1974" t="b">
        <f t="shared" si="1235"/>
        <v>0</v>
      </c>
      <c r="BB1974" t="b">
        <f t="shared" si="1236"/>
        <v>0</v>
      </c>
      <c r="BC1974" t="b">
        <f t="shared" si="1237"/>
        <v>0</v>
      </c>
      <c r="BD1974" t="b">
        <f t="shared" si="1238"/>
        <v>0</v>
      </c>
    </row>
    <row r="1975" spans="1:56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0"/>
        <v>256.83081313131316</v>
      </c>
      <c r="P1975" s="8">
        <f t="shared" si="1239"/>
        <v>247.94003412969283</v>
      </c>
      <c r="Q1975" t="s">
        <v>8324</v>
      </c>
      <c r="R1975" t="s">
        <v>8354</v>
      </c>
      <c r="S1975" s="12">
        <f t="shared" si="1201"/>
        <v>42549.722962962958</v>
      </c>
      <c r="T1975" s="12">
        <f t="shared" si="1202"/>
        <v>42588.291666666672</v>
      </c>
      <c r="U1975" t="b">
        <f t="shared" si="1203"/>
        <v>0</v>
      </c>
      <c r="V1975" t="b">
        <f t="shared" si="1204"/>
        <v>0</v>
      </c>
      <c r="W1975" t="b">
        <f t="shared" si="1205"/>
        <v>0</v>
      </c>
      <c r="X1975" t="b">
        <f t="shared" si="1206"/>
        <v>0</v>
      </c>
      <c r="Y1975" t="b">
        <f t="shared" si="1207"/>
        <v>0</v>
      </c>
      <c r="Z1975" t="b">
        <f t="shared" si="1208"/>
        <v>0</v>
      </c>
      <c r="AA1975" t="b">
        <f t="shared" si="1209"/>
        <v>0</v>
      </c>
      <c r="AB1975" t="b">
        <f t="shared" si="1210"/>
        <v>0</v>
      </c>
      <c r="AC1975" t="b">
        <f t="shared" si="1211"/>
        <v>0</v>
      </c>
      <c r="AD1975" t="b">
        <f t="shared" si="1212"/>
        <v>0</v>
      </c>
      <c r="AE1975" t="b">
        <f t="shared" si="1213"/>
        <v>0</v>
      </c>
      <c r="AF1975" t="b">
        <f t="shared" si="1214"/>
        <v>1</v>
      </c>
      <c r="AG1975" t="b">
        <f t="shared" si="1215"/>
        <v>0</v>
      </c>
      <c r="AH1975" t="b">
        <f t="shared" si="1216"/>
        <v>0</v>
      </c>
      <c r="AI1975" t="b">
        <f t="shared" si="1217"/>
        <v>0</v>
      </c>
      <c r="AJ1975" t="b">
        <f t="shared" si="1218"/>
        <v>0</v>
      </c>
      <c r="AK1975" t="b">
        <f t="shared" si="1219"/>
        <v>0</v>
      </c>
      <c r="AL1975" t="b">
        <f t="shared" si="1220"/>
        <v>0</v>
      </c>
      <c r="AM1975" t="b">
        <f t="shared" si="1221"/>
        <v>0</v>
      </c>
      <c r="AN1975" t="b">
        <f t="shared" si="1222"/>
        <v>0</v>
      </c>
      <c r="AO1975" t="b">
        <f t="shared" si="1223"/>
        <v>0</v>
      </c>
      <c r="AP1975" t="b">
        <f t="shared" si="1224"/>
        <v>0</v>
      </c>
      <c r="AQ1975" t="b">
        <f t="shared" si="1225"/>
        <v>0</v>
      </c>
      <c r="AR1975" t="b">
        <f t="shared" si="1226"/>
        <v>0</v>
      </c>
      <c r="AS1975" t="b">
        <f t="shared" si="1227"/>
        <v>0</v>
      </c>
      <c r="AT1975" t="b">
        <f t="shared" si="1228"/>
        <v>0</v>
      </c>
      <c r="AU1975" t="b">
        <f t="shared" si="1229"/>
        <v>0</v>
      </c>
      <c r="AV1975" t="b">
        <f t="shared" si="1230"/>
        <v>0</v>
      </c>
      <c r="AW1975" t="b">
        <f t="shared" si="1231"/>
        <v>0</v>
      </c>
      <c r="AX1975" t="b">
        <f t="shared" si="1232"/>
        <v>0</v>
      </c>
      <c r="AY1975" t="b">
        <f t="shared" si="1233"/>
        <v>0</v>
      </c>
      <c r="AZ1975" t="b">
        <f t="shared" si="1234"/>
        <v>0</v>
      </c>
      <c r="BA1975" t="b">
        <f t="shared" si="1235"/>
        <v>0</v>
      </c>
      <c r="BB1975" t="b">
        <f t="shared" si="1236"/>
        <v>0</v>
      </c>
      <c r="BC1975" t="b">
        <f t="shared" si="1237"/>
        <v>0</v>
      </c>
      <c r="BD1975" t="b">
        <f t="shared" si="1238"/>
        <v>0</v>
      </c>
    </row>
    <row r="1976" spans="1:56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0"/>
        <v>375.49599999999998</v>
      </c>
      <c r="P1976" s="8">
        <f t="shared" si="1239"/>
        <v>186.81393034825871</v>
      </c>
      <c r="Q1976" t="s">
        <v>8324</v>
      </c>
      <c r="R1976" t="s">
        <v>8354</v>
      </c>
      <c r="S1976" s="12">
        <f t="shared" si="1201"/>
        <v>41445.334131944444</v>
      </c>
      <c r="T1976" s="12">
        <f t="shared" si="1202"/>
        <v>41505.334131944444</v>
      </c>
      <c r="U1976" t="b">
        <f t="shared" si="1203"/>
        <v>0</v>
      </c>
      <c r="V1976" t="b">
        <f t="shared" si="1204"/>
        <v>0</v>
      </c>
      <c r="W1976" t="b">
        <f t="shared" si="1205"/>
        <v>0</v>
      </c>
      <c r="X1976" t="b">
        <f t="shared" si="1206"/>
        <v>0</v>
      </c>
      <c r="Y1976" t="b">
        <f t="shared" si="1207"/>
        <v>0</v>
      </c>
      <c r="Z1976" t="b">
        <f t="shared" si="1208"/>
        <v>1</v>
      </c>
      <c r="AA1976" t="b">
        <f t="shared" si="1209"/>
        <v>0</v>
      </c>
      <c r="AB1976" t="b">
        <f t="shared" si="1210"/>
        <v>0</v>
      </c>
      <c r="AC1976" t="b">
        <f t="shared" si="1211"/>
        <v>0</v>
      </c>
      <c r="AD1976" t="b">
        <f t="shared" si="1212"/>
        <v>0</v>
      </c>
      <c r="AE1976" t="b">
        <f t="shared" si="1213"/>
        <v>0</v>
      </c>
      <c r="AF1976" t="b">
        <f t="shared" si="1214"/>
        <v>0</v>
      </c>
      <c r="AG1976" t="b">
        <f t="shared" si="1215"/>
        <v>0</v>
      </c>
      <c r="AH1976" t="b">
        <f t="shared" si="1216"/>
        <v>0</v>
      </c>
      <c r="AI1976" t="b">
        <f t="shared" si="1217"/>
        <v>0</v>
      </c>
      <c r="AJ1976" t="b">
        <f t="shared" si="1218"/>
        <v>0</v>
      </c>
      <c r="AK1976" t="b">
        <f t="shared" si="1219"/>
        <v>0</v>
      </c>
      <c r="AL1976" t="b">
        <f t="shared" si="1220"/>
        <v>0</v>
      </c>
      <c r="AM1976" t="b">
        <f t="shared" si="1221"/>
        <v>0</v>
      </c>
      <c r="AN1976" t="b">
        <f t="shared" si="1222"/>
        <v>0</v>
      </c>
      <c r="AO1976" t="b">
        <f t="shared" si="1223"/>
        <v>0</v>
      </c>
      <c r="AP1976" t="b">
        <f t="shared" si="1224"/>
        <v>0</v>
      </c>
      <c r="AQ1976" t="b">
        <f t="shared" si="1225"/>
        <v>0</v>
      </c>
      <c r="AR1976" t="b">
        <f t="shared" si="1226"/>
        <v>0</v>
      </c>
      <c r="AS1976" t="b">
        <f t="shared" si="1227"/>
        <v>0</v>
      </c>
      <c r="AT1976" t="b">
        <f t="shared" si="1228"/>
        <v>0</v>
      </c>
      <c r="AU1976" t="b">
        <f t="shared" si="1229"/>
        <v>0</v>
      </c>
      <c r="AV1976" t="b">
        <f t="shared" si="1230"/>
        <v>0</v>
      </c>
      <c r="AW1976" t="b">
        <f t="shared" si="1231"/>
        <v>0</v>
      </c>
      <c r="AX1976" t="b">
        <f t="shared" si="1232"/>
        <v>0</v>
      </c>
      <c r="AY1976" t="b">
        <f t="shared" si="1233"/>
        <v>0</v>
      </c>
      <c r="AZ1976" t="b">
        <f t="shared" si="1234"/>
        <v>0</v>
      </c>
      <c r="BA1976" t="b">
        <f t="shared" si="1235"/>
        <v>0</v>
      </c>
      <c r="BB1976" t="b">
        <f t="shared" si="1236"/>
        <v>0</v>
      </c>
      <c r="BC1976" t="b">
        <f t="shared" si="1237"/>
        <v>0</v>
      </c>
      <c r="BD1976" t="b">
        <f t="shared" si="1238"/>
        <v>0</v>
      </c>
    </row>
    <row r="1977" spans="1:56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0"/>
        <v>208.70837499999996</v>
      </c>
      <c r="P1977" s="8">
        <f t="shared" si="1239"/>
        <v>131.98948616600788</v>
      </c>
      <c r="Q1977" t="s">
        <v>8324</v>
      </c>
      <c r="R1977" t="s">
        <v>8354</v>
      </c>
      <c r="S1977" s="12">
        <f t="shared" si="1201"/>
        <v>41313.755219907405</v>
      </c>
      <c r="T1977" s="12">
        <f t="shared" si="1202"/>
        <v>41343.755219907405</v>
      </c>
      <c r="U1977" t="b">
        <f t="shared" si="1203"/>
        <v>0</v>
      </c>
      <c r="V1977" t="b">
        <f t="shared" si="1204"/>
        <v>0</v>
      </c>
      <c r="W1977" t="b">
        <f t="shared" si="1205"/>
        <v>0</v>
      </c>
      <c r="X1977" t="b">
        <f t="shared" si="1206"/>
        <v>0</v>
      </c>
      <c r="Y1977" t="b">
        <f t="shared" si="1207"/>
        <v>1</v>
      </c>
      <c r="Z1977" t="b">
        <f t="shared" si="1208"/>
        <v>0</v>
      </c>
      <c r="AA1977" t="b">
        <f t="shared" si="1209"/>
        <v>0</v>
      </c>
      <c r="AB1977" t="b">
        <f t="shared" si="1210"/>
        <v>0</v>
      </c>
      <c r="AC1977" t="b">
        <f t="shared" si="1211"/>
        <v>0</v>
      </c>
      <c r="AD1977" t="b">
        <f t="shared" si="1212"/>
        <v>0</v>
      </c>
      <c r="AE1977" t="b">
        <f t="shared" si="1213"/>
        <v>0</v>
      </c>
      <c r="AF1977" t="b">
        <f t="shared" si="1214"/>
        <v>0</v>
      </c>
      <c r="AG1977" t="b">
        <f t="shared" si="1215"/>
        <v>0</v>
      </c>
      <c r="AH1977" t="b">
        <f t="shared" si="1216"/>
        <v>0</v>
      </c>
      <c r="AI1977" t="b">
        <f t="shared" si="1217"/>
        <v>0</v>
      </c>
      <c r="AJ1977" t="b">
        <f t="shared" si="1218"/>
        <v>0</v>
      </c>
      <c r="AK1977" t="b">
        <f t="shared" si="1219"/>
        <v>0</v>
      </c>
      <c r="AL1977" t="b">
        <f t="shared" si="1220"/>
        <v>0</v>
      </c>
      <c r="AM1977" t="b">
        <f t="shared" si="1221"/>
        <v>0</v>
      </c>
      <c r="AN1977" t="b">
        <f t="shared" si="1222"/>
        <v>0</v>
      </c>
      <c r="AO1977" t="b">
        <f t="shared" si="1223"/>
        <v>0</v>
      </c>
      <c r="AP1977" t="b">
        <f t="shared" si="1224"/>
        <v>0</v>
      </c>
      <c r="AQ1977" t="b">
        <f t="shared" si="1225"/>
        <v>0</v>
      </c>
      <c r="AR1977" t="b">
        <f t="shared" si="1226"/>
        <v>0</v>
      </c>
      <c r="AS1977" t="b">
        <f t="shared" si="1227"/>
        <v>0</v>
      </c>
      <c r="AT1977" t="b">
        <f t="shared" si="1228"/>
        <v>0</v>
      </c>
      <c r="AU1977" t="b">
        <f t="shared" si="1229"/>
        <v>0</v>
      </c>
      <c r="AV1977" t="b">
        <f t="shared" si="1230"/>
        <v>0</v>
      </c>
      <c r="AW1977" t="b">
        <f t="shared" si="1231"/>
        <v>0</v>
      </c>
      <c r="AX1977" t="b">
        <f t="shared" si="1232"/>
        <v>0</v>
      </c>
      <c r="AY1977" t="b">
        <f t="shared" si="1233"/>
        <v>0</v>
      </c>
      <c r="AZ1977" t="b">
        <f t="shared" si="1234"/>
        <v>0</v>
      </c>
      <c r="BA1977" t="b">
        <f t="shared" si="1235"/>
        <v>0</v>
      </c>
      <c r="BB1977" t="b">
        <f t="shared" si="1236"/>
        <v>0</v>
      </c>
      <c r="BC1977" t="b">
        <f t="shared" si="1237"/>
        <v>0</v>
      </c>
      <c r="BD1977" t="b">
        <f t="shared" si="1238"/>
        <v>0</v>
      </c>
    </row>
    <row r="1978" spans="1:56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0"/>
        <v>346.6</v>
      </c>
      <c r="P1978" s="8">
        <f t="shared" si="1239"/>
        <v>29.310782241014799</v>
      </c>
      <c r="Q1978" t="s">
        <v>8324</v>
      </c>
      <c r="R1978" t="s">
        <v>8354</v>
      </c>
      <c r="S1978" s="12">
        <f t="shared" si="1201"/>
        <v>41438.899594907409</v>
      </c>
      <c r="T1978" s="12">
        <f t="shared" si="1202"/>
        <v>41468.899594907409</v>
      </c>
      <c r="U1978" t="b">
        <f t="shared" si="1203"/>
        <v>0</v>
      </c>
      <c r="V1978" t="b">
        <f t="shared" si="1204"/>
        <v>1</v>
      </c>
      <c r="W1978" t="b">
        <f t="shared" si="1205"/>
        <v>0</v>
      </c>
      <c r="X1978" t="b">
        <f t="shared" si="1206"/>
        <v>0</v>
      </c>
      <c r="Y1978" t="b">
        <f t="shared" si="1207"/>
        <v>0</v>
      </c>
      <c r="Z1978" t="b">
        <f t="shared" si="1208"/>
        <v>0</v>
      </c>
      <c r="AA1978" t="b">
        <f t="shared" si="1209"/>
        <v>0</v>
      </c>
      <c r="AB1978" t="b">
        <f t="shared" si="1210"/>
        <v>0</v>
      </c>
      <c r="AC1978" t="b">
        <f t="shared" si="1211"/>
        <v>0</v>
      </c>
      <c r="AD1978" t="b">
        <f t="shared" si="1212"/>
        <v>0</v>
      </c>
      <c r="AE1978" t="b">
        <f t="shared" si="1213"/>
        <v>0</v>
      </c>
      <c r="AF1978" t="b">
        <f t="shared" si="1214"/>
        <v>0</v>
      </c>
      <c r="AG1978" t="b">
        <f t="shared" si="1215"/>
        <v>0</v>
      </c>
      <c r="AH1978" t="b">
        <f t="shared" si="1216"/>
        <v>0</v>
      </c>
      <c r="AI1978" t="b">
        <f t="shared" si="1217"/>
        <v>0</v>
      </c>
      <c r="AJ1978" t="b">
        <f t="shared" si="1218"/>
        <v>0</v>
      </c>
      <c r="AK1978" t="b">
        <f t="shared" si="1219"/>
        <v>0</v>
      </c>
      <c r="AL1978" t="b">
        <f t="shared" si="1220"/>
        <v>0</v>
      </c>
      <c r="AM1978" t="b">
        <f t="shared" si="1221"/>
        <v>0</v>
      </c>
      <c r="AN1978" t="b">
        <f t="shared" si="1222"/>
        <v>0</v>
      </c>
      <c r="AO1978" t="b">
        <f t="shared" si="1223"/>
        <v>0</v>
      </c>
      <c r="AP1978" t="b">
        <f t="shared" si="1224"/>
        <v>0</v>
      </c>
      <c r="AQ1978" t="b">
        <f t="shared" si="1225"/>
        <v>0</v>
      </c>
      <c r="AR1978" t="b">
        <f t="shared" si="1226"/>
        <v>0</v>
      </c>
      <c r="AS1978" t="b">
        <f t="shared" si="1227"/>
        <v>0</v>
      </c>
      <c r="AT1978" t="b">
        <f t="shared" si="1228"/>
        <v>0</v>
      </c>
      <c r="AU1978" t="b">
        <f t="shared" si="1229"/>
        <v>0</v>
      </c>
      <c r="AV1978" t="b">
        <f t="shared" si="1230"/>
        <v>0</v>
      </c>
      <c r="AW1978" t="b">
        <f t="shared" si="1231"/>
        <v>0</v>
      </c>
      <c r="AX1978" t="b">
        <f t="shared" si="1232"/>
        <v>0</v>
      </c>
      <c r="AY1978" t="b">
        <f t="shared" si="1233"/>
        <v>0</v>
      </c>
      <c r="AZ1978" t="b">
        <f t="shared" si="1234"/>
        <v>0</v>
      </c>
      <c r="BA1978" t="b">
        <f t="shared" si="1235"/>
        <v>0</v>
      </c>
      <c r="BB1978" t="b">
        <f t="shared" si="1236"/>
        <v>0</v>
      </c>
      <c r="BC1978" t="b">
        <f t="shared" si="1237"/>
        <v>0</v>
      </c>
      <c r="BD1978" t="b">
        <f t="shared" si="1238"/>
        <v>0</v>
      </c>
    </row>
    <row r="1979" spans="1:56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0"/>
        <v>402.33</v>
      </c>
      <c r="P1979" s="8">
        <f t="shared" si="1239"/>
        <v>245.02436053593178</v>
      </c>
      <c r="Q1979" t="s">
        <v>8324</v>
      </c>
      <c r="R1979" t="s">
        <v>8354</v>
      </c>
      <c r="S1979" s="12">
        <f t="shared" si="1201"/>
        <v>42311.216898148152</v>
      </c>
      <c r="T1979" s="12">
        <f t="shared" si="1202"/>
        <v>42357.332638888889</v>
      </c>
      <c r="U1979" t="b">
        <f t="shared" si="1203"/>
        <v>0</v>
      </c>
      <c r="V1979" t="b">
        <f t="shared" si="1204"/>
        <v>0</v>
      </c>
      <c r="W1979" t="b">
        <f t="shared" si="1205"/>
        <v>0</v>
      </c>
      <c r="X1979" t="b">
        <f t="shared" si="1206"/>
        <v>0</v>
      </c>
      <c r="Y1979" t="b">
        <f t="shared" si="1207"/>
        <v>0</v>
      </c>
      <c r="Z1979" t="b">
        <f t="shared" si="1208"/>
        <v>0</v>
      </c>
      <c r="AA1979" t="b">
        <f t="shared" si="1209"/>
        <v>0</v>
      </c>
      <c r="AB1979" t="b">
        <f t="shared" si="1210"/>
        <v>0</v>
      </c>
      <c r="AC1979" t="b">
        <f t="shared" si="1211"/>
        <v>0</v>
      </c>
      <c r="AD1979" t="b">
        <f t="shared" si="1212"/>
        <v>0</v>
      </c>
      <c r="AE1979" t="b">
        <f t="shared" si="1213"/>
        <v>0</v>
      </c>
      <c r="AF1979" t="b">
        <f t="shared" si="1214"/>
        <v>1</v>
      </c>
      <c r="AG1979" t="b">
        <f t="shared" si="1215"/>
        <v>0</v>
      </c>
      <c r="AH1979" t="b">
        <f t="shared" si="1216"/>
        <v>0</v>
      </c>
      <c r="AI1979" t="b">
        <f t="shared" si="1217"/>
        <v>0</v>
      </c>
      <c r="AJ1979" t="b">
        <f t="shared" si="1218"/>
        <v>0</v>
      </c>
      <c r="AK1979" t="b">
        <f t="shared" si="1219"/>
        <v>0</v>
      </c>
      <c r="AL1979" t="b">
        <f t="shared" si="1220"/>
        <v>0</v>
      </c>
      <c r="AM1979" t="b">
        <f t="shared" si="1221"/>
        <v>0</v>
      </c>
      <c r="AN1979" t="b">
        <f t="shared" si="1222"/>
        <v>0</v>
      </c>
      <c r="AO1979" t="b">
        <f t="shared" si="1223"/>
        <v>0</v>
      </c>
      <c r="AP1979" t="b">
        <f t="shared" si="1224"/>
        <v>0</v>
      </c>
      <c r="AQ1979" t="b">
        <f t="shared" si="1225"/>
        <v>0</v>
      </c>
      <c r="AR1979" t="b">
        <f t="shared" si="1226"/>
        <v>0</v>
      </c>
      <c r="AS1979" t="b">
        <f t="shared" si="1227"/>
        <v>0</v>
      </c>
      <c r="AT1979" t="b">
        <f t="shared" si="1228"/>
        <v>0</v>
      </c>
      <c r="AU1979" t="b">
        <f t="shared" si="1229"/>
        <v>0</v>
      </c>
      <c r="AV1979" t="b">
        <f t="shared" si="1230"/>
        <v>0</v>
      </c>
      <c r="AW1979" t="b">
        <f t="shared" si="1231"/>
        <v>0</v>
      </c>
      <c r="AX1979" t="b">
        <f t="shared" si="1232"/>
        <v>0</v>
      </c>
      <c r="AY1979" t="b">
        <f t="shared" si="1233"/>
        <v>0</v>
      </c>
      <c r="AZ1979" t="b">
        <f t="shared" si="1234"/>
        <v>0</v>
      </c>
      <c r="BA1979" t="b">
        <f t="shared" si="1235"/>
        <v>0</v>
      </c>
      <c r="BB1979" t="b">
        <f t="shared" si="1236"/>
        <v>0</v>
      </c>
      <c r="BC1979" t="b">
        <f t="shared" si="1237"/>
        <v>0</v>
      </c>
      <c r="BD1979" t="b">
        <f t="shared" si="1238"/>
        <v>0</v>
      </c>
    </row>
    <row r="1980" spans="1:56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0"/>
        <v>1026.8451399999999</v>
      </c>
      <c r="P1980" s="8">
        <f t="shared" si="1239"/>
        <v>1323.2540463917526</v>
      </c>
      <c r="Q1980" t="s">
        <v>8324</v>
      </c>
      <c r="R1980" t="s">
        <v>8354</v>
      </c>
      <c r="S1980" s="12">
        <f t="shared" si="1201"/>
        <v>41039.225601851853</v>
      </c>
      <c r="T1980" s="12">
        <f t="shared" si="1202"/>
        <v>41072.291666666664</v>
      </c>
      <c r="U1980" t="b">
        <f t="shared" si="1203"/>
        <v>0</v>
      </c>
      <c r="V1980" t="b">
        <f t="shared" si="1204"/>
        <v>0</v>
      </c>
      <c r="W1980" t="b">
        <f t="shared" si="1205"/>
        <v>0</v>
      </c>
      <c r="X1980" t="b">
        <f t="shared" si="1206"/>
        <v>0</v>
      </c>
      <c r="Y1980" t="b">
        <f t="shared" si="1207"/>
        <v>0</v>
      </c>
      <c r="Z1980" t="b">
        <f t="shared" si="1208"/>
        <v>0</v>
      </c>
      <c r="AA1980" t="b">
        <f t="shared" si="1209"/>
        <v>0</v>
      </c>
      <c r="AB1980" t="b">
        <f t="shared" si="1210"/>
        <v>0</v>
      </c>
      <c r="AC1980" t="b">
        <f t="shared" si="1211"/>
        <v>0</v>
      </c>
      <c r="AD1980" t="b">
        <f t="shared" si="1212"/>
        <v>0</v>
      </c>
      <c r="AE1980" t="b">
        <f t="shared" si="1213"/>
        <v>0</v>
      </c>
      <c r="AF1980" t="b">
        <f t="shared" si="1214"/>
        <v>1</v>
      </c>
      <c r="AG1980" t="b">
        <f t="shared" si="1215"/>
        <v>0</v>
      </c>
      <c r="AH1980" t="b">
        <f t="shared" si="1216"/>
        <v>0</v>
      </c>
      <c r="AI1980" t="b">
        <f t="shared" si="1217"/>
        <v>0</v>
      </c>
      <c r="AJ1980" t="b">
        <f t="shared" si="1218"/>
        <v>0</v>
      </c>
      <c r="AK1980" t="b">
        <f t="shared" si="1219"/>
        <v>0</v>
      </c>
      <c r="AL1980" t="b">
        <f t="shared" si="1220"/>
        <v>0</v>
      </c>
      <c r="AM1980" t="b">
        <f t="shared" si="1221"/>
        <v>0</v>
      </c>
      <c r="AN1980" t="b">
        <f t="shared" si="1222"/>
        <v>0</v>
      </c>
      <c r="AO1980" t="b">
        <f t="shared" si="1223"/>
        <v>0</v>
      </c>
      <c r="AP1980" t="b">
        <f t="shared" si="1224"/>
        <v>0</v>
      </c>
      <c r="AQ1980" t="b">
        <f t="shared" si="1225"/>
        <v>0</v>
      </c>
      <c r="AR1980" t="b">
        <f t="shared" si="1226"/>
        <v>0</v>
      </c>
      <c r="AS1980" t="b">
        <f t="shared" si="1227"/>
        <v>0</v>
      </c>
      <c r="AT1980" t="b">
        <f t="shared" si="1228"/>
        <v>0</v>
      </c>
      <c r="AU1980" t="b">
        <f t="shared" si="1229"/>
        <v>0</v>
      </c>
      <c r="AV1980" t="b">
        <f t="shared" si="1230"/>
        <v>0</v>
      </c>
      <c r="AW1980" t="b">
        <f t="shared" si="1231"/>
        <v>0</v>
      </c>
      <c r="AX1980" t="b">
        <f t="shared" si="1232"/>
        <v>0</v>
      </c>
      <c r="AY1980" t="b">
        <f t="shared" si="1233"/>
        <v>0</v>
      </c>
      <c r="AZ1980" t="b">
        <f t="shared" si="1234"/>
        <v>0</v>
      </c>
      <c r="BA1980" t="b">
        <f t="shared" si="1235"/>
        <v>0</v>
      </c>
      <c r="BB1980" t="b">
        <f t="shared" si="1236"/>
        <v>0</v>
      </c>
      <c r="BC1980" t="b">
        <f t="shared" si="1237"/>
        <v>0</v>
      </c>
      <c r="BD1980" t="b">
        <f t="shared" si="1238"/>
        <v>0</v>
      </c>
    </row>
    <row r="1981" spans="1:56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0"/>
        <v>114.901155</v>
      </c>
      <c r="P1981" s="8">
        <f t="shared" si="1239"/>
        <v>282.65966789667897</v>
      </c>
      <c r="Q1981" t="s">
        <v>8324</v>
      </c>
      <c r="R1981" t="s">
        <v>8354</v>
      </c>
      <c r="S1981" s="12">
        <f t="shared" si="1201"/>
        <v>42290.460023148145</v>
      </c>
      <c r="T1981" s="12">
        <f t="shared" si="1202"/>
        <v>42327.207638888889</v>
      </c>
      <c r="U1981" t="b">
        <f t="shared" si="1203"/>
        <v>0</v>
      </c>
      <c r="V1981" t="b">
        <f t="shared" si="1204"/>
        <v>0</v>
      </c>
      <c r="W1981" t="b">
        <f t="shared" si="1205"/>
        <v>0</v>
      </c>
      <c r="X1981" t="b">
        <f t="shared" si="1206"/>
        <v>0</v>
      </c>
      <c r="Y1981" t="b">
        <f t="shared" si="1207"/>
        <v>0</v>
      </c>
      <c r="Z1981" t="b">
        <f t="shared" si="1208"/>
        <v>0</v>
      </c>
      <c r="AA1981" t="b">
        <f t="shared" si="1209"/>
        <v>0</v>
      </c>
      <c r="AB1981" t="b">
        <f t="shared" si="1210"/>
        <v>0</v>
      </c>
      <c r="AC1981" t="b">
        <f t="shared" si="1211"/>
        <v>0</v>
      </c>
      <c r="AD1981" t="b">
        <f t="shared" si="1212"/>
        <v>0</v>
      </c>
      <c r="AE1981" t="b">
        <f t="shared" si="1213"/>
        <v>0</v>
      </c>
      <c r="AF1981" t="b">
        <f t="shared" si="1214"/>
        <v>1</v>
      </c>
      <c r="AG1981" t="b">
        <f t="shared" si="1215"/>
        <v>0</v>
      </c>
      <c r="AH1981" t="b">
        <f t="shared" si="1216"/>
        <v>0</v>
      </c>
      <c r="AI1981" t="b">
        <f t="shared" si="1217"/>
        <v>0</v>
      </c>
      <c r="AJ1981" t="b">
        <f t="shared" si="1218"/>
        <v>0</v>
      </c>
      <c r="AK1981" t="b">
        <f t="shared" si="1219"/>
        <v>0</v>
      </c>
      <c r="AL1981" t="b">
        <f t="shared" si="1220"/>
        <v>0</v>
      </c>
      <c r="AM1981" t="b">
        <f t="shared" si="1221"/>
        <v>0</v>
      </c>
      <c r="AN1981" t="b">
        <f t="shared" si="1222"/>
        <v>0</v>
      </c>
      <c r="AO1981" t="b">
        <f t="shared" si="1223"/>
        <v>0</v>
      </c>
      <c r="AP1981" t="b">
        <f t="shared" si="1224"/>
        <v>0</v>
      </c>
      <c r="AQ1981" t="b">
        <f t="shared" si="1225"/>
        <v>0</v>
      </c>
      <c r="AR1981" t="b">
        <f t="shared" si="1226"/>
        <v>0</v>
      </c>
      <c r="AS1981" t="b">
        <f t="shared" si="1227"/>
        <v>0</v>
      </c>
      <c r="AT1981" t="b">
        <f t="shared" si="1228"/>
        <v>0</v>
      </c>
      <c r="AU1981" t="b">
        <f t="shared" si="1229"/>
        <v>0</v>
      </c>
      <c r="AV1981" t="b">
        <f t="shared" si="1230"/>
        <v>0</v>
      </c>
      <c r="AW1981" t="b">
        <f t="shared" si="1231"/>
        <v>0</v>
      </c>
      <c r="AX1981" t="b">
        <f t="shared" si="1232"/>
        <v>0</v>
      </c>
      <c r="AY1981" t="b">
        <f t="shared" si="1233"/>
        <v>0</v>
      </c>
      <c r="AZ1981" t="b">
        <f t="shared" si="1234"/>
        <v>0</v>
      </c>
      <c r="BA1981" t="b">
        <f t="shared" si="1235"/>
        <v>0</v>
      </c>
      <c r="BB1981" t="b">
        <f t="shared" si="1236"/>
        <v>0</v>
      </c>
      <c r="BC1981" t="b">
        <f t="shared" si="1237"/>
        <v>0</v>
      </c>
      <c r="BD1981" t="b">
        <f t="shared" si="1238"/>
        <v>0</v>
      </c>
    </row>
    <row r="1982" spans="1:56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0"/>
        <v>354.82402000000002</v>
      </c>
      <c r="P1982" s="8">
        <f t="shared" si="1239"/>
        <v>91.214401028277635</v>
      </c>
      <c r="Q1982" t="s">
        <v>8324</v>
      </c>
      <c r="R1982" t="s">
        <v>8354</v>
      </c>
      <c r="S1982" s="12">
        <f t="shared" si="1201"/>
        <v>42423.542384259257</v>
      </c>
      <c r="T1982" s="12">
        <f t="shared" si="1202"/>
        <v>42463.500717592593</v>
      </c>
      <c r="U1982" t="b">
        <f t="shared" si="1203"/>
        <v>0</v>
      </c>
      <c r="V1982" t="b">
        <f t="shared" si="1204"/>
        <v>0</v>
      </c>
      <c r="W1982" t="b">
        <f t="shared" si="1205"/>
        <v>0</v>
      </c>
      <c r="X1982" t="b">
        <f t="shared" si="1206"/>
        <v>0</v>
      </c>
      <c r="Y1982" t="b">
        <f t="shared" si="1207"/>
        <v>0</v>
      </c>
      <c r="Z1982" t="b">
        <f t="shared" si="1208"/>
        <v>0</v>
      </c>
      <c r="AA1982" t="b">
        <f t="shared" si="1209"/>
        <v>0</v>
      </c>
      <c r="AB1982" t="b">
        <f t="shared" si="1210"/>
        <v>0</v>
      </c>
      <c r="AC1982" t="b">
        <f t="shared" si="1211"/>
        <v>0</v>
      </c>
      <c r="AD1982" t="b">
        <f t="shared" si="1212"/>
        <v>0</v>
      </c>
      <c r="AE1982" t="b">
        <f t="shared" si="1213"/>
        <v>0</v>
      </c>
      <c r="AF1982" t="b">
        <f t="shared" si="1214"/>
        <v>1</v>
      </c>
      <c r="AG1982" t="b">
        <f t="shared" si="1215"/>
        <v>0</v>
      </c>
      <c r="AH1982" t="b">
        <f t="shared" si="1216"/>
        <v>0</v>
      </c>
      <c r="AI1982" t="b">
        <f t="shared" si="1217"/>
        <v>0</v>
      </c>
      <c r="AJ1982" t="b">
        <f t="shared" si="1218"/>
        <v>0</v>
      </c>
      <c r="AK1982" t="b">
        <f t="shared" si="1219"/>
        <v>0</v>
      </c>
      <c r="AL1982" t="b">
        <f t="shared" si="1220"/>
        <v>0</v>
      </c>
      <c r="AM1982" t="b">
        <f t="shared" si="1221"/>
        <v>0</v>
      </c>
      <c r="AN1982" t="b">
        <f t="shared" si="1222"/>
        <v>0</v>
      </c>
      <c r="AO1982" t="b">
        <f t="shared" si="1223"/>
        <v>0</v>
      </c>
      <c r="AP1982" t="b">
        <f t="shared" si="1224"/>
        <v>0</v>
      </c>
      <c r="AQ1982" t="b">
        <f t="shared" si="1225"/>
        <v>0</v>
      </c>
      <c r="AR1982" t="b">
        <f t="shared" si="1226"/>
        <v>0</v>
      </c>
      <c r="AS1982" t="b">
        <f t="shared" si="1227"/>
        <v>0</v>
      </c>
      <c r="AT1982" t="b">
        <f t="shared" si="1228"/>
        <v>0</v>
      </c>
      <c r="AU1982" t="b">
        <f t="shared" si="1229"/>
        <v>0</v>
      </c>
      <c r="AV1982" t="b">
        <f t="shared" si="1230"/>
        <v>0</v>
      </c>
      <c r="AW1982" t="b">
        <f t="shared" si="1231"/>
        <v>0</v>
      </c>
      <c r="AX1982" t="b">
        <f t="shared" si="1232"/>
        <v>0</v>
      </c>
      <c r="AY1982" t="b">
        <f t="shared" si="1233"/>
        <v>0</v>
      </c>
      <c r="AZ1982" t="b">
        <f t="shared" si="1234"/>
        <v>0</v>
      </c>
      <c r="BA1982" t="b">
        <f t="shared" si="1235"/>
        <v>0</v>
      </c>
      <c r="BB1982" t="b">
        <f t="shared" si="1236"/>
        <v>0</v>
      </c>
      <c r="BC1982" t="b">
        <f t="shared" si="1237"/>
        <v>0</v>
      </c>
      <c r="BD1982" t="b">
        <f t="shared" si="1238"/>
        <v>0</v>
      </c>
    </row>
    <row r="1983" spans="1:56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0"/>
        <v>5.08</v>
      </c>
      <c r="P1983" s="8">
        <f t="shared" si="1239"/>
        <v>31.75</v>
      </c>
      <c r="Q1983" t="s">
        <v>8343</v>
      </c>
      <c r="R1983" t="s">
        <v>8355</v>
      </c>
      <c r="S1983" s="12">
        <f t="shared" si="1201"/>
        <v>41799.725289351853</v>
      </c>
      <c r="T1983" s="12">
        <f t="shared" si="1202"/>
        <v>41829.725289351853</v>
      </c>
      <c r="U1983" t="b">
        <f t="shared" si="1203"/>
        <v>0</v>
      </c>
      <c r="V1983" t="b">
        <f t="shared" si="1204"/>
        <v>0</v>
      </c>
      <c r="W1983" t="b">
        <f t="shared" si="1205"/>
        <v>0</v>
      </c>
      <c r="X1983" t="b">
        <f t="shared" si="1206"/>
        <v>0</v>
      </c>
      <c r="Y1983" t="b">
        <f t="shared" si="1207"/>
        <v>0</v>
      </c>
      <c r="Z1983" t="b">
        <f t="shared" si="1208"/>
        <v>0</v>
      </c>
      <c r="AA1983" t="b">
        <f t="shared" si="1209"/>
        <v>0</v>
      </c>
      <c r="AB1983" t="b">
        <f t="shared" si="1210"/>
        <v>0</v>
      </c>
      <c r="AC1983" t="b">
        <f t="shared" si="1211"/>
        <v>0</v>
      </c>
      <c r="AD1983" t="b">
        <f t="shared" si="1212"/>
        <v>0</v>
      </c>
      <c r="AE1983" t="b">
        <f t="shared" si="1213"/>
        <v>0</v>
      </c>
      <c r="AF1983" t="b">
        <f t="shared" si="1214"/>
        <v>0</v>
      </c>
      <c r="AG1983" t="b">
        <f t="shared" si="1215"/>
        <v>0</v>
      </c>
      <c r="AH1983" t="b">
        <f t="shared" si="1216"/>
        <v>0</v>
      </c>
      <c r="AI1983" t="b">
        <f t="shared" si="1217"/>
        <v>1</v>
      </c>
      <c r="AJ1983" t="b">
        <f t="shared" si="1218"/>
        <v>0</v>
      </c>
      <c r="AK1983" t="b">
        <f t="shared" si="1219"/>
        <v>0</v>
      </c>
      <c r="AL1983" t="b">
        <f t="shared" si="1220"/>
        <v>0</v>
      </c>
      <c r="AM1983" t="b">
        <f t="shared" si="1221"/>
        <v>0</v>
      </c>
      <c r="AN1983" t="b">
        <f t="shared" si="1222"/>
        <v>0</v>
      </c>
      <c r="AO1983" t="b">
        <f t="shared" si="1223"/>
        <v>0</v>
      </c>
      <c r="AP1983" t="b">
        <f t="shared" si="1224"/>
        <v>0</v>
      </c>
      <c r="AQ1983" t="b">
        <f t="shared" si="1225"/>
        <v>0</v>
      </c>
      <c r="AR1983" t="b">
        <f t="shared" si="1226"/>
        <v>0</v>
      </c>
      <c r="AS1983" t="b">
        <f t="shared" si="1227"/>
        <v>0</v>
      </c>
      <c r="AT1983" t="b">
        <f t="shared" si="1228"/>
        <v>0</v>
      </c>
      <c r="AU1983" t="b">
        <f t="shared" si="1229"/>
        <v>0</v>
      </c>
      <c r="AV1983" t="b">
        <f t="shared" si="1230"/>
        <v>0</v>
      </c>
      <c r="AW1983" t="b">
        <f t="shared" si="1231"/>
        <v>0</v>
      </c>
      <c r="AX1983" t="b">
        <f t="shared" si="1232"/>
        <v>0</v>
      </c>
      <c r="AY1983" t="b">
        <f t="shared" si="1233"/>
        <v>0</v>
      </c>
      <c r="AZ1983" t="b">
        <f t="shared" si="1234"/>
        <v>0</v>
      </c>
      <c r="BA1983" t="b">
        <f t="shared" si="1235"/>
        <v>0</v>
      </c>
      <c r="BB1983" t="b">
        <f t="shared" si="1236"/>
        <v>0</v>
      </c>
      <c r="BC1983" t="b">
        <f t="shared" si="1237"/>
        <v>0</v>
      </c>
      <c r="BD1983" t="b">
        <f t="shared" si="1238"/>
        <v>0</v>
      </c>
    </row>
    <row r="1984" spans="1:56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0"/>
        <v>0</v>
      </c>
      <c r="P1984" s="8" t="e">
        <f t="shared" si="1239"/>
        <v>#DIV/0!</v>
      </c>
      <c r="Q1984" t="s">
        <v>8343</v>
      </c>
      <c r="R1984" t="s">
        <v>8355</v>
      </c>
      <c r="S1984" s="12">
        <f t="shared" si="1201"/>
        <v>42678.586655092593</v>
      </c>
      <c r="T1984" s="12">
        <f t="shared" si="1202"/>
        <v>42708.628321759257</v>
      </c>
      <c r="U1984" t="b">
        <f t="shared" si="1203"/>
        <v>0</v>
      </c>
      <c r="V1984" t="b">
        <f t="shared" si="1204"/>
        <v>0</v>
      </c>
      <c r="W1984" t="b">
        <f t="shared" si="1205"/>
        <v>0</v>
      </c>
      <c r="X1984" t="b">
        <f t="shared" si="1206"/>
        <v>0</v>
      </c>
      <c r="Y1984" t="b">
        <f t="shared" si="1207"/>
        <v>0</v>
      </c>
      <c r="Z1984" t="b">
        <f t="shared" si="1208"/>
        <v>0</v>
      </c>
      <c r="AA1984" t="b">
        <f t="shared" si="1209"/>
        <v>0</v>
      </c>
      <c r="AB1984" t="b">
        <f t="shared" si="1210"/>
        <v>0</v>
      </c>
      <c r="AC1984" t="b">
        <f t="shared" si="1211"/>
        <v>0</v>
      </c>
      <c r="AD1984" t="b">
        <f t="shared" si="1212"/>
        <v>0</v>
      </c>
      <c r="AE1984" t="b">
        <f t="shared" si="1213"/>
        <v>0</v>
      </c>
      <c r="AF1984" t="b">
        <f t="shared" si="1214"/>
        <v>0</v>
      </c>
      <c r="AG1984" t="b">
        <f t="shared" si="1215"/>
        <v>0</v>
      </c>
      <c r="AH1984" t="b">
        <f t="shared" si="1216"/>
        <v>0</v>
      </c>
      <c r="AI1984" t="b">
        <f t="shared" si="1217"/>
        <v>0</v>
      </c>
      <c r="AJ1984" t="b">
        <f t="shared" si="1218"/>
        <v>0</v>
      </c>
      <c r="AK1984" t="b">
        <f t="shared" si="1219"/>
        <v>0</v>
      </c>
      <c r="AL1984" t="b">
        <f t="shared" si="1220"/>
        <v>0</v>
      </c>
      <c r="AM1984" t="b">
        <f t="shared" si="1221"/>
        <v>0</v>
      </c>
      <c r="AN1984" t="b">
        <f t="shared" si="1222"/>
        <v>0</v>
      </c>
      <c r="AO1984" t="b">
        <f t="shared" si="1223"/>
        <v>0</v>
      </c>
      <c r="AP1984" t="b">
        <f t="shared" si="1224"/>
        <v>0</v>
      </c>
      <c r="AQ1984" t="b">
        <f t="shared" si="1225"/>
        <v>0</v>
      </c>
      <c r="AR1984" t="b">
        <f t="shared" si="1226"/>
        <v>1</v>
      </c>
      <c r="AS1984" t="b">
        <f t="shared" si="1227"/>
        <v>0</v>
      </c>
      <c r="AT1984" t="b">
        <f t="shared" si="1228"/>
        <v>0</v>
      </c>
      <c r="AU1984" t="b">
        <f t="shared" si="1229"/>
        <v>0</v>
      </c>
      <c r="AV1984" t="b">
        <f t="shared" si="1230"/>
        <v>0</v>
      </c>
      <c r="AW1984" t="b">
        <f t="shared" si="1231"/>
        <v>0</v>
      </c>
      <c r="AX1984" t="b">
        <f t="shared" si="1232"/>
        <v>0</v>
      </c>
      <c r="AY1984" t="b">
        <f t="shared" si="1233"/>
        <v>0</v>
      </c>
      <c r="AZ1984" t="b">
        <f t="shared" si="1234"/>
        <v>0</v>
      </c>
      <c r="BA1984" t="b">
        <f t="shared" si="1235"/>
        <v>0</v>
      </c>
      <c r="BB1984" t="b">
        <f t="shared" si="1236"/>
        <v>0</v>
      </c>
      <c r="BC1984" t="b">
        <f t="shared" si="1237"/>
        <v>0</v>
      </c>
      <c r="BD1984" t="b">
        <f t="shared" si="1238"/>
        <v>0</v>
      </c>
    </row>
    <row r="1985" spans="1:56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0"/>
        <v>4.3</v>
      </c>
      <c r="P1985" s="8">
        <f t="shared" si="1239"/>
        <v>88.6875</v>
      </c>
      <c r="Q1985" t="s">
        <v>8343</v>
      </c>
      <c r="R1985" t="s">
        <v>8355</v>
      </c>
      <c r="S1985" s="12">
        <f t="shared" si="1201"/>
        <v>42593.011782407411</v>
      </c>
      <c r="T1985" s="12">
        <f t="shared" si="1202"/>
        <v>42615.291666666672</v>
      </c>
      <c r="U1985" t="b">
        <f t="shared" si="1203"/>
        <v>0</v>
      </c>
      <c r="V1985" t="b">
        <f t="shared" si="1204"/>
        <v>0</v>
      </c>
      <c r="W1985" t="b">
        <f t="shared" si="1205"/>
        <v>0</v>
      </c>
      <c r="X1985" t="b">
        <f t="shared" si="1206"/>
        <v>0</v>
      </c>
      <c r="Y1985" t="b">
        <f t="shared" si="1207"/>
        <v>0</v>
      </c>
      <c r="Z1985" t="b">
        <f t="shared" si="1208"/>
        <v>0</v>
      </c>
      <c r="AA1985" t="b">
        <f t="shared" si="1209"/>
        <v>0</v>
      </c>
      <c r="AB1985" t="b">
        <f t="shared" si="1210"/>
        <v>0</v>
      </c>
      <c r="AC1985" t="b">
        <f t="shared" si="1211"/>
        <v>0</v>
      </c>
      <c r="AD1985" t="b">
        <f t="shared" si="1212"/>
        <v>0</v>
      </c>
      <c r="AE1985" t="b">
        <f t="shared" si="1213"/>
        <v>0</v>
      </c>
      <c r="AF1985" t="b">
        <f t="shared" si="1214"/>
        <v>0</v>
      </c>
      <c r="AG1985" t="b">
        <f t="shared" si="1215"/>
        <v>0</v>
      </c>
      <c r="AH1985" t="b">
        <f t="shared" si="1216"/>
        <v>0</v>
      </c>
      <c r="AI1985" t="b">
        <f t="shared" si="1217"/>
        <v>0</v>
      </c>
      <c r="AJ1985" t="b">
        <f t="shared" si="1218"/>
        <v>0</v>
      </c>
      <c r="AK1985" t="b">
        <f t="shared" si="1219"/>
        <v>0</v>
      </c>
      <c r="AL1985" t="b">
        <f t="shared" si="1220"/>
        <v>0</v>
      </c>
      <c r="AM1985" t="b">
        <f t="shared" si="1221"/>
        <v>0</v>
      </c>
      <c r="AN1985" t="b">
        <f t="shared" si="1222"/>
        <v>1</v>
      </c>
      <c r="AO1985" t="b">
        <f t="shared" si="1223"/>
        <v>0</v>
      </c>
      <c r="AP1985" t="b">
        <f t="shared" si="1224"/>
        <v>0</v>
      </c>
      <c r="AQ1985" t="b">
        <f t="shared" si="1225"/>
        <v>0</v>
      </c>
      <c r="AR1985" t="b">
        <f t="shared" si="1226"/>
        <v>0</v>
      </c>
      <c r="AS1985" t="b">
        <f t="shared" si="1227"/>
        <v>0</v>
      </c>
      <c r="AT1985" t="b">
        <f t="shared" si="1228"/>
        <v>0</v>
      </c>
      <c r="AU1985" t="b">
        <f t="shared" si="1229"/>
        <v>0</v>
      </c>
      <c r="AV1985" t="b">
        <f t="shared" si="1230"/>
        <v>0</v>
      </c>
      <c r="AW1985" t="b">
        <f t="shared" si="1231"/>
        <v>0</v>
      </c>
      <c r="AX1985" t="b">
        <f t="shared" si="1232"/>
        <v>0</v>
      </c>
      <c r="AY1985" t="b">
        <f t="shared" si="1233"/>
        <v>0</v>
      </c>
      <c r="AZ1985" t="b">
        <f t="shared" si="1234"/>
        <v>0</v>
      </c>
      <c r="BA1985" t="b">
        <f t="shared" si="1235"/>
        <v>0</v>
      </c>
      <c r="BB1985" t="b">
        <f t="shared" si="1236"/>
        <v>0</v>
      </c>
      <c r="BC1985" t="b">
        <f t="shared" si="1237"/>
        <v>0</v>
      </c>
      <c r="BD1985" t="b">
        <f t="shared" si="1238"/>
        <v>0</v>
      </c>
    </row>
    <row r="1986" spans="1:56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0"/>
        <v>21.146666666666665</v>
      </c>
      <c r="P1986" s="8">
        <f t="shared" si="1239"/>
        <v>453.14285714285717</v>
      </c>
      <c r="Q1986" t="s">
        <v>8343</v>
      </c>
      <c r="R1986" t="s">
        <v>8355</v>
      </c>
      <c r="S1986" s="12">
        <f t="shared" si="1201"/>
        <v>41913.790289351848</v>
      </c>
      <c r="T1986" s="12">
        <f t="shared" si="1202"/>
        <v>41973.831956018519</v>
      </c>
      <c r="U1986" t="b">
        <f t="shared" si="1203"/>
        <v>0</v>
      </c>
      <c r="V1986" t="b">
        <f t="shared" si="1204"/>
        <v>0</v>
      </c>
      <c r="W1986" t="b">
        <f t="shared" si="1205"/>
        <v>0</v>
      </c>
      <c r="X1986" t="b">
        <f t="shared" si="1206"/>
        <v>0</v>
      </c>
      <c r="Y1986" t="b">
        <f t="shared" si="1207"/>
        <v>0</v>
      </c>
      <c r="Z1986" t="b">
        <f t="shared" si="1208"/>
        <v>0</v>
      </c>
      <c r="AA1986" t="b">
        <f t="shared" si="1209"/>
        <v>0</v>
      </c>
      <c r="AB1986" t="b">
        <f t="shared" si="1210"/>
        <v>0</v>
      </c>
      <c r="AC1986" t="b">
        <f t="shared" si="1211"/>
        <v>0</v>
      </c>
      <c r="AD1986" t="b">
        <f t="shared" si="1212"/>
        <v>0</v>
      </c>
      <c r="AE1986" t="b">
        <f t="shared" si="1213"/>
        <v>0</v>
      </c>
      <c r="AF1986" t="b">
        <f t="shared" si="1214"/>
        <v>0</v>
      </c>
      <c r="AG1986" t="b">
        <f t="shared" si="1215"/>
        <v>0</v>
      </c>
      <c r="AH1986" t="b">
        <f t="shared" si="1216"/>
        <v>0</v>
      </c>
      <c r="AI1986" t="b">
        <f t="shared" si="1217"/>
        <v>0</v>
      </c>
      <c r="AJ1986" t="b">
        <f t="shared" si="1218"/>
        <v>0</v>
      </c>
      <c r="AK1986" t="b">
        <f t="shared" si="1219"/>
        <v>1</v>
      </c>
      <c r="AL1986" t="b">
        <f t="shared" si="1220"/>
        <v>0</v>
      </c>
      <c r="AM1986" t="b">
        <f t="shared" si="1221"/>
        <v>0</v>
      </c>
      <c r="AN1986" t="b">
        <f t="shared" si="1222"/>
        <v>0</v>
      </c>
      <c r="AO1986" t="b">
        <f t="shared" si="1223"/>
        <v>0</v>
      </c>
      <c r="AP1986" t="b">
        <f t="shared" si="1224"/>
        <v>0</v>
      </c>
      <c r="AQ1986" t="b">
        <f t="shared" si="1225"/>
        <v>0</v>
      </c>
      <c r="AR1986" t="b">
        <f t="shared" si="1226"/>
        <v>0</v>
      </c>
      <c r="AS1986" t="b">
        <f t="shared" si="1227"/>
        <v>0</v>
      </c>
      <c r="AT1986" t="b">
        <f t="shared" si="1228"/>
        <v>0</v>
      </c>
      <c r="AU1986" t="b">
        <f t="shared" si="1229"/>
        <v>0</v>
      </c>
      <c r="AV1986" t="b">
        <f t="shared" si="1230"/>
        <v>0</v>
      </c>
      <c r="AW1986" t="b">
        <f t="shared" si="1231"/>
        <v>0</v>
      </c>
      <c r="AX1986" t="b">
        <f t="shared" si="1232"/>
        <v>0</v>
      </c>
      <c r="AY1986" t="b">
        <f t="shared" si="1233"/>
        <v>0</v>
      </c>
      <c r="AZ1986" t="b">
        <f t="shared" si="1234"/>
        <v>0</v>
      </c>
      <c r="BA1986" t="b">
        <f t="shared" si="1235"/>
        <v>0</v>
      </c>
      <c r="BB1986" t="b">
        <f t="shared" si="1236"/>
        <v>0</v>
      </c>
      <c r="BC1986" t="b">
        <f t="shared" si="1237"/>
        <v>0</v>
      </c>
      <c r="BD1986" t="b">
        <f t="shared" si="1238"/>
        <v>0</v>
      </c>
    </row>
    <row r="1987" spans="1:56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0">100*(E1987/D1987)</f>
        <v>3.1875</v>
      </c>
      <c r="P1987" s="8">
        <f t="shared" si="1239"/>
        <v>12.75</v>
      </c>
      <c r="Q1987" t="s">
        <v>8343</v>
      </c>
      <c r="R1987" t="s">
        <v>8355</v>
      </c>
      <c r="S1987" s="12">
        <f t="shared" ref="S1987:S2050" si="1241">(((J1987/60)/60)/24)+DATE(1970,1,1)</f>
        <v>42555.698738425926</v>
      </c>
      <c r="T1987" s="12">
        <f t="shared" ref="T1987:T2050" si="1242">(((I1987/60)/60)/24)+DATE(1970,1,1)</f>
        <v>42584.958333333328</v>
      </c>
      <c r="U1987" t="b">
        <f t="shared" ref="U1987:U2050" si="1243">IF($D1987&lt;1000, IF($F1987 = "successful", TRUE))</f>
        <v>0</v>
      </c>
      <c r="V1987" t="b">
        <f t="shared" ref="V1987:V2050" si="1244">IF(AND($D1987&gt;=1000, $D1987&lt;=4999), IF($F1987 = "successful", TRUE))</f>
        <v>0</v>
      </c>
      <c r="W1987" t="b">
        <f t="shared" ref="W1987:W2050" si="1245">IF(AND($D1987&gt;=5000, $D1987&lt;=9999), IF($F1987 = "successful", TRUE))</f>
        <v>0</v>
      </c>
      <c r="X1987" t="b">
        <f t="shared" ref="X1987:X2050" si="1246">IF(AND($D1987&gt;=10000, $D1987&lt;=14999), IF($F1987 = "successful", TRUE))</f>
        <v>0</v>
      </c>
      <c r="Y1987" t="b">
        <f t="shared" ref="Y1987:Y2050" si="1247">IF(AND($D1987&gt;=15000, $D1987&lt;=19999), IF($F1987 = "successful", TRUE))</f>
        <v>0</v>
      </c>
      <c r="Z1987" t="b">
        <f t="shared" ref="Z1987:Z2050" si="1248">IF(AND($D1987&gt;=20000, $D1987&lt;=24999), IF($F1987 = "successful", TRUE))</f>
        <v>0</v>
      </c>
      <c r="AA1987" t="b">
        <f t="shared" ref="AA1987:AA2050" si="1249">IF(AND($D1987&gt;=25000, $D1987&lt;=29999), IF($F1987 = "successful", TRUE))</f>
        <v>0</v>
      </c>
      <c r="AB1987" t="b">
        <f t="shared" ref="AB1987:AB2050" si="1250">IF(AND($D1987&gt;=30000, $D1987&lt;=34999), IF($F1987 = "successful", TRUE))</f>
        <v>0</v>
      </c>
      <c r="AC1987" t="b">
        <f t="shared" ref="AC1987:AC2050" si="1251">IF(AND($D1987&gt;=35000, $D1987&lt;=39999), IF($F1987 = "successful", TRUE))</f>
        <v>0</v>
      </c>
      <c r="AD1987" t="b">
        <f t="shared" ref="AD1987:AD2050" si="1252">IF(AND($D1987&gt;=40000, $D1987&lt;=44999), IF($F1987 = "successful", TRUE))</f>
        <v>0</v>
      </c>
      <c r="AE1987" t="b">
        <f t="shared" ref="AE1987:AE2050" si="1253">IF(AND($D1987&gt;=45000, $D1987&lt;=49999), IF($F1987 = "successful", TRUE))</f>
        <v>0</v>
      </c>
      <c r="AF1987" t="b">
        <f t="shared" ref="AF1987:AF2050" si="1254">IF($D1987&gt;=50000, IF($F1987 = "successful", TRUE))</f>
        <v>0</v>
      </c>
      <c r="AG1987" t="b">
        <f t="shared" ref="AG1987:AG2050" si="1255">IF($D1987&lt;1000, IF($F1987 = "failed", TRUE))</f>
        <v>0</v>
      </c>
      <c r="AH1987" t="b">
        <f t="shared" ref="AH1987:AH2050" si="1256">IF(AND($D1987&gt;=1000, $D1987&lt;=4999), IF($F1987 = "failed", TRUE))</f>
        <v>1</v>
      </c>
      <c r="AI1987" t="b">
        <f t="shared" ref="AI1987:AI2050" si="1257">IF(AND($D1987&gt;=5000, $D1987&lt;=9999), IF($F1987 = "failed", TRUE))</f>
        <v>0</v>
      </c>
      <c r="AJ1987" t="b">
        <f t="shared" ref="AJ1987:AJ2050" si="1258">IF(AND($D1987&gt;=10000, $D1987&lt;=14999), IF($F1987 = "failed", TRUE))</f>
        <v>0</v>
      </c>
      <c r="AK1987" t="b">
        <f t="shared" ref="AK1987:AK2050" si="1259">IF(AND($D1987&gt;=15000, $D1987&lt;=19999), IF($F1987 = "failed", TRUE))</f>
        <v>0</v>
      </c>
      <c r="AL1987" t="b">
        <f t="shared" ref="AL1987:AL2050" si="1260">IF(AND($D1987&gt;=20000, $D1987&lt;=24999), IF($F1987 = "failed", TRUE))</f>
        <v>0</v>
      </c>
      <c r="AM1987" t="b">
        <f t="shared" ref="AM1987:AM2050" si="1261">IF(AND($D1987&gt;=25000, $D1987&lt;=29999), IF($F1987 = "failed", TRUE))</f>
        <v>0</v>
      </c>
      <c r="AN1987" t="b">
        <f t="shared" ref="AN1987:AN2050" si="1262">IF(AND($D1987&gt;=30000, $D1987&lt;=34999), IF($F1987 = "failed", TRUE))</f>
        <v>0</v>
      </c>
      <c r="AO1987" t="b">
        <f t="shared" ref="AO1987:AO2050" si="1263">IF(AND($D1987&gt;=35000, $D1987&lt;=39999), IF($F1987 = "failed", TRUE))</f>
        <v>0</v>
      </c>
      <c r="AP1987" t="b">
        <f t="shared" ref="AP1987:AP2050" si="1264">IF(AND($D1987&gt;=40000, $D1987&lt;=44999), IF($F1987 = "failed", TRUE))</f>
        <v>0</v>
      </c>
      <c r="AQ1987" t="b">
        <f t="shared" ref="AQ1987:AQ2050" si="1265">IF(AND($D1987&gt;=45000, $D1987&lt;=49999), IF($F1987 = "failed", TRUE))</f>
        <v>0</v>
      </c>
      <c r="AR1987" t="b">
        <f t="shared" ref="AR1987:AR2050" si="1266">IF($D1987&gt;=50000, IF($F1987 = "failed", TRUE))</f>
        <v>0</v>
      </c>
      <c r="AS1987" t="b">
        <f t="shared" ref="AS1987:AS2050" si="1267">IF($D1987&lt;1000, IF($F1987 = "canceled", TRUE))</f>
        <v>0</v>
      </c>
      <c r="AT1987" t="b">
        <f t="shared" ref="AT1987:AT2050" si="1268">IF(AND($D1987&gt;=1000, $D1987&lt;=4999), IF($F1987 = "canceled", TRUE))</f>
        <v>0</v>
      </c>
      <c r="AU1987" t="b">
        <f t="shared" ref="AU1987:AU2050" si="1269">IF(AND($D1987&gt;=5000, $D1987&lt;=9999), IF($F1987 = "canceled", TRUE))</f>
        <v>0</v>
      </c>
      <c r="AV1987" t="b">
        <f t="shared" ref="AV1987:AV2050" si="1270">IF(AND($D1987&gt;=10000, $D1987&lt;=14999), IF($F1987 = "canceled", TRUE))</f>
        <v>0</v>
      </c>
      <c r="AW1987" t="b">
        <f t="shared" ref="AW1987:AW2050" si="1271">IF(AND($D1987&gt;=15000, $D1987&lt;=19999), IF($F1987 = "canceled", TRUE))</f>
        <v>0</v>
      </c>
      <c r="AX1987" t="b">
        <f t="shared" ref="AX1987:AX2050" si="1272">IF(AND($D1987&gt;=20000, $D1987&lt;=24999), IF($F1987 = "canceled", TRUE))</f>
        <v>0</v>
      </c>
      <c r="AY1987" t="b">
        <f t="shared" ref="AY1987:AY2050" si="1273">IF(AND($D1987&gt;=25000, $D1987&lt;=29999), IF($F1987 = "canceled", TRUE))</f>
        <v>0</v>
      </c>
      <c r="AZ1987" t="b">
        <f t="shared" ref="AZ1987:AZ2050" si="1274">IF(AND($D1987&gt;=30000, $D1987&lt;=34999), IF($F1987 = "canceled", TRUE))</f>
        <v>0</v>
      </c>
      <c r="BA1987" t="b">
        <f t="shared" ref="BA1987:BA2050" si="1275">IF(AND($D1987&gt;=35000, $D1987&lt;=39999), IF($F1987 = "canceled", TRUE))</f>
        <v>0</v>
      </c>
      <c r="BB1987" t="b">
        <f t="shared" ref="BB1987:BB2050" si="1276">IF(AND($D1987&gt;=40000, $D1987&lt;=44999), IF($F1987 = "canceled", TRUE))</f>
        <v>0</v>
      </c>
      <c r="BC1987" t="b">
        <f t="shared" ref="BC1987:BC2050" si="1277">IF(AND($D1987&gt;=45000, $D1987&lt;=49999), IF($F1987 = "canceled", TRUE))</f>
        <v>0</v>
      </c>
      <c r="BD1987" t="b">
        <f t="shared" ref="BD1987:BD2050" si="1278">IF($D1987&gt;=50000, IF($F1987 = "canceled", TRUE))</f>
        <v>0</v>
      </c>
    </row>
    <row r="1988" spans="1:56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0"/>
        <v>0.05</v>
      </c>
      <c r="P1988" s="8">
        <f t="shared" ref="P1988:P2051" si="1279">E1988/L1988</f>
        <v>1</v>
      </c>
      <c r="Q1988" t="s">
        <v>8343</v>
      </c>
      <c r="R1988" t="s">
        <v>8355</v>
      </c>
      <c r="S1988" s="12">
        <f t="shared" si="1241"/>
        <v>42413.433831018512</v>
      </c>
      <c r="T1988" s="12">
        <f t="shared" si="1242"/>
        <v>42443.392164351855</v>
      </c>
      <c r="U1988" t="b">
        <f t="shared" si="1243"/>
        <v>0</v>
      </c>
      <c r="V1988" t="b">
        <f t="shared" si="1244"/>
        <v>0</v>
      </c>
      <c r="W1988" t="b">
        <f t="shared" si="1245"/>
        <v>0</v>
      </c>
      <c r="X1988" t="b">
        <f t="shared" si="1246"/>
        <v>0</v>
      </c>
      <c r="Y1988" t="b">
        <f t="shared" si="1247"/>
        <v>0</v>
      </c>
      <c r="Z1988" t="b">
        <f t="shared" si="1248"/>
        <v>0</v>
      </c>
      <c r="AA1988" t="b">
        <f t="shared" si="1249"/>
        <v>0</v>
      </c>
      <c r="AB1988" t="b">
        <f t="shared" si="1250"/>
        <v>0</v>
      </c>
      <c r="AC1988" t="b">
        <f t="shared" si="1251"/>
        <v>0</v>
      </c>
      <c r="AD1988" t="b">
        <f t="shared" si="1252"/>
        <v>0</v>
      </c>
      <c r="AE1988" t="b">
        <f t="shared" si="1253"/>
        <v>0</v>
      </c>
      <c r="AF1988" t="b">
        <f t="shared" si="1254"/>
        <v>0</v>
      </c>
      <c r="AG1988" t="b">
        <f t="shared" si="1255"/>
        <v>0</v>
      </c>
      <c r="AH1988" t="b">
        <f t="shared" si="1256"/>
        <v>1</v>
      </c>
      <c r="AI1988" t="b">
        <f t="shared" si="1257"/>
        <v>0</v>
      </c>
      <c r="AJ1988" t="b">
        <f t="shared" si="1258"/>
        <v>0</v>
      </c>
      <c r="AK1988" t="b">
        <f t="shared" si="1259"/>
        <v>0</v>
      </c>
      <c r="AL1988" t="b">
        <f t="shared" si="1260"/>
        <v>0</v>
      </c>
      <c r="AM1988" t="b">
        <f t="shared" si="1261"/>
        <v>0</v>
      </c>
      <c r="AN1988" t="b">
        <f t="shared" si="1262"/>
        <v>0</v>
      </c>
      <c r="AO1988" t="b">
        <f t="shared" si="1263"/>
        <v>0</v>
      </c>
      <c r="AP1988" t="b">
        <f t="shared" si="1264"/>
        <v>0</v>
      </c>
      <c r="AQ1988" t="b">
        <f t="shared" si="1265"/>
        <v>0</v>
      </c>
      <c r="AR1988" t="b">
        <f t="shared" si="1266"/>
        <v>0</v>
      </c>
      <c r="AS1988" t="b">
        <f t="shared" si="1267"/>
        <v>0</v>
      </c>
      <c r="AT1988" t="b">
        <f t="shared" si="1268"/>
        <v>0</v>
      </c>
      <c r="AU1988" t="b">
        <f t="shared" si="1269"/>
        <v>0</v>
      </c>
      <c r="AV1988" t="b">
        <f t="shared" si="1270"/>
        <v>0</v>
      </c>
      <c r="AW1988" t="b">
        <f t="shared" si="1271"/>
        <v>0</v>
      </c>
      <c r="AX1988" t="b">
        <f t="shared" si="1272"/>
        <v>0</v>
      </c>
      <c r="AY1988" t="b">
        <f t="shared" si="1273"/>
        <v>0</v>
      </c>
      <c r="AZ1988" t="b">
        <f t="shared" si="1274"/>
        <v>0</v>
      </c>
      <c r="BA1988" t="b">
        <f t="shared" si="1275"/>
        <v>0</v>
      </c>
      <c r="BB1988" t="b">
        <f t="shared" si="1276"/>
        <v>0</v>
      </c>
      <c r="BC1988" t="b">
        <f t="shared" si="1277"/>
        <v>0</v>
      </c>
      <c r="BD1988" t="b">
        <f t="shared" si="1278"/>
        <v>0</v>
      </c>
    </row>
    <row r="1989" spans="1:56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0"/>
        <v>42.472727272727276</v>
      </c>
      <c r="P1989" s="8">
        <f t="shared" si="1279"/>
        <v>83.428571428571431</v>
      </c>
      <c r="Q1989" t="s">
        <v>8343</v>
      </c>
      <c r="R1989" t="s">
        <v>8355</v>
      </c>
      <c r="S1989" s="12">
        <f t="shared" si="1241"/>
        <v>42034.639768518522</v>
      </c>
      <c r="T1989" s="12">
        <f t="shared" si="1242"/>
        <v>42064.639768518522</v>
      </c>
      <c r="U1989" t="b">
        <f t="shared" si="1243"/>
        <v>0</v>
      </c>
      <c r="V1989" t="b">
        <f t="shared" si="1244"/>
        <v>0</v>
      </c>
      <c r="W1989" t="b">
        <f t="shared" si="1245"/>
        <v>0</v>
      </c>
      <c r="X1989" t="b">
        <f t="shared" si="1246"/>
        <v>0</v>
      </c>
      <c r="Y1989" t="b">
        <f t="shared" si="1247"/>
        <v>0</v>
      </c>
      <c r="Z1989" t="b">
        <f t="shared" si="1248"/>
        <v>0</v>
      </c>
      <c r="AA1989" t="b">
        <f t="shared" si="1249"/>
        <v>0</v>
      </c>
      <c r="AB1989" t="b">
        <f t="shared" si="1250"/>
        <v>0</v>
      </c>
      <c r="AC1989" t="b">
        <f t="shared" si="1251"/>
        <v>0</v>
      </c>
      <c r="AD1989" t="b">
        <f t="shared" si="1252"/>
        <v>0</v>
      </c>
      <c r="AE1989" t="b">
        <f t="shared" si="1253"/>
        <v>0</v>
      </c>
      <c r="AF1989" t="b">
        <f t="shared" si="1254"/>
        <v>0</v>
      </c>
      <c r="AG1989" t="b">
        <f t="shared" si="1255"/>
        <v>0</v>
      </c>
      <c r="AH1989" t="b">
        <f t="shared" si="1256"/>
        <v>0</v>
      </c>
      <c r="AI1989" t="b">
        <f t="shared" si="1257"/>
        <v>1</v>
      </c>
      <c r="AJ1989" t="b">
        <f t="shared" si="1258"/>
        <v>0</v>
      </c>
      <c r="AK1989" t="b">
        <f t="shared" si="1259"/>
        <v>0</v>
      </c>
      <c r="AL1989" t="b">
        <f t="shared" si="1260"/>
        <v>0</v>
      </c>
      <c r="AM1989" t="b">
        <f t="shared" si="1261"/>
        <v>0</v>
      </c>
      <c r="AN1989" t="b">
        <f t="shared" si="1262"/>
        <v>0</v>
      </c>
      <c r="AO1989" t="b">
        <f t="shared" si="1263"/>
        <v>0</v>
      </c>
      <c r="AP1989" t="b">
        <f t="shared" si="1264"/>
        <v>0</v>
      </c>
      <c r="AQ1989" t="b">
        <f t="shared" si="1265"/>
        <v>0</v>
      </c>
      <c r="AR1989" t="b">
        <f t="shared" si="1266"/>
        <v>0</v>
      </c>
      <c r="AS1989" t="b">
        <f t="shared" si="1267"/>
        <v>0</v>
      </c>
      <c r="AT1989" t="b">
        <f t="shared" si="1268"/>
        <v>0</v>
      </c>
      <c r="AU1989" t="b">
        <f t="shared" si="1269"/>
        <v>0</v>
      </c>
      <c r="AV1989" t="b">
        <f t="shared" si="1270"/>
        <v>0</v>
      </c>
      <c r="AW1989" t="b">
        <f t="shared" si="1271"/>
        <v>0</v>
      </c>
      <c r="AX1989" t="b">
        <f t="shared" si="1272"/>
        <v>0</v>
      </c>
      <c r="AY1989" t="b">
        <f t="shared" si="1273"/>
        <v>0</v>
      </c>
      <c r="AZ1989" t="b">
        <f t="shared" si="1274"/>
        <v>0</v>
      </c>
      <c r="BA1989" t="b">
        <f t="shared" si="1275"/>
        <v>0</v>
      </c>
      <c r="BB1989" t="b">
        <f t="shared" si="1276"/>
        <v>0</v>
      </c>
      <c r="BC1989" t="b">
        <f t="shared" si="1277"/>
        <v>0</v>
      </c>
      <c r="BD1989" t="b">
        <f t="shared" si="1278"/>
        <v>0</v>
      </c>
    </row>
    <row r="1990" spans="1:56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0"/>
        <v>0.41666666666666669</v>
      </c>
      <c r="P1990" s="8">
        <f t="shared" si="1279"/>
        <v>25</v>
      </c>
      <c r="Q1990" t="s">
        <v>8343</v>
      </c>
      <c r="R1990" t="s">
        <v>8355</v>
      </c>
      <c r="S1990" s="12">
        <f t="shared" si="1241"/>
        <v>42206.763217592597</v>
      </c>
      <c r="T1990" s="12">
        <f t="shared" si="1242"/>
        <v>42236.763217592597</v>
      </c>
      <c r="U1990" t="b">
        <f t="shared" si="1243"/>
        <v>0</v>
      </c>
      <c r="V1990" t="b">
        <f t="shared" si="1244"/>
        <v>0</v>
      </c>
      <c r="W1990" t="b">
        <f t="shared" si="1245"/>
        <v>0</v>
      </c>
      <c r="X1990" t="b">
        <f t="shared" si="1246"/>
        <v>0</v>
      </c>
      <c r="Y1990" t="b">
        <f t="shared" si="1247"/>
        <v>0</v>
      </c>
      <c r="Z1990" t="b">
        <f t="shared" si="1248"/>
        <v>0</v>
      </c>
      <c r="AA1990" t="b">
        <f t="shared" si="1249"/>
        <v>0</v>
      </c>
      <c r="AB1990" t="b">
        <f t="shared" si="1250"/>
        <v>0</v>
      </c>
      <c r="AC1990" t="b">
        <f t="shared" si="1251"/>
        <v>0</v>
      </c>
      <c r="AD1990" t="b">
        <f t="shared" si="1252"/>
        <v>0</v>
      </c>
      <c r="AE1990" t="b">
        <f t="shared" si="1253"/>
        <v>0</v>
      </c>
      <c r="AF1990" t="b">
        <f t="shared" si="1254"/>
        <v>0</v>
      </c>
      <c r="AG1990" t="b">
        <f t="shared" si="1255"/>
        <v>0</v>
      </c>
      <c r="AH1990" t="b">
        <f t="shared" si="1256"/>
        <v>0</v>
      </c>
      <c r="AI1990" t="b">
        <f t="shared" si="1257"/>
        <v>1</v>
      </c>
      <c r="AJ1990" t="b">
        <f t="shared" si="1258"/>
        <v>0</v>
      </c>
      <c r="AK1990" t="b">
        <f t="shared" si="1259"/>
        <v>0</v>
      </c>
      <c r="AL1990" t="b">
        <f t="shared" si="1260"/>
        <v>0</v>
      </c>
      <c r="AM1990" t="b">
        <f t="shared" si="1261"/>
        <v>0</v>
      </c>
      <c r="AN1990" t="b">
        <f t="shared" si="1262"/>
        <v>0</v>
      </c>
      <c r="AO1990" t="b">
        <f t="shared" si="1263"/>
        <v>0</v>
      </c>
      <c r="AP1990" t="b">
        <f t="shared" si="1264"/>
        <v>0</v>
      </c>
      <c r="AQ1990" t="b">
        <f t="shared" si="1265"/>
        <v>0</v>
      </c>
      <c r="AR1990" t="b">
        <f t="shared" si="1266"/>
        <v>0</v>
      </c>
      <c r="AS1990" t="b">
        <f t="shared" si="1267"/>
        <v>0</v>
      </c>
      <c r="AT1990" t="b">
        <f t="shared" si="1268"/>
        <v>0</v>
      </c>
      <c r="AU1990" t="b">
        <f t="shared" si="1269"/>
        <v>0</v>
      </c>
      <c r="AV1990" t="b">
        <f t="shared" si="1270"/>
        <v>0</v>
      </c>
      <c r="AW1990" t="b">
        <f t="shared" si="1271"/>
        <v>0</v>
      </c>
      <c r="AX1990" t="b">
        <f t="shared" si="1272"/>
        <v>0</v>
      </c>
      <c r="AY1990" t="b">
        <f t="shared" si="1273"/>
        <v>0</v>
      </c>
      <c r="AZ1990" t="b">
        <f t="shared" si="1274"/>
        <v>0</v>
      </c>
      <c r="BA1990" t="b">
        <f t="shared" si="1275"/>
        <v>0</v>
      </c>
      <c r="BB1990" t="b">
        <f t="shared" si="1276"/>
        <v>0</v>
      </c>
      <c r="BC1990" t="b">
        <f t="shared" si="1277"/>
        <v>0</v>
      </c>
      <c r="BD1990" t="b">
        <f t="shared" si="1278"/>
        <v>0</v>
      </c>
    </row>
    <row r="1991" spans="1:56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0"/>
        <v>1</v>
      </c>
      <c r="P1991" s="8">
        <f t="shared" si="1279"/>
        <v>50</v>
      </c>
      <c r="Q1991" t="s">
        <v>8343</v>
      </c>
      <c r="R1991" t="s">
        <v>8355</v>
      </c>
      <c r="S1991" s="12">
        <f t="shared" si="1241"/>
        <v>42685.680648148147</v>
      </c>
      <c r="T1991" s="12">
        <f t="shared" si="1242"/>
        <v>42715.680648148147</v>
      </c>
      <c r="U1991" t="b">
        <f t="shared" si="1243"/>
        <v>0</v>
      </c>
      <c r="V1991" t="b">
        <f t="shared" si="1244"/>
        <v>0</v>
      </c>
      <c r="W1991" t="b">
        <f t="shared" si="1245"/>
        <v>0</v>
      </c>
      <c r="X1991" t="b">
        <f t="shared" si="1246"/>
        <v>0</v>
      </c>
      <c r="Y1991" t="b">
        <f t="shared" si="1247"/>
        <v>0</v>
      </c>
      <c r="Z1991" t="b">
        <f t="shared" si="1248"/>
        <v>0</v>
      </c>
      <c r="AA1991" t="b">
        <f t="shared" si="1249"/>
        <v>0</v>
      </c>
      <c r="AB1991" t="b">
        <f t="shared" si="1250"/>
        <v>0</v>
      </c>
      <c r="AC1991" t="b">
        <f t="shared" si="1251"/>
        <v>0</v>
      </c>
      <c r="AD1991" t="b">
        <f t="shared" si="1252"/>
        <v>0</v>
      </c>
      <c r="AE1991" t="b">
        <f t="shared" si="1253"/>
        <v>0</v>
      </c>
      <c r="AF1991" t="b">
        <f t="shared" si="1254"/>
        <v>0</v>
      </c>
      <c r="AG1991" t="b">
        <f t="shared" si="1255"/>
        <v>0</v>
      </c>
      <c r="AH1991" t="b">
        <f t="shared" si="1256"/>
        <v>0</v>
      </c>
      <c r="AI1991" t="b">
        <f t="shared" si="1257"/>
        <v>1</v>
      </c>
      <c r="AJ1991" t="b">
        <f t="shared" si="1258"/>
        <v>0</v>
      </c>
      <c r="AK1991" t="b">
        <f t="shared" si="1259"/>
        <v>0</v>
      </c>
      <c r="AL1991" t="b">
        <f t="shared" si="1260"/>
        <v>0</v>
      </c>
      <c r="AM1991" t="b">
        <f t="shared" si="1261"/>
        <v>0</v>
      </c>
      <c r="AN1991" t="b">
        <f t="shared" si="1262"/>
        <v>0</v>
      </c>
      <c r="AO1991" t="b">
        <f t="shared" si="1263"/>
        <v>0</v>
      </c>
      <c r="AP1991" t="b">
        <f t="shared" si="1264"/>
        <v>0</v>
      </c>
      <c r="AQ1991" t="b">
        <f t="shared" si="1265"/>
        <v>0</v>
      </c>
      <c r="AR1991" t="b">
        <f t="shared" si="1266"/>
        <v>0</v>
      </c>
      <c r="AS1991" t="b">
        <f t="shared" si="1267"/>
        <v>0</v>
      </c>
      <c r="AT1991" t="b">
        <f t="shared" si="1268"/>
        <v>0</v>
      </c>
      <c r="AU1991" t="b">
        <f t="shared" si="1269"/>
        <v>0</v>
      </c>
      <c r="AV1991" t="b">
        <f t="shared" si="1270"/>
        <v>0</v>
      </c>
      <c r="AW1991" t="b">
        <f t="shared" si="1271"/>
        <v>0</v>
      </c>
      <c r="AX1991" t="b">
        <f t="shared" si="1272"/>
        <v>0</v>
      </c>
      <c r="AY1991" t="b">
        <f t="shared" si="1273"/>
        <v>0</v>
      </c>
      <c r="AZ1991" t="b">
        <f t="shared" si="1274"/>
        <v>0</v>
      </c>
      <c r="BA1991" t="b">
        <f t="shared" si="1275"/>
        <v>0</v>
      </c>
      <c r="BB1991" t="b">
        <f t="shared" si="1276"/>
        <v>0</v>
      </c>
      <c r="BC1991" t="b">
        <f t="shared" si="1277"/>
        <v>0</v>
      </c>
      <c r="BD1991" t="b">
        <f t="shared" si="1278"/>
        <v>0</v>
      </c>
    </row>
    <row r="1992" spans="1:56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0"/>
        <v>16.966666666666665</v>
      </c>
      <c r="P1992" s="8">
        <f t="shared" si="1279"/>
        <v>101.8</v>
      </c>
      <c r="Q1992" t="s">
        <v>8343</v>
      </c>
      <c r="R1992" t="s">
        <v>8355</v>
      </c>
      <c r="S1992" s="12">
        <f t="shared" si="1241"/>
        <v>42398.195972222224</v>
      </c>
      <c r="T1992" s="12">
        <f t="shared" si="1242"/>
        <v>42413.195972222224</v>
      </c>
      <c r="U1992" t="b">
        <f t="shared" si="1243"/>
        <v>0</v>
      </c>
      <c r="V1992" t="b">
        <f t="shared" si="1244"/>
        <v>0</v>
      </c>
      <c r="W1992" t="b">
        <f t="shared" si="1245"/>
        <v>0</v>
      </c>
      <c r="X1992" t="b">
        <f t="shared" si="1246"/>
        <v>0</v>
      </c>
      <c r="Y1992" t="b">
        <f t="shared" si="1247"/>
        <v>0</v>
      </c>
      <c r="Z1992" t="b">
        <f t="shared" si="1248"/>
        <v>0</v>
      </c>
      <c r="AA1992" t="b">
        <f t="shared" si="1249"/>
        <v>0</v>
      </c>
      <c r="AB1992" t="b">
        <f t="shared" si="1250"/>
        <v>0</v>
      </c>
      <c r="AC1992" t="b">
        <f t="shared" si="1251"/>
        <v>0</v>
      </c>
      <c r="AD1992" t="b">
        <f t="shared" si="1252"/>
        <v>0</v>
      </c>
      <c r="AE1992" t="b">
        <f t="shared" si="1253"/>
        <v>0</v>
      </c>
      <c r="AF1992" t="b">
        <f t="shared" si="1254"/>
        <v>0</v>
      </c>
      <c r="AG1992" t="b">
        <f t="shared" si="1255"/>
        <v>0</v>
      </c>
      <c r="AH1992" t="b">
        <f t="shared" si="1256"/>
        <v>1</v>
      </c>
      <c r="AI1992" t="b">
        <f t="shared" si="1257"/>
        <v>0</v>
      </c>
      <c r="AJ1992" t="b">
        <f t="shared" si="1258"/>
        <v>0</v>
      </c>
      <c r="AK1992" t="b">
        <f t="shared" si="1259"/>
        <v>0</v>
      </c>
      <c r="AL1992" t="b">
        <f t="shared" si="1260"/>
        <v>0</v>
      </c>
      <c r="AM1992" t="b">
        <f t="shared" si="1261"/>
        <v>0</v>
      </c>
      <c r="AN1992" t="b">
        <f t="shared" si="1262"/>
        <v>0</v>
      </c>
      <c r="AO1992" t="b">
        <f t="shared" si="1263"/>
        <v>0</v>
      </c>
      <c r="AP1992" t="b">
        <f t="shared" si="1264"/>
        <v>0</v>
      </c>
      <c r="AQ1992" t="b">
        <f t="shared" si="1265"/>
        <v>0</v>
      </c>
      <c r="AR1992" t="b">
        <f t="shared" si="1266"/>
        <v>0</v>
      </c>
      <c r="AS1992" t="b">
        <f t="shared" si="1267"/>
        <v>0</v>
      </c>
      <c r="AT1992" t="b">
        <f t="shared" si="1268"/>
        <v>0</v>
      </c>
      <c r="AU1992" t="b">
        <f t="shared" si="1269"/>
        <v>0</v>
      </c>
      <c r="AV1992" t="b">
        <f t="shared" si="1270"/>
        <v>0</v>
      </c>
      <c r="AW1992" t="b">
        <f t="shared" si="1271"/>
        <v>0</v>
      </c>
      <c r="AX1992" t="b">
        <f t="shared" si="1272"/>
        <v>0</v>
      </c>
      <c r="AY1992" t="b">
        <f t="shared" si="1273"/>
        <v>0</v>
      </c>
      <c r="AZ1992" t="b">
        <f t="shared" si="1274"/>
        <v>0</v>
      </c>
      <c r="BA1992" t="b">
        <f t="shared" si="1275"/>
        <v>0</v>
      </c>
      <c r="BB1992" t="b">
        <f t="shared" si="1276"/>
        <v>0</v>
      </c>
      <c r="BC1992" t="b">
        <f t="shared" si="1277"/>
        <v>0</v>
      </c>
      <c r="BD1992" t="b">
        <f t="shared" si="1278"/>
        <v>0</v>
      </c>
    </row>
    <row r="1993" spans="1:56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0"/>
        <v>7.0000000000000009</v>
      </c>
      <c r="P1993" s="8">
        <f t="shared" si="1279"/>
        <v>46.666666666666664</v>
      </c>
      <c r="Q1993" t="s">
        <v>8343</v>
      </c>
      <c r="R1993" t="s">
        <v>8355</v>
      </c>
      <c r="S1993" s="12">
        <f t="shared" si="1241"/>
        <v>42167.89335648148</v>
      </c>
      <c r="T1993" s="12">
        <f t="shared" si="1242"/>
        <v>42188.89335648148</v>
      </c>
      <c r="U1993" t="b">
        <f t="shared" si="1243"/>
        <v>0</v>
      </c>
      <c r="V1993" t="b">
        <f t="shared" si="1244"/>
        <v>0</v>
      </c>
      <c r="W1993" t="b">
        <f t="shared" si="1245"/>
        <v>0</v>
      </c>
      <c r="X1993" t="b">
        <f t="shared" si="1246"/>
        <v>0</v>
      </c>
      <c r="Y1993" t="b">
        <f t="shared" si="1247"/>
        <v>0</v>
      </c>
      <c r="Z1993" t="b">
        <f t="shared" si="1248"/>
        <v>0</v>
      </c>
      <c r="AA1993" t="b">
        <f t="shared" si="1249"/>
        <v>0</v>
      </c>
      <c r="AB1993" t="b">
        <f t="shared" si="1250"/>
        <v>0</v>
      </c>
      <c r="AC1993" t="b">
        <f t="shared" si="1251"/>
        <v>0</v>
      </c>
      <c r="AD1993" t="b">
        <f t="shared" si="1252"/>
        <v>0</v>
      </c>
      <c r="AE1993" t="b">
        <f t="shared" si="1253"/>
        <v>0</v>
      </c>
      <c r="AF1993" t="b">
        <f t="shared" si="1254"/>
        <v>0</v>
      </c>
      <c r="AG1993" t="b">
        <f t="shared" si="1255"/>
        <v>0</v>
      </c>
      <c r="AH1993" t="b">
        <f t="shared" si="1256"/>
        <v>1</v>
      </c>
      <c r="AI1993" t="b">
        <f t="shared" si="1257"/>
        <v>0</v>
      </c>
      <c r="AJ1993" t="b">
        <f t="shared" si="1258"/>
        <v>0</v>
      </c>
      <c r="AK1993" t="b">
        <f t="shared" si="1259"/>
        <v>0</v>
      </c>
      <c r="AL1993" t="b">
        <f t="shared" si="1260"/>
        <v>0</v>
      </c>
      <c r="AM1993" t="b">
        <f t="shared" si="1261"/>
        <v>0</v>
      </c>
      <c r="AN1993" t="b">
        <f t="shared" si="1262"/>
        <v>0</v>
      </c>
      <c r="AO1993" t="b">
        <f t="shared" si="1263"/>
        <v>0</v>
      </c>
      <c r="AP1993" t="b">
        <f t="shared" si="1264"/>
        <v>0</v>
      </c>
      <c r="AQ1993" t="b">
        <f t="shared" si="1265"/>
        <v>0</v>
      </c>
      <c r="AR1993" t="b">
        <f t="shared" si="1266"/>
        <v>0</v>
      </c>
      <c r="AS1993" t="b">
        <f t="shared" si="1267"/>
        <v>0</v>
      </c>
      <c r="AT1993" t="b">
        <f t="shared" si="1268"/>
        <v>0</v>
      </c>
      <c r="AU1993" t="b">
        <f t="shared" si="1269"/>
        <v>0</v>
      </c>
      <c r="AV1993" t="b">
        <f t="shared" si="1270"/>
        <v>0</v>
      </c>
      <c r="AW1993" t="b">
        <f t="shared" si="1271"/>
        <v>0</v>
      </c>
      <c r="AX1993" t="b">
        <f t="shared" si="1272"/>
        <v>0</v>
      </c>
      <c r="AY1993" t="b">
        <f t="shared" si="1273"/>
        <v>0</v>
      </c>
      <c r="AZ1993" t="b">
        <f t="shared" si="1274"/>
        <v>0</v>
      </c>
      <c r="BA1993" t="b">
        <f t="shared" si="1275"/>
        <v>0</v>
      </c>
      <c r="BB1993" t="b">
        <f t="shared" si="1276"/>
        <v>0</v>
      </c>
      <c r="BC1993" t="b">
        <f t="shared" si="1277"/>
        <v>0</v>
      </c>
      <c r="BD1993" t="b">
        <f t="shared" si="1278"/>
        <v>0</v>
      </c>
    </row>
    <row r="1994" spans="1:56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0"/>
        <v>0.13333333333333333</v>
      </c>
      <c r="P1994" s="8">
        <f t="shared" si="1279"/>
        <v>1</v>
      </c>
      <c r="Q1994" t="s">
        <v>8343</v>
      </c>
      <c r="R1994" t="s">
        <v>8355</v>
      </c>
      <c r="S1994" s="12">
        <f t="shared" si="1241"/>
        <v>42023.143414351856</v>
      </c>
      <c r="T1994" s="12">
        <f t="shared" si="1242"/>
        <v>42053.143414351856</v>
      </c>
      <c r="U1994" t="b">
        <f t="shared" si="1243"/>
        <v>0</v>
      </c>
      <c r="V1994" t="b">
        <f t="shared" si="1244"/>
        <v>0</v>
      </c>
      <c r="W1994" t="b">
        <f t="shared" si="1245"/>
        <v>0</v>
      </c>
      <c r="X1994" t="b">
        <f t="shared" si="1246"/>
        <v>0</v>
      </c>
      <c r="Y1994" t="b">
        <f t="shared" si="1247"/>
        <v>0</v>
      </c>
      <c r="Z1994" t="b">
        <f t="shared" si="1248"/>
        <v>0</v>
      </c>
      <c r="AA1994" t="b">
        <f t="shared" si="1249"/>
        <v>0</v>
      </c>
      <c r="AB1994" t="b">
        <f t="shared" si="1250"/>
        <v>0</v>
      </c>
      <c r="AC1994" t="b">
        <f t="shared" si="1251"/>
        <v>0</v>
      </c>
      <c r="AD1994" t="b">
        <f t="shared" si="1252"/>
        <v>0</v>
      </c>
      <c r="AE1994" t="b">
        <f t="shared" si="1253"/>
        <v>0</v>
      </c>
      <c r="AF1994" t="b">
        <f t="shared" si="1254"/>
        <v>0</v>
      </c>
      <c r="AG1994" t="b">
        <f t="shared" si="1255"/>
        <v>0</v>
      </c>
      <c r="AH1994" t="b">
        <f t="shared" si="1256"/>
        <v>1</v>
      </c>
      <c r="AI1994" t="b">
        <f t="shared" si="1257"/>
        <v>0</v>
      </c>
      <c r="AJ1994" t="b">
        <f t="shared" si="1258"/>
        <v>0</v>
      </c>
      <c r="AK1994" t="b">
        <f t="shared" si="1259"/>
        <v>0</v>
      </c>
      <c r="AL1994" t="b">
        <f t="shared" si="1260"/>
        <v>0</v>
      </c>
      <c r="AM1994" t="b">
        <f t="shared" si="1261"/>
        <v>0</v>
      </c>
      <c r="AN1994" t="b">
        <f t="shared" si="1262"/>
        <v>0</v>
      </c>
      <c r="AO1994" t="b">
        <f t="shared" si="1263"/>
        <v>0</v>
      </c>
      <c r="AP1994" t="b">
        <f t="shared" si="1264"/>
        <v>0</v>
      </c>
      <c r="AQ1994" t="b">
        <f t="shared" si="1265"/>
        <v>0</v>
      </c>
      <c r="AR1994" t="b">
        <f t="shared" si="1266"/>
        <v>0</v>
      </c>
      <c r="AS1994" t="b">
        <f t="shared" si="1267"/>
        <v>0</v>
      </c>
      <c r="AT1994" t="b">
        <f t="shared" si="1268"/>
        <v>0</v>
      </c>
      <c r="AU1994" t="b">
        <f t="shared" si="1269"/>
        <v>0</v>
      </c>
      <c r="AV1994" t="b">
        <f t="shared" si="1270"/>
        <v>0</v>
      </c>
      <c r="AW1994" t="b">
        <f t="shared" si="1271"/>
        <v>0</v>
      </c>
      <c r="AX1994" t="b">
        <f t="shared" si="1272"/>
        <v>0</v>
      </c>
      <c r="AY1994" t="b">
        <f t="shared" si="1273"/>
        <v>0</v>
      </c>
      <c r="AZ1994" t="b">
        <f t="shared" si="1274"/>
        <v>0</v>
      </c>
      <c r="BA1994" t="b">
        <f t="shared" si="1275"/>
        <v>0</v>
      </c>
      <c r="BB1994" t="b">
        <f t="shared" si="1276"/>
        <v>0</v>
      </c>
      <c r="BC1994" t="b">
        <f t="shared" si="1277"/>
        <v>0</v>
      </c>
      <c r="BD1994" t="b">
        <f t="shared" si="1278"/>
        <v>0</v>
      </c>
    </row>
    <row r="1995" spans="1:56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0"/>
        <v>0</v>
      </c>
      <c r="P1995" s="8" t="e">
        <f t="shared" si="1279"/>
        <v>#DIV/0!</v>
      </c>
      <c r="Q1995" t="s">
        <v>8343</v>
      </c>
      <c r="R1995" t="s">
        <v>8355</v>
      </c>
      <c r="S1995" s="12">
        <f t="shared" si="1241"/>
        <v>42329.58839120371</v>
      </c>
      <c r="T1995" s="12">
        <f t="shared" si="1242"/>
        <v>42359.58839120371</v>
      </c>
      <c r="U1995" t="b">
        <f t="shared" si="1243"/>
        <v>0</v>
      </c>
      <c r="V1995" t="b">
        <f t="shared" si="1244"/>
        <v>0</v>
      </c>
      <c r="W1995" t="b">
        <f t="shared" si="1245"/>
        <v>0</v>
      </c>
      <c r="X1995" t="b">
        <f t="shared" si="1246"/>
        <v>0</v>
      </c>
      <c r="Y1995" t="b">
        <f t="shared" si="1247"/>
        <v>0</v>
      </c>
      <c r="Z1995" t="b">
        <f t="shared" si="1248"/>
        <v>0</v>
      </c>
      <c r="AA1995" t="b">
        <f t="shared" si="1249"/>
        <v>0</v>
      </c>
      <c r="AB1995" t="b">
        <f t="shared" si="1250"/>
        <v>0</v>
      </c>
      <c r="AC1995" t="b">
        <f t="shared" si="1251"/>
        <v>0</v>
      </c>
      <c r="AD1995" t="b">
        <f t="shared" si="1252"/>
        <v>0</v>
      </c>
      <c r="AE1995" t="b">
        <f t="shared" si="1253"/>
        <v>0</v>
      </c>
      <c r="AF1995" t="b">
        <f t="shared" si="1254"/>
        <v>0</v>
      </c>
      <c r="AG1995" t="b">
        <f t="shared" si="1255"/>
        <v>0</v>
      </c>
      <c r="AH1995" t="b">
        <f t="shared" si="1256"/>
        <v>1</v>
      </c>
      <c r="AI1995" t="b">
        <f t="shared" si="1257"/>
        <v>0</v>
      </c>
      <c r="AJ1995" t="b">
        <f t="shared" si="1258"/>
        <v>0</v>
      </c>
      <c r="AK1995" t="b">
        <f t="shared" si="1259"/>
        <v>0</v>
      </c>
      <c r="AL1995" t="b">
        <f t="shared" si="1260"/>
        <v>0</v>
      </c>
      <c r="AM1995" t="b">
        <f t="shared" si="1261"/>
        <v>0</v>
      </c>
      <c r="AN1995" t="b">
        <f t="shared" si="1262"/>
        <v>0</v>
      </c>
      <c r="AO1995" t="b">
        <f t="shared" si="1263"/>
        <v>0</v>
      </c>
      <c r="AP1995" t="b">
        <f t="shared" si="1264"/>
        <v>0</v>
      </c>
      <c r="AQ1995" t="b">
        <f t="shared" si="1265"/>
        <v>0</v>
      </c>
      <c r="AR1995" t="b">
        <f t="shared" si="1266"/>
        <v>0</v>
      </c>
      <c r="AS1995" t="b">
        <f t="shared" si="1267"/>
        <v>0</v>
      </c>
      <c r="AT1995" t="b">
        <f t="shared" si="1268"/>
        <v>0</v>
      </c>
      <c r="AU1995" t="b">
        <f t="shared" si="1269"/>
        <v>0</v>
      </c>
      <c r="AV1995" t="b">
        <f t="shared" si="1270"/>
        <v>0</v>
      </c>
      <c r="AW1995" t="b">
        <f t="shared" si="1271"/>
        <v>0</v>
      </c>
      <c r="AX1995" t="b">
        <f t="shared" si="1272"/>
        <v>0</v>
      </c>
      <c r="AY1995" t="b">
        <f t="shared" si="1273"/>
        <v>0</v>
      </c>
      <c r="AZ1995" t="b">
        <f t="shared" si="1274"/>
        <v>0</v>
      </c>
      <c r="BA1995" t="b">
        <f t="shared" si="1275"/>
        <v>0</v>
      </c>
      <c r="BB1995" t="b">
        <f t="shared" si="1276"/>
        <v>0</v>
      </c>
      <c r="BC1995" t="b">
        <f t="shared" si="1277"/>
        <v>0</v>
      </c>
      <c r="BD1995" t="b">
        <f t="shared" si="1278"/>
        <v>0</v>
      </c>
    </row>
    <row r="1996" spans="1:56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0"/>
        <v>0</v>
      </c>
      <c r="P1996" s="8" t="e">
        <f t="shared" si="1279"/>
        <v>#DIV/0!</v>
      </c>
      <c r="Q1996" t="s">
        <v>8343</v>
      </c>
      <c r="R1996" t="s">
        <v>8355</v>
      </c>
      <c r="S1996" s="12">
        <f t="shared" si="1241"/>
        <v>42651.006273148145</v>
      </c>
      <c r="T1996" s="12">
        <f t="shared" si="1242"/>
        <v>42711.047939814816</v>
      </c>
      <c r="U1996" t="b">
        <f t="shared" si="1243"/>
        <v>0</v>
      </c>
      <c r="V1996" t="b">
        <f t="shared" si="1244"/>
        <v>0</v>
      </c>
      <c r="W1996" t="b">
        <f t="shared" si="1245"/>
        <v>0</v>
      </c>
      <c r="X1996" t="b">
        <f t="shared" si="1246"/>
        <v>0</v>
      </c>
      <c r="Y1996" t="b">
        <f t="shared" si="1247"/>
        <v>0</v>
      </c>
      <c r="Z1996" t="b">
        <f t="shared" si="1248"/>
        <v>0</v>
      </c>
      <c r="AA1996" t="b">
        <f t="shared" si="1249"/>
        <v>0</v>
      </c>
      <c r="AB1996" t="b">
        <f t="shared" si="1250"/>
        <v>0</v>
      </c>
      <c r="AC1996" t="b">
        <f t="shared" si="1251"/>
        <v>0</v>
      </c>
      <c r="AD1996" t="b">
        <f t="shared" si="1252"/>
        <v>0</v>
      </c>
      <c r="AE1996" t="b">
        <f t="shared" si="1253"/>
        <v>0</v>
      </c>
      <c r="AF1996" t="b">
        <f t="shared" si="1254"/>
        <v>0</v>
      </c>
      <c r="AG1996" t="b">
        <f t="shared" si="1255"/>
        <v>0</v>
      </c>
      <c r="AH1996" t="b">
        <f t="shared" si="1256"/>
        <v>1</v>
      </c>
      <c r="AI1996" t="b">
        <f t="shared" si="1257"/>
        <v>0</v>
      </c>
      <c r="AJ1996" t="b">
        <f t="shared" si="1258"/>
        <v>0</v>
      </c>
      <c r="AK1996" t="b">
        <f t="shared" si="1259"/>
        <v>0</v>
      </c>
      <c r="AL1996" t="b">
        <f t="shared" si="1260"/>
        <v>0</v>
      </c>
      <c r="AM1996" t="b">
        <f t="shared" si="1261"/>
        <v>0</v>
      </c>
      <c r="AN1996" t="b">
        <f t="shared" si="1262"/>
        <v>0</v>
      </c>
      <c r="AO1996" t="b">
        <f t="shared" si="1263"/>
        <v>0</v>
      </c>
      <c r="AP1996" t="b">
        <f t="shared" si="1264"/>
        <v>0</v>
      </c>
      <c r="AQ1996" t="b">
        <f t="shared" si="1265"/>
        <v>0</v>
      </c>
      <c r="AR1996" t="b">
        <f t="shared" si="1266"/>
        <v>0</v>
      </c>
      <c r="AS1996" t="b">
        <f t="shared" si="1267"/>
        <v>0</v>
      </c>
      <c r="AT1996" t="b">
        <f t="shared" si="1268"/>
        <v>0</v>
      </c>
      <c r="AU1996" t="b">
        <f t="shared" si="1269"/>
        <v>0</v>
      </c>
      <c r="AV1996" t="b">
        <f t="shared" si="1270"/>
        <v>0</v>
      </c>
      <c r="AW1996" t="b">
        <f t="shared" si="1271"/>
        <v>0</v>
      </c>
      <c r="AX1996" t="b">
        <f t="shared" si="1272"/>
        <v>0</v>
      </c>
      <c r="AY1996" t="b">
        <f t="shared" si="1273"/>
        <v>0</v>
      </c>
      <c r="AZ1996" t="b">
        <f t="shared" si="1274"/>
        <v>0</v>
      </c>
      <c r="BA1996" t="b">
        <f t="shared" si="1275"/>
        <v>0</v>
      </c>
      <c r="BB1996" t="b">
        <f t="shared" si="1276"/>
        <v>0</v>
      </c>
      <c r="BC1996" t="b">
        <f t="shared" si="1277"/>
        <v>0</v>
      </c>
      <c r="BD1996" t="b">
        <f t="shared" si="1278"/>
        <v>0</v>
      </c>
    </row>
    <row r="1997" spans="1:56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0"/>
        <v>7.8</v>
      </c>
      <c r="P1997" s="8">
        <f t="shared" si="1279"/>
        <v>26</v>
      </c>
      <c r="Q1997" t="s">
        <v>8343</v>
      </c>
      <c r="R1997" t="s">
        <v>8355</v>
      </c>
      <c r="S1997" s="12">
        <f t="shared" si="1241"/>
        <v>42181.902037037042</v>
      </c>
      <c r="T1997" s="12">
        <f t="shared" si="1242"/>
        <v>42201.902037037042</v>
      </c>
      <c r="U1997" t="b">
        <f t="shared" si="1243"/>
        <v>0</v>
      </c>
      <c r="V1997" t="b">
        <f t="shared" si="1244"/>
        <v>0</v>
      </c>
      <c r="W1997" t="b">
        <f t="shared" si="1245"/>
        <v>0</v>
      </c>
      <c r="X1997" t="b">
        <f t="shared" si="1246"/>
        <v>0</v>
      </c>
      <c r="Y1997" t="b">
        <f t="shared" si="1247"/>
        <v>0</v>
      </c>
      <c r="Z1997" t="b">
        <f t="shared" si="1248"/>
        <v>0</v>
      </c>
      <c r="AA1997" t="b">
        <f t="shared" si="1249"/>
        <v>0</v>
      </c>
      <c r="AB1997" t="b">
        <f t="shared" si="1250"/>
        <v>0</v>
      </c>
      <c r="AC1997" t="b">
        <f t="shared" si="1251"/>
        <v>0</v>
      </c>
      <c r="AD1997" t="b">
        <f t="shared" si="1252"/>
        <v>0</v>
      </c>
      <c r="AE1997" t="b">
        <f t="shared" si="1253"/>
        <v>0</v>
      </c>
      <c r="AF1997" t="b">
        <f t="shared" si="1254"/>
        <v>0</v>
      </c>
      <c r="AG1997" t="b">
        <f t="shared" si="1255"/>
        <v>0</v>
      </c>
      <c r="AH1997" t="b">
        <f t="shared" si="1256"/>
        <v>1</v>
      </c>
      <c r="AI1997" t="b">
        <f t="shared" si="1257"/>
        <v>0</v>
      </c>
      <c r="AJ1997" t="b">
        <f t="shared" si="1258"/>
        <v>0</v>
      </c>
      <c r="AK1997" t="b">
        <f t="shared" si="1259"/>
        <v>0</v>
      </c>
      <c r="AL1997" t="b">
        <f t="shared" si="1260"/>
        <v>0</v>
      </c>
      <c r="AM1997" t="b">
        <f t="shared" si="1261"/>
        <v>0</v>
      </c>
      <c r="AN1997" t="b">
        <f t="shared" si="1262"/>
        <v>0</v>
      </c>
      <c r="AO1997" t="b">
        <f t="shared" si="1263"/>
        <v>0</v>
      </c>
      <c r="AP1997" t="b">
        <f t="shared" si="1264"/>
        <v>0</v>
      </c>
      <c r="AQ1997" t="b">
        <f t="shared" si="1265"/>
        <v>0</v>
      </c>
      <c r="AR1997" t="b">
        <f t="shared" si="1266"/>
        <v>0</v>
      </c>
      <c r="AS1997" t="b">
        <f t="shared" si="1267"/>
        <v>0</v>
      </c>
      <c r="AT1997" t="b">
        <f t="shared" si="1268"/>
        <v>0</v>
      </c>
      <c r="AU1997" t="b">
        <f t="shared" si="1269"/>
        <v>0</v>
      </c>
      <c r="AV1997" t="b">
        <f t="shared" si="1270"/>
        <v>0</v>
      </c>
      <c r="AW1997" t="b">
        <f t="shared" si="1271"/>
        <v>0</v>
      </c>
      <c r="AX1997" t="b">
        <f t="shared" si="1272"/>
        <v>0</v>
      </c>
      <c r="AY1997" t="b">
        <f t="shared" si="1273"/>
        <v>0</v>
      </c>
      <c r="AZ1997" t="b">
        <f t="shared" si="1274"/>
        <v>0</v>
      </c>
      <c r="BA1997" t="b">
        <f t="shared" si="1275"/>
        <v>0</v>
      </c>
      <c r="BB1997" t="b">
        <f t="shared" si="1276"/>
        <v>0</v>
      </c>
      <c r="BC1997" t="b">
        <f t="shared" si="1277"/>
        <v>0</v>
      </c>
      <c r="BD1997" t="b">
        <f t="shared" si="1278"/>
        <v>0</v>
      </c>
    </row>
    <row r="1998" spans="1:56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0"/>
        <v>0</v>
      </c>
      <c r="P1998" s="8" t="e">
        <f t="shared" si="1279"/>
        <v>#DIV/0!</v>
      </c>
      <c r="Q1998" t="s">
        <v>8343</v>
      </c>
      <c r="R1998" t="s">
        <v>8355</v>
      </c>
      <c r="S1998" s="12">
        <f t="shared" si="1241"/>
        <v>41800.819571759261</v>
      </c>
      <c r="T1998" s="12">
        <f t="shared" si="1242"/>
        <v>41830.819571759261</v>
      </c>
      <c r="U1998" t="b">
        <f t="shared" si="1243"/>
        <v>0</v>
      </c>
      <c r="V1998" t="b">
        <f t="shared" si="1244"/>
        <v>0</v>
      </c>
      <c r="W1998" t="b">
        <f t="shared" si="1245"/>
        <v>0</v>
      </c>
      <c r="X1998" t="b">
        <f t="shared" si="1246"/>
        <v>0</v>
      </c>
      <c r="Y1998" t="b">
        <f t="shared" si="1247"/>
        <v>0</v>
      </c>
      <c r="Z1998" t="b">
        <f t="shared" si="1248"/>
        <v>0</v>
      </c>
      <c r="AA1998" t="b">
        <f t="shared" si="1249"/>
        <v>0</v>
      </c>
      <c r="AB1998" t="b">
        <f t="shared" si="1250"/>
        <v>0</v>
      </c>
      <c r="AC1998" t="b">
        <f t="shared" si="1251"/>
        <v>0</v>
      </c>
      <c r="AD1998" t="b">
        <f t="shared" si="1252"/>
        <v>0</v>
      </c>
      <c r="AE1998" t="b">
        <f t="shared" si="1253"/>
        <v>0</v>
      </c>
      <c r="AF1998" t="b">
        <f t="shared" si="1254"/>
        <v>0</v>
      </c>
      <c r="AG1998" t="b">
        <f t="shared" si="1255"/>
        <v>0</v>
      </c>
      <c r="AH1998" t="b">
        <f t="shared" si="1256"/>
        <v>0</v>
      </c>
      <c r="AI1998" t="b">
        <f t="shared" si="1257"/>
        <v>0</v>
      </c>
      <c r="AJ1998" t="b">
        <f t="shared" si="1258"/>
        <v>0</v>
      </c>
      <c r="AK1998" t="b">
        <f t="shared" si="1259"/>
        <v>0</v>
      </c>
      <c r="AL1998" t="b">
        <f t="shared" si="1260"/>
        <v>0</v>
      </c>
      <c r="AM1998" t="b">
        <f t="shared" si="1261"/>
        <v>0</v>
      </c>
      <c r="AN1998" t="b">
        <f t="shared" si="1262"/>
        <v>0</v>
      </c>
      <c r="AO1998" t="b">
        <f t="shared" si="1263"/>
        <v>0</v>
      </c>
      <c r="AP1998" t="b">
        <f t="shared" si="1264"/>
        <v>0</v>
      </c>
      <c r="AQ1998" t="b">
        <f t="shared" si="1265"/>
        <v>0</v>
      </c>
      <c r="AR1998" t="b">
        <f t="shared" si="1266"/>
        <v>1</v>
      </c>
      <c r="AS1998" t="b">
        <f t="shared" si="1267"/>
        <v>0</v>
      </c>
      <c r="AT1998" t="b">
        <f t="shared" si="1268"/>
        <v>0</v>
      </c>
      <c r="AU1998" t="b">
        <f t="shared" si="1269"/>
        <v>0</v>
      </c>
      <c r="AV1998" t="b">
        <f t="shared" si="1270"/>
        <v>0</v>
      </c>
      <c r="AW1998" t="b">
        <f t="shared" si="1271"/>
        <v>0</v>
      </c>
      <c r="AX1998" t="b">
        <f t="shared" si="1272"/>
        <v>0</v>
      </c>
      <c r="AY1998" t="b">
        <f t="shared" si="1273"/>
        <v>0</v>
      </c>
      <c r="AZ1998" t="b">
        <f t="shared" si="1274"/>
        <v>0</v>
      </c>
      <c r="BA1998" t="b">
        <f t="shared" si="1275"/>
        <v>0</v>
      </c>
      <c r="BB1998" t="b">
        <f t="shared" si="1276"/>
        <v>0</v>
      </c>
      <c r="BC1998" t="b">
        <f t="shared" si="1277"/>
        <v>0</v>
      </c>
      <c r="BD1998" t="b">
        <f t="shared" si="1278"/>
        <v>0</v>
      </c>
    </row>
    <row r="1999" spans="1:56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0"/>
        <v>0</v>
      </c>
      <c r="P1999" s="8" t="e">
        <f t="shared" si="1279"/>
        <v>#DIV/0!</v>
      </c>
      <c r="Q1999" t="s">
        <v>8343</v>
      </c>
      <c r="R1999" t="s">
        <v>8355</v>
      </c>
      <c r="S1999" s="12">
        <f t="shared" si="1241"/>
        <v>41847.930694444447</v>
      </c>
      <c r="T1999" s="12">
        <f t="shared" si="1242"/>
        <v>41877.930694444447</v>
      </c>
      <c r="U1999" t="b">
        <f t="shared" si="1243"/>
        <v>0</v>
      </c>
      <c r="V1999" t="b">
        <f t="shared" si="1244"/>
        <v>0</v>
      </c>
      <c r="W1999" t="b">
        <f t="shared" si="1245"/>
        <v>0</v>
      </c>
      <c r="X1999" t="b">
        <f t="shared" si="1246"/>
        <v>0</v>
      </c>
      <c r="Y1999" t="b">
        <f t="shared" si="1247"/>
        <v>0</v>
      </c>
      <c r="Z1999" t="b">
        <f t="shared" si="1248"/>
        <v>0</v>
      </c>
      <c r="AA1999" t="b">
        <f t="shared" si="1249"/>
        <v>0</v>
      </c>
      <c r="AB1999" t="b">
        <f t="shared" si="1250"/>
        <v>0</v>
      </c>
      <c r="AC1999" t="b">
        <f t="shared" si="1251"/>
        <v>0</v>
      </c>
      <c r="AD1999" t="b">
        <f t="shared" si="1252"/>
        <v>0</v>
      </c>
      <c r="AE1999" t="b">
        <f t="shared" si="1253"/>
        <v>0</v>
      </c>
      <c r="AF1999" t="b">
        <f t="shared" si="1254"/>
        <v>0</v>
      </c>
      <c r="AG1999" t="b">
        <f t="shared" si="1255"/>
        <v>0</v>
      </c>
      <c r="AH1999" t="b">
        <f t="shared" si="1256"/>
        <v>0</v>
      </c>
      <c r="AI1999" t="b">
        <f t="shared" si="1257"/>
        <v>1</v>
      </c>
      <c r="AJ1999" t="b">
        <f t="shared" si="1258"/>
        <v>0</v>
      </c>
      <c r="AK1999" t="b">
        <f t="shared" si="1259"/>
        <v>0</v>
      </c>
      <c r="AL1999" t="b">
        <f t="shared" si="1260"/>
        <v>0</v>
      </c>
      <c r="AM1999" t="b">
        <f t="shared" si="1261"/>
        <v>0</v>
      </c>
      <c r="AN1999" t="b">
        <f t="shared" si="1262"/>
        <v>0</v>
      </c>
      <c r="AO1999" t="b">
        <f t="shared" si="1263"/>
        <v>0</v>
      </c>
      <c r="AP1999" t="b">
        <f t="shared" si="1264"/>
        <v>0</v>
      </c>
      <c r="AQ1999" t="b">
        <f t="shared" si="1265"/>
        <v>0</v>
      </c>
      <c r="AR1999" t="b">
        <f t="shared" si="1266"/>
        <v>0</v>
      </c>
      <c r="AS1999" t="b">
        <f t="shared" si="1267"/>
        <v>0</v>
      </c>
      <c r="AT1999" t="b">
        <f t="shared" si="1268"/>
        <v>0</v>
      </c>
      <c r="AU1999" t="b">
        <f t="shared" si="1269"/>
        <v>0</v>
      </c>
      <c r="AV1999" t="b">
        <f t="shared" si="1270"/>
        <v>0</v>
      </c>
      <c r="AW1999" t="b">
        <f t="shared" si="1271"/>
        <v>0</v>
      </c>
      <c r="AX1999" t="b">
        <f t="shared" si="1272"/>
        <v>0</v>
      </c>
      <c r="AY1999" t="b">
        <f t="shared" si="1273"/>
        <v>0</v>
      </c>
      <c r="AZ1999" t="b">
        <f t="shared" si="1274"/>
        <v>0</v>
      </c>
      <c r="BA1999" t="b">
        <f t="shared" si="1275"/>
        <v>0</v>
      </c>
      <c r="BB1999" t="b">
        <f t="shared" si="1276"/>
        <v>0</v>
      </c>
      <c r="BC1999" t="b">
        <f t="shared" si="1277"/>
        <v>0</v>
      </c>
      <c r="BD1999" t="b">
        <f t="shared" si="1278"/>
        <v>0</v>
      </c>
    </row>
    <row r="2000" spans="1:56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0"/>
        <v>26.200000000000003</v>
      </c>
      <c r="P2000" s="8">
        <f t="shared" si="1279"/>
        <v>218.33333333333334</v>
      </c>
      <c r="Q2000" t="s">
        <v>8343</v>
      </c>
      <c r="R2000" t="s">
        <v>8355</v>
      </c>
      <c r="S2000" s="12">
        <f t="shared" si="1241"/>
        <v>41807.118495370371</v>
      </c>
      <c r="T2000" s="12">
        <f t="shared" si="1242"/>
        <v>41852.118495370371</v>
      </c>
      <c r="U2000" t="b">
        <f t="shared" si="1243"/>
        <v>0</v>
      </c>
      <c r="V2000" t="b">
        <f t="shared" si="1244"/>
        <v>0</v>
      </c>
      <c r="W2000" t="b">
        <f t="shared" si="1245"/>
        <v>0</v>
      </c>
      <c r="X2000" t="b">
        <f t="shared" si="1246"/>
        <v>0</v>
      </c>
      <c r="Y2000" t="b">
        <f t="shared" si="1247"/>
        <v>0</v>
      </c>
      <c r="Z2000" t="b">
        <f t="shared" si="1248"/>
        <v>0</v>
      </c>
      <c r="AA2000" t="b">
        <f t="shared" si="1249"/>
        <v>0</v>
      </c>
      <c r="AB2000" t="b">
        <f t="shared" si="1250"/>
        <v>0</v>
      </c>
      <c r="AC2000" t="b">
        <f t="shared" si="1251"/>
        <v>0</v>
      </c>
      <c r="AD2000" t="b">
        <f t="shared" si="1252"/>
        <v>0</v>
      </c>
      <c r="AE2000" t="b">
        <f t="shared" si="1253"/>
        <v>0</v>
      </c>
      <c r="AF2000" t="b">
        <f t="shared" si="1254"/>
        <v>0</v>
      </c>
      <c r="AG2000" t="b">
        <f t="shared" si="1255"/>
        <v>0</v>
      </c>
      <c r="AH2000" t="b">
        <f t="shared" si="1256"/>
        <v>1</v>
      </c>
      <c r="AI2000" t="b">
        <f t="shared" si="1257"/>
        <v>0</v>
      </c>
      <c r="AJ2000" t="b">
        <f t="shared" si="1258"/>
        <v>0</v>
      </c>
      <c r="AK2000" t="b">
        <f t="shared" si="1259"/>
        <v>0</v>
      </c>
      <c r="AL2000" t="b">
        <f t="shared" si="1260"/>
        <v>0</v>
      </c>
      <c r="AM2000" t="b">
        <f t="shared" si="1261"/>
        <v>0</v>
      </c>
      <c r="AN2000" t="b">
        <f t="shared" si="1262"/>
        <v>0</v>
      </c>
      <c r="AO2000" t="b">
        <f t="shared" si="1263"/>
        <v>0</v>
      </c>
      <c r="AP2000" t="b">
        <f t="shared" si="1264"/>
        <v>0</v>
      </c>
      <c r="AQ2000" t="b">
        <f t="shared" si="1265"/>
        <v>0</v>
      </c>
      <c r="AR2000" t="b">
        <f t="shared" si="1266"/>
        <v>0</v>
      </c>
      <c r="AS2000" t="b">
        <f t="shared" si="1267"/>
        <v>0</v>
      </c>
      <c r="AT2000" t="b">
        <f t="shared" si="1268"/>
        <v>0</v>
      </c>
      <c r="AU2000" t="b">
        <f t="shared" si="1269"/>
        <v>0</v>
      </c>
      <c r="AV2000" t="b">
        <f t="shared" si="1270"/>
        <v>0</v>
      </c>
      <c r="AW2000" t="b">
        <f t="shared" si="1271"/>
        <v>0</v>
      </c>
      <c r="AX2000" t="b">
        <f t="shared" si="1272"/>
        <v>0</v>
      </c>
      <c r="AY2000" t="b">
        <f t="shared" si="1273"/>
        <v>0</v>
      </c>
      <c r="AZ2000" t="b">
        <f t="shared" si="1274"/>
        <v>0</v>
      </c>
      <c r="BA2000" t="b">
        <f t="shared" si="1275"/>
        <v>0</v>
      </c>
      <c r="BB2000" t="b">
        <f t="shared" si="1276"/>
        <v>0</v>
      </c>
      <c r="BC2000" t="b">
        <f t="shared" si="1277"/>
        <v>0</v>
      </c>
      <c r="BD2000" t="b">
        <f t="shared" si="1278"/>
        <v>0</v>
      </c>
    </row>
    <row r="2001" spans="1:56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0"/>
        <v>0.76129032258064511</v>
      </c>
      <c r="P2001" s="8">
        <f t="shared" si="1279"/>
        <v>33.714285714285715</v>
      </c>
      <c r="Q2001" t="s">
        <v>8343</v>
      </c>
      <c r="R2001" t="s">
        <v>8355</v>
      </c>
      <c r="S2001" s="12">
        <f t="shared" si="1241"/>
        <v>41926.482731481483</v>
      </c>
      <c r="T2001" s="12">
        <f t="shared" si="1242"/>
        <v>41956.524398148147</v>
      </c>
      <c r="U2001" t="b">
        <f t="shared" si="1243"/>
        <v>0</v>
      </c>
      <c r="V2001" t="b">
        <f t="shared" si="1244"/>
        <v>0</v>
      </c>
      <c r="W2001" t="b">
        <f t="shared" si="1245"/>
        <v>0</v>
      </c>
      <c r="X2001" t="b">
        <f t="shared" si="1246"/>
        <v>0</v>
      </c>
      <c r="Y2001" t="b">
        <f t="shared" si="1247"/>
        <v>0</v>
      </c>
      <c r="Z2001" t="b">
        <f t="shared" si="1248"/>
        <v>0</v>
      </c>
      <c r="AA2001" t="b">
        <f t="shared" si="1249"/>
        <v>0</v>
      </c>
      <c r="AB2001" t="b">
        <f t="shared" si="1250"/>
        <v>0</v>
      </c>
      <c r="AC2001" t="b">
        <f t="shared" si="1251"/>
        <v>0</v>
      </c>
      <c r="AD2001" t="b">
        <f t="shared" si="1252"/>
        <v>0</v>
      </c>
      <c r="AE2001" t="b">
        <f t="shared" si="1253"/>
        <v>0</v>
      </c>
      <c r="AF2001" t="b">
        <f t="shared" si="1254"/>
        <v>0</v>
      </c>
      <c r="AG2001" t="b">
        <f t="shared" si="1255"/>
        <v>0</v>
      </c>
      <c r="AH2001" t="b">
        <f t="shared" si="1256"/>
        <v>0</v>
      </c>
      <c r="AI2001" t="b">
        <f t="shared" si="1257"/>
        <v>0</v>
      </c>
      <c r="AJ2001" t="b">
        <f t="shared" si="1258"/>
        <v>0</v>
      </c>
      <c r="AK2001" t="b">
        <f t="shared" si="1259"/>
        <v>0</v>
      </c>
      <c r="AL2001" t="b">
        <f t="shared" si="1260"/>
        <v>0</v>
      </c>
      <c r="AM2001" t="b">
        <f t="shared" si="1261"/>
        <v>0</v>
      </c>
      <c r="AN2001" t="b">
        <f t="shared" si="1262"/>
        <v>1</v>
      </c>
      <c r="AO2001" t="b">
        <f t="shared" si="1263"/>
        <v>0</v>
      </c>
      <c r="AP2001" t="b">
        <f t="shared" si="1264"/>
        <v>0</v>
      </c>
      <c r="AQ2001" t="b">
        <f t="shared" si="1265"/>
        <v>0</v>
      </c>
      <c r="AR2001" t="b">
        <f t="shared" si="1266"/>
        <v>0</v>
      </c>
      <c r="AS2001" t="b">
        <f t="shared" si="1267"/>
        <v>0</v>
      </c>
      <c r="AT2001" t="b">
        <f t="shared" si="1268"/>
        <v>0</v>
      </c>
      <c r="AU2001" t="b">
        <f t="shared" si="1269"/>
        <v>0</v>
      </c>
      <c r="AV2001" t="b">
        <f t="shared" si="1270"/>
        <v>0</v>
      </c>
      <c r="AW2001" t="b">
        <f t="shared" si="1271"/>
        <v>0</v>
      </c>
      <c r="AX2001" t="b">
        <f t="shared" si="1272"/>
        <v>0</v>
      </c>
      <c r="AY2001" t="b">
        <f t="shared" si="1273"/>
        <v>0</v>
      </c>
      <c r="AZ2001" t="b">
        <f t="shared" si="1274"/>
        <v>0</v>
      </c>
      <c r="BA2001" t="b">
        <f t="shared" si="1275"/>
        <v>0</v>
      </c>
      <c r="BB2001" t="b">
        <f t="shared" si="1276"/>
        <v>0</v>
      </c>
      <c r="BC2001" t="b">
        <f t="shared" si="1277"/>
        <v>0</v>
      </c>
      <c r="BD2001" t="b">
        <f t="shared" si="1278"/>
        <v>0</v>
      </c>
    </row>
    <row r="2002" spans="1:56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0"/>
        <v>12.5</v>
      </c>
      <c r="P2002" s="8">
        <f t="shared" si="1279"/>
        <v>25</v>
      </c>
      <c r="Q2002" t="s">
        <v>8343</v>
      </c>
      <c r="R2002" t="s">
        <v>8355</v>
      </c>
      <c r="S2002" s="12">
        <f t="shared" si="1241"/>
        <v>42345.951539351852</v>
      </c>
      <c r="T2002" s="12">
        <f t="shared" si="1242"/>
        <v>42375.951539351852</v>
      </c>
      <c r="U2002" t="b">
        <f t="shared" si="1243"/>
        <v>0</v>
      </c>
      <c r="V2002" t="b">
        <f t="shared" si="1244"/>
        <v>0</v>
      </c>
      <c r="W2002" t="b">
        <f t="shared" si="1245"/>
        <v>0</v>
      </c>
      <c r="X2002" t="b">
        <f t="shared" si="1246"/>
        <v>0</v>
      </c>
      <c r="Y2002" t="b">
        <f t="shared" si="1247"/>
        <v>0</v>
      </c>
      <c r="Z2002" t="b">
        <f t="shared" si="1248"/>
        <v>0</v>
      </c>
      <c r="AA2002" t="b">
        <f t="shared" si="1249"/>
        <v>0</v>
      </c>
      <c r="AB2002" t="b">
        <f t="shared" si="1250"/>
        <v>0</v>
      </c>
      <c r="AC2002" t="b">
        <f t="shared" si="1251"/>
        <v>0</v>
      </c>
      <c r="AD2002" t="b">
        <f t="shared" si="1252"/>
        <v>0</v>
      </c>
      <c r="AE2002" t="b">
        <f t="shared" si="1253"/>
        <v>0</v>
      </c>
      <c r="AF2002" t="b">
        <f t="shared" si="1254"/>
        <v>0</v>
      </c>
      <c r="AG2002" t="b">
        <f t="shared" si="1255"/>
        <v>0</v>
      </c>
      <c r="AH2002" t="b">
        <f t="shared" si="1256"/>
        <v>0</v>
      </c>
      <c r="AI2002" t="b">
        <f t="shared" si="1257"/>
        <v>1</v>
      </c>
      <c r="AJ2002" t="b">
        <f t="shared" si="1258"/>
        <v>0</v>
      </c>
      <c r="AK2002" t="b">
        <f t="shared" si="1259"/>
        <v>0</v>
      </c>
      <c r="AL2002" t="b">
        <f t="shared" si="1260"/>
        <v>0</v>
      </c>
      <c r="AM2002" t="b">
        <f t="shared" si="1261"/>
        <v>0</v>
      </c>
      <c r="AN2002" t="b">
        <f t="shared" si="1262"/>
        <v>0</v>
      </c>
      <c r="AO2002" t="b">
        <f t="shared" si="1263"/>
        <v>0</v>
      </c>
      <c r="AP2002" t="b">
        <f t="shared" si="1264"/>
        <v>0</v>
      </c>
      <c r="AQ2002" t="b">
        <f t="shared" si="1265"/>
        <v>0</v>
      </c>
      <c r="AR2002" t="b">
        <f t="shared" si="1266"/>
        <v>0</v>
      </c>
      <c r="AS2002" t="b">
        <f t="shared" si="1267"/>
        <v>0</v>
      </c>
      <c r="AT2002" t="b">
        <f t="shared" si="1268"/>
        <v>0</v>
      </c>
      <c r="AU2002" t="b">
        <f t="shared" si="1269"/>
        <v>0</v>
      </c>
      <c r="AV2002" t="b">
        <f t="shared" si="1270"/>
        <v>0</v>
      </c>
      <c r="AW2002" t="b">
        <f t="shared" si="1271"/>
        <v>0</v>
      </c>
      <c r="AX2002" t="b">
        <f t="shared" si="1272"/>
        <v>0</v>
      </c>
      <c r="AY2002" t="b">
        <f t="shared" si="1273"/>
        <v>0</v>
      </c>
      <c r="AZ2002" t="b">
        <f t="shared" si="1274"/>
        <v>0</v>
      </c>
      <c r="BA2002" t="b">
        <f t="shared" si="1275"/>
        <v>0</v>
      </c>
      <c r="BB2002" t="b">
        <f t="shared" si="1276"/>
        <v>0</v>
      </c>
      <c r="BC2002" t="b">
        <f t="shared" si="1277"/>
        <v>0</v>
      </c>
      <c r="BD2002" t="b">
        <f t="shared" si="1278"/>
        <v>0</v>
      </c>
    </row>
    <row r="2003" spans="1:56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0"/>
        <v>382.12909090909091</v>
      </c>
      <c r="P2003" s="8">
        <f t="shared" si="1279"/>
        <v>128.38790470372632</v>
      </c>
      <c r="Q2003" t="s">
        <v>8324</v>
      </c>
      <c r="R2003" t="s">
        <v>8354</v>
      </c>
      <c r="S2003" s="12">
        <f t="shared" si="1241"/>
        <v>42136.209675925929</v>
      </c>
      <c r="T2003" s="12">
        <f t="shared" si="1242"/>
        <v>42167.833333333328</v>
      </c>
      <c r="U2003" t="b">
        <f t="shared" si="1243"/>
        <v>0</v>
      </c>
      <c r="V2003" t="b">
        <f t="shared" si="1244"/>
        <v>0</v>
      </c>
      <c r="W2003" t="b">
        <f t="shared" si="1245"/>
        <v>0</v>
      </c>
      <c r="X2003" t="b">
        <f t="shared" si="1246"/>
        <v>0</v>
      </c>
      <c r="Y2003" t="b">
        <f t="shared" si="1247"/>
        <v>0</v>
      </c>
      <c r="Z2003" t="b">
        <f t="shared" si="1248"/>
        <v>0</v>
      </c>
      <c r="AA2003" t="b">
        <f t="shared" si="1249"/>
        <v>0</v>
      </c>
      <c r="AB2003" t="b">
        <f t="shared" si="1250"/>
        <v>0</v>
      </c>
      <c r="AC2003" t="b">
        <f t="shared" si="1251"/>
        <v>0</v>
      </c>
      <c r="AD2003" t="b">
        <f t="shared" si="1252"/>
        <v>0</v>
      </c>
      <c r="AE2003" t="b">
        <f t="shared" si="1253"/>
        <v>0</v>
      </c>
      <c r="AF2003" t="b">
        <f t="shared" si="1254"/>
        <v>1</v>
      </c>
      <c r="AG2003" t="b">
        <f t="shared" si="1255"/>
        <v>0</v>
      </c>
      <c r="AH2003" t="b">
        <f t="shared" si="1256"/>
        <v>0</v>
      </c>
      <c r="AI2003" t="b">
        <f t="shared" si="1257"/>
        <v>0</v>
      </c>
      <c r="AJ2003" t="b">
        <f t="shared" si="1258"/>
        <v>0</v>
      </c>
      <c r="AK2003" t="b">
        <f t="shared" si="1259"/>
        <v>0</v>
      </c>
      <c r="AL2003" t="b">
        <f t="shared" si="1260"/>
        <v>0</v>
      </c>
      <c r="AM2003" t="b">
        <f t="shared" si="1261"/>
        <v>0</v>
      </c>
      <c r="AN2003" t="b">
        <f t="shared" si="1262"/>
        <v>0</v>
      </c>
      <c r="AO2003" t="b">
        <f t="shared" si="1263"/>
        <v>0</v>
      </c>
      <c r="AP2003" t="b">
        <f t="shared" si="1264"/>
        <v>0</v>
      </c>
      <c r="AQ2003" t="b">
        <f t="shared" si="1265"/>
        <v>0</v>
      </c>
      <c r="AR2003" t="b">
        <f t="shared" si="1266"/>
        <v>0</v>
      </c>
      <c r="AS2003" t="b">
        <f t="shared" si="1267"/>
        <v>0</v>
      </c>
      <c r="AT2003" t="b">
        <f t="shared" si="1268"/>
        <v>0</v>
      </c>
      <c r="AU2003" t="b">
        <f t="shared" si="1269"/>
        <v>0</v>
      </c>
      <c r="AV2003" t="b">
        <f t="shared" si="1270"/>
        <v>0</v>
      </c>
      <c r="AW2003" t="b">
        <f t="shared" si="1271"/>
        <v>0</v>
      </c>
      <c r="AX2003" t="b">
        <f t="shared" si="1272"/>
        <v>0</v>
      </c>
      <c r="AY2003" t="b">
        <f t="shared" si="1273"/>
        <v>0</v>
      </c>
      <c r="AZ2003" t="b">
        <f t="shared" si="1274"/>
        <v>0</v>
      </c>
      <c r="BA2003" t="b">
        <f t="shared" si="1275"/>
        <v>0</v>
      </c>
      <c r="BB2003" t="b">
        <f t="shared" si="1276"/>
        <v>0</v>
      </c>
      <c r="BC2003" t="b">
        <f t="shared" si="1277"/>
        <v>0</v>
      </c>
      <c r="BD2003" t="b">
        <f t="shared" si="1278"/>
        <v>0</v>
      </c>
    </row>
    <row r="2004" spans="1:56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0"/>
        <v>216.79422000000002</v>
      </c>
      <c r="P2004" s="8">
        <f t="shared" si="1279"/>
        <v>78.834261818181815</v>
      </c>
      <c r="Q2004" t="s">
        <v>8324</v>
      </c>
      <c r="R2004" t="s">
        <v>8354</v>
      </c>
      <c r="S2004" s="12">
        <f t="shared" si="1241"/>
        <v>42728.71230324074</v>
      </c>
      <c r="T2004" s="12">
        <f t="shared" si="1242"/>
        <v>42758.71230324074</v>
      </c>
      <c r="U2004" t="b">
        <f t="shared" si="1243"/>
        <v>0</v>
      </c>
      <c r="V2004" t="b">
        <f t="shared" si="1244"/>
        <v>0</v>
      </c>
      <c r="W2004" t="b">
        <f t="shared" si="1245"/>
        <v>0</v>
      </c>
      <c r="X2004" t="b">
        <f t="shared" si="1246"/>
        <v>0</v>
      </c>
      <c r="Y2004" t="b">
        <f t="shared" si="1247"/>
        <v>0</v>
      </c>
      <c r="Z2004" t="b">
        <f t="shared" si="1248"/>
        <v>0</v>
      </c>
      <c r="AA2004" t="b">
        <f t="shared" si="1249"/>
        <v>0</v>
      </c>
      <c r="AB2004" t="b">
        <f t="shared" si="1250"/>
        <v>0</v>
      </c>
      <c r="AC2004" t="b">
        <f t="shared" si="1251"/>
        <v>0</v>
      </c>
      <c r="AD2004" t="b">
        <f t="shared" si="1252"/>
        <v>0</v>
      </c>
      <c r="AE2004" t="b">
        <f t="shared" si="1253"/>
        <v>0</v>
      </c>
      <c r="AF2004" t="b">
        <f t="shared" si="1254"/>
        <v>1</v>
      </c>
      <c r="AG2004" t="b">
        <f t="shared" si="1255"/>
        <v>0</v>
      </c>
      <c r="AH2004" t="b">
        <f t="shared" si="1256"/>
        <v>0</v>
      </c>
      <c r="AI2004" t="b">
        <f t="shared" si="1257"/>
        <v>0</v>
      </c>
      <c r="AJ2004" t="b">
        <f t="shared" si="1258"/>
        <v>0</v>
      </c>
      <c r="AK2004" t="b">
        <f t="shared" si="1259"/>
        <v>0</v>
      </c>
      <c r="AL2004" t="b">
        <f t="shared" si="1260"/>
        <v>0</v>
      </c>
      <c r="AM2004" t="b">
        <f t="shared" si="1261"/>
        <v>0</v>
      </c>
      <c r="AN2004" t="b">
        <f t="shared" si="1262"/>
        <v>0</v>
      </c>
      <c r="AO2004" t="b">
        <f t="shared" si="1263"/>
        <v>0</v>
      </c>
      <c r="AP2004" t="b">
        <f t="shared" si="1264"/>
        <v>0</v>
      </c>
      <c r="AQ2004" t="b">
        <f t="shared" si="1265"/>
        <v>0</v>
      </c>
      <c r="AR2004" t="b">
        <f t="shared" si="1266"/>
        <v>0</v>
      </c>
      <c r="AS2004" t="b">
        <f t="shared" si="1267"/>
        <v>0</v>
      </c>
      <c r="AT2004" t="b">
        <f t="shared" si="1268"/>
        <v>0</v>
      </c>
      <c r="AU2004" t="b">
        <f t="shared" si="1269"/>
        <v>0</v>
      </c>
      <c r="AV2004" t="b">
        <f t="shared" si="1270"/>
        <v>0</v>
      </c>
      <c r="AW2004" t="b">
        <f t="shared" si="1271"/>
        <v>0</v>
      </c>
      <c r="AX2004" t="b">
        <f t="shared" si="1272"/>
        <v>0</v>
      </c>
      <c r="AY2004" t="b">
        <f t="shared" si="1273"/>
        <v>0</v>
      </c>
      <c r="AZ2004" t="b">
        <f t="shared" si="1274"/>
        <v>0</v>
      </c>
      <c r="BA2004" t="b">
        <f t="shared" si="1275"/>
        <v>0</v>
      </c>
      <c r="BB2004" t="b">
        <f t="shared" si="1276"/>
        <v>0</v>
      </c>
      <c r="BC2004" t="b">
        <f t="shared" si="1277"/>
        <v>0</v>
      </c>
      <c r="BD2004" t="b">
        <f t="shared" si="1278"/>
        <v>0</v>
      </c>
    </row>
    <row r="2005" spans="1:56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0"/>
        <v>312</v>
      </c>
      <c r="P2005" s="8">
        <f t="shared" si="1279"/>
        <v>91.764705882352942</v>
      </c>
      <c r="Q2005" t="s">
        <v>8324</v>
      </c>
      <c r="R2005" t="s">
        <v>8354</v>
      </c>
      <c r="S2005" s="12">
        <f t="shared" si="1241"/>
        <v>40347.125601851854</v>
      </c>
      <c r="T2005" s="12">
        <f t="shared" si="1242"/>
        <v>40361.958333333336</v>
      </c>
      <c r="U2005" t="b">
        <f t="shared" si="1243"/>
        <v>1</v>
      </c>
      <c r="V2005" t="b">
        <f t="shared" si="1244"/>
        <v>0</v>
      </c>
      <c r="W2005" t="b">
        <f t="shared" si="1245"/>
        <v>0</v>
      </c>
      <c r="X2005" t="b">
        <f t="shared" si="1246"/>
        <v>0</v>
      </c>
      <c r="Y2005" t="b">
        <f t="shared" si="1247"/>
        <v>0</v>
      </c>
      <c r="Z2005" t="b">
        <f t="shared" si="1248"/>
        <v>0</v>
      </c>
      <c r="AA2005" t="b">
        <f t="shared" si="1249"/>
        <v>0</v>
      </c>
      <c r="AB2005" t="b">
        <f t="shared" si="1250"/>
        <v>0</v>
      </c>
      <c r="AC2005" t="b">
        <f t="shared" si="1251"/>
        <v>0</v>
      </c>
      <c r="AD2005" t="b">
        <f t="shared" si="1252"/>
        <v>0</v>
      </c>
      <c r="AE2005" t="b">
        <f t="shared" si="1253"/>
        <v>0</v>
      </c>
      <c r="AF2005" t="b">
        <f t="shared" si="1254"/>
        <v>0</v>
      </c>
      <c r="AG2005" t="b">
        <f t="shared" si="1255"/>
        <v>0</v>
      </c>
      <c r="AH2005" t="b">
        <f t="shared" si="1256"/>
        <v>0</v>
      </c>
      <c r="AI2005" t="b">
        <f t="shared" si="1257"/>
        <v>0</v>
      </c>
      <c r="AJ2005" t="b">
        <f t="shared" si="1258"/>
        <v>0</v>
      </c>
      <c r="AK2005" t="b">
        <f t="shared" si="1259"/>
        <v>0</v>
      </c>
      <c r="AL2005" t="b">
        <f t="shared" si="1260"/>
        <v>0</v>
      </c>
      <c r="AM2005" t="b">
        <f t="shared" si="1261"/>
        <v>0</v>
      </c>
      <c r="AN2005" t="b">
        <f t="shared" si="1262"/>
        <v>0</v>
      </c>
      <c r="AO2005" t="b">
        <f t="shared" si="1263"/>
        <v>0</v>
      </c>
      <c r="AP2005" t="b">
        <f t="shared" si="1264"/>
        <v>0</v>
      </c>
      <c r="AQ2005" t="b">
        <f t="shared" si="1265"/>
        <v>0</v>
      </c>
      <c r="AR2005" t="b">
        <f t="shared" si="1266"/>
        <v>0</v>
      </c>
      <c r="AS2005" t="b">
        <f t="shared" si="1267"/>
        <v>0</v>
      </c>
      <c r="AT2005" t="b">
        <f t="shared" si="1268"/>
        <v>0</v>
      </c>
      <c r="AU2005" t="b">
        <f t="shared" si="1269"/>
        <v>0</v>
      </c>
      <c r="AV2005" t="b">
        <f t="shared" si="1270"/>
        <v>0</v>
      </c>
      <c r="AW2005" t="b">
        <f t="shared" si="1271"/>
        <v>0</v>
      </c>
      <c r="AX2005" t="b">
        <f t="shared" si="1272"/>
        <v>0</v>
      </c>
      <c r="AY2005" t="b">
        <f t="shared" si="1273"/>
        <v>0</v>
      </c>
      <c r="AZ2005" t="b">
        <f t="shared" si="1274"/>
        <v>0</v>
      </c>
      <c r="BA2005" t="b">
        <f t="shared" si="1275"/>
        <v>0</v>
      </c>
      <c r="BB2005" t="b">
        <f t="shared" si="1276"/>
        <v>0</v>
      </c>
      <c r="BC2005" t="b">
        <f t="shared" si="1277"/>
        <v>0</v>
      </c>
      <c r="BD2005" t="b">
        <f t="shared" si="1278"/>
        <v>0</v>
      </c>
    </row>
    <row r="2006" spans="1:56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0"/>
        <v>234.42048</v>
      </c>
      <c r="P2006" s="8">
        <f t="shared" si="1279"/>
        <v>331.10237288135596</v>
      </c>
      <c r="Q2006" t="s">
        <v>8324</v>
      </c>
      <c r="R2006" t="s">
        <v>8354</v>
      </c>
      <c r="S2006" s="12">
        <f t="shared" si="1241"/>
        <v>41800.604895833334</v>
      </c>
      <c r="T2006" s="12">
        <f t="shared" si="1242"/>
        <v>41830.604895833334</v>
      </c>
      <c r="U2006" t="b">
        <f t="shared" si="1243"/>
        <v>0</v>
      </c>
      <c r="V2006" t="b">
        <f t="shared" si="1244"/>
        <v>0</v>
      </c>
      <c r="W2006" t="b">
        <f t="shared" si="1245"/>
        <v>0</v>
      </c>
      <c r="X2006" t="b">
        <f t="shared" si="1246"/>
        <v>0</v>
      </c>
      <c r="Y2006" t="b">
        <f t="shared" si="1247"/>
        <v>0</v>
      </c>
      <c r="Z2006" t="b">
        <f t="shared" si="1248"/>
        <v>0</v>
      </c>
      <c r="AA2006" t="b">
        <f t="shared" si="1249"/>
        <v>0</v>
      </c>
      <c r="AB2006" t="b">
        <f t="shared" si="1250"/>
        <v>0</v>
      </c>
      <c r="AC2006" t="b">
        <f t="shared" si="1251"/>
        <v>0</v>
      </c>
      <c r="AD2006" t="b">
        <f t="shared" si="1252"/>
        <v>0</v>
      </c>
      <c r="AE2006" t="b">
        <f t="shared" si="1253"/>
        <v>0</v>
      </c>
      <c r="AF2006" t="b">
        <f t="shared" si="1254"/>
        <v>1</v>
      </c>
      <c r="AG2006" t="b">
        <f t="shared" si="1255"/>
        <v>0</v>
      </c>
      <c r="AH2006" t="b">
        <f t="shared" si="1256"/>
        <v>0</v>
      </c>
      <c r="AI2006" t="b">
        <f t="shared" si="1257"/>
        <v>0</v>
      </c>
      <c r="AJ2006" t="b">
        <f t="shared" si="1258"/>
        <v>0</v>
      </c>
      <c r="AK2006" t="b">
        <f t="shared" si="1259"/>
        <v>0</v>
      </c>
      <c r="AL2006" t="b">
        <f t="shared" si="1260"/>
        <v>0</v>
      </c>
      <c r="AM2006" t="b">
        <f t="shared" si="1261"/>
        <v>0</v>
      </c>
      <c r="AN2006" t="b">
        <f t="shared" si="1262"/>
        <v>0</v>
      </c>
      <c r="AO2006" t="b">
        <f t="shared" si="1263"/>
        <v>0</v>
      </c>
      <c r="AP2006" t="b">
        <f t="shared" si="1264"/>
        <v>0</v>
      </c>
      <c r="AQ2006" t="b">
        <f t="shared" si="1265"/>
        <v>0</v>
      </c>
      <c r="AR2006" t="b">
        <f t="shared" si="1266"/>
        <v>0</v>
      </c>
      <c r="AS2006" t="b">
        <f t="shared" si="1267"/>
        <v>0</v>
      </c>
      <c r="AT2006" t="b">
        <f t="shared" si="1268"/>
        <v>0</v>
      </c>
      <c r="AU2006" t="b">
        <f t="shared" si="1269"/>
        <v>0</v>
      </c>
      <c r="AV2006" t="b">
        <f t="shared" si="1270"/>
        <v>0</v>
      </c>
      <c r="AW2006" t="b">
        <f t="shared" si="1271"/>
        <v>0</v>
      </c>
      <c r="AX2006" t="b">
        <f t="shared" si="1272"/>
        <v>0</v>
      </c>
      <c r="AY2006" t="b">
        <f t="shared" si="1273"/>
        <v>0</v>
      </c>
      <c r="AZ2006" t="b">
        <f t="shared" si="1274"/>
        <v>0</v>
      </c>
      <c r="BA2006" t="b">
        <f t="shared" si="1275"/>
        <v>0</v>
      </c>
      <c r="BB2006" t="b">
        <f t="shared" si="1276"/>
        <v>0</v>
      </c>
      <c r="BC2006" t="b">
        <f t="shared" si="1277"/>
        <v>0</v>
      </c>
      <c r="BD2006" t="b">
        <f t="shared" si="1278"/>
        <v>0</v>
      </c>
    </row>
    <row r="2007" spans="1:56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0"/>
        <v>123.68010000000001</v>
      </c>
      <c r="P2007" s="8">
        <f t="shared" si="1279"/>
        <v>194.26193717277485</v>
      </c>
      <c r="Q2007" t="s">
        <v>8324</v>
      </c>
      <c r="R2007" t="s">
        <v>8354</v>
      </c>
      <c r="S2007" s="12">
        <f t="shared" si="1241"/>
        <v>41535.812708333331</v>
      </c>
      <c r="T2007" s="12">
        <f t="shared" si="1242"/>
        <v>41563.165972222225</v>
      </c>
      <c r="U2007" t="b">
        <f t="shared" si="1243"/>
        <v>0</v>
      </c>
      <c r="V2007" t="b">
        <f t="shared" si="1244"/>
        <v>0</v>
      </c>
      <c r="W2007" t="b">
        <f t="shared" si="1245"/>
        <v>0</v>
      </c>
      <c r="X2007" t="b">
        <f t="shared" si="1246"/>
        <v>0</v>
      </c>
      <c r="Y2007" t="b">
        <f t="shared" si="1247"/>
        <v>0</v>
      </c>
      <c r="Z2007" t="b">
        <f t="shared" si="1248"/>
        <v>0</v>
      </c>
      <c r="AA2007" t="b">
        <f t="shared" si="1249"/>
        <v>0</v>
      </c>
      <c r="AB2007" t="b">
        <f t="shared" si="1250"/>
        <v>1</v>
      </c>
      <c r="AC2007" t="b">
        <f t="shared" si="1251"/>
        <v>0</v>
      </c>
      <c r="AD2007" t="b">
        <f t="shared" si="1252"/>
        <v>0</v>
      </c>
      <c r="AE2007" t="b">
        <f t="shared" si="1253"/>
        <v>0</v>
      </c>
      <c r="AF2007" t="b">
        <f t="shared" si="1254"/>
        <v>0</v>
      </c>
      <c r="AG2007" t="b">
        <f t="shared" si="1255"/>
        <v>0</v>
      </c>
      <c r="AH2007" t="b">
        <f t="shared" si="1256"/>
        <v>0</v>
      </c>
      <c r="AI2007" t="b">
        <f t="shared" si="1257"/>
        <v>0</v>
      </c>
      <c r="AJ2007" t="b">
        <f t="shared" si="1258"/>
        <v>0</v>
      </c>
      <c r="AK2007" t="b">
        <f t="shared" si="1259"/>
        <v>0</v>
      </c>
      <c r="AL2007" t="b">
        <f t="shared" si="1260"/>
        <v>0</v>
      </c>
      <c r="AM2007" t="b">
        <f t="shared" si="1261"/>
        <v>0</v>
      </c>
      <c r="AN2007" t="b">
        <f t="shared" si="1262"/>
        <v>0</v>
      </c>
      <c r="AO2007" t="b">
        <f t="shared" si="1263"/>
        <v>0</v>
      </c>
      <c r="AP2007" t="b">
        <f t="shared" si="1264"/>
        <v>0</v>
      </c>
      <c r="AQ2007" t="b">
        <f t="shared" si="1265"/>
        <v>0</v>
      </c>
      <c r="AR2007" t="b">
        <f t="shared" si="1266"/>
        <v>0</v>
      </c>
      <c r="AS2007" t="b">
        <f t="shared" si="1267"/>
        <v>0</v>
      </c>
      <c r="AT2007" t="b">
        <f t="shared" si="1268"/>
        <v>0</v>
      </c>
      <c r="AU2007" t="b">
        <f t="shared" si="1269"/>
        <v>0</v>
      </c>
      <c r="AV2007" t="b">
        <f t="shared" si="1270"/>
        <v>0</v>
      </c>
      <c r="AW2007" t="b">
        <f t="shared" si="1271"/>
        <v>0</v>
      </c>
      <c r="AX2007" t="b">
        <f t="shared" si="1272"/>
        <v>0</v>
      </c>
      <c r="AY2007" t="b">
        <f t="shared" si="1273"/>
        <v>0</v>
      </c>
      <c r="AZ2007" t="b">
        <f t="shared" si="1274"/>
        <v>0</v>
      </c>
      <c r="BA2007" t="b">
        <f t="shared" si="1275"/>
        <v>0</v>
      </c>
      <c r="BB2007" t="b">
        <f t="shared" si="1276"/>
        <v>0</v>
      </c>
      <c r="BC2007" t="b">
        <f t="shared" si="1277"/>
        <v>0</v>
      </c>
      <c r="BD2007" t="b">
        <f t="shared" si="1278"/>
        <v>0</v>
      </c>
    </row>
    <row r="2008" spans="1:56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0"/>
        <v>247.84</v>
      </c>
      <c r="P2008" s="8">
        <f t="shared" si="1279"/>
        <v>408.97689768976898</v>
      </c>
      <c r="Q2008" t="s">
        <v>8324</v>
      </c>
      <c r="R2008" t="s">
        <v>8354</v>
      </c>
      <c r="S2008" s="12">
        <f t="shared" si="1241"/>
        <v>41941.500520833331</v>
      </c>
      <c r="T2008" s="12">
        <f t="shared" si="1242"/>
        <v>41976.542187500003</v>
      </c>
      <c r="U2008" t="b">
        <f t="shared" si="1243"/>
        <v>0</v>
      </c>
      <c r="V2008" t="b">
        <f t="shared" si="1244"/>
        <v>0</v>
      </c>
      <c r="W2008" t="b">
        <f t="shared" si="1245"/>
        <v>0</v>
      </c>
      <c r="X2008" t="b">
        <f t="shared" si="1246"/>
        <v>0</v>
      </c>
      <c r="Y2008" t="b">
        <f t="shared" si="1247"/>
        <v>0</v>
      </c>
      <c r="Z2008" t="b">
        <f t="shared" si="1248"/>
        <v>0</v>
      </c>
      <c r="AA2008" t="b">
        <f t="shared" si="1249"/>
        <v>0</v>
      </c>
      <c r="AB2008" t="b">
        <f t="shared" si="1250"/>
        <v>0</v>
      </c>
      <c r="AC2008" t="b">
        <f t="shared" si="1251"/>
        <v>0</v>
      </c>
      <c r="AD2008" t="b">
        <f t="shared" si="1252"/>
        <v>0</v>
      </c>
      <c r="AE2008" t="b">
        <f t="shared" si="1253"/>
        <v>0</v>
      </c>
      <c r="AF2008" t="b">
        <f t="shared" si="1254"/>
        <v>1</v>
      </c>
      <c r="AG2008" t="b">
        <f t="shared" si="1255"/>
        <v>0</v>
      </c>
      <c r="AH2008" t="b">
        <f t="shared" si="1256"/>
        <v>0</v>
      </c>
      <c r="AI2008" t="b">
        <f t="shared" si="1257"/>
        <v>0</v>
      </c>
      <c r="AJ2008" t="b">
        <f t="shared" si="1258"/>
        <v>0</v>
      </c>
      <c r="AK2008" t="b">
        <f t="shared" si="1259"/>
        <v>0</v>
      </c>
      <c r="AL2008" t="b">
        <f t="shared" si="1260"/>
        <v>0</v>
      </c>
      <c r="AM2008" t="b">
        <f t="shared" si="1261"/>
        <v>0</v>
      </c>
      <c r="AN2008" t="b">
        <f t="shared" si="1262"/>
        <v>0</v>
      </c>
      <c r="AO2008" t="b">
        <f t="shared" si="1263"/>
        <v>0</v>
      </c>
      <c r="AP2008" t="b">
        <f t="shared" si="1264"/>
        <v>0</v>
      </c>
      <c r="AQ2008" t="b">
        <f t="shared" si="1265"/>
        <v>0</v>
      </c>
      <c r="AR2008" t="b">
        <f t="shared" si="1266"/>
        <v>0</v>
      </c>
      <c r="AS2008" t="b">
        <f t="shared" si="1267"/>
        <v>0</v>
      </c>
      <c r="AT2008" t="b">
        <f t="shared" si="1268"/>
        <v>0</v>
      </c>
      <c r="AU2008" t="b">
        <f t="shared" si="1269"/>
        <v>0</v>
      </c>
      <c r="AV2008" t="b">
        <f t="shared" si="1270"/>
        <v>0</v>
      </c>
      <c r="AW2008" t="b">
        <f t="shared" si="1271"/>
        <v>0</v>
      </c>
      <c r="AX2008" t="b">
        <f t="shared" si="1272"/>
        <v>0</v>
      </c>
      <c r="AY2008" t="b">
        <f t="shared" si="1273"/>
        <v>0</v>
      </c>
      <c r="AZ2008" t="b">
        <f t="shared" si="1274"/>
        <v>0</v>
      </c>
      <c r="BA2008" t="b">
        <f t="shared" si="1275"/>
        <v>0</v>
      </c>
      <c r="BB2008" t="b">
        <f t="shared" si="1276"/>
        <v>0</v>
      </c>
      <c r="BC2008" t="b">
        <f t="shared" si="1277"/>
        <v>0</v>
      </c>
      <c r="BD2008" t="b">
        <f t="shared" si="1278"/>
        <v>0</v>
      </c>
    </row>
    <row r="2009" spans="1:56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0"/>
        <v>115.7092</v>
      </c>
      <c r="P2009" s="8">
        <f t="shared" si="1279"/>
        <v>84.459270072992695</v>
      </c>
      <c r="Q2009" t="s">
        <v>8324</v>
      </c>
      <c r="R2009" t="s">
        <v>8354</v>
      </c>
      <c r="S2009" s="12">
        <f t="shared" si="1241"/>
        <v>40347.837800925925</v>
      </c>
      <c r="T2009" s="12">
        <f t="shared" si="1242"/>
        <v>40414.166666666664</v>
      </c>
      <c r="U2009" t="b">
        <f t="shared" si="1243"/>
        <v>0</v>
      </c>
      <c r="V2009" t="b">
        <f t="shared" si="1244"/>
        <v>0</v>
      </c>
      <c r="W2009" t="b">
        <f t="shared" si="1245"/>
        <v>0</v>
      </c>
      <c r="X2009" t="b">
        <f t="shared" si="1246"/>
        <v>1</v>
      </c>
      <c r="Y2009" t="b">
        <f t="shared" si="1247"/>
        <v>0</v>
      </c>
      <c r="Z2009" t="b">
        <f t="shared" si="1248"/>
        <v>0</v>
      </c>
      <c r="AA2009" t="b">
        <f t="shared" si="1249"/>
        <v>0</v>
      </c>
      <c r="AB2009" t="b">
        <f t="shared" si="1250"/>
        <v>0</v>
      </c>
      <c r="AC2009" t="b">
        <f t="shared" si="1251"/>
        <v>0</v>
      </c>
      <c r="AD2009" t="b">
        <f t="shared" si="1252"/>
        <v>0</v>
      </c>
      <c r="AE2009" t="b">
        <f t="shared" si="1253"/>
        <v>0</v>
      </c>
      <c r="AF2009" t="b">
        <f t="shared" si="1254"/>
        <v>0</v>
      </c>
      <c r="AG2009" t="b">
        <f t="shared" si="1255"/>
        <v>0</v>
      </c>
      <c r="AH2009" t="b">
        <f t="shared" si="1256"/>
        <v>0</v>
      </c>
      <c r="AI2009" t="b">
        <f t="shared" si="1257"/>
        <v>0</v>
      </c>
      <c r="AJ2009" t="b">
        <f t="shared" si="1258"/>
        <v>0</v>
      </c>
      <c r="AK2009" t="b">
        <f t="shared" si="1259"/>
        <v>0</v>
      </c>
      <c r="AL2009" t="b">
        <f t="shared" si="1260"/>
        <v>0</v>
      </c>
      <c r="AM2009" t="b">
        <f t="shared" si="1261"/>
        <v>0</v>
      </c>
      <c r="AN2009" t="b">
        <f t="shared" si="1262"/>
        <v>0</v>
      </c>
      <c r="AO2009" t="b">
        <f t="shared" si="1263"/>
        <v>0</v>
      </c>
      <c r="AP2009" t="b">
        <f t="shared" si="1264"/>
        <v>0</v>
      </c>
      <c r="AQ2009" t="b">
        <f t="shared" si="1265"/>
        <v>0</v>
      </c>
      <c r="AR2009" t="b">
        <f t="shared" si="1266"/>
        <v>0</v>
      </c>
      <c r="AS2009" t="b">
        <f t="shared" si="1267"/>
        <v>0</v>
      </c>
      <c r="AT2009" t="b">
        <f t="shared" si="1268"/>
        <v>0</v>
      </c>
      <c r="AU2009" t="b">
        <f t="shared" si="1269"/>
        <v>0</v>
      </c>
      <c r="AV2009" t="b">
        <f t="shared" si="1270"/>
        <v>0</v>
      </c>
      <c r="AW2009" t="b">
        <f t="shared" si="1271"/>
        <v>0</v>
      </c>
      <c r="AX2009" t="b">
        <f t="shared" si="1272"/>
        <v>0</v>
      </c>
      <c r="AY2009" t="b">
        <f t="shared" si="1273"/>
        <v>0</v>
      </c>
      <c r="AZ2009" t="b">
        <f t="shared" si="1274"/>
        <v>0</v>
      </c>
      <c r="BA2009" t="b">
        <f t="shared" si="1275"/>
        <v>0</v>
      </c>
      <c r="BB2009" t="b">
        <f t="shared" si="1276"/>
        <v>0</v>
      </c>
      <c r="BC2009" t="b">
        <f t="shared" si="1277"/>
        <v>0</v>
      </c>
      <c r="BD2009" t="b">
        <f t="shared" si="1278"/>
        <v>0</v>
      </c>
    </row>
    <row r="2010" spans="1:56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0"/>
        <v>117.07484768810599</v>
      </c>
      <c r="P2010" s="8">
        <f t="shared" si="1279"/>
        <v>44.853658536585364</v>
      </c>
      <c r="Q2010" t="s">
        <v>8324</v>
      </c>
      <c r="R2010" t="s">
        <v>8354</v>
      </c>
      <c r="S2010" s="12">
        <f t="shared" si="1241"/>
        <v>40761.604421296295</v>
      </c>
      <c r="T2010" s="12">
        <f t="shared" si="1242"/>
        <v>40805.604421296295</v>
      </c>
      <c r="U2010" t="b">
        <f t="shared" si="1243"/>
        <v>0</v>
      </c>
      <c r="V2010" t="b">
        <f t="shared" si="1244"/>
        <v>1</v>
      </c>
      <c r="W2010" t="b">
        <f t="shared" si="1245"/>
        <v>0</v>
      </c>
      <c r="X2010" t="b">
        <f t="shared" si="1246"/>
        <v>0</v>
      </c>
      <c r="Y2010" t="b">
        <f t="shared" si="1247"/>
        <v>0</v>
      </c>
      <c r="Z2010" t="b">
        <f t="shared" si="1248"/>
        <v>0</v>
      </c>
      <c r="AA2010" t="b">
        <f t="shared" si="1249"/>
        <v>0</v>
      </c>
      <c r="AB2010" t="b">
        <f t="shared" si="1250"/>
        <v>0</v>
      </c>
      <c r="AC2010" t="b">
        <f t="shared" si="1251"/>
        <v>0</v>
      </c>
      <c r="AD2010" t="b">
        <f t="shared" si="1252"/>
        <v>0</v>
      </c>
      <c r="AE2010" t="b">
        <f t="shared" si="1253"/>
        <v>0</v>
      </c>
      <c r="AF2010" t="b">
        <f t="shared" si="1254"/>
        <v>0</v>
      </c>
      <c r="AG2010" t="b">
        <f t="shared" si="1255"/>
        <v>0</v>
      </c>
      <c r="AH2010" t="b">
        <f t="shared" si="1256"/>
        <v>0</v>
      </c>
      <c r="AI2010" t="b">
        <f t="shared" si="1257"/>
        <v>0</v>
      </c>
      <c r="AJ2010" t="b">
        <f t="shared" si="1258"/>
        <v>0</v>
      </c>
      <c r="AK2010" t="b">
        <f t="shared" si="1259"/>
        <v>0</v>
      </c>
      <c r="AL2010" t="b">
        <f t="shared" si="1260"/>
        <v>0</v>
      </c>
      <c r="AM2010" t="b">
        <f t="shared" si="1261"/>
        <v>0</v>
      </c>
      <c r="AN2010" t="b">
        <f t="shared" si="1262"/>
        <v>0</v>
      </c>
      <c r="AO2010" t="b">
        <f t="shared" si="1263"/>
        <v>0</v>
      </c>
      <c r="AP2010" t="b">
        <f t="shared" si="1264"/>
        <v>0</v>
      </c>
      <c r="AQ2010" t="b">
        <f t="shared" si="1265"/>
        <v>0</v>
      </c>
      <c r="AR2010" t="b">
        <f t="shared" si="1266"/>
        <v>0</v>
      </c>
      <c r="AS2010" t="b">
        <f t="shared" si="1267"/>
        <v>0</v>
      </c>
      <c r="AT2010" t="b">
        <f t="shared" si="1268"/>
        <v>0</v>
      </c>
      <c r="AU2010" t="b">
        <f t="shared" si="1269"/>
        <v>0</v>
      </c>
      <c r="AV2010" t="b">
        <f t="shared" si="1270"/>
        <v>0</v>
      </c>
      <c r="AW2010" t="b">
        <f t="shared" si="1271"/>
        <v>0</v>
      </c>
      <c r="AX2010" t="b">
        <f t="shared" si="1272"/>
        <v>0</v>
      </c>
      <c r="AY2010" t="b">
        <f t="shared" si="1273"/>
        <v>0</v>
      </c>
      <c r="AZ2010" t="b">
        <f t="shared" si="1274"/>
        <v>0</v>
      </c>
      <c r="BA2010" t="b">
        <f t="shared" si="1275"/>
        <v>0</v>
      </c>
      <c r="BB2010" t="b">
        <f t="shared" si="1276"/>
        <v>0</v>
      </c>
      <c r="BC2010" t="b">
        <f t="shared" si="1277"/>
        <v>0</v>
      </c>
      <c r="BD2010" t="b">
        <f t="shared" si="1278"/>
        <v>0</v>
      </c>
    </row>
    <row r="2011" spans="1:56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0"/>
        <v>305.15800000000002</v>
      </c>
      <c r="P2011" s="8">
        <f t="shared" si="1279"/>
        <v>383.3643216080402</v>
      </c>
      <c r="Q2011" t="s">
        <v>8324</v>
      </c>
      <c r="R2011" t="s">
        <v>8354</v>
      </c>
      <c r="S2011" s="12">
        <f t="shared" si="1241"/>
        <v>42661.323414351849</v>
      </c>
      <c r="T2011" s="12">
        <f t="shared" si="1242"/>
        <v>42697.365081018521</v>
      </c>
      <c r="U2011" t="b">
        <f t="shared" si="1243"/>
        <v>0</v>
      </c>
      <c r="V2011" t="b">
        <f t="shared" si="1244"/>
        <v>0</v>
      </c>
      <c r="W2011" t="b">
        <f t="shared" si="1245"/>
        <v>0</v>
      </c>
      <c r="X2011" t="b">
        <f t="shared" si="1246"/>
        <v>0</v>
      </c>
      <c r="Y2011" t="b">
        <f t="shared" si="1247"/>
        <v>0</v>
      </c>
      <c r="Z2011" t="b">
        <f t="shared" si="1248"/>
        <v>0</v>
      </c>
      <c r="AA2011" t="b">
        <f t="shared" si="1249"/>
        <v>0</v>
      </c>
      <c r="AB2011" t="b">
        <f t="shared" si="1250"/>
        <v>0</v>
      </c>
      <c r="AC2011" t="b">
        <f t="shared" si="1251"/>
        <v>0</v>
      </c>
      <c r="AD2011" t="b">
        <f t="shared" si="1252"/>
        <v>0</v>
      </c>
      <c r="AE2011" t="b">
        <f t="shared" si="1253"/>
        <v>0</v>
      </c>
      <c r="AF2011" t="b">
        <f t="shared" si="1254"/>
        <v>1</v>
      </c>
      <c r="AG2011" t="b">
        <f t="shared" si="1255"/>
        <v>0</v>
      </c>
      <c r="AH2011" t="b">
        <f t="shared" si="1256"/>
        <v>0</v>
      </c>
      <c r="AI2011" t="b">
        <f t="shared" si="1257"/>
        <v>0</v>
      </c>
      <c r="AJ2011" t="b">
        <f t="shared" si="1258"/>
        <v>0</v>
      </c>
      <c r="AK2011" t="b">
        <f t="shared" si="1259"/>
        <v>0</v>
      </c>
      <c r="AL2011" t="b">
        <f t="shared" si="1260"/>
        <v>0</v>
      </c>
      <c r="AM2011" t="b">
        <f t="shared" si="1261"/>
        <v>0</v>
      </c>
      <c r="AN2011" t="b">
        <f t="shared" si="1262"/>
        <v>0</v>
      </c>
      <c r="AO2011" t="b">
        <f t="shared" si="1263"/>
        <v>0</v>
      </c>
      <c r="AP2011" t="b">
        <f t="shared" si="1264"/>
        <v>0</v>
      </c>
      <c r="AQ2011" t="b">
        <f t="shared" si="1265"/>
        <v>0</v>
      </c>
      <c r="AR2011" t="b">
        <f t="shared" si="1266"/>
        <v>0</v>
      </c>
      <c r="AS2011" t="b">
        <f t="shared" si="1267"/>
        <v>0</v>
      </c>
      <c r="AT2011" t="b">
        <f t="shared" si="1268"/>
        <v>0</v>
      </c>
      <c r="AU2011" t="b">
        <f t="shared" si="1269"/>
        <v>0</v>
      </c>
      <c r="AV2011" t="b">
        <f t="shared" si="1270"/>
        <v>0</v>
      </c>
      <c r="AW2011" t="b">
        <f t="shared" si="1271"/>
        <v>0</v>
      </c>
      <c r="AX2011" t="b">
        <f t="shared" si="1272"/>
        <v>0</v>
      </c>
      <c r="AY2011" t="b">
        <f t="shared" si="1273"/>
        <v>0</v>
      </c>
      <c r="AZ2011" t="b">
        <f t="shared" si="1274"/>
        <v>0</v>
      </c>
      <c r="BA2011" t="b">
        <f t="shared" si="1275"/>
        <v>0</v>
      </c>
      <c r="BB2011" t="b">
        <f t="shared" si="1276"/>
        <v>0</v>
      </c>
      <c r="BC2011" t="b">
        <f t="shared" si="1277"/>
        <v>0</v>
      </c>
      <c r="BD2011" t="b">
        <f t="shared" si="1278"/>
        <v>0</v>
      </c>
    </row>
    <row r="2012" spans="1:56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0"/>
        <v>320.05299999999994</v>
      </c>
      <c r="P2012" s="8">
        <f t="shared" si="1279"/>
        <v>55.276856649395505</v>
      </c>
      <c r="Q2012" t="s">
        <v>8324</v>
      </c>
      <c r="R2012" t="s">
        <v>8354</v>
      </c>
      <c r="S2012" s="12">
        <f t="shared" si="1241"/>
        <v>42570.996423611112</v>
      </c>
      <c r="T2012" s="12">
        <f t="shared" si="1242"/>
        <v>42600.996423611112</v>
      </c>
      <c r="U2012" t="b">
        <f t="shared" si="1243"/>
        <v>0</v>
      </c>
      <c r="V2012" t="b">
        <f t="shared" si="1244"/>
        <v>0</v>
      </c>
      <c r="W2012" t="b">
        <f t="shared" si="1245"/>
        <v>0</v>
      </c>
      <c r="X2012" t="b">
        <f t="shared" si="1246"/>
        <v>0</v>
      </c>
      <c r="Y2012" t="b">
        <f t="shared" si="1247"/>
        <v>0</v>
      </c>
      <c r="Z2012" t="b">
        <f t="shared" si="1248"/>
        <v>0</v>
      </c>
      <c r="AA2012" t="b">
        <f t="shared" si="1249"/>
        <v>0</v>
      </c>
      <c r="AB2012" t="b">
        <f t="shared" si="1250"/>
        <v>1</v>
      </c>
      <c r="AC2012" t="b">
        <f t="shared" si="1251"/>
        <v>0</v>
      </c>
      <c r="AD2012" t="b">
        <f t="shared" si="1252"/>
        <v>0</v>
      </c>
      <c r="AE2012" t="b">
        <f t="shared" si="1253"/>
        <v>0</v>
      </c>
      <c r="AF2012" t="b">
        <f t="shared" si="1254"/>
        <v>0</v>
      </c>
      <c r="AG2012" t="b">
        <f t="shared" si="1255"/>
        <v>0</v>
      </c>
      <c r="AH2012" t="b">
        <f t="shared" si="1256"/>
        <v>0</v>
      </c>
      <c r="AI2012" t="b">
        <f t="shared" si="1257"/>
        <v>0</v>
      </c>
      <c r="AJ2012" t="b">
        <f t="shared" si="1258"/>
        <v>0</v>
      </c>
      <c r="AK2012" t="b">
        <f t="shared" si="1259"/>
        <v>0</v>
      </c>
      <c r="AL2012" t="b">
        <f t="shared" si="1260"/>
        <v>0</v>
      </c>
      <c r="AM2012" t="b">
        <f t="shared" si="1261"/>
        <v>0</v>
      </c>
      <c r="AN2012" t="b">
        <f t="shared" si="1262"/>
        <v>0</v>
      </c>
      <c r="AO2012" t="b">
        <f t="shared" si="1263"/>
        <v>0</v>
      </c>
      <c r="AP2012" t="b">
        <f t="shared" si="1264"/>
        <v>0</v>
      </c>
      <c r="AQ2012" t="b">
        <f t="shared" si="1265"/>
        <v>0</v>
      </c>
      <c r="AR2012" t="b">
        <f t="shared" si="1266"/>
        <v>0</v>
      </c>
      <c r="AS2012" t="b">
        <f t="shared" si="1267"/>
        <v>0</v>
      </c>
      <c r="AT2012" t="b">
        <f t="shared" si="1268"/>
        <v>0</v>
      </c>
      <c r="AU2012" t="b">
        <f t="shared" si="1269"/>
        <v>0</v>
      </c>
      <c r="AV2012" t="b">
        <f t="shared" si="1270"/>
        <v>0</v>
      </c>
      <c r="AW2012" t="b">
        <f t="shared" si="1271"/>
        <v>0</v>
      </c>
      <c r="AX2012" t="b">
        <f t="shared" si="1272"/>
        <v>0</v>
      </c>
      <c r="AY2012" t="b">
        <f t="shared" si="1273"/>
        <v>0</v>
      </c>
      <c r="AZ2012" t="b">
        <f t="shared" si="1274"/>
        <v>0</v>
      </c>
      <c r="BA2012" t="b">
        <f t="shared" si="1275"/>
        <v>0</v>
      </c>
      <c r="BB2012" t="b">
        <f t="shared" si="1276"/>
        <v>0</v>
      </c>
      <c r="BC2012" t="b">
        <f t="shared" si="1277"/>
        <v>0</v>
      </c>
      <c r="BD2012" t="b">
        <f t="shared" si="1278"/>
        <v>0</v>
      </c>
    </row>
    <row r="2013" spans="1:56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0"/>
        <v>819.56399999999996</v>
      </c>
      <c r="P2013" s="8">
        <f t="shared" si="1279"/>
        <v>422.02059732234807</v>
      </c>
      <c r="Q2013" t="s">
        <v>8324</v>
      </c>
      <c r="R2013" t="s">
        <v>8354</v>
      </c>
      <c r="S2013" s="12">
        <f t="shared" si="1241"/>
        <v>42347.358483796299</v>
      </c>
      <c r="T2013" s="12">
        <f t="shared" si="1242"/>
        <v>42380.958333333328</v>
      </c>
      <c r="U2013" t="b">
        <f t="shared" si="1243"/>
        <v>0</v>
      </c>
      <c r="V2013" t="b">
        <f t="shared" si="1244"/>
        <v>0</v>
      </c>
      <c r="W2013" t="b">
        <f t="shared" si="1245"/>
        <v>0</v>
      </c>
      <c r="X2013" t="b">
        <f t="shared" si="1246"/>
        <v>0</v>
      </c>
      <c r="Y2013" t="b">
        <f t="shared" si="1247"/>
        <v>0</v>
      </c>
      <c r="Z2013" t="b">
        <f t="shared" si="1248"/>
        <v>0</v>
      </c>
      <c r="AA2013" t="b">
        <f t="shared" si="1249"/>
        <v>0</v>
      </c>
      <c r="AB2013" t="b">
        <f t="shared" si="1250"/>
        <v>0</v>
      </c>
      <c r="AC2013" t="b">
        <f t="shared" si="1251"/>
        <v>0</v>
      </c>
      <c r="AD2013" t="b">
        <f t="shared" si="1252"/>
        <v>0</v>
      </c>
      <c r="AE2013" t="b">
        <f t="shared" si="1253"/>
        <v>0</v>
      </c>
      <c r="AF2013" t="b">
        <f t="shared" si="1254"/>
        <v>1</v>
      </c>
      <c r="AG2013" t="b">
        <f t="shared" si="1255"/>
        <v>0</v>
      </c>
      <c r="AH2013" t="b">
        <f t="shared" si="1256"/>
        <v>0</v>
      </c>
      <c r="AI2013" t="b">
        <f t="shared" si="1257"/>
        <v>0</v>
      </c>
      <c r="AJ2013" t="b">
        <f t="shared" si="1258"/>
        <v>0</v>
      </c>
      <c r="AK2013" t="b">
        <f t="shared" si="1259"/>
        <v>0</v>
      </c>
      <c r="AL2013" t="b">
        <f t="shared" si="1260"/>
        <v>0</v>
      </c>
      <c r="AM2013" t="b">
        <f t="shared" si="1261"/>
        <v>0</v>
      </c>
      <c r="AN2013" t="b">
        <f t="shared" si="1262"/>
        <v>0</v>
      </c>
      <c r="AO2013" t="b">
        <f t="shared" si="1263"/>
        <v>0</v>
      </c>
      <c r="AP2013" t="b">
        <f t="shared" si="1264"/>
        <v>0</v>
      </c>
      <c r="AQ2013" t="b">
        <f t="shared" si="1265"/>
        <v>0</v>
      </c>
      <c r="AR2013" t="b">
        <f t="shared" si="1266"/>
        <v>0</v>
      </c>
      <c r="AS2013" t="b">
        <f t="shared" si="1267"/>
        <v>0</v>
      </c>
      <c r="AT2013" t="b">
        <f t="shared" si="1268"/>
        <v>0</v>
      </c>
      <c r="AU2013" t="b">
        <f t="shared" si="1269"/>
        <v>0</v>
      </c>
      <c r="AV2013" t="b">
        <f t="shared" si="1270"/>
        <v>0</v>
      </c>
      <c r="AW2013" t="b">
        <f t="shared" si="1271"/>
        <v>0</v>
      </c>
      <c r="AX2013" t="b">
        <f t="shared" si="1272"/>
        <v>0</v>
      </c>
      <c r="AY2013" t="b">
        <f t="shared" si="1273"/>
        <v>0</v>
      </c>
      <c r="AZ2013" t="b">
        <f t="shared" si="1274"/>
        <v>0</v>
      </c>
      <c r="BA2013" t="b">
        <f t="shared" si="1275"/>
        <v>0</v>
      </c>
      <c r="BB2013" t="b">
        <f t="shared" si="1276"/>
        <v>0</v>
      </c>
      <c r="BC2013" t="b">
        <f t="shared" si="1277"/>
        <v>0</v>
      </c>
      <c r="BD2013" t="b">
        <f t="shared" si="1278"/>
        <v>0</v>
      </c>
    </row>
    <row r="2014" spans="1:56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0"/>
        <v>234.90000000000003</v>
      </c>
      <c r="P2014" s="8">
        <f t="shared" si="1279"/>
        <v>64.180327868852459</v>
      </c>
      <c r="Q2014" t="s">
        <v>8324</v>
      </c>
      <c r="R2014" t="s">
        <v>8354</v>
      </c>
      <c r="S2014" s="12">
        <f t="shared" si="1241"/>
        <v>42010.822233796294</v>
      </c>
      <c r="T2014" s="12">
        <f t="shared" si="1242"/>
        <v>42040.822233796294</v>
      </c>
      <c r="U2014" t="b">
        <f t="shared" si="1243"/>
        <v>0</v>
      </c>
      <c r="V2014" t="b">
        <f t="shared" si="1244"/>
        <v>0</v>
      </c>
      <c r="W2014" t="b">
        <f t="shared" si="1245"/>
        <v>1</v>
      </c>
      <c r="X2014" t="b">
        <f t="shared" si="1246"/>
        <v>0</v>
      </c>
      <c r="Y2014" t="b">
        <f t="shared" si="1247"/>
        <v>0</v>
      </c>
      <c r="Z2014" t="b">
        <f t="shared" si="1248"/>
        <v>0</v>
      </c>
      <c r="AA2014" t="b">
        <f t="shared" si="1249"/>
        <v>0</v>
      </c>
      <c r="AB2014" t="b">
        <f t="shared" si="1250"/>
        <v>0</v>
      </c>
      <c r="AC2014" t="b">
        <f t="shared" si="1251"/>
        <v>0</v>
      </c>
      <c r="AD2014" t="b">
        <f t="shared" si="1252"/>
        <v>0</v>
      </c>
      <c r="AE2014" t="b">
        <f t="shared" si="1253"/>
        <v>0</v>
      </c>
      <c r="AF2014" t="b">
        <f t="shared" si="1254"/>
        <v>0</v>
      </c>
      <c r="AG2014" t="b">
        <f t="shared" si="1255"/>
        <v>0</v>
      </c>
      <c r="AH2014" t="b">
        <f t="shared" si="1256"/>
        <v>0</v>
      </c>
      <c r="AI2014" t="b">
        <f t="shared" si="1257"/>
        <v>0</v>
      </c>
      <c r="AJ2014" t="b">
        <f t="shared" si="1258"/>
        <v>0</v>
      </c>
      <c r="AK2014" t="b">
        <f t="shared" si="1259"/>
        <v>0</v>
      </c>
      <c r="AL2014" t="b">
        <f t="shared" si="1260"/>
        <v>0</v>
      </c>
      <c r="AM2014" t="b">
        <f t="shared" si="1261"/>
        <v>0</v>
      </c>
      <c r="AN2014" t="b">
        <f t="shared" si="1262"/>
        <v>0</v>
      </c>
      <c r="AO2014" t="b">
        <f t="shared" si="1263"/>
        <v>0</v>
      </c>
      <c r="AP2014" t="b">
        <f t="shared" si="1264"/>
        <v>0</v>
      </c>
      <c r="AQ2014" t="b">
        <f t="shared" si="1265"/>
        <v>0</v>
      </c>
      <c r="AR2014" t="b">
        <f t="shared" si="1266"/>
        <v>0</v>
      </c>
      <c r="AS2014" t="b">
        <f t="shared" si="1267"/>
        <v>0</v>
      </c>
      <c r="AT2014" t="b">
        <f t="shared" si="1268"/>
        <v>0</v>
      </c>
      <c r="AU2014" t="b">
        <f t="shared" si="1269"/>
        <v>0</v>
      </c>
      <c r="AV2014" t="b">
        <f t="shared" si="1270"/>
        <v>0</v>
      </c>
      <c r="AW2014" t="b">
        <f t="shared" si="1271"/>
        <v>0</v>
      </c>
      <c r="AX2014" t="b">
        <f t="shared" si="1272"/>
        <v>0</v>
      </c>
      <c r="AY2014" t="b">
        <f t="shared" si="1273"/>
        <v>0</v>
      </c>
      <c r="AZ2014" t="b">
        <f t="shared" si="1274"/>
        <v>0</v>
      </c>
      <c r="BA2014" t="b">
        <f t="shared" si="1275"/>
        <v>0</v>
      </c>
      <c r="BB2014" t="b">
        <f t="shared" si="1276"/>
        <v>0</v>
      </c>
      <c r="BC2014" t="b">
        <f t="shared" si="1277"/>
        <v>0</v>
      </c>
      <c r="BD2014" t="b">
        <f t="shared" si="1278"/>
        <v>0</v>
      </c>
    </row>
    <row r="2015" spans="1:56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0"/>
        <v>494.91374999999999</v>
      </c>
      <c r="P2015" s="8">
        <f t="shared" si="1279"/>
        <v>173.57781674704077</v>
      </c>
      <c r="Q2015" t="s">
        <v>8324</v>
      </c>
      <c r="R2015" t="s">
        <v>8354</v>
      </c>
      <c r="S2015" s="12">
        <f t="shared" si="1241"/>
        <v>42499.960810185185</v>
      </c>
      <c r="T2015" s="12">
        <f t="shared" si="1242"/>
        <v>42559.960810185185</v>
      </c>
      <c r="U2015" t="b">
        <f t="shared" si="1243"/>
        <v>0</v>
      </c>
      <c r="V2015" t="b">
        <f t="shared" si="1244"/>
        <v>0</v>
      </c>
      <c r="W2015" t="b">
        <f t="shared" si="1245"/>
        <v>0</v>
      </c>
      <c r="X2015" t="b">
        <f t="shared" si="1246"/>
        <v>0</v>
      </c>
      <c r="Y2015" t="b">
        <f t="shared" si="1247"/>
        <v>0</v>
      </c>
      <c r="Z2015" t="b">
        <f t="shared" si="1248"/>
        <v>0</v>
      </c>
      <c r="AA2015" t="b">
        <f t="shared" si="1249"/>
        <v>0</v>
      </c>
      <c r="AB2015" t="b">
        <f t="shared" si="1250"/>
        <v>0</v>
      </c>
      <c r="AC2015" t="b">
        <f t="shared" si="1251"/>
        <v>0</v>
      </c>
      <c r="AD2015" t="b">
        <f t="shared" si="1252"/>
        <v>0</v>
      </c>
      <c r="AE2015" t="b">
        <f t="shared" si="1253"/>
        <v>0</v>
      </c>
      <c r="AF2015" t="b">
        <f t="shared" si="1254"/>
        <v>1</v>
      </c>
      <c r="AG2015" t="b">
        <f t="shared" si="1255"/>
        <v>0</v>
      </c>
      <c r="AH2015" t="b">
        <f t="shared" si="1256"/>
        <v>0</v>
      </c>
      <c r="AI2015" t="b">
        <f t="shared" si="1257"/>
        <v>0</v>
      </c>
      <c r="AJ2015" t="b">
        <f t="shared" si="1258"/>
        <v>0</v>
      </c>
      <c r="AK2015" t="b">
        <f t="shared" si="1259"/>
        <v>0</v>
      </c>
      <c r="AL2015" t="b">
        <f t="shared" si="1260"/>
        <v>0</v>
      </c>
      <c r="AM2015" t="b">
        <f t="shared" si="1261"/>
        <v>0</v>
      </c>
      <c r="AN2015" t="b">
        <f t="shared" si="1262"/>
        <v>0</v>
      </c>
      <c r="AO2015" t="b">
        <f t="shared" si="1263"/>
        <v>0</v>
      </c>
      <c r="AP2015" t="b">
        <f t="shared" si="1264"/>
        <v>0</v>
      </c>
      <c r="AQ2015" t="b">
        <f t="shared" si="1265"/>
        <v>0</v>
      </c>
      <c r="AR2015" t="b">
        <f t="shared" si="1266"/>
        <v>0</v>
      </c>
      <c r="AS2015" t="b">
        <f t="shared" si="1267"/>
        <v>0</v>
      </c>
      <c r="AT2015" t="b">
        <f t="shared" si="1268"/>
        <v>0</v>
      </c>
      <c r="AU2015" t="b">
        <f t="shared" si="1269"/>
        <v>0</v>
      </c>
      <c r="AV2015" t="b">
        <f t="shared" si="1270"/>
        <v>0</v>
      </c>
      <c r="AW2015" t="b">
        <f t="shared" si="1271"/>
        <v>0</v>
      </c>
      <c r="AX2015" t="b">
        <f t="shared" si="1272"/>
        <v>0</v>
      </c>
      <c r="AY2015" t="b">
        <f t="shared" si="1273"/>
        <v>0</v>
      </c>
      <c r="AZ2015" t="b">
        <f t="shared" si="1274"/>
        <v>0</v>
      </c>
      <c r="BA2015" t="b">
        <f t="shared" si="1275"/>
        <v>0</v>
      </c>
      <c r="BB2015" t="b">
        <f t="shared" si="1276"/>
        <v>0</v>
      </c>
      <c r="BC2015" t="b">
        <f t="shared" si="1277"/>
        <v>0</v>
      </c>
      <c r="BD2015" t="b">
        <f t="shared" si="1278"/>
        <v>0</v>
      </c>
    </row>
    <row r="2016" spans="1:56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0"/>
        <v>7813.7822333333334</v>
      </c>
      <c r="P2016" s="8">
        <f t="shared" si="1279"/>
        <v>88.601680840609291</v>
      </c>
      <c r="Q2016" t="s">
        <v>8324</v>
      </c>
      <c r="R2016" t="s">
        <v>8354</v>
      </c>
      <c r="S2016" s="12">
        <f t="shared" si="1241"/>
        <v>41324.214571759258</v>
      </c>
      <c r="T2016" s="12">
        <f t="shared" si="1242"/>
        <v>41358.172905092593</v>
      </c>
      <c r="U2016" t="b">
        <f t="shared" si="1243"/>
        <v>0</v>
      </c>
      <c r="V2016" t="b">
        <f t="shared" si="1244"/>
        <v>0</v>
      </c>
      <c r="W2016" t="b">
        <f t="shared" si="1245"/>
        <v>0</v>
      </c>
      <c r="X2016" t="b">
        <f t="shared" si="1246"/>
        <v>0</v>
      </c>
      <c r="Y2016" t="b">
        <f t="shared" si="1247"/>
        <v>0</v>
      </c>
      <c r="Z2016" t="b">
        <f t="shared" si="1248"/>
        <v>0</v>
      </c>
      <c r="AA2016" t="b">
        <f t="shared" si="1249"/>
        <v>0</v>
      </c>
      <c r="AB2016" t="b">
        <f t="shared" si="1250"/>
        <v>1</v>
      </c>
      <c r="AC2016" t="b">
        <f t="shared" si="1251"/>
        <v>0</v>
      </c>
      <c r="AD2016" t="b">
        <f t="shared" si="1252"/>
        <v>0</v>
      </c>
      <c r="AE2016" t="b">
        <f t="shared" si="1253"/>
        <v>0</v>
      </c>
      <c r="AF2016" t="b">
        <f t="shared" si="1254"/>
        <v>0</v>
      </c>
      <c r="AG2016" t="b">
        <f t="shared" si="1255"/>
        <v>0</v>
      </c>
      <c r="AH2016" t="b">
        <f t="shared" si="1256"/>
        <v>0</v>
      </c>
      <c r="AI2016" t="b">
        <f t="shared" si="1257"/>
        <v>0</v>
      </c>
      <c r="AJ2016" t="b">
        <f t="shared" si="1258"/>
        <v>0</v>
      </c>
      <c r="AK2016" t="b">
        <f t="shared" si="1259"/>
        <v>0</v>
      </c>
      <c r="AL2016" t="b">
        <f t="shared" si="1260"/>
        <v>0</v>
      </c>
      <c r="AM2016" t="b">
        <f t="shared" si="1261"/>
        <v>0</v>
      </c>
      <c r="AN2016" t="b">
        <f t="shared" si="1262"/>
        <v>0</v>
      </c>
      <c r="AO2016" t="b">
        <f t="shared" si="1263"/>
        <v>0</v>
      </c>
      <c r="AP2016" t="b">
        <f t="shared" si="1264"/>
        <v>0</v>
      </c>
      <c r="AQ2016" t="b">
        <f t="shared" si="1265"/>
        <v>0</v>
      </c>
      <c r="AR2016" t="b">
        <f t="shared" si="1266"/>
        <v>0</v>
      </c>
      <c r="AS2016" t="b">
        <f t="shared" si="1267"/>
        <v>0</v>
      </c>
      <c r="AT2016" t="b">
        <f t="shared" si="1268"/>
        <v>0</v>
      </c>
      <c r="AU2016" t="b">
        <f t="shared" si="1269"/>
        <v>0</v>
      </c>
      <c r="AV2016" t="b">
        <f t="shared" si="1270"/>
        <v>0</v>
      </c>
      <c r="AW2016" t="b">
        <f t="shared" si="1271"/>
        <v>0</v>
      </c>
      <c r="AX2016" t="b">
        <f t="shared" si="1272"/>
        <v>0</v>
      </c>
      <c r="AY2016" t="b">
        <f t="shared" si="1273"/>
        <v>0</v>
      </c>
      <c r="AZ2016" t="b">
        <f t="shared" si="1274"/>
        <v>0</v>
      </c>
      <c r="BA2016" t="b">
        <f t="shared" si="1275"/>
        <v>0</v>
      </c>
      <c r="BB2016" t="b">
        <f t="shared" si="1276"/>
        <v>0</v>
      </c>
      <c r="BC2016" t="b">
        <f t="shared" si="1277"/>
        <v>0</v>
      </c>
      <c r="BD2016" t="b">
        <f t="shared" si="1278"/>
        <v>0</v>
      </c>
    </row>
    <row r="2017" spans="1:56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0"/>
        <v>113.00013888888888</v>
      </c>
      <c r="P2017" s="8">
        <f t="shared" si="1279"/>
        <v>50.222283950617282</v>
      </c>
      <c r="Q2017" t="s">
        <v>8324</v>
      </c>
      <c r="R2017" t="s">
        <v>8354</v>
      </c>
      <c r="S2017" s="12">
        <f t="shared" si="1241"/>
        <v>40765.876886574071</v>
      </c>
      <c r="T2017" s="12">
        <f t="shared" si="1242"/>
        <v>40795.876886574071</v>
      </c>
      <c r="U2017" t="b">
        <f t="shared" si="1243"/>
        <v>0</v>
      </c>
      <c r="V2017" t="b">
        <f t="shared" si="1244"/>
        <v>0</v>
      </c>
      <c r="W2017" t="b">
        <f t="shared" si="1245"/>
        <v>1</v>
      </c>
      <c r="X2017" t="b">
        <f t="shared" si="1246"/>
        <v>0</v>
      </c>
      <c r="Y2017" t="b">
        <f t="shared" si="1247"/>
        <v>0</v>
      </c>
      <c r="Z2017" t="b">
        <f t="shared" si="1248"/>
        <v>0</v>
      </c>
      <c r="AA2017" t="b">
        <f t="shared" si="1249"/>
        <v>0</v>
      </c>
      <c r="AB2017" t="b">
        <f t="shared" si="1250"/>
        <v>0</v>
      </c>
      <c r="AC2017" t="b">
        <f t="shared" si="1251"/>
        <v>0</v>
      </c>
      <c r="AD2017" t="b">
        <f t="shared" si="1252"/>
        <v>0</v>
      </c>
      <c r="AE2017" t="b">
        <f t="shared" si="1253"/>
        <v>0</v>
      </c>
      <c r="AF2017" t="b">
        <f t="shared" si="1254"/>
        <v>0</v>
      </c>
      <c r="AG2017" t="b">
        <f t="shared" si="1255"/>
        <v>0</v>
      </c>
      <c r="AH2017" t="b">
        <f t="shared" si="1256"/>
        <v>0</v>
      </c>
      <c r="AI2017" t="b">
        <f t="shared" si="1257"/>
        <v>0</v>
      </c>
      <c r="AJ2017" t="b">
        <f t="shared" si="1258"/>
        <v>0</v>
      </c>
      <c r="AK2017" t="b">
        <f t="shared" si="1259"/>
        <v>0</v>
      </c>
      <c r="AL2017" t="b">
        <f t="shared" si="1260"/>
        <v>0</v>
      </c>
      <c r="AM2017" t="b">
        <f t="shared" si="1261"/>
        <v>0</v>
      </c>
      <c r="AN2017" t="b">
        <f t="shared" si="1262"/>
        <v>0</v>
      </c>
      <c r="AO2017" t="b">
        <f t="shared" si="1263"/>
        <v>0</v>
      </c>
      <c r="AP2017" t="b">
        <f t="shared" si="1264"/>
        <v>0</v>
      </c>
      <c r="AQ2017" t="b">
        <f t="shared" si="1265"/>
        <v>0</v>
      </c>
      <c r="AR2017" t="b">
        <f t="shared" si="1266"/>
        <v>0</v>
      </c>
      <c r="AS2017" t="b">
        <f t="shared" si="1267"/>
        <v>0</v>
      </c>
      <c r="AT2017" t="b">
        <f t="shared" si="1268"/>
        <v>0</v>
      </c>
      <c r="AU2017" t="b">
        <f t="shared" si="1269"/>
        <v>0</v>
      </c>
      <c r="AV2017" t="b">
        <f t="shared" si="1270"/>
        <v>0</v>
      </c>
      <c r="AW2017" t="b">
        <f t="shared" si="1271"/>
        <v>0</v>
      </c>
      <c r="AX2017" t="b">
        <f t="shared" si="1272"/>
        <v>0</v>
      </c>
      <c r="AY2017" t="b">
        <f t="shared" si="1273"/>
        <v>0</v>
      </c>
      <c r="AZ2017" t="b">
        <f t="shared" si="1274"/>
        <v>0</v>
      </c>
      <c r="BA2017" t="b">
        <f t="shared" si="1275"/>
        <v>0</v>
      </c>
      <c r="BB2017" t="b">
        <f t="shared" si="1276"/>
        <v>0</v>
      </c>
      <c r="BC2017" t="b">
        <f t="shared" si="1277"/>
        <v>0</v>
      </c>
      <c r="BD2017" t="b">
        <f t="shared" si="1278"/>
        <v>0</v>
      </c>
    </row>
    <row r="2018" spans="1:56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0"/>
        <v>921.54219999999998</v>
      </c>
      <c r="P2018" s="8">
        <f t="shared" si="1279"/>
        <v>192.38876826722338</v>
      </c>
      <c r="Q2018" t="s">
        <v>8324</v>
      </c>
      <c r="R2018" t="s">
        <v>8354</v>
      </c>
      <c r="S2018" s="12">
        <f t="shared" si="1241"/>
        <v>41312.88077546296</v>
      </c>
      <c r="T2018" s="12">
        <f t="shared" si="1242"/>
        <v>41342.88077546296</v>
      </c>
      <c r="U2018" t="b">
        <f t="shared" si="1243"/>
        <v>0</v>
      </c>
      <c r="V2018" t="b">
        <f t="shared" si="1244"/>
        <v>0</v>
      </c>
      <c r="W2018" t="b">
        <f t="shared" si="1245"/>
        <v>0</v>
      </c>
      <c r="X2018" t="b">
        <f t="shared" si="1246"/>
        <v>1</v>
      </c>
      <c r="Y2018" t="b">
        <f t="shared" si="1247"/>
        <v>0</v>
      </c>
      <c r="Z2018" t="b">
        <f t="shared" si="1248"/>
        <v>0</v>
      </c>
      <c r="AA2018" t="b">
        <f t="shared" si="1249"/>
        <v>0</v>
      </c>
      <c r="AB2018" t="b">
        <f t="shared" si="1250"/>
        <v>0</v>
      </c>
      <c r="AC2018" t="b">
        <f t="shared" si="1251"/>
        <v>0</v>
      </c>
      <c r="AD2018" t="b">
        <f t="shared" si="1252"/>
        <v>0</v>
      </c>
      <c r="AE2018" t="b">
        <f t="shared" si="1253"/>
        <v>0</v>
      </c>
      <c r="AF2018" t="b">
        <f t="shared" si="1254"/>
        <v>0</v>
      </c>
      <c r="AG2018" t="b">
        <f t="shared" si="1255"/>
        <v>0</v>
      </c>
      <c r="AH2018" t="b">
        <f t="shared" si="1256"/>
        <v>0</v>
      </c>
      <c r="AI2018" t="b">
        <f t="shared" si="1257"/>
        <v>0</v>
      </c>
      <c r="AJ2018" t="b">
        <f t="shared" si="1258"/>
        <v>0</v>
      </c>
      <c r="AK2018" t="b">
        <f t="shared" si="1259"/>
        <v>0</v>
      </c>
      <c r="AL2018" t="b">
        <f t="shared" si="1260"/>
        <v>0</v>
      </c>
      <c r="AM2018" t="b">
        <f t="shared" si="1261"/>
        <v>0</v>
      </c>
      <c r="AN2018" t="b">
        <f t="shared" si="1262"/>
        <v>0</v>
      </c>
      <c r="AO2018" t="b">
        <f t="shared" si="1263"/>
        <v>0</v>
      </c>
      <c r="AP2018" t="b">
        <f t="shared" si="1264"/>
        <v>0</v>
      </c>
      <c r="AQ2018" t="b">
        <f t="shared" si="1265"/>
        <v>0</v>
      </c>
      <c r="AR2018" t="b">
        <f t="shared" si="1266"/>
        <v>0</v>
      </c>
      <c r="AS2018" t="b">
        <f t="shared" si="1267"/>
        <v>0</v>
      </c>
      <c r="AT2018" t="b">
        <f t="shared" si="1268"/>
        <v>0</v>
      </c>
      <c r="AU2018" t="b">
        <f t="shared" si="1269"/>
        <v>0</v>
      </c>
      <c r="AV2018" t="b">
        <f t="shared" si="1270"/>
        <v>0</v>
      </c>
      <c r="AW2018" t="b">
        <f t="shared" si="1271"/>
        <v>0</v>
      </c>
      <c r="AX2018" t="b">
        <f t="shared" si="1272"/>
        <v>0</v>
      </c>
      <c r="AY2018" t="b">
        <f t="shared" si="1273"/>
        <v>0</v>
      </c>
      <c r="AZ2018" t="b">
        <f t="shared" si="1274"/>
        <v>0</v>
      </c>
      <c r="BA2018" t="b">
        <f t="shared" si="1275"/>
        <v>0</v>
      </c>
      <c r="BB2018" t="b">
        <f t="shared" si="1276"/>
        <v>0</v>
      </c>
      <c r="BC2018" t="b">
        <f t="shared" si="1277"/>
        <v>0</v>
      </c>
      <c r="BD2018" t="b">
        <f t="shared" si="1278"/>
        <v>0</v>
      </c>
    </row>
    <row r="2019" spans="1:56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0"/>
        <v>125.10239999999999</v>
      </c>
      <c r="P2019" s="8">
        <f t="shared" si="1279"/>
        <v>73.416901408450698</v>
      </c>
      <c r="Q2019" t="s">
        <v>8324</v>
      </c>
      <c r="R2019" t="s">
        <v>8354</v>
      </c>
      <c r="S2019" s="12">
        <f t="shared" si="1241"/>
        <v>40961.057349537034</v>
      </c>
      <c r="T2019" s="12">
        <f t="shared" si="1242"/>
        <v>40992.166666666664</v>
      </c>
      <c r="U2019" t="b">
        <f t="shared" si="1243"/>
        <v>0</v>
      </c>
      <c r="V2019" t="b">
        <f t="shared" si="1244"/>
        <v>0</v>
      </c>
      <c r="W2019" t="b">
        <f t="shared" si="1245"/>
        <v>0</v>
      </c>
      <c r="X2019" t="b">
        <f t="shared" si="1246"/>
        <v>0</v>
      </c>
      <c r="Y2019" t="b">
        <f t="shared" si="1247"/>
        <v>0</v>
      </c>
      <c r="Z2019" t="b">
        <f t="shared" si="1248"/>
        <v>0</v>
      </c>
      <c r="AA2019" t="b">
        <f t="shared" si="1249"/>
        <v>1</v>
      </c>
      <c r="AB2019" t="b">
        <f t="shared" si="1250"/>
        <v>0</v>
      </c>
      <c r="AC2019" t="b">
        <f t="shared" si="1251"/>
        <v>0</v>
      </c>
      <c r="AD2019" t="b">
        <f t="shared" si="1252"/>
        <v>0</v>
      </c>
      <c r="AE2019" t="b">
        <f t="shared" si="1253"/>
        <v>0</v>
      </c>
      <c r="AF2019" t="b">
        <f t="shared" si="1254"/>
        <v>0</v>
      </c>
      <c r="AG2019" t="b">
        <f t="shared" si="1255"/>
        <v>0</v>
      </c>
      <c r="AH2019" t="b">
        <f t="shared" si="1256"/>
        <v>0</v>
      </c>
      <c r="AI2019" t="b">
        <f t="shared" si="1257"/>
        <v>0</v>
      </c>
      <c r="AJ2019" t="b">
        <f t="shared" si="1258"/>
        <v>0</v>
      </c>
      <c r="AK2019" t="b">
        <f t="shared" si="1259"/>
        <v>0</v>
      </c>
      <c r="AL2019" t="b">
        <f t="shared" si="1260"/>
        <v>0</v>
      </c>
      <c r="AM2019" t="b">
        <f t="shared" si="1261"/>
        <v>0</v>
      </c>
      <c r="AN2019" t="b">
        <f t="shared" si="1262"/>
        <v>0</v>
      </c>
      <c r="AO2019" t="b">
        <f t="shared" si="1263"/>
        <v>0</v>
      </c>
      <c r="AP2019" t="b">
        <f t="shared" si="1264"/>
        <v>0</v>
      </c>
      <c r="AQ2019" t="b">
        <f t="shared" si="1265"/>
        <v>0</v>
      </c>
      <c r="AR2019" t="b">
        <f t="shared" si="1266"/>
        <v>0</v>
      </c>
      <c r="AS2019" t="b">
        <f t="shared" si="1267"/>
        <v>0</v>
      </c>
      <c r="AT2019" t="b">
        <f t="shared" si="1268"/>
        <v>0</v>
      </c>
      <c r="AU2019" t="b">
        <f t="shared" si="1269"/>
        <v>0</v>
      </c>
      <c r="AV2019" t="b">
        <f t="shared" si="1270"/>
        <v>0</v>
      </c>
      <c r="AW2019" t="b">
        <f t="shared" si="1271"/>
        <v>0</v>
      </c>
      <c r="AX2019" t="b">
        <f t="shared" si="1272"/>
        <v>0</v>
      </c>
      <c r="AY2019" t="b">
        <f t="shared" si="1273"/>
        <v>0</v>
      </c>
      <c r="AZ2019" t="b">
        <f t="shared" si="1274"/>
        <v>0</v>
      </c>
      <c r="BA2019" t="b">
        <f t="shared" si="1275"/>
        <v>0</v>
      </c>
      <c r="BB2019" t="b">
        <f t="shared" si="1276"/>
        <v>0</v>
      </c>
      <c r="BC2019" t="b">
        <f t="shared" si="1277"/>
        <v>0</v>
      </c>
      <c r="BD2019" t="b">
        <f t="shared" si="1278"/>
        <v>0</v>
      </c>
    </row>
    <row r="2020" spans="1:56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0"/>
        <v>102.24343076923077</v>
      </c>
      <c r="P2020" s="8">
        <f t="shared" si="1279"/>
        <v>147.68495555555555</v>
      </c>
      <c r="Q2020" t="s">
        <v>8324</v>
      </c>
      <c r="R2020" t="s">
        <v>8354</v>
      </c>
      <c r="S2020" s="12">
        <f t="shared" si="1241"/>
        <v>42199.365844907406</v>
      </c>
      <c r="T2020" s="12">
        <f t="shared" si="1242"/>
        <v>42229.365844907406</v>
      </c>
      <c r="U2020" t="b">
        <f t="shared" si="1243"/>
        <v>0</v>
      </c>
      <c r="V2020" t="b">
        <f t="shared" si="1244"/>
        <v>0</v>
      </c>
      <c r="W2020" t="b">
        <f t="shared" si="1245"/>
        <v>0</v>
      </c>
      <c r="X2020" t="b">
        <f t="shared" si="1246"/>
        <v>0</v>
      </c>
      <c r="Y2020" t="b">
        <f t="shared" si="1247"/>
        <v>0</v>
      </c>
      <c r="Z2020" t="b">
        <f t="shared" si="1248"/>
        <v>0</v>
      </c>
      <c r="AA2020" t="b">
        <f t="shared" si="1249"/>
        <v>0</v>
      </c>
      <c r="AB2020" t="b">
        <f t="shared" si="1250"/>
        <v>0</v>
      </c>
      <c r="AC2020" t="b">
        <f t="shared" si="1251"/>
        <v>0</v>
      </c>
      <c r="AD2020" t="b">
        <f t="shared" si="1252"/>
        <v>0</v>
      </c>
      <c r="AE2020" t="b">
        <f t="shared" si="1253"/>
        <v>0</v>
      </c>
      <c r="AF2020" t="b">
        <f t="shared" si="1254"/>
        <v>1</v>
      </c>
      <c r="AG2020" t="b">
        <f t="shared" si="1255"/>
        <v>0</v>
      </c>
      <c r="AH2020" t="b">
        <f t="shared" si="1256"/>
        <v>0</v>
      </c>
      <c r="AI2020" t="b">
        <f t="shared" si="1257"/>
        <v>0</v>
      </c>
      <c r="AJ2020" t="b">
        <f t="shared" si="1258"/>
        <v>0</v>
      </c>
      <c r="AK2020" t="b">
        <f t="shared" si="1259"/>
        <v>0</v>
      </c>
      <c r="AL2020" t="b">
        <f t="shared" si="1260"/>
        <v>0</v>
      </c>
      <c r="AM2020" t="b">
        <f t="shared" si="1261"/>
        <v>0</v>
      </c>
      <c r="AN2020" t="b">
        <f t="shared" si="1262"/>
        <v>0</v>
      </c>
      <c r="AO2020" t="b">
        <f t="shared" si="1263"/>
        <v>0</v>
      </c>
      <c r="AP2020" t="b">
        <f t="shared" si="1264"/>
        <v>0</v>
      </c>
      <c r="AQ2020" t="b">
        <f t="shared" si="1265"/>
        <v>0</v>
      </c>
      <c r="AR2020" t="b">
        <f t="shared" si="1266"/>
        <v>0</v>
      </c>
      <c r="AS2020" t="b">
        <f t="shared" si="1267"/>
        <v>0</v>
      </c>
      <c r="AT2020" t="b">
        <f t="shared" si="1268"/>
        <v>0</v>
      </c>
      <c r="AU2020" t="b">
        <f t="shared" si="1269"/>
        <v>0</v>
      </c>
      <c r="AV2020" t="b">
        <f t="shared" si="1270"/>
        <v>0</v>
      </c>
      <c r="AW2020" t="b">
        <f t="shared" si="1271"/>
        <v>0</v>
      </c>
      <c r="AX2020" t="b">
        <f t="shared" si="1272"/>
        <v>0</v>
      </c>
      <c r="AY2020" t="b">
        <f t="shared" si="1273"/>
        <v>0</v>
      </c>
      <c r="AZ2020" t="b">
        <f t="shared" si="1274"/>
        <v>0</v>
      </c>
      <c r="BA2020" t="b">
        <f t="shared" si="1275"/>
        <v>0</v>
      </c>
      <c r="BB2020" t="b">
        <f t="shared" si="1276"/>
        <v>0</v>
      </c>
      <c r="BC2020" t="b">
        <f t="shared" si="1277"/>
        <v>0</v>
      </c>
      <c r="BD2020" t="b">
        <f t="shared" si="1278"/>
        <v>0</v>
      </c>
    </row>
    <row r="2021" spans="1:56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0"/>
        <v>484.90975000000003</v>
      </c>
      <c r="P2021" s="8">
        <f t="shared" si="1279"/>
        <v>108.96848314606741</v>
      </c>
      <c r="Q2021" t="s">
        <v>8324</v>
      </c>
      <c r="R2021" t="s">
        <v>8354</v>
      </c>
      <c r="S2021" s="12">
        <f t="shared" si="1241"/>
        <v>42605.70857638889</v>
      </c>
      <c r="T2021" s="12">
        <f t="shared" si="1242"/>
        <v>42635.70857638889</v>
      </c>
      <c r="U2021" t="b">
        <f t="shared" si="1243"/>
        <v>0</v>
      </c>
      <c r="V2021" t="b">
        <f t="shared" si="1244"/>
        <v>0</v>
      </c>
      <c r="W2021" t="b">
        <f t="shared" si="1245"/>
        <v>0</v>
      </c>
      <c r="X2021" t="b">
        <f t="shared" si="1246"/>
        <v>0</v>
      </c>
      <c r="Y2021" t="b">
        <f t="shared" si="1247"/>
        <v>0</v>
      </c>
      <c r="Z2021" t="b">
        <f t="shared" si="1248"/>
        <v>0</v>
      </c>
      <c r="AA2021" t="b">
        <f t="shared" si="1249"/>
        <v>0</v>
      </c>
      <c r="AB2021" t="b">
        <f t="shared" si="1250"/>
        <v>0</v>
      </c>
      <c r="AC2021" t="b">
        <f t="shared" si="1251"/>
        <v>0</v>
      </c>
      <c r="AD2021" t="b">
        <f t="shared" si="1252"/>
        <v>1</v>
      </c>
      <c r="AE2021" t="b">
        <f t="shared" si="1253"/>
        <v>0</v>
      </c>
      <c r="AF2021" t="b">
        <f t="shared" si="1254"/>
        <v>0</v>
      </c>
      <c r="AG2021" t="b">
        <f t="shared" si="1255"/>
        <v>0</v>
      </c>
      <c r="AH2021" t="b">
        <f t="shared" si="1256"/>
        <v>0</v>
      </c>
      <c r="AI2021" t="b">
        <f t="shared" si="1257"/>
        <v>0</v>
      </c>
      <c r="AJ2021" t="b">
        <f t="shared" si="1258"/>
        <v>0</v>
      </c>
      <c r="AK2021" t="b">
        <f t="shared" si="1259"/>
        <v>0</v>
      </c>
      <c r="AL2021" t="b">
        <f t="shared" si="1260"/>
        <v>0</v>
      </c>
      <c r="AM2021" t="b">
        <f t="shared" si="1261"/>
        <v>0</v>
      </c>
      <c r="AN2021" t="b">
        <f t="shared" si="1262"/>
        <v>0</v>
      </c>
      <c r="AO2021" t="b">
        <f t="shared" si="1263"/>
        <v>0</v>
      </c>
      <c r="AP2021" t="b">
        <f t="shared" si="1264"/>
        <v>0</v>
      </c>
      <c r="AQ2021" t="b">
        <f t="shared" si="1265"/>
        <v>0</v>
      </c>
      <c r="AR2021" t="b">
        <f t="shared" si="1266"/>
        <v>0</v>
      </c>
      <c r="AS2021" t="b">
        <f t="shared" si="1267"/>
        <v>0</v>
      </c>
      <c r="AT2021" t="b">
        <f t="shared" si="1268"/>
        <v>0</v>
      </c>
      <c r="AU2021" t="b">
        <f t="shared" si="1269"/>
        <v>0</v>
      </c>
      <c r="AV2021" t="b">
        <f t="shared" si="1270"/>
        <v>0</v>
      </c>
      <c r="AW2021" t="b">
        <f t="shared" si="1271"/>
        <v>0</v>
      </c>
      <c r="AX2021" t="b">
        <f t="shared" si="1272"/>
        <v>0</v>
      </c>
      <c r="AY2021" t="b">
        <f t="shared" si="1273"/>
        <v>0</v>
      </c>
      <c r="AZ2021" t="b">
        <f t="shared" si="1274"/>
        <v>0</v>
      </c>
      <c r="BA2021" t="b">
        <f t="shared" si="1275"/>
        <v>0</v>
      </c>
      <c r="BB2021" t="b">
        <f t="shared" si="1276"/>
        <v>0</v>
      </c>
      <c r="BC2021" t="b">
        <f t="shared" si="1277"/>
        <v>0</v>
      </c>
      <c r="BD2021" t="b">
        <f t="shared" si="1278"/>
        <v>0</v>
      </c>
    </row>
    <row r="2022" spans="1:56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0"/>
        <v>192.33333333333334</v>
      </c>
      <c r="P2022" s="8">
        <f t="shared" si="1279"/>
        <v>23.647540983606557</v>
      </c>
      <c r="Q2022" t="s">
        <v>8324</v>
      </c>
      <c r="R2022" t="s">
        <v>8354</v>
      </c>
      <c r="S2022" s="12">
        <f t="shared" si="1241"/>
        <v>41737.097499999996</v>
      </c>
      <c r="T2022" s="12">
        <f t="shared" si="1242"/>
        <v>41773.961111111108</v>
      </c>
      <c r="U2022" t="b">
        <f t="shared" si="1243"/>
        <v>0</v>
      </c>
      <c r="V2022" t="b">
        <f t="shared" si="1244"/>
        <v>1</v>
      </c>
      <c r="W2022" t="b">
        <f t="shared" si="1245"/>
        <v>0</v>
      </c>
      <c r="X2022" t="b">
        <f t="shared" si="1246"/>
        <v>0</v>
      </c>
      <c r="Y2022" t="b">
        <f t="shared" si="1247"/>
        <v>0</v>
      </c>
      <c r="Z2022" t="b">
        <f t="shared" si="1248"/>
        <v>0</v>
      </c>
      <c r="AA2022" t="b">
        <f t="shared" si="1249"/>
        <v>0</v>
      </c>
      <c r="AB2022" t="b">
        <f t="shared" si="1250"/>
        <v>0</v>
      </c>
      <c r="AC2022" t="b">
        <f t="shared" si="1251"/>
        <v>0</v>
      </c>
      <c r="AD2022" t="b">
        <f t="shared" si="1252"/>
        <v>0</v>
      </c>
      <c r="AE2022" t="b">
        <f t="shared" si="1253"/>
        <v>0</v>
      </c>
      <c r="AF2022" t="b">
        <f t="shared" si="1254"/>
        <v>0</v>
      </c>
      <c r="AG2022" t="b">
        <f t="shared" si="1255"/>
        <v>0</v>
      </c>
      <c r="AH2022" t="b">
        <f t="shared" si="1256"/>
        <v>0</v>
      </c>
      <c r="AI2022" t="b">
        <f t="shared" si="1257"/>
        <v>0</v>
      </c>
      <c r="AJ2022" t="b">
        <f t="shared" si="1258"/>
        <v>0</v>
      </c>
      <c r="AK2022" t="b">
        <f t="shared" si="1259"/>
        <v>0</v>
      </c>
      <c r="AL2022" t="b">
        <f t="shared" si="1260"/>
        <v>0</v>
      </c>
      <c r="AM2022" t="b">
        <f t="shared" si="1261"/>
        <v>0</v>
      </c>
      <c r="AN2022" t="b">
        <f t="shared" si="1262"/>
        <v>0</v>
      </c>
      <c r="AO2022" t="b">
        <f t="shared" si="1263"/>
        <v>0</v>
      </c>
      <c r="AP2022" t="b">
        <f t="shared" si="1264"/>
        <v>0</v>
      </c>
      <c r="AQ2022" t="b">
        <f t="shared" si="1265"/>
        <v>0</v>
      </c>
      <c r="AR2022" t="b">
        <f t="shared" si="1266"/>
        <v>0</v>
      </c>
      <c r="AS2022" t="b">
        <f t="shared" si="1267"/>
        <v>0</v>
      </c>
      <c r="AT2022" t="b">
        <f t="shared" si="1268"/>
        <v>0</v>
      </c>
      <c r="AU2022" t="b">
        <f t="shared" si="1269"/>
        <v>0</v>
      </c>
      <c r="AV2022" t="b">
        <f t="shared" si="1270"/>
        <v>0</v>
      </c>
      <c r="AW2022" t="b">
        <f t="shared" si="1271"/>
        <v>0</v>
      </c>
      <c r="AX2022" t="b">
        <f t="shared" si="1272"/>
        <v>0</v>
      </c>
      <c r="AY2022" t="b">
        <f t="shared" si="1273"/>
        <v>0</v>
      </c>
      <c r="AZ2022" t="b">
        <f t="shared" si="1274"/>
        <v>0</v>
      </c>
      <c r="BA2022" t="b">
        <f t="shared" si="1275"/>
        <v>0</v>
      </c>
      <c r="BB2022" t="b">
        <f t="shared" si="1276"/>
        <v>0</v>
      </c>
      <c r="BC2022" t="b">
        <f t="shared" si="1277"/>
        <v>0</v>
      </c>
      <c r="BD2022" t="b">
        <f t="shared" si="1278"/>
        <v>0</v>
      </c>
    </row>
    <row r="2023" spans="1:56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0"/>
        <v>281.10000000000002</v>
      </c>
      <c r="P2023" s="8">
        <f t="shared" si="1279"/>
        <v>147.94736842105263</v>
      </c>
      <c r="Q2023" t="s">
        <v>8324</v>
      </c>
      <c r="R2023" t="s">
        <v>8354</v>
      </c>
      <c r="S2023" s="12">
        <f t="shared" si="1241"/>
        <v>41861.070567129631</v>
      </c>
      <c r="T2023" s="12">
        <f t="shared" si="1242"/>
        <v>41906.070567129631</v>
      </c>
      <c r="U2023" t="b">
        <f t="shared" si="1243"/>
        <v>0</v>
      </c>
      <c r="V2023" t="b">
        <f t="shared" si="1244"/>
        <v>0</v>
      </c>
      <c r="W2023" t="b">
        <f t="shared" si="1245"/>
        <v>1</v>
      </c>
      <c r="X2023" t="b">
        <f t="shared" si="1246"/>
        <v>0</v>
      </c>
      <c r="Y2023" t="b">
        <f t="shared" si="1247"/>
        <v>0</v>
      </c>
      <c r="Z2023" t="b">
        <f t="shared" si="1248"/>
        <v>0</v>
      </c>
      <c r="AA2023" t="b">
        <f t="shared" si="1249"/>
        <v>0</v>
      </c>
      <c r="AB2023" t="b">
        <f t="shared" si="1250"/>
        <v>0</v>
      </c>
      <c r="AC2023" t="b">
        <f t="shared" si="1251"/>
        <v>0</v>
      </c>
      <c r="AD2023" t="b">
        <f t="shared" si="1252"/>
        <v>0</v>
      </c>
      <c r="AE2023" t="b">
        <f t="shared" si="1253"/>
        <v>0</v>
      </c>
      <c r="AF2023" t="b">
        <f t="shared" si="1254"/>
        <v>0</v>
      </c>
      <c r="AG2023" t="b">
        <f t="shared" si="1255"/>
        <v>0</v>
      </c>
      <c r="AH2023" t="b">
        <f t="shared" si="1256"/>
        <v>0</v>
      </c>
      <c r="AI2023" t="b">
        <f t="shared" si="1257"/>
        <v>0</v>
      </c>
      <c r="AJ2023" t="b">
        <f t="shared" si="1258"/>
        <v>0</v>
      </c>
      <c r="AK2023" t="b">
        <f t="shared" si="1259"/>
        <v>0</v>
      </c>
      <c r="AL2023" t="b">
        <f t="shared" si="1260"/>
        <v>0</v>
      </c>
      <c r="AM2023" t="b">
        <f t="shared" si="1261"/>
        <v>0</v>
      </c>
      <c r="AN2023" t="b">
        <f t="shared" si="1262"/>
        <v>0</v>
      </c>
      <c r="AO2023" t="b">
        <f t="shared" si="1263"/>
        <v>0</v>
      </c>
      <c r="AP2023" t="b">
        <f t="shared" si="1264"/>
        <v>0</v>
      </c>
      <c r="AQ2023" t="b">
        <f t="shared" si="1265"/>
        <v>0</v>
      </c>
      <c r="AR2023" t="b">
        <f t="shared" si="1266"/>
        <v>0</v>
      </c>
      <c r="AS2023" t="b">
        <f t="shared" si="1267"/>
        <v>0</v>
      </c>
      <c r="AT2023" t="b">
        <f t="shared" si="1268"/>
        <v>0</v>
      </c>
      <c r="AU2023" t="b">
        <f t="shared" si="1269"/>
        <v>0</v>
      </c>
      <c r="AV2023" t="b">
        <f t="shared" si="1270"/>
        <v>0</v>
      </c>
      <c r="AW2023" t="b">
        <f t="shared" si="1271"/>
        <v>0</v>
      </c>
      <c r="AX2023" t="b">
        <f t="shared" si="1272"/>
        <v>0</v>
      </c>
      <c r="AY2023" t="b">
        <f t="shared" si="1273"/>
        <v>0</v>
      </c>
      <c r="AZ2023" t="b">
        <f t="shared" si="1274"/>
        <v>0</v>
      </c>
      <c r="BA2023" t="b">
        <f t="shared" si="1275"/>
        <v>0</v>
      </c>
      <c r="BB2023" t="b">
        <f t="shared" si="1276"/>
        <v>0</v>
      </c>
      <c r="BC2023" t="b">
        <f t="shared" si="1277"/>
        <v>0</v>
      </c>
      <c r="BD2023" t="b">
        <f t="shared" si="1278"/>
        <v>0</v>
      </c>
    </row>
    <row r="2024" spans="1:56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0"/>
        <v>125.13700000000001</v>
      </c>
      <c r="P2024" s="8">
        <f t="shared" si="1279"/>
        <v>385.03692307692307</v>
      </c>
      <c r="Q2024" t="s">
        <v>8324</v>
      </c>
      <c r="R2024" t="s">
        <v>8354</v>
      </c>
      <c r="S2024" s="12">
        <f t="shared" si="1241"/>
        <v>42502.569120370375</v>
      </c>
      <c r="T2024" s="12">
        <f t="shared" si="1242"/>
        <v>42532.569120370375</v>
      </c>
      <c r="U2024" t="b">
        <f t="shared" si="1243"/>
        <v>0</v>
      </c>
      <c r="V2024" t="b">
        <f t="shared" si="1244"/>
        <v>0</v>
      </c>
      <c r="W2024" t="b">
        <f t="shared" si="1245"/>
        <v>0</v>
      </c>
      <c r="X2024" t="b">
        <f t="shared" si="1246"/>
        <v>0</v>
      </c>
      <c r="Y2024" t="b">
        <f t="shared" si="1247"/>
        <v>0</v>
      </c>
      <c r="Z2024" t="b">
        <f t="shared" si="1248"/>
        <v>0</v>
      </c>
      <c r="AA2024" t="b">
        <f t="shared" si="1249"/>
        <v>0</v>
      </c>
      <c r="AB2024" t="b">
        <f t="shared" si="1250"/>
        <v>0</v>
      </c>
      <c r="AC2024" t="b">
        <f t="shared" si="1251"/>
        <v>0</v>
      </c>
      <c r="AD2024" t="b">
        <f t="shared" si="1252"/>
        <v>0</v>
      </c>
      <c r="AE2024" t="b">
        <f t="shared" si="1253"/>
        <v>0</v>
      </c>
      <c r="AF2024" t="b">
        <f t="shared" si="1254"/>
        <v>1</v>
      </c>
      <c r="AG2024" t="b">
        <f t="shared" si="1255"/>
        <v>0</v>
      </c>
      <c r="AH2024" t="b">
        <f t="shared" si="1256"/>
        <v>0</v>
      </c>
      <c r="AI2024" t="b">
        <f t="shared" si="1257"/>
        <v>0</v>
      </c>
      <c r="AJ2024" t="b">
        <f t="shared" si="1258"/>
        <v>0</v>
      </c>
      <c r="AK2024" t="b">
        <f t="shared" si="1259"/>
        <v>0</v>
      </c>
      <c r="AL2024" t="b">
        <f t="shared" si="1260"/>
        <v>0</v>
      </c>
      <c r="AM2024" t="b">
        <f t="shared" si="1261"/>
        <v>0</v>
      </c>
      <c r="AN2024" t="b">
        <f t="shared" si="1262"/>
        <v>0</v>
      </c>
      <c r="AO2024" t="b">
        <f t="shared" si="1263"/>
        <v>0</v>
      </c>
      <c r="AP2024" t="b">
        <f t="shared" si="1264"/>
        <v>0</v>
      </c>
      <c r="AQ2024" t="b">
        <f t="shared" si="1265"/>
        <v>0</v>
      </c>
      <c r="AR2024" t="b">
        <f t="shared" si="1266"/>
        <v>0</v>
      </c>
      <c r="AS2024" t="b">
        <f t="shared" si="1267"/>
        <v>0</v>
      </c>
      <c r="AT2024" t="b">
        <f t="shared" si="1268"/>
        <v>0</v>
      </c>
      <c r="AU2024" t="b">
        <f t="shared" si="1269"/>
        <v>0</v>
      </c>
      <c r="AV2024" t="b">
        <f t="shared" si="1270"/>
        <v>0</v>
      </c>
      <c r="AW2024" t="b">
        <f t="shared" si="1271"/>
        <v>0</v>
      </c>
      <c r="AX2024" t="b">
        <f t="shared" si="1272"/>
        <v>0</v>
      </c>
      <c r="AY2024" t="b">
        <f t="shared" si="1273"/>
        <v>0</v>
      </c>
      <c r="AZ2024" t="b">
        <f t="shared" si="1274"/>
        <v>0</v>
      </c>
      <c r="BA2024" t="b">
        <f t="shared" si="1275"/>
        <v>0</v>
      </c>
      <c r="BB2024" t="b">
        <f t="shared" si="1276"/>
        <v>0</v>
      </c>
      <c r="BC2024" t="b">
        <f t="shared" si="1277"/>
        <v>0</v>
      </c>
      <c r="BD2024" t="b">
        <f t="shared" si="1278"/>
        <v>0</v>
      </c>
    </row>
    <row r="2025" spans="1:56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0"/>
        <v>161.459</v>
      </c>
      <c r="P2025" s="8">
        <f t="shared" si="1279"/>
        <v>457.39093484419266</v>
      </c>
      <c r="Q2025" t="s">
        <v>8324</v>
      </c>
      <c r="R2025" t="s">
        <v>8354</v>
      </c>
      <c r="S2025" s="12">
        <f t="shared" si="1241"/>
        <v>42136.420752314814</v>
      </c>
      <c r="T2025" s="12">
        <f t="shared" si="1242"/>
        <v>42166.420752314814</v>
      </c>
      <c r="U2025" t="b">
        <f t="shared" si="1243"/>
        <v>0</v>
      </c>
      <c r="V2025" t="b">
        <f t="shared" si="1244"/>
        <v>0</v>
      </c>
      <c r="W2025" t="b">
        <f t="shared" si="1245"/>
        <v>0</v>
      </c>
      <c r="X2025" t="b">
        <f t="shared" si="1246"/>
        <v>0</v>
      </c>
      <c r="Y2025" t="b">
        <f t="shared" si="1247"/>
        <v>0</v>
      </c>
      <c r="Z2025" t="b">
        <f t="shared" si="1248"/>
        <v>0</v>
      </c>
      <c r="AA2025" t="b">
        <f t="shared" si="1249"/>
        <v>0</v>
      </c>
      <c r="AB2025" t="b">
        <f t="shared" si="1250"/>
        <v>0</v>
      </c>
      <c r="AC2025" t="b">
        <f t="shared" si="1251"/>
        <v>0</v>
      </c>
      <c r="AD2025" t="b">
        <f t="shared" si="1252"/>
        <v>0</v>
      </c>
      <c r="AE2025" t="b">
        <f t="shared" si="1253"/>
        <v>0</v>
      </c>
      <c r="AF2025" t="b">
        <f t="shared" si="1254"/>
        <v>1</v>
      </c>
      <c r="AG2025" t="b">
        <f t="shared" si="1255"/>
        <v>0</v>
      </c>
      <c r="AH2025" t="b">
        <f t="shared" si="1256"/>
        <v>0</v>
      </c>
      <c r="AI2025" t="b">
        <f t="shared" si="1257"/>
        <v>0</v>
      </c>
      <c r="AJ2025" t="b">
        <f t="shared" si="1258"/>
        <v>0</v>
      </c>
      <c r="AK2025" t="b">
        <f t="shared" si="1259"/>
        <v>0</v>
      </c>
      <c r="AL2025" t="b">
        <f t="shared" si="1260"/>
        <v>0</v>
      </c>
      <c r="AM2025" t="b">
        <f t="shared" si="1261"/>
        <v>0</v>
      </c>
      <c r="AN2025" t="b">
        <f t="shared" si="1262"/>
        <v>0</v>
      </c>
      <c r="AO2025" t="b">
        <f t="shared" si="1263"/>
        <v>0</v>
      </c>
      <c r="AP2025" t="b">
        <f t="shared" si="1264"/>
        <v>0</v>
      </c>
      <c r="AQ2025" t="b">
        <f t="shared" si="1265"/>
        <v>0</v>
      </c>
      <c r="AR2025" t="b">
        <f t="shared" si="1266"/>
        <v>0</v>
      </c>
      <c r="AS2025" t="b">
        <f t="shared" si="1267"/>
        <v>0</v>
      </c>
      <c r="AT2025" t="b">
        <f t="shared" si="1268"/>
        <v>0</v>
      </c>
      <c r="AU2025" t="b">
        <f t="shared" si="1269"/>
        <v>0</v>
      </c>
      <c r="AV2025" t="b">
        <f t="shared" si="1270"/>
        <v>0</v>
      </c>
      <c r="AW2025" t="b">
        <f t="shared" si="1271"/>
        <v>0</v>
      </c>
      <c r="AX2025" t="b">
        <f t="shared" si="1272"/>
        <v>0</v>
      </c>
      <c r="AY2025" t="b">
        <f t="shared" si="1273"/>
        <v>0</v>
      </c>
      <c r="AZ2025" t="b">
        <f t="shared" si="1274"/>
        <v>0</v>
      </c>
      <c r="BA2025" t="b">
        <f t="shared" si="1275"/>
        <v>0</v>
      </c>
      <c r="BB2025" t="b">
        <f t="shared" si="1276"/>
        <v>0</v>
      </c>
      <c r="BC2025" t="b">
        <f t="shared" si="1277"/>
        <v>0</v>
      </c>
      <c r="BD2025" t="b">
        <f t="shared" si="1278"/>
        <v>0</v>
      </c>
    </row>
    <row r="2026" spans="1:56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0"/>
        <v>585.35</v>
      </c>
      <c r="P2026" s="8">
        <f t="shared" si="1279"/>
        <v>222.99047619047619</v>
      </c>
      <c r="Q2026" t="s">
        <v>8324</v>
      </c>
      <c r="R2026" t="s">
        <v>8354</v>
      </c>
      <c r="S2026" s="12">
        <f t="shared" si="1241"/>
        <v>41099.966944444444</v>
      </c>
      <c r="T2026" s="12">
        <f t="shared" si="1242"/>
        <v>41134.125</v>
      </c>
      <c r="U2026" t="b">
        <f t="shared" si="1243"/>
        <v>0</v>
      </c>
      <c r="V2026" t="b">
        <f t="shared" si="1244"/>
        <v>1</v>
      </c>
      <c r="W2026" t="b">
        <f t="shared" si="1245"/>
        <v>0</v>
      </c>
      <c r="X2026" t="b">
        <f t="shared" si="1246"/>
        <v>0</v>
      </c>
      <c r="Y2026" t="b">
        <f t="shared" si="1247"/>
        <v>0</v>
      </c>
      <c r="Z2026" t="b">
        <f t="shared" si="1248"/>
        <v>0</v>
      </c>
      <c r="AA2026" t="b">
        <f t="shared" si="1249"/>
        <v>0</v>
      </c>
      <c r="AB2026" t="b">
        <f t="shared" si="1250"/>
        <v>0</v>
      </c>
      <c r="AC2026" t="b">
        <f t="shared" si="1251"/>
        <v>0</v>
      </c>
      <c r="AD2026" t="b">
        <f t="shared" si="1252"/>
        <v>0</v>
      </c>
      <c r="AE2026" t="b">
        <f t="shared" si="1253"/>
        <v>0</v>
      </c>
      <c r="AF2026" t="b">
        <f t="shared" si="1254"/>
        <v>0</v>
      </c>
      <c r="AG2026" t="b">
        <f t="shared" si="1255"/>
        <v>0</v>
      </c>
      <c r="AH2026" t="b">
        <f t="shared" si="1256"/>
        <v>0</v>
      </c>
      <c r="AI2026" t="b">
        <f t="shared" si="1257"/>
        <v>0</v>
      </c>
      <c r="AJ2026" t="b">
        <f t="shared" si="1258"/>
        <v>0</v>
      </c>
      <c r="AK2026" t="b">
        <f t="shared" si="1259"/>
        <v>0</v>
      </c>
      <c r="AL2026" t="b">
        <f t="shared" si="1260"/>
        <v>0</v>
      </c>
      <c r="AM2026" t="b">
        <f t="shared" si="1261"/>
        <v>0</v>
      </c>
      <c r="AN2026" t="b">
        <f t="shared" si="1262"/>
        <v>0</v>
      </c>
      <c r="AO2026" t="b">
        <f t="shared" si="1263"/>
        <v>0</v>
      </c>
      <c r="AP2026" t="b">
        <f t="shared" si="1264"/>
        <v>0</v>
      </c>
      <c r="AQ2026" t="b">
        <f t="shared" si="1265"/>
        <v>0</v>
      </c>
      <c r="AR2026" t="b">
        <f t="shared" si="1266"/>
        <v>0</v>
      </c>
      <c r="AS2026" t="b">
        <f t="shared" si="1267"/>
        <v>0</v>
      </c>
      <c r="AT2026" t="b">
        <f t="shared" si="1268"/>
        <v>0</v>
      </c>
      <c r="AU2026" t="b">
        <f t="shared" si="1269"/>
        <v>0</v>
      </c>
      <c r="AV2026" t="b">
        <f t="shared" si="1270"/>
        <v>0</v>
      </c>
      <c r="AW2026" t="b">
        <f t="shared" si="1271"/>
        <v>0</v>
      </c>
      <c r="AX2026" t="b">
        <f t="shared" si="1272"/>
        <v>0</v>
      </c>
      <c r="AY2026" t="b">
        <f t="shared" si="1273"/>
        <v>0</v>
      </c>
      <c r="AZ2026" t="b">
        <f t="shared" si="1274"/>
        <v>0</v>
      </c>
      <c r="BA2026" t="b">
        <f t="shared" si="1275"/>
        <v>0</v>
      </c>
      <c r="BB2026" t="b">
        <f t="shared" si="1276"/>
        <v>0</v>
      </c>
      <c r="BC2026" t="b">
        <f t="shared" si="1277"/>
        <v>0</v>
      </c>
      <c r="BD2026" t="b">
        <f t="shared" si="1278"/>
        <v>0</v>
      </c>
    </row>
    <row r="2027" spans="1:56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0"/>
        <v>201.14999999999998</v>
      </c>
      <c r="P2027" s="8">
        <f t="shared" si="1279"/>
        <v>220.74074074074073</v>
      </c>
      <c r="Q2027" t="s">
        <v>8324</v>
      </c>
      <c r="R2027" t="s">
        <v>8354</v>
      </c>
      <c r="S2027" s="12">
        <f t="shared" si="1241"/>
        <v>42136.184560185182</v>
      </c>
      <c r="T2027" s="12">
        <f t="shared" si="1242"/>
        <v>42166.184560185182</v>
      </c>
      <c r="U2027" t="b">
        <f t="shared" si="1243"/>
        <v>0</v>
      </c>
      <c r="V2027" t="b">
        <f t="shared" si="1244"/>
        <v>0</v>
      </c>
      <c r="W2027" t="b">
        <f t="shared" si="1245"/>
        <v>0</v>
      </c>
      <c r="X2027" t="b">
        <f t="shared" si="1246"/>
        <v>0</v>
      </c>
      <c r="Y2027" t="b">
        <f t="shared" si="1247"/>
        <v>0</v>
      </c>
      <c r="Z2027" t="b">
        <f t="shared" si="1248"/>
        <v>0</v>
      </c>
      <c r="AA2027" t="b">
        <f t="shared" si="1249"/>
        <v>0</v>
      </c>
      <c r="AB2027" t="b">
        <f t="shared" si="1250"/>
        <v>0</v>
      </c>
      <c r="AC2027" t="b">
        <f t="shared" si="1251"/>
        <v>0</v>
      </c>
      <c r="AD2027" t="b">
        <f t="shared" si="1252"/>
        <v>0</v>
      </c>
      <c r="AE2027" t="b">
        <f t="shared" si="1253"/>
        <v>0</v>
      </c>
      <c r="AF2027" t="b">
        <f t="shared" si="1254"/>
        <v>1</v>
      </c>
      <c r="AG2027" t="b">
        <f t="shared" si="1255"/>
        <v>0</v>
      </c>
      <c r="AH2027" t="b">
        <f t="shared" si="1256"/>
        <v>0</v>
      </c>
      <c r="AI2027" t="b">
        <f t="shared" si="1257"/>
        <v>0</v>
      </c>
      <c r="AJ2027" t="b">
        <f t="shared" si="1258"/>
        <v>0</v>
      </c>
      <c r="AK2027" t="b">
        <f t="shared" si="1259"/>
        <v>0</v>
      </c>
      <c r="AL2027" t="b">
        <f t="shared" si="1260"/>
        <v>0</v>
      </c>
      <c r="AM2027" t="b">
        <f t="shared" si="1261"/>
        <v>0</v>
      </c>
      <c r="AN2027" t="b">
        <f t="shared" si="1262"/>
        <v>0</v>
      </c>
      <c r="AO2027" t="b">
        <f t="shared" si="1263"/>
        <v>0</v>
      </c>
      <c r="AP2027" t="b">
        <f t="shared" si="1264"/>
        <v>0</v>
      </c>
      <c r="AQ2027" t="b">
        <f t="shared" si="1265"/>
        <v>0</v>
      </c>
      <c r="AR2027" t="b">
        <f t="shared" si="1266"/>
        <v>0</v>
      </c>
      <c r="AS2027" t="b">
        <f t="shared" si="1267"/>
        <v>0</v>
      </c>
      <c r="AT2027" t="b">
        <f t="shared" si="1268"/>
        <v>0</v>
      </c>
      <c r="AU2027" t="b">
        <f t="shared" si="1269"/>
        <v>0</v>
      </c>
      <c r="AV2027" t="b">
        <f t="shared" si="1270"/>
        <v>0</v>
      </c>
      <c r="AW2027" t="b">
        <f t="shared" si="1271"/>
        <v>0</v>
      </c>
      <c r="AX2027" t="b">
        <f t="shared" si="1272"/>
        <v>0</v>
      </c>
      <c r="AY2027" t="b">
        <f t="shared" si="1273"/>
        <v>0</v>
      </c>
      <c r="AZ2027" t="b">
        <f t="shared" si="1274"/>
        <v>0</v>
      </c>
      <c r="BA2027" t="b">
        <f t="shared" si="1275"/>
        <v>0</v>
      </c>
      <c r="BB2027" t="b">
        <f t="shared" si="1276"/>
        <v>0</v>
      </c>
      <c r="BC2027" t="b">
        <f t="shared" si="1277"/>
        <v>0</v>
      </c>
      <c r="BD2027" t="b">
        <f t="shared" si="1278"/>
        <v>0</v>
      </c>
    </row>
    <row r="2028" spans="1:56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0"/>
        <v>133.48307999999997</v>
      </c>
      <c r="P2028" s="8">
        <f t="shared" si="1279"/>
        <v>73.503898678414089</v>
      </c>
      <c r="Q2028" t="s">
        <v>8324</v>
      </c>
      <c r="R2028" t="s">
        <v>8354</v>
      </c>
      <c r="S2028" s="12">
        <f t="shared" si="1241"/>
        <v>41704.735937500001</v>
      </c>
      <c r="T2028" s="12">
        <f t="shared" si="1242"/>
        <v>41750.165972222225</v>
      </c>
      <c r="U2028" t="b">
        <f t="shared" si="1243"/>
        <v>0</v>
      </c>
      <c r="V2028" t="b">
        <f t="shared" si="1244"/>
        <v>0</v>
      </c>
      <c r="W2028" t="b">
        <f t="shared" si="1245"/>
        <v>0</v>
      </c>
      <c r="X2028" t="b">
        <f t="shared" si="1246"/>
        <v>0</v>
      </c>
      <c r="Y2028" t="b">
        <f t="shared" si="1247"/>
        <v>0</v>
      </c>
      <c r="Z2028" t="b">
        <f t="shared" si="1248"/>
        <v>0</v>
      </c>
      <c r="AA2028" t="b">
        <f t="shared" si="1249"/>
        <v>1</v>
      </c>
      <c r="AB2028" t="b">
        <f t="shared" si="1250"/>
        <v>0</v>
      </c>
      <c r="AC2028" t="b">
        <f t="shared" si="1251"/>
        <v>0</v>
      </c>
      <c r="AD2028" t="b">
        <f t="shared" si="1252"/>
        <v>0</v>
      </c>
      <c r="AE2028" t="b">
        <f t="shared" si="1253"/>
        <v>0</v>
      </c>
      <c r="AF2028" t="b">
        <f t="shared" si="1254"/>
        <v>0</v>
      </c>
      <c r="AG2028" t="b">
        <f t="shared" si="1255"/>
        <v>0</v>
      </c>
      <c r="AH2028" t="b">
        <f t="shared" si="1256"/>
        <v>0</v>
      </c>
      <c r="AI2028" t="b">
        <f t="shared" si="1257"/>
        <v>0</v>
      </c>
      <c r="AJ2028" t="b">
        <f t="shared" si="1258"/>
        <v>0</v>
      </c>
      <c r="AK2028" t="b">
        <f t="shared" si="1259"/>
        <v>0</v>
      </c>
      <c r="AL2028" t="b">
        <f t="shared" si="1260"/>
        <v>0</v>
      </c>
      <c r="AM2028" t="b">
        <f t="shared" si="1261"/>
        <v>0</v>
      </c>
      <c r="AN2028" t="b">
        <f t="shared" si="1262"/>
        <v>0</v>
      </c>
      <c r="AO2028" t="b">
        <f t="shared" si="1263"/>
        <v>0</v>
      </c>
      <c r="AP2028" t="b">
        <f t="shared" si="1264"/>
        <v>0</v>
      </c>
      <c r="AQ2028" t="b">
        <f t="shared" si="1265"/>
        <v>0</v>
      </c>
      <c r="AR2028" t="b">
        <f t="shared" si="1266"/>
        <v>0</v>
      </c>
      <c r="AS2028" t="b">
        <f t="shared" si="1267"/>
        <v>0</v>
      </c>
      <c r="AT2028" t="b">
        <f t="shared" si="1268"/>
        <v>0</v>
      </c>
      <c r="AU2028" t="b">
        <f t="shared" si="1269"/>
        <v>0</v>
      </c>
      <c r="AV2028" t="b">
        <f t="shared" si="1270"/>
        <v>0</v>
      </c>
      <c r="AW2028" t="b">
        <f t="shared" si="1271"/>
        <v>0</v>
      </c>
      <c r="AX2028" t="b">
        <f t="shared" si="1272"/>
        <v>0</v>
      </c>
      <c r="AY2028" t="b">
        <f t="shared" si="1273"/>
        <v>0</v>
      </c>
      <c r="AZ2028" t="b">
        <f t="shared" si="1274"/>
        <v>0</v>
      </c>
      <c r="BA2028" t="b">
        <f t="shared" si="1275"/>
        <v>0</v>
      </c>
      <c r="BB2028" t="b">
        <f t="shared" si="1276"/>
        <v>0</v>
      </c>
      <c r="BC2028" t="b">
        <f t="shared" si="1277"/>
        <v>0</v>
      </c>
      <c r="BD2028" t="b">
        <f t="shared" si="1278"/>
        <v>0</v>
      </c>
    </row>
    <row r="2029" spans="1:56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0"/>
        <v>120.24900000000001</v>
      </c>
      <c r="P2029" s="8">
        <f t="shared" si="1279"/>
        <v>223.09647495361781</v>
      </c>
      <c r="Q2029" t="s">
        <v>8324</v>
      </c>
      <c r="R2029" t="s">
        <v>8354</v>
      </c>
      <c r="S2029" s="12">
        <f t="shared" si="1241"/>
        <v>42048.813877314817</v>
      </c>
      <c r="T2029" s="12">
        <f t="shared" si="1242"/>
        <v>42093.772210648152</v>
      </c>
      <c r="U2029" t="b">
        <f t="shared" si="1243"/>
        <v>0</v>
      </c>
      <c r="V2029" t="b">
        <f t="shared" si="1244"/>
        <v>0</v>
      </c>
      <c r="W2029" t="b">
        <f t="shared" si="1245"/>
        <v>0</v>
      </c>
      <c r="X2029" t="b">
        <f t="shared" si="1246"/>
        <v>0</v>
      </c>
      <c r="Y2029" t="b">
        <f t="shared" si="1247"/>
        <v>0</v>
      </c>
      <c r="Z2029" t="b">
        <f t="shared" si="1248"/>
        <v>0</v>
      </c>
      <c r="AA2029" t="b">
        <f t="shared" si="1249"/>
        <v>0</v>
      </c>
      <c r="AB2029" t="b">
        <f t="shared" si="1250"/>
        <v>0</v>
      </c>
      <c r="AC2029" t="b">
        <f t="shared" si="1251"/>
        <v>0</v>
      </c>
      <c r="AD2029" t="b">
        <f t="shared" si="1252"/>
        <v>0</v>
      </c>
      <c r="AE2029" t="b">
        <f t="shared" si="1253"/>
        <v>0</v>
      </c>
      <c r="AF2029" t="b">
        <f t="shared" si="1254"/>
        <v>1</v>
      </c>
      <c r="AG2029" t="b">
        <f t="shared" si="1255"/>
        <v>0</v>
      </c>
      <c r="AH2029" t="b">
        <f t="shared" si="1256"/>
        <v>0</v>
      </c>
      <c r="AI2029" t="b">
        <f t="shared" si="1257"/>
        <v>0</v>
      </c>
      <c r="AJ2029" t="b">
        <f t="shared" si="1258"/>
        <v>0</v>
      </c>
      <c r="AK2029" t="b">
        <f t="shared" si="1259"/>
        <v>0</v>
      </c>
      <c r="AL2029" t="b">
        <f t="shared" si="1260"/>
        <v>0</v>
      </c>
      <c r="AM2029" t="b">
        <f t="shared" si="1261"/>
        <v>0</v>
      </c>
      <c r="AN2029" t="b">
        <f t="shared" si="1262"/>
        <v>0</v>
      </c>
      <c r="AO2029" t="b">
        <f t="shared" si="1263"/>
        <v>0</v>
      </c>
      <c r="AP2029" t="b">
        <f t="shared" si="1264"/>
        <v>0</v>
      </c>
      <c r="AQ2029" t="b">
        <f t="shared" si="1265"/>
        <v>0</v>
      </c>
      <c r="AR2029" t="b">
        <f t="shared" si="1266"/>
        <v>0</v>
      </c>
      <c r="AS2029" t="b">
        <f t="shared" si="1267"/>
        <v>0</v>
      </c>
      <c r="AT2029" t="b">
        <f t="shared" si="1268"/>
        <v>0</v>
      </c>
      <c r="AU2029" t="b">
        <f t="shared" si="1269"/>
        <v>0</v>
      </c>
      <c r="AV2029" t="b">
        <f t="shared" si="1270"/>
        <v>0</v>
      </c>
      <c r="AW2029" t="b">
        <f t="shared" si="1271"/>
        <v>0</v>
      </c>
      <c r="AX2029" t="b">
        <f t="shared" si="1272"/>
        <v>0</v>
      </c>
      <c r="AY2029" t="b">
        <f t="shared" si="1273"/>
        <v>0</v>
      </c>
      <c r="AZ2029" t="b">
        <f t="shared" si="1274"/>
        <v>0</v>
      </c>
      <c r="BA2029" t="b">
        <f t="shared" si="1275"/>
        <v>0</v>
      </c>
      <c r="BB2029" t="b">
        <f t="shared" si="1276"/>
        <v>0</v>
      </c>
      <c r="BC2029" t="b">
        <f t="shared" si="1277"/>
        <v>0</v>
      </c>
      <c r="BD2029" t="b">
        <f t="shared" si="1278"/>
        <v>0</v>
      </c>
    </row>
    <row r="2030" spans="1:56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0"/>
        <v>126.16666666666667</v>
      </c>
      <c r="P2030" s="8">
        <f t="shared" si="1279"/>
        <v>47.911392405063289</v>
      </c>
      <c r="Q2030" t="s">
        <v>8324</v>
      </c>
      <c r="R2030" t="s">
        <v>8354</v>
      </c>
      <c r="S2030" s="12">
        <f t="shared" si="1241"/>
        <v>40215.919050925928</v>
      </c>
      <c r="T2030" s="12">
        <f t="shared" si="1242"/>
        <v>40252.913194444445</v>
      </c>
      <c r="U2030" t="b">
        <f t="shared" si="1243"/>
        <v>0</v>
      </c>
      <c r="V2030" t="b">
        <f t="shared" si="1244"/>
        <v>1</v>
      </c>
      <c r="W2030" t="b">
        <f t="shared" si="1245"/>
        <v>0</v>
      </c>
      <c r="X2030" t="b">
        <f t="shared" si="1246"/>
        <v>0</v>
      </c>
      <c r="Y2030" t="b">
        <f t="shared" si="1247"/>
        <v>0</v>
      </c>
      <c r="Z2030" t="b">
        <f t="shared" si="1248"/>
        <v>0</v>
      </c>
      <c r="AA2030" t="b">
        <f t="shared" si="1249"/>
        <v>0</v>
      </c>
      <c r="AB2030" t="b">
        <f t="shared" si="1250"/>
        <v>0</v>
      </c>
      <c r="AC2030" t="b">
        <f t="shared" si="1251"/>
        <v>0</v>
      </c>
      <c r="AD2030" t="b">
        <f t="shared" si="1252"/>
        <v>0</v>
      </c>
      <c r="AE2030" t="b">
        <f t="shared" si="1253"/>
        <v>0</v>
      </c>
      <c r="AF2030" t="b">
        <f t="shared" si="1254"/>
        <v>0</v>
      </c>
      <c r="AG2030" t="b">
        <f t="shared" si="1255"/>
        <v>0</v>
      </c>
      <c r="AH2030" t="b">
        <f t="shared" si="1256"/>
        <v>0</v>
      </c>
      <c r="AI2030" t="b">
        <f t="shared" si="1257"/>
        <v>0</v>
      </c>
      <c r="AJ2030" t="b">
        <f t="shared" si="1258"/>
        <v>0</v>
      </c>
      <c r="AK2030" t="b">
        <f t="shared" si="1259"/>
        <v>0</v>
      </c>
      <c r="AL2030" t="b">
        <f t="shared" si="1260"/>
        <v>0</v>
      </c>
      <c r="AM2030" t="b">
        <f t="shared" si="1261"/>
        <v>0</v>
      </c>
      <c r="AN2030" t="b">
        <f t="shared" si="1262"/>
        <v>0</v>
      </c>
      <c r="AO2030" t="b">
        <f t="shared" si="1263"/>
        <v>0</v>
      </c>
      <c r="AP2030" t="b">
        <f t="shared" si="1264"/>
        <v>0</v>
      </c>
      <c r="AQ2030" t="b">
        <f t="shared" si="1265"/>
        <v>0</v>
      </c>
      <c r="AR2030" t="b">
        <f t="shared" si="1266"/>
        <v>0</v>
      </c>
      <c r="AS2030" t="b">
        <f t="shared" si="1267"/>
        <v>0</v>
      </c>
      <c r="AT2030" t="b">
        <f t="shared" si="1268"/>
        <v>0</v>
      </c>
      <c r="AU2030" t="b">
        <f t="shared" si="1269"/>
        <v>0</v>
      </c>
      <c r="AV2030" t="b">
        <f t="shared" si="1270"/>
        <v>0</v>
      </c>
      <c r="AW2030" t="b">
        <f t="shared" si="1271"/>
        <v>0</v>
      </c>
      <c r="AX2030" t="b">
        <f t="shared" si="1272"/>
        <v>0</v>
      </c>
      <c r="AY2030" t="b">
        <f t="shared" si="1273"/>
        <v>0</v>
      </c>
      <c r="AZ2030" t="b">
        <f t="shared" si="1274"/>
        <v>0</v>
      </c>
      <c r="BA2030" t="b">
        <f t="shared" si="1275"/>
        <v>0</v>
      </c>
      <c r="BB2030" t="b">
        <f t="shared" si="1276"/>
        <v>0</v>
      </c>
      <c r="BC2030" t="b">
        <f t="shared" si="1277"/>
        <v>0</v>
      </c>
      <c r="BD2030" t="b">
        <f t="shared" si="1278"/>
        <v>0</v>
      </c>
    </row>
    <row r="2031" spans="1:56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0"/>
        <v>361.2</v>
      </c>
      <c r="P2031" s="8">
        <f t="shared" si="1279"/>
        <v>96.063829787234042</v>
      </c>
      <c r="Q2031" t="s">
        <v>8324</v>
      </c>
      <c r="R2031" t="s">
        <v>8354</v>
      </c>
      <c r="S2031" s="12">
        <f t="shared" si="1241"/>
        <v>41848.021770833337</v>
      </c>
      <c r="T2031" s="12">
        <f t="shared" si="1242"/>
        <v>41878.021770833337</v>
      </c>
      <c r="U2031" t="b">
        <f t="shared" si="1243"/>
        <v>0</v>
      </c>
      <c r="V2031" t="b">
        <f t="shared" si="1244"/>
        <v>1</v>
      </c>
      <c r="W2031" t="b">
        <f t="shared" si="1245"/>
        <v>0</v>
      </c>
      <c r="X2031" t="b">
        <f t="shared" si="1246"/>
        <v>0</v>
      </c>
      <c r="Y2031" t="b">
        <f t="shared" si="1247"/>
        <v>0</v>
      </c>
      <c r="Z2031" t="b">
        <f t="shared" si="1248"/>
        <v>0</v>
      </c>
      <c r="AA2031" t="b">
        <f t="shared" si="1249"/>
        <v>0</v>
      </c>
      <c r="AB2031" t="b">
        <f t="shared" si="1250"/>
        <v>0</v>
      </c>
      <c r="AC2031" t="b">
        <f t="shared" si="1251"/>
        <v>0</v>
      </c>
      <c r="AD2031" t="b">
        <f t="shared" si="1252"/>
        <v>0</v>
      </c>
      <c r="AE2031" t="b">
        <f t="shared" si="1253"/>
        <v>0</v>
      </c>
      <c r="AF2031" t="b">
        <f t="shared" si="1254"/>
        <v>0</v>
      </c>
      <c r="AG2031" t="b">
        <f t="shared" si="1255"/>
        <v>0</v>
      </c>
      <c r="AH2031" t="b">
        <f t="shared" si="1256"/>
        <v>0</v>
      </c>
      <c r="AI2031" t="b">
        <f t="shared" si="1257"/>
        <v>0</v>
      </c>
      <c r="AJ2031" t="b">
        <f t="shared" si="1258"/>
        <v>0</v>
      </c>
      <c r="AK2031" t="b">
        <f t="shared" si="1259"/>
        <v>0</v>
      </c>
      <c r="AL2031" t="b">
        <f t="shared" si="1260"/>
        <v>0</v>
      </c>
      <c r="AM2031" t="b">
        <f t="shared" si="1261"/>
        <v>0</v>
      </c>
      <c r="AN2031" t="b">
        <f t="shared" si="1262"/>
        <v>0</v>
      </c>
      <c r="AO2031" t="b">
        <f t="shared" si="1263"/>
        <v>0</v>
      </c>
      <c r="AP2031" t="b">
        <f t="shared" si="1264"/>
        <v>0</v>
      </c>
      <c r="AQ2031" t="b">
        <f t="shared" si="1265"/>
        <v>0</v>
      </c>
      <c r="AR2031" t="b">
        <f t="shared" si="1266"/>
        <v>0</v>
      </c>
      <c r="AS2031" t="b">
        <f t="shared" si="1267"/>
        <v>0</v>
      </c>
      <c r="AT2031" t="b">
        <f t="shared" si="1268"/>
        <v>0</v>
      </c>
      <c r="AU2031" t="b">
        <f t="shared" si="1269"/>
        <v>0</v>
      </c>
      <c r="AV2031" t="b">
        <f t="shared" si="1270"/>
        <v>0</v>
      </c>
      <c r="AW2031" t="b">
        <f t="shared" si="1271"/>
        <v>0</v>
      </c>
      <c r="AX2031" t="b">
        <f t="shared" si="1272"/>
        <v>0</v>
      </c>
      <c r="AY2031" t="b">
        <f t="shared" si="1273"/>
        <v>0</v>
      </c>
      <c r="AZ2031" t="b">
        <f t="shared" si="1274"/>
        <v>0</v>
      </c>
      <c r="BA2031" t="b">
        <f t="shared" si="1275"/>
        <v>0</v>
      </c>
      <c r="BB2031" t="b">
        <f t="shared" si="1276"/>
        <v>0</v>
      </c>
      <c r="BC2031" t="b">
        <f t="shared" si="1277"/>
        <v>0</v>
      </c>
      <c r="BD2031" t="b">
        <f t="shared" si="1278"/>
        <v>0</v>
      </c>
    </row>
    <row r="2032" spans="1:56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0"/>
        <v>226.239013671875</v>
      </c>
      <c r="P2032" s="8">
        <f t="shared" si="1279"/>
        <v>118.6144</v>
      </c>
      <c r="Q2032" t="s">
        <v>8324</v>
      </c>
      <c r="R2032" t="s">
        <v>8354</v>
      </c>
      <c r="S2032" s="12">
        <f t="shared" si="1241"/>
        <v>41212.996481481481</v>
      </c>
      <c r="T2032" s="12">
        <f t="shared" si="1242"/>
        <v>41242.996481481481</v>
      </c>
      <c r="U2032" t="b">
        <f t="shared" si="1243"/>
        <v>0</v>
      </c>
      <c r="V2032" t="b">
        <f t="shared" si="1244"/>
        <v>0</v>
      </c>
      <c r="W2032" t="b">
        <f t="shared" si="1245"/>
        <v>0</v>
      </c>
      <c r="X2032" t="b">
        <f t="shared" si="1246"/>
        <v>0</v>
      </c>
      <c r="Y2032" t="b">
        <f t="shared" si="1247"/>
        <v>0</v>
      </c>
      <c r="Z2032" t="b">
        <f t="shared" si="1248"/>
        <v>0</v>
      </c>
      <c r="AA2032" t="b">
        <f t="shared" si="1249"/>
        <v>0</v>
      </c>
      <c r="AB2032" t="b">
        <f t="shared" si="1250"/>
        <v>1</v>
      </c>
      <c r="AC2032" t="b">
        <f t="shared" si="1251"/>
        <v>0</v>
      </c>
      <c r="AD2032" t="b">
        <f t="shared" si="1252"/>
        <v>0</v>
      </c>
      <c r="AE2032" t="b">
        <f t="shared" si="1253"/>
        <v>0</v>
      </c>
      <c r="AF2032" t="b">
        <f t="shared" si="1254"/>
        <v>0</v>
      </c>
      <c r="AG2032" t="b">
        <f t="shared" si="1255"/>
        <v>0</v>
      </c>
      <c r="AH2032" t="b">
        <f t="shared" si="1256"/>
        <v>0</v>
      </c>
      <c r="AI2032" t="b">
        <f t="shared" si="1257"/>
        <v>0</v>
      </c>
      <c r="AJ2032" t="b">
        <f t="shared" si="1258"/>
        <v>0</v>
      </c>
      <c r="AK2032" t="b">
        <f t="shared" si="1259"/>
        <v>0</v>
      </c>
      <c r="AL2032" t="b">
        <f t="shared" si="1260"/>
        <v>0</v>
      </c>
      <c r="AM2032" t="b">
        <f t="shared" si="1261"/>
        <v>0</v>
      </c>
      <c r="AN2032" t="b">
        <f t="shared" si="1262"/>
        <v>0</v>
      </c>
      <c r="AO2032" t="b">
        <f t="shared" si="1263"/>
        <v>0</v>
      </c>
      <c r="AP2032" t="b">
        <f t="shared" si="1264"/>
        <v>0</v>
      </c>
      <c r="AQ2032" t="b">
        <f t="shared" si="1265"/>
        <v>0</v>
      </c>
      <c r="AR2032" t="b">
        <f t="shared" si="1266"/>
        <v>0</v>
      </c>
      <c r="AS2032" t="b">
        <f t="shared" si="1267"/>
        <v>0</v>
      </c>
      <c r="AT2032" t="b">
        <f t="shared" si="1268"/>
        <v>0</v>
      </c>
      <c r="AU2032" t="b">
        <f t="shared" si="1269"/>
        <v>0</v>
      </c>
      <c r="AV2032" t="b">
        <f t="shared" si="1270"/>
        <v>0</v>
      </c>
      <c r="AW2032" t="b">
        <f t="shared" si="1271"/>
        <v>0</v>
      </c>
      <c r="AX2032" t="b">
        <f t="shared" si="1272"/>
        <v>0</v>
      </c>
      <c r="AY2032" t="b">
        <f t="shared" si="1273"/>
        <v>0</v>
      </c>
      <c r="AZ2032" t="b">
        <f t="shared" si="1274"/>
        <v>0</v>
      </c>
      <c r="BA2032" t="b">
        <f t="shared" si="1275"/>
        <v>0</v>
      </c>
      <c r="BB2032" t="b">
        <f t="shared" si="1276"/>
        <v>0</v>
      </c>
      <c r="BC2032" t="b">
        <f t="shared" si="1277"/>
        <v>0</v>
      </c>
      <c r="BD2032" t="b">
        <f t="shared" si="1278"/>
        <v>0</v>
      </c>
    </row>
    <row r="2033" spans="1:56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0"/>
        <v>120.35</v>
      </c>
      <c r="P2033" s="8">
        <f t="shared" si="1279"/>
        <v>118.45472440944881</v>
      </c>
      <c r="Q2033" t="s">
        <v>8324</v>
      </c>
      <c r="R2033" t="s">
        <v>8354</v>
      </c>
      <c r="S2033" s="12">
        <f t="shared" si="1241"/>
        <v>41975.329317129625</v>
      </c>
      <c r="T2033" s="12">
        <f t="shared" si="1242"/>
        <v>42013.041666666672</v>
      </c>
      <c r="U2033" t="b">
        <f t="shared" si="1243"/>
        <v>0</v>
      </c>
      <c r="V2033" t="b">
        <f t="shared" si="1244"/>
        <v>0</v>
      </c>
      <c r="W2033" t="b">
        <f t="shared" si="1245"/>
        <v>0</v>
      </c>
      <c r="X2033" t="b">
        <f t="shared" si="1246"/>
        <v>0</v>
      </c>
      <c r="Y2033" t="b">
        <f t="shared" si="1247"/>
        <v>0</v>
      </c>
      <c r="Z2033" t="b">
        <f t="shared" si="1248"/>
        <v>0</v>
      </c>
      <c r="AA2033" t="b">
        <f t="shared" si="1249"/>
        <v>0</v>
      </c>
      <c r="AB2033" t="b">
        <f t="shared" si="1250"/>
        <v>0</v>
      </c>
      <c r="AC2033" t="b">
        <f t="shared" si="1251"/>
        <v>0</v>
      </c>
      <c r="AD2033" t="b">
        <f t="shared" si="1252"/>
        <v>0</v>
      </c>
      <c r="AE2033" t="b">
        <f t="shared" si="1253"/>
        <v>0</v>
      </c>
      <c r="AF2033" t="b">
        <f t="shared" si="1254"/>
        <v>1</v>
      </c>
      <c r="AG2033" t="b">
        <f t="shared" si="1255"/>
        <v>0</v>
      </c>
      <c r="AH2033" t="b">
        <f t="shared" si="1256"/>
        <v>0</v>
      </c>
      <c r="AI2033" t="b">
        <f t="shared" si="1257"/>
        <v>0</v>
      </c>
      <c r="AJ2033" t="b">
        <f t="shared" si="1258"/>
        <v>0</v>
      </c>
      <c r="AK2033" t="b">
        <f t="shared" si="1259"/>
        <v>0</v>
      </c>
      <c r="AL2033" t="b">
        <f t="shared" si="1260"/>
        <v>0</v>
      </c>
      <c r="AM2033" t="b">
        <f t="shared" si="1261"/>
        <v>0</v>
      </c>
      <c r="AN2033" t="b">
        <f t="shared" si="1262"/>
        <v>0</v>
      </c>
      <c r="AO2033" t="b">
        <f t="shared" si="1263"/>
        <v>0</v>
      </c>
      <c r="AP2033" t="b">
        <f t="shared" si="1264"/>
        <v>0</v>
      </c>
      <c r="AQ2033" t="b">
        <f t="shared" si="1265"/>
        <v>0</v>
      </c>
      <c r="AR2033" t="b">
        <f t="shared" si="1266"/>
        <v>0</v>
      </c>
      <c r="AS2033" t="b">
        <f t="shared" si="1267"/>
        <v>0</v>
      </c>
      <c r="AT2033" t="b">
        <f t="shared" si="1268"/>
        <v>0</v>
      </c>
      <c r="AU2033" t="b">
        <f t="shared" si="1269"/>
        <v>0</v>
      </c>
      <c r="AV2033" t="b">
        <f t="shared" si="1270"/>
        <v>0</v>
      </c>
      <c r="AW2033" t="b">
        <f t="shared" si="1271"/>
        <v>0</v>
      </c>
      <c r="AX2033" t="b">
        <f t="shared" si="1272"/>
        <v>0</v>
      </c>
      <c r="AY2033" t="b">
        <f t="shared" si="1273"/>
        <v>0</v>
      </c>
      <c r="AZ2033" t="b">
        <f t="shared" si="1274"/>
        <v>0</v>
      </c>
      <c r="BA2033" t="b">
        <f t="shared" si="1275"/>
        <v>0</v>
      </c>
      <c r="BB2033" t="b">
        <f t="shared" si="1276"/>
        <v>0</v>
      </c>
      <c r="BC2033" t="b">
        <f t="shared" si="1277"/>
        <v>0</v>
      </c>
      <c r="BD2033" t="b">
        <f t="shared" si="1278"/>
        <v>0</v>
      </c>
    </row>
    <row r="2034" spans="1:56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0"/>
        <v>304.18799999999999</v>
      </c>
      <c r="P2034" s="8">
        <f t="shared" si="1279"/>
        <v>143.21468926553672</v>
      </c>
      <c r="Q2034" t="s">
        <v>8324</v>
      </c>
      <c r="R2034" t="s">
        <v>8354</v>
      </c>
      <c r="S2034" s="12">
        <f t="shared" si="1241"/>
        <v>42689.565671296295</v>
      </c>
      <c r="T2034" s="12">
        <f t="shared" si="1242"/>
        <v>42719.208333333328</v>
      </c>
      <c r="U2034" t="b">
        <f t="shared" si="1243"/>
        <v>0</v>
      </c>
      <c r="V2034" t="b">
        <f t="shared" si="1244"/>
        <v>0</v>
      </c>
      <c r="W2034" t="b">
        <f t="shared" si="1245"/>
        <v>0</v>
      </c>
      <c r="X2034" t="b">
        <f t="shared" si="1246"/>
        <v>0</v>
      </c>
      <c r="Y2034" t="b">
        <f t="shared" si="1247"/>
        <v>0</v>
      </c>
      <c r="Z2034" t="b">
        <f t="shared" si="1248"/>
        <v>0</v>
      </c>
      <c r="AA2034" t="b">
        <f t="shared" si="1249"/>
        <v>1</v>
      </c>
      <c r="AB2034" t="b">
        <f t="shared" si="1250"/>
        <v>0</v>
      </c>
      <c r="AC2034" t="b">
        <f t="shared" si="1251"/>
        <v>0</v>
      </c>
      <c r="AD2034" t="b">
        <f t="shared" si="1252"/>
        <v>0</v>
      </c>
      <c r="AE2034" t="b">
        <f t="shared" si="1253"/>
        <v>0</v>
      </c>
      <c r="AF2034" t="b">
        <f t="shared" si="1254"/>
        <v>0</v>
      </c>
      <c r="AG2034" t="b">
        <f t="shared" si="1255"/>
        <v>0</v>
      </c>
      <c r="AH2034" t="b">
        <f t="shared" si="1256"/>
        <v>0</v>
      </c>
      <c r="AI2034" t="b">
        <f t="shared" si="1257"/>
        <v>0</v>
      </c>
      <c r="AJ2034" t="b">
        <f t="shared" si="1258"/>
        <v>0</v>
      </c>
      <c r="AK2034" t="b">
        <f t="shared" si="1259"/>
        <v>0</v>
      </c>
      <c r="AL2034" t="b">
        <f t="shared" si="1260"/>
        <v>0</v>
      </c>
      <c r="AM2034" t="b">
        <f t="shared" si="1261"/>
        <v>0</v>
      </c>
      <c r="AN2034" t="b">
        <f t="shared" si="1262"/>
        <v>0</v>
      </c>
      <c r="AO2034" t="b">
        <f t="shared" si="1263"/>
        <v>0</v>
      </c>
      <c r="AP2034" t="b">
        <f t="shared" si="1264"/>
        <v>0</v>
      </c>
      <c r="AQ2034" t="b">
        <f t="shared" si="1265"/>
        <v>0</v>
      </c>
      <c r="AR2034" t="b">
        <f t="shared" si="1266"/>
        <v>0</v>
      </c>
      <c r="AS2034" t="b">
        <f t="shared" si="1267"/>
        <v>0</v>
      </c>
      <c r="AT2034" t="b">
        <f t="shared" si="1268"/>
        <v>0</v>
      </c>
      <c r="AU2034" t="b">
        <f t="shared" si="1269"/>
        <v>0</v>
      </c>
      <c r="AV2034" t="b">
        <f t="shared" si="1270"/>
        <v>0</v>
      </c>
      <c r="AW2034" t="b">
        <f t="shared" si="1271"/>
        <v>0</v>
      </c>
      <c r="AX2034" t="b">
        <f t="shared" si="1272"/>
        <v>0</v>
      </c>
      <c r="AY2034" t="b">
        <f t="shared" si="1273"/>
        <v>0</v>
      </c>
      <c r="AZ2034" t="b">
        <f t="shared" si="1274"/>
        <v>0</v>
      </c>
      <c r="BA2034" t="b">
        <f t="shared" si="1275"/>
        <v>0</v>
      </c>
      <c r="BB2034" t="b">
        <f t="shared" si="1276"/>
        <v>0</v>
      </c>
      <c r="BC2034" t="b">
        <f t="shared" si="1277"/>
        <v>0</v>
      </c>
      <c r="BD2034" t="b">
        <f t="shared" si="1278"/>
        <v>0</v>
      </c>
    </row>
    <row r="2035" spans="1:56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0"/>
        <v>178.67599999999999</v>
      </c>
      <c r="P2035" s="8">
        <f t="shared" si="1279"/>
        <v>282.71518987341773</v>
      </c>
      <c r="Q2035" t="s">
        <v>8324</v>
      </c>
      <c r="R2035" t="s">
        <v>8354</v>
      </c>
      <c r="S2035" s="12">
        <f t="shared" si="1241"/>
        <v>41725.082384259258</v>
      </c>
      <c r="T2035" s="12">
        <f t="shared" si="1242"/>
        <v>41755.082384259258</v>
      </c>
      <c r="U2035" t="b">
        <f t="shared" si="1243"/>
        <v>0</v>
      </c>
      <c r="V2035" t="b">
        <f t="shared" si="1244"/>
        <v>0</v>
      </c>
      <c r="W2035" t="b">
        <f t="shared" si="1245"/>
        <v>0</v>
      </c>
      <c r="X2035" t="b">
        <f t="shared" si="1246"/>
        <v>0</v>
      </c>
      <c r="Y2035" t="b">
        <f t="shared" si="1247"/>
        <v>0</v>
      </c>
      <c r="Z2035" t="b">
        <f t="shared" si="1248"/>
        <v>0</v>
      </c>
      <c r="AA2035" t="b">
        <f t="shared" si="1249"/>
        <v>1</v>
      </c>
      <c r="AB2035" t="b">
        <f t="shared" si="1250"/>
        <v>0</v>
      </c>
      <c r="AC2035" t="b">
        <f t="shared" si="1251"/>
        <v>0</v>
      </c>
      <c r="AD2035" t="b">
        <f t="shared" si="1252"/>
        <v>0</v>
      </c>
      <c r="AE2035" t="b">
        <f t="shared" si="1253"/>
        <v>0</v>
      </c>
      <c r="AF2035" t="b">
        <f t="shared" si="1254"/>
        <v>0</v>
      </c>
      <c r="AG2035" t="b">
        <f t="shared" si="1255"/>
        <v>0</v>
      </c>
      <c r="AH2035" t="b">
        <f t="shared" si="1256"/>
        <v>0</v>
      </c>
      <c r="AI2035" t="b">
        <f t="shared" si="1257"/>
        <v>0</v>
      </c>
      <c r="AJ2035" t="b">
        <f t="shared" si="1258"/>
        <v>0</v>
      </c>
      <c r="AK2035" t="b">
        <f t="shared" si="1259"/>
        <v>0</v>
      </c>
      <c r="AL2035" t="b">
        <f t="shared" si="1260"/>
        <v>0</v>
      </c>
      <c r="AM2035" t="b">
        <f t="shared" si="1261"/>
        <v>0</v>
      </c>
      <c r="AN2035" t="b">
        <f t="shared" si="1262"/>
        <v>0</v>
      </c>
      <c r="AO2035" t="b">
        <f t="shared" si="1263"/>
        <v>0</v>
      </c>
      <c r="AP2035" t="b">
        <f t="shared" si="1264"/>
        <v>0</v>
      </c>
      <c r="AQ2035" t="b">
        <f t="shared" si="1265"/>
        <v>0</v>
      </c>
      <c r="AR2035" t="b">
        <f t="shared" si="1266"/>
        <v>0</v>
      </c>
      <c r="AS2035" t="b">
        <f t="shared" si="1267"/>
        <v>0</v>
      </c>
      <c r="AT2035" t="b">
        <f t="shared" si="1268"/>
        <v>0</v>
      </c>
      <c r="AU2035" t="b">
        <f t="shared" si="1269"/>
        <v>0</v>
      </c>
      <c r="AV2035" t="b">
        <f t="shared" si="1270"/>
        <v>0</v>
      </c>
      <c r="AW2035" t="b">
        <f t="shared" si="1271"/>
        <v>0</v>
      </c>
      <c r="AX2035" t="b">
        <f t="shared" si="1272"/>
        <v>0</v>
      </c>
      <c r="AY2035" t="b">
        <f t="shared" si="1273"/>
        <v>0</v>
      </c>
      <c r="AZ2035" t="b">
        <f t="shared" si="1274"/>
        <v>0</v>
      </c>
      <c r="BA2035" t="b">
        <f t="shared" si="1275"/>
        <v>0</v>
      </c>
      <c r="BB2035" t="b">
        <f t="shared" si="1276"/>
        <v>0</v>
      </c>
      <c r="BC2035" t="b">
        <f t="shared" si="1277"/>
        <v>0</v>
      </c>
      <c r="BD2035" t="b">
        <f t="shared" si="1278"/>
        <v>0</v>
      </c>
    </row>
    <row r="2036" spans="1:56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0"/>
        <v>386.81998717948721</v>
      </c>
      <c r="P2036" s="8">
        <f t="shared" si="1279"/>
        <v>593.93620078740162</v>
      </c>
      <c r="Q2036" t="s">
        <v>8324</v>
      </c>
      <c r="R2036" t="s">
        <v>8354</v>
      </c>
      <c r="S2036" s="12">
        <f t="shared" si="1241"/>
        <v>42076.130011574074</v>
      </c>
      <c r="T2036" s="12">
        <f t="shared" si="1242"/>
        <v>42131.290277777778</v>
      </c>
      <c r="U2036" t="b">
        <f t="shared" si="1243"/>
        <v>0</v>
      </c>
      <c r="V2036" t="b">
        <f t="shared" si="1244"/>
        <v>0</v>
      </c>
      <c r="W2036" t="b">
        <f t="shared" si="1245"/>
        <v>0</v>
      </c>
      <c r="X2036" t="b">
        <f t="shared" si="1246"/>
        <v>0</v>
      </c>
      <c r="Y2036" t="b">
        <f t="shared" si="1247"/>
        <v>0</v>
      </c>
      <c r="Z2036" t="b">
        <f t="shared" si="1248"/>
        <v>0</v>
      </c>
      <c r="AA2036" t="b">
        <f t="shared" si="1249"/>
        <v>0</v>
      </c>
      <c r="AB2036" t="b">
        <f t="shared" si="1250"/>
        <v>0</v>
      </c>
      <c r="AC2036" t="b">
        <f t="shared" si="1251"/>
        <v>0</v>
      </c>
      <c r="AD2036" t="b">
        <f t="shared" si="1252"/>
        <v>0</v>
      </c>
      <c r="AE2036" t="b">
        <f t="shared" si="1253"/>
        <v>0</v>
      </c>
      <c r="AF2036" t="b">
        <f t="shared" si="1254"/>
        <v>1</v>
      </c>
      <c r="AG2036" t="b">
        <f t="shared" si="1255"/>
        <v>0</v>
      </c>
      <c r="AH2036" t="b">
        <f t="shared" si="1256"/>
        <v>0</v>
      </c>
      <c r="AI2036" t="b">
        <f t="shared" si="1257"/>
        <v>0</v>
      </c>
      <c r="AJ2036" t="b">
        <f t="shared" si="1258"/>
        <v>0</v>
      </c>
      <c r="AK2036" t="b">
        <f t="shared" si="1259"/>
        <v>0</v>
      </c>
      <c r="AL2036" t="b">
        <f t="shared" si="1260"/>
        <v>0</v>
      </c>
      <c r="AM2036" t="b">
        <f t="shared" si="1261"/>
        <v>0</v>
      </c>
      <c r="AN2036" t="b">
        <f t="shared" si="1262"/>
        <v>0</v>
      </c>
      <c r="AO2036" t="b">
        <f t="shared" si="1263"/>
        <v>0</v>
      </c>
      <c r="AP2036" t="b">
        <f t="shared" si="1264"/>
        <v>0</v>
      </c>
      <c r="AQ2036" t="b">
        <f t="shared" si="1265"/>
        <v>0</v>
      </c>
      <c r="AR2036" t="b">
        <f t="shared" si="1266"/>
        <v>0</v>
      </c>
      <c r="AS2036" t="b">
        <f t="shared" si="1267"/>
        <v>0</v>
      </c>
      <c r="AT2036" t="b">
        <f t="shared" si="1268"/>
        <v>0</v>
      </c>
      <c r="AU2036" t="b">
        <f t="shared" si="1269"/>
        <v>0</v>
      </c>
      <c r="AV2036" t="b">
        <f t="shared" si="1270"/>
        <v>0</v>
      </c>
      <c r="AW2036" t="b">
        <f t="shared" si="1271"/>
        <v>0</v>
      </c>
      <c r="AX2036" t="b">
        <f t="shared" si="1272"/>
        <v>0</v>
      </c>
      <c r="AY2036" t="b">
        <f t="shared" si="1273"/>
        <v>0</v>
      </c>
      <c r="AZ2036" t="b">
        <f t="shared" si="1274"/>
        <v>0</v>
      </c>
      <c r="BA2036" t="b">
        <f t="shared" si="1275"/>
        <v>0</v>
      </c>
      <c r="BB2036" t="b">
        <f t="shared" si="1276"/>
        <v>0</v>
      </c>
      <c r="BC2036" t="b">
        <f t="shared" si="1277"/>
        <v>0</v>
      </c>
      <c r="BD2036" t="b">
        <f t="shared" si="1278"/>
        <v>0</v>
      </c>
    </row>
    <row r="2037" spans="1:56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0"/>
        <v>211.03642500000004</v>
      </c>
      <c r="P2037" s="8">
        <f t="shared" si="1279"/>
        <v>262.15704968944101</v>
      </c>
      <c r="Q2037" t="s">
        <v>8324</v>
      </c>
      <c r="R2037" t="s">
        <v>8354</v>
      </c>
      <c r="S2037" s="12">
        <f t="shared" si="1241"/>
        <v>42311.625081018516</v>
      </c>
      <c r="T2037" s="12">
        <f t="shared" si="1242"/>
        <v>42357.041666666672</v>
      </c>
      <c r="U2037" t="b">
        <f t="shared" si="1243"/>
        <v>0</v>
      </c>
      <c r="V2037" t="b">
        <f t="shared" si="1244"/>
        <v>0</v>
      </c>
      <c r="W2037" t="b">
        <f t="shared" si="1245"/>
        <v>0</v>
      </c>
      <c r="X2037" t="b">
        <f t="shared" si="1246"/>
        <v>0</v>
      </c>
      <c r="Y2037" t="b">
        <f t="shared" si="1247"/>
        <v>0</v>
      </c>
      <c r="Z2037" t="b">
        <f t="shared" si="1248"/>
        <v>0</v>
      </c>
      <c r="AA2037" t="b">
        <f t="shared" si="1249"/>
        <v>0</v>
      </c>
      <c r="AB2037" t="b">
        <f t="shared" si="1250"/>
        <v>0</v>
      </c>
      <c r="AC2037" t="b">
        <f t="shared" si="1251"/>
        <v>0</v>
      </c>
      <c r="AD2037" t="b">
        <f t="shared" si="1252"/>
        <v>0</v>
      </c>
      <c r="AE2037" t="b">
        <f t="shared" si="1253"/>
        <v>0</v>
      </c>
      <c r="AF2037" t="b">
        <f t="shared" si="1254"/>
        <v>1</v>
      </c>
      <c r="AG2037" t="b">
        <f t="shared" si="1255"/>
        <v>0</v>
      </c>
      <c r="AH2037" t="b">
        <f t="shared" si="1256"/>
        <v>0</v>
      </c>
      <c r="AI2037" t="b">
        <f t="shared" si="1257"/>
        <v>0</v>
      </c>
      <c r="AJ2037" t="b">
        <f t="shared" si="1258"/>
        <v>0</v>
      </c>
      <c r="AK2037" t="b">
        <f t="shared" si="1259"/>
        <v>0</v>
      </c>
      <c r="AL2037" t="b">
        <f t="shared" si="1260"/>
        <v>0</v>
      </c>
      <c r="AM2037" t="b">
        <f t="shared" si="1261"/>
        <v>0</v>
      </c>
      <c r="AN2037" t="b">
        <f t="shared" si="1262"/>
        <v>0</v>
      </c>
      <c r="AO2037" t="b">
        <f t="shared" si="1263"/>
        <v>0</v>
      </c>
      <c r="AP2037" t="b">
        <f t="shared" si="1264"/>
        <v>0</v>
      </c>
      <c r="AQ2037" t="b">
        <f t="shared" si="1265"/>
        <v>0</v>
      </c>
      <c r="AR2037" t="b">
        <f t="shared" si="1266"/>
        <v>0</v>
      </c>
      <c r="AS2037" t="b">
        <f t="shared" si="1267"/>
        <v>0</v>
      </c>
      <c r="AT2037" t="b">
        <f t="shared" si="1268"/>
        <v>0</v>
      </c>
      <c r="AU2037" t="b">
        <f t="shared" si="1269"/>
        <v>0</v>
      </c>
      <c r="AV2037" t="b">
        <f t="shared" si="1270"/>
        <v>0</v>
      </c>
      <c r="AW2037" t="b">
        <f t="shared" si="1271"/>
        <v>0</v>
      </c>
      <c r="AX2037" t="b">
        <f t="shared" si="1272"/>
        <v>0</v>
      </c>
      <c r="AY2037" t="b">
        <f t="shared" si="1273"/>
        <v>0</v>
      </c>
      <c r="AZ2037" t="b">
        <f t="shared" si="1274"/>
        <v>0</v>
      </c>
      <c r="BA2037" t="b">
        <f t="shared" si="1275"/>
        <v>0</v>
      </c>
      <c r="BB2037" t="b">
        <f t="shared" si="1276"/>
        <v>0</v>
      </c>
      <c r="BC2037" t="b">
        <f t="shared" si="1277"/>
        <v>0</v>
      </c>
      <c r="BD2037" t="b">
        <f t="shared" si="1278"/>
        <v>0</v>
      </c>
    </row>
    <row r="2038" spans="1:56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0"/>
        <v>131.66833333333335</v>
      </c>
      <c r="P2038" s="8">
        <f t="shared" si="1279"/>
        <v>46.580778301886795</v>
      </c>
      <c r="Q2038" t="s">
        <v>8324</v>
      </c>
      <c r="R2038" t="s">
        <v>8354</v>
      </c>
      <c r="S2038" s="12">
        <f t="shared" si="1241"/>
        <v>41738.864803240744</v>
      </c>
      <c r="T2038" s="12">
        <f t="shared" si="1242"/>
        <v>41768.864803240744</v>
      </c>
      <c r="U2038" t="b">
        <f t="shared" si="1243"/>
        <v>0</v>
      </c>
      <c r="V2038" t="b">
        <f t="shared" si="1244"/>
        <v>0</v>
      </c>
      <c r="W2038" t="b">
        <f t="shared" si="1245"/>
        <v>0</v>
      </c>
      <c r="X2038" t="b">
        <f t="shared" si="1246"/>
        <v>0</v>
      </c>
      <c r="Y2038" t="b">
        <f t="shared" si="1247"/>
        <v>0</v>
      </c>
      <c r="Z2038" t="b">
        <f t="shared" si="1248"/>
        <v>0</v>
      </c>
      <c r="AA2038" t="b">
        <f t="shared" si="1249"/>
        <v>0</v>
      </c>
      <c r="AB2038" t="b">
        <f t="shared" si="1250"/>
        <v>1</v>
      </c>
      <c r="AC2038" t="b">
        <f t="shared" si="1251"/>
        <v>0</v>
      </c>
      <c r="AD2038" t="b">
        <f t="shared" si="1252"/>
        <v>0</v>
      </c>
      <c r="AE2038" t="b">
        <f t="shared" si="1253"/>
        <v>0</v>
      </c>
      <c r="AF2038" t="b">
        <f t="shared" si="1254"/>
        <v>0</v>
      </c>
      <c r="AG2038" t="b">
        <f t="shared" si="1255"/>
        <v>0</v>
      </c>
      <c r="AH2038" t="b">
        <f t="shared" si="1256"/>
        <v>0</v>
      </c>
      <c r="AI2038" t="b">
        <f t="shared" si="1257"/>
        <v>0</v>
      </c>
      <c r="AJ2038" t="b">
        <f t="shared" si="1258"/>
        <v>0</v>
      </c>
      <c r="AK2038" t="b">
        <f t="shared" si="1259"/>
        <v>0</v>
      </c>
      <c r="AL2038" t="b">
        <f t="shared" si="1260"/>
        <v>0</v>
      </c>
      <c r="AM2038" t="b">
        <f t="shared" si="1261"/>
        <v>0</v>
      </c>
      <c r="AN2038" t="b">
        <f t="shared" si="1262"/>
        <v>0</v>
      </c>
      <c r="AO2038" t="b">
        <f t="shared" si="1263"/>
        <v>0</v>
      </c>
      <c r="AP2038" t="b">
        <f t="shared" si="1264"/>
        <v>0</v>
      </c>
      <c r="AQ2038" t="b">
        <f t="shared" si="1265"/>
        <v>0</v>
      </c>
      <c r="AR2038" t="b">
        <f t="shared" si="1266"/>
        <v>0</v>
      </c>
      <c r="AS2038" t="b">
        <f t="shared" si="1267"/>
        <v>0</v>
      </c>
      <c r="AT2038" t="b">
        <f t="shared" si="1268"/>
        <v>0</v>
      </c>
      <c r="AU2038" t="b">
        <f t="shared" si="1269"/>
        <v>0</v>
      </c>
      <c r="AV2038" t="b">
        <f t="shared" si="1270"/>
        <v>0</v>
      </c>
      <c r="AW2038" t="b">
        <f t="shared" si="1271"/>
        <v>0</v>
      </c>
      <c r="AX2038" t="b">
        <f t="shared" si="1272"/>
        <v>0</v>
      </c>
      <c r="AY2038" t="b">
        <f t="shared" si="1273"/>
        <v>0</v>
      </c>
      <c r="AZ2038" t="b">
        <f t="shared" si="1274"/>
        <v>0</v>
      </c>
      <c r="BA2038" t="b">
        <f t="shared" si="1275"/>
        <v>0</v>
      </c>
      <c r="BB2038" t="b">
        <f t="shared" si="1276"/>
        <v>0</v>
      </c>
      <c r="BC2038" t="b">
        <f t="shared" si="1277"/>
        <v>0</v>
      </c>
      <c r="BD2038" t="b">
        <f t="shared" si="1278"/>
        <v>0</v>
      </c>
    </row>
    <row r="2039" spans="1:56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0"/>
        <v>300.47639999999996</v>
      </c>
      <c r="P2039" s="8">
        <f t="shared" si="1279"/>
        <v>70.041118881118877</v>
      </c>
      <c r="Q2039" t="s">
        <v>8324</v>
      </c>
      <c r="R2039" t="s">
        <v>8354</v>
      </c>
      <c r="S2039" s="12">
        <f t="shared" si="1241"/>
        <v>41578.210104166668</v>
      </c>
      <c r="T2039" s="12">
        <f t="shared" si="1242"/>
        <v>41638.251770833333</v>
      </c>
      <c r="U2039" t="b">
        <f t="shared" si="1243"/>
        <v>0</v>
      </c>
      <c r="V2039" t="b">
        <f t="shared" si="1244"/>
        <v>0</v>
      </c>
      <c r="W2039" t="b">
        <f t="shared" si="1245"/>
        <v>0</v>
      </c>
      <c r="X2039" t="b">
        <f t="shared" si="1246"/>
        <v>1</v>
      </c>
      <c r="Y2039" t="b">
        <f t="shared" si="1247"/>
        <v>0</v>
      </c>
      <c r="Z2039" t="b">
        <f t="shared" si="1248"/>
        <v>0</v>
      </c>
      <c r="AA2039" t="b">
        <f t="shared" si="1249"/>
        <v>0</v>
      </c>
      <c r="AB2039" t="b">
        <f t="shared" si="1250"/>
        <v>0</v>
      </c>
      <c r="AC2039" t="b">
        <f t="shared" si="1251"/>
        <v>0</v>
      </c>
      <c r="AD2039" t="b">
        <f t="shared" si="1252"/>
        <v>0</v>
      </c>
      <c r="AE2039" t="b">
        <f t="shared" si="1253"/>
        <v>0</v>
      </c>
      <c r="AF2039" t="b">
        <f t="shared" si="1254"/>
        <v>0</v>
      </c>
      <c r="AG2039" t="b">
        <f t="shared" si="1255"/>
        <v>0</v>
      </c>
      <c r="AH2039" t="b">
        <f t="shared" si="1256"/>
        <v>0</v>
      </c>
      <c r="AI2039" t="b">
        <f t="shared" si="1257"/>
        <v>0</v>
      </c>
      <c r="AJ2039" t="b">
        <f t="shared" si="1258"/>
        <v>0</v>
      </c>
      <c r="AK2039" t="b">
        <f t="shared" si="1259"/>
        <v>0</v>
      </c>
      <c r="AL2039" t="b">
        <f t="shared" si="1260"/>
        <v>0</v>
      </c>
      <c r="AM2039" t="b">
        <f t="shared" si="1261"/>
        <v>0</v>
      </c>
      <c r="AN2039" t="b">
        <f t="shared" si="1262"/>
        <v>0</v>
      </c>
      <c r="AO2039" t="b">
        <f t="shared" si="1263"/>
        <v>0</v>
      </c>
      <c r="AP2039" t="b">
        <f t="shared" si="1264"/>
        <v>0</v>
      </c>
      <c r="AQ2039" t="b">
        <f t="shared" si="1265"/>
        <v>0</v>
      </c>
      <c r="AR2039" t="b">
        <f t="shared" si="1266"/>
        <v>0</v>
      </c>
      <c r="AS2039" t="b">
        <f t="shared" si="1267"/>
        <v>0</v>
      </c>
      <c r="AT2039" t="b">
        <f t="shared" si="1268"/>
        <v>0</v>
      </c>
      <c r="AU2039" t="b">
        <f t="shared" si="1269"/>
        <v>0</v>
      </c>
      <c r="AV2039" t="b">
        <f t="shared" si="1270"/>
        <v>0</v>
      </c>
      <c r="AW2039" t="b">
        <f t="shared" si="1271"/>
        <v>0</v>
      </c>
      <c r="AX2039" t="b">
        <f t="shared" si="1272"/>
        <v>0</v>
      </c>
      <c r="AY2039" t="b">
        <f t="shared" si="1273"/>
        <v>0</v>
      </c>
      <c r="AZ2039" t="b">
        <f t="shared" si="1274"/>
        <v>0</v>
      </c>
      <c r="BA2039" t="b">
        <f t="shared" si="1275"/>
        <v>0</v>
      </c>
      <c r="BB2039" t="b">
        <f t="shared" si="1276"/>
        <v>0</v>
      </c>
      <c r="BC2039" t="b">
        <f t="shared" si="1277"/>
        <v>0</v>
      </c>
      <c r="BD2039" t="b">
        <f t="shared" si="1278"/>
        <v>0</v>
      </c>
    </row>
    <row r="2040" spans="1:56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0"/>
        <v>420.51249999999999</v>
      </c>
      <c r="P2040" s="8">
        <f t="shared" si="1279"/>
        <v>164.90686274509804</v>
      </c>
      <c r="Q2040" t="s">
        <v>8324</v>
      </c>
      <c r="R2040" t="s">
        <v>8354</v>
      </c>
      <c r="S2040" s="12">
        <f t="shared" si="1241"/>
        <v>41424.27107638889</v>
      </c>
      <c r="T2040" s="12">
        <f t="shared" si="1242"/>
        <v>41456.75</v>
      </c>
      <c r="U2040" t="b">
        <f t="shared" si="1243"/>
        <v>0</v>
      </c>
      <c r="V2040" t="b">
        <f t="shared" si="1244"/>
        <v>0</v>
      </c>
      <c r="W2040" t="b">
        <f t="shared" si="1245"/>
        <v>1</v>
      </c>
      <c r="X2040" t="b">
        <f t="shared" si="1246"/>
        <v>0</v>
      </c>
      <c r="Y2040" t="b">
        <f t="shared" si="1247"/>
        <v>0</v>
      </c>
      <c r="Z2040" t="b">
        <f t="shared" si="1248"/>
        <v>0</v>
      </c>
      <c r="AA2040" t="b">
        <f t="shared" si="1249"/>
        <v>0</v>
      </c>
      <c r="AB2040" t="b">
        <f t="shared" si="1250"/>
        <v>0</v>
      </c>
      <c r="AC2040" t="b">
        <f t="shared" si="1251"/>
        <v>0</v>
      </c>
      <c r="AD2040" t="b">
        <f t="shared" si="1252"/>
        <v>0</v>
      </c>
      <c r="AE2040" t="b">
        <f t="shared" si="1253"/>
        <v>0</v>
      </c>
      <c r="AF2040" t="b">
        <f t="shared" si="1254"/>
        <v>0</v>
      </c>
      <c r="AG2040" t="b">
        <f t="shared" si="1255"/>
        <v>0</v>
      </c>
      <c r="AH2040" t="b">
        <f t="shared" si="1256"/>
        <v>0</v>
      </c>
      <c r="AI2040" t="b">
        <f t="shared" si="1257"/>
        <v>0</v>
      </c>
      <c r="AJ2040" t="b">
        <f t="shared" si="1258"/>
        <v>0</v>
      </c>
      <c r="AK2040" t="b">
        <f t="shared" si="1259"/>
        <v>0</v>
      </c>
      <c r="AL2040" t="b">
        <f t="shared" si="1260"/>
        <v>0</v>
      </c>
      <c r="AM2040" t="b">
        <f t="shared" si="1261"/>
        <v>0</v>
      </c>
      <c r="AN2040" t="b">
        <f t="shared" si="1262"/>
        <v>0</v>
      </c>
      <c r="AO2040" t="b">
        <f t="shared" si="1263"/>
        <v>0</v>
      </c>
      <c r="AP2040" t="b">
        <f t="shared" si="1264"/>
        <v>0</v>
      </c>
      <c r="AQ2040" t="b">
        <f t="shared" si="1265"/>
        <v>0</v>
      </c>
      <c r="AR2040" t="b">
        <f t="shared" si="1266"/>
        <v>0</v>
      </c>
      <c r="AS2040" t="b">
        <f t="shared" si="1267"/>
        <v>0</v>
      </c>
      <c r="AT2040" t="b">
        <f t="shared" si="1268"/>
        <v>0</v>
      </c>
      <c r="AU2040" t="b">
        <f t="shared" si="1269"/>
        <v>0</v>
      </c>
      <c r="AV2040" t="b">
        <f t="shared" si="1270"/>
        <v>0</v>
      </c>
      <c r="AW2040" t="b">
        <f t="shared" si="1271"/>
        <v>0</v>
      </c>
      <c r="AX2040" t="b">
        <f t="shared" si="1272"/>
        <v>0</v>
      </c>
      <c r="AY2040" t="b">
        <f t="shared" si="1273"/>
        <v>0</v>
      </c>
      <c r="AZ2040" t="b">
        <f t="shared" si="1274"/>
        <v>0</v>
      </c>
      <c r="BA2040" t="b">
        <f t="shared" si="1275"/>
        <v>0</v>
      </c>
      <c r="BB2040" t="b">
        <f t="shared" si="1276"/>
        <v>0</v>
      </c>
      <c r="BC2040" t="b">
        <f t="shared" si="1277"/>
        <v>0</v>
      </c>
      <c r="BD2040" t="b">
        <f t="shared" si="1278"/>
        <v>0</v>
      </c>
    </row>
    <row r="2041" spans="1:56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0"/>
        <v>136.21680000000001</v>
      </c>
      <c r="P2041" s="8">
        <f t="shared" si="1279"/>
        <v>449.26385224274406</v>
      </c>
      <c r="Q2041" t="s">
        <v>8324</v>
      </c>
      <c r="R2041" t="s">
        <v>8354</v>
      </c>
      <c r="S2041" s="12">
        <f t="shared" si="1241"/>
        <v>42675.438946759255</v>
      </c>
      <c r="T2041" s="12">
        <f t="shared" si="1242"/>
        <v>42705.207638888889</v>
      </c>
      <c r="U2041" t="b">
        <f t="shared" si="1243"/>
        <v>0</v>
      </c>
      <c r="V2041" t="b">
        <f t="shared" si="1244"/>
        <v>0</v>
      </c>
      <c r="W2041" t="b">
        <f t="shared" si="1245"/>
        <v>0</v>
      </c>
      <c r="X2041" t="b">
        <f t="shared" si="1246"/>
        <v>0</v>
      </c>
      <c r="Y2041" t="b">
        <f t="shared" si="1247"/>
        <v>0</v>
      </c>
      <c r="Z2041" t="b">
        <f t="shared" si="1248"/>
        <v>0</v>
      </c>
      <c r="AA2041" t="b">
        <f t="shared" si="1249"/>
        <v>0</v>
      </c>
      <c r="AB2041" t="b">
        <f t="shared" si="1250"/>
        <v>0</v>
      </c>
      <c r="AC2041" t="b">
        <f t="shared" si="1251"/>
        <v>0</v>
      </c>
      <c r="AD2041" t="b">
        <f t="shared" si="1252"/>
        <v>0</v>
      </c>
      <c r="AE2041" t="b">
        <f t="shared" si="1253"/>
        <v>0</v>
      </c>
      <c r="AF2041" t="b">
        <f t="shared" si="1254"/>
        <v>1</v>
      </c>
      <c r="AG2041" t="b">
        <f t="shared" si="1255"/>
        <v>0</v>
      </c>
      <c r="AH2041" t="b">
        <f t="shared" si="1256"/>
        <v>0</v>
      </c>
      <c r="AI2041" t="b">
        <f t="shared" si="1257"/>
        <v>0</v>
      </c>
      <c r="AJ2041" t="b">
        <f t="shared" si="1258"/>
        <v>0</v>
      </c>
      <c r="AK2041" t="b">
        <f t="shared" si="1259"/>
        <v>0</v>
      </c>
      <c r="AL2041" t="b">
        <f t="shared" si="1260"/>
        <v>0</v>
      </c>
      <c r="AM2041" t="b">
        <f t="shared" si="1261"/>
        <v>0</v>
      </c>
      <c r="AN2041" t="b">
        <f t="shared" si="1262"/>
        <v>0</v>
      </c>
      <c r="AO2041" t="b">
        <f t="shared" si="1263"/>
        <v>0</v>
      </c>
      <c r="AP2041" t="b">
        <f t="shared" si="1264"/>
        <v>0</v>
      </c>
      <c r="AQ2041" t="b">
        <f t="shared" si="1265"/>
        <v>0</v>
      </c>
      <c r="AR2041" t="b">
        <f t="shared" si="1266"/>
        <v>0</v>
      </c>
      <c r="AS2041" t="b">
        <f t="shared" si="1267"/>
        <v>0</v>
      </c>
      <c r="AT2041" t="b">
        <f t="shared" si="1268"/>
        <v>0</v>
      </c>
      <c r="AU2041" t="b">
        <f t="shared" si="1269"/>
        <v>0</v>
      </c>
      <c r="AV2041" t="b">
        <f t="shared" si="1270"/>
        <v>0</v>
      </c>
      <c r="AW2041" t="b">
        <f t="shared" si="1271"/>
        <v>0</v>
      </c>
      <c r="AX2041" t="b">
        <f t="shared" si="1272"/>
        <v>0</v>
      </c>
      <c r="AY2041" t="b">
        <f t="shared" si="1273"/>
        <v>0</v>
      </c>
      <c r="AZ2041" t="b">
        <f t="shared" si="1274"/>
        <v>0</v>
      </c>
      <c r="BA2041" t="b">
        <f t="shared" si="1275"/>
        <v>0</v>
      </c>
      <c r="BB2041" t="b">
        <f t="shared" si="1276"/>
        <v>0</v>
      </c>
      <c r="BC2041" t="b">
        <f t="shared" si="1277"/>
        <v>0</v>
      </c>
      <c r="BD2041" t="b">
        <f t="shared" si="1278"/>
        <v>0</v>
      </c>
    </row>
    <row r="2042" spans="1:56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0"/>
        <v>248.17133333333334</v>
      </c>
      <c r="P2042" s="8">
        <f t="shared" si="1279"/>
        <v>27.472841328413285</v>
      </c>
      <c r="Q2042" t="s">
        <v>8324</v>
      </c>
      <c r="R2042" t="s">
        <v>8354</v>
      </c>
      <c r="S2042" s="12">
        <f t="shared" si="1241"/>
        <v>41578.927118055559</v>
      </c>
      <c r="T2042" s="12">
        <f t="shared" si="1242"/>
        <v>41593.968784722223</v>
      </c>
      <c r="U2042" t="b">
        <f t="shared" si="1243"/>
        <v>0</v>
      </c>
      <c r="V2042" t="b">
        <f t="shared" si="1244"/>
        <v>1</v>
      </c>
      <c r="W2042" t="b">
        <f t="shared" si="1245"/>
        <v>0</v>
      </c>
      <c r="X2042" t="b">
        <f t="shared" si="1246"/>
        <v>0</v>
      </c>
      <c r="Y2042" t="b">
        <f t="shared" si="1247"/>
        <v>0</v>
      </c>
      <c r="Z2042" t="b">
        <f t="shared" si="1248"/>
        <v>0</v>
      </c>
      <c r="AA2042" t="b">
        <f t="shared" si="1249"/>
        <v>0</v>
      </c>
      <c r="AB2042" t="b">
        <f t="shared" si="1250"/>
        <v>0</v>
      </c>
      <c r="AC2042" t="b">
        <f t="shared" si="1251"/>
        <v>0</v>
      </c>
      <c r="AD2042" t="b">
        <f t="shared" si="1252"/>
        <v>0</v>
      </c>
      <c r="AE2042" t="b">
        <f t="shared" si="1253"/>
        <v>0</v>
      </c>
      <c r="AF2042" t="b">
        <f t="shared" si="1254"/>
        <v>0</v>
      </c>
      <c r="AG2042" t="b">
        <f t="shared" si="1255"/>
        <v>0</v>
      </c>
      <c r="AH2042" t="b">
        <f t="shared" si="1256"/>
        <v>0</v>
      </c>
      <c r="AI2042" t="b">
        <f t="shared" si="1257"/>
        <v>0</v>
      </c>
      <c r="AJ2042" t="b">
        <f t="shared" si="1258"/>
        <v>0</v>
      </c>
      <c r="AK2042" t="b">
        <f t="shared" si="1259"/>
        <v>0</v>
      </c>
      <c r="AL2042" t="b">
        <f t="shared" si="1260"/>
        <v>0</v>
      </c>
      <c r="AM2042" t="b">
        <f t="shared" si="1261"/>
        <v>0</v>
      </c>
      <c r="AN2042" t="b">
        <f t="shared" si="1262"/>
        <v>0</v>
      </c>
      <c r="AO2042" t="b">
        <f t="shared" si="1263"/>
        <v>0</v>
      </c>
      <c r="AP2042" t="b">
        <f t="shared" si="1264"/>
        <v>0</v>
      </c>
      <c r="AQ2042" t="b">
        <f t="shared" si="1265"/>
        <v>0</v>
      </c>
      <c r="AR2042" t="b">
        <f t="shared" si="1266"/>
        <v>0</v>
      </c>
      <c r="AS2042" t="b">
        <f t="shared" si="1267"/>
        <v>0</v>
      </c>
      <c r="AT2042" t="b">
        <f t="shared" si="1268"/>
        <v>0</v>
      </c>
      <c r="AU2042" t="b">
        <f t="shared" si="1269"/>
        <v>0</v>
      </c>
      <c r="AV2042" t="b">
        <f t="shared" si="1270"/>
        <v>0</v>
      </c>
      <c r="AW2042" t="b">
        <f t="shared" si="1271"/>
        <v>0</v>
      </c>
      <c r="AX2042" t="b">
        <f t="shared" si="1272"/>
        <v>0</v>
      </c>
      <c r="AY2042" t="b">
        <f t="shared" si="1273"/>
        <v>0</v>
      </c>
      <c r="AZ2042" t="b">
        <f t="shared" si="1274"/>
        <v>0</v>
      </c>
      <c r="BA2042" t="b">
        <f t="shared" si="1275"/>
        <v>0</v>
      </c>
      <c r="BB2042" t="b">
        <f t="shared" si="1276"/>
        <v>0</v>
      </c>
      <c r="BC2042" t="b">
        <f t="shared" si="1277"/>
        <v>0</v>
      </c>
      <c r="BD2042" t="b">
        <f t="shared" si="1278"/>
        <v>0</v>
      </c>
    </row>
    <row r="2043" spans="1:56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0"/>
        <v>181.86315789473684</v>
      </c>
      <c r="P2043" s="8">
        <f t="shared" si="1279"/>
        <v>143.97499999999999</v>
      </c>
      <c r="Q2043" t="s">
        <v>8324</v>
      </c>
      <c r="R2043" t="s">
        <v>8354</v>
      </c>
      <c r="S2043" s="12">
        <f t="shared" si="1241"/>
        <v>42654.525775462964</v>
      </c>
      <c r="T2043" s="12">
        <f t="shared" si="1242"/>
        <v>42684.567442129628</v>
      </c>
      <c r="U2043" t="b">
        <f t="shared" si="1243"/>
        <v>0</v>
      </c>
      <c r="V2043" t="b">
        <f t="shared" si="1244"/>
        <v>0</v>
      </c>
      <c r="W2043" t="b">
        <f t="shared" si="1245"/>
        <v>1</v>
      </c>
      <c r="X2043" t="b">
        <f t="shared" si="1246"/>
        <v>0</v>
      </c>
      <c r="Y2043" t="b">
        <f t="shared" si="1247"/>
        <v>0</v>
      </c>
      <c r="Z2043" t="b">
        <f t="shared" si="1248"/>
        <v>0</v>
      </c>
      <c r="AA2043" t="b">
        <f t="shared" si="1249"/>
        <v>0</v>
      </c>
      <c r="AB2043" t="b">
        <f t="shared" si="1250"/>
        <v>0</v>
      </c>
      <c r="AC2043" t="b">
        <f t="shared" si="1251"/>
        <v>0</v>
      </c>
      <c r="AD2043" t="b">
        <f t="shared" si="1252"/>
        <v>0</v>
      </c>
      <c r="AE2043" t="b">
        <f t="shared" si="1253"/>
        <v>0</v>
      </c>
      <c r="AF2043" t="b">
        <f t="shared" si="1254"/>
        <v>0</v>
      </c>
      <c r="AG2043" t="b">
        <f t="shared" si="1255"/>
        <v>0</v>
      </c>
      <c r="AH2043" t="b">
        <f t="shared" si="1256"/>
        <v>0</v>
      </c>
      <c r="AI2043" t="b">
        <f t="shared" si="1257"/>
        <v>0</v>
      </c>
      <c r="AJ2043" t="b">
        <f t="shared" si="1258"/>
        <v>0</v>
      </c>
      <c r="AK2043" t="b">
        <f t="shared" si="1259"/>
        <v>0</v>
      </c>
      <c r="AL2043" t="b">
        <f t="shared" si="1260"/>
        <v>0</v>
      </c>
      <c r="AM2043" t="b">
        <f t="shared" si="1261"/>
        <v>0</v>
      </c>
      <c r="AN2043" t="b">
        <f t="shared" si="1262"/>
        <v>0</v>
      </c>
      <c r="AO2043" t="b">
        <f t="shared" si="1263"/>
        <v>0</v>
      </c>
      <c r="AP2043" t="b">
        <f t="shared" si="1264"/>
        <v>0</v>
      </c>
      <c r="AQ2043" t="b">
        <f t="shared" si="1265"/>
        <v>0</v>
      </c>
      <c r="AR2043" t="b">
        <f t="shared" si="1266"/>
        <v>0</v>
      </c>
      <c r="AS2043" t="b">
        <f t="shared" si="1267"/>
        <v>0</v>
      </c>
      <c r="AT2043" t="b">
        <f t="shared" si="1268"/>
        <v>0</v>
      </c>
      <c r="AU2043" t="b">
        <f t="shared" si="1269"/>
        <v>0</v>
      </c>
      <c r="AV2043" t="b">
        <f t="shared" si="1270"/>
        <v>0</v>
      </c>
      <c r="AW2043" t="b">
        <f t="shared" si="1271"/>
        <v>0</v>
      </c>
      <c r="AX2043" t="b">
        <f t="shared" si="1272"/>
        <v>0</v>
      </c>
      <c r="AY2043" t="b">
        <f t="shared" si="1273"/>
        <v>0</v>
      </c>
      <c r="AZ2043" t="b">
        <f t="shared" si="1274"/>
        <v>0</v>
      </c>
      <c r="BA2043" t="b">
        <f t="shared" si="1275"/>
        <v>0</v>
      </c>
      <c r="BB2043" t="b">
        <f t="shared" si="1276"/>
        <v>0</v>
      </c>
      <c r="BC2043" t="b">
        <f t="shared" si="1277"/>
        <v>0</v>
      </c>
      <c r="BD2043" t="b">
        <f t="shared" si="1278"/>
        <v>0</v>
      </c>
    </row>
    <row r="2044" spans="1:56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0"/>
        <v>123.53</v>
      </c>
      <c r="P2044" s="8">
        <f t="shared" si="1279"/>
        <v>88.23571428571428</v>
      </c>
      <c r="Q2044" t="s">
        <v>8324</v>
      </c>
      <c r="R2044" t="s">
        <v>8354</v>
      </c>
      <c r="S2044" s="12">
        <f t="shared" si="1241"/>
        <v>42331.708032407405</v>
      </c>
      <c r="T2044" s="12">
        <f t="shared" si="1242"/>
        <v>42391.708032407405</v>
      </c>
      <c r="U2044" t="b">
        <f t="shared" si="1243"/>
        <v>0</v>
      </c>
      <c r="V2044" t="b">
        <f t="shared" si="1244"/>
        <v>0</v>
      </c>
      <c r="W2044" t="b">
        <f t="shared" si="1245"/>
        <v>0</v>
      </c>
      <c r="X2044" t="b">
        <f t="shared" si="1246"/>
        <v>1</v>
      </c>
      <c r="Y2044" t="b">
        <f t="shared" si="1247"/>
        <v>0</v>
      </c>
      <c r="Z2044" t="b">
        <f t="shared" si="1248"/>
        <v>0</v>
      </c>
      <c r="AA2044" t="b">
        <f t="shared" si="1249"/>
        <v>0</v>
      </c>
      <c r="AB2044" t="b">
        <f t="shared" si="1250"/>
        <v>0</v>
      </c>
      <c r="AC2044" t="b">
        <f t="shared" si="1251"/>
        <v>0</v>
      </c>
      <c r="AD2044" t="b">
        <f t="shared" si="1252"/>
        <v>0</v>
      </c>
      <c r="AE2044" t="b">
        <f t="shared" si="1253"/>
        <v>0</v>
      </c>
      <c r="AF2044" t="b">
        <f t="shared" si="1254"/>
        <v>0</v>
      </c>
      <c r="AG2044" t="b">
        <f t="shared" si="1255"/>
        <v>0</v>
      </c>
      <c r="AH2044" t="b">
        <f t="shared" si="1256"/>
        <v>0</v>
      </c>
      <c r="AI2044" t="b">
        <f t="shared" si="1257"/>
        <v>0</v>
      </c>
      <c r="AJ2044" t="b">
        <f t="shared" si="1258"/>
        <v>0</v>
      </c>
      <c r="AK2044" t="b">
        <f t="shared" si="1259"/>
        <v>0</v>
      </c>
      <c r="AL2044" t="b">
        <f t="shared" si="1260"/>
        <v>0</v>
      </c>
      <c r="AM2044" t="b">
        <f t="shared" si="1261"/>
        <v>0</v>
      </c>
      <c r="AN2044" t="b">
        <f t="shared" si="1262"/>
        <v>0</v>
      </c>
      <c r="AO2044" t="b">
        <f t="shared" si="1263"/>
        <v>0</v>
      </c>
      <c r="AP2044" t="b">
        <f t="shared" si="1264"/>
        <v>0</v>
      </c>
      <c r="AQ2044" t="b">
        <f t="shared" si="1265"/>
        <v>0</v>
      </c>
      <c r="AR2044" t="b">
        <f t="shared" si="1266"/>
        <v>0</v>
      </c>
      <c r="AS2044" t="b">
        <f t="shared" si="1267"/>
        <v>0</v>
      </c>
      <c r="AT2044" t="b">
        <f t="shared" si="1268"/>
        <v>0</v>
      </c>
      <c r="AU2044" t="b">
        <f t="shared" si="1269"/>
        <v>0</v>
      </c>
      <c r="AV2044" t="b">
        <f t="shared" si="1270"/>
        <v>0</v>
      </c>
      <c r="AW2044" t="b">
        <f t="shared" si="1271"/>
        <v>0</v>
      </c>
      <c r="AX2044" t="b">
        <f t="shared" si="1272"/>
        <v>0</v>
      </c>
      <c r="AY2044" t="b">
        <f t="shared" si="1273"/>
        <v>0</v>
      </c>
      <c r="AZ2044" t="b">
        <f t="shared" si="1274"/>
        <v>0</v>
      </c>
      <c r="BA2044" t="b">
        <f t="shared" si="1275"/>
        <v>0</v>
      </c>
      <c r="BB2044" t="b">
        <f t="shared" si="1276"/>
        <v>0</v>
      </c>
      <c r="BC2044" t="b">
        <f t="shared" si="1277"/>
        <v>0</v>
      </c>
      <c r="BD2044" t="b">
        <f t="shared" si="1278"/>
        <v>0</v>
      </c>
    </row>
    <row r="2045" spans="1:56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0"/>
        <v>506.20938628158842</v>
      </c>
      <c r="P2045" s="8">
        <f t="shared" si="1279"/>
        <v>36.326424870466319</v>
      </c>
      <c r="Q2045" t="s">
        <v>8324</v>
      </c>
      <c r="R2045" t="s">
        <v>8354</v>
      </c>
      <c r="S2045" s="12">
        <f t="shared" si="1241"/>
        <v>42661.176817129628</v>
      </c>
      <c r="T2045" s="12">
        <f t="shared" si="1242"/>
        <v>42715.207638888889</v>
      </c>
      <c r="U2045" t="b">
        <f t="shared" si="1243"/>
        <v>0</v>
      </c>
      <c r="V2045" t="b">
        <f t="shared" si="1244"/>
        <v>1</v>
      </c>
      <c r="W2045" t="b">
        <f t="shared" si="1245"/>
        <v>0</v>
      </c>
      <c r="X2045" t="b">
        <f t="shared" si="1246"/>
        <v>0</v>
      </c>
      <c r="Y2045" t="b">
        <f t="shared" si="1247"/>
        <v>0</v>
      </c>
      <c r="Z2045" t="b">
        <f t="shared" si="1248"/>
        <v>0</v>
      </c>
      <c r="AA2045" t="b">
        <f t="shared" si="1249"/>
        <v>0</v>
      </c>
      <c r="AB2045" t="b">
        <f t="shared" si="1250"/>
        <v>0</v>
      </c>
      <c r="AC2045" t="b">
        <f t="shared" si="1251"/>
        <v>0</v>
      </c>
      <c r="AD2045" t="b">
        <f t="shared" si="1252"/>
        <v>0</v>
      </c>
      <c r="AE2045" t="b">
        <f t="shared" si="1253"/>
        <v>0</v>
      </c>
      <c r="AF2045" t="b">
        <f t="shared" si="1254"/>
        <v>0</v>
      </c>
      <c r="AG2045" t="b">
        <f t="shared" si="1255"/>
        <v>0</v>
      </c>
      <c r="AH2045" t="b">
        <f t="shared" si="1256"/>
        <v>0</v>
      </c>
      <c r="AI2045" t="b">
        <f t="shared" si="1257"/>
        <v>0</v>
      </c>
      <c r="AJ2045" t="b">
        <f t="shared" si="1258"/>
        <v>0</v>
      </c>
      <c r="AK2045" t="b">
        <f t="shared" si="1259"/>
        <v>0</v>
      </c>
      <c r="AL2045" t="b">
        <f t="shared" si="1260"/>
        <v>0</v>
      </c>
      <c r="AM2045" t="b">
        <f t="shared" si="1261"/>
        <v>0</v>
      </c>
      <c r="AN2045" t="b">
        <f t="shared" si="1262"/>
        <v>0</v>
      </c>
      <c r="AO2045" t="b">
        <f t="shared" si="1263"/>
        <v>0</v>
      </c>
      <c r="AP2045" t="b">
        <f t="shared" si="1264"/>
        <v>0</v>
      </c>
      <c r="AQ2045" t="b">
        <f t="shared" si="1265"/>
        <v>0</v>
      </c>
      <c r="AR2045" t="b">
        <f t="shared" si="1266"/>
        <v>0</v>
      </c>
      <c r="AS2045" t="b">
        <f t="shared" si="1267"/>
        <v>0</v>
      </c>
      <c r="AT2045" t="b">
        <f t="shared" si="1268"/>
        <v>0</v>
      </c>
      <c r="AU2045" t="b">
        <f t="shared" si="1269"/>
        <v>0</v>
      </c>
      <c r="AV2045" t="b">
        <f t="shared" si="1270"/>
        <v>0</v>
      </c>
      <c r="AW2045" t="b">
        <f t="shared" si="1271"/>
        <v>0</v>
      </c>
      <c r="AX2045" t="b">
        <f t="shared" si="1272"/>
        <v>0</v>
      </c>
      <c r="AY2045" t="b">
        <f t="shared" si="1273"/>
        <v>0</v>
      </c>
      <c r="AZ2045" t="b">
        <f t="shared" si="1274"/>
        <v>0</v>
      </c>
      <c r="BA2045" t="b">
        <f t="shared" si="1275"/>
        <v>0</v>
      </c>
      <c r="BB2045" t="b">
        <f t="shared" si="1276"/>
        <v>0</v>
      </c>
      <c r="BC2045" t="b">
        <f t="shared" si="1277"/>
        <v>0</v>
      </c>
      <c r="BD2045" t="b">
        <f t="shared" si="1278"/>
        <v>0</v>
      </c>
    </row>
    <row r="2046" spans="1:56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0"/>
        <v>108.21333333333334</v>
      </c>
      <c r="P2046" s="8">
        <f t="shared" si="1279"/>
        <v>90.177777777777777</v>
      </c>
      <c r="Q2046" t="s">
        <v>8324</v>
      </c>
      <c r="R2046" t="s">
        <v>8354</v>
      </c>
      <c r="S2046" s="12">
        <f t="shared" si="1241"/>
        <v>42138.684189814812</v>
      </c>
      <c r="T2046" s="12">
        <f t="shared" si="1242"/>
        <v>42168.684189814812</v>
      </c>
      <c r="U2046" t="b">
        <f t="shared" si="1243"/>
        <v>0</v>
      </c>
      <c r="V2046" t="b">
        <f t="shared" si="1244"/>
        <v>0</v>
      </c>
      <c r="W2046" t="b">
        <f t="shared" si="1245"/>
        <v>0</v>
      </c>
      <c r="X2046" t="b">
        <f t="shared" si="1246"/>
        <v>0</v>
      </c>
      <c r="Y2046" t="b">
        <f t="shared" si="1247"/>
        <v>1</v>
      </c>
      <c r="Z2046" t="b">
        <f t="shared" si="1248"/>
        <v>0</v>
      </c>
      <c r="AA2046" t="b">
        <f t="shared" si="1249"/>
        <v>0</v>
      </c>
      <c r="AB2046" t="b">
        <f t="shared" si="1250"/>
        <v>0</v>
      </c>
      <c r="AC2046" t="b">
        <f t="shared" si="1251"/>
        <v>0</v>
      </c>
      <c r="AD2046" t="b">
        <f t="shared" si="1252"/>
        <v>0</v>
      </c>
      <c r="AE2046" t="b">
        <f t="shared" si="1253"/>
        <v>0</v>
      </c>
      <c r="AF2046" t="b">
        <f t="shared" si="1254"/>
        <v>0</v>
      </c>
      <c r="AG2046" t="b">
        <f t="shared" si="1255"/>
        <v>0</v>
      </c>
      <c r="AH2046" t="b">
        <f t="shared" si="1256"/>
        <v>0</v>
      </c>
      <c r="AI2046" t="b">
        <f t="shared" si="1257"/>
        <v>0</v>
      </c>
      <c r="AJ2046" t="b">
        <f t="shared" si="1258"/>
        <v>0</v>
      </c>
      <c r="AK2046" t="b">
        <f t="shared" si="1259"/>
        <v>0</v>
      </c>
      <c r="AL2046" t="b">
        <f t="shared" si="1260"/>
        <v>0</v>
      </c>
      <c r="AM2046" t="b">
        <f t="shared" si="1261"/>
        <v>0</v>
      </c>
      <c r="AN2046" t="b">
        <f t="shared" si="1262"/>
        <v>0</v>
      </c>
      <c r="AO2046" t="b">
        <f t="shared" si="1263"/>
        <v>0</v>
      </c>
      <c r="AP2046" t="b">
        <f t="shared" si="1264"/>
        <v>0</v>
      </c>
      <c r="AQ2046" t="b">
        <f t="shared" si="1265"/>
        <v>0</v>
      </c>
      <c r="AR2046" t="b">
        <f t="shared" si="1266"/>
        <v>0</v>
      </c>
      <c r="AS2046" t="b">
        <f t="shared" si="1267"/>
        <v>0</v>
      </c>
      <c r="AT2046" t="b">
        <f t="shared" si="1268"/>
        <v>0</v>
      </c>
      <c r="AU2046" t="b">
        <f t="shared" si="1269"/>
        <v>0</v>
      </c>
      <c r="AV2046" t="b">
        <f t="shared" si="1270"/>
        <v>0</v>
      </c>
      <c r="AW2046" t="b">
        <f t="shared" si="1271"/>
        <v>0</v>
      </c>
      <c r="AX2046" t="b">
        <f t="shared" si="1272"/>
        <v>0</v>
      </c>
      <c r="AY2046" t="b">
        <f t="shared" si="1273"/>
        <v>0</v>
      </c>
      <c r="AZ2046" t="b">
        <f t="shared" si="1274"/>
        <v>0</v>
      </c>
      <c r="BA2046" t="b">
        <f t="shared" si="1275"/>
        <v>0</v>
      </c>
      <c r="BB2046" t="b">
        <f t="shared" si="1276"/>
        <v>0</v>
      </c>
      <c r="BC2046" t="b">
        <f t="shared" si="1277"/>
        <v>0</v>
      </c>
      <c r="BD2046" t="b">
        <f t="shared" si="1278"/>
        <v>0</v>
      </c>
    </row>
    <row r="2047" spans="1:56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0"/>
        <v>819.18387755102037</v>
      </c>
      <c r="P2047" s="8">
        <f t="shared" si="1279"/>
        <v>152.62361216730039</v>
      </c>
      <c r="Q2047" t="s">
        <v>8324</v>
      </c>
      <c r="R2047" t="s">
        <v>8354</v>
      </c>
      <c r="S2047" s="12">
        <f t="shared" si="1241"/>
        <v>41069.088506944441</v>
      </c>
      <c r="T2047" s="12">
        <f t="shared" si="1242"/>
        <v>41099.088506944441</v>
      </c>
      <c r="U2047" t="b">
        <f t="shared" si="1243"/>
        <v>0</v>
      </c>
      <c r="V2047" t="b">
        <f t="shared" si="1244"/>
        <v>1</v>
      </c>
      <c r="W2047" t="b">
        <f t="shared" si="1245"/>
        <v>0</v>
      </c>
      <c r="X2047" t="b">
        <f t="shared" si="1246"/>
        <v>0</v>
      </c>
      <c r="Y2047" t="b">
        <f t="shared" si="1247"/>
        <v>0</v>
      </c>
      <c r="Z2047" t="b">
        <f t="shared" si="1248"/>
        <v>0</v>
      </c>
      <c r="AA2047" t="b">
        <f t="shared" si="1249"/>
        <v>0</v>
      </c>
      <c r="AB2047" t="b">
        <f t="shared" si="1250"/>
        <v>0</v>
      </c>
      <c r="AC2047" t="b">
        <f t="shared" si="1251"/>
        <v>0</v>
      </c>
      <c r="AD2047" t="b">
        <f t="shared" si="1252"/>
        <v>0</v>
      </c>
      <c r="AE2047" t="b">
        <f t="shared" si="1253"/>
        <v>0</v>
      </c>
      <c r="AF2047" t="b">
        <f t="shared" si="1254"/>
        <v>0</v>
      </c>
      <c r="AG2047" t="b">
        <f t="shared" si="1255"/>
        <v>0</v>
      </c>
      <c r="AH2047" t="b">
        <f t="shared" si="1256"/>
        <v>0</v>
      </c>
      <c r="AI2047" t="b">
        <f t="shared" si="1257"/>
        <v>0</v>
      </c>
      <c r="AJ2047" t="b">
        <f t="shared" si="1258"/>
        <v>0</v>
      </c>
      <c r="AK2047" t="b">
        <f t="shared" si="1259"/>
        <v>0</v>
      </c>
      <c r="AL2047" t="b">
        <f t="shared" si="1260"/>
        <v>0</v>
      </c>
      <c r="AM2047" t="b">
        <f t="shared" si="1261"/>
        <v>0</v>
      </c>
      <c r="AN2047" t="b">
        <f t="shared" si="1262"/>
        <v>0</v>
      </c>
      <c r="AO2047" t="b">
        <f t="shared" si="1263"/>
        <v>0</v>
      </c>
      <c r="AP2047" t="b">
        <f t="shared" si="1264"/>
        <v>0</v>
      </c>
      <c r="AQ2047" t="b">
        <f t="shared" si="1265"/>
        <v>0</v>
      </c>
      <c r="AR2047" t="b">
        <f t="shared" si="1266"/>
        <v>0</v>
      </c>
      <c r="AS2047" t="b">
        <f t="shared" si="1267"/>
        <v>0</v>
      </c>
      <c r="AT2047" t="b">
        <f t="shared" si="1268"/>
        <v>0</v>
      </c>
      <c r="AU2047" t="b">
        <f t="shared" si="1269"/>
        <v>0</v>
      </c>
      <c r="AV2047" t="b">
        <f t="shared" si="1270"/>
        <v>0</v>
      </c>
      <c r="AW2047" t="b">
        <f t="shared" si="1271"/>
        <v>0</v>
      </c>
      <c r="AX2047" t="b">
        <f t="shared" si="1272"/>
        <v>0</v>
      </c>
      <c r="AY2047" t="b">
        <f t="shared" si="1273"/>
        <v>0</v>
      </c>
      <c r="AZ2047" t="b">
        <f t="shared" si="1274"/>
        <v>0</v>
      </c>
      <c r="BA2047" t="b">
        <f t="shared" si="1275"/>
        <v>0</v>
      </c>
      <c r="BB2047" t="b">
        <f t="shared" si="1276"/>
        <v>0</v>
      </c>
      <c r="BC2047" t="b">
        <f t="shared" si="1277"/>
        <v>0</v>
      </c>
      <c r="BD2047" t="b">
        <f t="shared" si="1278"/>
        <v>0</v>
      </c>
    </row>
    <row r="2048" spans="1:56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0"/>
        <v>121.10000000000001</v>
      </c>
      <c r="P2048" s="8">
        <f t="shared" si="1279"/>
        <v>55.806451612903224</v>
      </c>
      <c r="Q2048" t="s">
        <v>8324</v>
      </c>
      <c r="R2048" t="s">
        <v>8354</v>
      </c>
      <c r="S2048" s="12">
        <f t="shared" si="1241"/>
        <v>41387.171805555554</v>
      </c>
      <c r="T2048" s="12">
        <f t="shared" si="1242"/>
        <v>41417.171805555554</v>
      </c>
      <c r="U2048" t="b">
        <f t="shared" si="1243"/>
        <v>0</v>
      </c>
      <c r="V2048" t="b">
        <f t="shared" si="1244"/>
        <v>0</v>
      </c>
      <c r="W2048" t="b">
        <f t="shared" si="1245"/>
        <v>0</v>
      </c>
      <c r="X2048" t="b">
        <f t="shared" si="1246"/>
        <v>1</v>
      </c>
      <c r="Y2048" t="b">
        <f t="shared" si="1247"/>
        <v>0</v>
      </c>
      <c r="Z2048" t="b">
        <f t="shared" si="1248"/>
        <v>0</v>
      </c>
      <c r="AA2048" t="b">
        <f t="shared" si="1249"/>
        <v>0</v>
      </c>
      <c r="AB2048" t="b">
        <f t="shared" si="1250"/>
        <v>0</v>
      </c>
      <c r="AC2048" t="b">
        <f t="shared" si="1251"/>
        <v>0</v>
      </c>
      <c r="AD2048" t="b">
        <f t="shared" si="1252"/>
        <v>0</v>
      </c>
      <c r="AE2048" t="b">
        <f t="shared" si="1253"/>
        <v>0</v>
      </c>
      <c r="AF2048" t="b">
        <f t="shared" si="1254"/>
        <v>0</v>
      </c>
      <c r="AG2048" t="b">
        <f t="shared" si="1255"/>
        <v>0</v>
      </c>
      <c r="AH2048" t="b">
        <f t="shared" si="1256"/>
        <v>0</v>
      </c>
      <c r="AI2048" t="b">
        <f t="shared" si="1257"/>
        <v>0</v>
      </c>
      <c r="AJ2048" t="b">
        <f t="shared" si="1258"/>
        <v>0</v>
      </c>
      <c r="AK2048" t="b">
        <f t="shared" si="1259"/>
        <v>0</v>
      </c>
      <c r="AL2048" t="b">
        <f t="shared" si="1260"/>
        <v>0</v>
      </c>
      <c r="AM2048" t="b">
        <f t="shared" si="1261"/>
        <v>0</v>
      </c>
      <c r="AN2048" t="b">
        <f t="shared" si="1262"/>
        <v>0</v>
      </c>
      <c r="AO2048" t="b">
        <f t="shared" si="1263"/>
        <v>0</v>
      </c>
      <c r="AP2048" t="b">
        <f t="shared" si="1264"/>
        <v>0</v>
      </c>
      <c r="AQ2048" t="b">
        <f t="shared" si="1265"/>
        <v>0</v>
      </c>
      <c r="AR2048" t="b">
        <f t="shared" si="1266"/>
        <v>0</v>
      </c>
      <c r="AS2048" t="b">
        <f t="shared" si="1267"/>
        <v>0</v>
      </c>
      <c r="AT2048" t="b">
        <f t="shared" si="1268"/>
        <v>0</v>
      </c>
      <c r="AU2048" t="b">
        <f t="shared" si="1269"/>
        <v>0</v>
      </c>
      <c r="AV2048" t="b">
        <f t="shared" si="1270"/>
        <v>0</v>
      </c>
      <c r="AW2048" t="b">
        <f t="shared" si="1271"/>
        <v>0</v>
      </c>
      <c r="AX2048" t="b">
        <f t="shared" si="1272"/>
        <v>0</v>
      </c>
      <c r="AY2048" t="b">
        <f t="shared" si="1273"/>
        <v>0</v>
      </c>
      <c r="AZ2048" t="b">
        <f t="shared" si="1274"/>
        <v>0</v>
      </c>
      <c r="BA2048" t="b">
        <f t="shared" si="1275"/>
        <v>0</v>
      </c>
      <c r="BB2048" t="b">
        <f t="shared" si="1276"/>
        <v>0</v>
      </c>
      <c r="BC2048" t="b">
        <f t="shared" si="1277"/>
        <v>0</v>
      </c>
      <c r="BD2048" t="b">
        <f t="shared" si="1278"/>
        <v>0</v>
      </c>
    </row>
    <row r="2049" spans="1:56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0"/>
        <v>102.99897959183673</v>
      </c>
      <c r="P2049" s="8">
        <f t="shared" si="1279"/>
        <v>227.85327313769753</v>
      </c>
      <c r="Q2049" t="s">
        <v>8324</v>
      </c>
      <c r="R2049" t="s">
        <v>8354</v>
      </c>
      <c r="S2049" s="12">
        <f t="shared" si="1241"/>
        <v>42081.903587962966</v>
      </c>
      <c r="T2049" s="12">
        <f t="shared" si="1242"/>
        <v>42111</v>
      </c>
      <c r="U2049" t="b">
        <f t="shared" si="1243"/>
        <v>0</v>
      </c>
      <c r="V2049" t="b">
        <f t="shared" si="1244"/>
        <v>0</v>
      </c>
      <c r="W2049" t="b">
        <f t="shared" si="1245"/>
        <v>0</v>
      </c>
      <c r="X2049" t="b">
        <f t="shared" si="1246"/>
        <v>0</v>
      </c>
      <c r="Y2049" t="b">
        <f t="shared" si="1247"/>
        <v>0</v>
      </c>
      <c r="Z2049" t="b">
        <f t="shared" si="1248"/>
        <v>0</v>
      </c>
      <c r="AA2049" t="b">
        <f t="shared" si="1249"/>
        <v>0</v>
      </c>
      <c r="AB2049" t="b">
        <f t="shared" si="1250"/>
        <v>0</v>
      </c>
      <c r="AC2049" t="b">
        <f t="shared" si="1251"/>
        <v>0</v>
      </c>
      <c r="AD2049" t="b">
        <f t="shared" si="1252"/>
        <v>0</v>
      </c>
      <c r="AE2049" t="b">
        <f t="shared" si="1253"/>
        <v>0</v>
      </c>
      <c r="AF2049" t="b">
        <f t="shared" si="1254"/>
        <v>1</v>
      </c>
      <c r="AG2049" t="b">
        <f t="shared" si="1255"/>
        <v>0</v>
      </c>
      <c r="AH2049" t="b">
        <f t="shared" si="1256"/>
        <v>0</v>
      </c>
      <c r="AI2049" t="b">
        <f t="shared" si="1257"/>
        <v>0</v>
      </c>
      <c r="AJ2049" t="b">
        <f t="shared" si="1258"/>
        <v>0</v>
      </c>
      <c r="AK2049" t="b">
        <f t="shared" si="1259"/>
        <v>0</v>
      </c>
      <c r="AL2049" t="b">
        <f t="shared" si="1260"/>
        <v>0</v>
      </c>
      <c r="AM2049" t="b">
        <f t="shared" si="1261"/>
        <v>0</v>
      </c>
      <c r="AN2049" t="b">
        <f t="shared" si="1262"/>
        <v>0</v>
      </c>
      <c r="AO2049" t="b">
        <f t="shared" si="1263"/>
        <v>0</v>
      </c>
      <c r="AP2049" t="b">
        <f t="shared" si="1264"/>
        <v>0</v>
      </c>
      <c r="AQ2049" t="b">
        <f t="shared" si="1265"/>
        <v>0</v>
      </c>
      <c r="AR2049" t="b">
        <f t="shared" si="1266"/>
        <v>0</v>
      </c>
      <c r="AS2049" t="b">
        <f t="shared" si="1267"/>
        <v>0</v>
      </c>
      <c r="AT2049" t="b">
        <f t="shared" si="1268"/>
        <v>0</v>
      </c>
      <c r="AU2049" t="b">
        <f t="shared" si="1269"/>
        <v>0</v>
      </c>
      <c r="AV2049" t="b">
        <f t="shared" si="1270"/>
        <v>0</v>
      </c>
      <c r="AW2049" t="b">
        <f t="shared" si="1271"/>
        <v>0</v>
      </c>
      <c r="AX2049" t="b">
        <f t="shared" si="1272"/>
        <v>0</v>
      </c>
      <c r="AY2049" t="b">
        <f t="shared" si="1273"/>
        <v>0</v>
      </c>
      <c r="AZ2049" t="b">
        <f t="shared" si="1274"/>
        <v>0</v>
      </c>
      <c r="BA2049" t="b">
        <f t="shared" si="1275"/>
        <v>0</v>
      </c>
      <c r="BB2049" t="b">
        <f t="shared" si="1276"/>
        <v>0</v>
      </c>
      <c r="BC2049" t="b">
        <f t="shared" si="1277"/>
        <v>0</v>
      </c>
      <c r="BD2049" t="b">
        <f t="shared" si="1278"/>
        <v>0</v>
      </c>
    </row>
    <row r="2050" spans="1:56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0"/>
        <v>148.33229411764705</v>
      </c>
      <c r="P2050" s="8">
        <f t="shared" si="1279"/>
        <v>91.82989803350327</v>
      </c>
      <c r="Q2050" t="s">
        <v>8324</v>
      </c>
      <c r="R2050" t="s">
        <v>8354</v>
      </c>
      <c r="S2050" s="12">
        <f t="shared" si="1241"/>
        <v>41387.651516203703</v>
      </c>
      <c r="T2050" s="12">
        <f t="shared" si="1242"/>
        <v>41417.651516203703</v>
      </c>
      <c r="U2050" t="b">
        <f t="shared" si="1243"/>
        <v>0</v>
      </c>
      <c r="V2050" t="b">
        <f t="shared" si="1244"/>
        <v>0</v>
      </c>
      <c r="W2050" t="b">
        <f t="shared" si="1245"/>
        <v>0</v>
      </c>
      <c r="X2050" t="b">
        <f t="shared" si="1246"/>
        <v>0</v>
      </c>
      <c r="Y2050" t="b">
        <f t="shared" si="1247"/>
        <v>0</v>
      </c>
      <c r="Z2050" t="b">
        <f t="shared" si="1248"/>
        <v>0</v>
      </c>
      <c r="AA2050" t="b">
        <f t="shared" si="1249"/>
        <v>0</v>
      </c>
      <c r="AB2050" t="b">
        <f t="shared" si="1250"/>
        <v>0</v>
      </c>
      <c r="AC2050" t="b">
        <f t="shared" si="1251"/>
        <v>0</v>
      </c>
      <c r="AD2050" t="b">
        <f t="shared" si="1252"/>
        <v>0</v>
      </c>
      <c r="AE2050" t="b">
        <f t="shared" si="1253"/>
        <v>0</v>
      </c>
      <c r="AF2050" t="b">
        <f t="shared" si="1254"/>
        <v>1</v>
      </c>
      <c r="AG2050" t="b">
        <f t="shared" si="1255"/>
        <v>0</v>
      </c>
      <c r="AH2050" t="b">
        <f t="shared" si="1256"/>
        <v>0</v>
      </c>
      <c r="AI2050" t="b">
        <f t="shared" si="1257"/>
        <v>0</v>
      </c>
      <c r="AJ2050" t="b">
        <f t="shared" si="1258"/>
        <v>0</v>
      </c>
      <c r="AK2050" t="b">
        <f t="shared" si="1259"/>
        <v>0</v>
      </c>
      <c r="AL2050" t="b">
        <f t="shared" si="1260"/>
        <v>0</v>
      </c>
      <c r="AM2050" t="b">
        <f t="shared" si="1261"/>
        <v>0</v>
      </c>
      <c r="AN2050" t="b">
        <f t="shared" si="1262"/>
        <v>0</v>
      </c>
      <c r="AO2050" t="b">
        <f t="shared" si="1263"/>
        <v>0</v>
      </c>
      <c r="AP2050" t="b">
        <f t="shared" si="1264"/>
        <v>0</v>
      </c>
      <c r="AQ2050" t="b">
        <f t="shared" si="1265"/>
        <v>0</v>
      </c>
      <c r="AR2050" t="b">
        <f t="shared" si="1266"/>
        <v>0</v>
      </c>
      <c r="AS2050" t="b">
        <f t="shared" si="1267"/>
        <v>0</v>
      </c>
      <c r="AT2050" t="b">
        <f t="shared" si="1268"/>
        <v>0</v>
      </c>
      <c r="AU2050" t="b">
        <f t="shared" si="1269"/>
        <v>0</v>
      </c>
      <c r="AV2050" t="b">
        <f t="shared" si="1270"/>
        <v>0</v>
      </c>
      <c r="AW2050" t="b">
        <f t="shared" si="1271"/>
        <v>0</v>
      </c>
      <c r="AX2050" t="b">
        <f t="shared" si="1272"/>
        <v>0</v>
      </c>
      <c r="AY2050" t="b">
        <f t="shared" si="1273"/>
        <v>0</v>
      </c>
      <c r="AZ2050" t="b">
        <f t="shared" si="1274"/>
        <v>0</v>
      </c>
      <c r="BA2050" t="b">
        <f t="shared" si="1275"/>
        <v>0</v>
      </c>
      <c r="BB2050" t="b">
        <f t="shared" si="1276"/>
        <v>0</v>
      </c>
      <c r="BC2050" t="b">
        <f t="shared" si="1277"/>
        <v>0</v>
      </c>
      <c r="BD2050" t="b">
        <f t="shared" si="1278"/>
        <v>0</v>
      </c>
    </row>
    <row r="2051" spans="1:56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0">100*(E2051/D2051)</f>
        <v>120.19070000000001</v>
      </c>
      <c r="P2051" s="8">
        <f t="shared" si="1279"/>
        <v>80.991037735849048</v>
      </c>
      <c r="Q2051" t="s">
        <v>8324</v>
      </c>
      <c r="R2051" t="s">
        <v>8354</v>
      </c>
      <c r="S2051" s="12">
        <f t="shared" ref="S2051:S2114" si="1281">(((J2051/60)/60)/24)+DATE(1970,1,1)</f>
        <v>41575.527349537035</v>
      </c>
      <c r="T2051" s="12">
        <f t="shared" ref="T2051:T2114" si="1282">(((I2051/60)/60)/24)+DATE(1970,1,1)</f>
        <v>41610.957638888889</v>
      </c>
      <c r="U2051" t="b">
        <f t="shared" ref="U2051:U2114" si="1283">IF($D2051&lt;1000, IF($F2051 = "successful", TRUE))</f>
        <v>0</v>
      </c>
      <c r="V2051" t="b">
        <f t="shared" ref="V2051:V2114" si="1284">IF(AND($D2051&gt;=1000, $D2051&lt;=4999), IF($F2051 = "successful", TRUE))</f>
        <v>0</v>
      </c>
      <c r="W2051" t="b">
        <f t="shared" ref="W2051:W2114" si="1285">IF(AND($D2051&gt;=5000, $D2051&lt;=9999), IF($F2051 = "successful", TRUE))</f>
        <v>0</v>
      </c>
      <c r="X2051" t="b">
        <f t="shared" ref="X2051:X2114" si="1286">IF(AND($D2051&gt;=10000, $D2051&lt;=14999), IF($F2051 = "successful", TRUE))</f>
        <v>0</v>
      </c>
      <c r="Y2051" t="b">
        <f t="shared" ref="Y2051:Y2114" si="1287">IF(AND($D2051&gt;=15000, $D2051&lt;=19999), IF($F2051 = "successful", TRUE))</f>
        <v>0</v>
      </c>
      <c r="Z2051" t="b">
        <f t="shared" ref="Z2051:Z2114" si="1288">IF(AND($D2051&gt;=20000, $D2051&lt;=24999), IF($F2051 = "successful", TRUE))</f>
        <v>0</v>
      </c>
      <c r="AA2051" t="b">
        <f t="shared" ref="AA2051:AA2114" si="1289">IF(AND($D2051&gt;=25000, $D2051&lt;=29999), IF($F2051 = "successful", TRUE))</f>
        <v>0</v>
      </c>
      <c r="AB2051" t="b">
        <f t="shared" ref="AB2051:AB2114" si="1290">IF(AND($D2051&gt;=30000, $D2051&lt;=34999), IF($F2051 = "successful", TRUE))</f>
        <v>0</v>
      </c>
      <c r="AC2051" t="b">
        <f t="shared" ref="AC2051:AC2114" si="1291">IF(AND($D2051&gt;=35000, $D2051&lt;=39999), IF($F2051 = "successful", TRUE))</f>
        <v>0</v>
      </c>
      <c r="AD2051" t="b">
        <f t="shared" ref="AD2051:AD2114" si="1292">IF(AND($D2051&gt;=40000, $D2051&lt;=44999), IF($F2051 = "successful", TRUE))</f>
        <v>0</v>
      </c>
      <c r="AE2051" t="b">
        <f t="shared" ref="AE2051:AE2114" si="1293">IF(AND($D2051&gt;=45000, $D2051&lt;=49999), IF($F2051 = "successful", TRUE))</f>
        <v>0</v>
      </c>
      <c r="AF2051" t="b">
        <f t="shared" ref="AF2051:AF2114" si="1294">IF($D2051&gt;=50000, IF($F2051 = "successful", TRUE))</f>
        <v>1</v>
      </c>
      <c r="AG2051" t="b">
        <f t="shared" ref="AG2051:AG2114" si="1295">IF($D2051&lt;1000, IF($F2051 = "failed", TRUE))</f>
        <v>0</v>
      </c>
      <c r="AH2051" t="b">
        <f t="shared" ref="AH2051:AH2114" si="1296">IF(AND($D2051&gt;=1000, $D2051&lt;=4999), IF($F2051 = "failed", TRUE))</f>
        <v>0</v>
      </c>
      <c r="AI2051" t="b">
        <f t="shared" ref="AI2051:AI2114" si="1297">IF(AND($D2051&gt;=5000, $D2051&lt;=9999), IF($F2051 = "failed", TRUE))</f>
        <v>0</v>
      </c>
      <c r="AJ2051" t="b">
        <f t="shared" ref="AJ2051:AJ2114" si="1298">IF(AND($D2051&gt;=10000, $D2051&lt;=14999), IF($F2051 = "failed", TRUE))</f>
        <v>0</v>
      </c>
      <c r="AK2051" t="b">
        <f t="shared" ref="AK2051:AK2114" si="1299">IF(AND($D2051&gt;=15000, $D2051&lt;=19999), IF($F2051 = "failed", TRUE))</f>
        <v>0</v>
      </c>
      <c r="AL2051" t="b">
        <f t="shared" ref="AL2051:AL2114" si="1300">IF(AND($D2051&gt;=20000, $D2051&lt;=24999), IF($F2051 = "failed", TRUE))</f>
        <v>0</v>
      </c>
      <c r="AM2051" t="b">
        <f t="shared" ref="AM2051:AM2114" si="1301">IF(AND($D2051&gt;=25000, $D2051&lt;=29999), IF($F2051 = "failed", TRUE))</f>
        <v>0</v>
      </c>
      <c r="AN2051" t="b">
        <f t="shared" ref="AN2051:AN2114" si="1302">IF(AND($D2051&gt;=30000, $D2051&lt;=34999), IF($F2051 = "failed", TRUE))</f>
        <v>0</v>
      </c>
      <c r="AO2051" t="b">
        <f t="shared" ref="AO2051:AO2114" si="1303">IF(AND($D2051&gt;=35000, $D2051&lt;=39999), IF($F2051 = "failed", TRUE))</f>
        <v>0</v>
      </c>
      <c r="AP2051" t="b">
        <f t="shared" ref="AP2051:AP2114" si="1304">IF(AND($D2051&gt;=40000, $D2051&lt;=44999), IF($F2051 = "failed", TRUE))</f>
        <v>0</v>
      </c>
      <c r="AQ2051" t="b">
        <f t="shared" ref="AQ2051:AQ2114" si="1305">IF(AND($D2051&gt;=45000, $D2051&lt;=49999), IF($F2051 = "failed", TRUE))</f>
        <v>0</v>
      </c>
      <c r="AR2051" t="b">
        <f t="shared" ref="AR2051:AR2114" si="1306">IF($D2051&gt;=50000, IF($F2051 = "failed", TRUE))</f>
        <v>0</v>
      </c>
      <c r="AS2051" t="b">
        <f t="shared" ref="AS2051:AS2114" si="1307">IF($D2051&lt;1000, IF($F2051 = "canceled", TRUE))</f>
        <v>0</v>
      </c>
      <c r="AT2051" t="b">
        <f t="shared" ref="AT2051:AT2114" si="1308">IF(AND($D2051&gt;=1000, $D2051&lt;=4999), IF($F2051 = "canceled", TRUE))</f>
        <v>0</v>
      </c>
      <c r="AU2051" t="b">
        <f t="shared" ref="AU2051:AU2114" si="1309">IF(AND($D2051&gt;=5000, $D2051&lt;=9999), IF($F2051 = "canceled", TRUE))</f>
        <v>0</v>
      </c>
      <c r="AV2051" t="b">
        <f t="shared" ref="AV2051:AV2114" si="1310">IF(AND($D2051&gt;=10000, $D2051&lt;=14999), IF($F2051 = "canceled", TRUE))</f>
        <v>0</v>
      </c>
      <c r="AW2051" t="b">
        <f t="shared" ref="AW2051:AW2114" si="1311">IF(AND($D2051&gt;=15000, $D2051&lt;=19999), IF($F2051 = "canceled", TRUE))</f>
        <v>0</v>
      </c>
      <c r="AX2051" t="b">
        <f t="shared" ref="AX2051:AX2114" si="1312">IF(AND($D2051&gt;=20000, $D2051&lt;=24999), IF($F2051 = "canceled", TRUE))</f>
        <v>0</v>
      </c>
      <c r="AY2051" t="b">
        <f t="shared" ref="AY2051:AY2114" si="1313">IF(AND($D2051&gt;=25000, $D2051&lt;=29999), IF($F2051 = "canceled", TRUE))</f>
        <v>0</v>
      </c>
      <c r="AZ2051" t="b">
        <f t="shared" ref="AZ2051:AZ2114" si="1314">IF(AND($D2051&gt;=30000, $D2051&lt;=34999), IF($F2051 = "canceled", TRUE))</f>
        <v>0</v>
      </c>
      <c r="BA2051" t="b">
        <f t="shared" ref="BA2051:BA2114" si="1315">IF(AND($D2051&gt;=35000, $D2051&lt;=39999), IF($F2051 = "canceled", TRUE))</f>
        <v>0</v>
      </c>
      <c r="BB2051" t="b">
        <f t="shared" ref="BB2051:BB2114" si="1316">IF(AND($D2051&gt;=40000, $D2051&lt;=44999), IF($F2051 = "canceled", TRUE))</f>
        <v>0</v>
      </c>
      <c r="BC2051" t="b">
        <f t="shared" ref="BC2051:BC2114" si="1317">IF(AND($D2051&gt;=45000, $D2051&lt;=49999), IF($F2051 = "canceled", TRUE))</f>
        <v>0</v>
      </c>
      <c r="BD2051" t="b">
        <f t="shared" ref="BD2051:BD2114" si="1318">IF($D2051&gt;=50000, IF($F2051 = "canceled", TRUE))</f>
        <v>0</v>
      </c>
    </row>
    <row r="2052" spans="1:56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0"/>
        <v>473.27000000000004</v>
      </c>
      <c r="P2052" s="8">
        <f t="shared" ref="P2052:P2115" si="1319">E2052/L2052</f>
        <v>278.39411764705881</v>
      </c>
      <c r="Q2052" t="s">
        <v>8324</v>
      </c>
      <c r="R2052" t="s">
        <v>8354</v>
      </c>
      <c r="S2052" s="12">
        <f t="shared" si="1281"/>
        <v>42115.071504629625</v>
      </c>
      <c r="T2052" s="12">
        <f t="shared" si="1282"/>
        <v>42155.071504629625</v>
      </c>
      <c r="U2052" t="b">
        <f t="shared" si="1283"/>
        <v>0</v>
      </c>
      <c r="V2052" t="b">
        <f t="shared" si="1284"/>
        <v>0</v>
      </c>
      <c r="W2052" t="b">
        <f t="shared" si="1285"/>
        <v>0</v>
      </c>
      <c r="X2052" t="b">
        <f t="shared" si="1286"/>
        <v>1</v>
      </c>
      <c r="Y2052" t="b">
        <f t="shared" si="1287"/>
        <v>0</v>
      </c>
      <c r="Z2052" t="b">
        <f t="shared" si="1288"/>
        <v>0</v>
      </c>
      <c r="AA2052" t="b">
        <f t="shared" si="1289"/>
        <v>0</v>
      </c>
      <c r="AB2052" t="b">
        <f t="shared" si="1290"/>
        <v>0</v>
      </c>
      <c r="AC2052" t="b">
        <f t="shared" si="1291"/>
        <v>0</v>
      </c>
      <c r="AD2052" t="b">
        <f t="shared" si="1292"/>
        <v>0</v>
      </c>
      <c r="AE2052" t="b">
        <f t="shared" si="1293"/>
        <v>0</v>
      </c>
      <c r="AF2052" t="b">
        <f t="shared" si="1294"/>
        <v>0</v>
      </c>
      <c r="AG2052" t="b">
        <f t="shared" si="1295"/>
        <v>0</v>
      </c>
      <c r="AH2052" t="b">
        <f t="shared" si="1296"/>
        <v>0</v>
      </c>
      <c r="AI2052" t="b">
        <f t="shared" si="1297"/>
        <v>0</v>
      </c>
      <c r="AJ2052" t="b">
        <f t="shared" si="1298"/>
        <v>0</v>
      </c>
      <c r="AK2052" t="b">
        <f t="shared" si="1299"/>
        <v>0</v>
      </c>
      <c r="AL2052" t="b">
        <f t="shared" si="1300"/>
        <v>0</v>
      </c>
      <c r="AM2052" t="b">
        <f t="shared" si="1301"/>
        <v>0</v>
      </c>
      <c r="AN2052" t="b">
        <f t="shared" si="1302"/>
        <v>0</v>
      </c>
      <c r="AO2052" t="b">
        <f t="shared" si="1303"/>
        <v>0</v>
      </c>
      <c r="AP2052" t="b">
        <f t="shared" si="1304"/>
        <v>0</v>
      </c>
      <c r="AQ2052" t="b">
        <f t="shared" si="1305"/>
        <v>0</v>
      </c>
      <c r="AR2052" t="b">
        <f t="shared" si="1306"/>
        <v>0</v>
      </c>
      <c r="AS2052" t="b">
        <f t="shared" si="1307"/>
        <v>0</v>
      </c>
      <c r="AT2052" t="b">
        <f t="shared" si="1308"/>
        <v>0</v>
      </c>
      <c r="AU2052" t="b">
        <f t="shared" si="1309"/>
        <v>0</v>
      </c>
      <c r="AV2052" t="b">
        <f t="shared" si="1310"/>
        <v>0</v>
      </c>
      <c r="AW2052" t="b">
        <f t="shared" si="1311"/>
        <v>0</v>
      </c>
      <c r="AX2052" t="b">
        <f t="shared" si="1312"/>
        <v>0</v>
      </c>
      <c r="AY2052" t="b">
        <f t="shared" si="1313"/>
        <v>0</v>
      </c>
      <c r="AZ2052" t="b">
        <f t="shared" si="1314"/>
        <v>0</v>
      </c>
      <c r="BA2052" t="b">
        <f t="shared" si="1315"/>
        <v>0</v>
      </c>
      <c r="BB2052" t="b">
        <f t="shared" si="1316"/>
        <v>0</v>
      </c>
      <c r="BC2052" t="b">
        <f t="shared" si="1317"/>
        <v>0</v>
      </c>
      <c r="BD2052" t="b">
        <f t="shared" si="1318"/>
        <v>0</v>
      </c>
    </row>
    <row r="2053" spans="1:56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0"/>
        <v>130.36250000000001</v>
      </c>
      <c r="P2053" s="8">
        <f t="shared" si="1319"/>
        <v>43.095041322314053</v>
      </c>
      <c r="Q2053" t="s">
        <v>8324</v>
      </c>
      <c r="R2053" t="s">
        <v>8354</v>
      </c>
      <c r="S2053" s="12">
        <f t="shared" si="1281"/>
        <v>41604.022418981483</v>
      </c>
      <c r="T2053" s="12">
        <f t="shared" si="1282"/>
        <v>41634.022418981483</v>
      </c>
      <c r="U2053" t="b">
        <f t="shared" si="1283"/>
        <v>0</v>
      </c>
      <c r="V2053" t="b">
        <f t="shared" si="1284"/>
        <v>0</v>
      </c>
      <c r="W2053" t="b">
        <f t="shared" si="1285"/>
        <v>1</v>
      </c>
      <c r="X2053" t="b">
        <f t="shared" si="1286"/>
        <v>0</v>
      </c>
      <c r="Y2053" t="b">
        <f t="shared" si="1287"/>
        <v>0</v>
      </c>
      <c r="Z2053" t="b">
        <f t="shared" si="1288"/>
        <v>0</v>
      </c>
      <c r="AA2053" t="b">
        <f t="shared" si="1289"/>
        <v>0</v>
      </c>
      <c r="AB2053" t="b">
        <f t="shared" si="1290"/>
        <v>0</v>
      </c>
      <c r="AC2053" t="b">
        <f t="shared" si="1291"/>
        <v>0</v>
      </c>
      <c r="AD2053" t="b">
        <f t="shared" si="1292"/>
        <v>0</v>
      </c>
      <c r="AE2053" t="b">
        <f t="shared" si="1293"/>
        <v>0</v>
      </c>
      <c r="AF2053" t="b">
        <f t="shared" si="1294"/>
        <v>0</v>
      </c>
      <c r="AG2053" t="b">
        <f t="shared" si="1295"/>
        <v>0</v>
      </c>
      <c r="AH2053" t="b">
        <f t="shared" si="1296"/>
        <v>0</v>
      </c>
      <c r="AI2053" t="b">
        <f t="shared" si="1297"/>
        <v>0</v>
      </c>
      <c r="AJ2053" t="b">
        <f t="shared" si="1298"/>
        <v>0</v>
      </c>
      <c r="AK2053" t="b">
        <f t="shared" si="1299"/>
        <v>0</v>
      </c>
      <c r="AL2053" t="b">
        <f t="shared" si="1300"/>
        <v>0</v>
      </c>
      <c r="AM2053" t="b">
        <f t="shared" si="1301"/>
        <v>0</v>
      </c>
      <c r="AN2053" t="b">
        <f t="shared" si="1302"/>
        <v>0</v>
      </c>
      <c r="AO2053" t="b">
        <f t="shared" si="1303"/>
        <v>0</v>
      </c>
      <c r="AP2053" t="b">
        <f t="shared" si="1304"/>
        <v>0</v>
      </c>
      <c r="AQ2053" t="b">
        <f t="shared" si="1305"/>
        <v>0</v>
      </c>
      <c r="AR2053" t="b">
        <f t="shared" si="1306"/>
        <v>0</v>
      </c>
      <c r="AS2053" t="b">
        <f t="shared" si="1307"/>
        <v>0</v>
      </c>
      <c r="AT2053" t="b">
        <f t="shared" si="1308"/>
        <v>0</v>
      </c>
      <c r="AU2053" t="b">
        <f t="shared" si="1309"/>
        <v>0</v>
      </c>
      <c r="AV2053" t="b">
        <f t="shared" si="1310"/>
        <v>0</v>
      </c>
      <c r="AW2053" t="b">
        <f t="shared" si="1311"/>
        <v>0</v>
      </c>
      <c r="AX2053" t="b">
        <f t="shared" si="1312"/>
        <v>0</v>
      </c>
      <c r="AY2053" t="b">
        <f t="shared" si="1313"/>
        <v>0</v>
      </c>
      <c r="AZ2053" t="b">
        <f t="shared" si="1314"/>
        <v>0</v>
      </c>
      <c r="BA2053" t="b">
        <f t="shared" si="1315"/>
        <v>0</v>
      </c>
      <c r="BB2053" t="b">
        <f t="shared" si="1316"/>
        <v>0</v>
      </c>
      <c r="BC2053" t="b">
        <f t="shared" si="1317"/>
        <v>0</v>
      </c>
      <c r="BD2053" t="b">
        <f t="shared" si="1318"/>
        <v>0</v>
      </c>
    </row>
    <row r="2054" spans="1:56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0"/>
        <v>353.048</v>
      </c>
      <c r="P2054" s="8">
        <f t="shared" si="1319"/>
        <v>326.29205175600737</v>
      </c>
      <c r="Q2054" t="s">
        <v>8324</v>
      </c>
      <c r="R2054" t="s">
        <v>8354</v>
      </c>
      <c r="S2054" s="12">
        <f t="shared" si="1281"/>
        <v>42375.08394675926</v>
      </c>
      <c r="T2054" s="12">
        <f t="shared" si="1282"/>
        <v>42420.08394675926</v>
      </c>
      <c r="U2054" t="b">
        <f t="shared" si="1283"/>
        <v>0</v>
      </c>
      <c r="V2054" t="b">
        <f t="shared" si="1284"/>
        <v>0</v>
      </c>
      <c r="W2054" t="b">
        <f t="shared" si="1285"/>
        <v>0</v>
      </c>
      <c r="X2054" t="b">
        <f t="shared" si="1286"/>
        <v>0</v>
      </c>
      <c r="Y2054" t="b">
        <f t="shared" si="1287"/>
        <v>0</v>
      </c>
      <c r="Z2054" t="b">
        <f t="shared" si="1288"/>
        <v>0</v>
      </c>
      <c r="AA2054" t="b">
        <f t="shared" si="1289"/>
        <v>0</v>
      </c>
      <c r="AB2054" t="b">
        <f t="shared" si="1290"/>
        <v>0</v>
      </c>
      <c r="AC2054" t="b">
        <f t="shared" si="1291"/>
        <v>0</v>
      </c>
      <c r="AD2054" t="b">
        <f t="shared" si="1292"/>
        <v>0</v>
      </c>
      <c r="AE2054" t="b">
        <f t="shared" si="1293"/>
        <v>0</v>
      </c>
      <c r="AF2054" t="b">
        <f t="shared" si="1294"/>
        <v>1</v>
      </c>
      <c r="AG2054" t="b">
        <f t="shared" si="1295"/>
        <v>0</v>
      </c>
      <c r="AH2054" t="b">
        <f t="shared" si="1296"/>
        <v>0</v>
      </c>
      <c r="AI2054" t="b">
        <f t="shared" si="1297"/>
        <v>0</v>
      </c>
      <c r="AJ2054" t="b">
        <f t="shared" si="1298"/>
        <v>0</v>
      </c>
      <c r="AK2054" t="b">
        <f t="shared" si="1299"/>
        <v>0</v>
      </c>
      <c r="AL2054" t="b">
        <f t="shared" si="1300"/>
        <v>0</v>
      </c>
      <c r="AM2054" t="b">
        <f t="shared" si="1301"/>
        <v>0</v>
      </c>
      <c r="AN2054" t="b">
        <f t="shared" si="1302"/>
        <v>0</v>
      </c>
      <c r="AO2054" t="b">
        <f t="shared" si="1303"/>
        <v>0</v>
      </c>
      <c r="AP2054" t="b">
        <f t="shared" si="1304"/>
        <v>0</v>
      </c>
      <c r="AQ2054" t="b">
        <f t="shared" si="1305"/>
        <v>0</v>
      </c>
      <c r="AR2054" t="b">
        <f t="shared" si="1306"/>
        <v>0</v>
      </c>
      <c r="AS2054" t="b">
        <f t="shared" si="1307"/>
        <v>0</v>
      </c>
      <c r="AT2054" t="b">
        <f t="shared" si="1308"/>
        <v>0</v>
      </c>
      <c r="AU2054" t="b">
        <f t="shared" si="1309"/>
        <v>0</v>
      </c>
      <c r="AV2054" t="b">
        <f t="shared" si="1310"/>
        <v>0</v>
      </c>
      <c r="AW2054" t="b">
        <f t="shared" si="1311"/>
        <v>0</v>
      </c>
      <c r="AX2054" t="b">
        <f t="shared" si="1312"/>
        <v>0</v>
      </c>
      <c r="AY2054" t="b">
        <f t="shared" si="1313"/>
        <v>0</v>
      </c>
      <c r="AZ2054" t="b">
        <f t="shared" si="1314"/>
        <v>0</v>
      </c>
      <c r="BA2054" t="b">
        <f t="shared" si="1315"/>
        <v>0</v>
      </c>
      <c r="BB2054" t="b">
        <f t="shared" si="1316"/>
        <v>0</v>
      </c>
      <c r="BC2054" t="b">
        <f t="shared" si="1317"/>
        <v>0</v>
      </c>
      <c r="BD2054" t="b">
        <f t="shared" si="1318"/>
        <v>0</v>
      </c>
    </row>
    <row r="2055" spans="1:56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0"/>
        <v>101.02</v>
      </c>
      <c r="P2055" s="8">
        <f t="shared" si="1319"/>
        <v>41.743801652892564</v>
      </c>
      <c r="Q2055" t="s">
        <v>8324</v>
      </c>
      <c r="R2055" t="s">
        <v>8354</v>
      </c>
      <c r="S2055" s="12">
        <f t="shared" si="1281"/>
        <v>42303.617488425924</v>
      </c>
      <c r="T2055" s="12">
        <f t="shared" si="1282"/>
        <v>42333.659155092595</v>
      </c>
      <c r="U2055" t="b">
        <f t="shared" si="1283"/>
        <v>0</v>
      </c>
      <c r="V2055" t="b">
        <f t="shared" si="1284"/>
        <v>0</v>
      </c>
      <c r="W2055" t="b">
        <f t="shared" si="1285"/>
        <v>1</v>
      </c>
      <c r="X2055" t="b">
        <f t="shared" si="1286"/>
        <v>0</v>
      </c>
      <c r="Y2055" t="b">
        <f t="shared" si="1287"/>
        <v>0</v>
      </c>
      <c r="Z2055" t="b">
        <f t="shared" si="1288"/>
        <v>0</v>
      </c>
      <c r="AA2055" t="b">
        <f t="shared" si="1289"/>
        <v>0</v>
      </c>
      <c r="AB2055" t="b">
        <f t="shared" si="1290"/>
        <v>0</v>
      </c>
      <c r="AC2055" t="b">
        <f t="shared" si="1291"/>
        <v>0</v>
      </c>
      <c r="AD2055" t="b">
        <f t="shared" si="1292"/>
        <v>0</v>
      </c>
      <c r="AE2055" t="b">
        <f t="shared" si="1293"/>
        <v>0</v>
      </c>
      <c r="AF2055" t="b">
        <f t="shared" si="1294"/>
        <v>0</v>
      </c>
      <c r="AG2055" t="b">
        <f t="shared" si="1295"/>
        <v>0</v>
      </c>
      <c r="AH2055" t="b">
        <f t="shared" si="1296"/>
        <v>0</v>
      </c>
      <c r="AI2055" t="b">
        <f t="shared" si="1297"/>
        <v>0</v>
      </c>
      <c r="AJ2055" t="b">
        <f t="shared" si="1298"/>
        <v>0</v>
      </c>
      <c r="AK2055" t="b">
        <f t="shared" si="1299"/>
        <v>0</v>
      </c>
      <c r="AL2055" t="b">
        <f t="shared" si="1300"/>
        <v>0</v>
      </c>
      <c r="AM2055" t="b">
        <f t="shared" si="1301"/>
        <v>0</v>
      </c>
      <c r="AN2055" t="b">
        <f t="shared" si="1302"/>
        <v>0</v>
      </c>
      <c r="AO2055" t="b">
        <f t="shared" si="1303"/>
        <v>0</v>
      </c>
      <c r="AP2055" t="b">
        <f t="shared" si="1304"/>
        <v>0</v>
      </c>
      <c r="AQ2055" t="b">
        <f t="shared" si="1305"/>
        <v>0</v>
      </c>
      <c r="AR2055" t="b">
        <f t="shared" si="1306"/>
        <v>0</v>
      </c>
      <c r="AS2055" t="b">
        <f t="shared" si="1307"/>
        <v>0</v>
      </c>
      <c r="AT2055" t="b">
        <f t="shared" si="1308"/>
        <v>0</v>
      </c>
      <c r="AU2055" t="b">
        <f t="shared" si="1309"/>
        <v>0</v>
      </c>
      <c r="AV2055" t="b">
        <f t="shared" si="1310"/>
        <v>0</v>
      </c>
      <c r="AW2055" t="b">
        <f t="shared" si="1311"/>
        <v>0</v>
      </c>
      <c r="AX2055" t="b">
        <f t="shared" si="1312"/>
        <v>0</v>
      </c>
      <c r="AY2055" t="b">
        <f t="shared" si="1313"/>
        <v>0</v>
      </c>
      <c r="AZ2055" t="b">
        <f t="shared" si="1314"/>
        <v>0</v>
      </c>
      <c r="BA2055" t="b">
        <f t="shared" si="1315"/>
        <v>0</v>
      </c>
      <c r="BB2055" t="b">
        <f t="shared" si="1316"/>
        <v>0</v>
      </c>
      <c r="BC2055" t="b">
        <f t="shared" si="1317"/>
        <v>0</v>
      </c>
      <c r="BD2055" t="b">
        <f t="shared" si="1318"/>
        <v>0</v>
      </c>
    </row>
    <row r="2056" spans="1:56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0"/>
        <v>113.59142857142857</v>
      </c>
      <c r="P2056" s="8">
        <f t="shared" si="1319"/>
        <v>64.020933977455712</v>
      </c>
      <c r="Q2056" t="s">
        <v>8324</v>
      </c>
      <c r="R2056" t="s">
        <v>8354</v>
      </c>
      <c r="S2056" s="12">
        <f t="shared" si="1281"/>
        <v>41731.520949074074</v>
      </c>
      <c r="T2056" s="12">
        <f t="shared" si="1282"/>
        <v>41761.520949074074</v>
      </c>
      <c r="U2056" t="b">
        <f t="shared" si="1283"/>
        <v>0</v>
      </c>
      <c r="V2056" t="b">
        <f t="shared" si="1284"/>
        <v>0</v>
      </c>
      <c r="W2056" t="b">
        <f t="shared" si="1285"/>
        <v>0</v>
      </c>
      <c r="X2056" t="b">
        <f t="shared" si="1286"/>
        <v>0</v>
      </c>
      <c r="Y2056" t="b">
        <f t="shared" si="1287"/>
        <v>0</v>
      </c>
      <c r="Z2056" t="b">
        <f t="shared" si="1288"/>
        <v>0</v>
      </c>
      <c r="AA2056" t="b">
        <f t="shared" si="1289"/>
        <v>0</v>
      </c>
      <c r="AB2056" t="b">
        <f t="shared" si="1290"/>
        <v>0</v>
      </c>
      <c r="AC2056" t="b">
        <f t="shared" si="1291"/>
        <v>1</v>
      </c>
      <c r="AD2056" t="b">
        <f t="shared" si="1292"/>
        <v>0</v>
      </c>
      <c r="AE2056" t="b">
        <f t="shared" si="1293"/>
        <v>0</v>
      </c>
      <c r="AF2056" t="b">
        <f t="shared" si="1294"/>
        <v>0</v>
      </c>
      <c r="AG2056" t="b">
        <f t="shared" si="1295"/>
        <v>0</v>
      </c>
      <c r="AH2056" t="b">
        <f t="shared" si="1296"/>
        <v>0</v>
      </c>
      <c r="AI2056" t="b">
        <f t="shared" si="1297"/>
        <v>0</v>
      </c>
      <c r="AJ2056" t="b">
        <f t="shared" si="1298"/>
        <v>0</v>
      </c>
      <c r="AK2056" t="b">
        <f t="shared" si="1299"/>
        <v>0</v>
      </c>
      <c r="AL2056" t="b">
        <f t="shared" si="1300"/>
        <v>0</v>
      </c>
      <c r="AM2056" t="b">
        <f t="shared" si="1301"/>
        <v>0</v>
      </c>
      <c r="AN2056" t="b">
        <f t="shared" si="1302"/>
        <v>0</v>
      </c>
      <c r="AO2056" t="b">
        <f t="shared" si="1303"/>
        <v>0</v>
      </c>
      <c r="AP2056" t="b">
        <f t="shared" si="1304"/>
        <v>0</v>
      </c>
      <c r="AQ2056" t="b">
        <f t="shared" si="1305"/>
        <v>0</v>
      </c>
      <c r="AR2056" t="b">
        <f t="shared" si="1306"/>
        <v>0</v>
      </c>
      <c r="AS2056" t="b">
        <f t="shared" si="1307"/>
        <v>0</v>
      </c>
      <c r="AT2056" t="b">
        <f t="shared" si="1308"/>
        <v>0</v>
      </c>
      <c r="AU2056" t="b">
        <f t="shared" si="1309"/>
        <v>0</v>
      </c>
      <c r="AV2056" t="b">
        <f t="shared" si="1310"/>
        <v>0</v>
      </c>
      <c r="AW2056" t="b">
        <f t="shared" si="1311"/>
        <v>0</v>
      </c>
      <c r="AX2056" t="b">
        <f t="shared" si="1312"/>
        <v>0</v>
      </c>
      <c r="AY2056" t="b">
        <f t="shared" si="1313"/>
        <v>0</v>
      </c>
      <c r="AZ2056" t="b">
        <f t="shared" si="1314"/>
        <v>0</v>
      </c>
      <c r="BA2056" t="b">
        <f t="shared" si="1315"/>
        <v>0</v>
      </c>
      <c r="BB2056" t="b">
        <f t="shared" si="1316"/>
        <v>0</v>
      </c>
      <c r="BC2056" t="b">
        <f t="shared" si="1317"/>
        <v>0</v>
      </c>
      <c r="BD2056" t="b">
        <f t="shared" si="1318"/>
        <v>0</v>
      </c>
    </row>
    <row r="2057" spans="1:56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0"/>
        <v>167.41666666666666</v>
      </c>
      <c r="P2057" s="8">
        <f t="shared" si="1319"/>
        <v>99.455445544554451</v>
      </c>
      <c r="Q2057" t="s">
        <v>8324</v>
      </c>
      <c r="R2057" t="s">
        <v>8354</v>
      </c>
      <c r="S2057" s="12">
        <f t="shared" si="1281"/>
        <v>41946.674108796295</v>
      </c>
      <c r="T2057" s="12">
        <f t="shared" si="1282"/>
        <v>41976.166666666672</v>
      </c>
      <c r="U2057" t="b">
        <f t="shared" si="1283"/>
        <v>0</v>
      </c>
      <c r="V2057" t="b">
        <f t="shared" si="1284"/>
        <v>0</v>
      </c>
      <c r="W2057" t="b">
        <f t="shared" si="1285"/>
        <v>1</v>
      </c>
      <c r="X2057" t="b">
        <f t="shared" si="1286"/>
        <v>0</v>
      </c>
      <c r="Y2057" t="b">
        <f t="shared" si="1287"/>
        <v>0</v>
      </c>
      <c r="Z2057" t="b">
        <f t="shared" si="1288"/>
        <v>0</v>
      </c>
      <c r="AA2057" t="b">
        <f t="shared" si="1289"/>
        <v>0</v>
      </c>
      <c r="AB2057" t="b">
        <f t="shared" si="1290"/>
        <v>0</v>
      </c>
      <c r="AC2057" t="b">
        <f t="shared" si="1291"/>
        <v>0</v>
      </c>
      <c r="AD2057" t="b">
        <f t="shared" si="1292"/>
        <v>0</v>
      </c>
      <c r="AE2057" t="b">
        <f t="shared" si="1293"/>
        <v>0</v>
      </c>
      <c r="AF2057" t="b">
        <f t="shared" si="1294"/>
        <v>0</v>
      </c>
      <c r="AG2057" t="b">
        <f t="shared" si="1295"/>
        <v>0</v>
      </c>
      <c r="AH2057" t="b">
        <f t="shared" si="1296"/>
        <v>0</v>
      </c>
      <c r="AI2057" t="b">
        <f t="shared" si="1297"/>
        <v>0</v>
      </c>
      <c r="AJ2057" t="b">
        <f t="shared" si="1298"/>
        <v>0</v>
      </c>
      <c r="AK2057" t="b">
        <f t="shared" si="1299"/>
        <v>0</v>
      </c>
      <c r="AL2057" t="b">
        <f t="shared" si="1300"/>
        <v>0</v>
      </c>
      <c r="AM2057" t="b">
        <f t="shared" si="1301"/>
        <v>0</v>
      </c>
      <c r="AN2057" t="b">
        <f t="shared" si="1302"/>
        <v>0</v>
      </c>
      <c r="AO2057" t="b">
        <f t="shared" si="1303"/>
        <v>0</v>
      </c>
      <c r="AP2057" t="b">
        <f t="shared" si="1304"/>
        <v>0</v>
      </c>
      <c r="AQ2057" t="b">
        <f t="shared" si="1305"/>
        <v>0</v>
      </c>
      <c r="AR2057" t="b">
        <f t="shared" si="1306"/>
        <v>0</v>
      </c>
      <c r="AS2057" t="b">
        <f t="shared" si="1307"/>
        <v>0</v>
      </c>
      <c r="AT2057" t="b">
        <f t="shared" si="1308"/>
        <v>0</v>
      </c>
      <c r="AU2057" t="b">
        <f t="shared" si="1309"/>
        <v>0</v>
      </c>
      <c r="AV2057" t="b">
        <f t="shared" si="1310"/>
        <v>0</v>
      </c>
      <c r="AW2057" t="b">
        <f t="shared" si="1311"/>
        <v>0</v>
      </c>
      <c r="AX2057" t="b">
        <f t="shared" si="1312"/>
        <v>0</v>
      </c>
      <c r="AY2057" t="b">
        <f t="shared" si="1313"/>
        <v>0</v>
      </c>
      <c r="AZ2057" t="b">
        <f t="shared" si="1314"/>
        <v>0</v>
      </c>
      <c r="BA2057" t="b">
        <f t="shared" si="1315"/>
        <v>0</v>
      </c>
      <c r="BB2057" t="b">
        <f t="shared" si="1316"/>
        <v>0</v>
      </c>
      <c r="BC2057" t="b">
        <f t="shared" si="1317"/>
        <v>0</v>
      </c>
      <c r="BD2057" t="b">
        <f t="shared" si="1318"/>
        <v>0</v>
      </c>
    </row>
    <row r="2058" spans="1:56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0"/>
        <v>153.452</v>
      </c>
      <c r="P2058" s="8">
        <f t="shared" si="1319"/>
        <v>138.49458483754512</v>
      </c>
      <c r="Q2058" t="s">
        <v>8324</v>
      </c>
      <c r="R2058" t="s">
        <v>8354</v>
      </c>
      <c r="S2058" s="12">
        <f t="shared" si="1281"/>
        <v>41351.76090277778</v>
      </c>
      <c r="T2058" s="12">
        <f t="shared" si="1282"/>
        <v>41381.76090277778</v>
      </c>
      <c r="U2058" t="b">
        <f t="shared" si="1283"/>
        <v>0</v>
      </c>
      <c r="V2058" t="b">
        <f t="shared" si="1284"/>
        <v>0</v>
      </c>
      <c r="W2058" t="b">
        <f t="shared" si="1285"/>
        <v>0</v>
      </c>
      <c r="X2058" t="b">
        <f t="shared" si="1286"/>
        <v>0</v>
      </c>
      <c r="Y2058" t="b">
        <f t="shared" si="1287"/>
        <v>0</v>
      </c>
      <c r="Z2058" t="b">
        <f t="shared" si="1288"/>
        <v>0</v>
      </c>
      <c r="AA2058" t="b">
        <f t="shared" si="1289"/>
        <v>0</v>
      </c>
      <c r="AB2058" t="b">
        <f t="shared" si="1290"/>
        <v>0</v>
      </c>
      <c r="AC2058" t="b">
        <f t="shared" si="1291"/>
        <v>0</v>
      </c>
      <c r="AD2058" t="b">
        <f t="shared" si="1292"/>
        <v>0</v>
      </c>
      <c r="AE2058" t="b">
        <f t="shared" si="1293"/>
        <v>0</v>
      </c>
      <c r="AF2058" t="b">
        <f t="shared" si="1294"/>
        <v>1</v>
      </c>
      <c r="AG2058" t="b">
        <f t="shared" si="1295"/>
        <v>0</v>
      </c>
      <c r="AH2058" t="b">
        <f t="shared" si="1296"/>
        <v>0</v>
      </c>
      <c r="AI2058" t="b">
        <f t="shared" si="1297"/>
        <v>0</v>
      </c>
      <c r="AJ2058" t="b">
        <f t="shared" si="1298"/>
        <v>0</v>
      </c>
      <c r="AK2058" t="b">
        <f t="shared" si="1299"/>
        <v>0</v>
      </c>
      <c r="AL2058" t="b">
        <f t="shared" si="1300"/>
        <v>0</v>
      </c>
      <c r="AM2058" t="b">
        <f t="shared" si="1301"/>
        <v>0</v>
      </c>
      <c r="AN2058" t="b">
        <f t="shared" si="1302"/>
        <v>0</v>
      </c>
      <c r="AO2058" t="b">
        <f t="shared" si="1303"/>
        <v>0</v>
      </c>
      <c r="AP2058" t="b">
        <f t="shared" si="1304"/>
        <v>0</v>
      </c>
      <c r="AQ2058" t="b">
        <f t="shared" si="1305"/>
        <v>0</v>
      </c>
      <c r="AR2058" t="b">
        <f t="shared" si="1306"/>
        <v>0</v>
      </c>
      <c r="AS2058" t="b">
        <f t="shared" si="1307"/>
        <v>0</v>
      </c>
      <c r="AT2058" t="b">
        <f t="shared" si="1308"/>
        <v>0</v>
      </c>
      <c r="AU2058" t="b">
        <f t="shared" si="1309"/>
        <v>0</v>
      </c>
      <c r="AV2058" t="b">
        <f t="shared" si="1310"/>
        <v>0</v>
      </c>
      <c r="AW2058" t="b">
        <f t="shared" si="1311"/>
        <v>0</v>
      </c>
      <c r="AX2058" t="b">
        <f t="shared" si="1312"/>
        <v>0</v>
      </c>
      <c r="AY2058" t="b">
        <f t="shared" si="1313"/>
        <v>0</v>
      </c>
      <c r="AZ2058" t="b">
        <f t="shared" si="1314"/>
        <v>0</v>
      </c>
      <c r="BA2058" t="b">
        <f t="shared" si="1315"/>
        <v>0</v>
      </c>
      <c r="BB2058" t="b">
        <f t="shared" si="1316"/>
        <v>0</v>
      </c>
      <c r="BC2058" t="b">
        <f t="shared" si="1317"/>
        <v>0</v>
      </c>
      <c r="BD2058" t="b">
        <f t="shared" si="1318"/>
        <v>0</v>
      </c>
    </row>
    <row r="2059" spans="1:56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0"/>
        <v>202.23220000000001</v>
      </c>
      <c r="P2059" s="8">
        <f t="shared" si="1319"/>
        <v>45.547792792792798</v>
      </c>
      <c r="Q2059" t="s">
        <v>8324</v>
      </c>
      <c r="R2059" t="s">
        <v>8354</v>
      </c>
      <c r="S2059" s="12">
        <f t="shared" si="1281"/>
        <v>42396.494583333333</v>
      </c>
      <c r="T2059" s="12">
        <f t="shared" si="1282"/>
        <v>42426.494583333333</v>
      </c>
      <c r="U2059" t="b">
        <f t="shared" si="1283"/>
        <v>0</v>
      </c>
      <c r="V2059" t="b">
        <f t="shared" si="1284"/>
        <v>0</v>
      </c>
      <c r="W2059" t="b">
        <f t="shared" si="1285"/>
        <v>0</v>
      </c>
      <c r="X2059" t="b">
        <f t="shared" si="1286"/>
        <v>0</v>
      </c>
      <c r="Y2059" t="b">
        <f t="shared" si="1287"/>
        <v>1</v>
      </c>
      <c r="Z2059" t="b">
        <f t="shared" si="1288"/>
        <v>0</v>
      </c>
      <c r="AA2059" t="b">
        <f t="shared" si="1289"/>
        <v>0</v>
      </c>
      <c r="AB2059" t="b">
        <f t="shared" si="1290"/>
        <v>0</v>
      </c>
      <c r="AC2059" t="b">
        <f t="shared" si="1291"/>
        <v>0</v>
      </c>
      <c r="AD2059" t="b">
        <f t="shared" si="1292"/>
        <v>0</v>
      </c>
      <c r="AE2059" t="b">
        <f t="shared" si="1293"/>
        <v>0</v>
      </c>
      <c r="AF2059" t="b">
        <f t="shared" si="1294"/>
        <v>0</v>
      </c>
      <c r="AG2059" t="b">
        <f t="shared" si="1295"/>
        <v>0</v>
      </c>
      <c r="AH2059" t="b">
        <f t="shared" si="1296"/>
        <v>0</v>
      </c>
      <c r="AI2059" t="b">
        <f t="shared" si="1297"/>
        <v>0</v>
      </c>
      <c r="AJ2059" t="b">
        <f t="shared" si="1298"/>
        <v>0</v>
      </c>
      <c r="AK2059" t="b">
        <f t="shared" si="1299"/>
        <v>0</v>
      </c>
      <c r="AL2059" t="b">
        <f t="shared" si="1300"/>
        <v>0</v>
      </c>
      <c r="AM2059" t="b">
        <f t="shared" si="1301"/>
        <v>0</v>
      </c>
      <c r="AN2059" t="b">
        <f t="shared" si="1302"/>
        <v>0</v>
      </c>
      <c r="AO2059" t="b">
        <f t="shared" si="1303"/>
        <v>0</v>
      </c>
      <c r="AP2059" t="b">
        <f t="shared" si="1304"/>
        <v>0</v>
      </c>
      <c r="AQ2059" t="b">
        <f t="shared" si="1305"/>
        <v>0</v>
      </c>
      <c r="AR2059" t="b">
        <f t="shared" si="1306"/>
        <v>0</v>
      </c>
      <c r="AS2059" t="b">
        <f t="shared" si="1307"/>
        <v>0</v>
      </c>
      <c r="AT2059" t="b">
        <f t="shared" si="1308"/>
        <v>0</v>
      </c>
      <c r="AU2059" t="b">
        <f t="shared" si="1309"/>
        <v>0</v>
      </c>
      <c r="AV2059" t="b">
        <f t="shared" si="1310"/>
        <v>0</v>
      </c>
      <c r="AW2059" t="b">
        <f t="shared" si="1311"/>
        <v>0</v>
      </c>
      <c r="AX2059" t="b">
        <f t="shared" si="1312"/>
        <v>0</v>
      </c>
      <c r="AY2059" t="b">
        <f t="shared" si="1313"/>
        <v>0</v>
      </c>
      <c r="AZ2059" t="b">
        <f t="shared" si="1314"/>
        <v>0</v>
      </c>
      <c r="BA2059" t="b">
        <f t="shared" si="1315"/>
        <v>0</v>
      </c>
      <c r="BB2059" t="b">
        <f t="shared" si="1316"/>
        <v>0</v>
      </c>
      <c r="BC2059" t="b">
        <f t="shared" si="1317"/>
        <v>0</v>
      </c>
      <c r="BD2059" t="b">
        <f t="shared" si="1318"/>
        <v>0</v>
      </c>
    </row>
    <row r="2060" spans="1:56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0"/>
        <v>168.28125</v>
      </c>
      <c r="P2060" s="8">
        <f t="shared" si="1319"/>
        <v>10.507317073170732</v>
      </c>
      <c r="Q2060" t="s">
        <v>8324</v>
      </c>
      <c r="R2060" t="s">
        <v>8354</v>
      </c>
      <c r="S2060" s="12">
        <f t="shared" si="1281"/>
        <v>42026.370717592596</v>
      </c>
      <c r="T2060" s="12">
        <f t="shared" si="1282"/>
        <v>42065.833333333328</v>
      </c>
      <c r="U2060" t="b">
        <f t="shared" si="1283"/>
        <v>0</v>
      </c>
      <c r="V2060" t="b">
        <f t="shared" si="1284"/>
        <v>1</v>
      </c>
      <c r="W2060" t="b">
        <f t="shared" si="1285"/>
        <v>0</v>
      </c>
      <c r="X2060" t="b">
        <f t="shared" si="1286"/>
        <v>0</v>
      </c>
      <c r="Y2060" t="b">
        <f t="shared" si="1287"/>
        <v>0</v>
      </c>
      <c r="Z2060" t="b">
        <f t="shared" si="1288"/>
        <v>0</v>
      </c>
      <c r="AA2060" t="b">
        <f t="shared" si="1289"/>
        <v>0</v>
      </c>
      <c r="AB2060" t="b">
        <f t="shared" si="1290"/>
        <v>0</v>
      </c>
      <c r="AC2060" t="b">
        <f t="shared" si="1291"/>
        <v>0</v>
      </c>
      <c r="AD2060" t="b">
        <f t="shared" si="1292"/>
        <v>0</v>
      </c>
      <c r="AE2060" t="b">
        <f t="shared" si="1293"/>
        <v>0</v>
      </c>
      <c r="AF2060" t="b">
        <f t="shared" si="1294"/>
        <v>0</v>
      </c>
      <c r="AG2060" t="b">
        <f t="shared" si="1295"/>
        <v>0</v>
      </c>
      <c r="AH2060" t="b">
        <f t="shared" si="1296"/>
        <v>0</v>
      </c>
      <c r="AI2060" t="b">
        <f t="shared" si="1297"/>
        <v>0</v>
      </c>
      <c r="AJ2060" t="b">
        <f t="shared" si="1298"/>
        <v>0</v>
      </c>
      <c r="AK2060" t="b">
        <f t="shared" si="1299"/>
        <v>0</v>
      </c>
      <c r="AL2060" t="b">
        <f t="shared" si="1300"/>
        <v>0</v>
      </c>
      <c r="AM2060" t="b">
        <f t="shared" si="1301"/>
        <v>0</v>
      </c>
      <c r="AN2060" t="b">
        <f t="shared" si="1302"/>
        <v>0</v>
      </c>
      <c r="AO2060" t="b">
        <f t="shared" si="1303"/>
        <v>0</v>
      </c>
      <c r="AP2060" t="b">
        <f t="shared" si="1304"/>
        <v>0</v>
      </c>
      <c r="AQ2060" t="b">
        <f t="shared" si="1305"/>
        <v>0</v>
      </c>
      <c r="AR2060" t="b">
        <f t="shared" si="1306"/>
        <v>0</v>
      </c>
      <c r="AS2060" t="b">
        <f t="shared" si="1307"/>
        <v>0</v>
      </c>
      <c r="AT2060" t="b">
        <f t="shared" si="1308"/>
        <v>0</v>
      </c>
      <c r="AU2060" t="b">
        <f t="shared" si="1309"/>
        <v>0</v>
      </c>
      <c r="AV2060" t="b">
        <f t="shared" si="1310"/>
        <v>0</v>
      </c>
      <c r="AW2060" t="b">
        <f t="shared" si="1311"/>
        <v>0</v>
      </c>
      <c r="AX2060" t="b">
        <f t="shared" si="1312"/>
        <v>0</v>
      </c>
      <c r="AY2060" t="b">
        <f t="shared" si="1313"/>
        <v>0</v>
      </c>
      <c r="AZ2060" t="b">
        <f t="shared" si="1314"/>
        <v>0</v>
      </c>
      <c r="BA2060" t="b">
        <f t="shared" si="1315"/>
        <v>0</v>
      </c>
      <c r="BB2060" t="b">
        <f t="shared" si="1316"/>
        <v>0</v>
      </c>
      <c r="BC2060" t="b">
        <f t="shared" si="1317"/>
        <v>0</v>
      </c>
      <c r="BD2060" t="b">
        <f t="shared" si="1318"/>
        <v>0</v>
      </c>
    </row>
    <row r="2061" spans="1:56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0"/>
        <v>143.45666666666668</v>
      </c>
      <c r="P2061" s="8">
        <f t="shared" si="1319"/>
        <v>114.76533333333333</v>
      </c>
      <c r="Q2061" t="s">
        <v>8324</v>
      </c>
      <c r="R2061" t="s">
        <v>8354</v>
      </c>
      <c r="S2061" s="12">
        <f t="shared" si="1281"/>
        <v>42361.602476851855</v>
      </c>
      <c r="T2061" s="12">
        <f t="shared" si="1282"/>
        <v>42400.915972222225</v>
      </c>
      <c r="U2061" t="b">
        <f t="shared" si="1283"/>
        <v>0</v>
      </c>
      <c r="V2061" t="b">
        <f t="shared" si="1284"/>
        <v>0</v>
      </c>
      <c r="W2061" t="b">
        <f t="shared" si="1285"/>
        <v>0</v>
      </c>
      <c r="X2061" t="b">
        <f t="shared" si="1286"/>
        <v>0</v>
      </c>
      <c r="Y2061" t="b">
        <f t="shared" si="1287"/>
        <v>0</v>
      </c>
      <c r="Z2061" t="b">
        <f t="shared" si="1288"/>
        <v>0</v>
      </c>
      <c r="AA2061" t="b">
        <f t="shared" si="1289"/>
        <v>0</v>
      </c>
      <c r="AB2061" t="b">
        <f t="shared" si="1290"/>
        <v>1</v>
      </c>
      <c r="AC2061" t="b">
        <f t="shared" si="1291"/>
        <v>0</v>
      </c>
      <c r="AD2061" t="b">
        <f t="shared" si="1292"/>
        <v>0</v>
      </c>
      <c r="AE2061" t="b">
        <f t="shared" si="1293"/>
        <v>0</v>
      </c>
      <c r="AF2061" t="b">
        <f t="shared" si="1294"/>
        <v>0</v>
      </c>
      <c r="AG2061" t="b">
        <f t="shared" si="1295"/>
        <v>0</v>
      </c>
      <c r="AH2061" t="b">
        <f t="shared" si="1296"/>
        <v>0</v>
      </c>
      <c r="AI2061" t="b">
        <f t="shared" si="1297"/>
        <v>0</v>
      </c>
      <c r="AJ2061" t="b">
        <f t="shared" si="1298"/>
        <v>0</v>
      </c>
      <c r="AK2061" t="b">
        <f t="shared" si="1299"/>
        <v>0</v>
      </c>
      <c r="AL2061" t="b">
        <f t="shared" si="1300"/>
        <v>0</v>
      </c>
      <c r="AM2061" t="b">
        <f t="shared" si="1301"/>
        <v>0</v>
      </c>
      <c r="AN2061" t="b">
        <f t="shared" si="1302"/>
        <v>0</v>
      </c>
      <c r="AO2061" t="b">
        <f t="shared" si="1303"/>
        <v>0</v>
      </c>
      <c r="AP2061" t="b">
        <f t="shared" si="1304"/>
        <v>0</v>
      </c>
      <c r="AQ2061" t="b">
        <f t="shared" si="1305"/>
        <v>0</v>
      </c>
      <c r="AR2061" t="b">
        <f t="shared" si="1306"/>
        <v>0</v>
      </c>
      <c r="AS2061" t="b">
        <f t="shared" si="1307"/>
        <v>0</v>
      </c>
      <c r="AT2061" t="b">
        <f t="shared" si="1308"/>
        <v>0</v>
      </c>
      <c r="AU2061" t="b">
        <f t="shared" si="1309"/>
        <v>0</v>
      </c>
      <c r="AV2061" t="b">
        <f t="shared" si="1310"/>
        <v>0</v>
      </c>
      <c r="AW2061" t="b">
        <f t="shared" si="1311"/>
        <v>0</v>
      </c>
      <c r="AX2061" t="b">
        <f t="shared" si="1312"/>
        <v>0</v>
      </c>
      <c r="AY2061" t="b">
        <f t="shared" si="1313"/>
        <v>0</v>
      </c>
      <c r="AZ2061" t="b">
        <f t="shared" si="1314"/>
        <v>0</v>
      </c>
      <c r="BA2061" t="b">
        <f t="shared" si="1315"/>
        <v>0</v>
      </c>
      <c r="BB2061" t="b">
        <f t="shared" si="1316"/>
        <v>0</v>
      </c>
      <c r="BC2061" t="b">
        <f t="shared" si="1317"/>
        <v>0</v>
      </c>
      <c r="BD2061" t="b">
        <f t="shared" si="1318"/>
        <v>0</v>
      </c>
    </row>
    <row r="2062" spans="1:56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0"/>
        <v>196.4</v>
      </c>
      <c r="P2062" s="8">
        <f t="shared" si="1319"/>
        <v>35.997067448680355</v>
      </c>
      <c r="Q2062" t="s">
        <v>8324</v>
      </c>
      <c r="R2062" t="s">
        <v>8354</v>
      </c>
      <c r="S2062" s="12">
        <f t="shared" si="1281"/>
        <v>41783.642939814818</v>
      </c>
      <c r="T2062" s="12">
        <f t="shared" si="1282"/>
        <v>41843.642939814818</v>
      </c>
      <c r="U2062" t="b">
        <f t="shared" si="1283"/>
        <v>0</v>
      </c>
      <c r="V2062" t="b">
        <f t="shared" si="1284"/>
        <v>0</v>
      </c>
      <c r="W2062" t="b">
        <f t="shared" si="1285"/>
        <v>0</v>
      </c>
      <c r="X2062" t="b">
        <f t="shared" si="1286"/>
        <v>0</v>
      </c>
      <c r="Y2062" t="b">
        <f t="shared" si="1287"/>
        <v>0</v>
      </c>
      <c r="Z2062" t="b">
        <f t="shared" si="1288"/>
        <v>0</v>
      </c>
      <c r="AA2062" t="b">
        <f t="shared" si="1289"/>
        <v>1</v>
      </c>
      <c r="AB2062" t="b">
        <f t="shared" si="1290"/>
        <v>0</v>
      </c>
      <c r="AC2062" t="b">
        <f t="shared" si="1291"/>
        <v>0</v>
      </c>
      <c r="AD2062" t="b">
        <f t="shared" si="1292"/>
        <v>0</v>
      </c>
      <c r="AE2062" t="b">
        <f t="shared" si="1293"/>
        <v>0</v>
      </c>
      <c r="AF2062" t="b">
        <f t="shared" si="1294"/>
        <v>0</v>
      </c>
      <c r="AG2062" t="b">
        <f t="shared" si="1295"/>
        <v>0</v>
      </c>
      <c r="AH2062" t="b">
        <f t="shared" si="1296"/>
        <v>0</v>
      </c>
      <c r="AI2062" t="b">
        <f t="shared" si="1297"/>
        <v>0</v>
      </c>
      <c r="AJ2062" t="b">
        <f t="shared" si="1298"/>
        <v>0</v>
      </c>
      <c r="AK2062" t="b">
        <f t="shared" si="1299"/>
        <v>0</v>
      </c>
      <c r="AL2062" t="b">
        <f t="shared" si="1300"/>
        <v>0</v>
      </c>
      <c r="AM2062" t="b">
        <f t="shared" si="1301"/>
        <v>0</v>
      </c>
      <c r="AN2062" t="b">
        <f t="shared" si="1302"/>
        <v>0</v>
      </c>
      <c r="AO2062" t="b">
        <f t="shared" si="1303"/>
        <v>0</v>
      </c>
      <c r="AP2062" t="b">
        <f t="shared" si="1304"/>
        <v>0</v>
      </c>
      <c r="AQ2062" t="b">
        <f t="shared" si="1305"/>
        <v>0</v>
      </c>
      <c r="AR2062" t="b">
        <f t="shared" si="1306"/>
        <v>0</v>
      </c>
      <c r="AS2062" t="b">
        <f t="shared" si="1307"/>
        <v>0</v>
      </c>
      <c r="AT2062" t="b">
        <f t="shared" si="1308"/>
        <v>0</v>
      </c>
      <c r="AU2062" t="b">
        <f t="shared" si="1309"/>
        <v>0</v>
      </c>
      <c r="AV2062" t="b">
        <f t="shared" si="1310"/>
        <v>0</v>
      </c>
      <c r="AW2062" t="b">
        <f t="shared" si="1311"/>
        <v>0</v>
      </c>
      <c r="AX2062" t="b">
        <f t="shared" si="1312"/>
        <v>0</v>
      </c>
      <c r="AY2062" t="b">
        <f t="shared" si="1313"/>
        <v>0</v>
      </c>
      <c r="AZ2062" t="b">
        <f t="shared" si="1314"/>
        <v>0</v>
      </c>
      <c r="BA2062" t="b">
        <f t="shared" si="1315"/>
        <v>0</v>
      </c>
      <c r="BB2062" t="b">
        <f t="shared" si="1316"/>
        <v>0</v>
      </c>
      <c r="BC2062" t="b">
        <f t="shared" si="1317"/>
        <v>0</v>
      </c>
      <c r="BD2062" t="b">
        <f t="shared" si="1318"/>
        <v>0</v>
      </c>
    </row>
    <row r="2063" spans="1:56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0"/>
        <v>107.91999999999999</v>
      </c>
      <c r="P2063" s="8">
        <f t="shared" si="1319"/>
        <v>154.17142857142858</v>
      </c>
      <c r="Q2063" t="s">
        <v>8324</v>
      </c>
      <c r="R2063" t="s">
        <v>8354</v>
      </c>
      <c r="S2063" s="12">
        <f t="shared" si="1281"/>
        <v>42705.764513888891</v>
      </c>
      <c r="T2063" s="12">
        <f t="shared" si="1282"/>
        <v>42735.764513888891</v>
      </c>
      <c r="U2063" t="b">
        <f t="shared" si="1283"/>
        <v>0</v>
      </c>
      <c r="V2063" t="b">
        <f t="shared" si="1284"/>
        <v>0</v>
      </c>
      <c r="W2063" t="b">
        <f t="shared" si="1285"/>
        <v>1</v>
      </c>
      <c r="X2063" t="b">
        <f t="shared" si="1286"/>
        <v>0</v>
      </c>
      <c r="Y2063" t="b">
        <f t="shared" si="1287"/>
        <v>0</v>
      </c>
      <c r="Z2063" t="b">
        <f t="shared" si="1288"/>
        <v>0</v>
      </c>
      <c r="AA2063" t="b">
        <f t="shared" si="1289"/>
        <v>0</v>
      </c>
      <c r="AB2063" t="b">
        <f t="shared" si="1290"/>
        <v>0</v>
      </c>
      <c r="AC2063" t="b">
        <f t="shared" si="1291"/>
        <v>0</v>
      </c>
      <c r="AD2063" t="b">
        <f t="shared" si="1292"/>
        <v>0</v>
      </c>
      <c r="AE2063" t="b">
        <f t="shared" si="1293"/>
        <v>0</v>
      </c>
      <c r="AF2063" t="b">
        <f t="shared" si="1294"/>
        <v>0</v>
      </c>
      <c r="AG2063" t="b">
        <f t="shared" si="1295"/>
        <v>0</v>
      </c>
      <c r="AH2063" t="b">
        <f t="shared" si="1296"/>
        <v>0</v>
      </c>
      <c r="AI2063" t="b">
        <f t="shared" si="1297"/>
        <v>0</v>
      </c>
      <c r="AJ2063" t="b">
        <f t="shared" si="1298"/>
        <v>0</v>
      </c>
      <c r="AK2063" t="b">
        <f t="shared" si="1299"/>
        <v>0</v>
      </c>
      <c r="AL2063" t="b">
        <f t="shared" si="1300"/>
        <v>0</v>
      </c>
      <c r="AM2063" t="b">
        <f t="shared" si="1301"/>
        <v>0</v>
      </c>
      <c r="AN2063" t="b">
        <f t="shared" si="1302"/>
        <v>0</v>
      </c>
      <c r="AO2063" t="b">
        <f t="shared" si="1303"/>
        <v>0</v>
      </c>
      <c r="AP2063" t="b">
        <f t="shared" si="1304"/>
        <v>0</v>
      </c>
      <c r="AQ2063" t="b">
        <f t="shared" si="1305"/>
        <v>0</v>
      </c>
      <c r="AR2063" t="b">
        <f t="shared" si="1306"/>
        <v>0</v>
      </c>
      <c r="AS2063" t="b">
        <f t="shared" si="1307"/>
        <v>0</v>
      </c>
      <c r="AT2063" t="b">
        <f t="shared" si="1308"/>
        <v>0</v>
      </c>
      <c r="AU2063" t="b">
        <f t="shared" si="1309"/>
        <v>0</v>
      </c>
      <c r="AV2063" t="b">
        <f t="shared" si="1310"/>
        <v>0</v>
      </c>
      <c r="AW2063" t="b">
        <f t="shared" si="1311"/>
        <v>0</v>
      </c>
      <c r="AX2063" t="b">
        <f t="shared" si="1312"/>
        <v>0</v>
      </c>
      <c r="AY2063" t="b">
        <f t="shared" si="1313"/>
        <v>0</v>
      </c>
      <c r="AZ2063" t="b">
        <f t="shared" si="1314"/>
        <v>0</v>
      </c>
      <c r="BA2063" t="b">
        <f t="shared" si="1315"/>
        <v>0</v>
      </c>
      <c r="BB2063" t="b">
        <f t="shared" si="1316"/>
        <v>0</v>
      </c>
      <c r="BC2063" t="b">
        <f t="shared" si="1317"/>
        <v>0</v>
      </c>
      <c r="BD2063" t="b">
        <f t="shared" si="1318"/>
        <v>0</v>
      </c>
    </row>
    <row r="2064" spans="1:56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0"/>
        <v>114.97699999999999</v>
      </c>
      <c r="P2064" s="8">
        <f t="shared" si="1319"/>
        <v>566.38916256157631</v>
      </c>
      <c r="Q2064" t="s">
        <v>8324</v>
      </c>
      <c r="R2064" t="s">
        <v>8354</v>
      </c>
      <c r="S2064" s="12">
        <f t="shared" si="1281"/>
        <v>42423.3830787037</v>
      </c>
      <c r="T2064" s="12">
        <f t="shared" si="1282"/>
        <v>42453.341412037036</v>
      </c>
      <c r="U2064" t="b">
        <f t="shared" si="1283"/>
        <v>0</v>
      </c>
      <c r="V2064" t="b">
        <f t="shared" si="1284"/>
        <v>0</v>
      </c>
      <c r="W2064" t="b">
        <f t="shared" si="1285"/>
        <v>0</v>
      </c>
      <c r="X2064" t="b">
        <f t="shared" si="1286"/>
        <v>0</v>
      </c>
      <c r="Y2064" t="b">
        <f t="shared" si="1287"/>
        <v>0</v>
      </c>
      <c r="Z2064" t="b">
        <f t="shared" si="1288"/>
        <v>0</v>
      </c>
      <c r="AA2064" t="b">
        <f t="shared" si="1289"/>
        <v>0</v>
      </c>
      <c r="AB2064" t="b">
        <f t="shared" si="1290"/>
        <v>0</v>
      </c>
      <c r="AC2064" t="b">
        <f t="shared" si="1291"/>
        <v>0</v>
      </c>
      <c r="AD2064" t="b">
        <f t="shared" si="1292"/>
        <v>0</v>
      </c>
      <c r="AE2064" t="b">
        <f t="shared" si="1293"/>
        <v>0</v>
      </c>
      <c r="AF2064" t="b">
        <f t="shared" si="1294"/>
        <v>1</v>
      </c>
      <c r="AG2064" t="b">
        <f t="shared" si="1295"/>
        <v>0</v>
      </c>
      <c r="AH2064" t="b">
        <f t="shared" si="1296"/>
        <v>0</v>
      </c>
      <c r="AI2064" t="b">
        <f t="shared" si="1297"/>
        <v>0</v>
      </c>
      <c r="AJ2064" t="b">
        <f t="shared" si="1298"/>
        <v>0</v>
      </c>
      <c r="AK2064" t="b">
        <f t="shared" si="1299"/>
        <v>0</v>
      </c>
      <c r="AL2064" t="b">
        <f t="shared" si="1300"/>
        <v>0</v>
      </c>
      <c r="AM2064" t="b">
        <f t="shared" si="1301"/>
        <v>0</v>
      </c>
      <c r="AN2064" t="b">
        <f t="shared" si="1302"/>
        <v>0</v>
      </c>
      <c r="AO2064" t="b">
        <f t="shared" si="1303"/>
        <v>0</v>
      </c>
      <c r="AP2064" t="b">
        <f t="shared" si="1304"/>
        <v>0</v>
      </c>
      <c r="AQ2064" t="b">
        <f t="shared" si="1305"/>
        <v>0</v>
      </c>
      <c r="AR2064" t="b">
        <f t="shared" si="1306"/>
        <v>0</v>
      </c>
      <c r="AS2064" t="b">
        <f t="shared" si="1307"/>
        <v>0</v>
      </c>
      <c r="AT2064" t="b">
        <f t="shared" si="1308"/>
        <v>0</v>
      </c>
      <c r="AU2064" t="b">
        <f t="shared" si="1309"/>
        <v>0</v>
      </c>
      <c r="AV2064" t="b">
        <f t="shared" si="1310"/>
        <v>0</v>
      </c>
      <c r="AW2064" t="b">
        <f t="shared" si="1311"/>
        <v>0</v>
      </c>
      <c r="AX2064" t="b">
        <f t="shared" si="1312"/>
        <v>0</v>
      </c>
      <c r="AY2064" t="b">
        <f t="shared" si="1313"/>
        <v>0</v>
      </c>
      <c r="AZ2064" t="b">
        <f t="shared" si="1314"/>
        <v>0</v>
      </c>
      <c r="BA2064" t="b">
        <f t="shared" si="1315"/>
        <v>0</v>
      </c>
      <c r="BB2064" t="b">
        <f t="shared" si="1316"/>
        <v>0</v>
      </c>
      <c r="BC2064" t="b">
        <f t="shared" si="1317"/>
        <v>0</v>
      </c>
      <c r="BD2064" t="b">
        <f t="shared" si="1318"/>
        <v>0</v>
      </c>
    </row>
    <row r="2065" spans="1:56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0"/>
        <v>148.04999999999998</v>
      </c>
      <c r="P2065" s="8">
        <f t="shared" si="1319"/>
        <v>120.85714285714286</v>
      </c>
      <c r="Q2065" t="s">
        <v>8324</v>
      </c>
      <c r="R2065" t="s">
        <v>8354</v>
      </c>
      <c r="S2065" s="12">
        <f t="shared" si="1281"/>
        <v>42472.73265046296</v>
      </c>
      <c r="T2065" s="12">
        <f t="shared" si="1282"/>
        <v>42505.73265046296</v>
      </c>
      <c r="U2065" t="b">
        <f t="shared" si="1283"/>
        <v>0</v>
      </c>
      <c r="V2065" t="b">
        <f t="shared" si="1284"/>
        <v>1</v>
      </c>
      <c r="W2065" t="b">
        <f t="shared" si="1285"/>
        <v>0</v>
      </c>
      <c r="X2065" t="b">
        <f t="shared" si="1286"/>
        <v>0</v>
      </c>
      <c r="Y2065" t="b">
        <f t="shared" si="1287"/>
        <v>0</v>
      </c>
      <c r="Z2065" t="b">
        <f t="shared" si="1288"/>
        <v>0</v>
      </c>
      <c r="AA2065" t="b">
        <f t="shared" si="1289"/>
        <v>0</v>
      </c>
      <c r="AB2065" t="b">
        <f t="shared" si="1290"/>
        <v>0</v>
      </c>
      <c r="AC2065" t="b">
        <f t="shared" si="1291"/>
        <v>0</v>
      </c>
      <c r="AD2065" t="b">
        <f t="shared" si="1292"/>
        <v>0</v>
      </c>
      <c r="AE2065" t="b">
        <f t="shared" si="1293"/>
        <v>0</v>
      </c>
      <c r="AF2065" t="b">
        <f t="shared" si="1294"/>
        <v>0</v>
      </c>
      <c r="AG2065" t="b">
        <f t="shared" si="1295"/>
        <v>0</v>
      </c>
      <c r="AH2065" t="b">
        <f t="shared" si="1296"/>
        <v>0</v>
      </c>
      <c r="AI2065" t="b">
        <f t="shared" si="1297"/>
        <v>0</v>
      </c>
      <c r="AJ2065" t="b">
        <f t="shared" si="1298"/>
        <v>0</v>
      </c>
      <c r="AK2065" t="b">
        <f t="shared" si="1299"/>
        <v>0</v>
      </c>
      <c r="AL2065" t="b">
        <f t="shared" si="1300"/>
        <v>0</v>
      </c>
      <c r="AM2065" t="b">
        <f t="shared" si="1301"/>
        <v>0</v>
      </c>
      <c r="AN2065" t="b">
        <f t="shared" si="1302"/>
        <v>0</v>
      </c>
      <c r="AO2065" t="b">
        <f t="shared" si="1303"/>
        <v>0</v>
      </c>
      <c r="AP2065" t="b">
        <f t="shared" si="1304"/>
        <v>0</v>
      </c>
      <c r="AQ2065" t="b">
        <f t="shared" si="1305"/>
        <v>0</v>
      </c>
      <c r="AR2065" t="b">
        <f t="shared" si="1306"/>
        <v>0</v>
      </c>
      <c r="AS2065" t="b">
        <f t="shared" si="1307"/>
        <v>0</v>
      </c>
      <c r="AT2065" t="b">
        <f t="shared" si="1308"/>
        <v>0</v>
      </c>
      <c r="AU2065" t="b">
        <f t="shared" si="1309"/>
        <v>0</v>
      </c>
      <c r="AV2065" t="b">
        <f t="shared" si="1310"/>
        <v>0</v>
      </c>
      <c r="AW2065" t="b">
        <f t="shared" si="1311"/>
        <v>0</v>
      </c>
      <c r="AX2065" t="b">
        <f t="shared" si="1312"/>
        <v>0</v>
      </c>
      <c r="AY2065" t="b">
        <f t="shared" si="1313"/>
        <v>0</v>
      </c>
      <c r="AZ2065" t="b">
        <f t="shared" si="1314"/>
        <v>0</v>
      </c>
      <c r="BA2065" t="b">
        <f t="shared" si="1315"/>
        <v>0</v>
      </c>
      <c r="BB2065" t="b">
        <f t="shared" si="1316"/>
        <v>0</v>
      </c>
      <c r="BC2065" t="b">
        <f t="shared" si="1317"/>
        <v>0</v>
      </c>
      <c r="BD2065" t="b">
        <f t="shared" si="1318"/>
        <v>0</v>
      </c>
    </row>
    <row r="2066" spans="1:56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0"/>
        <v>191.16676082790633</v>
      </c>
      <c r="P2066" s="8">
        <f t="shared" si="1319"/>
        <v>86.163845492085343</v>
      </c>
      <c r="Q2066" t="s">
        <v>8324</v>
      </c>
      <c r="R2066" t="s">
        <v>8354</v>
      </c>
      <c r="S2066" s="12">
        <f t="shared" si="1281"/>
        <v>41389.364849537036</v>
      </c>
      <c r="T2066" s="12">
        <f t="shared" si="1282"/>
        <v>41425.5</v>
      </c>
      <c r="U2066" t="b">
        <f t="shared" si="1283"/>
        <v>0</v>
      </c>
      <c r="V2066" t="b">
        <f t="shared" si="1284"/>
        <v>0</v>
      </c>
      <c r="W2066" t="b">
        <f t="shared" si="1285"/>
        <v>0</v>
      </c>
      <c r="X2066" t="b">
        <f t="shared" si="1286"/>
        <v>0</v>
      </c>
      <c r="Y2066" t="b">
        <f t="shared" si="1287"/>
        <v>0</v>
      </c>
      <c r="Z2066" t="b">
        <f t="shared" si="1288"/>
        <v>0</v>
      </c>
      <c r="AA2066" t="b">
        <f t="shared" si="1289"/>
        <v>0</v>
      </c>
      <c r="AB2066" t="b">
        <f t="shared" si="1290"/>
        <v>0</v>
      </c>
      <c r="AC2066" t="b">
        <f t="shared" si="1291"/>
        <v>0</v>
      </c>
      <c r="AD2066" t="b">
        <f t="shared" si="1292"/>
        <v>0</v>
      </c>
      <c r="AE2066" t="b">
        <f t="shared" si="1293"/>
        <v>0</v>
      </c>
      <c r="AF2066" t="b">
        <f t="shared" si="1294"/>
        <v>1</v>
      </c>
      <c r="AG2066" t="b">
        <f t="shared" si="1295"/>
        <v>0</v>
      </c>
      <c r="AH2066" t="b">
        <f t="shared" si="1296"/>
        <v>0</v>
      </c>
      <c r="AI2066" t="b">
        <f t="shared" si="1297"/>
        <v>0</v>
      </c>
      <c r="AJ2066" t="b">
        <f t="shared" si="1298"/>
        <v>0</v>
      </c>
      <c r="AK2066" t="b">
        <f t="shared" si="1299"/>
        <v>0</v>
      </c>
      <c r="AL2066" t="b">
        <f t="shared" si="1300"/>
        <v>0</v>
      </c>
      <c r="AM2066" t="b">
        <f t="shared" si="1301"/>
        <v>0</v>
      </c>
      <c r="AN2066" t="b">
        <f t="shared" si="1302"/>
        <v>0</v>
      </c>
      <c r="AO2066" t="b">
        <f t="shared" si="1303"/>
        <v>0</v>
      </c>
      <c r="AP2066" t="b">
        <f t="shared" si="1304"/>
        <v>0</v>
      </c>
      <c r="AQ2066" t="b">
        <f t="shared" si="1305"/>
        <v>0</v>
      </c>
      <c r="AR2066" t="b">
        <f t="shared" si="1306"/>
        <v>0</v>
      </c>
      <c r="AS2066" t="b">
        <f t="shared" si="1307"/>
        <v>0</v>
      </c>
      <c r="AT2066" t="b">
        <f t="shared" si="1308"/>
        <v>0</v>
      </c>
      <c r="AU2066" t="b">
        <f t="shared" si="1309"/>
        <v>0</v>
      </c>
      <c r="AV2066" t="b">
        <f t="shared" si="1310"/>
        <v>0</v>
      </c>
      <c r="AW2066" t="b">
        <f t="shared" si="1311"/>
        <v>0</v>
      </c>
      <c r="AX2066" t="b">
        <f t="shared" si="1312"/>
        <v>0</v>
      </c>
      <c r="AY2066" t="b">
        <f t="shared" si="1313"/>
        <v>0</v>
      </c>
      <c r="AZ2066" t="b">
        <f t="shared" si="1314"/>
        <v>0</v>
      </c>
      <c r="BA2066" t="b">
        <f t="shared" si="1315"/>
        <v>0</v>
      </c>
      <c r="BB2066" t="b">
        <f t="shared" si="1316"/>
        <v>0</v>
      </c>
      <c r="BC2066" t="b">
        <f t="shared" si="1317"/>
        <v>0</v>
      </c>
      <c r="BD2066" t="b">
        <f t="shared" si="1318"/>
        <v>0</v>
      </c>
    </row>
    <row r="2067" spans="1:56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0"/>
        <v>199.215125</v>
      </c>
      <c r="P2067" s="8">
        <f t="shared" si="1319"/>
        <v>51.212114395886893</v>
      </c>
      <c r="Q2067" t="s">
        <v>8324</v>
      </c>
      <c r="R2067" t="s">
        <v>8354</v>
      </c>
      <c r="S2067" s="12">
        <f t="shared" si="1281"/>
        <v>41603.333668981482</v>
      </c>
      <c r="T2067" s="12">
        <f t="shared" si="1282"/>
        <v>41633.333668981482</v>
      </c>
      <c r="U2067" t="b">
        <f t="shared" si="1283"/>
        <v>0</v>
      </c>
      <c r="V2067" t="b">
        <f t="shared" si="1284"/>
        <v>0</v>
      </c>
      <c r="W2067" t="b">
        <f t="shared" si="1285"/>
        <v>0</v>
      </c>
      <c r="X2067" t="b">
        <f t="shared" si="1286"/>
        <v>0</v>
      </c>
      <c r="Y2067" t="b">
        <f t="shared" si="1287"/>
        <v>0</v>
      </c>
      <c r="Z2067" t="b">
        <f t="shared" si="1288"/>
        <v>0</v>
      </c>
      <c r="AA2067" t="b">
        <f t="shared" si="1289"/>
        <v>0</v>
      </c>
      <c r="AB2067" t="b">
        <f t="shared" si="1290"/>
        <v>0</v>
      </c>
      <c r="AC2067" t="b">
        <f t="shared" si="1291"/>
        <v>0</v>
      </c>
      <c r="AD2067" t="b">
        <f t="shared" si="1292"/>
        <v>1</v>
      </c>
      <c r="AE2067" t="b">
        <f t="shared" si="1293"/>
        <v>0</v>
      </c>
      <c r="AF2067" t="b">
        <f t="shared" si="1294"/>
        <v>0</v>
      </c>
      <c r="AG2067" t="b">
        <f t="shared" si="1295"/>
        <v>0</v>
      </c>
      <c r="AH2067" t="b">
        <f t="shared" si="1296"/>
        <v>0</v>
      </c>
      <c r="AI2067" t="b">
        <f t="shared" si="1297"/>
        <v>0</v>
      </c>
      <c r="AJ2067" t="b">
        <f t="shared" si="1298"/>
        <v>0</v>
      </c>
      <c r="AK2067" t="b">
        <f t="shared" si="1299"/>
        <v>0</v>
      </c>
      <c r="AL2067" t="b">
        <f t="shared" si="1300"/>
        <v>0</v>
      </c>
      <c r="AM2067" t="b">
        <f t="shared" si="1301"/>
        <v>0</v>
      </c>
      <c r="AN2067" t="b">
        <f t="shared" si="1302"/>
        <v>0</v>
      </c>
      <c r="AO2067" t="b">
        <f t="shared" si="1303"/>
        <v>0</v>
      </c>
      <c r="AP2067" t="b">
        <f t="shared" si="1304"/>
        <v>0</v>
      </c>
      <c r="AQ2067" t="b">
        <f t="shared" si="1305"/>
        <v>0</v>
      </c>
      <c r="AR2067" t="b">
        <f t="shared" si="1306"/>
        <v>0</v>
      </c>
      <c r="AS2067" t="b">
        <f t="shared" si="1307"/>
        <v>0</v>
      </c>
      <c r="AT2067" t="b">
        <f t="shared" si="1308"/>
        <v>0</v>
      </c>
      <c r="AU2067" t="b">
        <f t="shared" si="1309"/>
        <v>0</v>
      </c>
      <c r="AV2067" t="b">
        <f t="shared" si="1310"/>
        <v>0</v>
      </c>
      <c r="AW2067" t="b">
        <f t="shared" si="1311"/>
        <v>0</v>
      </c>
      <c r="AX2067" t="b">
        <f t="shared" si="1312"/>
        <v>0</v>
      </c>
      <c r="AY2067" t="b">
        <f t="shared" si="1313"/>
        <v>0</v>
      </c>
      <c r="AZ2067" t="b">
        <f t="shared" si="1314"/>
        <v>0</v>
      </c>
      <c r="BA2067" t="b">
        <f t="shared" si="1315"/>
        <v>0</v>
      </c>
      <c r="BB2067" t="b">
        <f t="shared" si="1316"/>
        <v>0</v>
      </c>
      <c r="BC2067" t="b">
        <f t="shared" si="1317"/>
        <v>0</v>
      </c>
      <c r="BD2067" t="b">
        <f t="shared" si="1318"/>
        <v>0</v>
      </c>
    </row>
    <row r="2068" spans="1:56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0"/>
        <v>218.6</v>
      </c>
      <c r="P2068" s="8">
        <f t="shared" si="1319"/>
        <v>67.261538461538464</v>
      </c>
      <c r="Q2068" t="s">
        <v>8324</v>
      </c>
      <c r="R2068" t="s">
        <v>8354</v>
      </c>
      <c r="S2068" s="12">
        <f t="shared" si="1281"/>
        <v>41844.771793981483</v>
      </c>
      <c r="T2068" s="12">
        <f t="shared" si="1282"/>
        <v>41874.771793981483</v>
      </c>
      <c r="U2068" t="b">
        <f t="shared" si="1283"/>
        <v>0</v>
      </c>
      <c r="V2068" t="b">
        <f t="shared" si="1284"/>
        <v>1</v>
      </c>
      <c r="W2068" t="b">
        <f t="shared" si="1285"/>
        <v>0</v>
      </c>
      <c r="X2068" t="b">
        <f t="shared" si="1286"/>
        <v>0</v>
      </c>
      <c r="Y2068" t="b">
        <f t="shared" si="1287"/>
        <v>0</v>
      </c>
      <c r="Z2068" t="b">
        <f t="shared" si="1288"/>
        <v>0</v>
      </c>
      <c r="AA2068" t="b">
        <f t="shared" si="1289"/>
        <v>0</v>
      </c>
      <c r="AB2068" t="b">
        <f t="shared" si="1290"/>
        <v>0</v>
      </c>
      <c r="AC2068" t="b">
        <f t="shared" si="1291"/>
        <v>0</v>
      </c>
      <c r="AD2068" t="b">
        <f t="shared" si="1292"/>
        <v>0</v>
      </c>
      <c r="AE2068" t="b">
        <f t="shared" si="1293"/>
        <v>0</v>
      </c>
      <c r="AF2068" t="b">
        <f t="shared" si="1294"/>
        <v>0</v>
      </c>
      <c r="AG2068" t="b">
        <f t="shared" si="1295"/>
        <v>0</v>
      </c>
      <c r="AH2068" t="b">
        <f t="shared" si="1296"/>
        <v>0</v>
      </c>
      <c r="AI2068" t="b">
        <f t="shared" si="1297"/>
        <v>0</v>
      </c>
      <c r="AJ2068" t="b">
        <f t="shared" si="1298"/>
        <v>0</v>
      </c>
      <c r="AK2068" t="b">
        <f t="shared" si="1299"/>
        <v>0</v>
      </c>
      <c r="AL2068" t="b">
        <f t="shared" si="1300"/>
        <v>0</v>
      </c>
      <c r="AM2068" t="b">
        <f t="shared" si="1301"/>
        <v>0</v>
      </c>
      <c r="AN2068" t="b">
        <f t="shared" si="1302"/>
        <v>0</v>
      </c>
      <c r="AO2068" t="b">
        <f t="shared" si="1303"/>
        <v>0</v>
      </c>
      <c r="AP2068" t="b">
        <f t="shared" si="1304"/>
        <v>0</v>
      </c>
      <c r="AQ2068" t="b">
        <f t="shared" si="1305"/>
        <v>0</v>
      </c>
      <c r="AR2068" t="b">
        <f t="shared" si="1306"/>
        <v>0</v>
      </c>
      <c r="AS2068" t="b">
        <f t="shared" si="1307"/>
        <v>0</v>
      </c>
      <c r="AT2068" t="b">
        <f t="shared" si="1308"/>
        <v>0</v>
      </c>
      <c r="AU2068" t="b">
        <f t="shared" si="1309"/>
        <v>0</v>
      </c>
      <c r="AV2068" t="b">
        <f t="shared" si="1310"/>
        <v>0</v>
      </c>
      <c r="AW2068" t="b">
        <f t="shared" si="1311"/>
        <v>0</v>
      </c>
      <c r="AX2068" t="b">
        <f t="shared" si="1312"/>
        <v>0</v>
      </c>
      <c r="AY2068" t="b">
        <f t="shared" si="1313"/>
        <v>0</v>
      </c>
      <c r="AZ2068" t="b">
        <f t="shared" si="1314"/>
        <v>0</v>
      </c>
      <c r="BA2068" t="b">
        <f t="shared" si="1315"/>
        <v>0</v>
      </c>
      <c r="BB2068" t="b">
        <f t="shared" si="1316"/>
        <v>0</v>
      </c>
      <c r="BC2068" t="b">
        <f t="shared" si="1317"/>
        <v>0</v>
      </c>
      <c r="BD2068" t="b">
        <f t="shared" si="1318"/>
        <v>0</v>
      </c>
    </row>
    <row r="2069" spans="1:56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0"/>
        <v>126.86868686868686</v>
      </c>
      <c r="P2069" s="8">
        <f t="shared" si="1319"/>
        <v>62.8</v>
      </c>
      <c r="Q2069" t="s">
        <v>8324</v>
      </c>
      <c r="R2069" t="s">
        <v>8354</v>
      </c>
      <c r="S2069" s="12">
        <f t="shared" si="1281"/>
        <v>42115.853888888887</v>
      </c>
      <c r="T2069" s="12">
        <f t="shared" si="1282"/>
        <v>42148.853888888887</v>
      </c>
      <c r="U2069" t="b">
        <f t="shared" si="1283"/>
        <v>1</v>
      </c>
      <c r="V2069" t="b">
        <f t="shared" si="1284"/>
        <v>0</v>
      </c>
      <c r="W2069" t="b">
        <f t="shared" si="1285"/>
        <v>0</v>
      </c>
      <c r="X2069" t="b">
        <f t="shared" si="1286"/>
        <v>0</v>
      </c>
      <c r="Y2069" t="b">
        <f t="shared" si="1287"/>
        <v>0</v>
      </c>
      <c r="Z2069" t="b">
        <f t="shared" si="1288"/>
        <v>0</v>
      </c>
      <c r="AA2069" t="b">
        <f t="shared" si="1289"/>
        <v>0</v>
      </c>
      <c r="AB2069" t="b">
        <f t="shared" si="1290"/>
        <v>0</v>
      </c>
      <c r="AC2069" t="b">
        <f t="shared" si="1291"/>
        <v>0</v>
      </c>
      <c r="AD2069" t="b">
        <f t="shared" si="1292"/>
        <v>0</v>
      </c>
      <c r="AE2069" t="b">
        <f t="shared" si="1293"/>
        <v>0</v>
      </c>
      <c r="AF2069" t="b">
        <f t="shared" si="1294"/>
        <v>0</v>
      </c>
      <c r="AG2069" t="b">
        <f t="shared" si="1295"/>
        <v>0</v>
      </c>
      <c r="AH2069" t="b">
        <f t="shared" si="1296"/>
        <v>0</v>
      </c>
      <c r="AI2069" t="b">
        <f t="shared" si="1297"/>
        <v>0</v>
      </c>
      <c r="AJ2069" t="b">
        <f t="shared" si="1298"/>
        <v>0</v>
      </c>
      <c r="AK2069" t="b">
        <f t="shared" si="1299"/>
        <v>0</v>
      </c>
      <c r="AL2069" t="b">
        <f t="shared" si="1300"/>
        <v>0</v>
      </c>
      <c r="AM2069" t="b">
        <f t="shared" si="1301"/>
        <v>0</v>
      </c>
      <c r="AN2069" t="b">
        <f t="shared" si="1302"/>
        <v>0</v>
      </c>
      <c r="AO2069" t="b">
        <f t="shared" si="1303"/>
        <v>0</v>
      </c>
      <c r="AP2069" t="b">
        <f t="shared" si="1304"/>
        <v>0</v>
      </c>
      <c r="AQ2069" t="b">
        <f t="shared" si="1305"/>
        <v>0</v>
      </c>
      <c r="AR2069" t="b">
        <f t="shared" si="1306"/>
        <v>0</v>
      </c>
      <c r="AS2069" t="b">
        <f t="shared" si="1307"/>
        <v>0</v>
      </c>
      <c r="AT2069" t="b">
        <f t="shared" si="1308"/>
        <v>0</v>
      </c>
      <c r="AU2069" t="b">
        <f t="shared" si="1309"/>
        <v>0</v>
      </c>
      <c r="AV2069" t="b">
        <f t="shared" si="1310"/>
        <v>0</v>
      </c>
      <c r="AW2069" t="b">
        <f t="shared" si="1311"/>
        <v>0</v>
      </c>
      <c r="AX2069" t="b">
        <f t="shared" si="1312"/>
        <v>0</v>
      </c>
      <c r="AY2069" t="b">
        <f t="shared" si="1313"/>
        <v>0</v>
      </c>
      <c r="AZ2069" t="b">
        <f t="shared" si="1314"/>
        <v>0</v>
      </c>
      <c r="BA2069" t="b">
        <f t="shared" si="1315"/>
        <v>0</v>
      </c>
      <c r="BB2069" t="b">
        <f t="shared" si="1316"/>
        <v>0</v>
      </c>
      <c r="BC2069" t="b">
        <f t="shared" si="1317"/>
        <v>0</v>
      </c>
      <c r="BD2069" t="b">
        <f t="shared" si="1318"/>
        <v>0</v>
      </c>
    </row>
    <row r="2070" spans="1:56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0"/>
        <v>105.22388000000001</v>
      </c>
      <c r="P2070" s="8">
        <f t="shared" si="1319"/>
        <v>346.13118421052633</v>
      </c>
      <c r="Q2070" t="s">
        <v>8324</v>
      </c>
      <c r="R2070" t="s">
        <v>8354</v>
      </c>
      <c r="S2070" s="12">
        <f t="shared" si="1281"/>
        <v>42633.841608796298</v>
      </c>
      <c r="T2070" s="12">
        <f t="shared" si="1282"/>
        <v>42663.841608796298</v>
      </c>
      <c r="U2070" t="b">
        <f t="shared" si="1283"/>
        <v>0</v>
      </c>
      <c r="V2070" t="b">
        <f t="shared" si="1284"/>
        <v>0</v>
      </c>
      <c r="W2070" t="b">
        <f t="shared" si="1285"/>
        <v>0</v>
      </c>
      <c r="X2070" t="b">
        <f t="shared" si="1286"/>
        <v>0</v>
      </c>
      <c r="Y2070" t="b">
        <f t="shared" si="1287"/>
        <v>0</v>
      </c>
      <c r="Z2070" t="b">
        <f t="shared" si="1288"/>
        <v>0</v>
      </c>
      <c r="AA2070" t="b">
        <f t="shared" si="1289"/>
        <v>1</v>
      </c>
      <c r="AB2070" t="b">
        <f t="shared" si="1290"/>
        <v>0</v>
      </c>
      <c r="AC2070" t="b">
        <f t="shared" si="1291"/>
        <v>0</v>
      </c>
      <c r="AD2070" t="b">
        <f t="shared" si="1292"/>
        <v>0</v>
      </c>
      <c r="AE2070" t="b">
        <f t="shared" si="1293"/>
        <v>0</v>
      </c>
      <c r="AF2070" t="b">
        <f t="shared" si="1294"/>
        <v>0</v>
      </c>
      <c r="AG2070" t="b">
        <f t="shared" si="1295"/>
        <v>0</v>
      </c>
      <c r="AH2070" t="b">
        <f t="shared" si="1296"/>
        <v>0</v>
      </c>
      <c r="AI2070" t="b">
        <f t="shared" si="1297"/>
        <v>0</v>
      </c>
      <c r="AJ2070" t="b">
        <f t="shared" si="1298"/>
        <v>0</v>
      </c>
      <c r="AK2070" t="b">
        <f t="shared" si="1299"/>
        <v>0</v>
      </c>
      <c r="AL2070" t="b">
        <f t="shared" si="1300"/>
        <v>0</v>
      </c>
      <c r="AM2070" t="b">
        <f t="shared" si="1301"/>
        <v>0</v>
      </c>
      <c r="AN2070" t="b">
        <f t="shared" si="1302"/>
        <v>0</v>
      </c>
      <c r="AO2070" t="b">
        <f t="shared" si="1303"/>
        <v>0</v>
      </c>
      <c r="AP2070" t="b">
        <f t="shared" si="1304"/>
        <v>0</v>
      </c>
      <c r="AQ2070" t="b">
        <f t="shared" si="1305"/>
        <v>0</v>
      </c>
      <c r="AR2070" t="b">
        <f t="shared" si="1306"/>
        <v>0</v>
      </c>
      <c r="AS2070" t="b">
        <f t="shared" si="1307"/>
        <v>0</v>
      </c>
      <c r="AT2070" t="b">
        <f t="shared" si="1308"/>
        <v>0</v>
      </c>
      <c r="AU2070" t="b">
        <f t="shared" si="1309"/>
        <v>0</v>
      </c>
      <c r="AV2070" t="b">
        <f t="shared" si="1310"/>
        <v>0</v>
      </c>
      <c r="AW2070" t="b">
        <f t="shared" si="1311"/>
        <v>0</v>
      </c>
      <c r="AX2070" t="b">
        <f t="shared" si="1312"/>
        <v>0</v>
      </c>
      <c r="AY2070" t="b">
        <f t="shared" si="1313"/>
        <v>0</v>
      </c>
      <c r="AZ2070" t="b">
        <f t="shared" si="1314"/>
        <v>0</v>
      </c>
      <c r="BA2070" t="b">
        <f t="shared" si="1315"/>
        <v>0</v>
      </c>
      <c r="BB2070" t="b">
        <f t="shared" si="1316"/>
        <v>0</v>
      </c>
      <c r="BC2070" t="b">
        <f t="shared" si="1317"/>
        <v>0</v>
      </c>
      <c r="BD2070" t="b">
        <f t="shared" si="1318"/>
        <v>0</v>
      </c>
    </row>
    <row r="2071" spans="1:56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0"/>
        <v>128.40666000000002</v>
      </c>
      <c r="P2071" s="8">
        <f t="shared" si="1319"/>
        <v>244.11912547528519</v>
      </c>
      <c r="Q2071" t="s">
        <v>8324</v>
      </c>
      <c r="R2071" t="s">
        <v>8354</v>
      </c>
      <c r="S2071" s="12">
        <f t="shared" si="1281"/>
        <v>42340.972118055557</v>
      </c>
      <c r="T2071" s="12">
        <f t="shared" si="1282"/>
        <v>42371.972118055557</v>
      </c>
      <c r="U2071" t="b">
        <f t="shared" si="1283"/>
        <v>0</v>
      </c>
      <c r="V2071" t="b">
        <f t="shared" si="1284"/>
        <v>0</v>
      </c>
      <c r="W2071" t="b">
        <f t="shared" si="1285"/>
        <v>0</v>
      </c>
      <c r="X2071" t="b">
        <f t="shared" si="1286"/>
        <v>0</v>
      </c>
      <c r="Y2071" t="b">
        <f t="shared" si="1287"/>
        <v>0</v>
      </c>
      <c r="Z2071" t="b">
        <f t="shared" si="1288"/>
        <v>0</v>
      </c>
      <c r="AA2071" t="b">
        <f t="shared" si="1289"/>
        <v>0</v>
      </c>
      <c r="AB2071" t="b">
        <f t="shared" si="1290"/>
        <v>0</v>
      </c>
      <c r="AC2071" t="b">
        <f t="shared" si="1291"/>
        <v>0</v>
      </c>
      <c r="AD2071" t="b">
        <f t="shared" si="1292"/>
        <v>0</v>
      </c>
      <c r="AE2071" t="b">
        <f t="shared" si="1293"/>
        <v>0</v>
      </c>
      <c r="AF2071" t="b">
        <f t="shared" si="1294"/>
        <v>1</v>
      </c>
      <c r="AG2071" t="b">
        <f t="shared" si="1295"/>
        <v>0</v>
      </c>
      <c r="AH2071" t="b">
        <f t="shared" si="1296"/>
        <v>0</v>
      </c>
      <c r="AI2071" t="b">
        <f t="shared" si="1297"/>
        <v>0</v>
      </c>
      <c r="AJ2071" t="b">
        <f t="shared" si="1298"/>
        <v>0</v>
      </c>
      <c r="AK2071" t="b">
        <f t="shared" si="1299"/>
        <v>0</v>
      </c>
      <c r="AL2071" t="b">
        <f t="shared" si="1300"/>
        <v>0</v>
      </c>
      <c r="AM2071" t="b">
        <f t="shared" si="1301"/>
        <v>0</v>
      </c>
      <c r="AN2071" t="b">
        <f t="shared" si="1302"/>
        <v>0</v>
      </c>
      <c r="AO2071" t="b">
        <f t="shared" si="1303"/>
        <v>0</v>
      </c>
      <c r="AP2071" t="b">
        <f t="shared" si="1304"/>
        <v>0</v>
      </c>
      <c r="AQ2071" t="b">
        <f t="shared" si="1305"/>
        <v>0</v>
      </c>
      <c r="AR2071" t="b">
        <f t="shared" si="1306"/>
        <v>0</v>
      </c>
      <c r="AS2071" t="b">
        <f t="shared" si="1307"/>
        <v>0</v>
      </c>
      <c r="AT2071" t="b">
        <f t="shared" si="1308"/>
        <v>0</v>
      </c>
      <c r="AU2071" t="b">
        <f t="shared" si="1309"/>
        <v>0</v>
      </c>
      <c r="AV2071" t="b">
        <f t="shared" si="1310"/>
        <v>0</v>
      </c>
      <c r="AW2071" t="b">
        <f t="shared" si="1311"/>
        <v>0</v>
      </c>
      <c r="AX2071" t="b">
        <f t="shared" si="1312"/>
        <v>0</v>
      </c>
      <c r="AY2071" t="b">
        <f t="shared" si="1313"/>
        <v>0</v>
      </c>
      <c r="AZ2071" t="b">
        <f t="shared" si="1314"/>
        <v>0</v>
      </c>
      <c r="BA2071" t="b">
        <f t="shared" si="1315"/>
        <v>0</v>
      </c>
      <c r="BB2071" t="b">
        <f t="shared" si="1316"/>
        <v>0</v>
      </c>
      <c r="BC2071" t="b">
        <f t="shared" si="1317"/>
        <v>0</v>
      </c>
      <c r="BD2071" t="b">
        <f t="shared" si="1318"/>
        <v>0</v>
      </c>
    </row>
    <row r="2072" spans="1:56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0"/>
        <v>317.3272</v>
      </c>
      <c r="P2072" s="8">
        <f t="shared" si="1319"/>
        <v>259.25424836601309</v>
      </c>
      <c r="Q2072" t="s">
        <v>8324</v>
      </c>
      <c r="R2072" t="s">
        <v>8354</v>
      </c>
      <c r="S2072" s="12">
        <f t="shared" si="1281"/>
        <v>42519.6565162037</v>
      </c>
      <c r="T2072" s="12">
        <f t="shared" si="1282"/>
        <v>42549.6565162037</v>
      </c>
      <c r="U2072" t="b">
        <f t="shared" si="1283"/>
        <v>0</v>
      </c>
      <c r="V2072" t="b">
        <f t="shared" si="1284"/>
        <v>0</v>
      </c>
      <c r="W2072" t="b">
        <f t="shared" si="1285"/>
        <v>0</v>
      </c>
      <c r="X2072" t="b">
        <f t="shared" si="1286"/>
        <v>0</v>
      </c>
      <c r="Y2072" t="b">
        <f t="shared" si="1287"/>
        <v>0</v>
      </c>
      <c r="Z2072" t="b">
        <f t="shared" si="1288"/>
        <v>0</v>
      </c>
      <c r="AA2072" t="b">
        <f t="shared" si="1289"/>
        <v>0</v>
      </c>
      <c r="AB2072" t="b">
        <f t="shared" si="1290"/>
        <v>0</v>
      </c>
      <c r="AC2072" t="b">
        <f t="shared" si="1291"/>
        <v>0</v>
      </c>
      <c r="AD2072" t="b">
        <f t="shared" si="1292"/>
        <v>0</v>
      </c>
      <c r="AE2072" t="b">
        <f t="shared" si="1293"/>
        <v>0</v>
      </c>
      <c r="AF2072" t="b">
        <f t="shared" si="1294"/>
        <v>1</v>
      </c>
      <c r="AG2072" t="b">
        <f t="shared" si="1295"/>
        <v>0</v>
      </c>
      <c r="AH2072" t="b">
        <f t="shared" si="1296"/>
        <v>0</v>
      </c>
      <c r="AI2072" t="b">
        <f t="shared" si="1297"/>
        <v>0</v>
      </c>
      <c r="AJ2072" t="b">
        <f t="shared" si="1298"/>
        <v>0</v>
      </c>
      <c r="AK2072" t="b">
        <f t="shared" si="1299"/>
        <v>0</v>
      </c>
      <c r="AL2072" t="b">
        <f t="shared" si="1300"/>
        <v>0</v>
      </c>
      <c r="AM2072" t="b">
        <f t="shared" si="1301"/>
        <v>0</v>
      </c>
      <c r="AN2072" t="b">
        <f t="shared" si="1302"/>
        <v>0</v>
      </c>
      <c r="AO2072" t="b">
        <f t="shared" si="1303"/>
        <v>0</v>
      </c>
      <c r="AP2072" t="b">
        <f t="shared" si="1304"/>
        <v>0</v>
      </c>
      <c r="AQ2072" t="b">
        <f t="shared" si="1305"/>
        <v>0</v>
      </c>
      <c r="AR2072" t="b">
        <f t="shared" si="1306"/>
        <v>0</v>
      </c>
      <c r="AS2072" t="b">
        <f t="shared" si="1307"/>
        <v>0</v>
      </c>
      <c r="AT2072" t="b">
        <f t="shared" si="1308"/>
        <v>0</v>
      </c>
      <c r="AU2072" t="b">
        <f t="shared" si="1309"/>
        <v>0</v>
      </c>
      <c r="AV2072" t="b">
        <f t="shared" si="1310"/>
        <v>0</v>
      </c>
      <c r="AW2072" t="b">
        <f t="shared" si="1311"/>
        <v>0</v>
      </c>
      <c r="AX2072" t="b">
        <f t="shared" si="1312"/>
        <v>0</v>
      </c>
      <c r="AY2072" t="b">
        <f t="shared" si="1313"/>
        <v>0</v>
      </c>
      <c r="AZ2072" t="b">
        <f t="shared" si="1314"/>
        <v>0</v>
      </c>
      <c r="BA2072" t="b">
        <f t="shared" si="1315"/>
        <v>0</v>
      </c>
      <c r="BB2072" t="b">
        <f t="shared" si="1316"/>
        <v>0</v>
      </c>
      <c r="BC2072" t="b">
        <f t="shared" si="1317"/>
        <v>0</v>
      </c>
      <c r="BD2072" t="b">
        <f t="shared" si="1318"/>
        <v>0</v>
      </c>
    </row>
    <row r="2073" spans="1:56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0"/>
        <v>280.73</v>
      </c>
      <c r="P2073" s="8">
        <f t="shared" si="1319"/>
        <v>201.96402877697841</v>
      </c>
      <c r="Q2073" t="s">
        <v>8324</v>
      </c>
      <c r="R2073" t="s">
        <v>8354</v>
      </c>
      <c r="S2073" s="12">
        <f t="shared" si="1281"/>
        <v>42600.278749999998</v>
      </c>
      <c r="T2073" s="12">
        <f t="shared" si="1282"/>
        <v>42645.278749999998</v>
      </c>
      <c r="U2073" t="b">
        <f t="shared" si="1283"/>
        <v>0</v>
      </c>
      <c r="V2073" t="b">
        <f t="shared" si="1284"/>
        <v>0</v>
      </c>
      <c r="W2073" t="b">
        <f t="shared" si="1285"/>
        <v>0</v>
      </c>
      <c r="X2073" t="b">
        <f t="shared" si="1286"/>
        <v>0</v>
      </c>
      <c r="Y2073" t="b">
        <f t="shared" si="1287"/>
        <v>0</v>
      </c>
      <c r="Z2073" t="b">
        <f t="shared" si="1288"/>
        <v>1</v>
      </c>
      <c r="AA2073" t="b">
        <f t="shared" si="1289"/>
        <v>0</v>
      </c>
      <c r="AB2073" t="b">
        <f t="shared" si="1290"/>
        <v>0</v>
      </c>
      <c r="AC2073" t="b">
        <f t="shared" si="1291"/>
        <v>0</v>
      </c>
      <c r="AD2073" t="b">
        <f t="shared" si="1292"/>
        <v>0</v>
      </c>
      <c r="AE2073" t="b">
        <f t="shared" si="1293"/>
        <v>0</v>
      </c>
      <c r="AF2073" t="b">
        <f t="shared" si="1294"/>
        <v>0</v>
      </c>
      <c r="AG2073" t="b">
        <f t="shared" si="1295"/>
        <v>0</v>
      </c>
      <c r="AH2073" t="b">
        <f t="shared" si="1296"/>
        <v>0</v>
      </c>
      <c r="AI2073" t="b">
        <f t="shared" si="1297"/>
        <v>0</v>
      </c>
      <c r="AJ2073" t="b">
        <f t="shared" si="1298"/>
        <v>0</v>
      </c>
      <c r="AK2073" t="b">
        <f t="shared" si="1299"/>
        <v>0</v>
      </c>
      <c r="AL2073" t="b">
        <f t="shared" si="1300"/>
        <v>0</v>
      </c>
      <c r="AM2073" t="b">
        <f t="shared" si="1301"/>
        <v>0</v>
      </c>
      <c r="AN2073" t="b">
        <f t="shared" si="1302"/>
        <v>0</v>
      </c>
      <c r="AO2073" t="b">
        <f t="shared" si="1303"/>
        <v>0</v>
      </c>
      <c r="AP2073" t="b">
        <f t="shared" si="1304"/>
        <v>0</v>
      </c>
      <c r="AQ2073" t="b">
        <f t="shared" si="1305"/>
        <v>0</v>
      </c>
      <c r="AR2073" t="b">
        <f t="shared" si="1306"/>
        <v>0</v>
      </c>
      <c r="AS2073" t="b">
        <f t="shared" si="1307"/>
        <v>0</v>
      </c>
      <c r="AT2073" t="b">
        <f t="shared" si="1308"/>
        <v>0</v>
      </c>
      <c r="AU2073" t="b">
        <f t="shared" si="1309"/>
        <v>0</v>
      </c>
      <c r="AV2073" t="b">
        <f t="shared" si="1310"/>
        <v>0</v>
      </c>
      <c r="AW2073" t="b">
        <f t="shared" si="1311"/>
        <v>0</v>
      </c>
      <c r="AX2073" t="b">
        <f t="shared" si="1312"/>
        <v>0</v>
      </c>
      <c r="AY2073" t="b">
        <f t="shared" si="1313"/>
        <v>0</v>
      </c>
      <c r="AZ2073" t="b">
        <f t="shared" si="1314"/>
        <v>0</v>
      </c>
      <c r="BA2073" t="b">
        <f t="shared" si="1315"/>
        <v>0</v>
      </c>
      <c r="BB2073" t="b">
        <f t="shared" si="1316"/>
        <v>0</v>
      </c>
      <c r="BC2073" t="b">
        <f t="shared" si="1317"/>
        <v>0</v>
      </c>
      <c r="BD2073" t="b">
        <f t="shared" si="1318"/>
        <v>0</v>
      </c>
    </row>
    <row r="2074" spans="1:56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0"/>
        <v>110.73146853146854</v>
      </c>
      <c r="P2074" s="8">
        <f t="shared" si="1319"/>
        <v>226.20857142857142</v>
      </c>
      <c r="Q2074" t="s">
        <v>8324</v>
      </c>
      <c r="R2074" t="s">
        <v>8354</v>
      </c>
      <c r="S2074" s="12">
        <f t="shared" si="1281"/>
        <v>42467.581388888888</v>
      </c>
      <c r="T2074" s="12">
        <f t="shared" si="1282"/>
        <v>42497.581388888888</v>
      </c>
      <c r="U2074" t="b">
        <f t="shared" si="1283"/>
        <v>0</v>
      </c>
      <c r="V2074" t="b">
        <f t="shared" si="1284"/>
        <v>0</v>
      </c>
      <c r="W2074" t="b">
        <f t="shared" si="1285"/>
        <v>0</v>
      </c>
      <c r="X2074" t="b">
        <f t="shared" si="1286"/>
        <v>0</v>
      </c>
      <c r="Y2074" t="b">
        <f t="shared" si="1287"/>
        <v>0</v>
      </c>
      <c r="Z2074" t="b">
        <f t="shared" si="1288"/>
        <v>0</v>
      </c>
      <c r="AA2074" t="b">
        <f t="shared" si="1289"/>
        <v>0</v>
      </c>
      <c r="AB2074" t="b">
        <f t="shared" si="1290"/>
        <v>0</v>
      </c>
      <c r="AC2074" t="b">
        <f t="shared" si="1291"/>
        <v>0</v>
      </c>
      <c r="AD2074" t="b">
        <f t="shared" si="1292"/>
        <v>0</v>
      </c>
      <c r="AE2074" t="b">
        <f t="shared" si="1293"/>
        <v>0</v>
      </c>
      <c r="AF2074" t="b">
        <f t="shared" si="1294"/>
        <v>1</v>
      </c>
      <c r="AG2074" t="b">
        <f t="shared" si="1295"/>
        <v>0</v>
      </c>
      <c r="AH2074" t="b">
        <f t="shared" si="1296"/>
        <v>0</v>
      </c>
      <c r="AI2074" t="b">
        <f t="shared" si="1297"/>
        <v>0</v>
      </c>
      <c r="AJ2074" t="b">
        <f t="shared" si="1298"/>
        <v>0</v>
      </c>
      <c r="AK2074" t="b">
        <f t="shared" si="1299"/>
        <v>0</v>
      </c>
      <c r="AL2074" t="b">
        <f t="shared" si="1300"/>
        <v>0</v>
      </c>
      <c r="AM2074" t="b">
        <f t="shared" si="1301"/>
        <v>0</v>
      </c>
      <c r="AN2074" t="b">
        <f t="shared" si="1302"/>
        <v>0</v>
      </c>
      <c r="AO2074" t="b">
        <f t="shared" si="1303"/>
        <v>0</v>
      </c>
      <c r="AP2074" t="b">
        <f t="shared" si="1304"/>
        <v>0</v>
      </c>
      <c r="AQ2074" t="b">
        <f t="shared" si="1305"/>
        <v>0</v>
      </c>
      <c r="AR2074" t="b">
        <f t="shared" si="1306"/>
        <v>0</v>
      </c>
      <c r="AS2074" t="b">
        <f t="shared" si="1307"/>
        <v>0</v>
      </c>
      <c r="AT2074" t="b">
        <f t="shared" si="1308"/>
        <v>0</v>
      </c>
      <c r="AU2074" t="b">
        <f t="shared" si="1309"/>
        <v>0</v>
      </c>
      <c r="AV2074" t="b">
        <f t="shared" si="1310"/>
        <v>0</v>
      </c>
      <c r="AW2074" t="b">
        <f t="shared" si="1311"/>
        <v>0</v>
      </c>
      <c r="AX2074" t="b">
        <f t="shared" si="1312"/>
        <v>0</v>
      </c>
      <c r="AY2074" t="b">
        <f t="shared" si="1313"/>
        <v>0</v>
      </c>
      <c r="AZ2074" t="b">
        <f t="shared" si="1314"/>
        <v>0</v>
      </c>
      <c r="BA2074" t="b">
        <f t="shared" si="1315"/>
        <v>0</v>
      </c>
      <c r="BB2074" t="b">
        <f t="shared" si="1316"/>
        <v>0</v>
      </c>
      <c r="BC2074" t="b">
        <f t="shared" si="1317"/>
        <v>0</v>
      </c>
      <c r="BD2074" t="b">
        <f t="shared" si="1318"/>
        <v>0</v>
      </c>
    </row>
    <row r="2075" spans="1:56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0"/>
        <v>152.60429999999999</v>
      </c>
      <c r="P2075" s="8">
        <f t="shared" si="1319"/>
        <v>324.69</v>
      </c>
      <c r="Q2075" t="s">
        <v>8324</v>
      </c>
      <c r="R2075" t="s">
        <v>8354</v>
      </c>
      <c r="S2075" s="12">
        <f t="shared" si="1281"/>
        <v>42087.668032407411</v>
      </c>
      <c r="T2075" s="12">
        <f t="shared" si="1282"/>
        <v>42132.668032407411</v>
      </c>
      <c r="U2075" t="b">
        <f t="shared" si="1283"/>
        <v>0</v>
      </c>
      <c r="V2075" t="b">
        <f t="shared" si="1284"/>
        <v>0</v>
      </c>
      <c r="W2075" t="b">
        <f t="shared" si="1285"/>
        <v>0</v>
      </c>
      <c r="X2075" t="b">
        <f t="shared" si="1286"/>
        <v>0</v>
      </c>
      <c r="Y2075" t="b">
        <f t="shared" si="1287"/>
        <v>0</v>
      </c>
      <c r="Z2075" t="b">
        <f t="shared" si="1288"/>
        <v>0</v>
      </c>
      <c r="AA2075" t="b">
        <f t="shared" si="1289"/>
        <v>0</v>
      </c>
      <c r="AB2075" t="b">
        <f t="shared" si="1290"/>
        <v>0</v>
      </c>
      <c r="AC2075" t="b">
        <f t="shared" si="1291"/>
        <v>0</v>
      </c>
      <c r="AD2075" t="b">
        <f t="shared" si="1292"/>
        <v>0</v>
      </c>
      <c r="AE2075" t="b">
        <f t="shared" si="1293"/>
        <v>0</v>
      </c>
      <c r="AF2075" t="b">
        <f t="shared" si="1294"/>
        <v>1</v>
      </c>
      <c r="AG2075" t="b">
        <f t="shared" si="1295"/>
        <v>0</v>
      </c>
      <c r="AH2075" t="b">
        <f t="shared" si="1296"/>
        <v>0</v>
      </c>
      <c r="AI2075" t="b">
        <f t="shared" si="1297"/>
        <v>0</v>
      </c>
      <c r="AJ2075" t="b">
        <f t="shared" si="1298"/>
        <v>0</v>
      </c>
      <c r="AK2075" t="b">
        <f t="shared" si="1299"/>
        <v>0</v>
      </c>
      <c r="AL2075" t="b">
        <f t="shared" si="1300"/>
        <v>0</v>
      </c>
      <c r="AM2075" t="b">
        <f t="shared" si="1301"/>
        <v>0</v>
      </c>
      <c r="AN2075" t="b">
        <f t="shared" si="1302"/>
        <v>0</v>
      </c>
      <c r="AO2075" t="b">
        <f t="shared" si="1303"/>
        <v>0</v>
      </c>
      <c r="AP2075" t="b">
        <f t="shared" si="1304"/>
        <v>0</v>
      </c>
      <c r="AQ2075" t="b">
        <f t="shared" si="1305"/>
        <v>0</v>
      </c>
      <c r="AR2075" t="b">
        <f t="shared" si="1306"/>
        <v>0</v>
      </c>
      <c r="AS2075" t="b">
        <f t="shared" si="1307"/>
        <v>0</v>
      </c>
      <c r="AT2075" t="b">
        <f t="shared" si="1308"/>
        <v>0</v>
      </c>
      <c r="AU2075" t="b">
        <f t="shared" si="1309"/>
        <v>0</v>
      </c>
      <c r="AV2075" t="b">
        <f t="shared" si="1310"/>
        <v>0</v>
      </c>
      <c r="AW2075" t="b">
        <f t="shared" si="1311"/>
        <v>0</v>
      </c>
      <c r="AX2075" t="b">
        <f t="shared" si="1312"/>
        <v>0</v>
      </c>
      <c r="AY2075" t="b">
        <f t="shared" si="1313"/>
        <v>0</v>
      </c>
      <c r="AZ2075" t="b">
        <f t="shared" si="1314"/>
        <v>0</v>
      </c>
      <c r="BA2075" t="b">
        <f t="shared" si="1315"/>
        <v>0</v>
      </c>
      <c r="BB2075" t="b">
        <f t="shared" si="1316"/>
        <v>0</v>
      </c>
      <c r="BC2075" t="b">
        <f t="shared" si="1317"/>
        <v>0</v>
      </c>
      <c r="BD2075" t="b">
        <f t="shared" si="1318"/>
        <v>0</v>
      </c>
    </row>
    <row r="2076" spans="1:56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0"/>
        <v>102.49999999999999</v>
      </c>
      <c r="P2076" s="8">
        <f t="shared" si="1319"/>
        <v>205</v>
      </c>
      <c r="Q2076" t="s">
        <v>8324</v>
      </c>
      <c r="R2076" t="s">
        <v>8354</v>
      </c>
      <c r="S2076" s="12">
        <f t="shared" si="1281"/>
        <v>42466.826180555552</v>
      </c>
      <c r="T2076" s="12">
        <f t="shared" si="1282"/>
        <v>42496.826180555552</v>
      </c>
      <c r="U2076" t="b">
        <f t="shared" si="1283"/>
        <v>1</v>
      </c>
      <c r="V2076" t="b">
        <f t="shared" si="1284"/>
        <v>0</v>
      </c>
      <c r="W2076" t="b">
        <f t="shared" si="1285"/>
        <v>0</v>
      </c>
      <c r="X2076" t="b">
        <f t="shared" si="1286"/>
        <v>0</v>
      </c>
      <c r="Y2076" t="b">
        <f t="shared" si="1287"/>
        <v>0</v>
      </c>
      <c r="Z2076" t="b">
        <f t="shared" si="1288"/>
        <v>0</v>
      </c>
      <c r="AA2076" t="b">
        <f t="shared" si="1289"/>
        <v>0</v>
      </c>
      <c r="AB2076" t="b">
        <f t="shared" si="1290"/>
        <v>0</v>
      </c>
      <c r="AC2076" t="b">
        <f t="shared" si="1291"/>
        <v>0</v>
      </c>
      <c r="AD2076" t="b">
        <f t="shared" si="1292"/>
        <v>0</v>
      </c>
      <c r="AE2076" t="b">
        <f t="shared" si="1293"/>
        <v>0</v>
      </c>
      <c r="AF2076" t="b">
        <f t="shared" si="1294"/>
        <v>0</v>
      </c>
      <c r="AG2076" t="b">
        <f t="shared" si="1295"/>
        <v>0</v>
      </c>
      <c r="AH2076" t="b">
        <f t="shared" si="1296"/>
        <v>0</v>
      </c>
      <c r="AI2076" t="b">
        <f t="shared" si="1297"/>
        <v>0</v>
      </c>
      <c r="AJ2076" t="b">
        <f t="shared" si="1298"/>
        <v>0</v>
      </c>
      <c r="AK2076" t="b">
        <f t="shared" si="1299"/>
        <v>0</v>
      </c>
      <c r="AL2076" t="b">
        <f t="shared" si="1300"/>
        <v>0</v>
      </c>
      <c r="AM2076" t="b">
        <f t="shared" si="1301"/>
        <v>0</v>
      </c>
      <c r="AN2076" t="b">
        <f t="shared" si="1302"/>
        <v>0</v>
      </c>
      <c r="AO2076" t="b">
        <f t="shared" si="1303"/>
        <v>0</v>
      </c>
      <c r="AP2076" t="b">
        <f t="shared" si="1304"/>
        <v>0</v>
      </c>
      <c r="AQ2076" t="b">
        <f t="shared" si="1305"/>
        <v>0</v>
      </c>
      <c r="AR2076" t="b">
        <f t="shared" si="1306"/>
        <v>0</v>
      </c>
      <c r="AS2076" t="b">
        <f t="shared" si="1307"/>
        <v>0</v>
      </c>
      <c r="AT2076" t="b">
        <f t="shared" si="1308"/>
        <v>0</v>
      </c>
      <c r="AU2076" t="b">
        <f t="shared" si="1309"/>
        <v>0</v>
      </c>
      <c r="AV2076" t="b">
        <f t="shared" si="1310"/>
        <v>0</v>
      </c>
      <c r="AW2076" t="b">
        <f t="shared" si="1311"/>
        <v>0</v>
      </c>
      <c r="AX2076" t="b">
        <f t="shared" si="1312"/>
        <v>0</v>
      </c>
      <c r="AY2076" t="b">
        <f t="shared" si="1313"/>
        <v>0</v>
      </c>
      <c r="AZ2076" t="b">
        <f t="shared" si="1314"/>
        <v>0</v>
      </c>
      <c r="BA2076" t="b">
        <f t="shared" si="1315"/>
        <v>0</v>
      </c>
      <c r="BB2076" t="b">
        <f t="shared" si="1316"/>
        <v>0</v>
      </c>
      <c r="BC2076" t="b">
        <f t="shared" si="1317"/>
        <v>0</v>
      </c>
      <c r="BD2076" t="b">
        <f t="shared" si="1318"/>
        <v>0</v>
      </c>
    </row>
    <row r="2077" spans="1:56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0"/>
        <v>1678.3738373837384</v>
      </c>
      <c r="P2077" s="8">
        <f t="shared" si="1319"/>
        <v>20.465926829268295</v>
      </c>
      <c r="Q2077" t="s">
        <v>8324</v>
      </c>
      <c r="R2077" t="s">
        <v>8354</v>
      </c>
      <c r="S2077" s="12">
        <f t="shared" si="1281"/>
        <v>41450.681574074071</v>
      </c>
      <c r="T2077" s="12">
        <f t="shared" si="1282"/>
        <v>41480.681574074071</v>
      </c>
      <c r="U2077" t="b">
        <f t="shared" si="1283"/>
        <v>0</v>
      </c>
      <c r="V2077" t="b">
        <f t="shared" si="1284"/>
        <v>0</v>
      </c>
      <c r="W2077" t="b">
        <f t="shared" si="1285"/>
        <v>1</v>
      </c>
      <c r="X2077" t="b">
        <f t="shared" si="1286"/>
        <v>0</v>
      </c>
      <c r="Y2077" t="b">
        <f t="shared" si="1287"/>
        <v>0</v>
      </c>
      <c r="Z2077" t="b">
        <f t="shared" si="1288"/>
        <v>0</v>
      </c>
      <c r="AA2077" t="b">
        <f t="shared" si="1289"/>
        <v>0</v>
      </c>
      <c r="AB2077" t="b">
        <f t="shared" si="1290"/>
        <v>0</v>
      </c>
      <c r="AC2077" t="b">
        <f t="shared" si="1291"/>
        <v>0</v>
      </c>
      <c r="AD2077" t="b">
        <f t="shared" si="1292"/>
        <v>0</v>
      </c>
      <c r="AE2077" t="b">
        <f t="shared" si="1293"/>
        <v>0</v>
      </c>
      <c r="AF2077" t="b">
        <f t="shared" si="1294"/>
        <v>0</v>
      </c>
      <c r="AG2077" t="b">
        <f t="shared" si="1295"/>
        <v>0</v>
      </c>
      <c r="AH2077" t="b">
        <f t="shared" si="1296"/>
        <v>0</v>
      </c>
      <c r="AI2077" t="b">
        <f t="shared" si="1297"/>
        <v>0</v>
      </c>
      <c r="AJ2077" t="b">
        <f t="shared" si="1298"/>
        <v>0</v>
      </c>
      <c r="AK2077" t="b">
        <f t="shared" si="1299"/>
        <v>0</v>
      </c>
      <c r="AL2077" t="b">
        <f t="shared" si="1300"/>
        <v>0</v>
      </c>
      <c r="AM2077" t="b">
        <f t="shared" si="1301"/>
        <v>0</v>
      </c>
      <c r="AN2077" t="b">
        <f t="shared" si="1302"/>
        <v>0</v>
      </c>
      <c r="AO2077" t="b">
        <f t="shared" si="1303"/>
        <v>0</v>
      </c>
      <c r="AP2077" t="b">
        <f t="shared" si="1304"/>
        <v>0</v>
      </c>
      <c r="AQ2077" t="b">
        <f t="shared" si="1305"/>
        <v>0</v>
      </c>
      <c r="AR2077" t="b">
        <f t="shared" si="1306"/>
        <v>0</v>
      </c>
      <c r="AS2077" t="b">
        <f t="shared" si="1307"/>
        <v>0</v>
      </c>
      <c r="AT2077" t="b">
        <f t="shared" si="1308"/>
        <v>0</v>
      </c>
      <c r="AU2077" t="b">
        <f t="shared" si="1309"/>
        <v>0</v>
      </c>
      <c r="AV2077" t="b">
        <f t="shared" si="1310"/>
        <v>0</v>
      </c>
      <c r="AW2077" t="b">
        <f t="shared" si="1311"/>
        <v>0</v>
      </c>
      <c r="AX2077" t="b">
        <f t="shared" si="1312"/>
        <v>0</v>
      </c>
      <c r="AY2077" t="b">
        <f t="shared" si="1313"/>
        <v>0</v>
      </c>
      <c r="AZ2077" t="b">
        <f t="shared" si="1314"/>
        <v>0</v>
      </c>
      <c r="BA2077" t="b">
        <f t="shared" si="1315"/>
        <v>0</v>
      </c>
      <c r="BB2077" t="b">
        <f t="shared" si="1316"/>
        <v>0</v>
      </c>
      <c r="BC2077" t="b">
        <f t="shared" si="1317"/>
        <v>0</v>
      </c>
      <c r="BD2077" t="b">
        <f t="shared" si="1318"/>
        <v>0</v>
      </c>
    </row>
    <row r="2078" spans="1:56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0"/>
        <v>543.349156424581</v>
      </c>
      <c r="P2078" s="8">
        <f t="shared" si="1319"/>
        <v>116.35303146309367</v>
      </c>
      <c r="Q2078" t="s">
        <v>8324</v>
      </c>
      <c r="R2078" t="s">
        <v>8354</v>
      </c>
      <c r="S2078" s="12">
        <f t="shared" si="1281"/>
        <v>41803.880659722221</v>
      </c>
      <c r="T2078" s="12">
        <f t="shared" si="1282"/>
        <v>41843.880659722221</v>
      </c>
      <c r="U2078" t="b">
        <f t="shared" si="1283"/>
        <v>0</v>
      </c>
      <c r="V2078" t="b">
        <f t="shared" si="1284"/>
        <v>0</v>
      </c>
      <c r="W2078" t="b">
        <f t="shared" si="1285"/>
        <v>0</v>
      </c>
      <c r="X2078" t="b">
        <f t="shared" si="1286"/>
        <v>0</v>
      </c>
      <c r="Y2078" t="b">
        <f t="shared" si="1287"/>
        <v>0</v>
      </c>
      <c r="Z2078" t="b">
        <f t="shared" si="1288"/>
        <v>0</v>
      </c>
      <c r="AA2078" t="b">
        <f t="shared" si="1289"/>
        <v>0</v>
      </c>
      <c r="AB2078" t="b">
        <f t="shared" si="1290"/>
        <v>0</v>
      </c>
      <c r="AC2078" t="b">
        <f t="shared" si="1291"/>
        <v>0</v>
      </c>
      <c r="AD2078" t="b">
        <f t="shared" si="1292"/>
        <v>0</v>
      </c>
      <c r="AE2078" t="b">
        <f t="shared" si="1293"/>
        <v>0</v>
      </c>
      <c r="AF2078" t="b">
        <f t="shared" si="1294"/>
        <v>1</v>
      </c>
      <c r="AG2078" t="b">
        <f t="shared" si="1295"/>
        <v>0</v>
      </c>
      <c r="AH2078" t="b">
        <f t="shared" si="1296"/>
        <v>0</v>
      </c>
      <c r="AI2078" t="b">
        <f t="shared" si="1297"/>
        <v>0</v>
      </c>
      <c r="AJ2078" t="b">
        <f t="shared" si="1298"/>
        <v>0</v>
      </c>
      <c r="AK2078" t="b">
        <f t="shared" si="1299"/>
        <v>0</v>
      </c>
      <c r="AL2078" t="b">
        <f t="shared" si="1300"/>
        <v>0</v>
      </c>
      <c r="AM2078" t="b">
        <f t="shared" si="1301"/>
        <v>0</v>
      </c>
      <c r="AN2078" t="b">
        <f t="shared" si="1302"/>
        <v>0</v>
      </c>
      <c r="AO2078" t="b">
        <f t="shared" si="1303"/>
        <v>0</v>
      </c>
      <c r="AP2078" t="b">
        <f t="shared" si="1304"/>
        <v>0</v>
      </c>
      <c r="AQ2078" t="b">
        <f t="shared" si="1305"/>
        <v>0</v>
      </c>
      <c r="AR2078" t="b">
        <f t="shared" si="1306"/>
        <v>0</v>
      </c>
      <c r="AS2078" t="b">
        <f t="shared" si="1307"/>
        <v>0</v>
      </c>
      <c r="AT2078" t="b">
        <f t="shared" si="1308"/>
        <v>0</v>
      </c>
      <c r="AU2078" t="b">
        <f t="shared" si="1309"/>
        <v>0</v>
      </c>
      <c r="AV2078" t="b">
        <f t="shared" si="1310"/>
        <v>0</v>
      </c>
      <c r="AW2078" t="b">
        <f t="shared" si="1311"/>
        <v>0</v>
      </c>
      <c r="AX2078" t="b">
        <f t="shared" si="1312"/>
        <v>0</v>
      </c>
      <c r="AY2078" t="b">
        <f t="shared" si="1313"/>
        <v>0</v>
      </c>
      <c r="AZ2078" t="b">
        <f t="shared" si="1314"/>
        <v>0</v>
      </c>
      <c r="BA2078" t="b">
        <f t="shared" si="1315"/>
        <v>0</v>
      </c>
      <c r="BB2078" t="b">
        <f t="shared" si="1316"/>
        <v>0</v>
      </c>
      <c r="BC2078" t="b">
        <f t="shared" si="1317"/>
        <v>0</v>
      </c>
      <c r="BD2078" t="b">
        <f t="shared" si="1318"/>
        <v>0</v>
      </c>
    </row>
    <row r="2079" spans="1:56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0"/>
        <v>115.50800000000001</v>
      </c>
      <c r="P2079" s="8">
        <f t="shared" si="1319"/>
        <v>307.20212765957444</v>
      </c>
      <c r="Q2079" t="s">
        <v>8324</v>
      </c>
      <c r="R2079" t="s">
        <v>8354</v>
      </c>
      <c r="S2079" s="12">
        <f t="shared" si="1281"/>
        <v>42103.042546296296</v>
      </c>
      <c r="T2079" s="12">
        <f t="shared" si="1282"/>
        <v>42160.875</v>
      </c>
      <c r="U2079" t="b">
        <f t="shared" si="1283"/>
        <v>0</v>
      </c>
      <c r="V2079" t="b">
        <f t="shared" si="1284"/>
        <v>0</v>
      </c>
      <c r="W2079" t="b">
        <f t="shared" si="1285"/>
        <v>0</v>
      </c>
      <c r="X2079" t="b">
        <f t="shared" si="1286"/>
        <v>0</v>
      </c>
      <c r="Y2079" t="b">
        <f t="shared" si="1287"/>
        <v>0</v>
      </c>
      <c r="Z2079" t="b">
        <f t="shared" si="1288"/>
        <v>0</v>
      </c>
      <c r="AA2079" t="b">
        <f t="shared" si="1289"/>
        <v>0</v>
      </c>
      <c r="AB2079" t="b">
        <f t="shared" si="1290"/>
        <v>0</v>
      </c>
      <c r="AC2079" t="b">
        <f t="shared" si="1291"/>
        <v>0</v>
      </c>
      <c r="AD2079" t="b">
        <f t="shared" si="1292"/>
        <v>0</v>
      </c>
      <c r="AE2079" t="b">
        <f t="shared" si="1293"/>
        <v>0</v>
      </c>
      <c r="AF2079" t="b">
        <f t="shared" si="1294"/>
        <v>1</v>
      </c>
      <c r="AG2079" t="b">
        <f t="shared" si="1295"/>
        <v>0</v>
      </c>
      <c r="AH2079" t="b">
        <f t="shared" si="1296"/>
        <v>0</v>
      </c>
      <c r="AI2079" t="b">
        <f t="shared" si="1297"/>
        <v>0</v>
      </c>
      <c r="AJ2079" t="b">
        <f t="shared" si="1298"/>
        <v>0</v>
      </c>
      <c r="AK2079" t="b">
        <f t="shared" si="1299"/>
        <v>0</v>
      </c>
      <c r="AL2079" t="b">
        <f t="shared" si="1300"/>
        <v>0</v>
      </c>
      <c r="AM2079" t="b">
        <f t="shared" si="1301"/>
        <v>0</v>
      </c>
      <c r="AN2079" t="b">
        <f t="shared" si="1302"/>
        <v>0</v>
      </c>
      <c r="AO2079" t="b">
        <f t="shared" si="1303"/>
        <v>0</v>
      </c>
      <c r="AP2079" t="b">
        <f t="shared" si="1304"/>
        <v>0</v>
      </c>
      <c r="AQ2079" t="b">
        <f t="shared" si="1305"/>
        <v>0</v>
      </c>
      <c r="AR2079" t="b">
        <f t="shared" si="1306"/>
        <v>0</v>
      </c>
      <c r="AS2079" t="b">
        <f t="shared" si="1307"/>
        <v>0</v>
      </c>
      <c r="AT2079" t="b">
        <f t="shared" si="1308"/>
        <v>0</v>
      </c>
      <c r="AU2079" t="b">
        <f t="shared" si="1309"/>
        <v>0</v>
      </c>
      <c r="AV2079" t="b">
        <f t="shared" si="1310"/>
        <v>0</v>
      </c>
      <c r="AW2079" t="b">
        <f t="shared" si="1311"/>
        <v>0</v>
      </c>
      <c r="AX2079" t="b">
        <f t="shared" si="1312"/>
        <v>0</v>
      </c>
      <c r="AY2079" t="b">
        <f t="shared" si="1313"/>
        <v>0</v>
      </c>
      <c r="AZ2079" t="b">
        <f t="shared" si="1314"/>
        <v>0</v>
      </c>
      <c r="BA2079" t="b">
        <f t="shared" si="1315"/>
        <v>0</v>
      </c>
      <c r="BB2079" t="b">
        <f t="shared" si="1316"/>
        <v>0</v>
      </c>
      <c r="BC2079" t="b">
        <f t="shared" si="1317"/>
        <v>0</v>
      </c>
      <c r="BD2079" t="b">
        <f t="shared" si="1318"/>
        <v>0</v>
      </c>
    </row>
    <row r="2080" spans="1:56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0"/>
        <v>131.20499999999998</v>
      </c>
      <c r="P2080" s="8">
        <f t="shared" si="1319"/>
        <v>546.6875</v>
      </c>
      <c r="Q2080" t="s">
        <v>8324</v>
      </c>
      <c r="R2080" t="s">
        <v>8354</v>
      </c>
      <c r="S2080" s="12">
        <f t="shared" si="1281"/>
        <v>42692.771493055552</v>
      </c>
      <c r="T2080" s="12">
        <f t="shared" si="1282"/>
        <v>42722.771493055552</v>
      </c>
      <c r="U2080" t="b">
        <f t="shared" si="1283"/>
        <v>0</v>
      </c>
      <c r="V2080" t="b">
        <f t="shared" si="1284"/>
        <v>0</v>
      </c>
      <c r="W2080" t="b">
        <f t="shared" si="1285"/>
        <v>0</v>
      </c>
      <c r="X2080" t="b">
        <f t="shared" si="1286"/>
        <v>0</v>
      </c>
      <c r="Y2080" t="b">
        <f t="shared" si="1287"/>
        <v>0</v>
      </c>
      <c r="Z2080" t="b">
        <f t="shared" si="1288"/>
        <v>1</v>
      </c>
      <c r="AA2080" t="b">
        <f t="shared" si="1289"/>
        <v>0</v>
      </c>
      <c r="AB2080" t="b">
        <f t="shared" si="1290"/>
        <v>0</v>
      </c>
      <c r="AC2080" t="b">
        <f t="shared" si="1291"/>
        <v>0</v>
      </c>
      <c r="AD2080" t="b">
        <f t="shared" si="1292"/>
        <v>0</v>
      </c>
      <c r="AE2080" t="b">
        <f t="shared" si="1293"/>
        <v>0</v>
      </c>
      <c r="AF2080" t="b">
        <f t="shared" si="1294"/>
        <v>0</v>
      </c>
      <c r="AG2080" t="b">
        <f t="shared" si="1295"/>
        <v>0</v>
      </c>
      <c r="AH2080" t="b">
        <f t="shared" si="1296"/>
        <v>0</v>
      </c>
      <c r="AI2080" t="b">
        <f t="shared" si="1297"/>
        <v>0</v>
      </c>
      <c r="AJ2080" t="b">
        <f t="shared" si="1298"/>
        <v>0</v>
      </c>
      <c r="AK2080" t="b">
        <f t="shared" si="1299"/>
        <v>0</v>
      </c>
      <c r="AL2080" t="b">
        <f t="shared" si="1300"/>
        <v>0</v>
      </c>
      <c r="AM2080" t="b">
        <f t="shared" si="1301"/>
        <v>0</v>
      </c>
      <c r="AN2080" t="b">
        <f t="shared" si="1302"/>
        <v>0</v>
      </c>
      <c r="AO2080" t="b">
        <f t="shared" si="1303"/>
        <v>0</v>
      </c>
      <c r="AP2080" t="b">
        <f t="shared" si="1304"/>
        <v>0</v>
      </c>
      <c r="AQ2080" t="b">
        <f t="shared" si="1305"/>
        <v>0</v>
      </c>
      <c r="AR2080" t="b">
        <f t="shared" si="1306"/>
        <v>0</v>
      </c>
      <c r="AS2080" t="b">
        <f t="shared" si="1307"/>
        <v>0</v>
      </c>
      <c r="AT2080" t="b">
        <f t="shared" si="1308"/>
        <v>0</v>
      </c>
      <c r="AU2080" t="b">
        <f t="shared" si="1309"/>
        <v>0</v>
      </c>
      <c r="AV2080" t="b">
        <f t="shared" si="1310"/>
        <v>0</v>
      </c>
      <c r="AW2080" t="b">
        <f t="shared" si="1311"/>
        <v>0</v>
      </c>
      <c r="AX2080" t="b">
        <f t="shared" si="1312"/>
        <v>0</v>
      </c>
      <c r="AY2080" t="b">
        <f t="shared" si="1313"/>
        <v>0</v>
      </c>
      <c r="AZ2080" t="b">
        <f t="shared" si="1314"/>
        <v>0</v>
      </c>
      <c r="BA2080" t="b">
        <f t="shared" si="1315"/>
        <v>0</v>
      </c>
      <c r="BB2080" t="b">
        <f t="shared" si="1316"/>
        <v>0</v>
      </c>
      <c r="BC2080" t="b">
        <f t="shared" si="1317"/>
        <v>0</v>
      </c>
      <c r="BD2080" t="b">
        <f t="shared" si="1318"/>
        <v>0</v>
      </c>
    </row>
    <row r="2081" spans="1:56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0"/>
        <v>288.17</v>
      </c>
      <c r="P2081" s="8">
        <f t="shared" si="1319"/>
        <v>47.474464579901152</v>
      </c>
      <c r="Q2081" t="s">
        <v>8324</v>
      </c>
      <c r="R2081" t="s">
        <v>8354</v>
      </c>
      <c r="S2081" s="12">
        <f t="shared" si="1281"/>
        <v>42150.71056712963</v>
      </c>
      <c r="T2081" s="12">
        <f t="shared" si="1282"/>
        <v>42180.791666666672</v>
      </c>
      <c r="U2081" t="b">
        <f t="shared" si="1283"/>
        <v>0</v>
      </c>
      <c r="V2081" t="b">
        <f t="shared" si="1284"/>
        <v>0</v>
      </c>
      <c r="W2081" t="b">
        <f t="shared" si="1285"/>
        <v>0</v>
      </c>
      <c r="X2081" t="b">
        <f t="shared" si="1286"/>
        <v>1</v>
      </c>
      <c r="Y2081" t="b">
        <f t="shared" si="1287"/>
        <v>0</v>
      </c>
      <c r="Z2081" t="b">
        <f t="shared" si="1288"/>
        <v>0</v>
      </c>
      <c r="AA2081" t="b">
        <f t="shared" si="1289"/>
        <v>0</v>
      </c>
      <c r="AB2081" t="b">
        <f t="shared" si="1290"/>
        <v>0</v>
      </c>
      <c r="AC2081" t="b">
        <f t="shared" si="1291"/>
        <v>0</v>
      </c>
      <c r="AD2081" t="b">
        <f t="shared" si="1292"/>
        <v>0</v>
      </c>
      <c r="AE2081" t="b">
        <f t="shared" si="1293"/>
        <v>0</v>
      </c>
      <c r="AF2081" t="b">
        <f t="shared" si="1294"/>
        <v>0</v>
      </c>
      <c r="AG2081" t="b">
        <f t="shared" si="1295"/>
        <v>0</v>
      </c>
      <c r="AH2081" t="b">
        <f t="shared" si="1296"/>
        <v>0</v>
      </c>
      <c r="AI2081" t="b">
        <f t="shared" si="1297"/>
        <v>0</v>
      </c>
      <c r="AJ2081" t="b">
        <f t="shared" si="1298"/>
        <v>0</v>
      </c>
      <c r="AK2081" t="b">
        <f t="shared" si="1299"/>
        <v>0</v>
      </c>
      <c r="AL2081" t="b">
        <f t="shared" si="1300"/>
        <v>0</v>
      </c>
      <c r="AM2081" t="b">
        <f t="shared" si="1301"/>
        <v>0</v>
      </c>
      <c r="AN2081" t="b">
        <f t="shared" si="1302"/>
        <v>0</v>
      </c>
      <c r="AO2081" t="b">
        <f t="shared" si="1303"/>
        <v>0</v>
      </c>
      <c r="AP2081" t="b">
        <f t="shared" si="1304"/>
        <v>0</v>
      </c>
      <c r="AQ2081" t="b">
        <f t="shared" si="1305"/>
        <v>0</v>
      </c>
      <c r="AR2081" t="b">
        <f t="shared" si="1306"/>
        <v>0</v>
      </c>
      <c r="AS2081" t="b">
        <f t="shared" si="1307"/>
        <v>0</v>
      </c>
      <c r="AT2081" t="b">
        <f t="shared" si="1308"/>
        <v>0</v>
      </c>
      <c r="AU2081" t="b">
        <f t="shared" si="1309"/>
        <v>0</v>
      </c>
      <c r="AV2081" t="b">
        <f t="shared" si="1310"/>
        <v>0</v>
      </c>
      <c r="AW2081" t="b">
        <f t="shared" si="1311"/>
        <v>0</v>
      </c>
      <c r="AX2081" t="b">
        <f t="shared" si="1312"/>
        <v>0</v>
      </c>
      <c r="AY2081" t="b">
        <f t="shared" si="1313"/>
        <v>0</v>
      </c>
      <c r="AZ2081" t="b">
        <f t="shared" si="1314"/>
        <v>0</v>
      </c>
      <c r="BA2081" t="b">
        <f t="shared" si="1315"/>
        <v>0</v>
      </c>
      <c r="BB2081" t="b">
        <f t="shared" si="1316"/>
        <v>0</v>
      </c>
      <c r="BC2081" t="b">
        <f t="shared" si="1317"/>
        <v>0</v>
      </c>
      <c r="BD2081" t="b">
        <f t="shared" si="1318"/>
        <v>0</v>
      </c>
    </row>
    <row r="2082" spans="1:56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0"/>
        <v>507.8</v>
      </c>
      <c r="P2082" s="8">
        <f t="shared" si="1319"/>
        <v>101.56</v>
      </c>
      <c r="Q2082" t="s">
        <v>8324</v>
      </c>
      <c r="R2082" t="s">
        <v>8354</v>
      </c>
      <c r="S2082" s="12">
        <f t="shared" si="1281"/>
        <v>42289.957175925927</v>
      </c>
      <c r="T2082" s="12">
        <f t="shared" si="1282"/>
        <v>42319.998842592591</v>
      </c>
      <c r="U2082" t="b">
        <f t="shared" si="1283"/>
        <v>0</v>
      </c>
      <c r="V2082" t="b">
        <f t="shared" si="1284"/>
        <v>1</v>
      </c>
      <c r="W2082" t="b">
        <f t="shared" si="1285"/>
        <v>0</v>
      </c>
      <c r="X2082" t="b">
        <f t="shared" si="1286"/>
        <v>0</v>
      </c>
      <c r="Y2082" t="b">
        <f t="shared" si="1287"/>
        <v>0</v>
      </c>
      <c r="Z2082" t="b">
        <f t="shared" si="1288"/>
        <v>0</v>
      </c>
      <c r="AA2082" t="b">
        <f t="shared" si="1289"/>
        <v>0</v>
      </c>
      <c r="AB2082" t="b">
        <f t="shared" si="1290"/>
        <v>0</v>
      </c>
      <c r="AC2082" t="b">
        <f t="shared" si="1291"/>
        <v>0</v>
      </c>
      <c r="AD2082" t="b">
        <f t="shared" si="1292"/>
        <v>0</v>
      </c>
      <c r="AE2082" t="b">
        <f t="shared" si="1293"/>
        <v>0</v>
      </c>
      <c r="AF2082" t="b">
        <f t="shared" si="1294"/>
        <v>0</v>
      </c>
      <c r="AG2082" t="b">
        <f t="shared" si="1295"/>
        <v>0</v>
      </c>
      <c r="AH2082" t="b">
        <f t="shared" si="1296"/>
        <v>0</v>
      </c>
      <c r="AI2082" t="b">
        <f t="shared" si="1297"/>
        <v>0</v>
      </c>
      <c r="AJ2082" t="b">
        <f t="shared" si="1298"/>
        <v>0</v>
      </c>
      <c r="AK2082" t="b">
        <f t="shared" si="1299"/>
        <v>0</v>
      </c>
      <c r="AL2082" t="b">
        <f t="shared" si="1300"/>
        <v>0</v>
      </c>
      <c r="AM2082" t="b">
        <f t="shared" si="1301"/>
        <v>0</v>
      </c>
      <c r="AN2082" t="b">
        <f t="shared" si="1302"/>
        <v>0</v>
      </c>
      <c r="AO2082" t="b">
        <f t="shared" si="1303"/>
        <v>0</v>
      </c>
      <c r="AP2082" t="b">
        <f t="shared" si="1304"/>
        <v>0</v>
      </c>
      <c r="AQ2082" t="b">
        <f t="shared" si="1305"/>
        <v>0</v>
      </c>
      <c r="AR2082" t="b">
        <f t="shared" si="1306"/>
        <v>0</v>
      </c>
      <c r="AS2082" t="b">
        <f t="shared" si="1307"/>
        <v>0</v>
      </c>
      <c r="AT2082" t="b">
        <f t="shared" si="1308"/>
        <v>0</v>
      </c>
      <c r="AU2082" t="b">
        <f t="shared" si="1309"/>
        <v>0</v>
      </c>
      <c r="AV2082" t="b">
        <f t="shared" si="1310"/>
        <v>0</v>
      </c>
      <c r="AW2082" t="b">
        <f t="shared" si="1311"/>
        <v>0</v>
      </c>
      <c r="AX2082" t="b">
        <f t="shared" si="1312"/>
        <v>0</v>
      </c>
      <c r="AY2082" t="b">
        <f t="shared" si="1313"/>
        <v>0</v>
      </c>
      <c r="AZ2082" t="b">
        <f t="shared" si="1314"/>
        <v>0</v>
      </c>
      <c r="BA2082" t="b">
        <f t="shared" si="1315"/>
        <v>0</v>
      </c>
      <c r="BB2082" t="b">
        <f t="shared" si="1316"/>
        <v>0</v>
      </c>
      <c r="BC2082" t="b">
        <f t="shared" si="1317"/>
        <v>0</v>
      </c>
      <c r="BD2082" t="b">
        <f t="shared" si="1318"/>
        <v>0</v>
      </c>
    </row>
    <row r="2083" spans="1:56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0"/>
        <v>114.57142857142857</v>
      </c>
      <c r="P2083" s="8">
        <f t="shared" si="1319"/>
        <v>72.909090909090907</v>
      </c>
      <c r="Q2083" t="s">
        <v>8330</v>
      </c>
      <c r="R2083" t="s">
        <v>8334</v>
      </c>
      <c r="S2083" s="12">
        <f t="shared" si="1281"/>
        <v>41004.156886574077</v>
      </c>
      <c r="T2083" s="12">
        <f t="shared" si="1282"/>
        <v>41045.207638888889</v>
      </c>
      <c r="U2083" t="b">
        <f t="shared" si="1283"/>
        <v>0</v>
      </c>
      <c r="V2083" t="b">
        <f t="shared" si="1284"/>
        <v>1</v>
      </c>
      <c r="W2083" t="b">
        <f t="shared" si="1285"/>
        <v>0</v>
      </c>
      <c r="X2083" t="b">
        <f t="shared" si="1286"/>
        <v>0</v>
      </c>
      <c r="Y2083" t="b">
        <f t="shared" si="1287"/>
        <v>0</v>
      </c>
      <c r="Z2083" t="b">
        <f t="shared" si="1288"/>
        <v>0</v>
      </c>
      <c r="AA2083" t="b">
        <f t="shared" si="1289"/>
        <v>0</v>
      </c>
      <c r="AB2083" t="b">
        <f t="shared" si="1290"/>
        <v>0</v>
      </c>
      <c r="AC2083" t="b">
        <f t="shared" si="1291"/>
        <v>0</v>
      </c>
      <c r="AD2083" t="b">
        <f t="shared" si="1292"/>
        <v>0</v>
      </c>
      <c r="AE2083" t="b">
        <f t="shared" si="1293"/>
        <v>0</v>
      </c>
      <c r="AF2083" t="b">
        <f t="shared" si="1294"/>
        <v>0</v>
      </c>
      <c r="AG2083" t="b">
        <f t="shared" si="1295"/>
        <v>0</v>
      </c>
      <c r="AH2083" t="b">
        <f t="shared" si="1296"/>
        <v>0</v>
      </c>
      <c r="AI2083" t="b">
        <f t="shared" si="1297"/>
        <v>0</v>
      </c>
      <c r="AJ2083" t="b">
        <f t="shared" si="1298"/>
        <v>0</v>
      </c>
      <c r="AK2083" t="b">
        <f t="shared" si="1299"/>
        <v>0</v>
      </c>
      <c r="AL2083" t="b">
        <f t="shared" si="1300"/>
        <v>0</v>
      </c>
      <c r="AM2083" t="b">
        <f t="shared" si="1301"/>
        <v>0</v>
      </c>
      <c r="AN2083" t="b">
        <f t="shared" si="1302"/>
        <v>0</v>
      </c>
      <c r="AO2083" t="b">
        <f t="shared" si="1303"/>
        <v>0</v>
      </c>
      <c r="AP2083" t="b">
        <f t="shared" si="1304"/>
        <v>0</v>
      </c>
      <c r="AQ2083" t="b">
        <f t="shared" si="1305"/>
        <v>0</v>
      </c>
      <c r="AR2083" t="b">
        <f t="shared" si="1306"/>
        <v>0</v>
      </c>
      <c r="AS2083" t="b">
        <f t="shared" si="1307"/>
        <v>0</v>
      </c>
      <c r="AT2083" t="b">
        <f t="shared" si="1308"/>
        <v>0</v>
      </c>
      <c r="AU2083" t="b">
        <f t="shared" si="1309"/>
        <v>0</v>
      </c>
      <c r="AV2083" t="b">
        <f t="shared" si="1310"/>
        <v>0</v>
      </c>
      <c r="AW2083" t="b">
        <f t="shared" si="1311"/>
        <v>0</v>
      </c>
      <c r="AX2083" t="b">
        <f t="shared" si="1312"/>
        <v>0</v>
      </c>
      <c r="AY2083" t="b">
        <f t="shared" si="1313"/>
        <v>0</v>
      </c>
      <c r="AZ2083" t="b">
        <f t="shared" si="1314"/>
        <v>0</v>
      </c>
      <c r="BA2083" t="b">
        <f t="shared" si="1315"/>
        <v>0</v>
      </c>
      <c r="BB2083" t="b">
        <f t="shared" si="1316"/>
        <v>0</v>
      </c>
      <c r="BC2083" t="b">
        <f t="shared" si="1317"/>
        <v>0</v>
      </c>
      <c r="BD2083" t="b">
        <f t="shared" si="1318"/>
        <v>0</v>
      </c>
    </row>
    <row r="2084" spans="1:56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0"/>
        <v>110.73333333333333</v>
      </c>
      <c r="P2084" s="8">
        <f t="shared" si="1319"/>
        <v>43.710526315789473</v>
      </c>
      <c r="Q2084" t="s">
        <v>8330</v>
      </c>
      <c r="R2084" t="s">
        <v>8334</v>
      </c>
      <c r="S2084" s="12">
        <f t="shared" si="1281"/>
        <v>40811.120324074072</v>
      </c>
      <c r="T2084" s="12">
        <f t="shared" si="1282"/>
        <v>40871.161990740737</v>
      </c>
      <c r="U2084" t="b">
        <f t="shared" si="1283"/>
        <v>0</v>
      </c>
      <c r="V2084" t="b">
        <f t="shared" si="1284"/>
        <v>1</v>
      </c>
      <c r="W2084" t="b">
        <f t="shared" si="1285"/>
        <v>0</v>
      </c>
      <c r="X2084" t="b">
        <f t="shared" si="1286"/>
        <v>0</v>
      </c>
      <c r="Y2084" t="b">
        <f t="shared" si="1287"/>
        <v>0</v>
      </c>
      <c r="Z2084" t="b">
        <f t="shared" si="1288"/>
        <v>0</v>
      </c>
      <c r="AA2084" t="b">
        <f t="shared" si="1289"/>
        <v>0</v>
      </c>
      <c r="AB2084" t="b">
        <f t="shared" si="1290"/>
        <v>0</v>
      </c>
      <c r="AC2084" t="b">
        <f t="shared" si="1291"/>
        <v>0</v>
      </c>
      <c r="AD2084" t="b">
        <f t="shared" si="1292"/>
        <v>0</v>
      </c>
      <c r="AE2084" t="b">
        <f t="shared" si="1293"/>
        <v>0</v>
      </c>
      <c r="AF2084" t="b">
        <f t="shared" si="1294"/>
        <v>0</v>
      </c>
      <c r="AG2084" t="b">
        <f t="shared" si="1295"/>
        <v>0</v>
      </c>
      <c r="AH2084" t="b">
        <f t="shared" si="1296"/>
        <v>0</v>
      </c>
      <c r="AI2084" t="b">
        <f t="shared" si="1297"/>
        <v>0</v>
      </c>
      <c r="AJ2084" t="b">
        <f t="shared" si="1298"/>
        <v>0</v>
      </c>
      <c r="AK2084" t="b">
        <f t="shared" si="1299"/>
        <v>0</v>
      </c>
      <c r="AL2084" t="b">
        <f t="shared" si="1300"/>
        <v>0</v>
      </c>
      <c r="AM2084" t="b">
        <f t="shared" si="1301"/>
        <v>0</v>
      </c>
      <c r="AN2084" t="b">
        <f t="shared" si="1302"/>
        <v>0</v>
      </c>
      <c r="AO2084" t="b">
        <f t="shared" si="1303"/>
        <v>0</v>
      </c>
      <c r="AP2084" t="b">
        <f t="shared" si="1304"/>
        <v>0</v>
      </c>
      <c r="AQ2084" t="b">
        <f t="shared" si="1305"/>
        <v>0</v>
      </c>
      <c r="AR2084" t="b">
        <f t="shared" si="1306"/>
        <v>0</v>
      </c>
      <c r="AS2084" t="b">
        <f t="shared" si="1307"/>
        <v>0</v>
      </c>
      <c r="AT2084" t="b">
        <f t="shared" si="1308"/>
        <v>0</v>
      </c>
      <c r="AU2084" t="b">
        <f t="shared" si="1309"/>
        <v>0</v>
      </c>
      <c r="AV2084" t="b">
        <f t="shared" si="1310"/>
        <v>0</v>
      </c>
      <c r="AW2084" t="b">
        <f t="shared" si="1311"/>
        <v>0</v>
      </c>
      <c r="AX2084" t="b">
        <f t="shared" si="1312"/>
        <v>0</v>
      </c>
      <c r="AY2084" t="b">
        <f t="shared" si="1313"/>
        <v>0</v>
      </c>
      <c r="AZ2084" t="b">
        <f t="shared" si="1314"/>
        <v>0</v>
      </c>
      <c r="BA2084" t="b">
        <f t="shared" si="1315"/>
        <v>0</v>
      </c>
      <c r="BB2084" t="b">
        <f t="shared" si="1316"/>
        <v>0</v>
      </c>
      <c r="BC2084" t="b">
        <f t="shared" si="1317"/>
        <v>0</v>
      </c>
      <c r="BD2084" t="b">
        <f t="shared" si="1318"/>
        <v>0</v>
      </c>
    </row>
    <row r="2085" spans="1:56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0"/>
        <v>113.33333333333333</v>
      </c>
      <c r="P2085" s="8">
        <f t="shared" si="1319"/>
        <v>34</v>
      </c>
      <c r="Q2085" t="s">
        <v>8330</v>
      </c>
      <c r="R2085" t="s">
        <v>8334</v>
      </c>
      <c r="S2085" s="12">
        <f t="shared" si="1281"/>
        <v>41034.72216435185</v>
      </c>
      <c r="T2085" s="12">
        <f t="shared" si="1282"/>
        <v>41064.72216435185</v>
      </c>
      <c r="U2085" t="b">
        <f t="shared" si="1283"/>
        <v>1</v>
      </c>
      <c r="V2085" t="b">
        <f t="shared" si="1284"/>
        <v>0</v>
      </c>
      <c r="W2085" t="b">
        <f t="shared" si="1285"/>
        <v>0</v>
      </c>
      <c r="X2085" t="b">
        <f t="shared" si="1286"/>
        <v>0</v>
      </c>
      <c r="Y2085" t="b">
        <f t="shared" si="1287"/>
        <v>0</v>
      </c>
      <c r="Z2085" t="b">
        <f t="shared" si="1288"/>
        <v>0</v>
      </c>
      <c r="AA2085" t="b">
        <f t="shared" si="1289"/>
        <v>0</v>
      </c>
      <c r="AB2085" t="b">
        <f t="shared" si="1290"/>
        <v>0</v>
      </c>
      <c r="AC2085" t="b">
        <f t="shared" si="1291"/>
        <v>0</v>
      </c>
      <c r="AD2085" t="b">
        <f t="shared" si="1292"/>
        <v>0</v>
      </c>
      <c r="AE2085" t="b">
        <f t="shared" si="1293"/>
        <v>0</v>
      </c>
      <c r="AF2085" t="b">
        <f t="shared" si="1294"/>
        <v>0</v>
      </c>
      <c r="AG2085" t="b">
        <f t="shared" si="1295"/>
        <v>0</v>
      </c>
      <c r="AH2085" t="b">
        <f t="shared" si="1296"/>
        <v>0</v>
      </c>
      <c r="AI2085" t="b">
        <f t="shared" si="1297"/>
        <v>0</v>
      </c>
      <c r="AJ2085" t="b">
        <f t="shared" si="1298"/>
        <v>0</v>
      </c>
      <c r="AK2085" t="b">
        <f t="shared" si="1299"/>
        <v>0</v>
      </c>
      <c r="AL2085" t="b">
        <f t="shared" si="1300"/>
        <v>0</v>
      </c>
      <c r="AM2085" t="b">
        <f t="shared" si="1301"/>
        <v>0</v>
      </c>
      <c r="AN2085" t="b">
        <f t="shared" si="1302"/>
        <v>0</v>
      </c>
      <c r="AO2085" t="b">
        <f t="shared" si="1303"/>
        <v>0</v>
      </c>
      <c r="AP2085" t="b">
        <f t="shared" si="1304"/>
        <v>0</v>
      </c>
      <c r="AQ2085" t="b">
        <f t="shared" si="1305"/>
        <v>0</v>
      </c>
      <c r="AR2085" t="b">
        <f t="shared" si="1306"/>
        <v>0</v>
      </c>
      <c r="AS2085" t="b">
        <f t="shared" si="1307"/>
        <v>0</v>
      </c>
      <c r="AT2085" t="b">
        <f t="shared" si="1308"/>
        <v>0</v>
      </c>
      <c r="AU2085" t="b">
        <f t="shared" si="1309"/>
        <v>0</v>
      </c>
      <c r="AV2085" t="b">
        <f t="shared" si="1310"/>
        <v>0</v>
      </c>
      <c r="AW2085" t="b">
        <f t="shared" si="1311"/>
        <v>0</v>
      </c>
      <c r="AX2085" t="b">
        <f t="shared" si="1312"/>
        <v>0</v>
      </c>
      <c r="AY2085" t="b">
        <f t="shared" si="1313"/>
        <v>0</v>
      </c>
      <c r="AZ2085" t="b">
        <f t="shared" si="1314"/>
        <v>0</v>
      </c>
      <c r="BA2085" t="b">
        <f t="shared" si="1315"/>
        <v>0</v>
      </c>
      <c r="BB2085" t="b">
        <f t="shared" si="1316"/>
        <v>0</v>
      </c>
      <c r="BC2085" t="b">
        <f t="shared" si="1317"/>
        <v>0</v>
      </c>
      <c r="BD2085" t="b">
        <f t="shared" si="1318"/>
        <v>0</v>
      </c>
    </row>
    <row r="2086" spans="1:56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0"/>
        <v>108.33333333333333</v>
      </c>
      <c r="P2086" s="8">
        <f t="shared" si="1319"/>
        <v>70.652173913043484</v>
      </c>
      <c r="Q2086" t="s">
        <v>8330</v>
      </c>
      <c r="R2086" t="s">
        <v>8334</v>
      </c>
      <c r="S2086" s="12">
        <f t="shared" si="1281"/>
        <v>41731.833124999997</v>
      </c>
      <c r="T2086" s="12">
        <f t="shared" si="1282"/>
        <v>41763.290972222225</v>
      </c>
      <c r="U2086" t="b">
        <f t="shared" si="1283"/>
        <v>0</v>
      </c>
      <c r="V2086" t="b">
        <f t="shared" si="1284"/>
        <v>1</v>
      </c>
      <c r="W2086" t="b">
        <f t="shared" si="1285"/>
        <v>0</v>
      </c>
      <c r="X2086" t="b">
        <f t="shared" si="1286"/>
        <v>0</v>
      </c>
      <c r="Y2086" t="b">
        <f t="shared" si="1287"/>
        <v>0</v>
      </c>
      <c r="Z2086" t="b">
        <f t="shared" si="1288"/>
        <v>0</v>
      </c>
      <c r="AA2086" t="b">
        <f t="shared" si="1289"/>
        <v>0</v>
      </c>
      <c r="AB2086" t="b">
        <f t="shared" si="1290"/>
        <v>0</v>
      </c>
      <c r="AC2086" t="b">
        <f t="shared" si="1291"/>
        <v>0</v>
      </c>
      <c r="AD2086" t="b">
        <f t="shared" si="1292"/>
        <v>0</v>
      </c>
      <c r="AE2086" t="b">
        <f t="shared" si="1293"/>
        <v>0</v>
      </c>
      <c r="AF2086" t="b">
        <f t="shared" si="1294"/>
        <v>0</v>
      </c>
      <c r="AG2086" t="b">
        <f t="shared" si="1295"/>
        <v>0</v>
      </c>
      <c r="AH2086" t="b">
        <f t="shared" si="1296"/>
        <v>0</v>
      </c>
      <c r="AI2086" t="b">
        <f t="shared" si="1297"/>
        <v>0</v>
      </c>
      <c r="AJ2086" t="b">
        <f t="shared" si="1298"/>
        <v>0</v>
      </c>
      <c r="AK2086" t="b">
        <f t="shared" si="1299"/>
        <v>0</v>
      </c>
      <c r="AL2086" t="b">
        <f t="shared" si="1300"/>
        <v>0</v>
      </c>
      <c r="AM2086" t="b">
        <f t="shared" si="1301"/>
        <v>0</v>
      </c>
      <c r="AN2086" t="b">
        <f t="shared" si="1302"/>
        <v>0</v>
      </c>
      <c r="AO2086" t="b">
        <f t="shared" si="1303"/>
        <v>0</v>
      </c>
      <c r="AP2086" t="b">
        <f t="shared" si="1304"/>
        <v>0</v>
      </c>
      <c r="AQ2086" t="b">
        <f t="shared" si="1305"/>
        <v>0</v>
      </c>
      <c r="AR2086" t="b">
        <f t="shared" si="1306"/>
        <v>0</v>
      </c>
      <c r="AS2086" t="b">
        <f t="shared" si="1307"/>
        <v>0</v>
      </c>
      <c r="AT2086" t="b">
        <f t="shared" si="1308"/>
        <v>0</v>
      </c>
      <c r="AU2086" t="b">
        <f t="shared" si="1309"/>
        <v>0</v>
      </c>
      <c r="AV2086" t="b">
        <f t="shared" si="1310"/>
        <v>0</v>
      </c>
      <c r="AW2086" t="b">
        <f t="shared" si="1311"/>
        <v>0</v>
      </c>
      <c r="AX2086" t="b">
        <f t="shared" si="1312"/>
        <v>0</v>
      </c>
      <c r="AY2086" t="b">
        <f t="shared" si="1313"/>
        <v>0</v>
      </c>
      <c r="AZ2086" t="b">
        <f t="shared" si="1314"/>
        <v>0</v>
      </c>
      <c r="BA2086" t="b">
        <f t="shared" si="1315"/>
        <v>0</v>
      </c>
      <c r="BB2086" t="b">
        <f t="shared" si="1316"/>
        <v>0</v>
      </c>
      <c r="BC2086" t="b">
        <f t="shared" si="1317"/>
        <v>0</v>
      </c>
      <c r="BD2086" t="b">
        <f t="shared" si="1318"/>
        <v>0</v>
      </c>
    </row>
    <row r="2087" spans="1:56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0"/>
        <v>123.53333333333335</v>
      </c>
      <c r="P2087" s="8">
        <f t="shared" si="1319"/>
        <v>89.301204819277103</v>
      </c>
      <c r="Q2087" t="s">
        <v>8330</v>
      </c>
      <c r="R2087" t="s">
        <v>8334</v>
      </c>
      <c r="S2087" s="12">
        <f t="shared" si="1281"/>
        <v>41075.835497685184</v>
      </c>
      <c r="T2087" s="12">
        <f t="shared" si="1282"/>
        <v>41105.835497685184</v>
      </c>
      <c r="U2087" t="b">
        <f t="shared" si="1283"/>
        <v>0</v>
      </c>
      <c r="V2087" t="b">
        <f t="shared" si="1284"/>
        <v>0</v>
      </c>
      <c r="W2087" t="b">
        <f t="shared" si="1285"/>
        <v>1</v>
      </c>
      <c r="X2087" t="b">
        <f t="shared" si="1286"/>
        <v>0</v>
      </c>
      <c r="Y2087" t="b">
        <f t="shared" si="1287"/>
        <v>0</v>
      </c>
      <c r="Z2087" t="b">
        <f t="shared" si="1288"/>
        <v>0</v>
      </c>
      <c r="AA2087" t="b">
        <f t="shared" si="1289"/>
        <v>0</v>
      </c>
      <c r="AB2087" t="b">
        <f t="shared" si="1290"/>
        <v>0</v>
      </c>
      <c r="AC2087" t="b">
        <f t="shared" si="1291"/>
        <v>0</v>
      </c>
      <c r="AD2087" t="b">
        <f t="shared" si="1292"/>
        <v>0</v>
      </c>
      <c r="AE2087" t="b">
        <f t="shared" si="1293"/>
        <v>0</v>
      </c>
      <c r="AF2087" t="b">
        <f t="shared" si="1294"/>
        <v>0</v>
      </c>
      <c r="AG2087" t="b">
        <f t="shared" si="1295"/>
        <v>0</v>
      </c>
      <c r="AH2087" t="b">
        <f t="shared" si="1296"/>
        <v>0</v>
      </c>
      <c r="AI2087" t="b">
        <f t="shared" si="1297"/>
        <v>0</v>
      </c>
      <c r="AJ2087" t="b">
        <f t="shared" si="1298"/>
        <v>0</v>
      </c>
      <c r="AK2087" t="b">
        <f t="shared" si="1299"/>
        <v>0</v>
      </c>
      <c r="AL2087" t="b">
        <f t="shared" si="1300"/>
        <v>0</v>
      </c>
      <c r="AM2087" t="b">
        <f t="shared" si="1301"/>
        <v>0</v>
      </c>
      <c r="AN2087" t="b">
        <f t="shared" si="1302"/>
        <v>0</v>
      </c>
      <c r="AO2087" t="b">
        <f t="shared" si="1303"/>
        <v>0</v>
      </c>
      <c r="AP2087" t="b">
        <f t="shared" si="1304"/>
        <v>0</v>
      </c>
      <c r="AQ2087" t="b">
        <f t="shared" si="1305"/>
        <v>0</v>
      </c>
      <c r="AR2087" t="b">
        <f t="shared" si="1306"/>
        <v>0</v>
      </c>
      <c r="AS2087" t="b">
        <f t="shared" si="1307"/>
        <v>0</v>
      </c>
      <c r="AT2087" t="b">
        <f t="shared" si="1308"/>
        <v>0</v>
      </c>
      <c r="AU2087" t="b">
        <f t="shared" si="1309"/>
        <v>0</v>
      </c>
      <c r="AV2087" t="b">
        <f t="shared" si="1310"/>
        <v>0</v>
      </c>
      <c r="AW2087" t="b">
        <f t="shared" si="1311"/>
        <v>0</v>
      </c>
      <c r="AX2087" t="b">
        <f t="shared" si="1312"/>
        <v>0</v>
      </c>
      <c r="AY2087" t="b">
        <f t="shared" si="1313"/>
        <v>0</v>
      </c>
      <c r="AZ2087" t="b">
        <f t="shared" si="1314"/>
        <v>0</v>
      </c>
      <c r="BA2087" t="b">
        <f t="shared" si="1315"/>
        <v>0</v>
      </c>
      <c r="BB2087" t="b">
        <f t="shared" si="1316"/>
        <v>0</v>
      </c>
      <c r="BC2087" t="b">
        <f t="shared" si="1317"/>
        <v>0</v>
      </c>
      <c r="BD2087" t="b">
        <f t="shared" si="1318"/>
        <v>0</v>
      </c>
    </row>
    <row r="2088" spans="1:56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0"/>
        <v>100.69999999999999</v>
      </c>
      <c r="P2088" s="8">
        <f t="shared" si="1319"/>
        <v>115.08571428571429</v>
      </c>
      <c r="Q2088" t="s">
        <v>8330</v>
      </c>
      <c r="R2088" t="s">
        <v>8334</v>
      </c>
      <c r="S2088" s="12">
        <f t="shared" si="1281"/>
        <v>40860.67050925926</v>
      </c>
      <c r="T2088" s="12">
        <f t="shared" si="1282"/>
        <v>40891.207638888889</v>
      </c>
      <c r="U2088" t="b">
        <f t="shared" si="1283"/>
        <v>0</v>
      </c>
      <c r="V2088" t="b">
        <f t="shared" si="1284"/>
        <v>1</v>
      </c>
      <c r="W2088" t="b">
        <f t="shared" si="1285"/>
        <v>0</v>
      </c>
      <c r="X2088" t="b">
        <f t="shared" si="1286"/>
        <v>0</v>
      </c>
      <c r="Y2088" t="b">
        <f t="shared" si="1287"/>
        <v>0</v>
      </c>
      <c r="Z2088" t="b">
        <f t="shared" si="1288"/>
        <v>0</v>
      </c>
      <c r="AA2088" t="b">
        <f t="shared" si="1289"/>
        <v>0</v>
      </c>
      <c r="AB2088" t="b">
        <f t="shared" si="1290"/>
        <v>0</v>
      </c>
      <c r="AC2088" t="b">
        <f t="shared" si="1291"/>
        <v>0</v>
      </c>
      <c r="AD2088" t="b">
        <f t="shared" si="1292"/>
        <v>0</v>
      </c>
      <c r="AE2088" t="b">
        <f t="shared" si="1293"/>
        <v>0</v>
      </c>
      <c r="AF2088" t="b">
        <f t="shared" si="1294"/>
        <v>0</v>
      </c>
      <c r="AG2088" t="b">
        <f t="shared" si="1295"/>
        <v>0</v>
      </c>
      <c r="AH2088" t="b">
        <f t="shared" si="1296"/>
        <v>0</v>
      </c>
      <c r="AI2088" t="b">
        <f t="shared" si="1297"/>
        <v>0</v>
      </c>
      <c r="AJ2088" t="b">
        <f t="shared" si="1298"/>
        <v>0</v>
      </c>
      <c r="AK2088" t="b">
        <f t="shared" si="1299"/>
        <v>0</v>
      </c>
      <c r="AL2088" t="b">
        <f t="shared" si="1300"/>
        <v>0</v>
      </c>
      <c r="AM2088" t="b">
        <f t="shared" si="1301"/>
        <v>0</v>
      </c>
      <c r="AN2088" t="b">
        <f t="shared" si="1302"/>
        <v>0</v>
      </c>
      <c r="AO2088" t="b">
        <f t="shared" si="1303"/>
        <v>0</v>
      </c>
      <c r="AP2088" t="b">
        <f t="shared" si="1304"/>
        <v>0</v>
      </c>
      <c r="AQ2088" t="b">
        <f t="shared" si="1305"/>
        <v>0</v>
      </c>
      <c r="AR2088" t="b">
        <f t="shared" si="1306"/>
        <v>0</v>
      </c>
      <c r="AS2088" t="b">
        <f t="shared" si="1307"/>
        <v>0</v>
      </c>
      <c r="AT2088" t="b">
        <f t="shared" si="1308"/>
        <v>0</v>
      </c>
      <c r="AU2088" t="b">
        <f t="shared" si="1309"/>
        <v>0</v>
      </c>
      <c r="AV2088" t="b">
        <f t="shared" si="1310"/>
        <v>0</v>
      </c>
      <c r="AW2088" t="b">
        <f t="shared" si="1311"/>
        <v>0</v>
      </c>
      <c r="AX2088" t="b">
        <f t="shared" si="1312"/>
        <v>0</v>
      </c>
      <c r="AY2088" t="b">
        <f t="shared" si="1313"/>
        <v>0</v>
      </c>
      <c r="AZ2088" t="b">
        <f t="shared" si="1314"/>
        <v>0</v>
      </c>
      <c r="BA2088" t="b">
        <f t="shared" si="1315"/>
        <v>0</v>
      </c>
      <c r="BB2088" t="b">
        <f t="shared" si="1316"/>
        <v>0</v>
      </c>
      <c r="BC2088" t="b">
        <f t="shared" si="1317"/>
        <v>0</v>
      </c>
      <c r="BD2088" t="b">
        <f t="shared" si="1318"/>
        <v>0</v>
      </c>
    </row>
    <row r="2089" spans="1:56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0"/>
        <v>103.53333333333335</v>
      </c>
      <c r="P2089" s="8">
        <f t="shared" si="1319"/>
        <v>62.12</v>
      </c>
      <c r="Q2089" t="s">
        <v>8330</v>
      </c>
      <c r="R2089" t="s">
        <v>8334</v>
      </c>
      <c r="S2089" s="12">
        <f t="shared" si="1281"/>
        <v>40764.204375000001</v>
      </c>
      <c r="T2089" s="12">
        <f t="shared" si="1282"/>
        <v>40794.204375000001</v>
      </c>
      <c r="U2089" t="b">
        <f t="shared" si="1283"/>
        <v>0</v>
      </c>
      <c r="V2089" t="b">
        <f t="shared" si="1284"/>
        <v>1</v>
      </c>
      <c r="W2089" t="b">
        <f t="shared" si="1285"/>
        <v>0</v>
      </c>
      <c r="X2089" t="b">
        <f t="shared" si="1286"/>
        <v>0</v>
      </c>
      <c r="Y2089" t="b">
        <f t="shared" si="1287"/>
        <v>0</v>
      </c>
      <c r="Z2089" t="b">
        <f t="shared" si="1288"/>
        <v>0</v>
      </c>
      <c r="AA2089" t="b">
        <f t="shared" si="1289"/>
        <v>0</v>
      </c>
      <c r="AB2089" t="b">
        <f t="shared" si="1290"/>
        <v>0</v>
      </c>
      <c r="AC2089" t="b">
        <f t="shared" si="1291"/>
        <v>0</v>
      </c>
      <c r="AD2089" t="b">
        <f t="shared" si="1292"/>
        <v>0</v>
      </c>
      <c r="AE2089" t="b">
        <f t="shared" si="1293"/>
        <v>0</v>
      </c>
      <c r="AF2089" t="b">
        <f t="shared" si="1294"/>
        <v>0</v>
      </c>
      <c r="AG2089" t="b">
        <f t="shared" si="1295"/>
        <v>0</v>
      </c>
      <c r="AH2089" t="b">
        <f t="shared" si="1296"/>
        <v>0</v>
      </c>
      <c r="AI2089" t="b">
        <f t="shared" si="1297"/>
        <v>0</v>
      </c>
      <c r="AJ2089" t="b">
        <f t="shared" si="1298"/>
        <v>0</v>
      </c>
      <c r="AK2089" t="b">
        <f t="shared" si="1299"/>
        <v>0</v>
      </c>
      <c r="AL2089" t="b">
        <f t="shared" si="1300"/>
        <v>0</v>
      </c>
      <c r="AM2089" t="b">
        <f t="shared" si="1301"/>
        <v>0</v>
      </c>
      <c r="AN2089" t="b">
        <f t="shared" si="1302"/>
        <v>0</v>
      </c>
      <c r="AO2089" t="b">
        <f t="shared" si="1303"/>
        <v>0</v>
      </c>
      <c r="AP2089" t="b">
        <f t="shared" si="1304"/>
        <v>0</v>
      </c>
      <c r="AQ2089" t="b">
        <f t="shared" si="1305"/>
        <v>0</v>
      </c>
      <c r="AR2089" t="b">
        <f t="shared" si="1306"/>
        <v>0</v>
      </c>
      <c r="AS2089" t="b">
        <f t="shared" si="1307"/>
        <v>0</v>
      </c>
      <c r="AT2089" t="b">
        <f t="shared" si="1308"/>
        <v>0</v>
      </c>
      <c r="AU2089" t="b">
        <f t="shared" si="1309"/>
        <v>0</v>
      </c>
      <c r="AV2089" t="b">
        <f t="shared" si="1310"/>
        <v>0</v>
      </c>
      <c r="AW2089" t="b">
        <f t="shared" si="1311"/>
        <v>0</v>
      </c>
      <c r="AX2089" t="b">
        <f t="shared" si="1312"/>
        <v>0</v>
      </c>
      <c r="AY2089" t="b">
        <f t="shared" si="1313"/>
        <v>0</v>
      </c>
      <c r="AZ2089" t="b">
        <f t="shared" si="1314"/>
        <v>0</v>
      </c>
      <c r="BA2089" t="b">
        <f t="shared" si="1315"/>
        <v>0</v>
      </c>
      <c r="BB2089" t="b">
        <f t="shared" si="1316"/>
        <v>0</v>
      </c>
      <c r="BC2089" t="b">
        <f t="shared" si="1317"/>
        <v>0</v>
      </c>
      <c r="BD2089" t="b">
        <f t="shared" si="1318"/>
        <v>0</v>
      </c>
    </row>
    <row r="2090" spans="1:56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0"/>
        <v>115.51066666666668</v>
      </c>
      <c r="P2090" s="8">
        <f t="shared" si="1319"/>
        <v>46.204266666666669</v>
      </c>
      <c r="Q2090" t="s">
        <v>8330</v>
      </c>
      <c r="R2090" t="s">
        <v>8334</v>
      </c>
      <c r="S2090" s="12">
        <f t="shared" si="1281"/>
        <v>40395.714722222219</v>
      </c>
      <c r="T2090" s="12">
        <f t="shared" si="1282"/>
        <v>40432.165972222225</v>
      </c>
      <c r="U2090" t="b">
        <f t="shared" si="1283"/>
        <v>0</v>
      </c>
      <c r="V2090" t="b">
        <f t="shared" si="1284"/>
        <v>1</v>
      </c>
      <c r="W2090" t="b">
        <f t="shared" si="1285"/>
        <v>0</v>
      </c>
      <c r="X2090" t="b">
        <f t="shared" si="1286"/>
        <v>0</v>
      </c>
      <c r="Y2090" t="b">
        <f t="shared" si="1287"/>
        <v>0</v>
      </c>
      <c r="Z2090" t="b">
        <f t="shared" si="1288"/>
        <v>0</v>
      </c>
      <c r="AA2090" t="b">
        <f t="shared" si="1289"/>
        <v>0</v>
      </c>
      <c r="AB2090" t="b">
        <f t="shared" si="1290"/>
        <v>0</v>
      </c>
      <c r="AC2090" t="b">
        <f t="shared" si="1291"/>
        <v>0</v>
      </c>
      <c r="AD2090" t="b">
        <f t="shared" si="1292"/>
        <v>0</v>
      </c>
      <c r="AE2090" t="b">
        <f t="shared" si="1293"/>
        <v>0</v>
      </c>
      <c r="AF2090" t="b">
        <f t="shared" si="1294"/>
        <v>0</v>
      </c>
      <c r="AG2090" t="b">
        <f t="shared" si="1295"/>
        <v>0</v>
      </c>
      <c r="AH2090" t="b">
        <f t="shared" si="1296"/>
        <v>0</v>
      </c>
      <c r="AI2090" t="b">
        <f t="shared" si="1297"/>
        <v>0</v>
      </c>
      <c r="AJ2090" t="b">
        <f t="shared" si="1298"/>
        <v>0</v>
      </c>
      <c r="AK2090" t="b">
        <f t="shared" si="1299"/>
        <v>0</v>
      </c>
      <c r="AL2090" t="b">
        <f t="shared" si="1300"/>
        <v>0</v>
      </c>
      <c r="AM2090" t="b">
        <f t="shared" si="1301"/>
        <v>0</v>
      </c>
      <c r="AN2090" t="b">
        <f t="shared" si="1302"/>
        <v>0</v>
      </c>
      <c r="AO2090" t="b">
        <f t="shared" si="1303"/>
        <v>0</v>
      </c>
      <c r="AP2090" t="b">
        <f t="shared" si="1304"/>
        <v>0</v>
      </c>
      <c r="AQ2090" t="b">
        <f t="shared" si="1305"/>
        <v>0</v>
      </c>
      <c r="AR2090" t="b">
        <f t="shared" si="1306"/>
        <v>0</v>
      </c>
      <c r="AS2090" t="b">
        <f t="shared" si="1307"/>
        <v>0</v>
      </c>
      <c r="AT2090" t="b">
        <f t="shared" si="1308"/>
        <v>0</v>
      </c>
      <c r="AU2090" t="b">
        <f t="shared" si="1309"/>
        <v>0</v>
      </c>
      <c r="AV2090" t="b">
        <f t="shared" si="1310"/>
        <v>0</v>
      </c>
      <c r="AW2090" t="b">
        <f t="shared" si="1311"/>
        <v>0</v>
      </c>
      <c r="AX2090" t="b">
        <f t="shared" si="1312"/>
        <v>0</v>
      </c>
      <c r="AY2090" t="b">
        <f t="shared" si="1313"/>
        <v>0</v>
      </c>
      <c r="AZ2090" t="b">
        <f t="shared" si="1314"/>
        <v>0</v>
      </c>
      <c r="BA2090" t="b">
        <f t="shared" si="1315"/>
        <v>0</v>
      </c>
      <c r="BB2090" t="b">
        <f t="shared" si="1316"/>
        <v>0</v>
      </c>
      <c r="BC2090" t="b">
        <f t="shared" si="1317"/>
        <v>0</v>
      </c>
      <c r="BD2090" t="b">
        <f t="shared" si="1318"/>
        <v>0</v>
      </c>
    </row>
    <row r="2091" spans="1:56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0"/>
        <v>120.4004</v>
      </c>
      <c r="P2091" s="8">
        <f t="shared" si="1319"/>
        <v>48.54854838709678</v>
      </c>
      <c r="Q2091" t="s">
        <v>8330</v>
      </c>
      <c r="R2091" t="s">
        <v>8334</v>
      </c>
      <c r="S2091" s="12">
        <f t="shared" si="1281"/>
        <v>41453.076319444444</v>
      </c>
      <c r="T2091" s="12">
        <f t="shared" si="1282"/>
        <v>41488.076319444444</v>
      </c>
      <c r="U2091" t="b">
        <f t="shared" si="1283"/>
        <v>0</v>
      </c>
      <c r="V2091" t="b">
        <f t="shared" si="1284"/>
        <v>1</v>
      </c>
      <c r="W2091" t="b">
        <f t="shared" si="1285"/>
        <v>0</v>
      </c>
      <c r="X2091" t="b">
        <f t="shared" si="1286"/>
        <v>0</v>
      </c>
      <c r="Y2091" t="b">
        <f t="shared" si="1287"/>
        <v>0</v>
      </c>
      <c r="Z2091" t="b">
        <f t="shared" si="1288"/>
        <v>0</v>
      </c>
      <c r="AA2091" t="b">
        <f t="shared" si="1289"/>
        <v>0</v>
      </c>
      <c r="AB2091" t="b">
        <f t="shared" si="1290"/>
        <v>0</v>
      </c>
      <c r="AC2091" t="b">
        <f t="shared" si="1291"/>
        <v>0</v>
      </c>
      <c r="AD2091" t="b">
        <f t="shared" si="1292"/>
        <v>0</v>
      </c>
      <c r="AE2091" t="b">
        <f t="shared" si="1293"/>
        <v>0</v>
      </c>
      <c r="AF2091" t="b">
        <f t="shared" si="1294"/>
        <v>0</v>
      </c>
      <c r="AG2091" t="b">
        <f t="shared" si="1295"/>
        <v>0</v>
      </c>
      <c r="AH2091" t="b">
        <f t="shared" si="1296"/>
        <v>0</v>
      </c>
      <c r="AI2091" t="b">
        <f t="shared" si="1297"/>
        <v>0</v>
      </c>
      <c r="AJ2091" t="b">
        <f t="shared" si="1298"/>
        <v>0</v>
      </c>
      <c r="AK2091" t="b">
        <f t="shared" si="1299"/>
        <v>0</v>
      </c>
      <c r="AL2091" t="b">
        <f t="shared" si="1300"/>
        <v>0</v>
      </c>
      <c r="AM2091" t="b">
        <f t="shared" si="1301"/>
        <v>0</v>
      </c>
      <c r="AN2091" t="b">
        <f t="shared" si="1302"/>
        <v>0</v>
      </c>
      <c r="AO2091" t="b">
        <f t="shared" si="1303"/>
        <v>0</v>
      </c>
      <c r="AP2091" t="b">
        <f t="shared" si="1304"/>
        <v>0</v>
      </c>
      <c r="AQ2091" t="b">
        <f t="shared" si="1305"/>
        <v>0</v>
      </c>
      <c r="AR2091" t="b">
        <f t="shared" si="1306"/>
        <v>0</v>
      </c>
      <c r="AS2091" t="b">
        <f t="shared" si="1307"/>
        <v>0</v>
      </c>
      <c r="AT2091" t="b">
        <f t="shared" si="1308"/>
        <v>0</v>
      </c>
      <c r="AU2091" t="b">
        <f t="shared" si="1309"/>
        <v>0</v>
      </c>
      <c r="AV2091" t="b">
        <f t="shared" si="1310"/>
        <v>0</v>
      </c>
      <c r="AW2091" t="b">
        <f t="shared" si="1311"/>
        <v>0</v>
      </c>
      <c r="AX2091" t="b">
        <f t="shared" si="1312"/>
        <v>0</v>
      </c>
      <c r="AY2091" t="b">
        <f t="shared" si="1313"/>
        <v>0</v>
      </c>
      <c r="AZ2091" t="b">
        <f t="shared" si="1314"/>
        <v>0</v>
      </c>
      <c r="BA2091" t="b">
        <f t="shared" si="1315"/>
        <v>0</v>
      </c>
      <c r="BB2091" t="b">
        <f t="shared" si="1316"/>
        <v>0</v>
      </c>
      <c r="BC2091" t="b">
        <f t="shared" si="1317"/>
        <v>0</v>
      </c>
      <c r="BD2091" t="b">
        <f t="shared" si="1318"/>
        <v>0</v>
      </c>
    </row>
    <row r="2092" spans="1:56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0"/>
        <v>115.040375</v>
      </c>
      <c r="P2092" s="8">
        <f t="shared" si="1319"/>
        <v>57.520187499999999</v>
      </c>
      <c r="Q2092" t="s">
        <v>8330</v>
      </c>
      <c r="R2092" t="s">
        <v>8334</v>
      </c>
      <c r="S2092" s="12">
        <f t="shared" si="1281"/>
        <v>41299.381423611114</v>
      </c>
      <c r="T2092" s="12">
        <f t="shared" si="1282"/>
        <v>41329.381423611114</v>
      </c>
      <c r="U2092" t="b">
        <f t="shared" si="1283"/>
        <v>0</v>
      </c>
      <c r="V2092" t="b">
        <f t="shared" si="1284"/>
        <v>0</v>
      </c>
      <c r="W2092" t="b">
        <f t="shared" si="1285"/>
        <v>1</v>
      </c>
      <c r="X2092" t="b">
        <f t="shared" si="1286"/>
        <v>0</v>
      </c>
      <c r="Y2092" t="b">
        <f t="shared" si="1287"/>
        <v>0</v>
      </c>
      <c r="Z2092" t="b">
        <f t="shared" si="1288"/>
        <v>0</v>
      </c>
      <c r="AA2092" t="b">
        <f t="shared" si="1289"/>
        <v>0</v>
      </c>
      <c r="AB2092" t="b">
        <f t="shared" si="1290"/>
        <v>0</v>
      </c>
      <c r="AC2092" t="b">
        <f t="shared" si="1291"/>
        <v>0</v>
      </c>
      <c r="AD2092" t="b">
        <f t="shared" si="1292"/>
        <v>0</v>
      </c>
      <c r="AE2092" t="b">
        <f t="shared" si="1293"/>
        <v>0</v>
      </c>
      <c r="AF2092" t="b">
        <f t="shared" si="1294"/>
        <v>0</v>
      </c>
      <c r="AG2092" t="b">
        <f t="shared" si="1295"/>
        <v>0</v>
      </c>
      <c r="AH2092" t="b">
        <f t="shared" si="1296"/>
        <v>0</v>
      </c>
      <c r="AI2092" t="b">
        <f t="shared" si="1297"/>
        <v>0</v>
      </c>
      <c r="AJ2092" t="b">
        <f t="shared" si="1298"/>
        <v>0</v>
      </c>
      <c r="AK2092" t="b">
        <f t="shared" si="1299"/>
        <v>0</v>
      </c>
      <c r="AL2092" t="b">
        <f t="shared" si="1300"/>
        <v>0</v>
      </c>
      <c r="AM2092" t="b">
        <f t="shared" si="1301"/>
        <v>0</v>
      </c>
      <c r="AN2092" t="b">
        <f t="shared" si="1302"/>
        <v>0</v>
      </c>
      <c r="AO2092" t="b">
        <f t="shared" si="1303"/>
        <v>0</v>
      </c>
      <c r="AP2092" t="b">
        <f t="shared" si="1304"/>
        <v>0</v>
      </c>
      <c r="AQ2092" t="b">
        <f t="shared" si="1305"/>
        <v>0</v>
      </c>
      <c r="AR2092" t="b">
        <f t="shared" si="1306"/>
        <v>0</v>
      </c>
      <c r="AS2092" t="b">
        <f t="shared" si="1307"/>
        <v>0</v>
      </c>
      <c r="AT2092" t="b">
        <f t="shared" si="1308"/>
        <v>0</v>
      </c>
      <c r="AU2092" t="b">
        <f t="shared" si="1309"/>
        <v>0</v>
      </c>
      <c r="AV2092" t="b">
        <f t="shared" si="1310"/>
        <v>0</v>
      </c>
      <c r="AW2092" t="b">
        <f t="shared" si="1311"/>
        <v>0</v>
      </c>
      <c r="AX2092" t="b">
        <f t="shared" si="1312"/>
        <v>0</v>
      </c>
      <c r="AY2092" t="b">
        <f t="shared" si="1313"/>
        <v>0</v>
      </c>
      <c r="AZ2092" t="b">
        <f t="shared" si="1314"/>
        <v>0</v>
      </c>
      <c r="BA2092" t="b">
        <f t="shared" si="1315"/>
        <v>0</v>
      </c>
      <c r="BB2092" t="b">
        <f t="shared" si="1316"/>
        <v>0</v>
      </c>
      <c r="BC2092" t="b">
        <f t="shared" si="1317"/>
        <v>0</v>
      </c>
      <c r="BD2092" t="b">
        <f t="shared" si="1318"/>
        <v>0</v>
      </c>
    </row>
    <row r="2093" spans="1:56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0"/>
        <v>120.46777777777777</v>
      </c>
      <c r="P2093" s="8">
        <f t="shared" si="1319"/>
        <v>88.147154471544724</v>
      </c>
      <c r="Q2093" t="s">
        <v>8330</v>
      </c>
      <c r="R2093" t="s">
        <v>8334</v>
      </c>
      <c r="S2093" s="12">
        <f t="shared" si="1281"/>
        <v>40555.322662037033</v>
      </c>
      <c r="T2093" s="12">
        <f t="shared" si="1282"/>
        <v>40603.833333333336</v>
      </c>
      <c r="U2093" t="b">
        <f t="shared" si="1283"/>
        <v>0</v>
      </c>
      <c r="V2093" t="b">
        <f t="shared" si="1284"/>
        <v>0</v>
      </c>
      <c r="W2093" t="b">
        <f t="shared" si="1285"/>
        <v>0</v>
      </c>
      <c r="X2093" t="b">
        <f t="shared" si="1286"/>
        <v>0</v>
      </c>
      <c r="Y2093" t="b">
        <f t="shared" si="1287"/>
        <v>1</v>
      </c>
      <c r="Z2093" t="b">
        <f t="shared" si="1288"/>
        <v>0</v>
      </c>
      <c r="AA2093" t="b">
        <f t="shared" si="1289"/>
        <v>0</v>
      </c>
      <c r="AB2093" t="b">
        <f t="shared" si="1290"/>
        <v>0</v>
      </c>
      <c r="AC2093" t="b">
        <f t="shared" si="1291"/>
        <v>0</v>
      </c>
      <c r="AD2093" t="b">
        <f t="shared" si="1292"/>
        <v>0</v>
      </c>
      <c r="AE2093" t="b">
        <f t="shared" si="1293"/>
        <v>0</v>
      </c>
      <c r="AF2093" t="b">
        <f t="shared" si="1294"/>
        <v>0</v>
      </c>
      <c r="AG2093" t="b">
        <f t="shared" si="1295"/>
        <v>0</v>
      </c>
      <c r="AH2093" t="b">
        <f t="shared" si="1296"/>
        <v>0</v>
      </c>
      <c r="AI2093" t="b">
        <f t="shared" si="1297"/>
        <v>0</v>
      </c>
      <c r="AJ2093" t="b">
        <f t="shared" si="1298"/>
        <v>0</v>
      </c>
      <c r="AK2093" t="b">
        <f t="shared" si="1299"/>
        <v>0</v>
      </c>
      <c r="AL2093" t="b">
        <f t="shared" si="1300"/>
        <v>0</v>
      </c>
      <c r="AM2093" t="b">
        <f t="shared" si="1301"/>
        <v>0</v>
      </c>
      <c r="AN2093" t="b">
        <f t="shared" si="1302"/>
        <v>0</v>
      </c>
      <c r="AO2093" t="b">
        <f t="shared" si="1303"/>
        <v>0</v>
      </c>
      <c r="AP2093" t="b">
        <f t="shared" si="1304"/>
        <v>0</v>
      </c>
      <c r="AQ2093" t="b">
        <f t="shared" si="1305"/>
        <v>0</v>
      </c>
      <c r="AR2093" t="b">
        <f t="shared" si="1306"/>
        <v>0</v>
      </c>
      <c r="AS2093" t="b">
        <f t="shared" si="1307"/>
        <v>0</v>
      </c>
      <c r="AT2093" t="b">
        <f t="shared" si="1308"/>
        <v>0</v>
      </c>
      <c r="AU2093" t="b">
        <f t="shared" si="1309"/>
        <v>0</v>
      </c>
      <c r="AV2093" t="b">
        <f t="shared" si="1310"/>
        <v>0</v>
      </c>
      <c r="AW2093" t="b">
        <f t="shared" si="1311"/>
        <v>0</v>
      </c>
      <c r="AX2093" t="b">
        <f t="shared" si="1312"/>
        <v>0</v>
      </c>
      <c r="AY2093" t="b">
        <f t="shared" si="1313"/>
        <v>0</v>
      </c>
      <c r="AZ2093" t="b">
        <f t="shared" si="1314"/>
        <v>0</v>
      </c>
      <c r="BA2093" t="b">
        <f t="shared" si="1315"/>
        <v>0</v>
      </c>
      <c r="BB2093" t="b">
        <f t="shared" si="1316"/>
        <v>0</v>
      </c>
      <c r="BC2093" t="b">
        <f t="shared" si="1317"/>
        <v>0</v>
      </c>
      <c r="BD2093" t="b">
        <f t="shared" si="1318"/>
        <v>0</v>
      </c>
    </row>
    <row r="2094" spans="1:56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0"/>
        <v>101.28333333333333</v>
      </c>
      <c r="P2094" s="8">
        <f t="shared" si="1319"/>
        <v>110.49090909090908</v>
      </c>
      <c r="Q2094" t="s">
        <v>8330</v>
      </c>
      <c r="R2094" t="s">
        <v>8334</v>
      </c>
      <c r="S2094" s="12">
        <f t="shared" si="1281"/>
        <v>40763.707546296297</v>
      </c>
      <c r="T2094" s="12">
        <f t="shared" si="1282"/>
        <v>40823.707546296297</v>
      </c>
      <c r="U2094" t="b">
        <f t="shared" si="1283"/>
        <v>0</v>
      </c>
      <c r="V2094" t="b">
        <f t="shared" si="1284"/>
        <v>0</v>
      </c>
      <c r="W2094" t="b">
        <f t="shared" si="1285"/>
        <v>1</v>
      </c>
      <c r="X2094" t="b">
        <f t="shared" si="1286"/>
        <v>0</v>
      </c>
      <c r="Y2094" t="b">
        <f t="shared" si="1287"/>
        <v>0</v>
      </c>
      <c r="Z2094" t="b">
        <f t="shared" si="1288"/>
        <v>0</v>
      </c>
      <c r="AA2094" t="b">
        <f t="shared" si="1289"/>
        <v>0</v>
      </c>
      <c r="AB2094" t="b">
        <f t="shared" si="1290"/>
        <v>0</v>
      </c>
      <c r="AC2094" t="b">
        <f t="shared" si="1291"/>
        <v>0</v>
      </c>
      <c r="AD2094" t="b">
        <f t="shared" si="1292"/>
        <v>0</v>
      </c>
      <c r="AE2094" t="b">
        <f t="shared" si="1293"/>
        <v>0</v>
      </c>
      <c r="AF2094" t="b">
        <f t="shared" si="1294"/>
        <v>0</v>
      </c>
      <c r="AG2094" t="b">
        <f t="shared" si="1295"/>
        <v>0</v>
      </c>
      <c r="AH2094" t="b">
        <f t="shared" si="1296"/>
        <v>0</v>
      </c>
      <c r="AI2094" t="b">
        <f t="shared" si="1297"/>
        <v>0</v>
      </c>
      <c r="AJ2094" t="b">
        <f t="shared" si="1298"/>
        <v>0</v>
      </c>
      <c r="AK2094" t="b">
        <f t="shared" si="1299"/>
        <v>0</v>
      </c>
      <c r="AL2094" t="b">
        <f t="shared" si="1300"/>
        <v>0</v>
      </c>
      <c r="AM2094" t="b">
        <f t="shared" si="1301"/>
        <v>0</v>
      </c>
      <c r="AN2094" t="b">
        <f t="shared" si="1302"/>
        <v>0</v>
      </c>
      <c r="AO2094" t="b">
        <f t="shared" si="1303"/>
        <v>0</v>
      </c>
      <c r="AP2094" t="b">
        <f t="shared" si="1304"/>
        <v>0</v>
      </c>
      <c r="AQ2094" t="b">
        <f t="shared" si="1305"/>
        <v>0</v>
      </c>
      <c r="AR2094" t="b">
        <f t="shared" si="1306"/>
        <v>0</v>
      </c>
      <c r="AS2094" t="b">
        <f t="shared" si="1307"/>
        <v>0</v>
      </c>
      <c r="AT2094" t="b">
        <f t="shared" si="1308"/>
        <v>0</v>
      </c>
      <c r="AU2094" t="b">
        <f t="shared" si="1309"/>
        <v>0</v>
      </c>
      <c r="AV2094" t="b">
        <f t="shared" si="1310"/>
        <v>0</v>
      </c>
      <c r="AW2094" t="b">
        <f t="shared" si="1311"/>
        <v>0</v>
      </c>
      <c r="AX2094" t="b">
        <f t="shared" si="1312"/>
        <v>0</v>
      </c>
      <c r="AY2094" t="b">
        <f t="shared" si="1313"/>
        <v>0</v>
      </c>
      <c r="AZ2094" t="b">
        <f t="shared" si="1314"/>
        <v>0</v>
      </c>
      <c r="BA2094" t="b">
        <f t="shared" si="1315"/>
        <v>0</v>
      </c>
      <c r="BB2094" t="b">
        <f t="shared" si="1316"/>
        <v>0</v>
      </c>
      <c r="BC2094" t="b">
        <f t="shared" si="1317"/>
        <v>0</v>
      </c>
      <c r="BD2094" t="b">
        <f t="shared" si="1318"/>
        <v>0</v>
      </c>
    </row>
    <row r="2095" spans="1:56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0"/>
        <v>102.46666666666667</v>
      </c>
      <c r="P2095" s="8">
        <f t="shared" si="1319"/>
        <v>66.826086956521735</v>
      </c>
      <c r="Q2095" t="s">
        <v>8330</v>
      </c>
      <c r="R2095" t="s">
        <v>8334</v>
      </c>
      <c r="S2095" s="12">
        <f t="shared" si="1281"/>
        <v>41205.854537037041</v>
      </c>
      <c r="T2095" s="12">
        <f t="shared" si="1282"/>
        <v>41265.896203703705</v>
      </c>
      <c r="U2095" t="b">
        <f t="shared" si="1283"/>
        <v>0</v>
      </c>
      <c r="V2095" t="b">
        <f t="shared" si="1284"/>
        <v>1</v>
      </c>
      <c r="W2095" t="b">
        <f t="shared" si="1285"/>
        <v>0</v>
      </c>
      <c r="X2095" t="b">
        <f t="shared" si="1286"/>
        <v>0</v>
      </c>
      <c r="Y2095" t="b">
        <f t="shared" si="1287"/>
        <v>0</v>
      </c>
      <c r="Z2095" t="b">
        <f t="shared" si="1288"/>
        <v>0</v>
      </c>
      <c r="AA2095" t="b">
        <f t="shared" si="1289"/>
        <v>0</v>
      </c>
      <c r="AB2095" t="b">
        <f t="shared" si="1290"/>
        <v>0</v>
      </c>
      <c r="AC2095" t="b">
        <f t="shared" si="1291"/>
        <v>0</v>
      </c>
      <c r="AD2095" t="b">
        <f t="shared" si="1292"/>
        <v>0</v>
      </c>
      <c r="AE2095" t="b">
        <f t="shared" si="1293"/>
        <v>0</v>
      </c>
      <c r="AF2095" t="b">
        <f t="shared" si="1294"/>
        <v>0</v>
      </c>
      <c r="AG2095" t="b">
        <f t="shared" si="1295"/>
        <v>0</v>
      </c>
      <c r="AH2095" t="b">
        <f t="shared" si="1296"/>
        <v>0</v>
      </c>
      <c r="AI2095" t="b">
        <f t="shared" si="1297"/>
        <v>0</v>
      </c>
      <c r="AJ2095" t="b">
        <f t="shared" si="1298"/>
        <v>0</v>
      </c>
      <c r="AK2095" t="b">
        <f t="shared" si="1299"/>
        <v>0</v>
      </c>
      <c r="AL2095" t="b">
        <f t="shared" si="1300"/>
        <v>0</v>
      </c>
      <c r="AM2095" t="b">
        <f t="shared" si="1301"/>
        <v>0</v>
      </c>
      <c r="AN2095" t="b">
        <f t="shared" si="1302"/>
        <v>0</v>
      </c>
      <c r="AO2095" t="b">
        <f t="shared" si="1303"/>
        <v>0</v>
      </c>
      <c r="AP2095" t="b">
        <f t="shared" si="1304"/>
        <v>0</v>
      </c>
      <c r="AQ2095" t="b">
        <f t="shared" si="1305"/>
        <v>0</v>
      </c>
      <c r="AR2095" t="b">
        <f t="shared" si="1306"/>
        <v>0</v>
      </c>
      <c r="AS2095" t="b">
        <f t="shared" si="1307"/>
        <v>0</v>
      </c>
      <c r="AT2095" t="b">
        <f t="shared" si="1308"/>
        <v>0</v>
      </c>
      <c r="AU2095" t="b">
        <f t="shared" si="1309"/>
        <v>0</v>
      </c>
      <c r="AV2095" t="b">
        <f t="shared" si="1310"/>
        <v>0</v>
      </c>
      <c r="AW2095" t="b">
        <f t="shared" si="1311"/>
        <v>0</v>
      </c>
      <c r="AX2095" t="b">
        <f t="shared" si="1312"/>
        <v>0</v>
      </c>
      <c r="AY2095" t="b">
        <f t="shared" si="1313"/>
        <v>0</v>
      </c>
      <c r="AZ2095" t="b">
        <f t="shared" si="1314"/>
        <v>0</v>
      </c>
      <c r="BA2095" t="b">
        <f t="shared" si="1315"/>
        <v>0</v>
      </c>
      <c r="BB2095" t="b">
        <f t="shared" si="1316"/>
        <v>0</v>
      </c>
      <c r="BC2095" t="b">
        <f t="shared" si="1317"/>
        <v>0</v>
      </c>
      <c r="BD2095" t="b">
        <f t="shared" si="1318"/>
        <v>0</v>
      </c>
    </row>
    <row r="2096" spans="1:56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0"/>
        <v>120.54285714285714</v>
      </c>
      <c r="P2096" s="8">
        <f t="shared" si="1319"/>
        <v>58.597222222222221</v>
      </c>
      <c r="Q2096" t="s">
        <v>8330</v>
      </c>
      <c r="R2096" t="s">
        <v>8334</v>
      </c>
      <c r="S2096" s="12">
        <f t="shared" si="1281"/>
        <v>40939.02002314815</v>
      </c>
      <c r="T2096" s="12">
        <f t="shared" si="1282"/>
        <v>40973.125</v>
      </c>
      <c r="U2096" t="b">
        <f t="shared" si="1283"/>
        <v>0</v>
      </c>
      <c r="V2096" t="b">
        <f t="shared" si="1284"/>
        <v>1</v>
      </c>
      <c r="W2096" t="b">
        <f t="shared" si="1285"/>
        <v>0</v>
      </c>
      <c r="X2096" t="b">
        <f t="shared" si="1286"/>
        <v>0</v>
      </c>
      <c r="Y2096" t="b">
        <f t="shared" si="1287"/>
        <v>0</v>
      </c>
      <c r="Z2096" t="b">
        <f t="shared" si="1288"/>
        <v>0</v>
      </c>
      <c r="AA2096" t="b">
        <f t="shared" si="1289"/>
        <v>0</v>
      </c>
      <c r="AB2096" t="b">
        <f t="shared" si="1290"/>
        <v>0</v>
      </c>
      <c r="AC2096" t="b">
        <f t="shared" si="1291"/>
        <v>0</v>
      </c>
      <c r="AD2096" t="b">
        <f t="shared" si="1292"/>
        <v>0</v>
      </c>
      <c r="AE2096" t="b">
        <f t="shared" si="1293"/>
        <v>0</v>
      </c>
      <c r="AF2096" t="b">
        <f t="shared" si="1294"/>
        <v>0</v>
      </c>
      <c r="AG2096" t="b">
        <f t="shared" si="1295"/>
        <v>0</v>
      </c>
      <c r="AH2096" t="b">
        <f t="shared" si="1296"/>
        <v>0</v>
      </c>
      <c r="AI2096" t="b">
        <f t="shared" si="1297"/>
        <v>0</v>
      </c>
      <c r="AJ2096" t="b">
        <f t="shared" si="1298"/>
        <v>0</v>
      </c>
      <c r="AK2096" t="b">
        <f t="shared" si="1299"/>
        <v>0</v>
      </c>
      <c r="AL2096" t="b">
        <f t="shared" si="1300"/>
        <v>0</v>
      </c>
      <c r="AM2096" t="b">
        <f t="shared" si="1301"/>
        <v>0</v>
      </c>
      <c r="AN2096" t="b">
        <f t="shared" si="1302"/>
        <v>0</v>
      </c>
      <c r="AO2096" t="b">
        <f t="shared" si="1303"/>
        <v>0</v>
      </c>
      <c r="AP2096" t="b">
        <f t="shared" si="1304"/>
        <v>0</v>
      </c>
      <c r="AQ2096" t="b">
        <f t="shared" si="1305"/>
        <v>0</v>
      </c>
      <c r="AR2096" t="b">
        <f t="shared" si="1306"/>
        <v>0</v>
      </c>
      <c r="AS2096" t="b">
        <f t="shared" si="1307"/>
        <v>0</v>
      </c>
      <c r="AT2096" t="b">
        <f t="shared" si="1308"/>
        <v>0</v>
      </c>
      <c r="AU2096" t="b">
        <f t="shared" si="1309"/>
        <v>0</v>
      </c>
      <c r="AV2096" t="b">
        <f t="shared" si="1310"/>
        <v>0</v>
      </c>
      <c r="AW2096" t="b">
        <f t="shared" si="1311"/>
        <v>0</v>
      </c>
      <c r="AX2096" t="b">
        <f t="shared" si="1312"/>
        <v>0</v>
      </c>
      <c r="AY2096" t="b">
        <f t="shared" si="1313"/>
        <v>0</v>
      </c>
      <c r="AZ2096" t="b">
        <f t="shared" si="1314"/>
        <v>0</v>
      </c>
      <c r="BA2096" t="b">
        <f t="shared" si="1315"/>
        <v>0</v>
      </c>
      <c r="BB2096" t="b">
        <f t="shared" si="1316"/>
        <v>0</v>
      </c>
      <c r="BC2096" t="b">
        <f t="shared" si="1317"/>
        <v>0</v>
      </c>
      <c r="BD2096" t="b">
        <f t="shared" si="1318"/>
        <v>0</v>
      </c>
    </row>
    <row r="2097" spans="1:56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0"/>
        <v>100</v>
      </c>
      <c r="P2097" s="8">
        <f t="shared" si="1319"/>
        <v>113.63636363636364</v>
      </c>
      <c r="Q2097" t="s">
        <v>8330</v>
      </c>
      <c r="R2097" t="s">
        <v>8334</v>
      </c>
      <c r="S2097" s="12">
        <f t="shared" si="1281"/>
        <v>40758.733483796292</v>
      </c>
      <c r="T2097" s="12">
        <f t="shared" si="1282"/>
        <v>40818.733483796292</v>
      </c>
      <c r="U2097" t="b">
        <f t="shared" si="1283"/>
        <v>0</v>
      </c>
      <c r="V2097" t="b">
        <f t="shared" si="1284"/>
        <v>1</v>
      </c>
      <c r="W2097" t="b">
        <f t="shared" si="1285"/>
        <v>0</v>
      </c>
      <c r="X2097" t="b">
        <f t="shared" si="1286"/>
        <v>0</v>
      </c>
      <c r="Y2097" t="b">
        <f t="shared" si="1287"/>
        <v>0</v>
      </c>
      <c r="Z2097" t="b">
        <f t="shared" si="1288"/>
        <v>0</v>
      </c>
      <c r="AA2097" t="b">
        <f t="shared" si="1289"/>
        <v>0</v>
      </c>
      <c r="AB2097" t="b">
        <f t="shared" si="1290"/>
        <v>0</v>
      </c>
      <c r="AC2097" t="b">
        <f t="shared" si="1291"/>
        <v>0</v>
      </c>
      <c r="AD2097" t="b">
        <f t="shared" si="1292"/>
        <v>0</v>
      </c>
      <c r="AE2097" t="b">
        <f t="shared" si="1293"/>
        <v>0</v>
      </c>
      <c r="AF2097" t="b">
        <f t="shared" si="1294"/>
        <v>0</v>
      </c>
      <c r="AG2097" t="b">
        <f t="shared" si="1295"/>
        <v>0</v>
      </c>
      <c r="AH2097" t="b">
        <f t="shared" si="1296"/>
        <v>0</v>
      </c>
      <c r="AI2097" t="b">
        <f t="shared" si="1297"/>
        <v>0</v>
      </c>
      <c r="AJ2097" t="b">
        <f t="shared" si="1298"/>
        <v>0</v>
      </c>
      <c r="AK2097" t="b">
        <f t="shared" si="1299"/>
        <v>0</v>
      </c>
      <c r="AL2097" t="b">
        <f t="shared" si="1300"/>
        <v>0</v>
      </c>
      <c r="AM2097" t="b">
        <f t="shared" si="1301"/>
        <v>0</v>
      </c>
      <c r="AN2097" t="b">
        <f t="shared" si="1302"/>
        <v>0</v>
      </c>
      <c r="AO2097" t="b">
        <f t="shared" si="1303"/>
        <v>0</v>
      </c>
      <c r="AP2097" t="b">
        <f t="shared" si="1304"/>
        <v>0</v>
      </c>
      <c r="AQ2097" t="b">
        <f t="shared" si="1305"/>
        <v>0</v>
      </c>
      <c r="AR2097" t="b">
        <f t="shared" si="1306"/>
        <v>0</v>
      </c>
      <c r="AS2097" t="b">
        <f t="shared" si="1307"/>
        <v>0</v>
      </c>
      <c r="AT2097" t="b">
        <f t="shared" si="1308"/>
        <v>0</v>
      </c>
      <c r="AU2097" t="b">
        <f t="shared" si="1309"/>
        <v>0</v>
      </c>
      <c r="AV2097" t="b">
        <f t="shared" si="1310"/>
        <v>0</v>
      </c>
      <c r="AW2097" t="b">
        <f t="shared" si="1311"/>
        <v>0</v>
      </c>
      <c r="AX2097" t="b">
        <f t="shared" si="1312"/>
        <v>0</v>
      </c>
      <c r="AY2097" t="b">
        <f t="shared" si="1313"/>
        <v>0</v>
      </c>
      <c r="AZ2097" t="b">
        <f t="shared" si="1314"/>
        <v>0</v>
      </c>
      <c r="BA2097" t="b">
        <f t="shared" si="1315"/>
        <v>0</v>
      </c>
      <c r="BB2097" t="b">
        <f t="shared" si="1316"/>
        <v>0</v>
      </c>
      <c r="BC2097" t="b">
        <f t="shared" si="1317"/>
        <v>0</v>
      </c>
      <c r="BD2097" t="b">
        <f t="shared" si="1318"/>
        <v>0</v>
      </c>
    </row>
    <row r="2098" spans="1:56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0"/>
        <v>101.66666666666666</v>
      </c>
      <c r="P2098" s="8">
        <f t="shared" si="1319"/>
        <v>43.571428571428569</v>
      </c>
      <c r="Q2098" t="s">
        <v>8330</v>
      </c>
      <c r="R2098" t="s">
        <v>8334</v>
      </c>
      <c r="S2098" s="12">
        <f t="shared" si="1281"/>
        <v>41192.758506944447</v>
      </c>
      <c r="T2098" s="12">
        <f t="shared" si="1282"/>
        <v>41208.165972222225</v>
      </c>
      <c r="U2098" t="b">
        <f t="shared" si="1283"/>
        <v>1</v>
      </c>
      <c r="V2098" t="b">
        <f t="shared" si="1284"/>
        <v>0</v>
      </c>
      <c r="W2098" t="b">
        <f t="shared" si="1285"/>
        <v>0</v>
      </c>
      <c r="X2098" t="b">
        <f t="shared" si="1286"/>
        <v>0</v>
      </c>
      <c r="Y2098" t="b">
        <f t="shared" si="1287"/>
        <v>0</v>
      </c>
      <c r="Z2098" t="b">
        <f t="shared" si="1288"/>
        <v>0</v>
      </c>
      <c r="AA2098" t="b">
        <f t="shared" si="1289"/>
        <v>0</v>
      </c>
      <c r="AB2098" t="b">
        <f t="shared" si="1290"/>
        <v>0</v>
      </c>
      <c r="AC2098" t="b">
        <f t="shared" si="1291"/>
        <v>0</v>
      </c>
      <c r="AD2098" t="b">
        <f t="shared" si="1292"/>
        <v>0</v>
      </c>
      <c r="AE2098" t="b">
        <f t="shared" si="1293"/>
        <v>0</v>
      </c>
      <c r="AF2098" t="b">
        <f t="shared" si="1294"/>
        <v>0</v>
      </c>
      <c r="AG2098" t="b">
        <f t="shared" si="1295"/>
        <v>0</v>
      </c>
      <c r="AH2098" t="b">
        <f t="shared" si="1296"/>
        <v>0</v>
      </c>
      <c r="AI2098" t="b">
        <f t="shared" si="1297"/>
        <v>0</v>
      </c>
      <c r="AJ2098" t="b">
        <f t="shared" si="1298"/>
        <v>0</v>
      </c>
      <c r="AK2098" t="b">
        <f t="shared" si="1299"/>
        <v>0</v>
      </c>
      <c r="AL2098" t="b">
        <f t="shared" si="1300"/>
        <v>0</v>
      </c>
      <c r="AM2098" t="b">
        <f t="shared" si="1301"/>
        <v>0</v>
      </c>
      <c r="AN2098" t="b">
        <f t="shared" si="1302"/>
        <v>0</v>
      </c>
      <c r="AO2098" t="b">
        <f t="shared" si="1303"/>
        <v>0</v>
      </c>
      <c r="AP2098" t="b">
        <f t="shared" si="1304"/>
        <v>0</v>
      </c>
      <c r="AQ2098" t="b">
        <f t="shared" si="1305"/>
        <v>0</v>
      </c>
      <c r="AR2098" t="b">
        <f t="shared" si="1306"/>
        <v>0</v>
      </c>
      <c r="AS2098" t="b">
        <f t="shared" si="1307"/>
        <v>0</v>
      </c>
      <c r="AT2098" t="b">
        <f t="shared" si="1308"/>
        <v>0</v>
      </c>
      <c r="AU2098" t="b">
        <f t="shared" si="1309"/>
        <v>0</v>
      </c>
      <c r="AV2098" t="b">
        <f t="shared" si="1310"/>
        <v>0</v>
      </c>
      <c r="AW2098" t="b">
        <f t="shared" si="1311"/>
        <v>0</v>
      </c>
      <c r="AX2098" t="b">
        <f t="shared" si="1312"/>
        <v>0</v>
      </c>
      <c r="AY2098" t="b">
        <f t="shared" si="1313"/>
        <v>0</v>
      </c>
      <c r="AZ2098" t="b">
        <f t="shared" si="1314"/>
        <v>0</v>
      </c>
      <c r="BA2098" t="b">
        <f t="shared" si="1315"/>
        <v>0</v>
      </c>
      <c r="BB2098" t="b">
        <f t="shared" si="1316"/>
        <v>0</v>
      </c>
      <c r="BC2098" t="b">
        <f t="shared" si="1317"/>
        <v>0</v>
      </c>
      <c r="BD2098" t="b">
        <f t="shared" si="1318"/>
        <v>0</v>
      </c>
    </row>
    <row r="2099" spans="1:56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0"/>
        <v>100</v>
      </c>
      <c r="P2099" s="8">
        <f t="shared" si="1319"/>
        <v>78.94736842105263</v>
      </c>
      <c r="Q2099" t="s">
        <v>8330</v>
      </c>
      <c r="R2099" t="s">
        <v>8334</v>
      </c>
      <c r="S2099" s="12">
        <f t="shared" si="1281"/>
        <v>40818.58489583333</v>
      </c>
      <c r="T2099" s="12">
        <f t="shared" si="1282"/>
        <v>40878.626562500001</v>
      </c>
      <c r="U2099" t="b">
        <f t="shared" si="1283"/>
        <v>0</v>
      </c>
      <c r="V2099" t="b">
        <f t="shared" si="1284"/>
        <v>1</v>
      </c>
      <c r="W2099" t="b">
        <f t="shared" si="1285"/>
        <v>0</v>
      </c>
      <c r="X2099" t="b">
        <f t="shared" si="1286"/>
        <v>0</v>
      </c>
      <c r="Y2099" t="b">
        <f t="shared" si="1287"/>
        <v>0</v>
      </c>
      <c r="Z2099" t="b">
        <f t="shared" si="1288"/>
        <v>0</v>
      </c>
      <c r="AA2099" t="b">
        <f t="shared" si="1289"/>
        <v>0</v>
      </c>
      <c r="AB2099" t="b">
        <f t="shared" si="1290"/>
        <v>0</v>
      </c>
      <c r="AC2099" t="b">
        <f t="shared" si="1291"/>
        <v>0</v>
      </c>
      <c r="AD2099" t="b">
        <f t="shared" si="1292"/>
        <v>0</v>
      </c>
      <c r="AE2099" t="b">
        <f t="shared" si="1293"/>
        <v>0</v>
      </c>
      <c r="AF2099" t="b">
        <f t="shared" si="1294"/>
        <v>0</v>
      </c>
      <c r="AG2099" t="b">
        <f t="shared" si="1295"/>
        <v>0</v>
      </c>
      <c r="AH2099" t="b">
        <f t="shared" si="1296"/>
        <v>0</v>
      </c>
      <c r="AI2099" t="b">
        <f t="shared" si="1297"/>
        <v>0</v>
      </c>
      <c r="AJ2099" t="b">
        <f t="shared" si="1298"/>
        <v>0</v>
      </c>
      <c r="AK2099" t="b">
        <f t="shared" si="1299"/>
        <v>0</v>
      </c>
      <c r="AL2099" t="b">
        <f t="shared" si="1300"/>
        <v>0</v>
      </c>
      <c r="AM2099" t="b">
        <f t="shared" si="1301"/>
        <v>0</v>
      </c>
      <c r="AN2099" t="b">
        <f t="shared" si="1302"/>
        <v>0</v>
      </c>
      <c r="AO2099" t="b">
        <f t="shared" si="1303"/>
        <v>0</v>
      </c>
      <c r="AP2099" t="b">
        <f t="shared" si="1304"/>
        <v>0</v>
      </c>
      <c r="AQ2099" t="b">
        <f t="shared" si="1305"/>
        <v>0</v>
      </c>
      <c r="AR2099" t="b">
        <f t="shared" si="1306"/>
        <v>0</v>
      </c>
      <c r="AS2099" t="b">
        <f t="shared" si="1307"/>
        <v>0</v>
      </c>
      <c r="AT2099" t="b">
        <f t="shared" si="1308"/>
        <v>0</v>
      </c>
      <c r="AU2099" t="b">
        <f t="shared" si="1309"/>
        <v>0</v>
      </c>
      <c r="AV2099" t="b">
        <f t="shared" si="1310"/>
        <v>0</v>
      </c>
      <c r="AW2099" t="b">
        <f t="shared" si="1311"/>
        <v>0</v>
      </c>
      <c r="AX2099" t="b">
        <f t="shared" si="1312"/>
        <v>0</v>
      </c>
      <c r="AY2099" t="b">
        <f t="shared" si="1313"/>
        <v>0</v>
      </c>
      <c r="AZ2099" t="b">
        <f t="shared" si="1314"/>
        <v>0</v>
      </c>
      <c r="BA2099" t="b">
        <f t="shared" si="1315"/>
        <v>0</v>
      </c>
      <c r="BB2099" t="b">
        <f t="shared" si="1316"/>
        <v>0</v>
      </c>
      <c r="BC2099" t="b">
        <f t="shared" si="1317"/>
        <v>0</v>
      </c>
      <c r="BD2099" t="b">
        <f t="shared" si="1318"/>
        <v>0</v>
      </c>
    </row>
    <row r="2100" spans="1:56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0"/>
        <v>100.33333333333334</v>
      </c>
      <c r="P2100" s="8">
        <f t="shared" si="1319"/>
        <v>188.125</v>
      </c>
      <c r="Q2100" t="s">
        <v>8330</v>
      </c>
      <c r="R2100" t="s">
        <v>8334</v>
      </c>
      <c r="S2100" s="12">
        <f t="shared" si="1281"/>
        <v>40946.11383101852</v>
      </c>
      <c r="T2100" s="12">
        <f t="shared" si="1282"/>
        <v>40976.11383101852</v>
      </c>
      <c r="U2100" t="b">
        <f t="shared" si="1283"/>
        <v>0</v>
      </c>
      <c r="V2100" t="b">
        <f t="shared" si="1284"/>
        <v>0</v>
      </c>
      <c r="W2100" t="b">
        <f t="shared" si="1285"/>
        <v>1</v>
      </c>
      <c r="X2100" t="b">
        <f t="shared" si="1286"/>
        <v>0</v>
      </c>
      <c r="Y2100" t="b">
        <f t="shared" si="1287"/>
        <v>0</v>
      </c>
      <c r="Z2100" t="b">
        <f t="shared" si="1288"/>
        <v>0</v>
      </c>
      <c r="AA2100" t="b">
        <f t="shared" si="1289"/>
        <v>0</v>
      </c>
      <c r="AB2100" t="b">
        <f t="shared" si="1290"/>
        <v>0</v>
      </c>
      <c r="AC2100" t="b">
        <f t="shared" si="1291"/>
        <v>0</v>
      </c>
      <c r="AD2100" t="b">
        <f t="shared" si="1292"/>
        <v>0</v>
      </c>
      <c r="AE2100" t="b">
        <f t="shared" si="1293"/>
        <v>0</v>
      </c>
      <c r="AF2100" t="b">
        <f t="shared" si="1294"/>
        <v>0</v>
      </c>
      <c r="AG2100" t="b">
        <f t="shared" si="1295"/>
        <v>0</v>
      </c>
      <c r="AH2100" t="b">
        <f t="shared" si="1296"/>
        <v>0</v>
      </c>
      <c r="AI2100" t="b">
        <f t="shared" si="1297"/>
        <v>0</v>
      </c>
      <c r="AJ2100" t="b">
        <f t="shared" si="1298"/>
        <v>0</v>
      </c>
      <c r="AK2100" t="b">
        <f t="shared" si="1299"/>
        <v>0</v>
      </c>
      <c r="AL2100" t="b">
        <f t="shared" si="1300"/>
        <v>0</v>
      </c>
      <c r="AM2100" t="b">
        <f t="shared" si="1301"/>
        <v>0</v>
      </c>
      <c r="AN2100" t="b">
        <f t="shared" si="1302"/>
        <v>0</v>
      </c>
      <c r="AO2100" t="b">
        <f t="shared" si="1303"/>
        <v>0</v>
      </c>
      <c r="AP2100" t="b">
        <f t="shared" si="1304"/>
        <v>0</v>
      </c>
      <c r="AQ2100" t="b">
        <f t="shared" si="1305"/>
        <v>0</v>
      </c>
      <c r="AR2100" t="b">
        <f t="shared" si="1306"/>
        <v>0</v>
      </c>
      <c r="AS2100" t="b">
        <f t="shared" si="1307"/>
        <v>0</v>
      </c>
      <c r="AT2100" t="b">
        <f t="shared" si="1308"/>
        <v>0</v>
      </c>
      <c r="AU2100" t="b">
        <f t="shared" si="1309"/>
        <v>0</v>
      </c>
      <c r="AV2100" t="b">
        <f t="shared" si="1310"/>
        <v>0</v>
      </c>
      <c r="AW2100" t="b">
        <f t="shared" si="1311"/>
        <v>0</v>
      </c>
      <c r="AX2100" t="b">
        <f t="shared" si="1312"/>
        <v>0</v>
      </c>
      <c r="AY2100" t="b">
        <f t="shared" si="1313"/>
        <v>0</v>
      </c>
      <c r="AZ2100" t="b">
        <f t="shared" si="1314"/>
        <v>0</v>
      </c>
      <c r="BA2100" t="b">
        <f t="shared" si="1315"/>
        <v>0</v>
      </c>
      <c r="BB2100" t="b">
        <f t="shared" si="1316"/>
        <v>0</v>
      </c>
      <c r="BC2100" t="b">
        <f t="shared" si="1317"/>
        <v>0</v>
      </c>
      <c r="BD2100" t="b">
        <f t="shared" si="1318"/>
        <v>0</v>
      </c>
    </row>
    <row r="2101" spans="1:56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0"/>
        <v>132.36666666666667</v>
      </c>
      <c r="P2101" s="8">
        <f t="shared" si="1319"/>
        <v>63.031746031746032</v>
      </c>
      <c r="Q2101" t="s">
        <v>8330</v>
      </c>
      <c r="R2101" t="s">
        <v>8334</v>
      </c>
      <c r="S2101" s="12">
        <f t="shared" si="1281"/>
        <v>42173.746342592596</v>
      </c>
      <c r="T2101" s="12">
        <f t="shared" si="1282"/>
        <v>42187.152777777781</v>
      </c>
      <c r="U2101" t="b">
        <f t="shared" si="1283"/>
        <v>0</v>
      </c>
      <c r="V2101" t="b">
        <f t="shared" si="1284"/>
        <v>1</v>
      </c>
      <c r="W2101" t="b">
        <f t="shared" si="1285"/>
        <v>0</v>
      </c>
      <c r="X2101" t="b">
        <f t="shared" si="1286"/>
        <v>0</v>
      </c>
      <c r="Y2101" t="b">
        <f t="shared" si="1287"/>
        <v>0</v>
      </c>
      <c r="Z2101" t="b">
        <f t="shared" si="1288"/>
        <v>0</v>
      </c>
      <c r="AA2101" t="b">
        <f t="shared" si="1289"/>
        <v>0</v>
      </c>
      <c r="AB2101" t="b">
        <f t="shared" si="1290"/>
        <v>0</v>
      </c>
      <c r="AC2101" t="b">
        <f t="shared" si="1291"/>
        <v>0</v>
      </c>
      <c r="AD2101" t="b">
        <f t="shared" si="1292"/>
        <v>0</v>
      </c>
      <c r="AE2101" t="b">
        <f t="shared" si="1293"/>
        <v>0</v>
      </c>
      <c r="AF2101" t="b">
        <f t="shared" si="1294"/>
        <v>0</v>
      </c>
      <c r="AG2101" t="b">
        <f t="shared" si="1295"/>
        <v>0</v>
      </c>
      <c r="AH2101" t="b">
        <f t="shared" si="1296"/>
        <v>0</v>
      </c>
      <c r="AI2101" t="b">
        <f t="shared" si="1297"/>
        <v>0</v>
      </c>
      <c r="AJ2101" t="b">
        <f t="shared" si="1298"/>
        <v>0</v>
      </c>
      <c r="AK2101" t="b">
        <f t="shared" si="1299"/>
        <v>0</v>
      </c>
      <c r="AL2101" t="b">
        <f t="shared" si="1300"/>
        <v>0</v>
      </c>
      <c r="AM2101" t="b">
        <f t="shared" si="1301"/>
        <v>0</v>
      </c>
      <c r="AN2101" t="b">
        <f t="shared" si="1302"/>
        <v>0</v>
      </c>
      <c r="AO2101" t="b">
        <f t="shared" si="1303"/>
        <v>0</v>
      </c>
      <c r="AP2101" t="b">
        <f t="shared" si="1304"/>
        <v>0</v>
      </c>
      <c r="AQ2101" t="b">
        <f t="shared" si="1305"/>
        <v>0</v>
      </c>
      <c r="AR2101" t="b">
        <f t="shared" si="1306"/>
        <v>0</v>
      </c>
      <c r="AS2101" t="b">
        <f t="shared" si="1307"/>
        <v>0</v>
      </c>
      <c r="AT2101" t="b">
        <f t="shared" si="1308"/>
        <v>0</v>
      </c>
      <c r="AU2101" t="b">
        <f t="shared" si="1309"/>
        <v>0</v>
      </c>
      <c r="AV2101" t="b">
        <f t="shared" si="1310"/>
        <v>0</v>
      </c>
      <c r="AW2101" t="b">
        <f t="shared" si="1311"/>
        <v>0</v>
      </c>
      <c r="AX2101" t="b">
        <f t="shared" si="1312"/>
        <v>0</v>
      </c>
      <c r="AY2101" t="b">
        <f t="shared" si="1313"/>
        <v>0</v>
      </c>
      <c r="AZ2101" t="b">
        <f t="shared" si="1314"/>
        <v>0</v>
      </c>
      <c r="BA2101" t="b">
        <f t="shared" si="1315"/>
        <v>0</v>
      </c>
      <c r="BB2101" t="b">
        <f t="shared" si="1316"/>
        <v>0</v>
      </c>
      <c r="BC2101" t="b">
        <f t="shared" si="1317"/>
        <v>0</v>
      </c>
      <c r="BD2101" t="b">
        <f t="shared" si="1318"/>
        <v>0</v>
      </c>
    </row>
    <row r="2102" spans="1:56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0"/>
        <v>136.66666666666666</v>
      </c>
      <c r="P2102" s="8">
        <f t="shared" si="1319"/>
        <v>30.37037037037037</v>
      </c>
      <c r="Q2102" t="s">
        <v>8330</v>
      </c>
      <c r="R2102" t="s">
        <v>8334</v>
      </c>
      <c r="S2102" s="12">
        <f t="shared" si="1281"/>
        <v>41074.834965277776</v>
      </c>
      <c r="T2102" s="12">
        <f t="shared" si="1282"/>
        <v>41090.165972222225</v>
      </c>
      <c r="U2102" t="b">
        <f t="shared" si="1283"/>
        <v>1</v>
      </c>
      <c r="V2102" t="b">
        <f t="shared" si="1284"/>
        <v>0</v>
      </c>
      <c r="W2102" t="b">
        <f t="shared" si="1285"/>
        <v>0</v>
      </c>
      <c r="X2102" t="b">
        <f t="shared" si="1286"/>
        <v>0</v>
      </c>
      <c r="Y2102" t="b">
        <f t="shared" si="1287"/>
        <v>0</v>
      </c>
      <c r="Z2102" t="b">
        <f t="shared" si="1288"/>
        <v>0</v>
      </c>
      <c r="AA2102" t="b">
        <f t="shared" si="1289"/>
        <v>0</v>
      </c>
      <c r="AB2102" t="b">
        <f t="shared" si="1290"/>
        <v>0</v>
      </c>
      <c r="AC2102" t="b">
        <f t="shared" si="1291"/>
        <v>0</v>
      </c>
      <c r="AD2102" t="b">
        <f t="shared" si="1292"/>
        <v>0</v>
      </c>
      <c r="AE2102" t="b">
        <f t="shared" si="1293"/>
        <v>0</v>
      </c>
      <c r="AF2102" t="b">
        <f t="shared" si="1294"/>
        <v>0</v>
      </c>
      <c r="AG2102" t="b">
        <f t="shared" si="1295"/>
        <v>0</v>
      </c>
      <c r="AH2102" t="b">
        <f t="shared" si="1296"/>
        <v>0</v>
      </c>
      <c r="AI2102" t="b">
        <f t="shared" si="1297"/>
        <v>0</v>
      </c>
      <c r="AJ2102" t="b">
        <f t="shared" si="1298"/>
        <v>0</v>
      </c>
      <c r="AK2102" t="b">
        <f t="shared" si="1299"/>
        <v>0</v>
      </c>
      <c r="AL2102" t="b">
        <f t="shared" si="1300"/>
        <v>0</v>
      </c>
      <c r="AM2102" t="b">
        <f t="shared" si="1301"/>
        <v>0</v>
      </c>
      <c r="AN2102" t="b">
        <f t="shared" si="1302"/>
        <v>0</v>
      </c>
      <c r="AO2102" t="b">
        <f t="shared" si="1303"/>
        <v>0</v>
      </c>
      <c r="AP2102" t="b">
        <f t="shared" si="1304"/>
        <v>0</v>
      </c>
      <c r="AQ2102" t="b">
        <f t="shared" si="1305"/>
        <v>0</v>
      </c>
      <c r="AR2102" t="b">
        <f t="shared" si="1306"/>
        <v>0</v>
      </c>
      <c r="AS2102" t="b">
        <f t="shared" si="1307"/>
        <v>0</v>
      </c>
      <c r="AT2102" t="b">
        <f t="shared" si="1308"/>
        <v>0</v>
      </c>
      <c r="AU2102" t="b">
        <f t="shared" si="1309"/>
        <v>0</v>
      </c>
      <c r="AV2102" t="b">
        <f t="shared" si="1310"/>
        <v>0</v>
      </c>
      <c r="AW2102" t="b">
        <f t="shared" si="1311"/>
        <v>0</v>
      </c>
      <c r="AX2102" t="b">
        <f t="shared" si="1312"/>
        <v>0</v>
      </c>
      <c r="AY2102" t="b">
        <f t="shared" si="1313"/>
        <v>0</v>
      </c>
      <c r="AZ2102" t="b">
        <f t="shared" si="1314"/>
        <v>0</v>
      </c>
      <c r="BA2102" t="b">
        <f t="shared" si="1315"/>
        <v>0</v>
      </c>
      <c r="BB2102" t="b">
        <f t="shared" si="1316"/>
        <v>0</v>
      </c>
      <c r="BC2102" t="b">
        <f t="shared" si="1317"/>
        <v>0</v>
      </c>
      <c r="BD2102" t="b">
        <f t="shared" si="1318"/>
        <v>0</v>
      </c>
    </row>
    <row r="2103" spans="1:56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0"/>
        <v>113.25</v>
      </c>
      <c r="P2103" s="8">
        <f t="shared" si="1319"/>
        <v>51.477272727272727</v>
      </c>
      <c r="Q2103" t="s">
        <v>8330</v>
      </c>
      <c r="R2103" t="s">
        <v>8334</v>
      </c>
      <c r="S2103" s="12">
        <f t="shared" si="1281"/>
        <v>40892.149467592593</v>
      </c>
      <c r="T2103" s="12">
        <f t="shared" si="1282"/>
        <v>40952.149467592593</v>
      </c>
      <c r="U2103" t="b">
        <f t="shared" si="1283"/>
        <v>0</v>
      </c>
      <c r="V2103" t="b">
        <f t="shared" si="1284"/>
        <v>1</v>
      </c>
      <c r="W2103" t="b">
        <f t="shared" si="1285"/>
        <v>0</v>
      </c>
      <c r="X2103" t="b">
        <f t="shared" si="1286"/>
        <v>0</v>
      </c>
      <c r="Y2103" t="b">
        <f t="shared" si="1287"/>
        <v>0</v>
      </c>
      <c r="Z2103" t="b">
        <f t="shared" si="1288"/>
        <v>0</v>
      </c>
      <c r="AA2103" t="b">
        <f t="shared" si="1289"/>
        <v>0</v>
      </c>
      <c r="AB2103" t="b">
        <f t="shared" si="1290"/>
        <v>0</v>
      </c>
      <c r="AC2103" t="b">
        <f t="shared" si="1291"/>
        <v>0</v>
      </c>
      <c r="AD2103" t="b">
        <f t="shared" si="1292"/>
        <v>0</v>
      </c>
      <c r="AE2103" t="b">
        <f t="shared" si="1293"/>
        <v>0</v>
      </c>
      <c r="AF2103" t="b">
        <f t="shared" si="1294"/>
        <v>0</v>
      </c>
      <c r="AG2103" t="b">
        <f t="shared" si="1295"/>
        <v>0</v>
      </c>
      <c r="AH2103" t="b">
        <f t="shared" si="1296"/>
        <v>0</v>
      </c>
      <c r="AI2103" t="b">
        <f t="shared" si="1297"/>
        <v>0</v>
      </c>
      <c r="AJ2103" t="b">
        <f t="shared" si="1298"/>
        <v>0</v>
      </c>
      <c r="AK2103" t="b">
        <f t="shared" si="1299"/>
        <v>0</v>
      </c>
      <c r="AL2103" t="b">
        <f t="shared" si="1300"/>
        <v>0</v>
      </c>
      <c r="AM2103" t="b">
        <f t="shared" si="1301"/>
        <v>0</v>
      </c>
      <c r="AN2103" t="b">
        <f t="shared" si="1302"/>
        <v>0</v>
      </c>
      <c r="AO2103" t="b">
        <f t="shared" si="1303"/>
        <v>0</v>
      </c>
      <c r="AP2103" t="b">
        <f t="shared" si="1304"/>
        <v>0</v>
      </c>
      <c r="AQ2103" t="b">
        <f t="shared" si="1305"/>
        <v>0</v>
      </c>
      <c r="AR2103" t="b">
        <f t="shared" si="1306"/>
        <v>0</v>
      </c>
      <c r="AS2103" t="b">
        <f t="shared" si="1307"/>
        <v>0</v>
      </c>
      <c r="AT2103" t="b">
        <f t="shared" si="1308"/>
        <v>0</v>
      </c>
      <c r="AU2103" t="b">
        <f t="shared" si="1309"/>
        <v>0</v>
      </c>
      <c r="AV2103" t="b">
        <f t="shared" si="1310"/>
        <v>0</v>
      </c>
      <c r="AW2103" t="b">
        <f t="shared" si="1311"/>
        <v>0</v>
      </c>
      <c r="AX2103" t="b">
        <f t="shared" si="1312"/>
        <v>0</v>
      </c>
      <c r="AY2103" t="b">
        <f t="shared" si="1313"/>
        <v>0</v>
      </c>
      <c r="AZ2103" t="b">
        <f t="shared" si="1314"/>
        <v>0</v>
      </c>
      <c r="BA2103" t="b">
        <f t="shared" si="1315"/>
        <v>0</v>
      </c>
      <c r="BB2103" t="b">
        <f t="shared" si="1316"/>
        <v>0</v>
      </c>
      <c r="BC2103" t="b">
        <f t="shared" si="1317"/>
        <v>0</v>
      </c>
      <c r="BD2103" t="b">
        <f t="shared" si="1318"/>
        <v>0</v>
      </c>
    </row>
    <row r="2104" spans="1:56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0"/>
        <v>136</v>
      </c>
      <c r="P2104" s="8">
        <f t="shared" si="1319"/>
        <v>35.789473684210527</v>
      </c>
      <c r="Q2104" t="s">
        <v>8330</v>
      </c>
      <c r="R2104" t="s">
        <v>8334</v>
      </c>
      <c r="S2104" s="12">
        <f t="shared" si="1281"/>
        <v>40638.868611111109</v>
      </c>
      <c r="T2104" s="12">
        <f t="shared" si="1282"/>
        <v>40668.868611111109</v>
      </c>
      <c r="U2104" t="b">
        <f t="shared" si="1283"/>
        <v>0</v>
      </c>
      <c r="V2104" t="b">
        <f t="shared" si="1284"/>
        <v>1</v>
      </c>
      <c r="W2104" t="b">
        <f t="shared" si="1285"/>
        <v>0</v>
      </c>
      <c r="X2104" t="b">
        <f t="shared" si="1286"/>
        <v>0</v>
      </c>
      <c r="Y2104" t="b">
        <f t="shared" si="1287"/>
        <v>0</v>
      </c>
      <c r="Z2104" t="b">
        <f t="shared" si="1288"/>
        <v>0</v>
      </c>
      <c r="AA2104" t="b">
        <f t="shared" si="1289"/>
        <v>0</v>
      </c>
      <c r="AB2104" t="b">
        <f t="shared" si="1290"/>
        <v>0</v>
      </c>
      <c r="AC2104" t="b">
        <f t="shared" si="1291"/>
        <v>0</v>
      </c>
      <c r="AD2104" t="b">
        <f t="shared" si="1292"/>
        <v>0</v>
      </c>
      <c r="AE2104" t="b">
        <f t="shared" si="1293"/>
        <v>0</v>
      </c>
      <c r="AF2104" t="b">
        <f t="shared" si="1294"/>
        <v>0</v>
      </c>
      <c r="AG2104" t="b">
        <f t="shared" si="1295"/>
        <v>0</v>
      </c>
      <c r="AH2104" t="b">
        <f t="shared" si="1296"/>
        <v>0</v>
      </c>
      <c r="AI2104" t="b">
        <f t="shared" si="1297"/>
        <v>0</v>
      </c>
      <c r="AJ2104" t="b">
        <f t="shared" si="1298"/>
        <v>0</v>
      </c>
      <c r="AK2104" t="b">
        <f t="shared" si="1299"/>
        <v>0</v>
      </c>
      <c r="AL2104" t="b">
        <f t="shared" si="1300"/>
        <v>0</v>
      </c>
      <c r="AM2104" t="b">
        <f t="shared" si="1301"/>
        <v>0</v>
      </c>
      <c r="AN2104" t="b">
        <f t="shared" si="1302"/>
        <v>0</v>
      </c>
      <c r="AO2104" t="b">
        <f t="shared" si="1303"/>
        <v>0</v>
      </c>
      <c r="AP2104" t="b">
        <f t="shared" si="1304"/>
        <v>0</v>
      </c>
      <c r="AQ2104" t="b">
        <f t="shared" si="1305"/>
        <v>0</v>
      </c>
      <c r="AR2104" t="b">
        <f t="shared" si="1306"/>
        <v>0</v>
      </c>
      <c r="AS2104" t="b">
        <f t="shared" si="1307"/>
        <v>0</v>
      </c>
      <c r="AT2104" t="b">
        <f t="shared" si="1308"/>
        <v>0</v>
      </c>
      <c r="AU2104" t="b">
        <f t="shared" si="1309"/>
        <v>0</v>
      </c>
      <c r="AV2104" t="b">
        <f t="shared" si="1310"/>
        <v>0</v>
      </c>
      <c r="AW2104" t="b">
        <f t="shared" si="1311"/>
        <v>0</v>
      </c>
      <c r="AX2104" t="b">
        <f t="shared" si="1312"/>
        <v>0</v>
      </c>
      <c r="AY2104" t="b">
        <f t="shared" si="1313"/>
        <v>0</v>
      </c>
      <c r="AZ2104" t="b">
        <f t="shared" si="1314"/>
        <v>0</v>
      </c>
      <c r="BA2104" t="b">
        <f t="shared" si="1315"/>
        <v>0</v>
      </c>
      <c r="BB2104" t="b">
        <f t="shared" si="1316"/>
        <v>0</v>
      </c>
      <c r="BC2104" t="b">
        <f t="shared" si="1317"/>
        <v>0</v>
      </c>
      <c r="BD2104" t="b">
        <f t="shared" si="1318"/>
        <v>0</v>
      </c>
    </row>
    <row r="2105" spans="1:56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0"/>
        <v>146.12318374694613</v>
      </c>
      <c r="P2105" s="8">
        <f t="shared" si="1319"/>
        <v>98.817391304347822</v>
      </c>
      <c r="Q2105" t="s">
        <v>8330</v>
      </c>
      <c r="R2105" t="s">
        <v>8334</v>
      </c>
      <c r="S2105" s="12">
        <f t="shared" si="1281"/>
        <v>41192.754942129628</v>
      </c>
      <c r="T2105" s="12">
        <f t="shared" si="1282"/>
        <v>41222.7966087963</v>
      </c>
      <c r="U2105" t="b">
        <f t="shared" si="1283"/>
        <v>0</v>
      </c>
      <c r="V2105" t="b">
        <f t="shared" si="1284"/>
        <v>0</v>
      </c>
      <c r="W2105" t="b">
        <f t="shared" si="1285"/>
        <v>1</v>
      </c>
      <c r="X2105" t="b">
        <f t="shared" si="1286"/>
        <v>0</v>
      </c>
      <c r="Y2105" t="b">
        <f t="shared" si="1287"/>
        <v>0</v>
      </c>
      <c r="Z2105" t="b">
        <f t="shared" si="1288"/>
        <v>0</v>
      </c>
      <c r="AA2105" t="b">
        <f t="shared" si="1289"/>
        <v>0</v>
      </c>
      <c r="AB2105" t="b">
        <f t="shared" si="1290"/>
        <v>0</v>
      </c>
      <c r="AC2105" t="b">
        <f t="shared" si="1291"/>
        <v>0</v>
      </c>
      <c r="AD2105" t="b">
        <f t="shared" si="1292"/>
        <v>0</v>
      </c>
      <c r="AE2105" t="b">
        <f t="shared" si="1293"/>
        <v>0</v>
      </c>
      <c r="AF2105" t="b">
        <f t="shared" si="1294"/>
        <v>0</v>
      </c>
      <c r="AG2105" t="b">
        <f t="shared" si="1295"/>
        <v>0</v>
      </c>
      <c r="AH2105" t="b">
        <f t="shared" si="1296"/>
        <v>0</v>
      </c>
      <c r="AI2105" t="b">
        <f t="shared" si="1297"/>
        <v>0</v>
      </c>
      <c r="AJ2105" t="b">
        <f t="shared" si="1298"/>
        <v>0</v>
      </c>
      <c r="AK2105" t="b">
        <f t="shared" si="1299"/>
        <v>0</v>
      </c>
      <c r="AL2105" t="b">
        <f t="shared" si="1300"/>
        <v>0</v>
      </c>
      <c r="AM2105" t="b">
        <f t="shared" si="1301"/>
        <v>0</v>
      </c>
      <c r="AN2105" t="b">
        <f t="shared" si="1302"/>
        <v>0</v>
      </c>
      <c r="AO2105" t="b">
        <f t="shared" si="1303"/>
        <v>0</v>
      </c>
      <c r="AP2105" t="b">
        <f t="shared" si="1304"/>
        <v>0</v>
      </c>
      <c r="AQ2105" t="b">
        <f t="shared" si="1305"/>
        <v>0</v>
      </c>
      <c r="AR2105" t="b">
        <f t="shared" si="1306"/>
        <v>0</v>
      </c>
      <c r="AS2105" t="b">
        <f t="shared" si="1307"/>
        <v>0</v>
      </c>
      <c r="AT2105" t="b">
        <f t="shared" si="1308"/>
        <v>0</v>
      </c>
      <c r="AU2105" t="b">
        <f t="shared" si="1309"/>
        <v>0</v>
      </c>
      <c r="AV2105" t="b">
        <f t="shared" si="1310"/>
        <v>0</v>
      </c>
      <c r="AW2105" t="b">
        <f t="shared" si="1311"/>
        <v>0</v>
      </c>
      <c r="AX2105" t="b">
        <f t="shared" si="1312"/>
        <v>0</v>
      </c>
      <c r="AY2105" t="b">
        <f t="shared" si="1313"/>
        <v>0</v>
      </c>
      <c r="AZ2105" t="b">
        <f t="shared" si="1314"/>
        <v>0</v>
      </c>
      <c r="BA2105" t="b">
        <f t="shared" si="1315"/>
        <v>0</v>
      </c>
      <c r="BB2105" t="b">
        <f t="shared" si="1316"/>
        <v>0</v>
      </c>
      <c r="BC2105" t="b">
        <f t="shared" si="1317"/>
        <v>0</v>
      </c>
      <c r="BD2105" t="b">
        <f t="shared" si="1318"/>
        <v>0</v>
      </c>
    </row>
    <row r="2106" spans="1:56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0"/>
        <v>129.5</v>
      </c>
      <c r="P2106" s="8">
        <f t="shared" si="1319"/>
        <v>28</v>
      </c>
      <c r="Q2106" t="s">
        <v>8330</v>
      </c>
      <c r="R2106" t="s">
        <v>8334</v>
      </c>
      <c r="S2106" s="12">
        <f t="shared" si="1281"/>
        <v>41394.074467592596</v>
      </c>
      <c r="T2106" s="12">
        <f t="shared" si="1282"/>
        <v>41425</v>
      </c>
      <c r="U2106" t="b">
        <f t="shared" si="1283"/>
        <v>1</v>
      </c>
      <c r="V2106" t="b">
        <f t="shared" si="1284"/>
        <v>0</v>
      </c>
      <c r="W2106" t="b">
        <f t="shared" si="1285"/>
        <v>0</v>
      </c>
      <c r="X2106" t="b">
        <f t="shared" si="1286"/>
        <v>0</v>
      </c>
      <c r="Y2106" t="b">
        <f t="shared" si="1287"/>
        <v>0</v>
      </c>
      <c r="Z2106" t="b">
        <f t="shared" si="1288"/>
        <v>0</v>
      </c>
      <c r="AA2106" t="b">
        <f t="shared" si="1289"/>
        <v>0</v>
      </c>
      <c r="AB2106" t="b">
        <f t="shared" si="1290"/>
        <v>0</v>
      </c>
      <c r="AC2106" t="b">
        <f t="shared" si="1291"/>
        <v>0</v>
      </c>
      <c r="AD2106" t="b">
        <f t="shared" si="1292"/>
        <v>0</v>
      </c>
      <c r="AE2106" t="b">
        <f t="shared" si="1293"/>
        <v>0</v>
      </c>
      <c r="AF2106" t="b">
        <f t="shared" si="1294"/>
        <v>0</v>
      </c>
      <c r="AG2106" t="b">
        <f t="shared" si="1295"/>
        <v>0</v>
      </c>
      <c r="AH2106" t="b">
        <f t="shared" si="1296"/>
        <v>0</v>
      </c>
      <c r="AI2106" t="b">
        <f t="shared" si="1297"/>
        <v>0</v>
      </c>
      <c r="AJ2106" t="b">
        <f t="shared" si="1298"/>
        <v>0</v>
      </c>
      <c r="AK2106" t="b">
        <f t="shared" si="1299"/>
        <v>0</v>
      </c>
      <c r="AL2106" t="b">
        <f t="shared" si="1300"/>
        <v>0</v>
      </c>
      <c r="AM2106" t="b">
        <f t="shared" si="1301"/>
        <v>0</v>
      </c>
      <c r="AN2106" t="b">
        <f t="shared" si="1302"/>
        <v>0</v>
      </c>
      <c r="AO2106" t="b">
        <f t="shared" si="1303"/>
        <v>0</v>
      </c>
      <c r="AP2106" t="b">
        <f t="shared" si="1304"/>
        <v>0</v>
      </c>
      <c r="AQ2106" t="b">
        <f t="shared" si="1305"/>
        <v>0</v>
      </c>
      <c r="AR2106" t="b">
        <f t="shared" si="1306"/>
        <v>0</v>
      </c>
      <c r="AS2106" t="b">
        <f t="shared" si="1307"/>
        <v>0</v>
      </c>
      <c r="AT2106" t="b">
        <f t="shared" si="1308"/>
        <v>0</v>
      </c>
      <c r="AU2106" t="b">
        <f t="shared" si="1309"/>
        <v>0</v>
      </c>
      <c r="AV2106" t="b">
        <f t="shared" si="1310"/>
        <v>0</v>
      </c>
      <c r="AW2106" t="b">
        <f t="shared" si="1311"/>
        <v>0</v>
      </c>
      <c r="AX2106" t="b">
        <f t="shared" si="1312"/>
        <v>0</v>
      </c>
      <c r="AY2106" t="b">
        <f t="shared" si="1313"/>
        <v>0</v>
      </c>
      <c r="AZ2106" t="b">
        <f t="shared" si="1314"/>
        <v>0</v>
      </c>
      <c r="BA2106" t="b">
        <f t="shared" si="1315"/>
        <v>0</v>
      </c>
      <c r="BB2106" t="b">
        <f t="shared" si="1316"/>
        <v>0</v>
      </c>
      <c r="BC2106" t="b">
        <f t="shared" si="1317"/>
        <v>0</v>
      </c>
      <c r="BD2106" t="b">
        <f t="shared" si="1318"/>
        <v>0</v>
      </c>
    </row>
    <row r="2107" spans="1:56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0"/>
        <v>254</v>
      </c>
      <c r="P2107" s="8">
        <f t="shared" si="1319"/>
        <v>51.313131313131315</v>
      </c>
      <c r="Q2107" t="s">
        <v>8330</v>
      </c>
      <c r="R2107" t="s">
        <v>8334</v>
      </c>
      <c r="S2107" s="12">
        <f t="shared" si="1281"/>
        <v>41951.788807870369</v>
      </c>
      <c r="T2107" s="12">
        <f t="shared" si="1282"/>
        <v>41964.166666666672</v>
      </c>
      <c r="U2107" t="b">
        <f t="shared" si="1283"/>
        <v>0</v>
      </c>
      <c r="V2107" t="b">
        <f t="shared" si="1284"/>
        <v>1</v>
      </c>
      <c r="W2107" t="b">
        <f t="shared" si="1285"/>
        <v>0</v>
      </c>
      <c r="X2107" t="b">
        <f t="shared" si="1286"/>
        <v>0</v>
      </c>
      <c r="Y2107" t="b">
        <f t="shared" si="1287"/>
        <v>0</v>
      </c>
      <c r="Z2107" t="b">
        <f t="shared" si="1288"/>
        <v>0</v>
      </c>
      <c r="AA2107" t="b">
        <f t="shared" si="1289"/>
        <v>0</v>
      </c>
      <c r="AB2107" t="b">
        <f t="shared" si="1290"/>
        <v>0</v>
      </c>
      <c r="AC2107" t="b">
        <f t="shared" si="1291"/>
        <v>0</v>
      </c>
      <c r="AD2107" t="b">
        <f t="shared" si="1292"/>
        <v>0</v>
      </c>
      <c r="AE2107" t="b">
        <f t="shared" si="1293"/>
        <v>0</v>
      </c>
      <c r="AF2107" t="b">
        <f t="shared" si="1294"/>
        <v>0</v>
      </c>
      <c r="AG2107" t="b">
        <f t="shared" si="1295"/>
        <v>0</v>
      </c>
      <c r="AH2107" t="b">
        <f t="shared" si="1296"/>
        <v>0</v>
      </c>
      <c r="AI2107" t="b">
        <f t="shared" si="1297"/>
        <v>0</v>
      </c>
      <c r="AJ2107" t="b">
        <f t="shared" si="1298"/>
        <v>0</v>
      </c>
      <c r="AK2107" t="b">
        <f t="shared" si="1299"/>
        <v>0</v>
      </c>
      <c r="AL2107" t="b">
        <f t="shared" si="1300"/>
        <v>0</v>
      </c>
      <c r="AM2107" t="b">
        <f t="shared" si="1301"/>
        <v>0</v>
      </c>
      <c r="AN2107" t="b">
        <f t="shared" si="1302"/>
        <v>0</v>
      </c>
      <c r="AO2107" t="b">
        <f t="shared" si="1303"/>
        <v>0</v>
      </c>
      <c r="AP2107" t="b">
        <f t="shared" si="1304"/>
        <v>0</v>
      </c>
      <c r="AQ2107" t="b">
        <f t="shared" si="1305"/>
        <v>0</v>
      </c>
      <c r="AR2107" t="b">
        <f t="shared" si="1306"/>
        <v>0</v>
      </c>
      <c r="AS2107" t="b">
        <f t="shared" si="1307"/>
        <v>0</v>
      </c>
      <c r="AT2107" t="b">
        <f t="shared" si="1308"/>
        <v>0</v>
      </c>
      <c r="AU2107" t="b">
        <f t="shared" si="1309"/>
        <v>0</v>
      </c>
      <c r="AV2107" t="b">
        <f t="shared" si="1310"/>
        <v>0</v>
      </c>
      <c r="AW2107" t="b">
        <f t="shared" si="1311"/>
        <v>0</v>
      </c>
      <c r="AX2107" t="b">
        <f t="shared" si="1312"/>
        <v>0</v>
      </c>
      <c r="AY2107" t="b">
        <f t="shared" si="1313"/>
        <v>0</v>
      </c>
      <c r="AZ2107" t="b">
        <f t="shared" si="1314"/>
        <v>0</v>
      </c>
      <c r="BA2107" t="b">
        <f t="shared" si="1315"/>
        <v>0</v>
      </c>
      <c r="BB2107" t="b">
        <f t="shared" si="1316"/>
        <v>0</v>
      </c>
      <c r="BC2107" t="b">
        <f t="shared" si="1317"/>
        <v>0</v>
      </c>
      <c r="BD2107" t="b">
        <f t="shared" si="1318"/>
        <v>0</v>
      </c>
    </row>
    <row r="2108" spans="1:56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0"/>
        <v>107.04545454545456</v>
      </c>
      <c r="P2108" s="8">
        <f t="shared" si="1319"/>
        <v>53.522727272727273</v>
      </c>
      <c r="Q2108" t="s">
        <v>8330</v>
      </c>
      <c r="R2108" t="s">
        <v>8334</v>
      </c>
      <c r="S2108" s="12">
        <f t="shared" si="1281"/>
        <v>41270.21497685185</v>
      </c>
      <c r="T2108" s="12">
        <f t="shared" si="1282"/>
        <v>41300.21497685185</v>
      </c>
      <c r="U2108" t="b">
        <f t="shared" si="1283"/>
        <v>0</v>
      </c>
      <c r="V2108" t="b">
        <f t="shared" si="1284"/>
        <v>1</v>
      </c>
      <c r="W2108" t="b">
        <f t="shared" si="1285"/>
        <v>0</v>
      </c>
      <c r="X2108" t="b">
        <f t="shared" si="1286"/>
        <v>0</v>
      </c>
      <c r="Y2108" t="b">
        <f t="shared" si="1287"/>
        <v>0</v>
      </c>
      <c r="Z2108" t="b">
        <f t="shared" si="1288"/>
        <v>0</v>
      </c>
      <c r="AA2108" t="b">
        <f t="shared" si="1289"/>
        <v>0</v>
      </c>
      <c r="AB2108" t="b">
        <f t="shared" si="1290"/>
        <v>0</v>
      </c>
      <c r="AC2108" t="b">
        <f t="shared" si="1291"/>
        <v>0</v>
      </c>
      <c r="AD2108" t="b">
        <f t="shared" si="1292"/>
        <v>0</v>
      </c>
      <c r="AE2108" t="b">
        <f t="shared" si="1293"/>
        <v>0</v>
      </c>
      <c r="AF2108" t="b">
        <f t="shared" si="1294"/>
        <v>0</v>
      </c>
      <c r="AG2108" t="b">
        <f t="shared" si="1295"/>
        <v>0</v>
      </c>
      <c r="AH2108" t="b">
        <f t="shared" si="1296"/>
        <v>0</v>
      </c>
      <c r="AI2108" t="b">
        <f t="shared" si="1297"/>
        <v>0</v>
      </c>
      <c r="AJ2108" t="b">
        <f t="shared" si="1298"/>
        <v>0</v>
      </c>
      <c r="AK2108" t="b">
        <f t="shared" si="1299"/>
        <v>0</v>
      </c>
      <c r="AL2108" t="b">
        <f t="shared" si="1300"/>
        <v>0</v>
      </c>
      <c r="AM2108" t="b">
        <f t="shared" si="1301"/>
        <v>0</v>
      </c>
      <c r="AN2108" t="b">
        <f t="shared" si="1302"/>
        <v>0</v>
      </c>
      <c r="AO2108" t="b">
        <f t="shared" si="1303"/>
        <v>0</v>
      </c>
      <c r="AP2108" t="b">
        <f t="shared" si="1304"/>
        <v>0</v>
      </c>
      <c r="AQ2108" t="b">
        <f t="shared" si="1305"/>
        <v>0</v>
      </c>
      <c r="AR2108" t="b">
        <f t="shared" si="1306"/>
        <v>0</v>
      </c>
      <c r="AS2108" t="b">
        <f t="shared" si="1307"/>
        <v>0</v>
      </c>
      <c r="AT2108" t="b">
        <f t="shared" si="1308"/>
        <v>0</v>
      </c>
      <c r="AU2108" t="b">
        <f t="shared" si="1309"/>
        <v>0</v>
      </c>
      <c r="AV2108" t="b">
        <f t="shared" si="1310"/>
        <v>0</v>
      </c>
      <c r="AW2108" t="b">
        <f t="shared" si="1311"/>
        <v>0</v>
      </c>
      <c r="AX2108" t="b">
        <f t="shared" si="1312"/>
        <v>0</v>
      </c>
      <c r="AY2108" t="b">
        <f t="shared" si="1313"/>
        <v>0</v>
      </c>
      <c r="AZ2108" t="b">
        <f t="shared" si="1314"/>
        <v>0</v>
      </c>
      <c r="BA2108" t="b">
        <f t="shared" si="1315"/>
        <v>0</v>
      </c>
      <c r="BB2108" t="b">
        <f t="shared" si="1316"/>
        <v>0</v>
      </c>
      <c r="BC2108" t="b">
        <f t="shared" si="1317"/>
        <v>0</v>
      </c>
      <c r="BD2108" t="b">
        <f t="shared" si="1318"/>
        <v>0</v>
      </c>
    </row>
    <row r="2109" spans="1:56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0"/>
        <v>107.73299999999999</v>
      </c>
      <c r="P2109" s="8">
        <f t="shared" si="1319"/>
        <v>37.149310344827583</v>
      </c>
      <c r="Q2109" t="s">
        <v>8330</v>
      </c>
      <c r="R2109" t="s">
        <v>8334</v>
      </c>
      <c r="S2109" s="12">
        <f t="shared" si="1281"/>
        <v>41934.71056712963</v>
      </c>
      <c r="T2109" s="12">
        <f t="shared" si="1282"/>
        <v>41955.752233796295</v>
      </c>
      <c r="U2109" t="b">
        <f t="shared" si="1283"/>
        <v>0</v>
      </c>
      <c r="V2109" t="b">
        <f t="shared" si="1284"/>
        <v>1</v>
      </c>
      <c r="W2109" t="b">
        <f t="shared" si="1285"/>
        <v>0</v>
      </c>
      <c r="X2109" t="b">
        <f t="shared" si="1286"/>
        <v>0</v>
      </c>
      <c r="Y2109" t="b">
        <f t="shared" si="1287"/>
        <v>0</v>
      </c>
      <c r="Z2109" t="b">
        <f t="shared" si="1288"/>
        <v>0</v>
      </c>
      <c r="AA2109" t="b">
        <f t="shared" si="1289"/>
        <v>0</v>
      </c>
      <c r="AB2109" t="b">
        <f t="shared" si="1290"/>
        <v>0</v>
      </c>
      <c r="AC2109" t="b">
        <f t="shared" si="1291"/>
        <v>0</v>
      </c>
      <c r="AD2109" t="b">
        <f t="shared" si="1292"/>
        <v>0</v>
      </c>
      <c r="AE2109" t="b">
        <f t="shared" si="1293"/>
        <v>0</v>
      </c>
      <c r="AF2109" t="b">
        <f t="shared" si="1294"/>
        <v>0</v>
      </c>
      <c r="AG2109" t="b">
        <f t="shared" si="1295"/>
        <v>0</v>
      </c>
      <c r="AH2109" t="b">
        <f t="shared" si="1296"/>
        <v>0</v>
      </c>
      <c r="AI2109" t="b">
        <f t="shared" si="1297"/>
        <v>0</v>
      </c>
      <c r="AJ2109" t="b">
        <f t="shared" si="1298"/>
        <v>0</v>
      </c>
      <c r="AK2109" t="b">
        <f t="shared" si="1299"/>
        <v>0</v>
      </c>
      <c r="AL2109" t="b">
        <f t="shared" si="1300"/>
        <v>0</v>
      </c>
      <c r="AM2109" t="b">
        <f t="shared" si="1301"/>
        <v>0</v>
      </c>
      <c r="AN2109" t="b">
        <f t="shared" si="1302"/>
        <v>0</v>
      </c>
      <c r="AO2109" t="b">
        <f t="shared" si="1303"/>
        <v>0</v>
      </c>
      <c r="AP2109" t="b">
        <f t="shared" si="1304"/>
        <v>0</v>
      </c>
      <c r="AQ2109" t="b">
        <f t="shared" si="1305"/>
        <v>0</v>
      </c>
      <c r="AR2109" t="b">
        <f t="shared" si="1306"/>
        <v>0</v>
      </c>
      <c r="AS2109" t="b">
        <f t="shared" si="1307"/>
        <v>0</v>
      </c>
      <c r="AT2109" t="b">
        <f t="shared" si="1308"/>
        <v>0</v>
      </c>
      <c r="AU2109" t="b">
        <f t="shared" si="1309"/>
        <v>0</v>
      </c>
      <c r="AV2109" t="b">
        <f t="shared" si="1310"/>
        <v>0</v>
      </c>
      <c r="AW2109" t="b">
        <f t="shared" si="1311"/>
        <v>0</v>
      </c>
      <c r="AX2109" t="b">
        <f t="shared" si="1312"/>
        <v>0</v>
      </c>
      <c r="AY2109" t="b">
        <f t="shared" si="1313"/>
        <v>0</v>
      </c>
      <c r="AZ2109" t="b">
        <f t="shared" si="1314"/>
        <v>0</v>
      </c>
      <c r="BA2109" t="b">
        <f t="shared" si="1315"/>
        <v>0</v>
      </c>
      <c r="BB2109" t="b">
        <f t="shared" si="1316"/>
        <v>0</v>
      </c>
      <c r="BC2109" t="b">
        <f t="shared" si="1317"/>
        <v>0</v>
      </c>
      <c r="BD2109" t="b">
        <f t="shared" si="1318"/>
        <v>0</v>
      </c>
    </row>
    <row r="2110" spans="1:56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0"/>
        <v>107.31250000000001</v>
      </c>
      <c r="P2110" s="8">
        <f t="shared" si="1319"/>
        <v>89.895287958115176</v>
      </c>
      <c r="Q2110" t="s">
        <v>8330</v>
      </c>
      <c r="R2110" t="s">
        <v>8334</v>
      </c>
      <c r="S2110" s="12">
        <f t="shared" si="1281"/>
        <v>41135.175694444442</v>
      </c>
      <c r="T2110" s="12">
        <f t="shared" si="1282"/>
        <v>41162.163194444445</v>
      </c>
      <c r="U2110" t="b">
        <f t="shared" si="1283"/>
        <v>0</v>
      </c>
      <c r="V2110" t="b">
        <f t="shared" si="1284"/>
        <v>0</v>
      </c>
      <c r="W2110" t="b">
        <f t="shared" si="1285"/>
        <v>0</v>
      </c>
      <c r="X2110" t="b">
        <f t="shared" si="1286"/>
        <v>0</v>
      </c>
      <c r="Y2110" t="b">
        <f t="shared" si="1287"/>
        <v>1</v>
      </c>
      <c r="Z2110" t="b">
        <f t="shared" si="1288"/>
        <v>0</v>
      </c>
      <c r="AA2110" t="b">
        <f t="shared" si="1289"/>
        <v>0</v>
      </c>
      <c r="AB2110" t="b">
        <f t="shared" si="1290"/>
        <v>0</v>
      </c>
      <c r="AC2110" t="b">
        <f t="shared" si="1291"/>
        <v>0</v>
      </c>
      <c r="AD2110" t="b">
        <f t="shared" si="1292"/>
        <v>0</v>
      </c>
      <c r="AE2110" t="b">
        <f t="shared" si="1293"/>
        <v>0</v>
      </c>
      <c r="AF2110" t="b">
        <f t="shared" si="1294"/>
        <v>0</v>
      </c>
      <c r="AG2110" t="b">
        <f t="shared" si="1295"/>
        <v>0</v>
      </c>
      <c r="AH2110" t="b">
        <f t="shared" si="1296"/>
        <v>0</v>
      </c>
      <c r="AI2110" t="b">
        <f t="shared" si="1297"/>
        <v>0</v>
      </c>
      <c r="AJ2110" t="b">
        <f t="shared" si="1298"/>
        <v>0</v>
      </c>
      <c r="AK2110" t="b">
        <f t="shared" si="1299"/>
        <v>0</v>
      </c>
      <c r="AL2110" t="b">
        <f t="shared" si="1300"/>
        <v>0</v>
      </c>
      <c r="AM2110" t="b">
        <f t="shared" si="1301"/>
        <v>0</v>
      </c>
      <c r="AN2110" t="b">
        <f t="shared" si="1302"/>
        <v>0</v>
      </c>
      <c r="AO2110" t="b">
        <f t="shared" si="1303"/>
        <v>0</v>
      </c>
      <c r="AP2110" t="b">
        <f t="shared" si="1304"/>
        <v>0</v>
      </c>
      <c r="AQ2110" t="b">
        <f t="shared" si="1305"/>
        <v>0</v>
      </c>
      <c r="AR2110" t="b">
        <f t="shared" si="1306"/>
        <v>0</v>
      </c>
      <c r="AS2110" t="b">
        <f t="shared" si="1307"/>
        <v>0</v>
      </c>
      <c r="AT2110" t="b">
        <f t="shared" si="1308"/>
        <v>0</v>
      </c>
      <c r="AU2110" t="b">
        <f t="shared" si="1309"/>
        <v>0</v>
      </c>
      <c r="AV2110" t="b">
        <f t="shared" si="1310"/>
        <v>0</v>
      </c>
      <c r="AW2110" t="b">
        <f t="shared" si="1311"/>
        <v>0</v>
      </c>
      <c r="AX2110" t="b">
        <f t="shared" si="1312"/>
        <v>0</v>
      </c>
      <c r="AY2110" t="b">
        <f t="shared" si="1313"/>
        <v>0</v>
      </c>
      <c r="AZ2110" t="b">
        <f t="shared" si="1314"/>
        <v>0</v>
      </c>
      <c r="BA2110" t="b">
        <f t="shared" si="1315"/>
        <v>0</v>
      </c>
      <c r="BB2110" t="b">
        <f t="shared" si="1316"/>
        <v>0</v>
      </c>
      <c r="BC2110" t="b">
        <f t="shared" si="1317"/>
        <v>0</v>
      </c>
      <c r="BD2110" t="b">
        <f t="shared" si="1318"/>
        <v>0</v>
      </c>
    </row>
    <row r="2111" spans="1:56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0"/>
        <v>106.52500000000001</v>
      </c>
      <c r="P2111" s="8">
        <f t="shared" si="1319"/>
        <v>106.52500000000001</v>
      </c>
      <c r="Q2111" t="s">
        <v>8330</v>
      </c>
      <c r="R2111" t="s">
        <v>8334</v>
      </c>
      <c r="S2111" s="12">
        <f t="shared" si="1281"/>
        <v>42160.708530092597</v>
      </c>
      <c r="T2111" s="12">
        <f t="shared" si="1282"/>
        <v>42190.708530092597</v>
      </c>
      <c r="U2111" t="b">
        <f t="shared" si="1283"/>
        <v>0</v>
      </c>
      <c r="V2111" t="b">
        <f t="shared" si="1284"/>
        <v>1</v>
      </c>
      <c r="W2111" t="b">
        <f t="shared" si="1285"/>
        <v>0</v>
      </c>
      <c r="X2111" t="b">
        <f t="shared" si="1286"/>
        <v>0</v>
      </c>
      <c r="Y2111" t="b">
        <f t="shared" si="1287"/>
        <v>0</v>
      </c>
      <c r="Z2111" t="b">
        <f t="shared" si="1288"/>
        <v>0</v>
      </c>
      <c r="AA2111" t="b">
        <f t="shared" si="1289"/>
        <v>0</v>
      </c>
      <c r="AB2111" t="b">
        <f t="shared" si="1290"/>
        <v>0</v>
      </c>
      <c r="AC2111" t="b">
        <f t="shared" si="1291"/>
        <v>0</v>
      </c>
      <c r="AD2111" t="b">
        <f t="shared" si="1292"/>
        <v>0</v>
      </c>
      <c r="AE2111" t="b">
        <f t="shared" si="1293"/>
        <v>0</v>
      </c>
      <c r="AF2111" t="b">
        <f t="shared" si="1294"/>
        <v>0</v>
      </c>
      <c r="AG2111" t="b">
        <f t="shared" si="1295"/>
        <v>0</v>
      </c>
      <c r="AH2111" t="b">
        <f t="shared" si="1296"/>
        <v>0</v>
      </c>
      <c r="AI2111" t="b">
        <f t="shared" si="1297"/>
        <v>0</v>
      </c>
      <c r="AJ2111" t="b">
        <f t="shared" si="1298"/>
        <v>0</v>
      </c>
      <c r="AK2111" t="b">
        <f t="shared" si="1299"/>
        <v>0</v>
      </c>
      <c r="AL2111" t="b">
        <f t="shared" si="1300"/>
        <v>0</v>
      </c>
      <c r="AM2111" t="b">
        <f t="shared" si="1301"/>
        <v>0</v>
      </c>
      <c r="AN2111" t="b">
        <f t="shared" si="1302"/>
        <v>0</v>
      </c>
      <c r="AO2111" t="b">
        <f t="shared" si="1303"/>
        <v>0</v>
      </c>
      <c r="AP2111" t="b">
        <f t="shared" si="1304"/>
        <v>0</v>
      </c>
      <c r="AQ2111" t="b">
        <f t="shared" si="1305"/>
        <v>0</v>
      </c>
      <c r="AR2111" t="b">
        <f t="shared" si="1306"/>
        <v>0</v>
      </c>
      <c r="AS2111" t="b">
        <f t="shared" si="1307"/>
        <v>0</v>
      </c>
      <c r="AT2111" t="b">
        <f t="shared" si="1308"/>
        <v>0</v>
      </c>
      <c r="AU2111" t="b">
        <f t="shared" si="1309"/>
        <v>0</v>
      </c>
      <c r="AV2111" t="b">
        <f t="shared" si="1310"/>
        <v>0</v>
      </c>
      <c r="AW2111" t="b">
        <f t="shared" si="1311"/>
        <v>0</v>
      </c>
      <c r="AX2111" t="b">
        <f t="shared" si="1312"/>
        <v>0</v>
      </c>
      <c r="AY2111" t="b">
        <f t="shared" si="1313"/>
        <v>0</v>
      </c>
      <c r="AZ2111" t="b">
        <f t="shared" si="1314"/>
        <v>0</v>
      </c>
      <c r="BA2111" t="b">
        <f t="shared" si="1315"/>
        <v>0</v>
      </c>
      <c r="BB2111" t="b">
        <f t="shared" si="1316"/>
        <v>0</v>
      </c>
      <c r="BC2111" t="b">
        <f t="shared" si="1317"/>
        <v>0</v>
      </c>
      <c r="BD2111" t="b">
        <f t="shared" si="1318"/>
        <v>0</v>
      </c>
    </row>
    <row r="2112" spans="1:56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0"/>
        <v>100.35000000000001</v>
      </c>
      <c r="P2112" s="8">
        <f t="shared" si="1319"/>
        <v>52.815789473684212</v>
      </c>
      <c r="Q2112" t="s">
        <v>8330</v>
      </c>
      <c r="R2112" t="s">
        <v>8334</v>
      </c>
      <c r="S2112" s="12">
        <f t="shared" si="1281"/>
        <v>41759.670937499999</v>
      </c>
      <c r="T2112" s="12">
        <f t="shared" si="1282"/>
        <v>41787.207638888889</v>
      </c>
      <c r="U2112" t="b">
        <f t="shared" si="1283"/>
        <v>0</v>
      </c>
      <c r="V2112" t="b">
        <f t="shared" si="1284"/>
        <v>1</v>
      </c>
      <c r="W2112" t="b">
        <f t="shared" si="1285"/>
        <v>0</v>
      </c>
      <c r="X2112" t="b">
        <f t="shared" si="1286"/>
        <v>0</v>
      </c>
      <c r="Y2112" t="b">
        <f t="shared" si="1287"/>
        <v>0</v>
      </c>
      <c r="Z2112" t="b">
        <f t="shared" si="1288"/>
        <v>0</v>
      </c>
      <c r="AA2112" t="b">
        <f t="shared" si="1289"/>
        <v>0</v>
      </c>
      <c r="AB2112" t="b">
        <f t="shared" si="1290"/>
        <v>0</v>
      </c>
      <c r="AC2112" t="b">
        <f t="shared" si="1291"/>
        <v>0</v>
      </c>
      <c r="AD2112" t="b">
        <f t="shared" si="1292"/>
        <v>0</v>
      </c>
      <c r="AE2112" t="b">
        <f t="shared" si="1293"/>
        <v>0</v>
      </c>
      <c r="AF2112" t="b">
        <f t="shared" si="1294"/>
        <v>0</v>
      </c>
      <c r="AG2112" t="b">
        <f t="shared" si="1295"/>
        <v>0</v>
      </c>
      <c r="AH2112" t="b">
        <f t="shared" si="1296"/>
        <v>0</v>
      </c>
      <c r="AI2112" t="b">
        <f t="shared" si="1297"/>
        <v>0</v>
      </c>
      <c r="AJ2112" t="b">
        <f t="shared" si="1298"/>
        <v>0</v>
      </c>
      <c r="AK2112" t="b">
        <f t="shared" si="1299"/>
        <v>0</v>
      </c>
      <c r="AL2112" t="b">
        <f t="shared" si="1300"/>
        <v>0</v>
      </c>
      <c r="AM2112" t="b">
        <f t="shared" si="1301"/>
        <v>0</v>
      </c>
      <c r="AN2112" t="b">
        <f t="shared" si="1302"/>
        <v>0</v>
      </c>
      <c r="AO2112" t="b">
        <f t="shared" si="1303"/>
        <v>0</v>
      </c>
      <c r="AP2112" t="b">
        <f t="shared" si="1304"/>
        <v>0</v>
      </c>
      <c r="AQ2112" t="b">
        <f t="shared" si="1305"/>
        <v>0</v>
      </c>
      <c r="AR2112" t="b">
        <f t="shared" si="1306"/>
        <v>0</v>
      </c>
      <c r="AS2112" t="b">
        <f t="shared" si="1307"/>
        <v>0</v>
      </c>
      <c r="AT2112" t="b">
        <f t="shared" si="1308"/>
        <v>0</v>
      </c>
      <c r="AU2112" t="b">
        <f t="shared" si="1309"/>
        <v>0</v>
      </c>
      <c r="AV2112" t="b">
        <f t="shared" si="1310"/>
        <v>0</v>
      </c>
      <c r="AW2112" t="b">
        <f t="shared" si="1311"/>
        <v>0</v>
      </c>
      <c r="AX2112" t="b">
        <f t="shared" si="1312"/>
        <v>0</v>
      </c>
      <c r="AY2112" t="b">
        <f t="shared" si="1313"/>
        <v>0</v>
      </c>
      <c r="AZ2112" t="b">
        <f t="shared" si="1314"/>
        <v>0</v>
      </c>
      <c r="BA2112" t="b">
        <f t="shared" si="1315"/>
        <v>0</v>
      </c>
      <c r="BB2112" t="b">
        <f t="shared" si="1316"/>
        <v>0</v>
      </c>
      <c r="BC2112" t="b">
        <f t="shared" si="1317"/>
        <v>0</v>
      </c>
      <c r="BD2112" t="b">
        <f t="shared" si="1318"/>
        <v>0</v>
      </c>
    </row>
    <row r="2113" spans="1:56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0"/>
        <v>106.5</v>
      </c>
      <c r="P2113" s="8">
        <f t="shared" si="1319"/>
        <v>54.615384615384613</v>
      </c>
      <c r="Q2113" t="s">
        <v>8330</v>
      </c>
      <c r="R2113" t="s">
        <v>8334</v>
      </c>
      <c r="S2113" s="12">
        <f t="shared" si="1281"/>
        <v>40703.197048611109</v>
      </c>
      <c r="T2113" s="12">
        <f t="shared" si="1282"/>
        <v>40770.041666666664</v>
      </c>
      <c r="U2113" t="b">
        <f t="shared" si="1283"/>
        <v>0</v>
      </c>
      <c r="V2113" t="b">
        <f t="shared" si="1284"/>
        <v>1</v>
      </c>
      <c r="W2113" t="b">
        <f t="shared" si="1285"/>
        <v>0</v>
      </c>
      <c r="X2113" t="b">
        <f t="shared" si="1286"/>
        <v>0</v>
      </c>
      <c r="Y2113" t="b">
        <f t="shared" si="1287"/>
        <v>0</v>
      </c>
      <c r="Z2113" t="b">
        <f t="shared" si="1288"/>
        <v>0</v>
      </c>
      <c r="AA2113" t="b">
        <f t="shared" si="1289"/>
        <v>0</v>
      </c>
      <c r="AB2113" t="b">
        <f t="shared" si="1290"/>
        <v>0</v>
      </c>
      <c r="AC2113" t="b">
        <f t="shared" si="1291"/>
        <v>0</v>
      </c>
      <c r="AD2113" t="b">
        <f t="shared" si="1292"/>
        <v>0</v>
      </c>
      <c r="AE2113" t="b">
        <f t="shared" si="1293"/>
        <v>0</v>
      </c>
      <c r="AF2113" t="b">
        <f t="shared" si="1294"/>
        <v>0</v>
      </c>
      <c r="AG2113" t="b">
        <f t="shared" si="1295"/>
        <v>0</v>
      </c>
      <c r="AH2113" t="b">
        <f t="shared" si="1296"/>
        <v>0</v>
      </c>
      <c r="AI2113" t="b">
        <f t="shared" si="1297"/>
        <v>0</v>
      </c>
      <c r="AJ2113" t="b">
        <f t="shared" si="1298"/>
        <v>0</v>
      </c>
      <c r="AK2113" t="b">
        <f t="shared" si="1299"/>
        <v>0</v>
      </c>
      <c r="AL2113" t="b">
        <f t="shared" si="1300"/>
        <v>0</v>
      </c>
      <c r="AM2113" t="b">
        <f t="shared" si="1301"/>
        <v>0</v>
      </c>
      <c r="AN2113" t="b">
        <f t="shared" si="1302"/>
        <v>0</v>
      </c>
      <c r="AO2113" t="b">
        <f t="shared" si="1303"/>
        <v>0</v>
      </c>
      <c r="AP2113" t="b">
        <f t="shared" si="1304"/>
        <v>0</v>
      </c>
      <c r="AQ2113" t="b">
        <f t="shared" si="1305"/>
        <v>0</v>
      </c>
      <c r="AR2113" t="b">
        <f t="shared" si="1306"/>
        <v>0</v>
      </c>
      <c r="AS2113" t="b">
        <f t="shared" si="1307"/>
        <v>0</v>
      </c>
      <c r="AT2113" t="b">
        <f t="shared" si="1308"/>
        <v>0</v>
      </c>
      <c r="AU2113" t="b">
        <f t="shared" si="1309"/>
        <v>0</v>
      </c>
      <c r="AV2113" t="b">
        <f t="shared" si="1310"/>
        <v>0</v>
      </c>
      <c r="AW2113" t="b">
        <f t="shared" si="1311"/>
        <v>0</v>
      </c>
      <c r="AX2113" t="b">
        <f t="shared" si="1312"/>
        <v>0</v>
      </c>
      <c r="AY2113" t="b">
        <f t="shared" si="1313"/>
        <v>0</v>
      </c>
      <c r="AZ2113" t="b">
        <f t="shared" si="1314"/>
        <v>0</v>
      </c>
      <c r="BA2113" t="b">
        <f t="shared" si="1315"/>
        <v>0</v>
      </c>
      <c r="BB2113" t="b">
        <f t="shared" si="1316"/>
        <v>0</v>
      </c>
      <c r="BC2113" t="b">
        <f t="shared" si="1317"/>
        <v>0</v>
      </c>
      <c r="BD2113" t="b">
        <f t="shared" si="1318"/>
        <v>0</v>
      </c>
    </row>
    <row r="2114" spans="1:56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0"/>
        <v>100</v>
      </c>
      <c r="P2114" s="8">
        <f t="shared" si="1319"/>
        <v>27.272727272727273</v>
      </c>
      <c r="Q2114" t="s">
        <v>8330</v>
      </c>
      <c r="R2114" t="s">
        <v>8334</v>
      </c>
      <c r="S2114" s="12">
        <f t="shared" si="1281"/>
        <v>41365.928159722222</v>
      </c>
      <c r="T2114" s="12">
        <f t="shared" si="1282"/>
        <v>41379.928159722222</v>
      </c>
      <c r="U2114" t="b">
        <f t="shared" si="1283"/>
        <v>1</v>
      </c>
      <c r="V2114" t="b">
        <f t="shared" si="1284"/>
        <v>0</v>
      </c>
      <c r="W2114" t="b">
        <f t="shared" si="1285"/>
        <v>0</v>
      </c>
      <c r="X2114" t="b">
        <f t="shared" si="1286"/>
        <v>0</v>
      </c>
      <c r="Y2114" t="b">
        <f t="shared" si="1287"/>
        <v>0</v>
      </c>
      <c r="Z2114" t="b">
        <f t="shared" si="1288"/>
        <v>0</v>
      </c>
      <c r="AA2114" t="b">
        <f t="shared" si="1289"/>
        <v>0</v>
      </c>
      <c r="AB2114" t="b">
        <f t="shared" si="1290"/>
        <v>0</v>
      </c>
      <c r="AC2114" t="b">
        <f t="shared" si="1291"/>
        <v>0</v>
      </c>
      <c r="AD2114" t="b">
        <f t="shared" si="1292"/>
        <v>0</v>
      </c>
      <c r="AE2114" t="b">
        <f t="shared" si="1293"/>
        <v>0</v>
      </c>
      <c r="AF2114" t="b">
        <f t="shared" si="1294"/>
        <v>0</v>
      </c>
      <c r="AG2114" t="b">
        <f t="shared" si="1295"/>
        <v>0</v>
      </c>
      <c r="AH2114" t="b">
        <f t="shared" si="1296"/>
        <v>0</v>
      </c>
      <c r="AI2114" t="b">
        <f t="shared" si="1297"/>
        <v>0</v>
      </c>
      <c r="AJ2114" t="b">
        <f t="shared" si="1298"/>
        <v>0</v>
      </c>
      <c r="AK2114" t="b">
        <f t="shared" si="1299"/>
        <v>0</v>
      </c>
      <c r="AL2114" t="b">
        <f t="shared" si="1300"/>
        <v>0</v>
      </c>
      <c r="AM2114" t="b">
        <f t="shared" si="1301"/>
        <v>0</v>
      </c>
      <c r="AN2114" t="b">
        <f t="shared" si="1302"/>
        <v>0</v>
      </c>
      <c r="AO2114" t="b">
        <f t="shared" si="1303"/>
        <v>0</v>
      </c>
      <c r="AP2114" t="b">
        <f t="shared" si="1304"/>
        <v>0</v>
      </c>
      <c r="AQ2114" t="b">
        <f t="shared" si="1305"/>
        <v>0</v>
      </c>
      <c r="AR2114" t="b">
        <f t="shared" si="1306"/>
        <v>0</v>
      </c>
      <c r="AS2114" t="b">
        <f t="shared" si="1307"/>
        <v>0</v>
      </c>
      <c r="AT2114" t="b">
        <f t="shared" si="1308"/>
        <v>0</v>
      </c>
      <c r="AU2114" t="b">
        <f t="shared" si="1309"/>
        <v>0</v>
      </c>
      <c r="AV2114" t="b">
        <f t="shared" si="1310"/>
        <v>0</v>
      </c>
      <c r="AW2114" t="b">
        <f t="shared" si="1311"/>
        <v>0</v>
      </c>
      <c r="AX2114" t="b">
        <f t="shared" si="1312"/>
        <v>0</v>
      </c>
      <c r="AY2114" t="b">
        <f t="shared" si="1313"/>
        <v>0</v>
      </c>
      <c r="AZ2114" t="b">
        <f t="shared" si="1314"/>
        <v>0</v>
      </c>
      <c r="BA2114" t="b">
        <f t="shared" si="1315"/>
        <v>0</v>
      </c>
      <c r="BB2114" t="b">
        <f t="shared" si="1316"/>
        <v>0</v>
      </c>
      <c r="BC2114" t="b">
        <f t="shared" si="1317"/>
        <v>0</v>
      </c>
      <c r="BD2114" t="b">
        <f t="shared" si="1318"/>
        <v>0</v>
      </c>
    </row>
    <row r="2115" spans="1:56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0">100*(E2115/D2115)</f>
        <v>104.85714285714285</v>
      </c>
      <c r="P2115" s="8">
        <f t="shared" si="1319"/>
        <v>68.598130841121488</v>
      </c>
      <c r="Q2115" t="s">
        <v>8330</v>
      </c>
      <c r="R2115" t="s">
        <v>8334</v>
      </c>
      <c r="S2115" s="12">
        <f t="shared" ref="S2115:S2178" si="1321">(((J2115/60)/60)/24)+DATE(1970,1,1)</f>
        <v>41870.86546296296</v>
      </c>
      <c r="T2115" s="12">
        <f t="shared" ref="T2115:T2178" si="1322">(((I2115/60)/60)/24)+DATE(1970,1,1)</f>
        <v>41905.86546296296</v>
      </c>
      <c r="U2115" t="b">
        <f t="shared" ref="U2115:U2178" si="1323">IF($D2115&lt;1000, IF($F2115 = "successful", TRUE))</f>
        <v>0</v>
      </c>
      <c r="V2115" t="b">
        <f t="shared" ref="V2115:V2178" si="1324">IF(AND($D2115&gt;=1000, $D2115&lt;=4999), IF($F2115 = "successful", TRUE))</f>
        <v>0</v>
      </c>
      <c r="W2115" t="b">
        <f t="shared" ref="W2115:W2178" si="1325">IF(AND($D2115&gt;=5000, $D2115&lt;=9999), IF($F2115 = "successful", TRUE))</f>
        <v>1</v>
      </c>
      <c r="X2115" t="b">
        <f t="shared" ref="X2115:X2178" si="1326">IF(AND($D2115&gt;=10000, $D2115&lt;=14999), IF($F2115 = "successful", TRUE))</f>
        <v>0</v>
      </c>
      <c r="Y2115" t="b">
        <f t="shared" ref="Y2115:Y2178" si="1327">IF(AND($D2115&gt;=15000, $D2115&lt;=19999), IF($F2115 = "successful", TRUE))</f>
        <v>0</v>
      </c>
      <c r="Z2115" t="b">
        <f t="shared" ref="Z2115:Z2178" si="1328">IF(AND($D2115&gt;=20000, $D2115&lt;=24999), IF($F2115 = "successful", TRUE))</f>
        <v>0</v>
      </c>
      <c r="AA2115" t="b">
        <f t="shared" ref="AA2115:AA2178" si="1329">IF(AND($D2115&gt;=25000, $D2115&lt;=29999), IF($F2115 = "successful", TRUE))</f>
        <v>0</v>
      </c>
      <c r="AB2115" t="b">
        <f t="shared" ref="AB2115:AB2178" si="1330">IF(AND($D2115&gt;=30000, $D2115&lt;=34999), IF($F2115 = "successful", TRUE))</f>
        <v>0</v>
      </c>
      <c r="AC2115" t="b">
        <f t="shared" ref="AC2115:AC2178" si="1331">IF(AND($D2115&gt;=35000, $D2115&lt;=39999), IF($F2115 = "successful", TRUE))</f>
        <v>0</v>
      </c>
      <c r="AD2115" t="b">
        <f t="shared" ref="AD2115:AD2178" si="1332">IF(AND($D2115&gt;=40000, $D2115&lt;=44999), IF($F2115 = "successful", TRUE))</f>
        <v>0</v>
      </c>
      <c r="AE2115" t="b">
        <f t="shared" ref="AE2115:AE2178" si="1333">IF(AND($D2115&gt;=45000, $D2115&lt;=49999), IF($F2115 = "successful", TRUE))</f>
        <v>0</v>
      </c>
      <c r="AF2115" t="b">
        <f t="shared" ref="AF2115:AF2178" si="1334">IF($D2115&gt;=50000, IF($F2115 = "successful", TRUE))</f>
        <v>0</v>
      </c>
      <c r="AG2115" t="b">
        <f t="shared" ref="AG2115:AG2178" si="1335">IF($D2115&lt;1000, IF($F2115 = "failed", TRUE))</f>
        <v>0</v>
      </c>
      <c r="AH2115" t="b">
        <f t="shared" ref="AH2115:AH2178" si="1336">IF(AND($D2115&gt;=1000, $D2115&lt;=4999), IF($F2115 = "failed", TRUE))</f>
        <v>0</v>
      </c>
      <c r="AI2115" t="b">
        <f t="shared" ref="AI2115:AI2178" si="1337">IF(AND($D2115&gt;=5000, $D2115&lt;=9999), IF($F2115 = "failed", TRUE))</f>
        <v>0</v>
      </c>
      <c r="AJ2115" t="b">
        <f t="shared" ref="AJ2115:AJ2178" si="1338">IF(AND($D2115&gt;=10000, $D2115&lt;=14999), IF($F2115 = "failed", TRUE))</f>
        <v>0</v>
      </c>
      <c r="AK2115" t="b">
        <f t="shared" ref="AK2115:AK2178" si="1339">IF(AND($D2115&gt;=15000, $D2115&lt;=19999), IF($F2115 = "failed", TRUE))</f>
        <v>0</v>
      </c>
      <c r="AL2115" t="b">
        <f t="shared" ref="AL2115:AL2178" si="1340">IF(AND($D2115&gt;=20000, $D2115&lt;=24999), IF($F2115 = "failed", TRUE))</f>
        <v>0</v>
      </c>
      <c r="AM2115" t="b">
        <f t="shared" ref="AM2115:AM2178" si="1341">IF(AND($D2115&gt;=25000, $D2115&lt;=29999), IF($F2115 = "failed", TRUE))</f>
        <v>0</v>
      </c>
      <c r="AN2115" t="b">
        <f t="shared" ref="AN2115:AN2178" si="1342">IF(AND($D2115&gt;=30000, $D2115&lt;=34999), IF($F2115 = "failed", TRUE))</f>
        <v>0</v>
      </c>
      <c r="AO2115" t="b">
        <f t="shared" ref="AO2115:AO2178" si="1343">IF(AND($D2115&gt;=35000, $D2115&lt;=39999), IF($F2115 = "failed", TRUE))</f>
        <v>0</v>
      </c>
      <c r="AP2115" t="b">
        <f t="shared" ref="AP2115:AP2178" si="1344">IF(AND($D2115&gt;=40000, $D2115&lt;=44999), IF($F2115 = "failed", TRUE))</f>
        <v>0</v>
      </c>
      <c r="AQ2115" t="b">
        <f t="shared" ref="AQ2115:AQ2178" si="1345">IF(AND($D2115&gt;=45000, $D2115&lt;=49999), IF($F2115 = "failed", TRUE))</f>
        <v>0</v>
      </c>
      <c r="AR2115" t="b">
        <f t="shared" ref="AR2115:AR2178" si="1346">IF($D2115&gt;=50000, IF($F2115 = "failed", TRUE))</f>
        <v>0</v>
      </c>
      <c r="AS2115" t="b">
        <f t="shared" ref="AS2115:AS2178" si="1347">IF($D2115&lt;1000, IF($F2115 = "canceled", TRUE))</f>
        <v>0</v>
      </c>
      <c r="AT2115" t="b">
        <f t="shared" ref="AT2115:AT2178" si="1348">IF(AND($D2115&gt;=1000, $D2115&lt;=4999), IF($F2115 = "canceled", TRUE))</f>
        <v>0</v>
      </c>
      <c r="AU2115" t="b">
        <f t="shared" ref="AU2115:AU2178" si="1349">IF(AND($D2115&gt;=5000, $D2115&lt;=9999), IF($F2115 = "canceled", TRUE))</f>
        <v>0</v>
      </c>
      <c r="AV2115" t="b">
        <f t="shared" ref="AV2115:AV2178" si="1350">IF(AND($D2115&gt;=10000, $D2115&lt;=14999), IF($F2115 = "canceled", TRUE))</f>
        <v>0</v>
      </c>
      <c r="AW2115" t="b">
        <f t="shared" ref="AW2115:AW2178" si="1351">IF(AND($D2115&gt;=15000, $D2115&lt;=19999), IF($F2115 = "canceled", TRUE))</f>
        <v>0</v>
      </c>
      <c r="AX2115" t="b">
        <f t="shared" ref="AX2115:AX2178" si="1352">IF(AND($D2115&gt;=20000, $D2115&lt;=24999), IF($F2115 = "canceled", TRUE))</f>
        <v>0</v>
      </c>
      <c r="AY2115" t="b">
        <f t="shared" ref="AY2115:AY2178" si="1353">IF(AND($D2115&gt;=25000, $D2115&lt;=29999), IF($F2115 = "canceled", TRUE))</f>
        <v>0</v>
      </c>
      <c r="AZ2115" t="b">
        <f t="shared" ref="AZ2115:AZ2178" si="1354">IF(AND($D2115&gt;=30000, $D2115&lt;=34999), IF($F2115 = "canceled", TRUE))</f>
        <v>0</v>
      </c>
      <c r="BA2115" t="b">
        <f t="shared" ref="BA2115:BA2178" si="1355">IF(AND($D2115&gt;=35000, $D2115&lt;=39999), IF($F2115 = "canceled", TRUE))</f>
        <v>0</v>
      </c>
      <c r="BB2115" t="b">
        <f t="shared" ref="BB2115:BB2178" si="1356">IF(AND($D2115&gt;=40000, $D2115&lt;=44999), IF($F2115 = "canceled", TRUE))</f>
        <v>0</v>
      </c>
      <c r="BC2115" t="b">
        <f t="shared" ref="BC2115:BC2178" si="1357">IF(AND($D2115&gt;=45000, $D2115&lt;=49999), IF($F2115 = "canceled", TRUE))</f>
        <v>0</v>
      </c>
      <c r="BD2115" t="b">
        <f t="shared" ref="BD2115:BD2178" si="1358">IF($D2115&gt;=50000, IF($F2115 = "canceled", TRUE))</f>
        <v>0</v>
      </c>
    </row>
    <row r="2116" spans="1:56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0"/>
        <v>104.69999999999999</v>
      </c>
      <c r="P2116" s="8">
        <f t="shared" ref="P2116:P2179" si="1359">E2116/L2116</f>
        <v>35.612244897959187</v>
      </c>
      <c r="Q2116" t="s">
        <v>8330</v>
      </c>
      <c r="R2116" t="s">
        <v>8334</v>
      </c>
      <c r="S2116" s="12">
        <f t="shared" si="1321"/>
        <v>40458.815625000003</v>
      </c>
      <c r="T2116" s="12">
        <f t="shared" si="1322"/>
        <v>40521.207638888889</v>
      </c>
      <c r="U2116" t="b">
        <f t="shared" si="1323"/>
        <v>0</v>
      </c>
      <c r="V2116" t="b">
        <f t="shared" si="1324"/>
        <v>0</v>
      </c>
      <c r="W2116" t="b">
        <f t="shared" si="1325"/>
        <v>1</v>
      </c>
      <c r="X2116" t="b">
        <f t="shared" si="1326"/>
        <v>0</v>
      </c>
      <c r="Y2116" t="b">
        <f t="shared" si="1327"/>
        <v>0</v>
      </c>
      <c r="Z2116" t="b">
        <f t="shared" si="1328"/>
        <v>0</v>
      </c>
      <c r="AA2116" t="b">
        <f t="shared" si="1329"/>
        <v>0</v>
      </c>
      <c r="AB2116" t="b">
        <f t="shared" si="1330"/>
        <v>0</v>
      </c>
      <c r="AC2116" t="b">
        <f t="shared" si="1331"/>
        <v>0</v>
      </c>
      <c r="AD2116" t="b">
        <f t="shared" si="1332"/>
        <v>0</v>
      </c>
      <c r="AE2116" t="b">
        <f t="shared" si="1333"/>
        <v>0</v>
      </c>
      <c r="AF2116" t="b">
        <f t="shared" si="1334"/>
        <v>0</v>
      </c>
      <c r="AG2116" t="b">
        <f t="shared" si="1335"/>
        <v>0</v>
      </c>
      <c r="AH2116" t="b">
        <f t="shared" si="1336"/>
        <v>0</v>
      </c>
      <c r="AI2116" t="b">
        <f t="shared" si="1337"/>
        <v>0</v>
      </c>
      <c r="AJ2116" t="b">
        <f t="shared" si="1338"/>
        <v>0</v>
      </c>
      <c r="AK2116" t="b">
        <f t="shared" si="1339"/>
        <v>0</v>
      </c>
      <c r="AL2116" t="b">
        <f t="shared" si="1340"/>
        <v>0</v>
      </c>
      <c r="AM2116" t="b">
        <f t="shared" si="1341"/>
        <v>0</v>
      </c>
      <c r="AN2116" t="b">
        <f t="shared" si="1342"/>
        <v>0</v>
      </c>
      <c r="AO2116" t="b">
        <f t="shared" si="1343"/>
        <v>0</v>
      </c>
      <c r="AP2116" t="b">
        <f t="shared" si="1344"/>
        <v>0</v>
      </c>
      <c r="AQ2116" t="b">
        <f t="shared" si="1345"/>
        <v>0</v>
      </c>
      <c r="AR2116" t="b">
        <f t="shared" si="1346"/>
        <v>0</v>
      </c>
      <c r="AS2116" t="b">
        <f t="shared" si="1347"/>
        <v>0</v>
      </c>
      <c r="AT2116" t="b">
        <f t="shared" si="1348"/>
        <v>0</v>
      </c>
      <c r="AU2116" t="b">
        <f t="shared" si="1349"/>
        <v>0</v>
      </c>
      <c r="AV2116" t="b">
        <f t="shared" si="1350"/>
        <v>0</v>
      </c>
      <c r="AW2116" t="b">
        <f t="shared" si="1351"/>
        <v>0</v>
      </c>
      <c r="AX2116" t="b">
        <f t="shared" si="1352"/>
        <v>0</v>
      </c>
      <c r="AY2116" t="b">
        <f t="shared" si="1353"/>
        <v>0</v>
      </c>
      <c r="AZ2116" t="b">
        <f t="shared" si="1354"/>
        <v>0</v>
      </c>
      <c r="BA2116" t="b">
        <f t="shared" si="1355"/>
        <v>0</v>
      </c>
      <c r="BB2116" t="b">
        <f t="shared" si="1356"/>
        <v>0</v>
      </c>
      <c r="BC2116" t="b">
        <f t="shared" si="1357"/>
        <v>0</v>
      </c>
      <c r="BD2116" t="b">
        <f t="shared" si="1358"/>
        <v>0</v>
      </c>
    </row>
    <row r="2117" spans="1:56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0"/>
        <v>225.66666666666669</v>
      </c>
      <c r="P2117" s="8">
        <f t="shared" si="1359"/>
        <v>94.027777777777771</v>
      </c>
      <c r="Q2117" t="s">
        <v>8330</v>
      </c>
      <c r="R2117" t="s">
        <v>8334</v>
      </c>
      <c r="S2117" s="12">
        <f t="shared" si="1321"/>
        <v>40564.081030092595</v>
      </c>
      <c r="T2117" s="12">
        <f t="shared" si="1322"/>
        <v>40594.081030092595</v>
      </c>
      <c r="U2117" t="b">
        <f t="shared" si="1323"/>
        <v>0</v>
      </c>
      <c r="V2117" t="b">
        <f t="shared" si="1324"/>
        <v>1</v>
      </c>
      <c r="W2117" t="b">
        <f t="shared" si="1325"/>
        <v>0</v>
      </c>
      <c r="X2117" t="b">
        <f t="shared" si="1326"/>
        <v>0</v>
      </c>
      <c r="Y2117" t="b">
        <f t="shared" si="1327"/>
        <v>0</v>
      </c>
      <c r="Z2117" t="b">
        <f t="shared" si="1328"/>
        <v>0</v>
      </c>
      <c r="AA2117" t="b">
        <f t="shared" si="1329"/>
        <v>0</v>
      </c>
      <c r="AB2117" t="b">
        <f t="shared" si="1330"/>
        <v>0</v>
      </c>
      <c r="AC2117" t="b">
        <f t="shared" si="1331"/>
        <v>0</v>
      </c>
      <c r="AD2117" t="b">
        <f t="shared" si="1332"/>
        <v>0</v>
      </c>
      <c r="AE2117" t="b">
        <f t="shared" si="1333"/>
        <v>0</v>
      </c>
      <c r="AF2117" t="b">
        <f t="shared" si="1334"/>
        <v>0</v>
      </c>
      <c r="AG2117" t="b">
        <f t="shared" si="1335"/>
        <v>0</v>
      </c>
      <c r="AH2117" t="b">
        <f t="shared" si="1336"/>
        <v>0</v>
      </c>
      <c r="AI2117" t="b">
        <f t="shared" si="1337"/>
        <v>0</v>
      </c>
      <c r="AJ2117" t="b">
        <f t="shared" si="1338"/>
        <v>0</v>
      </c>
      <c r="AK2117" t="b">
        <f t="shared" si="1339"/>
        <v>0</v>
      </c>
      <c r="AL2117" t="b">
        <f t="shared" si="1340"/>
        <v>0</v>
      </c>
      <c r="AM2117" t="b">
        <f t="shared" si="1341"/>
        <v>0</v>
      </c>
      <c r="AN2117" t="b">
        <f t="shared" si="1342"/>
        <v>0</v>
      </c>
      <c r="AO2117" t="b">
        <f t="shared" si="1343"/>
        <v>0</v>
      </c>
      <c r="AP2117" t="b">
        <f t="shared" si="1344"/>
        <v>0</v>
      </c>
      <c r="AQ2117" t="b">
        <f t="shared" si="1345"/>
        <v>0</v>
      </c>
      <c r="AR2117" t="b">
        <f t="shared" si="1346"/>
        <v>0</v>
      </c>
      <c r="AS2117" t="b">
        <f t="shared" si="1347"/>
        <v>0</v>
      </c>
      <c r="AT2117" t="b">
        <f t="shared" si="1348"/>
        <v>0</v>
      </c>
      <c r="AU2117" t="b">
        <f t="shared" si="1349"/>
        <v>0</v>
      </c>
      <c r="AV2117" t="b">
        <f t="shared" si="1350"/>
        <v>0</v>
      </c>
      <c r="AW2117" t="b">
        <f t="shared" si="1351"/>
        <v>0</v>
      </c>
      <c r="AX2117" t="b">
        <f t="shared" si="1352"/>
        <v>0</v>
      </c>
      <c r="AY2117" t="b">
        <f t="shared" si="1353"/>
        <v>0</v>
      </c>
      <c r="AZ2117" t="b">
        <f t="shared" si="1354"/>
        <v>0</v>
      </c>
      <c r="BA2117" t="b">
        <f t="shared" si="1355"/>
        <v>0</v>
      </c>
      <c r="BB2117" t="b">
        <f t="shared" si="1356"/>
        <v>0</v>
      </c>
      <c r="BC2117" t="b">
        <f t="shared" si="1357"/>
        <v>0</v>
      </c>
      <c r="BD2117" t="b">
        <f t="shared" si="1358"/>
        <v>0</v>
      </c>
    </row>
    <row r="2118" spans="1:56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0"/>
        <v>100.90416666666667</v>
      </c>
      <c r="P2118" s="8">
        <f t="shared" si="1359"/>
        <v>526.45652173913038</v>
      </c>
      <c r="Q2118" t="s">
        <v>8330</v>
      </c>
      <c r="R2118" t="s">
        <v>8334</v>
      </c>
      <c r="S2118" s="12">
        <f t="shared" si="1321"/>
        <v>41136.777812500004</v>
      </c>
      <c r="T2118" s="12">
        <f t="shared" si="1322"/>
        <v>41184.777812500004</v>
      </c>
      <c r="U2118" t="b">
        <f t="shared" si="1323"/>
        <v>0</v>
      </c>
      <c r="V2118" t="b">
        <f t="shared" si="1324"/>
        <v>0</v>
      </c>
      <c r="W2118" t="b">
        <f t="shared" si="1325"/>
        <v>0</v>
      </c>
      <c r="X2118" t="b">
        <f t="shared" si="1326"/>
        <v>0</v>
      </c>
      <c r="Y2118" t="b">
        <f t="shared" si="1327"/>
        <v>0</v>
      </c>
      <c r="Z2118" t="b">
        <f t="shared" si="1328"/>
        <v>0</v>
      </c>
      <c r="AA2118" t="b">
        <f t="shared" si="1329"/>
        <v>0</v>
      </c>
      <c r="AB2118" t="b">
        <f t="shared" si="1330"/>
        <v>0</v>
      </c>
      <c r="AC2118" t="b">
        <f t="shared" si="1331"/>
        <v>0</v>
      </c>
      <c r="AD2118" t="b">
        <f t="shared" si="1332"/>
        <v>0</v>
      </c>
      <c r="AE2118" t="b">
        <f t="shared" si="1333"/>
        <v>1</v>
      </c>
      <c r="AF2118" t="b">
        <f t="shared" si="1334"/>
        <v>0</v>
      </c>
      <c r="AG2118" t="b">
        <f t="shared" si="1335"/>
        <v>0</v>
      </c>
      <c r="AH2118" t="b">
        <f t="shared" si="1336"/>
        <v>0</v>
      </c>
      <c r="AI2118" t="b">
        <f t="shared" si="1337"/>
        <v>0</v>
      </c>
      <c r="AJ2118" t="b">
        <f t="shared" si="1338"/>
        <v>0</v>
      </c>
      <c r="AK2118" t="b">
        <f t="shared" si="1339"/>
        <v>0</v>
      </c>
      <c r="AL2118" t="b">
        <f t="shared" si="1340"/>
        <v>0</v>
      </c>
      <c r="AM2118" t="b">
        <f t="shared" si="1341"/>
        <v>0</v>
      </c>
      <c r="AN2118" t="b">
        <f t="shared" si="1342"/>
        <v>0</v>
      </c>
      <c r="AO2118" t="b">
        <f t="shared" si="1343"/>
        <v>0</v>
      </c>
      <c r="AP2118" t="b">
        <f t="shared" si="1344"/>
        <v>0</v>
      </c>
      <c r="AQ2118" t="b">
        <f t="shared" si="1345"/>
        <v>0</v>
      </c>
      <c r="AR2118" t="b">
        <f t="shared" si="1346"/>
        <v>0</v>
      </c>
      <c r="AS2118" t="b">
        <f t="shared" si="1347"/>
        <v>0</v>
      </c>
      <c r="AT2118" t="b">
        <f t="shared" si="1348"/>
        <v>0</v>
      </c>
      <c r="AU2118" t="b">
        <f t="shared" si="1349"/>
        <v>0</v>
      </c>
      <c r="AV2118" t="b">
        <f t="shared" si="1350"/>
        <v>0</v>
      </c>
      <c r="AW2118" t="b">
        <f t="shared" si="1351"/>
        <v>0</v>
      </c>
      <c r="AX2118" t="b">
        <f t="shared" si="1352"/>
        <v>0</v>
      </c>
      <c r="AY2118" t="b">
        <f t="shared" si="1353"/>
        <v>0</v>
      </c>
      <c r="AZ2118" t="b">
        <f t="shared" si="1354"/>
        <v>0</v>
      </c>
      <c r="BA2118" t="b">
        <f t="shared" si="1355"/>
        <v>0</v>
      </c>
      <c r="BB2118" t="b">
        <f t="shared" si="1356"/>
        <v>0</v>
      </c>
      <c r="BC2118" t="b">
        <f t="shared" si="1357"/>
        <v>0</v>
      </c>
      <c r="BD2118" t="b">
        <f t="shared" si="1358"/>
        <v>0</v>
      </c>
    </row>
    <row r="2119" spans="1:56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0"/>
        <v>147.75</v>
      </c>
      <c r="P2119" s="8">
        <f t="shared" si="1359"/>
        <v>50.657142857142858</v>
      </c>
      <c r="Q2119" t="s">
        <v>8330</v>
      </c>
      <c r="R2119" t="s">
        <v>8334</v>
      </c>
      <c r="S2119" s="12">
        <f t="shared" si="1321"/>
        <v>42290.059594907405</v>
      </c>
      <c r="T2119" s="12">
        <f t="shared" si="1322"/>
        <v>42304.207638888889</v>
      </c>
      <c r="U2119" t="b">
        <f t="shared" si="1323"/>
        <v>0</v>
      </c>
      <c r="V2119" t="b">
        <f t="shared" si="1324"/>
        <v>1</v>
      </c>
      <c r="W2119" t="b">
        <f t="shared" si="1325"/>
        <v>0</v>
      </c>
      <c r="X2119" t="b">
        <f t="shared" si="1326"/>
        <v>0</v>
      </c>
      <c r="Y2119" t="b">
        <f t="shared" si="1327"/>
        <v>0</v>
      </c>
      <c r="Z2119" t="b">
        <f t="shared" si="1328"/>
        <v>0</v>
      </c>
      <c r="AA2119" t="b">
        <f t="shared" si="1329"/>
        <v>0</v>
      </c>
      <c r="AB2119" t="b">
        <f t="shared" si="1330"/>
        <v>0</v>
      </c>
      <c r="AC2119" t="b">
        <f t="shared" si="1331"/>
        <v>0</v>
      </c>
      <c r="AD2119" t="b">
        <f t="shared" si="1332"/>
        <v>0</v>
      </c>
      <c r="AE2119" t="b">
        <f t="shared" si="1333"/>
        <v>0</v>
      </c>
      <c r="AF2119" t="b">
        <f t="shared" si="1334"/>
        <v>0</v>
      </c>
      <c r="AG2119" t="b">
        <f t="shared" si="1335"/>
        <v>0</v>
      </c>
      <c r="AH2119" t="b">
        <f t="shared" si="1336"/>
        <v>0</v>
      </c>
      <c r="AI2119" t="b">
        <f t="shared" si="1337"/>
        <v>0</v>
      </c>
      <c r="AJ2119" t="b">
        <f t="shared" si="1338"/>
        <v>0</v>
      </c>
      <c r="AK2119" t="b">
        <f t="shared" si="1339"/>
        <v>0</v>
      </c>
      <c r="AL2119" t="b">
        <f t="shared" si="1340"/>
        <v>0</v>
      </c>
      <c r="AM2119" t="b">
        <f t="shared" si="1341"/>
        <v>0</v>
      </c>
      <c r="AN2119" t="b">
        <f t="shared" si="1342"/>
        <v>0</v>
      </c>
      <c r="AO2119" t="b">
        <f t="shared" si="1343"/>
        <v>0</v>
      </c>
      <c r="AP2119" t="b">
        <f t="shared" si="1344"/>
        <v>0</v>
      </c>
      <c r="AQ2119" t="b">
        <f t="shared" si="1345"/>
        <v>0</v>
      </c>
      <c r="AR2119" t="b">
        <f t="shared" si="1346"/>
        <v>0</v>
      </c>
      <c r="AS2119" t="b">
        <f t="shared" si="1347"/>
        <v>0</v>
      </c>
      <c r="AT2119" t="b">
        <f t="shared" si="1348"/>
        <v>0</v>
      </c>
      <c r="AU2119" t="b">
        <f t="shared" si="1349"/>
        <v>0</v>
      </c>
      <c r="AV2119" t="b">
        <f t="shared" si="1350"/>
        <v>0</v>
      </c>
      <c r="AW2119" t="b">
        <f t="shared" si="1351"/>
        <v>0</v>
      </c>
      <c r="AX2119" t="b">
        <f t="shared" si="1352"/>
        <v>0</v>
      </c>
      <c r="AY2119" t="b">
        <f t="shared" si="1353"/>
        <v>0</v>
      </c>
      <c r="AZ2119" t="b">
        <f t="shared" si="1354"/>
        <v>0</v>
      </c>
      <c r="BA2119" t="b">
        <f t="shared" si="1355"/>
        <v>0</v>
      </c>
      <c r="BB2119" t="b">
        <f t="shared" si="1356"/>
        <v>0</v>
      </c>
      <c r="BC2119" t="b">
        <f t="shared" si="1357"/>
        <v>0</v>
      </c>
      <c r="BD2119" t="b">
        <f t="shared" si="1358"/>
        <v>0</v>
      </c>
    </row>
    <row r="2120" spans="1:56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0"/>
        <v>134.61099999999999</v>
      </c>
      <c r="P2120" s="8">
        <f t="shared" si="1359"/>
        <v>79.182941176470578</v>
      </c>
      <c r="Q2120" t="s">
        <v>8330</v>
      </c>
      <c r="R2120" t="s">
        <v>8334</v>
      </c>
      <c r="S2120" s="12">
        <f t="shared" si="1321"/>
        <v>40718.839537037034</v>
      </c>
      <c r="T2120" s="12">
        <f t="shared" si="1322"/>
        <v>40748.839537037034</v>
      </c>
      <c r="U2120" t="b">
        <f t="shared" si="1323"/>
        <v>0</v>
      </c>
      <c r="V2120" t="b">
        <f t="shared" si="1324"/>
        <v>1</v>
      </c>
      <c r="W2120" t="b">
        <f t="shared" si="1325"/>
        <v>0</v>
      </c>
      <c r="X2120" t="b">
        <f t="shared" si="1326"/>
        <v>0</v>
      </c>
      <c r="Y2120" t="b">
        <f t="shared" si="1327"/>
        <v>0</v>
      </c>
      <c r="Z2120" t="b">
        <f t="shared" si="1328"/>
        <v>0</v>
      </c>
      <c r="AA2120" t="b">
        <f t="shared" si="1329"/>
        <v>0</v>
      </c>
      <c r="AB2120" t="b">
        <f t="shared" si="1330"/>
        <v>0</v>
      </c>
      <c r="AC2120" t="b">
        <f t="shared" si="1331"/>
        <v>0</v>
      </c>
      <c r="AD2120" t="b">
        <f t="shared" si="1332"/>
        <v>0</v>
      </c>
      <c r="AE2120" t="b">
        <f t="shared" si="1333"/>
        <v>0</v>
      </c>
      <c r="AF2120" t="b">
        <f t="shared" si="1334"/>
        <v>0</v>
      </c>
      <c r="AG2120" t="b">
        <f t="shared" si="1335"/>
        <v>0</v>
      </c>
      <c r="AH2120" t="b">
        <f t="shared" si="1336"/>
        <v>0</v>
      </c>
      <c r="AI2120" t="b">
        <f t="shared" si="1337"/>
        <v>0</v>
      </c>
      <c r="AJ2120" t="b">
        <f t="shared" si="1338"/>
        <v>0</v>
      </c>
      <c r="AK2120" t="b">
        <f t="shared" si="1339"/>
        <v>0</v>
      </c>
      <c r="AL2120" t="b">
        <f t="shared" si="1340"/>
        <v>0</v>
      </c>
      <c r="AM2120" t="b">
        <f t="shared" si="1341"/>
        <v>0</v>
      </c>
      <c r="AN2120" t="b">
        <f t="shared" si="1342"/>
        <v>0</v>
      </c>
      <c r="AO2120" t="b">
        <f t="shared" si="1343"/>
        <v>0</v>
      </c>
      <c r="AP2120" t="b">
        <f t="shared" si="1344"/>
        <v>0</v>
      </c>
      <c r="AQ2120" t="b">
        <f t="shared" si="1345"/>
        <v>0</v>
      </c>
      <c r="AR2120" t="b">
        <f t="shared" si="1346"/>
        <v>0</v>
      </c>
      <c r="AS2120" t="b">
        <f t="shared" si="1347"/>
        <v>0</v>
      </c>
      <c r="AT2120" t="b">
        <f t="shared" si="1348"/>
        <v>0</v>
      </c>
      <c r="AU2120" t="b">
        <f t="shared" si="1349"/>
        <v>0</v>
      </c>
      <c r="AV2120" t="b">
        <f t="shared" si="1350"/>
        <v>0</v>
      </c>
      <c r="AW2120" t="b">
        <f t="shared" si="1351"/>
        <v>0</v>
      </c>
      <c r="AX2120" t="b">
        <f t="shared" si="1352"/>
        <v>0</v>
      </c>
      <c r="AY2120" t="b">
        <f t="shared" si="1353"/>
        <v>0</v>
      </c>
      <c r="AZ2120" t="b">
        <f t="shared" si="1354"/>
        <v>0</v>
      </c>
      <c r="BA2120" t="b">
        <f t="shared" si="1355"/>
        <v>0</v>
      </c>
      <c r="BB2120" t="b">
        <f t="shared" si="1356"/>
        <v>0</v>
      </c>
      <c r="BC2120" t="b">
        <f t="shared" si="1357"/>
        <v>0</v>
      </c>
      <c r="BD2120" t="b">
        <f t="shared" si="1358"/>
        <v>0</v>
      </c>
    </row>
    <row r="2121" spans="1:56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0"/>
        <v>100.75</v>
      </c>
      <c r="P2121" s="8">
        <f t="shared" si="1359"/>
        <v>91.590909090909093</v>
      </c>
      <c r="Q2121" t="s">
        <v>8330</v>
      </c>
      <c r="R2121" t="s">
        <v>8334</v>
      </c>
      <c r="S2121" s="12">
        <f t="shared" si="1321"/>
        <v>41107.130150462966</v>
      </c>
      <c r="T2121" s="12">
        <f t="shared" si="1322"/>
        <v>41137.130150462966</v>
      </c>
      <c r="U2121" t="b">
        <f t="shared" si="1323"/>
        <v>0</v>
      </c>
      <c r="V2121" t="b">
        <f t="shared" si="1324"/>
        <v>1</v>
      </c>
      <c r="W2121" t="b">
        <f t="shared" si="1325"/>
        <v>0</v>
      </c>
      <c r="X2121" t="b">
        <f t="shared" si="1326"/>
        <v>0</v>
      </c>
      <c r="Y2121" t="b">
        <f t="shared" si="1327"/>
        <v>0</v>
      </c>
      <c r="Z2121" t="b">
        <f t="shared" si="1328"/>
        <v>0</v>
      </c>
      <c r="AA2121" t="b">
        <f t="shared" si="1329"/>
        <v>0</v>
      </c>
      <c r="AB2121" t="b">
        <f t="shared" si="1330"/>
        <v>0</v>
      </c>
      <c r="AC2121" t="b">
        <f t="shared" si="1331"/>
        <v>0</v>
      </c>
      <c r="AD2121" t="b">
        <f t="shared" si="1332"/>
        <v>0</v>
      </c>
      <c r="AE2121" t="b">
        <f t="shared" si="1333"/>
        <v>0</v>
      </c>
      <c r="AF2121" t="b">
        <f t="shared" si="1334"/>
        <v>0</v>
      </c>
      <c r="AG2121" t="b">
        <f t="shared" si="1335"/>
        <v>0</v>
      </c>
      <c r="AH2121" t="b">
        <f t="shared" si="1336"/>
        <v>0</v>
      </c>
      <c r="AI2121" t="b">
        <f t="shared" si="1337"/>
        <v>0</v>
      </c>
      <c r="AJ2121" t="b">
        <f t="shared" si="1338"/>
        <v>0</v>
      </c>
      <c r="AK2121" t="b">
        <f t="shared" si="1339"/>
        <v>0</v>
      </c>
      <c r="AL2121" t="b">
        <f t="shared" si="1340"/>
        <v>0</v>
      </c>
      <c r="AM2121" t="b">
        <f t="shared" si="1341"/>
        <v>0</v>
      </c>
      <c r="AN2121" t="b">
        <f t="shared" si="1342"/>
        <v>0</v>
      </c>
      <c r="AO2121" t="b">
        <f t="shared" si="1343"/>
        <v>0</v>
      </c>
      <c r="AP2121" t="b">
        <f t="shared" si="1344"/>
        <v>0</v>
      </c>
      <c r="AQ2121" t="b">
        <f t="shared" si="1345"/>
        <v>0</v>
      </c>
      <c r="AR2121" t="b">
        <f t="shared" si="1346"/>
        <v>0</v>
      </c>
      <c r="AS2121" t="b">
        <f t="shared" si="1347"/>
        <v>0</v>
      </c>
      <c r="AT2121" t="b">
        <f t="shared" si="1348"/>
        <v>0</v>
      </c>
      <c r="AU2121" t="b">
        <f t="shared" si="1349"/>
        <v>0</v>
      </c>
      <c r="AV2121" t="b">
        <f t="shared" si="1350"/>
        <v>0</v>
      </c>
      <c r="AW2121" t="b">
        <f t="shared" si="1351"/>
        <v>0</v>
      </c>
      <c r="AX2121" t="b">
        <f t="shared" si="1352"/>
        <v>0</v>
      </c>
      <c r="AY2121" t="b">
        <f t="shared" si="1353"/>
        <v>0</v>
      </c>
      <c r="AZ2121" t="b">
        <f t="shared" si="1354"/>
        <v>0</v>
      </c>
      <c r="BA2121" t="b">
        <f t="shared" si="1355"/>
        <v>0</v>
      </c>
      <c r="BB2121" t="b">
        <f t="shared" si="1356"/>
        <v>0</v>
      </c>
      <c r="BC2121" t="b">
        <f t="shared" si="1357"/>
        <v>0</v>
      </c>
      <c r="BD2121" t="b">
        <f t="shared" si="1358"/>
        <v>0</v>
      </c>
    </row>
    <row r="2122" spans="1:56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0"/>
        <v>100.880375</v>
      </c>
      <c r="P2122" s="8">
        <f t="shared" si="1359"/>
        <v>116.96275362318841</v>
      </c>
      <c r="Q2122" t="s">
        <v>8330</v>
      </c>
      <c r="R2122" t="s">
        <v>8334</v>
      </c>
      <c r="S2122" s="12">
        <f t="shared" si="1321"/>
        <v>41591.964537037034</v>
      </c>
      <c r="T2122" s="12">
        <f t="shared" si="1322"/>
        <v>41640.964537037034</v>
      </c>
      <c r="U2122" t="b">
        <f t="shared" si="1323"/>
        <v>0</v>
      </c>
      <c r="V2122" t="b">
        <f t="shared" si="1324"/>
        <v>0</v>
      </c>
      <c r="W2122" t="b">
        <f t="shared" si="1325"/>
        <v>1</v>
      </c>
      <c r="X2122" t="b">
        <f t="shared" si="1326"/>
        <v>0</v>
      </c>
      <c r="Y2122" t="b">
        <f t="shared" si="1327"/>
        <v>0</v>
      </c>
      <c r="Z2122" t="b">
        <f t="shared" si="1328"/>
        <v>0</v>
      </c>
      <c r="AA2122" t="b">
        <f t="shared" si="1329"/>
        <v>0</v>
      </c>
      <c r="AB2122" t="b">
        <f t="shared" si="1330"/>
        <v>0</v>
      </c>
      <c r="AC2122" t="b">
        <f t="shared" si="1331"/>
        <v>0</v>
      </c>
      <c r="AD2122" t="b">
        <f t="shared" si="1332"/>
        <v>0</v>
      </c>
      <c r="AE2122" t="b">
        <f t="shared" si="1333"/>
        <v>0</v>
      </c>
      <c r="AF2122" t="b">
        <f t="shared" si="1334"/>
        <v>0</v>
      </c>
      <c r="AG2122" t="b">
        <f t="shared" si="1335"/>
        <v>0</v>
      </c>
      <c r="AH2122" t="b">
        <f t="shared" si="1336"/>
        <v>0</v>
      </c>
      <c r="AI2122" t="b">
        <f t="shared" si="1337"/>
        <v>0</v>
      </c>
      <c r="AJ2122" t="b">
        <f t="shared" si="1338"/>
        <v>0</v>
      </c>
      <c r="AK2122" t="b">
        <f t="shared" si="1339"/>
        <v>0</v>
      </c>
      <c r="AL2122" t="b">
        <f t="shared" si="1340"/>
        <v>0</v>
      </c>
      <c r="AM2122" t="b">
        <f t="shared" si="1341"/>
        <v>0</v>
      </c>
      <c r="AN2122" t="b">
        <f t="shared" si="1342"/>
        <v>0</v>
      </c>
      <c r="AO2122" t="b">
        <f t="shared" si="1343"/>
        <v>0</v>
      </c>
      <c r="AP2122" t="b">
        <f t="shared" si="1344"/>
        <v>0</v>
      </c>
      <c r="AQ2122" t="b">
        <f t="shared" si="1345"/>
        <v>0</v>
      </c>
      <c r="AR2122" t="b">
        <f t="shared" si="1346"/>
        <v>0</v>
      </c>
      <c r="AS2122" t="b">
        <f t="shared" si="1347"/>
        <v>0</v>
      </c>
      <c r="AT2122" t="b">
        <f t="shared" si="1348"/>
        <v>0</v>
      </c>
      <c r="AU2122" t="b">
        <f t="shared" si="1349"/>
        <v>0</v>
      </c>
      <c r="AV2122" t="b">
        <f t="shared" si="1350"/>
        <v>0</v>
      </c>
      <c r="AW2122" t="b">
        <f t="shared" si="1351"/>
        <v>0</v>
      </c>
      <c r="AX2122" t="b">
        <f t="shared" si="1352"/>
        <v>0</v>
      </c>
      <c r="AY2122" t="b">
        <f t="shared" si="1353"/>
        <v>0</v>
      </c>
      <c r="AZ2122" t="b">
        <f t="shared" si="1354"/>
        <v>0</v>
      </c>
      <c r="BA2122" t="b">
        <f t="shared" si="1355"/>
        <v>0</v>
      </c>
      <c r="BB2122" t="b">
        <f t="shared" si="1356"/>
        <v>0</v>
      </c>
      <c r="BC2122" t="b">
        <f t="shared" si="1357"/>
        <v>0</v>
      </c>
      <c r="BD2122" t="b">
        <f t="shared" si="1358"/>
        <v>0</v>
      </c>
    </row>
    <row r="2123" spans="1:56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0"/>
        <v>0.56800000000000006</v>
      </c>
      <c r="P2123" s="8">
        <f t="shared" si="1359"/>
        <v>28.4</v>
      </c>
      <c r="Q2123" t="s">
        <v>8338</v>
      </c>
      <c r="R2123" t="s">
        <v>8339</v>
      </c>
      <c r="S2123" s="12">
        <f t="shared" si="1321"/>
        <v>42716.7424537037</v>
      </c>
      <c r="T2123" s="12">
        <f t="shared" si="1322"/>
        <v>42746.7424537037</v>
      </c>
      <c r="U2123" t="b">
        <f t="shared" si="1323"/>
        <v>0</v>
      </c>
      <c r="V2123" t="b">
        <f t="shared" si="1324"/>
        <v>0</v>
      </c>
      <c r="W2123" t="b">
        <f t="shared" si="1325"/>
        <v>0</v>
      </c>
      <c r="X2123" t="b">
        <f t="shared" si="1326"/>
        <v>0</v>
      </c>
      <c r="Y2123" t="b">
        <f t="shared" si="1327"/>
        <v>0</v>
      </c>
      <c r="Z2123" t="b">
        <f t="shared" si="1328"/>
        <v>0</v>
      </c>
      <c r="AA2123" t="b">
        <f t="shared" si="1329"/>
        <v>0</v>
      </c>
      <c r="AB2123" t="b">
        <f t="shared" si="1330"/>
        <v>0</v>
      </c>
      <c r="AC2123" t="b">
        <f t="shared" si="1331"/>
        <v>0</v>
      </c>
      <c r="AD2123" t="b">
        <f t="shared" si="1332"/>
        <v>0</v>
      </c>
      <c r="AE2123" t="b">
        <f t="shared" si="1333"/>
        <v>0</v>
      </c>
      <c r="AF2123" t="b">
        <f t="shared" si="1334"/>
        <v>0</v>
      </c>
      <c r="AG2123" t="b">
        <f t="shared" si="1335"/>
        <v>0</v>
      </c>
      <c r="AH2123" t="b">
        <f t="shared" si="1336"/>
        <v>0</v>
      </c>
      <c r="AI2123" t="b">
        <f t="shared" si="1337"/>
        <v>0</v>
      </c>
      <c r="AJ2123" t="b">
        <f t="shared" si="1338"/>
        <v>0</v>
      </c>
      <c r="AK2123" t="b">
        <f t="shared" si="1339"/>
        <v>0</v>
      </c>
      <c r="AL2123" t="b">
        <f t="shared" si="1340"/>
        <v>0</v>
      </c>
      <c r="AM2123" t="b">
        <f t="shared" si="1341"/>
        <v>0</v>
      </c>
      <c r="AN2123" t="b">
        <f t="shared" si="1342"/>
        <v>0</v>
      </c>
      <c r="AO2123" t="b">
        <f t="shared" si="1343"/>
        <v>0</v>
      </c>
      <c r="AP2123" t="b">
        <f t="shared" si="1344"/>
        <v>0</v>
      </c>
      <c r="AQ2123" t="b">
        <f t="shared" si="1345"/>
        <v>0</v>
      </c>
      <c r="AR2123" t="b">
        <f t="shared" si="1346"/>
        <v>1</v>
      </c>
      <c r="AS2123" t="b">
        <f t="shared" si="1347"/>
        <v>0</v>
      </c>
      <c r="AT2123" t="b">
        <f t="shared" si="1348"/>
        <v>0</v>
      </c>
      <c r="AU2123" t="b">
        <f t="shared" si="1349"/>
        <v>0</v>
      </c>
      <c r="AV2123" t="b">
        <f t="shared" si="1350"/>
        <v>0</v>
      </c>
      <c r="AW2123" t="b">
        <f t="shared" si="1351"/>
        <v>0</v>
      </c>
      <c r="AX2123" t="b">
        <f t="shared" si="1352"/>
        <v>0</v>
      </c>
      <c r="AY2123" t="b">
        <f t="shared" si="1353"/>
        <v>0</v>
      </c>
      <c r="AZ2123" t="b">
        <f t="shared" si="1354"/>
        <v>0</v>
      </c>
      <c r="BA2123" t="b">
        <f t="shared" si="1355"/>
        <v>0</v>
      </c>
      <c r="BB2123" t="b">
        <f t="shared" si="1356"/>
        <v>0</v>
      </c>
      <c r="BC2123" t="b">
        <f t="shared" si="1357"/>
        <v>0</v>
      </c>
      <c r="BD2123" t="b">
        <f t="shared" si="1358"/>
        <v>0</v>
      </c>
    </row>
    <row r="2124" spans="1:56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0"/>
        <v>0.38750000000000001</v>
      </c>
      <c r="P2124" s="8">
        <f t="shared" si="1359"/>
        <v>103.33333333333333</v>
      </c>
      <c r="Q2124" t="s">
        <v>8338</v>
      </c>
      <c r="R2124" t="s">
        <v>8339</v>
      </c>
      <c r="S2124" s="12">
        <f t="shared" si="1321"/>
        <v>42712.300567129627</v>
      </c>
      <c r="T2124" s="12">
        <f t="shared" si="1322"/>
        <v>42742.300567129627</v>
      </c>
      <c r="U2124" t="b">
        <f t="shared" si="1323"/>
        <v>0</v>
      </c>
      <c r="V2124" t="b">
        <f t="shared" si="1324"/>
        <v>0</v>
      </c>
      <c r="W2124" t="b">
        <f t="shared" si="1325"/>
        <v>0</v>
      </c>
      <c r="X2124" t="b">
        <f t="shared" si="1326"/>
        <v>0</v>
      </c>
      <c r="Y2124" t="b">
        <f t="shared" si="1327"/>
        <v>0</v>
      </c>
      <c r="Z2124" t="b">
        <f t="shared" si="1328"/>
        <v>0</v>
      </c>
      <c r="AA2124" t="b">
        <f t="shared" si="1329"/>
        <v>0</v>
      </c>
      <c r="AB2124" t="b">
        <f t="shared" si="1330"/>
        <v>0</v>
      </c>
      <c r="AC2124" t="b">
        <f t="shared" si="1331"/>
        <v>0</v>
      </c>
      <c r="AD2124" t="b">
        <f t="shared" si="1332"/>
        <v>0</v>
      </c>
      <c r="AE2124" t="b">
        <f t="shared" si="1333"/>
        <v>0</v>
      </c>
      <c r="AF2124" t="b">
        <f t="shared" si="1334"/>
        <v>0</v>
      </c>
      <c r="AG2124" t="b">
        <f t="shared" si="1335"/>
        <v>0</v>
      </c>
      <c r="AH2124" t="b">
        <f t="shared" si="1336"/>
        <v>0</v>
      </c>
      <c r="AI2124" t="b">
        <f t="shared" si="1337"/>
        <v>0</v>
      </c>
      <c r="AJ2124" t="b">
        <f t="shared" si="1338"/>
        <v>0</v>
      </c>
      <c r="AK2124" t="b">
        <f t="shared" si="1339"/>
        <v>0</v>
      </c>
      <c r="AL2124" t="b">
        <f t="shared" si="1340"/>
        <v>0</v>
      </c>
      <c r="AM2124" t="b">
        <f t="shared" si="1341"/>
        <v>0</v>
      </c>
      <c r="AN2124" t="b">
        <f t="shared" si="1342"/>
        <v>0</v>
      </c>
      <c r="AO2124" t="b">
        <f t="shared" si="1343"/>
        <v>0</v>
      </c>
      <c r="AP2124" t="b">
        <f t="shared" si="1344"/>
        <v>0</v>
      </c>
      <c r="AQ2124" t="b">
        <f t="shared" si="1345"/>
        <v>0</v>
      </c>
      <c r="AR2124" t="b">
        <f t="shared" si="1346"/>
        <v>1</v>
      </c>
      <c r="AS2124" t="b">
        <f t="shared" si="1347"/>
        <v>0</v>
      </c>
      <c r="AT2124" t="b">
        <f t="shared" si="1348"/>
        <v>0</v>
      </c>
      <c r="AU2124" t="b">
        <f t="shared" si="1349"/>
        <v>0</v>
      </c>
      <c r="AV2124" t="b">
        <f t="shared" si="1350"/>
        <v>0</v>
      </c>
      <c r="AW2124" t="b">
        <f t="shared" si="1351"/>
        <v>0</v>
      </c>
      <c r="AX2124" t="b">
        <f t="shared" si="1352"/>
        <v>0</v>
      </c>
      <c r="AY2124" t="b">
        <f t="shared" si="1353"/>
        <v>0</v>
      </c>
      <c r="AZ2124" t="b">
        <f t="shared" si="1354"/>
        <v>0</v>
      </c>
      <c r="BA2124" t="b">
        <f t="shared" si="1355"/>
        <v>0</v>
      </c>
      <c r="BB2124" t="b">
        <f t="shared" si="1356"/>
        <v>0</v>
      </c>
      <c r="BC2124" t="b">
        <f t="shared" si="1357"/>
        <v>0</v>
      </c>
      <c r="BD2124" t="b">
        <f t="shared" si="1358"/>
        <v>0</v>
      </c>
    </row>
    <row r="2125" spans="1:56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0"/>
        <v>10</v>
      </c>
      <c r="P2125" s="8">
        <f t="shared" si="1359"/>
        <v>10</v>
      </c>
      <c r="Q2125" t="s">
        <v>8338</v>
      </c>
      <c r="R2125" t="s">
        <v>8339</v>
      </c>
      <c r="S2125" s="12">
        <f t="shared" si="1321"/>
        <v>40198.424849537041</v>
      </c>
      <c r="T2125" s="12">
        <f t="shared" si="1322"/>
        <v>40252.290972222225</v>
      </c>
      <c r="U2125" t="b">
        <f t="shared" si="1323"/>
        <v>0</v>
      </c>
      <c r="V2125" t="b">
        <f t="shared" si="1324"/>
        <v>0</v>
      </c>
      <c r="W2125" t="b">
        <f t="shared" si="1325"/>
        <v>0</v>
      </c>
      <c r="X2125" t="b">
        <f t="shared" si="1326"/>
        <v>0</v>
      </c>
      <c r="Y2125" t="b">
        <f t="shared" si="1327"/>
        <v>0</v>
      </c>
      <c r="Z2125" t="b">
        <f t="shared" si="1328"/>
        <v>0</v>
      </c>
      <c r="AA2125" t="b">
        <f t="shared" si="1329"/>
        <v>0</v>
      </c>
      <c r="AB2125" t="b">
        <f t="shared" si="1330"/>
        <v>0</v>
      </c>
      <c r="AC2125" t="b">
        <f t="shared" si="1331"/>
        <v>0</v>
      </c>
      <c r="AD2125" t="b">
        <f t="shared" si="1332"/>
        <v>0</v>
      </c>
      <c r="AE2125" t="b">
        <f t="shared" si="1333"/>
        <v>0</v>
      </c>
      <c r="AF2125" t="b">
        <f t="shared" si="1334"/>
        <v>0</v>
      </c>
      <c r="AG2125" t="b">
        <f t="shared" si="1335"/>
        <v>1</v>
      </c>
      <c r="AH2125" t="b">
        <f t="shared" si="1336"/>
        <v>0</v>
      </c>
      <c r="AI2125" t="b">
        <f t="shared" si="1337"/>
        <v>0</v>
      </c>
      <c r="AJ2125" t="b">
        <f t="shared" si="1338"/>
        <v>0</v>
      </c>
      <c r="AK2125" t="b">
        <f t="shared" si="1339"/>
        <v>0</v>
      </c>
      <c r="AL2125" t="b">
        <f t="shared" si="1340"/>
        <v>0</v>
      </c>
      <c r="AM2125" t="b">
        <f t="shared" si="1341"/>
        <v>0</v>
      </c>
      <c r="AN2125" t="b">
        <f t="shared" si="1342"/>
        <v>0</v>
      </c>
      <c r="AO2125" t="b">
        <f t="shared" si="1343"/>
        <v>0</v>
      </c>
      <c r="AP2125" t="b">
        <f t="shared" si="1344"/>
        <v>0</v>
      </c>
      <c r="AQ2125" t="b">
        <f t="shared" si="1345"/>
        <v>0</v>
      </c>
      <c r="AR2125" t="b">
        <f t="shared" si="1346"/>
        <v>0</v>
      </c>
      <c r="AS2125" t="b">
        <f t="shared" si="1347"/>
        <v>0</v>
      </c>
      <c r="AT2125" t="b">
        <f t="shared" si="1348"/>
        <v>0</v>
      </c>
      <c r="AU2125" t="b">
        <f t="shared" si="1349"/>
        <v>0</v>
      </c>
      <c r="AV2125" t="b">
        <f t="shared" si="1350"/>
        <v>0</v>
      </c>
      <c r="AW2125" t="b">
        <f t="shared" si="1351"/>
        <v>0</v>
      </c>
      <c r="AX2125" t="b">
        <f t="shared" si="1352"/>
        <v>0</v>
      </c>
      <c r="AY2125" t="b">
        <f t="shared" si="1353"/>
        <v>0</v>
      </c>
      <c r="AZ2125" t="b">
        <f t="shared" si="1354"/>
        <v>0</v>
      </c>
      <c r="BA2125" t="b">
        <f t="shared" si="1355"/>
        <v>0</v>
      </c>
      <c r="BB2125" t="b">
        <f t="shared" si="1356"/>
        <v>0</v>
      </c>
      <c r="BC2125" t="b">
        <f t="shared" si="1357"/>
        <v>0</v>
      </c>
      <c r="BD2125" t="b">
        <f t="shared" si="1358"/>
        <v>0</v>
      </c>
    </row>
    <row r="2126" spans="1:56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0"/>
        <v>10.454545454545453</v>
      </c>
      <c r="P2126" s="8">
        <f t="shared" si="1359"/>
        <v>23</v>
      </c>
      <c r="Q2126" t="s">
        <v>8338</v>
      </c>
      <c r="R2126" t="s">
        <v>8339</v>
      </c>
      <c r="S2126" s="12">
        <f t="shared" si="1321"/>
        <v>40464.028182870366</v>
      </c>
      <c r="T2126" s="12">
        <f t="shared" si="1322"/>
        <v>40512.208333333336</v>
      </c>
      <c r="U2126" t="b">
        <f t="shared" si="1323"/>
        <v>0</v>
      </c>
      <c r="V2126" t="b">
        <f t="shared" si="1324"/>
        <v>0</v>
      </c>
      <c r="W2126" t="b">
        <f t="shared" si="1325"/>
        <v>0</v>
      </c>
      <c r="X2126" t="b">
        <f t="shared" si="1326"/>
        <v>0</v>
      </c>
      <c r="Y2126" t="b">
        <f t="shared" si="1327"/>
        <v>0</v>
      </c>
      <c r="Z2126" t="b">
        <f t="shared" si="1328"/>
        <v>0</v>
      </c>
      <c r="AA2126" t="b">
        <f t="shared" si="1329"/>
        <v>0</v>
      </c>
      <c r="AB2126" t="b">
        <f t="shared" si="1330"/>
        <v>0</v>
      </c>
      <c r="AC2126" t="b">
        <f t="shared" si="1331"/>
        <v>0</v>
      </c>
      <c r="AD2126" t="b">
        <f t="shared" si="1332"/>
        <v>0</v>
      </c>
      <c r="AE2126" t="b">
        <f t="shared" si="1333"/>
        <v>0</v>
      </c>
      <c r="AF2126" t="b">
        <f t="shared" si="1334"/>
        <v>0</v>
      </c>
      <c r="AG2126" t="b">
        <f t="shared" si="1335"/>
        <v>0</v>
      </c>
      <c r="AH2126" t="b">
        <f t="shared" si="1336"/>
        <v>1</v>
      </c>
      <c r="AI2126" t="b">
        <f t="shared" si="1337"/>
        <v>0</v>
      </c>
      <c r="AJ2126" t="b">
        <f t="shared" si="1338"/>
        <v>0</v>
      </c>
      <c r="AK2126" t="b">
        <f t="shared" si="1339"/>
        <v>0</v>
      </c>
      <c r="AL2126" t="b">
        <f t="shared" si="1340"/>
        <v>0</v>
      </c>
      <c r="AM2126" t="b">
        <f t="shared" si="1341"/>
        <v>0</v>
      </c>
      <c r="AN2126" t="b">
        <f t="shared" si="1342"/>
        <v>0</v>
      </c>
      <c r="AO2126" t="b">
        <f t="shared" si="1343"/>
        <v>0</v>
      </c>
      <c r="AP2126" t="b">
        <f t="shared" si="1344"/>
        <v>0</v>
      </c>
      <c r="AQ2126" t="b">
        <f t="shared" si="1345"/>
        <v>0</v>
      </c>
      <c r="AR2126" t="b">
        <f t="shared" si="1346"/>
        <v>0</v>
      </c>
      <c r="AS2126" t="b">
        <f t="shared" si="1347"/>
        <v>0</v>
      </c>
      <c r="AT2126" t="b">
        <f t="shared" si="1348"/>
        <v>0</v>
      </c>
      <c r="AU2126" t="b">
        <f t="shared" si="1349"/>
        <v>0</v>
      </c>
      <c r="AV2126" t="b">
        <f t="shared" si="1350"/>
        <v>0</v>
      </c>
      <c r="AW2126" t="b">
        <f t="shared" si="1351"/>
        <v>0</v>
      </c>
      <c r="AX2126" t="b">
        <f t="shared" si="1352"/>
        <v>0</v>
      </c>
      <c r="AY2126" t="b">
        <f t="shared" si="1353"/>
        <v>0</v>
      </c>
      <c r="AZ2126" t="b">
        <f t="shared" si="1354"/>
        <v>0</v>
      </c>
      <c r="BA2126" t="b">
        <f t="shared" si="1355"/>
        <v>0</v>
      </c>
      <c r="BB2126" t="b">
        <f t="shared" si="1356"/>
        <v>0</v>
      </c>
      <c r="BC2126" t="b">
        <f t="shared" si="1357"/>
        <v>0</v>
      </c>
      <c r="BD2126" t="b">
        <f t="shared" si="1358"/>
        <v>0</v>
      </c>
    </row>
    <row r="2127" spans="1:56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0"/>
        <v>1.4200000000000002</v>
      </c>
      <c r="P2127" s="8">
        <f t="shared" si="1359"/>
        <v>31.555555555555557</v>
      </c>
      <c r="Q2127" t="s">
        <v>8338</v>
      </c>
      <c r="R2127" t="s">
        <v>8339</v>
      </c>
      <c r="S2127" s="12">
        <f t="shared" si="1321"/>
        <v>42191.023530092592</v>
      </c>
      <c r="T2127" s="12">
        <f t="shared" si="1322"/>
        <v>42221.023530092592</v>
      </c>
      <c r="U2127" t="b">
        <f t="shared" si="1323"/>
        <v>0</v>
      </c>
      <c r="V2127" t="b">
        <f t="shared" si="1324"/>
        <v>0</v>
      </c>
      <c r="W2127" t="b">
        <f t="shared" si="1325"/>
        <v>0</v>
      </c>
      <c r="X2127" t="b">
        <f t="shared" si="1326"/>
        <v>0</v>
      </c>
      <c r="Y2127" t="b">
        <f t="shared" si="1327"/>
        <v>0</v>
      </c>
      <c r="Z2127" t="b">
        <f t="shared" si="1328"/>
        <v>0</v>
      </c>
      <c r="AA2127" t="b">
        <f t="shared" si="1329"/>
        <v>0</v>
      </c>
      <c r="AB2127" t="b">
        <f t="shared" si="1330"/>
        <v>0</v>
      </c>
      <c r="AC2127" t="b">
        <f t="shared" si="1331"/>
        <v>0</v>
      </c>
      <c r="AD2127" t="b">
        <f t="shared" si="1332"/>
        <v>0</v>
      </c>
      <c r="AE2127" t="b">
        <f t="shared" si="1333"/>
        <v>0</v>
      </c>
      <c r="AF2127" t="b">
        <f t="shared" si="1334"/>
        <v>0</v>
      </c>
      <c r="AG2127" t="b">
        <f t="shared" si="1335"/>
        <v>0</v>
      </c>
      <c r="AH2127" t="b">
        <f t="shared" si="1336"/>
        <v>0</v>
      </c>
      <c r="AI2127" t="b">
        <f t="shared" si="1337"/>
        <v>0</v>
      </c>
      <c r="AJ2127" t="b">
        <f t="shared" si="1338"/>
        <v>0</v>
      </c>
      <c r="AK2127" t="b">
        <f t="shared" si="1339"/>
        <v>0</v>
      </c>
      <c r="AL2127" t="b">
        <f t="shared" si="1340"/>
        <v>0</v>
      </c>
      <c r="AM2127" t="b">
        <f t="shared" si="1341"/>
        <v>0</v>
      </c>
      <c r="AN2127" t="b">
        <f t="shared" si="1342"/>
        <v>0</v>
      </c>
      <c r="AO2127" t="b">
        <f t="shared" si="1343"/>
        <v>0</v>
      </c>
      <c r="AP2127" t="b">
        <f t="shared" si="1344"/>
        <v>0</v>
      </c>
      <c r="AQ2127" t="b">
        <f t="shared" si="1345"/>
        <v>0</v>
      </c>
      <c r="AR2127" t="b">
        <f t="shared" si="1346"/>
        <v>1</v>
      </c>
      <c r="AS2127" t="b">
        <f t="shared" si="1347"/>
        <v>0</v>
      </c>
      <c r="AT2127" t="b">
        <f t="shared" si="1348"/>
        <v>0</v>
      </c>
      <c r="AU2127" t="b">
        <f t="shared" si="1349"/>
        <v>0</v>
      </c>
      <c r="AV2127" t="b">
        <f t="shared" si="1350"/>
        <v>0</v>
      </c>
      <c r="AW2127" t="b">
        <f t="shared" si="1351"/>
        <v>0</v>
      </c>
      <c r="AX2127" t="b">
        <f t="shared" si="1352"/>
        <v>0</v>
      </c>
      <c r="AY2127" t="b">
        <f t="shared" si="1353"/>
        <v>0</v>
      </c>
      <c r="AZ2127" t="b">
        <f t="shared" si="1354"/>
        <v>0</v>
      </c>
      <c r="BA2127" t="b">
        <f t="shared" si="1355"/>
        <v>0</v>
      </c>
      <c r="BB2127" t="b">
        <f t="shared" si="1356"/>
        <v>0</v>
      </c>
      <c r="BC2127" t="b">
        <f t="shared" si="1357"/>
        <v>0</v>
      </c>
      <c r="BD2127" t="b">
        <f t="shared" si="1358"/>
        <v>0</v>
      </c>
    </row>
    <row r="2128" spans="1:56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0"/>
        <v>0.05</v>
      </c>
      <c r="P2128" s="8">
        <f t="shared" si="1359"/>
        <v>5</v>
      </c>
      <c r="Q2128" t="s">
        <v>8338</v>
      </c>
      <c r="R2128" t="s">
        <v>8339</v>
      </c>
      <c r="S2128" s="12">
        <f t="shared" si="1321"/>
        <v>41951.973229166666</v>
      </c>
      <c r="T2128" s="12">
        <f t="shared" si="1322"/>
        <v>41981.973229166666</v>
      </c>
      <c r="U2128" t="b">
        <f t="shared" si="1323"/>
        <v>0</v>
      </c>
      <c r="V2128" t="b">
        <f t="shared" si="1324"/>
        <v>0</v>
      </c>
      <c r="W2128" t="b">
        <f t="shared" si="1325"/>
        <v>0</v>
      </c>
      <c r="X2128" t="b">
        <f t="shared" si="1326"/>
        <v>0</v>
      </c>
      <c r="Y2128" t="b">
        <f t="shared" si="1327"/>
        <v>0</v>
      </c>
      <c r="Z2128" t="b">
        <f t="shared" si="1328"/>
        <v>0</v>
      </c>
      <c r="AA2128" t="b">
        <f t="shared" si="1329"/>
        <v>0</v>
      </c>
      <c r="AB2128" t="b">
        <f t="shared" si="1330"/>
        <v>0</v>
      </c>
      <c r="AC2128" t="b">
        <f t="shared" si="1331"/>
        <v>0</v>
      </c>
      <c r="AD2128" t="b">
        <f t="shared" si="1332"/>
        <v>0</v>
      </c>
      <c r="AE2128" t="b">
        <f t="shared" si="1333"/>
        <v>0</v>
      </c>
      <c r="AF2128" t="b">
        <f t="shared" si="1334"/>
        <v>0</v>
      </c>
      <c r="AG2128" t="b">
        <f t="shared" si="1335"/>
        <v>0</v>
      </c>
      <c r="AH2128" t="b">
        <f t="shared" si="1336"/>
        <v>0</v>
      </c>
      <c r="AI2128" t="b">
        <f t="shared" si="1337"/>
        <v>0</v>
      </c>
      <c r="AJ2128" t="b">
        <f t="shared" si="1338"/>
        <v>0</v>
      </c>
      <c r="AK2128" t="b">
        <f t="shared" si="1339"/>
        <v>0</v>
      </c>
      <c r="AL2128" t="b">
        <f t="shared" si="1340"/>
        <v>1</v>
      </c>
      <c r="AM2128" t="b">
        <f t="shared" si="1341"/>
        <v>0</v>
      </c>
      <c r="AN2128" t="b">
        <f t="shared" si="1342"/>
        <v>0</v>
      </c>
      <c r="AO2128" t="b">
        <f t="shared" si="1343"/>
        <v>0</v>
      </c>
      <c r="AP2128" t="b">
        <f t="shared" si="1344"/>
        <v>0</v>
      </c>
      <c r="AQ2128" t="b">
        <f t="shared" si="1345"/>
        <v>0</v>
      </c>
      <c r="AR2128" t="b">
        <f t="shared" si="1346"/>
        <v>0</v>
      </c>
      <c r="AS2128" t="b">
        <f t="shared" si="1347"/>
        <v>0</v>
      </c>
      <c r="AT2128" t="b">
        <f t="shared" si="1348"/>
        <v>0</v>
      </c>
      <c r="AU2128" t="b">
        <f t="shared" si="1349"/>
        <v>0</v>
      </c>
      <c r="AV2128" t="b">
        <f t="shared" si="1350"/>
        <v>0</v>
      </c>
      <c r="AW2128" t="b">
        <f t="shared" si="1351"/>
        <v>0</v>
      </c>
      <c r="AX2128" t="b">
        <f t="shared" si="1352"/>
        <v>0</v>
      </c>
      <c r="AY2128" t="b">
        <f t="shared" si="1353"/>
        <v>0</v>
      </c>
      <c r="AZ2128" t="b">
        <f t="shared" si="1354"/>
        <v>0</v>
      </c>
      <c r="BA2128" t="b">
        <f t="shared" si="1355"/>
        <v>0</v>
      </c>
      <c r="BB2128" t="b">
        <f t="shared" si="1356"/>
        <v>0</v>
      </c>
      <c r="BC2128" t="b">
        <f t="shared" si="1357"/>
        <v>0</v>
      </c>
      <c r="BD2128" t="b">
        <f t="shared" si="1358"/>
        <v>0</v>
      </c>
    </row>
    <row r="2129" spans="1:56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0"/>
        <v>28.842857142857142</v>
      </c>
      <c r="P2129" s="8">
        <f t="shared" si="1359"/>
        <v>34.220338983050844</v>
      </c>
      <c r="Q2129" t="s">
        <v>8338</v>
      </c>
      <c r="R2129" t="s">
        <v>8339</v>
      </c>
      <c r="S2129" s="12">
        <f t="shared" si="1321"/>
        <v>42045.50535879629</v>
      </c>
      <c r="T2129" s="12">
        <f t="shared" si="1322"/>
        <v>42075.463692129633</v>
      </c>
      <c r="U2129" t="b">
        <f t="shared" si="1323"/>
        <v>0</v>
      </c>
      <c r="V2129" t="b">
        <f t="shared" si="1324"/>
        <v>0</v>
      </c>
      <c r="W2129" t="b">
        <f t="shared" si="1325"/>
        <v>0</v>
      </c>
      <c r="X2129" t="b">
        <f t="shared" si="1326"/>
        <v>0</v>
      </c>
      <c r="Y2129" t="b">
        <f t="shared" si="1327"/>
        <v>0</v>
      </c>
      <c r="Z2129" t="b">
        <f t="shared" si="1328"/>
        <v>0</v>
      </c>
      <c r="AA2129" t="b">
        <f t="shared" si="1329"/>
        <v>0</v>
      </c>
      <c r="AB2129" t="b">
        <f t="shared" si="1330"/>
        <v>0</v>
      </c>
      <c r="AC2129" t="b">
        <f t="shared" si="1331"/>
        <v>0</v>
      </c>
      <c r="AD2129" t="b">
        <f t="shared" si="1332"/>
        <v>0</v>
      </c>
      <c r="AE2129" t="b">
        <f t="shared" si="1333"/>
        <v>0</v>
      </c>
      <c r="AF2129" t="b">
        <f t="shared" si="1334"/>
        <v>0</v>
      </c>
      <c r="AG2129" t="b">
        <f t="shared" si="1335"/>
        <v>0</v>
      </c>
      <c r="AH2129" t="b">
        <f t="shared" si="1336"/>
        <v>0</v>
      </c>
      <c r="AI2129" t="b">
        <f t="shared" si="1337"/>
        <v>0</v>
      </c>
      <c r="AJ2129" t="b">
        <f t="shared" si="1338"/>
        <v>0</v>
      </c>
      <c r="AK2129" t="b">
        <f t="shared" si="1339"/>
        <v>0</v>
      </c>
      <c r="AL2129" t="b">
        <f t="shared" si="1340"/>
        <v>0</v>
      </c>
      <c r="AM2129" t="b">
        <f t="shared" si="1341"/>
        <v>1</v>
      </c>
      <c r="AN2129" t="b">
        <f t="shared" si="1342"/>
        <v>0</v>
      </c>
      <c r="AO2129" t="b">
        <f t="shared" si="1343"/>
        <v>0</v>
      </c>
      <c r="AP2129" t="b">
        <f t="shared" si="1344"/>
        <v>0</v>
      </c>
      <c r="AQ2129" t="b">
        <f t="shared" si="1345"/>
        <v>0</v>
      </c>
      <c r="AR2129" t="b">
        <f t="shared" si="1346"/>
        <v>0</v>
      </c>
      <c r="AS2129" t="b">
        <f t="shared" si="1347"/>
        <v>0</v>
      </c>
      <c r="AT2129" t="b">
        <f t="shared" si="1348"/>
        <v>0</v>
      </c>
      <c r="AU2129" t="b">
        <f t="shared" si="1349"/>
        <v>0</v>
      </c>
      <c r="AV2129" t="b">
        <f t="shared" si="1350"/>
        <v>0</v>
      </c>
      <c r="AW2129" t="b">
        <f t="shared" si="1351"/>
        <v>0</v>
      </c>
      <c r="AX2129" t="b">
        <f t="shared" si="1352"/>
        <v>0</v>
      </c>
      <c r="AY2129" t="b">
        <f t="shared" si="1353"/>
        <v>0</v>
      </c>
      <c r="AZ2129" t="b">
        <f t="shared" si="1354"/>
        <v>0</v>
      </c>
      <c r="BA2129" t="b">
        <f t="shared" si="1355"/>
        <v>0</v>
      </c>
      <c r="BB2129" t="b">
        <f t="shared" si="1356"/>
        <v>0</v>
      </c>
      <c r="BC2129" t="b">
        <f t="shared" si="1357"/>
        <v>0</v>
      </c>
      <c r="BD2129" t="b">
        <f t="shared" si="1358"/>
        <v>0</v>
      </c>
    </row>
    <row r="2130" spans="1:56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0"/>
        <v>0.16666666666666669</v>
      </c>
      <c r="P2130" s="8">
        <f t="shared" si="1359"/>
        <v>25</v>
      </c>
      <c r="Q2130" t="s">
        <v>8338</v>
      </c>
      <c r="R2130" t="s">
        <v>8339</v>
      </c>
      <c r="S2130" s="12">
        <f t="shared" si="1321"/>
        <v>41843.772789351853</v>
      </c>
      <c r="T2130" s="12">
        <f t="shared" si="1322"/>
        <v>41903.772789351853</v>
      </c>
      <c r="U2130" t="b">
        <f t="shared" si="1323"/>
        <v>0</v>
      </c>
      <c r="V2130" t="b">
        <f t="shared" si="1324"/>
        <v>0</v>
      </c>
      <c r="W2130" t="b">
        <f t="shared" si="1325"/>
        <v>0</v>
      </c>
      <c r="X2130" t="b">
        <f t="shared" si="1326"/>
        <v>0</v>
      </c>
      <c r="Y2130" t="b">
        <f t="shared" si="1327"/>
        <v>0</v>
      </c>
      <c r="Z2130" t="b">
        <f t="shared" si="1328"/>
        <v>0</v>
      </c>
      <c r="AA2130" t="b">
        <f t="shared" si="1329"/>
        <v>0</v>
      </c>
      <c r="AB2130" t="b">
        <f t="shared" si="1330"/>
        <v>0</v>
      </c>
      <c r="AC2130" t="b">
        <f t="shared" si="1331"/>
        <v>0</v>
      </c>
      <c r="AD2130" t="b">
        <f t="shared" si="1332"/>
        <v>0</v>
      </c>
      <c r="AE2130" t="b">
        <f t="shared" si="1333"/>
        <v>0</v>
      </c>
      <c r="AF2130" t="b">
        <f t="shared" si="1334"/>
        <v>0</v>
      </c>
      <c r="AG2130" t="b">
        <f t="shared" si="1335"/>
        <v>0</v>
      </c>
      <c r="AH2130" t="b">
        <f t="shared" si="1336"/>
        <v>0</v>
      </c>
      <c r="AI2130" t="b">
        <f t="shared" si="1337"/>
        <v>0</v>
      </c>
      <c r="AJ2130" t="b">
        <f t="shared" si="1338"/>
        <v>0</v>
      </c>
      <c r="AK2130" t="b">
        <f t="shared" si="1339"/>
        <v>1</v>
      </c>
      <c r="AL2130" t="b">
        <f t="shared" si="1340"/>
        <v>0</v>
      </c>
      <c r="AM2130" t="b">
        <f t="shared" si="1341"/>
        <v>0</v>
      </c>
      <c r="AN2130" t="b">
        <f t="shared" si="1342"/>
        <v>0</v>
      </c>
      <c r="AO2130" t="b">
        <f t="shared" si="1343"/>
        <v>0</v>
      </c>
      <c r="AP2130" t="b">
        <f t="shared" si="1344"/>
        <v>0</v>
      </c>
      <c r="AQ2130" t="b">
        <f t="shared" si="1345"/>
        <v>0</v>
      </c>
      <c r="AR2130" t="b">
        <f t="shared" si="1346"/>
        <v>0</v>
      </c>
      <c r="AS2130" t="b">
        <f t="shared" si="1347"/>
        <v>0</v>
      </c>
      <c r="AT2130" t="b">
        <f t="shared" si="1348"/>
        <v>0</v>
      </c>
      <c r="AU2130" t="b">
        <f t="shared" si="1349"/>
        <v>0</v>
      </c>
      <c r="AV2130" t="b">
        <f t="shared" si="1350"/>
        <v>0</v>
      </c>
      <c r="AW2130" t="b">
        <f t="shared" si="1351"/>
        <v>0</v>
      </c>
      <c r="AX2130" t="b">
        <f t="shared" si="1352"/>
        <v>0</v>
      </c>
      <c r="AY2130" t="b">
        <f t="shared" si="1353"/>
        <v>0</v>
      </c>
      <c r="AZ2130" t="b">
        <f t="shared" si="1354"/>
        <v>0</v>
      </c>
      <c r="BA2130" t="b">
        <f t="shared" si="1355"/>
        <v>0</v>
      </c>
      <c r="BB2130" t="b">
        <f t="shared" si="1356"/>
        <v>0</v>
      </c>
      <c r="BC2130" t="b">
        <f t="shared" si="1357"/>
        <v>0</v>
      </c>
      <c r="BD2130" t="b">
        <f t="shared" si="1358"/>
        <v>0</v>
      </c>
    </row>
    <row r="2131" spans="1:56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0"/>
        <v>11.799999999999999</v>
      </c>
      <c r="P2131" s="8">
        <f t="shared" si="1359"/>
        <v>19.666666666666668</v>
      </c>
      <c r="Q2131" t="s">
        <v>8338</v>
      </c>
      <c r="R2131" t="s">
        <v>8339</v>
      </c>
      <c r="S2131" s="12">
        <f t="shared" si="1321"/>
        <v>42409.024305555555</v>
      </c>
      <c r="T2131" s="12">
        <f t="shared" si="1322"/>
        <v>42439.024305555555</v>
      </c>
      <c r="U2131" t="b">
        <f t="shared" si="1323"/>
        <v>0</v>
      </c>
      <c r="V2131" t="b">
        <f t="shared" si="1324"/>
        <v>0</v>
      </c>
      <c r="W2131" t="b">
        <f t="shared" si="1325"/>
        <v>0</v>
      </c>
      <c r="X2131" t="b">
        <f t="shared" si="1326"/>
        <v>0</v>
      </c>
      <c r="Y2131" t="b">
        <f t="shared" si="1327"/>
        <v>0</v>
      </c>
      <c r="Z2131" t="b">
        <f t="shared" si="1328"/>
        <v>0</v>
      </c>
      <c r="AA2131" t="b">
        <f t="shared" si="1329"/>
        <v>0</v>
      </c>
      <c r="AB2131" t="b">
        <f t="shared" si="1330"/>
        <v>0</v>
      </c>
      <c r="AC2131" t="b">
        <f t="shared" si="1331"/>
        <v>0</v>
      </c>
      <c r="AD2131" t="b">
        <f t="shared" si="1332"/>
        <v>0</v>
      </c>
      <c r="AE2131" t="b">
        <f t="shared" si="1333"/>
        <v>0</v>
      </c>
      <c r="AF2131" t="b">
        <f t="shared" si="1334"/>
        <v>0</v>
      </c>
      <c r="AG2131" t="b">
        <f t="shared" si="1335"/>
        <v>0</v>
      </c>
      <c r="AH2131" t="b">
        <f t="shared" si="1336"/>
        <v>1</v>
      </c>
      <c r="AI2131" t="b">
        <f t="shared" si="1337"/>
        <v>0</v>
      </c>
      <c r="AJ2131" t="b">
        <f t="shared" si="1338"/>
        <v>0</v>
      </c>
      <c r="AK2131" t="b">
        <f t="shared" si="1339"/>
        <v>0</v>
      </c>
      <c r="AL2131" t="b">
        <f t="shared" si="1340"/>
        <v>0</v>
      </c>
      <c r="AM2131" t="b">
        <f t="shared" si="1341"/>
        <v>0</v>
      </c>
      <c r="AN2131" t="b">
        <f t="shared" si="1342"/>
        <v>0</v>
      </c>
      <c r="AO2131" t="b">
        <f t="shared" si="1343"/>
        <v>0</v>
      </c>
      <c r="AP2131" t="b">
        <f t="shared" si="1344"/>
        <v>0</v>
      </c>
      <c r="AQ2131" t="b">
        <f t="shared" si="1345"/>
        <v>0</v>
      </c>
      <c r="AR2131" t="b">
        <f t="shared" si="1346"/>
        <v>0</v>
      </c>
      <c r="AS2131" t="b">
        <f t="shared" si="1347"/>
        <v>0</v>
      </c>
      <c r="AT2131" t="b">
        <f t="shared" si="1348"/>
        <v>0</v>
      </c>
      <c r="AU2131" t="b">
        <f t="shared" si="1349"/>
        <v>0</v>
      </c>
      <c r="AV2131" t="b">
        <f t="shared" si="1350"/>
        <v>0</v>
      </c>
      <c r="AW2131" t="b">
        <f t="shared" si="1351"/>
        <v>0</v>
      </c>
      <c r="AX2131" t="b">
        <f t="shared" si="1352"/>
        <v>0</v>
      </c>
      <c r="AY2131" t="b">
        <f t="shared" si="1353"/>
        <v>0</v>
      </c>
      <c r="AZ2131" t="b">
        <f t="shared" si="1354"/>
        <v>0</v>
      </c>
      <c r="BA2131" t="b">
        <f t="shared" si="1355"/>
        <v>0</v>
      </c>
      <c r="BB2131" t="b">
        <f t="shared" si="1356"/>
        <v>0</v>
      </c>
      <c r="BC2131" t="b">
        <f t="shared" si="1357"/>
        <v>0</v>
      </c>
      <c r="BD2131" t="b">
        <f t="shared" si="1358"/>
        <v>0</v>
      </c>
    </row>
    <row r="2132" spans="1:56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0"/>
        <v>0.20238095238095236</v>
      </c>
      <c r="P2132" s="8">
        <f t="shared" si="1359"/>
        <v>21.25</v>
      </c>
      <c r="Q2132" t="s">
        <v>8338</v>
      </c>
      <c r="R2132" t="s">
        <v>8339</v>
      </c>
      <c r="S2132" s="12">
        <f t="shared" si="1321"/>
        <v>41832.086377314816</v>
      </c>
      <c r="T2132" s="12">
        <f t="shared" si="1322"/>
        <v>41867.086377314816</v>
      </c>
      <c r="U2132" t="b">
        <f t="shared" si="1323"/>
        <v>0</v>
      </c>
      <c r="V2132" t="b">
        <f t="shared" si="1324"/>
        <v>0</v>
      </c>
      <c r="W2132" t="b">
        <f t="shared" si="1325"/>
        <v>0</v>
      </c>
      <c r="X2132" t="b">
        <f t="shared" si="1326"/>
        <v>0</v>
      </c>
      <c r="Y2132" t="b">
        <f t="shared" si="1327"/>
        <v>0</v>
      </c>
      <c r="Z2132" t="b">
        <f t="shared" si="1328"/>
        <v>0</v>
      </c>
      <c r="AA2132" t="b">
        <f t="shared" si="1329"/>
        <v>0</v>
      </c>
      <c r="AB2132" t="b">
        <f t="shared" si="1330"/>
        <v>0</v>
      </c>
      <c r="AC2132" t="b">
        <f t="shared" si="1331"/>
        <v>0</v>
      </c>
      <c r="AD2132" t="b">
        <f t="shared" si="1332"/>
        <v>0</v>
      </c>
      <c r="AE2132" t="b">
        <f t="shared" si="1333"/>
        <v>0</v>
      </c>
      <c r="AF2132" t="b">
        <f t="shared" si="1334"/>
        <v>0</v>
      </c>
      <c r="AG2132" t="b">
        <f t="shared" si="1335"/>
        <v>0</v>
      </c>
      <c r="AH2132" t="b">
        <f t="shared" si="1336"/>
        <v>0</v>
      </c>
      <c r="AI2132" t="b">
        <f t="shared" si="1337"/>
        <v>0</v>
      </c>
      <c r="AJ2132" t="b">
        <f t="shared" si="1338"/>
        <v>0</v>
      </c>
      <c r="AK2132" t="b">
        <f t="shared" si="1339"/>
        <v>0</v>
      </c>
      <c r="AL2132" t="b">
        <f t="shared" si="1340"/>
        <v>0</v>
      </c>
      <c r="AM2132" t="b">
        <f t="shared" si="1341"/>
        <v>0</v>
      </c>
      <c r="AN2132" t="b">
        <f t="shared" si="1342"/>
        <v>0</v>
      </c>
      <c r="AO2132" t="b">
        <f t="shared" si="1343"/>
        <v>0</v>
      </c>
      <c r="AP2132" t="b">
        <f t="shared" si="1344"/>
        <v>1</v>
      </c>
      <c r="AQ2132" t="b">
        <f t="shared" si="1345"/>
        <v>0</v>
      </c>
      <c r="AR2132" t="b">
        <f t="shared" si="1346"/>
        <v>0</v>
      </c>
      <c r="AS2132" t="b">
        <f t="shared" si="1347"/>
        <v>0</v>
      </c>
      <c r="AT2132" t="b">
        <f t="shared" si="1348"/>
        <v>0</v>
      </c>
      <c r="AU2132" t="b">
        <f t="shared" si="1349"/>
        <v>0</v>
      </c>
      <c r="AV2132" t="b">
        <f t="shared" si="1350"/>
        <v>0</v>
      </c>
      <c r="AW2132" t="b">
        <f t="shared" si="1351"/>
        <v>0</v>
      </c>
      <c r="AX2132" t="b">
        <f t="shared" si="1352"/>
        <v>0</v>
      </c>
      <c r="AY2132" t="b">
        <f t="shared" si="1353"/>
        <v>0</v>
      </c>
      <c r="AZ2132" t="b">
        <f t="shared" si="1354"/>
        <v>0</v>
      </c>
      <c r="BA2132" t="b">
        <f t="shared" si="1355"/>
        <v>0</v>
      </c>
      <c r="BB2132" t="b">
        <f t="shared" si="1356"/>
        <v>0</v>
      </c>
      <c r="BC2132" t="b">
        <f t="shared" si="1357"/>
        <v>0</v>
      </c>
      <c r="BD2132" t="b">
        <f t="shared" si="1358"/>
        <v>0</v>
      </c>
    </row>
    <row r="2133" spans="1:56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0"/>
        <v>5</v>
      </c>
      <c r="P2133" s="8">
        <f t="shared" si="1359"/>
        <v>8.3333333333333339</v>
      </c>
      <c r="Q2133" t="s">
        <v>8338</v>
      </c>
      <c r="R2133" t="s">
        <v>8339</v>
      </c>
      <c r="S2133" s="12">
        <f t="shared" si="1321"/>
        <v>42167.207071759258</v>
      </c>
      <c r="T2133" s="12">
        <f t="shared" si="1322"/>
        <v>42197.207071759258</v>
      </c>
      <c r="U2133" t="b">
        <f t="shared" si="1323"/>
        <v>0</v>
      </c>
      <c r="V2133" t="b">
        <f t="shared" si="1324"/>
        <v>0</v>
      </c>
      <c r="W2133" t="b">
        <f t="shared" si="1325"/>
        <v>0</v>
      </c>
      <c r="X2133" t="b">
        <f t="shared" si="1326"/>
        <v>0</v>
      </c>
      <c r="Y2133" t="b">
        <f t="shared" si="1327"/>
        <v>0</v>
      </c>
      <c r="Z2133" t="b">
        <f t="shared" si="1328"/>
        <v>0</v>
      </c>
      <c r="AA2133" t="b">
        <f t="shared" si="1329"/>
        <v>0</v>
      </c>
      <c r="AB2133" t="b">
        <f t="shared" si="1330"/>
        <v>0</v>
      </c>
      <c r="AC2133" t="b">
        <f t="shared" si="1331"/>
        <v>0</v>
      </c>
      <c r="AD2133" t="b">
        <f t="shared" si="1332"/>
        <v>0</v>
      </c>
      <c r="AE2133" t="b">
        <f t="shared" si="1333"/>
        <v>0</v>
      </c>
      <c r="AF2133" t="b">
        <f t="shared" si="1334"/>
        <v>0</v>
      </c>
      <c r="AG2133" t="b">
        <f t="shared" si="1335"/>
        <v>1</v>
      </c>
      <c r="AH2133" t="b">
        <f t="shared" si="1336"/>
        <v>0</v>
      </c>
      <c r="AI2133" t="b">
        <f t="shared" si="1337"/>
        <v>0</v>
      </c>
      <c r="AJ2133" t="b">
        <f t="shared" si="1338"/>
        <v>0</v>
      </c>
      <c r="AK2133" t="b">
        <f t="shared" si="1339"/>
        <v>0</v>
      </c>
      <c r="AL2133" t="b">
        <f t="shared" si="1340"/>
        <v>0</v>
      </c>
      <c r="AM2133" t="b">
        <f t="shared" si="1341"/>
        <v>0</v>
      </c>
      <c r="AN2133" t="b">
        <f t="shared" si="1342"/>
        <v>0</v>
      </c>
      <c r="AO2133" t="b">
        <f t="shared" si="1343"/>
        <v>0</v>
      </c>
      <c r="AP2133" t="b">
        <f t="shared" si="1344"/>
        <v>0</v>
      </c>
      <c r="AQ2133" t="b">
        <f t="shared" si="1345"/>
        <v>0</v>
      </c>
      <c r="AR2133" t="b">
        <f t="shared" si="1346"/>
        <v>0</v>
      </c>
      <c r="AS2133" t="b">
        <f t="shared" si="1347"/>
        <v>0</v>
      </c>
      <c r="AT2133" t="b">
        <f t="shared" si="1348"/>
        <v>0</v>
      </c>
      <c r="AU2133" t="b">
        <f t="shared" si="1349"/>
        <v>0</v>
      </c>
      <c r="AV2133" t="b">
        <f t="shared" si="1350"/>
        <v>0</v>
      </c>
      <c r="AW2133" t="b">
        <f t="shared" si="1351"/>
        <v>0</v>
      </c>
      <c r="AX2133" t="b">
        <f t="shared" si="1352"/>
        <v>0</v>
      </c>
      <c r="AY2133" t="b">
        <f t="shared" si="1353"/>
        <v>0</v>
      </c>
      <c r="AZ2133" t="b">
        <f t="shared" si="1354"/>
        <v>0</v>
      </c>
      <c r="BA2133" t="b">
        <f t="shared" si="1355"/>
        <v>0</v>
      </c>
      <c r="BB2133" t="b">
        <f t="shared" si="1356"/>
        <v>0</v>
      </c>
      <c r="BC2133" t="b">
        <f t="shared" si="1357"/>
        <v>0</v>
      </c>
      <c r="BD2133" t="b">
        <f t="shared" si="1358"/>
        <v>0</v>
      </c>
    </row>
    <row r="2134" spans="1:56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0"/>
        <v>2.1129899999999995</v>
      </c>
      <c r="P2134" s="8">
        <f t="shared" si="1359"/>
        <v>21.34333333333333</v>
      </c>
      <c r="Q2134" t="s">
        <v>8338</v>
      </c>
      <c r="R2134" t="s">
        <v>8339</v>
      </c>
      <c r="S2134" s="12">
        <f t="shared" si="1321"/>
        <v>41643.487175925926</v>
      </c>
      <c r="T2134" s="12">
        <f t="shared" si="1322"/>
        <v>41673.487175925926</v>
      </c>
      <c r="U2134" t="b">
        <f t="shared" si="1323"/>
        <v>0</v>
      </c>
      <c r="V2134" t="b">
        <f t="shared" si="1324"/>
        <v>0</v>
      </c>
      <c r="W2134" t="b">
        <f t="shared" si="1325"/>
        <v>0</v>
      </c>
      <c r="X2134" t="b">
        <f t="shared" si="1326"/>
        <v>0</v>
      </c>
      <c r="Y2134" t="b">
        <f t="shared" si="1327"/>
        <v>0</v>
      </c>
      <c r="Z2134" t="b">
        <f t="shared" si="1328"/>
        <v>0</v>
      </c>
      <c r="AA2134" t="b">
        <f t="shared" si="1329"/>
        <v>0</v>
      </c>
      <c r="AB2134" t="b">
        <f t="shared" si="1330"/>
        <v>0</v>
      </c>
      <c r="AC2134" t="b">
        <f t="shared" si="1331"/>
        <v>0</v>
      </c>
      <c r="AD2134" t="b">
        <f t="shared" si="1332"/>
        <v>0</v>
      </c>
      <c r="AE2134" t="b">
        <f t="shared" si="1333"/>
        <v>0</v>
      </c>
      <c r="AF2134" t="b">
        <f t="shared" si="1334"/>
        <v>0</v>
      </c>
      <c r="AG2134" t="b">
        <f t="shared" si="1335"/>
        <v>0</v>
      </c>
      <c r="AH2134" t="b">
        <f t="shared" si="1336"/>
        <v>0</v>
      </c>
      <c r="AI2134" t="b">
        <f t="shared" si="1337"/>
        <v>0</v>
      </c>
      <c r="AJ2134" t="b">
        <f t="shared" si="1338"/>
        <v>0</v>
      </c>
      <c r="AK2134" t="b">
        <f t="shared" si="1339"/>
        <v>0</v>
      </c>
      <c r="AL2134" t="b">
        <f t="shared" si="1340"/>
        <v>0</v>
      </c>
      <c r="AM2134" t="b">
        <f t="shared" si="1341"/>
        <v>0</v>
      </c>
      <c r="AN2134" t="b">
        <f t="shared" si="1342"/>
        <v>0</v>
      </c>
      <c r="AO2134" t="b">
        <f t="shared" si="1343"/>
        <v>0</v>
      </c>
      <c r="AP2134" t="b">
        <f t="shared" si="1344"/>
        <v>0</v>
      </c>
      <c r="AQ2134" t="b">
        <f t="shared" si="1345"/>
        <v>0</v>
      </c>
      <c r="AR2134" t="b">
        <f t="shared" si="1346"/>
        <v>1</v>
      </c>
      <c r="AS2134" t="b">
        <f t="shared" si="1347"/>
        <v>0</v>
      </c>
      <c r="AT2134" t="b">
        <f t="shared" si="1348"/>
        <v>0</v>
      </c>
      <c r="AU2134" t="b">
        <f t="shared" si="1349"/>
        <v>0</v>
      </c>
      <c r="AV2134" t="b">
        <f t="shared" si="1350"/>
        <v>0</v>
      </c>
      <c r="AW2134" t="b">
        <f t="shared" si="1351"/>
        <v>0</v>
      </c>
      <c r="AX2134" t="b">
        <f t="shared" si="1352"/>
        <v>0</v>
      </c>
      <c r="AY2134" t="b">
        <f t="shared" si="1353"/>
        <v>0</v>
      </c>
      <c r="AZ2134" t="b">
        <f t="shared" si="1354"/>
        <v>0</v>
      </c>
      <c r="BA2134" t="b">
        <f t="shared" si="1355"/>
        <v>0</v>
      </c>
      <c r="BB2134" t="b">
        <f t="shared" si="1356"/>
        <v>0</v>
      </c>
      <c r="BC2134" t="b">
        <f t="shared" si="1357"/>
        <v>0</v>
      </c>
      <c r="BD2134" t="b">
        <f t="shared" si="1358"/>
        <v>0</v>
      </c>
    </row>
    <row r="2135" spans="1:56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0"/>
        <v>1.6</v>
      </c>
      <c r="P2135" s="8">
        <f t="shared" si="1359"/>
        <v>5.333333333333333</v>
      </c>
      <c r="Q2135" t="s">
        <v>8338</v>
      </c>
      <c r="R2135" t="s">
        <v>8339</v>
      </c>
      <c r="S2135" s="12">
        <f t="shared" si="1321"/>
        <v>40619.097210648149</v>
      </c>
      <c r="T2135" s="12">
        <f t="shared" si="1322"/>
        <v>40657.290972222225</v>
      </c>
      <c r="U2135" t="b">
        <f t="shared" si="1323"/>
        <v>0</v>
      </c>
      <c r="V2135" t="b">
        <f t="shared" si="1324"/>
        <v>0</v>
      </c>
      <c r="W2135" t="b">
        <f t="shared" si="1325"/>
        <v>0</v>
      </c>
      <c r="X2135" t="b">
        <f t="shared" si="1326"/>
        <v>0</v>
      </c>
      <c r="Y2135" t="b">
        <f t="shared" si="1327"/>
        <v>0</v>
      </c>
      <c r="Z2135" t="b">
        <f t="shared" si="1328"/>
        <v>0</v>
      </c>
      <c r="AA2135" t="b">
        <f t="shared" si="1329"/>
        <v>0</v>
      </c>
      <c r="AB2135" t="b">
        <f t="shared" si="1330"/>
        <v>0</v>
      </c>
      <c r="AC2135" t="b">
        <f t="shared" si="1331"/>
        <v>0</v>
      </c>
      <c r="AD2135" t="b">
        <f t="shared" si="1332"/>
        <v>0</v>
      </c>
      <c r="AE2135" t="b">
        <f t="shared" si="1333"/>
        <v>0</v>
      </c>
      <c r="AF2135" t="b">
        <f t="shared" si="1334"/>
        <v>0</v>
      </c>
      <c r="AG2135" t="b">
        <f t="shared" si="1335"/>
        <v>0</v>
      </c>
      <c r="AH2135" t="b">
        <f t="shared" si="1336"/>
        <v>1</v>
      </c>
      <c r="AI2135" t="b">
        <f t="shared" si="1337"/>
        <v>0</v>
      </c>
      <c r="AJ2135" t="b">
        <f t="shared" si="1338"/>
        <v>0</v>
      </c>
      <c r="AK2135" t="b">
        <f t="shared" si="1339"/>
        <v>0</v>
      </c>
      <c r="AL2135" t="b">
        <f t="shared" si="1340"/>
        <v>0</v>
      </c>
      <c r="AM2135" t="b">
        <f t="shared" si="1341"/>
        <v>0</v>
      </c>
      <c r="AN2135" t="b">
        <f t="shared" si="1342"/>
        <v>0</v>
      </c>
      <c r="AO2135" t="b">
        <f t="shared" si="1343"/>
        <v>0</v>
      </c>
      <c r="AP2135" t="b">
        <f t="shared" si="1344"/>
        <v>0</v>
      </c>
      <c r="AQ2135" t="b">
        <f t="shared" si="1345"/>
        <v>0</v>
      </c>
      <c r="AR2135" t="b">
        <f t="shared" si="1346"/>
        <v>0</v>
      </c>
      <c r="AS2135" t="b">
        <f t="shared" si="1347"/>
        <v>0</v>
      </c>
      <c r="AT2135" t="b">
        <f t="shared" si="1348"/>
        <v>0</v>
      </c>
      <c r="AU2135" t="b">
        <f t="shared" si="1349"/>
        <v>0</v>
      </c>
      <c r="AV2135" t="b">
        <f t="shared" si="1350"/>
        <v>0</v>
      </c>
      <c r="AW2135" t="b">
        <f t="shared" si="1351"/>
        <v>0</v>
      </c>
      <c r="AX2135" t="b">
        <f t="shared" si="1352"/>
        <v>0</v>
      </c>
      <c r="AY2135" t="b">
        <f t="shared" si="1353"/>
        <v>0</v>
      </c>
      <c r="AZ2135" t="b">
        <f t="shared" si="1354"/>
        <v>0</v>
      </c>
      <c r="BA2135" t="b">
        <f t="shared" si="1355"/>
        <v>0</v>
      </c>
      <c r="BB2135" t="b">
        <f t="shared" si="1356"/>
        <v>0</v>
      </c>
      <c r="BC2135" t="b">
        <f t="shared" si="1357"/>
        <v>0</v>
      </c>
      <c r="BD2135" t="b">
        <f t="shared" si="1358"/>
        <v>0</v>
      </c>
    </row>
    <row r="2136" spans="1:56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0"/>
        <v>1.7333333333333332</v>
      </c>
      <c r="P2136" s="8">
        <f t="shared" si="1359"/>
        <v>34.666666666666664</v>
      </c>
      <c r="Q2136" t="s">
        <v>8338</v>
      </c>
      <c r="R2136" t="s">
        <v>8339</v>
      </c>
      <c r="S2136" s="12">
        <f t="shared" si="1321"/>
        <v>41361.886469907404</v>
      </c>
      <c r="T2136" s="12">
        <f t="shared" si="1322"/>
        <v>41391.886469907404</v>
      </c>
      <c r="U2136" t="b">
        <f t="shared" si="1323"/>
        <v>0</v>
      </c>
      <c r="V2136" t="b">
        <f t="shared" si="1324"/>
        <v>0</v>
      </c>
      <c r="W2136" t="b">
        <f t="shared" si="1325"/>
        <v>0</v>
      </c>
      <c r="X2136" t="b">
        <f t="shared" si="1326"/>
        <v>0</v>
      </c>
      <c r="Y2136" t="b">
        <f t="shared" si="1327"/>
        <v>0</v>
      </c>
      <c r="Z2136" t="b">
        <f t="shared" si="1328"/>
        <v>0</v>
      </c>
      <c r="AA2136" t="b">
        <f t="shared" si="1329"/>
        <v>0</v>
      </c>
      <c r="AB2136" t="b">
        <f t="shared" si="1330"/>
        <v>0</v>
      </c>
      <c r="AC2136" t="b">
        <f t="shared" si="1331"/>
        <v>0</v>
      </c>
      <c r="AD2136" t="b">
        <f t="shared" si="1332"/>
        <v>0</v>
      </c>
      <c r="AE2136" t="b">
        <f t="shared" si="1333"/>
        <v>0</v>
      </c>
      <c r="AF2136" t="b">
        <f t="shared" si="1334"/>
        <v>0</v>
      </c>
      <c r="AG2136" t="b">
        <f t="shared" si="1335"/>
        <v>0</v>
      </c>
      <c r="AH2136" t="b">
        <f t="shared" si="1336"/>
        <v>0</v>
      </c>
      <c r="AI2136" t="b">
        <f t="shared" si="1337"/>
        <v>1</v>
      </c>
      <c r="AJ2136" t="b">
        <f t="shared" si="1338"/>
        <v>0</v>
      </c>
      <c r="AK2136" t="b">
        <f t="shared" si="1339"/>
        <v>0</v>
      </c>
      <c r="AL2136" t="b">
        <f t="shared" si="1340"/>
        <v>0</v>
      </c>
      <c r="AM2136" t="b">
        <f t="shared" si="1341"/>
        <v>0</v>
      </c>
      <c r="AN2136" t="b">
        <f t="shared" si="1342"/>
        <v>0</v>
      </c>
      <c r="AO2136" t="b">
        <f t="shared" si="1343"/>
        <v>0</v>
      </c>
      <c r="AP2136" t="b">
        <f t="shared" si="1344"/>
        <v>0</v>
      </c>
      <c r="AQ2136" t="b">
        <f t="shared" si="1345"/>
        <v>0</v>
      </c>
      <c r="AR2136" t="b">
        <f t="shared" si="1346"/>
        <v>0</v>
      </c>
      <c r="AS2136" t="b">
        <f t="shared" si="1347"/>
        <v>0</v>
      </c>
      <c r="AT2136" t="b">
        <f t="shared" si="1348"/>
        <v>0</v>
      </c>
      <c r="AU2136" t="b">
        <f t="shared" si="1349"/>
        <v>0</v>
      </c>
      <c r="AV2136" t="b">
        <f t="shared" si="1350"/>
        <v>0</v>
      </c>
      <c r="AW2136" t="b">
        <f t="shared" si="1351"/>
        <v>0</v>
      </c>
      <c r="AX2136" t="b">
        <f t="shared" si="1352"/>
        <v>0</v>
      </c>
      <c r="AY2136" t="b">
        <f t="shared" si="1353"/>
        <v>0</v>
      </c>
      <c r="AZ2136" t="b">
        <f t="shared" si="1354"/>
        <v>0</v>
      </c>
      <c r="BA2136" t="b">
        <f t="shared" si="1355"/>
        <v>0</v>
      </c>
      <c r="BB2136" t="b">
        <f t="shared" si="1356"/>
        <v>0</v>
      </c>
      <c r="BC2136" t="b">
        <f t="shared" si="1357"/>
        <v>0</v>
      </c>
      <c r="BD2136" t="b">
        <f t="shared" si="1358"/>
        <v>0</v>
      </c>
    </row>
    <row r="2137" spans="1:56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0"/>
        <v>9.56</v>
      </c>
      <c r="P2137" s="8">
        <f t="shared" si="1359"/>
        <v>21.727272727272727</v>
      </c>
      <c r="Q2137" t="s">
        <v>8338</v>
      </c>
      <c r="R2137" t="s">
        <v>8339</v>
      </c>
      <c r="S2137" s="12">
        <f t="shared" si="1321"/>
        <v>41156.963344907403</v>
      </c>
      <c r="T2137" s="12">
        <f t="shared" si="1322"/>
        <v>41186.963344907403</v>
      </c>
      <c r="U2137" t="b">
        <f t="shared" si="1323"/>
        <v>0</v>
      </c>
      <c r="V2137" t="b">
        <f t="shared" si="1324"/>
        <v>0</v>
      </c>
      <c r="W2137" t="b">
        <f t="shared" si="1325"/>
        <v>0</v>
      </c>
      <c r="X2137" t="b">
        <f t="shared" si="1326"/>
        <v>0</v>
      </c>
      <c r="Y2137" t="b">
        <f t="shared" si="1327"/>
        <v>0</v>
      </c>
      <c r="Z2137" t="b">
        <f t="shared" si="1328"/>
        <v>0</v>
      </c>
      <c r="AA2137" t="b">
        <f t="shared" si="1329"/>
        <v>0</v>
      </c>
      <c r="AB2137" t="b">
        <f t="shared" si="1330"/>
        <v>0</v>
      </c>
      <c r="AC2137" t="b">
        <f t="shared" si="1331"/>
        <v>0</v>
      </c>
      <c r="AD2137" t="b">
        <f t="shared" si="1332"/>
        <v>0</v>
      </c>
      <c r="AE2137" t="b">
        <f t="shared" si="1333"/>
        <v>0</v>
      </c>
      <c r="AF2137" t="b">
        <f t="shared" si="1334"/>
        <v>0</v>
      </c>
      <c r="AG2137" t="b">
        <f t="shared" si="1335"/>
        <v>0</v>
      </c>
      <c r="AH2137" t="b">
        <f t="shared" si="1336"/>
        <v>0</v>
      </c>
      <c r="AI2137" t="b">
        <f t="shared" si="1337"/>
        <v>1</v>
      </c>
      <c r="AJ2137" t="b">
        <f t="shared" si="1338"/>
        <v>0</v>
      </c>
      <c r="AK2137" t="b">
        <f t="shared" si="1339"/>
        <v>0</v>
      </c>
      <c r="AL2137" t="b">
        <f t="shared" si="1340"/>
        <v>0</v>
      </c>
      <c r="AM2137" t="b">
        <f t="shared" si="1341"/>
        <v>0</v>
      </c>
      <c r="AN2137" t="b">
        <f t="shared" si="1342"/>
        <v>0</v>
      </c>
      <c r="AO2137" t="b">
        <f t="shared" si="1343"/>
        <v>0</v>
      </c>
      <c r="AP2137" t="b">
        <f t="shared" si="1344"/>
        <v>0</v>
      </c>
      <c r="AQ2137" t="b">
        <f t="shared" si="1345"/>
        <v>0</v>
      </c>
      <c r="AR2137" t="b">
        <f t="shared" si="1346"/>
        <v>0</v>
      </c>
      <c r="AS2137" t="b">
        <f t="shared" si="1347"/>
        <v>0</v>
      </c>
      <c r="AT2137" t="b">
        <f t="shared" si="1348"/>
        <v>0</v>
      </c>
      <c r="AU2137" t="b">
        <f t="shared" si="1349"/>
        <v>0</v>
      </c>
      <c r="AV2137" t="b">
        <f t="shared" si="1350"/>
        <v>0</v>
      </c>
      <c r="AW2137" t="b">
        <f t="shared" si="1351"/>
        <v>0</v>
      </c>
      <c r="AX2137" t="b">
        <f t="shared" si="1352"/>
        <v>0</v>
      </c>
      <c r="AY2137" t="b">
        <f t="shared" si="1353"/>
        <v>0</v>
      </c>
      <c r="AZ2137" t="b">
        <f t="shared" si="1354"/>
        <v>0</v>
      </c>
      <c r="BA2137" t="b">
        <f t="shared" si="1355"/>
        <v>0</v>
      </c>
      <c r="BB2137" t="b">
        <f t="shared" si="1356"/>
        <v>0</v>
      </c>
      <c r="BC2137" t="b">
        <f t="shared" si="1357"/>
        <v>0</v>
      </c>
      <c r="BD2137" t="b">
        <f t="shared" si="1358"/>
        <v>0</v>
      </c>
    </row>
    <row r="2138" spans="1:56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0"/>
        <v>5.9612499999999999E-2</v>
      </c>
      <c r="P2138" s="8">
        <f t="shared" si="1359"/>
        <v>11.922499999999999</v>
      </c>
      <c r="Q2138" t="s">
        <v>8338</v>
      </c>
      <c r="R2138" t="s">
        <v>8339</v>
      </c>
      <c r="S2138" s="12">
        <f t="shared" si="1321"/>
        <v>41536.509097222224</v>
      </c>
      <c r="T2138" s="12">
        <f t="shared" si="1322"/>
        <v>41566.509097222224</v>
      </c>
      <c r="U2138" t="b">
        <f t="shared" si="1323"/>
        <v>0</v>
      </c>
      <c r="V2138" t="b">
        <f t="shared" si="1324"/>
        <v>0</v>
      </c>
      <c r="W2138" t="b">
        <f t="shared" si="1325"/>
        <v>0</v>
      </c>
      <c r="X2138" t="b">
        <f t="shared" si="1326"/>
        <v>0</v>
      </c>
      <c r="Y2138" t="b">
        <f t="shared" si="1327"/>
        <v>0</v>
      </c>
      <c r="Z2138" t="b">
        <f t="shared" si="1328"/>
        <v>0</v>
      </c>
      <c r="AA2138" t="b">
        <f t="shared" si="1329"/>
        <v>0</v>
      </c>
      <c r="AB2138" t="b">
        <f t="shared" si="1330"/>
        <v>0</v>
      </c>
      <c r="AC2138" t="b">
        <f t="shared" si="1331"/>
        <v>0</v>
      </c>
      <c r="AD2138" t="b">
        <f t="shared" si="1332"/>
        <v>0</v>
      </c>
      <c r="AE2138" t="b">
        <f t="shared" si="1333"/>
        <v>0</v>
      </c>
      <c r="AF2138" t="b">
        <f t="shared" si="1334"/>
        <v>0</v>
      </c>
      <c r="AG2138" t="b">
        <f t="shared" si="1335"/>
        <v>0</v>
      </c>
      <c r="AH2138" t="b">
        <f t="shared" si="1336"/>
        <v>0</v>
      </c>
      <c r="AI2138" t="b">
        <f t="shared" si="1337"/>
        <v>0</v>
      </c>
      <c r="AJ2138" t="b">
        <f t="shared" si="1338"/>
        <v>0</v>
      </c>
      <c r="AK2138" t="b">
        <f t="shared" si="1339"/>
        <v>0</v>
      </c>
      <c r="AL2138" t="b">
        <f t="shared" si="1340"/>
        <v>0</v>
      </c>
      <c r="AM2138" t="b">
        <f t="shared" si="1341"/>
        <v>0</v>
      </c>
      <c r="AN2138" t="b">
        <f t="shared" si="1342"/>
        <v>0</v>
      </c>
      <c r="AO2138" t="b">
        <f t="shared" si="1343"/>
        <v>0</v>
      </c>
      <c r="AP2138" t="b">
        <f t="shared" si="1344"/>
        <v>0</v>
      </c>
      <c r="AQ2138" t="b">
        <f t="shared" si="1345"/>
        <v>0</v>
      </c>
      <c r="AR2138" t="b">
        <f t="shared" si="1346"/>
        <v>1</v>
      </c>
      <c r="AS2138" t="b">
        <f t="shared" si="1347"/>
        <v>0</v>
      </c>
      <c r="AT2138" t="b">
        <f t="shared" si="1348"/>
        <v>0</v>
      </c>
      <c r="AU2138" t="b">
        <f t="shared" si="1349"/>
        <v>0</v>
      </c>
      <c r="AV2138" t="b">
        <f t="shared" si="1350"/>
        <v>0</v>
      </c>
      <c r="AW2138" t="b">
        <f t="shared" si="1351"/>
        <v>0</v>
      </c>
      <c r="AX2138" t="b">
        <f t="shared" si="1352"/>
        <v>0</v>
      </c>
      <c r="AY2138" t="b">
        <f t="shared" si="1353"/>
        <v>0</v>
      </c>
      <c r="AZ2138" t="b">
        <f t="shared" si="1354"/>
        <v>0</v>
      </c>
      <c r="BA2138" t="b">
        <f t="shared" si="1355"/>
        <v>0</v>
      </c>
      <c r="BB2138" t="b">
        <f t="shared" si="1356"/>
        <v>0</v>
      </c>
      <c r="BC2138" t="b">
        <f t="shared" si="1357"/>
        <v>0</v>
      </c>
      <c r="BD2138" t="b">
        <f t="shared" si="1358"/>
        <v>0</v>
      </c>
    </row>
    <row r="2139" spans="1:56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0"/>
        <v>28.405999999999999</v>
      </c>
      <c r="P2139" s="8">
        <f t="shared" si="1359"/>
        <v>26.59737827715356</v>
      </c>
      <c r="Q2139" t="s">
        <v>8338</v>
      </c>
      <c r="R2139" t="s">
        <v>8339</v>
      </c>
      <c r="S2139" s="12">
        <f t="shared" si="1321"/>
        <v>41948.771168981482</v>
      </c>
      <c r="T2139" s="12">
        <f t="shared" si="1322"/>
        <v>41978.771168981482</v>
      </c>
      <c r="U2139" t="b">
        <f t="shared" si="1323"/>
        <v>0</v>
      </c>
      <c r="V2139" t="b">
        <f t="shared" si="1324"/>
        <v>0</v>
      </c>
      <c r="W2139" t="b">
        <f t="shared" si="1325"/>
        <v>0</v>
      </c>
      <c r="X2139" t="b">
        <f t="shared" si="1326"/>
        <v>0</v>
      </c>
      <c r="Y2139" t="b">
        <f t="shared" si="1327"/>
        <v>0</v>
      </c>
      <c r="Z2139" t="b">
        <f t="shared" si="1328"/>
        <v>0</v>
      </c>
      <c r="AA2139" t="b">
        <f t="shared" si="1329"/>
        <v>0</v>
      </c>
      <c r="AB2139" t="b">
        <f t="shared" si="1330"/>
        <v>0</v>
      </c>
      <c r="AC2139" t="b">
        <f t="shared" si="1331"/>
        <v>0</v>
      </c>
      <c r="AD2139" t="b">
        <f t="shared" si="1332"/>
        <v>0</v>
      </c>
      <c r="AE2139" t="b">
        <f t="shared" si="1333"/>
        <v>0</v>
      </c>
      <c r="AF2139" t="b">
        <f t="shared" si="1334"/>
        <v>0</v>
      </c>
      <c r="AG2139" t="b">
        <f t="shared" si="1335"/>
        <v>0</v>
      </c>
      <c r="AH2139" t="b">
        <f t="shared" si="1336"/>
        <v>0</v>
      </c>
      <c r="AI2139" t="b">
        <f t="shared" si="1337"/>
        <v>0</v>
      </c>
      <c r="AJ2139" t="b">
        <f t="shared" si="1338"/>
        <v>0</v>
      </c>
      <c r="AK2139" t="b">
        <f t="shared" si="1339"/>
        <v>0</v>
      </c>
      <c r="AL2139" t="b">
        <f t="shared" si="1340"/>
        <v>0</v>
      </c>
      <c r="AM2139" t="b">
        <f t="shared" si="1341"/>
        <v>0</v>
      </c>
      <c r="AN2139" t="b">
        <f t="shared" si="1342"/>
        <v>0</v>
      </c>
      <c r="AO2139" t="b">
        <f t="shared" si="1343"/>
        <v>0</v>
      </c>
      <c r="AP2139" t="b">
        <f t="shared" si="1344"/>
        <v>0</v>
      </c>
      <c r="AQ2139" t="b">
        <f t="shared" si="1345"/>
        <v>0</v>
      </c>
      <c r="AR2139" t="b">
        <f t="shared" si="1346"/>
        <v>1</v>
      </c>
      <c r="AS2139" t="b">
        <f t="shared" si="1347"/>
        <v>0</v>
      </c>
      <c r="AT2139" t="b">
        <f t="shared" si="1348"/>
        <v>0</v>
      </c>
      <c r="AU2139" t="b">
        <f t="shared" si="1349"/>
        <v>0</v>
      </c>
      <c r="AV2139" t="b">
        <f t="shared" si="1350"/>
        <v>0</v>
      </c>
      <c r="AW2139" t="b">
        <f t="shared" si="1351"/>
        <v>0</v>
      </c>
      <c r="AX2139" t="b">
        <f t="shared" si="1352"/>
        <v>0</v>
      </c>
      <c r="AY2139" t="b">
        <f t="shared" si="1353"/>
        <v>0</v>
      </c>
      <c r="AZ2139" t="b">
        <f t="shared" si="1354"/>
        <v>0</v>
      </c>
      <c r="BA2139" t="b">
        <f t="shared" si="1355"/>
        <v>0</v>
      </c>
      <c r="BB2139" t="b">
        <f t="shared" si="1356"/>
        <v>0</v>
      </c>
      <c r="BC2139" t="b">
        <f t="shared" si="1357"/>
        <v>0</v>
      </c>
      <c r="BD2139" t="b">
        <f t="shared" si="1358"/>
        <v>0</v>
      </c>
    </row>
    <row r="2140" spans="1:56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0"/>
        <v>12.8</v>
      </c>
      <c r="P2140" s="8">
        <f t="shared" si="1359"/>
        <v>10.666666666666666</v>
      </c>
      <c r="Q2140" t="s">
        <v>8338</v>
      </c>
      <c r="R2140" t="s">
        <v>8339</v>
      </c>
      <c r="S2140" s="12">
        <f t="shared" si="1321"/>
        <v>41557.013182870374</v>
      </c>
      <c r="T2140" s="12">
        <f t="shared" si="1322"/>
        <v>41587.054849537039</v>
      </c>
      <c r="U2140" t="b">
        <f t="shared" si="1323"/>
        <v>0</v>
      </c>
      <c r="V2140" t="b">
        <f t="shared" si="1324"/>
        <v>0</v>
      </c>
      <c r="W2140" t="b">
        <f t="shared" si="1325"/>
        <v>0</v>
      </c>
      <c r="X2140" t="b">
        <f t="shared" si="1326"/>
        <v>0</v>
      </c>
      <c r="Y2140" t="b">
        <f t="shared" si="1327"/>
        <v>0</v>
      </c>
      <c r="Z2140" t="b">
        <f t="shared" si="1328"/>
        <v>0</v>
      </c>
      <c r="AA2140" t="b">
        <f t="shared" si="1329"/>
        <v>0</v>
      </c>
      <c r="AB2140" t="b">
        <f t="shared" si="1330"/>
        <v>0</v>
      </c>
      <c r="AC2140" t="b">
        <f t="shared" si="1331"/>
        <v>0</v>
      </c>
      <c r="AD2140" t="b">
        <f t="shared" si="1332"/>
        <v>0</v>
      </c>
      <c r="AE2140" t="b">
        <f t="shared" si="1333"/>
        <v>0</v>
      </c>
      <c r="AF2140" t="b">
        <f t="shared" si="1334"/>
        <v>0</v>
      </c>
      <c r="AG2140" t="b">
        <f t="shared" si="1335"/>
        <v>0</v>
      </c>
      <c r="AH2140" t="b">
        <f t="shared" si="1336"/>
        <v>1</v>
      </c>
      <c r="AI2140" t="b">
        <f t="shared" si="1337"/>
        <v>0</v>
      </c>
      <c r="AJ2140" t="b">
        <f t="shared" si="1338"/>
        <v>0</v>
      </c>
      <c r="AK2140" t="b">
        <f t="shared" si="1339"/>
        <v>0</v>
      </c>
      <c r="AL2140" t="b">
        <f t="shared" si="1340"/>
        <v>0</v>
      </c>
      <c r="AM2140" t="b">
        <f t="shared" si="1341"/>
        <v>0</v>
      </c>
      <c r="AN2140" t="b">
        <f t="shared" si="1342"/>
        <v>0</v>
      </c>
      <c r="AO2140" t="b">
        <f t="shared" si="1343"/>
        <v>0</v>
      </c>
      <c r="AP2140" t="b">
        <f t="shared" si="1344"/>
        <v>0</v>
      </c>
      <c r="AQ2140" t="b">
        <f t="shared" si="1345"/>
        <v>0</v>
      </c>
      <c r="AR2140" t="b">
        <f t="shared" si="1346"/>
        <v>0</v>
      </c>
      <c r="AS2140" t="b">
        <f t="shared" si="1347"/>
        <v>0</v>
      </c>
      <c r="AT2140" t="b">
        <f t="shared" si="1348"/>
        <v>0</v>
      </c>
      <c r="AU2140" t="b">
        <f t="shared" si="1349"/>
        <v>0</v>
      </c>
      <c r="AV2140" t="b">
        <f t="shared" si="1350"/>
        <v>0</v>
      </c>
      <c r="AW2140" t="b">
        <f t="shared" si="1351"/>
        <v>0</v>
      </c>
      <c r="AX2140" t="b">
        <f t="shared" si="1352"/>
        <v>0</v>
      </c>
      <c r="AY2140" t="b">
        <f t="shared" si="1353"/>
        <v>0</v>
      </c>
      <c r="AZ2140" t="b">
        <f t="shared" si="1354"/>
        <v>0</v>
      </c>
      <c r="BA2140" t="b">
        <f t="shared" si="1355"/>
        <v>0</v>
      </c>
      <c r="BB2140" t="b">
        <f t="shared" si="1356"/>
        <v>0</v>
      </c>
      <c r="BC2140" t="b">
        <f t="shared" si="1357"/>
        <v>0</v>
      </c>
      <c r="BD2140" t="b">
        <f t="shared" si="1358"/>
        <v>0</v>
      </c>
    </row>
    <row r="2141" spans="1:56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0"/>
        <v>5.42</v>
      </c>
      <c r="P2141" s="8">
        <f t="shared" si="1359"/>
        <v>29.035714285714285</v>
      </c>
      <c r="Q2141" t="s">
        <v>8338</v>
      </c>
      <c r="R2141" t="s">
        <v>8339</v>
      </c>
      <c r="S2141" s="12">
        <f t="shared" si="1321"/>
        <v>42647.750092592592</v>
      </c>
      <c r="T2141" s="12">
        <f t="shared" si="1322"/>
        <v>42677.750092592592</v>
      </c>
      <c r="U2141" t="b">
        <f t="shared" si="1323"/>
        <v>0</v>
      </c>
      <c r="V2141" t="b">
        <f t="shared" si="1324"/>
        <v>0</v>
      </c>
      <c r="W2141" t="b">
        <f t="shared" si="1325"/>
        <v>0</v>
      </c>
      <c r="X2141" t="b">
        <f t="shared" si="1326"/>
        <v>0</v>
      </c>
      <c r="Y2141" t="b">
        <f t="shared" si="1327"/>
        <v>0</v>
      </c>
      <c r="Z2141" t="b">
        <f t="shared" si="1328"/>
        <v>0</v>
      </c>
      <c r="AA2141" t="b">
        <f t="shared" si="1329"/>
        <v>0</v>
      </c>
      <c r="AB2141" t="b">
        <f t="shared" si="1330"/>
        <v>0</v>
      </c>
      <c r="AC2141" t="b">
        <f t="shared" si="1331"/>
        <v>0</v>
      </c>
      <c r="AD2141" t="b">
        <f t="shared" si="1332"/>
        <v>0</v>
      </c>
      <c r="AE2141" t="b">
        <f t="shared" si="1333"/>
        <v>0</v>
      </c>
      <c r="AF2141" t="b">
        <f t="shared" si="1334"/>
        <v>0</v>
      </c>
      <c r="AG2141" t="b">
        <f t="shared" si="1335"/>
        <v>0</v>
      </c>
      <c r="AH2141" t="b">
        <f t="shared" si="1336"/>
        <v>0</v>
      </c>
      <c r="AI2141" t="b">
        <f t="shared" si="1337"/>
        <v>0</v>
      </c>
      <c r="AJ2141" t="b">
        <f t="shared" si="1338"/>
        <v>0</v>
      </c>
      <c r="AK2141" t="b">
        <f t="shared" si="1339"/>
        <v>0</v>
      </c>
      <c r="AL2141" t="b">
        <f t="shared" si="1340"/>
        <v>0</v>
      </c>
      <c r="AM2141" t="b">
        <f t="shared" si="1341"/>
        <v>0</v>
      </c>
      <c r="AN2141" t="b">
        <f t="shared" si="1342"/>
        <v>1</v>
      </c>
      <c r="AO2141" t="b">
        <f t="shared" si="1343"/>
        <v>0</v>
      </c>
      <c r="AP2141" t="b">
        <f t="shared" si="1344"/>
        <v>0</v>
      </c>
      <c r="AQ2141" t="b">
        <f t="shared" si="1345"/>
        <v>0</v>
      </c>
      <c r="AR2141" t="b">
        <f t="shared" si="1346"/>
        <v>0</v>
      </c>
      <c r="AS2141" t="b">
        <f t="shared" si="1347"/>
        <v>0</v>
      </c>
      <c r="AT2141" t="b">
        <f t="shared" si="1348"/>
        <v>0</v>
      </c>
      <c r="AU2141" t="b">
        <f t="shared" si="1349"/>
        <v>0</v>
      </c>
      <c r="AV2141" t="b">
        <f t="shared" si="1350"/>
        <v>0</v>
      </c>
      <c r="AW2141" t="b">
        <f t="shared" si="1351"/>
        <v>0</v>
      </c>
      <c r="AX2141" t="b">
        <f t="shared" si="1352"/>
        <v>0</v>
      </c>
      <c r="AY2141" t="b">
        <f t="shared" si="1353"/>
        <v>0</v>
      </c>
      <c r="AZ2141" t="b">
        <f t="shared" si="1354"/>
        <v>0</v>
      </c>
      <c r="BA2141" t="b">
        <f t="shared" si="1355"/>
        <v>0</v>
      </c>
      <c r="BB2141" t="b">
        <f t="shared" si="1356"/>
        <v>0</v>
      </c>
      <c r="BC2141" t="b">
        <f t="shared" si="1357"/>
        <v>0</v>
      </c>
      <c r="BD2141" t="b">
        <f t="shared" si="1358"/>
        <v>0</v>
      </c>
    </row>
    <row r="2142" spans="1:56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0"/>
        <v>0.11199999999999999</v>
      </c>
      <c r="P2142" s="8">
        <f t="shared" si="1359"/>
        <v>50.909090909090907</v>
      </c>
      <c r="Q2142" t="s">
        <v>8338</v>
      </c>
      <c r="R2142" t="s">
        <v>8339</v>
      </c>
      <c r="S2142" s="12">
        <f t="shared" si="1321"/>
        <v>41255.833611111113</v>
      </c>
      <c r="T2142" s="12">
        <f t="shared" si="1322"/>
        <v>41285.833611111113</v>
      </c>
      <c r="U2142" t="b">
        <f t="shared" si="1323"/>
        <v>0</v>
      </c>
      <c r="V2142" t="b">
        <f t="shared" si="1324"/>
        <v>0</v>
      </c>
      <c r="W2142" t="b">
        <f t="shared" si="1325"/>
        <v>0</v>
      </c>
      <c r="X2142" t="b">
        <f t="shared" si="1326"/>
        <v>0</v>
      </c>
      <c r="Y2142" t="b">
        <f t="shared" si="1327"/>
        <v>0</v>
      </c>
      <c r="Z2142" t="b">
        <f t="shared" si="1328"/>
        <v>0</v>
      </c>
      <c r="AA2142" t="b">
        <f t="shared" si="1329"/>
        <v>0</v>
      </c>
      <c r="AB2142" t="b">
        <f t="shared" si="1330"/>
        <v>0</v>
      </c>
      <c r="AC2142" t="b">
        <f t="shared" si="1331"/>
        <v>0</v>
      </c>
      <c r="AD2142" t="b">
        <f t="shared" si="1332"/>
        <v>0</v>
      </c>
      <c r="AE2142" t="b">
        <f t="shared" si="1333"/>
        <v>0</v>
      </c>
      <c r="AF2142" t="b">
        <f t="shared" si="1334"/>
        <v>0</v>
      </c>
      <c r="AG2142" t="b">
        <f t="shared" si="1335"/>
        <v>0</v>
      </c>
      <c r="AH2142" t="b">
        <f t="shared" si="1336"/>
        <v>0</v>
      </c>
      <c r="AI2142" t="b">
        <f t="shared" si="1337"/>
        <v>0</v>
      </c>
      <c r="AJ2142" t="b">
        <f t="shared" si="1338"/>
        <v>0</v>
      </c>
      <c r="AK2142" t="b">
        <f t="shared" si="1339"/>
        <v>0</v>
      </c>
      <c r="AL2142" t="b">
        <f t="shared" si="1340"/>
        <v>0</v>
      </c>
      <c r="AM2142" t="b">
        <f t="shared" si="1341"/>
        <v>0</v>
      </c>
      <c r="AN2142" t="b">
        <f t="shared" si="1342"/>
        <v>0</v>
      </c>
      <c r="AO2142" t="b">
        <f t="shared" si="1343"/>
        <v>0</v>
      </c>
      <c r="AP2142" t="b">
        <f t="shared" si="1344"/>
        <v>0</v>
      </c>
      <c r="AQ2142" t="b">
        <f t="shared" si="1345"/>
        <v>0</v>
      </c>
      <c r="AR2142" t="b">
        <f t="shared" si="1346"/>
        <v>1</v>
      </c>
      <c r="AS2142" t="b">
        <f t="shared" si="1347"/>
        <v>0</v>
      </c>
      <c r="AT2142" t="b">
        <f t="shared" si="1348"/>
        <v>0</v>
      </c>
      <c r="AU2142" t="b">
        <f t="shared" si="1349"/>
        <v>0</v>
      </c>
      <c r="AV2142" t="b">
        <f t="shared" si="1350"/>
        <v>0</v>
      </c>
      <c r="AW2142" t="b">
        <f t="shared" si="1351"/>
        <v>0</v>
      </c>
      <c r="AX2142" t="b">
        <f t="shared" si="1352"/>
        <v>0</v>
      </c>
      <c r="AY2142" t="b">
        <f t="shared" si="1353"/>
        <v>0</v>
      </c>
      <c r="AZ2142" t="b">
        <f t="shared" si="1354"/>
        <v>0</v>
      </c>
      <c r="BA2142" t="b">
        <f t="shared" si="1355"/>
        <v>0</v>
      </c>
      <c r="BB2142" t="b">
        <f t="shared" si="1356"/>
        <v>0</v>
      </c>
      <c r="BC2142" t="b">
        <f t="shared" si="1357"/>
        <v>0</v>
      </c>
      <c r="BD2142" t="b">
        <f t="shared" si="1358"/>
        <v>0</v>
      </c>
    </row>
    <row r="2143" spans="1:56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0"/>
        <v>0</v>
      </c>
      <c r="P2143" s="8" t="e">
        <f t="shared" si="1359"/>
        <v>#DIV/0!</v>
      </c>
      <c r="Q2143" t="s">
        <v>8338</v>
      </c>
      <c r="R2143" t="s">
        <v>8339</v>
      </c>
      <c r="S2143" s="12">
        <f t="shared" si="1321"/>
        <v>41927.235636574071</v>
      </c>
      <c r="T2143" s="12">
        <f t="shared" si="1322"/>
        <v>41957.277303240742</v>
      </c>
      <c r="U2143" t="b">
        <f t="shared" si="1323"/>
        <v>0</v>
      </c>
      <c r="V2143" t="b">
        <f t="shared" si="1324"/>
        <v>0</v>
      </c>
      <c r="W2143" t="b">
        <f t="shared" si="1325"/>
        <v>0</v>
      </c>
      <c r="X2143" t="b">
        <f t="shared" si="1326"/>
        <v>0</v>
      </c>
      <c r="Y2143" t="b">
        <f t="shared" si="1327"/>
        <v>0</v>
      </c>
      <c r="Z2143" t="b">
        <f t="shared" si="1328"/>
        <v>0</v>
      </c>
      <c r="AA2143" t="b">
        <f t="shared" si="1329"/>
        <v>0</v>
      </c>
      <c r="AB2143" t="b">
        <f t="shared" si="1330"/>
        <v>0</v>
      </c>
      <c r="AC2143" t="b">
        <f t="shared" si="1331"/>
        <v>0</v>
      </c>
      <c r="AD2143" t="b">
        <f t="shared" si="1332"/>
        <v>0</v>
      </c>
      <c r="AE2143" t="b">
        <f t="shared" si="1333"/>
        <v>0</v>
      </c>
      <c r="AF2143" t="b">
        <f t="shared" si="1334"/>
        <v>0</v>
      </c>
      <c r="AG2143" t="b">
        <f t="shared" si="1335"/>
        <v>0</v>
      </c>
      <c r="AH2143" t="b">
        <f t="shared" si="1336"/>
        <v>0</v>
      </c>
      <c r="AI2143" t="b">
        <f t="shared" si="1337"/>
        <v>0</v>
      </c>
      <c r="AJ2143" t="b">
        <f t="shared" si="1338"/>
        <v>0</v>
      </c>
      <c r="AK2143" t="b">
        <f t="shared" si="1339"/>
        <v>1</v>
      </c>
      <c r="AL2143" t="b">
        <f t="shared" si="1340"/>
        <v>0</v>
      </c>
      <c r="AM2143" t="b">
        <f t="shared" si="1341"/>
        <v>0</v>
      </c>
      <c r="AN2143" t="b">
        <f t="shared" si="1342"/>
        <v>0</v>
      </c>
      <c r="AO2143" t="b">
        <f t="shared" si="1343"/>
        <v>0</v>
      </c>
      <c r="AP2143" t="b">
        <f t="shared" si="1344"/>
        <v>0</v>
      </c>
      <c r="AQ2143" t="b">
        <f t="shared" si="1345"/>
        <v>0</v>
      </c>
      <c r="AR2143" t="b">
        <f t="shared" si="1346"/>
        <v>0</v>
      </c>
      <c r="AS2143" t="b">
        <f t="shared" si="1347"/>
        <v>0</v>
      </c>
      <c r="AT2143" t="b">
        <f t="shared" si="1348"/>
        <v>0</v>
      </c>
      <c r="AU2143" t="b">
        <f t="shared" si="1349"/>
        <v>0</v>
      </c>
      <c r="AV2143" t="b">
        <f t="shared" si="1350"/>
        <v>0</v>
      </c>
      <c r="AW2143" t="b">
        <f t="shared" si="1351"/>
        <v>0</v>
      </c>
      <c r="AX2143" t="b">
        <f t="shared" si="1352"/>
        <v>0</v>
      </c>
      <c r="AY2143" t="b">
        <f t="shared" si="1353"/>
        <v>0</v>
      </c>
      <c r="AZ2143" t="b">
        <f t="shared" si="1354"/>
        <v>0</v>
      </c>
      <c r="BA2143" t="b">
        <f t="shared" si="1355"/>
        <v>0</v>
      </c>
      <c r="BB2143" t="b">
        <f t="shared" si="1356"/>
        <v>0</v>
      </c>
      <c r="BC2143" t="b">
        <f t="shared" si="1357"/>
        <v>0</v>
      </c>
      <c r="BD2143" t="b">
        <f t="shared" si="1358"/>
        <v>0</v>
      </c>
    </row>
    <row r="2144" spans="1:56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0"/>
        <v>5.7238095238095239</v>
      </c>
      <c r="P2144" s="8">
        <f t="shared" si="1359"/>
        <v>50.083333333333336</v>
      </c>
      <c r="Q2144" t="s">
        <v>8338</v>
      </c>
      <c r="R2144" t="s">
        <v>8339</v>
      </c>
      <c r="S2144" s="12">
        <f t="shared" si="1321"/>
        <v>42340.701504629629</v>
      </c>
      <c r="T2144" s="12">
        <f t="shared" si="1322"/>
        <v>42368.701504629629</v>
      </c>
      <c r="U2144" t="b">
        <f t="shared" si="1323"/>
        <v>0</v>
      </c>
      <c r="V2144" t="b">
        <f t="shared" si="1324"/>
        <v>0</v>
      </c>
      <c r="W2144" t="b">
        <f t="shared" si="1325"/>
        <v>0</v>
      </c>
      <c r="X2144" t="b">
        <f t="shared" si="1326"/>
        <v>0</v>
      </c>
      <c r="Y2144" t="b">
        <f t="shared" si="1327"/>
        <v>0</v>
      </c>
      <c r="Z2144" t="b">
        <f t="shared" si="1328"/>
        <v>0</v>
      </c>
      <c r="AA2144" t="b">
        <f t="shared" si="1329"/>
        <v>0</v>
      </c>
      <c r="AB2144" t="b">
        <f t="shared" si="1330"/>
        <v>0</v>
      </c>
      <c r="AC2144" t="b">
        <f t="shared" si="1331"/>
        <v>0</v>
      </c>
      <c r="AD2144" t="b">
        <f t="shared" si="1332"/>
        <v>0</v>
      </c>
      <c r="AE2144" t="b">
        <f t="shared" si="1333"/>
        <v>0</v>
      </c>
      <c r="AF2144" t="b">
        <f t="shared" si="1334"/>
        <v>0</v>
      </c>
      <c r="AG2144" t="b">
        <f t="shared" si="1335"/>
        <v>0</v>
      </c>
      <c r="AH2144" t="b">
        <f t="shared" si="1336"/>
        <v>0</v>
      </c>
      <c r="AI2144" t="b">
        <f t="shared" si="1337"/>
        <v>0</v>
      </c>
      <c r="AJ2144" t="b">
        <f t="shared" si="1338"/>
        <v>1</v>
      </c>
      <c r="AK2144" t="b">
        <f t="shared" si="1339"/>
        <v>0</v>
      </c>
      <c r="AL2144" t="b">
        <f t="shared" si="1340"/>
        <v>0</v>
      </c>
      <c r="AM2144" t="b">
        <f t="shared" si="1341"/>
        <v>0</v>
      </c>
      <c r="AN2144" t="b">
        <f t="shared" si="1342"/>
        <v>0</v>
      </c>
      <c r="AO2144" t="b">
        <f t="shared" si="1343"/>
        <v>0</v>
      </c>
      <c r="AP2144" t="b">
        <f t="shared" si="1344"/>
        <v>0</v>
      </c>
      <c r="AQ2144" t="b">
        <f t="shared" si="1345"/>
        <v>0</v>
      </c>
      <c r="AR2144" t="b">
        <f t="shared" si="1346"/>
        <v>0</v>
      </c>
      <c r="AS2144" t="b">
        <f t="shared" si="1347"/>
        <v>0</v>
      </c>
      <c r="AT2144" t="b">
        <f t="shared" si="1348"/>
        <v>0</v>
      </c>
      <c r="AU2144" t="b">
        <f t="shared" si="1349"/>
        <v>0</v>
      </c>
      <c r="AV2144" t="b">
        <f t="shared" si="1350"/>
        <v>0</v>
      </c>
      <c r="AW2144" t="b">
        <f t="shared" si="1351"/>
        <v>0</v>
      </c>
      <c r="AX2144" t="b">
        <f t="shared" si="1352"/>
        <v>0</v>
      </c>
      <c r="AY2144" t="b">
        <f t="shared" si="1353"/>
        <v>0</v>
      </c>
      <c r="AZ2144" t="b">
        <f t="shared" si="1354"/>
        <v>0</v>
      </c>
      <c r="BA2144" t="b">
        <f t="shared" si="1355"/>
        <v>0</v>
      </c>
      <c r="BB2144" t="b">
        <f t="shared" si="1356"/>
        <v>0</v>
      </c>
      <c r="BC2144" t="b">
        <f t="shared" si="1357"/>
        <v>0</v>
      </c>
      <c r="BD2144" t="b">
        <f t="shared" si="1358"/>
        <v>0</v>
      </c>
    </row>
    <row r="2145" spans="1:56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0"/>
        <v>11.25</v>
      </c>
      <c r="P2145" s="8">
        <f t="shared" si="1359"/>
        <v>45</v>
      </c>
      <c r="Q2145" t="s">
        <v>8338</v>
      </c>
      <c r="R2145" t="s">
        <v>8339</v>
      </c>
      <c r="S2145" s="12">
        <f t="shared" si="1321"/>
        <v>40332.886712962965</v>
      </c>
      <c r="T2145" s="12">
        <f t="shared" si="1322"/>
        <v>40380.791666666664</v>
      </c>
      <c r="U2145" t="b">
        <f t="shared" si="1323"/>
        <v>0</v>
      </c>
      <c r="V2145" t="b">
        <f t="shared" si="1324"/>
        <v>0</v>
      </c>
      <c r="W2145" t="b">
        <f t="shared" si="1325"/>
        <v>0</v>
      </c>
      <c r="X2145" t="b">
        <f t="shared" si="1326"/>
        <v>0</v>
      </c>
      <c r="Y2145" t="b">
        <f t="shared" si="1327"/>
        <v>0</v>
      </c>
      <c r="Z2145" t="b">
        <f t="shared" si="1328"/>
        <v>0</v>
      </c>
      <c r="AA2145" t="b">
        <f t="shared" si="1329"/>
        <v>0</v>
      </c>
      <c r="AB2145" t="b">
        <f t="shared" si="1330"/>
        <v>0</v>
      </c>
      <c r="AC2145" t="b">
        <f t="shared" si="1331"/>
        <v>0</v>
      </c>
      <c r="AD2145" t="b">
        <f t="shared" si="1332"/>
        <v>0</v>
      </c>
      <c r="AE2145" t="b">
        <f t="shared" si="1333"/>
        <v>0</v>
      </c>
      <c r="AF2145" t="b">
        <f t="shared" si="1334"/>
        <v>0</v>
      </c>
      <c r="AG2145" t="b">
        <f t="shared" si="1335"/>
        <v>0</v>
      </c>
      <c r="AH2145" t="b">
        <f t="shared" si="1336"/>
        <v>1</v>
      </c>
      <c r="AI2145" t="b">
        <f t="shared" si="1337"/>
        <v>0</v>
      </c>
      <c r="AJ2145" t="b">
        <f t="shared" si="1338"/>
        <v>0</v>
      </c>
      <c r="AK2145" t="b">
        <f t="shared" si="1339"/>
        <v>0</v>
      </c>
      <c r="AL2145" t="b">
        <f t="shared" si="1340"/>
        <v>0</v>
      </c>
      <c r="AM2145" t="b">
        <f t="shared" si="1341"/>
        <v>0</v>
      </c>
      <c r="AN2145" t="b">
        <f t="shared" si="1342"/>
        <v>0</v>
      </c>
      <c r="AO2145" t="b">
        <f t="shared" si="1343"/>
        <v>0</v>
      </c>
      <c r="AP2145" t="b">
        <f t="shared" si="1344"/>
        <v>0</v>
      </c>
      <c r="AQ2145" t="b">
        <f t="shared" si="1345"/>
        <v>0</v>
      </c>
      <c r="AR2145" t="b">
        <f t="shared" si="1346"/>
        <v>0</v>
      </c>
      <c r="AS2145" t="b">
        <f t="shared" si="1347"/>
        <v>0</v>
      </c>
      <c r="AT2145" t="b">
        <f t="shared" si="1348"/>
        <v>0</v>
      </c>
      <c r="AU2145" t="b">
        <f t="shared" si="1349"/>
        <v>0</v>
      </c>
      <c r="AV2145" t="b">
        <f t="shared" si="1350"/>
        <v>0</v>
      </c>
      <c r="AW2145" t="b">
        <f t="shared" si="1351"/>
        <v>0</v>
      </c>
      <c r="AX2145" t="b">
        <f t="shared" si="1352"/>
        <v>0</v>
      </c>
      <c r="AY2145" t="b">
        <f t="shared" si="1353"/>
        <v>0</v>
      </c>
      <c r="AZ2145" t="b">
        <f t="shared" si="1354"/>
        <v>0</v>
      </c>
      <c r="BA2145" t="b">
        <f t="shared" si="1355"/>
        <v>0</v>
      </c>
      <c r="BB2145" t="b">
        <f t="shared" si="1356"/>
        <v>0</v>
      </c>
      <c r="BC2145" t="b">
        <f t="shared" si="1357"/>
        <v>0</v>
      </c>
      <c r="BD2145" t="b">
        <f t="shared" si="1358"/>
        <v>0</v>
      </c>
    </row>
    <row r="2146" spans="1:56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0"/>
        <v>1.7098591549295776</v>
      </c>
      <c r="P2146" s="8">
        <f t="shared" si="1359"/>
        <v>25.291666666666668</v>
      </c>
      <c r="Q2146" t="s">
        <v>8338</v>
      </c>
      <c r="R2146" t="s">
        <v>8339</v>
      </c>
      <c r="S2146" s="12">
        <f t="shared" si="1321"/>
        <v>41499.546759259261</v>
      </c>
      <c r="T2146" s="12">
        <f t="shared" si="1322"/>
        <v>41531.546759259261</v>
      </c>
      <c r="U2146" t="b">
        <f t="shared" si="1323"/>
        <v>0</v>
      </c>
      <c r="V2146" t="b">
        <f t="shared" si="1324"/>
        <v>0</v>
      </c>
      <c r="W2146" t="b">
        <f t="shared" si="1325"/>
        <v>0</v>
      </c>
      <c r="X2146" t="b">
        <f t="shared" si="1326"/>
        <v>0</v>
      </c>
      <c r="Y2146" t="b">
        <f t="shared" si="1327"/>
        <v>0</v>
      </c>
      <c r="Z2146" t="b">
        <f t="shared" si="1328"/>
        <v>0</v>
      </c>
      <c r="AA2146" t="b">
        <f t="shared" si="1329"/>
        <v>0</v>
      </c>
      <c r="AB2146" t="b">
        <f t="shared" si="1330"/>
        <v>0</v>
      </c>
      <c r="AC2146" t="b">
        <f t="shared" si="1331"/>
        <v>0</v>
      </c>
      <c r="AD2146" t="b">
        <f t="shared" si="1332"/>
        <v>0</v>
      </c>
      <c r="AE2146" t="b">
        <f t="shared" si="1333"/>
        <v>0</v>
      </c>
      <c r="AF2146" t="b">
        <f t="shared" si="1334"/>
        <v>0</v>
      </c>
      <c r="AG2146" t="b">
        <f t="shared" si="1335"/>
        <v>0</v>
      </c>
      <c r="AH2146" t="b">
        <f t="shared" si="1336"/>
        <v>0</v>
      </c>
      <c r="AI2146" t="b">
        <f t="shared" si="1337"/>
        <v>0</v>
      </c>
      <c r="AJ2146" t="b">
        <f t="shared" si="1338"/>
        <v>0</v>
      </c>
      <c r="AK2146" t="b">
        <f t="shared" si="1339"/>
        <v>0</v>
      </c>
      <c r="AL2146" t="b">
        <f t="shared" si="1340"/>
        <v>0</v>
      </c>
      <c r="AM2146" t="b">
        <f t="shared" si="1341"/>
        <v>0</v>
      </c>
      <c r="AN2146" t="b">
        <f t="shared" si="1342"/>
        <v>0</v>
      </c>
      <c r="AO2146" t="b">
        <f t="shared" si="1343"/>
        <v>1</v>
      </c>
      <c r="AP2146" t="b">
        <f t="shared" si="1344"/>
        <v>0</v>
      </c>
      <c r="AQ2146" t="b">
        <f t="shared" si="1345"/>
        <v>0</v>
      </c>
      <c r="AR2146" t="b">
        <f t="shared" si="1346"/>
        <v>0</v>
      </c>
      <c r="AS2146" t="b">
        <f t="shared" si="1347"/>
        <v>0</v>
      </c>
      <c r="AT2146" t="b">
        <f t="shared" si="1348"/>
        <v>0</v>
      </c>
      <c r="AU2146" t="b">
        <f t="shared" si="1349"/>
        <v>0</v>
      </c>
      <c r="AV2146" t="b">
        <f t="shared" si="1350"/>
        <v>0</v>
      </c>
      <c r="AW2146" t="b">
        <f t="shared" si="1351"/>
        <v>0</v>
      </c>
      <c r="AX2146" t="b">
        <f t="shared" si="1352"/>
        <v>0</v>
      </c>
      <c r="AY2146" t="b">
        <f t="shared" si="1353"/>
        <v>0</v>
      </c>
      <c r="AZ2146" t="b">
        <f t="shared" si="1354"/>
        <v>0</v>
      </c>
      <c r="BA2146" t="b">
        <f t="shared" si="1355"/>
        <v>0</v>
      </c>
      <c r="BB2146" t="b">
        <f t="shared" si="1356"/>
        <v>0</v>
      </c>
      <c r="BC2146" t="b">
        <f t="shared" si="1357"/>
        <v>0</v>
      </c>
      <c r="BD2146" t="b">
        <f t="shared" si="1358"/>
        <v>0</v>
      </c>
    </row>
    <row r="2147" spans="1:56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0"/>
        <v>30.433333333333334</v>
      </c>
      <c r="P2147" s="8">
        <f t="shared" si="1359"/>
        <v>51.292134831460672</v>
      </c>
      <c r="Q2147" t="s">
        <v>8338</v>
      </c>
      <c r="R2147" t="s">
        <v>8339</v>
      </c>
      <c r="S2147" s="12">
        <f t="shared" si="1321"/>
        <v>41575.237430555557</v>
      </c>
      <c r="T2147" s="12">
        <f t="shared" si="1322"/>
        <v>41605.279097222221</v>
      </c>
      <c r="U2147" t="b">
        <f t="shared" si="1323"/>
        <v>0</v>
      </c>
      <c r="V2147" t="b">
        <f t="shared" si="1324"/>
        <v>0</v>
      </c>
      <c r="W2147" t="b">
        <f t="shared" si="1325"/>
        <v>0</v>
      </c>
      <c r="X2147" t="b">
        <f t="shared" si="1326"/>
        <v>0</v>
      </c>
      <c r="Y2147" t="b">
        <f t="shared" si="1327"/>
        <v>0</v>
      </c>
      <c r="Z2147" t="b">
        <f t="shared" si="1328"/>
        <v>0</v>
      </c>
      <c r="AA2147" t="b">
        <f t="shared" si="1329"/>
        <v>0</v>
      </c>
      <c r="AB2147" t="b">
        <f t="shared" si="1330"/>
        <v>0</v>
      </c>
      <c r="AC2147" t="b">
        <f t="shared" si="1331"/>
        <v>0</v>
      </c>
      <c r="AD2147" t="b">
        <f t="shared" si="1332"/>
        <v>0</v>
      </c>
      <c r="AE2147" t="b">
        <f t="shared" si="1333"/>
        <v>0</v>
      </c>
      <c r="AF2147" t="b">
        <f t="shared" si="1334"/>
        <v>0</v>
      </c>
      <c r="AG2147" t="b">
        <f t="shared" si="1335"/>
        <v>0</v>
      </c>
      <c r="AH2147" t="b">
        <f t="shared" si="1336"/>
        <v>0</v>
      </c>
      <c r="AI2147" t="b">
        <f t="shared" si="1337"/>
        <v>0</v>
      </c>
      <c r="AJ2147" t="b">
        <f t="shared" si="1338"/>
        <v>0</v>
      </c>
      <c r="AK2147" t="b">
        <f t="shared" si="1339"/>
        <v>1</v>
      </c>
      <c r="AL2147" t="b">
        <f t="shared" si="1340"/>
        <v>0</v>
      </c>
      <c r="AM2147" t="b">
        <f t="shared" si="1341"/>
        <v>0</v>
      </c>
      <c r="AN2147" t="b">
        <f t="shared" si="1342"/>
        <v>0</v>
      </c>
      <c r="AO2147" t="b">
        <f t="shared" si="1343"/>
        <v>0</v>
      </c>
      <c r="AP2147" t="b">
        <f t="shared" si="1344"/>
        <v>0</v>
      </c>
      <c r="AQ2147" t="b">
        <f t="shared" si="1345"/>
        <v>0</v>
      </c>
      <c r="AR2147" t="b">
        <f t="shared" si="1346"/>
        <v>0</v>
      </c>
      <c r="AS2147" t="b">
        <f t="shared" si="1347"/>
        <v>0</v>
      </c>
      <c r="AT2147" t="b">
        <f t="shared" si="1348"/>
        <v>0</v>
      </c>
      <c r="AU2147" t="b">
        <f t="shared" si="1349"/>
        <v>0</v>
      </c>
      <c r="AV2147" t="b">
        <f t="shared" si="1350"/>
        <v>0</v>
      </c>
      <c r="AW2147" t="b">
        <f t="shared" si="1351"/>
        <v>0</v>
      </c>
      <c r="AX2147" t="b">
        <f t="shared" si="1352"/>
        <v>0</v>
      </c>
      <c r="AY2147" t="b">
        <f t="shared" si="1353"/>
        <v>0</v>
      </c>
      <c r="AZ2147" t="b">
        <f t="shared" si="1354"/>
        <v>0</v>
      </c>
      <c r="BA2147" t="b">
        <f t="shared" si="1355"/>
        <v>0</v>
      </c>
      <c r="BB2147" t="b">
        <f t="shared" si="1356"/>
        <v>0</v>
      </c>
      <c r="BC2147" t="b">
        <f t="shared" si="1357"/>
        <v>0</v>
      </c>
      <c r="BD2147" t="b">
        <f t="shared" si="1358"/>
        <v>0</v>
      </c>
    </row>
    <row r="2148" spans="1:56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0"/>
        <v>0.02</v>
      </c>
      <c r="P2148" s="8">
        <f t="shared" si="1359"/>
        <v>1</v>
      </c>
      <c r="Q2148" t="s">
        <v>8338</v>
      </c>
      <c r="R2148" t="s">
        <v>8339</v>
      </c>
      <c r="S2148" s="12">
        <f t="shared" si="1321"/>
        <v>42397.679513888885</v>
      </c>
      <c r="T2148" s="12">
        <f t="shared" si="1322"/>
        <v>42411.679513888885</v>
      </c>
      <c r="U2148" t="b">
        <f t="shared" si="1323"/>
        <v>0</v>
      </c>
      <c r="V2148" t="b">
        <f t="shared" si="1324"/>
        <v>0</v>
      </c>
      <c r="W2148" t="b">
        <f t="shared" si="1325"/>
        <v>0</v>
      </c>
      <c r="X2148" t="b">
        <f t="shared" si="1326"/>
        <v>0</v>
      </c>
      <c r="Y2148" t="b">
        <f t="shared" si="1327"/>
        <v>0</v>
      </c>
      <c r="Z2148" t="b">
        <f t="shared" si="1328"/>
        <v>0</v>
      </c>
      <c r="AA2148" t="b">
        <f t="shared" si="1329"/>
        <v>0</v>
      </c>
      <c r="AB2148" t="b">
        <f t="shared" si="1330"/>
        <v>0</v>
      </c>
      <c r="AC2148" t="b">
        <f t="shared" si="1331"/>
        <v>0</v>
      </c>
      <c r="AD2148" t="b">
        <f t="shared" si="1332"/>
        <v>0</v>
      </c>
      <c r="AE2148" t="b">
        <f t="shared" si="1333"/>
        <v>0</v>
      </c>
      <c r="AF2148" t="b">
        <f t="shared" si="1334"/>
        <v>0</v>
      </c>
      <c r="AG2148" t="b">
        <f t="shared" si="1335"/>
        <v>0</v>
      </c>
      <c r="AH2148" t="b">
        <f t="shared" si="1336"/>
        <v>0</v>
      </c>
      <c r="AI2148" t="b">
        <f t="shared" si="1337"/>
        <v>1</v>
      </c>
      <c r="AJ2148" t="b">
        <f t="shared" si="1338"/>
        <v>0</v>
      </c>
      <c r="AK2148" t="b">
        <f t="shared" si="1339"/>
        <v>0</v>
      </c>
      <c r="AL2148" t="b">
        <f t="shared" si="1340"/>
        <v>0</v>
      </c>
      <c r="AM2148" t="b">
        <f t="shared" si="1341"/>
        <v>0</v>
      </c>
      <c r="AN2148" t="b">
        <f t="shared" si="1342"/>
        <v>0</v>
      </c>
      <c r="AO2148" t="b">
        <f t="shared" si="1343"/>
        <v>0</v>
      </c>
      <c r="AP2148" t="b">
        <f t="shared" si="1344"/>
        <v>0</v>
      </c>
      <c r="AQ2148" t="b">
        <f t="shared" si="1345"/>
        <v>0</v>
      </c>
      <c r="AR2148" t="b">
        <f t="shared" si="1346"/>
        <v>0</v>
      </c>
      <c r="AS2148" t="b">
        <f t="shared" si="1347"/>
        <v>0</v>
      </c>
      <c r="AT2148" t="b">
        <f t="shared" si="1348"/>
        <v>0</v>
      </c>
      <c r="AU2148" t="b">
        <f t="shared" si="1349"/>
        <v>0</v>
      </c>
      <c r="AV2148" t="b">
        <f t="shared" si="1350"/>
        <v>0</v>
      </c>
      <c r="AW2148" t="b">
        <f t="shared" si="1351"/>
        <v>0</v>
      </c>
      <c r="AX2148" t="b">
        <f t="shared" si="1352"/>
        <v>0</v>
      </c>
      <c r="AY2148" t="b">
        <f t="shared" si="1353"/>
        <v>0</v>
      </c>
      <c r="AZ2148" t="b">
        <f t="shared" si="1354"/>
        <v>0</v>
      </c>
      <c r="BA2148" t="b">
        <f t="shared" si="1355"/>
        <v>0</v>
      </c>
      <c r="BB2148" t="b">
        <f t="shared" si="1356"/>
        <v>0</v>
      </c>
      <c r="BC2148" t="b">
        <f t="shared" si="1357"/>
        <v>0</v>
      </c>
      <c r="BD2148" t="b">
        <f t="shared" si="1358"/>
        <v>0</v>
      </c>
    </row>
    <row r="2149" spans="1:56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0"/>
        <v>0.69641025641025645</v>
      </c>
      <c r="P2149" s="8">
        <f t="shared" si="1359"/>
        <v>49.381818181818183</v>
      </c>
      <c r="Q2149" t="s">
        <v>8338</v>
      </c>
      <c r="R2149" t="s">
        <v>8339</v>
      </c>
      <c r="S2149" s="12">
        <f t="shared" si="1321"/>
        <v>41927.295694444445</v>
      </c>
      <c r="T2149" s="12">
        <f t="shared" si="1322"/>
        <v>41959.337361111116</v>
      </c>
      <c r="U2149" t="b">
        <f t="shared" si="1323"/>
        <v>0</v>
      </c>
      <c r="V2149" t="b">
        <f t="shared" si="1324"/>
        <v>0</v>
      </c>
      <c r="W2149" t="b">
        <f t="shared" si="1325"/>
        <v>0</v>
      </c>
      <c r="X2149" t="b">
        <f t="shared" si="1326"/>
        <v>0</v>
      </c>
      <c r="Y2149" t="b">
        <f t="shared" si="1327"/>
        <v>0</v>
      </c>
      <c r="Z2149" t="b">
        <f t="shared" si="1328"/>
        <v>0</v>
      </c>
      <c r="AA2149" t="b">
        <f t="shared" si="1329"/>
        <v>0</v>
      </c>
      <c r="AB2149" t="b">
        <f t="shared" si="1330"/>
        <v>0</v>
      </c>
      <c r="AC2149" t="b">
        <f t="shared" si="1331"/>
        <v>0</v>
      </c>
      <c r="AD2149" t="b">
        <f t="shared" si="1332"/>
        <v>0</v>
      </c>
      <c r="AE2149" t="b">
        <f t="shared" si="1333"/>
        <v>0</v>
      </c>
      <c r="AF2149" t="b">
        <f t="shared" si="1334"/>
        <v>0</v>
      </c>
      <c r="AG2149" t="b">
        <f t="shared" si="1335"/>
        <v>0</v>
      </c>
      <c r="AH2149" t="b">
        <f t="shared" si="1336"/>
        <v>0</v>
      </c>
      <c r="AI2149" t="b">
        <f t="shared" si="1337"/>
        <v>0</v>
      </c>
      <c r="AJ2149" t="b">
        <f t="shared" si="1338"/>
        <v>0</v>
      </c>
      <c r="AK2149" t="b">
        <f t="shared" si="1339"/>
        <v>0</v>
      </c>
      <c r="AL2149" t="b">
        <f t="shared" si="1340"/>
        <v>0</v>
      </c>
      <c r="AM2149" t="b">
        <f t="shared" si="1341"/>
        <v>0</v>
      </c>
      <c r="AN2149" t="b">
        <f t="shared" si="1342"/>
        <v>0</v>
      </c>
      <c r="AO2149" t="b">
        <f t="shared" si="1343"/>
        <v>0</v>
      </c>
      <c r="AP2149" t="b">
        <f t="shared" si="1344"/>
        <v>0</v>
      </c>
      <c r="AQ2149" t="b">
        <f t="shared" si="1345"/>
        <v>0</v>
      </c>
      <c r="AR2149" t="b">
        <f t="shared" si="1346"/>
        <v>1</v>
      </c>
      <c r="AS2149" t="b">
        <f t="shared" si="1347"/>
        <v>0</v>
      </c>
      <c r="AT2149" t="b">
        <f t="shared" si="1348"/>
        <v>0</v>
      </c>
      <c r="AU2149" t="b">
        <f t="shared" si="1349"/>
        <v>0</v>
      </c>
      <c r="AV2149" t="b">
        <f t="shared" si="1350"/>
        <v>0</v>
      </c>
      <c r="AW2149" t="b">
        <f t="shared" si="1351"/>
        <v>0</v>
      </c>
      <c r="AX2149" t="b">
        <f t="shared" si="1352"/>
        <v>0</v>
      </c>
      <c r="AY2149" t="b">
        <f t="shared" si="1353"/>
        <v>0</v>
      </c>
      <c r="AZ2149" t="b">
        <f t="shared" si="1354"/>
        <v>0</v>
      </c>
      <c r="BA2149" t="b">
        <f t="shared" si="1355"/>
        <v>0</v>
      </c>
      <c r="BB2149" t="b">
        <f t="shared" si="1356"/>
        <v>0</v>
      </c>
      <c r="BC2149" t="b">
        <f t="shared" si="1357"/>
        <v>0</v>
      </c>
      <c r="BD2149" t="b">
        <f t="shared" si="1358"/>
        <v>0</v>
      </c>
    </row>
    <row r="2150" spans="1:56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0"/>
        <v>2</v>
      </c>
      <c r="P2150" s="8">
        <f t="shared" si="1359"/>
        <v>1</v>
      </c>
      <c r="Q2150" t="s">
        <v>8338</v>
      </c>
      <c r="R2150" t="s">
        <v>8339</v>
      </c>
      <c r="S2150" s="12">
        <f t="shared" si="1321"/>
        <v>42066.733587962968</v>
      </c>
      <c r="T2150" s="12">
        <f t="shared" si="1322"/>
        <v>42096.691921296297</v>
      </c>
      <c r="U2150" t="b">
        <f t="shared" si="1323"/>
        <v>0</v>
      </c>
      <c r="V2150" t="b">
        <f t="shared" si="1324"/>
        <v>0</v>
      </c>
      <c r="W2150" t="b">
        <f t="shared" si="1325"/>
        <v>0</v>
      </c>
      <c r="X2150" t="b">
        <f t="shared" si="1326"/>
        <v>0</v>
      </c>
      <c r="Y2150" t="b">
        <f t="shared" si="1327"/>
        <v>0</v>
      </c>
      <c r="Z2150" t="b">
        <f t="shared" si="1328"/>
        <v>0</v>
      </c>
      <c r="AA2150" t="b">
        <f t="shared" si="1329"/>
        <v>0</v>
      </c>
      <c r="AB2150" t="b">
        <f t="shared" si="1330"/>
        <v>0</v>
      </c>
      <c r="AC2150" t="b">
        <f t="shared" si="1331"/>
        <v>0</v>
      </c>
      <c r="AD2150" t="b">
        <f t="shared" si="1332"/>
        <v>0</v>
      </c>
      <c r="AE2150" t="b">
        <f t="shared" si="1333"/>
        <v>0</v>
      </c>
      <c r="AF2150" t="b">
        <f t="shared" si="1334"/>
        <v>0</v>
      </c>
      <c r="AG2150" t="b">
        <f t="shared" si="1335"/>
        <v>1</v>
      </c>
      <c r="AH2150" t="b">
        <f t="shared" si="1336"/>
        <v>0</v>
      </c>
      <c r="AI2150" t="b">
        <f t="shared" si="1337"/>
        <v>0</v>
      </c>
      <c r="AJ2150" t="b">
        <f t="shared" si="1338"/>
        <v>0</v>
      </c>
      <c r="AK2150" t="b">
        <f t="shared" si="1339"/>
        <v>0</v>
      </c>
      <c r="AL2150" t="b">
        <f t="shared" si="1340"/>
        <v>0</v>
      </c>
      <c r="AM2150" t="b">
        <f t="shared" si="1341"/>
        <v>0</v>
      </c>
      <c r="AN2150" t="b">
        <f t="shared" si="1342"/>
        <v>0</v>
      </c>
      <c r="AO2150" t="b">
        <f t="shared" si="1343"/>
        <v>0</v>
      </c>
      <c r="AP2150" t="b">
        <f t="shared" si="1344"/>
        <v>0</v>
      </c>
      <c r="AQ2150" t="b">
        <f t="shared" si="1345"/>
        <v>0</v>
      </c>
      <c r="AR2150" t="b">
        <f t="shared" si="1346"/>
        <v>0</v>
      </c>
      <c r="AS2150" t="b">
        <f t="shared" si="1347"/>
        <v>0</v>
      </c>
      <c r="AT2150" t="b">
        <f t="shared" si="1348"/>
        <v>0</v>
      </c>
      <c r="AU2150" t="b">
        <f t="shared" si="1349"/>
        <v>0</v>
      </c>
      <c r="AV2150" t="b">
        <f t="shared" si="1350"/>
        <v>0</v>
      </c>
      <c r="AW2150" t="b">
        <f t="shared" si="1351"/>
        <v>0</v>
      </c>
      <c r="AX2150" t="b">
        <f t="shared" si="1352"/>
        <v>0</v>
      </c>
      <c r="AY2150" t="b">
        <f t="shared" si="1353"/>
        <v>0</v>
      </c>
      <c r="AZ2150" t="b">
        <f t="shared" si="1354"/>
        <v>0</v>
      </c>
      <c r="BA2150" t="b">
        <f t="shared" si="1355"/>
        <v>0</v>
      </c>
      <c r="BB2150" t="b">
        <f t="shared" si="1356"/>
        <v>0</v>
      </c>
      <c r="BC2150" t="b">
        <f t="shared" si="1357"/>
        <v>0</v>
      </c>
      <c r="BD2150" t="b">
        <f t="shared" si="1358"/>
        <v>0</v>
      </c>
    </row>
    <row r="2151" spans="1:56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0"/>
        <v>0</v>
      </c>
      <c r="P2151" s="8" t="e">
        <f t="shared" si="1359"/>
        <v>#DIV/0!</v>
      </c>
      <c r="Q2151" t="s">
        <v>8338</v>
      </c>
      <c r="R2151" t="s">
        <v>8339</v>
      </c>
      <c r="S2151" s="12">
        <f t="shared" si="1321"/>
        <v>40355.024953703702</v>
      </c>
      <c r="T2151" s="12">
        <f t="shared" si="1322"/>
        <v>40390</v>
      </c>
      <c r="U2151" t="b">
        <f t="shared" si="1323"/>
        <v>0</v>
      </c>
      <c r="V2151" t="b">
        <f t="shared" si="1324"/>
        <v>0</v>
      </c>
      <c r="W2151" t="b">
        <f t="shared" si="1325"/>
        <v>0</v>
      </c>
      <c r="X2151" t="b">
        <f t="shared" si="1326"/>
        <v>0</v>
      </c>
      <c r="Y2151" t="b">
        <f t="shared" si="1327"/>
        <v>0</v>
      </c>
      <c r="Z2151" t="b">
        <f t="shared" si="1328"/>
        <v>0</v>
      </c>
      <c r="AA2151" t="b">
        <f t="shared" si="1329"/>
        <v>0</v>
      </c>
      <c r="AB2151" t="b">
        <f t="shared" si="1330"/>
        <v>0</v>
      </c>
      <c r="AC2151" t="b">
        <f t="shared" si="1331"/>
        <v>0</v>
      </c>
      <c r="AD2151" t="b">
        <f t="shared" si="1332"/>
        <v>0</v>
      </c>
      <c r="AE2151" t="b">
        <f t="shared" si="1333"/>
        <v>0</v>
      </c>
      <c r="AF2151" t="b">
        <f t="shared" si="1334"/>
        <v>0</v>
      </c>
      <c r="AG2151" t="b">
        <f t="shared" si="1335"/>
        <v>0</v>
      </c>
      <c r="AH2151" t="b">
        <f t="shared" si="1336"/>
        <v>1</v>
      </c>
      <c r="AI2151" t="b">
        <f t="shared" si="1337"/>
        <v>0</v>
      </c>
      <c r="AJ2151" t="b">
        <f t="shared" si="1338"/>
        <v>0</v>
      </c>
      <c r="AK2151" t="b">
        <f t="shared" si="1339"/>
        <v>0</v>
      </c>
      <c r="AL2151" t="b">
        <f t="shared" si="1340"/>
        <v>0</v>
      </c>
      <c r="AM2151" t="b">
        <f t="shared" si="1341"/>
        <v>0</v>
      </c>
      <c r="AN2151" t="b">
        <f t="shared" si="1342"/>
        <v>0</v>
      </c>
      <c r="AO2151" t="b">
        <f t="shared" si="1343"/>
        <v>0</v>
      </c>
      <c r="AP2151" t="b">
        <f t="shared" si="1344"/>
        <v>0</v>
      </c>
      <c r="AQ2151" t="b">
        <f t="shared" si="1345"/>
        <v>0</v>
      </c>
      <c r="AR2151" t="b">
        <f t="shared" si="1346"/>
        <v>0</v>
      </c>
      <c r="AS2151" t="b">
        <f t="shared" si="1347"/>
        <v>0</v>
      </c>
      <c r="AT2151" t="b">
        <f t="shared" si="1348"/>
        <v>0</v>
      </c>
      <c r="AU2151" t="b">
        <f t="shared" si="1349"/>
        <v>0</v>
      </c>
      <c r="AV2151" t="b">
        <f t="shared" si="1350"/>
        <v>0</v>
      </c>
      <c r="AW2151" t="b">
        <f t="shared" si="1351"/>
        <v>0</v>
      </c>
      <c r="AX2151" t="b">
        <f t="shared" si="1352"/>
        <v>0</v>
      </c>
      <c r="AY2151" t="b">
        <f t="shared" si="1353"/>
        <v>0</v>
      </c>
      <c r="AZ2151" t="b">
        <f t="shared" si="1354"/>
        <v>0</v>
      </c>
      <c r="BA2151" t="b">
        <f t="shared" si="1355"/>
        <v>0</v>
      </c>
      <c r="BB2151" t="b">
        <f t="shared" si="1356"/>
        <v>0</v>
      </c>
      <c r="BC2151" t="b">
        <f t="shared" si="1357"/>
        <v>0</v>
      </c>
      <c r="BD2151" t="b">
        <f t="shared" si="1358"/>
        <v>0</v>
      </c>
    </row>
    <row r="2152" spans="1:56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0"/>
        <v>0.80999999999999994</v>
      </c>
      <c r="P2152" s="8">
        <f t="shared" si="1359"/>
        <v>101.25</v>
      </c>
      <c r="Q2152" t="s">
        <v>8338</v>
      </c>
      <c r="R2152" t="s">
        <v>8339</v>
      </c>
      <c r="S2152" s="12">
        <f t="shared" si="1321"/>
        <v>42534.284710648149</v>
      </c>
      <c r="T2152" s="12">
        <f t="shared" si="1322"/>
        <v>42564.284710648149</v>
      </c>
      <c r="U2152" t="b">
        <f t="shared" si="1323"/>
        <v>0</v>
      </c>
      <c r="V2152" t="b">
        <f t="shared" si="1324"/>
        <v>0</v>
      </c>
      <c r="W2152" t="b">
        <f t="shared" si="1325"/>
        <v>0</v>
      </c>
      <c r="X2152" t="b">
        <f t="shared" si="1326"/>
        <v>0</v>
      </c>
      <c r="Y2152" t="b">
        <f t="shared" si="1327"/>
        <v>0</v>
      </c>
      <c r="Z2152" t="b">
        <f t="shared" si="1328"/>
        <v>0</v>
      </c>
      <c r="AA2152" t="b">
        <f t="shared" si="1329"/>
        <v>0</v>
      </c>
      <c r="AB2152" t="b">
        <f t="shared" si="1330"/>
        <v>0</v>
      </c>
      <c r="AC2152" t="b">
        <f t="shared" si="1331"/>
        <v>0</v>
      </c>
      <c r="AD2152" t="b">
        <f t="shared" si="1332"/>
        <v>0</v>
      </c>
      <c r="AE2152" t="b">
        <f t="shared" si="1333"/>
        <v>0</v>
      </c>
      <c r="AF2152" t="b">
        <f t="shared" si="1334"/>
        <v>0</v>
      </c>
      <c r="AG2152" t="b">
        <f t="shared" si="1335"/>
        <v>0</v>
      </c>
      <c r="AH2152" t="b">
        <f t="shared" si="1336"/>
        <v>0</v>
      </c>
      <c r="AI2152" t="b">
        <f t="shared" si="1337"/>
        <v>0</v>
      </c>
      <c r="AJ2152" t="b">
        <f t="shared" si="1338"/>
        <v>0</v>
      </c>
      <c r="AK2152" t="b">
        <f t="shared" si="1339"/>
        <v>0</v>
      </c>
      <c r="AL2152" t="b">
        <f t="shared" si="1340"/>
        <v>0</v>
      </c>
      <c r="AM2152" t="b">
        <f t="shared" si="1341"/>
        <v>0</v>
      </c>
      <c r="AN2152" t="b">
        <f t="shared" si="1342"/>
        <v>0</v>
      </c>
      <c r="AO2152" t="b">
        <f t="shared" si="1343"/>
        <v>0</v>
      </c>
      <c r="AP2152" t="b">
        <f t="shared" si="1344"/>
        <v>0</v>
      </c>
      <c r="AQ2152" t="b">
        <f t="shared" si="1345"/>
        <v>0</v>
      </c>
      <c r="AR2152" t="b">
        <f t="shared" si="1346"/>
        <v>1</v>
      </c>
      <c r="AS2152" t="b">
        <f t="shared" si="1347"/>
        <v>0</v>
      </c>
      <c r="AT2152" t="b">
        <f t="shared" si="1348"/>
        <v>0</v>
      </c>
      <c r="AU2152" t="b">
        <f t="shared" si="1349"/>
        <v>0</v>
      </c>
      <c r="AV2152" t="b">
        <f t="shared" si="1350"/>
        <v>0</v>
      </c>
      <c r="AW2152" t="b">
        <f t="shared" si="1351"/>
        <v>0</v>
      </c>
      <c r="AX2152" t="b">
        <f t="shared" si="1352"/>
        <v>0</v>
      </c>
      <c r="AY2152" t="b">
        <f t="shared" si="1353"/>
        <v>0</v>
      </c>
      <c r="AZ2152" t="b">
        <f t="shared" si="1354"/>
        <v>0</v>
      </c>
      <c r="BA2152" t="b">
        <f t="shared" si="1355"/>
        <v>0</v>
      </c>
      <c r="BB2152" t="b">
        <f t="shared" si="1356"/>
        <v>0</v>
      </c>
      <c r="BC2152" t="b">
        <f t="shared" si="1357"/>
        <v>0</v>
      </c>
      <c r="BD2152" t="b">
        <f t="shared" si="1358"/>
        <v>0</v>
      </c>
    </row>
    <row r="2153" spans="1:56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0"/>
        <v>0.26222222222222225</v>
      </c>
      <c r="P2153" s="8">
        <f t="shared" si="1359"/>
        <v>19.666666666666668</v>
      </c>
      <c r="Q2153" t="s">
        <v>8338</v>
      </c>
      <c r="R2153" t="s">
        <v>8339</v>
      </c>
      <c r="S2153" s="12">
        <f t="shared" si="1321"/>
        <v>42520.847384259265</v>
      </c>
      <c r="T2153" s="12">
        <f t="shared" si="1322"/>
        <v>42550.847384259265</v>
      </c>
      <c r="U2153" t="b">
        <f t="shared" si="1323"/>
        <v>0</v>
      </c>
      <c r="V2153" t="b">
        <f t="shared" si="1324"/>
        <v>0</v>
      </c>
      <c r="W2153" t="b">
        <f t="shared" si="1325"/>
        <v>0</v>
      </c>
      <c r="X2153" t="b">
        <f t="shared" si="1326"/>
        <v>0</v>
      </c>
      <c r="Y2153" t="b">
        <f t="shared" si="1327"/>
        <v>0</v>
      </c>
      <c r="Z2153" t="b">
        <f t="shared" si="1328"/>
        <v>0</v>
      </c>
      <c r="AA2153" t="b">
        <f t="shared" si="1329"/>
        <v>0</v>
      </c>
      <c r="AB2153" t="b">
        <f t="shared" si="1330"/>
        <v>0</v>
      </c>
      <c r="AC2153" t="b">
        <f t="shared" si="1331"/>
        <v>0</v>
      </c>
      <c r="AD2153" t="b">
        <f t="shared" si="1332"/>
        <v>0</v>
      </c>
      <c r="AE2153" t="b">
        <f t="shared" si="1333"/>
        <v>0</v>
      </c>
      <c r="AF2153" t="b">
        <f t="shared" si="1334"/>
        <v>0</v>
      </c>
      <c r="AG2153" t="b">
        <f t="shared" si="1335"/>
        <v>0</v>
      </c>
      <c r="AH2153" t="b">
        <f t="shared" si="1336"/>
        <v>0</v>
      </c>
      <c r="AI2153" t="b">
        <f t="shared" si="1337"/>
        <v>0</v>
      </c>
      <c r="AJ2153" t="b">
        <f t="shared" si="1338"/>
        <v>0</v>
      </c>
      <c r="AK2153" t="b">
        <f t="shared" si="1339"/>
        <v>0</v>
      </c>
      <c r="AL2153" t="b">
        <f t="shared" si="1340"/>
        <v>0</v>
      </c>
      <c r="AM2153" t="b">
        <f t="shared" si="1341"/>
        <v>0</v>
      </c>
      <c r="AN2153" t="b">
        <f t="shared" si="1342"/>
        <v>0</v>
      </c>
      <c r="AO2153" t="b">
        <f t="shared" si="1343"/>
        <v>0</v>
      </c>
      <c r="AP2153" t="b">
        <f t="shared" si="1344"/>
        <v>0</v>
      </c>
      <c r="AQ2153" t="b">
        <f t="shared" si="1345"/>
        <v>1</v>
      </c>
      <c r="AR2153" t="b">
        <f t="shared" si="1346"/>
        <v>0</v>
      </c>
      <c r="AS2153" t="b">
        <f t="shared" si="1347"/>
        <v>0</v>
      </c>
      <c r="AT2153" t="b">
        <f t="shared" si="1348"/>
        <v>0</v>
      </c>
      <c r="AU2153" t="b">
        <f t="shared" si="1349"/>
        <v>0</v>
      </c>
      <c r="AV2153" t="b">
        <f t="shared" si="1350"/>
        <v>0</v>
      </c>
      <c r="AW2153" t="b">
        <f t="shared" si="1351"/>
        <v>0</v>
      </c>
      <c r="AX2153" t="b">
        <f t="shared" si="1352"/>
        <v>0</v>
      </c>
      <c r="AY2153" t="b">
        <f t="shared" si="1353"/>
        <v>0</v>
      </c>
      <c r="AZ2153" t="b">
        <f t="shared" si="1354"/>
        <v>0</v>
      </c>
      <c r="BA2153" t="b">
        <f t="shared" si="1355"/>
        <v>0</v>
      </c>
      <c r="BB2153" t="b">
        <f t="shared" si="1356"/>
        <v>0</v>
      </c>
      <c r="BC2153" t="b">
        <f t="shared" si="1357"/>
        <v>0</v>
      </c>
      <c r="BD2153" t="b">
        <f t="shared" si="1358"/>
        <v>0</v>
      </c>
    </row>
    <row r="2154" spans="1:56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0"/>
        <v>0.16666666666666669</v>
      </c>
      <c r="P2154" s="8">
        <f t="shared" si="1359"/>
        <v>12.5</v>
      </c>
      <c r="Q2154" t="s">
        <v>8338</v>
      </c>
      <c r="R2154" t="s">
        <v>8339</v>
      </c>
      <c r="S2154" s="12">
        <f t="shared" si="1321"/>
        <v>41683.832280092596</v>
      </c>
      <c r="T2154" s="12">
        <f t="shared" si="1322"/>
        <v>41713.790613425925</v>
      </c>
      <c r="U2154" t="b">
        <f t="shared" si="1323"/>
        <v>0</v>
      </c>
      <c r="V2154" t="b">
        <f t="shared" si="1324"/>
        <v>0</v>
      </c>
      <c r="W2154" t="b">
        <f t="shared" si="1325"/>
        <v>0</v>
      </c>
      <c r="X2154" t="b">
        <f t="shared" si="1326"/>
        <v>0</v>
      </c>
      <c r="Y2154" t="b">
        <f t="shared" si="1327"/>
        <v>0</v>
      </c>
      <c r="Z2154" t="b">
        <f t="shared" si="1328"/>
        <v>0</v>
      </c>
      <c r="AA2154" t="b">
        <f t="shared" si="1329"/>
        <v>0</v>
      </c>
      <c r="AB2154" t="b">
        <f t="shared" si="1330"/>
        <v>0</v>
      </c>
      <c r="AC2154" t="b">
        <f t="shared" si="1331"/>
        <v>0</v>
      </c>
      <c r="AD2154" t="b">
        <f t="shared" si="1332"/>
        <v>0</v>
      </c>
      <c r="AE2154" t="b">
        <f t="shared" si="1333"/>
        <v>0</v>
      </c>
      <c r="AF2154" t="b">
        <f t="shared" si="1334"/>
        <v>0</v>
      </c>
      <c r="AG2154" t="b">
        <f t="shared" si="1335"/>
        <v>0</v>
      </c>
      <c r="AH2154" t="b">
        <f t="shared" si="1336"/>
        <v>0</v>
      </c>
      <c r="AI2154" t="b">
        <f t="shared" si="1337"/>
        <v>0</v>
      </c>
      <c r="AJ2154" t="b">
        <f t="shared" si="1338"/>
        <v>0</v>
      </c>
      <c r="AK2154" t="b">
        <f t="shared" si="1339"/>
        <v>0</v>
      </c>
      <c r="AL2154" t="b">
        <f t="shared" si="1340"/>
        <v>0</v>
      </c>
      <c r="AM2154" t="b">
        <f t="shared" si="1341"/>
        <v>0</v>
      </c>
      <c r="AN2154" t="b">
        <f t="shared" si="1342"/>
        <v>1</v>
      </c>
      <c r="AO2154" t="b">
        <f t="shared" si="1343"/>
        <v>0</v>
      </c>
      <c r="AP2154" t="b">
        <f t="shared" si="1344"/>
        <v>0</v>
      </c>
      <c r="AQ2154" t="b">
        <f t="shared" si="1345"/>
        <v>0</v>
      </c>
      <c r="AR2154" t="b">
        <f t="shared" si="1346"/>
        <v>0</v>
      </c>
      <c r="AS2154" t="b">
        <f t="shared" si="1347"/>
        <v>0</v>
      </c>
      <c r="AT2154" t="b">
        <f t="shared" si="1348"/>
        <v>0</v>
      </c>
      <c r="AU2154" t="b">
        <f t="shared" si="1349"/>
        <v>0</v>
      </c>
      <c r="AV2154" t="b">
        <f t="shared" si="1350"/>
        <v>0</v>
      </c>
      <c r="AW2154" t="b">
        <f t="shared" si="1351"/>
        <v>0</v>
      </c>
      <c r="AX2154" t="b">
        <f t="shared" si="1352"/>
        <v>0</v>
      </c>
      <c r="AY2154" t="b">
        <f t="shared" si="1353"/>
        <v>0</v>
      </c>
      <c r="AZ2154" t="b">
        <f t="shared" si="1354"/>
        <v>0</v>
      </c>
      <c r="BA2154" t="b">
        <f t="shared" si="1355"/>
        <v>0</v>
      </c>
      <c r="BB2154" t="b">
        <f t="shared" si="1356"/>
        <v>0</v>
      </c>
      <c r="BC2154" t="b">
        <f t="shared" si="1357"/>
        <v>0</v>
      </c>
      <c r="BD2154" t="b">
        <f t="shared" si="1358"/>
        <v>0</v>
      </c>
    </row>
    <row r="2155" spans="1:56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0"/>
        <v>9.124454880912446E-3</v>
      </c>
      <c r="P2155" s="8">
        <f t="shared" si="1359"/>
        <v>8.5</v>
      </c>
      <c r="Q2155" t="s">
        <v>8338</v>
      </c>
      <c r="R2155" t="s">
        <v>8339</v>
      </c>
      <c r="S2155" s="12">
        <f t="shared" si="1321"/>
        <v>41974.911087962959</v>
      </c>
      <c r="T2155" s="12">
        <f t="shared" si="1322"/>
        <v>42014.332638888889</v>
      </c>
      <c r="U2155" t="b">
        <f t="shared" si="1323"/>
        <v>0</v>
      </c>
      <c r="V2155" t="b">
        <f t="shared" si="1324"/>
        <v>0</v>
      </c>
      <c r="W2155" t="b">
        <f t="shared" si="1325"/>
        <v>0</v>
      </c>
      <c r="X2155" t="b">
        <f t="shared" si="1326"/>
        <v>0</v>
      </c>
      <c r="Y2155" t="b">
        <f t="shared" si="1327"/>
        <v>0</v>
      </c>
      <c r="Z2155" t="b">
        <f t="shared" si="1328"/>
        <v>0</v>
      </c>
      <c r="AA2155" t="b">
        <f t="shared" si="1329"/>
        <v>0</v>
      </c>
      <c r="AB2155" t="b">
        <f t="shared" si="1330"/>
        <v>0</v>
      </c>
      <c r="AC2155" t="b">
        <f t="shared" si="1331"/>
        <v>0</v>
      </c>
      <c r="AD2155" t="b">
        <f t="shared" si="1332"/>
        <v>0</v>
      </c>
      <c r="AE2155" t="b">
        <f t="shared" si="1333"/>
        <v>0</v>
      </c>
      <c r="AF2155" t="b">
        <f t="shared" si="1334"/>
        <v>0</v>
      </c>
      <c r="AG2155" t="b">
        <f t="shared" si="1335"/>
        <v>0</v>
      </c>
      <c r="AH2155" t="b">
        <f t="shared" si="1336"/>
        <v>0</v>
      </c>
      <c r="AI2155" t="b">
        <f t="shared" si="1337"/>
        <v>0</v>
      </c>
      <c r="AJ2155" t="b">
        <f t="shared" si="1338"/>
        <v>0</v>
      </c>
      <c r="AK2155" t="b">
        <f t="shared" si="1339"/>
        <v>0</v>
      </c>
      <c r="AL2155" t="b">
        <f t="shared" si="1340"/>
        <v>0</v>
      </c>
      <c r="AM2155" t="b">
        <f t="shared" si="1341"/>
        <v>0</v>
      </c>
      <c r="AN2155" t="b">
        <f t="shared" si="1342"/>
        <v>0</v>
      </c>
      <c r="AO2155" t="b">
        <f t="shared" si="1343"/>
        <v>0</v>
      </c>
      <c r="AP2155" t="b">
        <f t="shared" si="1344"/>
        <v>0</v>
      </c>
      <c r="AQ2155" t="b">
        <f t="shared" si="1345"/>
        <v>0</v>
      </c>
      <c r="AR2155" t="b">
        <f t="shared" si="1346"/>
        <v>1</v>
      </c>
      <c r="AS2155" t="b">
        <f t="shared" si="1347"/>
        <v>0</v>
      </c>
      <c r="AT2155" t="b">
        <f t="shared" si="1348"/>
        <v>0</v>
      </c>
      <c r="AU2155" t="b">
        <f t="shared" si="1349"/>
        <v>0</v>
      </c>
      <c r="AV2155" t="b">
        <f t="shared" si="1350"/>
        <v>0</v>
      </c>
      <c r="AW2155" t="b">
        <f t="shared" si="1351"/>
        <v>0</v>
      </c>
      <c r="AX2155" t="b">
        <f t="shared" si="1352"/>
        <v>0</v>
      </c>
      <c r="AY2155" t="b">
        <f t="shared" si="1353"/>
        <v>0</v>
      </c>
      <c r="AZ2155" t="b">
        <f t="shared" si="1354"/>
        <v>0</v>
      </c>
      <c r="BA2155" t="b">
        <f t="shared" si="1355"/>
        <v>0</v>
      </c>
      <c r="BB2155" t="b">
        <f t="shared" si="1356"/>
        <v>0</v>
      </c>
      <c r="BC2155" t="b">
        <f t="shared" si="1357"/>
        <v>0</v>
      </c>
      <c r="BD2155" t="b">
        <f t="shared" si="1358"/>
        <v>0</v>
      </c>
    </row>
    <row r="2156" spans="1:56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0"/>
        <v>0.8</v>
      </c>
      <c r="P2156" s="8">
        <f t="shared" si="1359"/>
        <v>1</v>
      </c>
      <c r="Q2156" t="s">
        <v>8338</v>
      </c>
      <c r="R2156" t="s">
        <v>8339</v>
      </c>
      <c r="S2156" s="12">
        <f t="shared" si="1321"/>
        <v>41647.632256944446</v>
      </c>
      <c r="T2156" s="12">
        <f t="shared" si="1322"/>
        <v>41667.632256944446</v>
      </c>
      <c r="U2156" t="b">
        <f t="shared" si="1323"/>
        <v>0</v>
      </c>
      <c r="V2156" t="b">
        <f t="shared" si="1324"/>
        <v>0</v>
      </c>
      <c r="W2156" t="b">
        <f t="shared" si="1325"/>
        <v>0</v>
      </c>
      <c r="X2156" t="b">
        <f t="shared" si="1326"/>
        <v>0</v>
      </c>
      <c r="Y2156" t="b">
        <f t="shared" si="1327"/>
        <v>0</v>
      </c>
      <c r="Z2156" t="b">
        <f t="shared" si="1328"/>
        <v>0</v>
      </c>
      <c r="AA2156" t="b">
        <f t="shared" si="1329"/>
        <v>0</v>
      </c>
      <c r="AB2156" t="b">
        <f t="shared" si="1330"/>
        <v>0</v>
      </c>
      <c r="AC2156" t="b">
        <f t="shared" si="1331"/>
        <v>0</v>
      </c>
      <c r="AD2156" t="b">
        <f t="shared" si="1332"/>
        <v>0</v>
      </c>
      <c r="AE2156" t="b">
        <f t="shared" si="1333"/>
        <v>0</v>
      </c>
      <c r="AF2156" t="b">
        <f t="shared" si="1334"/>
        <v>0</v>
      </c>
      <c r="AG2156" t="b">
        <f t="shared" si="1335"/>
        <v>1</v>
      </c>
      <c r="AH2156" t="b">
        <f t="shared" si="1336"/>
        <v>0</v>
      </c>
      <c r="AI2156" t="b">
        <f t="shared" si="1337"/>
        <v>0</v>
      </c>
      <c r="AJ2156" t="b">
        <f t="shared" si="1338"/>
        <v>0</v>
      </c>
      <c r="AK2156" t="b">
        <f t="shared" si="1339"/>
        <v>0</v>
      </c>
      <c r="AL2156" t="b">
        <f t="shared" si="1340"/>
        <v>0</v>
      </c>
      <c r="AM2156" t="b">
        <f t="shared" si="1341"/>
        <v>0</v>
      </c>
      <c r="AN2156" t="b">
        <f t="shared" si="1342"/>
        <v>0</v>
      </c>
      <c r="AO2156" t="b">
        <f t="shared" si="1343"/>
        <v>0</v>
      </c>
      <c r="AP2156" t="b">
        <f t="shared" si="1344"/>
        <v>0</v>
      </c>
      <c r="AQ2156" t="b">
        <f t="shared" si="1345"/>
        <v>0</v>
      </c>
      <c r="AR2156" t="b">
        <f t="shared" si="1346"/>
        <v>0</v>
      </c>
      <c r="AS2156" t="b">
        <f t="shared" si="1347"/>
        <v>0</v>
      </c>
      <c r="AT2156" t="b">
        <f t="shared" si="1348"/>
        <v>0</v>
      </c>
      <c r="AU2156" t="b">
        <f t="shared" si="1349"/>
        <v>0</v>
      </c>
      <c r="AV2156" t="b">
        <f t="shared" si="1350"/>
        <v>0</v>
      </c>
      <c r="AW2156" t="b">
        <f t="shared" si="1351"/>
        <v>0</v>
      </c>
      <c r="AX2156" t="b">
        <f t="shared" si="1352"/>
        <v>0</v>
      </c>
      <c r="AY2156" t="b">
        <f t="shared" si="1353"/>
        <v>0</v>
      </c>
      <c r="AZ2156" t="b">
        <f t="shared" si="1354"/>
        <v>0</v>
      </c>
      <c r="BA2156" t="b">
        <f t="shared" si="1355"/>
        <v>0</v>
      </c>
      <c r="BB2156" t="b">
        <f t="shared" si="1356"/>
        <v>0</v>
      </c>
      <c r="BC2156" t="b">
        <f t="shared" si="1357"/>
        <v>0</v>
      </c>
      <c r="BD2156" t="b">
        <f t="shared" si="1358"/>
        <v>0</v>
      </c>
    </row>
    <row r="2157" spans="1:56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0"/>
        <v>2.2999999999999998</v>
      </c>
      <c r="P2157" s="8">
        <f t="shared" si="1359"/>
        <v>23</v>
      </c>
      <c r="Q2157" t="s">
        <v>8338</v>
      </c>
      <c r="R2157" t="s">
        <v>8339</v>
      </c>
      <c r="S2157" s="12">
        <f t="shared" si="1321"/>
        <v>42430.747511574074</v>
      </c>
      <c r="T2157" s="12">
        <f t="shared" si="1322"/>
        <v>42460.70584490741</v>
      </c>
      <c r="U2157" t="b">
        <f t="shared" si="1323"/>
        <v>0</v>
      </c>
      <c r="V2157" t="b">
        <f t="shared" si="1324"/>
        <v>0</v>
      </c>
      <c r="W2157" t="b">
        <f t="shared" si="1325"/>
        <v>0</v>
      </c>
      <c r="X2157" t="b">
        <f t="shared" si="1326"/>
        <v>0</v>
      </c>
      <c r="Y2157" t="b">
        <f t="shared" si="1327"/>
        <v>0</v>
      </c>
      <c r="Z2157" t="b">
        <f t="shared" si="1328"/>
        <v>0</v>
      </c>
      <c r="AA2157" t="b">
        <f t="shared" si="1329"/>
        <v>0</v>
      </c>
      <c r="AB2157" t="b">
        <f t="shared" si="1330"/>
        <v>0</v>
      </c>
      <c r="AC2157" t="b">
        <f t="shared" si="1331"/>
        <v>0</v>
      </c>
      <c r="AD2157" t="b">
        <f t="shared" si="1332"/>
        <v>0</v>
      </c>
      <c r="AE2157" t="b">
        <f t="shared" si="1333"/>
        <v>0</v>
      </c>
      <c r="AF2157" t="b">
        <f t="shared" si="1334"/>
        <v>0</v>
      </c>
      <c r="AG2157" t="b">
        <f t="shared" si="1335"/>
        <v>0</v>
      </c>
      <c r="AH2157" t="b">
        <f t="shared" si="1336"/>
        <v>0</v>
      </c>
      <c r="AI2157" t="b">
        <f t="shared" si="1337"/>
        <v>1</v>
      </c>
      <c r="AJ2157" t="b">
        <f t="shared" si="1338"/>
        <v>0</v>
      </c>
      <c r="AK2157" t="b">
        <f t="shared" si="1339"/>
        <v>0</v>
      </c>
      <c r="AL2157" t="b">
        <f t="shared" si="1340"/>
        <v>0</v>
      </c>
      <c r="AM2157" t="b">
        <f t="shared" si="1341"/>
        <v>0</v>
      </c>
      <c r="AN2157" t="b">
        <f t="shared" si="1342"/>
        <v>0</v>
      </c>
      <c r="AO2157" t="b">
        <f t="shared" si="1343"/>
        <v>0</v>
      </c>
      <c r="AP2157" t="b">
        <f t="shared" si="1344"/>
        <v>0</v>
      </c>
      <c r="AQ2157" t="b">
        <f t="shared" si="1345"/>
        <v>0</v>
      </c>
      <c r="AR2157" t="b">
        <f t="shared" si="1346"/>
        <v>0</v>
      </c>
      <c r="AS2157" t="b">
        <f t="shared" si="1347"/>
        <v>0</v>
      </c>
      <c r="AT2157" t="b">
        <f t="shared" si="1348"/>
        <v>0</v>
      </c>
      <c r="AU2157" t="b">
        <f t="shared" si="1349"/>
        <v>0</v>
      </c>
      <c r="AV2157" t="b">
        <f t="shared" si="1350"/>
        <v>0</v>
      </c>
      <c r="AW2157" t="b">
        <f t="shared" si="1351"/>
        <v>0</v>
      </c>
      <c r="AX2157" t="b">
        <f t="shared" si="1352"/>
        <v>0</v>
      </c>
      <c r="AY2157" t="b">
        <f t="shared" si="1353"/>
        <v>0</v>
      </c>
      <c r="AZ2157" t="b">
        <f t="shared" si="1354"/>
        <v>0</v>
      </c>
      <c r="BA2157" t="b">
        <f t="shared" si="1355"/>
        <v>0</v>
      </c>
      <c r="BB2157" t="b">
        <f t="shared" si="1356"/>
        <v>0</v>
      </c>
      <c r="BC2157" t="b">
        <f t="shared" si="1357"/>
        <v>0</v>
      </c>
      <c r="BD2157" t="b">
        <f t="shared" si="1358"/>
        <v>0</v>
      </c>
    </row>
    <row r="2158" spans="1:56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0"/>
        <v>2.6660714285714282</v>
      </c>
      <c r="P2158" s="8">
        <f t="shared" si="1359"/>
        <v>17.987951807228917</v>
      </c>
      <c r="Q2158" t="s">
        <v>8338</v>
      </c>
      <c r="R2158" t="s">
        <v>8339</v>
      </c>
      <c r="S2158" s="12">
        <f t="shared" si="1321"/>
        <v>41488.85423611111</v>
      </c>
      <c r="T2158" s="12">
        <f t="shared" si="1322"/>
        <v>41533.85423611111</v>
      </c>
      <c r="U2158" t="b">
        <f t="shared" si="1323"/>
        <v>0</v>
      </c>
      <c r="V2158" t="b">
        <f t="shared" si="1324"/>
        <v>0</v>
      </c>
      <c r="W2158" t="b">
        <f t="shared" si="1325"/>
        <v>0</v>
      </c>
      <c r="X2158" t="b">
        <f t="shared" si="1326"/>
        <v>0</v>
      </c>
      <c r="Y2158" t="b">
        <f t="shared" si="1327"/>
        <v>0</v>
      </c>
      <c r="Z2158" t="b">
        <f t="shared" si="1328"/>
        <v>0</v>
      </c>
      <c r="AA2158" t="b">
        <f t="shared" si="1329"/>
        <v>0</v>
      </c>
      <c r="AB2158" t="b">
        <f t="shared" si="1330"/>
        <v>0</v>
      </c>
      <c r="AC2158" t="b">
        <f t="shared" si="1331"/>
        <v>0</v>
      </c>
      <c r="AD2158" t="b">
        <f t="shared" si="1332"/>
        <v>0</v>
      </c>
      <c r="AE2158" t="b">
        <f t="shared" si="1333"/>
        <v>0</v>
      </c>
      <c r="AF2158" t="b">
        <f t="shared" si="1334"/>
        <v>0</v>
      </c>
      <c r="AG2158" t="b">
        <f t="shared" si="1335"/>
        <v>0</v>
      </c>
      <c r="AH2158" t="b">
        <f t="shared" si="1336"/>
        <v>0</v>
      </c>
      <c r="AI2158" t="b">
        <f t="shared" si="1337"/>
        <v>0</v>
      </c>
      <c r="AJ2158" t="b">
        <f t="shared" si="1338"/>
        <v>0</v>
      </c>
      <c r="AK2158" t="b">
        <f t="shared" si="1339"/>
        <v>0</v>
      </c>
      <c r="AL2158" t="b">
        <f t="shared" si="1340"/>
        <v>0</v>
      </c>
      <c r="AM2158" t="b">
        <f t="shared" si="1341"/>
        <v>0</v>
      </c>
      <c r="AN2158" t="b">
        <f t="shared" si="1342"/>
        <v>0</v>
      </c>
      <c r="AO2158" t="b">
        <f t="shared" si="1343"/>
        <v>0</v>
      </c>
      <c r="AP2158" t="b">
        <f t="shared" si="1344"/>
        <v>0</v>
      </c>
      <c r="AQ2158" t="b">
        <f t="shared" si="1345"/>
        <v>0</v>
      </c>
      <c r="AR2158" t="b">
        <f t="shared" si="1346"/>
        <v>1</v>
      </c>
      <c r="AS2158" t="b">
        <f t="shared" si="1347"/>
        <v>0</v>
      </c>
      <c r="AT2158" t="b">
        <f t="shared" si="1348"/>
        <v>0</v>
      </c>
      <c r="AU2158" t="b">
        <f t="shared" si="1349"/>
        <v>0</v>
      </c>
      <c r="AV2158" t="b">
        <f t="shared" si="1350"/>
        <v>0</v>
      </c>
      <c r="AW2158" t="b">
        <f t="shared" si="1351"/>
        <v>0</v>
      </c>
      <c r="AX2158" t="b">
        <f t="shared" si="1352"/>
        <v>0</v>
      </c>
      <c r="AY2158" t="b">
        <f t="shared" si="1353"/>
        <v>0</v>
      </c>
      <c r="AZ2158" t="b">
        <f t="shared" si="1354"/>
        <v>0</v>
      </c>
      <c r="BA2158" t="b">
        <f t="shared" si="1355"/>
        <v>0</v>
      </c>
      <c r="BB2158" t="b">
        <f t="shared" si="1356"/>
        <v>0</v>
      </c>
      <c r="BC2158" t="b">
        <f t="shared" si="1357"/>
        <v>0</v>
      </c>
      <c r="BD2158" t="b">
        <f t="shared" si="1358"/>
        <v>0</v>
      </c>
    </row>
    <row r="2159" spans="1:56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0"/>
        <v>28.192</v>
      </c>
      <c r="P2159" s="8">
        <f t="shared" si="1359"/>
        <v>370.94736842105266</v>
      </c>
      <c r="Q2159" t="s">
        <v>8338</v>
      </c>
      <c r="R2159" t="s">
        <v>8339</v>
      </c>
      <c r="S2159" s="12">
        <f t="shared" si="1321"/>
        <v>42694.98128472222</v>
      </c>
      <c r="T2159" s="12">
        <f t="shared" si="1322"/>
        <v>42727.332638888889</v>
      </c>
      <c r="U2159" t="b">
        <f t="shared" si="1323"/>
        <v>0</v>
      </c>
      <c r="V2159" t="b">
        <f t="shared" si="1324"/>
        <v>0</v>
      </c>
      <c r="W2159" t="b">
        <f t="shared" si="1325"/>
        <v>0</v>
      </c>
      <c r="X2159" t="b">
        <f t="shared" si="1326"/>
        <v>0</v>
      </c>
      <c r="Y2159" t="b">
        <f t="shared" si="1327"/>
        <v>0</v>
      </c>
      <c r="Z2159" t="b">
        <f t="shared" si="1328"/>
        <v>0</v>
      </c>
      <c r="AA2159" t="b">
        <f t="shared" si="1329"/>
        <v>0</v>
      </c>
      <c r="AB2159" t="b">
        <f t="shared" si="1330"/>
        <v>0</v>
      </c>
      <c r="AC2159" t="b">
        <f t="shared" si="1331"/>
        <v>0</v>
      </c>
      <c r="AD2159" t="b">
        <f t="shared" si="1332"/>
        <v>0</v>
      </c>
      <c r="AE2159" t="b">
        <f t="shared" si="1333"/>
        <v>0</v>
      </c>
      <c r="AF2159" t="b">
        <f t="shared" si="1334"/>
        <v>0</v>
      </c>
      <c r="AG2159" t="b">
        <f t="shared" si="1335"/>
        <v>0</v>
      </c>
      <c r="AH2159" t="b">
        <f t="shared" si="1336"/>
        <v>0</v>
      </c>
      <c r="AI2159" t="b">
        <f t="shared" si="1337"/>
        <v>0</v>
      </c>
      <c r="AJ2159" t="b">
        <f t="shared" si="1338"/>
        <v>0</v>
      </c>
      <c r="AK2159" t="b">
        <f t="shared" si="1339"/>
        <v>0</v>
      </c>
      <c r="AL2159" t="b">
        <f t="shared" si="1340"/>
        <v>0</v>
      </c>
      <c r="AM2159" t="b">
        <f t="shared" si="1341"/>
        <v>0</v>
      </c>
      <c r="AN2159" t="b">
        <f t="shared" si="1342"/>
        <v>0</v>
      </c>
      <c r="AO2159" t="b">
        <f t="shared" si="1343"/>
        <v>0</v>
      </c>
      <c r="AP2159" t="b">
        <f t="shared" si="1344"/>
        <v>0</v>
      </c>
      <c r="AQ2159" t="b">
        <f t="shared" si="1345"/>
        <v>0</v>
      </c>
      <c r="AR2159" t="b">
        <f t="shared" si="1346"/>
        <v>1</v>
      </c>
      <c r="AS2159" t="b">
        <f t="shared" si="1347"/>
        <v>0</v>
      </c>
      <c r="AT2159" t="b">
        <f t="shared" si="1348"/>
        <v>0</v>
      </c>
      <c r="AU2159" t="b">
        <f t="shared" si="1349"/>
        <v>0</v>
      </c>
      <c r="AV2159" t="b">
        <f t="shared" si="1350"/>
        <v>0</v>
      </c>
      <c r="AW2159" t="b">
        <f t="shared" si="1351"/>
        <v>0</v>
      </c>
      <c r="AX2159" t="b">
        <f t="shared" si="1352"/>
        <v>0</v>
      </c>
      <c r="AY2159" t="b">
        <f t="shared" si="1353"/>
        <v>0</v>
      </c>
      <c r="AZ2159" t="b">
        <f t="shared" si="1354"/>
        <v>0</v>
      </c>
      <c r="BA2159" t="b">
        <f t="shared" si="1355"/>
        <v>0</v>
      </c>
      <c r="BB2159" t="b">
        <f t="shared" si="1356"/>
        <v>0</v>
      </c>
      <c r="BC2159" t="b">
        <f t="shared" si="1357"/>
        <v>0</v>
      </c>
      <c r="BD2159" t="b">
        <f t="shared" si="1358"/>
        <v>0</v>
      </c>
    </row>
    <row r="2160" spans="1:56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0"/>
        <v>6.5900366666666672</v>
      </c>
      <c r="P2160" s="8">
        <f t="shared" si="1359"/>
        <v>63.569485530546629</v>
      </c>
      <c r="Q2160" t="s">
        <v>8338</v>
      </c>
      <c r="R2160" t="s">
        <v>8339</v>
      </c>
      <c r="S2160" s="12">
        <f t="shared" si="1321"/>
        <v>41264.853865740741</v>
      </c>
      <c r="T2160" s="12">
        <f t="shared" si="1322"/>
        <v>41309.853865740741</v>
      </c>
      <c r="U2160" t="b">
        <f t="shared" si="1323"/>
        <v>0</v>
      </c>
      <c r="V2160" t="b">
        <f t="shared" si="1324"/>
        <v>0</v>
      </c>
      <c r="W2160" t="b">
        <f t="shared" si="1325"/>
        <v>0</v>
      </c>
      <c r="X2160" t="b">
        <f t="shared" si="1326"/>
        <v>0</v>
      </c>
      <c r="Y2160" t="b">
        <f t="shared" si="1327"/>
        <v>0</v>
      </c>
      <c r="Z2160" t="b">
        <f t="shared" si="1328"/>
        <v>0</v>
      </c>
      <c r="AA2160" t="b">
        <f t="shared" si="1329"/>
        <v>0</v>
      </c>
      <c r="AB2160" t="b">
        <f t="shared" si="1330"/>
        <v>0</v>
      </c>
      <c r="AC2160" t="b">
        <f t="shared" si="1331"/>
        <v>0</v>
      </c>
      <c r="AD2160" t="b">
        <f t="shared" si="1332"/>
        <v>0</v>
      </c>
      <c r="AE2160" t="b">
        <f t="shared" si="1333"/>
        <v>0</v>
      </c>
      <c r="AF2160" t="b">
        <f t="shared" si="1334"/>
        <v>0</v>
      </c>
      <c r="AG2160" t="b">
        <f t="shared" si="1335"/>
        <v>0</v>
      </c>
      <c r="AH2160" t="b">
        <f t="shared" si="1336"/>
        <v>0</v>
      </c>
      <c r="AI2160" t="b">
        <f t="shared" si="1337"/>
        <v>0</v>
      </c>
      <c r="AJ2160" t="b">
        <f t="shared" si="1338"/>
        <v>0</v>
      </c>
      <c r="AK2160" t="b">
        <f t="shared" si="1339"/>
        <v>0</v>
      </c>
      <c r="AL2160" t="b">
        <f t="shared" si="1340"/>
        <v>0</v>
      </c>
      <c r="AM2160" t="b">
        <f t="shared" si="1341"/>
        <v>0</v>
      </c>
      <c r="AN2160" t="b">
        <f t="shared" si="1342"/>
        <v>0</v>
      </c>
      <c r="AO2160" t="b">
        <f t="shared" si="1343"/>
        <v>0</v>
      </c>
      <c r="AP2160" t="b">
        <f t="shared" si="1344"/>
        <v>0</v>
      </c>
      <c r="AQ2160" t="b">
        <f t="shared" si="1345"/>
        <v>0</v>
      </c>
      <c r="AR2160" t="b">
        <f t="shared" si="1346"/>
        <v>1</v>
      </c>
      <c r="AS2160" t="b">
        <f t="shared" si="1347"/>
        <v>0</v>
      </c>
      <c r="AT2160" t="b">
        <f t="shared" si="1348"/>
        <v>0</v>
      </c>
      <c r="AU2160" t="b">
        <f t="shared" si="1349"/>
        <v>0</v>
      </c>
      <c r="AV2160" t="b">
        <f t="shared" si="1350"/>
        <v>0</v>
      </c>
      <c r="AW2160" t="b">
        <f t="shared" si="1351"/>
        <v>0</v>
      </c>
      <c r="AX2160" t="b">
        <f t="shared" si="1352"/>
        <v>0</v>
      </c>
      <c r="AY2160" t="b">
        <f t="shared" si="1353"/>
        <v>0</v>
      </c>
      <c r="AZ2160" t="b">
        <f t="shared" si="1354"/>
        <v>0</v>
      </c>
      <c r="BA2160" t="b">
        <f t="shared" si="1355"/>
        <v>0</v>
      </c>
      <c r="BB2160" t="b">
        <f t="shared" si="1356"/>
        <v>0</v>
      </c>
      <c r="BC2160" t="b">
        <f t="shared" si="1357"/>
        <v>0</v>
      </c>
      <c r="BD2160" t="b">
        <f t="shared" si="1358"/>
        <v>0</v>
      </c>
    </row>
    <row r="2161" spans="1:56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0"/>
        <v>0.72222222222222221</v>
      </c>
      <c r="P2161" s="8">
        <f t="shared" si="1359"/>
        <v>13</v>
      </c>
      <c r="Q2161" t="s">
        <v>8338</v>
      </c>
      <c r="R2161" t="s">
        <v>8339</v>
      </c>
      <c r="S2161" s="12">
        <f t="shared" si="1321"/>
        <v>40710.731180555551</v>
      </c>
      <c r="T2161" s="12">
        <f t="shared" si="1322"/>
        <v>40740.731180555551</v>
      </c>
      <c r="U2161" t="b">
        <f t="shared" si="1323"/>
        <v>0</v>
      </c>
      <c r="V2161" t="b">
        <f t="shared" si="1324"/>
        <v>0</v>
      </c>
      <c r="W2161" t="b">
        <f t="shared" si="1325"/>
        <v>0</v>
      </c>
      <c r="X2161" t="b">
        <f t="shared" si="1326"/>
        <v>0</v>
      </c>
      <c r="Y2161" t="b">
        <f t="shared" si="1327"/>
        <v>0</v>
      </c>
      <c r="Z2161" t="b">
        <f t="shared" si="1328"/>
        <v>0</v>
      </c>
      <c r="AA2161" t="b">
        <f t="shared" si="1329"/>
        <v>0</v>
      </c>
      <c r="AB2161" t="b">
        <f t="shared" si="1330"/>
        <v>0</v>
      </c>
      <c r="AC2161" t="b">
        <f t="shared" si="1331"/>
        <v>0</v>
      </c>
      <c r="AD2161" t="b">
        <f t="shared" si="1332"/>
        <v>0</v>
      </c>
      <c r="AE2161" t="b">
        <f t="shared" si="1333"/>
        <v>0</v>
      </c>
      <c r="AF2161" t="b">
        <f t="shared" si="1334"/>
        <v>0</v>
      </c>
      <c r="AG2161" t="b">
        <f t="shared" si="1335"/>
        <v>0</v>
      </c>
      <c r="AH2161" t="b">
        <f t="shared" si="1336"/>
        <v>1</v>
      </c>
      <c r="AI2161" t="b">
        <f t="shared" si="1337"/>
        <v>0</v>
      </c>
      <c r="AJ2161" t="b">
        <f t="shared" si="1338"/>
        <v>0</v>
      </c>
      <c r="AK2161" t="b">
        <f t="shared" si="1339"/>
        <v>0</v>
      </c>
      <c r="AL2161" t="b">
        <f t="shared" si="1340"/>
        <v>0</v>
      </c>
      <c r="AM2161" t="b">
        <f t="shared" si="1341"/>
        <v>0</v>
      </c>
      <c r="AN2161" t="b">
        <f t="shared" si="1342"/>
        <v>0</v>
      </c>
      <c r="AO2161" t="b">
        <f t="shared" si="1343"/>
        <v>0</v>
      </c>
      <c r="AP2161" t="b">
        <f t="shared" si="1344"/>
        <v>0</v>
      </c>
      <c r="AQ2161" t="b">
        <f t="shared" si="1345"/>
        <v>0</v>
      </c>
      <c r="AR2161" t="b">
        <f t="shared" si="1346"/>
        <v>0</v>
      </c>
      <c r="AS2161" t="b">
        <f t="shared" si="1347"/>
        <v>0</v>
      </c>
      <c r="AT2161" t="b">
        <f t="shared" si="1348"/>
        <v>0</v>
      </c>
      <c r="AU2161" t="b">
        <f t="shared" si="1349"/>
        <v>0</v>
      </c>
      <c r="AV2161" t="b">
        <f t="shared" si="1350"/>
        <v>0</v>
      </c>
      <c r="AW2161" t="b">
        <f t="shared" si="1351"/>
        <v>0</v>
      </c>
      <c r="AX2161" t="b">
        <f t="shared" si="1352"/>
        <v>0</v>
      </c>
      <c r="AY2161" t="b">
        <f t="shared" si="1353"/>
        <v>0</v>
      </c>
      <c r="AZ2161" t="b">
        <f t="shared" si="1354"/>
        <v>0</v>
      </c>
      <c r="BA2161" t="b">
        <f t="shared" si="1355"/>
        <v>0</v>
      </c>
      <c r="BB2161" t="b">
        <f t="shared" si="1356"/>
        <v>0</v>
      </c>
      <c r="BC2161" t="b">
        <f t="shared" si="1357"/>
        <v>0</v>
      </c>
      <c r="BD2161" t="b">
        <f t="shared" si="1358"/>
        <v>0</v>
      </c>
    </row>
    <row r="2162" spans="1:56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0"/>
        <v>0.85000000000000009</v>
      </c>
      <c r="P2162" s="8">
        <f t="shared" si="1359"/>
        <v>5.3125</v>
      </c>
      <c r="Q2162" t="s">
        <v>8338</v>
      </c>
      <c r="R2162" t="s">
        <v>8339</v>
      </c>
      <c r="S2162" s="12">
        <f t="shared" si="1321"/>
        <v>41018.711863425924</v>
      </c>
      <c r="T2162" s="12">
        <f t="shared" si="1322"/>
        <v>41048.711863425924</v>
      </c>
      <c r="U2162" t="b">
        <f t="shared" si="1323"/>
        <v>0</v>
      </c>
      <c r="V2162" t="b">
        <f t="shared" si="1324"/>
        <v>0</v>
      </c>
      <c r="W2162" t="b">
        <f t="shared" si="1325"/>
        <v>0</v>
      </c>
      <c r="X2162" t="b">
        <f t="shared" si="1326"/>
        <v>0</v>
      </c>
      <c r="Y2162" t="b">
        <f t="shared" si="1327"/>
        <v>0</v>
      </c>
      <c r="Z2162" t="b">
        <f t="shared" si="1328"/>
        <v>0</v>
      </c>
      <c r="AA2162" t="b">
        <f t="shared" si="1329"/>
        <v>0</v>
      </c>
      <c r="AB2162" t="b">
        <f t="shared" si="1330"/>
        <v>0</v>
      </c>
      <c r="AC2162" t="b">
        <f t="shared" si="1331"/>
        <v>0</v>
      </c>
      <c r="AD2162" t="b">
        <f t="shared" si="1332"/>
        <v>0</v>
      </c>
      <c r="AE2162" t="b">
        <f t="shared" si="1333"/>
        <v>0</v>
      </c>
      <c r="AF2162" t="b">
        <f t="shared" si="1334"/>
        <v>0</v>
      </c>
      <c r="AG2162" t="b">
        <f t="shared" si="1335"/>
        <v>0</v>
      </c>
      <c r="AH2162" t="b">
        <f t="shared" si="1336"/>
        <v>0</v>
      </c>
      <c r="AI2162" t="b">
        <f t="shared" si="1337"/>
        <v>0</v>
      </c>
      <c r="AJ2162" t="b">
        <f t="shared" si="1338"/>
        <v>1</v>
      </c>
      <c r="AK2162" t="b">
        <f t="shared" si="1339"/>
        <v>0</v>
      </c>
      <c r="AL2162" t="b">
        <f t="shared" si="1340"/>
        <v>0</v>
      </c>
      <c r="AM2162" t="b">
        <f t="shared" si="1341"/>
        <v>0</v>
      </c>
      <c r="AN2162" t="b">
        <f t="shared" si="1342"/>
        <v>0</v>
      </c>
      <c r="AO2162" t="b">
        <f t="shared" si="1343"/>
        <v>0</v>
      </c>
      <c r="AP2162" t="b">
        <f t="shared" si="1344"/>
        <v>0</v>
      </c>
      <c r="AQ2162" t="b">
        <f t="shared" si="1345"/>
        <v>0</v>
      </c>
      <c r="AR2162" t="b">
        <f t="shared" si="1346"/>
        <v>0</v>
      </c>
      <c r="AS2162" t="b">
        <f t="shared" si="1347"/>
        <v>0</v>
      </c>
      <c r="AT2162" t="b">
        <f t="shared" si="1348"/>
        <v>0</v>
      </c>
      <c r="AU2162" t="b">
        <f t="shared" si="1349"/>
        <v>0</v>
      </c>
      <c r="AV2162" t="b">
        <f t="shared" si="1350"/>
        <v>0</v>
      </c>
      <c r="AW2162" t="b">
        <f t="shared" si="1351"/>
        <v>0</v>
      </c>
      <c r="AX2162" t="b">
        <f t="shared" si="1352"/>
        <v>0</v>
      </c>
      <c r="AY2162" t="b">
        <f t="shared" si="1353"/>
        <v>0</v>
      </c>
      <c r="AZ2162" t="b">
        <f t="shared" si="1354"/>
        <v>0</v>
      </c>
      <c r="BA2162" t="b">
        <f t="shared" si="1355"/>
        <v>0</v>
      </c>
      <c r="BB2162" t="b">
        <f t="shared" si="1356"/>
        <v>0</v>
      </c>
      <c r="BC2162" t="b">
        <f t="shared" si="1357"/>
        <v>0</v>
      </c>
      <c r="BD2162" t="b">
        <f t="shared" si="1358"/>
        <v>0</v>
      </c>
    </row>
    <row r="2163" spans="1:56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0"/>
        <v>115.75</v>
      </c>
      <c r="P2163" s="8">
        <f t="shared" si="1359"/>
        <v>35.615384615384613</v>
      </c>
      <c r="Q2163" t="s">
        <v>8330</v>
      </c>
      <c r="R2163" t="s">
        <v>8331</v>
      </c>
      <c r="S2163" s="12">
        <f t="shared" si="1321"/>
        <v>42240.852534722217</v>
      </c>
      <c r="T2163" s="12">
        <f t="shared" si="1322"/>
        <v>42270.852534722217</v>
      </c>
      <c r="U2163" t="b">
        <f t="shared" si="1323"/>
        <v>1</v>
      </c>
      <c r="V2163" t="b">
        <f t="shared" si="1324"/>
        <v>0</v>
      </c>
      <c r="W2163" t="b">
        <f t="shared" si="1325"/>
        <v>0</v>
      </c>
      <c r="X2163" t="b">
        <f t="shared" si="1326"/>
        <v>0</v>
      </c>
      <c r="Y2163" t="b">
        <f t="shared" si="1327"/>
        <v>0</v>
      </c>
      <c r="Z2163" t="b">
        <f t="shared" si="1328"/>
        <v>0</v>
      </c>
      <c r="AA2163" t="b">
        <f t="shared" si="1329"/>
        <v>0</v>
      </c>
      <c r="AB2163" t="b">
        <f t="shared" si="1330"/>
        <v>0</v>
      </c>
      <c r="AC2163" t="b">
        <f t="shared" si="1331"/>
        <v>0</v>
      </c>
      <c r="AD2163" t="b">
        <f t="shared" si="1332"/>
        <v>0</v>
      </c>
      <c r="AE2163" t="b">
        <f t="shared" si="1333"/>
        <v>0</v>
      </c>
      <c r="AF2163" t="b">
        <f t="shared" si="1334"/>
        <v>0</v>
      </c>
      <c r="AG2163" t="b">
        <f t="shared" si="1335"/>
        <v>0</v>
      </c>
      <c r="AH2163" t="b">
        <f t="shared" si="1336"/>
        <v>0</v>
      </c>
      <c r="AI2163" t="b">
        <f t="shared" si="1337"/>
        <v>0</v>
      </c>
      <c r="AJ2163" t="b">
        <f t="shared" si="1338"/>
        <v>0</v>
      </c>
      <c r="AK2163" t="b">
        <f t="shared" si="1339"/>
        <v>0</v>
      </c>
      <c r="AL2163" t="b">
        <f t="shared" si="1340"/>
        <v>0</v>
      </c>
      <c r="AM2163" t="b">
        <f t="shared" si="1341"/>
        <v>0</v>
      </c>
      <c r="AN2163" t="b">
        <f t="shared" si="1342"/>
        <v>0</v>
      </c>
      <c r="AO2163" t="b">
        <f t="shared" si="1343"/>
        <v>0</v>
      </c>
      <c r="AP2163" t="b">
        <f t="shared" si="1344"/>
        <v>0</v>
      </c>
      <c r="AQ2163" t="b">
        <f t="shared" si="1345"/>
        <v>0</v>
      </c>
      <c r="AR2163" t="b">
        <f t="shared" si="1346"/>
        <v>0</v>
      </c>
      <c r="AS2163" t="b">
        <f t="shared" si="1347"/>
        <v>0</v>
      </c>
      <c r="AT2163" t="b">
        <f t="shared" si="1348"/>
        <v>0</v>
      </c>
      <c r="AU2163" t="b">
        <f t="shared" si="1349"/>
        <v>0</v>
      </c>
      <c r="AV2163" t="b">
        <f t="shared" si="1350"/>
        <v>0</v>
      </c>
      <c r="AW2163" t="b">
        <f t="shared" si="1351"/>
        <v>0</v>
      </c>
      <c r="AX2163" t="b">
        <f t="shared" si="1352"/>
        <v>0</v>
      </c>
      <c r="AY2163" t="b">
        <f t="shared" si="1353"/>
        <v>0</v>
      </c>
      <c r="AZ2163" t="b">
        <f t="shared" si="1354"/>
        <v>0</v>
      </c>
      <c r="BA2163" t="b">
        <f t="shared" si="1355"/>
        <v>0</v>
      </c>
      <c r="BB2163" t="b">
        <f t="shared" si="1356"/>
        <v>0</v>
      </c>
      <c r="BC2163" t="b">
        <f t="shared" si="1357"/>
        <v>0</v>
      </c>
      <c r="BD2163" t="b">
        <f t="shared" si="1358"/>
        <v>0</v>
      </c>
    </row>
    <row r="2164" spans="1:56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0"/>
        <v>112.26666666666667</v>
      </c>
      <c r="P2164" s="8">
        <f t="shared" si="1359"/>
        <v>87.103448275862064</v>
      </c>
      <c r="Q2164" t="s">
        <v>8330</v>
      </c>
      <c r="R2164" t="s">
        <v>8331</v>
      </c>
      <c r="S2164" s="12">
        <f t="shared" si="1321"/>
        <v>41813.766099537039</v>
      </c>
      <c r="T2164" s="12">
        <f t="shared" si="1322"/>
        <v>41844.766099537039</v>
      </c>
      <c r="U2164" t="b">
        <f t="shared" si="1323"/>
        <v>0</v>
      </c>
      <c r="V2164" t="b">
        <f t="shared" si="1324"/>
        <v>1</v>
      </c>
      <c r="W2164" t="b">
        <f t="shared" si="1325"/>
        <v>0</v>
      </c>
      <c r="X2164" t="b">
        <f t="shared" si="1326"/>
        <v>0</v>
      </c>
      <c r="Y2164" t="b">
        <f t="shared" si="1327"/>
        <v>0</v>
      </c>
      <c r="Z2164" t="b">
        <f t="shared" si="1328"/>
        <v>0</v>
      </c>
      <c r="AA2164" t="b">
        <f t="shared" si="1329"/>
        <v>0</v>
      </c>
      <c r="AB2164" t="b">
        <f t="shared" si="1330"/>
        <v>0</v>
      </c>
      <c r="AC2164" t="b">
        <f t="shared" si="1331"/>
        <v>0</v>
      </c>
      <c r="AD2164" t="b">
        <f t="shared" si="1332"/>
        <v>0</v>
      </c>
      <c r="AE2164" t="b">
        <f t="shared" si="1333"/>
        <v>0</v>
      </c>
      <c r="AF2164" t="b">
        <f t="shared" si="1334"/>
        <v>0</v>
      </c>
      <c r="AG2164" t="b">
        <f t="shared" si="1335"/>
        <v>0</v>
      </c>
      <c r="AH2164" t="b">
        <f t="shared" si="1336"/>
        <v>0</v>
      </c>
      <c r="AI2164" t="b">
        <f t="shared" si="1337"/>
        <v>0</v>
      </c>
      <c r="AJ2164" t="b">
        <f t="shared" si="1338"/>
        <v>0</v>
      </c>
      <c r="AK2164" t="b">
        <f t="shared" si="1339"/>
        <v>0</v>
      </c>
      <c r="AL2164" t="b">
        <f t="shared" si="1340"/>
        <v>0</v>
      </c>
      <c r="AM2164" t="b">
        <f t="shared" si="1341"/>
        <v>0</v>
      </c>
      <c r="AN2164" t="b">
        <f t="shared" si="1342"/>
        <v>0</v>
      </c>
      <c r="AO2164" t="b">
        <f t="shared" si="1343"/>
        <v>0</v>
      </c>
      <c r="AP2164" t="b">
        <f t="shared" si="1344"/>
        <v>0</v>
      </c>
      <c r="AQ2164" t="b">
        <f t="shared" si="1345"/>
        <v>0</v>
      </c>
      <c r="AR2164" t="b">
        <f t="shared" si="1346"/>
        <v>0</v>
      </c>
      <c r="AS2164" t="b">
        <f t="shared" si="1347"/>
        <v>0</v>
      </c>
      <c r="AT2164" t="b">
        <f t="shared" si="1348"/>
        <v>0</v>
      </c>
      <c r="AU2164" t="b">
        <f t="shared" si="1349"/>
        <v>0</v>
      </c>
      <c r="AV2164" t="b">
        <f t="shared" si="1350"/>
        <v>0</v>
      </c>
      <c r="AW2164" t="b">
        <f t="shared" si="1351"/>
        <v>0</v>
      </c>
      <c r="AX2164" t="b">
        <f t="shared" si="1352"/>
        <v>0</v>
      </c>
      <c r="AY2164" t="b">
        <f t="shared" si="1353"/>
        <v>0</v>
      </c>
      <c r="AZ2164" t="b">
        <f t="shared" si="1354"/>
        <v>0</v>
      </c>
      <c r="BA2164" t="b">
        <f t="shared" si="1355"/>
        <v>0</v>
      </c>
      <c r="BB2164" t="b">
        <f t="shared" si="1356"/>
        <v>0</v>
      </c>
      <c r="BC2164" t="b">
        <f t="shared" si="1357"/>
        <v>0</v>
      </c>
      <c r="BD2164" t="b">
        <f t="shared" si="1358"/>
        <v>0</v>
      </c>
    </row>
    <row r="2165" spans="1:56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0"/>
        <v>132.20000000000002</v>
      </c>
      <c r="P2165" s="8">
        <f t="shared" si="1359"/>
        <v>75.11363636363636</v>
      </c>
      <c r="Q2165" t="s">
        <v>8330</v>
      </c>
      <c r="R2165" t="s">
        <v>8331</v>
      </c>
      <c r="S2165" s="12">
        <f t="shared" si="1321"/>
        <v>42111.899537037039</v>
      </c>
      <c r="T2165" s="12">
        <f t="shared" si="1322"/>
        <v>42163.159722222219</v>
      </c>
      <c r="U2165" t="b">
        <f t="shared" si="1323"/>
        <v>0</v>
      </c>
      <c r="V2165" t="b">
        <f t="shared" si="1324"/>
        <v>1</v>
      </c>
      <c r="W2165" t="b">
        <f t="shared" si="1325"/>
        <v>0</v>
      </c>
      <c r="X2165" t="b">
        <f t="shared" si="1326"/>
        <v>0</v>
      </c>
      <c r="Y2165" t="b">
        <f t="shared" si="1327"/>
        <v>0</v>
      </c>
      <c r="Z2165" t="b">
        <f t="shared" si="1328"/>
        <v>0</v>
      </c>
      <c r="AA2165" t="b">
        <f t="shared" si="1329"/>
        <v>0</v>
      </c>
      <c r="AB2165" t="b">
        <f t="shared" si="1330"/>
        <v>0</v>
      </c>
      <c r="AC2165" t="b">
        <f t="shared" si="1331"/>
        <v>0</v>
      </c>
      <c r="AD2165" t="b">
        <f t="shared" si="1332"/>
        <v>0</v>
      </c>
      <c r="AE2165" t="b">
        <f t="shared" si="1333"/>
        <v>0</v>
      </c>
      <c r="AF2165" t="b">
        <f t="shared" si="1334"/>
        <v>0</v>
      </c>
      <c r="AG2165" t="b">
        <f t="shared" si="1335"/>
        <v>0</v>
      </c>
      <c r="AH2165" t="b">
        <f t="shared" si="1336"/>
        <v>0</v>
      </c>
      <c r="AI2165" t="b">
        <f t="shared" si="1337"/>
        <v>0</v>
      </c>
      <c r="AJ2165" t="b">
        <f t="shared" si="1338"/>
        <v>0</v>
      </c>
      <c r="AK2165" t="b">
        <f t="shared" si="1339"/>
        <v>0</v>
      </c>
      <c r="AL2165" t="b">
        <f t="shared" si="1340"/>
        <v>0</v>
      </c>
      <c r="AM2165" t="b">
        <f t="shared" si="1341"/>
        <v>0</v>
      </c>
      <c r="AN2165" t="b">
        <f t="shared" si="1342"/>
        <v>0</v>
      </c>
      <c r="AO2165" t="b">
        <f t="shared" si="1343"/>
        <v>0</v>
      </c>
      <c r="AP2165" t="b">
        <f t="shared" si="1344"/>
        <v>0</v>
      </c>
      <c r="AQ2165" t="b">
        <f t="shared" si="1345"/>
        <v>0</v>
      </c>
      <c r="AR2165" t="b">
        <f t="shared" si="1346"/>
        <v>0</v>
      </c>
      <c r="AS2165" t="b">
        <f t="shared" si="1347"/>
        <v>0</v>
      </c>
      <c r="AT2165" t="b">
        <f t="shared" si="1348"/>
        <v>0</v>
      </c>
      <c r="AU2165" t="b">
        <f t="shared" si="1349"/>
        <v>0</v>
      </c>
      <c r="AV2165" t="b">
        <f t="shared" si="1350"/>
        <v>0</v>
      </c>
      <c r="AW2165" t="b">
        <f t="shared" si="1351"/>
        <v>0</v>
      </c>
      <c r="AX2165" t="b">
        <f t="shared" si="1352"/>
        <v>0</v>
      </c>
      <c r="AY2165" t="b">
        <f t="shared" si="1353"/>
        <v>0</v>
      </c>
      <c r="AZ2165" t="b">
        <f t="shared" si="1354"/>
        <v>0</v>
      </c>
      <c r="BA2165" t="b">
        <f t="shared" si="1355"/>
        <v>0</v>
      </c>
      <c r="BB2165" t="b">
        <f t="shared" si="1356"/>
        <v>0</v>
      </c>
      <c r="BC2165" t="b">
        <f t="shared" si="1357"/>
        <v>0</v>
      </c>
      <c r="BD2165" t="b">
        <f t="shared" si="1358"/>
        <v>0</v>
      </c>
    </row>
    <row r="2166" spans="1:56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0"/>
        <v>102.63636363636364</v>
      </c>
      <c r="P2166" s="8">
        <f t="shared" si="1359"/>
        <v>68.01204819277109</v>
      </c>
      <c r="Q2166" t="s">
        <v>8330</v>
      </c>
      <c r="R2166" t="s">
        <v>8331</v>
      </c>
      <c r="S2166" s="12">
        <f t="shared" si="1321"/>
        <v>42515.71775462963</v>
      </c>
      <c r="T2166" s="12">
        <f t="shared" si="1322"/>
        <v>42546.165972222225</v>
      </c>
      <c r="U2166" t="b">
        <f t="shared" si="1323"/>
        <v>0</v>
      </c>
      <c r="V2166" t="b">
        <f t="shared" si="1324"/>
        <v>0</v>
      </c>
      <c r="W2166" t="b">
        <f t="shared" si="1325"/>
        <v>1</v>
      </c>
      <c r="X2166" t="b">
        <f t="shared" si="1326"/>
        <v>0</v>
      </c>
      <c r="Y2166" t="b">
        <f t="shared" si="1327"/>
        <v>0</v>
      </c>
      <c r="Z2166" t="b">
        <f t="shared" si="1328"/>
        <v>0</v>
      </c>
      <c r="AA2166" t="b">
        <f t="shared" si="1329"/>
        <v>0</v>
      </c>
      <c r="AB2166" t="b">
        <f t="shared" si="1330"/>
        <v>0</v>
      </c>
      <c r="AC2166" t="b">
        <f t="shared" si="1331"/>
        <v>0</v>
      </c>
      <c r="AD2166" t="b">
        <f t="shared" si="1332"/>
        <v>0</v>
      </c>
      <c r="AE2166" t="b">
        <f t="shared" si="1333"/>
        <v>0</v>
      </c>
      <c r="AF2166" t="b">
        <f t="shared" si="1334"/>
        <v>0</v>
      </c>
      <c r="AG2166" t="b">
        <f t="shared" si="1335"/>
        <v>0</v>
      </c>
      <c r="AH2166" t="b">
        <f t="shared" si="1336"/>
        <v>0</v>
      </c>
      <c r="AI2166" t="b">
        <f t="shared" si="1337"/>
        <v>0</v>
      </c>
      <c r="AJ2166" t="b">
        <f t="shared" si="1338"/>
        <v>0</v>
      </c>
      <c r="AK2166" t="b">
        <f t="shared" si="1339"/>
        <v>0</v>
      </c>
      <c r="AL2166" t="b">
        <f t="shared" si="1340"/>
        <v>0</v>
      </c>
      <c r="AM2166" t="b">
        <f t="shared" si="1341"/>
        <v>0</v>
      </c>
      <c r="AN2166" t="b">
        <f t="shared" si="1342"/>
        <v>0</v>
      </c>
      <c r="AO2166" t="b">
        <f t="shared" si="1343"/>
        <v>0</v>
      </c>
      <c r="AP2166" t="b">
        <f t="shared" si="1344"/>
        <v>0</v>
      </c>
      <c r="AQ2166" t="b">
        <f t="shared" si="1345"/>
        <v>0</v>
      </c>
      <c r="AR2166" t="b">
        <f t="shared" si="1346"/>
        <v>0</v>
      </c>
      <c r="AS2166" t="b">
        <f t="shared" si="1347"/>
        <v>0</v>
      </c>
      <c r="AT2166" t="b">
        <f t="shared" si="1348"/>
        <v>0</v>
      </c>
      <c r="AU2166" t="b">
        <f t="shared" si="1349"/>
        <v>0</v>
      </c>
      <c r="AV2166" t="b">
        <f t="shared" si="1350"/>
        <v>0</v>
      </c>
      <c r="AW2166" t="b">
        <f t="shared" si="1351"/>
        <v>0</v>
      </c>
      <c r="AX2166" t="b">
        <f t="shared" si="1352"/>
        <v>0</v>
      </c>
      <c r="AY2166" t="b">
        <f t="shared" si="1353"/>
        <v>0</v>
      </c>
      <c r="AZ2166" t="b">
        <f t="shared" si="1354"/>
        <v>0</v>
      </c>
      <c r="BA2166" t="b">
        <f t="shared" si="1355"/>
        <v>0</v>
      </c>
      <c r="BB2166" t="b">
        <f t="shared" si="1356"/>
        <v>0</v>
      </c>
      <c r="BC2166" t="b">
        <f t="shared" si="1357"/>
        <v>0</v>
      </c>
      <c r="BD2166" t="b">
        <f t="shared" si="1358"/>
        <v>0</v>
      </c>
    </row>
    <row r="2167" spans="1:56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0"/>
        <v>138.64000000000001</v>
      </c>
      <c r="P2167" s="8">
        <f t="shared" si="1359"/>
        <v>29.623931623931625</v>
      </c>
      <c r="Q2167" t="s">
        <v>8330</v>
      </c>
      <c r="R2167" t="s">
        <v>8331</v>
      </c>
      <c r="S2167" s="12">
        <f t="shared" si="1321"/>
        <v>42438.667071759264</v>
      </c>
      <c r="T2167" s="12">
        <f t="shared" si="1322"/>
        <v>42468.625405092593</v>
      </c>
      <c r="U2167" t="b">
        <f t="shared" si="1323"/>
        <v>0</v>
      </c>
      <c r="V2167" t="b">
        <f t="shared" si="1324"/>
        <v>1</v>
      </c>
      <c r="W2167" t="b">
        <f t="shared" si="1325"/>
        <v>0</v>
      </c>
      <c r="X2167" t="b">
        <f t="shared" si="1326"/>
        <v>0</v>
      </c>
      <c r="Y2167" t="b">
        <f t="shared" si="1327"/>
        <v>0</v>
      </c>
      <c r="Z2167" t="b">
        <f t="shared" si="1328"/>
        <v>0</v>
      </c>
      <c r="AA2167" t="b">
        <f t="shared" si="1329"/>
        <v>0</v>
      </c>
      <c r="AB2167" t="b">
        <f t="shared" si="1330"/>
        <v>0</v>
      </c>
      <c r="AC2167" t="b">
        <f t="shared" si="1331"/>
        <v>0</v>
      </c>
      <c r="AD2167" t="b">
        <f t="shared" si="1332"/>
        <v>0</v>
      </c>
      <c r="AE2167" t="b">
        <f t="shared" si="1333"/>
        <v>0</v>
      </c>
      <c r="AF2167" t="b">
        <f t="shared" si="1334"/>
        <v>0</v>
      </c>
      <c r="AG2167" t="b">
        <f t="shared" si="1335"/>
        <v>0</v>
      </c>
      <c r="AH2167" t="b">
        <f t="shared" si="1336"/>
        <v>0</v>
      </c>
      <c r="AI2167" t="b">
        <f t="shared" si="1337"/>
        <v>0</v>
      </c>
      <c r="AJ2167" t="b">
        <f t="shared" si="1338"/>
        <v>0</v>
      </c>
      <c r="AK2167" t="b">
        <f t="shared" si="1339"/>
        <v>0</v>
      </c>
      <c r="AL2167" t="b">
        <f t="shared" si="1340"/>
        <v>0</v>
      </c>
      <c r="AM2167" t="b">
        <f t="shared" si="1341"/>
        <v>0</v>
      </c>
      <c r="AN2167" t="b">
        <f t="shared" si="1342"/>
        <v>0</v>
      </c>
      <c r="AO2167" t="b">
        <f t="shared" si="1343"/>
        <v>0</v>
      </c>
      <c r="AP2167" t="b">
        <f t="shared" si="1344"/>
        <v>0</v>
      </c>
      <c r="AQ2167" t="b">
        <f t="shared" si="1345"/>
        <v>0</v>
      </c>
      <c r="AR2167" t="b">
        <f t="shared" si="1346"/>
        <v>0</v>
      </c>
      <c r="AS2167" t="b">
        <f t="shared" si="1347"/>
        <v>0</v>
      </c>
      <c r="AT2167" t="b">
        <f t="shared" si="1348"/>
        <v>0</v>
      </c>
      <c r="AU2167" t="b">
        <f t="shared" si="1349"/>
        <v>0</v>
      </c>
      <c r="AV2167" t="b">
        <f t="shared" si="1350"/>
        <v>0</v>
      </c>
      <c r="AW2167" t="b">
        <f t="shared" si="1351"/>
        <v>0</v>
      </c>
      <c r="AX2167" t="b">
        <f t="shared" si="1352"/>
        <v>0</v>
      </c>
      <c r="AY2167" t="b">
        <f t="shared" si="1353"/>
        <v>0</v>
      </c>
      <c r="AZ2167" t="b">
        <f t="shared" si="1354"/>
        <v>0</v>
      </c>
      <c r="BA2167" t="b">
        <f t="shared" si="1355"/>
        <v>0</v>
      </c>
      <c r="BB2167" t="b">
        <f t="shared" si="1356"/>
        <v>0</v>
      </c>
      <c r="BC2167" t="b">
        <f t="shared" si="1357"/>
        <v>0</v>
      </c>
      <c r="BD2167" t="b">
        <f t="shared" si="1358"/>
        <v>0</v>
      </c>
    </row>
    <row r="2168" spans="1:56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0"/>
        <v>146.6</v>
      </c>
      <c r="P2168" s="8">
        <f t="shared" si="1359"/>
        <v>91.625</v>
      </c>
      <c r="Q2168" t="s">
        <v>8330</v>
      </c>
      <c r="R2168" t="s">
        <v>8331</v>
      </c>
      <c r="S2168" s="12">
        <f t="shared" si="1321"/>
        <v>41933.838171296295</v>
      </c>
      <c r="T2168" s="12">
        <f t="shared" si="1322"/>
        <v>41978.879837962959</v>
      </c>
      <c r="U2168" t="b">
        <f t="shared" si="1323"/>
        <v>0</v>
      </c>
      <c r="V2168" t="b">
        <f t="shared" si="1324"/>
        <v>1</v>
      </c>
      <c r="W2168" t="b">
        <f t="shared" si="1325"/>
        <v>0</v>
      </c>
      <c r="X2168" t="b">
        <f t="shared" si="1326"/>
        <v>0</v>
      </c>
      <c r="Y2168" t="b">
        <f t="shared" si="1327"/>
        <v>0</v>
      </c>
      <c r="Z2168" t="b">
        <f t="shared" si="1328"/>
        <v>0</v>
      </c>
      <c r="AA2168" t="b">
        <f t="shared" si="1329"/>
        <v>0</v>
      </c>
      <c r="AB2168" t="b">
        <f t="shared" si="1330"/>
        <v>0</v>
      </c>
      <c r="AC2168" t="b">
        <f t="shared" si="1331"/>
        <v>0</v>
      </c>
      <c r="AD2168" t="b">
        <f t="shared" si="1332"/>
        <v>0</v>
      </c>
      <c r="AE2168" t="b">
        <f t="shared" si="1333"/>
        <v>0</v>
      </c>
      <c r="AF2168" t="b">
        <f t="shared" si="1334"/>
        <v>0</v>
      </c>
      <c r="AG2168" t="b">
        <f t="shared" si="1335"/>
        <v>0</v>
      </c>
      <c r="AH2168" t="b">
        <f t="shared" si="1336"/>
        <v>0</v>
      </c>
      <c r="AI2168" t="b">
        <f t="shared" si="1337"/>
        <v>0</v>
      </c>
      <c r="AJ2168" t="b">
        <f t="shared" si="1338"/>
        <v>0</v>
      </c>
      <c r="AK2168" t="b">
        <f t="shared" si="1339"/>
        <v>0</v>
      </c>
      <c r="AL2168" t="b">
        <f t="shared" si="1340"/>
        <v>0</v>
      </c>
      <c r="AM2168" t="b">
        <f t="shared" si="1341"/>
        <v>0</v>
      </c>
      <c r="AN2168" t="b">
        <f t="shared" si="1342"/>
        <v>0</v>
      </c>
      <c r="AO2168" t="b">
        <f t="shared" si="1343"/>
        <v>0</v>
      </c>
      <c r="AP2168" t="b">
        <f t="shared" si="1344"/>
        <v>0</v>
      </c>
      <c r="AQ2168" t="b">
        <f t="shared" si="1345"/>
        <v>0</v>
      </c>
      <c r="AR2168" t="b">
        <f t="shared" si="1346"/>
        <v>0</v>
      </c>
      <c r="AS2168" t="b">
        <f t="shared" si="1347"/>
        <v>0</v>
      </c>
      <c r="AT2168" t="b">
        <f t="shared" si="1348"/>
        <v>0</v>
      </c>
      <c r="AU2168" t="b">
        <f t="shared" si="1349"/>
        <v>0</v>
      </c>
      <c r="AV2168" t="b">
        <f t="shared" si="1350"/>
        <v>0</v>
      </c>
      <c r="AW2168" t="b">
        <f t="shared" si="1351"/>
        <v>0</v>
      </c>
      <c r="AX2168" t="b">
        <f t="shared" si="1352"/>
        <v>0</v>
      </c>
      <c r="AY2168" t="b">
        <f t="shared" si="1353"/>
        <v>0</v>
      </c>
      <c r="AZ2168" t="b">
        <f t="shared" si="1354"/>
        <v>0</v>
      </c>
      <c r="BA2168" t="b">
        <f t="shared" si="1355"/>
        <v>0</v>
      </c>
      <c r="BB2168" t="b">
        <f t="shared" si="1356"/>
        <v>0</v>
      </c>
      <c r="BC2168" t="b">
        <f t="shared" si="1357"/>
        <v>0</v>
      </c>
      <c r="BD2168" t="b">
        <f t="shared" si="1358"/>
        <v>0</v>
      </c>
    </row>
    <row r="2169" spans="1:56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0"/>
        <v>120</v>
      </c>
      <c r="P2169" s="8">
        <f t="shared" si="1359"/>
        <v>22.5</v>
      </c>
      <c r="Q2169" t="s">
        <v>8330</v>
      </c>
      <c r="R2169" t="s">
        <v>8331</v>
      </c>
      <c r="S2169" s="12">
        <f t="shared" si="1321"/>
        <v>41153.066400462965</v>
      </c>
      <c r="T2169" s="12">
        <f t="shared" si="1322"/>
        <v>41167.066400462965</v>
      </c>
      <c r="U2169" t="b">
        <f t="shared" si="1323"/>
        <v>1</v>
      </c>
      <c r="V2169" t="b">
        <f t="shared" si="1324"/>
        <v>0</v>
      </c>
      <c r="W2169" t="b">
        <f t="shared" si="1325"/>
        <v>0</v>
      </c>
      <c r="X2169" t="b">
        <f t="shared" si="1326"/>
        <v>0</v>
      </c>
      <c r="Y2169" t="b">
        <f t="shared" si="1327"/>
        <v>0</v>
      </c>
      <c r="Z2169" t="b">
        <f t="shared" si="1328"/>
        <v>0</v>
      </c>
      <c r="AA2169" t="b">
        <f t="shared" si="1329"/>
        <v>0</v>
      </c>
      <c r="AB2169" t="b">
        <f t="shared" si="1330"/>
        <v>0</v>
      </c>
      <c r="AC2169" t="b">
        <f t="shared" si="1331"/>
        <v>0</v>
      </c>
      <c r="AD2169" t="b">
        <f t="shared" si="1332"/>
        <v>0</v>
      </c>
      <c r="AE2169" t="b">
        <f t="shared" si="1333"/>
        <v>0</v>
      </c>
      <c r="AF2169" t="b">
        <f t="shared" si="1334"/>
        <v>0</v>
      </c>
      <c r="AG2169" t="b">
        <f t="shared" si="1335"/>
        <v>0</v>
      </c>
      <c r="AH2169" t="b">
        <f t="shared" si="1336"/>
        <v>0</v>
      </c>
      <c r="AI2169" t="b">
        <f t="shared" si="1337"/>
        <v>0</v>
      </c>
      <c r="AJ2169" t="b">
        <f t="shared" si="1338"/>
        <v>0</v>
      </c>
      <c r="AK2169" t="b">
        <f t="shared" si="1339"/>
        <v>0</v>
      </c>
      <c r="AL2169" t="b">
        <f t="shared" si="1340"/>
        <v>0</v>
      </c>
      <c r="AM2169" t="b">
        <f t="shared" si="1341"/>
        <v>0</v>
      </c>
      <c r="AN2169" t="b">
        <f t="shared" si="1342"/>
        <v>0</v>
      </c>
      <c r="AO2169" t="b">
        <f t="shared" si="1343"/>
        <v>0</v>
      </c>
      <c r="AP2169" t="b">
        <f t="shared" si="1344"/>
        <v>0</v>
      </c>
      <c r="AQ2169" t="b">
        <f t="shared" si="1345"/>
        <v>0</v>
      </c>
      <c r="AR2169" t="b">
        <f t="shared" si="1346"/>
        <v>0</v>
      </c>
      <c r="AS2169" t="b">
        <f t="shared" si="1347"/>
        <v>0</v>
      </c>
      <c r="AT2169" t="b">
        <f t="shared" si="1348"/>
        <v>0</v>
      </c>
      <c r="AU2169" t="b">
        <f t="shared" si="1349"/>
        <v>0</v>
      </c>
      <c r="AV2169" t="b">
        <f t="shared" si="1350"/>
        <v>0</v>
      </c>
      <c r="AW2169" t="b">
        <f t="shared" si="1351"/>
        <v>0</v>
      </c>
      <c r="AX2169" t="b">
        <f t="shared" si="1352"/>
        <v>0</v>
      </c>
      <c r="AY2169" t="b">
        <f t="shared" si="1353"/>
        <v>0</v>
      </c>
      <c r="AZ2169" t="b">
        <f t="shared" si="1354"/>
        <v>0</v>
      </c>
      <c r="BA2169" t="b">
        <f t="shared" si="1355"/>
        <v>0</v>
      </c>
      <c r="BB2169" t="b">
        <f t="shared" si="1356"/>
        <v>0</v>
      </c>
      <c r="BC2169" t="b">
        <f t="shared" si="1357"/>
        <v>0</v>
      </c>
      <c r="BD2169" t="b">
        <f t="shared" si="1358"/>
        <v>0</v>
      </c>
    </row>
    <row r="2170" spans="1:56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0"/>
        <v>121.5816111111111</v>
      </c>
      <c r="P2170" s="8">
        <f t="shared" si="1359"/>
        <v>64.366735294117646</v>
      </c>
      <c r="Q2170" t="s">
        <v>8330</v>
      </c>
      <c r="R2170" t="s">
        <v>8331</v>
      </c>
      <c r="S2170" s="12">
        <f t="shared" si="1321"/>
        <v>42745.600243055553</v>
      </c>
      <c r="T2170" s="12">
        <f t="shared" si="1322"/>
        <v>42776.208333333328</v>
      </c>
      <c r="U2170" t="b">
        <f t="shared" si="1323"/>
        <v>0</v>
      </c>
      <c r="V2170" t="b">
        <f t="shared" si="1324"/>
        <v>0</v>
      </c>
      <c r="W2170" t="b">
        <f t="shared" si="1325"/>
        <v>0</v>
      </c>
      <c r="X2170" t="b">
        <f t="shared" si="1326"/>
        <v>0</v>
      </c>
      <c r="Y2170" t="b">
        <f t="shared" si="1327"/>
        <v>1</v>
      </c>
      <c r="Z2170" t="b">
        <f t="shared" si="1328"/>
        <v>0</v>
      </c>
      <c r="AA2170" t="b">
        <f t="shared" si="1329"/>
        <v>0</v>
      </c>
      <c r="AB2170" t="b">
        <f t="shared" si="1330"/>
        <v>0</v>
      </c>
      <c r="AC2170" t="b">
        <f t="shared" si="1331"/>
        <v>0</v>
      </c>
      <c r="AD2170" t="b">
        <f t="shared" si="1332"/>
        <v>0</v>
      </c>
      <c r="AE2170" t="b">
        <f t="shared" si="1333"/>
        <v>0</v>
      </c>
      <c r="AF2170" t="b">
        <f t="shared" si="1334"/>
        <v>0</v>
      </c>
      <c r="AG2170" t="b">
        <f t="shared" si="1335"/>
        <v>0</v>
      </c>
      <c r="AH2170" t="b">
        <f t="shared" si="1336"/>
        <v>0</v>
      </c>
      <c r="AI2170" t="b">
        <f t="shared" si="1337"/>
        <v>0</v>
      </c>
      <c r="AJ2170" t="b">
        <f t="shared" si="1338"/>
        <v>0</v>
      </c>
      <c r="AK2170" t="b">
        <f t="shared" si="1339"/>
        <v>0</v>
      </c>
      <c r="AL2170" t="b">
        <f t="shared" si="1340"/>
        <v>0</v>
      </c>
      <c r="AM2170" t="b">
        <f t="shared" si="1341"/>
        <v>0</v>
      </c>
      <c r="AN2170" t="b">
        <f t="shared" si="1342"/>
        <v>0</v>
      </c>
      <c r="AO2170" t="b">
        <f t="shared" si="1343"/>
        <v>0</v>
      </c>
      <c r="AP2170" t="b">
        <f t="shared" si="1344"/>
        <v>0</v>
      </c>
      <c r="AQ2170" t="b">
        <f t="shared" si="1345"/>
        <v>0</v>
      </c>
      <c r="AR2170" t="b">
        <f t="shared" si="1346"/>
        <v>0</v>
      </c>
      <c r="AS2170" t="b">
        <f t="shared" si="1347"/>
        <v>0</v>
      </c>
      <c r="AT2170" t="b">
        <f t="shared" si="1348"/>
        <v>0</v>
      </c>
      <c r="AU2170" t="b">
        <f t="shared" si="1349"/>
        <v>0</v>
      </c>
      <c r="AV2170" t="b">
        <f t="shared" si="1350"/>
        <v>0</v>
      </c>
      <c r="AW2170" t="b">
        <f t="shared" si="1351"/>
        <v>0</v>
      </c>
      <c r="AX2170" t="b">
        <f t="shared" si="1352"/>
        <v>0</v>
      </c>
      <c r="AY2170" t="b">
        <f t="shared" si="1353"/>
        <v>0</v>
      </c>
      <c r="AZ2170" t="b">
        <f t="shared" si="1354"/>
        <v>0</v>
      </c>
      <c r="BA2170" t="b">
        <f t="shared" si="1355"/>
        <v>0</v>
      </c>
      <c r="BB2170" t="b">
        <f t="shared" si="1356"/>
        <v>0</v>
      </c>
      <c r="BC2170" t="b">
        <f t="shared" si="1357"/>
        <v>0</v>
      </c>
      <c r="BD2170" t="b">
        <f t="shared" si="1358"/>
        <v>0</v>
      </c>
    </row>
    <row r="2171" spans="1:56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0"/>
        <v>100</v>
      </c>
      <c r="P2171" s="8">
        <f t="shared" si="1359"/>
        <v>21.857142857142858</v>
      </c>
      <c r="Q2171" t="s">
        <v>8330</v>
      </c>
      <c r="R2171" t="s">
        <v>8331</v>
      </c>
      <c r="S2171" s="12">
        <f t="shared" si="1321"/>
        <v>42793.700821759259</v>
      </c>
      <c r="T2171" s="12">
        <f t="shared" si="1322"/>
        <v>42796.700821759259</v>
      </c>
      <c r="U2171" t="b">
        <f t="shared" si="1323"/>
        <v>1</v>
      </c>
      <c r="V2171" t="b">
        <f t="shared" si="1324"/>
        <v>0</v>
      </c>
      <c r="W2171" t="b">
        <f t="shared" si="1325"/>
        <v>0</v>
      </c>
      <c r="X2171" t="b">
        <f t="shared" si="1326"/>
        <v>0</v>
      </c>
      <c r="Y2171" t="b">
        <f t="shared" si="1327"/>
        <v>0</v>
      </c>
      <c r="Z2171" t="b">
        <f t="shared" si="1328"/>
        <v>0</v>
      </c>
      <c r="AA2171" t="b">
        <f t="shared" si="1329"/>
        <v>0</v>
      </c>
      <c r="AB2171" t="b">
        <f t="shared" si="1330"/>
        <v>0</v>
      </c>
      <c r="AC2171" t="b">
        <f t="shared" si="1331"/>
        <v>0</v>
      </c>
      <c r="AD2171" t="b">
        <f t="shared" si="1332"/>
        <v>0</v>
      </c>
      <c r="AE2171" t="b">
        <f t="shared" si="1333"/>
        <v>0</v>
      </c>
      <c r="AF2171" t="b">
        <f t="shared" si="1334"/>
        <v>0</v>
      </c>
      <c r="AG2171" t="b">
        <f t="shared" si="1335"/>
        <v>0</v>
      </c>
      <c r="AH2171" t="b">
        <f t="shared" si="1336"/>
        <v>0</v>
      </c>
      <c r="AI2171" t="b">
        <f t="shared" si="1337"/>
        <v>0</v>
      </c>
      <c r="AJ2171" t="b">
        <f t="shared" si="1338"/>
        <v>0</v>
      </c>
      <c r="AK2171" t="b">
        <f t="shared" si="1339"/>
        <v>0</v>
      </c>
      <c r="AL2171" t="b">
        <f t="shared" si="1340"/>
        <v>0</v>
      </c>
      <c r="AM2171" t="b">
        <f t="shared" si="1341"/>
        <v>0</v>
      </c>
      <c r="AN2171" t="b">
        <f t="shared" si="1342"/>
        <v>0</v>
      </c>
      <c r="AO2171" t="b">
        <f t="shared" si="1343"/>
        <v>0</v>
      </c>
      <c r="AP2171" t="b">
        <f t="shared" si="1344"/>
        <v>0</v>
      </c>
      <c r="AQ2171" t="b">
        <f t="shared" si="1345"/>
        <v>0</v>
      </c>
      <c r="AR2171" t="b">
        <f t="shared" si="1346"/>
        <v>0</v>
      </c>
      <c r="AS2171" t="b">
        <f t="shared" si="1347"/>
        <v>0</v>
      </c>
      <c r="AT2171" t="b">
        <f t="shared" si="1348"/>
        <v>0</v>
      </c>
      <c r="AU2171" t="b">
        <f t="shared" si="1349"/>
        <v>0</v>
      </c>
      <c r="AV2171" t="b">
        <f t="shared" si="1350"/>
        <v>0</v>
      </c>
      <c r="AW2171" t="b">
        <f t="shared" si="1351"/>
        <v>0</v>
      </c>
      <c r="AX2171" t="b">
        <f t="shared" si="1352"/>
        <v>0</v>
      </c>
      <c r="AY2171" t="b">
        <f t="shared" si="1353"/>
        <v>0</v>
      </c>
      <c r="AZ2171" t="b">
        <f t="shared" si="1354"/>
        <v>0</v>
      </c>
      <c r="BA2171" t="b">
        <f t="shared" si="1355"/>
        <v>0</v>
      </c>
      <c r="BB2171" t="b">
        <f t="shared" si="1356"/>
        <v>0</v>
      </c>
      <c r="BC2171" t="b">
        <f t="shared" si="1357"/>
        <v>0</v>
      </c>
      <c r="BD2171" t="b">
        <f t="shared" si="1358"/>
        <v>0</v>
      </c>
    </row>
    <row r="2172" spans="1:56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0"/>
        <v>180.85714285714286</v>
      </c>
      <c r="P2172" s="8">
        <f t="shared" si="1359"/>
        <v>33.315789473684212</v>
      </c>
      <c r="Q2172" t="s">
        <v>8330</v>
      </c>
      <c r="R2172" t="s">
        <v>8331</v>
      </c>
      <c r="S2172" s="12">
        <f t="shared" si="1321"/>
        <v>42198.750254629631</v>
      </c>
      <c r="T2172" s="12">
        <f t="shared" si="1322"/>
        <v>42238.750254629631</v>
      </c>
      <c r="U2172" t="b">
        <f t="shared" si="1323"/>
        <v>1</v>
      </c>
      <c r="V2172" t="b">
        <f t="shared" si="1324"/>
        <v>0</v>
      </c>
      <c r="W2172" t="b">
        <f t="shared" si="1325"/>
        <v>0</v>
      </c>
      <c r="X2172" t="b">
        <f t="shared" si="1326"/>
        <v>0</v>
      </c>
      <c r="Y2172" t="b">
        <f t="shared" si="1327"/>
        <v>0</v>
      </c>
      <c r="Z2172" t="b">
        <f t="shared" si="1328"/>
        <v>0</v>
      </c>
      <c r="AA2172" t="b">
        <f t="shared" si="1329"/>
        <v>0</v>
      </c>
      <c r="AB2172" t="b">
        <f t="shared" si="1330"/>
        <v>0</v>
      </c>
      <c r="AC2172" t="b">
        <f t="shared" si="1331"/>
        <v>0</v>
      </c>
      <c r="AD2172" t="b">
        <f t="shared" si="1332"/>
        <v>0</v>
      </c>
      <c r="AE2172" t="b">
        <f t="shared" si="1333"/>
        <v>0</v>
      </c>
      <c r="AF2172" t="b">
        <f t="shared" si="1334"/>
        <v>0</v>
      </c>
      <c r="AG2172" t="b">
        <f t="shared" si="1335"/>
        <v>0</v>
      </c>
      <c r="AH2172" t="b">
        <f t="shared" si="1336"/>
        <v>0</v>
      </c>
      <c r="AI2172" t="b">
        <f t="shared" si="1337"/>
        <v>0</v>
      </c>
      <c r="AJ2172" t="b">
        <f t="shared" si="1338"/>
        <v>0</v>
      </c>
      <c r="AK2172" t="b">
        <f t="shared" si="1339"/>
        <v>0</v>
      </c>
      <c r="AL2172" t="b">
        <f t="shared" si="1340"/>
        <v>0</v>
      </c>
      <c r="AM2172" t="b">
        <f t="shared" si="1341"/>
        <v>0</v>
      </c>
      <c r="AN2172" t="b">
        <f t="shared" si="1342"/>
        <v>0</v>
      </c>
      <c r="AO2172" t="b">
        <f t="shared" si="1343"/>
        <v>0</v>
      </c>
      <c r="AP2172" t="b">
        <f t="shared" si="1344"/>
        <v>0</v>
      </c>
      <c r="AQ2172" t="b">
        <f t="shared" si="1345"/>
        <v>0</v>
      </c>
      <c r="AR2172" t="b">
        <f t="shared" si="1346"/>
        <v>0</v>
      </c>
      <c r="AS2172" t="b">
        <f t="shared" si="1347"/>
        <v>0</v>
      </c>
      <c r="AT2172" t="b">
        <f t="shared" si="1348"/>
        <v>0</v>
      </c>
      <c r="AU2172" t="b">
        <f t="shared" si="1349"/>
        <v>0</v>
      </c>
      <c r="AV2172" t="b">
        <f t="shared" si="1350"/>
        <v>0</v>
      </c>
      <c r="AW2172" t="b">
        <f t="shared" si="1351"/>
        <v>0</v>
      </c>
      <c r="AX2172" t="b">
        <f t="shared" si="1352"/>
        <v>0</v>
      </c>
      <c r="AY2172" t="b">
        <f t="shared" si="1353"/>
        <v>0</v>
      </c>
      <c r="AZ2172" t="b">
        <f t="shared" si="1354"/>
        <v>0</v>
      </c>
      <c r="BA2172" t="b">
        <f t="shared" si="1355"/>
        <v>0</v>
      </c>
      <c r="BB2172" t="b">
        <f t="shared" si="1356"/>
        <v>0</v>
      </c>
      <c r="BC2172" t="b">
        <f t="shared" si="1357"/>
        <v>0</v>
      </c>
      <c r="BD2172" t="b">
        <f t="shared" si="1358"/>
        <v>0</v>
      </c>
    </row>
    <row r="2173" spans="1:56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0"/>
        <v>106.075</v>
      </c>
      <c r="P2173" s="8">
        <f t="shared" si="1359"/>
        <v>90.276595744680847</v>
      </c>
      <c r="Q2173" t="s">
        <v>8330</v>
      </c>
      <c r="R2173" t="s">
        <v>8331</v>
      </c>
      <c r="S2173" s="12">
        <f t="shared" si="1321"/>
        <v>42141.95711805555</v>
      </c>
      <c r="T2173" s="12">
        <f t="shared" si="1322"/>
        <v>42177.208333333328</v>
      </c>
      <c r="U2173" t="b">
        <f t="shared" si="1323"/>
        <v>0</v>
      </c>
      <c r="V2173" t="b">
        <f t="shared" si="1324"/>
        <v>1</v>
      </c>
      <c r="W2173" t="b">
        <f t="shared" si="1325"/>
        <v>0</v>
      </c>
      <c r="X2173" t="b">
        <f t="shared" si="1326"/>
        <v>0</v>
      </c>
      <c r="Y2173" t="b">
        <f t="shared" si="1327"/>
        <v>0</v>
      </c>
      <c r="Z2173" t="b">
        <f t="shared" si="1328"/>
        <v>0</v>
      </c>
      <c r="AA2173" t="b">
        <f t="shared" si="1329"/>
        <v>0</v>
      </c>
      <c r="AB2173" t="b">
        <f t="shared" si="1330"/>
        <v>0</v>
      </c>
      <c r="AC2173" t="b">
        <f t="shared" si="1331"/>
        <v>0</v>
      </c>
      <c r="AD2173" t="b">
        <f t="shared" si="1332"/>
        <v>0</v>
      </c>
      <c r="AE2173" t="b">
        <f t="shared" si="1333"/>
        <v>0</v>
      </c>
      <c r="AF2173" t="b">
        <f t="shared" si="1334"/>
        <v>0</v>
      </c>
      <c r="AG2173" t="b">
        <f t="shared" si="1335"/>
        <v>0</v>
      </c>
      <c r="AH2173" t="b">
        <f t="shared" si="1336"/>
        <v>0</v>
      </c>
      <c r="AI2173" t="b">
        <f t="shared" si="1337"/>
        <v>0</v>
      </c>
      <c r="AJ2173" t="b">
        <f t="shared" si="1338"/>
        <v>0</v>
      </c>
      <c r="AK2173" t="b">
        <f t="shared" si="1339"/>
        <v>0</v>
      </c>
      <c r="AL2173" t="b">
        <f t="shared" si="1340"/>
        <v>0</v>
      </c>
      <c r="AM2173" t="b">
        <f t="shared" si="1341"/>
        <v>0</v>
      </c>
      <c r="AN2173" t="b">
        <f t="shared" si="1342"/>
        <v>0</v>
      </c>
      <c r="AO2173" t="b">
        <f t="shared" si="1343"/>
        <v>0</v>
      </c>
      <c r="AP2173" t="b">
        <f t="shared" si="1344"/>
        <v>0</v>
      </c>
      <c r="AQ2173" t="b">
        <f t="shared" si="1345"/>
        <v>0</v>
      </c>
      <c r="AR2173" t="b">
        <f t="shared" si="1346"/>
        <v>0</v>
      </c>
      <c r="AS2173" t="b">
        <f t="shared" si="1347"/>
        <v>0</v>
      </c>
      <c r="AT2173" t="b">
        <f t="shared" si="1348"/>
        <v>0</v>
      </c>
      <c r="AU2173" t="b">
        <f t="shared" si="1349"/>
        <v>0</v>
      </c>
      <c r="AV2173" t="b">
        <f t="shared" si="1350"/>
        <v>0</v>
      </c>
      <c r="AW2173" t="b">
        <f t="shared" si="1351"/>
        <v>0</v>
      </c>
      <c r="AX2173" t="b">
        <f t="shared" si="1352"/>
        <v>0</v>
      </c>
      <c r="AY2173" t="b">
        <f t="shared" si="1353"/>
        <v>0</v>
      </c>
      <c r="AZ2173" t="b">
        <f t="shared" si="1354"/>
        <v>0</v>
      </c>
      <c r="BA2173" t="b">
        <f t="shared" si="1355"/>
        <v>0</v>
      </c>
      <c r="BB2173" t="b">
        <f t="shared" si="1356"/>
        <v>0</v>
      </c>
      <c r="BC2173" t="b">
        <f t="shared" si="1357"/>
        <v>0</v>
      </c>
      <c r="BD2173" t="b">
        <f t="shared" si="1358"/>
        <v>0</v>
      </c>
    </row>
    <row r="2174" spans="1:56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0"/>
        <v>100</v>
      </c>
      <c r="P2174" s="8">
        <f t="shared" si="1359"/>
        <v>76.92307692307692</v>
      </c>
      <c r="Q2174" t="s">
        <v>8330</v>
      </c>
      <c r="R2174" t="s">
        <v>8331</v>
      </c>
      <c r="S2174" s="12">
        <f t="shared" si="1321"/>
        <v>42082.580092592587</v>
      </c>
      <c r="T2174" s="12">
        <f t="shared" si="1322"/>
        <v>42112.580092592587</v>
      </c>
      <c r="U2174" t="b">
        <f t="shared" si="1323"/>
        <v>0</v>
      </c>
      <c r="V2174" t="b">
        <f t="shared" si="1324"/>
        <v>1</v>
      </c>
      <c r="W2174" t="b">
        <f t="shared" si="1325"/>
        <v>0</v>
      </c>
      <c r="X2174" t="b">
        <f t="shared" si="1326"/>
        <v>0</v>
      </c>
      <c r="Y2174" t="b">
        <f t="shared" si="1327"/>
        <v>0</v>
      </c>
      <c r="Z2174" t="b">
        <f t="shared" si="1328"/>
        <v>0</v>
      </c>
      <c r="AA2174" t="b">
        <f t="shared" si="1329"/>
        <v>0</v>
      </c>
      <c r="AB2174" t="b">
        <f t="shared" si="1330"/>
        <v>0</v>
      </c>
      <c r="AC2174" t="b">
        <f t="shared" si="1331"/>
        <v>0</v>
      </c>
      <c r="AD2174" t="b">
        <f t="shared" si="1332"/>
        <v>0</v>
      </c>
      <c r="AE2174" t="b">
        <f t="shared" si="1333"/>
        <v>0</v>
      </c>
      <c r="AF2174" t="b">
        <f t="shared" si="1334"/>
        <v>0</v>
      </c>
      <c r="AG2174" t="b">
        <f t="shared" si="1335"/>
        <v>0</v>
      </c>
      <c r="AH2174" t="b">
        <f t="shared" si="1336"/>
        <v>0</v>
      </c>
      <c r="AI2174" t="b">
        <f t="shared" si="1337"/>
        <v>0</v>
      </c>
      <c r="AJ2174" t="b">
        <f t="shared" si="1338"/>
        <v>0</v>
      </c>
      <c r="AK2174" t="b">
        <f t="shared" si="1339"/>
        <v>0</v>
      </c>
      <c r="AL2174" t="b">
        <f t="shared" si="1340"/>
        <v>0</v>
      </c>
      <c r="AM2174" t="b">
        <f t="shared" si="1341"/>
        <v>0</v>
      </c>
      <c r="AN2174" t="b">
        <f t="shared" si="1342"/>
        <v>0</v>
      </c>
      <c r="AO2174" t="b">
        <f t="shared" si="1343"/>
        <v>0</v>
      </c>
      <c r="AP2174" t="b">
        <f t="shared" si="1344"/>
        <v>0</v>
      </c>
      <c r="AQ2174" t="b">
        <f t="shared" si="1345"/>
        <v>0</v>
      </c>
      <c r="AR2174" t="b">
        <f t="shared" si="1346"/>
        <v>0</v>
      </c>
      <c r="AS2174" t="b">
        <f t="shared" si="1347"/>
        <v>0</v>
      </c>
      <c r="AT2174" t="b">
        <f t="shared" si="1348"/>
        <v>0</v>
      </c>
      <c r="AU2174" t="b">
        <f t="shared" si="1349"/>
        <v>0</v>
      </c>
      <c r="AV2174" t="b">
        <f t="shared" si="1350"/>
        <v>0</v>
      </c>
      <c r="AW2174" t="b">
        <f t="shared" si="1351"/>
        <v>0</v>
      </c>
      <c r="AX2174" t="b">
        <f t="shared" si="1352"/>
        <v>0</v>
      </c>
      <c r="AY2174" t="b">
        <f t="shared" si="1353"/>
        <v>0</v>
      </c>
      <c r="AZ2174" t="b">
        <f t="shared" si="1354"/>
        <v>0</v>
      </c>
      <c r="BA2174" t="b">
        <f t="shared" si="1355"/>
        <v>0</v>
      </c>
      <c r="BB2174" t="b">
        <f t="shared" si="1356"/>
        <v>0</v>
      </c>
      <c r="BC2174" t="b">
        <f t="shared" si="1357"/>
        <v>0</v>
      </c>
      <c r="BD2174" t="b">
        <f t="shared" si="1358"/>
        <v>0</v>
      </c>
    </row>
    <row r="2175" spans="1:56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0"/>
        <v>126.92857142857143</v>
      </c>
      <c r="P2175" s="8">
        <f t="shared" si="1359"/>
        <v>59.233333333333334</v>
      </c>
      <c r="Q2175" t="s">
        <v>8330</v>
      </c>
      <c r="R2175" t="s">
        <v>8331</v>
      </c>
      <c r="S2175" s="12">
        <f t="shared" si="1321"/>
        <v>41495.692627314813</v>
      </c>
      <c r="T2175" s="12">
        <f t="shared" si="1322"/>
        <v>41527.165972222225</v>
      </c>
      <c r="U2175" t="b">
        <f t="shared" si="1323"/>
        <v>0</v>
      </c>
      <c r="V2175" t="b">
        <f t="shared" si="1324"/>
        <v>1</v>
      </c>
      <c r="W2175" t="b">
        <f t="shared" si="1325"/>
        <v>0</v>
      </c>
      <c r="X2175" t="b">
        <f t="shared" si="1326"/>
        <v>0</v>
      </c>
      <c r="Y2175" t="b">
        <f t="shared" si="1327"/>
        <v>0</v>
      </c>
      <c r="Z2175" t="b">
        <f t="shared" si="1328"/>
        <v>0</v>
      </c>
      <c r="AA2175" t="b">
        <f t="shared" si="1329"/>
        <v>0</v>
      </c>
      <c r="AB2175" t="b">
        <f t="shared" si="1330"/>
        <v>0</v>
      </c>
      <c r="AC2175" t="b">
        <f t="shared" si="1331"/>
        <v>0</v>
      </c>
      <c r="AD2175" t="b">
        <f t="shared" si="1332"/>
        <v>0</v>
      </c>
      <c r="AE2175" t="b">
        <f t="shared" si="1333"/>
        <v>0</v>
      </c>
      <c r="AF2175" t="b">
        <f t="shared" si="1334"/>
        <v>0</v>
      </c>
      <c r="AG2175" t="b">
        <f t="shared" si="1335"/>
        <v>0</v>
      </c>
      <c r="AH2175" t="b">
        <f t="shared" si="1336"/>
        <v>0</v>
      </c>
      <c r="AI2175" t="b">
        <f t="shared" si="1337"/>
        <v>0</v>
      </c>
      <c r="AJ2175" t="b">
        <f t="shared" si="1338"/>
        <v>0</v>
      </c>
      <c r="AK2175" t="b">
        <f t="shared" si="1339"/>
        <v>0</v>
      </c>
      <c r="AL2175" t="b">
        <f t="shared" si="1340"/>
        <v>0</v>
      </c>
      <c r="AM2175" t="b">
        <f t="shared" si="1341"/>
        <v>0</v>
      </c>
      <c r="AN2175" t="b">
        <f t="shared" si="1342"/>
        <v>0</v>
      </c>
      <c r="AO2175" t="b">
        <f t="shared" si="1343"/>
        <v>0</v>
      </c>
      <c r="AP2175" t="b">
        <f t="shared" si="1344"/>
        <v>0</v>
      </c>
      <c r="AQ2175" t="b">
        <f t="shared" si="1345"/>
        <v>0</v>
      </c>
      <c r="AR2175" t="b">
        <f t="shared" si="1346"/>
        <v>0</v>
      </c>
      <c r="AS2175" t="b">
        <f t="shared" si="1347"/>
        <v>0</v>
      </c>
      <c r="AT2175" t="b">
        <f t="shared" si="1348"/>
        <v>0</v>
      </c>
      <c r="AU2175" t="b">
        <f t="shared" si="1349"/>
        <v>0</v>
      </c>
      <c r="AV2175" t="b">
        <f t="shared" si="1350"/>
        <v>0</v>
      </c>
      <c r="AW2175" t="b">
        <f t="shared" si="1351"/>
        <v>0</v>
      </c>
      <c r="AX2175" t="b">
        <f t="shared" si="1352"/>
        <v>0</v>
      </c>
      <c r="AY2175" t="b">
        <f t="shared" si="1353"/>
        <v>0</v>
      </c>
      <c r="AZ2175" t="b">
        <f t="shared" si="1354"/>
        <v>0</v>
      </c>
      <c r="BA2175" t="b">
        <f t="shared" si="1355"/>
        <v>0</v>
      </c>
      <c r="BB2175" t="b">
        <f t="shared" si="1356"/>
        <v>0</v>
      </c>
      <c r="BC2175" t="b">
        <f t="shared" si="1357"/>
        <v>0</v>
      </c>
      <c r="BD2175" t="b">
        <f t="shared" si="1358"/>
        <v>0</v>
      </c>
    </row>
    <row r="2176" spans="1:56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0"/>
        <v>102.97499999999999</v>
      </c>
      <c r="P2176" s="8">
        <f t="shared" si="1359"/>
        <v>65.38095238095238</v>
      </c>
      <c r="Q2176" t="s">
        <v>8330</v>
      </c>
      <c r="R2176" t="s">
        <v>8331</v>
      </c>
      <c r="S2176" s="12">
        <f t="shared" si="1321"/>
        <v>42465.542905092589</v>
      </c>
      <c r="T2176" s="12">
        <f t="shared" si="1322"/>
        <v>42495.542905092589</v>
      </c>
      <c r="U2176" t="b">
        <f t="shared" si="1323"/>
        <v>0</v>
      </c>
      <c r="V2176" t="b">
        <f t="shared" si="1324"/>
        <v>1</v>
      </c>
      <c r="W2176" t="b">
        <f t="shared" si="1325"/>
        <v>0</v>
      </c>
      <c r="X2176" t="b">
        <f t="shared" si="1326"/>
        <v>0</v>
      </c>
      <c r="Y2176" t="b">
        <f t="shared" si="1327"/>
        <v>0</v>
      </c>
      <c r="Z2176" t="b">
        <f t="shared" si="1328"/>
        <v>0</v>
      </c>
      <c r="AA2176" t="b">
        <f t="shared" si="1329"/>
        <v>0</v>
      </c>
      <c r="AB2176" t="b">
        <f t="shared" si="1330"/>
        <v>0</v>
      </c>
      <c r="AC2176" t="b">
        <f t="shared" si="1331"/>
        <v>0</v>
      </c>
      <c r="AD2176" t="b">
        <f t="shared" si="1332"/>
        <v>0</v>
      </c>
      <c r="AE2176" t="b">
        <f t="shared" si="1333"/>
        <v>0</v>
      </c>
      <c r="AF2176" t="b">
        <f t="shared" si="1334"/>
        <v>0</v>
      </c>
      <c r="AG2176" t="b">
        <f t="shared" si="1335"/>
        <v>0</v>
      </c>
      <c r="AH2176" t="b">
        <f t="shared" si="1336"/>
        <v>0</v>
      </c>
      <c r="AI2176" t="b">
        <f t="shared" si="1337"/>
        <v>0</v>
      </c>
      <c r="AJ2176" t="b">
        <f t="shared" si="1338"/>
        <v>0</v>
      </c>
      <c r="AK2176" t="b">
        <f t="shared" si="1339"/>
        <v>0</v>
      </c>
      <c r="AL2176" t="b">
        <f t="shared" si="1340"/>
        <v>0</v>
      </c>
      <c r="AM2176" t="b">
        <f t="shared" si="1341"/>
        <v>0</v>
      </c>
      <c r="AN2176" t="b">
        <f t="shared" si="1342"/>
        <v>0</v>
      </c>
      <c r="AO2176" t="b">
        <f t="shared" si="1343"/>
        <v>0</v>
      </c>
      <c r="AP2176" t="b">
        <f t="shared" si="1344"/>
        <v>0</v>
      </c>
      <c r="AQ2176" t="b">
        <f t="shared" si="1345"/>
        <v>0</v>
      </c>
      <c r="AR2176" t="b">
        <f t="shared" si="1346"/>
        <v>0</v>
      </c>
      <c r="AS2176" t="b">
        <f t="shared" si="1347"/>
        <v>0</v>
      </c>
      <c r="AT2176" t="b">
        <f t="shared" si="1348"/>
        <v>0</v>
      </c>
      <c r="AU2176" t="b">
        <f t="shared" si="1349"/>
        <v>0</v>
      </c>
      <c r="AV2176" t="b">
        <f t="shared" si="1350"/>
        <v>0</v>
      </c>
      <c r="AW2176" t="b">
        <f t="shared" si="1351"/>
        <v>0</v>
      </c>
      <c r="AX2176" t="b">
        <f t="shared" si="1352"/>
        <v>0</v>
      </c>
      <c r="AY2176" t="b">
        <f t="shared" si="1353"/>
        <v>0</v>
      </c>
      <c r="AZ2176" t="b">
        <f t="shared" si="1354"/>
        <v>0</v>
      </c>
      <c r="BA2176" t="b">
        <f t="shared" si="1355"/>
        <v>0</v>
      </c>
      <c r="BB2176" t="b">
        <f t="shared" si="1356"/>
        <v>0</v>
      </c>
      <c r="BC2176" t="b">
        <f t="shared" si="1357"/>
        <v>0</v>
      </c>
      <c r="BD2176" t="b">
        <f t="shared" si="1358"/>
        <v>0</v>
      </c>
    </row>
    <row r="2177" spans="1:56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0"/>
        <v>250</v>
      </c>
      <c r="P2177" s="8">
        <f t="shared" si="1359"/>
        <v>67.307692307692307</v>
      </c>
      <c r="Q2177" t="s">
        <v>8330</v>
      </c>
      <c r="R2177" t="s">
        <v>8331</v>
      </c>
      <c r="S2177" s="12">
        <f t="shared" si="1321"/>
        <v>42565.009097222224</v>
      </c>
      <c r="T2177" s="12">
        <f t="shared" si="1322"/>
        <v>42572.009097222224</v>
      </c>
      <c r="U2177" t="b">
        <f t="shared" si="1323"/>
        <v>1</v>
      </c>
      <c r="V2177" t="b">
        <f t="shared" si="1324"/>
        <v>0</v>
      </c>
      <c r="W2177" t="b">
        <f t="shared" si="1325"/>
        <v>0</v>
      </c>
      <c r="X2177" t="b">
        <f t="shared" si="1326"/>
        <v>0</v>
      </c>
      <c r="Y2177" t="b">
        <f t="shared" si="1327"/>
        <v>0</v>
      </c>
      <c r="Z2177" t="b">
        <f t="shared" si="1328"/>
        <v>0</v>
      </c>
      <c r="AA2177" t="b">
        <f t="shared" si="1329"/>
        <v>0</v>
      </c>
      <c r="AB2177" t="b">
        <f t="shared" si="1330"/>
        <v>0</v>
      </c>
      <c r="AC2177" t="b">
        <f t="shared" si="1331"/>
        <v>0</v>
      </c>
      <c r="AD2177" t="b">
        <f t="shared" si="1332"/>
        <v>0</v>
      </c>
      <c r="AE2177" t="b">
        <f t="shared" si="1333"/>
        <v>0</v>
      </c>
      <c r="AF2177" t="b">
        <f t="shared" si="1334"/>
        <v>0</v>
      </c>
      <c r="AG2177" t="b">
        <f t="shared" si="1335"/>
        <v>0</v>
      </c>
      <c r="AH2177" t="b">
        <f t="shared" si="1336"/>
        <v>0</v>
      </c>
      <c r="AI2177" t="b">
        <f t="shared" si="1337"/>
        <v>0</v>
      </c>
      <c r="AJ2177" t="b">
        <f t="shared" si="1338"/>
        <v>0</v>
      </c>
      <c r="AK2177" t="b">
        <f t="shared" si="1339"/>
        <v>0</v>
      </c>
      <c r="AL2177" t="b">
        <f t="shared" si="1340"/>
        <v>0</v>
      </c>
      <c r="AM2177" t="b">
        <f t="shared" si="1341"/>
        <v>0</v>
      </c>
      <c r="AN2177" t="b">
        <f t="shared" si="1342"/>
        <v>0</v>
      </c>
      <c r="AO2177" t="b">
        <f t="shared" si="1343"/>
        <v>0</v>
      </c>
      <c r="AP2177" t="b">
        <f t="shared" si="1344"/>
        <v>0</v>
      </c>
      <c r="AQ2177" t="b">
        <f t="shared" si="1345"/>
        <v>0</v>
      </c>
      <c r="AR2177" t="b">
        <f t="shared" si="1346"/>
        <v>0</v>
      </c>
      <c r="AS2177" t="b">
        <f t="shared" si="1347"/>
        <v>0</v>
      </c>
      <c r="AT2177" t="b">
        <f t="shared" si="1348"/>
        <v>0</v>
      </c>
      <c r="AU2177" t="b">
        <f t="shared" si="1349"/>
        <v>0</v>
      </c>
      <c r="AV2177" t="b">
        <f t="shared" si="1350"/>
        <v>0</v>
      </c>
      <c r="AW2177" t="b">
        <f t="shared" si="1351"/>
        <v>0</v>
      </c>
      <c r="AX2177" t="b">
        <f t="shared" si="1352"/>
        <v>0</v>
      </c>
      <c r="AY2177" t="b">
        <f t="shared" si="1353"/>
        <v>0</v>
      </c>
      <c r="AZ2177" t="b">
        <f t="shared" si="1354"/>
        <v>0</v>
      </c>
      <c r="BA2177" t="b">
        <f t="shared" si="1355"/>
        <v>0</v>
      </c>
      <c r="BB2177" t="b">
        <f t="shared" si="1356"/>
        <v>0</v>
      </c>
      <c r="BC2177" t="b">
        <f t="shared" si="1357"/>
        <v>0</v>
      </c>
      <c r="BD2177" t="b">
        <f t="shared" si="1358"/>
        <v>0</v>
      </c>
    </row>
    <row r="2178" spans="1:56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0"/>
        <v>126.02</v>
      </c>
      <c r="P2178" s="8">
        <f t="shared" si="1359"/>
        <v>88.74647887323944</v>
      </c>
      <c r="Q2178" t="s">
        <v>8330</v>
      </c>
      <c r="R2178" t="s">
        <v>8331</v>
      </c>
      <c r="S2178" s="12">
        <f t="shared" si="1321"/>
        <v>42096.633206018523</v>
      </c>
      <c r="T2178" s="12">
        <f t="shared" si="1322"/>
        <v>42126.633206018523</v>
      </c>
      <c r="U2178" t="b">
        <f t="shared" si="1323"/>
        <v>0</v>
      </c>
      <c r="V2178" t="b">
        <f t="shared" si="1324"/>
        <v>0</v>
      </c>
      <c r="W2178" t="b">
        <f t="shared" si="1325"/>
        <v>1</v>
      </c>
      <c r="X2178" t="b">
        <f t="shared" si="1326"/>
        <v>0</v>
      </c>
      <c r="Y2178" t="b">
        <f t="shared" si="1327"/>
        <v>0</v>
      </c>
      <c r="Z2178" t="b">
        <f t="shared" si="1328"/>
        <v>0</v>
      </c>
      <c r="AA2178" t="b">
        <f t="shared" si="1329"/>
        <v>0</v>
      </c>
      <c r="AB2178" t="b">
        <f t="shared" si="1330"/>
        <v>0</v>
      </c>
      <c r="AC2178" t="b">
        <f t="shared" si="1331"/>
        <v>0</v>
      </c>
      <c r="AD2178" t="b">
        <f t="shared" si="1332"/>
        <v>0</v>
      </c>
      <c r="AE2178" t="b">
        <f t="shared" si="1333"/>
        <v>0</v>
      </c>
      <c r="AF2178" t="b">
        <f t="shared" si="1334"/>
        <v>0</v>
      </c>
      <c r="AG2178" t="b">
        <f t="shared" si="1335"/>
        <v>0</v>
      </c>
      <c r="AH2178" t="b">
        <f t="shared" si="1336"/>
        <v>0</v>
      </c>
      <c r="AI2178" t="b">
        <f t="shared" si="1337"/>
        <v>0</v>
      </c>
      <c r="AJ2178" t="b">
        <f t="shared" si="1338"/>
        <v>0</v>
      </c>
      <c r="AK2178" t="b">
        <f t="shared" si="1339"/>
        <v>0</v>
      </c>
      <c r="AL2178" t="b">
        <f t="shared" si="1340"/>
        <v>0</v>
      </c>
      <c r="AM2178" t="b">
        <f t="shared" si="1341"/>
        <v>0</v>
      </c>
      <c r="AN2178" t="b">
        <f t="shared" si="1342"/>
        <v>0</v>
      </c>
      <c r="AO2178" t="b">
        <f t="shared" si="1343"/>
        <v>0</v>
      </c>
      <c r="AP2178" t="b">
        <f t="shared" si="1344"/>
        <v>0</v>
      </c>
      <c r="AQ2178" t="b">
        <f t="shared" si="1345"/>
        <v>0</v>
      </c>
      <c r="AR2178" t="b">
        <f t="shared" si="1346"/>
        <v>0</v>
      </c>
      <c r="AS2178" t="b">
        <f t="shared" si="1347"/>
        <v>0</v>
      </c>
      <c r="AT2178" t="b">
        <f t="shared" si="1348"/>
        <v>0</v>
      </c>
      <c r="AU2178" t="b">
        <f t="shared" si="1349"/>
        <v>0</v>
      </c>
      <c r="AV2178" t="b">
        <f t="shared" si="1350"/>
        <v>0</v>
      </c>
      <c r="AW2178" t="b">
        <f t="shared" si="1351"/>
        <v>0</v>
      </c>
      <c r="AX2178" t="b">
        <f t="shared" si="1352"/>
        <v>0</v>
      </c>
      <c r="AY2178" t="b">
        <f t="shared" si="1353"/>
        <v>0</v>
      </c>
      <c r="AZ2178" t="b">
        <f t="shared" si="1354"/>
        <v>0</v>
      </c>
      <c r="BA2178" t="b">
        <f t="shared" si="1355"/>
        <v>0</v>
      </c>
      <c r="BB2178" t="b">
        <f t="shared" si="1356"/>
        <v>0</v>
      </c>
      <c r="BC2178" t="b">
        <f t="shared" si="1357"/>
        <v>0</v>
      </c>
      <c r="BD2178" t="b">
        <f t="shared" si="1358"/>
        <v>0</v>
      </c>
    </row>
    <row r="2179" spans="1:56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0">100*(E2179/D2179)</f>
        <v>100.12</v>
      </c>
      <c r="P2179" s="8">
        <f t="shared" si="1359"/>
        <v>65.868421052631575</v>
      </c>
      <c r="Q2179" t="s">
        <v>8330</v>
      </c>
      <c r="R2179" t="s">
        <v>8331</v>
      </c>
      <c r="S2179" s="12">
        <f t="shared" ref="S2179:S2242" si="1361">(((J2179/60)/60)/24)+DATE(1970,1,1)</f>
        <v>42502.250775462962</v>
      </c>
      <c r="T2179" s="12">
        <f t="shared" ref="T2179:T2242" si="1362">(((I2179/60)/60)/24)+DATE(1970,1,1)</f>
        <v>42527.250775462962</v>
      </c>
      <c r="U2179" t="b">
        <f t="shared" ref="U2179:U2242" si="1363">IF($D2179&lt;1000, IF($F2179 = "successful", TRUE))</f>
        <v>0</v>
      </c>
      <c r="V2179" t="b">
        <f t="shared" ref="V2179:V2242" si="1364">IF(AND($D2179&gt;=1000, $D2179&lt;=4999), IF($F2179 = "successful", TRUE))</f>
        <v>1</v>
      </c>
      <c r="W2179" t="b">
        <f t="shared" ref="W2179:W2242" si="1365">IF(AND($D2179&gt;=5000, $D2179&lt;=9999), IF($F2179 = "successful", TRUE))</f>
        <v>0</v>
      </c>
      <c r="X2179" t="b">
        <f t="shared" ref="X2179:X2242" si="1366">IF(AND($D2179&gt;=10000, $D2179&lt;=14999), IF($F2179 = "successful", TRUE))</f>
        <v>0</v>
      </c>
      <c r="Y2179" t="b">
        <f t="shared" ref="Y2179:Y2242" si="1367">IF(AND($D2179&gt;=15000, $D2179&lt;=19999), IF($F2179 = "successful", TRUE))</f>
        <v>0</v>
      </c>
      <c r="Z2179" t="b">
        <f t="shared" ref="Z2179:Z2242" si="1368">IF(AND($D2179&gt;=20000, $D2179&lt;=24999), IF($F2179 = "successful", TRUE))</f>
        <v>0</v>
      </c>
      <c r="AA2179" t="b">
        <f t="shared" ref="AA2179:AA2242" si="1369">IF(AND($D2179&gt;=25000, $D2179&lt;=29999), IF($F2179 = "successful", TRUE))</f>
        <v>0</v>
      </c>
      <c r="AB2179" t="b">
        <f t="shared" ref="AB2179:AB2242" si="1370">IF(AND($D2179&gt;=30000, $D2179&lt;=34999), IF($F2179 = "successful", TRUE))</f>
        <v>0</v>
      </c>
      <c r="AC2179" t="b">
        <f t="shared" ref="AC2179:AC2242" si="1371">IF(AND($D2179&gt;=35000, $D2179&lt;=39999), IF($F2179 = "successful", TRUE))</f>
        <v>0</v>
      </c>
      <c r="AD2179" t="b">
        <f t="shared" ref="AD2179:AD2242" si="1372">IF(AND($D2179&gt;=40000, $D2179&lt;=44999), IF($F2179 = "successful", TRUE))</f>
        <v>0</v>
      </c>
      <c r="AE2179" t="b">
        <f t="shared" ref="AE2179:AE2242" si="1373">IF(AND($D2179&gt;=45000, $D2179&lt;=49999), IF($F2179 = "successful", TRUE))</f>
        <v>0</v>
      </c>
      <c r="AF2179" t="b">
        <f t="shared" ref="AF2179:AF2242" si="1374">IF($D2179&gt;=50000, IF($F2179 = "successful", TRUE))</f>
        <v>0</v>
      </c>
      <c r="AG2179" t="b">
        <f t="shared" ref="AG2179:AG2242" si="1375">IF($D2179&lt;1000, IF($F2179 = "failed", TRUE))</f>
        <v>0</v>
      </c>
      <c r="AH2179" t="b">
        <f t="shared" ref="AH2179:AH2242" si="1376">IF(AND($D2179&gt;=1000, $D2179&lt;=4999), IF($F2179 = "failed", TRUE))</f>
        <v>0</v>
      </c>
      <c r="AI2179" t="b">
        <f t="shared" ref="AI2179:AI2242" si="1377">IF(AND($D2179&gt;=5000, $D2179&lt;=9999), IF($F2179 = "failed", TRUE))</f>
        <v>0</v>
      </c>
      <c r="AJ2179" t="b">
        <f t="shared" ref="AJ2179:AJ2242" si="1378">IF(AND($D2179&gt;=10000, $D2179&lt;=14999), IF($F2179 = "failed", TRUE))</f>
        <v>0</v>
      </c>
      <c r="AK2179" t="b">
        <f t="shared" ref="AK2179:AK2242" si="1379">IF(AND($D2179&gt;=15000, $D2179&lt;=19999), IF($F2179 = "failed", TRUE))</f>
        <v>0</v>
      </c>
      <c r="AL2179" t="b">
        <f t="shared" ref="AL2179:AL2242" si="1380">IF(AND($D2179&gt;=20000, $D2179&lt;=24999), IF($F2179 = "failed", TRUE))</f>
        <v>0</v>
      </c>
      <c r="AM2179" t="b">
        <f t="shared" ref="AM2179:AM2242" si="1381">IF(AND($D2179&gt;=25000, $D2179&lt;=29999), IF($F2179 = "failed", TRUE))</f>
        <v>0</v>
      </c>
      <c r="AN2179" t="b">
        <f t="shared" ref="AN2179:AN2242" si="1382">IF(AND($D2179&gt;=30000, $D2179&lt;=34999), IF($F2179 = "failed", TRUE))</f>
        <v>0</v>
      </c>
      <c r="AO2179" t="b">
        <f t="shared" ref="AO2179:AO2242" si="1383">IF(AND($D2179&gt;=35000, $D2179&lt;=39999), IF($F2179 = "failed", TRUE))</f>
        <v>0</v>
      </c>
      <c r="AP2179" t="b">
        <f t="shared" ref="AP2179:AP2242" si="1384">IF(AND($D2179&gt;=40000, $D2179&lt;=44999), IF($F2179 = "failed", TRUE))</f>
        <v>0</v>
      </c>
      <c r="AQ2179" t="b">
        <f t="shared" ref="AQ2179:AQ2242" si="1385">IF(AND($D2179&gt;=45000, $D2179&lt;=49999), IF($F2179 = "failed", TRUE))</f>
        <v>0</v>
      </c>
      <c r="AR2179" t="b">
        <f t="shared" ref="AR2179:AR2242" si="1386">IF($D2179&gt;=50000, IF($F2179 = "failed", TRUE))</f>
        <v>0</v>
      </c>
      <c r="AS2179" t="b">
        <f t="shared" ref="AS2179:AS2242" si="1387">IF($D2179&lt;1000, IF($F2179 = "canceled", TRUE))</f>
        <v>0</v>
      </c>
      <c r="AT2179" t="b">
        <f t="shared" ref="AT2179:AT2242" si="1388">IF(AND($D2179&gt;=1000, $D2179&lt;=4999), IF($F2179 = "canceled", TRUE))</f>
        <v>0</v>
      </c>
      <c r="AU2179" t="b">
        <f t="shared" ref="AU2179:AU2242" si="1389">IF(AND($D2179&gt;=5000, $D2179&lt;=9999), IF($F2179 = "canceled", TRUE))</f>
        <v>0</v>
      </c>
      <c r="AV2179" t="b">
        <f t="shared" ref="AV2179:AV2242" si="1390">IF(AND($D2179&gt;=10000, $D2179&lt;=14999), IF($F2179 = "canceled", TRUE))</f>
        <v>0</v>
      </c>
      <c r="AW2179" t="b">
        <f t="shared" ref="AW2179:AW2242" si="1391">IF(AND($D2179&gt;=15000, $D2179&lt;=19999), IF($F2179 = "canceled", TRUE))</f>
        <v>0</v>
      </c>
      <c r="AX2179" t="b">
        <f t="shared" ref="AX2179:AX2242" si="1392">IF(AND($D2179&gt;=20000, $D2179&lt;=24999), IF($F2179 = "canceled", TRUE))</f>
        <v>0</v>
      </c>
      <c r="AY2179" t="b">
        <f t="shared" ref="AY2179:AY2242" si="1393">IF(AND($D2179&gt;=25000, $D2179&lt;=29999), IF($F2179 = "canceled", TRUE))</f>
        <v>0</v>
      </c>
      <c r="AZ2179" t="b">
        <f t="shared" ref="AZ2179:AZ2242" si="1394">IF(AND($D2179&gt;=30000, $D2179&lt;=34999), IF($F2179 = "canceled", TRUE))</f>
        <v>0</v>
      </c>
      <c r="BA2179" t="b">
        <f t="shared" ref="BA2179:BA2242" si="1395">IF(AND($D2179&gt;=35000, $D2179&lt;=39999), IF($F2179 = "canceled", TRUE))</f>
        <v>0</v>
      </c>
      <c r="BB2179" t="b">
        <f t="shared" ref="BB2179:BB2242" si="1396">IF(AND($D2179&gt;=40000, $D2179&lt;=44999), IF($F2179 = "canceled", TRUE))</f>
        <v>0</v>
      </c>
      <c r="BC2179" t="b">
        <f t="shared" ref="BC2179:BC2242" si="1397">IF(AND($D2179&gt;=45000, $D2179&lt;=49999), IF($F2179 = "canceled", TRUE))</f>
        <v>0</v>
      </c>
      <c r="BD2179" t="b">
        <f t="shared" ref="BD2179:BD2242" si="1398">IF($D2179&gt;=50000, IF($F2179 = "canceled", TRUE))</f>
        <v>0</v>
      </c>
    </row>
    <row r="2180" spans="1:56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0"/>
        <v>138.64000000000001</v>
      </c>
      <c r="P2180" s="8">
        <f t="shared" ref="P2180:P2243" si="1399">E2180/L2180</f>
        <v>40.349243306169967</v>
      </c>
      <c r="Q2180" t="s">
        <v>8330</v>
      </c>
      <c r="R2180" t="s">
        <v>8331</v>
      </c>
      <c r="S2180" s="12">
        <f t="shared" si="1361"/>
        <v>42723.63653935185</v>
      </c>
      <c r="T2180" s="12">
        <f t="shared" si="1362"/>
        <v>42753.63653935185</v>
      </c>
      <c r="U2180" t="b">
        <f t="shared" si="1363"/>
        <v>0</v>
      </c>
      <c r="V2180" t="b">
        <f t="shared" si="1364"/>
        <v>0</v>
      </c>
      <c r="W2180" t="b">
        <f t="shared" si="1365"/>
        <v>0</v>
      </c>
      <c r="X2180" t="b">
        <f t="shared" si="1366"/>
        <v>0</v>
      </c>
      <c r="Y2180" t="b">
        <f t="shared" si="1367"/>
        <v>0</v>
      </c>
      <c r="Z2180" t="b">
        <f t="shared" si="1368"/>
        <v>0</v>
      </c>
      <c r="AA2180" t="b">
        <f t="shared" si="1369"/>
        <v>1</v>
      </c>
      <c r="AB2180" t="b">
        <f t="shared" si="1370"/>
        <v>0</v>
      </c>
      <c r="AC2180" t="b">
        <f t="shared" si="1371"/>
        <v>0</v>
      </c>
      <c r="AD2180" t="b">
        <f t="shared" si="1372"/>
        <v>0</v>
      </c>
      <c r="AE2180" t="b">
        <f t="shared" si="1373"/>
        <v>0</v>
      </c>
      <c r="AF2180" t="b">
        <f t="shared" si="1374"/>
        <v>0</v>
      </c>
      <c r="AG2180" t="b">
        <f t="shared" si="1375"/>
        <v>0</v>
      </c>
      <c r="AH2180" t="b">
        <f t="shared" si="1376"/>
        <v>0</v>
      </c>
      <c r="AI2180" t="b">
        <f t="shared" si="1377"/>
        <v>0</v>
      </c>
      <c r="AJ2180" t="b">
        <f t="shared" si="1378"/>
        <v>0</v>
      </c>
      <c r="AK2180" t="b">
        <f t="shared" si="1379"/>
        <v>0</v>
      </c>
      <c r="AL2180" t="b">
        <f t="shared" si="1380"/>
        <v>0</v>
      </c>
      <c r="AM2180" t="b">
        <f t="shared" si="1381"/>
        <v>0</v>
      </c>
      <c r="AN2180" t="b">
        <f t="shared" si="1382"/>
        <v>0</v>
      </c>
      <c r="AO2180" t="b">
        <f t="shared" si="1383"/>
        <v>0</v>
      </c>
      <c r="AP2180" t="b">
        <f t="shared" si="1384"/>
        <v>0</v>
      </c>
      <c r="AQ2180" t="b">
        <f t="shared" si="1385"/>
        <v>0</v>
      </c>
      <c r="AR2180" t="b">
        <f t="shared" si="1386"/>
        <v>0</v>
      </c>
      <c r="AS2180" t="b">
        <f t="shared" si="1387"/>
        <v>0</v>
      </c>
      <c r="AT2180" t="b">
        <f t="shared" si="1388"/>
        <v>0</v>
      </c>
      <c r="AU2180" t="b">
        <f t="shared" si="1389"/>
        <v>0</v>
      </c>
      <c r="AV2180" t="b">
        <f t="shared" si="1390"/>
        <v>0</v>
      </c>
      <c r="AW2180" t="b">
        <f t="shared" si="1391"/>
        <v>0</v>
      </c>
      <c r="AX2180" t="b">
        <f t="shared" si="1392"/>
        <v>0</v>
      </c>
      <c r="AY2180" t="b">
        <f t="shared" si="1393"/>
        <v>0</v>
      </c>
      <c r="AZ2180" t="b">
        <f t="shared" si="1394"/>
        <v>0</v>
      </c>
      <c r="BA2180" t="b">
        <f t="shared" si="1395"/>
        <v>0</v>
      </c>
      <c r="BB2180" t="b">
        <f t="shared" si="1396"/>
        <v>0</v>
      </c>
      <c r="BC2180" t="b">
        <f t="shared" si="1397"/>
        <v>0</v>
      </c>
      <c r="BD2180" t="b">
        <f t="shared" si="1398"/>
        <v>0</v>
      </c>
    </row>
    <row r="2181" spans="1:56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0"/>
        <v>161.4</v>
      </c>
      <c r="P2181" s="8">
        <f t="shared" si="1399"/>
        <v>76.857142857142861</v>
      </c>
      <c r="Q2181" t="s">
        <v>8330</v>
      </c>
      <c r="R2181" t="s">
        <v>8331</v>
      </c>
      <c r="S2181" s="12">
        <f t="shared" si="1361"/>
        <v>42075.171203703707</v>
      </c>
      <c r="T2181" s="12">
        <f t="shared" si="1362"/>
        <v>42105.171203703707</v>
      </c>
      <c r="U2181" t="b">
        <f t="shared" si="1363"/>
        <v>0</v>
      </c>
      <c r="V2181" t="b">
        <f t="shared" si="1364"/>
        <v>1</v>
      </c>
      <c r="W2181" t="b">
        <f t="shared" si="1365"/>
        <v>0</v>
      </c>
      <c r="X2181" t="b">
        <f t="shared" si="1366"/>
        <v>0</v>
      </c>
      <c r="Y2181" t="b">
        <f t="shared" si="1367"/>
        <v>0</v>
      </c>
      <c r="Z2181" t="b">
        <f t="shared" si="1368"/>
        <v>0</v>
      </c>
      <c r="AA2181" t="b">
        <f t="shared" si="1369"/>
        <v>0</v>
      </c>
      <c r="AB2181" t="b">
        <f t="shared" si="1370"/>
        <v>0</v>
      </c>
      <c r="AC2181" t="b">
        <f t="shared" si="1371"/>
        <v>0</v>
      </c>
      <c r="AD2181" t="b">
        <f t="shared" si="1372"/>
        <v>0</v>
      </c>
      <c r="AE2181" t="b">
        <f t="shared" si="1373"/>
        <v>0</v>
      </c>
      <c r="AF2181" t="b">
        <f t="shared" si="1374"/>
        <v>0</v>
      </c>
      <c r="AG2181" t="b">
        <f t="shared" si="1375"/>
        <v>0</v>
      </c>
      <c r="AH2181" t="b">
        <f t="shared" si="1376"/>
        <v>0</v>
      </c>
      <c r="AI2181" t="b">
        <f t="shared" si="1377"/>
        <v>0</v>
      </c>
      <c r="AJ2181" t="b">
        <f t="shared" si="1378"/>
        <v>0</v>
      </c>
      <c r="AK2181" t="b">
        <f t="shared" si="1379"/>
        <v>0</v>
      </c>
      <c r="AL2181" t="b">
        <f t="shared" si="1380"/>
        <v>0</v>
      </c>
      <c r="AM2181" t="b">
        <f t="shared" si="1381"/>
        <v>0</v>
      </c>
      <c r="AN2181" t="b">
        <f t="shared" si="1382"/>
        <v>0</v>
      </c>
      <c r="AO2181" t="b">
        <f t="shared" si="1383"/>
        <v>0</v>
      </c>
      <c r="AP2181" t="b">
        <f t="shared" si="1384"/>
        <v>0</v>
      </c>
      <c r="AQ2181" t="b">
        <f t="shared" si="1385"/>
        <v>0</v>
      </c>
      <c r="AR2181" t="b">
        <f t="shared" si="1386"/>
        <v>0</v>
      </c>
      <c r="AS2181" t="b">
        <f t="shared" si="1387"/>
        <v>0</v>
      </c>
      <c r="AT2181" t="b">
        <f t="shared" si="1388"/>
        <v>0</v>
      </c>
      <c r="AU2181" t="b">
        <f t="shared" si="1389"/>
        <v>0</v>
      </c>
      <c r="AV2181" t="b">
        <f t="shared" si="1390"/>
        <v>0</v>
      </c>
      <c r="AW2181" t="b">
        <f t="shared" si="1391"/>
        <v>0</v>
      </c>
      <c r="AX2181" t="b">
        <f t="shared" si="1392"/>
        <v>0</v>
      </c>
      <c r="AY2181" t="b">
        <f t="shared" si="1393"/>
        <v>0</v>
      </c>
      <c r="AZ2181" t="b">
        <f t="shared" si="1394"/>
        <v>0</v>
      </c>
      <c r="BA2181" t="b">
        <f t="shared" si="1395"/>
        <v>0</v>
      </c>
      <c r="BB2181" t="b">
        <f t="shared" si="1396"/>
        <v>0</v>
      </c>
      <c r="BC2181" t="b">
        <f t="shared" si="1397"/>
        <v>0</v>
      </c>
      <c r="BD2181" t="b">
        <f t="shared" si="1398"/>
        <v>0</v>
      </c>
    </row>
    <row r="2182" spans="1:56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0"/>
        <v>107.18419999999999</v>
      </c>
      <c r="P2182" s="8">
        <f t="shared" si="1399"/>
        <v>68.707820512820518</v>
      </c>
      <c r="Q2182" t="s">
        <v>8330</v>
      </c>
      <c r="R2182" t="s">
        <v>8331</v>
      </c>
      <c r="S2182" s="12">
        <f t="shared" si="1361"/>
        <v>42279.669768518521</v>
      </c>
      <c r="T2182" s="12">
        <f t="shared" si="1362"/>
        <v>42321.711435185185</v>
      </c>
      <c r="U2182" t="b">
        <f t="shared" si="1363"/>
        <v>0</v>
      </c>
      <c r="V2182" t="b">
        <f t="shared" si="1364"/>
        <v>0</v>
      </c>
      <c r="W2182" t="b">
        <f t="shared" si="1365"/>
        <v>1</v>
      </c>
      <c r="X2182" t="b">
        <f t="shared" si="1366"/>
        <v>0</v>
      </c>
      <c r="Y2182" t="b">
        <f t="shared" si="1367"/>
        <v>0</v>
      </c>
      <c r="Z2182" t="b">
        <f t="shared" si="1368"/>
        <v>0</v>
      </c>
      <c r="AA2182" t="b">
        <f t="shared" si="1369"/>
        <v>0</v>
      </c>
      <c r="AB2182" t="b">
        <f t="shared" si="1370"/>
        <v>0</v>
      </c>
      <c r="AC2182" t="b">
        <f t="shared" si="1371"/>
        <v>0</v>
      </c>
      <c r="AD2182" t="b">
        <f t="shared" si="1372"/>
        <v>0</v>
      </c>
      <c r="AE2182" t="b">
        <f t="shared" si="1373"/>
        <v>0</v>
      </c>
      <c r="AF2182" t="b">
        <f t="shared" si="1374"/>
        <v>0</v>
      </c>
      <c r="AG2182" t="b">
        <f t="shared" si="1375"/>
        <v>0</v>
      </c>
      <c r="AH2182" t="b">
        <f t="shared" si="1376"/>
        <v>0</v>
      </c>
      <c r="AI2182" t="b">
        <f t="shared" si="1377"/>
        <v>0</v>
      </c>
      <c r="AJ2182" t="b">
        <f t="shared" si="1378"/>
        <v>0</v>
      </c>
      <c r="AK2182" t="b">
        <f t="shared" si="1379"/>
        <v>0</v>
      </c>
      <c r="AL2182" t="b">
        <f t="shared" si="1380"/>
        <v>0</v>
      </c>
      <c r="AM2182" t="b">
        <f t="shared" si="1381"/>
        <v>0</v>
      </c>
      <c r="AN2182" t="b">
        <f t="shared" si="1382"/>
        <v>0</v>
      </c>
      <c r="AO2182" t="b">
        <f t="shared" si="1383"/>
        <v>0</v>
      </c>
      <c r="AP2182" t="b">
        <f t="shared" si="1384"/>
        <v>0</v>
      </c>
      <c r="AQ2182" t="b">
        <f t="shared" si="1385"/>
        <v>0</v>
      </c>
      <c r="AR2182" t="b">
        <f t="shared" si="1386"/>
        <v>0</v>
      </c>
      <c r="AS2182" t="b">
        <f t="shared" si="1387"/>
        <v>0</v>
      </c>
      <c r="AT2182" t="b">
        <f t="shared" si="1388"/>
        <v>0</v>
      </c>
      <c r="AU2182" t="b">
        <f t="shared" si="1389"/>
        <v>0</v>
      </c>
      <c r="AV2182" t="b">
        <f t="shared" si="1390"/>
        <v>0</v>
      </c>
      <c r="AW2182" t="b">
        <f t="shared" si="1391"/>
        <v>0</v>
      </c>
      <c r="AX2182" t="b">
        <f t="shared" si="1392"/>
        <v>0</v>
      </c>
      <c r="AY2182" t="b">
        <f t="shared" si="1393"/>
        <v>0</v>
      </c>
      <c r="AZ2182" t="b">
        <f t="shared" si="1394"/>
        <v>0</v>
      </c>
      <c r="BA2182" t="b">
        <f t="shared" si="1395"/>
        <v>0</v>
      </c>
      <c r="BB2182" t="b">
        <f t="shared" si="1396"/>
        <v>0</v>
      </c>
      <c r="BC2182" t="b">
        <f t="shared" si="1397"/>
        <v>0</v>
      </c>
      <c r="BD2182" t="b">
        <f t="shared" si="1398"/>
        <v>0</v>
      </c>
    </row>
    <row r="2183" spans="1:56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0"/>
        <v>153.1</v>
      </c>
      <c r="P2183" s="8">
        <f t="shared" si="1399"/>
        <v>57.773584905660378</v>
      </c>
      <c r="Q2183" t="s">
        <v>8338</v>
      </c>
      <c r="R2183" t="s">
        <v>8356</v>
      </c>
      <c r="S2183" s="12">
        <f t="shared" si="1361"/>
        <v>42773.005243055552</v>
      </c>
      <c r="T2183" s="12">
        <f t="shared" si="1362"/>
        <v>42787.005243055552</v>
      </c>
      <c r="U2183" t="b">
        <f t="shared" si="1363"/>
        <v>0</v>
      </c>
      <c r="V2183" t="b">
        <f t="shared" si="1364"/>
        <v>1</v>
      </c>
      <c r="W2183" t="b">
        <f t="shared" si="1365"/>
        <v>0</v>
      </c>
      <c r="X2183" t="b">
        <f t="shared" si="1366"/>
        <v>0</v>
      </c>
      <c r="Y2183" t="b">
        <f t="shared" si="1367"/>
        <v>0</v>
      </c>
      <c r="Z2183" t="b">
        <f t="shared" si="1368"/>
        <v>0</v>
      </c>
      <c r="AA2183" t="b">
        <f t="shared" si="1369"/>
        <v>0</v>
      </c>
      <c r="AB2183" t="b">
        <f t="shared" si="1370"/>
        <v>0</v>
      </c>
      <c r="AC2183" t="b">
        <f t="shared" si="1371"/>
        <v>0</v>
      </c>
      <c r="AD2183" t="b">
        <f t="shared" si="1372"/>
        <v>0</v>
      </c>
      <c r="AE2183" t="b">
        <f t="shared" si="1373"/>
        <v>0</v>
      </c>
      <c r="AF2183" t="b">
        <f t="shared" si="1374"/>
        <v>0</v>
      </c>
      <c r="AG2183" t="b">
        <f t="shared" si="1375"/>
        <v>0</v>
      </c>
      <c r="AH2183" t="b">
        <f t="shared" si="1376"/>
        <v>0</v>
      </c>
      <c r="AI2183" t="b">
        <f t="shared" si="1377"/>
        <v>0</v>
      </c>
      <c r="AJ2183" t="b">
        <f t="shared" si="1378"/>
        <v>0</v>
      </c>
      <c r="AK2183" t="b">
        <f t="shared" si="1379"/>
        <v>0</v>
      </c>
      <c r="AL2183" t="b">
        <f t="shared" si="1380"/>
        <v>0</v>
      </c>
      <c r="AM2183" t="b">
        <f t="shared" si="1381"/>
        <v>0</v>
      </c>
      <c r="AN2183" t="b">
        <f t="shared" si="1382"/>
        <v>0</v>
      </c>
      <c r="AO2183" t="b">
        <f t="shared" si="1383"/>
        <v>0</v>
      </c>
      <c r="AP2183" t="b">
        <f t="shared" si="1384"/>
        <v>0</v>
      </c>
      <c r="AQ2183" t="b">
        <f t="shared" si="1385"/>
        <v>0</v>
      </c>
      <c r="AR2183" t="b">
        <f t="shared" si="1386"/>
        <v>0</v>
      </c>
      <c r="AS2183" t="b">
        <f t="shared" si="1387"/>
        <v>0</v>
      </c>
      <c r="AT2183" t="b">
        <f t="shared" si="1388"/>
        <v>0</v>
      </c>
      <c r="AU2183" t="b">
        <f t="shared" si="1389"/>
        <v>0</v>
      </c>
      <c r="AV2183" t="b">
        <f t="shared" si="1390"/>
        <v>0</v>
      </c>
      <c r="AW2183" t="b">
        <f t="shared" si="1391"/>
        <v>0</v>
      </c>
      <c r="AX2183" t="b">
        <f t="shared" si="1392"/>
        <v>0</v>
      </c>
      <c r="AY2183" t="b">
        <f t="shared" si="1393"/>
        <v>0</v>
      </c>
      <c r="AZ2183" t="b">
        <f t="shared" si="1394"/>
        <v>0</v>
      </c>
      <c r="BA2183" t="b">
        <f t="shared" si="1395"/>
        <v>0</v>
      </c>
      <c r="BB2183" t="b">
        <f t="shared" si="1396"/>
        <v>0</v>
      </c>
      <c r="BC2183" t="b">
        <f t="shared" si="1397"/>
        <v>0</v>
      </c>
      <c r="BD2183" t="b">
        <f t="shared" si="1398"/>
        <v>0</v>
      </c>
    </row>
    <row r="2184" spans="1:56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0"/>
        <v>524.16666666666663</v>
      </c>
      <c r="P2184" s="8">
        <f t="shared" si="1399"/>
        <v>44.171348314606739</v>
      </c>
      <c r="Q2184" t="s">
        <v>8338</v>
      </c>
      <c r="R2184" t="s">
        <v>8356</v>
      </c>
      <c r="S2184" s="12">
        <f t="shared" si="1361"/>
        <v>41879.900752314818</v>
      </c>
      <c r="T2184" s="12">
        <f t="shared" si="1362"/>
        <v>41914.900752314818</v>
      </c>
      <c r="U2184" t="b">
        <f t="shared" si="1363"/>
        <v>0</v>
      </c>
      <c r="V2184" t="b">
        <f t="shared" si="1364"/>
        <v>1</v>
      </c>
      <c r="W2184" t="b">
        <f t="shared" si="1365"/>
        <v>0</v>
      </c>
      <c r="X2184" t="b">
        <f t="shared" si="1366"/>
        <v>0</v>
      </c>
      <c r="Y2184" t="b">
        <f t="shared" si="1367"/>
        <v>0</v>
      </c>
      <c r="Z2184" t="b">
        <f t="shared" si="1368"/>
        <v>0</v>
      </c>
      <c r="AA2184" t="b">
        <f t="shared" si="1369"/>
        <v>0</v>
      </c>
      <c r="AB2184" t="b">
        <f t="shared" si="1370"/>
        <v>0</v>
      </c>
      <c r="AC2184" t="b">
        <f t="shared" si="1371"/>
        <v>0</v>
      </c>
      <c r="AD2184" t="b">
        <f t="shared" si="1372"/>
        <v>0</v>
      </c>
      <c r="AE2184" t="b">
        <f t="shared" si="1373"/>
        <v>0</v>
      </c>
      <c r="AF2184" t="b">
        <f t="shared" si="1374"/>
        <v>0</v>
      </c>
      <c r="AG2184" t="b">
        <f t="shared" si="1375"/>
        <v>0</v>
      </c>
      <c r="AH2184" t="b">
        <f t="shared" si="1376"/>
        <v>0</v>
      </c>
      <c r="AI2184" t="b">
        <f t="shared" si="1377"/>
        <v>0</v>
      </c>
      <c r="AJ2184" t="b">
        <f t="shared" si="1378"/>
        <v>0</v>
      </c>
      <c r="AK2184" t="b">
        <f t="shared" si="1379"/>
        <v>0</v>
      </c>
      <c r="AL2184" t="b">
        <f t="shared" si="1380"/>
        <v>0</v>
      </c>
      <c r="AM2184" t="b">
        <f t="shared" si="1381"/>
        <v>0</v>
      </c>
      <c r="AN2184" t="b">
        <f t="shared" si="1382"/>
        <v>0</v>
      </c>
      <c r="AO2184" t="b">
        <f t="shared" si="1383"/>
        <v>0</v>
      </c>
      <c r="AP2184" t="b">
        <f t="shared" si="1384"/>
        <v>0</v>
      </c>
      <c r="AQ2184" t="b">
        <f t="shared" si="1385"/>
        <v>0</v>
      </c>
      <c r="AR2184" t="b">
        <f t="shared" si="1386"/>
        <v>0</v>
      </c>
      <c r="AS2184" t="b">
        <f t="shared" si="1387"/>
        <v>0</v>
      </c>
      <c r="AT2184" t="b">
        <f t="shared" si="1388"/>
        <v>0</v>
      </c>
      <c r="AU2184" t="b">
        <f t="shared" si="1389"/>
        <v>0</v>
      </c>
      <c r="AV2184" t="b">
        <f t="shared" si="1390"/>
        <v>0</v>
      </c>
      <c r="AW2184" t="b">
        <f t="shared" si="1391"/>
        <v>0</v>
      </c>
      <c r="AX2184" t="b">
        <f t="shared" si="1392"/>
        <v>0</v>
      </c>
      <c r="AY2184" t="b">
        <f t="shared" si="1393"/>
        <v>0</v>
      </c>
      <c r="AZ2184" t="b">
        <f t="shared" si="1394"/>
        <v>0</v>
      </c>
      <c r="BA2184" t="b">
        <f t="shared" si="1395"/>
        <v>0</v>
      </c>
      <c r="BB2184" t="b">
        <f t="shared" si="1396"/>
        <v>0</v>
      </c>
      <c r="BC2184" t="b">
        <f t="shared" si="1397"/>
        <v>0</v>
      </c>
      <c r="BD2184" t="b">
        <f t="shared" si="1398"/>
        <v>0</v>
      </c>
    </row>
    <row r="2185" spans="1:56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0"/>
        <v>489.27777777777777</v>
      </c>
      <c r="P2185" s="8">
        <f t="shared" si="1399"/>
        <v>31.566308243727597</v>
      </c>
      <c r="Q2185" t="s">
        <v>8338</v>
      </c>
      <c r="R2185" t="s">
        <v>8356</v>
      </c>
      <c r="S2185" s="12">
        <f t="shared" si="1361"/>
        <v>42745.365474537044</v>
      </c>
      <c r="T2185" s="12">
        <f t="shared" si="1362"/>
        <v>42775.208333333328</v>
      </c>
      <c r="U2185" t="b">
        <f t="shared" si="1363"/>
        <v>0</v>
      </c>
      <c r="V2185" t="b">
        <f t="shared" si="1364"/>
        <v>1</v>
      </c>
      <c r="W2185" t="b">
        <f t="shared" si="1365"/>
        <v>0</v>
      </c>
      <c r="X2185" t="b">
        <f t="shared" si="1366"/>
        <v>0</v>
      </c>
      <c r="Y2185" t="b">
        <f t="shared" si="1367"/>
        <v>0</v>
      </c>
      <c r="Z2185" t="b">
        <f t="shared" si="1368"/>
        <v>0</v>
      </c>
      <c r="AA2185" t="b">
        <f t="shared" si="1369"/>
        <v>0</v>
      </c>
      <c r="AB2185" t="b">
        <f t="shared" si="1370"/>
        <v>0</v>
      </c>
      <c r="AC2185" t="b">
        <f t="shared" si="1371"/>
        <v>0</v>
      </c>
      <c r="AD2185" t="b">
        <f t="shared" si="1372"/>
        <v>0</v>
      </c>
      <c r="AE2185" t="b">
        <f t="shared" si="1373"/>
        <v>0</v>
      </c>
      <c r="AF2185" t="b">
        <f t="shared" si="1374"/>
        <v>0</v>
      </c>
      <c r="AG2185" t="b">
        <f t="shared" si="1375"/>
        <v>0</v>
      </c>
      <c r="AH2185" t="b">
        <f t="shared" si="1376"/>
        <v>0</v>
      </c>
      <c r="AI2185" t="b">
        <f t="shared" si="1377"/>
        <v>0</v>
      </c>
      <c r="AJ2185" t="b">
        <f t="shared" si="1378"/>
        <v>0</v>
      </c>
      <c r="AK2185" t="b">
        <f t="shared" si="1379"/>
        <v>0</v>
      </c>
      <c r="AL2185" t="b">
        <f t="shared" si="1380"/>
        <v>0</v>
      </c>
      <c r="AM2185" t="b">
        <f t="shared" si="1381"/>
        <v>0</v>
      </c>
      <c r="AN2185" t="b">
        <f t="shared" si="1382"/>
        <v>0</v>
      </c>
      <c r="AO2185" t="b">
        <f t="shared" si="1383"/>
        <v>0</v>
      </c>
      <c r="AP2185" t="b">
        <f t="shared" si="1384"/>
        <v>0</v>
      </c>
      <c r="AQ2185" t="b">
        <f t="shared" si="1385"/>
        <v>0</v>
      </c>
      <c r="AR2185" t="b">
        <f t="shared" si="1386"/>
        <v>0</v>
      </c>
      <c r="AS2185" t="b">
        <f t="shared" si="1387"/>
        <v>0</v>
      </c>
      <c r="AT2185" t="b">
        <f t="shared" si="1388"/>
        <v>0</v>
      </c>
      <c r="AU2185" t="b">
        <f t="shared" si="1389"/>
        <v>0</v>
      </c>
      <c r="AV2185" t="b">
        <f t="shared" si="1390"/>
        <v>0</v>
      </c>
      <c r="AW2185" t="b">
        <f t="shared" si="1391"/>
        <v>0</v>
      </c>
      <c r="AX2185" t="b">
        <f t="shared" si="1392"/>
        <v>0</v>
      </c>
      <c r="AY2185" t="b">
        <f t="shared" si="1393"/>
        <v>0</v>
      </c>
      <c r="AZ2185" t="b">
        <f t="shared" si="1394"/>
        <v>0</v>
      </c>
      <c r="BA2185" t="b">
        <f t="shared" si="1395"/>
        <v>0</v>
      </c>
      <c r="BB2185" t="b">
        <f t="shared" si="1396"/>
        <v>0</v>
      </c>
      <c r="BC2185" t="b">
        <f t="shared" si="1397"/>
        <v>0</v>
      </c>
      <c r="BD2185" t="b">
        <f t="shared" si="1398"/>
        <v>0</v>
      </c>
    </row>
    <row r="2186" spans="1:56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0"/>
        <v>284.74</v>
      </c>
      <c r="P2186" s="8">
        <f t="shared" si="1399"/>
        <v>107.04511278195488</v>
      </c>
      <c r="Q2186" t="s">
        <v>8338</v>
      </c>
      <c r="R2186" t="s">
        <v>8356</v>
      </c>
      <c r="S2186" s="12">
        <f t="shared" si="1361"/>
        <v>42380.690289351856</v>
      </c>
      <c r="T2186" s="12">
        <f t="shared" si="1362"/>
        <v>42394.666666666672</v>
      </c>
      <c r="U2186" t="b">
        <f t="shared" si="1363"/>
        <v>0</v>
      </c>
      <c r="V2186" t="b">
        <f t="shared" si="1364"/>
        <v>0</v>
      </c>
      <c r="W2186" t="b">
        <f t="shared" si="1365"/>
        <v>0</v>
      </c>
      <c r="X2186" t="b">
        <f t="shared" si="1366"/>
        <v>1</v>
      </c>
      <c r="Y2186" t="b">
        <f t="shared" si="1367"/>
        <v>0</v>
      </c>
      <c r="Z2186" t="b">
        <f t="shared" si="1368"/>
        <v>0</v>
      </c>
      <c r="AA2186" t="b">
        <f t="shared" si="1369"/>
        <v>0</v>
      </c>
      <c r="AB2186" t="b">
        <f t="shared" si="1370"/>
        <v>0</v>
      </c>
      <c r="AC2186" t="b">
        <f t="shared" si="1371"/>
        <v>0</v>
      </c>
      <c r="AD2186" t="b">
        <f t="shared" si="1372"/>
        <v>0</v>
      </c>
      <c r="AE2186" t="b">
        <f t="shared" si="1373"/>
        <v>0</v>
      </c>
      <c r="AF2186" t="b">
        <f t="shared" si="1374"/>
        <v>0</v>
      </c>
      <c r="AG2186" t="b">
        <f t="shared" si="1375"/>
        <v>0</v>
      </c>
      <c r="AH2186" t="b">
        <f t="shared" si="1376"/>
        <v>0</v>
      </c>
      <c r="AI2186" t="b">
        <f t="shared" si="1377"/>
        <v>0</v>
      </c>
      <c r="AJ2186" t="b">
        <f t="shared" si="1378"/>
        <v>0</v>
      </c>
      <c r="AK2186" t="b">
        <f t="shared" si="1379"/>
        <v>0</v>
      </c>
      <c r="AL2186" t="b">
        <f t="shared" si="1380"/>
        <v>0</v>
      </c>
      <c r="AM2186" t="b">
        <f t="shared" si="1381"/>
        <v>0</v>
      </c>
      <c r="AN2186" t="b">
        <f t="shared" si="1382"/>
        <v>0</v>
      </c>
      <c r="AO2186" t="b">
        <f t="shared" si="1383"/>
        <v>0</v>
      </c>
      <c r="AP2186" t="b">
        <f t="shared" si="1384"/>
        <v>0</v>
      </c>
      <c r="AQ2186" t="b">
        <f t="shared" si="1385"/>
        <v>0</v>
      </c>
      <c r="AR2186" t="b">
        <f t="shared" si="1386"/>
        <v>0</v>
      </c>
      <c r="AS2186" t="b">
        <f t="shared" si="1387"/>
        <v>0</v>
      </c>
      <c r="AT2186" t="b">
        <f t="shared" si="1388"/>
        <v>0</v>
      </c>
      <c r="AU2186" t="b">
        <f t="shared" si="1389"/>
        <v>0</v>
      </c>
      <c r="AV2186" t="b">
        <f t="shared" si="1390"/>
        <v>0</v>
      </c>
      <c r="AW2186" t="b">
        <f t="shared" si="1391"/>
        <v>0</v>
      </c>
      <c r="AX2186" t="b">
        <f t="shared" si="1392"/>
        <v>0</v>
      </c>
      <c r="AY2186" t="b">
        <f t="shared" si="1393"/>
        <v>0</v>
      </c>
      <c r="AZ2186" t="b">
        <f t="shared" si="1394"/>
        <v>0</v>
      </c>
      <c r="BA2186" t="b">
        <f t="shared" si="1395"/>
        <v>0</v>
      </c>
      <c r="BB2186" t="b">
        <f t="shared" si="1396"/>
        <v>0</v>
      </c>
      <c r="BC2186" t="b">
        <f t="shared" si="1397"/>
        <v>0</v>
      </c>
      <c r="BD2186" t="b">
        <f t="shared" si="1398"/>
        <v>0</v>
      </c>
    </row>
    <row r="2187" spans="1:56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0"/>
        <v>1856.97</v>
      </c>
      <c r="P2187" s="8">
        <f t="shared" si="1399"/>
        <v>149.03451043338683</v>
      </c>
      <c r="Q2187" t="s">
        <v>8338</v>
      </c>
      <c r="R2187" t="s">
        <v>8356</v>
      </c>
      <c r="S2187" s="12">
        <f t="shared" si="1361"/>
        <v>41319.349988425929</v>
      </c>
      <c r="T2187" s="12">
        <f t="shared" si="1362"/>
        <v>41359.349988425929</v>
      </c>
      <c r="U2187" t="b">
        <f t="shared" si="1363"/>
        <v>0</v>
      </c>
      <c r="V2187" t="b">
        <f t="shared" si="1364"/>
        <v>0</v>
      </c>
      <c r="W2187" t="b">
        <f t="shared" si="1365"/>
        <v>1</v>
      </c>
      <c r="X2187" t="b">
        <f t="shared" si="1366"/>
        <v>0</v>
      </c>
      <c r="Y2187" t="b">
        <f t="shared" si="1367"/>
        <v>0</v>
      </c>
      <c r="Z2187" t="b">
        <f t="shared" si="1368"/>
        <v>0</v>
      </c>
      <c r="AA2187" t="b">
        <f t="shared" si="1369"/>
        <v>0</v>
      </c>
      <c r="AB2187" t="b">
        <f t="shared" si="1370"/>
        <v>0</v>
      </c>
      <c r="AC2187" t="b">
        <f t="shared" si="1371"/>
        <v>0</v>
      </c>
      <c r="AD2187" t="b">
        <f t="shared" si="1372"/>
        <v>0</v>
      </c>
      <c r="AE2187" t="b">
        <f t="shared" si="1373"/>
        <v>0</v>
      </c>
      <c r="AF2187" t="b">
        <f t="shared" si="1374"/>
        <v>0</v>
      </c>
      <c r="AG2187" t="b">
        <f t="shared" si="1375"/>
        <v>0</v>
      </c>
      <c r="AH2187" t="b">
        <f t="shared" si="1376"/>
        <v>0</v>
      </c>
      <c r="AI2187" t="b">
        <f t="shared" si="1377"/>
        <v>0</v>
      </c>
      <c r="AJ2187" t="b">
        <f t="shared" si="1378"/>
        <v>0</v>
      </c>
      <c r="AK2187" t="b">
        <f t="shared" si="1379"/>
        <v>0</v>
      </c>
      <c r="AL2187" t="b">
        <f t="shared" si="1380"/>
        <v>0</v>
      </c>
      <c r="AM2187" t="b">
        <f t="shared" si="1381"/>
        <v>0</v>
      </c>
      <c r="AN2187" t="b">
        <f t="shared" si="1382"/>
        <v>0</v>
      </c>
      <c r="AO2187" t="b">
        <f t="shared" si="1383"/>
        <v>0</v>
      </c>
      <c r="AP2187" t="b">
        <f t="shared" si="1384"/>
        <v>0</v>
      </c>
      <c r="AQ2187" t="b">
        <f t="shared" si="1385"/>
        <v>0</v>
      </c>
      <c r="AR2187" t="b">
        <f t="shared" si="1386"/>
        <v>0</v>
      </c>
      <c r="AS2187" t="b">
        <f t="shared" si="1387"/>
        <v>0</v>
      </c>
      <c r="AT2187" t="b">
        <f t="shared" si="1388"/>
        <v>0</v>
      </c>
      <c r="AU2187" t="b">
        <f t="shared" si="1389"/>
        <v>0</v>
      </c>
      <c r="AV2187" t="b">
        <f t="shared" si="1390"/>
        <v>0</v>
      </c>
      <c r="AW2187" t="b">
        <f t="shared" si="1391"/>
        <v>0</v>
      </c>
      <c r="AX2187" t="b">
        <f t="shared" si="1392"/>
        <v>0</v>
      </c>
      <c r="AY2187" t="b">
        <f t="shared" si="1393"/>
        <v>0</v>
      </c>
      <c r="AZ2187" t="b">
        <f t="shared" si="1394"/>
        <v>0</v>
      </c>
      <c r="BA2187" t="b">
        <f t="shared" si="1395"/>
        <v>0</v>
      </c>
      <c r="BB2187" t="b">
        <f t="shared" si="1396"/>
        <v>0</v>
      </c>
      <c r="BC2187" t="b">
        <f t="shared" si="1397"/>
        <v>0</v>
      </c>
      <c r="BD2187" t="b">
        <f t="shared" si="1398"/>
        <v>0</v>
      </c>
    </row>
    <row r="2188" spans="1:56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0"/>
        <v>109.67499999999998</v>
      </c>
      <c r="P2188" s="8">
        <f t="shared" si="1399"/>
        <v>55.956632653061227</v>
      </c>
      <c r="Q2188" t="s">
        <v>8338</v>
      </c>
      <c r="R2188" t="s">
        <v>8356</v>
      </c>
      <c r="S2188" s="12">
        <f t="shared" si="1361"/>
        <v>42583.615081018521</v>
      </c>
      <c r="T2188" s="12">
        <f t="shared" si="1362"/>
        <v>42620.083333333328</v>
      </c>
      <c r="U2188" t="b">
        <f t="shared" si="1363"/>
        <v>0</v>
      </c>
      <c r="V2188" t="b">
        <f t="shared" si="1364"/>
        <v>0</v>
      </c>
      <c r="W2188" t="b">
        <f t="shared" si="1365"/>
        <v>0</v>
      </c>
      <c r="X2188" t="b">
        <f t="shared" si="1366"/>
        <v>0</v>
      </c>
      <c r="Y2188" t="b">
        <f t="shared" si="1367"/>
        <v>0</v>
      </c>
      <c r="Z2188" t="b">
        <f t="shared" si="1368"/>
        <v>1</v>
      </c>
      <c r="AA2188" t="b">
        <f t="shared" si="1369"/>
        <v>0</v>
      </c>
      <c r="AB2188" t="b">
        <f t="shared" si="1370"/>
        <v>0</v>
      </c>
      <c r="AC2188" t="b">
        <f t="shared" si="1371"/>
        <v>0</v>
      </c>
      <c r="AD2188" t="b">
        <f t="shared" si="1372"/>
        <v>0</v>
      </c>
      <c r="AE2188" t="b">
        <f t="shared" si="1373"/>
        <v>0</v>
      </c>
      <c r="AF2188" t="b">
        <f t="shared" si="1374"/>
        <v>0</v>
      </c>
      <c r="AG2188" t="b">
        <f t="shared" si="1375"/>
        <v>0</v>
      </c>
      <c r="AH2188" t="b">
        <f t="shared" si="1376"/>
        <v>0</v>
      </c>
      <c r="AI2188" t="b">
        <f t="shared" si="1377"/>
        <v>0</v>
      </c>
      <c r="AJ2188" t="b">
        <f t="shared" si="1378"/>
        <v>0</v>
      </c>
      <c r="AK2188" t="b">
        <f t="shared" si="1379"/>
        <v>0</v>
      </c>
      <c r="AL2188" t="b">
        <f t="shared" si="1380"/>
        <v>0</v>
      </c>
      <c r="AM2188" t="b">
        <f t="shared" si="1381"/>
        <v>0</v>
      </c>
      <c r="AN2188" t="b">
        <f t="shared" si="1382"/>
        <v>0</v>
      </c>
      <c r="AO2188" t="b">
        <f t="shared" si="1383"/>
        <v>0</v>
      </c>
      <c r="AP2188" t="b">
        <f t="shared" si="1384"/>
        <v>0</v>
      </c>
      <c r="AQ2188" t="b">
        <f t="shared" si="1385"/>
        <v>0</v>
      </c>
      <c r="AR2188" t="b">
        <f t="shared" si="1386"/>
        <v>0</v>
      </c>
      <c r="AS2188" t="b">
        <f t="shared" si="1387"/>
        <v>0</v>
      </c>
      <c r="AT2188" t="b">
        <f t="shared" si="1388"/>
        <v>0</v>
      </c>
      <c r="AU2188" t="b">
        <f t="shared" si="1389"/>
        <v>0</v>
      </c>
      <c r="AV2188" t="b">
        <f t="shared" si="1390"/>
        <v>0</v>
      </c>
      <c r="AW2188" t="b">
        <f t="shared" si="1391"/>
        <v>0</v>
      </c>
      <c r="AX2188" t="b">
        <f t="shared" si="1392"/>
        <v>0</v>
      </c>
      <c r="AY2188" t="b">
        <f t="shared" si="1393"/>
        <v>0</v>
      </c>
      <c r="AZ2188" t="b">
        <f t="shared" si="1394"/>
        <v>0</v>
      </c>
      <c r="BA2188" t="b">
        <f t="shared" si="1395"/>
        <v>0</v>
      </c>
      <c r="BB2188" t="b">
        <f t="shared" si="1396"/>
        <v>0</v>
      </c>
      <c r="BC2188" t="b">
        <f t="shared" si="1397"/>
        <v>0</v>
      </c>
      <c r="BD2188" t="b">
        <f t="shared" si="1398"/>
        <v>0</v>
      </c>
    </row>
    <row r="2189" spans="1:56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0"/>
        <v>1014.6425</v>
      </c>
      <c r="P2189" s="8">
        <f t="shared" si="1399"/>
        <v>56.970381807973048</v>
      </c>
      <c r="Q2189" t="s">
        <v>8338</v>
      </c>
      <c r="R2189" t="s">
        <v>8356</v>
      </c>
      <c r="S2189" s="12">
        <f t="shared" si="1361"/>
        <v>42068.209097222221</v>
      </c>
      <c r="T2189" s="12">
        <f t="shared" si="1362"/>
        <v>42097.165972222225</v>
      </c>
      <c r="U2189" t="b">
        <f t="shared" si="1363"/>
        <v>0</v>
      </c>
      <c r="V2189" t="b">
        <f t="shared" si="1364"/>
        <v>0</v>
      </c>
      <c r="W2189" t="b">
        <f t="shared" si="1365"/>
        <v>0</v>
      </c>
      <c r="X2189" t="b">
        <f t="shared" si="1366"/>
        <v>0</v>
      </c>
      <c r="Y2189" t="b">
        <f t="shared" si="1367"/>
        <v>0</v>
      </c>
      <c r="Z2189" t="b">
        <f t="shared" si="1368"/>
        <v>1</v>
      </c>
      <c r="AA2189" t="b">
        <f t="shared" si="1369"/>
        <v>0</v>
      </c>
      <c r="AB2189" t="b">
        <f t="shared" si="1370"/>
        <v>0</v>
      </c>
      <c r="AC2189" t="b">
        <f t="shared" si="1371"/>
        <v>0</v>
      </c>
      <c r="AD2189" t="b">
        <f t="shared" si="1372"/>
        <v>0</v>
      </c>
      <c r="AE2189" t="b">
        <f t="shared" si="1373"/>
        <v>0</v>
      </c>
      <c r="AF2189" t="b">
        <f t="shared" si="1374"/>
        <v>0</v>
      </c>
      <c r="AG2189" t="b">
        <f t="shared" si="1375"/>
        <v>0</v>
      </c>
      <c r="AH2189" t="b">
        <f t="shared" si="1376"/>
        <v>0</v>
      </c>
      <c r="AI2189" t="b">
        <f t="shared" si="1377"/>
        <v>0</v>
      </c>
      <c r="AJ2189" t="b">
        <f t="shared" si="1378"/>
        <v>0</v>
      </c>
      <c r="AK2189" t="b">
        <f t="shared" si="1379"/>
        <v>0</v>
      </c>
      <c r="AL2189" t="b">
        <f t="shared" si="1380"/>
        <v>0</v>
      </c>
      <c r="AM2189" t="b">
        <f t="shared" si="1381"/>
        <v>0</v>
      </c>
      <c r="AN2189" t="b">
        <f t="shared" si="1382"/>
        <v>0</v>
      </c>
      <c r="AO2189" t="b">
        <f t="shared" si="1383"/>
        <v>0</v>
      </c>
      <c r="AP2189" t="b">
        <f t="shared" si="1384"/>
        <v>0</v>
      </c>
      <c r="AQ2189" t="b">
        <f t="shared" si="1385"/>
        <v>0</v>
      </c>
      <c r="AR2189" t="b">
        <f t="shared" si="1386"/>
        <v>0</v>
      </c>
      <c r="AS2189" t="b">
        <f t="shared" si="1387"/>
        <v>0</v>
      </c>
      <c r="AT2189" t="b">
        <f t="shared" si="1388"/>
        <v>0</v>
      </c>
      <c r="AU2189" t="b">
        <f t="shared" si="1389"/>
        <v>0</v>
      </c>
      <c r="AV2189" t="b">
        <f t="shared" si="1390"/>
        <v>0</v>
      </c>
      <c r="AW2189" t="b">
        <f t="shared" si="1391"/>
        <v>0</v>
      </c>
      <c r="AX2189" t="b">
        <f t="shared" si="1392"/>
        <v>0</v>
      </c>
      <c r="AY2189" t="b">
        <f t="shared" si="1393"/>
        <v>0</v>
      </c>
      <c r="AZ2189" t="b">
        <f t="shared" si="1394"/>
        <v>0</v>
      </c>
      <c r="BA2189" t="b">
        <f t="shared" si="1395"/>
        <v>0</v>
      </c>
      <c r="BB2189" t="b">
        <f t="shared" si="1396"/>
        <v>0</v>
      </c>
      <c r="BC2189" t="b">
        <f t="shared" si="1397"/>
        <v>0</v>
      </c>
      <c r="BD2189" t="b">
        <f t="shared" si="1398"/>
        <v>0</v>
      </c>
    </row>
    <row r="2190" spans="1:56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0"/>
        <v>412.17692027666544</v>
      </c>
      <c r="P2190" s="8">
        <f t="shared" si="1399"/>
        <v>44.056420233463037</v>
      </c>
      <c r="Q2190" t="s">
        <v>8338</v>
      </c>
      <c r="R2190" t="s">
        <v>8356</v>
      </c>
      <c r="S2190" s="12">
        <f t="shared" si="1361"/>
        <v>42633.586122685185</v>
      </c>
      <c r="T2190" s="12">
        <f t="shared" si="1362"/>
        <v>42668.708333333328</v>
      </c>
      <c r="U2190" t="b">
        <f t="shared" si="1363"/>
        <v>0</v>
      </c>
      <c r="V2190" t="b">
        <f t="shared" si="1364"/>
        <v>0</v>
      </c>
      <c r="W2190" t="b">
        <f t="shared" si="1365"/>
        <v>1</v>
      </c>
      <c r="X2190" t="b">
        <f t="shared" si="1366"/>
        <v>0</v>
      </c>
      <c r="Y2190" t="b">
        <f t="shared" si="1367"/>
        <v>0</v>
      </c>
      <c r="Z2190" t="b">
        <f t="shared" si="1368"/>
        <v>0</v>
      </c>
      <c r="AA2190" t="b">
        <f t="shared" si="1369"/>
        <v>0</v>
      </c>
      <c r="AB2190" t="b">
        <f t="shared" si="1370"/>
        <v>0</v>
      </c>
      <c r="AC2190" t="b">
        <f t="shared" si="1371"/>
        <v>0</v>
      </c>
      <c r="AD2190" t="b">
        <f t="shared" si="1372"/>
        <v>0</v>
      </c>
      <c r="AE2190" t="b">
        <f t="shared" si="1373"/>
        <v>0</v>
      </c>
      <c r="AF2190" t="b">
        <f t="shared" si="1374"/>
        <v>0</v>
      </c>
      <c r="AG2190" t="b">
        <f t="shared" si="1375"/>
        <v>0</v>
      </c>
      <c r="AH2190" t="b">
        <f t="shared" si="1376"/>
        <v>0</v>
      </c>
      <c r="AI2190" t="b">
        <f t="shared" si="1377"/>
        <v>0</v>
      </c>
      <c r="AJ2190" t="b">
        <f t="shared" si="1378"/>
        <v>0</v>
      </c>
      <c r="AK2190" t="b">
        <f t="shared" si="1379"/>
        <v>0</v>
      </c>
      <c r="AL2190" t="b">
        <f t="shared" si="1380"/>
        <v>0</v>
      </c>
      <c r="AM2190" t="b">
        <f t="shared" si="1381"/>
        <v>0</v>
      </c>
      <c r="AN2190" t="b">
        <f t="shared" si="1382"/>
        <v>0</v>
      </c>
      <c r="AO2190" t="b">
        <f t="shared" si="1383"/>
        <v>0</v>
      </c>
      <c r="AP2190" t="b">
        <f t="shared" si="1384"/>
        <v>0</v>
      </c>
      <c r="AQ2190" t="b">
        <f t="shared" si="1385"/>
        <v>0</v>
      </c>
      <c r="AR2190" t="b">
        <f t="shared" si="1386"/>
        <v>0</v>
      </c>
      <c r="AS2190" t="b">
        <f t="shared" si="1387"/>
        <v>0</v>
      </c>
      <c r="AT2190" t="b">
        <f t="shared" si="1388"/>
        <v>0</v>
      </c>
      <c r="AU2190" t="b">
        <f t="shared" si="1389"/>
        <v>0</v>
      </c>
      <c r="AV2190" t="b">
        <f t="shared" si="1390"/>
        <v>0</v>
      </c>
      <c r="AW2190" t="b">
        <f t="shared" si="1391"/>
        <v>0</v>
      </c>
      <c r="AX2190" t="b">
        <f t="shared" si="1392"/>
        <v>0</v>
      </c>
      <c r="AY2190" t="b">
        <f t="shared" si="1393"/>
        <v>0</v>
      </c>
      <c r="AZ2190" t="b">
        <f t="shared" si="1394"/>
        <v>0</v>
      </c>
      <c r="BA2190" t="b">
        <f t="shared" si="1395"/>
        <v>0</v>
      </c>
      <c r="BB2190" t="b">
        <f t="shared" si="1396"/>
        <v>0</v>
      </c>
      <c r="BC2190" t="b">
        <f t="shared" si="1397"/>
        <v>0</v>
      </c>
      <c r="BD2190" t="b">
        <f t="shared" si="1398"/>
        <v>0</v>
      </c>
    </row>
    <row r="2191" spans="1:56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0"/>
        <v>503.25</v>
      </c>
      <c r="P2191" s="8">
        <f t="shared" si="1399"/>
        <v>68.625</v>
      </c>
      <c r="Q2191" t="s">
        <v>8338</v>
      </c>
      <c r="R2191" t="s">
        <v>8356</v>
      </c>
      <c r="S2191" s="12">
        <f t="shared" si="1361"/>
        <v>42467.788194444445</v>
      </c>
      <c r="T2191" s="12">
        <f t="shared" si="1362"/>
        <v>42481.916666666672</v>
      </c>
      <c r="U2191" t="b">
        <f t="shared" si="1363"/>
        <v>0</v>
      </c>
      <c r="V2191" t="b">
        <f t="shared" si="1364"/>
        <v>1</v>
      </c>
      <c r="W2191" t="b">
        <f t="shared" si="1365"/>
        <v>0</v>
      </c>
      <c r="X2191" t="b">
        <f t="shared" si="1366"/>
        <v>0</v>
      </c>
      <c r="Y2191" t="b">
        <f t="shared" si="1367"/>
        <v>0</v>
      </c>
      <c r="Z2191" t="b">
        <f t="shared" si="1368"/>
        <v>0</v>
      </c>
      <c r="AA2191" t="b">
        <f t="shared" si="1369"/>
        <v>0</v>
      </c>
      <c r="AB2191" t="b">
        <f t="shared" si="1370"/>
        <v>0</v>
      </c>
      <c r="AC2191" t="b">
        <f t="shared" si="1371"/>
        <v>0</v>
      </c>
      <c r="AD2191" t="b">
        <f t="shared" si="1372"/>
        <v>0</v>
      </c>
      <c r="AE2191" t="b">
        <f t="shared" si="1373"/>
        <v>0</v>
      </c>
      <c r="AF2191" t="b">
        <f t="shared" si="1374"/>
        <v>0</v>
      </c>
      <c r="AG2191" t="b">
        <f t="shared" si="1375"/>
        <v>0</v>
      </c>
      <c r="AH2191" t="b">
        <f t="shared" si="1376"/>
        <v>0</v>
      </c>
      <c r="AI2191" t="b">
        <f t="shared" si="1377"/>
        <v>0</v>
      </c>
      <c r="AJ2191" t="b">
        <f t="shared" si="1378"/>
        <v>0</v>
      </c>
      <c r="AK2191" t="b">
        <f t="shared" si="1379"/>
        <v>0</v>
      </c>
      <c r="AL2191" t="b">
        <f t="shared" si="1380"/>
        <v>0</v>
      </c>
      <c r="AM2191" t="b">
        <f t="shared" si="1381"/>
        <v>0</v>
      </c>
      <c r="AN2191" t="b">
        <f t="shared" si="1382"/>
        <v>0</v>
      </c>
      <c r="AO2191" t="b">
        <f t="shared" si="1383"/>
        <v>0</v>
      </c>
      <c r="AP2191" t="b">
        <f t="shared" si="1384"/>
        <v>0</v>
      </c>
      <c r="AQ2191" t="b">
        <f t="shared" si="1385"/>
        <v>0</v>
      </c>
      <c r="AR2191" t="b">
        <f t="shared" si="1386"/>
        <v>0</v>
      </c>
      <c r="AS2191" t="b">
        <f t="shared" si="1387"/>
        <v>0</v>
      </c>
      <c r="AT2191" t="b">
        <f t="shared" si="1388"/>
        <v>0</v>
      </c>
      <c r="AU2191" t="b">
        <f t="shared" si="1389"/>
        <v>0</v>
      </c>
      <c r="AV2191" t="b">
        <f t="shared" si="1390"/>
        <v>0</v>
      </c>
      <c r="AW2191" t="b">
        <f t="shared" si="1391"/>
        <v>0</v>
      </c>
      <c r="AX2191" t="b">
        <f t="shared" si="1392"/>
        <v>0</v>
      </c>
      <c r="AY2191" t="b">
        <f t="shared" si="1393"/>
        <v>0</v>
      </c>
      <c r="AZ2191" t="b">
        <f t="shared" si="1394"/>
        <v>0</v>
      </c>
      <c r="BA2191" t="b">
        <f t="shared" si="1395"/>
        <v>0</v>
      </c>
      <c r="BB2191" t="b">
        <f t="shared" si="1396"/>
        <v>0</v>
      </c>
      <c r="BC2191" t="b">
        <f t="shared" si="1397"/>
        <v>0</v>
      </c>
      <c r="BD2191" t="b">
        <f t="shared" si="1398"/>
        <v>0</v>
      </c>
    </row>
    <row r="2192" spans="1:56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0"/>
        <v>184.61052631578946</v>
      </c>
      <c r="P2192" s="8">
        <f t="shared" si="1399"/>
        <v>65.318435754189949</v>
      </c>
      <c r="Q2192" t="s">
        <v>8338</v>
      </c>
      <c r="R2192" t="s">
        <v>8356</v>
      </c>
      <c r="S2192" s="12">
        <f t="shared" si="1361"/>
        <v>42417.625046296293</v>
      </c>
      <c r="T2192" s="12">
        <f t="shared" si="1362"/>
        <v>42452.290972222225</v>
      </c>
      <c r="U2192" t="b">
        <f t="shared" si="1363"/>
        <v>0</v>
      </c>
      <c r="V2192" t="b">
        <f t="shared" si="1364"/>
        <v>0</v>
      </c>
      <c r="W2192" t="b">
        <f t="shared" si="1365"/>
        <v>0</v>
      </c>
      <c r="X2192" t="b">
        <f t="shared" si="1366"/>
        <v>0</v>
      </c>
      <c r="Y2192" t="b">
        <f t="shared" si="1367"/>
        <v>1</v>
      </c>
      <c r="Z2192" t="b">
        <f t="shared" si="1368"/>
        <v>0</v>
      </c>
      <c r="AA2192" t="b">
        <f t="shared" si="1369"/>
        <v>0</v>
      </c>
      <c r="AB2192" t="b">
        <f t="shared" si="1370"/>
        <v>0</v>
      </c>
      <c r="AC2192" t="b">
        <f t="shared" si="1371"/>
        <v>0</v>
      </c>
      <c r="AD2192" t="b">
        <f t="shared" si="1372"/>
        <v>0</v>
      </c>
      <c r="AE2192" t="b">
        <f t="shared" si="1373"/>
        <v>0</v>
      </c>
      <c r="AF2192" t="b">
        <f t="shared" si="1374"/>
        <v>0</v>
      </c>
      <c r="AG2192" t="b">
        <f t="shared" si="1375"/>
        <v>0</v>
      </c>
      <c r="AH2192" t="b">
        <f t="shared" si="1376"/>
        <v>0</v>
      </c>
      <c r="AI2192" t="b">
        <f t="shared" si="1377"/>
        <v>0</v>
      </c>
      <c r="AJ2192" t="b">
        <f t="shared" si="1378"/>
        <v>0</v>
      </c>
      <c r="AK2192" t="b">
        <f t="shared" si="1379"/>
        <v>0</v>
      </c>
      <c r="AL2192" t="b">
        <f t="shared" si="1380"/>
        <v>0</v>
      </c>
      <c r="AM2192" t="b">
        <f t="shared" si="1381"/>
        <v>0</v>
      </c>
      <c r="AN2192" t="b">
        <f t="shared" si="1382"/>
        <v>0</v>
      </c>
      <c r="AO2192" t="b">
        <f t="shared" si="1383"/>
        <v>0</v>
      </c>
      <c r="AP2192" t="b">
        <f t="shared" si="1384"/>
        <v>0</v>
      </c>
      <c r="AQ2192" t="b">
        <f t="shared" si="1385"/>
        <v>0</v>
      </c>
      <c r="AR2192" t="b">
        <f t="shared" si="1386"/>
        <v>0</v>
      </c>
      <c r="AS2192" t="b">
        <f t="shared" si="1387"/>
        <v>0</v>
      </c>
      <c r="AT2192" t="b">
        <f t="shared" si="1388"/>
        <v>0</v>
      </c>
      <c r="AU2192" t="b">
        <f t="shared" si="1389"/>
        <v>0</v>
      </c>
      <c r="AV2192" t="b">
        <f t="shared" si="1390"/>
        <v>0</v>
      </c>
      <c r="AW2192" t="b">
        <f t="shared" si="1391"/>
        <v>0</v>
      </c>
      <c r="AX2192" t="b">
        <f t="shared" si="1392"/>
        <v>0</v>
      </c>
      <c r="AY2192" t="b">
        <f t="shared" si="1393"/>
        <v>0</v>
      </c>
      <c r="AZ2192" t="b">
        <f t="shared" si="1394"/>
        <v>0</v>
      </c>
      <c r="BA2192" t="b">
        <f t="shared" si="1395"/>
        <v>0</v>
      </c>
      <c r="BB2192" t="b">
        <f t="shared" si="1396"/>
        <v>0</v>
      </c>
      <c r="BC2192" t="b">
        <f t="shared" si="1397"/>
        <v>0</v>
      </c>
      <c r="BD2192" t="b">
        <f t="shared" si="1398"/>
        <v>0</v>
      </c>
    </row>
    <row r="2193" spans="1:56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0"/>
        <v>119.73333333333333</v>
      </c>
      <c r="P2193" s="8">
        <f t="shared" si="1399"/>
        <v>35.92</v>
      </c>
      <c r="Q2193" t="s">
        <v>8338</v>
      </c>
      <c r="R2193" t="s">
        <v>8356</v>
      </c>
      <c r="S2193" s="12">
        <f t="shared" si="1361"/>
        <v>42768.833645833336</v>
      </c>
      <c r="T2193" s="12">
        <f t="shared" si="1362"/>
        <v>42780.833645833336</v>
      </c>
      <c r="U2193" t="b">
        <f t="shared" si="1363"/>
        <v>1</v>
      </c>
      <c r="V2193" t="b">
        <f t="shared" si="1364"/>
        <v>0</v>
      </c>
      <c r="W2193" t="b">
        <f t="shared" si="1365"/>
        <v>0</v>
      </c>
      <c r="X2193" t="b">
        <f t="shared" si="1366"/>
        <v>0</v>
      </c>
      <c r="Y2193" t="b">
        <f t="shared" si="1367"/>
        <v>0</v>
      </c>
      <c r="Z2193" t="b">
        <f t="shared" si="1368"/>
        <v>0</v>
      </c>
      <c r="AA2193" t="b">
        <f t="shared" si="1369"/>
        <v>0</v>
      </c>
      <c r="AB2193" t="b">
        <f t="shared" si="1370"/>
        <v>0</v>
      </c>
      <c r="AC2193" t="b">
        <f t="shared" si="1371"/>
        <v>0</v>
      </c>
      <c r="AD2193" t="b">
        <f t="shared" si="1372"/>
        <v>0</v>
      </c>
      <c r="AE2193" t="b">
        <f t="shared" si="1373"/>
        <v>0</v>
      </c>
      <c r="AF2193" t="b">
        <f t="shared" si="1374"/>
        <v>0</v>
      </c>
      <c r="AG2193" t="b">
        <f t="shared" si="1375"/>
        <v>0</v>
      </c>
      <c r="AH2193" t="b">
        <f t="shared" si="1376"/>
        <v>0</v>
      </c>
      <c r="AI2193" t="b">
        <f t="shared" si="1377"/>
        <v>0</v>
      </c>
      <c r="AJ2193" t="b">
        <f t="shared" si="1378"/>
        <v>0</v>
      </c>
      <c r="AK2193" t="b">
        <f t="shared" si="1379"/>
        <v>0</v>
      </c>
      <c r="AL2193" t="b">
        <f t="shared" si="1380"/>
        <v>0</v>
      </c>
      <c r="AM2193" t="b">
        <f t="shared" si="1381"/>
        <v>0</v>
      </c>
      <c r="AN2193" t="b">
        <f t="shared" si="1382"/>
        <v>0</v>
      </c>
      <c r="AO2193" t="b">
        <f t="shared" si="1383"/>
        <v>0</v>
      </c>
      <c r="AP2193" t="b">
        <f t="shared" si="1384"/>
        <v>0</v>
      </c>
      <c r="AQ2193" t="b">
        <f t="shared" si="1385"/>
        <v>0</v>
      </c>
      <c r="AR2193" t="b">
        <f t="shared" si="1386"/>
        <v>0</v>
      </c>
      <c r="AS2193" t="b">
        <f t="shared" si="1387"/>
        <v>0</v>
      </c>
      <c r="AT2193" t="b">
        <f t="shared" si="1388"/>
        <v>0</v>
      </c>
      <c r="AU2193" t="b">
        <f t="shared" si="1389"/>
        <v>0</v>
      </c>
      <c r="AV2193" t="b">
        <f t="shared" si="1390"/>
        <v>0</v>
      </c>
      <c r="AW2193" t="b">
        <f t="shared" si="1391"/>
        <v>0</v>
      </c>
      <c r="AX2193" t="b">
        <f t="shared" si="1392"/>
        <v>0</v>
      </c>
      <c r="AY2193" t="b">
        <f t="shared" si="1393"/>
        <v>0</v>
      </c>
      <c r="AZ2193" t="b">
        <f t="shared" si="1394"/>
        <v>0</v>
      </c>
      <c r="BA2193" t="b">
        <f t="shared" si="1395"/>
        <v>0</v>
      </c>
      <c r="BB2193" t="b">
        <f t="shared" si="1396"/>
        <v>0</v>
      </c>
      <c r="BC2193" t="b">
        <f t="shared" si="1397"/>
        <v>0</v>
      </c>
      <c r="BD2193" t="b">
        <f t="shared" si="1398"/>
        <v>0</v>
      </c>
    </row>
    <row r="2194" spans="1:56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0"/>
        <v>1081.2401666666667</v>
      </c>
      <c r="P2194" s="8">
        <f t="shared" si="1399"/>
        <v>40.070667078443485</v>
      </c>
      <c r="Q2194" t="s">
        <v>8338</v>
      </c>
      <c r="R2194" t="s">
        <v>8356</v>
      </c>
      <c r="S2194" s="12">
        <f t="shared" si="1361"/>
        <v>42691.8512037037</v>
      </c>
      <c r="T2194" s="12">
        <f t="shared" si="1362"/>
        <v>42719.958333333328</v>
      </c>
      <c r="U2194" t="b">
        <f t="shared" si="1363"/>
        <v>0</v>
      </c>
      <c r="V2194" t="b">
        <f t="shared" si="1364"/>
        <v>0</v>
      </c>
      <c r="W2194" t="b">
        <f t="shared" si="1365"/>
        <v>0</v>
      </c>
      <c r="X2194" t="b">
        <f t="shared" si="1366"/>
        <v>1</v>
      </c>
      <c r="Y2194" t="b">
        <f t="shared" si="1367"/>
        <v>0</v>
      </c>
      <c r="Z2194" t="b">
        <f t="shared" si="1368"/>
        <v>0</v>
      </c>
      <c r="AA2194" t="b">
        <f t="shared" si="1369"/>
        <v>0</v>
      </c>
      <c r="AB2194" t="b">
        <f t="shared" si="1370"/>
        <v>0</v>
      </c>
      <c r="AC2194" t="b">
        <f t="shared" si="1371"/>
        <v>0</v>
      </c>
      <c r="AD2194" t="b">
        <f t="shared" si="1372"/>
        <v>0</v>
      </c>
      <c r="AE2194" t="b">
        <f t="shared" si="1373"/>
        <v>0</v>
      </c>
      <c r="AF2194" t="b">
        <f t="shared" si="1374"/>
        <v>0</v>
      </c>
      <c r="AG2194" t="b">
        <f t="shared" si="1375"/>
        <v>0</v>
      </c>
      <c r="AH2194" t="b">
        <f t="shared" si="1376"/>
        <v>0</v>
      </c>
      <c r="AI2194" t="b">
        <f t="shared" si="1377"/>
        <v>0</v>
      </c>
      <c r="AJ2194" t="b">
        <f t="shared" si="1378"/>
        <v>0</v>
      </c>
      <c r="AK2194" t="b">
        <f t="shared" si="1379"/>
        <v>0</v>
      </c>
      <c r="AL2194" t="b">
        <f t="shared" si="1380"/>
        <v>0</v>
      </c>
      <c r="AM2194" t="b">
        <f t="shared" si="1381"/>
        <v>0</v>
      </c>
      <c r="AN2194" t="b">
        <f t="shared" si="1382"/>
        <v>0</v>
      </c>
      <c r="AO2194" t="b">
        <f t="shared" si="1383"/>
        <v>0</v>
      </c>
      <c r="AP2194" t="b">
        <f t="shared" si="1384"/>
        <v>0</v>
      </c>
      <c r="AQ2194" t="b">
        <f t="shared" si="1385"/>
        <v>0</v>
      </c>
      <c r="AR2194" t="b">
        <f t="shared" si="1386"/>
        <v>0</v>
      </c>
      <c r="AS2194" t="b">
        <f t="shared" si="1387"/>
        <v>0</v>
      </c>
      <c r="AT2194" t="b">
        <f t="shared" si="1388"/>
        <v>0</v>
      </c>
      <c r="AU2194" t="b">
        <f t="shared" si="1389"/>
        <v>0</v>
      </c>
      <c r="AV2194" t="b">
        <f t="shared" si="1390"/>
        <v>0</v>
      </c>
      <c r="AW2194" t="b">
        <f t="shared" si="1391"/>
        <v>0</v>
      </c>
      <c r="AX2194" t="b">
        <f t="shared" si="1392"/>
        <v>0</v>
      </c>
      <c r="AY2194" t="b">
        <f t="shared" si="1393"/>
        <v>0</v>
      </c>
      <c r="AZ2194" t="b">
        <f t="shared" si="1394"/>
        <v>0</v>
      </c>
      <c r="BA2194" t="b">
        <f t="shared" si="1395"/>
        <v>0</v>
      </c>
      <c r="BB2194" t="b">
        <f t="shared" si="1396"/>
        <v>0</v>
      </c>
      <c r="BC2194" t="b">
        <f t="shared" si="1397"/>
        <v>0</v>
      </c>
      <c r="BD2194" t="b">
        <f t="shared" si="1398"/>
        <v>0</v>
      </c>
    </row>
    <row r="2195" spans="1:56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0"/>
        <v>452.37333333333333</v>
      </c>
      <c r="P2195" s="8">
        <f t="shared" si="1399"/>
        <v>75.647714604236342</v>
      </c>
      <c r="Q2195" t="s">
        <v>8338</v>
      </c>
      <c r="R2195" t="s">
        <v>8356</v>
      </c>
      <c r="S2195" s="12">
        <f t="shared" si="1361"/>
        <v>42664.405925925923</v>
      </c>
      <c r="T2195" s="12">
        <f t="shared" si="1362"/>
        <v>42695.207638888889</v>
      </c>
      <c r="U2195" t="b">
        <f t="shared" si="1363"/>
        <v>0</v>
      </c>
      <c r="V2195" t="b">
        <f t="shared" si="1364"/>
        <v>0</v>
      </c>
      <c r="W2195" t="b">
        <f t="shared" si="1365"/>
        <v>0</v>
      </c>
      <c r="X2195" t="b">
        <f t="shared" si="1366"/>
        <v>0</v>
      </c>
      <c r="Y2195" t="b">
        <f t="shared" si="1367"/>
        <v>1</v>
      </c>
      <c r="Z2195" t="b">
        <f t="shared" si="1368"/>
        <v>0</v>
      </c>
      <c r="AA2195" t="b">
        <f t="shared" si="1369"/>
        <v>0</v>
      </c>
      <c r="AB2195" t="b">
        <f t="shared" si="1370"/>
        <v>0</v>
      </c>
      <c r="AC2195" t="b">
        <f t="shared" si="1371"/>
        <v>0</v>
      </c>
      <c r="AD2195" t="b">
        <f t="shared" si="1372"/>
        <v>0</v>
      </c>
      <c r="AE2195" t="b">
        <f t="shared" si="1373"/>
        <v>0</v>
      </c>
      <c r="AF2195" t="b">
        <f t="shared" si="1374"/>
        <v>0</v>
      </c>
      <c r="AG2195" t="b">
        <f t="shared" si="1375"/>
        <v>0</v>
      </c>
      <c r="AH2195" t="b">
        <f t="shared" si="1376"/>
        <v>0</v>
      </c>
      <c r="AI2195" t="b">
        <f t="shared" si="1377"/>
        <v>0</v>
      </c>
      <c r="AJ2195" t="b">
        <f t="shared" si="1378"/>
        <v>0</v>
      </c>
      <c r="AK2195" t="b">
        <f t="shared" si="1379"/>
        <v>0</v>
      </c>
      <c r="AL2195" t="b">
        <f t="shared" si="1380"/>
        <v>0</v>
      </c>
      <c r="AM2195" t="b">
        <f t="shared" si="1381"/>
        <v>0</v>
      </c>
      <c r="AN2195" t="b">
        <f t="shared" si="1382"/>
        <v>0</v>
      </c>
      <c r="AO2195" t="b">
        <f t="shared" si="1383"/>
        <v>0</v>
      </c>
      <c r="AP2195" t="b">
        <f t="shared" si="1384"/>
        <v>0</v>
      </c>
      <c r="AQ2195" t="b">
        <f t="shared" si="1385"/>
        <v>0</v>
      </c>
      <c r="AR2195" t="b">
        <f t="shared" si="1386"/>
        <v>0</v>
      </c>
      <c r="AS2195" t="b">
        <f t="shared" si="1387"/>
        <v>0</v>
      </c>
      <c r="AT2195" t="b">
        <f t="shared" si="1388"/>
        <v>0</v>
      </c>
      <c r="AU2195" t="b">
        <f t="shared" si="1389"/>
        <v>0</v>
      </c>
      <c r="AV2195" t="b">
        <f t="shared" si="1390"/>
        <v>0</v>
      </c>
      <c r="AW2195" t="b">
        <f t="shared" si="1391"/>
        <v>0</v>
      </c>
      <c r="AX2195" t="b">
        <f t="shared" si="1392"/>
        <v>0</v>
      </c>
      <c r="AY2195" t="b">
        <f t="shared" si="1393"/>
        <v>0</v>
      </c>
      <c r="AZ2195" t="b">
        <f t="shared" si="1394"/>
        <v>0</v>
      </c>
      <c r="BA2195" t="b">
        <f t="shared" si="1395"/>
        <v>0</v>
      </c>
      <c r="BB2195" t="b">
        <f t="shared" si="1396"/>
        <v>0</v>
      </c>
      <c r="BC2195" t="b">
        <f t="shared" si="1397"/>
        <v>0</v>
      </c>
      <c r="BD2195" t="b">
        <f t="shared" si="1398"/>
        <v>0</v>
      </c>
    </row>
    <row r="2196" spans="1:56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0"/>
        <v>537.37</v>
      </c>
      <c r="P2196" s="8">
        <f t="shared" si="1399"/>
        <v>61.203872437357631</v>
      </c>
      <c r="Q2196" t="s">
        <v>8338</v>
      </c>
      <c r="R2196" t="s">
        <v>8356</v>
      </c>
      <c r="S2196" s="12">
        <f t="shared" si="1361"/>
        <v>42425.757986111115</v>
      </c>
      <c r="T2196" s="12">
        <f t="shared" si="1362"/>
        <v>42455.716319444444</v>
      </c>
      <c r="U2196" t="b">
        <f t="shared" si="1363"/>
        <v>0</v>
      </c>
      <c r="V2196" t="b">
        <f t="shared" si="1364"/>
        <v>0</v>
      </c>
      <c r="W2196" t="b">
        <f t="shared" si="1365"/>
        <v>0</v>
      </c>
      <c r="X2196" t="b">
        <f t="shared" si="1366"/>
        <v>1</v>
      </c>
      <c r="Y2196" t="b">
        <f t="shared" si="1367"/>
        <v>0</v>
      </c>
      <c r="Z2196" t="b">
        <f t="shared" si="1368"/>
        <v>0</v>
      </c>
      <c r="AA2196" t="b">
        <f t="shared" si="1369"/>
        <v>0</v>
      </c>
      <c r="AB2196" t="b">
        <f t="shared" si="1370"/>
        <v>0</v>
      </c>
      <c r="AC2196" t="b">
        <f t="shared" si="1371"/>
        <v>0</v>
      </c>
      <c r="AD2196" t="b">
        <f t="shared" si="1372"/>
        <v>0</v>
      </c>
      <c r="AE2196" t="b">
        <f t="shared" si="1373"/>
        <v>0</v>
      </c>
      <c r="AF2196" t="b">
        <f t="shared" si="1374"/>
        <v>0</v>
      </c>
      <c r="AG2196" t="b">
        <f t="shared" si="1375"/>
        <v>0</v>
      </c>
      <c r="AH2196" t="b">
        <f t="shared" si="1376"/>
        <v>0</v>
      </c>
      <c r="AI2196" t="b">
        <f t="shared" si="1377"/>
        <v>0</v>
      </c>
      <c r="AJ2196" t="b">
        <f t="shared" si="1378"/>
        <v>0</v>
      </c>
      <c r="AK2196" t="b">
        <f t="shared" si="1379"/>
        <v>0</v>
      </c>
      <c r="AL2196" t="b">
        <f t="shared" si="1380"/>
        <v>0</v>
      </c>
      <c r="AM2196" t="b">
        <f t="shared" si="1381"/>
        <v>0</v>
      </c>
      <c r="AN2196" t="b">
        <f t="shared" si="1382"/>
        <v>0</v>
      </c>
      <c r="AO2196" t="b">
        <f t="shared" si="1383"/>
        <v>0</v>
      </c>
      <c r="AP2196" t="b">
        <f t="shared" si="1384"/>
        <v>0</v>
      </c>
      <c r="AQ2196" t="b">
        <f t="shared" si="1385"/>
        <v>0</v>
      </c>
      <c r="AR2196" t="b">
        <f t="shared" si="1386"/>
        <v>0</v>
      </c>
      <c r="AS2196" t="b">
        <f t="shared" si="1387"/>
        <v>0</v>
      </c>
      <c r="AT2196" t="b">
        <f t="shared" si="1388"/>
        <v>0</v>
      </c>
      <c r="AU2196" t="b">
        <f t="shared" si="1389"/>
        <v>0</v>
      </c>
      <c r="AV2196" t="b">
        <f t="shared" si="1390"/>
        <v>0</v>
      </c>
      <c r="AW2196" t="b">
        <f t="shared" si="1391"/>
        <v>0</v>
      </c>
      <c r="AX2196" t="b">
        <f t="shared" si="1392"/>
        <v>0</v>
      </c>
      <c r="AY2196" t="b">
        <f t="shared" si="1393"/>
        <v>0</v>
      </c>
      <c r="AZ2196" t="b">
        <f t="shared" si="1394"/>
        <v>0</v>
      </c>
      <c r="BA2196" t="b">
        <f t="shared" si="1395"/>
        <v>0</v>
      </c>
      <c r="BB2196" t="b">
        <f t="shared" si="1396"/>
        <v>0</v>
      </c>
      <c r="BC2196" t="b">
        <f t="shared" si="1397"/>
        <v>0</v>
      </c>
      <c r="BD2196" t="b">
        <f t="shared" si="1398"/>
        <v>0</v>
      </c>
    </row>
    <row r="2197" spans="1:56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0"/>
        <v>120.32608695652173</v>
      </c>
      <c r="P2197" s="8">
        <f t="shared" si="1399"/>
        <v>48.130434782608695</v>
      </c>
      <c r="Q2197" t="s">
        <v>8338</v>
      </c>
      <c r="R2197" t="s">
        <v>8356</v>
      </c>
      <c r="S2197" s="12">
        <f t="shared" si="1361"/>
        <v>42197.771990740745</v>
      </c>
      <c r="T2197" s="12">
        <f t="shared" si="1362"/>
        <v>42227.771990740745</v>
      </c>
      <c r="U2197" t="b">
        <f t="shared" si="1363"/>
        <v>0</v>
      </c>
      <c r="V2197" t="b">
        <f t="shared" si="1364"/>
        <v>1</v>
      </c>
      <c r="W2197" t="b">
        <f t="shared" si="1365"/>
        <v>0</v>
      </c>
      <c r="X2197" t="b">
        <f t="shared" si="1366"/>
        <v>0</v>
      </c>
      <c r="Y2197" t="b">
        <f t="shared" si="1367"/>
        <v>0</v>
      </c>
      <c r="Z2197" t="b">
        <f t="shared" si="1368"/>
        <v>0</v>
      </c>
      <c r="AA2197" t="b">
        <f t="shared" si="1369"/>
        <v>0</v>
      </c>
      <c r="AB2197" t="b">
        <f t="shared" si="1370"/>
        <v>0</v>
      </c>
      <c r="AC2197" t="b">
        <f t="shared" si="1371"/>
        <v>0</v>
      </c>
      <c r="AD2197" t="b">
        <f t="shared" si="1372"/>
        <v>0</v>
      </c>
      <c r="AE2197" t="b">
        <f t="shared" si="1373"/>
        <v>0</v>
      </c>
      <c r="AF2197" t="b">
        <f t="shared" si="1374"/>
        <v>0</v>
      </c>
      <c r="AG2197" t="b">
        <f t="shared" si="1375"/>
        <v>0</v>
      </c>
      <c r="AH2197" t="b">
        <f t="shared" si="1376"/>
        <v>0</v>
      </c>
      <c r="AI2197" t="b">
        <f t="shared" si="1377"/>
        <v>0</v>
      </c>
      <c r="AJ2197" t="b">
        <f t="shared" si="1378"/>
        <v>0</v>
      </c>
      <c r="AK2197" t="b">
        <f t="shared" si="1379"/>
        <v>0</v>
      </c>
      <c r="AL2197" t="b">
        <f t="shared" si="1380"/>
        <v>0</v>
      </c>
      <c r="AM2197" t="b">
        <f t="shared" si="1381"/>
        <v>0</v>
      </c>
      <c r="AN2197" t="b">
        <f t="shared" si="1382"/>
        <v>0</v>
      </c>
      <c r="AO2197" t="b">
        <f t="shared" si="1383"/>
        <v>0</v>
      </c>
      <c r="AP2197" t="b">
        <f t="shared" si="1384"/>
        <v>0</v>
      </c>
      <c r="AQ2197" t="b">
        <f t="shared" si="1385"/>
        <v>0</v>
      </c>
      <c r="AR2197" t="b">
        <f t="shared" si="1386"/>
        <v>0</v>
      </c>
      <c r="AS2197" t="b">
        <f t="shared" si="1387"/>
        <v>0</v>
      </c>
      <c r="AT2197" t="b">
        <f t="shared" si="1388"/>
        <v>0</v>
      </c>
      <c r="AU2197" t="b">
        <f t="shared" si="1389"/>
        <v>0</v>
      </c>
      <c r="AV2197" t="b">
        <f t="shared" si="1390"/>
        <v>0</v>
      </c>
      <c r="AW2197" t="b">
        <f t="shared" si="1391"/>
        <v>0</v>
      </c>
      <c r="AX2197" t="b">
        <f t="shared" si="1392"/>
        <v>0</v>
      </c>
      <c r="AY2197" t="b">
        <f t="shared" si="1393"/>
        <v>0</v>
      </c>
      <c r="AZ2197" t="b">
        <f t="shared" si="1394"/>
        <v>0</v>
      </c>
      <c r="BA2197" t="b">
        <f t="shared" si="1395"/>
        <v>0</v>
      </c>
      <c r="BB2197" t="b">
        <f t="shared" si="1396"/>
        <v>0</v>
      </c>
      <c r="BC2197" t="b">
        <f t="shared" si="1397"/>
        <v>0</v>
      </c>
      <c r="BD2197" t="b">
        <f t="shared" si="1398"/>
        <v>0</v>
      </c>
    </row>
    <row r="2198" spans="1:56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0"/>
        <v>113.83571428571429</v>
      </c>
      <c r="P2198" s="8">
        <f t="shared" si="1399"/>
        <v>68.106837606837601</v>
      </c>
      <c r="Q2198" t="s">
        <v>8338</v>
      </c>
      <c r="R2198" t="s">
        <v>8356</v>
      </c>
      <c r="S2198" s="12">
        <f t="shared" si="1361"/>
        <v>42675.487291666665</v>
      </c>
      <c r="T2198" s="12">
        <f t="shared" si="1362"/>
        <v>42706.291666666672</v>
      </c>
      <c r="U2198" t="b">
        <f t="shared" si="1363"/>
        <v>0</v>
      </c>
      <c r="V2198" t="b">
        <f t="shared" si="1364"/>
        <v>0</v>
      </c>
      <c r="W2198" t="b">
        <f t="shared" si="1365"/>
        <v>0</v>
      </c>
      <c r="X2198" t="b">
        <f t="shared" si="1366"/>
        <v>1</v>
      </c>
      <c r="Y2198" t="b">
        <f t="shared" si="1367"/>
        <v>0</v>
      </c>
      <c r="Z2198" t="b">
        <f t="shared" si="1368"/>
        <v>0</v>
      </c>
      <c r="AA2198" t="b">
        <f t="shared" si="1369"/>
        <v>0</v>
      </c>
      <c r="AB2198" t="b">
        <f t="shared" si="1370"/>
        <v>0</v>
      </c>
      <c r="AC2198" t="b">
        <f t="shared" si="1371"/>
        <v>0</v>
      </c>
      <c r="AD2198" t="b">
        <f t="shared" si="1372"/>
        <v>0</v>
      </c>
      <c r="AE2198" t="b">
        <f t="shared" si="1373"/>
        <v>0</v>
      </c>
      <c r="AF2198" t="b">
        <f t="shared" si="1374"/>
        <v>0</v>
      </c>
      <c r="AG2198" t="b">
        <f t="shared" si="1375"/>
        <v>0</v>
      </c>
      <c r="AH2198" t="b">
        <f t="shared" si="1376"/>
        <v>0</v>
      </c>
      <c r="AI2198" t="b">
        <f t="shared" si="1377"/>
        <v>0</v>
      </c>
      <c r="AJ2198" t="b">
        <f t="shared" si="1378"/>
        <v>0</v>
      </c>
      <c r="AK2198" t="b">
        <f t="shared" si="1379"/>
        <v>0</v>
      </c>
      <c r="AL2198" t="b">
        <f t="shared" si="1380"/>
        <v>0</v>
      </c>
      <c r="AM2198" t="b">
        <f t="shared" si="1381"/>
        <v>0</v>
      </c>
      <c r="AN2198" t="b">
        <f t="shared" si="1382"/>
        <v>0</v>
      </c>
      <c r="AO2198" t="b">
        <f t="shared" si="1383"/>
        <v>0</v>
      </c>
      <c r="AP2198" t="b">
        <f t="shared" si="1384"/>
        <v>0</v>
      </c>
      <c r="AQ2198" t="b">
        <f t="shared" si="1385"/>
        <v>0</v>
      </c>
      <c r="AR2198" t="b">
        <f t="shared" si="1386"/>
        <v>0</v>
      </c>
      <c r="AS2198" t="b">
        <f t="shared" si="1387"/>
        <v>0</v>
      </c>
      <c r="AT2198" t="b">
        <f t="shared" si="1388"/>
        <v>0</v>
      </c>
      <c r="AU2198" t="b">
        <f t="shared" si="1389"/>
        <v>0</v>
      </c>
      <c r="AV2198" t="b">
        <f t="shared" si="1390"/>
        <v>0</v>
      </c>
      <c r="AW2198" t="b">
        <f t="shared" si="1391"/>
        <v>0</v>
      </c>
      <c r="AX2198" t="b">
        <f t="shared" si="1392"/>
        <v>0</v>
      </c>
      <c r="AY2198" t="b">
        <f t="shared" si="1393"/>
        <v>0</v>
      </c>
      <c r="AZ2198" t="b">
        <f t="shared" si="1394"/>
        <v>0</v>
      </c>
      <c r="BA2198" t="b">
        <f t="shared" si="1395"/>
        <v>0</v>
      </c>
      <c r="BB2198" t="b">
        <f t="shared" si="1396"/>
        <v>0</v>
      </c>
      <c r="BC2198" t="b">
        <f t="shared" si="1397"/>
        <v>0</v>
      </c>
      <c r="BD2198" t="b">
        <f t="shared" si="1398"/>
        <v>0</v>
      </c>
    </row>
    <row r="2199" spans="1:56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0"/>
        <v>951.03109999999992</v>
      </c>
      <c r="P2199" s="8">
        <f t="shared" si="1399"/>
        <v>65.891300230946882</v>
      </c>
      <c r="Q2199" t="s">
        <v>8338</v>
      </c>
      <c r="R2199" t="s">
        <v>8356</v>
      </c>
      <c r="S2199" s="12">
        <f t="shared" si="1361"/>
        <v>42033.584016203706</v>
      </c>
      <c r="T2199" s="12">
        <f t="shared" si="1362"/>
        <v>42063.584016203706</v>
      </c>
      <c r="U2199" t="b">
        <f t="shared" si="1363"/>
        <v>0</v>
      </c>
      <c r="V2199" t="b">
        <f t="shared" si="1364"/>
        <v>0</v>
      </c>
      <c r="W2199" t="b">
        <f t="shared" si="1365"/>
        <v>0</v>
      </c>
      <c r="X2199" t="b">
        <f t="shared" si="1366"/>
        <v>0</v>
      </c>
      <c r="Y2199" t="b">
        <f t="shared" si="1367"/>
        <v>0</v>
      </c>
      <c r="Z2199" t="b">
        <f t="shared" si="1368"/>
        <v>0</v>
      </c>
      <c r="AA2199" t="b">
        <f t="shared" si="1369"/>
        <v>0</v>
      </c>
      <c r="AB2199" t="b">
        <f t="shared" si="1370"/>
        <v>1</v>
      </c>
      <c r="AC2199" t="b">
        <f t="shared" si="1371"/>
        <v>0</v>
      </c>
      <c r="AD2199" t="b">
        <f t="shared" si="1372"/>
        <v>0</v>
      </c>
      <c r="AE2199" t="b">
        <f t="shared" si="1373"/>
        <v>0</v>
      </c>
      <c r="AF2199" t="b">
        <f t="shared" si="1374"/>
        <v>0</v>
      </c>
      <c r="AG2199" t="b">
        <f t="shared" si="1375"/>
        <v>0</v>
      </c>
      <c r="AH2199" t="b">
        <f t="shared" si="1376"/>
        <v>0</v>
      </c>
      <c r="AI2199" t="b">
        <f t="shared" si="1377"/>
        <v>0</v>
      </c>
      <c r="AJ2199" t="b">
        <f t="shared" si="1378"/>
        <v>0</v>
      </c>
      <c r="AK2199" t="b">
        <f t="shared" si="1379"/>
        <v>0</v>
      </c>
      <c r="AL2199" t="b">
        <f t="shared" si="1380"/>
        <v>0</v>
      </c>
      <c r="AM2199" t="b">
        <f t="shared" si="1381"/>
        <v>0</v>
      </c>
      <c r="AN2199" t="b">
        <f t="shared" si="1382"/>
        <v>0</v>
      </c>
      <c r="AO2199" t="b">
        <f t="shared" si="1383"/>
        <v>0</v>
      </c>
      <c r="AP2199" t="b">
        <f t="shared" si="1384"/>
        <v>0</v>
      </c>
      <c r="AQ2199" t="b">
        <f t="shared" si="1385"/>
        <v>0</v>
      </c>
      <c r="AR2199" t="b">
        <f t="shared" si="1386"/>
        <v>0</v>
      </c>
      <c r="AS2199" t="b">
        <f t="shared" si="1387"/>
        <v>0</v>
      </c>
      <c r="AT2199" t="b">
        <f t="shared" si="1388"/>
        <v>0</v>
      </c>
      <c r="AU2199" t="b">
        <f t="shared" si="1389"/>
        <v>0</v>
      </c>
      <c r="AV2199" t="b">
        <f t="shared" si="1390"/>
        <v>0</v>
      </c>
      <c r="AW2199" t="b">
        <f t="shared" si="1391"/>
        <v>0</v>
      </c>
      <c r="AX2199" t="b">
        <f t="shared" si="1392"/>
        <v>0</v>
      </c>
      <c r="AY2199" t="b">
        <f t="shared" si="1393"/>
        <v>0</v>
      </c>
      <c r="AZ2199" t="b">
        <f t="shared" si="1394"/>
        <v>0</v>
      </c>
      <c r="BA2199" t="b">
        <f t="shared" si="1395"/>
        <v>0</v>
      </c>
      <c r="BB2199" t="b">
        <f t="shared" si="1396"/>
        <v>0</v>
      </c>
      <c r="BC2199" t="b">
        <f t="shared" si="1397"/>
        <v>0</v>
      </c>
      <c r="BD2199" t="b">
        <f t="shared" si="1398"/>
        <v>0</v>
      </c>
    </row>
    <row r="2200" spans="1:56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0"/>
        <v>132.89249999999998</v>
      </c>
      <c r="P2200" s="8">
        <f t="shared" si="1399"/>
        <v>81.654377880184327</v>
      </c>
      <c r="Q2200" t="s">
        <v>8338</v>
      </c>
      <c r="R2200" t="s">
        <v>8356</v>
      </c>
      <c r="S2200" s="12">
        <f t="shared" si="1361"/>
        <v>42292.513888888891</v>
      </c>
      <c r="T2200" s="12">
        <f t="shared" si="1362"/>
        <v>42322.555555555555</v>
      </c>
      <c r="U2200" t="b">
        <f t="shared" si="1363"/>
        <v>0</v>
      </c>
      <c r="V2200" t="b">
        <f t="shared" si="1364"/>
        <v>0</v>
      </c>
      <c r="W2200" t="b">
        <f t="shared" si="1365"/>
        <v>0</v>
      </c>
      <c r="X2200" t="b">
        <f t="shared" si="1366"/>
        <v>0</v>
      </c>
      <c r="Y2200" t="b">
        <f t="shared" si="1367"/>
        <v>0</v>
      </c>
      <c r="Z2200" t="b">
        <f t="shared" si="1368"/>
        <v>0</v>
      </c>
      <c r="AA2200" t="b">
        <f t="shared" si="1369"/>
        <v>0</v>
      </c>
      <c r="AB2200" t="b">
        <f t="shared" si="1370"/>
        <v>0</v>
      </c>
      <c r="AC2200" t="b">
        <f t="shared" si="1371"/>
        <v>0</v>
      </c>
      <c r="AD2200" t="b">
        <f t="shared" si="1372"/>
        <v>1</v>
      </c>
      <c r="AE2200" t="b">
        <f t="shared" si="1373"/>
        <v>0</v>
      </c>
      <c r="AF2200" t="b">
        <f t="shared" si="1374"/>
        <v>0</v>
      </c>
      <c r="AG2200" t="b">
        <f t="shared" si="1375"/>
        <v>0</v>
      </c>
      <c r="AH2200" t="b">
        <f t="shared" si="1376"/>
        <v>0</v>
      </c>
      <c r="AI2200" t="b">
        <f t="shared" si="1377"/>
        <v>0</v>
      </c>
      <c r="AJ2200" t="b">
        <f t="shared" si="1378"/>
        <v>0</v>
      </c>
      <c r="AK2200" t="b">
        <f t="shared" si="1379"/>
        <v>0</v>
      </c>
      <c r="AL2200" t="b">
        <f t="shared" si="1380"/>
        <v>0</v>
      </c>
      <c r="AM2200" t="b">
        <f t="shared" si="1381"/>
        <v>0</v>
      </c>
      <c r="AN2200" t="b">
        <f t="shared" si="1382"/>
        <v>0</v>
      </c>
      <c r="AO2200" t="b">
        <f t="shared" si="1383"/>
        <v>0</v>
      </c>
      <c r="AP2200" t="b">
        <f t="shared" si="1384"/>
        <v>0</v>
      </c>
      <c r="AQ2200" t="b">
        <f t="shared" si="1385"/>
        <v>0</v>
      </c>
      <c r="AR2200" t="b">
        <f t="shared" si="1386"/>
        <v>0</v>
      </c>
      <c r="AS2200" t="b">
        <f t="shared" si="1387"/>
        <v>0</v>
      </c>
      <c r="AT2200" t="b">
        <f t="shared" si="1388"/>
        <v>0</v>
      </c>
      <c r="AU2200" t="b">
        <f t="shared" si="1389"/>
        <v>0</v>
      </c>
      <c r="AV2200" t="b">
        <f t="shared" si="1390"/>
        <v>0</v>
      </c>
      <c r="AW2200" t="b">
        <f t="shared" si="1391"/>
        <v>0</v>
      </c>
      <c r="AX2200" t="b">
        <f t="shared" si="1392"/>
        <v>0</v>
      </c>
      <c r="AY2200" t="b">
        <f t="shared" si="1393"/>
        <v>0</v>
      </c>
      <c r="AZ2200" t="b">
        <f t="shared" si="1394"/>
        <v>0</v>
      </c>
      <c r="BA2200" t="b">
        <f t="shared" si="1395"/>
        <v>0</v>
      </c>
      <c r="BB2200" t="b">
        <f t="shared" si="1396"/>
        <v>0</v>
      </c>
      <c r="BC2200" t="b">
        <f t="shared" si="1397"/>
        <v>0</v>
      </c>
      <c r="BD2200" t="b">
        <f t="shared" si="1398"/>
        <v>0</v>
      </c>
    </row>
    <row r="2201" spans="1:56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0"/>
        <v>146.97777777777779</v>
      </c>
      <c r="P2201" s="8">
        <f t="shared" si="1399"/>
        <v>52.701195219123505</v>
      </c>
      <c r="Q2201" t="s">
        <v>8338</v>
      </c>
      <c r="R2201" t="s">
        <v>8356</v>
      </c>
      <c r="S2201" s="12">
        <f t="shared" si="1361"/>
        <v>42262.416643518518</v>
      </c>
      <c r="T2201" s="12">
        <f t="shared" si="1362"/>
        <v>42292.416643518518</v>
      </c>
      <c r="U2201" t="b">
        <f t="shared" si="1363"/>
        <v>0</v>
      </c>
      <c r="V2201" t="b">
        <f t="shared" si="1364"/>
        <v>0</v>
      </c>
      <c r="W2201" t="b">
        <f t="shared" si="1365"/>
        <v>1</v>
      </c>
      <c r="X2201" t="b">
        <f t="shared" si="1366"/>
        <v>0</v>
      </c>
      <c r="Y2201" t="b">
        <f t="shared" si="1367"/>
        <v>0</v>
      </c>
      <c r="Z2201" t="b">
        <f t="shared" si="1368"/>
        <v>0</v>
      </c>
      <c r="AA2201" t="b">
        <f t="shared" si="1369"/>
        <v>0</v>
      </c>
      <c r="AB2201" t="b">
        <f t="shared" si="1370"/>
        <v>0</v>
      </c>
      <c r="AC2201" t="b">
        <f t="shared" si="1371"/>
        <v>0</v>
      </c>
      <c r="AD2201" t="b">
        <f t="shared" si="1372"/>
        <v>0</v>
      </c>
      <c r="AE2201" t="b">
        <f t="shared" si="1373"/>
        <v>0</v>
      </c>
      <c r="AF2201" t="b">
        <f t="shared" si="1374"/>
        <v>0</v>
      </c>
      <c r="AG2201" t="b">
        <f t="shared" si="1375"/>
        <v>0</v>
      </c>
      <c r="AH2201" t="b">
        <f t="shared" si="1376"/>
        <v>0</v>
      </c>
      <c r="AI2201" t="b">
        <f t="shared" si="1377"/>
        <v>0</v>
      </c>
      <c r="AJ2201" t="b">
        <f t="shared" si="1378"/>
        <v>0</v>
      </c>
      <c r="AK2201" t="b">
        <f t="shared" si="1379"/>
        <v>0</v>
      </c>
      <c r="AL2201" t="b">
        <f t="shared" si="1380"/>
        <v>0</v>
      </c>
      <c r="AM2201" t="b">
        <f t="shared" si="1381"/>
        <v>0</v>
      </c>
      <c r="AN2201" t="b">
        <f t="shared" si="1382"/>
        <v>0</v>
      </c>
      <c r="AO2201" t="b">
        <f t="shared" si="1383"/>
        <v>0</v>
      </c>
      <c r="AP2201" t="b">
        <f t="shared" si="1384"/>
        <v>0</v>
      </c>
      <c r="AQ2201" t="b">
        <f t="shared" si="1385"/>
        <v>0</v>
      </c>
      <c r="AR2201" t="b">
        <f t="shared" si="1386"/>
        <v>0</v>
      </c>
      <c r="AS2201" t="b">
        <f t="shared" si="1387"/>
        <v>0</v>
      </c>
      <c r="AT2201" t="b">
        <f t="shared" si="1388"/>
        <v>0</v>
      </c>
      <c r="AU2201" t="b">
        <f t="shared" si="1389"/>
        <v>0</v>
      </c>
      <c r="AV2201" t="b">
        <f t="shared" si="1390"/>
        <v>0</v>
      </c>
      <c r="AW2201" t="b">
        <f t="shared" si="1391"/>
        <v>0</v>
      </c>
      <c r="AX2201" t="b">
        <f t="shared" si="1392"/>
        <v>0</v>
      </c>
      <c r="AY2201" t="b">
        <f t="shared" si="1393"/>
        <v>0</v>
      </c>
      <c r="AZ2201" t="b">
        <f t="shared" si="1394"/>
        <v>0</v>
      </c>
      <c r="BA2201" t="b">
        <f t="shared" si="1395"/>
        <v>0</v>
      </c>
      <c r="BB2201" t="b">
        <f t="shared" si="1396"/>
        <v>0</v>
      </c>
      <c r="BC2201" t="b">
        <f t="shared" si="1397"/>
        <v>0</v>
      </c>
      <c r="BD2201" t="b">
        <f t="shared" si="1398"/>
        <v>0</v>
      </c>
    </row>
    <row r="2202" spans="1:56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0"/>
        <v>542.15</v>
      </c>
      <c r="P2202" s="8">
        <f t="shared" si="1399"/>
        <v>41.228136882129277</v>
      </c>
      <c r="Q2202" t="s">
        <v>8338</v>
      </c>
      <c r="R2202" t="s">
        <v>8356</v>
      </c>
      <c r="S2202" s="12">
        <f t="shared" si="1361"/>
        <v>42163.625787037032</v>
      </c>
      <c r="T2202" s="12">
        <f t="shared" si="1362"/>
        <v>42191.125</v>
      </c>
      <c r="U2202" t="b">
        <f t="shared" si="1363"/>
        <v>0</v>
      </c>
      <c r="V2202" t="b">
        <f t="shared" si="1364"/>
        <v>1</v>
      </c>
      <c r="W2202" t="b">
        <f t="shared" si="1365"/>
        <v>0</v>
      </c>
      <c r="X2202" t="b">
        <f t="shared" si="1366"/>
        <v>0</v>
      </c>
      <c r="Y2202" t="b">
        <f t="shared" si="1367"/>
        <v>0</v>
      </c>
      <c r="Z2202" t="b">
        <f t="shared" si="1368"/>
        <v>0</v>
      </c>
      <c r="AA2202" t="b">
        <f t="shared" si="1369"/>
        <v>0</v>
      </c>
      <c r="AB2202" t="b">
        <f t="shared" si="1370"/>
        <v>0</v>
      </c>
      <c r="AC2202" t="b">
        <f t="shared" si="1371"/>
        <v>0</v>
      </c>
      <c r="AD2202" t="b">
        <f t="shared" si="1372"/>
        <v>0</v>
      </c>
      <c r="AE2202" t="b">
        <f t="shared" si="1373"/>
        <v>0</v>
      </c>
      <c r="AF2202" t="b">
        <f t="shared" si="1374"/>
        <v>0</v>
      </c>
      <c r="AG2202" t="b">
        <f t="shared" si="1375"/>
        <v>0</v>
      </c>
      <c r="AH2202" t="b">
        <f t="shared" si="1376"/>
        <v>0</v>
      </c>
      <c r="AI2202" t="b">
        <f t="shared" si="1377"/>
        <v>0</v>
      </c>
      <c r="AJ2202" t="b">
        <f t="shared" si="1378"/>
        <v>0</v>
      </c>
      <c r="AK2202" t="b">
        <f t="shared" si="1379"/>
        <v>0</v>
      </c>
      <c r="AL2202" t="b">
        <f t="shared" si="1380"/>
        <v>0</v>
      </c>
      <c r="AM2202" t="b">
        <f t="shared" si="1381"/>
        <v>0</v>
      </c>
      <c r="AN2202" t="b">
        <f t="shared" si="1382"/>
        <v>0</v>
      </c>
      <c r="AO2202" t="b">
        <f t="shared" si="1383"/>
        <v>0</v>
      </c>
      <c r="AP2202" t="b">
        <f t="shared" si="1384"/>
        <v>0</v>
      </c>
      <c r="AQ2202" t="b">
        <f t="shared" si="1385"/>
        <v>0</v>
      </c>
      <c r="AR2202" t="b">
        <f t="shared" si="1386"/>
        <v>0</v>
      </c>
      <c r="AS2202" t="b">
        <f t="shared" si="1387"/>
        <v>0</v>
      </c>
      <c r="AT2202" t="b">
        <f t="shared" si="1388"/>
        <v>0</v>
      </c>
      <c r="AU2202" t="b">
        <f t="shared" si="1389"/>
        <v>0</v>
      </c>
      <c r="AV2202" t="b">
        <f t="shared" si="1390"/>
        <v>0</v>
      </c>
      <c r="AW2202" t="b">
        <f t="shared" si="1391"/>
        <v>0</v>
      </c>
      <c r="AX2202" t="b">
        <f t="shared" si="1392"/>
        <v>0</v>
      </c>
      <c r="AY2202" t="b">
        <f t="shared" si="1393"/>
        <v>0</v>
      </c>
      <c r="AZ2202" t="b">
        <f t="shared" si="1394"/>
        <v>0</v>
      </c>
      <c r="BA2202" t="b">
        <f t="shared" si="1395"/>
        <v>0</v>
      </c>
      <c r="BB2202" t="b">
        <f t="shared" si="1396"/>
        <v>0</v>
      </c>
      <c r="BC2202" t="b">
        <f t="shared" si="1397"/>
        <v>0</v>
      </c>
      <c r="BD2202" t="b">
        <f t="shared" si="1398"/>
        <v>0</v>
      </c>
    </row>
    <row r="2203" spans="1:56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0"/>
        <v>382.71818181818185</v>
      </c>
      <c r="P2203" s="8">
        <f t="shared" si="1399"/>
        <v>15.035357142857142</v>
      </c>
      <c r="Q2203" t="s">
        <v>8330</v>
      </c>
      <c r="R2203" t="s">
        <v>8335</v>
      </c>
      <c r="S2203" s="12">
        <f t="shared" si="1361"/>
        <v>41276.846817129634</v>
      </c>
      <c r="T2203" s="12">
        <f t="shared" si="1362"/>
        <v>41290.846817129634</v>
      </c>
      <c r="U2203" t="b">
        <f t="shared" si="1363"/>
        <v>1</v>
      </c>
      <c r="V2203" t="b">
        <f t="shared" si="1364"/>
        <v>0</v>
      </c>
      <c r="W2203" t="b">
        <f t="shared" si="1365"/>
        <v>0</v>
      </c>
      <c r="X2203" t="b">
        <f t="shared" si="1366"/>
        <v>0</v>
      </c>
      <c r="Y2203" t="b">
        <f t="shared" si="1367"/>
        <v>0</v>
      </c>
      <c r="Z2203" t="b">
        <f t="shared" si="1368"/>
        <v>0</v>
      </c>
      <c r="AA2203" t="b">
        <f t="shared" si="1369"/>
        <v>0</v>
      </c>
      <c r="AB2203" t="b">
        <f t="shared" si="1370"/>
        <v>0</v>
      </c>
      <c r="AC2203" t="b">
        <f t="shared" si="1371"/>
        <v>0</v>
      </c>
      <c r="AD2203" t="b">
        <f t="shared" si="1372"/>
        <v>0</v>
      </c>
      <c r="AE2203" t="b">
        <f t="shared" si="1373"/>
        <v>0</v>
      </c>
      <c r="AF2203" t="b">
        <f t="shared" si="1374"/>
        <v>0</v>
      </c>
      <c r="AG2203" t="b">
        <f t="shared" si="1375"/>
        <v>0</v>
      </c>
      <c r="AH2203" t="b">
        <f t="shared" si="1376"/>
        <v>0</v>
      </c>
      <c r="AI2203" t="b">
        <f t="shared" si="1377"/>
        <v>0</v>
      </c>
      <c r="AJ2203" t="b">
        <f t="shared" si="1378"/>
        <v>0</v>
      </c>
      <c r="AK2203" t="b">
        <f t="shared" si="1379"/>
        <v>0</v>
      </c>
      <c r="AL2203" t="b">
        <f t="shared" si="1380"/>
        <v>0</v>
      </c>
      <c r="AM2203" t="b">
        <f t="shared" si="1381"/>
        <v>0</v>
      </c>
      <c r="AN2203" t="b">
        <f t="shared" si="1382"/>
        <v>0</v>
      </c>
      <c r="AO2203" t="b">
        <f t="shared" si="1383"/>
        <v>0</v>
      </c>
      <c r="AP2203" t="b">
        <f t="shared" si="1384"/>
        <v>0</v>
      </c>
      <c r="AQ2203" t="b">
        <f t="shared" si="1385"/>
        <v>0</v>
      </c>
      <c r="AR2203" t="b">
        <f t="shared" si="1386"/>
        <v>0</v>
      </c>
      <c r="AS2203" t="b">
        <f t="shared" si="1387"/>
        <v>0</v>
      </c>
      <c r="AT2203" t="b">
        <f t="shared" si="1388"/>
        <v>0</v>
      </c>
      <c r="AU2203" t="b">
        <f t="shared" si="1389"/>
        <v>0</v>
      </c>
      <c r="AV2203" t="b">
        <f t="shared" si="1390"/>
        <v>0</v>
      </c>
      <c r="AW2203" t="b">
        <f t="shared" si="1391"/>
        <v>0</v>
      </c>
      <c r="AX2203" t="b">
        <f t="shared" si="1392"/>
        <v>0</v>
      </c>
      <c r="AY2203" t="b">
        <f t="shared" si="1393"/>
        <v>0</v>
      </c>
      <c r="AZ2203" t="b">
        <f t="shared" si="1394"/>
        <v>0</v>
      </c>
      <c r="BA2203" t="b">
        <f t="shared" si="1395"/>
        <v>0</v>
      </c>
      <c r="BB2203" t="b">
        <f t="shared" si="1396"/>
        <v>0</v>
      </c>
      <c r="BC2203" t="b">
        <f t="shared" si="1397"/>
        <v>0</v>
      </c>
      <c r="BD2203" t="b">
        <f t="shared" si="1398"/>
        <v>0</v>
      </c>
    </row>
    <row r="2204" spans="1:56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0"/>
        <v>704.18124999999998</v>
      </c>
      <c r="P2204" s="8">
        <f t="shared" si="1399"/>
        <v>39.066920943134534</v>
      </c>
      <c r="Q2204" t="s">
        <v>8330</v>
      </c>
      <c r="R2204" t="s">
        <v>8335</v>
      </c>
      <c r="S2204" s="12">
        <f t="shared" si="1361"/>
        <v>41184.849166666667</v>
      </c>
      <c r="T2204" s="12">
        <f t="shared" si="1362"/>
        <v>41214.849166666667</v>
      </c>
      <c r="U2204" t="b">
        <f t="shared" si="1363"/>
        <v>0</v>
      </c>
      <c r="V2204" t="b">
        <f t="shared" si="1364"/>
        <v>1</v>
      </c>
      <c r="W2204" t="b">
        <f t="shared" si="1365"/>
        <v>0</v>
      </c>
      <c r="X2204" t="b">
        <f t="shared" si="1366"/>
        <v>0</v>
      </c>
      <c r="Y2204" t="b">
        <f t="shared" si="1367"/>
        <v>0</v>
      </c>
      <c r="Z2204" t="b">
        <f t="shared" si="1368"/>
        <v>0</v>
      </c>
      <c r="AA2204" t="b">
        <f t="shared" si="1369"/>
        <v>0</v>
      </c>
      <c r="AB2204" t="b">
        <f t="shared" si="1370"/>
        <v>0</v>
      </c>
      <c r="AC2204" t="b">
        <f t="shared" si="1371"/>
        <v>0</v>
      </c>
      <c r="AD2204" t="b">
        <f t="shared" si="1372"/>
        <v>0</v>
      </c>
      <c r="AE2204" t="b">
        <f t="shared" si="1373"/>
        <v>0</v>
      </c>
      <c r="AF2204" t="b">
        <f t="shared" si="1374"/>
        <v>0</v>
      </c>
      <c r="AG2204" t="b">
        <f t="shared" si="1375"/>
        <v>0</v>
      </c>
      <c r="AH2204" t="b">
        <f t="shared" si="1376"/>
        <v>0</v>
      </c>
      <c r="AI2204" t="b">
        <f t="shared" si="1377"/>
        <v>0</v>
      </c>
      <c r="AJ2204" t="b">
        <f t="shared" si="1378"/>
        <v>0</v>
      </c>
      <c r="AK2204" t="b">
        <f t="shared" si="1379"/>
        <v>0</v>
      </c>
      <c r="AL2204" t="b">
        <f t="shared" si="1380"/>
        <v>0</v>
      </c>
      <c r="AM2204" t="b">
        <f t="shared" si="1381"/>
        <v>0</v>
      </c>
      <c r="AN2204" t="b">
        <f t="shared" si="1382"/>
        <v>0</v>
      </c>
      <c r="AO2204" t="b">
        <f t="shared" si="1383"/>
        <v>0</v>
      </c>
      <c r="AP2204" t="b">
        <f t="shared" si="1384"/>
        <v>0</v>
      </c>
      <c r="AQ2204" t="b">
        <f t="shared" si="1385"/>
        <v>0</v>
      </c>
      <c r="AR2204" t="b">
        <f t="shared" si="1386"/>
        <v>0</v>
      </c>
      <c r="AS2204" t="b">
        <f t="shared" si="1387"/>
        <v>0</v>
      </c>
      <c r="AT2204" t="b">
        <f t="shared" si="1388"/>
        <v>0</v>
      </c>
      <c r="AU2204" t="b">
        <f t="shared" si="1389"/>
        <v>0</v>
      </c>
      <c r="AV2204" t="b">
        <f t="shared" si="1390"/>
        <v>0</v>
      </c>
      <c r="AW2204" t="b">
        <f t="shared" si="1391"/>
        <v>0</v>
      </c>
      <c r="AX2204" t="b">
        <f t="shared" si="1392"/>
        <v>0</v>
      </c>
      <c r="AY2204" t="b">
        <f t="shared" si="1393"/>
        <v>0</v>
      </c>
      <c r="AZ2204" t="b">
        <f t="shared" si="1394"/>
        <v>0</v>
      </c>
      <c r="BA2204" t="b">
        <f t="shared" si="1395"/>
        <v>0</v>
      </c>
      <c r="BB2204" t="b">
        <f t="shared" si="1396"/>
        <v>0</v>
      </c>
      <c r="BC2204" t="b">
        <f t="shared" si="1397"/>
        <v>0</v>
      </c>
      <c r="BD2204" t="b">
        <f t="shared" si="1398"/>
        <v>0</v>
      </c>
    </row>
    <row r="2205" spans="1:56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0"/>
        <v>109.55</v>
      </c>
      <c r="P2205" s="8">
        <f t="shared" si="1399"/>
        <v>43.82</v>
      </c>
      <c r="Q2205" t="s">
        <v>8330</v>
      </c>
      <c r="R2205" t="s">
        <v>8335</v>
      </c>
      <c r="S2205" s="12">
        <f t="shared" si="1361"/>
        <v>42241.85974537037</v>
      </c>
      <c r="T2205" s="12">
        <f t="shared" si="1362"/>
        <v>42271.85974537037</v>
      </c>
      <c r="U2205" t="b">
        <f t="shared" si="1363"/>
        <v>0</v>
      </c>
      <c r="V2205" t="b">
        <f t="shared" si="1364"/>
        <v>1</v>
      </c>
      <c r="W2205" t="b">
        <f t="shared" si="1365"/>
        <v>0</v>
      </c>
      <c r="X2205" t="b">
        <f t="shared" si="1366"/>
        <v>0</v>
      </c>
      <c r="Y2205" t="b">
        <f t="shared" si="1367"/>
        <v>0</v>
      </c>
      <c r="Z2205" t="b">
        <f t="shared" si="1368"/>
        <v>0</v>
      </c>
      <c r="AA2205" t="b">
        <f t="shared" si="1369"/>
        <v>0</v>
      </c>
      <c r="AB2205" t="b">
        <f t="shared" si="1370"/>
        <v>0</v>
      </c>
      <c r="AC2205" t="b">
        <f t="shared" si="1371"/>
        <v>0</v>
      </c>
      <c r="AD2205" t="b">
        <f t="shared" si="1372"/>
        <v>0</v>
      </c>
      <c r="AE2205" t="b">
        <f t="shared" si="1373"/>
        <v>0</v>
      </c>
      <c r="AF2205" t="b">
        <f t="shared" si="1374"/>
        <v>0</v>
      </c>
      <c r="AG2205" t="b">
        <f t="shared" si="1375"/>
        <v>0</v>
      </c>
      <c r="AH2205" t="b">
        <f t="shared" si="1376"/>
        <v>0</v>
      </c>
      <c r="AI2205" t="b">
        <f t="shared" si="1377"/>
        <v>0</v>
      </c>
      <c r="AJ2205" t="b">
        <f t="shared" si="1378"/>
        <v>0</v>
      </c>
      <c r="AK2205" t="b">
        <f t="shared" si="1379"/>
        <v>0</v>
      </c>
      <c r="AL2205" t="b">
        <f t="shared" si="1380"/>
        <v>0</v>
      </c>
      <c r="AM2205" t="b">
        <f t="shared" si="1381"/>
        <v>0</v>
      </c>
      <c r="AN2205" t="b">
        <f t="shared" si="1382"/>
        <v>0</v>
      </c>
      <c r="AO2205" t="b">
        <f t="shared" si="1383"/>
        <v>0</v>
      </c>
      <c r="AP2205" t="b">
        <f t="shared" si="1384"/>
        <v>0</v>
      </c>
      <c r="AQ2205" t="b">
        <f t="shared" si="1385"/>
        <v>0</v>
      </c>
      <c r="AR2205" t="b">
        <f t="shared" si="1386"/>
        <v>0</v>
      </c>
      <c r="AS2205" t="b">
        <f t="shared" si="1387"/>
        <v>0</v>
      </c>
      <c r="AT2205" t="b">
        <f t="shared" si="1388"/>
        <v>0</v>
      </c>
      <c r="AU2205" t="b">
        <f t="shared" si="1389"/>
        <v>0</v>
      </c>
      <c r="AV2205" t="b">
        <f t="shared" si="1390"/>
        <v>0</v>
      </c>
      <c r="AW2205" t="b">
        <f t="shared" si="1391"/>
        <v>0</v>
      </c>
      <c r="AX2205" t="b">
        <f t="shared" si="1392"/>
        <v>0</v>
      </c>
      <c r="AY2205" t="b">
        <f t="shared" si="1393"/>
        <v>0</v>
      </c>
      <c r="AZ2205" t="b">
        <f t="shared" si="1394"/>
        <v>0</v>
      </c>
      <c r="BA2205" t="b">
        <f t="shared" si="1395"/>
        <v>0</v>
      </c>
      <c r="BB2205" t="b">
        <f t="shared" si="1396"/>
        <v>0</v>
      </c>
      <c r="BC2205" t="b">
        <f t="shared" si="1397"/>
        <v>0</v>
      </c>
      <c r="BD2205" t="b">
        <f t="shared" si="1398"/>
        <v>0</v>
      </c>
    </row>
    <row r="2206" spans="1:56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0"/>
        <v>132.86666666666667</v>
      </c>
      <c r="P2206" s="8">
        <f t="shared" si="1399"/>
        <v>27.301369863013697</v>
      </c>
      <c r="Q2206" t="s">
        <v>8330</v>
      </c>
      <c r="R2206" t="s">
        <v>8335</v>
      </c>
      <c r="S2206" s="12">
        <f t="shared" si="1361"/>
        <v>41312.311562499999</v>
      </c>
      <c r="T2206" s="12">
        <f t="shared" si="1362"/>
        <v>41342.311562499999</v>
      </c>
      <c r="U2206" t="b">
        <f t="shared" si="1363"/>
        <v>0</v>
      </c>
      <c r="V2206" t="b">
        <f t="shared" si="1364"/>
        <v>1</v>
      </c>
      <c r="W2206" t="b">
        <f t="shared" si="1365"/>
        <v>0</v>
      </c>
      <c r="X2206" t="b">
        <f t="shared" si="1366"/>
        <v>0</v>
      </c>
      <c r="Y2206" t="b">
        <f t="shared" si="1367"/>
        <v>0</v>
      </c>
      <c r="Z2206" t="b">
        <f t="shared" si="1368"/>
        <v>0</v>
      </c>
      <c r="AA2206" t="b">
        <f t="shared" si="1369"/>
        <v>0</v>
      </c>
      <c r="AB2206" t="b">
        <f t="shared" si="1370"/>
        <v>0</v>
      </c>
      <c r="AC2206" t="b">
        <f t="shared" si="1371"/>
        <v>0</v>
      </c>
      <c r="AD2206" t="b">
        <f t="shared" si="1372"/>
        <v>0</v>
      </c>
      <c r="AE2206" t="b">
        <f t="shared" si="1373"/>
        <v>0</v>
      </c>
      <c r="AF2206" t="b">
        <f t="shared" si="1374"/>
        <v>0</v>
      </c>
      <c r="AG2206" t="b">
        <f t="shared" si="1375"/>
        <v>0</v>
      </c>
      <c r="AH2206" t="b">
        <f t="shared" si="1376"/>
        <v>0</v>
      </c>
      <c r="AI2206" t="b">
        <f t="shared" si="1377"/>
        <v>0</v>
      </c>
      <c r="AJ2206" t="b">
        <f t="shared" si="1378"/>
        <v>0</v>
      </c>
      <c r="AK2206" t="b">
        <f t="shared" si="1379"/>
        <v>0</v>
      </c>
      <c r="AL2206" t="b">
        <f t="shared" si="1380"/>
        <v>0</v>
      </c>
      <c r="AM2206" t="b">
        <f t="shared" si="1381"/>
        <v>0</v>
      </c>
      <c r="AN2206" t="b">
        <f t="shared" si="1382"/>
        <v>0</v>
      </c>
      <c r="AO2206" t="b">
        <f t="shared" si="1383"/>
        <v>0</v>
      </c>
      <c r="AP2206" t="b">
        <f t="shared" si="1384"/>
        <v>0</v>
      </c>
      <c r="AQ2206" t="b">
        <f t="shared" si="1385"/>
        <v>0</v>
      </c>
      <c r="AR2206" t="b">
        <f t="shared" si="1386"/>
        <v>0</v>
      </c>
      <c r="AS2206" t="b">
        <f t="shared" si="1387"/>
        <v>0</v>
      </c>
      <c r="AT2206" t="b">
        <f t="shared" si="1388"/>
        <v>0</v>
      </c>
      <c r="AU2206" t="b">
        <f t="shared" si="1389"/>
        <v>0</v>
      </c>
      <c r="AV2206" t="b">
        <f t="shared" si="1390"/>
        <v>0</v>
      </c>
      <c r="AW2206" t="b">
        <f t="shared" si="1391"/>
        <v>0</v>
      </c>
      <c r="AX2206" t="b">
        <f t="shared" si="1392"/>
        <v>0</v>
      </c>
      <c r="AY2206" t="b">
        <f t="shared" si="1393"/>
        <v>0</v>
      </c>
      <c r="AZ2206" t="b">
        <f t="shared" si="1394"/>
        <v>0</v>
      </c>
      <c r="BA2206" t="b">
        <f t="shared" si="1395"/>
        <v>0</v>
      </c>
      <c r="BB2206" t="b">
        <f t="shared" si="1396"/>
        <v>0</v>
      </c>
      <c r="BC2206" t="b">
        <f t="shared" si="1397"/>
        <v>0</v>
      </c>
      <c r="BD2206" t="b">
        <f t="shared" si="1398"/>
        <v>0</v>
      </c>
    </row>
    <row r="2207" spans="1:56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0"/>
        <v>152</v>
      </c>
      <c r="P2207" s="8">
        <f t="shared" si="1399"/>
        <v>42.222222222222221</v>
      </c>
      <c r="Q2207" t="s">
        <v>8330</v>
      </c>
      <c r="R2207" t="s">
        <v>8335</v>
      </c>
      <c r="S2207" s="12">
        <f t="shared" si="1361"/>
        <v>41031.82163194444</v>
      </c>
      <c r="T2207" s="12">
        <f t="shared" si="1362"/>
        <v>41061.82163194444</v>
      </c>
      <c r="U2207" t="b">
        <f t="shared" si="1363"/>
        <v>1</v>
      </c>
      <c r="V2207" t="b">
        <f t="shared" si="1364"/>
        <v>0</v>
      </c>
      <c r="W2207" t="b">
        <f t="shared" si="1365"/>
        <v>0</v>
      </c>
      <c r="X2207" t="b">
        <f t="shared" si="1366"/>
        <v>0</v>
      </c>
      <c r="Y2207" t="b">
        <f t="shared" si="1367"/>
        <v>0</v>
      </c>
      <c r="Z2207" t="b">
        <f t="shared" si="1368"/>
        <v>0</v>
      </c>
      <c r="AA2207" t="b">
        <f t="shared" si="1369"/>
        <v>0</v>
      </c>
      <c r="AB2207" t="b">
        <f t="shared" si="1370"/>
        <v>0</v>
      </c>
      <c r="AC2207" t="b">
        <f t="shared" si="1371"/>
        <v>0</v>
      </c>
      <c r="AD2207" t="b">
        <f t="shared" si="1372"/>
        <v>0</v>
      </c>
      <c r="AE2207" t="b">
        <f t="shared" si="1373"/>
        <v>0</v>
      </c>
      <c r="AF2207" t="b">
        <f t="shared" si="1374"/>
        <v>0</v>
      </c>
      <c r="AG2207" t="b">
        <f t="shared" si="1375"/>
        <v>0</v>
      </c>
      <c r="AH2207" t="b">
        <f t="shared" si="1376"/>
        <v>0</v>
      </c>
      <c r="AI2207" t="b">
        <f t="shared" si="1377"/>
        <v>0</v>
      </c>
      <c r="AJ2207" t="b">
        <f t="shared" si="1378"/>
        <v>0</v>
      </c>
      <c r="AK2207" t="b">
        <f t="shared" si="1379"/>
        <v>0</v>
      </c>
      <c r="AL2207" t="b">
        <f t="shared" si="1380"/>
        <v>0</v>
      </c>
      <c r="AM2207" t="b">
        <f t="shared" si="1381"/>
        <v>0</v>
      </c>
      <c r="AN2207" t="b">
        <f t="shared" si="1382"/>
        <v>0</v>
      </c>
      <c r="AO2207" t="b">
        <f t="shared" si="1383"/>
        <v>0</v>
      </c>
      <c r="AP2207" t="b">
        <f t="shared" si="1384"/>
        <v>0</v>
      </c>
      <c r="AQ2207" t="b">
        <f t="shared" si="1385"/>
        <v>0</v>
      </c>
      <c r="AR2207" t="b">
        <f t="shared" si="1386"/>
        <v>0</v>
      </c>
      <c r="AS2207" t="b">
        <f t="shared" si="1387"/>
        <v>0</v>
      </c>
      <c r="AT2207" t="b">
        <f t="shared" si="1388"/>
        <v>0</v>
      </c>
      <c r="AU2207" t="b">
        <f t="shared" si="1389"/>
        <v>0</v>
      </c>
      <c r="AV2207" t="b">
        <f t="shared" si="1390"/>
        <v>0</v>
      </c>
      <c r="AW2207" t="b">
        <f t="shared" si="1391"/>
        <v>0</v>
      </c>
      <c r="AX2207" t="b">
        <f t="shared" si="1392"/>
        <v>0</v>
      </c>
      <c r="AY2207" t="b">
        <f t="shared" si="1393"/>
        <v>0</v>
      </c>
      <c r="AZ2207" t="b">
        <f t="shared" si="1394"/>
        <v>0</v>
      </c>
      <c r="BA2207" t="b">
        <f t="shared" si="1395"/>
        <v>0</v>
      </c>
      <c r="BB2207" t="b">
        <f t="shared" si="1396"/>
        <v>0</v>
      </c>
      <c r="BC2207" t="b">
        <f t="shared" si="1397"/>
        <v>0</v>
      </c>
      <c r="BD2207" t="b">
        <f t="shared" si="1398"/>
        <v>0</v>
      </c>
    </row>
    <row r="2208" spans="1:56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0"/>
        <v>102.72727272727273</v>
      </c>
      <c r="P2208" s="8">
        <f t="shared" si="1399"/>
        <v>33.235294117647058</v>
      </c>
      <c r="Q2208" t="s">
        <v>8330</v>
      </c>
      <c r="R2208" t="s">
        <v>8335</v>
      </c>
      <c r="S2208" s="12">
        <f t="shared" si="1361"/>
        <v>40997.257222222222</v>
      </c>
      <c r="T2208" s="12">
        <f t="shared" si="1362"/>
        <v>41015.257222222222</v>
      </c>
      <c r="U2208" t="b">
        <f t="shared" si="1363"/>
        <v>0</v>
      </c>
      <c r="V2208" t="b">
        <f t="shared" si="1364"/>
        <v>1</v>
      </c>
      <c r="W2208" t="b">
        <f t="shared" si="1365"/>
        <v>0</v>
      </c>
      <c r="X2208" t="b">
        <f t="shared" si="1366"/>
        <v>0</v>
      </c>
      <c r="Y2208" t="b">
        <f t="shared" si="1367"/>
        <v>0</v>
      </c>
      <c r="Z2208" t="b">
        <f t="shared" si="1368"/>
        <v>0</v>
      </c>
      <c r="AA2208" t="b">
        <f t="shared" si="1369"/>
        <v>0</v>
      </c>
      <c r="AB2208" t="b">
        <f t="shared" si="1370"/>
        <v>0</v>
      </c>
      <c r="AC2208" t="b">
        <f t="shared" si="1371"/>
        <v>0</v>
      </c>
      <c r="AD2208" t="b">
        <f t="shared" si="1372"/>
        <v>0</v>
      </c>
      <c r="AE2208" t="b">
        <f t="shared" si="1373"/>
        <v>0</v>
      </c>
      <c r="AF2208" t="b">
        <f t="shared" si="1374"/>
        <v>0</v>
      </c>
      <c r="AG2208" t="b">
        <f t="shared" si="1375"/>
        <v>0</v>
      </c>
      <c r="AH2208" t="b">
        <f t="shared" si="1376"/>
        <v>0</v>
      </c>
      <c r="AI2208" t="b">
        <f t="shared" si="1377"/>
        <v>0</v>
      </c>
      <c r="AJ2208" t="b">
        <f t="shared" si="1378"/>
        <v>0</v>
      </c>
      <c r="AK2208" t="b">
        <f t="shared" si="1379"/>
        <v>0</v>
      </c>
      <c r="AL2208" t="b">
        <f t="shared" si="1380"/>
        <v>0</v>
      </c>
      <c r="AM2208" t="b">
        <f t="shared" si="1381"/>
        <v>0</v>
      </c>
      <c r="AN2208" t="b">
        <f t="shared" si="1382"/>
        <v>0</v>
      </c>
      <c r="AO2208" t="b">
        <f t="shared" si="1383"/>
        <v>0</v>
      </c>
      <c r="AP2208" t="b">
        <f t="shared" si="1384"/>
        <v>0</v>
      </c>
      <c r="AQ2208" t="b">
        <f t="shared" si="1385"/>
        <v>0</v>
      </c>
      <c r="AR2208" t="b">
        <f t="shared" si="1386"/>
        <v>0</v>
      </c>
      <c r="AS2208" t="b">
        <f t="shared" si="1387"/>
        <v>0</v>
      </c>
      <c r="AT2208" t="b">
        <f t="shared" si="1388"/>
        <v>0</v>
      </c>
      <c r="AU2208" t="b">
        <f t="shared" si="1389"/>
        <v>0</v>
      </c>
      <c r="AV2208" t="b">
        <f t="shared" si="1390"/>
        <v>0</v>
      </c>
      <c r="AW2208" t="b">
        <f t="shared" si="1391"/>
        <v>0</v>
      </c>
      <c r="AX2208" t="b">
        <f t="shared" si="1392"/>
        <v>0</v>
      </c>
      <c r="AY2208" t="b">
        <f t="shared" si="1393"/>
        <v>0</v>
      </c>
      <c r="AZ2208" t="b">
        <f t="shared" si="1394"/>
        <v>0</v>
      </c>
      <c r="BA2208" t="b">
        <f t="shared" si="1395"/>
        <v>0</v>
      </c>
      <c r="BB2208" t="b">
        <f t="shared" si="1396"/>
        <v>0</v>
      </c>
      <c r="BC2208" t="b">
        <f t="shared" si="1397"/>
        <v>0</v>
      </c>
      <c r="BD2208" t="b">
        <f t="shared" si="1398"/>
        <v>0</v>
      </c>
    </row>
    <row r="2209" spans="1:56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0"/>
        <v>100</v>
      </c>
      <c r="P2209" s="8">
        <f t="shared" si="1399"/>
        <v>285.71428571428572</v>
      </c>
      <c r="Q2209" t="s">
        <v>8330</v>
      </c>
      <c r="R2209" t="s">
        <v>8335</v>
      </c>
      <c r="S2209" s="12">
        <f t="shared" si="1361"/>
        <v>41564.194131944445</v>
      </c>
      <c r="T2209" s="12">
        <f t="shared" si="1362"/>
        <v>41594.235798611109</v>
      </c>
      <c r="U2209" t="b">
        <f t="shared" si="1363"/>
        <v>0</v>
      </c>
      <c r="V2209" t="b">
        <f t="shared" si="1364"/>
        <v>1</v>
      </c>
      <c r="W2209" t="b">
        <f t="shared" si="1365"/>
        <v>0</v>
      </c>
      <c r="X2209" t="b">
        <f t="shared" si="1366"/>
        <v>0</v>
      </c>
      <c r="Y2209" t="b">
        <f t="shared" si="1367"/>
        <v>0</v>
      </c>
      <c r="Z2209" t="b">
        <f t="shared" si="1368"/>
        <v>0</v>
      </c>
      <c r="AA2209" t="b">
        <f t="shared" si="1369"/>
        <v>0</v>
      </c>
      <c r="AB2209" t="b">
        <f t="shared" si="1370"/>
        <v>0</v>
      </c>
      <c r="AC2209" t="b">
        <f t="shared" si="1371"/>
        <v>0</v>
      </c>
      <c r="AD2209" t="b">
        <f t="shared" si="1372"/>
        <v>0</v>
      </c>
      <c r="AE2209" t="b">
        <f t="shared" si="1373"/>
        <v>0</v>
      </c>
      <c r="AF2209" t="b">
        <f t="shared" si="1374"/>
        <v>0</v>
      </c>
      <c r="AG2209" t="b">
        <f t="shared" si="1375"/>
        <v>0</v>
      </c>
      <c r="AH2209" t="b">
        <f t="shared" si="1376"/>
        <v>0</v>
      </c>
      <c r="AI2209" t="b">
        <f t="shared" si="1377"/>
        <v>0</v>
      </c>
      <c r="AJ2209" t="b">
        <f t="shared" si="1378"/>
        <v>0</v>
      </c>
      <c r="AK2209" t="b">
        <f t="shared" si="1379"/>
        <v>0</v>
      </c>
      <c r="AL2209" t="b">
        <f t="shared" si="1380"/>
        <v>0</v>
      </c>
      <c r="AM2209" t="b">
        <f t="shared" si="1381"/>
        <v>0</v>
      </c>
      <c r="AN2209" t="b">
        <f t="shared" si="1382"/>
        <v>0</v>
      </c>
      <c r="AO2209" t="b">
        <f t="shared" si="1383"/>
        <v>0</v>
      </c>
      <c r="AP2209" t="b">
        <f t="shared" si="1384"/>
        <v>0</v>
      </c>
      <c r="AQ2209" t="b">
        <f t="shared" si="1385"/>
        <v>0</v>
      </c>
      <c r="AR2209" t="b">
        <f t="shared" si="1386"/>
        <v>0</v>
      </c>
      <c r="AS2209" t="b">
        <f t="shared" si="1387"/>
        <v>0</v>
      </c>
      <c r="AT2209" t="b">
        <f t="shared" si="1388"/>
        <v>0</v>
      </c>
      <c r="AU2209" t="b">
        <f t="shared" si="1389"/>
        <v>0</v>
      </c>
      <c r="AV2209" t="b">
        <f t="shared" si="1390"/>
        <v>0</v>
      </c>
      <c r="AW2209" t="b">
        <f t="shared" si="1391"/>
        <v>0</v>
      </c>
      <c r="AX2209" t="b">
        <f t="shared" si="1392"/>
        <v>0</v>
      </c>
      <c r="AY2209" t="b">
        <f t="shared" si="1393"/>
        <v>0</v>
      </c>
      <c r="AZ2209" t="b">
        <f t="shared" si="1394"/>
        <v>0</v>
      </c>
      <c r="BA2209" t="b">
        <f t="shared" si="1395"/>
        <v>0</v>
      </c>
      <c r="BB2209" t="b">
        <f t="shared" si="1396"/>
        <v>0</v>
      </c>
      <c r="BC2209" t="b">
        <f t="shared" si="1397"/>
        <v>0</v>
      </c>
      <c r="BD2209" t="b">
        <f t="shared" si="1398"/>
        <v>0</v>
      </c>
    </row>
    <row r="2210" spans="1:56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0"/>
        <v>101.6</v>
      </c>
      <c r="P2210" s="8">
        <f t="shared" si="1399"/>
        <v>42.333333333333336</v>
      </c>
      <c r="Q2210" t="s">
        <v>8330</v>
      </c>
      <c r="R2210" t="s">
        <v>8335</v>
      </c>
      <c r="S2210" s="12">
        <f t="shared" si="1361"/>
        <v>40946.882245370369</v>
      </c>
      <c r="T2210" s="12">
        <f t="shared" si="1362"/>
        <v>41006.166666666664</v>
      </c>
      <c r="U2210" t="b">
        <f t="shared" si="1363"/>
        <v>0</v>
      </c>
      <c r="V2210" t="b">
        <f t="shared" si="1364"/>
        <v>1</v>
      </c>
      <c r="W2210" t="b">
        <f t="shared" si="1365"/>
        <v>0</v>
      </c>
      <c r="X2210" t="b">
        <f t="shared" si="1366"/>
        <v>0</v>
      </c>
      <c r="Y2210" t="b">
        <f t="shared" si="1367"/>
        <v>0</v>
      </c>
      <c r="Z2210" t="b">
        <f t="shared" si="1368"/>
        <v>0</v>
      </c>
      <c r="AA2210" t="b">
        <f t="shared" si="1369"/>
        <v>0</v>
      </c>
      <c r="AB2210" t="b">
        <f t="shared" si="1370"/>
        <v>0</v>
      </c>
      <c r="AC2210" t="b">
        <f t="shared" si="1371"/>
        <v>0</v>
      </c>
      <c r="AD2210" t="b">
        <f t="shared" si="1372"/>
        <v>0</v>
      </c>
      <c r="AE2210" t="b">
        <f t="shared" si="1373"/>
        <v>0</v>
      </c>
      <c r="AF2210" t="b">
        <f t="shared" si="1374"/>
        <v>0</v>
      </c>
      <c r="AG2210" t="b">
        <f t="shared" si="1375"/>
        <v>0</v>
      </c>
      <c r="AH2210" t="b">
        <f t="shared" si="1376"/>
        <v>0</v>
      </c>
      <c r="AI2210" t="b">
        <f t="shared" si="1377"/>
        <v>0</v>
      </c>
      <c r="AJ2210" t="b">
        <f t="shared" si="1378"/>
        <v>0</v>
      </c>
      <c r="AK2210" t="b">
        <f t="shared" si="1379"/>
        <v>0</v>
      </c>
      <c r="AL2210" t="b">
        <f t="shared" si="1380"/>
        <v>0</v>
      </c>
      <c r="AM2210" t="b">
        <f t="shared" si="1381"/>
        <v>0</v>
      </c>
      <c r="AN2210" t="b">
        <f t="shared" si="1382"/>
        <v>0</v>
      </c>
      <c r="AO2210" t="b">
        <f t="shared" si="1383"/>
        <v>0</v>
      </c>
      <c r="AP2210" t="b">
        <f t="shared" si="1384"/>
        <v>0</v>
      </c>
      <c r="AQ2210" t="b">
        <f t="shared" si="1385"/>
        <v>0</v>
      </c>
      <c r="AR2210" t="b">
        <f t="shared" si="1386"/>
        <v>0</v>
      </c>
      <c r="AS2210" t="b">
        <f t="shared" si="1387"/>
        <v>0</v>
      </c>
      <c r="AT2210" t="b">
        <f t="shared" si="1388"/>
        <v>0</v>
      </c>
      <c r="AU2210" t="b">
        <f t="shared" si="1389"/>
        <v>0</v>
      </c>
      <c r="AV2210" t="b">
        <f t="shared" si="1390"/>
        <v>0</v>
      </c>
      <c r="AW2210" t="b">
        <f t="shared" si="1391"/>
        <v>0</v>
      </c>
      <c r="AX2210" t="b">
        <f t="shared" si="1392"/>
        <v>0</v>
      </c>
      <c r="AY2210" t="b">
        <f t="shared" si="1393"/>
        <v>0</v>
      </c>
      <c r="AZ2210" t="b">
        <f t="shared" si="1394"/>
        <v>0</v>
      </c>
      <c r="BA2210" t="b">
        <f t="shared" si="1395"/>
        <v>0</v>
      </c>
      <c r="BB2210" t="b">
        <f t="shared" si="1396"/>
        <v>0</v>
      </c>
      <c r="BC2210" t="b">
        <f t="shared" si="1397"/>
        <v>0</v>
      </c>
      <c r="BD2210" t="b">
        <f t="shared" si="1398"/>
        <v>0</v>
      </c>
    </row>
    <row r="2211" spans="1:56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0"/>
        <v>150.80000000000001</v>
      </c>
      <c r="P2211" s="8">
        <f t="shared" si="1399"/>
        <v>50.266666666666666</v>
      </c>
      <c r="Q2211" t="s">
        <v>8330</v>
      </c>
      <c r="R2211" t="s">
        <v>8335</v>
      </c>
      <c r="S2211" s="12">
        <f t="shared" si="1361"/>
        <v>41732.479675925926</v>
      </c>
      <c r="T2211" s="12">
        <f t="shared" si="1362"/>
        <v>41743.958333333336</v>
      </c>
      <c r="U2211" t="b">
        <f t="shared" si="1363"/>
        <v>1</v>
      </c>
      <c r="V2211" t="b">
        <f t="shared" si="1364"/>
        <v>0</v>
      </c>
      <c r="W2211" t="b">
        <f t="shared" si="1365"/>
        <v>0</v>
      </c>
      <c r="X2211" t="b">
        <f t="shared" si="1366"/>
        <v>0</v>
      </c>
      <c r="Y2211" t="b">
        <f t="shared" si="1367"/>
        <v>0</v>
      </c>
      <c r="Z2211" t="b">
        <f t="shared" si="1368"/>
        <v>0</v>
      </c>
      <c r="AA2211" t="b">
        <f t="shared" si="1369"/>
        <v>0</v>
      </c>
      <c r="AB2211" t="b">
        <f t="shared" si="1370"/>
        <v>0</v>
      </c>
      <c r="AC2211" t="b">
        <f t="shared" si="1371"/>
        <v>0</v>
      </c>
      <c r="AD2211" t="b">
        <f t="shared" si="1372"/>
        <v>0</v>
      </c>
      <c r="AE2211" t="b">
        <f t="shared" si="1373"/>
        <v>0</v>
      </c>
      <c r="AF2211" t="b">
        <f t="shared" si="1374"/>
        <v>0</v>
      </c>
      <c r="AG2211" t="b">
        <f t="shared" si="1375"/>
        <v>0</v>
      </c>
      <c r="AH2211" t="b">
        <f t="shared" si="1376"/>
        <v>0</v>
      </c>
      <c r="AI2211" t="b">
        <f t="shared" si="1377"/>
        <v>0</v>
      </c>
      <c r="AJ2211" t="b">
        <f t="shared" si="1378"/>
        <v>0</v>
      </c>
      <c r="AK2211" t="b">
        <f t="shared" si="1379"/>
        <v>0</v>
      </c>
      <c r="AL2211" t="b">
        <f t="shared" si="1380"/>
        <v>0</v>
      </c>
      <c r="AM2211" t="b">
        <f t="shared" si="1381"/>
        <v>0</v>
      </c>
      <c r="AN2211" t="b">
        <f t="shared" si="1382"/>
        <v>0</v>
      </c>
      <c r="AO2211" t="b">
        <f t="shared" si="1383"/>
        <v>0</v>
      </c>
      <c r="AP2211" t="b">
        <f t="shared" si="1384"/>
        <v>0</v>
      </c>
      <c r="AQ2211" t="b">
        <f t="shared" si="1385"/>
        <v>0</v>
      </c>
      <c r="AR2211" t="b">
        <f t="shared" si="1386"/>
        <v>0</v>
      </c>
      <c r="AS2211" t="b">
        <f t="shared" si="1387"/>
        <v>0</v>
      </c>
      <c r="AT2211" t="b">
        <f t="shared" si="1388"/>
        <v>0</v>
      </c>
      <c r="AU2211" t="b">
        <f t="shared" si="1389"/>
        <v>0</v>
      </c>
      <c r="AV2211" t="b">
        <f t="shared" si="1390"/>
        <v>0</v>
      </c>
      <c r="AW2211" t="b">
        <f t="shared" si="1391"/>
        <v>0</v>
      </c>
      <c r="AX2211" t="b">
        <f t="shared" si="1392"/>
        <v>0</v>
      </c>
      <c r="AY2211" t="b">
        <f t="shared" si="1393"/>
        <v>0</v>
      </c>
      <c r="AZ2211" t="b">
        <f t="shared" si="1394"/>
        <v>0</v>
      </c>
      <c r="BA2211" t="b">
        <f t="shared" si="1395"/>
        <v>0</v>
      </c>
      <c r="BB2211" t="b">
        <f t="shared" si="1396"/>
        <v>0</v>
      </c>
      <c r="BC2211" t="b">
        <f t="shared" si="1397"/>
        <v>0</v>
      </c>
      <c r="BD2211" t="b">
        <f t="shared" si="1398"/>
        <v>0</v>
      </c>
    </row>
    <row r="2212" spans="1:56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0"/>
        <v>111.425</v>
      </c>
      <c r="P2212" s="8">
        <f t="shared" si="1399"/>
        <v>61.902777777777779</v>
      </c>
      <c r="Q2212" t="s">
        <v>8330</v>
      </c>
      <c r="R2212" t="s">
        <v>8335</v>
      </c>
      <c r="S2212" s="12">
        <f t="shared" si="1361"/>
        <v>40956.066087962965</v>
      </c>
      <c r="T2212" s="12">
        <f t="shared" si="1362"/>
        <v>41013.73333333333</v>
      </c>
      <c r="U2212" t="b">
        <f t="shared" si="1363"/>
        <v>0</v>
      </c>
      <c r="V2212" t="b">
        <f t="shared" si="1364"/>
        <v>1</v>
      </c>
      <c r="W2212" t="b">
        <f t="shared" si="1365"/>
        <v>0</v>
      </c>
      <c r="X2212" t="b">
        <f t="shared" si="1366"/>
        <v>0</v>
      </c>
      <c r="Y2212" t="b">
        <f t="shared" si="1367"/>
        <v>0</v>
      </c>
      <c r="Z2212" t="b">
        <f t="shared" si="1368"/>
        <v>0</v>
      </c>
      <c r="AA2212" t="b">
        <f t="shared" si="1369"/>
        <v>0</v>
      </c>
      <c r="AB2212" t="b">
        <f t="shared" si="1370"/>
        <v>0</v>
      </c>
      <c r="AC2212" t="b">
        <f t="shared" si="1371"/>
        <v>0</v>
      </c>
      <c r="AD2212" t="b">
        <f t="shared" si="1372"/>
        <v>0</v>
      </c>
      <c r="AE2212" t="b">
        <f t="shared" si="1373"/>
        <v>0</v>
      </c>
      <c r="AF2212" t="b">
        <f t="shared" si="1374"/>
        <v>0</v>
      </c>
      <c r="AG2212" t="b">
        <f t="shared" si="1375"/>
        <v>0</v>
      </c>
      <c r="AH2212" t="b">
        <f t="shared" si="1376"/>
        <v>0</v>
      </c>
      <c r="AI2212" t="b">
        <f t="shared" si="1377"/>
        <v>0</v>
      </c>
      <c r="AJ2212" t="b">
        <f t="shared" si="1378"/>
        <v>0</v>
      </c>
      <c r="AK2212" t="b">
        <f t="shared" si="1379"/>
        <v>0</v>
      </c>
      <c r="AL2212" t="b">
        <f t="shared" si="1380"/>
        <v>0</v>
      </c>
      <c r="AM2212" t="b">
        <f t="shared" si="1381"/>
        <v>0</v>
      </c>
      <c r="AN2212" t="b">
        <f t="shared" si="1382"/>
        <v>0</v>
      </c>
      <c r="AO2212" t="b">
        <f t="shared" si="1383"/>
        <v>0</v>
      </c>
      <c r="AP2212" t="b">
        <f t="shared" si="1384"/>
        <v>0</v>
      </c>
      <c r="AQ2212" t="b">
        <f t="shared" si="1385"/>
        <v>0</v>
      </c>
      <c r="AR2212" t="b">
        <f t="shared" si="1386"/>
        <v>0</v>
      </c>
      <c r="AS2212" t="b">
        <f t="shared" si="1387"/>
        <v>0</v>
      </c>
      <c r="AT2212" t="b">
        <f t="shared" si="1388"/>
        <v>0</v>
      </c>
      <c r="AU2212" t="b">
        <f t="shared" si="1389"/>
        <v>0</v>
      </c>
      <c r="AV2212" t="b">
        <f t="shared" si="1390"/>
        <v>0</v>
      </c>
      <c r="AW2212" t="b">
        <f t="shared" si="1391"/>
        <v>0</v>
      </c>
      <c r="AX2212" t="b">
        <f t="shared" si="1392"/>
        <v>0</v>
      </c>
      <c r="AY2212" t="b">
        <f t="shared" si="1393"/>
        <v>0</v>
      </c>
      <c r="AZ2212" t="b">
        <f t="shared" si="1394"/>
        <v>0</v>
      </c>
      <c r="BA2212" t="b">
        <f t="shared" si="1395"/>
        <v>0</v>
      </c>
      <c r="BB2212" t="b">
        <f t="shared" si="1396"/>
        <v>0</v>
      </c>
      <c r="BC2212" t="b">
        <f t="shared" si="1397"/>
        <v>0</v>
      </c>
      <c r="BD2212" t="b">
        <f t="shared" si="1398"/>
        <v>0</v>
      </c>
    </row>
    <row r="2213" spans="1:56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0"/>
        <v>195.6</v>
      </c>
      <c r="P2213" s="8">
        <f t="shared" si="1399"/>
        <v>40.75</v>
      </c>
      <c r="Q2213" t="s">
        <v>8330</v>
      </c>
      <c r="R2213" t="s">
        <v>8335</v>
      </c>
      <c r="S2213" s="12">
        <f t="shared" si="1361"/>
        <v>41716.785011574073</v>
      </c>
      <c r="T2213" s="12">
        <f t="shared" si="1362"/>
        <v>41739.290972222225</v>
      </c>
      <c r="U2213" t="b">
        <f t="shared" si="1363"/>
        <v>0</v>
      </c>
      <c r="V2213" t="b">
        <f t="shared" si="1364"/>
        <v>1</v>
      </c>
      <c r="W2213" t="b">
        <f t="shared" si="1365"/>
        <v>0</v>
      </c>
      <c r="X2213" t="b">
        <f t="shared" si="1366"/>
        <v>0</v>
      </c>
      <c r="Y2213" t="b">
        <f t="shared" si="1367"/>
        <v>0</v>
      </c>
      <c r="Z2213" t="b">
        <f t="shared" si="1368"/>
        <v>0</v>
      </c>
      <c r="AA2213" t="b">
        <f t="shared" si="1369"/>
        <v>0</v>
      </c>
      <c r="AB2213" t="b">
        <f t="shared" si="1370"/>
        <v>0</v>
      </c>
      <c r="AC2213" t="b">
        <f t="shared" si="1371"/>
        <v>0</v>
      </c>
      <c r="AD2213" t="b">
        <f t="shared" si="1372"/>
        <v>0</v>
      </c>
      <c r="AE2213" t="b">
        <f t="shared" si="1373"/>
        <v>0</v>
      </c>
      <c r="AF2213" t="b">
        <f t="shared" si="1374"/>
        <v>0</v>
      </c>
      <c r="AG2213" t="b">
        <f t="shared" si="1375"/>
        <v>0</v>
      </c>
      <c r="AH2213" t="b">
        <f t="shared" si="1376"/>
        <v>0</v>
      </c>
      <c r="AI2213" t="b">
        <f t="shared" si="1377"/>
        <v>0</v>
      </c>
      <c r="AJ2213" t="b">
        <f t="shared" si="1378"/>
        <v>0</v>
      </c>
      <c r="AK2213" t="b">
        <f t="shared" si="1379"/>
        <v>0</v>
      </c>
      <c r="AL2213" t="b">
        <f t="shared" si="1380"/>
        <v>0</v>
      </c>
      <c r="AM2213" t="b">
        <f t="shared" si="1381"/>
        <v>0</v>
      </c>
      <c r="AN2213" t="b">
        <f t="shared" si="1382"/>
        <v>0</v>
      </c>
      <c r="AO2213" t="b">
        <f t="shared" si="1383"/>
        <v>0</v>
      </c>
      <c r="AP2213" t="b">
        <f t="shared" si="1384"/>
        <v>0</v>
      </c>
      <c r="AQ2213" t="b">
        <f t="shared" si="1385"/>
        <v>0</v>
      </c>
      <c r="AR2213" t="b">
        <f t="shared" si="1386"/>
        <v>0</v>
      </c>
      <c r="AS2213" t="b">
        <f t="shared" si="1387"/>
        <v>0</v>
      </c>
      <c r="AT2213" t="b">
        <f t="shared" si="1388"/>
        <v>0</v>
      </c>
      <c r="AU2213" t="b">
        <f t="shared" si="1389"/>
        <v>0</v>
      </c>
      <c r="AV2213" t="b">
        <f t="shared" si="1390"/>
        <v>0</v>
      </c>
      <c r="AW2213" t="b">
        <f t="shared" si="1391"/>
        <v>0</v>
      </c>
      <c r="AX2213" t="b">
        <f t="shared" si="1392"/>
        <v>0</v>
      </c>
      <c r="AY2213" t="b">
        <f t="shared" si="1393"/>
        <v>0</v>
      </c>
      <c r="AZ2213" t="b">
        <f t="shared" si="1394"/>
        <v>0</v>
      </c>
      <c r="BA2213" t="b">
        <f t="shared" si="1395"/>
        <v>0</v>
      </c>
      <c r="BB2213" t="b">
        <f t="shared" si="1396"/>
        <v>0</v>
      </c>
      <c r="BC2213" t="b">
        <f t="shared" si="1397"/>
        <v>0</v>
      </c>
      <c r="BD2213" t="b">
        <f t="shared" si="1398"/>
        <v>0</v>
      </c>
    </row>
    <row r="2214" spans="1:56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0"/>
        <v>114.38333333333333</v>
      </c>
      <c r="P2214" s="8">
        <f t="shared" si="1399"/>
        <v>55.796747967479675</v>
      </c>
      <c r="Q2214" t="s">
        <v>8330</v>
      </c>
      <c r="R2214" t="s">
        <v>8335</v>
      </c>
      <c r="S2214" s="12">
        <f t="shared" si="1361"/>
        <v>41548.747418981482</v>
      </c>
      <c r="T2214" s="12">
        <f t="shared" si="1362"/>
        <v>41582.041666666664</v>
      </c>
      <c r="U2214" t="b">
        <f t="shared" si="1363"/>
        <v>0</v>
      </c>
      <c r="V2214" t="b">
        <f t="shared" si="1364"/>
        <v>0</v>
      </c>
      <c r="W2214" t="b">
        <f t="shared" si="1365"/>
        <v>1</v>
      </c>
      <c r="X2214" t="b">
        <f t="shared" si="1366"/>
        <v>0</v>
      </c>
      <c r="Y2214" t="b">
        <f t="shared" si="1367"/>
        <v>0</v>
      </c>
      <c r="Z2214" t="b">
        <f t="shared" si="1368"/>
        <v>0</v>
      </c>
      <c r="AA2214" t="b">
        <f t="shared" si="1369"/>
        <v>0</v>
      </c>
      <c r="AB2214" t="b">
        <f t="shared" si="1370"/>
        <v>0</v>
      </c>
      <c r="AC2214" t="b">
        <f t="shared" si="1371"/>
        <v>0</v>
      </c>
      <c r="AD2214" t="b">
        <f t="shared" si="1372"/>
        <v>0</v>
      </c>
      <c r="AE2214" t="b">
        <f t="shared" si="1373"/>
        <v>0</v>
      </c>
      <c r="AF2214" t="b">
        <f t="shared" si="1374"/>
        <v>0</v>
      </c>
      <c r="AG2214" t="b">
        <f t="shared" si="1375"/>
        <v>0</v>
      </c>
      <c r="AH2214" t="b">
        <f t="shared" si="1376"/>
        <v>0</v>
      </c>
      <c r="AI2214" t="b">
        <f t="shared" si="1377"/>
        <v>0</v>
      </c>
      <c r="AJ2214" t="b">
        <f t="shared" si="1378"/>
        <v>0</v>
      </c>
      <c r="AK2214" t="b">
        <f t="shared" si="1379"/>
        <v>0</v>
      </c>
      <c r="AL2214" t="b">
        <f t="shared" si="1380"/>
        <v>0</v>
      </c>
      <c r="AM2214" t="b">
        <f t="shared" si="1381"/>
        <v>0</v>
      </c>
      <c r="AN2214" t="b">
        <f t="shared" si="1382"/>
        <v>0</v>
      </c>
      <c r="AO2214" t="b">
        <f t="shared" si="1383"/>
        <v>0</v>
      </c>
      <c r="AP2214" t="b">
        <f t="shared" si="1384"/>
        <v>0</v>
      </c>
      <c r="AQ2214" t="b">
        <f t="shared" si="1385"/>
        <v>0</v>
      </c>
      <c r="AR2214" t="b">
        <f t="shared" si="1386"/>
        <v>0</v>
      </c>
      <c r="AS2214" t="b">
        <f t="shared" si="1387"/>
        <v>0</v>
      </c>
      <c r="AT2214" t="b">
        <f t="shared" si="1388"/>
        <v>0</v>
      </c>
      <c r="AU2214" t="b">
        <f t="shared" si="1389"/>
        <v>0</v>
      </c>
      <c r="AV2214" t="b">
        <f t="shared" si="1390"/>
        <v>0</v>
      </c>
      <c r="AW2214" t="b">
        <f t="shared" si="1391"/>
        <v>0</v>
      </c>
      <c r="AX2214" t="b">
        <f t="shared" si="1392"/>
        <v>0</v>
      </c>
      <c r="AY2214" t="b">
        <f t="shared" si="1393"/>
        <v>0</v>
      </c>
      <c r="AZ2214" t="b">
        <f t="shared" si="1394"/>
        <v>0</v>
      </c>
      <c r="BA2214" t="b">
        <f t="shared" si="1395"/>
        <v>0</v>
      </c>
      <c r="BB2214" t="b">
        <f t="shared" si="1396"/>
        <v>0</v>
      </c>
      <c r="BC2214" t="b">
        <f t="shared" si="1397"/>
        <v>0</v>
      </c>
      <c r="BD2214" t="b">
        <f t="shared" si="1398"/>
        <v>0</v>
      </c>
    </row>
    <row r="2215" spans="1:56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0"/>
        <v>200</v>
      </c>
      <c r="P2215" s="8">
        <f t="shared" si="1399"/>
        <v>10</v>
      </c>
      <c r="Q2215" t="s">
        <v>8330</v>
      </c>
      <c r="R2215" t="s">
        <v>8335</v>
      </c>
      <c r="S2215" s="12">
        <f t="shared" si="1361"/>
        <v>42109.826145833329</v>
      </c>
      <c r="T2215" s="12">
        <f t="shared" si="1362"/>
        <v>42139.826145833329</v>
      </c>
      <c r="U2215" t="b">
        <f t="shared" si="1363"/>
        <v>1</v>
      </c>
      <c r="V2215" t="b">
        <f t="shared" si="1364"/>
        <v>0</v>
      </c>
      <c r="W2215" t="b">
        <f t="shared" si="1365"/>
        <v>0</v>
      </c>
      <c r="X2215" t="b">
        <f t="shared" si="1366"/>
        <v>0</v>
      </c>
      <c r="Y2215" t="b">
        <f t="shared" si="1367"/>
        <v>0</v>
      </c>
      <c r="Z2215" t="b">
        <f t="shared" si="1368"/>
        <v>0</v>
      </c>
      <c r="AA2215" t="b">
        <f t="shared" si="1369"/>
        <v>0</v>
      </c>
      <c r="AB2215" t="b">
        <f t="shared" si="1370"/>
        <v>0</v>
      </c>
      <c r="AC2215" t="b">
        <f t="shared" si="1371"/>
        <v>0</v>
      </c>
      <c r="AD2215" t="b">
        <f t="shared" si="1372"/>
        <v>0</v>
      </c>
      <c r="AE2215" t="b">
        <f t="shared" si="1373"/>
        <v>0</v>
      </c>
      <c r="AF2215" t="b">
        <f t="shared" si="1374"/>
        <v>0</v>
      </c>
      <c r="AG2215" t="b">
        <f t="shared" si="1375"/>
        <v>0</v>
      </c>
      <c r="AH2215" t="b">
        <f t="shared" si="1376"/>
        <v>0</v>
      </c>
      <c r="AI2215" t="b">
        <f t="shared" si="1377"/>
        <v>0</v>
      </c>
      <c r="AJ2215" t="b">
        <f t="shared" si="1378"/>
        <v>0</v>
      </c>
      <c r="AK2215" t="b">
        <f t="shared" si="1379"/>
        <v>0</v>
      </c>
      <c r="AL2215" t="b">
        <f t="shared" si="1380"/>
        <v>0</v>
      </c>
      <c r="AM2215" t="b">
        <f t="shared" si="1381"/>
        <v>0</v>
      </c>
      <c r="AN2215" t="b">
        <f t="shared" si="1382"/>
        <v>0</v>
      </c>
      <c r="AO2215" t="b">
        <f t="shared" si="1383"/>
        <v>0</v>
      </c>
      <c r="AP2215" t="b">
        <f t="shared" si="1384"/>
        <v>0</v>
      </c>
      <c r="AQ2215" t="b">
        <f t="shared" si="1385"/>
        <v>0</v>
      </c>
      <c r="AR2215" t="b">
        <f t="shared" si="1386"/>
        <v>0</v>
      </c>
      <c r="AS2215" t="b">
        <f t="shared" si="1387"/>
        <v>0</v>
      </c>
      <c r="AT2215" t="b">
        <f t="shared" si="1388"/>
        <v>0</v>
      </c>
      <c r="AU2215" t="b">
        <f t="shared" si="1389"/>
        <v>0</v>
      </c>
      <c r="AV2215" t="b">
        <f t="shared" si="1390"/>
        <v>0</v>
      </c>
      <c r="AW2215" t="b">
        <f t="shared" si="1391"/>
        <v>0</v>
      </c>
      <c r="AX2215" t="b">
        <f t="shared" si="1392"/>
        <v>0</v>
      </c>
      <c r="AY2215" t="b">
        <f t="shared" si="1393"/>
        <v>0</v>
      </c>
      <c r="AZ2215" t="b">
        <f t="shared" si="1394"/>
        <v>0</v>
      </c>
      <c r="BA2215" t="b">
        <f t="shared" si="1395"/>
        <v>0</v>
      </c>
      <c r="BB2215" t="b">
        <f t="shared" si="1396"/>
        <v>0</v>
      </c>
      <c r="BC2215" t="b">
        <f t="shared" si="1397"/>
        <v>0</v>
      </c>
      <c r="BD2215" t="b">
        <f t="shared" si="1398"/>
        <v>0</v>
      </c>
    </row>
    <row r="2216" spans="1:56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0"/>
        <v>292.50166666666667</v>
      </c>
      <c r="P2216" s="8">
        <f t="shared" si="1399"/>
        <v>73.125416666666666</v>
      </c>
      <c r="Q2216" t="s">
        <v>8330</v>
      </c>
      <c r="R2216" t="s">
        <v>8335</v>
      </c>
      <c r="S2216" s="12">
        <f t="shared" si="1361"/>
        <v>41646.792222222226</v>
      </c>
      <c r="T2216" s="12">
        <f t="shared" si="1362"/>
        <v>41676.792222222226</v>
      </c>
      <c r="U2216" t="b">
        <f t="shared" si="1363"/>
        <v>1</v>
      </c>
      <c r="V2216" t="b">
        <f t="shared" si="1364"/>
        <v>0</v>
      </c>
      <c r="W2216" t="b">
        <f t="shared" si="1365"/>
        <v>0</v>
      </c>
      <c r="X2216" t="b">
        <f t="shared" si="1366"/>
        <v>0</v>
      </c>
      <c r="Y2216" t="b">
        <f t="shared" si="1367"/>
        <v>0</v>
      </c>
      <c r="Z2216" t="b">
        <f t="shared" si="1368"/>
        <v>0</v>
      </c>
      <c r="AA2216" t="b">
        <f t="shared" si="1369"/>
        <v>0</v>
      </c>
      <c r="AB2216" t="b">
        <f t="shared" si="1370"/>
        <v>0</v>
      </c>
      <c r="AC2216" t="b">
        <f t="shared" si="1371"/>
        <v>0</v>
      </c>
      <c r="AD2216" t="b">
        <f t="shared" si="1372"/>
        <v>0</v>
      </c>
      <c r="AE2216" t="b">
        <f t="shared" si="1373"/>
        <v>0</v>
      </c>
      <c r="AF2216" t="b">
        <f t="shared" si="1374"/>
        <v>0</v>
      </c>
      <c r="AG2216" t="b">
        <f t="shared" si="1375"/>
        <v>0</v>
      </c>
      <c r="AH2216" t="b">
        <f t="shared" si="1376"/>
        <v>0</v>
      </c>
      <c r="AI2216" t="b">
        <f t="shared" si="1377"/>
        <v>0</v>
      </c>
      <c r="AJ2216" t="b">
        <f t="shared" si="1378"/>
        <v>0</v>
      </c>
      <c r="AK2216" t="b">
        <f t="shared" si="1379"/>
        <v>0</v>
      </c>
      <c r="AL2216" t="b">
        <f t="shared" si="1380"/>
        <v>0</v>
      </c>
      <c r="AM2216" t="b">
        <f t="shared" si="1381"/>
        <v>0</v>
      </c>
      <c r="AN2216" t="b">
        <f t="shared" si="1382"/>
        <v>0</v>
      </c>
      <c r="AO2216" t="b">
        <f t="shared" si="1383"/>
        <v>0</v>
      </c>
      <c r="AP2216" t="b">
        <f t="shared" si="1384"/>
        <v>0</v>
      </c>
      <c r="AQ2216" t="b">
        <f t="shared" si="1385"/>
        <v>0</v>
      </c>
      <c r="AR2216" t="b">
        <f t="shared" si="1386"/>
        <v>0</v>
      </c>
      <c r="AS2216" t="b">
        <f t="shared" si="1387"/>
        <v>0</v>
      </c>
      <c r="AT2216" t="b">
        <f t="shared" si="1388"/>
        <v>0</v>
      </c>
      <c r="AU2216" t="b">
        <f t="shared" si="1389"/>
        <v>0</v>
      </c>
      <c r="AV2216" t="b">
        <f t="shared" si="1390"/>
        <v>0</v>
      </c>
      <c r="AW2216" t="b">
        <f t="shared" si="1391"/>
        <v>0</v>
      </c>
      <c r="AX2216" t="b">
        <f t="shared" si="1392"/>
        <v>0</v>
      </c>
      <c r="AY2216" t="b">
        <f t="shared" si="1393"/>
        <v>0</v>
      </c>
      <c r="AZ2216" t="b">
        <f t="shared" si="1394"/>
        <v>0</v>
      </c>
      <c r="BA2216" t="b">
        <f t="shared" si="1395"/>
        <v>0</v>
      </c>
      <c r="BB2216" t="b">
        <f t="shared" si="1396"/>
        <v>0</v>
      </c>
      <c r="BC2216" t="b">
        <f t="shared" si="1397"/>
        <v>0</v>
      </c>
      <c r="BD2216" t="b">
        <f t="shared" si="1398"/>
        <v>0</v>
      </c>
    </row>
    <row r="2217" spans="1:56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0"/>
        <v>156.36363636363637</v>
      </c>
      <c r="P2217" s="8">
        <f t="shared" si="1399"/>
        <v>26.060606060606062</v>
      </c>
      <c r="Q2217" t="s">
        <v>8330</v>
      </c>
      <c r="R2217" t="s">
        <v>8335</v>
      </c>
      <c r="S2217" s="12">
        <f t="shared" si="1361"/>
        <v>40958.717268518521</v>
      </c>
      <c r="T2217" s="12">
        <f t="shared" si="1362"/>
        <v>40981.290972222225</v>
      </c>
      <c r="U2217" t="b">
        <f t="shared" si="1363"/>
        <v>1</v>
      </c>
      <c r="V2217" t="b">
        <f t="shared" si="1364"/>
        <v>0</v>
      </c>
      <c r="W2217" t="b">
        <f t="shared" si="1365"/>
        <v>0</v>
      </c>
      <c r="X2217" t="b">
        <f t="shared" si="1366"/>
        <v>0</v>
      </c>
      <c r="Y2217" t="b">
        <f t="shared" si="1367"/>
        <v>0</v>
      </c>
      <c r="Z2217" t="b">
        <f t="shared" si="1368"/>
        <v>0</v>
      </c>
      <c r="AA2217" t="b">
        <f t="shared" si="1369"/>
        <v>0</v>
      </c>
      <c r="AB2217" t="b">
        <f t="shared" si="1370"/>
        <v>0</v>
      </c>
      <c r="AC2217" t="b">
        <f t="shared" si="1371"/>
        <v>0</v>
      </c>
      <c r="AD2217" t="b">
        <f t="shared" si="1372"/>
        <v>0</v>
      </c>
      <c r="AE2217" t="b">
        <f t="shared" si="1373"/>
        <v>0</v>
      </c>
      <c r="AF2217" t="b">
        <f t="shared" si="1374"/>
        <v>0</v>
      </c>
      <c r="AG2217" t="b">
        <f t="shared" si="1375"/>
        <v>0</v>
      </c>
      <c r="AH2217" t="b">
        <f t="shared" si="1376"/>
        <v>0</v>
      </c>
      <c r="AI2217" t="b">
        <f t="shared" si="1377"/>
        <v>0</v>
      </c>
      <c r="AJ2217" t="b">
        <f t="shared" si="1378"/>
        <v>0</v>
      </c>
      <c r="AK2217" t="b">
        <f t="shared" si="1379"/>
        <v>0</v>
      </c>
      <c r="AL2217" t="b">
        <f t="shared" si="1380"/>
        <v>0</v>
      </c>
      <c r="AM2217" t="b">
        <f t="shared" si="1381"/>
        <v>0</v>
      </c>
      <c r="AN2217" t="b">
        <f t="shared" si="1382"/>
        <v>0</v>
      </c>
      <c r="AO2217" t="b">
        <f t="shared" si="1383"/>
        <v>0</v>
      </c>
      <c r="AP2217" t="b">
        <f t="shared" si="1384"/>
        <v>0</v>
      </c>
      <c r="AQ2217" t="b">
        <f t="shared" si="1385"/>
        <v>0</v>
      </c>
      <c r="AR2217" t="b">
        <f t="shared" si="1386"/>
        <v>0</v>
      </c>
      <c r="AS2217" t="b">
        <f t="shared" si="1387"/>
        <v>0</v>
      </c>
      <c r="AT2217" t="b">
        <f t="shared" si="1388"/>
        <v>0</v>
      </c>
      <c r="AU2217" t="b">
        <f t="shared" si="1389"/>
        <v>0</v>
      </c>
      <c r="AV2217" t="b">
        <f t="shared" si="1390"/>
        <v>0</v>
      </c>
      <c r="AW2217" t="b">
        <f t="shared" si="1391"/>
        <v>0</v>
      </c>
      <c r="AX2217" t="b">
        <f t="shared" si="1392"/>
        <v>0</v>
      </c>
      <c r="AY2217" t="b">
        <f t="shared" si="1393"/>
        <v>0</v>
      </c>
      <c r="AZ2217" t="b">
        <f t="shared" si="1394"/>
        <v>0</v>
      </c>
      <c r="BA2217" t="b">
        <f t="shared" si="1395"/>
        <v>0</v>
      </c>
      <c r="BB2217" t="b">
        <f t="shared" si="1396"/>
        <v>0</v>
      </c>
      <c r="BC2217" t="b">
        <f t="shared" si="1397"/>
        <v>0</v>
      </c>
      <c r="BD2217" t="b">
        <f t="shared" si="1398"/>
        <v>0</v>
      </c>
    </row>
    <row r="2218" spans="1:56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0"/>
        <v>105.66666666666666</v>
      </c>
      <c r="P2218" s="8">
        <f t="shared" si="1399"/>
        <v>22.642857142857142</v>
      </c>
      <c r="Q2218" t="s">
        <v>8330</v>
      </c>
      <c r="R2218" t="s">
        <v>8335</v>
      </c>
      <c r="S2218" s="12">
        <f t="shared" si="1361"/>
        <v>42194.751678240747</v>
      </c>
      <c r="T2218" s="12">
        <f t="shared" si="1362"/>
        <v>42208.751678240747</v>
      </c>
      <c r="U2218" t="b">
        <f t="shared" si="1363"/>
        <v>1</v>
      </c>
      <c r="V2218" t="b">
        <f t="shared" si="1364"/>
        <v>0</v>
      </c>
      <c r="W2218" t="b">
        <f t="shared" si="1365"/>
        <v>0</v>
      </c>
      <c r="X2218" t="b">
        <f t="shared" si="1366"/>
        <v>0</v>
      </c>
      <c r="Y2218" t="b">
        <f t="shared" si="1367"/>
        <v>0</v>
      </c>
      <c r="Z2218" t="b">
        <f t="shared" si="1368"/>
        <v>0</v>
      </c>
      <c r="AA2218" t="b">
        <f t="shared" si="1369"/>
        <v>0</v>
      </c>
      <c r="AB2218" t="b">
        <f t="shared" si="1370"/>
        <v>0</v>
      </c>
      <c r="AC2218" t="b">
        <f t="shared" si="1371"/>
        <v>0</v>
      </c>
      <c r="AD2218" t="b">
        <f t="shared" si="1372"/>
        <v>0</v>
      </c>
      <c r="AE2218" t="b">
        <f t="shared" si="1373"/>
        <v>0</v>
      </c>
      <c r="AF2218" t="b">
        <f t="shared" si="1374"/>
        <v>0</v>
      </c>
      <c r="AG2218" t="b">
        <f t="shared" si="1375"/>
        <v>0</v>
      </c>
      <c r="AH2218" t="b">
        <f t="shared" si="1376"/>
        <v>0</v>
      </c>
      <c r="AI2218" t="b">
        <f t="shared" si="1377"/>
        <v>0</v>
      </c>
      <c r="AJ2218" t="b">
        <f t="shared" si="1378"/>
        <v>0</v>
      </c>
      <c r="AK2218" t="b">
        <f t="shared" si="1379"/>
        <v>0</v>
      </c>
      <c r="AL2218" t="b">
        <f t="shared" si="1380"/>
        <v>0</v>
      </c>
      <c r="AM2218" t="b">
        <f t="shared" si="1381"/>
        <v>0</v>
      </c>
      <c r="AN2218" t="b">
        <f t="shared" si="1382"/>
        <v>0</v>
      </c>
      <c r="AO2218" t="b">
        <f t="shared" si="1383"/>
        <v>0</v>
      </c>
      <c r="AP2218" t="b">
        <f t="shared" si="1384"/>
        <v>0</v>
      </c>
      <c r="AQ2218" t="b">
        <f t="shared" si="1385"/>
        <v>0</v>
      </c>
      <c r="AR2218" t="b">
        <f t="shared" si="1386"/>
        <v>0</v>
      </c>
      <c r="AS2218" t="b">
        <f t="shared" si="1387"/>
        <v>0</v>
      </c>
      <c r="AT2218" t="b">
        <f t="shared" si="1388"/>
        <v>0</v>
      </c>
      <c r="AU2218" t="b">
        <f t="shared" si="1389"/>
        <v>0</v>
      </c>
      <c r="AV2218" t="b">
        <f t="shared" si="1390"/>
        <v>0</v>
      </c>
      <c r="AW2218" t="b">
        <f t="shared" si="1391"/>
        <v>0</v>
      </c>
      <c r="AX2218" t="b">
        <f t="shared" si="1392"/>
        <v>0</v>
      </c>
      <c r="AY2218" t="b">
        <f t="shared" si="1393"/>
        <v>0</v>
      </c>
      <c r="AZ2218" t="b">
        <f t="shared" si="1394"/>
        <v>0</v>
      </c>
      <c r="BA2218" t="b">
        <f t="shared" si="1395"/>
        <v>0</v>
      </c>
      <c r="BB2218" t="b">
        <f t="shared" si="1396"/>
        <v>0</v>
      </c>
      <c r="BC2218" t="b">
        <f t="shared" si="1397"/>
        <v>0</v>
      </c>
      <c r="BD2218" t="b">
        <f t="shared" si="1398"/>
        <v>0</v>
      </c>
    </row>
    <row r="2219" spans="1:56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0"/>
        <v>101.19047619047619</v>
      </c>
      <c r="P2219" s="8">
        <f t="shared" si="1399"/>
        <v>47.222222222222221</v>
      </c>
      <c r="Q2219" t="s">
        <v>8330</v>
      </c>
      <c r="R2219" t="s">
        <v>8335</v>
      </c>
      <c r="S2219" s="12">
        <f t="shared" si="1361"/>
        <v>42299.776770833334</v>
      </c>
      <c r="T2219" s="12">
        <f t="shared" si="1362"/>
        <v>42310.333333333328</v>
      </c>
      <c r="U2219" t="b">
        <f t="shared" si="1363"/>
        <v>1</v>
      </c>
      <c r="V2219" t="b">
        <f t="shared" si="1364"/>
        <v>0</v>
      </c>
      <c r="W2219" t="b">
        <f t="shared" si="1365"/>
        <v>0</v>
      </c>
      <c r="X2219" t="b">
        <f t="shared" si="1366"/>
        <v>0</v>
      </c>
      <c r="Y2219" t="b">
        <f t="shared" si="1367"/>
        <v>0</v>
      </c>
      <c r="Z2219" t="b">
        <f t="shared" si="1368"/>
        <v>0</v>
      </c>
      <c r="AA2219" t="b">
        <f t="shared" si="1369"/>
        <v>0</v>
      </c>
      <c r="AB2219" t="b">
        <f t="shared" si="1370"/>
        <v>0</v>
      </c>
      <c r="AC2219" t="b">
        <f t="shared" si="1371"/>
        <v>0</v>
      </c>
      <c r="AD2219" t="b">
        <f t="shared" si="1372"/>
        <v>0</v>
      </c>
      <c r="AE2219" t="b">
        <f t="shared" si="1373"/>
        <v>0</v>
      </c>
      <c r="AF2219" t="b">
        <f t="shared" si="1374"/>
        <v>0</v>
      </c>
      <c r="AG2219" t="b">
        <f t="shared" si="1375"/>
        <v>0</v>
      </c>
      <c r="AH2219" t="b">
        <f t="shared" si="1376"/>
        <v>0</v>
      </c>
      <c r="AI2219" t="b">
        <f t="shared" si="1377"/>
        <v>0</v>
      </c>
      <c r="AJ2219" t="b">
        <f t="shared" si="1378"/>
        <v>0</v>
      </c>
      <c r="AK2219" t="b">
        <f t="shared" si="1379"/>
        <v>0</v>
      </c>
      <c r="AL2219" t="b">
        <f t="shared" si="1380"/>
        <v>0</v>
      </c>
      <c r="AM2219" t="b">
        <f t="shared" si="1381"/>
        <v>0</v>
      </c>
      <c r="AN2219" t="b">
        <f t="shared" si="1382"/>
        <v>0</v>
      </c>
      <c r="AO2219" t="b">
        <f t="shared" si="1383"/>
        <v>0</v>
      </c>
      <c r="AP2219" t="b">
        <f t="shared" si="1384"/>
        <v>0</v>
      </c>
      <c r="AQ2219" t="b">
        <f t="shared" si="1385"/>
        <v>0</v>
      </c>
      <c r="AR2219" t="b">
        <f t="shared" si="1386"/>
        <v>0</v>
      </c>
      <c r="AS2219" t="b">
        <f t="shared" si="1387"/>
        <v>0</v>
      </c>
      <c r="AT2219" t="b">
        <f t="shared" si="1388"/>
        <v>0</v>
      </c>
      <c r="AU2219" t="b">
        <f t="shared" si="1389"/>
        <v>0</v>
      </c>
      <c r="AV2219" t="b">
        <f t="shared" si="1390"/>
        <v>0</v>
      </c>
      <c r="AW2219" t="b">
        <f t="shared" si="1391"/>
        <v>0</v>
      </c>
      <c r="AX2219" t="b">
        <f t="shared" si="1392"/>
        <v>0</v>
      </c>
      <c r="AY2219" t="b">
        <f t="shared" si="1393"/>
        <v>0</v>
      </c>
      <c r="AZ2219" t="b">
        <f t="shared" si="1394"/>
        <v>0</v>
      </c>
      <c r="BA2219" t="b">
        <f t="shared" si="1395"/>
        <v>0</v>
      </c>
      <c r="BB2219" t="b">
        <f t="shared" si="1396"/>
        <v>0</v>
      </c>
      <c r="BC2219" t="b">
        <f t="shared" si="1397"/>
        <v>0</v>
      </c>
      <c r="BD2219" t="b">
        <f t="shared" si="1398"/>
        <v>0</v>
      </c>
    </row>
    <row r="2220" spans="1:56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0"/>
        <v>122.833</v>
      </c>
      <c r="P2220" s="8">
        <f t="shared" si="1399"/>
        <v>32.324473684210524</v>
      </c>
      <c r="Q2220" t="s">
        <v>8330</v>
      </c>
      <c r="R2220" t="s">
        <v>8335</v>
      </c>
      <c r="S2220" s="12">
        <f t="shared" si="1361"/>
        <v>41127.812303240738</v>
      </c>
      <c r="T2220" s="12">
        <f t="shared" si="1362"/>
        <v>41150</v>
      </c>
      <c r="U2220" t="b">
        <f t="shared" si="1363"/>
        <v>0</v>
      </c>
      <c r="V2220" t="b">
        <f t="shared" si="1364"/>
        <v>1</v>
      </c>
      <c r="W2220" t="b">
        <f t="shared" si="1365"/>
        <v>0</v>
      </c>
      <c r="X2220" t="b">
        <f t="shared" si="1366"/>
        <v>0</v>
      </c>
      <c r="Y2220" t="b">
        <f t="shared" si="1367"/>
        <v>0</v>
      </c>
      <c r="Z2220" t="b">
        <f t="shared" si="1368"/>
        <v>0</v>
      </c>
      <c r="AA2220" t="b">
        <f t="shared" si="1369"/>
        <v>0</v>
      </c>
      <c r="AB2220" t="b">
        <f t="shared" si="1370"/>
        <v>0</v>
      </c>
      <c r="AC2220" t="b">
        <f t="shared" si="1371"/>
        <v>0</v>
      </c>
      <c r="AD2220" t="b">
        <f t="shared" si="1372"/>
        <v>0</v>
      </c>
      <c r="AE2220" t="b">
        <f t="shared" si="1373"/>
        <v>0</v>
      </c>
      <c r="AF2220" t="b">
        <f t="shared" si="1374"/>
        <v>0</v>
      </c>
      <c r="AG2220" t="b">
        <f t="shared" si="1375"/>
        <v>0</v>
      </c>
      <c r="AH2220" t="b">
        <f t="shared" si="1376"/>
        <v>0</v>
      </c>
      <c r="AI2220" t="b">
        <f t="shared" si="1377"/>
        <v>0</v>
      </c>
      <c r="AJ2220" t="b">
        <f t="shared" si="1378"/>
        <v>0</v>
      </c>
      <c r="AK2220" t="b">
        <f t="shared" si="1379"/>
        <v>0</v>
      </c>
      <c r="AL2220" t="b">
        <f t="shared" si="1380"/>
        <v>0</v>
      </c>
      <c r="AM2220" t="b">
        <f t="shared" si="1381"/>
        <v>0</v>
      </c>
      <c r="AN2220" t="b">
        <f t="shared" si="1382"/>
        <v>0</v>
      </c>
      <c r="AO2220" t="b">
        <f t="shared" si="1383"/>
        <v>0</v>
      </c>
      <c r="AP2220" t="b">
        <f t="shared" si="1384"/>
        <v>0</v>
      </c>
      <c r="AQ2220" t="b">
        <f t="shared" si="1385"/>
        <v>0</v>
      </c>
      <c r="AR2220" t="b">
        <f t="shared" si="1386"/>
        <v>0</v>
      </c>
      <c r="AS2220" t="b">
        <f t="shared" si="1387"/>
        <v>0</v>
      </c>
      <c r="AT2220" t="b">
        <f t="shared" si="1388"/>
        <v>0</v>
      </c>
      <c r="AU2220" t="b">
        <f t="shared" si="1389"/>
        <v>0</v>
      </c>
      <c r="AV2220" t="b">
        <f t="shared" si="1390"/>
        <v>0</v>
      </c>
      <c r="AW2220" t="b">
        <f t="shared" si="1391"/>
        <v>0</v>
      </c>
      <c r="AX2220" t="b">
        <f t="shared" si="1392"/>
        <v>0</v>
      </c>
      <c r="AY2220" t="b">
        <f t="shared" si="1393"/>
        <v>0</v>
      </c>
      <c r="AZ2220" t="b">
        <f t="shared" si="1394"/>
        <v>0</v>
      </c>
      <c r="BA2220" t="b">
        <f t="shared" si="1395"/>
        <v>0</v>
      </c>
      <c r="BB2220" t="b">
        <f t="shared" si="1396"/>
        <v>0</v>
      </c>
      <c r="BC2220" t="b">
        <f t="shared" si="1397"/>
        <v>0</v>
      </c>
      <c r="BD2220" t="b">
        <f t="shared" si="1398"/>
        <v>0</v>
      </c>
    </row>
    <row r="2221" spans="1:56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0"/>
        <v>101.49999999999999</v>
      </c>
      <c r="P2221" s="8">
        <f t="shared" si="1399"/>
        <v>53.421052631578945</v>
      </c>
      <c r="Q2221" t="s">
        <v>8330</v>
      </c>
      <c r="R2221" t="s">
        <v>8335</v>
      </c>
      <c r="S2221" s="12">
        <f t="shared" si="1361"/>
        <v>42205.718888888892</v>
      </c>
      <c r="T2221" s="12">
        <f t="shared" si="1362"/>
        <v>42235.718888888892</v>
      </c>
      <c r="U2221" t="b">
        <f t="shared" si="1363"/>
        <v>0</v>
      </c>
      <c r="V2221" t="b">
        <f t="shared" si="1364"/>
        <v>1</v>
      </c>
      <c r="W2221" t="b">
        <f t="shared" si="1365"/>
        <v>0</v>
      </c>
      <c r="X2221" t="b">
        <f t="shared" si="1366"/>
        <v>0</v>
      </c>
      <c r="Y2221" t="b">
        <f t="shared" si="1367"/>
        <v>0</v>
      </c>
      <c r="Z2221" t="b">
        <f t="shared" si="1368"/>
        <v>0</v>
      </c>
      <c r="AA2221" t="b">
        <f t="shared" si="1369"/>
        <v>0</v>
      </c>
      <c r="AB2221" t="b">
        <f t="shared" si="1370"/>
        <v>0</v>
      </c>
      <c r="AC2221" t="b">
        <f t="shared" si="1371"/>
        <v>0</v>
      </c>
      <c r="AD2221" t="b">
        <f t="shared" si="1372"/>
        <v>0</v>
      </c>
      <c r="AE2221" t="b">
        <f t="shared" si="1373"/>
        <v>0</v>
      </c>
      <c r="AF2221" t="b">
        <f t="shared" si="1374"/>
        <v>0</v>
      </c>
      <c r="AG2221" t="b">
        <f t="shared" si="1375"/>
        <v>0</v>
      </c>
      <c r="AH2221" t="b">
        <f t="shared" si="1376"/>
        <v>0</v>
      </c>
      <c r="AI2221" t="b">
        <f t="shared" si="1377"/>
        <v>0</v>
      </c>
      <c r="AJ2221" t="b">
        <f t="shared" si="1378"/>
        <v>0</v>
      </c>
      <c r="AK2221" t="b">
        <f t="shared" si="1379"/>
        <v>0</v>
      </c>
      <c r="AL2221" t="b">
        <f t="shared" si="1380"/>
        <v>0</v>
      </c>
      <c r="AM2221" t="b">
        <f t="shared" si="1381"/>
        <v>0</v>
      </c>
      <c r="AN2221" t="b">
        <f t="shared" si="1382"/>
        <v>0</v>
      </c>
      <c r="AO2221" t="b">
        <f t="shared" si="1383"/>
        <v>0</v>
      </c>
      <c r="AP2221" t="b">
        <f t="shared" si="1384"/>
        <v>0</v>
      </c>
      <c r="AQ2221" t="b">
        <f t="shared" si="1385"/>
        <v>0</v>
      </c>
      <c r="AR2221" t="b">
        <f t="shared" si="1386"/>
        <v>0</v>
      </c>
      <c r="AS2221" t="b">
        <f t="shared" si="1387"/>
        <v>0</v>
      </c>
      <c r="AT2221" t="b">
        <f t="shared" si="1388"/>
        <v>0</v>
      </c>
      <c r="AU2221" t="b">
        <f t="shared" si="1389"/>
        <v>0</v>
      </c>
      <c r="AV2221" t="b">
        <f t="shared" si="1390"/>
        <v>0</v>
      </c>
      <c r="AW2221" t="b">
        <f t="shared" si="1391"/>
        <v>0</v>
      </c>
      <c r="AX2221" t="b">
        <f t="shared" si="1392"/>
        <v>0</v>
      </c>
      <c r="AY2221" t="b">
        <f t="shared" si="1393"/>
        <v>0</v>
      </c>
      <c r="AZ2221" t="b">
        <f t="shared" si="1394"/>
        <v>0</v>
      </c>
      <c r="BA2221" t="b">
        <f t="shared" si="1395"/>
        <v>0</v>
      </c>
      <c r="BB2221" t="b">
        <f t="shared" si="1396"/>
        <v>0</v>
      </c>
      <c r="BC2221" t="b">
        <f t="shared" si="1397"/>
        <v>0</v>
      </c>
      <c r="BD2221" t="b">
        <f t="shared" si="1398"/>
        <v>0</v>
      </c>
    </row>
    <row r="2222" spans="1:56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0"/>
        <v>101.14285714285714</v>
      </c>
      <c r="P2222" s="8">
        <f t="shared" si="1399"/>
        <v>51.304347826086953</v>
      </c>
      <c r="Q2222" t="s">
        <v>8330</v>
      </c>
      <c r="R2222" t="s">
        <v>8335</v>
      </c>
      <c r="S2222" s="12">
        <f t="shared" si="1361"/>
        <v>41452.060601851852</v>
      </c>
      <c r="T2222" s="12">
        <f t="shared" si="1362"/>
        <v>41482.060601851852</v>
      </c>
      <c r="U2222" t="b">
        <f t="shared" si="1363"/>
        <v>0</v>
      </c>
      <c r="V2222" t="b">
        <f t="shared" si="1364"/>
        <v>1</v>
      </c>
      <c r="W2222" t="b">
        <f t="shared" si="1365"/>
        <v>0</v>
      </c>
      <c r="X2222" t="b">
        <f t="shared" si="1366"/>
        <v>0</v>
      </c>
      <c r="Y2222" t="b">
        <f t="shared" si="1367"/>
        <v>0</v>
      </c>
      <c r="Z2222" t="b">
        <f t="shared" si="1368"/>
        <v>0</v>
      </c>
      <c r="AA2222" t="b">
        <f t="shared" si="1369"/>
        <v>0</v>
      </c>
      <c r="AB2222" t="b">
        <f t="shared" si="1370"/>
        <v>0</v>
      </c>
      <c r="AC2222" t="b">
        <f t="shared" si="1371"/>
        <v>0</v>
      </c>
      <c r="AD2222" t="b">
        <f t="shared" si="1372"/>
        <v>0</v>
      </c>
      <c r="AE2222" t="b">
        <f t="shared" si="1373"/>
        <v>0</v>
      </c>
      <c r="AF2222" t="b">
        <f t="shared" si="1374"/>
        <v>0</v>
      </c>
      <c r="AG2222" t="b">
        <f t="shared" si="1375"/>
        <v>0</v>
      </c>
      <c r="AH2222" t="b">
        <f t="shared" si="1376"/>
        <v>0</v>
      </c>
      <c r="AI2222" t="b">
        <f t="shared" si="1377"/>
        <v>0</v>
      </c>
      <c r="AJ2222" t="b">
        <f t="shared" si="1378"/>
        <v>0</v>
      </c>
      <c r="AK2222" t="b">
        <f t="shared" si="1379"/>
        <v>0</v>
      </c>
      <c r="AL2222" t="b">
        <f t="shared" si="1380"/>
        <v>0</v>
      </c>
      <c r="AM2222" t="b">
        <f t="shared" si="1381"/>
        <v>0</v>
      </c>
      <c r="AN2222" t="b">
        <f t="shared" si="1382"/>
        <v>0</v>
      </c>
      <c r="AO2222" t="b">
        <f t="shared" si="1383"/>
        <v>0</v>
      </c>
      <c r="AP2222" t="b">
        <f t="shared" si="1384"/>
        <v>0</v>
      </c>
      <c r="AQ2222" t="b">
        <f t="shared" si="1385"/>
        <v>0</v>
      </c>
      <c r="AR2222" t="b">
        <f t="shared" si="1386"/>
        <v>0</v>
      </c>
      <c r="AS2222" t="b">
        <f t="shared" si="1387"/>
        <v>0</v>
      </c>
      <c r="AT2222" t="b">
        <f t="shared" si="1388"/>
        <v>0</v>
      </c>
      <c r="AU2222" t="b">
        <f t="shared" si="1389"/>
        <v>0</v>
      </c>
      <c r="AV2222" t="b">
        <f t="shared" si="1390"/>
        <v>0</v>
      </c>
      <c r="AW2222" t="b">
        <f t="shared" si="1391"/>
        <v>0</v>
      </c>
      <c r="AX2222" t="b">
        <f t="shared" si="1392"/>
        <v>0</v>
      </c>
      <c r="AY2222" t="b">
        <f t="shared" si="1393"/>
        <v>0</v>
      </c>
      <c r="AZ2222" t="b">
        <f t="shared" si="1394"/>
        <v>0</v>
      </c>
      <c r="BA2222" t="b">
        <f t="shared" si="1395"/>
        <v>0</v>
      </c>
      <c r="BB2222" t="b">
        <f t="shared" si="1396"/>
        <v>0</v>
      </c>
      <c r="BC2222" t="b">
        <f t="shared" si="1397"/>
        <v>0</v>
      </c>
      <c r="BD2222" t="b">
        <f t="shared" si="1398"/>
        <v>0</v>
      </c>
    </row>
    <row r="2223" spans="1:56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0"/>
        <v>108.11999999999999</v>
      </c>
      <c r="P2223" s="8">
        <f t="shared" si="1399"/>
        <v>37.197247706422019</v>
      </c>
      <c r="Q2223" t="s">
        <v>8338</v>
      </c>
      <c r="R2223" t="s">
        <v>8356</v>
      </c>
      <c r="S2223" s="12">
        <f t="shared" si="1361"/>
        <v>42452.666770833333</v>
      </c>
      <c r="T2223" s="12">
        <f t="shared" si="1362"/>
        <v>42483</v>
      </c>
      <c r="U2223" t="b">
        <f t="shared" si="1363"/>
        <v>0</v>
      </c>
      <c r="V2223" t="b">
        <f t="shared" si="1364"/>
        <v>0</v>
      </c>
      <c r="W2223" t="b">
        <f t="shared" si="1365"/>
        <v>1</v>
      </c>
      <c r="X2223" t="b">
        <f t="shared" si="1366"/>
        <v>0</v>
      </c>
      <c r="Y2223" t="b">
        <f t="shared" si="1367"/>
        <v>0</v>
      </c>
      <c r="Z2223" t="b">
        <f t="shared" si="1368"/>
        <v>0</v>
      </c>
      <c r="AA2223" t="b">
        <f t="shared" si="1369"/>
        <v>0</v>
      </c>
      <c r="AB2223" t="b">
        <f t="shared" si="1370"/>
        <v>0</v>
      </c>
      <c r="AC2223" t="b">
        <f t="shared" si="1371"/>
        <v>0</v>
      </c>
      <c r="AD2223" t="b">
        <f t="shared" si="1372"/>
        <v>0</v>
      </c>
      <c r="AE2223" t="b">
        <f t="shared" si="1373"/>
        <v>0</v>
      </c>
      <c r="AF2223" t="b">
        <f t="shared" si="1374"/>
        <v>0</v>
      </c>
      <c r="AG2223" t="b">
        <f t="shared" si="1375"/>
        <v>0</v>
      </c>
      <c r="AH2223" t="b">
        <f t="shared" si="1376"/>
        <v>0</v>
      </c>
      <c r="AI2223" t="b">
        <f t="shared" si="1377"/>
        <v>0</v>
      </c>
      <c r="AJ2223" t="b">
        <f t="shared" si="1378"/>
        <v>0</v>
      </c>
      <c r="AK2223" t="b">
        <f t="shared" si="1379"/>
        <v>0</v>
      </c>
      <c r="AL2223" t="b">
        <f t="shared" si="1380"/>
        <v>0</v>
      </c>
      <c r="AM2223" t="b">
        <f t="shared" si="1381"/>
        <v>0</v>
      </c>
      <c r="AN2223" t="b">
        <f t="shared" si="1382"/>
        <v>0</v>
      </c>
      <c r="AO2223" t="b">
        <f t="shared" si="1383"/>
        <v>0</v>
      </c>
      <c r="AP2223" t="b">
        <f t="shared" si="1384"/>
        <v>0</v>
      </c>
      <c r="AQ2223" t="b">
        <f t="shared" si="1385"/>
        <v>0</v>
      </c>
      <c r="AR2223" t="b">
        <f t="shared" si="1386"/>
        <v>0</v>
      </c>
      <c r="AS2223" t="b">
        <f t="shared" si="1387"/>
        <v>0</v>
      </c>
      <c r="AT2223" t="b">
        <f t="shared" si="1388"/>
        <v>0</v>
      </c>
      <c r="AU2223" t="b">
        <f t="shared" si="1389"/>
        <v>0</v>
      </c>
      <c r="AV2223" t="b">
        <f t="shared" si="1390"/>
        <v>0</v>
      </c>
      <c r="AW2223" t="b">
        <f t="shared" si="1391"/>
        <v>0</v>
      </c>
      <c r="AX2223" t="b">
        <f t="shared" si="1392"/>
        <v>0</v>
      </c>
      <c r="AY2223" t="b">
        <f t="shared" si="1393"/>
        <v>0</v>
      </c>
      <c r="AZ2223" t="b">
        <f t="shared" si="1394"/>
        <v>0</v>
      </c>
      <c r="BA2223" t="b">
        <f t="shared" si="1395"/>
        <v>0</v>
      </c>
      <c r="BB2223" t="b">
        <f t="shared" si="1396"/>
        <v>0</v>
      </c>
      <c r="BC2223" t="b">
        <f t="shared" si="1397"/>
        <v>0</v>
      </c>
      <c r="BD2223" t="b">
        <f t="shared" si="1398"/>
        <v>0</v>
      </c>
    </row>
    <row r="2224" spans="1:56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0"/>
        <v>162.6</v>
      </c>
      <c r="P2224" s="8">
        <f t="shared" si="1399"/>
        <v>27.1</v>
      </c>
      <c r="Q2224" t="s">
        <v>8338</v>
      </c>
      <c r="R2224" t="s">
        <v>8356</v>
      </c>
      <c r="S2224" s="12">
        <f t="shared" si="1361"/>
        <v>40906.787581018521</v>
      </c>
      <c r="T2224" s="12">
        <f t="shared" si="1362"/>
        <v>40936.787581018521</v>
      </c>
      <c r="U2224" t="b">
        <f t="shared" si="1363"/>
        <v>1</v>
      </c>
      <c r="V2224" t="b">
        <f t="shared" si="1364"/>
        <v>0</v>
      </c>
      <c r="W2224" t="b">
        <f t="shared" si="1365"/>
        <v>0</v>
      </c>
      <c r="X2224" t="b">
        <f t="shared" si="1366"/>
        <v>0</v>
      </c>
      <c r="Y2224" t="b">
        <f t="shared" si="1367"/>
        <v>0</v>
      </c>
      <c r="Z2224" t="b">
        <f t="shared" si="1368"/>
        <v>0</v>
      </c>
      <c r="AA2224" t="b">
        <f t="shared" si="1369"/>
        <v>0</v>
      </c>
      <c r="AB2224" t="b">
        <f t="shared" si="1370"/>
        <v>0</v>
      </c>
      <c r="AC2224" t="b">
        <f t="shared" si="1371"/>
        <v>0</v>
      </c>
      <c r="AD2224" t="b">
        <f t="shared" si="1372"/>
        <v>0</v>
      </c>
      <c r="AE2224" t="b">
        <f t="shared" si="1373"/>
        <v>0</v>
      </c>
      <c r="AF2224" t="b">
        <f t="shared" si="1374"/>
        <v>0</v>
      </c>
      <c r="AG2224" t="b">
        <f t="shared" si="1375"/>
        <v>0</v>
      </c>
      <c r="AH2224" t="b">
        <f t="shared" si="1376"/>
        <v>0</v>
      </c>
      <c r="AI2224" t="b">
        <f t="shared" si="1377"/>
        <v>0</v>
      </c>
      <c r="AJ2224" t="b">
        <f t="shared" si="1378"/>
        <v>0</v>
      </c>
      <c r="AK2224" t="b">
        <f t="shared" si="1379"/>
        <v>0</v>
      </c>
      <c r="AL2224" t="b">
        <f t="shared" si="1380"/>
        <v>0</v>
      </c>
      <c r="AM2224" t="b">
        <f t="shared" si="1381"/>
        <v>0</v>
      </c>
      <c r="AN2224" t="b">
        <f t="shared" si="1382"/>
        <v>0</v>
      </c>
      <c r="AO2224" t="b">
        <f t="shared" si="1383"/>
        <v>0</v>
      </c>
      <c r="AP2224" t="b">
        <f t="shared" si="1384"/>
        <v>0</v>
      </c>
      <c r="AQ2224" t="b">
        <f t="shared" si="1385"/>
        <v>0</v>
      </c>
      <c r="AR2224" t="b">
        <f t="shared" si="1386"/>
        <v>0</v>
      </c>
      <c r="AS2224" t="b">
        <f t="shared" si="1387"/>
        <v>0</v>
      </c>
      <c r="AT2224" t="b">
        <f t="shared" si="1388"/>
        <v>0</v>
      </c>
      <c r="AU2224" t="b">
        <f t="shared" si="1389"/>
        <v>0</v>
      </c>
      <c r="AV2224" t="b">
        <f t="shared" si="1390"/>
        <v>0</v>
      </c>
      <c r="AW2224" t="b">
        <f t="shared" si="1391"/>
        <v>0</v>
      </c>
      <c r="AX2224" t="b">
        <f t="shared" si="1392"/>
        <v>0</v>
      </c>
      <c r="AY2224" t="b">
        <f t="shared" si="1393"/>
        <v>0</v>
      </c>
      <c r="AZ2224" t="b">
        <f t="shared" si="1394"/>
        <v>0</v>
      </c>
      <c r="BA2224" t="b">
        <f t="shared" si="1395"/>
        <v>0</v>
      </c>
      <c r="BB2224" t="b">
        <f t="shared" si="1396"/>
        <v>0</v>
      </c>
      <c r="BC2224" t="b">
        <f t="shared" si="1397"/>
        <v>0</v>
      </c>
      <c r="BD2224" t="b">
        <f t="shared" si="1398"/>
        <v>0</v>
      </c>
    </row>
    <row r="2225" spans="1:56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0"/>
        <v>105.80000000000001</v>
      </c>
      <c r="P2225" s="8">
        <f t="shared" si="1399"/>
        <v>206.31</v>
      </c>
      <c r="Q2225" t="s">
        <v>8338</v>
      </c>
      <c r="R2225" t="s">
        <v>8356</v>
      </c>
      <c r="S2225" s="12">
        <f t="shared" si="1361"/>
        <v>42152.640833333338</v>
      </c>
      <c r="T2225" s="12">
        <f t="shared" si="1362"/>
        <v>42182.640833333338</v>
      </c>
      <c r="U2225" t="b">
        <f t="shared" si="1363"/>
        <v>0</v>
      </c>
      <c r="V2225" t="b">
        <f t="shared" si="1364"/>
        <v>0</v>
      </c>
      <c r="W2225" t="b">
        <f t="shared" si="1365"/>
        <v>0</v>
      </c>
      <c r="X2225" t="b">
        <f t="shared" si="1366"/>
        <v>0</v>
      </c>
      <c r="Y2225" t="b">
        <f t="shared" si="1367"/>
        <v>1</v>
      </c>
      <c r="Z2225" t="b">
        <f t="shared" si="1368"/>
        <v>0</v>
      </c>
      <c r="AA2225" t="b">
        <f t="shared" si="1369"/>
        <v>0</v>
      </c>
      <c r="AB2225" t="b">
        <f t="shared" si="1370"/>
        <v>0</v>
      </c>
      <c r="AC2225" t="b">
        <f t="shared" si="1371"/>
        <v>0</v>
      </c>
      <c r="AD2225" t="b">
        <f t="shared" si="1372"/>
        <v>0</v>
      </c>
      <c r="AE2225" t="b">
        <f t="shared" si="1373"/>
        <v>0</v>
      </c>
      <c r="AF2225" t="b">
        <f t="shared" si="1374"/>
        <v>0</v>
      </c>
      <c r="AG2225" t="b">
        <f t="shared" si="1375"/>
        <v>0</v>
      </c>
      <c r="AH2225" t="b">
        <f t="shared" si="1376"/>
        <v>0</v>
      </c>
      <c r="AI2225" t="b">
        <f t="shared" si="1377"/>
        <v>0</v>
      </c>
      <c r="AJ2225" t="b">
        <f t="shared" si="1378"/>
        <v>0</v>
      </c>
      <c r="AK2225" t="b">
        <f t="shared" si="1379"/>
        <v>0</v>
      </c>
      <c r="AL2225" t="b">
        <f t="shared" si="1380"/>
        <v>0</v>
      </c>
      <c r="AM2225" t="b">
        <f t="shared" si="1381"/>
        <v>0</v>
      </c>
      <c r="AN2225" t="b">
        <f t="shared" si="1382"/>
        <v>0</v>
      </c>
      <c r="AO2225" t="b">
        <f t="shared" si="1383"/>
        <v>0</v>
      </c>
      <c r="AP2225" t="b">
        <f t="shared" si="1384"/>
        <v>0</v>
      </c>
      <c r="AQ2225" t="b">
        <f t="shared" si="1385"/>
        <v>0</v>
      </c>
      <c r="AR2225" t="b">
        <f t="shared" si="1386"/>
        <v>0</v>
      </c>
      <c r="AS2225" t="b">
        <f t="shared" si="1387"/>
        <v>0</v>
      </c>
      <c r="AT2225" t="b">
        <f t="shared" si="1388"/>
        <v>0</v>
      </c>
      <c r="AU2225" t="b">
        <f t="shared" si="1389"/>
        <v>0</v>
      </c>
      <c r="AV2225" t="b">
        <f t="shared" si="1390"/>
        <v>0</v>
      </c>
      <c r="AW2225" t="b">
        <f t="shared" si="1391"/>
        <v>0</v>
      </c>
      <c r="AX2225" t="b">
        <f t="shared" si="1392"/>
        <v>0</v>
      </c>
      <c r="AY2225" t="b">
        <f t="shared" si="1393"/>
        <v>0</v>
      </c>
      <c r="AZ2225" t="b">
        <f t="shared" si="1394"/>
        <v>0</v>
      </c>
      <c r="BA2225" t="b">
        <f t="shared" si="1395"/>
        <v>0</v>
      </c>
      <c r="BB2225" t="b">
        <f t="shared" si="1396"/>
        <v>0</v>
      </c>
      <c r="BC2225" t="b">
        <f t="shared" si="1397"/>
        <v>0</v>
      </c>
      <c r="BD2225" t="b">
        <f t="shared" si="1398"/>
        <v>0</v>
      </c>
    </row>
    <row r="2226" spans="1:56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0"/>
        <v>243.15000000000003</v>
      </c>
      <c r="P2226" s="8">
        <f t="shared" si="1399"/>
        <v>82.145270270270274</v>
      </c>
      <c r="Q2226" t="s">
        <v>8338</v>
      </c>
      <c r="R2226" t="s">
        <v>8356</v>
      </c>
      <c r="S2226" s="12">
        <f t="shared" si="1361"/>
        <v>42644.667534722219</v>
      </c>
      <c r="T2226" s="12">
        <f t="shared" si="1362"/>
        <v>42672.791666666672</v>
      </c>
      <c r="U2226" t="b">
        <f t="shared" si="1363"/>
        <v>0</v>
      </c>
      <c r="V2226" t="b">
        <f t="shared" si="1364"/>
        <v>0</v>
      </c>
      <c r="W2226" t="b">
        <f t="shared" si="1365"/>
        <v>0</v>
      </c>
      <c r="X2226" t="b">
        <f t="shared" si="1366"/>
        <v>1</v>
      </c>
      <c r="Y2226" t="b">
        <f t="shared" si="1367"/>
        <v>0</v>
      </c>
      <c r="Z2226" t="b">
        <f t="shared" si="1368"/>
        <v>0</v>
      </c>
      <c r="AA2226" t="b">
        <f t="shared" si="1369"/>
        <v>0</v>
      </c>
      <c r="AB2226" t="b">
        <f t="shared" si="1370"/>
        <v>0</v>
      </c>
      <c r="AC2226" t="b">
        <f t="shared" si="1371"/>
        <v>0</v>
      </c>
      <c r="AD2226" t="b">
        <f t="shared" si="1372"/>
        <v>0</v>
      </c>
      <c r="AE2226" t="b">
        <f t="shared" si="1373"/>
        <v>0</v>
      </c>
      <c r="AF2226" t="b">
        <f t="shared" si="1374"/>
        <v>0</v>
      </c>
      <c r="AG2226" t="b">
        <f t="shared" si="1375"/>
        <v>0</v>
      </c>
      <c r="AH2226" t="b">
        <f t="shared" si="1376"/>
        <v>0</v>
      </c>
      <c r="AI2226" t="b">
        <f t="shared" si="1377"/>
        <v>0</v>
      </c>
      <c r="AJ2226" t="b">
        <f t="shared" si="1378"/>
        <v>0</v>
      </c>
      <c r="AK2226" t="b">
        <f t="shared" si="1379"/>
        <v>0</v>
      </c>
      <c r="AL2226" t="b">
        <f t="shared" si="1380"/>
        <v>0</v>
      </c>
      <c r="AM2226" t="b">
        <f t="shared" si="1381"/>
        <v>0</v>
      </c>
      <c r="AN2226" t="b">
        <f t="shared" si="1382"/>
        <v>0</v>
      </c>
      <c r="AO2226" t="b">
        <f t="shared" si="1383"/>
        <v>0</v>
      </c>
      <c r="AP2226" t="b">
        <f t="shared" si="1384"/>
        <v>0</v>
      </c>
      <c r="AQ2226" t="b">
        <f t="shared" si="1385"/>
        <v>0</v>
      </c>
      <c r="AR2226" t="b">
        <f t="shared" si="1386"/>
        <v>0</v>
      </c>
      <c r="AS2226" t="b">
        <f t="shared" si="1387"/>
        <v>0</v>
      </c>
      <c r="AT2226" t="b">
        <f t="shared" si="1388"/>
        <v>0</v>
      </c>
      <c r="AU2226" t="b">
        <f t="shared" si="1389"/>
        <v>0</v>
      </c>
      <c r="AV2226" t="b">
        <f t="shared" si="1390"/>
        <v>0</v>
      </c>
      <c r="AW2226" t="b">
        <f t="shared" si="1391"/>
        <v>0</v>
      </c>
      <c r="AX2226" t="b">
        <f t="shared" si="1392"/>
        <v>0</v>
      </c>
      <c r="AY2226" t="b">
        <f t="shared" si="1393"/>
        <v>0</v>
      </c>
      <c r="AZ2226" t="b">
        <f t="shared" si="1394"/>
        <v>0</v>
      </c>
      <c r="BA2226" t="b">
        <f t="shared" si="1395"/>
        <v>0</v>
      </c>
      <c r="BB2226" t="b">
        <f t="shared" si="1396"/>
        <v>0</v>
      </c>
      <c r="BC2226" t="b">
        <f t="shared" si="1397"/>
        <v>0</v>
      </c>
      <c r="BD2226" t="b">
        <f t="shared" si="1398"/>
        <v>0</v>
      </c>
    </row>
    <row r="2227" spans="1:56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0"/>
        <v>944.83338095238094</v>
      </c>
      <c r="P2227" s="8">
        <f t="shared" si="1399"/>
        <v>164.79651993355483</v>
      </c>
      <c r="Q2227" t="s">
        <v>8338</v>
      </c>
      <c r="R2227" t="s">
        <v>8356</v>
      </c>
      <c r="S2227" s="12">
        <f t="shared" si="1361"/>
        <v>41873.79184027778</v>
      </c>
      <c r="T2227" s="12">
        <f t="shared" si="1362"/>
        <v>41903.79184027778</v>
      </c>
      <c r="U2227" t="b">
        <f t="shared" si="1363"/>
        <v>0</v>
      </c>
      <c r="V2227" t="b">
        <f t="shared" si="1364"/>
        <v>0</v>
      </c>
      <c r="W2227" t="b">
        <f t="shared" si="1365"/>
        <v>0</v>
      </c>
      <c r="X2227" t="b">
        <f t="shared" si="1366"/>
        <v>0</v>
      </c>
      <c r="Y2227" t="b">
        <f t="shared" si="1367"/>
        <v>0</v>
      </c>
      <c r="Z2227" t="b">
        <f t="shared" si="1368"/>
        <v>1</v>
      </c>
      <c r="AA2227" t="b">
        <f t="shared" si="1369"/>
        <v>0</v>
      </c>
      <c r="AB2227" t="b">
        <f t="shared" si="1370"/>
        <v>0</v>
      </c>
      <c r="AC2227" t="b">
        <f t="shared" si="1371"/>
        <v>0</v>
      </c>
      <c r="AD2227" t="b">
        <f t="shared" si="1372"/>
        <v>0</v>
      </c>
      <c r="AE2227" t="b">
        <f t="shared" si="1373"/>
        <v>0</v>
      </c>
      <c r="AF2227" t="b">
        <f t="shared" si="1374"/>
        <v>0</v>
      </c>
      <c r="AG2227" t="b">
        <f t="shared" si="1375"/>
        <v>0</v>
      </c>
      <c r="AH2227" t="b">
        <f t="shared" si="1376"/>
        <v>0</v>
      </c>
      <c r="AI2227" t="b">
        <f t="shared" si="1377"/>
        <v>0</v>
      </c>
      <c r="AJ2227" t="b">
        <f t="shared" si="1378"/>
        <v>0</v>
      </c>
      <c r="AK2227" t="b">
        <f t="shared" si="1379"/>
        <v>0</v>
      </c>
      <c r="AL2227" t="b">
        <f t="shared" si="1380"/>
        <v>0</v>
      </c>
      <c r="AM2227" t="b">
        <f t="shared" si="1381"/>
        <v>0</v>
      </c>
      <c r="AN2227" t="b">
        <f t="shared" si="1382"/>
        <v>0</v>
      </c>
      <c r="AO2227" t="b">
        <f t="shared" si="1383"/>
        <v>0</v>
      </c>
      <c r="AP2227" t="b">
        <f t="shared" si="1384"/>
        <v>0</v>
      </c>
      <c r="AQ2227" t="b">
        <f t="shared" si="1385"/>
        <v>0</v>
      </c>
      <c r="AR2227" t="b">
        <f t="shared" si="1386"/>
        <v>0</v>
      </c>
      <c r="AS2227" t="b">
        <f t="shared" si="1387"/>
        <v>0</v>
      </c>
      <c r="AT2227" t="b">
        <f t="shared" si="1388"/>
        <v>0</v>
      </c>
      <c r="AU2227" t="b">
        <f t="shared" si="1389"/>
        <v>0</v>
      </c>
      <c r="AV2227" t="b">
        <f t="shared" si="1390"/>
        <v>0</v>
      </c>
      <c r="AW2227" t="b">
        <f t="shared" si="1391"/>
        <v>0</v>
      </c>
      <c r="AX2227" t="b">
        <f t="shared" si="1392"/>
        <v>0</v>
      </c>
      <c r="AY2227" t="b">
        <f t="shared" si="1393"/>
        <v>0</v>
      </c>
      <c r="AZ2227" t="b">
        <f t="shared" si="1394"/>
        <v>0</v>
      </c>
      <c r="BA2227" t="b">
        <f t="shared" si="1395"/>
        <v>0</v>
      </c>
      <c r="BB2227" t="b">
        <f t="shared" si="1396"/>
        <v>0</v>
      </c>
      <c r="BC2227" t="b">
        <f t="shared" si="1397"/>
        <v>0</v>
      </c>
      <c r="BD2227" t="b">
        <f t="shared" si="1398"/>
        <v>0</v>
      </c>
    </row>
    <row r="2228" spans="1:56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0"/>
        <v>108.46283333333334</v>
      </c>
      <c r="P2228" s="8">
        <f t="shared" si="1399"/>
        <v>60.820280373831778</v>
      </c>
      <c r="Q2228" t="s">
        <v>8338</v>
      </c>
      <c r="R2228" t="s">
        <v>8356</v>
      </c>
      <c r="S2228" s="12">
        <f t="shared" si="1361"/>
        <v>42381.79886574074</v>
      </c>
      <c r="T2228" s="12">
        <f t="shared" si="1362"/>
        <v>42412.207638888889</v>
      </c>
      <c r="U2228" t="b">
        <f t="shared" si="1363"/>
        <v>0</v>
      </c>
      <c r="V2228" t="b">
        <f t="shared" si="1364"/>
        <v>0</v>
      </c>
      <c r="W2228" t="b">
        <f t="shared" si="1365"/>
        <v>0</v>
      </c>
      <c r="X2228" t="b">
        <f t="shared" si="1366"/>
        <v>0</v>
      </c>
      <c r="Y2228" t="b">
        <f t="shared" si="1367"/>
        <v>1</v>
      </c>
      <c r="Z2228" t="b">
        <f t="shared" si="1368"/>
        <v>0</v>
      </c>
      <c r="AA2228" t="b">
        <f t="shared" si="1369"/>
        <v>0</v>
      </c>
      <c r="AB2228" t="b">
        <f t="shared" si="1370"/>
        <v>0</v>
      </c>
      <c r="AC2228" t="b">
        <f t="shared" si="1371"/>
        <v>0</v>
      </c>
      <c r="AD2228" t="b">
        <f t="shared" si="1372"/>
        <v>0</v>
      </c>
      <c r="AE2228" t="b">
        <f t="shared" si="1373"/>
        <v>0</v>
      </c>
      <c r="AF2228" t="b">
        <f t="shared" si="1374"/>
        <v>0</v>
      </c>
      <c r="AG2228" t="b">
        <f t="shared" si="1375"/>
        <v>0</v>
      </c>
      <c r="AH2228" t="b">
        <f t="shared" si="1376"/>
        <v>0</v>
      </c>
      <c r="AI2228" t="b">
        <f t="shared" si="1377"/>
        <v>0</v>
      </c>
      <c r="AJ2228" t="b">
        <f t="shared" si="1378"/>
        <v>0</v>
      </c>
      <c r="AK2228" t="b">
        <f t="shared" si="1379"/>
        <v>0</v>
      </c>
      <c r="AL2228" t="b">
        <f t="shared" si="1380"/>
        <v>0</v>
      </c>
      <c r="AM2228" t="b">
        <f t="shared" si="1381"/>
        <v>0</v>
      </c>
      <c r="AN2228" t="b">
        <f t="shared" si="1382"/>
        <v>0</v>
      </c>
      <c r="AO2228" t="b">
        <f t="shared" si="1383"/>
        <v>0</v>
      </c>
      <c r="AP2228" t="b">
        <f t="shared" si="1384"/>
        <v>0</v>
      </c>
      <c r="AQ2228" t="b">
        <f t="shared" si="1385"/>
        <v>0</v>
      </c>
      <c r="AR2228" t="b">
        <f t="shared" si="1386"/>
        <v>0</v>
      </c>
      <c r="AS2228" t="b">
        <f t="shared" si="1387"/>
        <v>0</v>
      </c>
      <c r="AT2228" t="b">
        <f t="shared" si="1388"/>
        <v>0</v>
      </c>
      <c r="AU2228" t="b">
        <f t="shared" si="1389"/>
        <v>0</v>
      </c>
      <c r="AV2228" t="b">
        <f t="shared" si="1390"/>
        <v>0</v>
      </c>
      <c r="AW2228" t="b">
        <f t="shared" si="1391"/>
        <v>0</v>
      </c>
      <c r="AX2228" t="b">
        <f t="shared" si="1392"/>
        <v>0</v>
      </c>
      <c r="AY2228" t="b">
        <f t="shared" si="1393"/>
        <v>0</v>
      </c>
      <c r="AZ2228" t="b">
        <f t="shared" si="1394"/>
        <v>0</v>
      </c>
      <c r="BA2228" t="b">
        <f t="shared" si="1395"/>
        <v>0</v>
      </c>
      <c r="BB2228" t="b">
        <f t="shared" si="1396"/>
        <v>0</v>
      </c>
      <c r="BC2228" t="b">
        <f t="shared" si="1397"/>
        <v>0</v>
      </c>
      <c r="BD2228" t="b">
        <f t="shared" si="1398"/>
        <v>0</v>
      </c>
    </row>
    <row r="2229" spans="1:56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0"/>
        <v>157.37692307692308</v>
      </c>
      <c r="P2229" s="8">
        <f t="shared" si="1399"/>
        <v>67.970099667774093</v>
      </c>
      <c r="Q2229" t="s">
        <v>8338</v>
      </c>
      <c r="R2229" t="s">
        <v>8356</v>
      </c>
      <c r="S2229" s="12">
        <f t="shared" si="1361"/>
        <v>41561.807349537034</v>
      </c>
      <c r="T2229" s="12">
        <f t="shared" si="1362"/>
        <v>41591.849016203705</v>
      </c>
      <c r="U2229" t="b">
        <f t="shared" si="1363"/>
        <v>0</v>
      </c>
      <c r="V2229" t="b">
        <f t="shared" si="1364"/>
        <v>0</v>
      </c>
      <c r="W2229" t="b">
        <f t="shared" si="1365"/>
        <v>0</v>
      </c>
      <c r="X2229" t="b">
        <f t="shared" si="1366"/>
        <v>1</v>
      </c>
      <c r="Y2229" t="b">
        <f t="shared" si="1367"/>
        <v>0</v>
      </c>
      <c r="Z2229" t="b">
        <f t="shared" si="1368"/>
        <v>0</v>
      </c>
      <c r="AA2229" t="b">
        <f t="shared" si="1369"/>
        <v>0</v>
      </c>
      <c r="AB2229" t="b">
        <f t="shared" si="1370"/>
        <v>0</v>
      </c>
      <c r="AC2229" t="b">
        <f t="shared" si="1371"/>
        <v>0</v>
      </c>
      <c r="AD2229" t="b">
        <f t="shared" si="1372"/>
        <v>0</v>
      </c>
      <c r="AE2229" t="b">
        <f t="shared" si="1373"/>
        <v>0</v>
      </c>
      <c r="AF2229" t="b">
        <f t="shared" si="1374"/>
        <v>0</v>
      </c>
      <c r="AG2229" t="b">
        <f t="shared" si="1375"/>
        <v>0</v>
      </c>
      <c r="AH2229" t="b">
        <f t="shared" si="1376"/>
        <v>0</v>
      </c>
      <c r="AI2229" t="b">
        <f t="shared" si="1377"/>
        <v>0</v>
      </c>
      <c r="AJ2229" t="b">
        <f t="shared" si="1378"/>
        <v>0</v>
      </c>
      <c r="AK2229" t="b">
        <f t="shared" si="1379"/>
        <v>0</v>
      </c>
      <c r="AL2229" t="b">
        <f t="shared" si="1380"/>
        <v>0</v>
      </c>
      <c r="AM2229" t="b">
        <f t="shared" si="1381"/>
        <v>0</v>
      </c>
      <c r="AN2229" t="b">
        <f t="shared" si="1382"/>
        <v>0</v>
      </c>
      <c r="AO2229" t="b">
        <f t="shared" si="1383"/>
        <v>0</v>
      </c>
      <c r="AP2229" t="b">
        <f t="shared" si="1384"/>
        <v>0</v>
      </c>
      <c r="AQ2229" t="b">
        <f t="shared" si="1385"/>
        <v>0</v>
      </c>
      <c r="AR2229" t="b">
        <f t="shared" si="1386"/>
        <v>0</v>
      </c>
      <c r="AS2229" t="b">
        <f t="shared" si="1387"/>
        <v>0</v>
      </c>
      <c r="AT2229" t="b">
        <f t="shared" si="1388"/>
        <v>0</v>
      </c>
      <c r="AU2229" t="b">
        <f t="shared" si="1389"/>
        <v>0</v>
      </c>
      <c r="AV2229" t="b">
        <f t="shared" si="1390"/>
        <v>0</v>
      </c>
      <c r="AW2229" t="b">
        <f t="shared" si="1391"/>
        <v>0</v>
      </c>
      <c r="AX2229" t="b">
        <f t="shared" si="1392"/>
        <v>0</v>
      </c>
      <c r="AY2229" t="b">
        <f t="shared" si="1393"/>
        <v>0</v>
      </c>
      <c r="AZ2229" t="b">
        <f t="shared" si="1394"/>
        <v>0</v>
      </c>
      <c r="BA2229" t="b">
        <f t="shared" si="1395"/>
        <v>0</v>
      </c>
      <c r="BB2229" t="b">
        <f t="shared" si="1396"/>
        <v>0</v>
      </c>
      <c r="BC2229" t="b">
        <f t="shared" si="1397"/>
        <v>0</v>
      </c>
      <c r="BD2229" t="b">
        <f t="shared" si="1398"/>
        <v>0</v>
      </c>
    </row>
    <row r="2230" spans="1:56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0"/>
        <v>1174.49</v>
      </c>
      <c r="P2230" s="8">
        <f t="shared" si="1399"/>
        <v>81.561805555555551</v>
      </c>
      <c r="Q2230" t="s">
        <v>8338</v>
      </c>
      <c r="R2230" t="s">
        <v>8356</v>
      </c>
      <c r="S2230" s="12">
        <f t="shared" si="1361"/>
        <v>42202.278194444443</v>
      </c>
      <c r="T2230" s="12">
        <f t="shared" si="1362"/>
        <v>42232.278194444443</v>
      </c>
      <c r="U2230" t="b">
        <f t="shared" si="1363"/>
        <v>0</v>
      </c>
      <c r="V2230" t="b">
        <f t="shared" si="1364"/>
        <v>1</v>
      </c>
      <c r="W2230" t="b">
        <f t="shared" si="1365"/>
        <v>0</v>
      </c>
      <c r="X2230" t="b">
        <f t="shared" si="1366"/>
        <v>0</v>
      </c>
      <c r="Y2230" t="b">
        <f t="shared" si="1367"/>
        <v>0</v>
      </c>
      <c r="Z2230" t="b">
        <f t="shared" si="1368"/>
        <v>0</v>
      </c>
      <c r="AA2230" t="b">
        <f t="shared" si="1369"/>
        <v>0</v>
      </c>
      <c r="AB2230" t="b">
        <f t="shared" si="1370"/>
        <v>0</v>
      </c>
      <c r="AC2230" t="b">
        <f t="shared" si="1371"/>
        <v>0</v>
      </c>
      <c r="AD2230" t="b">
        <f t="shared" si="1372"/>
        <v>0</v>
      </c>
      <c r="AE2230" t="b">
        <f t="shared" si="1373"/>
        <v>0</v>
      </c>
      <c r="AF2230" t="b">
        <f t="shared" si="1374"/>
        <v>0</v>
      </c>
      <c r="AG2230" t="b">
        <f t="shared" si="1375"/>
        <v>0</v>
      </c>
      <c r="AH2230" t="b">
        <f t="shared" si="1376"/>
        <v>0</v>
      </c>
      <c r="AI2230" t="b">
        <f t="shared" si="1377"/>
        <v>0</v>
      </c>
      <c r="AJ2230" t="b">
        <f t="shared" si="1378"/>
        <v>0</v>
      </c>
      <c r="AK2230" t="b">
        <f t="shared" si="1379"/>
        <v>0</v>
      </c>
      <c r="AL2230" t="b">
        <f t="shared" si="1380"/>
        <v>0</v>
      </c>
      <c r="AM2230" t="b">
        <f t="shared" si="1381"/>
        <v>0</v>
      </c>
      <c r="AN2230" t="b">
        <f t="shared" si="1382"/>
        <v>0</v>
      </c>
      <c r="AO2230" t="b">
        <f t="shared" si="1383"/>
        <v>0</v>
      </c>
      <c r="AP2230" t="b">
        <f t="shared" si="1384"/>
        <v>0</v>
      </c>
      <c r="AQ2230" t="b">
        <f t="shared" si="1385"/>
        <v>0</v>
      </c>
      <c r="AR2230" t="b">
        <f t="shared" si="1386"/>
        <v>0</v>
      </c>
      <c r="AS2230" t="b">
        <f t="shared" si="1387"/>
        <v>0</v>
      </c>
      <c r="AT2230" t="b">
        <f t="shared" si="1388"/>
        <v>0</v>
      </c>
      <c r="AU2230" t="b">
        <f t="shared" si="1389"/>
        <v>0</v>
      </c>
      <c r="AV2230" t="b">
        <f t="shared" si="1390"/>
        <v>0</v>
      </c>
      <c r="AW2230" t="b">
        <f t="shared" si="1391"/>
        <v>0</v>
      </c>
      <c r="AX2230" t="b">
        <f t="shared" si="1392"/>
        <v>0</v>
      </c>
      <c r="AY2230" t="b">
        <f t="shared" si="1393"/>
        <v>0</v>
      </c>
      <c r="AZ2230" t="b">
        <f t="shared" si="1394"/>
        <v>0</v>
      </c>
      <c r="BA2230" t="b">
        <f t="shared" si="1395"/>
        <v>0</v>
      </c>
      <c r="BB2230" t="b">
        <f t="shared" si="1396"/>
        <v>0</v>
      </c>
      <c r="BC2230" t="b">
        <f t="shared" si="1397"/>
        <v>0</v>
      </c>
      <c r="BD2230" t="b">
        <f t="shared" si="1398"/>
        <v>0</v>
      </c>
    </row>
    <row r="2231" spans="1:56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0"/>
        <v>171.04755366949576</v>
      </c>
      <c r="P2231" s="8">
        <f t="shared" si="1399"/>
        <v>25.42547309833024</v>
      </c>
      <c r="Q2231" t="s">
        <v>8338</v>
      </c>
      <c r="R2231" t="s">
        <v>8356</v>
      </c>
      <c r="S2231" s="12">
        <f t="shared" si="1361"/>
        <v>41484.664247685185</v>
      </c>
      <c r="T2231" s="12">
        <f t="shared" si="1362"/>
        <v>41520.166666666664</v>
      </c>
      <c r="U2231" t="b">
        <f t="shared" si="1363"/>
        <v>0</v>
      </c>
      <c r="V2231" t="b">
        <f t="shared" si="1364"/>
        <v>0</v>
      </c>
      <c r="W2231" t="b">
        <f t="shared" si="1365"/>
        <v>1</v>
      </c>
      <c r="X2231" t="b">
        <f t="shared" si="1366"/>
        <v>0</v>
      </c>
      <c r="Y2231" t="b">
        <f t="shared" si="1367"/>
        <v>0</v>
      </c>
      <c r="Z2231" t="b">
        <f t="shared" si="1368"/>
        <v>0</v>
      </c>
      <c r="AA2231" t="b">
        <f t="shared" si="1369"/>
        <v>0</v>
      </c>
      <c r="AB2231" t="b">
        <f t="shared" si="1370"/>
        <v>0</v>
      </c>
      <c r="AC2231" t="b">
        <f t="shared" si="1371"/>
        <v>0</v>
      </c>
      <c r="AD2231" t="b">
        <f t="shared" si="1372"/>
        <v>0</v>
      </c>
      <c r="AE2231" t="b">
        <f t="shared" si="1373"/>
        <v>0</v>
      </c>
      <c r="AF2231" t="b">
        <f t="shared" si="1374"/>
        <v>0</v>
      </c>
      <c r="AG2231" t="b">
        <f t="shared" si="1375"/>
        <v>0</v>
      </c>
      <c r="AH2231" t="b">
        <f t="shared" si="1376"/>
        <v>0</v>
      </c>
      <c r="AI2231" t="b">
        <f t="shared" si="1377"/>
        <v>0</v>
      </c>
      <c r="AJ2231" t="b">
        <f t="shared" si="1378"/>
        <v>0</v>
      </c>
      <c r="AK2231" t="b">
        <f t="shared" si="1379"/>
        <v>0</v>
      </c>
      <c r="AL2231" t="b">
        <f t="shared" si="1380"/>
        <v>0</v>
      </c>
      <c r="AM2231" t="b">
        <f t="shared" si="1381"/>
        <v>0</v>
      </c>
      <c r="AN2231" t="b">
        <f t="shared" si="1382"/>
        <v>0</v>
      </c>
      <c r="AO2231" t="b">
        <f t="shared" si="1383"/>
        <v>0</v>
      </c>
      <c r="AP2231" t="b">
        <f t="shared" si="1384"/>
        <v>0</v>
      </c>
      <c r="AQ2231" t="b">
        <f t="shared" si="1385"/>
        <v>0</v>
      </c>
      <c r="AR2231" t="b">
        <f t="shared" si="1386"/>
        <v>0</v>
      </c>
      <c r="AS2231" t="b">
        <f t="shared" si="1387"/>
        <v>0</v>
      </c>
      <c r="AT2231" t="b">
        <f t="shared" si="1388"/>
        <v>0</v>
      </c>
      <c r="AU2231" t="b">
        <f t="shared" si="1389"/>
        <v>0</v>
      </c>
      <c r="AV2231" t="b">
        <f t="shared" si="1390"/>
        <v>0</v>
      </c>
      <c r="AW2231" t="b">
        <f t="shared" si="1391"/>
        <v>0</v>
      </c>
      <c r="AX2231" t="b">
        <f t="shared" si="1392"/>
        <v>0</v>
      </c>
      <c r="AY2231" t="b">
        <f t="shared" si="1393"/>
        <v>0</v>
      </c>
      <c r="AZ2231" t="b">
        <f t="shared" si="1394"/>
        <v>0</v>
      </c>
      <c r="BA2231" t="b">
        <f t="shared" si="1395"/>
        <v>0</v>
      </c>
      <c r="BB2231" t="b">
        <f t="shared" si="1396"/>
        <v>0</v>
      </c>
      <c r="BC2231" t="b">
        <f t="shared" si="1397"/>
        <v>0</v>
      </c>
      <c r="BD2231" t="b">
        <f t="shared" si="1398"/>
        <v>0</v>
      </c>
    </row>
    <row r="2232" spans="1:56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0"/>
        <v>125.95294117647057</v>
      </c>
      <c r="P2232" s="8">
        <f t="shared" si="1399"/>
        <v>21.497991967871485</v>
      </c>
      <c r="Q2232" t="s">
        <v>8338</v>
      </c>
      <c r="R2232" t="s">
        <v>8356</v>
      </c>
      <c r="S2232" s="12">
        <f t="shared" si="1361"/>
        <v>41724.881099537037</v>
      </c>
      <c r="T2232" s="12">
        <f t="shared" si="1362"/>
        <v>41754.881099537037</v>
      </c>
      <c r="U2232" t="b">
        <f t="shared" si="1363"/>
        <v>0</v>
      </c>
      <c r="V2232" t="b">
        <f t="shared" si="1364"/>
        <v>0</v>
      </c>
      <c r="W2232" t="b">
        <f t="shared" si="1365"/>
        <v>1</v>
      </c>
      <c r="X2232" t="b">
        <f t="shared" si="1366"/>
        <v>0</v>
      </c>
      <c r="Y2232" t="b">
        <f t="shared" si="1367"/>
        <v>0</v>
      </c>
      <c r="Z2232" t="b">
        <f t="shared" si="1368"/>
        <v>0</v>
      </c>
      <c r="AA2232" t="b">
        <f t="shared" si="1369"/>
        <v>0</v>
      </c>
      <c r="AB2232" t="b">
        <f t="shared" si="1370"/>
        <v>0</v>
      </c>
      <c r="AC2232" t="b">
        <f t="shared" si="1371"/>
        <v>0</v>
      </c>
      <c r="AD2232" t="b">
        <f t="shared" si="1372"/>
        <v>0</v>
      </c>
      <c r="AE2232" t="b">
        <f t="shared" si="1373"/>
        <v>0</v>
      </c>
      <c r="AF2232" t="b">
        <f t="shared" si="1374"/>
        <v>0</v>
      </c>
      <c r="AG2232" t="b">
        <f t="shared" si="1375"/>
        <v>0</v>
      </c>
      <c r="AH2232" t="b">
        <f t="shared" si="1376"/>
        <v>0</v>
      </c>
      <c r="AI2232" t="b">
        <f t="shared" si="1377"/>
        <v>0</v>
      </c>
      <c r="AJ2232" t="b">
        <f t="shared" si="1378"/>
        <v>0</v>
      </c>
      <c r="AK2232" t="b">
        <f t="shared" si="1379"/>
        <v>0</v>
      </c>
      <c r="AL2232" t="b">
        <f t="shared" si="1380"/>
        <v>0</v>
      </c>
      <c r="AM2232" t="b">
        <f t="shared" si="1381"/>
        <v>0</v>
      </c>
      <c r="AN2232" t="b">
        <f t="shared" si="1382"/>
        <v>0</v>
      </c>
      <c r="AO2232" t="b">
        <f t="shared" si="1383"/>
        <v>0</v>
      </c>
      <c r="AP2232" t="b">
        <f t="shared" si="1384"/>
        <v>0</v>
      </c>
      <c r="AQ2232" t="b">
        <f t="shared" si="1385"/>
        <v>0</v>
      </c>
      <c r="AR2232" t="b">
        <f t="shared" si="1386"/>
        <v>0</v>
      </c>
      <c r="AS2232" t="b">
        <f t="shared" si="1387"/>
        <v>0</v>
      </c>
      <c r="AT2232" t="b">
        <f t="shared" si="1388"/>
        <v>0</v>
      </c>
      <c r="AU2232" t="b">
        <f t="shared" si="1389"/>
        <v>0</v>
      </c>
      <c r="AV2232" t="b">
        <f t="shared" si="1390"/>
        <v>0</v>
      </c>
      <c r="AW2232" t="b">
        <f t="shared" si="1391"/>
        <v>0</v>
      </c>
      <c r="AX2232" t="b">
        <f t="shared" si="1392"/>
        <v>0</v>
      </c>
      <c r="AY2232" t="b">
        <f t="shared" si="1393"/>
        <v>0</v>
      </c>
      <c r="AZ2232" t="b">
        <f t="shared" si="1394"/>
        <v>0</v>
      </c>
      <c r="BA2232" t="b">
        <f t="shared" si="1395"/>
        <v>0</v>
      </c>
      <c r="BB2232" t="b">
        <f t="shared" si="1396"/>
        <v>0</v>
      </c>
      <c r="BC2232" t="b">
        <f t="shared" si="1397"/>
        <v>0</v>
      </c>
      <c r="BD2232" t="b">
        <f t="shared" si="1398"/>
        <v>0</v>
      </c>
    </row>
    <row r="2233" spans="1:56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0"/>
        <v>1212.1296000000002</v>
      </c>
      <c r="P2233" s="8">
        <f t="shared" si="1399"/>
        <v>27.226630727762803</v>
      </c>
      <c r="Q2233" t="s">
        <v>8338</v>
      </c>
      <c r="R2233" t="s">
        <v>8356</v>
      </c>
      <c r="S2233" s="12">
        <f t="shared" si="1361"/>
        <v>41423.910891203705</v>
      </c>
      <c r="T2233" s="12">
        <f t="shared" si="1362"/>
        <v>41450.208333333336</v>
      </c>
      <c r="U2233" t="b">
        <f t="shared" si="1363"/>
        <v>0</v>
      </c>
      <c r="V2233" t="b">
        <f t="shared" si="1364"/>
        <v>1</v>
      </c>
      <c r="W2233" t="b">
        <f t="shared" si="1365"/>
        <v>0</v>
      </c>
      <c r="X2233" t="b">
        <f t="shared" si="1366"/>
        <v>0</v>
      </c>
      <c r="Y2233" t="b">
        <f t="shared" si="1367"/>
        <v>0</v>
      </c>
      <c r="Z2233" t="b">
        <f t="shared" si="1368"/>
        <v>0</v>
      </c>
      <c r="AA2233" t="b">
        <f t="shared" si="1369"/>
        <v>0</v>
      </c>
      <c r="AB2233" t="b">
        <f t="shared" si="1370"/>
        <v>0</v>
      </c>
      <c r="AC2233" t="b">
        <f t="shared" si="1371"/>
        <v>0</v>
      </c>
      <c r="AD2233" t="b">
        <f t="shared" si="1372"/>
        <v>0</v>
      </c>
      <c r="AE2233" t="b">
        <f t="shared" si="1373"/>
        <v>0</v>
      </c>
      <c r="AF2233" t="b">
        <f t="shared" si="1374"/>
        <v>0</v>
      </c>
      <c r="AG2233" t="b">
        <f t="shared" si="1375"/>
        <v>0</v>
      </c>
      <c r="AH2233" t="b">
        <f t="shared" si="1376"/>
        <v>0</v>
      </c>
      <c r="AI2233" t="b">
        <f t="shared" si="1377"/>
        <v>0</v>
      </c>
      <c r="AJ2233" t="b">
        <f t="shared" si="1378"/>
        <v>0</v>
      </c>
      <c r="AK2233" t="b">
        <f t="shared" si="1379"/>
        <v>0</v>
      </c>
      <c r="AL2233" t="b">
        <f t="shared" si="1380"/>
        <v>0</v>
      </c>
      <c r="AM2233" t="b">
        <f t="shared" si="1381"/>
        <v>0</v>
      </c>
      <c r="AN2233" t="b">
        <f t="shared" si="1382"/>
        <v>0</v>
      </c>
      <c r="AO2233" t="b">
        <f t="shared" si="1383"/>
        <v>0</v>
      </c>
      <c r="AP2233" t="b">
        <f t="shared" si="1384"/>
        <v>0</v>
      </c>
      <c r="AQ2233" t="b">
        <f t="shared" si="1385"/>
        <v>0</v>
      </c>
      <c r="AR2233" t="b">
        <f t="shared" si="1386"/>
        <v>0</v>
      </c>
      <c r="AS2233" t="b">
        <f t="shared" si="1387"/>
        <v>0</v>
      </c>
      <c r="AT2233" t="b">
        <f t="shared" si="1388"/>
        <v>0</v>
      </c>
      <c r="AU2233" t="b">
        <f t="shared" si="1389"/>
        <v>0</v>
      </c>
      <c r="AV2233" t="b">
        <f t="shared" si="1390"/>
        <v>0</v>
      </c>
      <c r="AW2233" t="b">
        <f t="shared" si="1391"/>
        <v>0</v>
      </c>
      <c r="AX2233" t="b">
        <f t="shared" si="1392"/>
        <v>0</v>
      </c>
      <c r="AY2233" t="b">
        <f t="shared" si="1393"/>
        <v>0</v>
      </c>
      <c r="AZ2233" t="b">
        <f t="shared" si="1394"/>
        <v>0</v>
      </c>
      <c r="BA2233" t="b">
        <f t="shared" si="1395"/>
        <v>0</v>
      </c>
      <c r="BB2233" t="b">
        <f t="shared" si="1396"/>
        <v>0</v>
      </c>
      <c r="BC2233" t="b">
        <f t="shared" si="1397"/>
        <v>0</v>
      </c>
      <c r="BD2233" t="b">
        <f t="shared" si="1398"/>
        <v>0</v>
      </c>
    </row>
    <row r="2234" spans="1:56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0"/>
        <v>495.8</v>
      </c>
      <c r="P2234" s="8">
        <f t="shared" si="1399"/>
        <v>25.091093117408906</v>
      </c>
      <c r="Q2234" t="s">
        <v>8338</v>
      </c>
      <c r="R2234" t="s">
        <v>8356</v>
      </c>
      <c r="S2234" s="12">
        <f t="shared" si="1361"/>
        <v>41806.794074074074</v>
      </c>
      <c r="T2234" s="12">
        <f t="shared" si="1362"/>
        <v>41839.125</v>
      </c>
      <c r="U2234" t="b">
        <f t="shared" si="1363"/>
        <v>0</v>
      </c>
      <c r="V2234" t="b">
        <f t="shared" si="1364"/>
        <v>0</v>
      </c>
      <c r="W2234" t="b">
        <f t="shared" si="1365"/>
        <v>1</v>
      </c>
      <c r="X2234" t="b">
        <f t="shared" si="1366"/>
        <v>0</v>
      </c>
      <c r="Y2234" t="b">
        <f t="shared" si="1367"/>
        <v>0</v>
      </c>
      <c r="Z2234" t="b">
        <f t="shared" si="1368"/>
        <v>0</v>
      </c>
      <c r="AA2234" t="b">
        <f t="shared" si="1369"/>
        <v>0</v>
      </c>
      <c r="AB2234" t="b">
        <f t="shared" si="1370"/>
        <v>0</v>
      </c>
      <c r="AC2234" t="b">
        <f t="shared" si="1371"/>
        <v>0</v>
      </c>
      <c r="AD2234" t="b">
        <f t="shared" si="1372"/>
        <v>0</v>
      </c>
      <c r="AE2234" t="b">
        <f t="shared" si="1373"/>
        <v>0</v>
      </c>
      <c r="AF2234" t="b">
        <f t="shared" si="1374"/>
        <v>0</v>
      </c>
      <c r="AG2234" t="b">
        <f t="shared" si="1375"/>
        <v>0</v>
      </c>
      <c r="AH2234" t="b">
        <f t="shared" si="1376"/>
        <v>0</v>
      </c>
      <c r="AI2234" t="b">
        <f t="shared" si="1377"/>
        <v>0</v>
      </c>
      <c r="AJ2234" t="b">
        <f t="shared" si="1378"/>
        <v>0</v>
      </c>
      <c r="AK2234" t="b">
        <f t="shared" si="1379"/>
        <v>0</v>
      </c>
      <c r="AL2234" t="b">
        <f t="shared" si="1380"/>
        <v>0</v>
      </c>
      <c r="AM2234" t="b">
        <f t="shared" si="1381"/>
        <v>0</v>
      </c>
      <c r="AN2234" t="b">
        <f t="shared" si="1382"/>
        <v>0</v>
      </c>
      <c r="AO2234" t="b">
        <f t="shared" si="1383"/>
        <v>0</v>
      </c>
      <c r="AP2234" t="b">
        <f t="shared" si="1384"/>
        <v>0</v>
      </c>
      <c r="AQ2234" t="b">
        <f t="shared" si="1385"/>
        <v>0</v>
      </c>
      <c r="AR2234" t="b">
        <f t="shared" si="1386"/>
        <v>0</v>
      </c>
      <c r="AS2234" t="b">
        <f t="shared" si="1387"/>
        <v>0</v>
      </c>
      <c r="AT2234" t="b">
        <f t="shared" si="1388"/>
        <v>0</v>
      </c>
      <c r="AU2234" t="b">
        <f t="shared" si="1389"/>
        <v>0</v>
      </c>
      <c r="AV2234" t="b">
        <f t="shared" si="1390"/>
        <v>0</v>
      </c>
      <c r="AW2234" t="b">
        <f t="shared" si="1391"/>
        <v>0</v>
      </c>
      <c r="AX2234" t="b">
        <f t="shared" si="1392"/>
        <v>0</v>
      </c>
      <c r="AY2234" t="b">
        <f t="shared" si="1393"/>
        <v>0</v>
      </c>
      <c r="AZ2234" t="b">
        <f t="shared" si="1394"/>
        <v>0</v>
      </c>
      <c r="BA2234" t="b">
        <f t="shared" si="1395"/>
        <v>0</v>
      </c>
      <c r="BB2234" t="b">
        <f t="shared" si="1396"/>
        <v>0</v>
      </c>
      <c r="BC2234" t="b">
        <f t="shared" si="1397"/>
        <v>0</v>
      </c>
      <c r="BD2234" t="b">
        <f t="shared" si="1398"/>
        <v>0</v>
      </c>
    </row>
    <row r="2235" spans="1:56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0"/>
        <v>332.03999999999996</v>
      </c>
      <c r="P2235" s="8">
        <f t="shared" si="1399"/>
        <v>21.230179028132991</v>
      </c>
      <c r="Q2235" t="s">
        <v>8338</v>
      </c>
      <c r="R2235" t="s">
        <v>8356</v>
      </c>
      <c r="S2235" s="12">
        <f t="shared" si="1361"/>
        <v>42331.378923611104</v>
      </c>
      <c r="T2235" s="12">
        <f t="shared" si="1362"/>
        <v>42352</v>
      </c>
      <c r="U2235" t="b">
        <f t="shared" si="1363"/>
        <v>0</v>
      </c>
      <c r="V2235" t="b">
        <f t="shared" si="1364"/>
        <v>1</v>
      </c>
      <c r="W2235" t="b">
        <f t="shared" si="1365"/>
        <v>0</v>
      </c>
      <c r="X2235" t="b">
        <f t="shared" si="1366"/>
        <v>0</v>
      </c>
      <c r="Y2235" t="b">
        <f t="shared" si="1367"/>
        <v>0</v>
      </c>
      <c r="Z2235" t="b">
        <f t="shared" si="1368"/>
        <v>0</v>
      </c>
      <c r="AA2235" t="b">
        <f t="shared" si="1369"/>
        <v>0</v>
      </c>
      <c r="AB2235" t="b">
        <f t="shared" si="1370"/>
        <v>0</v>
      </c>
      <c r="AC2235" t="b">
        <f t="shared" si="1371"/>
        <v>0</v>
      </c>
      <c r="AD2235" t="b">
        <f t="shared" si="1372"/>
        <v>0</v>
      </c>
      <c r="AE2235" t="b">
        <f t="shared" si="1373"/>
        <v>0</v>
      </c>
      <c r="AF2235" t="b">
        <f t="shared" si="1374"/>
        <v>0</v>
      </c>
      <c r="AG2235" t="b">
        <f t="shared" si="1375"/>
        <v>0</v>
      </c>
      <c r="AH2235" t="b">
        <f t="shared" si="1376"/>
        <v>0</v>
      </c>
      <c r="AI2235" t="b">
        <f t="shared" si="1377"/>
        <v>0</v>
      </c>
      <c r="AJ2235" t="b">
        <f t="shared" si="1378"/>
        <v>0</v>
      </c>
      <c r="AK2235" t="b">
        <f t="shared" si="1379"/>
        <v>0</v>
      </c>
      <c r="AL2235" t="b">
        <f t="shared" si="1380"/>
        <v>0</v>
      </c>
      <c r="AM2235" t="b">
        <f t="shared" si="1381"/>
        <v>0</v>
      </c>
      <c r="AN2235" t="b">
        <f t="shared" si="1382"/>
        <v>0</v>
      </c>
      <c r="AO2235" t="b">
        <f t="shared" si="1383"/>
        <v>0</v>
      </c>
      <c r="AP2235" t="b">
        <f t="shared" si="1384"/>
        <v>0</v>
      </c>
      <c r="AQ2235" t="b">
        <f t="shared" si="1385"/>
        <v>0</v>
      </c>
      <c r="AR2235" t="b">
        <f t="shared" si="1386"/>
        <v>0</v>
      </c>
      <c r="AS2235" t="b">
        <f t="shared" si="1387"/>
        <v>0</v>
      </c>
      <c r="AT2235" t="b">
        <f t="shared" si="1388"/>
        <v>0</v>
      </c>
      <c r="AU2235" t="b">
        <f t="shared" si="1389"/>
        <v>0</v>
      </c>
      <c r="AV2235" t="b">
        <f t="shared" si="1390"/>
        <v>0</v>
      </c>
      <c r="AW2235" t="b">
        <f t="shared" si="1391"/>
        <v>0</v>
      </c>
      <c r="AX2235" t="b">
        <f t="shared" si="1392"/>
        <v>0</v>
      </c>
      <c r="AY2235" t="b">
        <f t="shared" si="1393"/>
        <v>0</v>
      </c>
      <c r="AZ2235" t="b">
        <f t="shared" si="1394"/>
        <v>0</v>
      </c>
      <c r="BA2235" t="b">
        <f t="shared" si="1395"/>
        <v>0</v>
      </c>
      <c r="BB2235" t="b">
        <f t="shared" si="1396"/>
        <v>0</v>
      </c>
      <c r="BC2235" t="b">
        <f t="shared" si="1397"/>
        <v>0</v>
      </c>
      <c r="BD2235" t="b">
        <f t="shared" si="1398"/>
        <v>0</v>
      </c>
    </row>
    <row r="2236" spans="1:56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0"/>
        <v>1165</v>
      </c>
      <c r="P2236" s="8">
        <f t="shared" si="1399"/>
        <v>41.607142857142854</v>
      </c>
      <c r="Q2236" t="s">
        <v>8338</v>
      </c>
      <c r="R2236" t="s">
        <v>8356</v>
      </c>
      <c r="S2236" s="12">
        <f t="shared" si="1361"/>
        <v>42710.824618055558</v>
      </c>
      <c r="T2236" s="12">
        <f t="shared" si="1362"/>
        <v>42740.824618055558</v>
      </c>
      <c r="U2236" t="b">
        <f t="shared" si="1363"/>
        <v>1</v>
      </c>
      <c r="V2236" t="b">
        <f t="shared" si="1364"/>
        <v>0</v>
      </c>
      <c r="W2236" t="b">
        <f t="shared" si="1365"/>
        <v>0</v>
      </c>
      <c r="X2236" t="b">
        <f t="shared" si="1366"/>
        <v>0</v>
      </c>
      <c r="Y2236" t="b">
        <f t="shared" si="1367"/>
        <v>0</v>
      </c>
      <c r="Z2236" t="b">
        <f t="shared" si="1368"/>
        <v>0</v>
      </c>
      <c r="AA2236" t="b">
        <f t="shared" si="1369"/>
        <v>0</v>
      </c>
      <c r="AB2236" t="b">
        <f t="shared" si="1370"/>
        <v>0</v>
      </c>
      <c r="AC2236" t="b">
        <f t="shared" si="1371"/>
        <v>0</v>
      </c>
      <c r="AD2236" t="b">
        <f t="shared" si="1372"/>
        <v>0</v>
      </c>
      <c r="AE2236" t="b">
        <f t="shared" si="1373"/>
        <v>0</v>
      </c>
      <c r="AF2236" t="b">
        <f t="shared" si="1374"/>
        <v>0</v>
      </c>
      <c r="AG2236" t="b">
        <f t="shared" si="1375"/>
        <v>0</v>
      </c>
      <c r="AH2236" t="b">
        <f t="shared" si="1376"/>
        <v>0</v>
      </c>
      <c r="AI2236" t="b">
        <f t="shared" si="1377"/>
        <v>0</v>
      </c>
      <c r="AJ2236" t="b">
        <f t="shared" si="1378"/>
        <v>0</v>
      </c>
      <c r="AK2236" t="b">
        <f t="shared" si="1379"/>
        <v>0</v>
      </c>
      <c r="AL2236" t="b">
        <f t="shared" si="1380"/>
        <v>0</v>
      </c>
      <c r="AM2236" t="b">
        <f t="shared" si="1381"/>
        <v>0</v>
      </c>
      <c r="AN2236" t="b">
        <f t="shared" si="1382"/>
        <v>0</v>
      </c>
      <c r="AO2236" t="b">
        <f t="shared" si="1383"/>
        <v>0</v>
      </c>
      <c r="AP2236" t="b">
        <f t="shared" si="1384"/>
        <v>0</v>
      </c>
      <c r="AQ2236" t="b">
        <f t="shared" si="1385"/>
        <v>0</v>
      </c>
      <c r="AR2236" t="b">
        <f t="shared" si="1386"/>
        <v>0</v>
      </c>
      <c r="AS2236" t="b">
        <f t="shared" si="1387"/>
        <v>0</v>
      </c>
      <c r="AT2236" t="b">
        <f t="shared" si="1388"/>
        <v>0</v>
      </c>
      <c r="AU2236" t="b">
        <f t="shared" si="1389"/>
        <v>0</v>
      </c>
      <c r="AV2236" t="b">
        <f t="shared" si="1390"/>
        <v>0</v>
      </c>
      <c r="AW2236" t="b">
        <f t="shared" si="1391"/>
        <v>0</v>
      </c>
      <c r="AX2236" t="b">
        <f t="shared" si="1392"/>
        <v>0</v>
      </c>
      <c r="AY2236" t="b">
        <f t="shared" si="1393"/>
        <v>0</v>
      </c>
      <c r="AZ2236" t="b">
        <f t="shared" si="1394"/>
        <v>0</v>
      </c>
      <c r="BA2236" t="b">
        <f t="shared" si="1395"/>
        <v>0</v>
      </c>
      <c r="BB2236" t="b">
        <f t="shared" si="1396"/>
        <v>0</v>
      </c>
      <c r="BC2236" t="b">
        <f t="shared" si="1397"/>
        <v>0</v>
      </c>
      <c r="BD2236" t="b">
        <f t="shared" si="1398"/>
        <v>0</v>
      </c>
    </row>
    <row r="2237" spans="1:56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0"/>
        <v>153.3153846153846</v>
      </c>
      <c r="P2237" s="8">
        <f t="shared" si="1399"/>
        <v>135.58503401360545</v>
      </c>
      <c r="Q2237" t="s">
        <v>8338</v>
      </c>
      <c r="R2237" t="s">
        <v>8356</v>
      </c>
      <c r="S2237" s="12">
        <f t="shared" si="1361"/>
        <v>42062.022118055553</v>
      </c>
      <c r="T2237" s="12">
        <f t="shared" si="1362"/>
        <v>42091.980451388896</v>
      </c>
      <c r="U2237" t="b">
        <f t="shared" si="1363"/>
        <v>0</v>
      </c>
      <c r="V2237" t="b">
        <f t="shared" si="1364"/>
        <v>0</v>
      </c>
      <c r="W2237" t="b">
        <f t="shared" si="1365"/>
        <v>0</v>
      </c>
      <c r="X2237" t="b">
        <f t="shared" si="1366"/>
        <v>1</v>
      </c>
      <c r="Y2237" t="b">
        <f t="shared" si="1367"/>
        <v>0</v>
      </c>
      <c r="Z2237" t="b">
        <f t="shared" si="1368"/>
        <v>0</v>
      </c>
      <c r="AA2237" t="b">
        <f t="shared" si="1369"/>
        <v>0</v>
      </c>
      <c r="AB2237" t="b">
        <f t="shared" si="1370"/>
        <v>0</v>
      </c>
      <c r="AC2237" t="b">
        <f t="shared" si="1371"/>
        <v>0</v>
      </c>
      <c r="AD2237" t="b">
        <f t="shared" si="1372"/>
        <v>0</v>
      </c>
      <c r="AE2237" t="b">
        <f t="shared" si="1373"/>
        <v>0</v>
      </c>
      <c r="AF2237" t="b">
        <f t="shared" si="1374"/>
        <v>0</v>
      </c>
      <c r="AG2237" t="b">
        <f t="shared" si="1375"/>
        <v>0</v>
      </c>
      <c r="AH2237" t="b">
        <f t="shared" si="1376"/>
        <v>0</v>
      </c>
      <c r="AI2237" t="b">
        <f t="shared" si="1377"/>
        <v>0</v>
      </c>
      <c r="AJ2237" t="b">
        <f t="shared" si="1378"/>
        <v>0</v>
      </c>
      <c r="AK2237" t="b">
        <f t="shared" si="1379"/>
        <v>0</v>
      </c>
      <c r="AL2237" t="b">
        <f t="shared" si="1380"/>
        <v>0</v>
      </c>
      <c r="AM2237" t="b">
        <f t="shared" si="1381"/>
        <v>0</v>
      </c>
      <c r="AN2237" t="b">
        <f t="shared" si="1382"/>
        <v>0</v>
      </c>
      <c r="AO2237" t="b">
        <f t="shared" si="1383"/>
        <v>0</v>
      </c>
      <c r="AP2237" t="b">
        <f t="shared" si="1384"/>
        <v>0</v>
      </c>
      <c r="AQ2237" t="b">
        <f t="shared" si="1385"/>
        <v>0</v>
      </c>
      <c r="AR2237" t="b">
        <f t="shared" si="1386"/>
        <v>0</v>
      </c>
      <c r="AS2237" t="b">
        <f t="shared" si="1387"/>
        <v>0</v>
      </c>
      <c r="AT2237" t="b">
        <f t="shared" si="1388"/>
        <v>0</v>
      </c>
      <c r="AU2237" t="b">
        <f t="shared" si="1389"/>
        <v>0</v>
      </c>
      <c r="AV2237" t="b">
        <f t="shared" si="1390"/>
        <v>0</v>
      </c>
      <c r="AW2237" t="b">
        <f t="shared" si="1391"/>
        <v>0</v>
      </c>
      <c r="AX2237" t="b">
        <f t="shared" si="1392"/>
        <v>0</v>
      </c>
      <c r="AY2237" t="b">
        <f t="shared" si="1393"/>
        <v>0</v>
      </c>
      <c r="AZ2237" t="b">
        <f t="shared" si="1394"/>
        <v>0</v>
      </c>
      <c r="BA2237" t="b">
        <f t="shared" si="1395"/>
        <v>0</v>
      </c>
      <c r="BB2237" t="b">
        <f t="shared" si="1396"/>
        <v>0</v>
      </c>
      <c r="BC2237" t="b">
        <f t="shared" si="1397"/>
        <v>0</v>
      </c>
      <c r="BD2237" t="b">
        <f t="shared" si="1398"/>
        <v>0</v>
      </c>
    </row>
    <row r="2238" spans="1:56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0"/>
        <v>537.10714285714289</v>
      </c>
      <c r="P2238" s="8">
        <f t="shared" si="1399"/>
        <v>22.116176470588236</v>
      </c>
      <c r="Q2238" t="s">
        <v>8338</v>
      </c>
      <c r="R2238" t="s">
        <v>8356</v>
      </c>
      <c r="S2238" s="12">
        <f t="shared" si="1361"/>
        <v>42371.617164351846</v>
      </c>
      <c r="T2238" s="12">
        <f t="shared" si="1362"/>
        <v>42401.617164351846</v>
      </c>
      <c r="U2238" t="b">
        <f t="shared" si="1363"/>
        <v>0</v>
      </c>
      <c r="V2238" t="b">
        <f t="shared" si="1364"/>
        <v>1</v>
      </c>
      <c r="W2238" t="b">
        <f t="shared" si="1365"/>
        <v>0</v>
      </c>
      <c r="X2238" t="b">
        <f t="shared" si="1366"/>
        <v>0</v>
      </c>
      <c r="Y2238" t="b">
        <f t="shared" si="1367"/>
        <v>0</v>
      </c>
      <c r="Z2238" t="b">
        <f t="shared" si="1368"/>
        <v>0</v>
      </c>
      <c r="AA2238" t="b">
        <f t="shared" si="1369"/>
        <v>0</v>
      </c>
      <c r="AB2238" t="b">
        <f t="shared" si="1370"/>
        <v>0</v>
      </c>
      <c r="AC2238" t="b">
        <f t="shared" si="1371"/>
        <v>0</v>
      </c>
      <c r="AD2238" t="b">
        <f t="shared" si="1372"/>
        <v>0</v>
      </c>
      <c r="AE2238" t="b">
        <f t="shared" si="1373"/>
        <v>0</v>
      </c>
      <c r="AF2238" t="b">
        <f t="shared" si="1374"/>
        <v>0</v>
      </c>
      <c r="AG2238" t="b">
        <f t="shared" si="1375"/>
        <v>0</v>
      </c>
      <c r="AH2238" t="b">
        <f t="shared" si="1376"/>
        <v>0</v>
      </c>
      <c r="AI2238" t="b">
        <f t="shared" si="1377"/>
        <v>0</v>
      </c>
      <c r="AJ2238" t="b">
        <f t="shared" si="1378"/>
        <v>0</v>
      </c>
      <c r="AK2238" t="b">
        <f t="shared" si="1379"/>
        <v>0</v>
      </c>
      <c r="AL2238" t="b">
        <f t="shared" si="1380"/>
        <v>0</v>
      </c>
      <c r="AM2238" t="b">
        <f t="shared" si="1381"/>
        <v>0</v>
      </c>
      <c r="AN2238" t="b">
        <f t="shared" si="1382"/>
        <v>0</v>
      </c>
      <c r="AO2238" t="b">
        <f t="shared" si="1383"/>
        <v>0</v>
      </c>
      <c r="AP2238" t="b">
        <f t="shared" si="1384"/>
        <v>0</v>
      </c>
      <c r="AQ2238" t="b">
        <f t="shared" si="1385"/>
        <v>0</v>
      </c>
      <c r="AR2238" t="b">
        <f t="shared" si="1386"/>
        <v>0</v>
      </c>
      <c r="AS2238" t="b">
        <f t="shared" si="1387"/>
        <v>0</v>
      </c>
      <c r="AT2238" t="b">
        <f t="shared" si="1388"/>
        <v>0</v>
      </c>
      <c r="AU2238" t="b">
        <f t="shared" si="1389"/>
        <v>0</v>
      </c>
      <c r="AV2238" t="b">
        <f t="shared" si="1390"/>
        <v>0</v>
      </c>
      <c r="AW2238" t="b">
        <f t="shared" si="1391"/>
        <v>0</v>
      </c>
      <c r="AX2238" t="b">
        <f t="shared" si="1392"/>
        <v>0</v>
      </c>
      <c r="AY2238" t="b">
        <f t="shared" si="1393"/>
        <v>0</v>
      </c>
      <c r="AZ2238" t="b">
        <f t="shared" si="1394"/>
        <v>0</v>
      </c>
      <c r="BA2238" t="b">
        <f t="shared" si="1395"/>
        <v>0</v>
      </c>
      <c r="BB2238" t="b">
        <f t="shared" si="1396"/>
        <v>0</v>
      </c>
      <c r="BC2238" t="b">
        <f t="shared" si="1397"/>
        <v>0</v>
      </c>
      <c r="BD2238" t="b">
        <f t="shared" si="1398"/>
        <v>0</v>
      </c>
    </row>
    <row r="2239" spans="1:56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0"/>
        <v>352.92777777777775</v>
      </c>
      <c r="P2239" s="8">
        <f t="shared" si="1399"/>
        <v>64.625635808748726</v>
      </c>
      <c r="Q2239" t="s">
        <v>8338</v>
      </c>
      <c r="R2239" t="s">
        <v>8356</v>
      </c>
      <c r="S2239" s="12">
        <f t="shared" si="1361"/>
        <v>41915.003275462965</v>
      </c>
      <c r="T2239" s="12">
        <f t="shared" si="1362"/>
        <v>41955.332638888889</v>
      </c>
      <c r="U2239" t="b">
        <f t="shared" si="1363"/>
        <v>0</v>
      </c>
      <c r="V2239" t="b">
        <f t="shared" si="1364"/>
        <v>0</v>
      </c>
      <c r="W2239" t="b">
        <f t="shared" si="1365"/>
        <v>0</v>
      </c>
      <c r="X2239" t="b">
        <f t="shared" si="1366"/>
        <v>0</v>
      </c>
      <c r="Y2239" t="b">
        <f t="shared" si="1367"/>
        <v>1</v>
      </c>
      <c r="Z2239" t="b">
        <f t="shared" si="1368"/>
        <v>0</v>
      </c>
      <c r="AA2239" t="b">
        <f t="shared" si="1369"/>
        <v>0</v>
      </c>
      <c r="AB2239" t="b">
        <f t="shared" si="1370"/>
        <v>0</v>
      </c>
      <c r="AC2239" t="b">
        <f t="shared" si="1371"/>
        <v>0</v>
      </c>
      <c r="AD2239" t="b">
        <f t="shared" si="1372"/>
        <v>0</v>
      </c>
      <c r="AE2239" t="b">
        <f t="shared" si="1373"/>
        <v>0</v>
      </c>
      <c r="AF2239" t="b">
        <f t="shared" si="1374"/>
        <v>0</v>
      </c>
      <c r="AG2239" t="b">
        <f t="shared" si="1375"/>
        <v>0</v>
      </c>
      <c r="AH2239" t="b">
        <f t="shared" si="1376"/>
        <v>0</v>
      </c>
      <c r="AI2239" t="b">
        <f t="shared" si="1377"/>
        <v>0</v>
      </c>
      <c r="AJ2239" t="b">
        <f t="shared" si="1378"/>
        <v>0</v>
      </c>
      <c r="AK2239" t="b">
        <f t="shared" si="1379"/>
        <v>0</v>
      </c>
      <c r="AL2239" t="b">
        <f t="shared" si="1380"/>
        <v>0</v>
      </c>
      <c r="AM2239" t="b">
        <f t="shared" si="1381"/>
        <v>0</v>
      </c>
      <c r="AN2239" t="b">
        <f t="shared" si="1382"/>
        <v>0</v>
      </c>
      <c r="AO2239" t="b">
        <f t="shared" si="1383"/>
        <v>0</v>
      </c>
      <c r="AP2239" t="b">
        <f t="shared" si="1384"/>
        <v>0</v>
      </c>
      <c r="AQ2239" t="b">
        <f t="shared" si="1385"/>
        <v>0</v>
      </c>
      <c r="AR2239" t="b">
        <f t="shared" si="1386"/>
        <v>0</v>
      </c>
      <c r="AS2239" t="b">
        <f t="shared" si="1387"/>
        <v>0</v>
      </c>
      <c r="AT2239" t="b">
        <f t="shared" si="1388"/>
        <v>0</v>
      </c>
      <c r="AU2239" t="b">
        <f t="shared" si="1389"/>
        <v>0</v>
      </c>
      <c r="AV2239" t="b">
        <f t="shared" si="1390"/>
        <v>0</v>
      </c>
      <c r="AW2239" t="b">
        <f t="shared" si="1391"/>
        <v>0</v>
      </c>
      <c r="AX2239" t="b">
        <f t="shared" si="1392"/>
        <v>0</v>
      </c>
      <c r="AY2239" t="b">
        <f t="shared" si="1393"/>
        <v>0</v>
      </c>
      <c r="AZ2239" t="b">
        <f t="shared" si="1394"/>
        <v>0</v>
      </c>
      <c r="BA2239" t="b">
        <f t="shared" si="1395"/>
        <v>0</v>
      </c>
      <c r="BB2239" t="b">
        <f t="shared" si="1396"/>
        <v>0</v>
      </c>
      <c r="BC2239" t="b">
        <f t="shared" si="1397"/>
        <v>0</v>
      </c>
      <c r="BD2239" t="b">
        <f t="shared" si="1398"/>
        <v>0</v>
      </c>
    </row>
    <row r="2240" spans="1:56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0"/>
        <v>137.4</v>
      </c>
      <c r="P2240" s="8">
        <f t="shared" si="1399"/>
        <v>69.569620253164558</v>
      </c>
      <c r="Q2240" t="s">
        <v>8338</v>
      </c>
      <c r="R2240" t="s">
        <v>8356</v>
      </c>
      <c r="S2240" s="12">
        <f t="shared" si="1361"/>
        <v>42774.621712962966</v>
      </c>
      <c r="T2240" s="12">
        <f t="shared" si="1362"/>
        <v>42804.621712962966</v>
      </c>
      <c r="U2240" t="b">
        <f t="shared" si="1363"/>
        <v>0</v>
      </c>
      <c r="V2240" t="b">
        <f t="shared" si="1364"/>
        <v>1</v>
      </c>
      <c r="W2240" t="b">
        <f t="shared" si="1365"/>
        <v>0</v>
      </c>
      <c r="X2240" t="b">
        <f t="shared" si="1366"/>
        <v>0</v>
      </c>
      <c r="Y2240" t="b">
        <f t="shared" si="1367"/>
        <v>0</v>
      </c>
      <c r="Z2240" t="b">
        <f t="shared" si="1368"/>
        <v>0</v>
      </c>
      <c r="AA2240" t="b">
        <f t="shared" si="1369"/>
        <v>0</v>
      </c>
      <c r="AB2240" t="b">
        <f t="shared" si="1370"/>
        <v>0</v>
      </c>
      <c r="AC2240" t="b">
        <f t="shared" si="1371"/>
        <v>0</v>
      </c>
      <c r="AD2240" t="b">
        <f t="shared" si="1372"/>
        <v>0</v>
      </c>
      <c r="AE2240" t="b">
        <f t="shared" si="1373"/>
        <v>0</v>
      </c>
      <c r="AF2240" t="b">
        <f t="shared" si="1374"/>
        <v>0</v>
      </c>
      <c r="AG2240" t="b">
        <f t="shared" si="1375"/>
        <v>0</v>
      </c>
      <c r="AH2240" t="b">
        <f t="shared" si="1376"/>
        <v>0</v>
      </c>
      <c r="AI2240" t="b">
        <f t="shared" si="1377"/>
        <v>0</v>
      </c>
      <c r="AJ2240" t="b">
        <f t="shared" si="1378"/>
        <v>0</v>
      </c>
      <c r="AK2240" t="b">
        <f t="shared" si="1379"/>
        <v>0</v>
      </c>
      <c r="AL2240" t="b">
        <f t="shared" si="1380"/>
        <v>0</v>
      </c>
      <c r="AM2240" t="b">
        <f t="shared" si="1381"/>
        <v>0</v>
      </c>
      <c r="AN2240" t="b">
        <f t="shared" si="1382"/>
        <v>0</v>
      </c>
      <c r="AO2240" t="b">
        <f t="shared" si="1383"/>
        <v>0</v>
      </c>
      <c r="AP2240" t="b">
        <f t="shared" si="1384"/>
        <v>0</v>
      </c>
      <c r="AQ2240" t="b">
        <f t="shared" si="1385"/>
        <v>0</v>
      </c>
      <c r="AR2240" t="b">
        <f t="shared" si="1386"/>
        <v>0</v>
      </c>
      <c r="AS2240" t="b">
        <f t="shared" si="1387"/>
        <v>0</v>
      </c>
      <c r="AT2240" t="b">
        <f t="shared" si="1388"/>
        <v>0</v>
      </c>
      <c r="AU2240" t="b">
        <f t="shared" si="1389"/>
        <v>0</v>
      </c>
      <c r="AV2240" t="b">
        <f t="shared" si="1390"/>
        <v>0</v>
      </c>
      <c r="AW2240" t="b">
        <f t="shared" si="1391"/>
        <v>0</v>
      </c>
      <c r="AX2240" t="b">
        <f t="shared" si="1392"/>
        <v>0</v>
      </c>
      <c r="AY2240" t="b">
        <f t="shared" si="1393"/>
        <v>0</v>
      </c>
      <c r="AZ2240" t="b">
        <f t="shared" si="1394"/>
        <v>0</v>
      </c>
      <c r="BA2240" t="b">
        <f t="shared" si="1395"/>
        <v>0</v>
      </c>
      <c r="BB2240" t="b">
        <f t="shared" si="1396"/>
        <v>0</v>
      </c>
      <c r="BC2240" t="b">
        <f t="shared" si="1397"/>
        <v>0</v>
      </c>
      <c r="BD2240" t="b">
        <f t="shared" si="1398"/>
        <v>0</v>
      </c>
    </row>
    <row r="2241" spans="1:56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0"/>
        <v>128.02668</v>
      </c>
      <c r="P2241" s="8">
        <f t="shared" si="1399"/>
        <v>75.133028169014082</v>
      </c>
      <c r="Q2241" t="s">
        <v>8338</v>
      </c>
      <c r="R2241" t="s">
        <v>8356</v>
      </c>
      <c r="S2241" s="12">
        <f t="shared" si="1361"/>
        <v>41572.958495370374</v>
      </c>
      <c r="T2241" s="12">
        <f t="shared" si="1362"/>
        <v>41609.168055555558</v>
      </c>
      <c r="U2241" t="b">
        <f t="shared" si="1363"/>
        <v>0</v>
      </c>
      <c r="V2241" t="b">
        <f t="shared" si="1364"/>
        <v>0</v>
      </c>
      <c r="W2241" t="b">
        <f t="shared" si="1365"/>
        <v>0</v>
      </c>
      <c r="X2241" t="b">
        <f t="shared" si="1366"/>
        <v>0</v>
      </c>
      <c r="Y2241" t="b">
        <f t="shared" si="1367"/>
        <v>0</v>
      </c>
      <c r="Z2241" t="b">
        <f t="shared" si="1368"/>
        <v>0</v>
      </c>
      <c r="AA2241" t="b">
        <f t="shared" si="1369"/>
        <v>1</v>
      </c>
      <c r="AB2241" t="b">
        <f t="shared" si="1370"/>
        <v>0</v>
      </c>
      <c r="AC2241" t="b">
        <f t="shared" si="1371"/>
        <v>0</v>
      </c>
      <c r="AD2241" t="b">
        <f t="shared" si="1372"/>
        <v>0</v>
      </c>
      <c r="AE2241" t="b">
        <f t="shared" si="1373"/>
        <v>0</v>
      </c>
      <c r="AF2241" t="b">
        <f t="shared" si="1374"/>
        <v>0</v>
      </c>
      <c r="AG2241" t="b">
        <f t="shared" si="1375"/>
        <v>0</v>
      </c>
      <c r="AH2241" t="b">
        <f t="shared" si="1376"/>
        <v>0</v>
      </c>
      <c r="AI2241" t="b">
        <f t="shared" si="1377"/>
        <v>0</v>
      </c>
      <c r="AJ2241" t="b">
        <f t="shared" si="1378"/>
        <v>0</v>
      </c>
      <c r="AK2241" t="b">
        <f t="shared" si="1379"/>
        <v>0</v>
      </c>
      <c r="AL2241" t="b">
        <f t="shared" si="1380"/>
        <v>0</v>
      </c>
      <c r="AM2241" t="b">
        <f t="shared" si="1381"/>
        <v>0</v>
      </c>
      <c r="AN2241" t="b">
        <f t="shared" si="1382"/>
        <v>0</v>
      </c>
      <c r="AO2241" t="b">
        <f t="shared" si="1383"/>
        <v>0</v>
      </c>
      <c r="AP2241" t="b">
        <f t="shared" si="1384"/>
        <v>0</v>
      </c>
      <c r="AQ2241" t="b">
        <f t="shared" si="1385"/>
        <v>0</v>
      </c>
      <c r="AR2241" t="b">
        <f t="shared" si="1386"/>
        <v>0</v>
      </c>
      <c r="AS2241" t="b">
        <f t="shared" si="1387"/>
        <v>0</v>
      </c>
      <c r="AT2241" t="b">
        <f t="shared" si="1388"/>
        <v>0</v>
      </c>
      <c r="AU2241" t="b">
        <f t="shared" si="1389"/>
        <v>0</v>
      </c>
      <c r="AV2241" t="b">
        <f t="shared" si="1390"/>
        <v>0</v>
      </c>
      <c r="AW2241" t="b">
        <f t="shared" si="1391"/>
        <v>0</v>
      </c>
      <c r="AX2241" t="b">
        <f t="shared" si="1392"/>
        <v>0</v>
      </c>
      <c r="AY2241" t="b">
        <f t="shared" si="1393"/>
        <v>0</v>
      </c>
      <c r="AZ2241" t="b">
        <f t="shared" si="1394"/>
        <v>0</v>
      </c>
      <c r="BA2241" t="b">
        <f t="shared" si="1395"/>
        <v>0</v>
      </c>
      <c r="BB2241" t="b">
        <f t="shared" si="1396"/>
        <v>0</v>
      </c>
      <c r="BC2241" t="b">
        <f t="shared" si="1397"/>
        <v>0</v>
      </c>
      <c r="BD2241" t="b">
        <f t="shared" si="1398"/>
        <v>0</v>
      </c>
    </row>
    <row r="2242" spans="1:56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0"/>
        <v>270.68</v>
      </c>
      <c r="P2242" s="8">
        <f t="shared" si="1399"/>
        <v>140.97916666666666</v>
      </c>
      <c r="Q2242" t="s">
        <v>8338</v>
      </c>
      <c r="R2242" t="s">
        <v>8356</v>
      </c>
      <c r="S2242" s="12">
        <f t="shared" si="1361"/>
        <v>42452.825740740736</v>
      </c>
      <c r="T2242" s="12">
        <f t="shared" si="1362"/>
        <v>42482.825740740736</v>
      </c>
      <c r="U2242" t="b">
        <f t="shared" si="1363"/>
        <v>0</v>
      </c>
      <c r="V2242" t="b">
        <f t="shared" si="1364"/>
        <v>0</v>
      </c>
      <c r="W2242" t="b">
        <f t="shared" si="1365"/>
        <v>1</v>
      </c>
      <c r="X2242" t="b">
        <f t="shared" si="1366"/>
        <v>0</v>
      </c>
      <c r="Y2242" t="b">
        <f t="shared" si="1367"/>
        <v>0</v>
      </c>
      <c r="Z2242" t="b">
        <f t="shared" si="1368"/>
        <v>0</v>
      </c>
      <c r="AA2242" t="b">
        <f t="shared" si="1369"/>
        <v>0</v>
      </c>
      <c r="AB2242" t="b">
        <f t="shared" si="1370"/>
        <v>0</v>
      </c>
      <c r="AC2242" t="b">
        <f t="shared" si="1371"/>
        <v>0</v>
      </c>
      <c r="AD2242" t="b">
        <f t="shared" si="1372"/>
        <v>0</v>
      </c>
      <c r="AE2242" t="b">
        <f t="shared" si="1373"/>
        <v>0</v>
      </c>
      <c r="AF2242" t="b">
        <f t="shared" si="1374"/>
        <v>0</v>
      </c>
      <c r="AG2242" t="b">
        <f t="shared" si="1375"/>
        <v>0</v>
      </c>
      <c r="AH2242" t="b">
        <f t="shared" si="1376"/>
        <v>0</v>
      </c>
      <c r="AI2242" t="b">
        <f t="shared" si="1377"/>
        <v>0</v>
      </c>
      <c r="AJ2242" t="b">
        <f t="shared" si="1378"/>
        <v>0</v>
      </c>
      <c r="AK2242" t="b">
        <f t="shared" si="1379"/>
        <v>0</v>
      </c>
      <c r="AL2242" t="b">
        <f t="shared" si="1380"/>
        <v>0</v>
      </c>
      <c r="AM2242" t="b">
        <f t="shared" si="1381"/>
        <v>0</v>
      </c>
      <c r="AN2242" t="b">
        <f t="shared" si="1382"/>
        <v>0</v>
      </c>
      <c r="AO2242" t="b">
        <f t="shared" si="1383"/>
        <v>0</v>
      </c>
      <c r="AP2242" t="b">
        <f t="shared" si="1384"/>
        <v>0</v>
      </c>
      <c r="AQ2242" t="b">
        <f t="shared" si="1385"/>
        <v>0</v>
      </c>
      <c r="AR2242" t="b">
        <f t="shared" si="1386"/>
        <v>0</v>
      </c>
      <c r="AS2242" t="b">
        <f t="shared" si="1387"/>
        <v>0</v>
      </c>
      <c r="AT2242" t="b">
        <f t="shared" si="1388"/>
        <v>0</v>
      </c>
      <c r="AU2242" t="b">
        <f t="shared" si="1389"/>
        <v>0</v>
      </c>
      <c r="AV2242" t="b">
        <f t="shared" si="1390"/>
        <v>0</v>
      </c>
      <c r="AW2242" t="b">
        <f t="shared" si="1391"/>
        <v>0</v>
      </c>
      <c r="AX2242" t="b">
        <f t="shared" si="1392"/>
        <v>0</v>
      </c>
      <c r="AY2242" t="b">
        <f t="shared" si="1393"/>
        <v>0</v>
      </c>
      <c r="AZ2242" t="b">
        <f t="shared" si="1394"/>
        <v>0</v>
      </c>
      <c r="BA2242" t="b">
        <f t="shared" si="1395"/>
        <v>0</v>
      </c>
      <c r="BB2242" t="b">
        <f t="shared" si="1396"/>
        <v>0</v>
      </c>
      <c r="BC2242" t="b">
        <f t="shared" si="1397"/>
        <v>0</v>
      </c>
      <c r="BD2242" t="b">
        <f t="shared" si="1398"/>
        <v>0</v>
      </c>
    </row>
    <row r="2243" spans="1:56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0">100*(E2243/D2243)</f>
        <v>806.4</v>
      </c>
      <c r="P2243" s="8">
        <f t="shared" si="1399"/>
        <v>49.472392638036808</v>
      </c>
      <c r="Q2243" t="s">
        <v>8338</v>
      </c>
      <c r="R2243" t="s">
        <v>8356</v>
      </c>
      <c r="S2243" s="12">
        <f t="shared" ref="S2243:S2306" si="1401">(((J2243/60)/60)/24)+DATE(1970,1,1)</f>
        <v>42766.827546296292</v>
      </c>
      <c r="T2243" s="12">
        <f t="shared" ref="T2243:T2306" si="1402">(((I2243/60)/60)/24)+DATE(1970,1,1)</f>
        <v>42796.827546296292</v>
      </c>
      <c r="U2243" t="b">
        <f t="shared" ref="U2243:U2306" si="1403">IF($D2243&lt;1000, IF($F2243 = "successful", TRUE))</f>
        <v>0</v>
      </c>
      <c r="V2243" t="b">
        <f t="shared" ref="V2243:V2306" si="1404">IF(AND($D2243&gt;=1000, $D2243&lt;=4999), IF($F2243 = "successful", TRUE))</f>
        <v>1</v>
      </c>
      <c r="W2243" t="b">
        <f t="shared" ref="W2243:W2306" si="1405">IF(AND($D2243&gt;=5000, $D2243&lt;=9999), IF($F2243 = "successful", TRUE))</f>
        <v>0</v>
      </c>
      <c r="X2243" t="b">
        <f t="shared" ref="X2243:X2306" si="1406">IF(AND($D2243&gt;=10000, $D2243&lt;=14999), IF($F2243 = "successful", TRUE))</f>
        <v>0</v>
      </c>
      <c r="Y2243" t="b">
        <f t="shared" ref="Y2243:Y2306" si="1407">IF(AND($D2243&gt;=15000, $D2243&lt;=19999), IF($F2243 = "successful", TRUE))</f>
        <v>0</v>
      </c>
      <c r="Z2243" t="b">
        <f t="shared" ref="Z2243:Z2306" si="1408">IF(AND($D2243&gt;=20000, $D2243&lt;=24999), IF($F2243 = "successful", TRUE))</f>
        <v>0</v>
      </c>
      <c r="AA2243" t="b">
        <f t="shared" ref="AA2243:AA2306" si="1409">IF(AND($D2243&gt;=25000, $D2243&lt;=29999), IF($F2243 = "successful", TRUE))</f>
        <v>0</v>
      </c>
      <c r="AB2243" t="b">
        <f t="shared" ref="AB2243:AB2306" si="1410">IF(AND($D2243&gt;=30000, $D2243&lt;=34999), IF($F2243 = "successful", TRUE))</f>
        <v>0</v>
      </c>
      <c r="AC2243" t="b">
        <f t="shared" ref="AC2243:AC2306" si="1411">IF(AND($D2243&gt;=35000, $D2243&lt;=39999), IF($F2243 = "successful", TRUE))</f>
        <v>0</v>
      </c>
      <c r="AD2243" t="b">
        <f t="shared" ref="AD2243:AD2306" si="1412">IF(AND($D2243&gt;=40000, $D2243&lt;=44999), IF($F2243 = "successful", TRUE))</f>
        <v>0</v>
      </c>
      <c r="AE2243" t="b">
        <f t="shared" ref="AE2243:AE2306" si="1413">IF(AND($D2243&gt;=45000, $D2243&lt;=49999), IF($F2243 = "successful", TRUE))</f>
        <v>0</v>
      </c>
      <c r="AF2243" t="b">
        <f t="shared" ref="AF2243:AF2306" si="1414">IF($D2243&gt;=50000, IF($F2243 = "successful", TRUE))</f>
        <v>0</v>
      </c>
      <c r="AG2243" t="b">
        <f t="shared" ref="AG2243:AG2306" si="1415">IF($D2243&lt;1000, IF($F2243 = "failed", TRUE))</f>
        <v>0</v>
      </c>
      <c r="AH2243" t="b">
        <f t="shared" ref="AH2243:AH2306" si="1416">IF(AND($D2243&gt;=1000, $D2243&lt;=4999), IF($F2243 = "failed", TRUE))</f>
        <v>0</v>
      </c>
      <c r="AI2243" t="b">
        <f t="shared" ref="AI2243:AI2306" si="1417">IF(AND($D2243&gt;=5000, $D2243&lt;=9999), IF($F2243 = "failed", TRUE))</f>
        <v>0</v>
      </c>
      <c r="AJ2243" t="b">
        <f t="shared" ref="AJ2243:AJ2306" si="1418">IF(AND($D2243&gt;=10000, $D2243&lt;=14999), IF($F2243 = "failed", TRUE))</f>
        <v>0</v>
      </c>
      <c r="AK2243" t="b">
        <f t="shared" ref="AK2243:AK2306" si="1419">IF(AND($D2243&gt;=15000, $D2243&lt;=19999), IF($F2243 = "failed", TRUE))</f>
        <v>0</v>
      </c>
      <c r="AL2243" t="b">
        <f t="shared" ref="AL2243:AL2306" si="1420">IF(AND($D2243&gt;=20000, $D2243&lt;=24999), IF($F2243 = "failed", TRUE))</f>
        <v>0</v>
      </c>
      <c r="AM2243" t="b">
        <f t="shared" ref="AM2243:AM2306" si="1421">IF(AND($D2243&gt;=25000, $D2243&lt;=29999), IF($F2243 = "failed", TRUE))</f>
        <v>0</v>
      </c>
      <c r="AN2243" t="b">
        <f t="shared" ref="AN2243:AN2306" si="1422">IF(AND($D2243&gt;=30000, $D2243&lt;=34999), IF($F2243 = "failed", TRUE))</f>
        <v>0</v>
      </c>
      <c r="AO2243" t="b">
        <f t="shared" ref="AO2243:AO2306" si="1423">IF(AND($D2243&gt;=35000, $D2243&lt;=39999), IF($F2243 = "failed", TRUE))</f>
        <v>0</v>
      </c>
      <c r="AP2243" t="b">
        <f t="shared" ref="AP2243:AP2306" si="1424">IF(AND($D2243&gt;=40000, $D2243&lt;=44999), IF($F2243 = "failed", TRUE))</f>
        <v>0</v>
      </c>
      <c r="AQ2243" t="b">
        <f t="shared" ref="AQ2243:AQ2306" si="1425">IF(AND($D2243&gt;=45000, $D2243&lt;=49999), IF($F2243 = "failed", TRUE))</f>
        <v>0</v>
      </c>
      <c r="AR2243" t="b">
        <f t="shared" ref="AR2243:AR2306" si="1426">IF($D2243&gt;=50000, IF($F2243 = "failed", TRUE))</f>
        <v>0</v>
      </c>
      <c r="AS2243" t="b">
        <f t="shared" ref="AS2243:AS2306" si="1427">IF($D2243&lt;1000, IF($F2243 = "canceled", TRUE))</f>
        <v>0</v>
      </c>
      <c r="AT2243" t="b">
        <f t="shared" ref="AT2243:AT2306" si="1428">IF(AND($D2243&gt;=1000, $D2243&lt;=4999), IF($F2243 = "canceled", TRUE))</f>
        <v>0</v>
      </c>
      <c r="AU2243" t="b">
        <f t="shared" ref="AU2243:AU2306" si="1429">IF(AND($D2243&gt;=5000, $D2243&lt;=9999), IF($F2243 = "canceled", TRUE))</f>
        <v>0</v>
      </c>
      <c r="AV2243" t="b">
        <f t="shared" ref="AV2243:AV2306" si="1430">IF(AND($D2243&gt;=10000, $D2243&lt;=14999), IF($F2243 = "canceled", TRUE))</f>
        <v>0</v>
      </c>
      <c r="AW2243" t="b">
        <f t="shared" ref="AW2243:AW2306" si="1431">IF(AND($D2243&gt;=15000, $D2243&lt;=19999), IF($F2243 = "canceled", TRUE))</f>
        <v>0</v>
      </c>
      <c r="AX2243" t="b">
        <f t="shared" ref="AX2243:AX2306" si="1432">IF(AND($D2243&gt;=20000, $D2243&lt;=24999), IF($F2243 = "canceled", TRUE))</f>
        <v>0</v>
      </c>
      <c r="AY2243" t="b">
        <f t="shared" ref="AY2243:AY2306" si="1433">IF(AND($D2243&gt;=25000, $D2243&lt;=29999), IF($F2243 = "canceled", TRUE))</f>
        <v>0</v>
      </c>
      <c r="AZ2243" t="b">
        <f t="shared" ref="AZ2243:AZ2306" si="1434">IF(AND($D2243&gt;=30000, $D2243&lt;=34999), IF($F2243 = "canceled", TRUE))</f>
        <v>0</v>
      </c>
      <c r="BA2243" t="b">
        <f t="shared" ref="BA2243:BA2306" si="1435">IF(AND($D2243&gt;=35000, $D2243&lt;=39999), IF($F2243 = "canceled", TRUE))</f>
        <v>0</v>
      </c>
      <c r="BB2243" t="b">
        <f t="shared" ref="BB2243:BB2306" si="1436">IF(AND($D2243&gt;=40000, $D2243&lt;=44999), IF($F2243 = "canceled", TRUE))</f>
        <v>0</v>
      </c>
      <c r="BC2243" t="b">
        <f t="shared" ref="BC2243:BC2306" si="1437">IF(AND($D2243&gt;=45000, $D2243&lt;=49999), IF($F2243 = "canceled", TRUE))</f>
        <v>0</v>
      </c>
      <c r="BD2243" t="b">
        <f t="shared" ref="BD2243:BD2306" si="1438">IF($D2243&gt;=50000, IF($F2243 = "canceled", TRUE))</f>
        <v>0</v>
      </c>
    </row>
    <row r="2244" spans="1:56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0"/>
        <v>1360.0976000000001</v>
      </c>
      <c r="P2244" s="8">
        <f t="shared" ref="P2244:P2307" si="1439">E2244/L2244</f>
        <v>53.865251485148519</v>
      </c>
      <c r="Q2244" t="s">
        <v>8338</v>
      </c>
      <c r="R2244" t="s">
        <v>8356</v>
      </c>
      <c r="S2244" s="12">
        <f t="shared" si="1401"/>
        <v>41569.575613425928</v>
      </c>
      <c r="T2244" s="12">
        <f t="shared" si="1402"/>
        <v>41605.126388888886</v>
      </c>
      <c r="U2244" t="b">
        <f t="shared" si="1403"/>
        <v>0</v>
      </c>
      <c r="V2244" t="b">
        <f t="shared" si="1404"/>
        <v>0</v>
      </c>
      <c r="W2244" t="b">
        <f t="shared" si="1405"/>
        <v>0</v>
      </c>
      <c r="X2244" t="b">
        <f t="shared" si="1406"/>
        <v>1</v>
      </c>
      <c r="Y2244" t="b">
        <f t="shared" si="1407"/>
        <v>0</v>
      </c>
      <c r="Z2244" t="b">
        <f t="shared" si="1408"/>
        <v>0</v>
      </c>
      <c r="AA2244" t="b">
        <f t="shared" si="1409"/>
        <v>0</v>
      </c>
      <c r="AB2244" t="b">
        <f t="shared" si="1410"/>
        <v>0</v>
      </c>
      <c r="AC2244" t="b">
        <f t="shared" si="1411"/>
        <v>0</v>
      </c>
      <c r="AD2244" t="b">
        <f t="shared" si="1412"/>
        <v>0</v>
      </c>
      <c r="AE2244" t="b">
        <f t="shared" si="1413"/>
        <v>0</v>
      </c>
      <c r="AF2244" t="b">
        <f t="shared" si="1414"/>
        <v>0</v>
      </c>
      <c r="AG2244" t="b">
        <f t="shared" si="1415"/>
        <v>0</v>
      </c>
      <c r="AH2244" t="b">
        <f t="shared" si="1416"/>
        <v>0</v>
      </c>
      <c r="AI2244" t="b">
        <f t="shared" si="1417"/>
        <v>0</v>
      </c>
      <c r="AJ2244" t="b">
        <f t="shared" si="1418"/>
        <v>0</v>
      </c>
      <c r="AK2244" t="b">
        <f t="shared" si="1419"/>
        <v>0</v>
      </c>
      <c r="AL2244" t="b">
        <f t="shared" si="1420"/>
        <v>0</v>
      </c>
      <c r="AM2244" t="b">
        <f t="shared" si="1421"/>
        <v>0</v>
      </c>
      <c r="AN2244" t="b">
        <f t="shared" si="1422"/>
        <v>0</v>
      </c>
      <c r="AO2244" t="b">
        <f t="shared" si="1423"/>
        <v>0</v>
      </c>
      <c r="AP2244" t="b">
        <f t="shared" si="1424"/>
        <v>0</v>
      </c>
      <c r="AQ2244" t="b">
        <f t="shared" si="1425"/>
        <v>0</v>
      </c>
      <c r="AR2244" t="b">
        <f t="shared" si="1426"/>
        <v>0</v>
      </c>
      <c r="AS2244" t="b">
        <f t="shared" si="1427"/>
        <v>0</v>
      </c>
      <c r="AT2244" t="b">
        <f t="shared" si="1428"/>
        <v>0</v>
      </c>
      <c r="AU2244" t="b">
        <f t="shared" si="1429"/>
        <v>0</v>
      </c>
      <c r="AV2244" t="b">
        <f t="shared" si="1430"/>
        <v>0</v>
      </c>
      <c r="AW2244" t="b">
        <f t="shared" si="1431"/>
        <v>0</v>
      </c>
      <c r="AX2244" t="b">
        <f t="shared" si="1432"/>
        <v>0</v>
      </c>
      <c r="AY2244" t="b">
        <f t="shared" si="1433"/>
        <v>0</v>
      </c>
      <c r="AZ2244" t="b">
        <f t="shared" si="1434"/>
        <v>0</v>
      </c>
      <c r="BA2244" t="b">
        <f t="shared" si="1435"/>
        <v>0</v>
      </c>
      <c r="BB2244" t="b">
        <f t="shared" si="1436"/>
        <v>0</v>
      </c>
      <c r="BC2244" t="b">
        <f t="shared" si="1437"/>
        <v>0</v>
      </c>
      <c r="BD2244" t="b">
        <f t="shared" si="1438"/>
        <v>0</v>
      </c>
    </row>
    <row r="2245" spans="1:56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0"/>
        <v>930250</v>
      </c>
      <c r="P2245" s="8">
        <f t="shared" si="1439"/>
        <v>4.5712530712530715</v>
      </c>
      <c r="Q2245" t="s">
        <v>8338</v>
      </c>
      <c r="R2245" t="s">
        <v>8356</v>
      </c>
      <c r="S2245" s="12">
        <f t="shared" si="1401"/>
        <v>42800.751041666663</v>
      </c>
      <c r="T2245" s="12">
        <f t="shared" si="1402"/>
        <v>42807.125</v>
      </c>
      <c r="U2245" t="b">
        <f t="shared" si="1403"/>
        <v>1</v>
      </c>
      <c r="V2245" t="b">
        <f t="shared" si="1404"/>
        <v>0</v>
      </c>
      <c r="W2245" t="b">
        <f t="shared" si="1405"/>
        <v>0</v>
      </c>
      <c r="X2245" t="b">
        <f t="shared" si="1406"/>
        <v>0</v>
      </c>
      <c r="Y2245" t="b">
        <f t="shared" si="1407"/>
        <v>0</v>
      </c>
      <c r="Z2245" t="b">
        <f t="shared" si="1408"/>
        <v>0</v>
      </c>
      <c r="AA2245" t="b">
        <f t="shared" si="1409"/>
        <v>0</v>
      </c>
      <c r="AB2245" t="b">
        <f t="shared" si="1410"/>
        <v>0</v>
      </c>
      <c r="AC2245" t="b">
        <f t="shared" si="1411"/>
        <v>0</v>
      </c>
      <c r="AD2245" t="b">
        <f t="shared" si="1412"/>
        <v>0</v>
      </c>
      <c r="AE2245" t="b">
        <f t="shared" si="1413"/>
        <v>0</v>
      </c>
      <c r="AF2245" t="b">
        <f t="shared" si="1414"/>
        <v>0</v>
      </c>
      <c r="AG2245" t="b">
        <f t="shared" si="1415"/>
        <v>0</v>
      </c>
      <c r="AH2245" t="b">
        <f t="shared" si="1416"/>
        <v>0</v>
      </c>
      <c r="AI2245" t="b">
        <f t="shared" si="1417"/>
        <v>0</v>
      </c>
      <c r="AJ2245" t="b">
        <f t="shared" si="1418"/>
        <v>0</v>
      </c>
      <c r="AK2245" t="b">
        <f t="shared" si="1419"/>
        <v>0</v>
      </c>
      <c r="AL2245" t="b">
        <f t="shared" si="1420"/>
        <v>0</v>
      </c>
      <c r="AM2245" t="b">
        <f t="shared" si="1421"/>
        <v>0</v>
      </c>
      <c r="AN2245" t="b">
        <f t="shared" si="1422"/>
        <v>0</v>
      </c>
      <c r="AO2245" t="b">
        <f t="shared" si="1423"/>
        <v>0</v>
      </c>
      <c r="AP2245" t="b">
        <f t="shared" si="1424"/>
        <v>0</v>
      </c>
      <c r="AQ2245" t="b">
        <f t="shared" si="1425"/>
        <v>0</v>
      </c>
      <c r="AR2245" t="b">
        <f t="shared" si="1426"/>
        <v>0</v>
      </c>
      <c r="AS2245" t="b">
        <f t="shared" si="1427"/>
        <v>0</v>
      </c>
      <c r="AT2245" t="b">
        <f t="shared" si="1428"/>
        <v>0</v>
      </c>
      <c r="AU2245" t="b">
        <f t="shared" si="1429"/>
        <v>0</v>
      </c>
      <c r="AV2245" t="b">
        <f t="shared" si="1430"/>
        <v>0</v>
      </c>
      <c r="AW2245" t="b">
        <f t="shared" si="1431"/>
        <v>0</v>
      </c>
      <c r="AX2245" t="b">
        <f t="shared" si="1432"/>
        <v>0</v>
      </c>
      <c r="AY2245" t="b">
        <f t="shared" si="1433"/>
        <v>0</v>
      </c>
      <c r="AZ2245" t="b">
        <f t="shared" si="1434"/>
        <v>0</v>
      </c>
      <c r="BA2245" t="b">
        <f t="shared" si="1435"/>
        <v>0</v>
      </c>
      <c r="BB2245" t="b">
        <f t="shared" si="1436"/>
        <v>0</v>
      </c>
      <c r="BC2245" t="b">
        <f t="shared" si="1437"/>
        <v>0</v>
      </c>
      <c r="BD2245" t="b">
        <f t="shared" si="1438"/>
        <v>0</v>
      </c>
    </row>
    <row r="2246" spans="1:56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0"/>
        <v>377.02</v>
      </c>
      <c r="P2246" s="8">
        <f t="shared" si="1439"/>
        <v>65.00344827586207</v>
      </c>
      <c r="Q2246" t="s">
        <v>8338</v>
      </c>
      <c r="R2246" t="s">
        <v>8356</v>
      </c>
      <c r="S2246" s="12">
        <f t="shared" si="1401"/>
        <v>42647.818819444445</v>
      </c>
      <c r="T2246" s="12">
        <f t="shared" si="1402"/>
        <v>42659.854166666672</v>
      </c>
      <c r="U2246" t="b">
        <f t="shared" si="1403"/>
        <v>0</v>
      </c>
      <c r="V2246" t="b">
        <f t="shared" si="1404"/>
        <v>0</v>
      </c>
      <c r="W2246" t="b">
        <f t="shared" si="1405"/>
        <v>1</v>
      </c>
      <c r="X2246" t="b">
        <f t="shared" si="1406"/>
        <v>0</v>
      </c>
      <c r="Y2246" t="b">
        <f t="shared" si="1407"/>
        <v>0</v>
      </c>
      <c r="Z2246" t="b">
        <f t="shared" si="1408"/>
        <v>0</v>
      </c>
      <c r="AA2246" t="b">
        <f t="shared" si="1409"/>
        <v>0</v>
      </c>
      <c r="AB2246" t="b">
        <f t="shared" si="1410"/>
        <v>0</v>
      </c>
      <c r="AC2246" t="b">
        <f t="shared" si="1411"/>
        <v>0</v>
      </c>
      <c r="AD2246" t="b">
        <f t="shared" si="1412"/>
        <v>0</v>
      </c>
      <c r="AE2246" t="b">
        <f t="shared" si="1413"/>
        <v>0</v>
      </c>
      <c r="AF2246" t="b">
        <f t="shared" si="1414"/>
        <v>0</v>
      </c>
      <c r="AG2246" t="b">
        <f t="shared" si="1415"/>
        <v>0</v>
      </c>
      <c r="AH2246" t="b">
        <f t="shared" si="1416"/>
        <v>0</v>
      </c>
      <c r="AI2246" t="b">
        <f t="shared" si="1417"/>
        <v>0</v>
      </c>
      <c r="AJ2246" t="b">
        <f t="shared" si="1418"/>
        <v>0</v>
      </c>
      <c r="AK2246" t="b">
        <f t="shared" si="1419"/>
        <v>0</v>
      </c>
      <c r="AL2246" t="b">
        <f t="shared" si="1420"/>
        <v>0</v>
      </c>
      <c r="AM2246" t="b">
        <f t="shared" si="1421"/>
        <v>0</v>
      </c>
      <c r="AN2246" t="b">
        <f t="shared" si="1422"/>
        <v>0</v>
      </c>
      <c r="AO2246" t="b">
        <f t="shared" si="1423"/>
        <v>0</v>
      </c>
      <c r="AP2246" t="b">
        <f t="shared" si="1424"/>
        <v>0</v>
      </c>
      <c r="AQ2246" t="b">
        <f t="shared" si="1425"/>
        <v>0</v>
      </c>
      <c r="AR2246" t="b">
        <f t="shared" si="1426"/>
        <v>0</v>
      </c>
      <c r="AS2246" t="b">
        <f t="shared" si="1427"/>
        <v>0</v>
      </c>
      <c r="AT2246" t="b">
        <f t="shared" si="1428"/>
        <v>0</v>
      </c>
      <c r="AU2246" t="b">
        <f t="shared" si="1429"/>
        <v>0</v>
      </c>
      <c r="AV2246" t="b">
        <f t="shared" si="1430"/>
        <v>0</v>
      </c>
      <c r="AW2246" t="b">
        <f t="shared" si="1431"/>
        <v>0</v>
      </c>
      <c r="AX2246" t="b">
        <f t="shared" si="1432"/>
        <v>0</v>
      </c>
      <c r="AY2246" t="b">
        <f t="shared" si="1433"/>
        <v>0</v>
      </c>
      <c r="AZ2246" t="b">
        <f t="shared" si="1434"/>
        <v>0</v>
      </c>
      <c r="BA2246" t="b">
        <f t="shared" si="1435"/>
        <v>0</v>
      </c>
      <c r="BB2246" t="b">
        <f t="shared" si="1436"/>
        <v>0</v>
      </c>
      <c r="BC2246" t="b">
        <f t="shared" si="1437"/>
        <v>0</v>
      </c>
      <c r="BD2246" t="b">
        <f t="shared" si="1438"/>
        <v>0</v>
      </c>
    </row>
    <row r="2247" spans="1:56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0"/>
        <v>2647.0250000000001</v>
      </c>
      <c r="P2247" s="8">
        <f t="shared" si="1439"/>
        <v>53.475252525252522</v>
      </c>
      <c r="Q2247" t="s">
        <v>8338</v>
      </c>
      <c r="R2247" t="s">
        <v>8356</v>
      </c>
      <c r="S2247" s="12">
        <f t="shared" si="1401"/>
        <v>41660.708530092597</v>
      </c>
      <c r="T2247" s="12">
        <f t="shared" si="1402"/>
        <v>41691.75</v>
      </c>
      <c r="U2247" t="b">
        <f t="shared" si="1403"/>
        <v>0</v>
      </c>
      <c r="V2247" t="b">
        <f t="shared" si="1404"/>
        <v>1</v>
      </c>
      <c r="W2247" t="b">
        <f t="shared" si="1405"/>
        <v>0</v>
      </c>
      <c r="X2247" t="b">
        <f t="shared" si="1406"/>
        <v>0</v>
      </c>
      <c r="Y2247" t="b">
        <f t="shared" si="1407"/>
        <v>0</v>
      </c>
      <c r="Z2247" t="b">
        <f t="shared" si="1408"/>
        <v>0</v>
      </c>
      <c r="AA2247" t="b">
        <f t="shared" si="1409"/>
        <v>0</v>
      </c>
      <c r="AB2247" t="b">
        <f t="shared" si="1410"/>
        <v>0</v>
      </c>
      <c r="AC2247" t="b">
        <f t="shared" si="1411"/>
        <v>0</v>
      </c>
      <c r="AD2247" t="b">
        <f t="shared" si="1412"/>
        <v>0</v>
      </c>
      <c r="AE2247" t="b">
        <f t="shared" si="1413"/>
        <v>0</v>
      </c>
      <c r="AF2247" t="b">
        <f t="shared" si="1414"/>
        <v>0</v>
      </c>
      <c r="AG2247" t="b">
        <f t="shared" si="1415"/>
        <v>0</v>
      </c>
      <c r="AH2247" t="b">
        <f t="shared" si="1416"/>
        <v>0</v>
      </c>
      <c r="AI2247" t="b">
        <f t="shared" si="1417"/>
        <v>0</v>
      </c>
      <c r="AJ2247" t="b">
        <f t="shared" si="1418"/>
        <v>0</v>
      </c>
      <c r="AK2247" t="b">
        <f t="shared" si="1419"/>
        <v>0</v>
      </c>
      <c r="AL2247" t="b">
        <f t="shared" si="1420"/>
        <v>0</v>
      </c>
      <c r="AM2247" t="b">
        <f t="shared" si="1421"/>
        <v>0</v>
      </c>
      <c r="AN2247" t="b">
        <f t="shared" si="1422"/>
        <v>0</v>
      </c>
      <c r="AO2247" t="b">
        <f t="shared" si="1423"/>
        <v>0</v>
      </c>
      <c r="AP2247" t="b">
        <f t="shared" si="1424"/>
        <v>0</v>
      </c>
      <c r="AQ2247" t="b">
        <f t="shared" si="1425"/>
        <v>0</v>
      </c>
      <c r="AR2247" t="b">
        <f t="shared" si="1426"/>
        <v>0</v>
      </c>
      <c r="AS2247" t="b">
        <f t="shared" si="1427"/>
        <v>0</v>
      </c>
      <c r="AT2247" t="b">
        <f t="shared" si="1428"/>
        <v>0</v>
      </c>
      <c r="AU2247" t="b">
        <f t="shared" si="1429"/>
        <v>0</v>
      </c>
      <c r="AV2247" t="b">
        <f t="shared" si="1430"/>
        <v>0</v>
      </c>
      <c r="AW2247" t="b">
        <f t="shared" si="1431"/>
        <v>0</v>
      </c>
      <c r="AX2247" t="b">
        <f t="shared" si="1432"/>
        <v>0</v>
      </c>
      <c r="AY2247" t="b">
        <f t="shared" si="1433"/>
        <v>0</v>
      </c>
      <c r="AZ2247" t="b">
        <f t="shared" si="1434"/>
        <v>0</v>
      </c>
      <c r="BA2247" t="b">
        <f t="shared" si="1435"/>
        <v>0</v>
      </c>
      <c r="BB2247" t="b">
        <f t="shared" si="1436"/>
        <v>0</v>
      </c>
      <c r="BC2247" t="b">
        <f t="shared" si="1437"/>
        <v>0</v>
      </c>
      <c r="BD2247" t="b">
        <f t="shared" si="1438"/>
        <v>0</v>
      </c>
    </row>
    <row r="2248" spans="1:56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0"/>
        <v>100.12</v>
      </c>
      <c r="P2248" s="8">
        <f t="shared" si="1439"/>
        <v>43.912280701754383</v>
      </c>
      <c r="Q2248" t="s">
        <v>8338</v>
      </c>
      <c r="R2248" t="s">
        <v>8356</v>
      </c>
      <c r="S2248" s="12">
        <f t="shared" si="1401"/>
        <v>42221.79178240741</v>
      </c>
      <c r="T2248" s="12">
        <f t="shared" si="1402"/>
        <v>42251.79178240741</v>
      </c>
      <c r="U2248" t="b">
        <f t="shared" si="1403"/>
        <v>0</v>
      </c>
      <c r="V2248" t="b">
        <f t="shared" si="1404"/>
        <v>1</v>
      </c>
      <c r="W2248" t="b">
        <f t="shared" si="1405"/>
        <v>0</v>
      </c>
      <c r="X2248" t="b">
        <f t="shared" si="1406"/>
        <v>0</v>
      </c>
      <c r="Y2248" t="b">
        <f t="shared" si="1407"/>
        <v>0</v>
      </c>
      <c r="Z2248" t="b">
        <f t="shared" si="1408"/>
        <v>0</v>
      </c>
      <c r="AA2248" t="b">
        <f t="shared" si="1409"/>
        <v>0</v>
      </c>
      <c r="AB2248" t="b">
        <f t="shared" si="1410"/>
        <v>0</v>
      </c>
      <c r="AC2248" t="b">
        <f t="shared" si="1411"/>
        <v>0</v>
      </c>
      <c r="AD2248" t="b">
        <f t="shared" si="1412"/>
        <v>0</v>
      </c>
      <c r="AE2248" t="b">
        <f t="shared" si="1413"/>
        <v>0</v>
      </c>
      <c r="AF2248" t="b">
        <f t="shared" si="1414"/>
        <v>0</v>
      </c>
      <c r="AG2248" t="b">
        <f t="shared" si="1415"/>
        <v>0</v>
      </c>
      <c r="AH2248" t="b">
        <f t="shared" si="1416"/>
        <v>0</v>
      </c>
      <c r="AI2248" t="b">
        <f t="shared" si="1417"/>
        <v>0</v>
      </c>
      <c r="AJ2248" t="b">
        <f t="shared" si="1418"/>
        <v>0</v>
      </c>
      <c r="AK2248" t="b">
        <f t="shared" si="1419"/>
        <v>0</v>
      </c>
      <c r="AL2248" t="b">
        <f t="shared" si="1420"/>
        <v>0</v>
      </c>
      <c r="AM2248" t="b">
        <f t="shared" si="1421"/>
        <v>0</v>
      </c>
      <c r="AN2248" t="b">
        <f t="shared" si="1422"/>
        <v>0</v>
      </c>
      <c r="AO2248" t="b">
        <f t="shared" si="1423"/>
        <v>0</v>
      </c>
      <c r="AP2248" t="b">
        <f t="shared" si="1424"/>
        <v>0</v>
      </c>
      <c r="AQ2248" t="b">
        <f t="shared" si="1425"/>
        <v>0</v>
      </c>
      <c r="AR2248" t="b">
        <f t="shared" si="1426"/>
        <v>0</v>
      </c>
      <c r="AS2248" t="b">
        <f t="shared" si="1427"/>
        <v>0</v>
      </c>
      <c r="AT2248" t="b">
        <f t="shared" si="1428"/>
        <v>0</v>
      </c>
      <c r="AU2248" t="b">
        <f t="shared" si="1429"/>
        <v>0</v>
      </c>
      <c r="AV2248" t="b">
        <f t="shared" si="1430"/>
        <v>0</v>
      </c>
      <c r="AW2248" t="b">
        <f t="shared" si="1431"/>
        <v>0</v>
      </c>
      <c r="AX2248" t="b">
        <f t="shared" si="1432"/>
        <v>0</v>
      </c>
      <c r="AY2248" t="b">
        <f t="shared" si="1433"/>
        <v>0</v>
      </c>
      <c r="AZ2248" t="b">
        <f t="shared" si="1434"/>
        <v>0</v>
      </c>
      <c r="BA2248" t="b">
        <f t="shared" si="1435"/>
        <v>0</v>
      </c>
      <c r="BB2248" t="b">
        <f t="shared" si="1436"/>
        <v>0</v>
      </c>
      <c r="BC2248" t="b">
        <f t="shared" si="1437"/>
        <v>0</v>
      </c>
      <c r="BD2248" t="b">
        <f t="shared" si="1438"/>
        <v>0</v>
      </c>
    </row>
    <row r="2249" spans="1:56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0"/>
        <v>104.45405405405405</v>
      </c>
      <c r="P2249" s="8">
        <f t="shared" si="1439"/>
        <v>50.852631578947367</v>
      </c>
      <c r="Q2249" t="s">
        <v>8338</v>
      </c>
      <c r="R2249" t="s">
        <v>8356</v>
      </c>
      <c r="S2249" s="12">
        <f t="shared" si="1401"/>
        <v>42200.666261574079</v>
      </c>
      <c r="T2249" s="12">
        <f t="shared" si="1402"/>
        <v>42214.666261574079</v>
      </c>
      <c r="U2249" t="b">
        <f t="shared" si="1403"/>
        <v>0</v>
      </c>
      <c r="V2249" t="b">
        <f t="shared" si="1404"/>
        <v>0</v>
      </c>
      <c r="W2249" t="b">
        <f t="shared" si="1405"/>
        <v>0</v>
      </c>
      <c r="X2249" t="b">
        <f t="shared" si="1406"/>
        <v>0</v>
      </c>
      <c r="Y2249" t="b">
        <f t="shared" si="1407"/>
        <v>1</v>
      </c>
      <c r="Z2249" t="b">
        <f t="shared" si="1408"/>
        <v>0</v>
      </c>
      <c r="AA2249" t="b">
        <f t="shared" si="1409"/>
        <v>0</v>
      </c>
      <c r="AB2249" t="b">
        <f t="shared" si="1410"/>
        <v>0</v>
      </c>
      <c r="AC2249" t="b">
        <f t="shared" si="1411"/>
        <v>0</v>
      </c>
      <c r="AD2249" t="b">
        <f t="shared" si="1412"/>
        <v>0</v>
      </c>
      <c r="AE2249" t="b">
        <f t="shared" si="1413"/>
        <v>0</v>
      </c>
      <c r="AF2249" t="b">
        <f t="shared" si="1414"/>
        <v>0</v>
      </c>
      <c r="AG2249" t="b">
        <f t="shared" si="1415"/>
        <v>0</v>
      </c>
      <c r="AH2249" t="b">
        <f t="shared" si="1416"/>
        <v>0</v>
      </c>
      <c r="AI2249" t="b">
        <f t="shared" si="1417"/>
        <v>0</v>
      </c>
      <c r="AJ2249" t="b">
        <f t="shared" si="1418"/>
        <v>0</v>
      </c>
      <c r="AK2249" t="b">
        <f t="shared" si="1419"/>
        <v>0</v>
      </c>
      <c r="AL2249" t="b">
        <f t="shared" si="1420"/>
        <v>0</v>
      </c>
      <c r="AM2249" t="b">
        <f t="shared" si="1421"/>
        <v>0</v>
      </c>
      <c r="AN2249" t="b">
        <f t="shared" si="1422"/>
        <v>0</v>
      </c>
      <c r="AO2249" t="b">
        <f t="shared" si="1423"/>
        <v>0</v>
      </c>
      <c r="AP2249" t="b">
        <f t="shared" si="1424"/>
        <v>0</v>
      </c>
      <c r="AQ2249" t="b">
        <f t="shared" si="1425"/>
        <v>0</v>
      </c>
      <c r="AR2249" t="b">
        <f t="shared" si="1426"/>
        <v>0</v>
      </c>
      <c r="AS2249" t="b">
        <f t="shared" si="1427"/>
        <v>0</v>
      </c>
      <c r="AT2249" t="b">
        <f t="shared" si="1428"/>
        <v>0</v>
      </c>
      <c r="AU2249" t="b">
        <f t="shared" si="1429"/>
        <v>0</v>
      </c>
      <c r="AV2249" t="b">
        <f t="shared" si="1430"/>
        <v>0</v>
      </c>
      <c r="AW2249" t="b">
        <f t="shared" si="1431"/>
        <v>0</v>
      </c>
      <c r="AX2249" t="b">
        <f t="shared" si="1432"/>
        <v>0</v>
      </c>
      <c r="AY2249" t="b">
        <f t="shared" si="1433"/>
        <v>0</v>
      </c>
      <c r="AZ2249" t="b">
        <f t="shared" si="1434"/>
        <v>0</v>
      </c>
      <c r="BA2249" t="b">
        <f t="shared" si="1435"/>
        <v>0</v>
      </c>
      <c r="BB2249" t="b">
        <f t="shared" si="1436"/>
        <v>0</v>
      </c>
      <c r="BC2249" t="b">
        <f t="shared" si="1437"/>
        <v>0</v>
      </c>
      <c r="BD2249" t="b">
        <f t="shared" si="1438"/>
        <v>0</v>
      </c>
    </row>
    <row r="2250" spans="1:56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0"/>
        <v>107.21428571428571</v>
      </c>
      <c r="P2250" s="8">
        <f t="shared" si="1439"/>
        <v>58.6328125</v>
      </c>
      <c r="Q2250" t="s">
        <v>8338</v>
      </c>
      <c r="R2250" t="s">
        <v>8356</v>
      </c>
      <c r="S2250" s="12">
        <f t="shared" si="1401"/>
        <v>42688.875902777778</v>
      </c>
      <c r="T2250" s="12">
        <f t="shared" si="1402"/>
        <v>42718.875902777778</v>
      </c>
      <c r="U2250" t="b">
        <f t="shared" si="1403"/>
        <v>0</v>
      </c>
      <c r="V2250" t="b">
        <f t="shared" si="1404"/>
        <v>0</v>
      </c>
      <c r="W2250" t="b">
        <f t="shared" si="1405"/>
        <v>1</v>
      </c>
      <c r="X2250" t="b">
        <f t="shared" si="1406"/>
        <v>0</v>
      </c>
      <c r="Y2250" t="b">
        <f t="shared" si="1407"/>
        <v>0</v>
      </c>
      <c r="Z2250" t="b">
        <f t="shared" si="1408"/>
        <v>0</v>
      </c>
      <c r="AA2250" t="b">
        <f t="shared" si="1409"/>
        <v>0</v>
      </c>
      <c r="AB2250" t="b">
        <f t="shared" si="1410"/>
        <v>0</v>
      </c>
      <c r="AC2250" t="b">
        <f t="shared" si="1411"/>
        <v>0</v>
      </c>
      <c r="AD2250" t="b">
        <f t="shared" si="1412"/>
        <v>0</v>
      </c>
      <c r="AE2250" t="b">
        <f t="shared" si="1413"/>
        <v>0</v>
      </c>
      <c r="AF2250" t="b">
        <f t="shared" si="1414"/>
        <v>0</v>
      </c>
      <c r="AG2250" t="b">
        <f t="shared" si="1415"/>
        <v>0</v>
      </c>
      <c r="AH2250" t="b">
        <f t="shared" si="1416"/>
        <v>0</v>
      </c>
      <c r="AI2250" t="b">
        <f t="shared" si="1417"/>
        <v>0</v>
      </c>
      <c r="AJ2250" t="b">
        <f t="shared" si="1418"/>
        <v>0</v>
      </c>
      <c r="AK2250" t="b">
        <f t="shared" si="1419"/>
        <v>0</v>
      </c>
      <c r="AL2250" t="b">
        <f t="shared" si="1420"/>
        <v>0</v>
      </c>
      <c r="AM2250" t="b">
        <f t="shared" si="1421"/>
        <v>0</v>
      </c>
      <c r="AN2250" t="b">
        <f t="shared" si="1422"/>
        <v>0</v>
      </c>
      <c r="AO2250" t="b">
        <f t="shared" si="1423"/>
        <v>0</v>
      </c>
      <c r="AP2250" t="b">
        <f t="shared" si="1424"/>
        <v>0</v>
      </c>
      <c r="AQ2250" t="b">
        <f t="shared" si="1425"/>
        <v>0</v>
      </c>
      <c r="AR2250" t="b">
        <f t="shared" si="1426"/>
        <v>0</v>
      </c>
      <c r="AS2250" t="b">
        <f t="shared" si="1427"/>
        <v>0</v>
      </c>
      <c r="AT2250" t="b">
        <f t="shared" si="1428"/>
        <v>0</v>
      </c>
      <c r="AU2250" t="b">
        <f t="shared" si="1429"/>
        <v>0</v>
      </c>
      <c r="AV2250" t="b">
        <f t="shared" si="1430"/>
        <v>0</v>
      </c>
      <c r="AW2250" t="b">
        <f t="shared" si="1431"/>
        <v>0</v>
      </c>
      <c r="AX2250" t="b">
        <f t="shared" si="1432"/>
        <v>0</v>
      </c>
      <c r="AY2250" t="b">
        <f t="shared" si="1433"/>
        <v>0</v>
      </c>
      <c r="AZ2250" t="b">
        <f t="shared" si="1434"/>
        <v>0</v>
      </c>
      <c r="BA2250" t="b">
        <f t="shared" si="1435"/>
        <v>0</v>
      </c>
      <c r="BB2250" t="b">
        <f t="shared" si="1436"/>
        <v>0</v>
      </c>
      <c r="BC2250" t="b">
        <f t="shared" si="1437"/>
        <v>0</v>
      </c>
      <c r="BD2250" t="b">
        <f t="shared" si="1438"/>
        <v>0</v>
      </c>
    </row>
    <row r="2251" spans="1:56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0"/>
        <v>168.77142857142857</v>
      </c>
      <c r="P2251" s="8">
        <f t="shared" si="1439"/>
        <v>32.81666666666667</v>
      </c>
      <c r="Q2251" t="s">
        <v>8338</v>
      </c>
      <c r="R2251" t="s">
        <v>8356</v>
      </c>
      <c r="S2251" s="12">
        <f t="shared" si="1401"/>
        <v>41336.703298611108</v>
      </c>
      <c r="T2251" s="12">
        <f t="shared" si="1402"/>
        <v>41366.661631944444</v>
      </c>
      <c r="U2251" t="b">
        <f t="shared" si="1403"/>
        <v>0</v>
      </c>
      <c r="V2251" t="b">
        <f t="shared" si="1404"/>
        <v>1</v>
      </c>
      <c r="W2251" t="b">
        <f t="shared" si="1405"/>
        <v>0</v>
      </c>
      <c r="X2251" t="b">
        <f t="shared" si="1406"/>
        <v>0</v>
      </c>
      <c r="Y2251" t="b">
        <f t="shared" si="1407"/>
        <v>0</v>
      </c>
      <c r="Z2251" t="b">
        <f t="shared" si="1408"/>
        <v>0</v>
      </c>
      <c r="AA2251" t="b">
        <f t="shared" si="1409"/>
        <v>0</v>
      </c>
      <c r="AB2251" t="b">
        <f t="shared" si="1410"/>
        <v>0</v>
      </c>
      <c r="AC2251" t="b">
        <f t="shared" si="1411"/>
        <v>0</v>
      </c>
      <c r="AD2251" t="b">
        <f t="shared" si="1412"/>
        <v>0</v>
      </c>
      <c r="AE2251" t="b">
        <f t="shared" si="1413"/>
        <v>0</v>
      </c>
      <c r="AF2251" t="b">
        <f t="shared" si="1414"/>
        <v>0</v>
      </c>
      <c r="AG2251" t="b">
        <f t="shared" si="1415"/>
        <v>0</v>
      </c>
      <c r="AH2251" t="b">
        <f t="shared" si="1416"/>
        <v>0</v>
      </c>
      <c r="AI2251" t="b">
        <f t="shared" si="1417"/>
        <v>0</v>
      </c>
      <c r="AJ2251" t="b">
        <f t="shared" si="1418"/>
        <v>0</v>
      </c>
      <c r="AK2251" t="b">
        <f t="shared" si="1419"/>
        <v>0</v>
      </c>
      <c r="AL2251" t="b">
        <f t="shared" si="1420"/>
        <v>0</v>
      </c>
      <c r="AM2251" t="b">
        <f t="shared" si="1421"/>
        <v>0</v>
      </c>
      <c r="AN2251" t="b">
        <f t="shared" si="1422"/>
        <v>0</v>
      </c>
      <c r="AO2251" t="b">
        <f t="shared" si="1423"/>
        <v>0</v>
      </c>
      <c r="AP2251" t="b">
        <f t="shared" si="1424"/>
        <v>0</v>
      </c>
      <c r="AQ2251" t="b">
        <f t="shared" si="1425"/>
        <v>0</v>
      </c>
      <c r="AR2251" t="b">
        <f t="shared" si="1426"/>
        <v>0</v>
      </c>
      <c r="AS2251" t="b">
        <f t="shared" si="1427"/>
        <v>0</v>
      </c>
      <c r="AT2251" t="b">
        <f t="shared" si="1428"/>
        <v>0</v>
      </c>
      <c r="AU2251" t="b">
        <f t="shared" si="1429"/>
        <v>0</v>
      </c>
      <c r="AV2251" t="b">
        <f t="shared" si="1430"/>
        <v>0</v>
      </c>
      <c r="AW2251" t="b">
        <f t="shared" si="1431"/>
        <v>0</v>
      </c>
      <c r="AX2251" t="b">
        <f t="shared" si="1432"/>
        <v>0</v>
      </c>
      <c r="AY2251" t="b">
        <f t="shared" si="1433"/>
        <v>0</v>
      </c>
      <c r="AZ2251" t="b">
        <f t="shared" si="1434"/>
        <v>0</v>
      </c>
      <c r="BA2251" t="b">
        <f t="shared" si="1435"/>
        <v>0</v>
      </c>
      <c r="BB2251" t="b">
        <f t="shared" si="1436"/>
        <v>0</v>
      </c>
      <c r="BC2251" t="b">
        <f t="shared" si="1437"/>
        <v>0</v>
      </c>
      <c r="BD2251" t="b">
        <f t="shared" si="1438"/>
        <v>0</v>
      </c>
    </row>
    <row r="2252" spans="1:56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0"/>
        <v>975.11200000000008</v>
      </c>
      <c r="P2252" s="8">
        <f t="shared" si="1439"/>
        <v>426.93169877408059</v>
      </c>
      <c r="Q2252" t="s">
        <v>8338</v>
      </c>
      <c r="R2252" t="s">
        <v>8356</v>
      </c>
      <c r="S2252" s="12">
        <f t="shared" si="1401"/>
        <v>42677.005474537036</v>
      </c>
      <c r="T2252" s="12">
        <f t="shared" si="1402"/>
        <v>42707.0471412037</v>
      </c>
      <c r="U2252" t="b">
        <f t="shared" si="1403"/>
        <v>0</v>
      </c>
      <c r="V2252" t="b">
        <f t="shared" si="1404"/>
        <v>0</v>
      </c>
      <c r="W2252" t="b">
        <f t="shared" si="1405"/>
        <v>0</v>
      </c>
      <c r="X2252" t="b">
        <f t="shared" si="1406"/>
        <v>0</v>
      </c>
      <c r="Y2252" t="b">
        <f t="shared" si="1407"/>
        <v>0</v>
      </c>
      <c r="Z2252" t="b">
        <f t="shared" si="1408"/>
        <v>0</v>
      </c>
      <c r="AA2252" t="b">
        <f t="shared" si="1409"/>
        <v>1</v>
      </c>
      <c r="AB2252" t="b">
        <f t="shared" si="1410"/>
        <v>0</v>
      </c>
      <c r="AC2252" t="b">
        <f t="shared" si="1411"/>
        <v>0</v>
      </c>
      <c r="AD2252" t="b">
        <f t="shared" si="1412"/>
        <v>0</v>
      </c>
      <c r="AE2252" t="b">
        <f t="shared" si="1413"/>
        <v>0</v>
      </c>
      <c r="AF2252" t="b">
        <f t="shared" si="1414"/>
        <v>0</v>
      </c>
      <c r="AG2252" t="b">
        <f t="shared" si="1415"/>
        <v>0</v>
      </c>
      <c r="AH2252" t="b">
        <f t="shared" si="1416"/>
        <v>0</v>
      </c>
      <c r="AI2252" t="b">
        <f t="shared" si="1417"/>
        <v>0</v>
      </c>
      <c r="AJ2252" t="b">
        <f t="shared" si="1418"/>
        <v>0</v>
      </c>
      <c r="AK2252" t="b">
        <f t="shared" si="1419"/>
        <v>0</v>
      </c>
      <c r="AL2252" t="b">
        <f t="shared" si="1420"/>
        <v>0</v>
      </c>
      <c r="AM2252" t="b">
        <f t="shared" si="1421"/>
        <v>0</v>
      </c>
      <c r="AN2252" t="b">
        <f t="shared" si="1422"/>
        <v>0</v>
      </c>
      <c r="AO2252" t="b">
        <f t="shared" si="1423"/>
        <v>0</v>
      </c>
      <c r="AP2252" t="b">
        <f t="shared" si="1424"/>
        <v>0</v>
      </c>
      <c r="AQ2252" t="b">
        <f t="shared" si="1425"/>
        <v>0</v>
      </c>
      <c r="AR2252" t="b">
        <f t="shared" si="1426"/>
        <v>0</v>
      </c>
      <c r="AS2252" t="b">
        <f t="shared" si="1427"/>
        <v>0</v>
      </c>
      <c r="AT2252" t="b">
        <f t="shared" si="1428"/>
        <v>0</v>
      </c>
      <c r="AU2252" t="b">
        <f t="shared" si="1429"/>
        <v>0</v>
      </c>
      <c r="AV2252" t="b">
        <f t="shared" si="1430"/>
        <v>0</v>
      </c>
      <c r="AW2252" t="b">
        <f t="shared" si="1431"/>
        <v>0</v>
      </c>
      <c r="AX2252" t="b">
        <f t="shared" si="1432"/>
        <v>0</v>
      </c>
      <c r="AY2252" t="b">
        <f t="shared" si="1433"/>
        <v>0</v>
      </c>
      <c r="AZ2252" t="b">
        <f t="shared" si="1434"/>
        <v>0</v>
      </c>
      <c r="BA2252" t="b">
        <f t="shared" si="1435"/>
        <v>0</v>
      </c>
      <c r="BB2252" t="b">
        <f t="shared" si="1436"/>
        <v>0</v>
      </c>
      <c r="BC2252" t="b">
        <f t="shared" si="1437"/>
        <v>0</v>
      </c>
      <c r="BD2252" t="b">
        <f t="shared" si="1438"/>
        <v>0</v>
      </c>
    </row>
    <row r="2253" spans="1:56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0"/>
        <v>134.44929411764704</v>
      </c>
      <c r="P2253" s="8">
        <f t="shared" si="1439"/>
        <v>23.808729166666669</v>
      </c>
      <c r="Q2253" t="s">
        <v>8338</v>
      </c>
      <c r="R2253" t="s">
        <v>8356</v>
      </c>
      <c r="S2253" s="12">
        <f t="shared" si="1401"/>
        <v>41846.34579861111</v>
      </c>
      <c r="T2253" s="12">
        <f t="shared" si="1402"/>
        <v>41867.34579861111</v>
      </c>
      <c r="U2253" t="b">
        <f t="shared" si="1403"/>
        <v>0</v>
      </c>
      <c r="V2253" t="b">
        <f t="shared" si="1404"/>
        <v>0</v>
      </c>
      <c r="W2253" t="b">
        <f t="shared" si="1405"/>
        <v>1</v>
      </c>
      <c r="X2253" t="b">
        <f t="shared" si="1406"/>
        <v>0</v>
      </c>
      <c r="Y2253" t="b">
        <f t="shared" si="1407"/>
        <v>0</v>
      </c>
      <c r="Z2253" t="b">
        <f t="shared" si="1408"/>
        <v>0</v>
      </c>
      <c r="AA2253" t="b">
        <f t="shared" si="1409"/>
        <v>0</v>
      </c>
      <c r="AB2253" t="b">
        <f t="shared" si="1410"/>
        <v>0</v>
      </c>
      <c r="AC2253" t="b">
        <f t="shared" si="1411"/>
        <v>0</v>
      </c>
      <c r="AD2253" t="b">
        <f t="shared" si="1412"/>
        <v>0</v>
      </c>
      <c r="AE2253" t="b">
        <f t="shared" si="1413"/>
        <v>0</v>
      </c>
      <c r="AF2253" t="b">
        <f t="shared" si="1414"/>
        <v>0</v>
      </c>
      <c r="AG2253" t="b">
        <f t="shared" si="1415"/>
        <v>0</v>
      </c>
      <c r="AH2253" t="b">
        <f t="shared" si="1416"/>
        <v>0</v>
      </c>
      <c r="AI2253" t="b">
        <f t="shared" si="1417"/>
        <v>0</v>
      </c>
      <c r="AJ2253" t="b">
        <f t="shared" si="1418"/>
        <v>0</v>
      </c>
      <c r="AK2253" t="b">
        <f t="shared" si="1419"/>
        <v>0</v>
      </c>
      <c r="AL2253" t="b">
        <f t="shared" si="1420"/>
        <v>0</v>
      </c>
      <c r="AM2253" t="b">
        <f t="shared" si="1421"/>
        <v>0</v>
      </c>
      <c r="AN2253" t="b">
        <f t="shared" si="1422"/>
        <v>0</v>
      </c>
      <c r="AO2253" t="b">
        <f t="shared" si="1423"/>
        <v>0</v>
      </c>
      <c r="AP2253" t="b">
        <f t="shared" si="1424"/>
        <v>0</v>
      </c>
      <c r="AQ2253" t="b">
        <f t="shared" si="1425"/>
        <v>0</v>
      </c>
      <c r="AR2253" t="b">
        <f t="shared" si="1426"/>
        <v>0</v>
      </c>
      <c r="AS2253" t="b">
        <f t="shared" si="1427"/>
        <v>0</v>
      </c>
      <c r="AT2253" t="b">
        <f t="shared" si="1428"/>
        <v>0</v>
      </c>
      <c r="AU2253" t="b">
        <f t="shared" si="1429"/>
        <v>0</v>
      </c>
      <c r="AV2253" t="b">
        <f t="shared" si="1430"/>
        <v>0</v>
      </c>
      <c r="AW2253" t="b">
        <f t="shared" si="1431"/>
        <v>0</v>
      </c>
      <c r="AX2253" t="b">
        <f t="shared" si="1432"/>
        <v>0</v>
      </c>
      <c r="AY2253" t="b">
        <f t="shared" si="1433"/>
        <v>0</v>
      </c>
      <c r="AZ2253" t="b">
        <f t="shared" si="1434"/>
        <v>0</v>
      </c>
      <c r="BA2253" t="b">
        <f t="shared" si="1435"/>
        <v>0</v>
      </c>
      <c r="BB2253" t="b">
        <f t="shared" si="1436"/>
        <v>0</v>
      </c>
      <c r="BC2253" t="b">
        <f t="shared" si="1437"/>
        <v>0</v>
      </c>
      <c r="BD2253" t="b">
        <f t="shared" si="1438"/>
        <v>0</v>
      </c>
    </row>
    <row r="2254" spans="1:56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0"/>
        <v>272.27777777777777</v>
      </c>
      <c r="P2254" s="8">
        <f t="shared" si="1439"/>
        <v>98.413654618473899</v>
      </c>
      <c r="Q2254" t="s">
        <v>8338</v>
      </c>
      <c r="R2254" t="s">
        <v>8356</v>
      </c>
      <c r="S2254" s="12">
        <f t="shared" si="1401"/>
        <v>42573.327986111108</v>
      </c>
      <c r="T2254" s="12">
        <f t="shared" si="1402"/>
        <v>42588.327986111108</v>
      </c>
      <c r="U2254" t="b">
        <f t="shared" si="1403"/>
        <v>0</v>
      </c>
      <c r="V2254" t="b">
        <f t="shared" si="1404"/>
        <v>0</v>
      </c>
      <c r="W2254" t="b">
        <f t="shared" si="1405"/>
        <v>1</v>
      </c>
      <c r="X2254" t="b">
        <f t="shared" si="1406"/>
        <v>0</v>
      </c>
      <c r="Y2254" t="b">
        <f t="shared" si="1407"/>
        <v>0</v>
      </c>
      <c r="Z2254" t="b">
        <f t="shared" si="1408"/>
        <v>0</v>
      </c>
      <c r="AA2254" t="b">
        <f t="shared" si="1409"/>
        <v>0</v>
      </c>
      <c r="AB2254" t="b">
        <f t="shared" si="1410"/>
        <v>0</v>
      </c>
      <c r="AC2254" t="b">
        <f t="shared" si="1411"/>
        <v>0</v>
      </c>
      <c r="AD2254" t="b">
        <f t="shared" si="1412"/>
        <v>0</v>
      </c>
      <c r="AE2254" t="b">
        <f t="shared" si="1413"/>
        <v>0</v>
      </c>
      <c r="AF2254" t="b">
        <f t="shared" si="1414"/>
        <v>0</v>
      </c>
      <c r="AG2254" t="b">
        <f t="shared" si="1415"/>
        <v>0</v>
      </c>
      <c r="AH2254" t="b">
        <f t="shared" si="1416"/>
        <v>0</v>
      </c>
      <c r="AI2254" t="b">
        <f t="shared" si="1417"/>
        <v>0</v>
      </c>
      <c r="AJ2254" t="b">
        <f t="shared" si="1418"/>
        <v>0</v>
      </c>
      <c r="AK2254" t="b">
        <f t="shared" si="1419"/>
        <v>0</v>
      </c>
      <c r="AL2254" t="b">
        <f t="shared" si="1420"/>
        <v>0</v>
      </c>
      <c r="AM2254" t="b">
        <f t="shared" si="1421"/>
        <v>0</v>
      </c>
      <c r="AN2254" t="b">
        <f t="shared" si="1422"/>
        <v>0</v>
      </c>
      <c r="AO2254" t="b">
        <f t="shared" si="1423"/>
        <v>0</v>
      </c>
      <c r="AP2254" t="b">
        <f t="shared" si="1424"/>
        <v>0</v>
      </c>
      <c r="AQ2254" t="b">
        <f t="shared" si="1425"/>
        <v>0</v>
      </c>
      <c r="AR2254" t="b">
        <f t="shared" si="1426"/>
        <v>0</v>
      </c>
      <c r="AS2254" t="b">
        <f t="shared" si="1427"/>
        <v>0</v>
      </c>
      <c r="AT2254" t="b">
        <f t="shared" si="1428"/>
        <v>0</v>
      </c>
      <c r="AU2254" t="b">
        <f t="shared" si="1429"/>
        <v>0</v>
      </c>
      <c r="AV2254" t="b">
        <f t="shared" si="1430"/>
        <v>0</v>
      </c>
      <c r="AW2254" t="b">
        <f t="shared" si="1431"/>
        <v>0</v>
      </c>
      <c r="AX2254" t="b">
        <f t="shared" si="1432"/>
        <v>0</v>
      </c>
      <c r="AY2254" t="b">
        <f t="shared" si="1433"/>
        <v>0</v>
      </c>
      <c r="AZ2254" t="b">
        <f t="shared" si="1434"/>
        <v>0</v>
      </c>
      <c r="BA2254" t="b">
        <f t="shared" si="1435"/>
        <v>0</v>
      </c>
      <c r="BB2254" t="b">
        <f t="shared" si="1436"/>
        <v>0</v>
      </c>
      <c r="BC2254" t="b">
        <f t="shared" si="1437"/>
        <v>0</v>
      </c>
      <c r="BD2254" t="b">
        <f t="shared" si="1438"/>
        <v>0</v>
      </c>
    </row>
    <row r="2255" spans="1:56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0"/>
        <v>112.6875</v>
      </c>
      <c r="P2255" s="8">
        <f t="shared" si="1439"/>
        <v>107.32142857142857</v>
      </c>
      <c r="Q2255" t="s">
        <v>8338</v>
      </c>
      <c r="R2255" t="s">
        <v>8356</v>
      </c>
      <c r="S2255" s="12">
        <f t="shared" si="1401"/>
        <v>42296.631331018521</v>
      </c>
      <c r="T2255" s="12">
        <f t="shared" si="1402"/>
        <v>42326.672997685186</v>
      </c>
      <c r="U2255" t="b">
        <f t="shared" si="1403"/>
        <v>0</v>
      </c>
      <c r="V2255" t="b">
        <f t="shared" si="1404"/>
        <v>0</v>
      </c>
      <c r="W2255" t="b">
        <f t="shared" si="1405"/>
        <v>1</v>
      </c>
      <c r="X2255" t="b">
        <f t="shared" si="1406"/>
        <v>0</v>
      </c>
      <c r="Y2255" t="b">
        <f t="shared" si="1407"/>
        <v>0</v>
      </c>
      <c r="Z2255" t="b">
        <f t="shared" si="1408"/>
        <v>0</v>
      </c>
      <c r="AA2255" t="b">
        <f t="shared" si="1409"/>
        <v>0</v>
      </c>
      <c r="AB2255" t="b">
        <f t="shared" si="1410"/>
        <v>0</v>
      </c>
      <c r="AC2255" t="b">
        <f t="shared" si="1411"/>
        <v>0</v>
      </c>
      <c r="AD2255" t="b">
        <f t="shared" si="1412"/>
        <v>0</v>
      </c>
      <c r="AE2255" t="b">
        <f t="shared" si="1413"/>
        <v>0</v>
      </c>
      <c r="AF2255" t="b">
        <f t="shared" si="1414"/>
        <v>0</v>
      </c>
      <c r="AG2255" t="b">
        <f t="shared" si="1415"/>
        <v>0</v>
      </c>
      <c r="AH2255" t="b">
        <f t="shared" si="1416"/>
        <v>0</v>
      </c>
      <c r="AI2255" t="b">
        <f t="shared" si="1417"/>
        <v>0</v>
      </c>
      <c r="AJ2255" t="b">
        <f t="shared" si="1418"/>
        <v>0</v>
      </c>
      <c r="AK2255" t="b">
        <f t="shared" si="1419"/>
        <v>0</v>
      </c>
      <c r="AL2255" t="b">
        <f t="shared" si="1420"/>
        <v>0</v>
      </c>
      <c r="AM2255" t="b">
        <f t="shared" si="1421"/>
        <v>0</v>
      </c>
      <c r="AN2255" t="b">
        <f t="shared" si="1422"/>
        <v>0</v>
      </c>
      <c r="AO2255" t="b">
        <f t="shared" si="1423"/>
        <v>0</v>
      </c>
      <c r="AP2255" t="b">
        <f t="shared" si="1424"/>
        <v>0</v>
      </c>
      <c r="AQ2255" t="b">
        <f t="shared" si="1425"/>
        <v>0</v>
      </c>
      <c r="AR2255" t="b">
        <f t="shared" si="1426"/>
        <v>0</v>
      </c>
      <c r="AS2255" t="b">
        <f t="shared" si="1427"/>
        <v>0</v>
      </c>
      <c r="AT2255" t="b">
        <f t="shared" si="1428"/>
        <v>0</v>
      </c>
      <c r="AU2255" t="b">
        <f t="shared" si="1429"/>
        <v>0</v>
      </c>
      <c r="AV2255" t="b">
        <f t="shared" si="1430"/>
        <v>0</v>
      </c>
      <c r="AW2255" t="b">
        <f t="shared" si="1431"/>
        <v>0</v>
      </c>
      <c r="AX2255" t="b">
        <f t="shared" si="1432"/>
        <v>0</v>
      </c>
      <c r="AY2255" t="b">
        <f t="shared" si="1433"/>
        <v>0</v>
      </c>
      <c r="AZ2255" t="b">
        <f t="shared" si="1434"/>
        <v>0</v>
      </c>
      <c r="BA2255" t="b">
        <f t="shared" si="1435"/>
        <v>0</v>
      </c>
      <c r="BB2255" t="b">
        <f t="shared" si="1436"/>
        <v>0</v>
      </c>
      <c r="BC2255" t="b">
        <f t="shared" si="1437"/>
        <v>0</v>
      </c>
      <c r="BD2255" t="b">
        <f t="shared" si="1438"/>
        <v>0</v>
      </c>
    </row>
    <row r="2256" spans="1:56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0"/>
        <v>459.8</v>
      </c>
      <c r="P2256" s="8">
        <f t="shared" si="1439"/>
        <v>11.67005076142132</v>
      </c>
      <c r="Q2256" t="s">
        <v>8338</v>
      </c>
      <c r="R2256" t="s">
        <v>8356</v>
      </c>
      <c r="S2256" s="12">
        <f t="shared" si="1401"/>
        <v>42752.647777777776</v>
      </c>
      <c r="T2256" s="12">
        <f t="shared" si="1402"/>
        <v>42759.647777777776</v>
      </c>
      <c r="U2256" t="b">
        <f t="shared" si="1403"/>
        <v>1</v>
      </c>
      <c r="V2256" t="b">
        <f t="shared" si="1404"/>
        <v>0</v>
      </c>
      <c r="W2256" t="b">
        <f t="shared" si="1405"/>
        <v>0</v>
      </c>
      <c r="X2256" t="b">
        <f t="shared" si="1406"/>
        <v>0</v>
      </c>
      <c r="Y2256" t="b">
        <f t="shared" si="1407"/>
        <v>0</v>
      </c>
      <c r="Z2256" t="b">
        <f t="shared" si="1408"/>
        <v>0</v>
      </c>
      <c r="AA2256" t="b">
        <f t="shared" si="1409"/>
        <v>0</v>
      </c>
      <c r="AB2256" t="b">
        <f t="shared" si="1410"/>
        <v>0</v>
      </c>
      <c r="AC2256" t="b">
        <f t="shared" si="1411"/>
        <v>0</v>
      </c>
      <c r="AD2256" t="b">
        <f t="shared" si="1412"/>
        <v>0</v>
      </c>
      <c r="AE2256" t="b">
        <f t="shared" si="1413"/>
        <v>0</v>
      </c>
      <c r="AF2256" t="b">
        <f t="shared" si="1414"/>
        <v>0</v>
      </c>
      <c r="AG2256" t="b">
        <f t="shared" si="1415"/>
        <v>0</v>
      </c>
      <c r="AH2256" t="b">
        <f t="shared" si="1416"/>
        <v>0</v>
      </c>
      <c r="AI2256" t="b">
        <f t="shared" si="1417"/>
        <v>0</v>
      </c>
      <c r="AJ2256" t="b">
        <f t="shared" si="1418"/>
        <v>0</v>
      </c>
      <c r="AK2256" t="b">
        <f t="shared" si="1419"/>
        <v>0</v>
      </c>
      <c r="AL2256" t="b">
        <f t="shared" si="1420"/>
        <v>0</v>
      </c>
      <c r="AM2256" t="b">
        <f t="shared" si="1421"/>
        <v>0</v>
      </c>
      <c r="AN2256" t="b">
        <f t="shared" si="1422"/>
        <v>0</v>
      </c>
      <c r="AO2256" t="b">
        <f t="shared" si="1423"/>
        <v>0</v>
      </c>
      <c r="AP2256" t="b">
        <f t="shared" si="1424"/>
        <v>0</v>
      </c>
      <c r="AQ2256" t="b">
        <f t="shared" si="1425"/>
        <v>0</v>
      </c>
      <c r="AR2256" t="b">
        <f t="shared" si="1426"/>
        <v>0</v>
      </c>
      <c r="AS2256" t="b">
        <f t="shared" si="1427"/>
        <v>0</v>
      </c>
      <c r="AT2256" t="b">
        <f t="shared" si="1428"/>
        <v>0</v>
      </c>
      <c r="AU2256" t="b">
        <f t="shared" si="1429"/>
        <v>0</v>
      </c>
      <c r="AV2256" t="b">
        <f t="shared" si="1430"/>
        <v>0</v>
      </c>
      <c r="AW2256" t="b">
        <f t="shared" si="1431"/>
        <v>0</v>
      </c>
      <c r="AX2256" t="b">
        <f t="shared" si="1432"/>
        <v>0</v>
      </c>
      <c r="AY2256" t="b">
        <f t="shared" si="1433"/>
        <v>0</v>
      </c>
      <c r="AZ2256" t="b">
        <f t="shared" si="1434"/>
        <v>0</v>
      </c>
      <c r="BA2256" t="b">
        <f t="shared" si="1435"/>
        <v>0</v>
      </c>
      <c r="BB2256" t="b">
        <f t="shared" si="1436"/>
        <v>0</v>
      </c>
      <c r="BC2256" t="b">
        <f t="shared" si="1437"/>
        <v>0</v>
      </c>
      <c r="BD2256" t="b">
        <f t="shared" si="1438"/>
        <v>0</v>
      </c>
    </row>
    <row r="2257" spans="1:56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0"/>
        <v>286.65822784810126</v>
      </c>
      <c r="P2257" s="8">
        <f t="shared" si="1439"/>
        <v>41.782287822878232</v>
      </c>
      <c r="Q2257" t="s">
        <v>8338</v>
      </c>
      <c r="R2257" t="s">
        <v>8356</v>
      </c>
      <c r="S2257" s="12">
        <f t="shared" si="1401"/>
        <v>42467.951979166668</v>
      </c>
      <c r="T2257" s="12">
        <f t="shared" si="1402"/>
        <v>42497.951979166668</v>
      </c>
      <c r="U2257" t="b">
        <f t="shared" si="1403"/>
        <v>0</v>
      </c>
      <c r="V2257" t="b">
        <f t="shared" si="1404"/>
        <v>1</v>
      </c>
      <c r="W2257" t="b">
        <f t="shared" si="1405"/>
        <v>0</v>
      </c>
      <c r="X2257" t="b">
        <f t="shared" si="1406"/>
        <v>0</v>
      </c>
      <c r="Y2257" t="b">
        <f t="shared" si="1407"/>
        <v>0</v>
      </c>
      <c r="Z2257" t="b">
        <f t="shared" si="1408"/>
        <v>0</v>
      </c>
      <c r="AA2257" t="b">
        <f t="shared" si="1409"/>
        <v>0</v>
      </c>
      <c r="AB2257" t="b">
        <f t="shared" si="1410"/>
        <v>0</v>
      </c>
      <c r="AC2257" t="b">
        <f t="shared" si="1411"/>
        <v>0</v>
      </c>
      <c r="AD2257" t="b">
        <f t="shared" si="1412"/>
        <v>0</v>
      </c>
      <c r="AE2257" t="b">
        <f t="shared" si="1413"/>
        <v>0</v>
      </c>
      <c r="AF2257" t="b">
        <f t="shared" si="1414"/>
        <v>0</v>
      </c>
      <c r="AG2257" t="b">
        <f t="shared" si="1415"/>
        <v>0</v>
      </c>
      <c r="AH2257" t="b">
        <f t="shared" si="1416"/>
        <v>0</v>
      </c>
      <c r="AI2257" t="b">
        <f t="shared" si="1417"/>
        <v>0</v>
      </c>
      <c r="AJ2257" t="b">
        <f t="shared" si="1418"/>
        <v>0</v>
      </c>
      <c r="AK2257" t="b">
        <f t="shared" si="1419"/>
        <v>0</v>
      </c>
      <c r="AL2257" t="b">
        <f t="shared" si="1420"/>
        <v>0</v>
      </c>
      <c r="AM2257" t="b">
        <f t="shared" si="1421"/>
        <v>0</v>
      </c>
      <c r="AN2257" t="b">
        <f t="shared" si="1422"/>
        <v>0</v>
      </c>
      <c r="AO2257" t="b">
        <f t="shared" si="1423"/>
        <v>0</v>
      </c>
      <c r="AP2257" t="b">
        <f t="shared" si="1424"/>
        <v>0</v>
      </c>
      <c r="AQ2257" t="b">
        <f t="shared" si="1425"/>
        <v>0</v>
      </c>
      <c r="AR2257" t="b">
        <f t="shared" si="1426"/>
        <v>0</v>
      </c>
      <c r="AS2257" t="b">
        <f t="shared" si="1427"/>
        <v>0</v>
      </c>
      <c r="AT2257" t="b">
        <f t="shared" si="1428"/>
        <v>0</v>
      </c>
      <c r="AU2257" t="b">
        <f t="shared" si="1429"/>
        <v>0</v>
      </c>
      <c r="AV2257" t="b">
        <f t="shared" si="1430"/>
        <v>0</v>
      </c>
      <c r="AW2257" t="b">
        <f t="shared" si="1431"/>
        <v>0</v>
      </c>
      <c r="AX2257" t="b">
        <f t="shared" si="1432"/>
        <v>0</v>
      </c>
      <c r="AY2257" t="b">
        <f t="shared" si="1433"/>
        <v>0</v>
      </c>
      <c r="AZ2257" t="b">
        <f t="shared" si="1434"/>
        <v>0</v>
      </c>
      <c r="BA2257" t="b">
        <f t="shared" si="1435"/>
        <v>0</v>
      </c>
      <c r="BB2257" t="b">
        <f t="shared" si="1436"/>
        <v>0</v>
      </c>
      <c r="BC2257" t="b">
        <f t="shared" si="1437"/>
        <v>0</v>
      </c>
      <c r="BD2257" t="b">
        <f t="shared" si="1438"/>
        <v>0</v>
      </c>
    </row>
    <row r="2258" spans="1:56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0"/>
        <v>222.70833333333334</v>
      </c>
      <c r="P2258" s="8">
        <f t="shared" si="1439"/>
        <v>21.38</v>
      </c>
      <c r="Q2258" t="s">
        <v>8338</v>
      </c>
      <c r="R2258" t="s">
        <v>8356</v>
      </c>
      <c r="S2258" s="12">
        <f t="shared" si="1401"/>
        <v>42682.451921296291</v>
      </c>
      <c r="T2258" s="12">
        <f t="shared" si="1402"/>
        <v>42696.451921296291</v>
      </c>
      <c r="U2258" t="b">
        <f t="shared" si="1403"/>
        <v>1</v>
      </c>
      <c r="V2258" t="b">
        <f t="shared" si="1404"/>
        <v>0</v>
      </c>
      <c r="W2258" t="b">
        <f t="shared" si="1405"/>
        <v>0</v>
      </c>
      <c r="X2258" t="b">
        <f t="shared" si="1406"/>
        <v>0</v>
      </c>
      <c r="Y2258" t="b">
        <f t="shared" si="1407"/>
        <v>0</v>
      </c>
      <c r="Z2258" t="b">
        <f t="shared" si="1408"/>
        <v>0</v>
      </c>
      <c r="AA2258" t="b">
        <f t="shared" si="1409"/>
        <v>0</v>
      </c>
      <c r="AB2258" t="b">
        <f t="shared" si="1410"/>
        <v>0</v>
      </c>
      <c r="AC2258" t="b">
        <f t="shared" si="1411"/>
        <v>0</v>
      </c>
      <c r="AD2258" t="b">
        <f t="shared" si="1412"/>
        <v>0</v>
      </c>
      <c r="AE2258" t="b">
        <f t="shared" si="1413"/>
        <v>0</v>
      </c>
      <c r="AF2258" t="b">
        <f t="shared" si="1414"/>
        <v>0</v>
      </c>
      <c r="AG2258" t="b">
        <f t="shared" si="1415"/>
        <v>0</v>
      </c>
      <c r="AH2258" t="b">
        <f t="shared" si="1416"/>
        <v>0</v>
      </c>
      <c r="AI2258" t="b">
        <f t="shared" si="1417"/>
        <v>0</v>
      </c>
      <c r="AJ2258" t="b">
        <f t="shared" si="1418"/>
        <v>0</v>
      </c>
      <c r="AK2258" t="b">
        <f t="shared" si="1419"/>
        <v>0</v>
      </c>
      <c r="AL2258" t="b">
        <f t="shared" si="1420"/>
        <v>0</v>
      </c>
      <c r="AM2258" t="b">
        <f t="shared" si="1421"/>
        <v>0</v>
      </c>
      <c r="AN2258" t="b">
        <f t="shared" si="1422"/>
        <v>0</v>
      </c>
      <c r="AO2258" t="b">
        <f t="shared" si="1423"/>
        <v>0</v>
      </c>
      <c r="AP2258" t="b">
        <f t="shared" si="1424"/>
        <v>0</v>
      </c>
      <c r="AQ2258" t="b">
        <f t="shared" si="1425"/>
        <v>0</v>
      </c>
      <c r="AR2258" t="b">
        <f t="shared" si="1426"/>
        <v>0</v>
      </c>
      <c r="AS2258" t="b">
        <f t="shared" si="1427"/>
        <v>0</v>
      </c>
      <c r="AT2258" t="b">
        <f t="shared" si="1428"/>
        <v>0</v>
      </c>
      <c r="AU2258" t="b">
        <f t="shared" si="1429"/>
        <v>0</v>
      </c>
      <c r="AV2258" t="b">
        <f t="shared" si="1430"/>
        <v>0</v>
      </c>
      <c r="AW2258" t="b">
        <f t="shared" si="1431"/>
        <v>0</v>
      </c>
      <c r="AX2258" t="b">
        <f t="shared" si="1432"/>
        <v>0</v>
      </c>
      <c r="AY2258" t="b">
        <f t="shared" si="1433"/>
        <v>0</v>
      </c>
      <c r="AZ2258" t="b">
        <f t="shared" si="1434"/>
        <v>0</v>
      </c>
      <c r="BA2258" t="b">
        <f t="shared" si="1435"/>
        <v>0</v>
      </c>
      <c r="BB2258" t="b">
        <f t="shared" si="1436"/>
        <v>0</v>
      </c>
      <c r="BC2258" t="b">
        <f t="shared" si="1437"/>
        <v>0</v>
      </c>
      <c r="BD2258" t="b">
        <f t="shared" si="1438"/>
        <v>0</v>
      </c>
    </row>
    <row r="2259" spans="1:56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0"/>
        <v>636.14</v>
      </c>
      <c r="P2259" s="8">
        <f t="shared" si="1439"/>
        <v>94.103550295857985</v>
      </c>
      <c r="Q2259" t="s">
        <v>8338</v>
      </c>
      <c r="R2259" t="s">
        <v>8356</v>
      </c>
      <c r="S2259" s="12">
        <f t="shared" si="1401"/>
        <v>42505.936678240745</v>
      </c>
      <c r="T2259" s="12">
        <f t="shared" si="1402"/>
        <v>42540.958333333328</v>
      </c>
      <c r="U2259" t="b">
        <f t="shared" si="1403"/>
        <v>0</v>
      </c>
      <c r="V2259" t="b">
        <f t="shared" si="1404"/>
        <v>1</v>
      </c>
      <c r="W2259" t="b">
        <f t="shared" si="1405"/>
        <v>0</v>
      </c>
      <c r="X2259" t="b">
        <f t="shared" si="1406"/>
        <v>0</v>
      </c>
      <c r="Y2259" t="b">
        <f t="shared" si="1407"/>
        <v>0</v>
      </c>
      <c r="Z2259" t="b">
        <f t="shared" si="1408"/>
        <v>0</v>
      </c>
      <c r="AA2259" t="b">
        <f t="shared" si="1409"/>
        <v>0</v>
      </c>
      <c r="AB2259" t="b">
        <f t="shared" si="1410"/>
        <v>0</v>
      </c>
      <c r="AC2259" t="b">
        <f t="shared" si="1411"/>
        <v>0</v>
      </c>
      <c r="AD2259" t="b">
        <f t="shared" si="1412"/>
        <v>0</v>
      </c>
      <c r="AE2259" t="b">
        <f t="shared" si="1413"/>
        <v>0</v>
      </c>
      <c r="AF2259" t="b">
        <f t="shared" si="1414"/>
        <v>0</v>
      </c>
      <c r="AG2259" t="b">
        <f t="shared" si="1415"/>
        <v>0</v>
      </c>
      <c r="AH2259" t="b">
        <f t="shared" si="1416"/>
        <v>0</v>
      </c>
      <c r="AI2259" t="b">
        <f t="shared" si="1417"/>
        <v>0</v>
      </c>
      <c r="AJ2259" t="b">
        <f t="shared" si="1418"/>
        <v>0</v>
      </c>
      <c r="AK2259" t="b">
        <f t="shared" si="1419"/>
        <v>0</v>
      </c>
      <c r="AL2259" t="b">
        <f t="shared" si="1420"/>
        <v>0</v>
      </c>
      <c r="AM2259" t="b">
        <f t="shared" si="1421"/>
        <v>0</v>
      </c>
      <c r="AN2259" t="b">
        <f t="shared" si="1422"/>
        <v>0</v>
      </c>
      <c r="AO2259" t="b">
        <f t="shared" si="1423"/>
        <v>0</v>
      </c>
      <c r="AP2259" t="b">
        <f t="shared" si="1424"/>
        <v>0</v>
      </c>
      <c r="AQ2259" t="b">
        <f t="shared" si="1425"/>
        <v>0</v>
      </c>
      <c r="AR2259" t="b">
        <f t="shared" si="1426"/>
        <v>0</v>
      </c>
      <c r="AS2259" t="b">
        <f t="shared" si="1427"/>
        <v>0</v>
      </c>
      <c r="AT2259" t="b">
        <f t="shared" si="1428"/>
        <v>0</v>
      </c>
      <c r="AU2259" t="b">
        <f t="shared" si="1429"/>
        <v>0</v>
      </c>
      <c r="AV2259" t="b">
        <f t="shared" si="1430"/>
        <v>0</v>
      </c>
      <c r="AW2259" t="b">
        <f t="shared" si="1431"/>
        <v>0</v>
      </c>
      <c r="AX2259" t="b">
        <f t="shared" si="1432"/>
        <v>0</v>
      </c>
      <c r="AY2259" t="b">
        <f t="shared" si="1433"/>
        <v>0</v>
      </c>
      <c r="AZ2259" t="b">
        <f t="shared" si="1434"/>
        <v>0</v>
      </c>
      <c r="BA2259" t="b">
        <f t="shared" si="1435"/>
        <v>0</v>
      </c>
      <c r="BB2259" t="b">
        <f t="shared" si="1436"/>
        <v>0</v>
      </c>
      <c r="BC2259" t="b">
        <f t="shared" si="1437"/>
        <v>0</v>
      </c>
      <c r="BD2259" t="b">
        <f t="shared" si="1438"/>
        <v>0</v>
      </c>
    </row>
    <row r="2260" spans="1:56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0"/>
        <v>146.5</v>
      </c>
      <c r="P2260" s="8">
        <f t="shared" si="1439"/>
        <v>15.721951219512196</v>
      </c>
      <c r="Q2260" t="s">
        <v>8338</v>
      </c>
      <c r="R2260" t="s">
        <v>8356</v>
      </c>
      <c r="S2260" s="12">
        <f t="shared" si="1401"/>
        <v>42136.75100694444</v>
      </c>
      <c r="T2260" s="12">
        <f t="shared" si="1402"/>
        <v>42166.75100694444</v>
      </c>
      <c r="U2260" t="b">
        <f t="shared" si="1403"/>
        <v>0</v>
      </c>
      <c r="V2260" t="b">
        <f t="shared" si="1404"/>
        <v>1</v>
      </c>
      <c r="W2260" t="b">
        <f t="shared" si="1405"/>
        <v>0</v>
      </c>
      <c r="X2260" t="b">
        <f t="shared" si="1406"/>
        <v>0</v>
      </c>
      <c r="Y2260" t="b">
        <f t="shared" si="1407"/>
        <v>0</v>
      </c>
      <c r="Z2260" t="b">
        <f t="shared" si="1408"/>
        <v>0</v>
      </c>
      <c r="AA2260" t="b">
        <f t="shared" si="1409"/>
        <v>0</v>
      </c>
      <c r="AB2260" t="b">
        <f t="shared" si="1410"/>
        <v>0</v>
      </c>
      <c r="AC2260" t="b">
        <f t="shared" si="1411"/>
        <v>0</v>
      </c>
      <c r="AD2260" t="b">
        <f t="shared" si="1412"/>
        <v>0</v>
      </c>
      <c r="AE2260" t="b">
        <f t="shared" si="1413"/>
        <v>0</v>
      </c>
      <c r="AF2260" t="b">
        <f t="shared" si="1414"/>
        <v>0</v>
      </c>
      <c r="AG2260" t="b">
        <f t="shared" si="1415"/>
        <v>0</v>
      </c>
      <c r="AH2260" t="b">
        <f t="shared" si="1416"/>
        <v>0</v>
      </c>
      <c r="AI2260" t="b">
        <f t="shared" si="1417"/>
        <v>0</v>
      </c>
      <c r="AJ2260" t="b">
        <f t="shared" si="1418"/>
        <v>0</v>
      </c>
      <c r="AK2260" t="b">
        <f t="shared" si="1419"/>
        <v>0</v>
      </c>
      <c r="AL2260" t="b">
        <f t="shared" si="1420"/>
        <v>0</v>
      </c>
      <c r="AM2260" t="b">
        <f t="shared" si="1421"/>
        <v>0</v>
      </c>
      <c r="AN2260" t="b">
        <f t="shared" si="1422"/>
        <v>0</v>
      </c>
      <c r="AO2260" t="b">
        <f t="shared" si="1423"/>
        <v>0</v>
      </c>
      <c r="AP2260" t="b">
        <f t="shared" si="1424"/>
        <v>0</v>
      </c>
      <c r="AQ2260" t="b">
        <f t="shared" si="1425"/>
        <v>0</v>
      </c>
      <c r="AR2260" t="b">
        <f t="shared" si="1426"/>
        <v>0</v>
      </c>
      <c r="AS2260" t="b">
        <f t="shared" si="1427"/>
        <v>0</v>
      </c>
      <c r="AT2260" t="b">
        <f t="shared" si="1428"/>
        <v>0</v>
      </c>
      <c r="AU2260" t="b">
        <f t="shared" si="1429"/>
        <v>0</v>
      </c>
      <c r="AV2260" t="b">
        <f t="shared" si="1430"/>
        <v>0</v>
      </c>
      <c r="AW2260" t="b">
        <f t="shared" si="1431"/>
        <v>0</v>
      </c>
      <c r="AX2260" t="b">
        <f t="shared" si="1432"/>
        <v>0</v>
      </c>
      <c r="AY2260" t="b">
        <f t="shared" si="1433"/>
        <v>0</v>
      </c>
      <c r="AZ2260" t="b">
        <f t="shared" si="1434"/>
        <v>0</v>
      </c>
      <c r="BA2260" t="b">
        <f t="shared" si="1435"/>
        <v>0</v>
      </c>
      <c r="BB2260" t="b">
        <f t="shared" si="1436"/>
        <v>0</v>
      </c>
      <c r="BC2260" t="b">
        <f t="shared" si="1437"/>
        <v>0</v>
      </c>
      <c r="BD2260" t="b">
        <f t="shared" si="1438"/>
        <v>0</v>
      </c>
    </row>
    <row r="2261" spans="1:56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0"/>
        <v>1867.1</v>
      </c>
      <c r="P2261" s="8">
        <f t="shared" si="1439"/>
        <v>90.635922330097088</v>
      </c>
      <c r="Q2261" t="s">
        <v>8338</v>
      </c>
      <c r="R2261" t="s">
        <v>8356</v>
      </c>
      <c r="S2261" s="12">
        <f t="shared" si="1401"/>
        <v>42702.804814814815</v>
      </c>
      <c r="T2261" s="12">
        <f t="shared" si="1402"/>
        <v>42712.804814814815</v>
      </c>
      <c r="U2261" t="b">
        <f t="shared" si="1403"/>
        <v>0</v>
      </c>
      <c r="V2261" t="b">
        <f t="shared" si="1404"/>
        <v>1</v>
      </c>
      <c r="W2261" t="b">
        <f t="shared" si="1405"/>
        <v>0</v>
      </c>
      <c r="X2261" t="b">
        <f t="shared" si="1406"/>
        <v>0</v>
      </c>
      <c r="Y2261" t="b">
        <f t="shared" si="1407"/>
        <v>0</v>
      </c>
      <c r="Z2261" t="b">
        <f t="shared" si="1408"/>
        <v>0</v>
      </c>
      <c r="AA2261" t="b">
        <f t="shared" si="1409"/>
        <v>0</v>
      </c>
      <c r="AB2261" t="b">
        <f t="shared" si="1410"/>
        <v>0</v>
      </c>
      <c r="AC2261" t="b">
        <f t="shared" si="1411"/>
        <v>0</v>
      </c>
      <c r="AD2261" t="b">
        <f t="shared" si="1412"/>
        <v>0</v>
      </c>
      <c r="AE2261" t="b">
        <f t="shared" si="1413"/>
        <v>0</v>
      </c>
      <c r="AF2261" t="b">
        <f t="shared" si="1414"/>
        <v>0</v>
      </c>
      <c r="AG2261" t="b">
        <f t="shared" si="1415"/>
        <v>0</v>
      </c>
      <c r="AH2261" t="b">
        <f t="shared" si="1416"/>
        <v>0</v>
      </c>
      <c r="AI2261" t="b">
        <f t="shared" si="1417"/>
        <v>0</v>
      </c>
      <c r="AJ2261" t="b">
        <f t="shared" si="1418"/>
        <v>0</v>
      </c>
      <c r="AK2261" t="b">
        <f t="shared" si="1419"/>
        <v>0</v>
      </c>
      <c r="AL2261" t="b">
        <f t="shared" si="1420"/>
        <v>0</v>
      </c>
      <c r="AM2261" t="b">
        <f t="shared" si="1421"/>
        <v>0</v>
      </c>
      <c r="AN2261" t="b">
        <f t="shared" si="1422"/>
        <v>0</v>
      </c>
      <c r="AO2261" t="b">
        <f t="shared" si="1423"/>
        <v>0</v>
      </c>
      <c r="AP2261" t="b">
        <f t="shared" si="1424"/>
        <v>0</v>
      </c>
      <c r="AQ2261" t="b">
        <f t="shared" si="1425"/>
        <v>0</v>
      </c>
      <c r="AR2261" t="b">
        <f t="shared" si="1426"/>
        <v>0</v>
      </c>
      <c r="AS2261" t="b">
        <f t="shared" si="1427"/>
        <v>0</v>
      </c>
      <c r="AT2261" t="b">
        <f t="shared" si="1428"/>
        <v>0</v>
      </c>
      <c r="AU2261" t="b">
        <f t="shared" si="1429"/>
        <v>0</v>
      </c>
      <c r="AV2261" t="b">
        <f t="shared" si="1430"/>
        <v>0</v>
      </c>
      <c r="AW2261" t="b">
        <f t="shared" si="1431"/>
        <v>0</v>
      </c>
      <c r="AX2261" t="b">
        <f t="shared" si="1432"/>
        <v>0</v>
      </c>
      <c r="AY2261" t="b">
        <f t="shared" si="1433"/>
        <v>0</v>
      </c>
      <c r="AZ2261" t="b">
        <f t="shared" si="1434"/>
        <v>0</v>
      </c>
      <c r="BA2261" t="b">
        <f t="shared" si="1435"/>
        <v>0</v>
      </c>
      <c r="BB2261" t="b">
        <f t="shared" si="1436"/>
        <v>0</v>
      </c>
      <c r="BC2261" t="b">
        <f t="shared" si="1437"/>
        <v>0</v>
      </c>
      <c r="BD2261" t="b">
        <f t="shared" si="1438"/>
        <v>0</v>
      </c>
    </row>
    <row r="2262" spans="1:56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0"/>
        <v>326.92</v>
      </c>
      <c r="P2262" s="8">
        <f t="shared" si="1439"/>
        <v>97.297619047619051</v>
      </c>
      <c r="Q2262" t="s">
        <v>8338</v>
      </c>
      <c r="R2262" t="s">
        <v>8356</v>
      </c>
      <c r="S2262" s="12">
        <f t="shared" si="1401"/>
        <v>41695.016782407409</v>
      </c>
      <c r="T2262" s="12">
        <f t="shared" si="1402"/>
        <v>41724.975115740745</v>
      </c>
      <c r="U2262" t="b">
        <f t="shared" si="1403"/>
        <v>0</v>
      </c>
      <c r="V2262" t="b">
        <f t="shared" si="1404"/>
        <v>1</v>
      </c>
      <c r="W2262" t="b">
        <f t="shared" si="1405"/>
        <v>0</v>
      </c>
      <c r="X2262" t="b">
        <f t="shared" si="1406"/>
        <v>0</v>
      </c>
      <c r="Y2262" t="b">
        <f t="shared" si="1407"/>
        <v>0</v>
      </c>
      <c r="Z2262" t="b">
        <f t="shared" si="1408"/>
        <v>0</v>
      </c>
      <c r="AA2262" t="b">
        <f t="shared" si="1409"/>
        <v>0</v>
      </c>
      <c r="AB2262" t="b">
        <f t="shared" si="1410"/>
        <v>0</v>
      </c>
      <c r="AC2262" t="b">
        <f t="shared" si="1411"/>
        <v>0</v>
      </c>
      <c r="AD2262" t="b">
        <f t="shared" si="1412"/>
        <v>0</v>
      </c>
      <c r="AE2262" t="b">
        <f t="shared" si="1413"/>
        <v>0</v>
      </c>
      <c r="AF2262" t="b">
        <f t="shared" si="1414"/>
        <v>0</v>
      </c>
      <c r="AG2262" t="b">
        <f t="shared" si="1415"/>
        <v>0</v>
      </c>
      <c r="AH2262" t="b">
        <f t="shared" si="1416"/>
        <v>0</v>
      </c>
      <c r="AI2262" t="b">
        <f t="shared" si="1417"/>
        <v>0</v>
      </c>
      <c r="AJ2262" t="b">
        <f t="shared" si="1418"/>
        <v>0</v>
      </c>
      <c r="AK2262" t="b">
        <f t="shared" si="1419"/>
        <v>0</v>
      </c>
      <c r="AL2262" t="b">
        <f t="shared" si="1420"/>
        <v>0</v>
      </c>
      <c r="AM2262" t="b">
        <f t="shared" si="1421"/>
        <v>0</v>
      </c>
      <c r="AN2262" t="b">
        <f t="shared" si="1422"/>
        <v>0</v>
      </c>
      <c r="AO2262" t="b">
        <f t="shared" si="1423"/>
        <v>0</v>
      </c>
      <c r="AP2262" t="b">
        <f t="shared" si="1424"/>
        <v>0</v>
      </c>
      <c r="AQ2262" t="b">
        <f t="shared" si="1425"/>
        <v>0</v>
      </c>
      <c r="AR2262" t="b">
        <f t="shared" si="1426"/>
        <v>0</v>
      </c>
      <c r="AS2262" t="b">
        <f t="shared" si="1427"/>
        <v>0</v>
      </c>
      <c r="AT2262" t="b">
        <f t="shared" si="1428"/>
        <v>0</v>
      </c>
      <c r="AU2262" t="b">
        <f t="shared" si="1429"/>
        <v>0</v>
      </c>
      <c r="AV2262" t="b">
        <f t="shared" si="1430"/>
        <v>0</v>
      </c>
      <c r="AW2262" t="b">
        <f t="shared" si="1431"/>
        <v>0</v>
      </c>
      <c r="AX2262" t="b">
        <f t="shared" si="1432"/>
        <v>0</v>
      </c>
      <c r="AY2262" t="b">
        <f t="shared" si="1433"/>
        <v>0</v>
      </c>
      <c r="AZ2262" t="b">
        <f t="shared" si="1434"/>
        <v>0</v>
      </c>
      <c r="BA2262" t="b">
        <f t="shared" si="1435"/>
        <v>0</v>
      </c>
      <c r="BB2262" t="b">
        <f t="shared" si="1436"/>
        <v>0</v>
      </c>
      <c r="BC2262" t="b">
        <f t="shared" si="1437"/>
        <v>0</v>
      </c>
      <c r="BD2262" t="b">
        <f t="shared" si="1438"/>
        <v>0</v>
      </c>
    </row>
    <row r="2263" spans="1:56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0"/>
        <v>779.5</v>
      </c>
      <c r="P2263" s="8">
        <f t="shared" si="1439"/>
        <v>37.11904761904762</v>
      </c>
      <c r="Q2263" t="s">
        <v>8338</v>
      </c>
      <c r="R2263" t="s">
        <v>8356</v>
      </c>
      <c r="S2263" s="12">
        <f t="shared" si="1401"/>
        <v>42759.724768518514</v>
      </c>
      <c r="T2263" s="12">
        <f t="shared" si="1402"/>
        <v>42780.724768518514</v>
      </c>
      <c r="U2263" t="b">
        <f t="shared" si="1403"/>
        <v>0</v>
      </c>
      <c r="V2263" t="b">
        <f t="shared" si="1404"/>
        <v>1</v>
      </c>
      <c r="W2263" t="b">
        <f t="shared" si="1405"/>
        <v>0</v>
      </c>
      <c r="X2263" t="b">
        <f t="shared" si="1406"/>
        <v>0</v>
      </c>
      <c r="Y2263" t="b">
        <f t="shared" si="1407"/>
        <v>0</v>
      </c>
      <c r="Z2263" t="b">
        <f t="shared" si="1408"/>
        <v>0</v>
      </c>
      <c r="AA2263" t="b">
        <f t="shared" si="1409"/>
        <v>0</v>
      </c>
      <c r="AB2263" t="b">
        <f t="shared" si="1410"/>
        <v>0</v>
      </c>
      <c r="AC2263" t="b">
        <f t="shared" si="1411"/>
        <v>0</v>
      </c>
      <c r="AD2263" t="b">
        <f t="shared" si="1412"/>
        <v>0</v>
      </c>
      <c r="AE2263" t="b">
        <f t="shared" si="1413"/>
        <v>0</v>
      </c>
      <c r="AF2263" t="b">
        <f t="shared" si="1414"/>
        <v>0</v>
      </c>
      <c r="AG2263" t="b">
        <f t="shared" si="1415"/>
        <v>0</v>
      </c>
      <c r="AH2263" t="b">
        <f t="shared" si="1416"/>
        <v>0</v>
      </c>
      <c r="AI2263" t="b">
        <f t="shared" si="1417"/>
        <v>0</v>
      </c>
      <c r="AJ2263" t="b">
        <f t="shared" si="1418"/>
        <v>0</v>
      </c>
      <c r="AK2263" t="b">
        <f t="shared" si="1419"/>
        <v>0</v>
      </c>
      <c r="AL2263" t="b">
        <f t="shared" si="1420"/>
        <v>0</v>
      </c>
      <c r="AM2263" t="b">
        <f t="shared" si="1421"/>
        <v>0</v>
      </c>
      <c r="AN2263" t="b">
        <f t="shared" si="1422"/>
        <v>0</v>
      </c>
      <c r="AO2263" t="b">
        <f t="shared" si="1423"/>
        <v>0</v>
      </c>
      <c r="AP2263" t="b">
        <f t="shared" si="1424"/>
        <v>0</v>
      </c>
      <c r="AQ2263" t="b">
        <f t="shared" si="1425"/>
        <v>0</v>
      </c>
      <c r="AR2263" t="b">
        <f t="shared" si="1426"/>
        <v>0</v>
      </c>
      <c r="AS2263" t="b">
        <f t="shared" si="1427"/>
        <v>0</v>
      </c>
      <c r="AT2263" t="b">
        <f t="shared" si="1428"/>
        <v>0</v>
      </c>
      <c r="AU2263" t="b">
        <f t="shared" si="1429"/>
        <v>0</v>
      </c>
      <c r="AV2263" t="b">
        <f t="shared" si="1430"/>
        <v>0</v>
      </c>
      <c r="AW2263" t="b">
        <f t="shared" si="1431"/>
        <v>0</v>
      </c>
      <c r="AX2263" t="b">
        <f t="shared" si="1432"/>
        <v>0</v>
      </c>
      <c r="AY2263" t="b">
        <f t="shared" si="1433"/>
        <v>0</v>
      </c>
      <c r="AZ2263" t="b">
        <f t="shared" si="1434"/>
        <v>0</v>
      </c>
      <c r="BA2263" t="b">
        <f t="shared" si="1435"/>
        <v>0</v>
      </c>
      <c r="BB2263" t="b">
        <f t="shared" si="1436"/>
        <v>0</v>
      </c>
      <c r="BC2263" t="b">
        <f t="shared" si="1437"/>
        <v>0</v>
      </c>
      <c r="BD2263" t="b">
        <f t="shared" si="1438"/>
        <v>0</v>
      </c>
    </row>
    <row r="2264" spans="1:56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0"/>
        <v>154.15151515151516</v>
      </c>
      <c r="P2264" s="8">
        <f t="shared" si="1439"/>
        <v>28.104972375690608</v>
      </c>
      <c r="Q2264" t="s">
        <v>8338</v>
      </c>
      <c r="R2264" t="s">
        <v>8356</v>
      </c>
      <c r="S2264" s="12">
        <f t="shared" si="1401"/>
        <v>41926.585162037038</v>
      </c>
      <c r="T2264" s="12">
        <f t="shared" si="1402"/>
        <v>41961</v>
      </c>
      <c r="U2264" t="b">
        <f t="shared" si="1403"/>
        <v>0</v>
      </c>
      <c r="V2264" t="b">
        <f t="shared" si="1404"/>
        <v>1</v>
      </c>
      <c r="W2264" t="b">
        <f t="shared" si="1405"/>
        <v>0</v>
      </c>
      <c r="X2264" t="b">
        <f t="shared" si="1406"/>
        <v>0</v>
      </c>
      <c r="Y2264" t="b">
        <f t="shared" si="1407"/>
        <v>0</v>
      </c>
      <c r="Z2264" t="b">
        <f t="shared" si="1408"/>
        <v>0</v>
      </c>
      <c r="AA2264" t="b">
        <f t="shared" si="1409"/>
        <v>0</v>
      </c>
      <c r="AB2264" t="b">
        <f t="shared" si="1410"/>
        <v>0</v>
      </c>
      <c r="AC2264" t="b">
        <f t="shared" si="1411"/>
        <v>0</v>
      </c>
      <c r="AD2264" t="b">
        <f t="shared" si="1412"/>
        <v>0</v>
      </c>
      <c r="AE2264" t="b">
        <f t="shared" si="1413"/>
        <v>0</v>
      </c>
      <c r="AF2264" t="b">
        <f t="shared" si="1414"/>
        <v>0</v>
      </c>
      <c r="AG2264" t="b">
        <f t="shared" si="1415"/>
        <v>0</v>
      </c>
      <c r="AH2264" t="b">
        <f t="shared" si="1416"/>
        <v>0</v>
      </c>
      <c r="AI2264" t="b">
        <f t="shared" si="1417"/>
        <v>0</v>
      </c>
      <c r="AJ2264" t="b">
        <f t="shared" si="1418"/>
        <v>0</v>
      </c>
      <c r="AK2264" t="b">
        <f t="shared" si="1419"/>
        <v>0</v>
      </c>
      <c r="AL2264" t="b">
        <f t="shared" si="1420"/>
        <v>0</v>
      </c>
      <c r="AM2264" t="b">
        <f t="shared" si="1421"/>
        <v>0</v>
      </c>
      <c r="AN2264" t="b">
        <f t="shared" si="1422"/>
        <v>0</v>
      </c>
      <c r="AO2264" t="b">
        <f t="shared" si="1423"/>
        <v>0</v>
      </c>
      <c r="AP2264" t="b">
        <f t="shared" si="1424"/>
        <v>0</v>
      </c>
      <c r="AQ2264" t="b">
        <f t="shared" si="1425"/>
        <v>0</v>
      </c>
      <c r="AR2264" t="b">
        <f t="shared" si="1426"/>
        <v>0</v>
      </c>
      <c r="AS2264" t="b">
        <f t="shared" si="1427"/>
        <v>0</v>
      </c>
      <c r="AT2264" t="b">
        <f t="shared" si="1428"/>
        <v>0</v>
      </c>
      <c r="AU2264" t="b">
        <f t="shared" si="1429"/>
        <v>0</v>
      </c>
      <c r="AV2264" t="b">
        <f t="shared" si="1430"/>
        <v>0</v>
      </c>
      <c r="AW2264" t="b">
        <f t="shared" si="1431"/>
        <v>0</v>
      </c>
      <c r="AX2264" t="b">
        <f t="shared" si="1432"/>
        <v>0</v>
      </c>
      <c r="AY2264" t="b">
        <f t="shared" si="1433"/>
        <v>0</v>
      </c>
      <c r="AZ2264" t="b">
        <f t="shared" si="1434"/>
        <v>0</v>
      </c>
      <c r="BA2264" t="b">
        <f t="shared" si="1435"/>
        <v>0</v>
      </c>
      <c r="BB2264" t="b">
        <f t="shared" si="1436"/>
        <v>0</v>
      </c>
      <c r="BC2264" t="b">
        <f t="shared" si="1437"/>
        <v>0</v>
      </c>
      <c r="BD2264" t="b">
        <f t="shared" si="1438"/>
        <v>0</v>
      </c>
    </row>
    <row r="2265" spans="1:56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0"/>
        <v>115.54666666666667</v>
      </c>
      <c r="P2265" s="8">
        <f t="shared" si="1439"/>
        <v>144.43333333333334</v>
      </c>
      <c r="Q2265" t="s">
        <v>8338</v>
      </c>
      <c r="R2265" t="s">
        <v>8356</v>
      </c>
      <c r="S2265" s="12">
        <f t="shared" si="1401"/>
        <v>42014.832326388889</v>
      </c>
      <c r="T2265" s="12">
        <f t="shared" si="1402"/>
        <v>42035.832326388889</v>
      </c>
      <c r="U2265" t="b">
        <f t="shared" si="1403"/>
        <v>0</v>
      </c>
      <c r="V2265" t="b">
        <f t="shared" si="1404"/>
        <v>0</v>
      </c>
      <c r="W2265" t="b">
        <f t="shared" si="1405"/>
        <v>1</v>
      </c>
      <c r="X2265" t="b">
        <f t="shared" si="1406"/>
        <v>0</v>
      </c>
      <c r="Y2265" t="b">
        <f t="shared" si="1407"/>
        <v>0</v>
      </c>
      <c r="Z2265" t="b">
        <f t="shared" si="1408"/>
        <v>0</v>
      </c>
      <c r="AA2265" t="b">
        <f t="shared" si="1409"/>
        <v>0</v>
      </c>
      <c r="AB2265" t="b">
        <f t="shared" si="1410"/>
        <v>0</v>
      </c>
      <c r="AC2265" t="b">
        <f t="shared" si="1411"/>
        <v>0</v>
      </c>
      <c r="AD2265" t="b">
        <f t="shared" si="1412"/>
        <v>0</v>
      </c>
      <c r="AE2265" t="b">
        <f t="shared" si="1413"/>
        <v>0</v>
      </c>
      <c r="AF2265" t="b">
        <f t="shared" si="1414"/>
        <v>0</v>
      </c>
      <c r="AG2265" t="b">
        <f t="shared" si="1415"/>
        <v>0</v>
      </c>
      <c r="AH2265" t="b">
        <f t="shared" si="1416"/>
        <v>0</v>
      </c>
      <c r="AI2265" t="b">
        <f t="shared" si="1417"/>
        <v>0</v>
      </c>
      <c r="AJ2265" t="b">
        <f t="shared" si="1418"/>
        <v>0</v>
      </c>
      <c r="AK2265" t="b">
        <f t="shared" si="1419"/>
        <v>0</v>
      </c>
      <c r="AL2265" t="b">
        <f t="shared" si="1420"/>
        <v>0</v>
      </c>
      <c r="AM2265" t="b">
        <f t="shared" si="1421"/>
        <v>0</v>
      </c>
      <c r="AN2265" t="b">
        <f t="shared" si="1422"/>
        <v>0</v>
      </c>
      <c r="AO2265" t="b">
        <f t="shared" si="1423"/>
        <v>0</v>
      </c>
      <c r="AP2265" t="b">
        <f t="shared" si="1424"/>
        <v>0</v>
      </c>
      <c r="AQ2265" t="b">
        <f t="shared" si="1425"/>
        <v>0</v>
      </c>
      <c r="AR2265" t="b">
        <f t="shared" si="1426"/>
        <v>0</v>
      </c>
      <c r="AS2265" t="b">
        <f t="shared" si="1427"/>
        <v>0</v>
      </c>
      <c r="AT2265" t="b">
        <f t="shared" si="1428"/>
        <v>0</v>
      </c>
      <c r="AU2265" t="b">
        <f t="shared" si="1429"/>
        <v>0</v>
      </c>
      <c r="AV2265" t="b">
        <f t="shared" si="1430"/>
        <v>0</v>
      </c>
      <c r="AW2265" t="b">
        <f t="shared" si="1431"/>
        <v>0</v>
      </c>
      <c r="AX2265" t="b">
        <f t="shared" si="1432"/>
        <v>0</v>
      </c>
      <c r="AY2265" t="b">
        <f t="shared" si="1433"/>
        <v>0</v>
      </c>
      <c r="AZ2265" t="b">
        <f t="shared" si="1434"/>
        <v>0</v>
      </c>
      <c r="BA2265" t="b">
        <f t="shared" si="1435"/>
        <v>0</v>
      </c>
      <c r="BB2265" t="b">
        <f t="shared" si="1436"/>
        <v>0</v>
      </c>
      <c r="BC2265" t="b">
        <f t="shared" si="1437"/>
        <v>0</v>
      </c>
      <c r="BD2265" t="b">
        <f t="shared" si="1438"/>
        <v>0</v>
      </c>
    </row>
    <row r="2266" spans="1:56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0"/>
        <v>180.03333333333333</v>
      </c>
      <c r="P2266" s="8">
        <f t="shared" si="1439"/>
        <v>24.274157303370785</v>
      </c>
      <c r="Q2266" t="s">
        <v>8338</v>
      </c>
      <c r="R2266" t="s">
        <v>8356</v>
      </c>
      <c r="S2266" s="12">
        <f t="shared" si="1401"/>
        <v>42496.582337962958</v>
      </c>
      <c r="T2266" s="12">
        <f t="shared" si="1402"/>
        <v>42513.125</v>
      </c>
      <c r="U2266" t="b">
        <f t="shared" si="1403"/>
        <v>0</v>
      </c>
      <c r="V2266" t="b">
        <f t="shared" si="1404"/>
        <v>0</v>
      </c>
      <c r="W2266" t="b">
        <f t="shared" si="1405"/>
        <v>1</v>
      </c>
      <c r="X2266" t="b">
        <f t="shared" si="1406"/>
        <v>0</v>
      </c>
      <c r="Y2266" t="b">
        <f t="shared" si="1407"/>
        <v>0</v>
      </c>
      <c r="Z2266" t="b">
        <f t="shared" si="1408"/>
        <v>0</v>
      </c>
      <c r="AA2266" t="b">
        <f t="shared" si="1409"/>
        <v>0</v>
      </c>
      <c r="AB2266" t="b">
        <f t="shared" si="1410"/>
        <v>0</v>
      </c>
      <c r="AC2266" t="b">
        <f t="shared" si="1411"/>
        <v>0</v>
      </c>
      <c r="AD2266" t="b">
        <f t="shared" si="1412"/>
        <v>0</v>
      </c>
      <c r="AE2266" t="b">
        <f t="shared" si="1413"/>
        <v>0</v>
      </c>
      <c r="AF2266" t="b">
        <f t="shared" si="1414"/>
        <v>0</v>
      </c>
      <c r="AG2266" t="b">
        <f t="shared" si="1415"/>
        <v>0</v>
      </c>
      <c r="AH2266" t="b">
        <f t="shared" si="1416"/>
        <v>0</v>
      </c>
      <c r="AI2266" t="b">
        <f t="shared" si="1417"/>
        <v>0</v>
      </c>
      <c r="AJ2266" t="b">
        <f t="shared" si="1418"/>
        <v>0</v>
      </c>
      <c r="AK2266" t="b">
        <f t="shared" si="1419"/>
        <v>0</v>
      </c>
      <c r="AL2266" t="b">
        <f t="shared" si="1420"/>
        <v>0</v>
      </c>
      <c r="AM2266" t="b">
        <f t="shared" si="1421"/>
        <v>0</v>
      </c>
      <c r="AN2266" t="b">
        <f t="shared" si="1422"/>
        <v>0</v>
      </c>
      <c r="AO2266" t="b">
        <f t="shared" si="1423"/>
        <v>0</v>
      </c>
      <c r="AP2266" t="b">
        <f t="shared" si="1424"/>
        <v>0</v>
      </c>
      <c r="AQ2266" t="b">
        <f t="shared" si="1425"/>
        <v>0</v>
      </c>
      <c r="AR2266" t="b">
        <f t="shared" si="1426"/>
        <v>0</v>
      </c>
      <c r="AS2266" t="b">
        <f t="shared" si="1427"/>
        <v>0</v>
      </c>
      <c r="AT2266" t="b">
        <f t="shared" si="1428"/>
        <v>0</v>
      </c>
      <c r="AU2266" t="b">
        <f t="shared" si="1429"/>
        <v>0</v>
      </c>
      <c r="AV2266" t="b">
        <f t="shared" si="1430"/>
        <v>0</v>
      </c>
      <c r="AW2266" t="b">
        <f t="shared" si="1431"/>
        <v>0</v>
      </c>
      <c r="AX2266" t="b">
        <f t="shared" si="1432"/>
        <v>0</v>
      </c>
      <c r="AY2266" t="b">
        <f t="shared" si="1433"/>
        <v>0</v>
      </c>
      <c r="AZ2266" t="b">
        <f t="shared" si="1434"/>
        <v>0</v>
      </c>
      <c r="BA2266" t="b">
        <f t="shared" si="1435"/>
        <v>0</v>
      </c>
      <c r="BB2266" t="b">
        <f t="shared" si="1436"/>
        <v>0</v>
      </c>
      <c r="BC2266" t="b">
        <f t="shared" si="1437"/>
        <v>0</v>
      </c>
      <c r="BD2266" t="b">
        <f t="shared" si="1438"/>
        <v>0</v>
      </c>
    </row>
    <row r="2267" spans="1:56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0"/>
        <v>298.5</v>
      </c>
      <c r="P2267" s="8">
        <f t="shared" si="1439"/>
        <v>35.117647058823529</v>
      </c>
      <c r="Q2267" t="s">
        <v>8338</v>
      </c>
      <c r="R2267" t="s">
        <v>8356</v>
      </c>
      <c r="S2267" s="12">
        <f t="shared" si="1401"/>
        <v>42689.853090277778</v>
      </c>
      <c r="T2267" s="12">
        <f t="shared" si="1402"/>
        <v>42696.853090277778</v>
      </c>
      <c r="U2267" t="b">
        <f t="shared" si="1403"/>
        <v>1</v>
      </c>
      <c r="V2267" t="b">
        <f t="shared" si="1404"/>
        <v>0</v>
      </c>
      <c r="W2267" t="b">
        <f t="shared" si="1405"/>
        <v>0</v>
      </c>
      <c r="X2267" t="b">
        <f t="shared" si="1406"/>
        <v>0</v>
      </c>
      <c r="Y2267" t="b">
        <f t="shared" si="1407"/>
        <v>0</v>
      </c>
      <c r="Z2267" t="b">
        <f t="shared" si="1408"/>
        <v>0</v>
      </c>
      <c r="AA2267" t="b">
        <f t="shared" si="1409"/>
        <v>0</v>
      </c>
      <c r="AB2267" t="b">
        <f t="shared" si="1410"/>
        <v>0</v>
      </c>
      <c r="AC2267" t="b">
        <f t="shared" si="1411"/>
        <v>0</v>
      </c>
      <c r="AD2267" t="b">
        <f t="shared" si="1412"/>
        <v>0</v>
      </c>
      <c r="AE2267" t="b">
        <f t="shared" si="1413"/>
        <v>0</v>
      </c>
      <c r="AF2267" t="b">
        <f t="shared" si="1414"/>
        <v>0</v>
      </c>
      <c r="AG2267" t="b">
        <f t="shared" si="1415"/>
        <v>0</v>
      </c>
      <c r="AH2267" t="b">
        <f t="shared" si="1416"/>
        <v>0</v>
      </c>
      <c r="AI2267" t="b">
        <f t="shared" si="1417"/>
        <v>0</v>
      </c>
      <c r="AJ2267" t="b">
        <f t="shared" si="1418"/>
        <v>0</v>
      </c>
      <c r="AK2267" t="b">
        <f t="shared" si="1419"/>
        <v>0</v>
      </c>
      <c r="AL2267" t="b">
        <f t="shared" si="1420"/>
        <v>0</v>
      </c>
      <c r="AM2267" t="b">
        <f t="shared" si="1421"/>
        <v>0</v>
      </c>
      <c r="AN2267" t="b">
        <f t="shared" si="1422"/>
        <v>0</v>
      </c>
      <c r="AO2267" t="b">
        <f t="shared" si="1423"/>
        <v>0</v>
      </c>
      <c r="AP2267" t="b">
        <f t="shared" si="1424"/>
        <v>0</v>
      </c>
      <c r="AQ2267" t="b">
        <f t="shared" si="1425"/>
        <v>0</v>
      </c>
      <c r="AR2267" t="b">
        <f t="shared" si="1426"/>
        <v>0</v>
      </c>
      <c r="AS2267" t="b">
        <f t="shared" si="1427"/>
        <v>0</v>
      </c>
      <c r="AT2267" t="b">
        <f t="shared" si="1428"/>
        <v>0</v>
      </c>
      <c r="AU2267" t="b">
        <f t="shared" si="1429"/>
        <v>0</v>
      </c>
      <c r="AV2267" t="b">
        <f t="shared" si="1430"/>
        <v>0</v>
      </c>
      <c r="AW2267" t="b">
        <f t="shared" si="1431"/>
        <v>0</v>
      </c>
      <c r="AX2267" t="b">
        <f t="shared" si="1432"/>
        <v>0</v>
      </c>
      <c r="AY2267" t="b">
        <f t="shared" si="1433"/>
        <v>0</v>
      </c>
      <c r="AZ2267" t="b">
        <f t="shared" si="1434"/>
        <v>0</v>
      </c>
      <c r="BA2267" t="b">
        <f t="shared" si="1435"/>
        <v>0</v>
      </c>
      <c r="BB2267" t="b">
        <f t="shared" si="1436"/>
        <v>0</v>
      </c>
      <c r="BC2267" t="b">
        <f t="shared" si="1437"/>
        <v>0</v>
      </c>
      <c r="BD2267" t="b">
        <f t="shared" si="1438"/>
        <v>0</v>
      </c>
    </row>
    <row r="2268" spans="1:56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0"/>
        <v>320.26666666666665</v>
      </c>
      <c r="P2268" s="8">
        <f t="shared" si="1439"/>
        <v>24.762886597938145</v>
      </c>
      <c r="Q2268" t="s">
        <v>8338</v>
      </c>
      <c r="R2268" t="s">
        <v>8356</v>
      </c>
      <c r="S2268" s="12">
        <f t="shared" si="1401"/>
        <v>42469.874907407408</v>
      </c>
      <c r="T2268" s="12">
        <f t="shared" si="1402"/>
        <v>42487.083333333328</v>
      </c>
      <c r="U2268" t="b">
        <f t="shared" si="1403"/>
        <v>0</v>
      </c>
      <c r="V2268" t="b">
        <f t="shared" si="1404"/>
        <v>1</v>
      </c>
      <c r="W2268" t="b">
        <f t="shared" si="1405"/>
        <v>0</v>
      </c>
      <c r="X2268" t="b">
        <f t="shared" si="1406"/>
        <v>0</v>
      </c>
      <c r="Y2268" t="b">
        <f t="shared" si="1407"/>
        <v>0</v>
      </c>
      <c r="Z2268" t="b">
        <f t="shared" si="1408"/>
        <v>0</v>
      </c>
      <c r="AA2268" t="b">
        <f t="shared" si="1409"/>
        <v>0</v>
      </c>
      <c r="AB2268" t="b">
        <f t="shared" si="1410"/>
        <v>0</v>
      </c>
      <c r="AC2268" t="b">
        <f t="shared" si="1411"/>
        <v>0</v>
      </c>
      <c r="AD2268" t="b">
        <f t="shared" si="1412"/>
        <v>0</v>
      </c>
      <c r="AE2268" t="b">
        <f t="shared" si="1413"/>
        <v>0</v>
      </c>
      <c r="AF2268" t="b">
        <f t="shared" si="1414"/>
        <v>0</v>
      </c>
      <c r="AG2268" t="b">
        <f t="shared" si="1415"/>
        <v>0</v>
      </c>
      <c r="AH2268" t="b">
        <f t="shared" si="1416"/>
        <v>0</v>
      </c>
      <c r="AI2268" t="b">
        <f t="shared" si="1417"/>
        <v>0</v>
      </c>
      <c r="AJ2268" t="b">
        <f t="shared" si="1418"/>
        <v>0</v>
      </c>
      <c r="AK2268" t="b">
        <f t="shared" si="1419"/>
        <v>0</v>
      </c>
      <c r="AL2268" t="b">
        <f t="shared" si="1420"/>
        <v>0</v>
      </c>
      <c r="AM2268" t="b">
        <f t="shared" si="1421"/>
        <v>0</v>
      </c>
      <c r="AN2268" t="b">
        <f t="shared" si="1422"/>
        <v>0</v>
      </c>
      <c r="AO2268" t="b">
        <f t="shared" si="1423"/>
        <v>0</v>
      </c>
      <c r="AP2268" t="b">
        <f t="shared" si="1424"/>
        <v>0</v>
      </c>
      <c r="AQ2268" t="b">
        <f t="shared" si="1425"/>
        <v>0</v>
      </c>
      <c r="AR2268" t="b">
        <f t="shared" si="1426"/>
        <v>0</v>
      </c>
      <c r="AS2268" t="b">
        <f t="shared" si="1427"/>
        <v>0</v>
      </c>
      <c r="AT2268" t="b">
        <f t="shared" si="1428"/>
        <v>0</v>
      </c>
      <c r="AU2268" t="b">
        <f t="shared" si="1429"/>
        <v>0</v>
      </c>
      <c r="AV2268" t="b">
        <f t="shared" si="1430"/>
        <v>0</v>
      </c>
      <c r="AW2268" t="b">
        <f t="shared" si="1431"/>
        <v>0</v>
      </c>
      <c r="AX2268" t="b">
        <f t="shared" si="1432"/>
        <v>0</v>
      </c>
      <c r="AY2268" t="b">
        <f t="shared" si="1433"/>
        <v>0</v>
      </c>
      <c r="AZ2268" t="b">
        <f t="shared" si="1434"/>
        <v>0</v>
      </c>
      <c r="BA2268" t="b">
        <f t="shared" si="1435"/>
        <v>0</v>
      </c>
      <c r="BB2268" t="b">
        <f t="shared" si="1436"/>
        <v>0</v>
      </c>
      <c r="BC2268" t="b">
        <f t="shared" si="1437"/>
        <v>0</v>
      </c>
      <c r="BD2268" t="b">
        <f t="shared" si="1438"/>
        <v>0</v>
      </c>
    </row>
    <row r="2269" spans="1:56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0"/>
        <v>380.52499999999998</v>
      </c>
      <c r="P2269" s="8">
        <f t="shared" si="1439"/>
        <v>188.37871287128712</v>
      </c>
      <c r="Q2269" t="s">
        <v>8338</v>
      </c>
      <c r="R2269" t="s">
        <v>8356</v>
      </c>
      <c r="S2269" s="12">
        <f t="shared" si="1401"/>
        <v>41968.829826388886</v>
      </c>
      <c r="T2269" s="12">
        <f t="shared" si="1402"/>
        <v>41994.041666666672</v>
      </c>
      <c r="U2269" t="b">
        <f t="shared" si="1403"/>
        <v>0</v>
      </c>
      <c r="V2269" t="b">
        <f t="shared" si="1404"/>
        <v>0</v>
      </c>
      <c r="W2269" t="b">
        <f t="shared" si="1405"/>
        <v>0</v>
      </c>
      <c r="X2269" t="b">
        <f t="shared" si="1406"/>
        <v>0</v>
      </c>
      <c r="Y2269" t="b">
        <f t="shared" si="1407"/>
        <v>0</v>
      </c>
      <c r="Z2269" t="b">
        <f t="shared" si="1408"/>
        <v>1</v>
      </c>
      <c r="AA2269" t="b">
        <f t="shared" si="1409"/>
        <v>0</v>
      </c>
      <c r="AB2269" t="b">
        <f t="shared" si="1410"/>
        <v>0</v>
      </c>
      <c r="AC2269" t="b">
        <f t="shared" si="1411"/>
        <v>0</v>
      </c>
      <c r="AD2269" t="b">
        <f t="shared" si="1412"/>
        <v>0</v>
      </c>
      <c r="AE2269" t="b">
        <f t="shared" si="1413"/>
        <v>0</v>
      </c>
      <c r="AF2269" t="b">
        <f t="shared" si="1414"/>
        <v>0</v>
      </c>
      <c r="AG2269" t="b">
        <f t="shared" si="1415"/>
        <v>0</v>
      </c>
      <c r="AH2269" t="b">
        <f t="shared" si="1416"/>
        <v>0</v>
      </c>
      <c r="AI2269" t="b">
        <f t="shared" si="1417"/>
        <v>0</v>
      </c>
      <c r="AJ2269" t="b">
        <f t="shared" si="1418"/>
        <v>0</v>
      </c>
      <c r="AK2269" t="b">
        <f t="shared" si="1419"/>
        <v>0</v>
      </c>
      <c r="AL2269" t="b">
        <f t="shared" si="1420"/>
        <v>0</v>
      </c>
      <c r="AM2269" t="b">
        <f t="shared" si="1421"/>
        <v>0</v>
      </c>
      <c r="AN2269" t="b">
        <f t="shared" si="1422"/>
        <v>0</v>
      </c>
      <c r="AO2269" t="b">
        <f t="shared" si="1423"/>
        <v>0</v>
      </c>
      <c r="AP2269" t="b">
        <f t="shared" si="1424"/>
        <v>0</v>
      </c>
      <c r="AQ2269" t="b">
        <f t="shared" si="1425"/>
        <v>0</v>
      </c>
      <c r="AR2269" t="b">
        <f t="shared" si="1426"/>
        <v>0</v>
      </c>
      <c r="AS2269" t="b">
        <f t="shared" si="1427"/>
        <v>0</v>
      </c>
      <c r="AT2269" t="b">
        <f t="shared" si="1428"/>
        <v>0</v>
      </c>
      <c r="AU2269" t="b">
        <f t="shared" si="1429"/>
        <v>0</v>
      </c>
      <c r="AV2269" t="b">
        <f t="shared" si="1430"/>
        <v>0</v>
      </c>
      <c r="AW2269" t="b">
        <f t="shared" si="1431"/>
        <v>0</v>
      </c>
      <c r="AX2269" t="b">
        <f t="shared" si="1432"/>
        <v>0</v>
      </c>
      <c r="AY2269" t="b">
        <f t="shared" si="1433"/>
        <v>0</v>
      </c>
      <c r="AZ2269" t="b">
        <f t="shared" si="1434"/>
        <v>0</v>
      </c>
      <c r="BA2269" t="b">
        <f t="shared" si="1435"/>
        <v>0</v>
      </c>
      <c r="BB2269" t="b">
        <f t="shared" si="1436"/>
        <v>0</v>
      </c>
      <c r="BC2269" t="b">
        <f t="shared" si="1437"/>
        <v>0</v>
      </c>
      <c r="BD2269" t="b">
        <f t="shared" si="1438"/>
        <v>0</v>
      </c>
    </row>
    <row r="2270" spans="1:56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0"/>
        <v>102.60000000000001</v>
      </c>
      <c r="P2270" s="8">
        <f t="shared" si="1439"/>
        <v>148.08247422680412</v>
      </c>
      <c r="Q2270" t="s">
        <v>8338</v>
      </c>
      <c r="R2270" t="s">
        <v>8356</v>
      </c>
      <c r="S2270" s="12">
        <f t="shared" si="1401"/>
        <v>42776.082349537035</v>
      </c>
      <c r="T2270" s="12">
        <f t="shared" si="1402"/>
        <v>42806.082349537035</v>
      </c>
      <c r="U2270" t="b">
        <f t="shared" si="1403"/>
        <v>0</v>
      </c>
      <c r="V2270" t="b">
        <f t="shared" si="1404"/>
        <v>0</v>
      </c>
      <c r="W2270" t="b">
        <f t="shared" si="1405"/>
        <v>0</v>
      </c>
      <c r="X2270" t="b">
        <f t="shared" si="1406"/>
        <v>0</v>
      </c>
      <c r="Y2270" t="b">
        <f t="shared" si="1407"/>
        <v>0</v>
      </c>
      <c r="Z2270" t="b">
        <f t="shared" si="1408"/>
        <v>0</v>
      </c>
      <c r="AA2270" t="b">
        <f t="shared" si="1409"/>
        <v>1</v>
      </c>
      <c r="AB2270" t="b">
        <f t="shared" si="1410"/>
        <v>0</v>
      </c>
      <c r="AC2270" t="b">
        <f t="shared" si="1411"/>
        <v>0</v>
      </c>
      <c r="AD2270" t="b">
        <f t="shared" si="1412"/>
        <v>0</v>
      </c>
      <c r="AE2270" t="b">
        <f t="shared" si="1413"/>
        <v>0</v>
      </c>
      <c r="AF2270" t="b">
        <f t="shared" si="1414"/>
        <v>0</v>
      </c>
      <c r="AG2270" t="b">
        <f t="shared" si="1415"/>
        <v>0</v>
      </c>
      <c r="AH2270" t="b">
        <f t="shared" si="1416"/>
        <v>0</v>
      </c>
      <c r="AI2270" t="b">
        <f t="shared" si="1417"/>
        <v>0</v>
      </c>
      <c r="AJ2270" t="b">
        <f t="shared" si="1418"/>
        <v>0</v>
      </c>
      <c r="AK2270" t="b">
        <f t="shared" si="1419"/>
        <v>0</v>
      </c>
      <c r="AL2270" t="b">
        <f t="shared" si="1420"/>
        <v>0</v>
      </c>
      <c r="AM2270" t="b">
        <f t="shared" si="1421"/>
        <v>0</v>
      </c>
      <c r="AN2270" t="b">
        <f t="shared" si="1422"/>
        <v>0</v>
      </c>
      <c r="AO2270" t="b">
        <f t="shared" si="1423"/>
        <v>0</v>
      </c>
      <c r="AP2270" t="b">
        <f t="shared" si="1424"/>
        <v>0</v>
      </c>
      <c r="AQ2270" t="b">
        <f t="shared" si="1425"/>
        <v>0</v>
      </c>
      <c r="AR2270" t="b">
        <f t="shared" si="1426"/>
        <v>0</v>
      </c>
      <c r="AS2270" t="b">
        <f t="shared" si="1427"/>
        <v>0</v>
      </c>
      <c r="AT2270" t="b">
        <f t="shared" si="1428"/>
        <v>0</v>
      </c>
      <c r="AU2270" t="b">
        <f t="shared" si="1429"/>
        <v>0</v>
      </c>
      <c r="AV2270" t="b">
        <f t="shared" si="1430"/>
        <v>0</v>
      </c>
      <c r="AW2270" t="b">
        <f t="shared" si="1431"/>
        <v>0</v>
      </c>
      <c r="AX2270" t="b">
        <f t="shared" si="1432"/>
        <v>0</v>
      </c>
      <c r="AY2270" t="b">
        <f t="shared" si="1433"/>
        <v>0</v>
      </c>
      <c r="AZ2270" t="b">
        <f t="shared" si="1434"/>
        <v>0</v>
      </c>
      <c r="BA2270" t="b">
        <f t="shared" si="1435"/>
        <v>0</v>
      </c>
      <c r="BB2270" t="b">
        <f t="shared" si="1436"/>
        <v>0</v>
      </c>
      <c r="BC2270" t="b">
        <f t="shared" si="1437"/>
        <v>0</v>
      </c>
      <c r="BD2270" t="b">
        <f t="shared" si="1438"/>
        <v>0</v>
      </c>
    </row>
    <row r="2271" spans="1:56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0"/>
        <v>1801.64</v>
      </c>
      <c r="P2271" s="8">
        <f t="shared" si="1439"/>
        <v>49.934589800443462</v>
      </c>
      <c r="Q2271" t="s">
        <v>8338</v>
      </c>
      <c r="R2271" t="s">
        <v>8356</v>
      </c>
      <c r="S2271" s="12">
        <f t="shared" si="1401"/>
        <v>42776.704432870371</v>
      </c>
      <c r="T2271" s="12">
        <f t="shared" si="1402"/>
        <v>42801.208333333328</v>
      </c>
      <c r="U2271" t="b">
        <f t="shared" si="1403"/>
        <v>0</v>
      </c>
      <c r="V2271" t="b">
        <f t="shared" si="1404"/>
        <v>1</v>
      </c>
      <c r="W2271" t="b">
        <f t="shared" si="1405"/>
        <v>0</v>
      </c>
      <c r="X2271" t="b">
        <f t="shared" si="1406"/>
        <v>0</v>
      </c>
      <c r="Y2271" t="b">
        <f t="shared" si="1407"/>
        <v>0</v>
      </c>
      <c r="Z2271" t="b">
        <f t="shared" si="1408"/>
        <v>0</v>
      </c>
      <c r="AA2271" t="b">
        <f t="shared" si="1409"/>
        <v>0</v>
      </c>
      <c r="AB2271" t="b">
        <f t="shared" si="1410"/>
        <v>0</v>
      </c>
      <c r="AC2271" t="b">
        <f t="shared" si="1411"/>
        <v>0</v>
      </c>
      <c r="AD2271" t="b">
        <f t="shared" si="1412"/>
        <v>0</v>
      </c>
      <c r="AE2271" t="b">
        <f t="shared" si="1413"/>
        <v>0</v>
      </c>
      <c r="AF2271" t="b">
        <f t="shared" si="1414"/>
        <v>0</v>
      </c>
      <c r="AG2271" t="b">
        <f t="shared" si="1415"/>
        <v>0</v>
      </c>
      <c r="AH2271" t="b">
        <f t="shared" si="1416"/>
        <v>0</v>
      </c>
      <c r="AI2271" t="b">
        <f t="shared" si="1417"/>
        <v>0</v>
      </c>
      <c r="AJ2271" t="b">
        <f t="shared" si="1418"/>
        <v>0</v>
      </c>
      <c r="AK2271" t="b">
        <f t="shared" si="1419"/>
        <v>0</v>
      </c>
      <c r="AL2271" t="b">
        <f t="shared" si="1420"/>
        <v>0</v>
      </c>
      <c r="AM2271" t="b">
        <f t="shared" si="1421"/>
        <v>0</v>
      </c>
      <c r="AN2271" t="b">
        <f t="shared" si="1422"/>
        <v>0</v>
      </c>
      <c r="AO2271" t="b">
        <f t="shared" si="1423"/>
        <v>0</v>
      </c>
      <c r="AP2271" t="b">
        <f t="shared" si="1424"/>
        <v>0</v>
      </c>
      <c r="AQ2271" t="b">
        <f t="shared" si="1425"/>
        <v>0</v>
      </c>
      <c r="AR2271" t="b">
        <f t="shared" si="1426"/>
        <v>0</v>
      </c>
      <c r="AS2271" t="b">
        <f t="shared" si="1427"/>
        <v>0</v>
      </c>
      <c r="AT2271" t="b">
        <f t="shared" si="1428"/>
        <v>0</v>
      </c>
      <c r="AU2271" t="b">
        <f t="shared" si="1429"/>
        <v>0</v>
      </c>
      <c r="AV2271" t="b">
        <f t="shared" si="1430"/>
        <v>0</v>
      </c>
      <c r="AW2271" t="b">
        <f t="shared" si="1431"/>
        <v>0</v>
      </c>
      <c r="AX2271" t="b">
        <f t="shared" si="1432"/>
        <v>0</v>
      </c>
      <c r="AY2271" t="b">
        <f t="shared" si="1433"/>
        <v>0</v>
      </c>
      <c r="AZ2271" t="b">
        <f t="shared" si="1434"/>
        <v>0</v>
      </c>
      <c r="BA2271" t="b">
        <f t="shared" si="1435"/>
        <v>0</v>
      </c>
      <c r="BB2271" t="b">
        <f t="shared" si="1436"/>
        <v>0</v>
      </c>
      <c r="BC2271" t="b">
        <f t="shared" si="1437"/>
        <v>0</v>
      </c>
      <c r="BD2271" t="b">
        <f t="shared" si="1438"/>
        <v>0</v>
      </c>
    </row>
    <row r="2272" spans="1:56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0"/>
        <v>720.24800000000005</v>
      </c>
      <c r="P2272" s="8">
        <f t="shared" si="1439"/>
        <v>107.82155688622754</v>
      </c>
      <c r="Q2272" t="s">
        <v>8338</v>
      </c>
      <c r="R2272" t="s">
        <v>8356</v>
      </c>
      <c r="S2272" s="12">
        <f t="shared" si="1401"/>
        <v>42725.869363425925</v>
      </c>
      <c r="T2272" s="12">
        <f t="shared" si="1402"/>
        <v>42745.915972222225</v>
      </c>
      <c r="U2272" t="b">
        <f t="shared" si="1403"/>
        <v>0</v>
      </c>
      <c r="V2272" t="b">
        <f t="shared" si="1404"/>
        <v>0</v>
      </c>
      <c r="W2272" t="b">
        <f t="shared" si="1405"/>
        <v>0</v>
      </c>
      <c r="X2272" t="b">
        <f t="shared" si="1406"/>
        <v>0</v>
      </c>
      <c r="Y2272" t="b">
        <f t="shared" si="1407"/>
        <v>0</v>
      </c>
      <c r="Z2272" t="b">
        <f t="shared" si="1408"/>
        <v>0</v>
      </c>
      <c r="AA2272" t="b">
        <f t="shared" si="1409"/>
        <v>1</v>
      </c>
      <c r="AB2272" t="b">
        <f t="shared" si="1410"/>
        <v>0</v>
      </c>
      <c r="AC2272" t="b">
        <f t="shared" si="1411"/>
        <v>0</v>
      </c>
      <c r="AD2272" t="b">
        <f t="shared" si="1412"/>
        <v>0</v>
      </c>
      <c r="AE2272" t="b">
        <f t="shared" si="1413"/>
        <v>0</v>
      </c>
      <c r="AF2272" t="b">
        <f t="shared" si="1414"/>
        <v>0</v>
      </c>
      <c r="AG2272" t="b">
        <f t="shared" si="1415"/>
        <v>0</v>
      </c>
      <c r="AH2272" t="b">
        <f t="shared" si="1416"/>
        <v>0</v>
      </c>
      <c r="AI2272" t="b">
        <f t="shared" si="1417"/>
        <v>0</v>
      </c>
      <c r="AJ2272" t="b">
        <f t="shared" si="1418"/>
        <v>0</v>
      </c>
      <c r="AK2272" t="b">
        <f t="shared" si="1419"/>
        <v>0</v>
      </c>
      <c r="AL2272" t="b">
        <f t="shared" si="1420"/>
        <v>0</v>
      </c>
      <c r="AM2272" t="b">
        <f t="shared" si="1421"/>
        <v>0</v>
      </c>
      <c r="AN2272" t="b">
        <f t="shared" si="1422"/>
        <v>0</v>
      </c>
      <c r="AO2272" t="b">
        <f t="shared" si="1423"/>
        <v>0</v>
      </c>
      <c r="AP2272" t="b">
        <f t="shared" si="1424"/>
        <v>0</v>
      </c>
      <c r="AQ2272" t="b">
        <f t="shared" si="1425"/>
        <v>0</v>
      </c>
      <c r="AR2272" t="b">
        <f t="shared" si="1426"/>
        <v>0</v>
      </c>
      <c r="AS2272" t="b">
        <f t="shared" si="1427"/>
        <v>0</v>
      </c>
      <c r="AT2272" t="b">
        <f t="shared" si="1428"/>
        <v>0</v>
      </c>
      <c r="AU2272" t="b">
        <f t="shared" si="1429"/>
        <v>0</v>
      </c>
      <c r="AV2272" t="b">
        <f t="shared" si="1430"/>
        <v>0</v>
      </c>
      <c r="AW2272" t="b">
        <f t="shared" si="1431"/>
        <v>0</v>
      </c>
      <c r="AX2272" t="b">
        <f t="shared" si="1432"/>
        <v>0</v>
      </c>
      <c r="AY2272" t="b">
        <f t="shared" si="1433"/>
        <v>0</v>
      </c>
      <c r="AZ2272" t="b">
        <f t="shared" si="1434"/>
        <v>0</v>
      </c>
      <c r="BA2272" t="b">
        <f t="shared" si="1435"/>
        <v>0</v>
      </c>
      <c r="BB2272" t="b">
        <f t="shared" si="1436"/>
        <v>0</v>
      </c>
      <c r="BC2272" t="b">
        <f t="shared" si="1437"/>
        <v>0</v>
      </c>
      <c r="BD2272" t="b">
        <f t="shared" si="1438"/>
        <v>0</v>
      </c>
    </row>
    <row r="2273" spans="1:56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0"/>
        <v>283.09000000000003</v>
      </c>
      <c r="P2273" s="8">
        <f t="shared" si="1439"/>
        <v>42.63403614457831</v>
      </c>
      <c r="Q2273" t="s">
        <v>8338</v>
      </c>
      <c r="R2273" t="s">
        <v>8356</v>
      </c>
      <c r="S2273" s="12">
        <f t="shared" si="1401"/>
        <v>42684.000046296293</v>
      </c>
      <c r="T2273" s="12">
        <f t="shared" si="1402"/>
        <v>42714.000046296293</v>
      </c>
      <c r="U2273" t="b">
        <f t="shared" si="1403"/>
        <v>0</v>
      </c>
      <c r="V2273" t="b">
        <f t="shared" si="1404"/>
        <v>0</v>
      </c>
      <c r="W2273" t="b">
        <f t="shared" si="1405"/>
        <v>0</v>
      </c>
      <c r="X2273" t="b">
        <f t="shared" si="1406"/>
        <v>0</v>
      </c>
      <c r="Y2273" t="b">
        <f t="shared" si="1407"/>
        <v>0</v>
      </c>
      <c r="Z2273" t="b">
        <f t="shared" si="1408"/>
        <v>1</v>
      </c>
      <c r="AA2273" t="b">
        <f t="shared" si="1409"/>
        <v>0</v>
      </c>
      <c r="AB2273" t="b">
        <f t="shared" si="1410"/>
        <v>0</v>
      </c>
      <c r="AC2273" t="b">
        <f t="shared" si="1411"/>
        <v>0</v>
      </c>
      <c r="AD2273" t="b">
        <f t="shared" si="1412"/>
        <v>0</v>
      </c>
      <c r="AE2273" t="b">
        <f t="shared" si="1413"/>
        <v>0</v>
      </c>
      <c r="AF2273" t="b">
        <f t="shared" si="1414"/>
        <v>0</v>
      </c>
      <c r="AG2273" t="b">
        <f t="shared" si="1415"/>
        <v>0</v>
      </c>
      <c r="AH2273" t="b">
        <f t="shared" si="1416"/>
        <v>0</v>
      </c>
      <c r="AI2273" t="b">
        <f t="shared" si="1417"/>
        <v>0</v>
      </c>
      <c r="AJ2273" t="b">
        <f t="shared" si="1418"/>
        <v>0</v>
      </c>
      <c r="AK2273" t="b">
        <f t="shared" si="1419"/>
        <v>0</v>
      </c>
      <c r="AL2273" t="b">
        <f t="shared" si="1420"/>
        <v>0</v>
      </c>
      <c r="AM2273" t="b">
        <f t="shared" si="1421"/>
        <v>0</v>
      </c>
      <c r="AN2273" t="b">
        <f t="shared" si="1422"/>
        <v>0</v>
      </c>
      <c r="AO2273" t="b">
        <f t="shared" si="1423"/>
        <v>0</v>
      </c>
      <c r="AP2273" t="b">
        <f t="shared" si="1424"/>
        <v>0</v>
      </c>
      <c r="AQ2273" t="b">
        <f t="shared" si="1425"/>
        <v>0</v>
      </c>
      <c r="AR2273" t="b">
        <f t="shared" si="1426"/>
        <v>0</v>
      </c>
      <c r="AS2273" t="b">
        <f t="shared" si="1427"/>
        <v>0</v>
      </c>
      <c r="AT2273" t="b">
        <f t="shared" si="1428"/>
        <v>0</v>
      </c>
      <c r="AU2273" t="b">
        <f t="shared" si="1429"/>
        <v>0</v>
      </c>
      <c r="AV2273" t="b">
        <f t="shared" si="1430"/>
        <v>0</v>
      </c>
      <c r="AW2273" t="b">
        <f t="shared" si="1431"/>
        <v>0</v>
      </c>
      <c r="AX2273" t="b">
        <f t="shared" si="1432"/>
        <v>0</v>
      </c>
      <c r="AY2273" t="b">
        <f t="shared" si="1433"/>
        <v>0</v>
      </c>
      <c r="AZ2273" t="b">
        <f t="shared" si="1434"/>
        <v>0</v>
      </c>
      <c r="BA2273" t="b">
        <f t="shared" si="1435"/>
        <v>0</v>
      </c>
      <c r="BB2273" t="b">
        <f t="shared" si="1436"/>
        <v>0</v>
      </c>
      <c r="BC2273" t="b">
        <f t="shared" si="1437"/>
        <v>0</v>
      </c>
      <c r="BD2273" t="b">
        <f t="shared" si="1438"/>
        <v>0</v>
      </c>
    </row>
    <row r="2274" spans="1:56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0"/>
        <v>1356.6000000000001</v>
      </c>
      <c r="P2274" s="8">
        <f t="shared" si="1439"/>
        <v>14.370762711864407</v>
      </c>
      <c r="Q2274" t="s">
        <v>8338</v>
      </c>
      <c r="R2274" t="s">
        <v>8356</v>
      </c>
      <c r="S2274" s="12">
        <f t="shared" si="1401"/>
        <v>42315.699490740735</v>
      </c>
      <c r="T2274" s="12">
        <f t="shared" si="1402"/>
        <v>42345.699490740735</v>
      </c>
      <c r="U2274" t="b">
        <f t="shared" si="1403"/>
        <v>0</v>
      </c>
      <c r="V2274" t="b">
        <f t="shared" si="1404"/>
        <v>1</v>
      </c>
      <c r="W2274" t="b">
        <f t="shared" si="1405"/>
        <v>0</v>
      </c>
      <c r="X2274" t="b">
        <f t="shared" si="1406"/>
        <v>0</v>
      </c>
      <c r="Y2274" t="b">
        <f t="shared" si="1407"/>
        <v>0</v>
      </c>
      <c r="Z2274" t="b">
        <f t="shared" si="1408"/>
        <v>0</v>
      </c>
      <c r="AA2274" t="b">
        <f t="shared" si="1409"/>
        <v>0</v>
      </c>
      <c r="AB2274" t="b">
        <f t="shared" si="1410"/>
        <v>0</v>
      </c>
      <c r="AC2274" t="b">
        <f t="shared" si="1411"/>
        <v>0</v>
      </c>
      <c r="AD2274" t="b">
        <f t="shared" si="1412"/>
        <v>0</v>
      </c>
      <c r="AE2274" t="b">
        <f t="shared" si="1413"/>
        <v>0</v>
      </c>
      <c r="AF2274" t="b">
        <f t="shared" si="1414"/>
        <v>0</v>
      </c>
      <c r="AG2274" t="b">
        <f t="shared" si="1415"/>
        <v>0</v>
      </c>
      <c r="AH2274" t="b">
        <f t="shared" si="1416"/>
        <v>0</v>
      </c>
      <c r="AI2274" t="b">
        <f t="shared" si="1417"/>
        <v>0</v>
      </c>
      <c r="AJ2274" t="b">
        <f t="shared" si="1418"/>
        <v>0</v>
      </c>
      <c r="AK2274" t="b">
        <f t="shared" si="1419"/>
        <v>0</v>
      </c>
      <c r="AL2274" t="b">
        <f t="shared" si="1420"/>
        <v>0</v>
      </c>
      <c r="AM2274" t="b">
        <f t="shared" si="1421"/>
        <v>0</v>
      </c>
      <c r="AN2274" t="b">
        <f t="shared" si="1422"/>
        <v>0</v>
      </c>
      <c r="AO2274" t="b">
        <f t="shared" si="1423"/>
        <v>0</v>
      </c>
      <c r="AP2274" t="b">
        <f t="shared" si="1424"/>
        <v>0</v>
      </c>
      <c r="AQ2274" t="b">
        <f t="shared" si="1425"/>
        <v>0</v>
      </c>
      <c r="AR2274" t="b">
        <f t="shared" si="1426"/>
        <v>0</v>
      </c>
      <c r="AS2274" t="b">
        <f t="shared" si="1427"/>
        <v>0</v>
      </c>
      <c r="AT2274" t="b">
        <f t="shared" si="1428"/>
        <v>0</v>
      </c>
      <c r="AU2274" t="b">
        <f t="shared" si="1429"/>
        <v>0</v>
      </c>
      <c r="AV2274" t="b">
        <f t="shared" si="1430"/>
        <v>0</v>
      </c>
      <c r="AW2274" t="b">
        <f t="shared" si="1431"/>
        <v>0</v>
      </c>
      <c r="AX2274" t="b">
        <f t="shared" si="1432"/>
        <v>0</v>
      </c>
      <c r="AY2274" t="b">
        <f t="shared" si="1433"/>
        <v>0</v>
      </c>
      <c r="AZ2274" t="b">
        <f t="shared" si="1434"/>
        <v>0</v>
      </c>
      <c r="BA2274" t="b">
        <f t="shared" si="1435"/>
        <v>0</v>
      </c>
      <c r="BB2274" t="b">
        <f t="shared" si="1436"/>
        <v>0</v>
      </c>
      <c r="BC2274" t="b">
        <f t="shared" si="1437"/>
        <v>0</v>
      </c>
      <c r="BD2274" t="b">
        <f t="shared" si="1438"/>
        <v>0</v>
      </c>
    </row>
    <row r="2275" spans="1:56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0"/>
        <v>220.35999999999999</v>
      </c>
      <c r="P2275" s="8">
        <f t="shared" si="1439"/>
        <v>37.476190476190474</v>
      </c>
      <c r="Q2275" t="s">
        <v>8338</v>
      </c>
      <c r="R2275" t="s">
        <v>8356</v>
      </c>
      <c r="S2275" s="12">
        <f t="shared" si="1401"/>
        <v>42781.549097222218</v>
      </c>
      <c r="T2275" s="12">
        <f t="shared" si="1402"/>
        <v>42806.507430555561</v>
      </c>
      <c r="U2275" t="b">
        <f t="shared" si="1403"/>
        <v>0</v>
      </c>
      <c r="V2275" t="b">
        <f t="shared" si="1404"/>
        <v>1</v>
      </c>
      <c r="W2275" t="b">
        <f t="shared" si="1405"/>
        <v>0</v>
      </c>
      <c r="X2275" t="b">
        <f t="shared" si="1406"/>
        <v>0</v>
      </c>
      <c r="Y2275" t="b">
        <f t="shared" si="1407"/>
        <v>0</v>
      </c>
      <c r="Z2275" t="b">
        <f t="shared" si="1408"/>
        <v>0</v>
      </c>
      <c r="AA2275" t="b">
        <f t="shared" si="1409"/>
        <v>0</v>
      </c>
      <c r="AB2275" t="b">
        <f t="shared" si="1410"/>
        <v>0</v>
      </c>
      <c r="AC2275" t="b">
        <f t="shared" si="1411"/>
        <v>0</v>
      </c>
      <c r="AD2275" t="b">
        <f t="shared" si="1412"/>
        <v>0</v>
      </c>
      <c r="AE2275" t="b">
        <f t="shared" si="1413"/>
        <v>0</v>
      </c>
      <c r="AF2275" t="b">
        <f t="shared" si="1414"/>
        <v>0</v>
      </c>
      <c r="AG2275" t="b">
        <f t="shared" si="1415"/>
        <v>0</v>
      </c>
      <c r="AH2275" t="b">
        <f t="shared" si="1416"/>
        <v>0</v>
      </c>
      <c r="AI2275" t="b">
        <f t="shared" si="1417"/>
        <v>0</v>
      </c>
      <c r="AJ2275" t="b">
        <f t="shared" si="1418"/>
        <v>0</v>
      </c>
      <c r="AK2275" t="b">
        <f t="shared" si="1419"/>
        <v>0</v>
      </c>
      <c r="AL2275" t="b">
        <f t="shared" si="1420"/>
        <v>0</v>
      </c>
      <c r="AM2275" t="b">
        <f t="shared" si="1421"/>
        <v>0</v>
      </c>
      <c r="AN2275" t="b">
        <f t="shared" si="1422"/>
        <v>0</v>
      </c>
      <c r="AO2275" t="b">
        <f t="shared" si="1423"/>
        <v>0</v>
      </c>
      <c r="AP2275" t="b">
        <f t="shared" si="1424"/>
        <v>0</v>
      </c>
      <c r="AQ2275" t="b">
        <f t="shared" si="1425"/>
        <v>0</v>
      </c>
      <c r="AR2275" t="b">
        <f t="shared" si="1426"/>
        <v>0</v>
      </c>
      <c r="AS2275" t="b">
        <f t="shared" si="1427"/>
        <v>0</v>
      </c>
      <c r="AT2275" t="b">
        <f t="shared" si="1428"/>
        <v>0</v>
      </c>
      <c r="AU2275" t="b">
        <f t="shared" si="1429"/>
        <v>0</v>
      </c>
      <c r="AV2275" t="b">
        <f t="shared" si="1430"/>
        <v>0</v>
      </c>
      <c r="AW2275" t="b">
        <f t="shared" si="1431"/>
        <v>0</v>
      </c>
      <c r="AX2275" t="b">
        <f t="shared" si="1432"/>
        <v>0</v>
      </c>
      <c r="AY2275" t="b">
        <f t="shared" si="1433"/>
        <v>0</v>
      </c>
      <c r="AZ2275" t="b">
        <f t="shared" si="1434"/>
        <v>0</v>
      </c>
      <c r="BA2275" t="b">
        <f t="shared" si="1435"/>
        <v>0</v>
      </c>
      <c r="BB2275" t="b">
        <f t="shared" si="1436"/>
        <v>0</v>
      </c>
      <c r="BC2275" t="b">
        <f t="shared" si="1437"/>
        <v>0</v>
      </c>
      <c r="BD2275" t="b">
        <f t="shared" si="1438"/>
        <v>0</v>
      </c>
    </row>
    <row r="2276" spans="1:56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0"/>
        <v>119.6</v>
      </c>
      <c r="P2276" s="8">
        <f t="shared" si="1439"/>
        <v>30.202020202020201</v>
      </c>
      <c r="Q2276" t="s">
        <v>8338</v>
      </c>
      <c r="R2276" t="s">
        <v>8356</v>
      </c>
      <c r="S2276" s="12">
        <f t="shared" si="1401"/>
        <v>41663.500659722224</v>
      </c>
      <c r="T2276" s="12">
        <f t="shared" si="1402"/>
        <v>41693.500659722224</v>
      </c>
      <c r="U2276" t="b">
        <f t="shared" si="1403"/>
        <v>0</v>
      </c>
      <c r="V2276" t="b">
        <f t="shared" si="1404"/>
        <v>1</v>
      </c>
      <c r="W2276" t="b">
        <f t="shared" si="1405"/>
        <v>0</v>
      </c>
      <c r="X2276" t="b">
        <f t="shared" si="1406"/>
        <v>0</v>
      </c>
      <c r="Y2276" t="b">
        <f t="shared" si="1407"/>
        <v>0</v>
      </c>
      <c r="Z2276" t="b">
        <f t="shared" si="1408"/>
        <v>0</v>
      </c>
      <c r="AA2276" t="b">
        <f t="shared" si="1409"/>
        <v>0</v>
      </c>
      <c r="AB2276" t="b">
        <f t="shared" si="1410"/>
        <v>0</v>
      </c>
      <c r="AC2276" t="b">
        <f t="shared" si="1411"/>
        <v>0</v>
      </c>
      <c r="AD2276" t="b">
        <f t="shared" si="1412"/>
        <v>0</v>
      </c>
      <c r="AE2276" t="b">
        <f t="shared" si="1413"/>
        <v>0</v>
      </c>
      <c r="AF2276" t="b">
        <f t="shared" si="1414"/>
        <v>0</v>
      </c>
      <c r="AG2276" t="b">
        <f t="shared" si="1415"/>
        <v>0</v>
      </c>
      <c r="AH2276" t="b">
        <f t="shared" si="1416"/>
        <v>0</v>
      </c>
      <c r="AI2276" t="b">
        <f t="shared" si="1417"/>
        <v>0</v>
      </c>
      <c r="AJ2276" t="b">
        <f t="shared" si="1418"/>
        <v>0</v>
      </c>
      <c r="AK2276" t="b">
        <f t="shared" si="1419"/>
        <v>0</v>
      </c>
      <c r="AL2276" t="b">
        <f t="shared" si="1420"/>
        <v>0</v>
      </c>
      <c r="AM2276" t="b">
        <f t="shared" si="1421"/>
        <v>0</v>
      </c>
      <c r="AN2276" t="b">
        <f t="shared" si="1422"/>
        <v>0</v>
      </c>
      <c r="AO2276" t="b">
        <f t="shared" si="1423"/>
        <v>0</v>
      </c>
      <c r="AP2276" t="b">
        <f t="shared" si="1424"/>
        <v>0</v>
      </c>
      <c r="AQ2276" t="b">
        <f t="shared" si="1425"/>
        <v>0</v>
      </c>
      <c r="AR2276" t="b">
        <f t="shared" si="1426"/>
        <v>0</v>
      </c>
      <c r="AS2276" t="b">
        <f t="shared" si="1427"/>
        <v>0</v>
      </c>
      <c r="AT2276" t="b">
        <f t="shared" si="1428"/>
        <v>0</v>
      </c>
      <c r="AU2276" t="b">
        <f t="shared" si="1429"/>
        <v>0</v>
      </c>
      <c r="AV2276" t="b">
        <f t="shared" si="1430"/>
        <v>0</v>
      </c>
      <c r="AW2276" t="b">
        <f t="shared" si="1431"/>
        <v>0</v>
      </c>
      <c r="AX2276" t="b">
        <f t="shared" si="1432"/>
        <v>0</v>
      </c>
      <c r="AY2276" t="b">
        <f t="shared" si="1433"/>
        <v>0</v>
      </c>
      <c r="AZ2276" t="b">
        <f t="shared" si="1434"/>
        <v>0</v>
      </c>
      <c r="BA2276" t="b">
        <f t="shared" si="1435"/>
        <v>0</v>
      </c>
      <c r="BB2276" t="b">
        <f t="shared" si="1436"/>
        <v>0</v>
      </c>
      <c r="BC2276" t="b">
        <f t="shared" si="1437"/>
        <v>0</v>
      </c>
      <c r="BD2276" t="b">
        <f t="shared" si="1438"/>
        <v>0</v>
      </c>
    </row>
    <row r="2277" spans="1:56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0"/>
        <v>407.76923076923077</v>
      </c>
      <c r="P2277" s="8">
        <f t="shared" si="1439"/>
        <v>33.550632911392405</v>
      </c>
      <c r="Q2277" t="s">
        <v>8338</v>
      </c>
      <c r="R2277" t="s">
        <v>8356</v>
      </c>
      <c r="S2277" s="12">
        <f t="shared" si="1401"/>
        <v>41965.616655092599</v>
      </c>
      <c r="T2277" s="12">
        <f t="shared" si="1402"/>
        <v>41995.616655092599</v>
      </c>
      <c r="U2277" t="b">
        <f t="shared" si="1403"/>
        <v>1</v>
      </c>
      <c r="V2277" t="b">
        <f t="shared" si="1404"/>
        <v>0</v>
      </c>
      <c r="W2277" t="b">
        <f t="shared" si="1405"/>
        <v>0</v>
      </c>
      <c r="X2277" t="b">
        <f t="shared" si="1406"/>
        <v>0</v>
      </c>
      <c r="Y2277" t="b">
        <f t="shared" si="1407"/>
        <v>0</v>
      </c>
      <c r="Z2277" t="b">
        <f t="shared" si="1408"/>
        <v>0</v>
      </c>
      <c r="AA2277" t="b">
        <f t="shared" si="1409"/>
        <v>0</v>
      </c>
      <c r="AB2277" t="b">
        <f t="shared" si="1410"/>
        <v>0</v>
      </c>
      <c r="AC2277" t="b">
        <f t="shared" si="1411"/>
        <v>0</v>
      </c>
      <c r="AD2277" t="b">
        <f t="shared" si="1412"/>
        <v>0</v>
      </c>
      <c r="AE2277" t="b">
        <f t="shared" si="1413"/>
        <v>0</v>
      </c>
      <c r="AF2277" t="b">
        <f t="shared" si="1414"/>
        <v>0</v>
      </c>
      <c r="AG2277" t="b">
        <f t="shared" si="1415"/>
        <v>0</v>
      </c>
      <c r="AH2277" t="b">
        <f t="shared" si="1416"/>
        <v>0</v>
      </c>
      <c r="AI2277" t="b">
        <f t="shared" si="1417"/>
        <v>0</v>
      </c>
      <c r="AJ2277" t="b">
        <f t="shared" si="1418"/>
        <v>0</v>
      </c>
      <c r="AK2277" t="b">
        <f t="shared" si="1419"/>
        <v>0</v>
      </c>
      <c r="AL2277" t="b">
        <f t="shared" si="1420"/>
        <v>0</v>
      </c>
      <c r="AM2277" t="b">
        <f t="shared" si="1421"/>
        <v>0</v>
      </c>
      <c r="AN2277" t="b">
        <f t="shared" si="1422"/>
        <v>0</v>
      </c>
      <c r="AO2277" t="b">
        <f t="shared" si="1423"/>
        <v>0</v>
      </c>
      <c r="AP2277" t="b">
        <f t="shared" si="1424"/>
        <v>0</v>
      </c>
      <c r="AQ2277" t="b">
        <f t="shared" si="1425"/>
        <v>0</v>
      </c>
      <c r="AR2277" t="b">
        <f t="shared" si="1426"/>
        <v>0</v>
      </c>
      <c r="AS2277" t="b">
        <f t="shared" si="1427"/>
        <v>0</v>
      </c>
      <c r="AT2277" t="b">
        <f t="shared" si="1428"/>
        <v>0</v>
      </c>
      <c r="AU2277" t="b">
        <f t="shared" si="1429"/>
        <v>0</v>
      </c>
      <c r="AV2277" t="b">
        <f t="shared" si="1430"/>
        <v>0</v>
      </c>
      <c r="AW2277" t="b">
        <f t="shared" si="1431"/>
        <v>0</v>
      </c>
      <c r="AX2277" t="b">
        <f t="shared" si="1432"/>
        <v>0</v>
      </c>
      <c r="AY2277" t="b">
        <f t="shared" si="1433"/>
        <v>0</v>
      </c>
      <c r="AZ2277" t="b">
        <f t="shared" si="1434"/>
        <v>0</v>
      </c>
      <c r="BA2277" t="b">
        <f t="shared" si="1435"/>
        <v>0</v>
      </c>
      <c r="BB2277" t="b">
        <f t="shared" si="1436"/>
        <v>0</v>
      </c>
      <c r="BC2277" t="b">
        <f t="shared" si="1437"/>
        <v>0</v>
      </c>
      <c r="BD2277" t="b">
        <f t="shared" si="1438"/>
        <v>0</v>
      </c>
    </row>
    <row r="2278" spans="1:56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0"/>
        <v>105.81826105905425</v>
      </c>
      <c r="P2278" s="8">
        <f t="shared" si="1439"/>
        <v>64.74666666666667</v>
      </c>
      <c r="Q2278" t="s">
        <v>8338</v>
      </c>
      <c r="R2278" t="s">
        <v>8356</v>
      </c>
      <c r="S2278" s="12">
        <f t="shared" si="1401"/>
        <v>41614.651493055557</v>
      </c>
      <c r="T2278" s="12">
        <f t="shared" si="1402"/>
        <v>41644.651493055557</v>
      </c>
      <c r="U2278" t="b">
        <f t="shared" si="1403"/>
        <v>0</v>
      </c>
      <c r="V2278" t="b">
        <f t="shared" si="1404"/>
        <v>1</v>
      </c>
      <c r="W2278" t="b">
        <f t="shared" si="1405"/>
        <v>0</v>
      </c>
      <c r="X2278" t="b">
        <f t="shared" si="1406"/>
        <v>0</v>
      </c>
      <c r="Y2278" t="b">
        <f t="shared" si="1407"/>
        <v>0</v>
      </c>
      <c r="Z2278" t="b">
        <f t="shared" si="1408"/>
        <v>0</v>
      </c>
      <c r="AA2278" t="b">
        <f t="shared" si="1409"/>
        <v>0</v>
      </c>
      <c r="AB2278" t="b">
        <f t="shared" si="1410"/>
        <v>0</v>
      </c>
      <c r="AC2278" t="b">
        <f t="shared" si="1411"/>
        <v>0</v>
      </c>
      <c r="AD2278" t="b">
        <f t="shared" si="1412"/>
        <v>0</v>
      </c>
      <c r="AE2278" t="b">
        <f t="shared" si="1413"/>
        <v>0</v>
      </c>
      <c r="AF2278" t="b">
        <f t="shared" si="1414"/>
        <v>0</v>
      </c>
      <c r="AG2278" t="b">
        <f t="shared" si="1415"/>
        <v>0</v>
      </c>
      <c r="AH2278" t="b">
        <f t="shared" si="1416"/>
        <v>0</v>
      </c>
      <c r="AI2278" t="b">
        <f t="shared" si="1417"/>
        <v>0</v>
      </c>
      <c r="AJ2278" t="b">
        <f t="shared" si="1418"/>
        <v>0</v>
      </c>
      <c r="AK2278" t="b">
        <f t="shared" si="1419"/>
        <v>0</v>
      </c>
      <c r="AL2278" t="b">
        <f t="shared" si="1420"/>
        <v>0</v>
      </c>
      <c r="AM2278" t="b">
        <f t="shared" si="1421"/>
        <v>0</v>
      </c>
      <c r="AN2278" t="b">
        <f t="shared" si="1422"/>
        <v>0</v>
      </c>
      <c r="AO2278" t="b">
        <f t="shared" si="1423"/>
        <v>0</v>
      </c>
      <c r="AP2278" t="b">
        <f t="shared" si="1424"/>
        <v>0</v>
      </c>
      <c r="AQ2278" t="b">
        <f t="shared" si="1425"/>
        <v>0</v>
      </c>
      <c r="AR2278" t="b">
        <f t="shared" si="1426"/>
        <v>0</v>
      </c>
      <c r="AS2278" t="b">
        <f t="shared" si="1427"/>
        <v>0</v>
      </c>
      <c r="AT2278" t="b">
        <f t="shared" si="1428"/>
        <v>0</v>
      </c>
      <c r="AU2278" t="b">
        <f t="shared" si="1429"/>
        <v>0</v>
      </c>
      <c r="AV2278" t="b">
        <f t="shared" si="1430"/>
        <v>0</v>
      </c>
      <c r="AW2278" t="b">
        <f t="shared" si="1431"/>
        <v>0</v>
      </c>
      <c r="AX2278" t="b">
        <f t="shared" si="1432"/>
        <v>0</v>
      </c>
      <c r="AY2278" t="b">
        <f t="shared" si="1433"/>
        <v>0</v>
      </c>
      <c r="AZ2278" t="b">
        <f t="shared" si="1434"/>
        <v>0</v>
      </c>
      <c r="BA2278" t="b">
        <f t="shared" si="1435"/>
        <v>0</v>
      </c>
      <c r="BB2278" t="b">
        <f t="shared" si="1436"/>
        <v>0</v>
      </c>
      <c r="BC2278" t="b">
        <f t="shared" si="1437"/>
        <v>0</v>
      </c>
      <c r="BD2278" t="b">
        <f t="shared" si="1438"/>
        <v>0</v>
      </c>
    </row>
    <row r="2279" spans="1:56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0"/>
        <v>141.08235294117648</v>
      </c>
      <c r="P2279" s="8">
        <f t="shared" si="1439"/>
        <v>57.932367149758456</v>
      </c>
      <c r="Q2279" t="s">
        <v>8338</v>
      </c>
      <c r="R2279" t="s">
        <v>8356</v>
      </c>
      <c r="S2279" s="12">
        <f t="shared" si="1401"/>
        <v>40936.678506944445</v>
      </c>
      <c r="T2279" s="12">
        <f t="shared" si="1402"/>
        <v>40966.678506944445</v>
      </c>
      <c r="U2279" t="b">
        <f t="shared" si="1403"/>
        <v>0</v>
      </c>
      <c r="V2279" t="b">
        <f t="shared" si="1404"/>
        <v>0</v>
      </c>
      <c r="W2279" t="b">
        <f t="shared" si="1405"/>
        <v>1</v>
      </c>
      <c r="X2279" t="b">
        <f t="shared" si="1406"/>
        <v>0</v>
      </c>
      <c r="Y2279" t="b">
        <f t="shared" si="1407"/>
        <v>0</v>
      </c>
      <c r="Z2279" t="b">
        <f t="shared" si="1408"/>
        <v>0</v>
      </c>
      <c r="AA2279" t="b">
        <f t="shared" si="1409"/>
        <v>0</v>
      </c>
      <c r="AB2279" t="b">
        <f t="shared" si="1410"/>
        <v>0</v>
      </c>
      <c r="AC2279" t="b">
        <f t="shared" si="1411"/>
        <v>0</v>
      </c>
      <c r="AD2279" t="b">
        <f t="shared" si="1412"/>
        <v>0</v>
      </c>
      <c r="AE2279" t="b">
        <f t="shared" si="1413"/>
        <v>0</v>
      </c>
      <c r="AF2279" t="b">
        <f t="shared" si="1414"/>
        <v>0</v>
      </c>
      <c r="AG2279" t="b">
        <f t="shared" si="1415"/>
        <v>0</v>
      </c>
      <c r="AH2279" t="b">
        <f t="shared" si="1416"/>
        <v>0</v>
      </c>
      <c r="AI2279" t="b">
        <f t="shared" si="1417"/>
        <v>0</v>
      </c>
      <c r="AJ2279" t="b">
        <f t="shared" si="1418"/>
        <v>0</v>
      </c>
      <c r="AK2279" t="b">
        <f t="shared" si="1419"/>
        <v>0</v>
      </c>
      <c r="AL2279" t="b">
        <f t="shared" si="1420"/>
        <v>0</v>
      </c>
      <c r="AM2279" t="b">
        <f t="shared" si="1421"/>
        <v>0</v>
      </c>
      <c r="AN2279" t="b">
        <f t="shared" si="1422"/>
        <v>0</v>
      </c>
      <c r="AO2279" t="b">
        <f t="shared" si="1423"/>
        <v>0</v>
      </c>
      <c r="AP2279" t="b">
        <f t="shared" si="1424"/>
        <v>0</v>
      </c>
      <c r="AQ2279" t="b">
        <f t="shared" si="1425"/>
        <v>0</v>
      </c>
      <c r="AR2279" t="b">
        <f t="shared" si="1426"/>
        <v>0</v>
      </c>
      <c r="AS2279" t="b">
        <f t="shared" si="1427"/>
        <v>0</v>
      </c>
      <c r="AT2279" t="b">
        <f t="shared" si="1428"/>
        <v>0</v>
      </c>
      <c r="AU2279" t="b">
        <f t="shared" si="1429"/>
        <v>0</v>
      </c>
      <c r="AV2279" t="b">
        <f t="shared" si="1430"/>
        <v>0</v>
      </c>
      <c r="AW2279" t="b">
        <f t="shared" si="1431"/>
        <v>0</v>
      </c>
      <c r="AX2279" t="b">
        <f t="shared" si="1432"/>
        <v>0</v>
      </c>
      <c r="AY2279" t="b">
        <f t="shared" si="1433"/>
        <v>0</v>
      </c>
      <c r="AZ2279" t="b">
        <f t="shared" si="1434"/>
        <v>0</v>
      </c>
      <c r="BA2279" t="b">
        <f t="shared" si="1435"/>
        <v>0</v>
      </c>
      <c r="BB2279" t="b">
        <f t="shared" si="1436"/>
        <v>0</v>
      </c>
      <c r="BC2279" t="b">
        <f t="shared" si="1437"/>
        <v>0</v>
      </c>
      <c r="BD2279" t="b">
        <f t="shared" si="1438"/>
        <v>0</v>
      </c>
    </row>
    <row r="2280" spans="1:56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0"/>
        <v>270.7</v>
      </c>
      <c r="P2280" s="8">
        <f t="shared" si="1439"/>
        <v>53.078431372549019</v>
      </c>
      <c r="Q2280" t="s">
        <v>8338</v>
      </c>
      <c r="R2280" t="s">
        <v>8356</v>
      </c>
      <c r="S2280" s="12">
        <f t="shared" si="1401"/>
        <v>42338.709108796291</v>
      </c>
      <c r="T2280" s="12">
        <f t="shared" si="1402"/>
        <v>42372.957638888889</v>
      </c>
      <c r="U2280" t="b">
        <f t="shared" si="1403"/>
        <v>0</v>
      </c>
      <c r="V2280" t="b">
        <f t="shared" si="1404"/>
        <v>1</v>
      </c>
      <c r="W2280" t="b">
        <f t="shared" si="1405"/>
        <v>0</v>
      </c>
      <c r="X2280" t="b">
        <f t="shared" si="1406"/>
        <v>0</v>
      </c>
      <c r="Y2280" t="b">
        <f t="shared" si="1407"/>
        <v>0</v>
      </c>
      <c r="Z2280" t="b">
        <f t="shared" si="1408"/>
        <v>0</v>
      </c>
      <c r="AA2280" t="b">
        <f t="shared" si="1409"/>
        <v>0</v>
      </c>
      <c r="AB2280" t="b">
        <f t="shared" si="1410"/>
        <v>0</v>
      </c>
      <c r="AC2280" t="b">
        <f t="shared" si="1411"/>
        <v>0</v>
      </c>
      <c r="AD2280" t="b">
        <f t="shared" si="1412"/>
        <v>0</v>
      </c>
      <c r="AE2280" t="b">
        <f t="shared" si="1413"/>
        <v>0</v>
      </c>
      <c r="AF2280" t="b">
        <f t="shared" si="1414"/>
        <v>0</v>
      </c>
      <c r="AG2280" t="b">
        <f t="shared" si="1415"/>
        <v>0</v>
      </c>
      <c r="AH2280" t="b">
        <f t="shared" si="1416"/>
        <v>0</v>
      </c>
      <c r="AI2280" t="b">
        <f t="shared" si="1417"/>
        <v>0</v>
      </c>
      <c r="AJ2280" t="b">
        <f t="shared" si="1418"/>
        <v>0</v>
      </c>
      <c r="AK2280" t="b">
        <f t="shared" si="1419"/>
        <v>0</v>
      </c>
      <c r="AL2280" t="b">
        <f t="shared" si="1420"/>
        <v>0</v>
      </c>
      <c r="AM2280" t="b">
        <f t="shared" si="1421"/>
        <v>0</v>
      </c>
      <c r="AN2280" t="b">
        <f t="shared" si="1422"/>
        <v>0</v>
      </c>
      <c r="AO2280" t="b">
        <f t="shared" si="1423"/>
        <v>0</v>
      </c>
      <c r="AP2280" t="b">
        <f t="shared" si="1424"/>
        <v>0</v>
      </c>
      <c r="AQ2280" t="b">
        <f t="shared" si="1425"/>
        <v>0</v>
      </c>
      <c r="AR2280" t="b">
        <f t="shared" si="1426"/>
        <v>0</v>
      </c>
      <c r="AS2280" t="b">
        <f t="shared" si="1427"/>
        <v>0</v>
      </c>
      <c r="AT2280" t="b">
        <f t="shared" si="1428"/>
        <v>0</v>
      </c>
      <c r="AU2280" t="b">
        <f t="shared" si="1429"/>
        <v>0</v>
      </c>
      <c r="AV2280" t="b">
        <f t="shared" si="1430"/>
        <v>0</v>
      </c>
      <c r="AW2280" t="b">
        <f t="shared" si="1431"/>
        <v>0</v>
      </c>
      <c r="AX2280" t="b">
        <f t="shared" si="1432"/>
        <v>0</v>
      </c>
      <c r="AY2280" t="b">
        <f t="shared" si="1433"/>
        <v>0</v>
      </c>
      <c r="AZ2280" t="b">
        <f t="shared" si="1434"/>
        <v>0</v>
      </c>
      <c r="BA2280" t="b">
        <f t="shared" si="1435"/>
        <v>0</v>
      </c>
      <c r="BB2280" t="b">
        <f t="shared" si="1436"/>
        <v>0</v>
      </c>
      <c r="BC2280" t="b">
        <f t="shared" si="1437"/>
        <v>0</v>
      </c>
      <c r="BD2280" t="b">
        <f t="shared" si="1438"/>
        <v>0</v>
      </c>
    </row>
    <row r="2281" spans="1:56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0"/>
        <v>153.80000000000001</v>
      </c>
      <c r="P2281" s="8">
        <f t="shared" si="1439"/>
        <v>48.0625</v>
      </c>
      <c r="Q2281" t="s">
        <v>8338</v>
      </c>
      <c r="R2281" t="s">
        <v>8356</v>
      </c>
      <c r="S2281" s="12">
        <f t="shared" si="1401"/>
        <v>42020.806701388887</v>
      </c>
      <c r="T2281" s="12">
        <f t="shared" si="1402"/>
        <v>42039.166666666672</v>
      </c>
      <c r="U2281" t="b">
        <f t="shared" si="1403"/>
        <v>0</v>
      </c>
      <c r="V2281" t="b">
        <f t="shared" si="1404"/>
        <v>1</v>
      </c>
      <c r="W2281" t="b">
        <f t="shared" si="1405"/>
        <v>0</v>
      </c>
      <c r="X2281" t="b">
        <f t="shared" si="1406"/>
        <v>0</v>
      </c>
      <c r="Y2281" t="b">
        <f t="shared" si="1407"/>
        <v>0</v>
      </c>
      <c r="Z2281" t="b">
        <f t="shared" si="1408"/>
        <v>0</v>
      </c>
      <c r="AA2281" t="b">
        <f t="shared" si="1409"/>
        <v>0</v>
      </c>
      <c r="AB2281" t="b">
        <f t="shared" si="1410"/>
        <v>0</v>
      </c>
      <c r="AC2281" t="b">
        <f t="shared" si="1411"/>
        <v>0</v>
      </c>
      <c r="AD2281" t="b">
        <f t="shared" si="1412"/>
        <v>0</v>
      </c>
      <c r="AE2281" t="b">
        <f t="shared" si="1413"/>
        <v>0</v>
      </c>
      <c r="AF2281" t="b">
        <f t="shared" si="1414"/>
        <v>0</v>
      </c>
      <c r="AG2281" t="b">
        <f t="shared" si="1415"/>
        <v>0</v>
      </c>
      <c r="AH2281" t="b">
        <f t="shared" si="1416"/>
        <v>0</v>
      </c>
      <c r="AI2281" t="b">
        <f t="shared" si="1417"/>
        <v>0</v>
      </c>
      <c r="AJ2281" t="b">
        <f t="shared" si="1418"/>
        <v>0</v>
      </c>
      <c r="AK2281" t="b">
        <f t="shared" si="1419"/>
        <v>0</v>
      </c>
      <c r="AL2281" t="b">
        <f t="shared" si="1420"/>
        <v>0</v>
      </c>
      <c r="AM2281" t="b">
        <f t="shared" si="1421"/>
        <v>0</v>
      </c>
      <c r="AN2281" t="b">
        <f t="shared" si="1422"/>
        <v>0</v>
      </c>
      <c r="AO2281" t="b">
        <f t="shared" si="1423"/>
        <v>0</v>
      </c>
      <c r="AP2281" t="b">
        <f t="shared" si="1424"/>
        <v>0</v>
      </c>
      <c r="AQ2281" t="b">
        <f t="shared" si="1425"/>
        <v>0</v>
      </c>
      <c r="AR2281" t="b">
        <f t="shared" si="1426"/>
        <v>0</v>
      </c>
      <c r="AS2281" t="b">
        <f t="shared" si="1427"/>
        <v>0</v>
      </c>
      <c r="AT2281" t="b">
        <f t="shared" si="1428"/>
        <v>0</v>
      </c>
      <c r="AU2281" t="b">
        <f t="shared" si="1429"/>
        <v>0</v>
      </c>
      <c r="AV2281" t="b">
        <f t="shared" si="1430"/>
        <v>0</v>
      </c>
      <c r="AW2281" t="b">
        <f t="shared" si="1431"/>
        <v>0</v>
      </c>
      <c r="AX2281" t="b">
        <f t="shared" si="1432"/>
        <v>0</v>
      </c>
      <c r="AY2281" t="b">
        <f t="shared" si="1433"/>
        <v>0</v>
      </c>
      <c r="AZ2281" t="b">
        <f t="shared" si="1434"/>
        <v>0</v>
      </c>
      <c r="BA2281" t="b">
        <f t="shared" si="1435"/>
        <v>0</v>
      </c>
      <c r="BB2281" t="b">
        <f t="shared" si="1436"/>
        <v>0</v>
      </c>
      <c r="BC2281" t="b">
        <f t="shared" si="1437"/>
        <v>0</v>
      </c>
      <c r="BD2281" t="b">
        <f t="shared" si="1438"/>
        <v>0</v>
      </c>
    </row>
    <row r="2282" spans="1:56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0"/>
        <v>403.57653061224488</v>
      </c>
      <c r="P2282" s="8">
        <f t="shared" si="1439"/>
        <v>82.396874999999994</v>
      </c>
      <c r="Q2282" t="s">
        <v>8338</v>
      </c>
      <c r="R2282" t="s">
        <v>8356</v>
      </c>
      <c r="S2282" s="12">
        <f t="shared" si="1401"/>
        <v>42234.624895833331</v>
      </c>
      <c r="T2282" s="12">
        <f t="shared" si="1402"/>
        <v>42264.624895833331</v>
      </c>
      <c r="U2282" t="b">
        <f t="shared" si="1403"/>
        <v>0</v>
      </c>
      <c r="V2282" t="b">
        <f t="shared" si="1404"/>
        <v>0</v>
      </c>
      <c r="W2282" t="b">
        <f t="shared" si="1405"/>
        <v>1</v>
      </c>
      <c r="X2282" t="b">
        <f t="shared" si="1406"/>
        <v>0</v>
      </c>
      <c r="Y2282" t="b">
        <f t="shared" si="1407"/>
        <v>0</v>
      </c>
      <c r="Z2282" t="b">
        <f t="shared" si="1408"/>
        <v>0</v>
      </c>
      <c r="AA2282" t="b">
        <f t="shared" si="1409"/>
        <v>0</v>
      </c>
      <c r="AB2282" t="b">
        <f t="shared" si="1410"/>
        <v>0</v>
      </c>
      <c r="AC2282" t="b">
        <f t="shared" si="1411"/>
        <v>0</v>
      </c>
      <c r="AD2282" t="b">
        <f t="shared" si="1412"/>
        <v>0</v>
      </c>
      <c r="AE2282" t="b">
        <f t="shared" si="1413"/>
        <v>0</v>
      </c>
      <c r="AF2282" t="b">
        <f t="shared" si="1414"/>
        <v>0</v>
      </c>
      <c r="AG2282" t="b">
        <f t="shared" si="1415"/>
        <v>0</v>
      </c>
      <c r="AH2282" t="b">
        <f t="shared" si="1416"/>
        <v>0</v>
      </c>
      <c r="AI2282" t="b">
        <f t="shared" si="1417"/>
        <v>0</v>
      </c>
      <c r="AJ2282" t="b">
        <f t="shared" si="1418"/>
        <v>0</v>
      </c>
      <c r="AK2282" t="b">
        <f t="shared" si="1419"/>
        <v>0</v>
      </c>
      <c r="AL2282" t="b">
        <f t="shared" si="1420"/>
        <v>0</v>
      </c>
      <c r="AM2282" t="b">
        <f t="shared" si="1421"/>
        <v>0</v>
      </c>
      <c r="AN2282" t="b">
        <f t="shared" si="1422"/>
        <v>0</v>
      </c>
      <c r="AO2282" t="b">
        <f t="shared" si="1423"/>
        <v>0</v>
      </c>
      <c r="AP2282" t="b">
        <f t="shared" si="1424"/>
        <v>0</v>
      </c>
      <c r="AQ2282" t="b">
        <f t="shared" si="1425"/>
        <v>0</v>
      </c>
      <c r="AR2282" t="b">
        <f t="shared" si="1426"/>
        <v>0</v>
      </c>
      <c r="AS2282" t="b">
        <f t="shared" si="1427"/>
        <v>0</v>
      </c>
      <c r="AT2282" t="b">
        <f t="shared" si="1428"/>
        <v>0</v>
      </c>
      <c r="AU2282" t="b">
        <f t="shared" si="1429"/>
        <v>0</v>
      </c>
      <c r="AV2282" t="b">
        <f t="shared" si="1430"/>
        <v>0</v>
      </c>
      <c r="AW2282" t="b">
        <f t="shared" si="1431"/>
        <v>0</v>
      </c>
      <c r="AX2282" t="b">
        <f t="shared" si="1432"/>
        <v>0</v>
      </c>
      <c r="AY2282" t="b">
        <f t="shared" si="1433"/>
        <v>0</v>
      </c>
      <c r="AZ2282" t="b">
        <f t="shared" si="1434"/>
        <v>0</v>
      </c>
      <c r="BA2282" t="b">
        <f t="shared" si="1435"/>
        <v>0</v>
      </c>
      <c r="BB2282" t="b">
        <f t="shared" si="1436"/>
        <v>0</v>
      </c>
      <c r="BC2282" t="b">
        <f t="shared" si="1437"/>
        <v>0</v>
      </c>
      <c r="BD2282" t="b">
        <f t="shared" si="1438"/>
        <v>0</v>
      </c>
    </row>
    <row r="2283" spans="1:56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0"/>
        <v>185</v>
      </c>
      <c r="P2283" s="8">
        <f t="shared" si="1439"/>
        <v>50.454545454545453</v>
      </c>
      <c r="Q2283" t="s">
        <v>8330</v>
      </c>
      <c r="R2283" t="s">
        <v>8331</v>
      </c>
      <c r="S2283" s="12">
        <f t="shared" si="1401"/>
        <v>40687.285844907405</v>
      </c>
      <c r="T2283" s="12">
        <f t="shared" si="1402"/>
        <v>40749.284722222219</v>
      </c>
      <c r="U2283" t="b">
        <f t="shared" si="1403"/>
        <v>1</v>
      </c>
      <c r="V2283" t="b">
        <f t="shared" si="1404"/>
        <v>0</v>
      </c>
      <c r="W2283" t="b">
        <f t="shared" si="1405"/>
        <v>0</v>
      </c>
      <c r="X2283" t="b">
        <f t="shared" si="1406"/>
        <v>0</v>
      </c>
      <c r="Y2283" t="b">
        <f t="shared" si="1407"/>
        <v>0</v>
      </c>
      <c r="Z2283" t="b">
        <f t="shared" si="1408"/>
        <v>0</v>
      </c>
      <c r="AA2283" t="b">
        <f t="shared" si="1409"/>
        <v>0</v>
      </c>
      <c r="AB2283" t="b">
        <f t="shared" si="1410"/>
        <v>0</v>
      </c>
      <c r="AC2283" t="b">
        <f t="shared" si="1411"/>
        <v>0</v>
      </c>
      <c r="AD2283" t="b">
        <f t="shared" si="1412"/>
        <v>0</v>
      </c>
      <c r="AE2283" t="b">
        <f t="shared" si="1413"/>
        <v>0</v>
      </c>
      <c r="AF2283" t="b">
        <f t="shared" si="1414"/>
        <v>0</v>
      </c>
      <c r="AG2283" t="b">
        <f t="shared" si="1415"/>
        <v>0</v>
      </c>
      <c r="AH2283" t="b">
        <f t="shared" si="1416"/>
        <v>0</v>
      </c>
      <c r="AI2283" t="b">
        <f t="shared" si="1417"/>
        <v>0</v>
      </c>
      <c r="AJ2283" t="b">
        <f t="shared" si="1418"/>
        <v>0</v>
      </c>
      <c r="AK2283" t="b">
        <f t="shared" si="1419"/>
        <v>0</v>
      </c>
      <c r="AL2283" t="b">
        <f t="shared" si="1420"/>
        <v>0</v>
      </c>
      <c r="AM2283" t="b">
        <f t="shared" si="1421"/>
        <v>0</v>
      </c>
      <c r="AN2283" t="b">
        <f t="shared" si="1422"/>
        <v>0</v>
      </c>
      <c r="AO2283" t="b">
        <f t="shared" si="1423"/>
        <v>0</v>
      </c>
      <c r="AP2283" t="b">
        <f t="shared" si="1424"/>
        <v>0</v>
      </c>
      <c r="AQ2283" t="b">
        <f t="shared" si="1425"/>
        <v>0</v>
      </c>
      <c r="AR2283" t="b">
        <f t="shared" si="1426"/>
        <v>0</v>
      </c>
      <c r="AS2283" t="b">
        <f t="shared" si="1427"/>
        <v>0</v>
      </c>
      <c r="AT2283" t="b">
        <f t="shared" si="1428"/>
        <v>0</v>
      </c>
      <c r="AU2283" t="b">
        <f t="shared" si="1429"/>
        <v>0</v>
      </c>
      <c r="AV2283" t="b">
        <f t="shared" si="1430"/>
        <v>0</v>
      </c>
      <c r="AW2283" t="b">
        <f t="shared" si="1431"/>
        <v>0</v>
      </c>
      <c r="AX2283" t="b">
        <f t="shared" si="1432"/>
        <v>0</v>
      </c>
      <c r="AY2283" t="b">
        <f t="shared" si="1433"/>
        <v>0</v>
      </c>
      <c r="AZ2283" t="b">
        <f t="shared" si="1434"/>
        <v>0</v>
      </c>
      <c r="BA2283" t="b">
        <f t="shared" si="1435"/>
        <v>0</v>
      </c>
      <c r="BB2283" t="b">
        <f t="shared" si="1436"/>
        <v>0</v>
      </c>
      <c r="BC2283" t="b">
        <f t="shared" si="1437"/>
        <v>0</v>
      </c>
      <c r="BD2283" t="b">
        <f t="shared" si="1438"/>
        <v>0</v>
      </c>
    </row>
    <row r="2284" spans="1:56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0"/>
        <v>185.33333333333331</v>
      </c>
      <c r="P2284" s="8">
        <f t="shared" si="1439"/>
        <v>115.83333333333333</v>
      </c>
      <c r="Q2284" t="s">
        <v>8330</v>
      </c>
      <c r="R2284" t="s">
        <v>8331</v>
      </c>
      <c r="S2284" s="12">
        <f t="shared" si="1401"/>
        <v>42323.17460648148</v>
      </c>
      <c r="T2284" s="12">
        <f t="shared" si="1402"/>
        <v>42383.17460648148</v>
      </c>
      <c r="U2284" t="b">
        <f t="shared" si="1403"/>
        <v>1</v>
      </c>
      <c r="V2284" t="b">
        <f t="shared" si="1404"/>
        <v>0</v>
      </c>
      <c r="W2284" t="b">
        <f t="shared" si="1405"/>
        <v>0</v>
      </c>
      <c r="X2284" t="b">
        <f t="shared" si="1406"/>
        <v>0</v>
      </c>
      <c r="Y2284" t="b">
        <f t="shared" si="1407"/>
        <v>0</v>
      </c>
      <c r="Z2284" t="b">
        <f t="shared" si="1408"/>
        <v>0</v>
      </c>
      <c r="AA2284" t="b">
        <f t="shared" si="1409"/>
        <v>0</v>
      </c>
      <c r="AB2284" t="b">
        <f t="shared" si="1410"/>
        <v>0</v>
      </c>
      <c r="AC2284" t="b">
        <f t="shared" si="1411"/>
        <v>0</v>
      </c>
      <c r="AD2284" t="b">
        <f t="shared" si="1412"/>
        <v>0</v>
      </c>
      <c r="AE2284" t="b">
        <f t="shared" si="1413"/>
        <v>0</v>
      </c>
      <c r="AF2284" t="b">
        <f t="shared" si="1414"/>
        <v>0</v>
      </c>
      <c r="AG2284" t="b">
        <f t="shared" si="1415"/>
        <v>0</v>
      </c>
      <c r="AH2284" t="b">
        <f t="shared" si="1416"/>
        <v>0</v>
      </c>
      <c r="AI2284" t="b">
        <f t="shared" si="1417"/>
        <v>0</v>
      </c>
      <c r="AJ2284" t="b">
        <f t="shared" si="1418"/>
        <v>0</v>
      </c>
      <c r="AK2284" t="b">
        <f t="shared" si="1419"/>
        <v>0</v>
      </c>
      <c r="AL2284" t="b">
        <f t="shared" si="1420"/>
        <v>0</v>
      </c>
      <c r="AM2284" t="b">
        <f t="shared" si="1421"/>
        <v>0</v>
      </c>
      <c r="AN2284" t="b">
        <f t="shared" si="1422"/>
        <v>0</v>
      </c>
      <c r="AO2284" t="b">
        <f t="shared" si="1423"/>
        <v>0</v>
      </c>
      <c r="AP2284" t="b">
        <f t="shared" si="1424"/>
        <v>0</v>
      </c>
      <c r="AQ2284" t="b">
        <f t="shared" si="1425"/>
        <v>0</v>
      </c>
      <c r="AR2284" t="b">
        <f t="shared" si="1426"/>
        <v>0</v>
      </c>
      <c r="AS2284" t="b">
        <f t="shared" si="1427"/>
        <v>0</v>
      </c>
      <c r="AT2284" t="b">
        <f t="shared" si="1428"/>
        <v>0</v>
      </c>
      <c r="AU2284" t="b">
        <f t="shared" si="1429"/>
        <v>0</v>
      </c>
      <c r="AV2284" t="b">
        <f t="shared" si="1430"/>
        <v>0</v>
      </c>
      <c r="AW2284" t="b">
        <f t="shared" si="1431"/>
        <v>0</v>
      </c>
      <c r="AX2284" t="b">
        <f t="shared" si="1432"/>
        <v>0</v>
      </c>
      <c r="AY2284" t="b">
        <f t="shared" si="1433"/>
        <v>0</v>
      </c>
      <c r="AZ2284" t="b">
        <f t="shared" si="1434"/>
        <v>0</v>
      </c>
      <c r="BA2284" t="b">
        <f t="shared" si="1435"/>
        <v>0</v>
      </c>
      <c r="BB2284" t="b">
        <f t="shared" si="1436"/>
        <v>0</v>
      </c>
      <c r="BC2284" t="b">
        <f t="shared" si="1437"/>
        <v>0</v>
      </c>
      <c r="BD2284" t="b">
        <f t="shared" si="1438"/>
        <v>0</v>
      </c>
    </row>
    <row r="2285" spans="1:56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0"/>
        <v>100.85533333333332</v>
      </c>
      <c r="P2285" s="8">
        <f t="shared" si="1439"/>
        <v>63.03458333333333</v>
      </c>
      <c r="Q2285" t="s">
        <v>8330</v>
      </c>
      <c r="R2285" t="s">
        <v>8331</v>
      </c>
      <c r="S2285" s="12">
        <f t="shared" si="1401"/>
        <v>40978.125046296293</v>
      </c>
      <c r="T2285" s="12">
        <f t="shared" si="1402"/>
        <v>41038.083379629628</v>
      </c>
      <c r="U2285" t="b">
        <f t="shared" si="1403"/>
        <v>0</v>
      </c>
      <c r="V2285" t="b">
        <f t="shared" si="1404"/>
        <v>1</v>
      </c>
      <c r="W2285" t="b">
        <f t="shared" si="1405"/>
        <v>0</v>
      </c>
      <c r="X2285" t="b">
        <f t="shared" si="1406"/>
        <v>0</v>
      </c>
      <c r="Y2285" t="b">
        <f t="shared" si="1407"/>
        <v>0</v>
      </c>
      <c r="Z2285" t="b">
        <f t="shared" si="1408"/>
        <v>0</v>
      </c>
      <c r="AA2285" t="b">
        <f t="shared" si="1409"/>
        <v>0</v>
      </c>
      <c r="AB2285" t="b">
        <f t="shared" si="1410"/>
        <v>0</v>
      </c>
      <c r="AC2285" t="b">
        <f t="shared" si="1411"/>
        <v>0</v>
      </c>
      <c r="AD2285" t="b">
        <f t="shared" si="1412"/>
        <v>0</v>
      </c>
      <c r="AE2285" t="b">
        <f t="shared" si="1413"/>
        <v>0</v>
      </c>
      <c r="AF2285" t="b">
        <f t="shared" si="1414"/>
        <v>0</v>
      </c>
      <c r="AG2285" t="b">
        <f t="shared" si="1415"/>
        <v>0</v>
      </c>
      <c r="AH2285" t="b">
        <f t="shared" si="1416"/>
        <v>0</v>
      </c>
      <c r="AI2285" t="b">
        <f t="shared" si="1417"/>
        <v>0</v>
      </c>
      <c r="AJ2285" t="b">
        <f t="shared" si="1418"/>
        <v>0</v>
      </c>
      <c r="AK2285" t="b">
        <f t="shared" si="1419"/>
        <v>0</v>
      </c>
      <c r="AL2285" t="b">
        <f t="shared" si="1420"/>
        <v>0</v>
      </c>
      <c r="AM2285" t="b">
        <f t="shared" si="1421"/>
        <v>0</v>
      </c>
      <c r="AN2285" t="b">
        <f t="shared" si="1422"/>
        <v>0</v>
      </c>
      <c r="AO2285" t="b">
        <f t="shared" si="1423"/>
        <v>0</v>
      </c>
      <c r="AP2285" t="b">
        <f t="shared" si="1424"/>
        <v>0</v>
      </c>
      <c r="AQ2285" t="b">
        <f t="shared" si="1425"/>
        <v>0</v>
      </c>
      <c r="AR2285" t="b">
        <f t="shared" si="1426"/>
        <v>0</v>
      </c>
      <c r="AS2285" t="b">
        <f t="shared" si="1427"/>
        <v>0</v>
      </c>
      <c r="AT2285" t="b">
        <f t="shared" si="1428"/>
        <v>0</v>
      </c>
      <c r="AU2285" t="b">
        <f t="shared" si="1429"/>
        <v>0</v>
      </c>
      <c r="AV2285" t="b">
        <f t="shared" si="1430"/>
        <v>0</v>
      </c>
      <c r="AW2285" t="b">
        <f t="shared" si="1431"/>
        <v>0</v>
      </c>
      <c r="AX2285" t="b">
        <f t="shared" si="1432"/>
        <v>0</v>
      </c>
      <c r="AY2285" t="b">
        <f t="shared" si="1433"/>
        <v>0</v>
      </c>
      <c r="AZ2285" t="b">
        <f t="shared" si="1434"/>
        <v>0</v>
      </c>
      <c r="BA2285" t="b">
        <f t="shared" si="1435"/>
        <v>0</v>
      </c>
      <c r="BB2285" t="b">
        <f t="shared" si="1436"/>
        <v>0</v>
      </c>
      <c r="BC2285" t="b">
        <f t="shared" si="1437"/>
        <v>0</v>
      </c>
      <c r="BD2285" t="b">
        <f t="shared" si="1438"/>
        <v>0</v>
      </c>
    </row>
    <row r="2286" spans="1:56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0"/>
        <v>106.22116666666668</v>
      </c>
      <c r="P2286" s="8">
        <f t="shared" si="1439"/>
        <v>108.02152542372882</v>
      </c>
      <c r="Q2286" t="s">
        <v>8330</v>
      </c>
      <c r="R2286" t="s">
        <v>8331</v>
      </c>
      <c r="S2286" s="12">
        <f t="shared" si="1401"/>
        <v>40585.796817129631</v>
      </c>
      <c r="T2286" s="12">
        <f t="shared" si="1402"/>
        <v>40614.166666666664</v>
      </c>
      <c r="U2286" t="b">
        <f t="shared" si="1403"/>
        <v>0</v>
      </c>
      <c r="V2286" t="b">
        <f t="shared" si="1404"/>
        <v>0</v>
      </c>
      <c r="W2286" t="b">
        <f t="shared" si="1405"/>
        <v>1</v>
      </c>
      <c r="X2286" t="b">
        <f t="shared" si="1406"/>
        <v>0</v>
      </c>
      <c r="Y2286" t="b">
        <f t="shared" si="1407"/>
        <v>0</v>
      </c>
      <c r="Z2286" t="b">
        <f t="shared" si="1408"/>
        <v>0</v>
      </c>
      <c r="AA2286" t="b">
        <f t="shared" si="1409"/>
        <v>0</v>
      </c>
      <c r="AB2286" t="b">
        <f t="shared" si="1410"/>
        <v>0</v>
      </c>
      <c r="AC2286" t="b">
        <f t="shared" si="1411"/>
        <v>0</v>
      </c>
      <c r="AD2286" t="b">
        <f t="shared" si="1412"/>
        <v>0</v>
      </c>
      <c r="AE2286" t="b">
        <f t="shared" si="1413"/>
        <v>0</v>
      </c>
      <c r="AF2286" t="b">
        <f t="shared" si="1414"/>
        <v>0</v>
      </c>
      <c r="AG2286" t="b">
        <f t="shared" si="1415"/>
        <v>0</v>
      </c>
      <c r="AH2286" t="b">
        <f t="shared" si="1416"/>
        <v>0</v>
      </c>
      <c r="AI2286" t="b">
        <f t="shared" si="1417"/>
        <v>0</v>
      </c>
      <c r="AJ2286" t="b">
        <f t="shared" si="1418"/>
        <v>0</v>
      </c>
      <c r="AK2286" t="b">
        <f t="shared" si="1419"/>
        <v>0</v>
      </c>
      <c r="AL2286" t="b">
        <f t="shared" si="1420"/>
        <v>0</v>
      </c>
      <c r="AM2286" t="b">
        <f t="shared" si="1421"/>
        <v>0</v>
      </c>
      <c r="AN2286" t="b">
        <f t="shared" si="1422"/>
        <v>0</v>
      </c>
      <c r="AO2286" t="b">
        <f t="shared" si="1423"/>
        <v>0</v>
      </c>
      <c r="AP2286" t="b">
        <f t="shared" si="1424"/>
        <v>0</v>
      </c>
      <c r="AQ2286" t="b">
        <f t="shared" si="1425"/>
        <v>0</v>
      </c>
      <c r="AR2286" t="b">
        <f t="shared" si="1426"/>
        <v>0</v>
      </c>
      <c r="AS2286" t="b">
        <f t="shared" si="1427"/>
        <v>0</v>
      </c>
      <c r="AT2286" t="b">
        <f t="shared" si="1428"/>
        <v>0</v>
      </c>
      <c r="AU2286" t="b">
        <f t="shared" si="1429"/>
        <v>0</v>
      </c>
      <c r="AV2286" t="b">
        <f t="shared" si="1430"/>
        <v>0</v>
      </c>
      <c r="AW2286" t="b">
        <f t="shared" si="1431"/>
        <v>0</v>
      </c>
      <c r="AX2286" t="b">
        <f t="shared" si="1432"/>
        <v>0</v>
      </c>
      <c r="AY2286" t="b">
        <f t="shared" si="1433"/>
        <v>0</v>
      </c>
      <c r="AZ2286" t="b">
        <f t="shared" si="1434"/>
        <v>0</v>
      </c>
      <c r="BA2286" t="b">
        <f t="shared" si="1435"/>
        <v>0</v>
      </c>
      <c r="BB2286" t="b">
        <f t="shared" si="1436"/>
        <v>0</v>
      </c>
      <c r="BC2286" t="b">
        <f t="shared" si="1437"/>
        <v>0</v>
      </c>
      <c r="BD2286" t="b">
        <f t="shared" si="1438"/>
        <v>0</v>
      </c>
    </row>
    <row r="2287" spans="1:56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0"/>
        <v>121.36666666666667</v>
      </c>
      <c r="P2287" s="8">
        <f t="shared" si="1439"/>
        <v>46.088607594936711</v>
      </c>
      <c r="Q2287" t="s">
        <v>8330</v>
      </c>
      <c r="R2287" t="s">
        <v>8331</v>
      </c>
      <c r="S2287" s="12">
        <f t="shared" si="1401"/>
        <v>41059.185682870368</v>
      </c>
      <c r="T2287" s="12">
        <f t="shared" si="1402"/>
        <v>41089.185682870368</v>
      </c>
      <c r="U2287" t="b">
        <f t="shared" si="1403"/>
        <v>0</v>
      </c>
      <c r="V2287" t="b">
        <f t="shared" si="1404"/>
        <v>1</v>
      </c>
      <c r="W2287" t="b">
        <f t="shared" si="1405"/>
        <v>0</v>
      </c>
      <c r="X2287" t="b">
        <f t="shared" si="1406"/>
        <v>0</v>
      </c>
      <c r="Y2287" t="b">
        <f t="shared" si="1407"/>
        <v>0</v>
      </c>
      <c r="Z2287" t="b">
        <f t="shared" si="1408"/>
        <v>0</v>
      </c>
      <c r="AA2287" t="b">
        <f t="shared" si="1409"/>
        <v>0</v>
      </c>
      <c r="AB2287" t="b">
        <f t="shared" si="1410"/>
        <v>0</v>
      </c>
      <c r="AC2287" t="b">
        <f t="shared" si="1411"/>
        <v>0</v>
      </c>
      <c r="AD2287" t="b">
        <f t="shared" si="1412"/>
        <v>0</v>
      </c>
      <c r="AE2287" t="b">
        <f t="shared" si="1413"/>
        <v>0</v>
      </c>
      <c r="AF2287" t="b">
        <f t="shared" si="1414"/>
        <v>0</v>
      </c>
      <c r="AG2287" t="b">
        <f t="shared" si="1415"/>
        <v>0</v>
      </c>
      <c r="AH2287" t="b">
        <f t="shared" si="1416"/>
        <v>0</v>
      </c>
      <c r="AI2287" t="b">
        <f t="shared" si="1417"/>
        <v>0</v>
      </c>
      <c r="AJ2287" t="b">
        <f t="shared" si="1418"/>
        <v>0</v>
      </c>
      <c r="AK2287" t="b">
        <f t="shared" si="1419"/>
        <v>0</v>
      </c>
      <c r="AL2287" t="b">
        <f t="shared" si="1420"/>
        <v>0</v>
      </c>
      <c r="AM2287" t="b">
        <f t="shared" si="1421"/>
        <v>0</v>
      </c>
      <c r="AN2287" t="b">
        <f t="shared" si="1422"/>
        <v>0</v>
      </c>
      <c r="AO2287" t="b">
        <f t="shared" si="1423"/>
        <v>0</v>
      </c>
      <c r="AP2287" t="b">
        <f t="shared" si="1424"/>
        <v>0</v>
      </c>
      <c r="AQ2287" t="b">
        <f t="shared" si="1425"/>
        <v>0</v>
      </c>
      <c r="AR2287" t="b">
        <f t="shared" si="1426"/>
        <v>0</v>
      </c>
      <c r="AS2287" t="b">
        <f t="shared" si="1427"/>
        <v>0</v>
      </c>
      <c r="AT2287" t="b">
        <f t="shared" si="1428"/>
        <v>0</v>
      </c>
      <c r="AU2287" t="b">
        <f t="shared" si="1429"/>
        <v>0</v>
      </c>
      <c r="AV2287" t="b">
        <f t="shared" si="1430"/>
        <v>0</v>
      </c>
      <c r="AW2287" t="b">
        <f t="shared" si="1431"/>
        <v>0</v>
      </c>
      <c r="AX2287" t="b">
        <f t="shared" si="1432"/>
        <v>0</v>
      </c>
      <c r="AY2287" t="b">
        <f t="shared" si="1433"/>
        <v>0</v>
      </c>
      <c r="AZ2287" t="b">
        <f t="shared" si="1434"/>
        <v>0</v>
      </c>
      <c r="BA2287" t="b">
        <f t="shared" si="1435"/>
        <v>0</v>
      </c>
      <c r="BB2287" t="b">
        <f t="shared" si="1436"/>
        <v>0</v>
      </c>
      <c r="BC2287" t="b">
        <f t="shared" si="1437"/>
        <v>0</v>
      </c>
      <c r="BD2287" t="b">
        <f t="shared" si="1438"/>
        <v>0</v>
      </c>
    </row>
    <row r="2288" spans="1:56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0"/>
        <v>100.06666666666666</v>
      </c>
      <c r="P2288" s="8">
        <f t="shared" si="1439"/>
        <v>107.21428571428571</v>
      </c>
      <c r="Q2288" t="s">
        <v>8330</v>
      </c>
      <c r="R2288" t="s">
        <v>8331</v>
      </c>
      <c r="S2288" s="12">
        <f t="shared" si="1401"/>
        <v>41494.963587962964</v>
      </c>
      <c r="T2288" s="12">
        <f t="shared" si="1402"/>
        <v>41523.165972222225</v>
      </c>
      <c r="U2288" t="b">
        <f t="shared" si="1403"/>
        <v>0</v>
      </c>
      <c r="V2288" t="b">
        <f t="shared" si="1404"/>
        <v>1</v>
      </c>
      <c r="W2288" t="b">
        <f t="shared" si="1405"/>
        <v>0</v>
      </c>
      <c r="X2288" t="b">
        <f t="shared" si="1406"/>
        <v>0</v>
      </c>
      <c r="Y2288" t="b">
        <f t="shared" si="1407"/>
        <v>0</v>
      </c>
      <c r="Z2288" t="b">
        <f t="shared" si="1408"/>
        <v>0</v>
      </c>
      <c r="AA2288" t="b">
        <f t="shared" si="1409"/>
        <v>0</v>
      </c>
      <c r="AB2288" t="b">
        <f t="shared" si="1410"/>
        <v>0</v>
      </c>
      <c r="AC2288" t="b">
        <f t="shared" si="1411"/>
        <v>0</v>
      </c>
      <c r="AD2288" t="b">
        <f t="shared" si="1412"/>
        <v>0</v>
      </c>
      <c r="AE2288" t="b">
        <f t="shared" si="1413"/>
        <v>0</v>
      </c>
      <c r="AF2288" t="b">
        <f t="shared" si="1414"/>
        <v>0</v>
      </c>
      <c r="AG2288" t="b">
        <f t="shared" si="1415"/>
        <v>0</v>
      </c>
      <c r="AH2288" t="b">
        <f t="shared" si="1416"/>
        <v>0</v>
      </c>
      <c r="AI2288" t="b">
        <f t="shared" si="1417"/>
        <v>0</v>
      </c>
      <c r="AJ2288" t="b">
        <f t="shared" si="1418"/>
        <v>0</v>
      </c>
      <c r="AK2288" t="b">
        <f t="shared" si="1419"/>
        <v>0</v>
      </c>
      <c r="AL2288" t="b">
        <f t="shared" si="1420"/>
        <v>0</v>
      </c>
      <c r="AM2288" t="b">
        <f t="shared" si="1421"/>
        <v>0</v>
      </c>
      <c r="AN2288" t="b">
        <f t="shared" si="1422"/>
        <v>0</v>
      </c>
      <c r="AO2288" t="b">
        <f t="shared" si="1423"/>
        <v>0</v>
      </c>
      <c r="AP2288" t="b">
        <f t="shared" si="1424"/>
        <v>0</v>
      </c>
      <c r="AQ2288" t="b">
        <f t="shared" si="1425"/>
        <v>0</v>
      </c>
      <c r="AR2288" t="b">
        <f t="shared" si="1426"/>
        <v>0</v>
      </c>
      <c r="AS2288" t="b">
        <f t="shared" si="1427"/>
        <v>0</v>
      </c>
      <c r="AT2288" t="b">
        <f t="shared" si="1428"/>
        <v>0</v>
      </c>
      <c r="AU2288" t="b">
        <f t="shared" si="1429"/>
        <v>0</v>
      </c>
      <c r="AV2288" t="b">
        <f t="shared" si="1430"/>
        <v>0</v>
      </c>
      <c r="AW2288" t="b">
        <f t="shared" si="1431"/>
        <v>0</v>
      </c>
      <c r="AX2288" t="b">
        <f t="shared" si="1432"/>
        <v>0</v>
      </c>
      <c r="AY2288" t="b">
        <f t="shared" si="1433"/>
        <v>0</v>
      </c>
      <c r="AZ2288" t="b">
        <f t="shared" si="1434"/>
        <v>0</v>
      </c>
      <c r="BA2288" t="b">
        <f t="shared" si="1435"/>
        <v>0</v>
      </c>
      <c r="BB2288" t="b">
        <f t="shared" si="1436"/>
        <v>0</v>
      </c>
      <c r="BC2288" t="b">
        <f t="shared" si="1437"/>
        <v>0</v>
      </c>
      <c r="BD2288" t="b">
        <f t="shared" si="1438"/>
        <v>0</v>
      </c>
    </row>
    <row r="2289" spans="1:56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0"/>
        <v>119.97755555555555</v>
      </c>
      <c r="P2289" s="8">
        <f t="shared" si="1439"/>
        <v>50.9338679245283</v>
      </c>
      <c r="Q2289" t="s">
        <v>8330</v>
      </c>
      <c r="R2289" t="s">
        <v>8331</v>
      </c>
      <c r="S2289" s="12">
        <f t="shared" si="1401"/>
        <v>41792.667361111111</v>
      </c>
      <c r="T2289" s="12">
        <f t="shared" si="1402"/>
        <v>41813.667361111111</v>
      </c>
      <c r="U2289" t="b">
        <f t="shared" si="1403"/>
        <v>0</v>
      </c>
      <c r="V2289" t="b">
        <f t="shared" si="1404"/>
        <v>1</v>
      </c>
      <c r="W2289" t="b">
        <f t="shared" si="1405"/>
        <v>0</v>
      </c>
      <c r="X2289" t="b">
        <f t="shared" si="1406"/>
        <v>0</v>
      </c>
      <c r="Y2289" t="b">
        <f t="shared" si="1407"/>
        <v>0</v>
      </c>
      <c r="Z2289" t="b">
        <f t="shared" si="1408"/>
        <v>0</v>
      </c>
      <c r="AA2289" t="b">
        <f t="shared" si="1409"/>
        <v>0</v>
      </c>
      <c r="AB2289" t="b">
        <f t="shared" si="1410"/>
        <v>0</v>
      </c>
      <c r="AC2289" t="b">
        <f t="shared" si="1411"/>
        <v>0</v>
      </c>
      <c r="AD2289" t="b">
        <f t="shared" si="1412"/>
        <v>0</v>
      </c>
      <c r="AE2289" t="b">
        <f t="shared" si="1413"/>
        <v>0</v>
      </c>
      <c r="AF2289" t="b">
        <f t="shared" si="1414"/>
        <v>0</v>
      </c>
      <c r="AG2289" t="b">
        <f t="shared" si="1415"/>
        <v>0</v>
      </c>
      <c r="AH2289" t="b">
        <f t="shared" si="1416"/>
        <v>0</v>
      </c>
      <c r="AI2289" t="b">
        <f t="shared" si="1417"/>
        <v>0</v>
      </c>
      <c r="AJ2289" t="b">
        <f t="shared" si="1418"/>
        <v>0</v>
      </c>
      <c r="AK2289" t="b">
        <f t="shared" si="1419"/>
        <v>0</v>
      </c>
      <c r="AL2289" t="b">
        <f t="shared" si="1420"/>
        <v>0</v>
      </c>
      <c r="AM2289" t="b">
        <f t="shared" si="1421"/>
        <v>0</v>
      </c>
      <c r="AN2289" t="b">
        <f t="shared" si="1422"/>
        <v>0</v>
      </c>
      <c r="AO2289" t="b">
        <f t="shared" si="1423"/>
        <v>0</v>
      </c>
      <c r="AP2289" t="b">
        <f t="shared" si="1424"/>
        <v>0</v>
      </c>
      <c r="AQ2289" t="b">
        <f t="shared" si="1425"/>
        <v>0</v>
      </c>
      <c r="AR2289" t="b">
        <f t="shared" si="1426"/>
        <v>0</v>
      </c>
      <c r="AS2289" t="b">
        <f t="shared" si="1427"/>
        <v>0</v>
      </c>
      <c r="AT2289" t="b">
        <f t="shared" si="1428"/>
        <v>0</v>
      </c>
      <c r="AU2289" t="b">
        <f t="shared" si="1429"/>
        <v>0</v>
      </c>
      <c r="AV2289" t="b">
        <f t="shared" si="1430"/>
        <v>0</v>
      </c>
      <c r="AW2289" t="b">
        <f t="shared" si="1431"/>
        <v>0</v>
      </c>
      <c r="AX2289" t="b">
        <f t="shared" si="1432"/>
        <v>0</v>
      </c>
      <c r="AY2289" t="b">
        <f t="shared" si="1433"/>
        <v>0</v>
      </c>
      <c r="AZ2289" t="b">
        <f t="shared" si="1434"/>
        <v>0</v>
      </c>
      <c r="BA2289" t="b">
        <f t="shared" si="1435"/>
        <v>0</v>
      </c>
      <c r="BB2289" t="b">
        <f t="shared" si="1436"/>
        <v>0</v>
      </c>
      <c r="BC2289" t="b">
        <f t="shared" si="1437"/>
        <v>0</v>
      </c>
      <c r="BD2289" t="b">
        <f t="shared" si="1438"/>
        <v>0</v>
      </c>
    </row>
    <row r="2290" spans="1:56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0"/>
        <v>100.1</v>
      </c>
      <c r="P2290" s="8">
        <f t="shared" si="1439"/>
        <v>40.04</v>
      </c>
      <c r="Q2290" t="s">
        <v>8330</v>
      </c>
      <c r="R2290" t="s">
        <v>8331</v>
      </c>
      <c r="S2290" s="12">
        <f t="shared" si="1401"/>
        <v>41067.827418981484</v>
      </c>
      <c r="T2290" s="12">
        <f t="shared" si="1402"/>
        <v>41086.75</v>
      </c>
      <c r="U2290" t="b">
        <f t="shared" si="1403"/>
        <v>0</v>
      </c>
      <c r="V2290" t="b">
        <f t="shared" si="1404"/>
        <v>1</v>
      </c>
      <c r="W2290" t="b">
        <f t="shared" si="1405"/>
        <v>0</v>
      </c>
      <c r="X2290" t="b">
        <f t="shared" si="1406"/>
        <v>0</v>
      </c>
      <c r="Y2290" t="b">
        <f t="shared" si="1407"/>
        <v>0</v>
      </c>
      <c r="Z2290" t="b">
        <f t="shared" si="1408"/>
        <v>0</v>
      </c>
      <c r="AA2290" t="b">
        <f t="shared" si="1409"/>
        <v>0</v>
      </c>
      <c r="AB2290" t="b">
        <f t="shared" si="1410"/>
        <v>0</v>
      </c>
      <c r="AC2290" t="b">
        <f t="shared" si="1411"/>
        <v>0</v>
      </c>
      <c r="AD2290" t="b">
        <f t="shared" si="1412"/>
        <v>0</v>
      </c>
      <c r="AE2290" t="b">
        <f t="shared" si="1413"/>
        <v>0</v>
      </c>
      <c r="AF2290" t="b">
        <f t="shared" si="1414"/>
        <v>0</v>
      </c>
      <c r="AG2290" t="b">
        <f t="shared" si="1415"/>
        <v>0</v>
      </c>
      <c r="AH2290" t="b">
        <f t="shared" si="1416"/>
        <v>0</v>
      </c>
      <c r="AI2290" t="b">
        <f t="shared" si="1417"/>
        <v>0</v>
      </c>
      <c r="AJ2290" t="b">
        <f t="shared" si="1418"/>
        <v>0</v>
      </c>
      <c r="AK2290" t="b">
        <f t="shared" si="1419"/>
        <v>0</v>
      </c>
      <c r="AL2290" t="b">
        <f t="shared" si="1420"/>
        <v>0</v>
      </c>
      <c r="AM2290" t="b">
        <f t="shared" si="1421"/>
        <v>0</v>
      </c>
      <c r="AN2290" t="b">
        <f t="shared" si="1422"/>
        <v>0</v>
      </c>
      <c r="AO2290" t="b">
        <f t="shared" si="1423"/>
        <v>0</v>
      </c>
      <c r="AP2290" t="b">
        <f t="shared" si="1424"/>
        <v>0</v>
      </c>
      <c r="AQ2290" t="b">
        <f t="shared" si="1425"/>
        <v>0</v>
      </c>
      <c r="AR2290" t="b">
        <f t="shared" si="1426"/>
        <v>0</v>
      </c>
      <c r="AS2290" t="b">
        <f t="shared" si="1427"/>
        <v>0</v>
      </c>
      <c r="AT2290" t="b">
        <f t="shared" si="1428"/>
        <v>0</v>
      </c>
      <c r="AU2290" t="b">
        <f t="shared" si="1429"/>
        <v>0</v>
      </c>
      <c r="AV2290" t="b">
        <f t="shared" si="1430"/>
        <v>0</v>
      </c>
      <c r="AW2290" t="b">
        <f t="shared" si="1431"/>
        <v>0</v>
      </c>
      <c r="AX2290" t="b">
        <f t="shared" si="1432"/>
        <v>0</v>
      </c>
      <c r="AY2290" t="b">
        <f t="shared" si="1433"/>
        <v>0</v>
      </c>
      <c r="AZ2290" t="b">
        <f t="shared" si="1434"/>
        <v>0</v>
      </c>
      <c r="BA2290" t="b">
        <f t="shared" si="1435"/>
        <v>0</v>
      </c>
      <c r="BB2290" t="b">
        <f t="shared" si="1436"/>
        <v>0</v>
      </c>
      <c r="BC2290" t="b">
        <f t="shared" si="1437"/>
        <v>0</v>
      </c>
      <c r="BD2290" t="b">
        <f t="shared" si="1438"/>
        <v>0</v>
      </c>
    </row>
    <row r="2291" spans="1:56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0"/>
        <v>107.4</v>
      </c>
      <c r="P2291" s="8">
        <f t="shared" si="1439"/>
        <v>64.44</v>
      </c>
      <c r="Q2291" t="s">
        <v>8330</v>
      </c>
      <c r="R2291" t="s">
        <v>8331</v>
      </c>
      <c r="S2291" s="12">
        <f t="shared" si="1401"/>
        <v>41571.998379629629</v>
      </c>
      <c r="T2291" s="12">
        <f t="shared" si="1402"/>
        <v>41614.973611111112</v>
      </c>
      <c r="U2291" t="b">
        <f t="shared" si="1403"/>
        <v>0</v>
      </c>
      <c r="V2291" t="b">
        <f t="shared" si="1404"/>
        <v>1</v>
      </c>
      <c r="W2291" t="b">
        <f t="shared" si="1405"/>
        <v>0</v>
      </c>
      <c r="X2291" t="b">
        <f t="shared" si="1406"/>
        <v>0</v>
      </c>
      <c r="Y2291" t="b">
        <f t="shared" si="1407"/>
        <v>0</v>
      </c>
      <c r="Z2291" t="b">
        <f t="shared" si="1408"/>
        <v>0</v>
      </c>
      <c r="AA2291" t="b">
        <f t="shared" si="1409"/>
        <v>0</v>
      </c>
      <c r="AB2291" t="b">
        <f t="shared" si="1410"/>
        <v>0</v>
      </c>
      <c r="AC2291" t="b">
        <f t="shared" si="1411"/>
        <v>0</v>
      </c>
      <c r="AD2291" t="b">
        <f t="shared" si="1412"/>
        <v>0</v>
      </c>
      <c r="AE2291" t="b">
        <f t="shared" si="1413"/>
        <v>0</v>
      </c>
      <c r="AF2291" t="b">
        <f t="shared" si="1414"/>
        <v>0</v>
      </c>
      <c r="AG2291" t="b">
        <f t="shared" si="1415"/>
        <v>0</v>
      </c>
      <c r="AH2291" t="b">
        <f t="shared" si="1416"/>
        <v>0</v>
      </c>
      <c r="AI2291" t="b">
        <f t="shared" si="1417"/>
        <v>0</v>
      </c>
      <c r="AJ2291" t="b">
        <f t="shared" si="1418"/>
        <v>0</v>
      </c>
      <c r="AK2291" t="b">
        <f t="shared" si="1419"/>
        <v>0</v>
      </c>
      <c r="AL2291" t="b">
        <f t="shared" si="1420"/>
        <v>0</v>
      </c>
      <c r="AM2291" t="b">
        <f t="shared" si="1421"/>
        <v>0</v>
      </c>
      <c r="AN2291" t="b">
        <f t="shared" si="1422"/>
        <v>0</v>
      </c>
      <c r="AO2291" t="b">
        <f t="shared" si="1423"/>
        <v>0</v>
      </c>
      <c r="AP2291" t="b">
        <f t="shared" si="1424"/>
        <v>0</v>
      </c>
      <c r="AQ2291" t="b">
        <f t="shared" si="1425"/>
        <v>0</v>
      </c>
      <c r="AR2291" t="b">
        <f t="shared" si="1426"/>
        <v>0</v>
      </c>
      <c r="AS2291" t="b">
        <f t="shared" si="1427"/>
        <v>0</v>
      </c>
      <c r="AT2291" t="b">
        <f t="shared" si="1428"/>
        <v>0</v>
      </c>
      <c r="AU2291" t="b">
        <f t="shared" si="1429"/>
        <v>0</v>
      </c>
      <c r="AV2291" t="b">
        <f t="shared" si="1430"/>
        <v>0</v>
      </c>
      <c r="AW2291" t="b">
        <f t="shared" si="1431"/>
        <v>0</v>
      </c>
      <c r="AX2291" t="b">
        <f t="shared" si="1432"/>
        <v>0</v>
      </c>
      <c r="AY2291" t="b">
        <f t="shared" si="1433"/>
        <v>0</v>
      </c>
      <c r="AZ2291" t="b">
        <f t="shared" si="1434"/>
        <v>0</v>
      </c>
      <c r="BA2291" t="b">
        <f t="shared" si="1435"/>
        <v>0</v>
      </c>
      <c r="BB2291" t="b">
        <f t="shared" si="1436"/>
        <v>0</v>
      </c>
      <c r="BC2291" t="b">
        <f t="shared" si="1437"/>
        <v>0</v>
      </c>
      <c r="BD2291" t="b">
        <f t="shared" si="1438"/>
        <v>0</v>
      </c>
    </row>
    <row r="2292" spans="1:56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0"/>
        <v>104.06666666666666</v>
      </c>
      <c r="P2292" s="8">
        <f t="shared" si="1439"/>
        <v>53.827586206896555</v>
      </c>
      <c r="Q2292" t="s">
        <v>8330</v>
      </c>
      <c r="R2292" t="s">
        <v>8331</v>
      </c>
      <c r="S2292" s="12">
        <f t="shared" si="1401"/>
        <v>40070.253819444442</v>
      </c>
      <c r="T2292" s="12">
        <f t="shared" si="1402"/>
        <v>40148.708333333336</v>
      </c>
      <c r="U2292" t="b">
        <f t="shared" si="1403"/>
        <v>0</v>
      </c>
      <c r="V2292" t="b">
        <f t="shared" si="1404"/>
        <v>1</v>
      </c>
      <c r="W2292" t="b">
        <f t="shared" si="1405"/>
        <v>0</v>
      </c>
      <c r="X2292" t="b">
        <f t="shared" si="1406"/>
        <v>0</v>
      </c>
      <c r="Y2292" t="b">
        <f t="shared" si="1407"/>
        <v>0</v>
      </c>
      <c r="Z2292" t="b">
        <f t="shared" si="1408"/>
        <v>0</v>
      </c>
      <c r="AA2292" t="b">
        <f t="shared" si="1409"/>
        <v>0</v>
      </c>
      <c r="AB2292" t="b">
        <f t="shared" si="1410"/>
        <v>0</v>
      </c>
      <c r="AC2292" t="b">
        <f t="shared" si="1411"/>
        <v>0</v>
      </c>
      <c r="AD2292" t="b">
        <f t="shared" si="1412"/>
        <v>0</v>
      </c>
      <c r="AE2292" t="b">
        <f t="shared" si="1413"/>
        <v>0</v>
      </c>
      <c r="AF2292" t="b">
        <f t="shared" si="1414"/>
        <v>0</v>
      </c>
      <c r="AG2292" t="b">
        <f t="shared" si="1415"/>
        <v>0</v>
      </c>
      <c r="AH2292" t="b">
        <f t="shared" si="1416"/>
        <v>0</v>
      </c>
      <c r="AI2292" t="b">
        <f t="shared" si="1417"/>
        <v>0</v>
      </c>
      <c r="AJ2292" t="b">
        <f t="shared" si="1418"/>
        <v>0</v>
      </c>
      <c r="AK2292" t="b">
        <f t="shared" si="1419"/>
        <v>0</v>
      </c>
      <c r="AL2292" t="b">
        <f t="shared" si="1420"/>
        <v>0</v>
      </c>
      <c r="AM2292" t="b">
        <f t="shared" si="1421"/>
        <v>0</v>
      </c>
      <c r="AN2292" t="b">
        <f t="shared" si="1422"/>
        <v>0</v>
      </c>
      <c r="AO2292" t="b">
        <f t="shared" si="1423"/>
        <v>0</v>
      </c>
      <c r="AP2292" t="b">
        <f t="shared" si="1424"/>
        <v>0</v>
      </c>
      <c r="AQ2292" t="b">
        <f t="shared" si="1425"/>
        <v>0</v>
      </c>
      <c r="AR2292" t="b">
        <f t="shared" si="1426"/>
        <v>0</v>
      </c>
      <c r="AS2292" t="b">
        <f t="shared" si="1427"/>
        <v>0</v>
      </c>
      <c r="AT2292" t="b">
        <f t="shared" si="1428"/>
        <v>0</v>
      </c>
      <c r="AU2292" t="b">
        <f t="shared" si="1429"/>
        <v>0</v>
      </c>
      <c r="AV2292" t="b">
        <f t="shared" si="1430"/>
        <v>0</v>
      </c>
      <c r="AW2292" t="b">
        <f t="shared" si="1431"/>
        <v>0</v>
      </c>
      <c r="AX2292" t="b">
        <f t="shared" si="1432"/>
        <v>0</v>
      </c>
      <c r="AY2292" t="b">
        <f t="shared" si="1433"/>
        <v>0</v>
      </c>
      <c r="AZ2292" t="b">
        <f t="shared" si="1434"/>
        <v>0</v>
      </c>
      <c r="BA2292" t="b">
        <f t="shared" si="1435"/>
        <v>0</v>
      </c>
      <c r="BB2292" t="b">
        <f t="shared" si="1436"/>
        <v>0</v>
      </c>
      <c r="BC2292" t="b">
        <f t="shared" si="1437"/>
        <v>0</v>
      </c>
      <c r="BD2292" t="b">
        <f t="shared" si="1438"/>
        <v>0</v>
      </c>
    </row>
    <row r="2293" spans="1:56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0"/>
        <v>172.8</v>
      </c>
      <c r="P2293" s="8">
        <f t="shared" si="1439"/>
        <v>100.46511627906976</v>
      </c>
      <c r="Q2293" t="s">
        <v>8330</v>
      </c>
      <c r="R2293" t="s">
        <v>8331</v>
      </c>
      <c r="S2293" s="12">
        <f t="shared" si="1401"/>
        <v>40987.977060185185</v>
      </c>
      <c r="T2293" s="12">
        <f t="shared" si="1402"/>
        <v>41022.166666666664</v>
      </c>
      <c r="U2293" t="b">
        <f t="shared" si="1403"/>
        <v>0</v>
      </c>
      <c r="V2293" t="b">
        <f t="shared" si="1404"/>
        <v>1</v>
      </c>
      <c r="W2293" t="b">
        <f t="shared" si="1405"/>
        <v>0</v>
      </c>
      <c r="X2293" t="b">
        <f t="shared" si="1406"/>
        <v>0</v>
      </c>
      <c r="Y2293" t="b">
        <f t="shared" si="1407"/>
        <v>0</v>
      </c>
      <c r="Z2293" t="b">
        <f t="shared" si="1408"/>
        <v>0</v>
      </c>
      <c r="AA2293" t="b">
        <f t="shared" si="1409"/>
        <v>0</v>
      </c>
      <c r="AB2293" t="b">
        <f t="shared" si="1410"/>
        <v>0</v>
      </c>
      <c r="AC2293" t="b">
        <f t="shared" si="1411"/>
        <v>0</v>
      </c>
      <c r="AD2293" t="b">
        <f t="shared" si="1412"/>
        <v>0</v>
      </c>
      <c r="AE2293" t="b">
        <f t="shared" si="1413"/>
        <v>0</v>
      </c>
      <c r="AF2293" t="b">
        <f t="shared" si="1414"/>
        <v>0</v>
      </c>
      <c r="AG2293" t="b">
        <f t="shared" si="1415"/>
        <v>0</v>
      </c>
      <c r="AH2293" t="b">
        <f t="shared" si="1416"/>
        <v>0</v>
      </c>
      <c r="AI2293" t="b">
        <f t="shared" si="1417"/>
        <v>0</v>
      </c>
      <c r="AJ2293" t="b">
        <f t="shared" si="1418"/>
        <v>0</v>
      </c>
      <c r="AK2293" t="b">
        <f t="shared" si="1419"/>
        <v>0</v>
      </c>
      <c r="AL2293" t="b">
        <f t="shared" si="1420"/>
        <v>0</v>
      </c>
      <c r="AM2293" t="b">
        <f t="shared" si="1421"/>
        <v>0</v>
      </c>
      <c r="AN2293" t="b">
        <f t="shared" si="1422"/>
        <v>0</v>
      </c>
      <c r="AO2293" t="b">
        <f t="shared" si="1423"/>
        <v>0</v>
      </c>
      <c r="AP2293" t="b">
        <f t="shared" si="1424"/>
        <v>0</v>
      </c>
      <c r="AQ2293" t="b">
        <f t="shared" si="1425"/>
        <v>0</v>
      </c>
      <c r="AR2293" t="b">
        <f t="shared" si="1426"/>
        <v>0</v>
      </c>
      <c r="AS2293" t="b">
        <f t="shared" si="1427"/>
        <v>0</v>
      </c>
      <c r="AT2293" t="b">
        <f t="shared" si="1428"/>
        <v>0</v>
      </c>
      <c r="AU2293" t="b">
        <f t="shared" si="1429"/>
        <v>0</v>
      </c>
      <c r="AV2293" t="b">
        <f t="shared" si="1430"/>
        <v>0</v>
      </c>
      <c r="AW2293" t="b">
        <f t="shared" si="1431"/>
        <v>0</v>
      </c>
      <c r="AX2293" t="b">
        <f t="shared" si="1432"/>
        <v>0</v>
      </c>
      <c r="AY2293" t="b">
        <f t="shared" si="1433"/>
        <v>0</v>
      </c>
      <c r="AZ2293" t="b">
        <f t="shared" si="1434"/>
        <v>0</v>
      </c>
      <c r="BA2293" t="b">
        <f t="shared" si="1435"/>
        <v>0</v>
      </c>
      <c r="BB2293" t="b">
        <f t="shared" si="1436"/>
        <v>0</v>
      </c>
      <c r="BC2293" t="b">
        <f t="shared" si="1437"/>
        <v>0</v>
      </c>
      <c r="BD2293" t="b">
        <f t="shared" si="1438"/>
        <v>0</v>
      </c>
    </row>
    <row r="2294" spans="1:56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0"/>
        <v>107.2505</v>
      </c>
      <c r="P2294" s="8">
        <f t="shared" si="1439"/>
        <v>46.630652173913049</v>
      </c>
      <c r="Q2294" t="s">
        <v>8330</v>
      </c>
      <c r="R2294" t="s">
        <v>8331</v>
      </c>
      <c r="S2294" s="12">
        <f t="shared" si="1401"/>
        <v>40987.697638888887</v>
      </c>
      <c r="T2294" s="12">
        <f t="shared" si="1402"/>
        <v>41017.697638888887</v>
      </c>
      <c r="U2294" t="b">
        <f t="shared" si="1403"/>
        <v>0</v>
      </c>
      <c r="V2294" t="b">
        <f t="shared" si="1404"/>
        <v>1</v>
      </c>
      <c r="W2294" t="b">
        <f t="shared" si="1405"/>
        <v>0</v>
      </c>
      <c r="X2294" t="b">
        <f t="shared" si="1406"/>
        <v>0</v>
      </c>
      <c r="Y2294" t="b">
        <f t="shared" si="1407"/>
        <v>0</v>
      </c>
      <c r="Z2294" t="b">
        <f t="shared" si="1408"/>
        <v>0</v>
      </c>
      <c r="AA2294" t="b">
        <f t="shared" si="1409"/>
        <v>0</v>
      </c>
      <c r="AB2294" t="b">
        <f t="shared" si="1410"/>
        <v>0</v>
      </c>
      <c r="AC2294" t="b">
        <f t="shared" si="1411"/>
        <v>0</v>
      </c>
      <c r="AD2294" t="b">
        <f t="shared" si="1412"/>
        <v>0</v>
      </c>
      <c r="AE2294" t="b">
        <f t="shared" si="1413"/>
        <v>0</v>
      </c>
      <c r="AF2294" t="b">
        <f t="shared" si="1414"/>
        <v>0</v>
      </c>
      <c r="AG2294" t="b">
        <f t="shared" si="1415"/>
        <v>0</v>
      </c>
      <c r="AH2294" t="b">
        <f t="shared" si="1416"/>
        <v>0</v>
      </c>
      <c r="AI2294" t="b">
        <f t="shared" si="1417"/>
        <v>0</v>
      </c>
      <c r="AJ2294" t="b">
        <f t="shared" si="1418"/>
        <v>0</v>
      </c>
      <c r="AK2294" t="b">
        <f t="shared" si="1419"/>
        <v>0</v>
      </c>
      <c r="AL2294" t="b">
        <f t="shared" si="1420"/>
        <v>0</v>
      </c>
      <c r="AM2294" t="b">
        <f t="shared" si="1421"/>
        <v>0</v>
      </c>
      <c r="AN2294" t="b">
        <f t="shared" si="1422"/>
        <v>0</v>
      </c>
      <c r="AO2294" t="b">
        <f t="shared" si="1423"/>
        <v>0</v>
      </c>
      <c r="AP2294" t="b">
        <f t="shared" si="1424"/>
        <v>0</v>
      </c>
      <c r="AQ2294" t="b">
        <f t="shared" si="1425"/>
        <v>0</v>
      </c>
      <c r="AR2294" t="b">
        <f t="shared" si="1426"/>
        <v>0</v>
      </c>
      <c r="AS2294" t="b">
        <f t="shared" si="1427"/>
        <v>0</v>
      </c>
      <c r="AT2294" t="b">
        <f t="shared" si="1428"/>
        <v>0</v>
      </c>
      <c r="AU2294" t="b">
        <f t="shared" si="1429"/>
        <v>0</v>
      </c>
      <c r="AV2294" t="b">
        <f t="shared" si="1430"/>
        <v>0</v>
      </c>
      <c r="AW2294" t="b">
        <f t="shared" si="1431"/>
        <v>0</v>
      </c>
      <c r="AX2294" t="b">
        <f t="shared" si="1432"/>
        <v>0</v>
      </c>
      <c r="AY2294" t="b">
        <f t="shared" si="1433"/>
        <v>0</v>
      </c>
      <c r="AZ2294" t="b">
        <f t="shared" si="1434"/>
        <v>0</v>
      </c>
      <c r="BA2294" t="b">
        <f t="shared" si="1435"/>
        <v>0</v>
      </c>
      <c r="BB2294" t="b">
        <f t="shared" si="1436"/>
        <v>0</v>
      </c>
      <c r="BC2294" t="b">
        <f t="shared" si="1437"/>
        <v>0</v>
      </c>
      <c r="BD2294" t="b">
        <f t="shared" si="1438"/>
        <v>0</v>
      </c>
    </row>
    <row r="2295" spans="1:56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0"/>
        <v>108.23529411764706</v>
      </c>
      <c r="P2295" s="8">
        <f t="shared" si="1439"/>
        <v>34.074074074074076</v>
      </c>
      <c r="Q2295" t="s">
        <v>8330</v>
      </c>
      <c r="R2295" t="s">
        <v>8331</v>
      </c>
      <c r="S2295" s="12">
        <f t="shared" si="1401"/>
        <v>41151.708321759259</v>
      </c>
      <c r="T2295" s="12">
        <f t="shared" si="1402"/>
        <v>41177.165972222225</v>
      </c>
      <c r="U2295" t="b">
        <f t="shared" si="1403"/>
        <v>1</v>
      </c>
      <c r="V2295" t="b">
        <f t="shared" si="1404"/>
        <v>0</v>
      </c>
      <c r="W2295" t="b">
        <f t="shared" si="1405"/>
        <v>0</v>
      </c>
      <c r="X2295" t="b">
        <f t="shared" si="1406"/>
        <v>0</v>
      </c>
      <c r="Y2295" t="b">
        <f t="shared" si="1407"/>
        <v>0</v>
      </c>
      <c r="Z2295" t="b">
        <f t="shared" si="1408"/>
        <v>0</v>
      </c>
      <c r="AA2295" t="b">
        <f t="shared" si="1409"/>
        <v>0</v>
      </c>
      <c r="AB2295" t="b">
        <f t="shared" si="1410"/>
        <v>0</v>
      </c>
      <c r="AC2295" t="b">
        <f t="shared" si="1411"/>
        <v>0</v>
      </c>
      <c r="AD2295" t="b">
        <f t="shared" si="1412"/>
        <v>0</v>
      </c>
      <c r="AE2295" t="b">
        <f t="shared" si="1413"/>
        <v>0</v>
      </c>
      <c r="AF2295" t="b">
        <f t="shared" si="1414"/>
        <v>0</v>
      </c>
      <c r="AG2295" t="b">
        <f t="shared" si="1415"/>
        <v>0</v>
      </c>
      <c r="AH2295" t="b">
        <f t="shared" si="1416"/>
        <v>0</v>
      </c>
      <c r="AI2295" t="b">
        <f t="shared" si="1417"/>
        <v>0</v>
      </c>
      <c r="AJ2295" t="b">
        <f t="shared" si="1418"/>
        <v>0</v>
      </c>
      <c r="AK2295" t="b">
        <f t="shared" si="1419"/>
        <v>0</v>
      </c>
      <c r="AL2295" t="b">
        <f t="shared" si="1420"/>
        <v>0</v>
      </c>
      <c r="AM2295" t="b">
        <f t="shared" si="1421"/>
        <v>0</v>
      </c>
      <c r="AN2295" t="b">
        <f t="shared" si="1422"/>
        <v>0</v>
      </c>
      <c r="AO2295" t="b">
        <f t="shared" si="1423"/>
        <v>0</v>
      </c>
      <c r="AP2295" t="b">
        <f t="shared" si="1424"/>
        <v>0</v>
      </c>
      <c r="AQ2295" t="b">
        <f t="shared" si="1425"/>
        <v>0</v>
      </c>
      <c r="AR2295" t="b">
        <f t="shared" si="1426"/>
        <v>0</v>
      </c>
      <c r="AS2295" t="b">
        <f t="shared" si="1427"/>
        <v>0</v>
      </c>
      <c r="AT2295" t="b">
        <f t="shared" si="1428"/>
        <v>0</v>
      </c>
      <c r="AU2295" t="b">
        <f t="shared" si="1429"/>
        <v>0</v>
      </c>
      <c r="AV2295" t="b">
        <f t="shared" si="1430"/>
        <v>0</v>
      </c>
      <c r="AW2295" t="b">
        <f t="shared" si="1431"/>
        <v>0</v>
      </c>
      <c r="AX2295" t="b">
        <f t="shared" si="1432"/>
        <v>0</v>
      </c>
      <c r="AY2295" t="b">
        <f t="shared" si="1433"/>
        <v>0</v>
      </c>
      <c r="AZ2295" t="b">
        <f t="shared" si="1434"/>
        <v>0</v>
      </c>
      <c r="BA2295" t="b">
        <f t="shared" si="1435"/>
        <v>0</v>
      </c>
      <c r="BB2295" t="b">
        <f t="shared" si="1436"/>
        <v>0</v>
      </c>
      <c r="BC2295" t="b">
        <f t="shared" si="1437"/>
        <v>0</v>
      </c>
      <c r="BD2295" t="b">
        <f t="shared" si="1438"/>
        <v>0</v>
      </c>
    </row>
    <row r="2296" spans="1:56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0"/>
        <v>146.08079999999998</v>
      </c>
      <c r="P2296" s="8">
        <f t="shared" si="1439"/>
        <v>65.214642857142863</v>
      </c>
      <c r="Q2296" t="s">
        <v>8330</v>
      </c>
      <c r="R2296" t="s">
        <v>8331</v>
      </c>
      <c r="S2296" s="12">
        <f t="shared" si="1401"/>
        <v>41264.72314814815</v>
      </c>
      <c r="T2296" s="12">
        <f t="shared" si="1402"/>
        <v>41294.72314814815</v>
      </c>
      <c r="U2296" t="b">
        <f t="shared" si="1403"/>
        <v>0</v>
      </c>
      <c r="V2296" t="b">
        <f t="shared" si="1404"/>
        <v>0</v>
      </c>
      <c r="W2296" t="b">
        <f t="shared" si="1405"/>
        <v>1</v>
      </c>
      <c r="X2296" t="b">
        <f t="shared" si="1406"/>
        <v>0</v>
      </c>
      <c r="Y2296" t="b">
        <f t="shared" si="1407"/>
        <v>0</v>
      </c>
      <c r="Z2296" t="b">
        <f t="shared" si="1408"/>
        <v>0</v>
      </c>
      <c r="AA2296" t="b">
        <f t="shared" si="1409"/>
        <v>0</v>
      </c>
      <c r="AB2296" t="b">
        <f t="shared" si="1410"/>
        <v>0</v>
      </c>
      <c r="AC2296" t="b">
        <f t="shared" si="1411"/>
        <v>0</v>
      </c>
      <c r="AD2296" t="b">
        <f t="shared" si="1412"/>
        <v>0</v>
      </c>
      <c r="AE2296" t="b">
        <f t="shared" si="1413"/>
        <v>0</v>
      </c>
      <c r="AF2296" t="b">
        <f t="shared" si="1414"/>
        <v>0</v>
      </c>
      <c r="AG2296" t="b">
        <f t="shared" si="1415"/>
        <v>0</v>
      </c>
      <c r="AH2296" t="b">
        <f t="shared" si="1416"/>
        <v>0</v>
      </c>
      <c r="AI2296" t="b">
        <f t="shared" si="1417"/>
        <v>0</v>
      </c>
      <c r="AJ2296" t="b">
        <f t="shared" si="1418"/>
        <v>0</v>
      </c>
      <c r="AK2296" t="b">
        <f t="shared" si="1419"/>
        <v>0</v>
      </c>
      <c r="AL2296" t="b">
        <f t="shared" si="1420"/>
        <v>0</v>
      </c>
      <c r="AM2296" t="b">
        <f t="shared" si="1421"/>
        <v>0</v>
      </c>
      <c r="AN2296" t="b">
        <f t="shared" si="1422"/>
        <v>0</v>
      </c>
      <c r="AO2296" t="b">
        <f t="shared" si="1423"/>
        <v>0</v>
      </c>
      <c r="AP2296" t="b">
        <f t="shared" si="1424"/>
        <v>0</v>
      </c>
      <c r="AQ2296" t="b">
        <f t="shared" si="1425"/>
        <v>0</v>
      </c>
      <c r="AR2296" t="b">
        <f t="shared" si="1426"/>
        <v>0</v>
      </c>
      <c r="AS2296" t="b">
        <f t="shared" si="1427"/>
        <v>0</v>
      </c>
      <c r="AT2296" t="b">
        <f t="shared" si="1428"/>
        <v>0</v>
      </c>
      <c r="AU2296" t="b">
        <f t="shared" si="1429"/>
        <v>0</v>
      </c>
      <c r="AV2296" t="b">
        <f t="shared" si="1430"/>
        <v>0</v>
      </c>
      <c r="AW2296" t="b">
        <f t="shared" si="1431"/>
        <v>0</v>
      </c>
      <c r="AX2296" t="b">
        <f t="shared" si="1432"/>
        <v>0</v>
      </c>
      <c r="AY2296" t="b">
        <f t="shared" si="1433"/>
        <v>0</v>
      </c>
      <c r="AZ2296" t="b">
        <f t="shared" si="1434"/>
        <v>0</v>
      </c>
      <c r="BA2296" t="b">
        <f t="shared" si="1435"/>
        <v>0</v>
      </c>
      <c r="BB2296" t="b">
        <f t="shared" si="1436"/>
        <v>0</v>
      </c>
      <c r="BC2296" t="b">
        <f t="shared" si="1437"/>
        <v>0</v>
      </c>
      <c r="BD2296" t="b">
        <f t="shared" si="1438"/>
        <v>0</v>
      </c>
    </row>
    <row r="2297" spans="1:56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0"/>
        <v>125.25</v>
      </c>
      <c r="P2297" s="8">
        <f t="shared" si="1439"/>
        <v>44.205882352941174</v>
      </c>
      <c r="Q2297" t="s">
        <v>8330</v>
      </c>
      <c r="R2297" t="s">
        <v>8331</v>
      </c>
      <c r="S2297" s="12">
        <f t="shared" si="1401"/>
        <v>41270.954351851848</v>
      </c>
      <c r="T2297" s="12">
        <f t="shared" si="1402"/>
        <v>41300.954351851848</v>
      </c>
      <c r="U2297" t="b">
        <f t="shared" si="1403"/>
        <v>0</v>
      </c>
      <c r="V2297" t="b">
        <f t="shared" si="1404"/>
        <v>1</v>
      </c>
      <c r="W2297" t="b">
        <f t="shared" si="1405"/>
        <v>0</v>
      </c>
      <c r="X2297" t="b">
        <f t="shared" si="1406"/>
        <v>0</v>
      </c>
      <c r="Y2297" t="b">
        <f t="shared" si="1407"/>
        <v>0</v>
      </c>
      <c r="Z2297" t="b">
        <f t="shared" si="1408"/>
        <v>0</v>
      </c>
      <c r="AA2297" t="b">
        <f t="shared" si="1409"/>
        <v>0</v>
      </c>
      <c r="AB2297" t="b">
        <f t="shared" si="1410"/>
        <v>0</v>
      </c>
      <c r="AC2297" t="b">
        <f t="shared" si="1411"/>
        <v>0</v>
      </c>
      <c r="AD2297" t="b">
        <f t="shared" si="1412"/>
        <v>0</v>
      </c>
      <c r="AE2297" t="b">
        <f t="shared" si="1413"/>
        <v>0</v>
      </c>
      <c r="AF2297" t="b">
        <f t="shared" si="1414"/>
        <v>0</v>
      </c>
      <c r="AG2297" t="b">
        <f t="shared" si="1415"/>
        <v>0</v>
      </c>
      <c r="AH2297" t="b">
        <f t="shared" si="1416"/>
        <v>0</v>
      </c>
      <c r="AI2297" t="b">
        <f t="shared" si="1417"/>
        <v>0</v>
      </c>
      <c r="AJ2297" t="b">
        <f t="shared" si="1418"/>
        <v>0</v>
      </c>
      <c r="AK2297" t="b">
        <f t="shared" si="1419"/>
        <v>0</v>
      </c>
      <c r="AL2297" t="b">
        <f t="shared" si="1420"/>
        <v>0</v>
      </c>
      <c r="AM2297" t="b">
        <f t="shared" si="1421"/>
        <v>0</v>
      </c>
      <c r="AN2297" t="b">
        <f t="shared" si="1422"/>
        <v>0</v>
      </c>
      <c r="AO2297" t="b">
        <f t="shared" si="1423"/>
        <v>0</v>
      </c>
      <c r="AP2297" t="b">
        <f t="shared" si="1424"/>
        <v>0</v>
      </c>
      <c r="AQ2297" t="b">
        <f t="shared" si="1425"/>
        <v>0</v>
      </c>
      <c r="AR2297" t="b">
        <f t="shared" si="1426"/>
        <v>0</v>
      </c>
      <c r="AS2297" t="b">
        <f t="shared" si="1427"/>
        <v>0</v>
      </c>
      <c r="AT2297" t="b">
        <f t="shared" si="1428"/>
        <v>0</v>
      </c>
      <c r="AU2297" t="b">
        <f t="shared" si="1429"/>
        <v>0</v>
      </c>
      <c r="AV2297" t="b">
        <f t="shared" si="1430"/>
        <v>0</v>
      </c>
      <c r="AW2297" t="b">
        <f t="shared" si="1431"/>
        <v>0</v>
      </c>
      <c r="AX2297" t="b">
        <f t="shared" si="1432"/>
        <v>0</v>
      </c>
      <c r="AY2297" t="b">
        <f t="shared" si="1433"/>
        <v>0</v>
      </c>
      <c r="AZ2297" t="b">
        <f t="shared" si="1434"/>
        <v>0</v>
      </c>
      <c r="BA2297" t="b">
        <f t="shared" si="1435"/>
        <v>0</v>
      </c>
      <c r="BB2297" t="b">
        <f t="shared" si="1436"/>
        <v>0</v>
      </c>
      <c r="BC2297" t="b">
        <f t="shared" si="1437"/>
        <v>0</v>
      </c>
      <c r="BD2297" t="b">
        <f t="shared" si="1438"/>
        <v>0</v>
      </c>
    </row>
    <row r="2298" spans="1:56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0"/>
        <v>149.07142857142856</v>
      </c>
      <c r="P2298" s="8">
        <f t="shared" si="1439"/>
        <v>71.965517241379317</v>
      </c>
      <c r="Q2298" t="s">
        <v>8330</v>
      </c>
      <c r="R2298" t="s">
        <v>8331</v>
      </c>
      <c r="S2298" s="12">
        <f t="shared" si="1401"/>
        <v>40927.731782407405</v>
      </c>
      <c r="T2298" s="12">
        <f t="shared" si="1402"/>
        <v>40962.731782407405</v>
      </c>
      <c r="U2298" t="b">
        <f t="shared" si="1403"/>
        <v>0</v>
      </c>
      <c r="V2298" t="b">
        <f t="shared" si="1404"/>
        <v>0</v>
      </c>
      <c r="W2298" t="b">
        <f t="shared" si="1405"/>
        <v>1</v>
      </c>
      <c r="X2298" t="b">
        <f t="shared" si="1406"/>
        <v>0</v>
      </c>
      <c r="Y2298" t="b">
        <f t="shared" si="1407"/>
        <v>0</v>
      </c>
      <c r="Z2298" t="b">
        <f t="shared" si="1408"/>
        <v>0</v>
      </c>
      <c r="AA2298" t="b">
        <f t="shared" si="1409"/>
        <v>0</v>
      </c>
      <c r="AB2298" t="b">
        <f t="shared" si="1410"/>
        <v>0</v>
      </c>
      <c r="AC2298" t="b">
        <f t="shared" si="1411"/>
        <v>0</v>
      </c>
      <c r="AD2298" t="b">
        <f t="shared" si="1412"/>
        <v>0</v>
      </c>
      <c r="AE2298" t="b">
        <f t="shared" si="1413"/>
        <v>0</v>
      </c>
      <c r="AF2298" t="b">
        <f t="shared" si="1414"/>
        <v>0</v>
      </c>
      <c r="AG2298" t="b">
        <f t="shared" si="1415"/>
        <v>0</v>
      </c>
      <c r="AH2298" t="b">
        <f t="shared" si="1416"/>
        <v>0</v>
      </c>
      <c r="AI2298" t="b">
        <f t="shared" si="1417"/>
        <v>0</v>
      </c>
      <c r="AJ2298" t="b">
        <f t="shared" si="1418"/>
        <v>0</v>
      </c>
      <c r="AK2298" t="b">
        <f t="shared" si="1419"/>
        <v>0</v>
      </c>
      <c r="AL2298" t="b">
        <f t="shared" si="1420"/>
        <v>0</v>
      </c>
      <c r="AM2298" t="b">
        <f t="shared" si="1421"/>
        <v>0</v>
      </c>
      <c r="AN2298" t="b">
        <f t="shared" si="1422"/>
        <v>0</v>
      </c>
      <c r="AO2298" t="b">
        <f t="shared" si="1423"/>
        <v>0</v>
      </c>
      <c r="AP2298" t="b">
        <f t="shared" si="1424"/>
        <v>0</v>
      </c>
      <c r="AQ2298" t="b">
        <f t="shared" si="1425"/>
        <v>0</v>
      </c>
      <c r="AR2298" t="b">
        <f t="shared" si="1426"/>
        <v>0</v>
      </c>
      <c r="AS2298" t="b">
        <f t="shared" si="1427"/>
        <v>0</v>
      </c>
      <c r="AT2298" t="b">
        <f t="shared" si="1428"/>
        <v>0</v>
      </c>
      <c r="AU2298" t="b">
        <f t="shared" si="1429"/>
        <v>0</v>
      </c>
      <c r="AV2298" t="b">
        <f t="shared" si="1430"/>
        <v>0</v>
      </c>
      <c r="AW2298" t="b">
        <f t="shared" si="1431"/>
        <v>0</v>
      </c>
      <c r="AX2298" t="b">
        <f t="shared" si="1432"/>
        <v>0</v>
      </c>
      <c r="AY2298" t="b">
        <f t="shared" si="1433"/>
        <v>0</v>
      </c>
      <c r="AZ2298" t="b">
        <f t="shared" si="1434"/>
        <v>0</v>
      </c>
      <c r="BA2298" t="b">
        <f t="shared" si="1435"/>
        <v>0</v>
      </c>
      <c r="BB2298" t="b">
        <f t="shared" si="1436"/>
        <v>0</v>
      </c>
      <c r="BC2298" t="b">
        <f t="shared" si="1437"/>
        <v>0</v>
      </c>
      <c r="BD2298" t="b">
        <f t="shared" si="1438"/>
        <v>0</v>
      </c>
    </row>
    <row r="2299" spans="1:56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0"/>
        <v>100.6</v>
      </c>
      <c r="P2299" s="8">
        <f t="shared" si="1439"/>
        <v>52.94736842105263</v>
      </c>
      <c r="Q2299" t="s">
        <v>8330</v>
      </c>
      <c r="R2299" t="s">
        <v>8331</v>
      </c>
      <c r="S2299" s="12">
        <f t="shared" si="1401"/>
        <v>40948.042233796295</v>
      </c>
      <c r="T2299" s="12">
        <f t="shared" si="1402"/>
        <v>40982.165972222225</v>
      </c>
      <c r="U2299" t="b">
        <f t="shared" si="1403"/>
        <v>0</v>
      </c>
      <c r="V2299" t="b">
        <f t="shared" si="1404"/>
        <v>1</v>
      </c>
      <c r="W2299" t="b">
        <f t="shared" si="1405"/>
        <v>0</v>
      </c>
      <c r="X2299" t="b">
        <f t="shared" si="1406"/>
        <v>0</v>
      </c>
      <c r="Y2299" t="b">
        <f t="shared" si="1407"/>
        <v>0</v>
      </c>
      <c r="Z2299" t="b">
        <f t="shared" si="1408"/>
        <v>0</v>
      </c>
      <c r="AA2299" t="b">
        <f t="shared" si="1409"/>
        <v>0</v>
      </c>
      <c r="AB2299" t="b">
        <f t="shared" si="1410"/>
        <v>0</v>
      </c>
      <c r="AC2299" t="b">
        <f t="shared" si="1411"/>
        <v>0</v>
      </c>
      <c r="AD2299" t="b">
        <f t="shared" si="1412"/>
        <v>0</v>
      </c>
      <c r="AE2299" t="b">
        <f t="shared" si="1413"/>
        <v>0</v>
      </c>
      <c r="AF2299" t="b">
        <f t="shared" si="1414"/>
        <v>0</v>
      </c>
      <c r="AG2299" t="b">
        <f t="shared" si="1415"/>
        <v>0</v>
      </c>
      <c r="AH2299" t="b">
        <f t="shared" si="1416"/>
        <v>0</v>
      </c>
      <c r="AI2299" t="b">
        <f t="shared" si="1417"/>
        <v>0</v>
      </c>
      <c r="AJ2299" t="b">
        <f t="shared" si="1418"/>
        <v>0</v>
      </c>
      <c r="AK2299" t="b">
        <f t="shared" si="1419"/>
        <v>0</v>
      </c>
      <c r="AL2299" t="b">
        <f t="shared" si="1420"/>
        <v>0</v>
      </c>
      <c r="AM2299" t="b">
        <f t="shared" si="1421"/>
        <v>0</v>
      </c>
      <c r="AN2299" t="b">
        <f t="shared" si="1422"/>
        <v>0</v>
      </c>
      <c r="AO2299" t="b">
        <f t="shared" si="1423"/>
        <v>0</v>
      </c>
      <c r="AP2299" t="b">
        <f t="shared" si="1424"/>
        <v>0</v>
      </c>
      <c r="AQ2299" t="b">
        <f t="shared" si="1425"/>
        <v>0</v>
      </c>
      <c r="AR2299" t="b">
        <f t="shared" si="1426"/>
        <v>0</v>
      </c>
      <c r="AS2299" t="b">
        <f t="shared" si="1427"/>
        <v>0</v>
      </c>
      <c r="AT2299" t="b">
        <f t="shared" si="1428"/>
        <v>0</v>
      </c>
      <c r="AU2299" t="b">
        <f t="shared" si="1429"/>
        <v>0</v>
      </c>
      <c r="AV2299" t="b">
        <f t="shared" si="1430"/>
        <v>0</v>
      </c>
      <c r="AW2299" t="b">
        <f t="shared" si="1431"/>
        <v>0</v>
      </c>
      <c r="AX2299" t="b">
        <f t="shared" si="1432"/>
        <v>0</v>
      </c>
      <c r="AY2299" t="b">
        <f t="shared" si="1433"/>
        <v>0</v>
      </c>
      <c r="AZ2299" t="b">
        <f t="shared" si="1434"/>
        <v>0</v>
      </c>
      <c r="BA2299" t="b">
        <f t="shared" si="1435"/>
        <v>0</v>
      </c>
      <c r="BB2299" t="b">
        <f t="shared" si="1436"/>
        <v>0</v>
      </c>
      <c r="BC2299" t="b">
        <f t="shared" si="1437"/>
        <v>0</v>
      </c>
      <c r="BD2299" t="b">
        <f t="shared" si="1438"/>
        <v>0</v>
      </c>
    </row>
    <row r="2300" spans="1:56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0"/>
        <v>105.07333333333332</v>
      </c>
      <c r="P2300" s="8">
        <f t="shared" si="1439"/>
        <v>109.45138888888889</v>
      </c>
      <c r="Q2300" t="s">
        <v>8330</v>
      </c>
      <c r="R2300" t="s">
        <v>8331</v>
      </c>
      <c r="S2300" s="12">
        <f t="shared" si="1401"/>
        <v>41694.84065972222</v>
      </c>
      <c r="T2300" s="12">
        <f t="shared" si="1402"/>
        <v>41724.798993055556</v>
      </c>
      <c r="U2300" t="b">
        <f t="shared" si="1403"/>
        <v>0</v>
      </c>
      <c r="V2300" t="b">
        <f t="shared" si="1404"/>
        <v>0</v>
      </c>
      <c r="W2300" t="b">
        <f t="shared" si="1405"/>
        <v>0</v>
      </c>
      <c r="X2300" t="b">
        <f t="shared" si="1406"/>
        <v>0</v>
      </c>
      <c r="Y2300" t="b">
        <f t="shared" si="1407"/>
        <v>0</v>
      </c>
      <c r="Z2300" t="b">
        <f t="shared" si="1408"/>
        <v>0</v>
      </c>
      <c r="AA2300" t="b">
        <f t="shared" si="1409"/>
        <v>0</v>
      </c>
      <c r="AB2300" t="b">
        <f t="shared" si="1410"/>
        <v>1</v>
      </c>
      <c r="AC2300" t="b">
        <f t="shared" si="1411"/>
        <v>0</v>
      </c>
      <c r="AD2300" t="b">
        <f t="shared" si="1412"/>
        <v>0</v>
      </c>
      <c r="AE2300" t="b">
        <f t="shared" si="1413"/>
        <v>0</v>
      </c>
      <c r="AF2300" t="b">
        <f t="shared" si="1414"/>
        <v>0</v>
      </c>
      <c r="AG2300" t="b">
        <f t="shared" si="1415"/>
        <v>0</v>
      </c>
      <c r="AH2300" t="b">
        <f t="shared" si="1416"/>
        <v>0</v>
      </c>
      <c r="AI2300" t="b">
        <f t="shared" si="1417"/>
        <v>0</v>
      </c>
      <c r="AJ2300" t="b">
        <f t="shared" si="1418"/>
        <v>0</v>
      </c>
      <c r="AK2300" t="b">
        <f t="shared" si="1419"/>
        <v>0</v>
      </c>
      <c r="AL2300" t="b">
        <f t="shared" si="1420"/>
        <v>0</v>
      </c>
      <c r="AM2300" t="b">
        <f t="shared" si="1421"/>
        <v>0</v>
      </c>
      <c r="AN2300" t="b">
        <f t="shared" si="1422"/>
        <v>0</v>
      </c>
      <c r="AO2300" t="b">
        <f t="shared" si="1423"/>
        <v>0</v>
      </c>
      <c r="AP2300" t="b">
        <f t="shared" si="1424"/>
        <v>0</v>
      </c>
      <c r="AQ2300" t="b">
        <f t="shared" si="1425"/>
        <v>0</v>
      </c>
      <c r="AR2300" t="b">
        <f t="shared" si="1426"/>
        <v>0</v>
      </c>
      <c r="AS2300" t="b">
        <f t="shared" si="1427"/>
        <v>0</v>
      </c>
      <c r="AT2300" t="b">
        <f t="shared" si="1428"/>
        <v>0</v>
      </c>
      <c r="AU2300" t="b">
        <f t="shared" si="1429"/>
        <v>0</v>
      </c>
      <c r="AV2300" t="b">
        <f t="shared" si="1430"/>
        <v>0</v>
      </c>
      <c r="AW2300" t="b">
        <f t="shared" si="1431"/>
        <v>0</v>
      </c>
      <c r="AX2300" t="b">
        <f t="shared" si="1432"/>
        <v>0</v>
      </c>
      <c r="AY2300" t="b">
        <f t="shared" si="1433"/>
        <v>0</v>
      </c>
      <c r="AZ2300" t="b">
        <f t="shared" si="1434"/>
        <v>0</v>
      </c>
      <c r="BA2300" t="b">
        <f t="shared" si="1435"/>
        <v>0</v>
      </c>
      <c r="BB2300" t="b">
        <f t="shared" si="1436"/>
        <v>0</v>
      </c>
      <c r="BC2300" t="b">
        <f t="shared" si="1437"/>
        <v>0</v>
      </c>
      <c r="BD2300" t="b">
        <f t="shared" si="1438"/>
        <v>0</v>
      </c>
    </row>
    <row r="2301" spans="1:56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0"/>
        <v>350.16666666666663</v>
      </c>
      <c r="P2301" s="8">
        <f t="shared" si="1439"/>
        <v>75.035714285714292</v>
      </c>
      <c r="Q2301" t="s">
        <v>8330</v>
      </c>
      <c r="R2301" t="s">
        <v>8331</v>
      </c>
      <c r="S2301" s="12">
        <f t="shared" si="1401"/>
        <v>40565.032511574071</v>
      </c>
      <c r="T2301" s="12">
        <f t="shared" si="1402"/>
        <v>40580.032511574071</v>
      </c>
      <c r="U2301" t="b">
        <f t="shared" si="1403"/>
        <v>1</v>
      </c>
      <c r="V2301" t="b">
        <f t="shared" si="1404"/>
        <v>0</v>
      </c>
      <c r="W2301" t="b">
        <f t="shared" si="1405"/>
        <v>0</v>
      </c>
      <c r="X2301" t="b">
        <f t="shared" si="1406"/>
        <v>0</v>
      </c>
      <c r="Y2301" t="b">
        <f t="shared" si="1407"/>
        <v>0</v>
      </c>
      <c r="Z2301" t="b">
        <f t="shared" si="1408"/>
        <v>0</v>
      </c>
      <c r="AA2301" t="b">
        <f t="shared" si="1409"/>
        <v>0</v>
      </c>
      <c r="AB2301" t="b">
        <f t="shared" si="1410"/>
        <v>0</v>
      </c>
      <c r="AC2301" t="b">
        <f t="shared" si="1411"/>
        <v>0</v>
      </c>
      <c r="AD2301" t="b">
        <f t="shared" si="1412"/>
        <v>0</v>
      </c>
      <c r="AE2301" t="b">
        <f t="shared" si="1413"/>
        <v>0</v>
      </c>
      <c r="AF2301" t="b">
        <f t="shared" si="1414"/>
        <v>0</v>
      </c>
      <c r="AG2301" t="b">
        <f t="shared" si="1415"/>
        <v>0</v>
      </c>
      <c r="AH2301" t="b">
        <f t="shared" si="1416"/>
        <v>0</v>
      </c>
      <c r="AI2301" t="b">
        <f t="shared" si="1417"/>
        <v>0</v>
      </c>
      <c r="AJ2301" t="b">
        <f t="shared" si="1418"/>
        <v>0</v>
      </c>
      <c r="AK2301" t="b">
        <f t="shared" si="1419"/>
        <v>0</v>
      </c>
      <c r="AL2301" t="b">
        <f t="shared" si="1420"/>
        <v>0</v>
      </c>
      <c r="AM2301" t="b">
        <f t="shared" si="1421"/>
        <v>0</v>
      </c>
      <c r="AN2301" t="b">
        <f t="shared" si="1422"/>
        <v>0</v>
      </c>
      <c r="AO2301" t="b">
        <f t="shared" si="1423"/>
        <v>0</v>
      </c>
      <c r="AP2301" t="b">
        <f t="shared" si="1424"/>
        <v>0</v>
      </c>
      <c r="AQ2301" t="b">
        <f t="shared" si="1425"/>
        <v>0</v>
      </c>
      <c r="AR2301" t="b">
        <f t="shared" si="1426"/>
        <v>0</v>
      </c>
      <c r="AS2301" t="b">
        <f t="shared" si="1427"/>
        <v>0</v>
      </c>
      <c r="AT2301" t="b">
        <f t="shared" si="1428"/>
        <v>0</v>
      </c>
      <c r="AU2301" t="b">
        <f t="shared" si="1429"/>
        <v>0</v>
      </c>
      <c r="AV2301" t="b">
        <f t="shared" si="1430"/>
        <v>0</v>
      </c>
      <c r="AW2301" t="b">
        <f t="shared" si="1431"/>
        <v>0</v>
      </c>
      <c r="AX2301" t="b">
        <f t="shared" si="1432"/>
        <v>0</v>
      </c>
      <c r="AY2301" t="b">
        <f t="shared" si="1433"/>
        <v>0</v>
      </c>
      <c r="AZ2301" t="b">
        <f t="shared" si="1434"/>
        <v>0</v>
      </c>
      <c r="BA2301" t="b">
        <f t="shared" si="1435"/>
        <v>0</v>
      </c>
      <c r="BB2301" t="b">
        <f t="shared" si="1436"/>
        <v>0</v>
      </c>
      <c r="BC2301" t="b">
        <f t="shared" si="1437"/>
        <v>0</v>
      </c>
      <c r="BD2301" t="b">
        <f t="shared" si="1438"/>
        <v>0</v>
      </c>
    </row>
    <row r="2302" spans="1:56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0"/>
        <v>101.25</v>
      </c>
      <c r="P2302" s="8">
        <f t="shared" si="1439"/>
        <v>115.71428571428571</v>
      </c>
      <c r="Q2302" t="s">
        <v>8330</v>
      </c>
      <c r="R2302" t="s">
        <v>8331</v>
      </c>
      <c r="S2302" s="12">
        <f t="shared" si="1401"/>
        <v>41074.727037037039</v>
      </c>
      <c r="T2302" s="12">
        <f t="shared" si="1402"/>
        <v>41088.727037037039</v>
      </c>
      <c r="U2302" t="b">
        <f t="shared" si="1403"/>
        <v>1</v>
      </c>
      <c r="V2302" t="b">
        <f t="shared" si="1404"/>
        <v>0</v>
      </c>
      <c r="W2302" t="b">
        <f t="shared" si="1405"/>
        <v>0</v>
      </c>
      <c r="X2302" t="b">
        <f t="shared" si="1406"/>
        <v>0</v>
      </c>
      <c r="Y2302" t="b">
        <f t="shared" si="1407"/>
        <v>0</v>
      </c>
      <c r="Z2302" t="b">
        <f t="shared" si="1408"/>
        <v>0</v>
      </c>
      <c r="AA2302" t="b">
        <f t="shared" si="1409"/>
        <v>0</v>
      </c>
      <c r="AB2302" t="b">
        <f t="shared" si="1410"/>
        <v>0</v>
      </c>
      <c r="AC2302" t="b">
        <f t="shared" si="1411"/>
        <v>0</v>
      </c>
      <c r="AD2302" t="b">
        <f t="shared" si="1412"/>
        <v>0</v>
      </c>
      <c r="AE2302" t="b">
        <f t="shared" si="1413"/>
        <v>0</v>
      </c>
      <c r="AF2302" t="b">
        <f t="shared" si="1414"/>
        <v>0</v>
      </c>
      <c r="AG2302" t="b">
        <f t="shared" si="1415"/>
        <v>0</v>
      </c>
      <c r="AH2302" t="b">
        <f t="shared" si="1416"/>
        <v>0</v>
      </c>
      <c r="AI2302" t="b">
        <f t="shared" si="1417"/>
        <v>0</v>
      </c>
      <c r="AJ2302" t="b">
        <f t="shared" si="1418"/>
        <v>0</v>
      </c>
      <c r="AK2302" t="b">
        <f t="shared" si="1419"/>
        <v>0</v>
      </c>
      <c r="AL2302" t="b">
        <f t="shared" si="1420"/>
        <v>0</v>
      </c>
      <c r="AM2302" t="b">
        <f t="shared" si="1421"/>
        <v>0</v>
      </c>
      <c r="AN2302" t="b">
        <f t="shared" si="1422"/>
        <v>0</v>
      </c>
      <c r="AO2302" t="b">
        <f t="shared" si="1423"/>
        <v>0</v>
      </c>
      <c r="AP2302" t="b">
        <f t="shared" si="1424"/>
        <v>0</v>
      </c>
      <c r="AQ2302" t="b">
        <f t="shared" si="1425"/>
        <v>0</v>
      </c>
      <c r="AR2302" t="b">
        <f t="shared" si="1426"/>
        <v>0</v>
      </c>
      <c r="AS2302" t="b">
        <f t="shared" si="1427"/>
        <v>0</v>
      </c>
      <c r="AT2302" t="b">
        <f t="shared" si="1428"/>
        <v>0</v>
      </c>
      <c r="AU2302" t="b">
        <f t="shared" si="1429"/>
        <v>0</v>
      </c>
      <c r="AV2302" t="b">
        <f t="shared" si="1430"/>
        <v>0</v>
      </c>
      <c r="AW2302" t="b">
        <f t="shared" si="1431"/>
        <v>0</v>
      </c>
      <c r="AX2302" t="b">
        <f t="shared" si="1432"/>
        <v>0</v>
      </c>
      <c r="AY2302" t="b">
        <f t="shared" si="1433"/>
        <v>0</v>
      </c>
      <c r="AZ2302" t="b">
        <f t="shared" si="1434"/>
        <v>0</v>
      </c>
      <c r="BA2302" t="b">
        <f t="shared" si="1435"/>
        <v>0</v>
      </c>
      <c r="BB2302" t="b">
        <f t="shared" si="1436"/>
        <v>0</v>
      </c>
      <c r="BC2302" t="b">
        <f t="shared" si="1437"/>
        <v>0</v>
      </c>
      <c r="BD2302" t="b">
        <f t="shared" si="1438"/>
        <v>0</v>
      </c>
    </row>
    <row r="2303" spans="1:56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0"/>
        <v>133.6044</v>
      </c>
      <c r="P2303" s="8">
        <f t="shared" si="1439"/>
        <v>31.659810426540286</v>
      </c>
      <c r="Q2303" t="s">
        <v>8330</v>
      </c>
      <c r="R2303" t="s">
        <v>8334</v>
      </c>
      <c r="S2303" s="12">
        <f t="shared" si="1401"/>
        <v>41416.146944444445</v>
      </c>
      <c r="T2303" s="12">
        <f t="shared" si="1402"/>
        <v>41446.146944444445</v>
      </c>
      <c r="U2303" t="b">
        <f t="shared" si="1403"/>
        <v>0</v>
      </c>
      <c r="V2303" t="b">
        <f t="shared" si="1404"/>
        <v>0</v>
      </c>
      <c r="W2303" t="b">
        <f t="shared" si="1405"/>
        <v>1</v>
      </c>
      <c r="X2303" t="b">
        <f t="shared" si="1406"/>
        <v>0</v>
      </c>
      <c r="Y2303" t="b">
        <f t="shared" si="1407"/>
        <v>0</v>
      </c>
      <c r="Z2303" t="b">
        <f t="shared" si="1408"/>
        <v>0</v>
      </c>
      <c r="AA2303" t="b">
        <f t="shared" si="1409"/>
        <v>0</v>
      </c>
      <c r="AB2303" t="b">
        <f t="shared" si="1410"/>
        <v>0</v>
      </c>
      <c r="AC2303" t="b">
        <f t="shared" si="1411"/>
        <v>0</v>
      </c>
      <c r="AD2303" t="b">
        <f t="shared" si="1412"/>
        <v>0</v>
      </c>
      <c r="AE2303" t="b">
        <f t="shared" si="1413"/>
        <v>0</v>
      </c>
      <c r="AF2303" t="b">
        <f t="shared" si="1414"/>
        <v>0</v>
      </c>
      <c r="AG2303" t="b">
        <f t="shared" si="1415"/>
        <v>0</v>
      </c>
      <c r="AH2303" t="b">
        <f t="shared" si="1416"/>
        <v>0</v>
      </c>
      <c r="AI2303" t="b">
        <f t="shared" si="1417"/>
        <v>0</v>
      </c>
      <c r="AJ2303" t="b">
        <f t="shared" si="1418"/>
        <v>0</v>
      </c>
      <c r="AK2303" t="b">
        <f t="shared" si="1419"/>
        <v>0</v>
      </c>
      <c r="AL2303" t="b">
        <f t="shared" si="1420"/>
        <v>0</v>
      </c>
      <c r="AM2303" t="b">
        <f t="shared" si="1421"/>
        <v>0</v>
      </c>
      <c r="AN2303" t="b">
        <f t="shared" si="1422"/>
        <v>0</v>
      </c>
      <c r="AO2303" t="b">
        <f t="shared" si="1423"/>
        <v>0</v>
      </c>
      <c r="AP2303" t="b">
        <f t="shared" si="1424"/>
        <v>0</v>
      </c>
      <c r="AQ2303" t="b">
        <f t="shared" si="1425"/>
        <v>0</v>
      </c>
      <c r="AR2303" t="b">
        <f t="shared" si="1426"/>
        <v>0</v>
      </c>
      <c r="AS2303" t="b">
        <f t="shared" si="1427"/>
        <v>0</v>
      </c>
      <c r="AT2303" t="b">
        <f t="shared" si="1428"/>
        <v>0</v>
      </c>
      <c r="AU2303" t="b">
        <f t="shared" si="1429"/>
        <v>0</v>
      </c>
      <c r="AV2303" t="b">
        <f t="shared" si="1430"/>
        <v>0</v>
      </c>
      <c r="AW2303" t="b">
        <f t="shared" si="1431"/>
        <v>0</v>
      </c>
      <c r="AX2303" t="b">
        <f t="shared" si="1432"/>
        <v>0</v>
      </c>
      <c r="AY2303" t="b">
        <f t="shared" si="1433"/>
        <v>0</v>
      </c>
      <c r="AZ2303" t="b">
        <f t="shared" si="1434"/>
        <v>0</v>
      </c>
      <c r="BA2303" t="b">
        <f t="shared" si="1435"/>
        <v>0</v>
      </c>
      <c r="BB2303" t="b">
        <f t="shared" si="1436"/>
        <v>0</v>
      </c>
      <c r="BC2303" t="b">
        <f t="shared" si="1437"/>
        <v>0</v>
      </c>
      <c r="BD2303" t="b">
        <f t="shared" si="1438"/>
        <v>0</v>
      </c>
    </row>
    <row r="2304" spans="1:56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0"/>
        <v>170.65217391304347</v>
      </c>
      <c r="P2304" s="8">
        <f t="shared" si="1439"/>
        <v>46.176470588235297</v>
      </c>
      <c r="Q2304" t="s">
        <v>8330</v>
      </c>
      <c r="R2304" t="s">
        <v>8334</v>
      </c>
      <c r="S2304" s="12">
        <f t="shared" si="1401"/>
        <v>41605.868449074071</v>
      </c>
      <c r="T2304" s="12">
        <f t="shared" si="1402"/>
        <v>41639.291666666664</v>
      </c>
      <c r="U2304" t="b">
        <f t="shared" si="1403"/>
        <v>0</v>
      </c>
      <c r="V2304" t="b">
        <f t="shared" si="1404"/>
        <v>1</v>
      </c>
      <c r="W2304" t="b">
        <f t="shared" si="1405"/>
        <v>0</v>
      </c>
      <c r="X2304" t="b">
        <f t="shared" si="1406"/>
        <v>0</v>
      </c>
      <c r="Y2304" t="b">
        <f t="shared" si="1407"/>
        <v>0</v>
      </c>
      <c r="Z2304" t="b">
        <f t="shared" si="1408"/>
        <v>0</v>
      </c>
      <c r="AA2304" t="b">
        <f t="shared" si="1409"/>
        <v>0</v>
      </c>
      <c r="AB2304" t="b">
        <f t="shared" si="1410"/>
        <v>0</v>
      </c>
      <c r="AC2304" t="b">
        <f t="shared" si="1411"/>
        <v>0</v>
      </c>
      <c r="AD2304" t="b">
        <f t="shared" si="1412"/>
        <v>0</v>
      </c>
      <c r="AE2304" t="b">
        <f t="shared" si="1413"/>
        <v>0</v>
      </c>
      <c r="AF2304" t="b">
        <f t="shared" si="1414"/>
        <v>0</v>
      </c>
      <c r="AG2304" t="b">
        <f t="shared" si="1415"/>
        <v>0</v>
      </c>
      <c r="AH2304" t="b">
        <f t="shared" si="1416"/>
        <v>0</v>
      </c>
      <c r="AI2304" t="b">
        <f t="shared" si="1417"/>
        <v>0</v>
      </c>
      <c r="AJ2304" t="b">
        <f t="shared" si="1418"/>
        <v>0</v>
      </c>
      <c r="AK2304" t="b">
        <f t="shared" si="1419"/>
        <v>0</v>
      </c>
      <c r="AL2304" t="b">
        <f t="shared" si="1420"/>
        <v>0</v>
      </c>
      <c r="AM2304" t="b">
        <f t="shared" si="1421"/>
        <v>0</v>
      </c>
      <c r="AN2304" t="b">
        <f t="shared" si="1422"/>
        <v>0</v>
      </c>
      <c r="AO2304" t="b">
        <f t="shared" si="1423"/>
        <v>0</v>
      </c>
      <c r="AP2304" t="b">
        <f t="shared" si="1424"/>
        <v>0</v>
      </c>
      <c r="AQ2304" t="b">
        <f t="shared" si="1425"/>
        <v>0</v>
      </c>
      <c r="AR2304" t="b">
        <f t="shared" si="1426"/>
        <v>0</v>
      </c>
      <c r="AS2304" t="b">
        <f t="shared" si="1427"/>
        <v>0</v>
      </c>
      <c r="AT2304" t="b">
        <f t="shared" si="1428"/>
        <v>0</v>
      </c>
      <c r="AU2304" t="b">
        <f t="shared" si="1429"/>
        <v>0</v>
      </c>
      <c r="AV2304" t="b">
        <f t="shared" si="1430"/>
        <v>0</v>
      </c>
      <c r="AW2304" t="b">
        <f t="shared" si="1431"/>
        <v>0</v>
      </c>
      <c r="AX2304" t="b">
        <f t="shared" si="1432"/>
        <v>0</v>
      </c>
      <c r="AY2304" t="b">
        <f t="shared" si="1433"/>
        <v>0</v>
      </c>
      <c r="AZ2304" t="b">
        <f t="shared" si="1434"/>
        <v>0</v>
      </c>
      <c r="BA2304" t="b">
        <f t="shared" si="1435"/>
        <v>0</v>
      </c>
      <c r="BB2304" t="b">
        <f t="shared" si="1436"/>
        <v>0</v>
      </c>
      <c r="BC2304" t="b">
        <f t="shared" si="1437"/>
        <v>0</v>
      </c>
      <c r="BD2304" t="b">
        <f t="shared" si="1438"/>
        <v>0</v>
      </c>
    </row>
    <row r="2305" spans="1:56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0"/>
        <v>109.35829457364341</v>
      </c>
      <c r="P2305" s="8">
        <f t="shared" si="1439"/>
        <v>68.481650485436887</v>
      </c>
      <c r="Q2305" t="s">
        <v>8330</v>
      </c>
      <c r="R2305" t="s">
        <v>8334</v>
      </c>
      <c r="S2305" s="12">
        <f t="shared" si="1401"/>
        <v>40850.111064814817</v>
      </c>
      <c r="T2305" s="12">
        <f t="shared" si="1402"/>
        <v>40890.152731481481</v>
      </c>
      <c r="U2305" t="b">
        <f t="shared" si="1403"/>
        <v>0</v>
      </c>
      <c r="V2305" t="b">
        <f t="shared" si="1404"/>
        <v>0</v>
      </c>
      <c r="W2305" t="b">
        <f t="shared" si="1405"/>
        <v>1</v>
      </c>
      <c r="X2305" t="b">
        <f t="shared" si="1406"/>
        <v>0</v>
      </c>
      <c r="Y2305" t="b">
        <f t="shared" si="1407"/>
        <v>0</v>
      </c>
      <c r="Z2305" t="b">
        <f t="shared" si="1408"/>
        <v>0</v>
      </c>
      <c r="AA2305" t="b">
        <f t="shared" si="1409"/>
        <v>0</v>
      </c>
      <c r="AB2305" t="b">
        <f t="shared" si="1410"/>
        <v>0</v>
      </c>
      <c r="AC2305" t="b">
        <f t="shared" si="1411"/>
        <v>0</v>
      </c>
      <c r="AD2305" t="b">
        <f t="shared" si="1412"/>
        <v>0</v>
      </c>
      <c r="AE2305" t="b">
        <f t="shared" si="1413"/>
        <v>0</v>
      </c>
      <c r="AF2305" t="b">
        <f t="shared" si="1414"/>
        <v>0</v>
      </c>
      <c r="AG2305" t="b">
        <f t="shared" si="1415"/>
        <v>0</v>
      </c>
      <c r="AH2305" t="b">
        <f t="shared" si="1416"/>
        <v>0</v>
      </c>
      <c r="AI2305" t="b">
        <f t="shared" si="1417"/>
        <v>0</v>
      </c>
      <c r="AJ2305" t="b">
        <f t="shared" si="1418"/>
        <v>0</v>
      </c>
      <c r="AK2305" t="b">
        <f t="shared" si="1419"/>
        <v>0</v>
      </c>
      <c r="AL2305" t="b">
        <f t="shared" si="1420"/>
        <v>0</v>
      </c>
      <c r="AM2305" t="b">
        <f t="shared" si="1421"/>
        <v>0</v>
      </c>
      <c r="AN2305" t="b">
        <f t="shared" si="1422"/>
        <v>0</v>
      </c>
      <c r="AO2305" t="b">
        <f t="shared" si="1423"/>
        <v>0</v>
      </c>
      <c r="AP2305" t="b">
        <f t="shared" si="1424"/>
        <v>0</v>
      </c>
      <c r="AQ2305" t="b">
        <f t="shared" si="1425"/>
        <v>0</v>
      </c>
      <c r="AR2305" t="b">
        <f t="shared" si="1426"/>
        <v>0</v>
      </c>
      <c r="AS2305" t="b">
        <f t="shared" si="1427"/>
        <v>0</v>
      </c>
      <c r="AT2305" t="b">
        <f t="shared" si="1428"/>
        <v>0</v>
      </c>
      <c r="AU2305" t="b">
        <f t="shared" si="1429"/>
        <v>0</v>
      </c>
      <c r="AV2305" t="b">
        <f t="shared" si="1430"/>
        <v>0</v>
      </c>
      <c r="AW2305" t="b">
        <f t="shared" si="1431"/>
        <v>0</v>
      </c>
      <c r="AX2305" t="b">
        <f t="shared" si="1432"/>
        <v>0</v>
      </c>
      <c r="AY2305" t="b">
        <f t="shared" si="1433"/>
        <v>0</v>
      </c>
      <c r="AZ2305" t="b">
        <f t="shared" si="1434"/>
        <v>0</v>
      </c>
      <c r="BA2305" t="b">
        <f t="shared" si="1435"/>
        <v>0</v>
      </c>
      <c r="BB2305" t="b">
        <f t="shared" si="1436"/>
        <v>0</v>
      </c>
      <c r="BC2305" t="b">
        <f t="shared" si="1437"/>
        <v>0</v>
      </c>
      <c r="BD2305" t="b">
        <f t="shared" si="1438"/>
        <v>0</v>
      </c>
    </row>
    <row r="2306" spans="1:56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0"/>
        <v>100.70033333333335</v>
      </c>
      <c r="P2306" s="8">
        <f t="shared" si="1439"/>
        <v>53.469203539823013</v>
      </c>
      <c r="Q2306" t="s">
        <v>8330</v>
      </c>
      <c r="R2306" t="s">
        <v>8334</v>
      </c>
      <c r="S2306" s="12">
        <f t="shared" si="1401"/>
        <v>40502.815868055557</v>
      </c>
      <c r="T2306" s="12">
        <f t="shared" si="1402"/>
        <v>40544.207638888889</v>
      </c>
      <c r="U2306" t="b">
        <f t="shared" si="1403"/>
        <v>0</v>
      </c>
      <c r="V2306" t="b">
        <f t="shared" si="1404"/>
        <v>0</v>
      </c>
      <c r="W2306" t="b">
        <f t="shared" si="1405"/>
        <v>1</v>
      </c>
      <c r="X2306" t="b">
        <f t="shared" si="1406"/>
        <v>0</v>
      </c>
      <c r="Y2306" t="b">
        <f t="shared" si="1407"/>
        <v>0</v>
      </c>
      <c r="Z2306" t="b">
        <f t="shared" si="1408"/>
        <v>0</v>
      </c>
      <c r="AA2306" t="b">
        <f t="shared" si="1409"/>
        <v>0</v>
      </c>
      <c r="AB2306" t="b">
        <f t="shared" si="1410"/>
        <v>0</v>
      </c>
      <c r="AC2306" t="b">
        <f t="shared" si="1411"/>
        <v>0</v>
      </c>
      <c r="AD2306" t="b">
        <f t="shared" si="1412"/>
        <v>0</v>
      </c>
      <c r="AE2306" t="b">
        <f t="shared" si="1413"/>
        <v>0</v>
      </c>
      <c r="AF2306" t="b">
        <f t="shared" si="1414"/>
        <v>0</v>
      </c>
      <c r="AG2306" t="b">
        <f t="shared" si="1415"/>
        <v>0</v>
      </c>
      <c r="AH2306" t="b">
        <f t="shared" si="1416"/>
        <v>0</v>
      </c>
      <c r="AI2306" t="b">
        <f t="shared" si="1417"/>
        <v>0</v>
      </c>
      <c r="AJ2306" t="b">
        <f t="shared" si="1418"/>
        <v>0</v>
      </c>
      <c r="AK2306" t="b">
        <f t="shared" si="1419"/>
        <v>0</v>
      </c>
      <c r="AL2306" t="b">
        <f t="shared" si="1420"/>
        <v>0</v>
      </c>
      <c r="AM2306" t="b">
        <f t="shared" si="1421"/>
        <v>0</v>
      </c>
      <c r="AN2306" t="b">
        <f t="shared" si="1422"/>
        <v>0</v>
      </c>
      <c r="AO2306" t="b">
        <f t="shared" si="1423"/>
        <v>0</v>
      </c>
      <c r="AP2306" t="b">
        <f t="shared" si="1424"/>
        <v>0</v>
      </c>
      <c r="AQ2306" t="b">
        <f t="shared" si="1425"/>
        <v>0</v>
      </c>
      <c r="AR2306" t="b">
        <f t="shared" si="1426"/>
        <v>0</v>
      </c>
      <c r="AS2306" t="b">
        <f t="shared" si="1427"/>
        <v>0</v>
      </c>
      <c r="AT2306" t="b">
        <f t="shared" si="1428"/>
        <v>0</v>
      </c>
      <c r="AU2306" t="b">
        <f t="shared" si="1429"/>
        <v>0</v>
      </c>
      <c r="AV2306" t="b">
        <f t="shared" si="1430"/>
        <v>0</v>
      </c>
      <c r="AW2306" t="b">
        <f t="shared" si="1431"/>
        <v>0</v>
      </c>
      <c r="AX2306" t="b">
        <f t="shared" si="1432"/>
        <v>0</v>
      </c>
      <c r="AY2306" t="b">
        <f t="shared" si="1433"/>
        <v>0</v>
      </c>
      <c r="AZ2306" t="b">
        <f t="shared" si="1434"/>
        <v>0</v>
      </c>
      <c r="BA2306" t="b">
        <f t="shared" si="1435"/>
        <v>0</v>
      </c>
      <c r="BB2306" t="b">
        <f t="shared" si="1436"/>
        <v>0</v>
      </c>
      <c r="BC2306" t="b">
        <f t="shared" si="1437"/>
        <v>0</v>
      </c>
      <c r="BD2306" t="b">
        <f t="shared" si="1438"/>
        <v>0</v>
      </c>
    </row>
    <row r="2307" spans="1:56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0">100*(E2307/D2307)</f>
        <v>101.22777777777779</v>
      </c>
      <c r="P2307" s="8">
        <f t="shared" si="1439"/>
        <v>109.10778443113773</v>
      </c>
      <c r="Q2307" t="s">
        <v>8330</v>
      </c>
      <c r="R2307" t="s">
        <v>8334</v>
      </c>
      <c r="S2307" s="12">
        <f t="shared" ref="S2307:S2370" si="1441">(((J2307/60)/60)/24)+DATE(1970,1,1)</f>
        <v>41834.695277777777</v>
      </c>
      <c r="T2307" s="12">
        <f t="shared" ref="T2307:T2370" si="1442">(((I2307/60)/60)/24)+DATE(1970,1,1)</f>
        <v>41859.75</v>
      </c>
      <c r="U2307" t="b">
        <f t="shared" ref="U2307:U2370" si="1443">IF($D2307&lt;1000, IF($F2307 = "successful", TRUE))</f>
        <v>0</v>
      </c>
      <c r="V2307" t="b">
        <f t="shared" ref="V2307:V2370" si="1444">IF(AND($D2307&gt;=1000, $D2307&lt;=4999), IF($F2307 = "successful", TRUE))</f>
        <v>0</v>
      </c>
      <c r="W2307" t="b">
        <f t="shared" ref="W2307:W2370" si="1445">IF(AND($D2307&gt;=5000, $D2307&lt;=9999), IF($F2307 = "successful", TRUE))</f>
        <v>0</v>
      </c>
      <c r="X2307" t="b">
        <f t="shared" ref="X2307:X2370" si="1446">IF(AND($D2307&gt;=10000, $D2307&lt;=14999), IF($F2307 = "successful", TRUE))</f>
        <v>0</v>
      </c>
      <c r="Y2307" t="b">
        <f t="shared" ref="Y2307:Y2370" si="1447">IF(AND($D2307&gt;=15000, $D2307&lt;=19999), IF($F2307 = "successful", TRUE))</f>
        <v>1</v>
      </c>
      <c r="Z2307" t="b">
        <f t="shared" ref="Z2307:Z2370" si="1448">IF(AND($D2307&gt;=20000, $D2307&lt;=24999), IF($F2307 = "successful", TRUE))</f>
        <v>0</v>
      </c>
      <c r="AA2307" t="b">
        <f t="shared" ref="AA2307:AA2370" si="1449">IF(AND($D2307&gt;=25000, $D2307&lt;=29999), IF($F2307 = "successful", TRUE))</f>
        <v>0</v>
      </c>
      <c r="AB2307" t="b">
        <f t="shared" ref="AB2307:AB2370" si="1450">IF(AND($D2307&gt;=30000, $D2307&lt;=34999), IF($F2307 = "successful", TRUE))</f>
        <v>0</v>
      </c>
      <c r="AC2307" t="b">
        <f t="shared" ref="AC2307:AC2370" si="1451">IF(AND($D2307&gt;=35000, $D2307&lt;=39999), IF($F2307 = "successful", TRUE))</f>
        <v>0</v>
      </c>
      <c r="AD2307" t="b">
        <f t="shared" ref="AD2307:AD2370" si="1452">IF(AND($D2307&gt;=40000, $D2307&lt;=44999), IF($F2307 = "successful", TRUE))</f>
        <v>0</v>
      </c>
      <c r="AE2307" t="b">
        <f t="shared" ref="AE2307:AE2370" si="1453">IF(AND($D2307&gt;=45000, $D2307&lt;=49999), IF($F2307 = "successful", TRUE))</f>
        <v>0</v>
      </c>
      <c r="AF2307" t="b">
        <f t="shared" ref="AF2307:AF2370" si="1454">IF($D2307&gt;=50000, IF($F2307 = "successful", TRUE))</f>
        <v>0</v>
      </c>
      <c r="AG2307" t="b">
        <f t="shared" ref="AG2307:AG2370" si="1455">IF($D2307&lt;1000, IF($F2307 = "failed", TRUE))</f>
        <v>0</v>
      </c>
      <c r="AH2307" t="b">
        <f t="shared" ref="AH2307:AH2370" si="1456">IF(AND($D2307&gt;=1000, $D2307&lt;=4999), IF($F2307 = "failed", TRUE))</f>
        <v>0</v>
      </c>
      <c r="AI2307" t="b">
        <f t="shared" ref="AI2307:AI2370" si="1457">IF(AND($D2307&gt;=5000, $D2307&lt;=9999), IF($F2307 = "failed", TRUE))</f>
        <v>0</v>
      </c>
      <c r="AJ2307" t="b">
        <f t="shared" ref="AJ2307:AJ2370" si="1458">IF(AND($D2307&gt;=10000, $D2307&lt;=14999), IF($F2307 = "failed", TRUE))</f>
        <v>0</v>
      </c>
      <c r="AK2307" t="b">
        <f t="shared" ref="AK2307:AK2370" si="1459">IF(AND($D2307&gt;=15000, $D2307&lt;=19999), IF($F2307 = "failed", TRUE))</f>
        <v>0</v>
      </c>
      <c r="AL2307" t="b">
        <f t="shared" ref="AL2307:AL2370" si="1460">IF(AND($D2307&gt;=20000, $D2307&lt;=24999), IF($F2307 = "failed", TRUE))</f>
        <v>0</v>
      </c>
      <c r="AM2307" t="b">
        <f t="shared" ref="AM2307:AM2370" si="1461">IF(AND($D2307&gt;=25000, $D2307&lt;=29999), IF($F2307 = "failed", TRUE))</f>
        <v>0</v>
      </c>
      <c r="AN2307" t="b">
        <f t="shared" ref="AN2307:AN2370" si="1462">IF(AND($D2307&gt;=30000, $D2307&lt;=34999), IF($F2307 = "failed", TRUE))</f>
        <v>0</v>
      </c>
      <c r="AO2307" t="b">
        <f t="shared" ref="AO2307:AO2370" si="1463">IF(AND($D2307&gt;=35000, $D2307&lt;=39999), IF($F2307 = "failed", TRUE))</f>
        <v>0</v>
      </c>
      <c r="AP2307" t="b">
        <f t="shared" ref="AP2307:AP2370" si="1464">IF(AND($D2307&gt;=40000, $D2307&lt;=44999), IF($F2307 = "failed", TRUE))</f>
        <v>0</v>
      </c>
      <c r="AQ2307" t="b">
        <f t="shared" ref="AQ2307:AQ2370" si="1465">IF(AND($D2307&gt;=45000, $D2307&lt;=49999), IF($F2307 = "failed", TRUE))</f>
        <v>0</v>
      </c>
      <c r="AR2307" t="b">
        <f t="shared" ref="AR2307:AR2370" si="1466">IF($D2307&gt;=50000, IF($F2307 = "failed", TRUE))</f>
        <v>0</v>
      </c>
      <c r="AS2307" t="b">
        <f t="shared" ref="AS2307:AS2370" si="1467">IF($D2307&lt;1000, IF($F2307 = "canceled", TRUE))</f>
        <v>0</v>
      </c>
      <c r="AT2307" t="b">
        <f t="shared" ref="AT2307:AT2370" si="1468">IF(AND($D2307&gt;=1000, $D2307&lt;=4999), IF($F2307 = "canceled", TRUE))</f>
        <v>0</v>
      </c>
      <c r="AU2307" t="b">
        <f t="shared" ref="AU2307:AU2370" si="1469">IF(AND($D2307&gt;=5000, $D2307&lt;=9999), IF($F2307 = "canceled", TRUE))</f>
        <v>0</v>
      </c>
      <c r="AV2307" t="b">
        <f t="shared" ref="AV2307:AV2370" si="1470">IF(AND($D2307&gt;=10000, $D2307&lt;=14999), IF($F2307 = "canceled", TRUE))</f>
        <v>0</v>
      </c>
      <c r="AW2307" t="b">
        <f t="shared" ref="AW2307:AW2370" si="1471">IF(AND($D2307&gt;=15000, $D2307&lt;=19999), IF($F2307 = "canceled", TRUE))</f>
        <v>0</v>
      </c>
      <c r="AX2307" t="b">
        <f t="shared" ref="AX2307:AX2370" si="1472">IF(AND($D2307&gt;=20000, $D2307&lt;=24999), IF($F2307 = "canceled", TRUE))</f>
        <v>0</v>
      </c>
      <c r="AY2307" t="b">
        <f t="shared" ref="AY2307:AY2370" si="1473">IF(AND($D2307&gt;=25000, $D2307&lt;=29999), IF($F2307 = "canceled", TRUE))</f>
        <v>0</v>
      </c>
      <c r="AZ2307" t="b">
        <f t="shared" ref="AZ2307:AZ2370" si="1474">IF(AND($D2307&gt;=30000, $D2307&lt;=34999), IF($F2307 = "canceled", TRUE))</f>
        <v>0</v>
      </c>
      <c r="BA2307" t="b">
        <f t="shared" ref="BA2307:BA2370" si="1475">IF(AND($D2307&gt;=35000, $D2307&lt;=39999), IF($F2307 = "canceled", TRUE))</f>
        <v>0</v>
      </c>
      <c r="BB2307" t="b">
        <f t="shared" ref="BB2307:BB2370" si="1476">IF(AND($D2307&gt;=40000, $D2307&lt;=44999), IF($F2307 = "canceled", TRUE))</f>
        <v>0</v>
      </c>
      <c r="BC2307" t="b">
        <f t="shared" ref="BC2307:BC2370" si="1477">IF(AND($D2307&gt;=45000, $D2307&lt;=49999), IF($F2307 = "canceled", TRUE))</f>
        <v>0</v>
      </c>
      <c r="BD2307" t="b">
        <f t="shared" ref="BD2307:BD2370" si="1478">IF($D2307&gt;=50000, IF($F2307 = "canceled", TRUE))</f>
        <v>0</v>
      </c>
    </row>
    <row r="2308" spans="1:56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0"/>
        <v>106.75857142857143</v>
      </c>
      <c r="P2308" s="8">
        <f t="shared" ref="P2308:P2371" si="1479">E2308/L2308</f>
        <v>51.185616438356163</v>
      </c>
      <c r="Q2308" t="s">
        <v>8330</v>
      </c>
      <c r="R2308" t="s">
        <v>8334</v>
      </c>
      <c r="S2308" s="12">
        <f t="shared" si="1441"/>
        <v>40948.16815972222</v>
      </c>
      <c r="T2308" s="12">
        <f t="shared" si="1442"/>
        <v>40978.16815972222</v>
      </c>
      <c r="U2308" t="b">
        <f t="shared" si="1443"/>
        <v>0</v>
      </c>
      <c r="V2308" t="b">
        <f t="shared" si="1444"/>
        <v>1</v>
      </c>
      <c r="W2308" t="b">
        <f t="shared" si="1445"/>
        <v>0</v>
      </c>
      <c r="X2308" t="b">
        <f t="shared" si="1446"/>
        <v>0</v>
      </c>
      <c r="Y2308" t="b">
        <f t="shared" si="1447"/>
        <v>0</v>
      </c>
      <c r="Z2308" t="b">
        <f t="shared" si="1448"/>
        <v>0</v>
      </c>
      <c r="AA2308" t="b">
        <f t="shared" si="1449"/>
        <v>0</v>
      </c>
      <c r="AB2308" t="b">
        <f t="shared" si="1450"/>
        <v>0</v>
      </c>
      <c r="AC2308" t="b">
        <f t="shared" si="1451"/>
        <v>0</v>
      </c>
      <c r="AD2308" t="b">
        <f t="shared" si="1452"/>
        <v>0</v>
      </c>
      <c r="AE2308" t="b">
        <f t="shared" si="1453"/>
        <v>0</v>
      </c>
      <c r="AF2308" t="b">
        <f t="shared" si="1454"/>
        <v>0</v>
      </c>
      <c r="AG2308" t="b">
        <f t="shared" si="1455"/>
        <v>0</v>
      </c>
      <c r="AH2308" t="b">
        <f t="shared" si="1456"/>
        <v>0</v>
      </c>
      <c r="AI2308" t="b">
        <f t="shared" si="1457"/>
        <v>0</v>
      </c>
      <c r="AJ2308" t="b">
        <f t="shared" si="1458"/>
        <v>0</v>
      </c>
      <c r="AK2308" t="b">
        <f t="shared" si="1459"/>
        <v>0</v>
      </c>
      <c r="AL2308" t="b">
        <f t="shared" si="1460"/>
        <v>0</v>
      </c>
      <c r="AM2308" t="b">
        <f t="shared" si="1461"/>
        <v>0</v>
      </c>
      <c r="AN2308" t="b">
        <f t="shared" si="1462"/>
        <v>0</v>
      </c>
      <c r="AO2308" t="b">
        <f t="shared" si="1463"/>
        <v>0</v>
      </c>
      <c r="AP2308" t="b">
        <f t="shared" si="1464"/>
        <v>0</v>
      </c>
      <c r="AQ2308" t="b">
        <f t="shared" si="1465"/>
        <v>0</v>
      </c>
      <c r="AR2308" t="b">
        <f t="shared" si="1466"/>
        <v>0</v>
      </c>
      <c r="AS2308" t="b">
        <f t="shared" si="1467"/>
        <v>0</v>
      </c>
      <c r="AT2308" t="b">
        <f t="shared" si="1468"/>
        <v>0</v>
      </c>
      <c r="AU2308" t="b">
        <f t="shared" si="1469"/>
        <v>0</v>
      </c>
      <c r="AV2308" t="b">
        <f t="shared" si="1470"/>
        <v>0</v>
      </c>
      <c r="AW2308" t="b">
        <f t="shared" si="1471"/>
        <v>0</v>
      </c>
      <c r="AX2308" t="b">
        <f t="shared" si="1472"/>
        <v>0</v>
      </c>
      <c r="AY2308" t="b">
        <f t="shared" si="1473"/>
        <v>0</v>
      </c>
      <c r="AZ2308" t="b">
        <f t="shared" si="1474"/>
        <v>0</v>
      </c>
      <c r="BA2308" t="b">
        <f t="shared" si="1475"/>
        <v>0</v>
      </c>
      <c r="BB2308" t="b">
        <f t="shared" si="1476"/>
        <v>0</v>
      </c>
      <c r="BC2308" t="b">
        <f t="shared" si="1477"/>
        <v>0</v>
      </c>
      <c r="BD2308" t="b">
        <f t="shared" si="1478"/>
        <v>0</v>
      </c>
    </row>
    <row r="2309" spans="1:56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0"/>
        <v>106.65777537961894</v>
      </c>
      <c r="P2309" s="8">
        <f t="shared" si="1479"/>
        <v>27.936800000000002</v>
      </c>
      <c r="Q2309" t="s">
        <v>8330</v>
      </c>
      <c r="R2309" t="s">
        <v>8334</v>
      </c>
      <c r="S2309" s="12">
        <f t="shared" si="1441"/>
        <v>41004.802465277775</v>
      </c>
      <c r="T2309" s="12">
        <f t="shared" si="1442"/>
        <v>41034.802407407406</v>
      </c>
      <c r="U2309" t="b">
        <f t="shared" si="1443"/>
        <v>0</v>
      </c>
      <c r="V2309" t="b">
        <f t="shared" si="1444"/>
        <v>1</v>
      </c>
      <c r="W2309" t="b">
        <f t="shared" si="1445"/>
        <v>0</v>
      </c>
      <c r="X2309" t="b">
        <f t="shared" si="1446"/>
        <v>0</v>
      </c>
      <c r="Y2309" t="b">
        <f t="shared" si="1447"/>
        <v>0</v>
      </c>
      <c r="Z2309" t="b">
        <f t="shared" si="1448"/>
        <v>0</v>
      </c>
      <c r="AA2309" t="b">
        <f t="shared" si="1449"/>
        <v>0</v>
      </c>
      <c r="AB2309" t="b">
        <f t="shared" si="1450"/>
        <v>0</v>
      </c>
      <c r="AC2309" t="b">
        <f t="shared" si="1451"/>
        <v>0</v>
      </c>
      <c r="AD2309" t="b">
        <f t="shared" si="1452"/>
        <v>0</v>
      </c>
      <c r="AE2309" t="b">
        <f t="shared" si="1453"/>
        <v>0</v>
      </c>
      <c r="AF2309" t="b">
        <f t="shared" si="1454"/>
        <v>0</v>
      </c>
      <c r="AG2309" t="b">
        <f t="shared" si="1455"/>
        <v>0</v>
      </c>
      <c r="AH2309" t="b">
        <f t="shared" si="1456"/>
        <v>0</v>
      </c>
      <c r="AI2309" t="b">
        <f t="shared" si="1457"/>
        <v>0</v>
      </c>
      <c r="AJ2309" t="b">
        <f t="shared" si="1458"/>
        <v>0</v>
      </c>
      <c r="AK2309" t="b">
        <f t="shared" si="1459"/>
        <v>0</v>
      </c>
      <c r="AL2309" t="b">
        <f t="shared" si="1460"/>
        <v>0</v>
      </c>
      <c r="AM2309" t="b">
        <f t="shared" si="1461"/>
        <v>0</v>
      </c>
      <c r="AN2309" t="b">
        <f t="shared" si="1462"/>
        <v>0</v>
      </c>
      <c r="AO2309" t="b">
        <f t="shared" si="1463"/>
        <v>0</v>
      </c>
      <c r="AP2309" t="b">
        <f t="shared" si="1464"/>
        <v>0</v>
      </c>
      <c r="AQ2309" t="b">
        <f t="shared" si="1465"/>
        <v>0</v>
      </c>
      <c r="AR2309" t="b">
        <f t="shared" si="1466"/>
        <v>0</v>
      </c>
      <c r="AS2309" t="b">
        <f t="shared" si="1467"/>
        <v>0</v>
      </c>
      <c r="AT2309" t="b">
        <f t="shared" si="1468"/>
        <v>0</v>
      </c>
      <c r="AU2309" t="b">
        <f t="shared" si="1469"/>
        <v>0</v>
      </c>
      <c r="AV2309" t="b">
        <f t="shared" si="1470"/>
        <v>0</v>
      </c>
      <c r="AW2309" t="b">
        <f t="shared" si="1471"/>
        <v>0</v>
      </c>
      <c r="AX2309" t="b">
        <f t="shared" si="1472"/>
        <v>0</v>
      </c>
      <c r="AY2309" t="b">
        <f t="shared" si="1473"/>
        <v>0</v>
      </c>
      <c r="AZ2309" t="b">
        <f t="shared" si="1474"/>
        <v>0</v>
      </c>
      <c r="BA2309" t="b">
        <f t="shared" si="1475"/>
        <v>0</v>
      </c>
      <c r="BB2309" t="b">
        <f t="shared" si="1476"/>
        <v>0</v>
      </c>
      <c r="BC2309" t="b">
        <f t="shared" si="1477"/>
        <v>0</v>
      </c>
      <c r="BD2309" t="b">
        <f t="shared" si="1478"/>
        <v>0</v>
      </c>
    </row>
    <row r="2310" spans="1:56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0"/>
        <v>101.30622</v>
      </c>
      <c r="P2310" s="8">
        <f t="shared" si="1479"/>
        <v>82.496921824104234</v>
      </c>
      <c r="Q2310" t="s">
        <v>8330</v>
      </c>
      <c r="R2310" t="s">
        <v>8334</v>
      </c>
      <c r="S2310" s="12">
        <f t="shared" si="1441"/>
        <v>41851.962916666671</v>
      </c>
      <c r="T2310" s="12">
        <f t="shared" si="1442"/>
        <v>41880.041666666664</v>
      </c>
      <c r="U2310" t="b">
        <f t="shared" si="1443"/>
        <v>0</v>
      </c>
      <c r="V2310" t="b">
        <f t="shared" si="1444"/>
        <v>0</v>
      </c>
      <c r="W2310" t="b">
        <f t="shared" si="1445"/>
        <v>0</v>
      </c>
      <c r="X2310" t="b">
        <f t="shared" si="1446"/>
        <v>0</v>
      </c>
      <c r="Y2310" t="b">
        <f t="shared" si="1447"/>
        <v>0</v>
      </c>
      <c r="Z2310" t="b">
        <f t="shared" si="1448"/>
        <v>0</v>
      </c>
      <c r="AA2310" t="b">
        <f t="shared" si="1449"/>
        <v>0</v>
      </c>
      <c r="AB2310" t="b">
        <f t="shared" si="1450"/>
        <v>0</v>
      </c>
      <c r="AC2310" t="b">
        <f t="shared" si="1451"/>
        <v>0</v>
      </c>
      <c r="AD2310" t="b">
        <f t="shared" si="1452"/>
        <v>0</v>
      </c>
      <c r="AE2310" t="b">
        <f t="shared" si="1453"/>
        <v>0</v>
      </c>
      <c r="AF2310" t="b">
        <f t="shared" si="1454"/>
        <v>1</v>
      </c>
      <c r="AG2310" t="b">
        <f t="shared" si="1455"/>
        <v>0</v>
      </c>
      <c r="AH2310" t="b">
        <f t="shared" si="1456"/>
        <v>0</v>
      </c>
      <c r="AI2310" t="b">
        <f t="shared" si="1457"/>
        <v>0</v>
      </c>
      <c r="AJ2310" t="b">
        <f t="shared" si="1458"/>
        <v>0</v>
      </c>
      <c r="AK2310" t="b">
        <f t="shared" si="1459"/>
        <v>0</v>
      </c>
      <c r="AL2310" t="b">
        <f t="shared" si="1460"/>
        <v>0</v>
      </c>
      <c r="AM2310" t="b">
        <f t="shared" si="1461"/>
        <v>0</v>
      </c>
      <c r="AN2310" t="b">
        <f t="shared" si="1462"/>
        <v>0</v>
      </c>
      <c r="AO2310" t="b">
        <f t="shared" si="1463"/>
        <v>0</v>
      </c>
      <c r="AP2310" t="b">
        <f t="shared" si="1464"/>
        <v>0</v>
      </c>
      <c r="AQ2310" t="b">
        <f t="shared" si="1465"/>
        <v>0</v>
      </c>
      <c r="AR2310" t="b">
        <f t="shared" si="1466"/>
        <v>0</v>
      </c>
      <c r="AS2310" t="b">
        <f t="shared" si="1467"/>
        <v>0</v>
      </c>
      <c r="AT2310" t="b">
        <f t="shared" si="1468"/>
        <v>0</v>
      </c>
      <c r="AU2310" t="b">
        <f t="shared" si="1469"/>
        <v>0</v>
      </c>
      <c r="AV2310" t="b">
        <f t="shared" si="1470"/>
        <v>0</v>
      </c>
      <c r="AW2310" t="b">
        <f t="shared" si="1471"/>
        <v>0</v>
      </c>
      <c r="AX2310" t="b">
        <f t="shared" si="1472"/>
        <v>0</v>
      </c>
      <c r="AY2310" t="b">
        <f t="shared" si="1473"/>
        <v>0</v>
      </c>
      <c r="AZ2310" t="b">
        <f t="shared" si="1474"/>
        <v>0</v>
      </c>
      <c r="BA2310" t="b">
        <f t="shared" si="1475"/>
        <v>0</v>
      </c>
      <c r="BB2310" t="b">
        <f t="shared" si="1476"/>
        <v>0</v>
      </c>
      <c r="BC2310" t="b">
        <f t="shared" si="1477"/>
        <v>0</v>
      </c>
      <c r="BD2310" t="b">
        <f t="shared" si="1478"/>
        <v>0</v>
      </c>
    </row>
    <row r="2311" spans="1:56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0"/>
        <v>106.67450000000001</v>
      </c>
      <c r="P2311" s="8">
        <f t="shared" si="1479"/>
        <v>59.817476635514019</v>
      </c>
      <c r="Q2311" t="s">
        <v>8330</v>
      </c>
      <c r="R2311" t="s">
        <v>8334</v>
      </c>
      <c r="S2311" s="12">
        <f t="shared" si="1441"/>
        <v>41307.987696759257</v>
      </c>
      <c r="T2311" s="12">
        <f t="shared" si="1442"/>
        <v>41342.987696759257</v>
      </c>
      <c r="U2311" t="b">
        <f t="shared" si="1443"/>
        <v>0</v>
      </c>
      <c r="V2311" t="b">
        <f t="shared" si="1444"/>
        <v>0</v>
      </c>
      <c r="W2311" t="b">
        <f t="shared" si="1445"/>
        <v>1</v>
      </c>
      <c r="X2311" t="b">
        <f t="shared" si="1446"/>
        <v>0</v>
      </c>
      <c r="Y2311" t="b">
        <f t="shared" si="1447"/>
        <v>0</v>
      </c>
      <c r="Z2311" t="b">
        <f t="shared" si="1448"/>
        <v>0</v>
      </c>
      <c r="AA2311" t="b">
        <f t="shared" si="1449"/>
        <v>0</v>
      </c>
      <c r="AB2311" t="b">
        <f t="shared" si="1450"/>
        <v>0</v>
      </c>
      <c r="AC2311" t="b">
        <f t="shared" si="1451"/>
        <v>0</v>
      </c>
      <c r="AD2311" t="b">
        <f t="shared" si="1452"/>
        <v>0</v>
      </c>
      <c r="AE2311" t="b">
        <f t="shared" si="1453"/>
        <v>0</v>
      </c>
      <c r="AF2311" t="b">
        <f t="shared" si="1454"/>
        <v>0</v>
      </c>
      <c r="AG2311" t="b">
        <f t="shared" si="1455"/>
        <v>0</v>
      </c>
      <c r="AH2311" t="b">
        <f t="shared" si="1456"/>
        <v>0</v>
      </c>
      <c r="AI2311" t="b">
        <f t="shared" si="1457"/>
        <v>0</v>
      </c>
      <c r="AJ2311" t="b">
        <f t="shared" si="1458"/>
        <v>0</v>
      </c>
      <c r="AK2311" t="b">
        <f t="shared" si="1459"/>
        <v>0</v>
      </c>
      <c r="AL2311" t="b">
        <f t="shared" si="1460"/>
        <v>0</v>
      </c>
      <c r="AM2311" t="b">
        <f t="shared" si="1461"/>
        <v>0</v>
      </c>
      <c r="AN2311" t="b">
        <f t="shared" si="1462"/>
        <v>0</v>
      </c>
      <c r="AO2311" t="b">
        <f t="shared" si="1463"/>
        <v>0</v>
      </c>
      <c r="AP2311" t="b">
        <f t="shared" si="1464"/>
        <v>0</v>
      </c>
      <c r="AQ2311" t="b">
        <f t="shared" si="1465"/>
        <v>0</v>
      </c>
      <c r="AR2311" t="b">
        <f t="shared" si="1466"/>
        <v>0</v>
      </c>
      <c r="AS2311" t="b">
        <f t="shared" si="1467"/>
        <v>0</v>
      </c>
      <c r="AT2311" t="b">
        <f t="shared" si="1468"/>
        <v>0</v>
      </c>
      <c r="AU2311" t="b">
        <f t="shared" si="1469"/>
        <v>0</v>
      </c>
      <c r="AV2311" t="b">
        <f t="shared" si="1470"/>
        <v>0</v>
      </c>
      <c r="AW2311" t="b">
        <f t="shared" si="1471"/>
        <v>0</v>
      </c>
      <c r="AX2311" t="b">
        <f t="shared" si="1472"/>
        <v>0</v>
      </c>
      <c r="AY2311" t="b">
        <f t="shared" si="1473"/>
        <v>0</v>
      </c>
      <c r="AZ2311" t="b">
        <f t="shared" si="1474"/>
        <v>0</v>
      </c>
      <c r="BA2311" t="b">
        <f t="shared" si="1475"/>
        <v>0</v>
      </c>
      <c r="BB2311" t="b">
        <f t="shared" si="1476"/>
        <v>0</v>
      </c>
      <c r="BC2311" t="b">
        <f t="shared" si="1477"/>
        <v>0</v>
      </c>
      <c r="BD2311" t="b">
        <f t="shared" si="1478"/>
        <v>0</v>
      </c>
    </row>
    <row r="2312" spans="1:56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0"/>
        <v>428.83978378378379</v>
      </c>
      <c r="P2312" s="8">
        <f t="shared" si="1479"/>
        <v>64.816470588235291</v>
      </c>
      <c r="Q2312" t="s">
        <v>8330</v>
      </c>
      <c r="R2312" t="s">
        <v>8334</v>
      </c>
      <c r="S2312" s="12">
        <f t="shared" si="1441"/>
        <v>41324.79415509259</v>
      </c>
      <c r="T2312" s="12">
        <f t="shared" si="1442"/>
        <v>41354.752488425926</v>
      </c>
      <c r="U2312" t="b">
        <f t="shared" si="1443"/>
        <v>0</v>
      </c>
      <c r="V2312" t="b">
        <f t="shared" si="1444"/>
        <v>0</v>
      </c>
      <c r="W2312" t="b">
        <f t="shared" si="1445"/>
        <v>0</v>
      </c>
      <c r="X2312" t="b">
        <f t="shared" si="1446"/>
        <v>0</v>
      </c>
      <c r="Y2312" t="b">
        <f t="shared" si="1447"/>
        <v>1</v>
      </c>
      <c r="Z2312" t="b">
        <f t="shared" si="1448"/>
        <v>0</v>
      </c>
      <c r="AA2312" t="b">
        <f t="shared" si="1449"/>
        <v>0</v>
      </c>
      <c r="AB2312" t="b">
        <f t="shared" si="1450"/>
        <v>0</v>
      </c>
      <c r="AC2312" t="b">
        <f t="shared" si="1451"/>
        <v>0</v>
      </c>
      <c r="AD2312" t="b">
        <f t="shared" si="1452"/>
        <v>0</v>
      </c>
      <c r="AE2312" t="b">
        <f t="shared" si="1453"/>
        <v>0</v>
      </c>
      <c r="AF2312" t="b">
        <f t="shared" si="1454"/>
        <v>0</v>
      </c>
      <c r="AG2312" t="b">
        <f t="shared" si="1455"/>
        <v>0</v>
      </c>
      <c r="AH2312" t="b">
        <f t="shared" si="1456"/>
        <v>0</v>
      </c>
      <c r="AI2312" t="b">
        <f t="shared" si="1457"/>
        <v>0</v>
      </c>
      <c r="AJ2312" t="b">
        <f t="shared" si="1458"/>
        <v>0</v>
      </c>
      <c r="AK2312" t="b">
        <f t="shared" si="1459"/>
        <v>0</v>
      </c>
      <c r="AL2312" t="b">
        <f t="shared" si="1460"/>
        <v>0</v>
      </c>
      <c r="AM2312" t="b">
        <f t="shared" si="1461"/>
        <v>0</v>
      </c>
      <c r="AN2312" t="b">
        <f t="shared" si="1462"/>
        <v>0</v>
      </c>
      <c r="AO2312" t="b">
        <f t="shared" si="1463"/>
        <v>0</v>
      </c>
      <c r="AP2312" t="b">
        <f t="shared" si="1464"/>
        <v>0</v>
      </c>
      <c r="AQ2312" t="b">
        <f t="shared" si="1465"/>
        <v>0</v>
      </c>
      <c r="AR2312" t="b">
        <f t="shared" si="1466"/>
        <v>0</v>
      </c>
      <c r="AS2312" t="b">
        <f t="shared" si="1467"/>
        <v>0</v>
      </c>
      <c r="AT2312" t="b">
        <f t="shared" si="1468"/>
        <v>0</v>
      </c>
      <c r="AU2312" t="b">
        <f t="shared" si="1469"/>
        <v>0</v>
      </c>
      <c r="AV2312" t="b">
        <f t="shared" si="1470"/>
        <v>0</v>
      </c>
      <c r="AW2312" t="b">
        <f t="shared" si="1471"/>
        <v>0</v>
      </c>
      <c r="AX2312" t="b">
        <f t="shared" si="1472"/>
        <v>0</v>
      </c>
      <c r="AY2312" t="b">
        <f t="shared" si="1473"/>
        <v>0</v>
      </c>
      <c r="AZ2312" t="b">
        <f t="shared" si="1474"/>
        <v>0</v>
      </c>
      <c r="BA2312" t="b">
        <f t="shared" si="1475"/>
        <v>0</v>
      </c>
      <c r="BB2312" t="b">
        <f t="shared" si="1476"/>
        <v>0</v>
      </c>
      <c r="BC2312" t="b">
        <f t="shared" si="1477"/>
        <v>0</v>
      </c>
      <c r="BD2312" t="b">
        <f t="shared" si="1478"/>
        <v>0</v>
      </c>
    </row>
    <row r="2313" spans="1:56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0"/>
        <v>104.11111111111111</v>
      </c>
      <c r="P2313" s="8">
        <f t="shared" si="1479"/>
        <v>90.09615384615384</v>
      </c>
      <c r="Q2313" t="s">
        <v>8330</v>
      </c>
      <c r="R2313" t="s">
        <v>8334</v>
      </c>
      <c r="S2313" s="12">
        <f t="shared" si="1441"/>
        <v>41736.004502314812</v>
      </c>
      <c r="T2313" s="12">
        <f t="shared" si="1442"/>
        <v>41766.004502314812</v>
      </c>
      <c r="U2313" t="b">
        <f t="shared" si="1443"/>
        <v>0</v>
      </c>
      <c r="V2313" t="b">
        <f t="shared" si="1444"/>
        <v>0</v>
      </c>
      <c r="W2313" t="b">
        <f t="shared" si="1445"/>
        <v>1</v>
      </c>
      <c r="X2313" t="b">
        <f t="shared" si="1446"/>
        <v>0</v>
      </c>
      <c r="Y2313" t="b">
        <f t="shared" si="1447"/>
        <v>0</v>
      </c>
      <c r="Z2313" t="b">
        <f t="shared" si="1448"/>
        <v>0</v>
      </c>
      <c r="AA2313" t="b">
        <f t="shared" si="1449"/>
        <v>0</v>
      </c>
      <c r="AB2313" t="b">
        <f t="shared" si="1450"/>
        <v>0</v>
      </c>
      <c r="AC2313" t="b">
        <f t="shared" si="1451"/>
        <v>0</v>
      </c>
      <c r="AD2313" t="b">
        <f t="shared" si="1452"/>
        <v>0</v>
      </c>
      <c r="AE2313" t="b">
        <f t="shared" si="1453"/>
        <v>0</v>
      </c>
      <c r="AF2313" t="b">
        <f t="shared" si="1454"/>
        <v>0</v>
      </c>
      <c r="AG2313" t="b">
        <f t="shared" si="1455"/>
        <v>0</v>
      </c>
      <c r="AH2313" t="b">
        <f t="shared" si="1456"/>
        <v>0</v>
      </c>
      <c r="AI2313" t="b">
        <f t="shared" si="1457"/>
        <v>0</v>
      </c>
      <c r="AJ2313" t="b">
        <f t="shared" si="1458"/>
        <v>0</v>
      </c>
      <c r="AK2313" t="b">
        <f t="shared" si="1459"/>
        <v>0</v>
      </c>
      <c r="AL2313" t="b">
        <f t="shared" si="1460"/>
        <v>0</v>
      </c>
      <c r="AM2313" t="b">
        <f t="shared" si="1461"/>
        <v>0</v>
      </c>
      <c r="AN2313" t="b">
        <f t="shared" si="1462"/>
        <v>0</v>
      </c>
      <c r="AO2313" t="b">
        <f t="shared" si="1463"/>
        <v>0</v>
      </c>
      <c r="AP2313" t="b">
        <f t="shared" si="1464"/>
        <v>0</v>
      </c>
      <c r="AQ2313" t="b">
        <f t="shared" si="1465"/>
        <v>0</v>
      </c>
      <c r="AR2313" t="b">
        <f t="shared" si="1466"/>
        <v>0</v>
      </c>
      <c r="AS2313" t="b">
        <f t="shared" si="1467"/>
        <v>0</v>
      </c>
      <c r="AT2313" t="b">
        <f t="shared" si="1468"/>
        <v>0</v>
      </c>
      <c r="AU2313" t="b">
        <f t="shared" si="1469"/>
        <v>0</v>
      </c>
      <c r="AV2313" t="b">
        <f t="shared" si="1470"/>
        <v>0</v>
      </c>
      <c r="AW2313" t="b">
        <f t="shared" si="1471"/>
        <v>0</v>
      </c>
      <c r="AX2313" t="b">
        <f t="shared" si="1472"/>
        <v>0</v>
      </c>
      <c r="AY2313" t="b">
        <f t="shared" si="1473"/>
        <v>0</v>
      </c>
      <c r="AZ2313" t="b">
        <f t="shared" si="1474"/>
        <v>0</v>
      </c>
      <c r="BA2313" t="b">
        <f t="shared" si="1475"/>
        <v>0</v>
      </c>
      <c r="BB2313" t="b">
        <f t="shared" si="1476"/>
        <v>0</v>
      </c>
      <c r="BC2313" t="b">
        <f t="shared" si="1477"/>
        <v>0</v>
      </c>
      <c r="BD2313" t="b">
        <f t="shared" si="1478"/>
        <v>0</v>
      </c>
    </row>
    <row r="2314" spans="1:56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0"/>
        <v>107.86666666666666</v>
      </c>
      <c r="P2314" s="8">
        <f t="shared" si="1479"/>
        <v>40.962025316455694</v>
      </c>
      <c r="Q2314" t="s">
        <v>8330</v>
      </c>
      <c r="R2314" t="s">
        <v>8334</v>
      </c>
      <c r="S2314" s="12">
        <f t="shared" si="1441"/>
        <v>41716.632847222223</v>
      </c>
      <c r="T2314" s="12">
        <f t="shared" si="1442"/>
        <v>41747.958333333336</v>
      </c>
      <c r="U2314" t="b">
        <f t="shared" si="1443"/>
        <v>0</v>
      </c>
      <c r="V2314" t="b">
        <f t="shared" si="1444"/>
        <v>1</v>
      </c>
      <c r="W2314" t="b">
        <f t="shared" si="1445"/>
        <v>0</v>
      </c>
      <c r="X2314" t="b">
        <f t="shared" si="1446"/>
        <v>0</v>
      </c>
      <c r="Y2314" t="b">
        <f t="shared" si="1447"/>
        <v>0</v>
      </c>
      <c r="Z2314" t="b">
        <f t="shared" si="1448"/>
        <v>0</v>
      </c>
      <c r="AA2314" t="b">
        <f t="shared" si="1449"/>
        <v>0</v>
      </c>
      <c r="AB2314" t="b">
        <f t="shared" si="1450"/>
        <v>0</v>
      </c>
      <c r="AC2314" t="b">
        <f t="shared" si="1451"/>
        <v>0</v>
      </c>
      <c r="AD2314" t="b">
        <f t="shared" si="1452"/>
        <v>0</v>
      </c>
      <c r="AE2314" t="b">
        <f t="shared" si="1453"/>
        <v>0</v>
      </c>
      <c r="AF2314" t="b">
        <f t="shared" si="1454"/>
        <v>0</v>
      </c>
      <c r="AG2314" t="b">
        <f t="shared" si="1455"/>
        <v>0</v>
      </c>
      <c r="AH2314" t="b">
        <f t="shared" si="1456"/>
        <v>0</v>
      </c>
      <c r="AI2314" t="b">
        <f t="shared" si="1457"/>
        <v>0</v>
      </c>
      <c r="AJ2314" t="b">
        <f t="shared" si="1458"/>
        <v>0</v>
      </c>
      <c r="AK2314" t="b">
        <f t="shared" si="1459"/>
        <v>0</v>
      </c>
      <c r="AL2314" t="b">
        <f t="shared" si="1460"/>
        <v>0</v>
      </c>
      <c r="AM2314" t="b">
        <f t="shared" si="1461"/>
        <v>0</v>
      </c>
      <c r="AN2314" t="b">
        <f t="shared" si="1462"/>
        <v>0</v>
      </c>
      <c r="AO2314" t="b">
        <f t="shared" si="1463"/>
        <v>0</v>
      </c>
      <c r="AP2314" t="b">
        <f t="shared" si="1464"/>
        <v>0</v>
      </c>
      <c r="AQ2314" t="b">
        <f t="shared" si="1465"/>
        <v>0</v>
      </c>
      <c r="AR2314" t="b">
        <f t="shared" si="1466"/>
        <v>0</v>
      </c>
      <c r="AS2314" t="b">
        <f t="shared" si="1467"/>
        <v>0</v>
      </c>
      <c r="AT2314" t="b">
        <f t="shared" si="1468"/>
        <v>0</v>
      </c>
      <c r="AU2314" t="b">
        <f t="shared" si="1469"/>
        <v>0</v>
      </c>
      <c r="AV2314" t="b">
        <f t="shared" si="1470"/>
        <v>0</v>
      </c>
      <c r="AW2314" t="b">
        <f t="shared" si="1471"/>
        <v>0</v>
      </c>
      <c r="AX2314" t="b">
        <f t="shared" si="1472"/>
        <v>0</v>
      </c>
      <c r="AY2314" t="b">
        <f t="shared" si="1473"/>
        <v>0</v>
      </c>
      <c r="AZ2314" t="b">
        <f t="shared" si="1474"/>
        <v>0</v>
      </c>
      <c r="BA2314" t="b">
        <f t="shared" si="1475"/>
        <v>0</v>
      </c>
      <c r="BB2314" t="b">
        <f t="shared" si="1476"/>
        <v>0</v>
      </c>
      <c r="BC2314" t="b">
        <f t="shared" si="1477"/>
        <v>0</v>
      </c>
      <c r="BD2314" t="b">
        <f t="shared" si="1478"/>
        <v>0</v>
      </c>
    </row>
    <row r="2315" spans="1:56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0"/>
        <v>175.84040000000002</v>
      </c>
      <c r="P2315" s="8">
        <f t="shared" si="1479"/>
        <v>56.000127388535034</v>
      </c>
      <c r="Q2315" t="s">
        <v>8330</v>
      </c>
      <c r="R2315" t="s">
        <v>8334</v>
      </c>
      <c r="S2315" s="12">
        <f t="shared" si="1441"/>
        <v>41002.958634259259</v>
      </c>
      <c r="T2315" s="12">
        <f t="shared" si="1442"/>
        <v>41032.958634259259</v>
      </c>
      <c r="U2315" t="b">
        <f t="shared" si="1443"/>
        <v>0</v>
      </c>
      <c r="V2315" t="b">
        <f t="shared" si="1444"/>
        <v>0</v>
      </c>
      <c r="W2315" t="b">
        <f t="shared" si="1445"/>
        <v>1</v>
      </c>
      <c r="X2315" t="b">
        <f t="shared" si="1446"/>
        <v>0</v>
      </c>
      <c r="Y2315" t="b">
        <f t="shared" si="1447"/>
        <v>0</v>
      </c>
      <c r="Z2315" t="b">
        <f t="shared" si="1448"/>
        <v>0</v>
      </c>
      <c r="AA2315" t="b">
        <f t="shared" si="1449"/>
        <v>0</v>
      </c>
      <c r="AB2315" t="b">
        <f t="shared" si="1450"/>
        <v>0</v>
      </c>
      <c r="AC2315" t="b">
        <f t="shared" si="1451"/>
        <v>0</v>
      </c>
      <c r="AD2315" t="b">
        <f t="shared" si="1452"/>
        <v>0</v>
      </c>
      <c r="AE2315" t="b">
        <f t="shared" si="1453"/>
        <v>0</v>
      </c>
      <c r="AF2315" t="b">
        <f t="shared" si="1454"/>
        <v>0</v>
      </c>
      <c r="AG2315" t="b">
        <f t="shared" si="1455"/>
        <v>0</v>
      </c>
      <c r="AH2315" t="b">
        <f t="shared" si="1456"/>
        <v>0</v>
      </c>
      <c r="AI2315" t="b">
        <f t="shared" si="1457"/>
        <v>0</v>
      </c>
      <c r="AJ2315" t="b">
        <f t="shared" si="1458"/>
        <v>0</v>
      </c>
      <c r="AK2315" t="b">
        <f t="shared" si="1459"/>
        <v>0</v>
      </c>
      <c r="AL2315" t="b">
        <f t="shared" si="1460"/>
        <v>0</v>
      </c>
      <c r="AM2315" t="b">
        <f t="shared" si="1461"/>
        <v>0</v>
      </c>
      <c r="AN2315" t="b">
        <f t="shared" si="1462"/>
        <v>0</v>
      </c>
      <c r="AO2315" t="b">
        <f t="shared" si="1463"/>
        <v>0</v>
      </c>
      <c r="AP2315" t="b">
        <f t="shared" si="1464"/>
        <v>0</v>
      </c>
      <c r="AQ2315" t="b">
        <f t="shared" si="1465"/>
        <v>0</v>
      </c>
      <c r="AR2315" t="b">
        <f t="shared" si="1466"/>
        <v>0</v>
      </c>
      <c r="AS2315" t="b">
        <f t="shared" si="1467"/>
        <v>0</v>
      </c>
      <c r="AT2315" t="b">
        <f t="shared" si="1468"/>
        <v>0</v>
      </c>
      <c r="AU2315" t="b">
        <f t="shared" si="1469"/>
        <v>0</v>
      </c>
      <c r="AV2315" t="b">
        <f t="shared" si="1470"/>
        <v>0</v>
      </c>
      <c r="AW2315" t="b">
        <f t="shared" si="1471"/>
        <v>0</v>
      </c>
      <c r="AX2315" t="b">
        <f t="shared" si="1472"/>
        <v>0</v>
      </c>
      <c r="AY2315" t="b">
        <f t="shared" si="1473"/>
        <v>0</v>
      </c>
      <c r="AZ2315" t="b">
        <f t="shared" si="1474"/>
        <v>0</v>
      </c>
      <c r="BA2315" t="b">
        <f t="shared" si="1475"/>
        <v>0</v>
      </c>
      <c r="BB2315" t="b">
        <f t="shared" si="1476"/>
        <v>0</v>
      </c>
      <c r="BC2315" t="b">
        <f t="shared" si="1477"/>
        <v>0</v>
      </c>
      <c r="BD2315" t="b">
        <f t="shared" si="1478"/>
        <v>0</v>
      </c>
    </row>
    <row r="2316" spans="1:56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0"/>
        <v>156.97</v>
      </c>
      <c r="P2316" s="8">
        <f t="shared" si="1479"/>
        <v>37.672800000000002</v>
      </c>
      <c r="Q2316" t="s">
        <v>8330</v>
      </c>
      <c r="R2316" t="s">
        <v>8334</v>
      </c>
      <c r="S2316" s="12">
        <f t="shared" si="1441"/>
        <v>41037.551585648151</v>
      </c>
      <c r="T2316" s="12">
        <f t="shared" si="1442"/>
        <v>41067.551585648151</v>
      </c>
      <c r="U2316" t="b">
        <f t="shared" si="1443"/>
        <v>0</v>
      </c>
      <c r="V2316" t="b">
        <f t="shared" si="1444"/>
        <v>1</v>
      </c>
      <c r="W2316" t="b">
        <f t="shared" si="1445"/>
        <v>0</v>
      </c>
      <c r="X2316" t="b">
        <f t="shared" si="1446"/>
        <v>0</v>
      </c>
      <c r="Y2316" t="b">
        <f t="shared" si="1447"/>
        <v>0</v>
      </c>
      <c r="Z2316" t="b">
        <f t="shared" si="1448"/>
        <v>0</v>
      </c>
      <c r="AA2316" t="b">
        <f t="shared" si="1449"/>
        <v>0</v>
      </c>
      <c r="AB2316" t="b">
        <f t="shared" si="1450"/>
        <v>0</v>
      </c>
      <c r="AC2316" t="b">
        <f t="shared" si="1451"/>
        <v>0</v>
      </c>
      <c r="AD2316" t="b">
        <f t="shared" si="1452"/>
        <v>0</v>
      </c>
      <c r="AE2316" t="b">
        <f t="shared" si="1453"/>
        <v>0</v>
      </c>
      <c r="AF2316" t="b">
        <f t="shared" si="1454"/>
        <v>0</v>
      </c>
      <c r="AG2316" t="b">
        <f t="shared" si="1455"/>
        <v>0</v>
      </c>
      <c r="AH2316" t="b">
        <f t="shared" si="1456"/>
        <v>0</v>
      </c>
      <c r="AI2316" t="b">
        <f t="shared" si="1457"/>
        <v>0</v>
      </c>
      <c r="AJ2316" t="b">
        <f t="shared" si="1458"/>
        <v>0</v>
      </c>
      <c r="AK2316" t="b">
        <f t="shared" si="1459"/>
        <v>0</v>
      </c>
      <c r="AL2316" t="b">
        <f t="shared" si="1460"/>
        <v>0</v>
      </c>
      <c r="AM2316" t="b">
        <f t="shared" si="1461"/>
        <v>0</v>
      </c>
      <c r="AN2316" t="b">
        <f t="shared" si="1462"/>
        <v>0</v>
      </c>
      <c r="AO2316" t="b">
        <f t="shared" si="1463"/>
        <v>0</v>
      </c>
      <c r="AP2316" t="b">
        <f t="shared" si="1464"/>
        <v>0</v>
      </c>
      <c r="AQ2316" t="b">
        <f t="shared" si="1465"/>
        <v>0</v>
      </c>
      <c r="AR2316" t="b">
        <f t="shared" si="1466"/>
        <v>0</v>
      </c>
      <c r="AS2316" t="b">
        <f t="shared" si="1467"/>
        <v>0</v>
      </c>
      <c r="AT2316" t="b">
        <f t="shared" si="1468"/>
        <v>0</v>
      </c>
      <c r="AU2316" t="b">
        <f t="shared" si="1469"/>
        <v>0</v>
      </c>
      <c r="AV2316" t="b">
        <f t="shared" si="1470"/>
        <v>0</v>
      </c>
      <c r="AW2316" t="b">
        <f t="shared" si="1471"/>
        <v>0</v>
      </c>
      <c r="AX2316" t="b">
        <f t="shared" si="1472"/>
        <v>0</v>
      </c>
      <c r="AY2316" t="b">
        <f t="shared" si="1473"/>
        <v>0</v>
      </c>
      <c r="AZ2316" t="b">
        <f t="shared" si="1474"/>
        <v>0</v>
      </c>
      <c r="BA2316" t="b">
        <f t="shared" si="1475"/>
        <v>0</v>
      </c>
      <c r="BB2316" t="b">
        <f t="shared" si="1476"/>
        <v>0</v>
      </c>
      <c r="BC2316" t="b">
        <f t="shared" si="1477"/>
        <v>0</v>
      </c>
      <c r="BD2316" t="b">
        <f t="shared" si="1478"/>
        <v>0</v>
      </c>
    </row>
    <row r="2317" spans="1:56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0"/>
        <v>102.60000000000001</v>
      </c>
      <c r="P2317" s="8">
        <f t="shared" si="1479"/>
        <v>40.078125</v>
      </c>
      <c r="Q2317" t="s">
        <v>8330</v>
      </c>
      <c r="R2317" t="s">
        <v>8334</v>
      </c>
      <c r="S2317" s="12">
        <f t="shared" si="1441"/>
        <v>41004.72619212963</v>
      </c>
      <c r="T2317" s="12">
        <f t="shared" si="1442"/>
        <v>41034.72619212963</v>
      </c>
      <c r="U2317" t="b">
        <f t="shared" si="1443"/>
        <v>0</v>
      </c>
      <c r="V2317" t="b">
        <f t="shared" si="1444"/>
        <v>1</v>
      </c>
      <c r="W2317" t="b">
        <f t="shared" si="1445"/>
        <v>0</v>
      </c>
      <c r="X2317" t="b">
        <f t="shared" si="1446"/>
        <v>0</v>
      </c>
      <c r="Y2317" t="b">
        <f t="shared" si="1447"/>
        <v>0</v>
      </c>
      <c r="Z2317" t="b">
        <f t="shared" si="1448"/>
        <v>0</v>
      </c>
      <c r="AA2317" t="b">
        <f t="shared" si="1449"/>
        <v>0</v>
      </c>
      <c r="AB2317" t="b">
        <f t="shared" si="1450"/>
        <v>0</v>
      </c>
      <c r="AC2317" t="b">
        <f t="shared" si="1451"/>
        <v>0</v>
      </c>
      <c r="AD2317" t="b">
        <f t="shared" si="1452"/>
        <v>0</v>
      </c>
      <c r="AE2317" t="b">
        <f t="shared" si="1453"/>
        <v>0</v>
      </c>
      <c r="AF2317" t="b">
        <f t="shared" si="1454"/>
        <v>0</v>
      </c>
      <c r="AG2317" t="b">
        <f t="shared" si="1455"/>
        <v>0</v>
      </c>
      <c r="AH2317" t="b">
        <f t="shared" si="1456"/>
        <v>0</v>
      </c>
      <c r="AI2317" t="b">
        <f t="shared" si="1457"/>
        <v>0</v>
      </c>
      <c r="AJ2317" t="b">
        <f t="shared" si="1458"/>
        <v>0</v>
      </c>
      <c r="AK2317" t="b">
        <f t="shared" si="1459"/>
        <v>0</v>
      </c>
      <c r="AL2317" t="b">
        <f t="shared" si="1460"/>
        <v>0</v>
      </c>
      <c r="AM2317" t="b">
        <f t="shared" si="1461"/>
        <v>0</v>
      </c>
      <c r="AN2317" t="b">
        <f t="shared" si="1462"/>
        <v>0</v>
      </c>
      <c r="AO2317" t="b">
        <f t="shared" si="1463"/>
        <v>0</v>
      </c>
      <c r="AP2317" t="b">
        <f t="shared" si="1464"/>
        <v>0</v>
      </c>
      <c r="AQ2317" t="b">
        <f t="shared" si="1465"/>
        <v>0</v>
      </c>
      <c r="AR2317" t="b">
        <f t="shared" si="1466"/>
        <v>0</v>
      </c>
      <c r="AS2317" t="b">
        <f t="shared" si="1467"/>
        <v>0</v>
      </c>
      <c r="AT2317" t="b">
        <f t="shared" si="1468"/>
        <v>0</v>
      </c>
      <c r="AU2317" t="b">
        <f t="shared" si="1469"/>
        <v>0</v>
      </c>
      <c r="AV2317" t="b">
        <f t="shared" si="1470"/>
        <v>0</v>
      </c>
      <c r="AW2317" t="b">
        <f t="shared" si="1471"/>
        <v>0</v>
      </c>
      <c r="AX2317" t="b">
        <f t="shared" si="1472"/>
        <v>0</v>
      </c>
      <c r="AY2317" t="b">
        <f t="shared" si="1473"/>
        <v>0</v>
      </c>
      <c r="AZ2317" t="b">
        <f t="shared" si="1474"/>
        <v>0</v>
      </c>
      <c r="BA2317" t="b">
        <f t="shared" si="1475"/>
        <v>0</v>
      </c>
      <c r="BB2317" t="b">
        <f t="shared" si="1476"/>
        <v>0</v>
      </c>
      <c r="BC2317" t="b">
        <f t="shared" si="1477"/>
        <v>0</v>
      </c>
      <c r="BD2317" t="b">
        <f t="shared" si="1478"/>
        <v>0</v>
      </c>
    </row>
    <row r="2318" spans="1:56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0"/>
        <v>104.04266666666666</v>
      </c>
      <c r="P2318" s="8">
        <f t="shared" si="1479"/>
        <v>78.031999999999996</v>
      </c>
      <c r="Q2318" t="s">
        <v>8330</v>
      </c>
      <c r="R2318" t="s">
        <v>8334</v>
      </c>
      <c r="S2318" s="12">
        <f t="shared" si="1441"/>
        <v>40079.725115740745</v>
      </c>
      <c r="T2318" s="12">
        <f t="shared" si="1442"/>
        <v>40156.76666666667</v>
      </c>
      <c r="U2318" t="b">
        <f t="shared" si="1443"/>
        <v>0</v>
      </c>
      <c r="V2318" t="b">
        <f t="shared" si="1444"/>
        <v>0</v>
      </c>
      <c r="W2318" t="b">
        <f t="shared" si="1445"/>
        <v>0</v>
      </c>
      <c r="X2318" t="b">
        <f t="shared" si="1446"/>
        <v>0</v>
      </c>
      <c r="Y2318" t="b">
        <f t="shared" si="1447"/>
        <v>1</v>
      </c>
      <c r="Z2318" t="b">
        <f t="shared" si="1448"/>
        <v>0</v>
      </c>
      <c r="AA2318" t="b">
        <f t="shared" si="1449"/>
        <v>0</v>
      </c>
      <c r="AB2318" t="b">
        <f t="shared" si="1450"/>
        <v>0</v>
      </c>
      <c r="AC2318" t="b">
        <f t="shared" si="1451"/>
        <v>0</v>
      </c>
      <c r="AD2318" t="b">
        <f t="shared" si="1452"/>
        <v>0</v>
      </c>
      <c r="AE2318" t="b">
        <f t="shared" si="1453"/>
        <v>0</v>
      </c>
      <c r="AF2318" t="b">
        <f t="shared" si="1454"/>
        <v>0</v>
      </c>
      <c r="AG2318" t="b">
        <f t="shared" si="1455"/>
        <v>0</v>
      </c>
      <c r="AH2318" t="b">
        <f t="shared" si="1456"/>
        <v>0</v>
      </c>
      <c r="AI2318" t="b">
        <f t="shared" si="1457"/>
        <v>0</v>
      </c>
      <c r="AJ2318" t="b">
        <f t="shared" si="1458"/>
        <v>0</v>
      </c>
      <c r="AK2318" t="b">
        <f t="shared" si="1459"/>
        <v>0</v>
      </c>
      <c r="AL2318" t="b">
        <f t="shared" si="1460"/>
        <v>0</v>
      </c>
      <c r="AM2318" t="b">
        <f t="shared" si="1461"/>
        <v>0</v>
      </c>
      <c r="AN2318" t="b">
        <f t="shared" si="1462"/>
        <v>0</v>
      </c>
      <c r="AO2318" t="b">
        <f t="shared" si="1463"/>
        <v>0</v>
      </c>
      <c r="AP2318" t="b">
        <f t="shared" si="1464"/>
        <v>0</v>
      </c>
      <c r="AQ2318" t="b">
        <f t="shared" si="1465"/>
        <v>0</v>
      </c>
      <c r="AR2318" t="b">
        <f t="shared" si="1466"/>
        <v>0</v>
      </c>
      <c r="AS2318" t="b">
        <f t="shared" si="1467"/>
        <v>0</v>
      </c>
      <c r="AT2318" t="b">
        <f t="shared" si="1468"/>
        <v>0</v>
      </c>
      <c r="AU2318" t="b">
        <f t="shared" si="1469"/>
        <v>0</v>
      </c>
      <c r="AV2318" t="b">
        <f t="shared" si="1470"/>
        <v>0</v>
      </c>
      <c r="AW2318" t="b">
        <f t="shared" si="1471"/>
        <v>0</v>
      </c>
      <c r="AX2318" t="b">
        <f t="shared" si="1472"/>
        <v>0</v>
      </c>
      <c r="AY2318" t="b">
        <f t="shared" si="1473"/>
        <v>0</v>
      </c>
      <c r="AZ2318" t="b">
        <f t="shared" si="1474"/>
        <v>0</v>
      </c>
      <c r="BA2318" t="b">
        <f t="shared" si="1475"/>
        <v>0</v>
      </c>
      <c r="BB2318" t="b">
        <f t="shared" si="1476"/>
        <v>0</v>
      </c>
      <c r="BC2318" t="b">
        <f t="shared" si="1477"/>
        <v>0</v>
      </c>
      <c r="BD2318" t="b">
        <f t="shared" si="1478"/>
        <v>0</v>
      </c>
    </row>
    <row r="2319" spans="1:56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0"/>
        <v>104</v>
      </c>
      <c r="P2319" s="8">
        <f t="shared" si="1479"/>
        <v>18.90909090909091</v>
      </c>
      <c r="Q2319" t="s">
        <v>8330</v>
      </c>
      <c r="R2319" t="s">
        <v>8334</v>
      </c>
      <c r="S2319" s="12">
        <f t="shared" si="1441"/>
        <v>40192.542233796295</v>
      </c>
      <c r="T2319" s="12">
        <f t="shared" si="1442"/>
        <v>40224.208333333336</v>
      </c>
      <c r="U2319" t="b">
        <f t="shared" si="1443"/>
        <v>1</v>
      </c>
      <c r="V2319" t="b">
        <f t="shared" si="1444"/>
        <v>0</v>
      </c>
      <c r="W2319" t="b">
        <f t="shared" si="1445"/>
        <v>0</v>
      </c>
      <c r="X2319" t="b">
        <f t="shared" si="1446"/>
        <v>0</v>
      </c>
      <c r="Y2319" t="b">
        <f t="shared" si="1447"/>
        <v>0</v>
      </c>
      <c r="Z2319" t="b">
        <f t="shared" si="1448"/>
        <v>0</v>
      </c>
      <c r="AA2319" t="b">
        <f t="shared" si="1449"/>
        <v>0</v>
      </c>
      <c r="AB2319" t="b">
        <f t="shared" si="1450"/>
        <v>0</v>
      </c>
      <c r="AC2319" t="b">
        <f t="shared" si="1451"/>
        <v>0</v>
      </c>
      <c r="AD2319" t="b">
        <f t="shared" si="1452"/>
        <v>0</v>
      </c>
      <c r="AE2319" t="b">
        <f t="shared" si="1453"/>
        <v>0</v>
      </c>
      <c r="AF2319" t="b">
        <f t="shared" si="1454"/>
        <v>0</v>
      </c>
      <c r="AG2319" t="b">
        <f t="shared" si="1455"/>
        <v>0</v>
      </c>
      <c r="AH2319" t="b">
        <f t="shared" si="1456"/>
        <v>0</v>
      </c>
      <c r="AI2319" t="b">
        <f t="shared" si="1457"/>
        <v>0</v>
      </c>
      <c r="AJ2319" t="b">
        <f t="shared" si="1458"/>
        <v>0</v>
      </c>
      <c r="AK2319" t="b">
        <f t="shared" si="1459"/>
        <v>0</v>
      </c>
      <c r="AL2319" t="b">
        <f t="shared" si="1460"/>
        <v>0</v>
      </c>
      <c r="AM2319" t="b">
        <f t="shared" si="1461"/>
        <v>0</v>
      </c>
      <c r="AN2319" t="b">
        <f t="shared" si="1462"/>
        <v>0</v>
      </c>
      <c r="AO2319" t="b">
        <f t="shared" si="1463"/>
        <v>0</v>
      </c>
      <c r="AP2319" t="b">
        <f t="shared" si="1464"/>
        <v>0</v>
      </c>
      <c r="AQ2319" t="b">
        <f t="shared" si="1465"/>
        <v>0</v>
      </c>
      <c r="AR2319" t="b">
        <f t="shared" si="1466"/>
        <v>0</v>
      </c>
      <c r="AS2319" t="b">
        <f t="shared" si="1467"/>
        <v>0</v>
      </c>
      <c r="AT2319" t="b">
        <f t="shared" si="1468"/>
        <v>0</v>
      </c>
      <c r="AU2319" t="b">
        <f t="shared" si="1469"/>
        <v>0</v>
      </c>
      <c r="AV2319" t="b">
        <f t="shared" si="1470"/>
        <v>0</v>
      </c>
      <c r="AW2319" t="b">
        <f t="shared" si="1471"/>
        <v>0</v>
      </c>
      <c r="AX2319" t="b">
        <f t="shared" si="1472"/>
        <v>0</v>
      </c>
      <c r="AY2319" t="b">
        <f t="shared" si="1473"/>
        <v>0</v>
      </c>
      <c r="AZ2319" t="b">
        <f t="shared" si="1474"/>
        <v>0</v>
      </c>
      <c r="BA2319" t="b">
        <f t="shared" si="1475"/>
        <v>0</v>
      </c>
      <c r="BB2319" t="b">
        <f t="shared" si="1476"/>
        <v>0</v>
      </c>
      <c r="BC2319" t="b">
        <f t="shared" si="1477"/>
        <v>0</v>
      </c>
      <c r="BD2319" t="b">
        <f t="shared" si="1478"/>
        <v>0</v>
      </c>
    </row>
    <row r="2320" spans="1:56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0"/>
        <v>121.05999999999999</v>
      </c>
      <c r="P2320" s="8">
        <f t="shared" si="1479"/>
        <v>37.134969325153371</v>
      </c>
      <c r="Q2320" t="s">
        <v>8330</v>
      </c>
      <c r="R2320" t="s">
        <v>8334</v>
      </c>
      <c r="S2320" s="12">
        <f t="shared" si="1441"/>
        <v>40050.643680555557</v>
      </c>
      <c r="T2320" s="12">
        <f t="shared" si="1442"/>
        <v>40082.165972222225</v>
      </c>
      <c r="U2320" t="b">
        <f t="shared" si="1443"/>
        <v>0</v>
      </c>
      <c r="V2320" t="b">
        <f t="shared" si="1444"/>
        <v>0</v>
      </c>
      <c r="W2320" t="b">
        <f t="shared" si="1445"/>
        <v>1</v>
      </c>
      <c r="X2320" t="b">
        <f t="shared" si="1446"/>
        <v>0</v>
      </c>
      <c r="Y2320" t="b">
        <f t="shared" si="1447"/>
        <v>0</v>
      </c>
      <c r="Z2320" t="b">
        <f t="shared" si="1448"/>
        <v>0</v>
      </c>
      <c r="AA2320" t="b">
        <f t="shared" si="1449"/>
        <v>0</v>
      </c>
      <c r="AB2320" t="b">
        <f t="shared" si="1450"/>
        <v>0</v>
      </c>
      <c r="AC2320" t="b">
        <f t="shared" si="1451"/>
        <v>0</v>
      </c>
      <c r="AD2320" t="b">
        <f t="shared" si="1452"/>
        <v>0</v>
      </c>
      <c r="AE2320" t="b">
        <f t="shared" si="1453"/>
        <v>0</v>
      </c>
      <c r="AF2320" t="b">
        <f t="shared" si="1454"/>
        <v>0</v>
      </c>
      <c r="AG2320" t="b">
        <f t="shared" si="1455"/>
        <v>0</v>
      </c>
      <c r="AH2320" t="b">
        <f t="shared" si="1456"/>
        <v>0</v>
      </c>
      <c r="AI2320" t="b">
        <f t="shared" si="1457"/>
        <v>0</v>
      </c>
      <c r="AJ2320" t="b">
        <f t="shared" si="1458"/>
        <v>0</v>
      </c>
      <c r="AK2320" t="b">
        <f t="shared" si="1459"/>
        <v>0</v>
      </c>
      <c r="AL2320" t="b">
        <f t="shared" si="1460"/>
        <v>0</v>
      </c>
      <c r="AM2320" t="b">
        <f t="shared" si="1461"/>
        <v>0</v>
      </c>
      <c r="AN2320" t="b">
        <f t="shared" si="1462"/>
        <v>0</v>
      </c>
      <c r="AO2320" t="b">
        <f t="shared" si="1463"/>
        <v>0</v>
      </c>
      <c r="AP2320" t="b">
        <f t="shared" si="1464"/>
        <v>0</v>
      </c>
      <c r="AQ2320" t="b">
        <f t="shared" si="1465"/>
        <v>0</v>
      </c>
      <c r="AR2320" t="b">
        <f t="shared" si="1466"/>
        <v>0</v>
      </c>
      <c r="AS2320" t="b">
        <f t="shared" si="1467"/>
        <v>0</v>
      </c>
      <c r="AT2320" t="b">
        <f t="shared" si="1468"/>
        <v>0</v>
      </c>
      <c r="AU2320" t="b">
        <f t="shared" si="1469"/>
        <v>0</v>
      </c>
      <c r="AV2320" t="b">
        <f t="shared" si="1470"/>
        <v>0</v>
      </c>
      <c r="AW2320" t="b">
        <f t="shared" si="1471"/>
        <v>0</v>
      </c>
      <c r="AX2320" t="b">
        <f t="shared" si="1472"/>
        <v>0</v>
      </c>
      <c r="AY2320" t="b">
        <f t="shared" si="1473"/>
        <v>0</v>
      </c>
      <c r="AZ2320" t="b">
        <f t="shared" si="1474"/>
        <v>0</v>
      </c>
      <c r="BA2320" t="b">
        <f t="shared" si="1475"/>
        <v>0</v>
      </c>
      <c r="BB2320" t="b">
        <f t="shared" si="1476"/>
        <v>0</v>
      </c>
      <c r="BC2320" t="b">
        <f t="shared" si="1477"/>
        <v>0</v>
      </c>
      <c r="BD2320" t="b">
        <f t="shared" si="1478"/>
        <v>0</v>
      </c>
    </row>
    <row r="2321" spans="1:56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0"/>
        <v>107.69999999999999</v>
      </c>
      <c r="P2321" s="8">
        <f t="shared" si="1479"/>
        <v>41.961038961038959</v>
      </c>
      <c r="Q2321" t="s">
        <v>8330</v>
      </c>
      <c r="R2321" t="s">
        <v>8334</v>
      </c>
      <c r="S2321" s="12">
        <f t="shared" si="1441"/>
        <v>41593.082002314812</v>
      </c>
      <c r="T2321" s="12">
        <f t="shared" si="1442"/>
        <v>41623.082002314812</v>
      </c>
      <c r="U2321" t="b">
        <f t="shared" si="1443"/>
        <v>0</v>
      </c>
      <c r="V2321" t="b">
        <f t="shared" si="1444"/>
        <v>1</v>
      </c>
      <c r="W2321" t="b">
        <f t="shared" si="1445"/>
        <v>0</v>
      </c>
      <c r="X2321" t="b">
        <f t="shared" si="1446"/>
        <v>0</v>
      </c>
      <c r="Y2321" t="b">
        <f t="shared" si="1447"/>
        <v>0</v>
      </c>
      <c r="Z2321" t="b">
        <f t="shared" si="1448"/>
        <v>0</v>
      </c>
      <c r="AA2321" t="b">
        <f t="shared" si="1449"/>
        <v>0</v>
      </c>
      <c r="AB2321" t="b">
        <f t="shared" si="1450"/>
        <v>0</v>
      </c>
      <c r="AC2321" t="b">
        <f t="shared" si="1451"/>
        <v>0</v>
      </c>
      <c r="AD2321" t="b">
        <f t="shared" si="1452"/>
        <v>0</v>
      </c>
      <c r="AE2321" t="b">
        <f t="shared" si="1453"/>
        <v>0</v>
      </c>
      <c r="AF2321" t="b">
        <f t="shared" si="1454"/>
        <v>0</v>
      </c>
      <c r="AG2321" t="b">
        <f t="shared" si="1455"/>
        <v>0</v>
      </c>
      <c r="AH2321" t="b">
        <f t="shared" si="1456"/>
        <v>0</v>
      </c>
      <c r="AI2321" t="b">
        <f t="shared" si="1457"/>
        <v>0</v>
      </c>
      <c r="AJ2321" t="b">
        <f t="shared" si="1458"/>
        <v>0</v>
      </c>
      <c r="AK2321" t="b">
        <f t="shared" si="1459"/>
        <v>0</v>
      </c>
      <c r="AL2321" t="b">
        <f t="shared" si="1460"/>
        <v>0</v>
      </c>
      <c r="AM2321" t="b">
        <f t="shared" si="1461"/>
        <v>0</v>
      </c>
      <c r="AN2321" t="b">
        <f t="shared" si="1462"/>
        <v>0</v>
      </c>
      <c r="AO2321" t="b">
        <f t="shared" si="1463"/>
        <v>0</v>
      </c>
      <c r="AP2321" t="b">
        <f t="shared" si="1464"/>
        <v>0</v>
      </c>
      <c r="AQ2321" t="b">
        <f t="shared" si="1465"/>
        <v>0</v>
      </c>
      <c r="AR2321" t="b">
        <f t="shared" si="1466"/>
        <v>0</v>
      </c>
      <c r="AS2321" t="b">
        <f t="shared" si="1467"/>
        <v>0</v>
      </c>
      <c r="AT2321" t="b">
        <f t="shared" si="1468"/>
        <v>0</v>
      </c>
      <c r="AU2321" t="b">
        <f t="shared" si="1469"/>
        <v>0</v>
      </c>
      <c r="AV2321" t="b">
        <f t="shared" si="1470"/>
        <v>0</v>
      </c>
      <c r="AW2321" t="b">
        <f t="shared" si="1471"/>
        <v>0</v>
      </c>
      <c r="AX2321" t="b">
        <f t="shared" si="1472"/>
        <v>0</v>
      </c>
      <c r="AY2321" t="b">
        <f t="shared" si="1473"/>
        <v>0</v>
      </c>
      <c r="AZ2321" t="b">
        <f t="shared" si="1474"/>
        <v>0</v>
      </c>
      <c r="BA2321" t="b">
        <f t="shared" si="1475"/>
        <v>0</v>
      </c>
      <c r="BB2321" t="b">
        <f t="shared" si="1476"/>
        <v>0</v>
      </c>
      <c r="BC2321" t="b">
        <f t="shared" si="1477"/>
        <v>0</v>
      </c>
      <c r="BD2321" t="b">
        <f t="shared" si="1478"/>
        <v>0</v>
      </c>
    </row>
    <row r="2322" spans="1:56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0"/>
        <v>108.66</v>
      </c>
      <c r="P2322" s="8">
        <f t="shared" si="1479"/>
        <v>61.044943820224717</v>
      </c>
      <c r="Q2322" t="s">
        <v>8330</v>
      </c>
      <c r="R2322" t="s">
        <v>8334</v>
      </c>
      <c r="S2322" s="12">
        <f t="shared" si="1441"/>
        <v>41696.817129629628</v>
      </c>
      <c r="T2322" s="12">
        <f t="shared" si="1442"/>
        <v>41731.775462962964</v>
      </c>
      <c r="U2322" t="b">
        <f t="shared" si="1443"/>
        <v>0</v>
      </c>
      <c r="V2322" t="b">
        <f t="shared" si="1444"/>
        <v>0</v>
      </c>
      <c r="W2322" t="b">
        <f t="shared" si="1445"/>
        <v>1</v>
      </c>
      <c r="X2322" t="b">
        <f t="shared" si="1446"/>
        <v>0</v>
      </c>
      <c r="Y2322" t="b">
        <f t="shared" si="1447"/>
        <v>0</v>
      </c>
      <c r="Z2322" t="b">
        <f t="shared" si="1448"/>
        <v>0</v>
      </c>
      <c r="AA2322" t="b">
        <f t="shared" si="1449"/>
        <v>0</v>
      </c>
      <c r="AB2322" t="b">
        <f t="shared" si="1450"/>
        <v>0</v>
      </c>
      <c r="AC2322" t="b">
        <f t="shared" si="1451"/>
        <v>0</v>
      </c>
      <c r="AD2322" t="b">
        <f t="shared" si="1452"/>
        <v>0</v>
      </c>
      <c r="AE2322" t="b">
        <f t="shared" si="1453"/>
        <v>0</v>
      </c>
      <c r="AF2322" t="b">
        <f t="shared" si="1454"/>
        <v>0</v>
      </c>
      <c r="AG2322" t="b">
        <f t="shared" si="1455"/>
        <v>0</v>
      </c>
      <c r="AH2322" t="b">
        <f t="shared" si="1456"/>
        <v>0</v>
      </c>
      <c r="AI2322" t="b">
        <f t="shared" si="1457"/>
        <v>0</v>
      </c>
      <c r="AJ2322" t="b">
        <f t="shared" si="1458"/>
        <v>0</v>
      </c>
      <c r="AK2322" t="b">
        <f t="shared" si="1459"/>
        <v>0</v>
      </c>
      <c r="AL2322" t="b">
        <f t="shared" si="1460"/>
        <v>0</v>
      </c>
      <c r="AM2322" t="b">
        <f t="shared" si="1461"/>
        <v>0</v>
      </c>
      <c r="AN2322" t="b">
        <f t="shared" si="1462"/>
        <v>0</v>
      </c>
      <c r="AO2322" t="b">
        <f t="shared" si="1463"/>
        <v>0</v>
      </c>
      <c r="AP2322" t="b">
        <f t="shared" si="1464"/>
        <v>0</v>
      </c>
      <c r="AQ2322" t="b">
        <f t="shared" si="1465"/>
        <v>0</v>
      </c>
      <c r="AR2322" t="b">
        <f t="shared" si="1466"/>
        <v>0</v>
      </c>
      <c r="AS2322" t="b">
        <f t="shared" si="1467"/>
        <v>0</v>
      </c>
      <c r="AT2322" t="b">
        <f t="shared" si="1468"/>
        <v>0</v>
      </c>
      <c r="AU2322" t="b">
        <f t="shared" si="1469"/>
        <v>0</v>
      </c>
      <c r="AV2322" t="b">
        <f t="shared" si="1470"/>
        <v>0</v>
      </c>
      <c r="AW2322" t="b">
        <f t="shared" si="1471"/>
        <v>0</v>
      </c>
      <c r="AX2322" t="b">
        <f t="shared" si="1472"/>
        <v>0</v>
      </c>
      <c r="AY2322" t="b">
        <f t="shared" si="1473"/>
        <v>0</v>
      </c>
      <c r="AZ2322" t="b">
        <f t="shared" si="1474"/>
        <v>0</v>
      </c>
      <c r="BA2322" t="b">
        <f t="shared" si="1475"/>
        <v>0</v>
      </c>
      <c r="BB2322" t="b">
        <f t="shared" si="1476"/>
        <v>0</v>
      </c>
      <c r="BC2322" t="b">
        <f t="shared" si="1477"/>
        <v>0</v>
      </c>
      <c r="BD2322" t="b">
        <f t="shared" si="1478"/>
        <v>0</v>
      </c>
    </row>
    <row r="2323" spans="1:56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0"/>
        <v>39.120962394619681</v>
      </c>
      <c r="P2323" s="8">
        <f t="shared" si="1479"/>
        <v>64.53125</v>
      </c>
      <c r="Q2323" t="s">
        <v>8341</v>
      </c>
      <c r="R2323" t="s">
        <v>8357</v>
      </c>
      <c r="S2323" s="12">
        <f t="shared" si="1441"/>
        <v>42799.260428240741</v>
      </c>
      <c r="T2323" s="12">
        <f t="shared" si="1442"/>
        <v>42829.21876157407</v>
      </c>
      <c r="U2323" t="b">
        <f t="shared" si="1443"/>
        <v>0</v>
      </c>
      <c r="V2323" t="b">
        <f t="shared" si="1444"/>
        <v>0</v>
      </c>
      <c r="W2323" t="b">
        <f t="shared" si="1445"/>
        <v>0</v>
      </c>
      <c r="X2323" t="b">
        <f t="shared" si="1446"/>
        <v>0</v>
      </c>
      <c r="Y2323" t="b">
        <f t="shared" si="1447"/>
        <v>0</v>
      </c>
      <c r="Z2323" t="b">
        <f t="shared" si="1448"/>
        <v>0</v>
      </c>
      <c r="AA2323" t="b">
        <f t="shared" si="1449"/>
        <v>0</v>
      </c>
      <c r="AB2323" t="b">
        <f t="shared" si="1450"/>
        <v>0</v>
      </c>
      <c r="AC2323" t="b">
        <f t="shared" si="1451"/>
        <v>0</v>
      </c>
      <c r="AD2323" t="b">
        <f t="shared" si="1452"/>
        <v>0</v>
      </c>
      <c r="AE2323" t="b">
        <f t="shared" si="1453"/>
        <v>0</v>
      </c>
      <c r="AF2323" t="b">
        <f t="shared" si="1454"/>
        <v>0</v>
      </c>
      <c r="AG2323" t="b">
        <f t="shared" si="1455"/>
        <v>0</v>
      </c>
      <c r="AH2323" t="b">
        <f t="shared" si="1456"/>
        <v>0</v>
      </c>
      <c r="AI2323" t="b">
        <f t="shared" si="1457"/>
        <v>0</v>
      </c>
      <c r="AJ2323" t="b">
        <f t="shared" si="1458"/>
        <v>0</v>
      </c>
      <c r="AK2323" t="b">
        <f t="shared" si="1459"/>
        <v>0</v>
      </c>
      <c r="AL2323" t="b">
        <f t="shared" si="1460"/>
        <v>0</v>
      </c>
      <c r="AM2323" t="b">
        <f t="shared" si="1461"/>
        <v>0</v>
      </c>
      <c r="AN2323" t="b">
        <f t="shared" si="1462"/>
        <v>0</v>
      </c>
      <c r="AO2323" t="b">
        <f t="shared" si="1463"/>
        <v>0</v>
      </c>
      <c r="AP2323" t="b">
        <f t="shared" si="1464"/>
        <v>0</v>
      </c>
      <c r="AQ2323" t="b">
        <f t="shared" si="1465"/>
        <v>0</v>
      </c>
      <c r="AR2323" t="b">
        <f t="shared" si="1466"/>
        <v>0</v>
      </c>
      <c r="AS2323" t="b">
        <f t="shared" si="1467"/>
        <v>0</v>
      </c>
      <c r="AT2323" t="b">
        <f t="shared" si="1468"/>
        <v>0</v>
      </c>
      <c r="AU2323" t="b">
        <f t="shared" si="1469"/>
        <v>0</v>
      </c>
      <c r="AV2323" t="b">
        <f t="shared" si="1470"/>
        <v>0</v>
      </c>
      <c r="AW2323" t="b">
        <f t="shared" si="1471"/>
        <v>0</v>
      </c>
      <c r="AX2323" t="b">
        <f t="shared" si="1472"/>
        <v>0</v>
      </c>
      <c r="AY2323" t="b">
        <f t="shared" si="1473"/>
        <v>0</v>
      </c>
      <c r="AZ2323" t="b">
        <f t="shared" si="1474"/>
        <v>0</v>
      </c>
      <c r="BA2323" t="b">
        <f t="shared" si="1475"/>
        <v>0</v>
      </c>
      <c r="BB2323" t="b">
        <f t="shared" si="1476"/>
        <v>0</v>
      </c>
      <c r="BC2323" t="b">
        <f t="shared" si="1477"/>
        <v>0</v>
      </c>
      <c r="BD2323" t="b">
        <f t="shared" si="1478"/>
        <v>0</v>
      </c>
    </row>
    <row r="2324" spans="1:56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0"/>
        <v>3.1481481481481479</v>
      </c>
      <c r="P2324" s="8">
        <f t="shared" si="1479"/>
        <v>21.25</v>
      </c>
      <c r="Q2324" t="s">
        <v>8341</v>
      </c>
      <c r="R2324" t="s">
        <v>8357</v>
      </c>
      <c r="S2324" s="12">
        <f t="shared" si="1441"/>
        <v>42804.895474537043</v>
      </c>
      <c r="T2324" s="12">
        <f t="shared" si="1442"/>
        <v>42834.853807870371</v>
      </c>
      <c r="U2324" t="b">
        <f t="shared" si="1443"/>
        <v>0</v>
      </c>
      <c r="V2324" t="b">
        <f t="shared" si="1444"/>
        <v>0</v>
      </c>
      <c r="W2324" t="b">
        <f t="shared" si="1445"/>
        <v>0</v>
      </c>
      <c r="X2324" t="b">
        <f t="shared" si="1446"/>
        <v>0</v>
      </c>
      <c r="Y2324" t="b">
        <f t="shared" si="1447"/>
        <v>0</v>
      </c>
      <c r="Z2324" t="b">
        <f t="shared" si="1448"/>
        <v>0</v>
      </c>
      <c r="AA2324" t="b">
        <f t="shared" si="1449"/>
        <v>0</v>
      </c>
      <c r="AB2324" t="b">
        <f t="shared" si="1450"/>
        <v>0</v>
      </c>
      <c r="AC2324" t="b">
        <f t="shared" si="1451"/>
        <v>0</v>
      </c>
      <c r="AD2324" t="b">
        <f t="shared" si="1452"/>
        <v>0</v>
      </c>
      <c r="AE2324" t="b">
        <f t="shared" si="1453"/>
        <v>0</v>
      </c>
      <c r="AF2324" t="b">
        <f t="shared" si="1454"/>
        <v>0</v>
      </c>
      <c r="AG2324" t="b">
        <f t="shared" si="1455"/>
        <v>0</v>
      </c>
      <c r="AH2324" t="b">
        <f t="shared" si="1456"/>
        <v>0</v>
      </c>
      <c r="AI2324" t="b">
        <f t="shared" si="1457"/>
        <v>0</v>
      </c>
      <c r="AJ2324" t="b">
        <f t="shared" si="1458"/>
        <v>0</v>
      </c>
      <c r="AK2324" t="b">
        <f t="shared" si="1459"/>
        <v>0</v>
      </c>
      <c r="AL2324" t="b">
        <f t="shared" si="1460"/>
        <v>0</v>
      </c>
      <c r="AM2324" t="b">
        <f t="shared" si="1461"/>
        <v>0</v>
      </c>
      <c r="AN2324" t="b">
        <f t="shared" si="1462"/>
        <v>0</v>
      </c>
      <c r="AO2324" t="b">
        <f t="shared" si="1463"/>
        <v>0</v>
      </c>
      <c r="AP2324" t="b">
        <f t="shared" si="1464"/>
        <v>0</v>
      </c>
      <c r="AQ2324" t="b">
        <f t="shared" si="1465"/>
        <v>0</v>
      </c>
      <c r="AR2324" t="b">
        <f t="shared" si="1466"/>
        <v>0</v>
      </c>
      <c r="AS2324" t="b">
        <f t="shared" si="1467"/>
        <v>0</v>
      </c>
      <c r="AT2324" t="b">
        <f t="shared" si="1468"/>
        <v>0</v>
      </c>
      <c r="AU2324" t="b">
        <f t="shared" si="1469"/>
        <v>0</v>
      </c>
      <c r="AV2324" t="b">
        <f t="shared" si="1470"/>
        <v>0</v>
      </c>
      <c r="AW2324" t="b">
        <f t="shared" si="1471"/>
        <v>0</v>
      </c>
      <c r="AX2324" t="b">
        <f t="shared" si="1472"/>
        <v>0</v>
      </c>
      <c r="AY2324" t="b">
        <f t="shared" si="1473"/>
        <v>0</v>
      </c>
      <c r="AZ2324" t="b">
        <f t="shared" si="1474"/>
        <v>0</v>
      </c>
      <c r="BA2324" t="b">
        <f t="shared" si="1475"/>
        <v>0</v>
      </c>
      <c r="BB2324" t="b">
        <f t="shared" si="1476"/>
        <v>0</v>
      </c>
      <c r="BC2324" t="b">
        <f t="shared" si="1477"/>
        <v>0</v>
      </c>
      <c r="BD2324" t="b">
        <f t="shared" si="1478"/>
        <v>0</v>
      </c>
    </row>
    <row r="2325" spans="1:56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0"/>
        <v>48</v>
      </c>
      <c r="P2325" s="8">
        <f t="shared" si="1479"/>
        <v>30</v>
      </c>
      <c r="Q2325" t="s">
        <v>8341</v>
      </c>
      <c r="R2325" t="s">
        <v>8357</v>
      </c>
      <c r="S2325" s="12">
        <f t="shared" si="1441"/>
        <v>42807.755173611105</v>
      </c>
      <c r="T2325" s="12">
        <f t="shared" si="1442"/>
        <v>42814.755173611105</v>
      </c>
      <c r="U2325" t="b">
        <f t="shared" si="1443"/>
        <v>0</v>
      </c>
      <c r="V2325" t="b">
        <f t="shared" si="1444"/>
        <v>0</v>
      </c>
      <c r="W2325" t="b">
        <f t="shared" si="1445"/>
        <v>0</v>
      </c>
      <c r="X2325" t="b">
        <f t="shared" si="1446"/>
        <v>0</v>
      </c>
      <c r="Y2325" t="b">
        <f t="shared" si="1447"/>
        <v>0</v>
      </c>
      <c r="Z2325" t="b">
        <f t="shared" si="1448"/>
        <v>0</v>
      </c>
      <c r="AA2325" t="b">
        <f t="shared" si="1449"/>
        <v>0</v>
      </c>
      <c r="AB2325" t="b">
        <f t="shared" si="1450"/>
        <v>0</v>
      </c>
      <c r="AC2325" t="b">
        <f t="shared" si="1451"/>
        <v>0</v>
      </c>
      <c r="AD2325" t="b">
        <f t="shared" si="1452"/>
        <v>0</v>
      </c>
      <c r="AE2325" t="b">
        <f t="shared" si="1453"/>
        <v>0</v>
      </c>
      <c r="AF2325" t="b">
        <f t="shared" si="1454"/>
        <v>0</v>
      </c>
      <c r="AG2325" t="b">
        <f t="shared" si="1455"/>
        <v>0</v>
      </c>
      <c r="AH2325" t="b">
        <f t="shared" si="1456"/>
        <v>0</v>
      </c>
      <c r="AI2325" t="b">
        <f t="shared" si="1457"/>
        <v>0</v>
      </c>
      <c r="AJ2325" t="b">
        <f t="shared" si="1458"/>
        <v>0</v>
      </c>
      <c r="AK2325" t="b">
        <f t="shared" si="1459"/>
        <v>0</v>
      </c>
      <c r="AL2325" t="b">
        <f t="shared" si="1460"/>
        <v>0</v>
      </c>
      <c r="AM2325" t="b">
        <f t="shared" si="1461"/>
        <v>0</v>
      </c>
      <c r="AN2325" t="b">
        <f t="shared" si="1462"/>
        <v>0</v>
      </c>
      <c r="AO2325" t="b">
        <f t="shared" si="1463"/>
        <v>0</v>
      </c>
      <c r="AP2325" t="b">
        <f t="shared" si="1464"/>
        <v>0</v>
      </c>
      <c r="AQ2325" t="b">
        <f t="shared" si="1465"/>
        <v>0</v>
      </c>
      <c r="AR2325" t="b">
        <f t="shared" si="1466"/>
        <v>0</v>
      </c>
      <c r="AS2325" t="b">
        <f t="shared" si="1467"/>
        <v>0</v>
      </c>
      <c r="AT2325" t="b">
        <f t="shared" si="1468"/>
        <v>0</v>
      </c>
      <c r="AU2325" t="b">
        <f t="shared" si="1469"/>
        <v>0</v>
      </c>
      <c r="AV2325" t="b">
        <f t="shared" si="1470"/>
        <v>0</v>
      </c>
      <c r="AW2325" t="b">
        <f t="shared" si="1471"/>
        <v>0</v>
      </c>
      <c r="AX2325" t="b">
        <f t="shared" si="1472"/>
        <v>0</v>
      </c>
      <c r="AY2325" t="b">
        <f t="shared" si="1473"/>
        <v>0</v>
      </c>
      <c r="AZ2325" t="b">
        <f t="shared" si="1474"/>
        <v>0</v>
      </c>
      <c r="BA2325" t="b">
        <f t="shared" si="1475"/>
        <v>0</v>
      </c>
      <c r="BB2325" t="b">
        <f t="shared" si="1476"/>
        <v>0</v>
      </c>
      <c r="BC2325" t="b">
        <f t="shared" si="1477"/>
        <v>0</v>
      </c>
      <c r="BD2325" t="b">
        <f t="shared" si="1478"/>
        <v>0</v>
      </c>
    </row>
    <row r="2326" spans="1:56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0"/>
        <v>20.733333333333334</v>
      </c>
      <c r="P2326" s="8">
        <f t="shared" si="1479"/>
        <v>25.491803278688526</v>
      </c>
      <c r="Q2326" t="s">
        <v>8341</v>
      </c>
      <c r="R2326" t="s">
        <v>8357</v>
      </c>
      <c r="S2326" s="12">
        <f t="shared" si="1441"/>
        <v>42790.885243055556</v>
      </c>
      <c r="T2326" s="12">
        <f t="shared" si="1442"/>
        <v>42820.843576388885</v>
      </c>
      <c r="U2326" t="b">
        <f t="shared" si="1443"/>
        <v>0</v>
      </c>
      <c r="V2326" t="b">
        <f t="shared" si="1444"/>
        <v>0</v>
      </c>
      <c r="W2326" t="b">
        <f t="shared" si="1445"/>
        <v>0</v>
      </c>
      <c r="X2326" t="b">
        <f t="shared" si="1446"/>
        <v>0</v>
      </c>
      <c r="Y2326" t="b">
        <f t="shared" si="1447"/>
        <v>0</v>
      </c>
      <c r="Z2326" t="b">
        <f t="shared" si="1448"/>
        <v>0</v>
      </c>
      <c r="AA2326" t="b">
        <f t="shared" si="1449"/>
        <v>0</v>
      </c>
      <c r="AB2326" t="b">
        <f t="shared" si="1450"/>
        <v>0</v>
      </c>
      <c r="AC2326" t="b">
        <f t="shared" si="1451"/>
        <v>0</v>
      </c>
      <c r="AD2326" t="b">
        <f t="shared" si="1452"/>
        <v>0</v>
      </c>
      <c r="AE2326" t="b">
        <f t="shared" si="1453"/>
        <v>0</v>
      </c>
      <c r="AF2326" t="b">
        <f t="shared" si="1454"/>
        <v>0</v>
      </c>
      <c r="AG2326" t="b">
        <f t="shared" si="1455"/>
        <v>0</v>
      </c>
      <c r="AH2326" t="b">
        <f t="shared" si="1456"/>
        <v>0</v>
      </c>
      <c r="AI2326" t="b">
        <f t="shared" si="1457"/>
        <v>0</v>
      </c>
      <c r="AJ2326" t="b">
        <f t="shared" si="1458"/>
        <v>0</v>
      </c>
      <c r="AK2326" t="b">
        <f t="shared" si="1459"/>
        <v>0</v>
      </c>
      <c r="AL2326" t="b">
        <f t="shared" si="1460"/>
        <v>0</v>
      </c>
      <c r="AM2326" t="b">
        <f t="shared" si="1461"/>
        <v>0</v>
      </c>
      <c r="AN2326" t="b">
        <f t="shared" si="1462"/>
        <v>0</v>
      </c>
      <c r="AO2326" t="b">
        <f t="shared" si="1463"/>
        <v>0</v>
      </c>
      <c r="AP2326" t="b">
        <f t="shared" si="1464"/>
        <v>0</v>
      </c>
      <c r="AQ2326" t="b">
        <f t="shared" si="1465"/>
        <v>0</v>
      </c>
      <c r="AR2326" t="b">
        <f t="shared" si="1466"/>
        <v>0</v>
      </c>
      <c r="AS2326" t="b">
        <f t="shared" si="1467"/>
        <v>0</v>
      </c>
      <c r="AT2326" t="b">
        <f t="shared" si="1468"/>
        <v>0</v>
      </c>
      <c r="AU2326" t="b">
        <f t="shared" si="1469"/>
        <v>0</v>
      </c>
      <c r="AV2326" t="b">
        <f t="shared" si="1470"/>
        <v>0</v>
      </c>
      <c r="AW2326" t="b">
        <f t="shared" si="1471"/>
        <v>0</v>
      </c>
      <c r="AX2326" t="b">
        <f t="shared" si="1472"/>
        <v>0</v>
      </c>
      <c r="AY2326" t="b">
        <f t="shared" si="1473"/>
        <v>0</v>
      </c>
      <c r="AZ2326" t="b">
        <f t="shared" si="1474"/>
        <v>0</v>
      </c>
      <c r="BA2326" t="b">
        <f t="shared" si="1475"/>
        <v>0</v>
      </c>
      <c r="BB2326" t="b">
        <f t="shared" si="1476"/>
        <v>0</v>
      </c>
      <c r="BC2326" t="b">
        <f t="shared" si="1477"/>
        <v>0</v>
      </c>
      <c r="BD2326" t="b">
        <f t="shared" si="1478"/>
        <v>0</v>
      </c>
    </row>
    <row r="2327" spans="1:56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0"/>
        <v>8</v>
      </c>
      <c r="P2327" s="8">
        <f t="shared" si="1479"/>
        <v>11.428571428571429</v>
      </c>
      <c r="Q2327" t="s">
        <v>8341</v>
      </c>
      <c r="R2327" t="s">
        <v>8357</v>
      </c>
      <c r="S2327" s="12">
        <f t="shared" si="1441"/>
        <v>42794.022349537037</v>
      </c>
      <c r="T2327" s="12">
        <f t="shared" si="1442"/>
        <v>42823.980682870373</v>
      </c>
      <c r="U2327" t="b">
        <f t="shared" si="1443"/>
        <v>0</v>
      </c>
      <c r="V2327" t="b">
        <f t="shared" si="1444"/>
        <v>0</v>
      </c>
      <c r="W2327" t="b">
        <f t="shared" si="1445"/>
        <v>0</v>
      </c>
      <c r="X2327" t="b">
        <f t="shared" si="1446"/>
        <v>0</v>
      </c>
      <c r="Y2327" t="b">
        <f t="shared" si="1447"/>
        <v>0</v>
      </c>
      <c r="Z2327" t="b">
        <f t="shared" si="1448"/>
        <v>0</v>
      </c>
      <c r="AA2327" t="b">
        <f t="shared" si="1449"/>
        <v>0</v>
      </c>
      <c r="AB2327" t="b">
        <f t="shared" si="1450"/>
        <v>0</v>
      </c>
      <c r="AC2327" t="b">
        <f t="shared" si="1451"/>
        <v>0</v>
      </c>
      <c r="AD2327" t="b">
        <f t="shared" si="1452"/>
        <v>0</v>
      </c>
      <c r="AE2327" t="b">
        <f t="shared" si="1453"/>
        <v>0</v>
      </c>
      <c r="AF2327" t="b">
        <f t="shared" si="1454"/>
        <v>0</v>
      </c>
      <c r="AG2327" t="b">
        <f t="shared" si="1455"/>
        <v>0</v>
      </c>
      <c r="AH2327" t="b">
        <f t="shared" si="1456"/>
        <v>0</v>
      </c>
      <c r="AI2327" t="b">
        <f t="shared" si="1457"/>
        <v>0</v>
      </c>
      <c r="AJ2327" t="b">
        <f t="shared" si="1458"/>
        <v>0</v>
      </c>
      <c r="AK2327" t="b">
        <f t="shared" si="1459"/>
        <v>0</v>
      </c>
      <c r="AL2327" t="b">
        <f t="shared" si="1460"/>
        <v>0</v>
      </c>
      <c r="AM2327" t="b">
        <f t="shared" si="1461"/>
        <v>0</v>
      </c>
      <c r="AN2327" t="b">
        <f t="shared" si="1462"/>
        <v>0</v>
      </c>
      <c r="AO2327" t="b">
        <f t="shared" si="1463"/>
        <v>0</v>
      </c>
      <c r="AP2327" t="b">
        <f t="shared" si="1464"/>
        <v>0</v>
      </c>
      <c r="AQ2327" t="b">
        <f t="shared" si="1465"/>
        <v>0</v>
      </c>
      <c r="AR2327" t="b">
        <f t="shared" si="1466"/>
        <v>0</v>
      </c>
      <c r="AS2327" t="b">
        <f t="shared" si="1467"/>
        <v>0</v>
      </c>
      <c r="AT2327" t="b">
        <f t="shared" si="1468"/>
        <v>0</v>
      </c>
      <c r="AU2327" t="b">
        <f t="shared" si="1469"/>
        <v>0</v>
      </c>
      <c r="AV2327" t="b">
        <f t="shared" si="1470"/>
        <v>0</v>
      </c>
      <c r="AW2327" t="b">
        <f t="shared" si="1471"/>
        <v>0</v>
      </c>
      <c r="AX2327" t="b">
        <f t="shared" si="1472"/>
        <v>0</v>
      </c>
      <c r="AY2327" t="b">
        <f t="shared" si="1473"/>
        <v>0</v>
      </c>
      <c r="AZ2327" t="b">
        <f t="shared" si="1474"/>
        <v>0</v>
      </c>
      <c r="BA2327" t="b">
        <f t="shared" si="1475"/>
        <v>0</v>
      </c>
      <c r="BB2327" t="b">
        <f t="shared" si="1476"/>
        <v>0</v>
      </c>
      <c r="BC2327" t="b">
        <f t="shared" si="1477"/>
        <v>0</v>
      </c>
      <c r="BD2327" t="b">
        <f t="shared" si="1478"/>
        <v>0</v>
      </c>
    </row>
    <row r="2328" spans="1:56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0"/>
        <v>0.72</v>
      </c>
      <c r="P2328" s="8">
        <f t="shared" si="1479"/>
        <v>108</v>
      </c>
      <c r="Q2328" t="s">
        <v>8341</v>
      </c>
      <c r="R2328" t="s">
        <v>8357</v>
      </c>
      <c r="S2328" s="12">
        <f t="shared" si="1441"/>
        <v>42804.034120370372</v>
      </c>
      <c r="T2328" s="12">
        <f t="shared" si="1442"/>
        <v>42855.708333333328</v>
      </c>
      <c r="U2328" t="b">
        <f t="shared" si="1443"/>
        <v>0</v>
      </c>
      <c r="V2328" t="b">
        <f t="shared" si="1444"/>
        <v>0</v>
      </c>
      <c r="W2328" t="b">
        <f t="shared" si="1445"/>
        <v>0</v>
      </c>
      <c r="X2328" t="b">
        <f t="shared" si="1446"/>
        <v>0</v>
      </c>
      <c r="Y2328" t="b">
        <f t="shared" si="1447"/>
        <v>0</v>
      </c>
      <c r="Z2328" t="b">
        <f t="shared" si="1448"/>
        <v>0</v>
      </c>
      <c r="AA2328" t="b">
        <f t="shared" si="1449"/>
        <v>0</v>
      </c>
      <c r="AB2328" t="b">
        <f t="shared" si="1450"/>
        <v>0</v>
      </c>
      <c r="AC2328" t="b">
        <f t="shared" si="1451"/>
        <v>0</v>
      </c>
      <c r="AD2328" t="b">
        <f t="shared" si="1452"/>
        <v>0</v>
      </c>
      <c r="AE2328" t="b">
        <f t="shared" si="1453"/>
        <v>0</v>
      </c>
      <c r="AF2328" t="b">
        <f t="shared" si="1454"/>
        <v>0</v>
      </c>
      <c r="AG2328" t="b">
        <f t="shared" si="1455"/>
        <v>0</v>
      </c>
      <c r="AH2328" t="b">
        <f t="shared" si="1456"/>
        <v>0</v>
      </c>
      <c r="AI2328" t="b">
        <f t="shared" si="1457"/>
        <v>0</v>
      </c>
      <c r="AJ2328" t="b">
        <f t="shared" si="1458"/>
        <v>0</v>
      </c>
      <c r="AK2328" t="b">
        <f t="shared" si="1459"/>
        <v>0</v>
      </c>
      <c r="AL2328" t="b">
        <f t="shared" si="1460"/>
        <v>0</v>
      </c>
      <c r="AM2328" t="b">
        <f t="shared" si="1461"/>
        <v>0</v>
      </c>
      <c r="AN2328" t="b">
        <f t="shared" si="1462"/>
        <v>0</v>
      </c>
      <c r="AO2328" t="b">
        <f t="shared" si="1463"/>
        <v>0</v>
      </c>
      <c r="AP2328" t="b">
        <f t="shared" si="1464"/>
        <v>0</v>
      </c>
      <c r="AQ2328" t="b">
        <f t="shared" si="1465"/>
        <v>0</v>
      </c>
      <c r="AR2328" t="b">
        <f t="shared" si="1466"/>
        <v>0</v>
      </c>
      <c r="AS2328" t="b">
        <f t="shared" si="1467"/>
        <v>0</v>
      </c>
      <c r="AT2328" t="b">
        <f t="shared" si="1468"/>
        <v>0</v>
      </c>
      <c r="AU2328" t="b">
        <f t="shared" si="1469"/>
        <v>0</v>
      </c>
      <c r="AV2328" t="b">
        <f t="shared" si="1470"/>
        <v>0</v>
      </c>
      <c r="AW2328" t="b">
        <f t="shared" si="1471"/>
        <v>0</v>
      </c>
      <c r="AX2328" t="b">
        <f t="shared" si="1472"/>
        <v>0</v>
      </c>
      <c r="AY2328" t="b">
        <f t="shared" si="1473"/>
        <v>0</v>
      </c>
      <c r="AZ2328" t="b">
        <f t="shared" si="1474"/>
        <v>0</v>
      </c>
      <c r="BA2328" t="b">
        <f t="shared" si="1475"/>
        <v>0</v>
      </c>
      <c r="BB2328" t="b">
        <f t="shared" si="1476"/>
        <v>0</v>
      </c>
      <c r="BC2328" t="b">
        <f t="shared" si="1477"/>
        <v>0</v>
      </c>
      <c r="BD2328" t="b">
        <f t="shared" si="1478"/>
        <v>0</v>
      </c>
    </row>
    <row r="2329" spans="1:56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0"/>
        <v>526.09431428571429</v>
      </c>
      <c r="P2329" s="8">
        <f t="shared" si="1479"/>
        <v>54.883162444113267</v>
      </c>
      <c r="Q2329" t="s">
        <v>8341</v>
      </c>
      <c r="R2329" t="s">
        <v>8357</v>
      </c>
      <c r="S2329" s="12">
        <f t="shared" si="1441"/>
        <v>41842.917129629634</v>
      </c>
      <c r="T2329" s="12">
        <f t="shared" si="1442"/>
        <v>41877.917129629634</v>
      </c>
      <c r="U2329" t="b">
        <f t="shared" si="1443"/>
        <v>0</v>
      </c>
      <c r="V2329" t="b">
        <f t="shared" si="1444"/>
        <v>0</v>
      </c>
      <c r="W2329" t="b">
        <f t="shared" si="1445"/>
        <v>0</v>
      </c>
      <c r="X2329" t="b">
        <f t="shared" si="1446"/>
        <v>0</v>
      </c>
      <c r="Y2329" t="b">
        <f t="shared" si="1447"/>
        <v>0</v>
      </c>
      <c r="Z2329" t="b">
        <f t="shared" si="1448"/>
        <v>0</v>
      </c>
      <c r="AA2329" t="b">
        <f t="shared" si="1449"/>
        <v>0</v>
      </c>
      <c r="AB2329" t="b">
        <f t="shared" si="1450"/>
        <v>0</v>
      </c>
      <c r="AC2329" t="b">
        <f t="shared" si="1451"/>
        <v>1</v>
      </c>
      <c r="AD2329" t="b">
        <f t="shared" si="1452"/>
        <v>0</v>
      </c>
      <c r="AE2329" t="b">
        <f t="shared" si="1453"/>
        <v>0</v>
      </c>
      <c r="AF2329" t="b">
        <f t="shared" si="1454"/>
        <v>0</v>
      </c>
      <c r="AG2329" t="b">
        <f t="shared" si="1455"/>
        <v>0</v>
      </c>
      <c r="AH2329" t="b">
        <f t="shared" si="1456"/>
        <v>0</v>
      </c>
      <c r="AI2329" t="b">
        <f t="shared" si="1457"/>
        <v>0</v>
      </c>
      <c r="AJ2329" t="b">
        <f t="shared" si="1458"/>
        <v>0</v>
      </c>
      <c r="AK2329" t="b">
        <f t="shared" si="1459"/>
        <v>0</v>
      </c>
      <c r="AL2329" t="b">
        <f t="shared" si="1460"/>
        <v>0</v>
      </c>
      <c r="AM2329" t="b">
        <f t="shared" si="1461"/>
        <v>0</v>
      </c>
      <c r="AN2329" t="b">
        <f t="shared" si="1462"/>
        <v>0</v>
      </c>
      <c r="AO2329" t="b">
        <f t="shared" si="1463"/>
        <v>0</v>
      </c>
      <c r="AP2329" t="b">
        <f t="shared" si="1464"/>
        <v>0</v>
      </c>
      <c r="AQ2329" t="b">
        <f t="shared" si="1465"/>
        <v>0</v>
      </c>
      <c r="AR2329" t="b">
        <f t="shared" si="1466"/>
        <v>0</v>
      </c>
      <c r="AS2329" t="b">
        <f t="shared" si="1467"/>
        <v>0</v>
      </c>
      <c r="AT2329" t="b">
        <f t="shared" si="1468"/>
        <v>0</v>
      </c>
      <c r="AU2329" t="b">
        <f t="shared" si="1469"/>
        <v>0</v>
      </c>
      <c r="AV2329" t="b">
        <f t="shared" si="1470"/>
        <v>0</v>
      </c>
      <c r="AW2329" t="b">
        <f t="shared" si="1471"/>
        <v>0</v>
      </c>
      <c r="AX2329" t="b">
        <f t="shared" si="1472"/>
        <v>0</v>
      </c>
      <c r="AY2329" t="b">
        <f t="shared" si="1473"/>
        <v>0</v>
      </c>
      <c r="AZ2329" t="b">
        <f t="shared" si="1474"/>
        <v>0</v>
      </c>
      <c r="BA2329" t="b">
        <f t="shared" si="1475"/>
        <v>0</v>
      </c>
      <c r="BB2329" t="b">
        <f t="shared" si="1476"/>
        <v>0</v>
      </c>
      <c r="BC2329" t="b">
        <f t="shared" si="1477"/>
        <v>0</v>
      </c>
      <c r="BD2329" t="b">
        <f t="shared" si="1478"/>
        <v>0</v>
      </c>
    </row>
    <row r="2330" spans="1:56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0"/>
        <v>254.45000000000002</v>
      </c>
      <c r="P2330" s="8">
        <f t="shared" si="1479"/>
        <v>47.383612662942269</v>
      </c>
      <c r="Q2330" t="s">
        <v>8341</v>
      </c>
      <c r="R2330" t="s">
        <v>8357</v>
      </c>
      <c r="S2330" s="12">
        <f t="shared" si="1441"/>
        <v>42139.781678240746</v>
      </c>
      <c r="T2330" s="12">
        <f t="shared" si="1442"/>
        <v>42169.781678240746</v>
      </c>
      <c r="U2330" t="b">
        <f t="shared" si="1443"/>
        <v>0</v>
      </c>
      <c r="V2330" t="b">
        <f t="shared" si="1444"/>
        <v>0</v>
      </c>
      <c r="W2330" t="b">
        <f t="shared" si="1445"/>
        <v>0</v>
      </c>
      <c r="X2330" t="b">
        <f t="shared" si="1446"/>
        <v>1</v>
      </c>
      <c r="Y2330" t="b">
        <f t="shared" si="1447"/>
        <v>0</v>
      </c>
      <c r="Z2330" t="b">
        <f t="shared" si="1448"/>
        <v>0</v>
      </c>
      <c r="AA2330" t="b">
        <f t="shared" si="1449"/>
        <v>0</v>
      </c>
      <c r="AB2330" t="b">
        <f t="shared" si="1450"/>
        <v>0</v>
      </c>
      <c r="AC2330" t="b">
        <f t="shared" si="1451"/>
        <v>0</v>
      </c>
      <c r="AD2330" t="b">
        <f t="shared" si="1452"/>
        <v>0</v>
      </c>
      <c r="AE2330" t="b">
        <f t="shared" si="1453"/>
        <v>0</v>
      </c>
      <c r="AF2330" t="b">
        <f t="shared" si="1454"/>
        <v>0</v>
      </c>
      <c r="AG2330" t="b">
        <f t="shared" si="1455"/>
        <v>0</v>
      </c>
      <c r="AH2330" t="b">
        <f t="shared" si="1456"/>
        <v>0</v>
      </c>
      <c r="AI2330" t="b">
        <f t="shared" si="1457"/>
        <v>0</v>
      </c>
      <c r="AJ2330" t="b">
        <f t="shared" si="1458"/>
        <v>0</v>
      </c>
      <c r="AK2330" t="b">
        <f t="shared" si="1459"/>
        <v>0</v>
      </c>
      <c r="AL2330" t="b">
        <f t="shared" si="1460"/>
        <v>0</v>
      </c>
      <c r="AM2330" t="b">
        <f t="shared" si="1461"/>
        <v>0</v>
      </c>
      <c r="AN2330" t="b">
        <f t="shared" si="1462"/>
        <v>0</v>
      </c>
      <c r="AO2330" t="b">
        <f t="shared" si="1463"/>
        <v>0</v>
      </c>
      <c r="AP2330" t="b">
        <f t="shared" si="1464"/>
        <v>0</v>
      </c>
      <c r="AQ2330" t="b">
        <f t="shared" si="1465"/>
        <v>0</v>
      </c>
      <c r="AR2330" t="b">
        <f t="shared" si="1466"/>
        <v>0</v>
      </c>
      <c r="AS2330" t="b">
        <f t="shared" si="1467"/>
        <v>0</v>
      </c>
      <c r="AT2330" t="b">
        <f t="shared" si="1468"/>
        <v>0</v>
      </c>
      <c r="AU2330" t="b">
        <f t="shared" si="1469"/>
        <v>0</v>
      </c>
      <c r="AV2330" t="b">
        <f t="shared" si="1470"/>
        <v>0</v>
      </c>
      <c r="AW2330" t="b">
        <f t="shared" si="1471"/>
        <v>0</v>
      </c>
      <c r="AX2330" t="b">
        <f t="shared" si="1472"/>
        <v>0</v>
      </c>
      <c r="AY2330" t="b">
        <f t="shared" si="1473"/>
        <v>0</v>
      </c>
      <c r="AZ2330" t="b">
        <f t="shared" si="1474"/>
        <v>0</v>
      </c>
      <c r="BA2330" t="b">
        <f t="shared" si="1475"/>
        <v>0</v>
      </c>
      <c r="BB2330" t="b">
        <f t="shared" si="1476"/>
        <v>0</v>
      </c>
      <c r="BC2330" t="b">
        <f t="shared" si="1477"/>
        <v>0</v>
      </c>
      <c r="BD2330" t="b">
        <f t="shared" si="1478"/>
        <v>0</v>
      </c>
    </row>
    <row r="2331" spans="1:56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0"/>
        <v>105.91999999999999</v>
      </c>
      <c r="P2331" s="8">
        <f t="shared" si="1479"/>
        <v>211.84</v>
      </c>
      <c r="Q2331" t="s">
        <v>8341</v>
      </c>
      <c r="R2331" t="s">
        <v>8357</v>
      </c>
      <c r="S2331" s="12">
        <f t="shared" si="1441"/>
        <v>41807.624374999999</v>
      </c>
      <c r="T2331" s="12">
        <f t="shared" si="1442"/>
        <v>41837.624374999999</v>
      </c>
      <c r="U2331" t="b">
        <f t="shared" si="1443"/>
        <v>0</v>
      </c>
      <c r="V2331" t="b">
        <f t="shared" si="1444"/>
        <v>0</v>
      </c>
      <c r="W2331" t="b">
        <f t="shared" si="1445"/>
        <v>0</v>
      </c>
      <c r="X2331" t="b">
        <f t="shared" si="1446"/>
        <v>0</v>
      </c>
      <c r="Y2331" t="b">
        <f t="shared" si="1447"/>
        <v>0</v>
      </c>
      <c r="Z2331" t="b">
        <f t="shared" si="1448"/>
        <v>0</v>
      </c>
      <c r="AA2331" t="b">
        <f t="shared" si="1449"/>
        <v>1</v>
      </c>
      <c r="AB2331" t="b">
        <f t="shared" si="1450"/>
        <v>0</v>
      </c>
      <c r="AC2331" t="b">
        <f t="shared" si="1451"/>
        <v>0</v>
      </c>
      <c r="AD2331" t="b">
        <f t="shared" si="1452"/>
        <v>0</v>
      </c>
      <c r="AE2331" t="b">
        <f t="shared" si="1453"/>
        <v>0</v>
      </c>
      <c r="AF2331" t="b">
        <f t="shared" si="1454"/>
        <v>0</v>
      </c>
      <c r="AG2331" t="b">
        <f t="shared" si="1455"/>
        <v>0</v>
      </c>
      <c r="AH2331" t="b">
        <f t="shared" si="1456"/>
        <v>0</v>
      </c>
      <c r="AI2331" t="b">
        <f t="shared" si="1457"/>
        <v>0</v>
      </c>
      <c r="AJ2331" t="b">
        <f t="shared" si="1458"/>
        <v>0</v>
      </c>
      <c r="AK2331" t="b">
        <f t="shared" si="1459"/>
        <v>0</v>
      </c>
      <c r="AL2331" t="b">
        <f t="shared" si="1460"/>
        <v>0</v>
      </c>
      <c r="AM2331" t="b">
        <f t="shared" si="1461"/>
        <v>0</v>
      </c>
      <c r="AN2331" t="b">
        <f t="shared" si="1462"/>
        <v>0</v>
      </c>
      <c r="AO2331" t="b">
        <f t="shared" si="1463"/>
        <v>0</v>
      </c>
      <c r="AP2331" t="b">
        <f t="shared" si="1464"/>
        <v>0</v>
      </c>
      <c r="AQ2331" t="b">
        <f t="shared" si="1465"/>
        <v>0</v>
      </c>
      <c r="AR2331" t="b">
        <f t="shared" si="1466"/>
        <v>0</v>
      </c>
      <c r="AS2331" t="b">
        <f t="shared" si="1467"/>
        <v>0</v>
      </c>
      <c r="AT2331" t="b">
        <f t="shared" si="1468"/>
        <v>0</v>
      </c>
      <c r="AU2331" t="b">
        <f t="shared" si="1469"/>
        <v>0</v>
      </c>
      <c r="AV2331" t="b">
        <f t="shared" si="1470"/>
        <v>0</v>
      </c>
      <c r="AW2331" t="b">
        <f t="shared" si="1471"/>
        <v>0</v>
      </c>
      <c r="AX2331" t="b">
        <f t="shared" si="1472"/>
        <v>0</v>
      </c>
      <c r="AY2331" t="b">
        <f t="shared" si="1473"/>
        <v>0</v>
      </c>
      <c r="AZ2331" t="b">
        <f t="shared" si="1474"/>
        <v>0</v>
      </c>
      <c r="BA2331" t="b">
        <f t="shared" si="1475"/>
        <v>0</v>
      </c>
      <c r="BB2331" t="b">
        <f t="shared" si="1476"/>
        <v>0</v>
      </c>
      <c r="BC2331" t="b">
        <f t="shared" si="1477"/>
        <v>0</v>
      </c>
      <c r="BD2331" t="b">
        <f t="shared" si="1478"/>
        <v>0</v>
      </c>
    </row>
    <row r="2332" spans="1:56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0"/>
        <v>102.42285714285715</v>
      </c>
      <c r="P2332" s="8">
        <f t="shared" si="1479"/>
        <v>219.92638036809817</v>
      </c>
      <c r="Q2332" t="s">
        <v>8341</v>
      </c>
      <c r="R2332" t="s">
        <v>8357</v>
      </c>
      <c r="S2332" s="12">
        <f t="shared" si="1441"/>
        <v>42332.89980324074</v>
      </c>
      <c r="T2332" s="12">
        <f t="shared" si="1442"/>
        <v>42363</v>
      </c>
      <c r="U2332" t="b">
        <f t="shared" si="1443"/>
        <v>0</v>
      </c>
      <c r="V2332" t="b">
        <f t="shared" si="1444"/>
        <v>0</v>
      </c>
      <c r="W2332" t="b">
        <f t="shared" si="1445"/>
        <v>0</v>
      </c>
      <c r="X2332" t="b">
        <f t="shared" si="1446"/>
        <v>0</v>
      </c>
      <c r="Y2332" t="b">
        <f t="shared" si="1447"/>
        <v>0</v>
      </c>
      <c r="Z2332" t="b">
        <f t="shared" si="1448"/>
        <v>0</v>
      </c>
      <c r="AA2332" t="b">
        <f t="shared" si="1449"/>
        <v>0</v>
      </c>
      <c r="AB2332" t="b">
        <f t="shared" si="1450"/>
        <v>0</v>
      </c>
      <c r="AC2332" t="b">
        <f t="shared" si="1451"/>
        <v>1</v>
      </c>
      <c r="AD2332" t="b">
        <f t="shared" si="1452"/>
        <v>0</v>
      </c>
      <c r="AE2332" t="b">
        <f t="shared" si="1453"/>
        <v>0</v>
      </c>
      <c r="AF2332" t="b">
        <f t="shared" si="1454"/>
        <v>0</v>
      </c>
      <c r="AG2332" t="b">
        <f t="shared" si="1455"/>
        <v>0</v>
      </c>
      <c r="AH2332" t="b">
        <f t="shared" si="1456"/>
        <v>0</v>
      </c>
      <c r="AI2332" t="b">
        <f t="shared" si="1457"/>
        <v>0</v>
      </c>
      <c r="AJ2332" t="b">
        <f t="shared" si="1458"/>
        <v>0</v>
      </c>
      <c r="AK2332" t="b">
        <f t="shared" si="1459"/>
        <v>0</v>
      </c>
      <c r="AL2332" t="b">
        <f t="shared" si="1460"/>
        <v>0</v>
      </c>
      <c r="AM2332" t="b">
        <f t="shared" si="1461"/>
        <v>0</v>
      </c>
      <c r="AN2332" t="b">
        <f t="shared" si="1462"/>
        <v>0</v>
      </c>
      <c r="AO2332" t="b">
        <f t="shared" si="1463"/>
        <v>0</v>
      </c>
      <c r="AP2332" t="b">
        <f t="shared" si="1464"/>
        <v>0</v>
      </c>
      <c r="AQ2332" t="b">
        <f t="shared" si="1465"/>
        <v>0</v>
      </c>
      <c r="AR2332" t="b">
        <f t="shared" si="1466"/>
        <v>0</v>
      </c>
      <c r="AS2332" t="b">
        <f t="shared" si="1467"/>
        <v>0</v>
      </c>
      <c r="AT2332" t="b">
        <f t="shared" si="1468"/>
        <v>0</v>
      </c>
      <c r="AU2332" t="b">
        <f t="shared" si="1469"/>
        <v>0</v>
      </c>
      <c r="AV2332" t="b">
        <f t="shared" si="1470"/>
        <v>0</v>
      </c>
      <c r="AW2332" t="b">
        <f t="shared" si="1471"/>
        <v>0</v>
      </c>
      <c r="AX2332" t="b">
        <f t="shared" si="1472"/>
        <v>0</v>
      </c>
      <c r="AY2332" t="b">
        <f t="shared" si="1473"/>
        <v>0</v>
      </c>
      <c r="AZ2332" t="b">
        <f t="shared" si="1474"/>
        <v>0</v>
      </c>
      <c r="BA2332" t="b">
        <f t="shared" si="1475"/>
        <v>0</v>
      </c>
      <c r="BB2332" t="b">
        <f t="shared" si="1476"/>
        <v>0</v>
      </c>
      <c r="BC2332" t="b">
        <f t="shared" si="1477"/>
        <v>0</v>
      </c>
      <c r="BD2332" t="b">
        <f t="shared" si="1478"/>
        <v>0</v>
      </c>
    </row>
    <row r="2333" spans="1:56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0"/>
        <v>144.31375</v>
      </c>
      <c r="P2333" s="8">
        <f t="shared" si="1479"/>
        <v>40.795406360424032</v>
      </c>
      <c r="Q2333" t="s">
        <v>8341</v>
      </c>
      <c r="R2333" t="s">
        <v>8357</v>
      </c>
      <c r="S2333" s="12">
        <f t="shared" si="1441"/>
        <v>41839.005671296298</v>
      </c>
      <c r="T2333" s="12">
        <f t="shared" si="1442"/>
        <v>41869.005671296298</v>
      </c>
      <c r="U2333" t="b">
        <f t="shared" si="1443"/>
        <v>0</v>
      </c>
      <c r="V2333" t="b">
        <f t="shared" si="1444"/>
        <v>0</v>
      </c>
      <c r="W2333" t="b">
        <f t="shared" si="1445"/>
        <v>1</v>
      </c>
      <c r="X2333" t="b">
        <f t="shared" si="1446"/>
        <v>0</v>
      </c>
      <c r="Y2333" t="b">
        <f t="shared" si="1447"/>
        <v>0</v>
      </c>
      <c r="Z2333" t="b">
        <f t="shared" si="1448"/>
        <v>0</v>
      </c>
      <c r="AA2333" t="b">
        <f t="shared" si="1449"/>
        <v>0</v>
      </c>
      <c r="AB2333" t="b">
        <f t="shared" si="1450"/>
        <v>0</v>
      </c>
      <c r="AC2333" t="b">
        <f t="shared" si="1451"/>
        <v>0</v>
      </c>
      <c r="AD2333" t="b">
        <f t="shared" si="1452"/>
        <v>0</v>
      </c>
      <c r="AE2333" t="b">
        <f t="shared" si="1453"/>
        <v>0</v>
      </c>
      <c r="AF2333" t="b">
        <f t="shared" si="1454"/>
        <v>0</v>
      </c>
      <c r="AG2333" t="b">
        <f t="shared" si="1455"/>
        <v>0</v>
      </c>
      <c r="AH2333" t="b">
        <f t="shared" si="1456"/>
        <v>0</v>
      </c>
      <c r="AI2333" t="b">
        <f t="shared" si="1457"/>
        <v>0</v>
      </c>
      <c r="AJ2333" t="b">
        <f t="shared" si="1458"/>
        <v>0</v>
      </c>
      <c r="AK2333" t="b">
        <f t="shared" si="1459"/>
        <v>0</v>
      </c>
      <c r="AL2333" t="b">
        <f t="shared" si="1460"/>
        <v>0</v>
      </c>
      <c r="AM2333" t="b">
        <f t="shared" si="1461"/>
        <v>0</v>
      </c>
      <c r="AN2333" t="b">
        <f t="shared" si="1462"/>
        <v>0</v>
      </c>
      <c r="AO2333" t="b">
        <f t="shared" si="1463"/>
        <v>0</v>
      </c>
      <c r="AP2333" t="b">
        <f t="shared" si="1464"/>
        <v>0</v>
      </c>
      <c r="AQ2333" t="b">
        <f t="shared" si="1465"/>
        <v>0</v>
      </c>
      <c r="AR2333" t="b">
        <f t="shared" si="1466"/>
        <v>0</v>
      </c>
      <c r="AS2333" t="b">
        <f t="shared" si="1467"/>
        <v>0</v>
      </c>
      <c r="AT2333" t="b">
        <f t="shared" si="1468"/>
        <v>0</v>
      </c>
      <c r="AU2333" t="b">
        <f t="shared" si="1469"/>
        <v>0</v>
      </c>
      <c r="AV2333" t="b">
        <f t="shared" si="1470"/>
        <v>0</v>
      </c>
      <c r="AW2333" t="b">
        <f t="shared" si="1471"/>
        <v>0</v>
      </c>
      <c r="AX2333" t="b">
        <f t="shared" si="1472"/>
        <v>0</v>
      </c>
      <c r="AY2333" t="b">
        <f t="shared" si="1473"/>
        <v>0</v>
      </c>
      <c r="AZ2333" t="b">
        <f t="shared" si="1474"/>
        <v>0</v>
      </c>
      <c r="BA2333" t="b">
        <f t="shared" si="1475"/>
        <v>0</v>
      </c>
      <c r="BB2333" t="b">
        <f t="shared" si="1476"/>
        <v>0</v>
      </c>
      <c r="BC2333" t="b">
        <f t="shared" si="1477"/>
        <v>0</v>
      </c>
      <c r="BD2333" t="b">
        <f t="shared" si="1478"/>
        <v>0</v>
      </c>
    </row>
    <row r="2334" spans="1:56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0"/>
        <v>106.30800000000001</v>
      </c>
      <c r="P2334" s="8">
        <f t="shared" si="1479"/>
        <v>75.502840909090907</v>
      </c>
      <c r="Q2334" t="s">
        <v>8341</v>
      </c>
      <c r="R2334" t="s">
        <v>8357</v>
      </c>
      <c r="S2334" s="12">
        <f t="shared" si="1441"/>
        <v>42011.628136574072</v>
      </c>
      <c r="T2334" s="12">
        <f t="shared" si="1442"/>
        <v>42041.628136574072</v>
      </c>
      <c r="U2334" t="b">
        <f t="shared" si="1443"/>
        <v>0</v>
      </c>
      <c r="V2334" t="b">
        <f t="shared" si="1444"/>
        <v>0</v>
      </c>
      <c r="W2334" t="b">
        <f t="shared" si="1445"/>
        <v>0</v>
      </c>
      <c r="X2334" t="b">
        <f t="shared" si="1446"/>
        <v>0</v>
      </c>
      <c r="Y2334" t="b">
        <f t="shared" si="1447"/>
        <v>0</v>
      </c>
      <c r="Z2334" t="b">
        <f t="shared" si="1448"/>
        <v>0</v>
      </c>
      <c r="AA2334" t="b">
        <f t="shared" si="1449"/>
        <v>1</v>
      </c>
      <c r="AB2334" t="b">
        <f t="shared" si="1450"/>
        <v>0</v>
      </c>
      <c r="AC2334" t="b">
        <f t="shared" si="1451"/>
        <v>0</v>
      </c>
      <c r="AD2334" t="b">
        <f t="shared" si="1452"/>
        <v>0</v>
      </c>
      <c r="AE2334" t="b">
        <f t="shared" si="1453"/>
        <v>0</v>
      </c>
      <c r="AF2334" t="b">
        <f t="shared" si="1454"/>
        <v>0</v>
      </c>
      <c r="AG2334" t="b">
        <f t="shared" si="1455"/>
        <v>0</v>
      </c>
      <c r="AH2334" t="b">
        <f t="shared" si="1456"/>
        <v>0</v>
      </c>
      <c r="AI2334" t="b">
        <f t="shared" si="1457"/>
        <v>0</v>
      </c>
      <c r="AJ2334" t="b">
        <f t="shared" si="1458"/>
        <v>0</v>
      </c>
      <c r="AK2334" t="b">
        <f t="shared" si="1459"/>
        <v>0</v>
      </c>
      <c r="AL2334" t="b">
        <f t="shared" si="1460"/>
        <v>0</v>
      </c>
      <c r="AM2334" t="b">
        <f t="shared" si="1461"/>
        <v>0</v>
      </c>
      <c r="AN2334" t="b">
        <f t="shared" si="1462"/>
        <v>0</v>
      </c>
      <c r="AO2334" t="b">
        <f t="shared" si="1463"/>
        <v>0</v>
      </c>
      <c r="AP2334" t="b">
        <f t="shared" si="1464"/>
        <v>0</v>
      </c>
      <c r="AQ2334" t="b">
        <f t="shared" si="1465"/>
        <v>0</v>
      </c>
      <c r="AR2334" t="b">
        <f t="shared" si="1466"/>
        <v>0</v>
      </c>
      <c r="AS2334" t="b">
        <f t="shared" si="1467"/>
        <v>0</v>
      </c>
      <c r="AT2334" t="b">
        <f t="shared" si="1468"/>
        <v>0</v>
      </c>
      <c r="AU2334" t="b">
        <f t="shared" si="1469"/>
        <v>0</v>
      </c>
      <c r="AV2334" t="b">
        <f t="shared" si="1470"/>
        <v>0</v>
      </c>
      <c r="AW2334" t="b">
        <f t="shared" si="1471"/>
        <v>0</v>
      </c>
      <c r="AX2334" t="b">
        <f t="shared" si="1472"/>
        <v>0</v>
      </c>
      <c r="AY2334" t="b">
        <f t="shared" si="1473"/>
        <v>0</v>
      </c>
      <c r="AZ2334" t="b">
        <f t="shared" si="1474"/>
        <v>0</v>
      </c>
      <c r="BA2334" t="b">
        <f t="shared" si="1475"/>
        <v>0</v>
      </c>
      <c r="BB2334" t="b">
        <f t="shared" si="1476"/>
        <v>0</v>
      </c>
      <c r="BC2334" t="b">
        <f t="shared" si="1477"/>
        <v>0</v>
      </c>
      <c r="BD2334" t="b">
        <f t="shared" si="1478"/>
        <v>0</v>
      </c>
    </row>
    <row r="2335" spans="1:56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0"/>
        <v>212.16666666666666</v>
      </c>
      <c r="P2335" s="8">
        <f t="shared" si="1479"/>
        <v>13.542553191489361</v>
      </c>
      <c r="Q2335" t="s">
        <v>8341</v>
      </c>
      <c r="R2335" t="s">
        <v>8357</v>
      </c>
      <c r="S2335" s="12">
        <f t="shared" si="1441"/>
        <v>41767.650347222225</v>
      </c>
      <c r="T2335" s="12">
        <f t="shared" si="1442"/>
        <v>41788.743055555555</v>
      </c>
      <c r="U2335" t="b">
        <f t="shared" si="1443"/>
        <v>1</v>
      </c>
      <c r="V2335" t="b">
        <f t="shared" si="1444"/>
        <v>0</v>
      </c>
      <c r="W2335" t="b">
        <f t="shared" si="1445"/>
        <v>0</v>
      </c>
      <c r="X2335" t="b">
        <f t="shared" si="1446"/>
        <v>0</v>
      </c>
      <c r="Y2335" t="b">
        <f t="shared" si="1447"/>
        <v>0</v>
      </c>
      <c r="Z2335" t="b">
        <f t="shared" si="1448"/>
        <v>0</v>
      </c>
      <c r="AA2335" t="b">
        <f t="shared" si="1449"/>
        <v>0</v>
      </c>
      <c r="AB2335" t="b">
        <f t="shared" si="1450"/>
        <v>0</v>
      </c>
      <c r="AC2335" t="b">
        <f t="shared" si="1451"/>
        <v>0</v>
      </c>
      <c r="AD2335" t="b">
        <f t="shared" si="1452"/>
        <v>0</v>
      </c>
      <c r="AE2335" t="b">
        <f t="shared" si="1453"/>
        <v>0</v>
      </c>
      <c r="AF2335" t="b">
        <f t="shared" si="1454"/>
        <v>0</v>
      </c>
      <c r="AG2335" t="b">
        <f t="shared" si="1455"/>
        <v>0</v>
      </c>
      <c r="AH2335" t="b">
        <f t="shared" si="1456"/>
        <v>0</v>
      </c>
      <c r="AI2335" t="b">
        <f t="shared" si="1457"/>
        <v>0</v>
      </c>
      <c r="AJ2335" t="b">
        <f t="shared" si="1458"/>
        <v>0</v>
      </c>
      <c r="AK2335" t="b">
        <f t="shared" si="1459"/>
        <v>0</v>
      </c>
      <c r="AL2335" t="b">
        <f t="shared" si="1460"/>
        <v>0</v>
      </c>
      <c r="AM2335" t="b">
        <f t="shared" si="1461"/>
        <v>0</v>
      </c>
      <c r="AN2335" t="b">
        <f t="shared" si="1462"/>
        <v>0</v>
      </c>
      <c r="AO2335" t="b">
        <f t="shared" si="1463"/>
        <v>0</v>
      </c>
      <c r="AP2335" t="b">
        <f t="shared" si="1464"/>
        <v>0</v>
      </c>
      <c r="AQ2335" t="b">
        <f t="shared" si="1465"/>
        <v>0</v>
      </c>
      <c r="AR2335" t="b">
        <f t="shared" si="1466"/>
        <v>0</v>
      </c>
      <c r="AS2335" t="b">
        <f t="shared" si="1467"/>
        <v>0</v>
      </c>
      <c r="AT2335" t="b">
        <f t="shared" si="1468"/>
        <v>0</v>
      </c>
      <c r="AU2335" t="b">
        <f t="shared" si="1469"/>
        <v>0</v>
      </c>
      <c r="AV2335" t="b">
        <f t="shared" si="1470"/>
        <v>0</v>
      </c>
      <c r="AW2335" t="b">
        <f t="shared" si="1471"/>
        <v>0</v>
      </c>
      <c r="AX2335" t="b">
        <f t="shared" si="1472"/>
        <v>0</v>
      </c>
      <c r="AY2335" t="b">
        <f t="shared" si="1473"/>
        <v>0</v>
      </c>
      <c r="AZ2335" t="b">
        <f t="shared" si="1474"/>
        <v>0</v>
      </c>
      <c r="BA2335" t="b">
        <f t="shared" si="1475"/>
        <v>0</v>
      </c>
      <c r="BB2335" t="b">
        <f t="shared" si="1476"/>
        <v>0</v>
      </c>
      <c r="BC2335" t="b">
        <f t="shared" si="1477"/>
        <v>0</v>
      </c>
      <c r="BD2335" t="b">
        <f t="shared" si="1478"/>
        <v>0</v>
      </c>
    </row>
    <row r="2336" spans="1:56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0"/>
        <v>101.95</v>
      </c>
      <c r="P2336" s="8">
        <f t="shared" si="1479"/>
        <v>60.865671641791046</v>
      </c>
      <c r="Q2336" t="s">
        <v>8341</v>
      </c>
      <c r="R2336" t="s">
        <v>8357</v>
      </c>
      <c r="S2336" s="12">
        <f t="shared" si="1441"/>
        <v>41918.670115740737</v>
      </c>
      <c r="T2336" s="12">
        <f t="shared" si="1442"/>
        <v>41948.731944444444</v>
      </c>
      <c r="U2336" t="b">
        <f t="shared" si="1443"/>
        <v>0</v>
      </c>
      <c r="V2336" t="b">
        <f t="shared" si="1444"/>
        <v>1</v>
      </c>
      <c r="W2336" t="b">
        <f t="shared" si="1445"/>
        <v>0</v>
      </c>
      <c r="X2336" t="b">
        <f t="shared" si="1446"/>
        <v>0</v>
      </c>
      <c r="Y2336" t="b">
        <f t="shared" si="1447"/>
        <v>0</v>
      </c>
      <c r="Z2336" t="b">
        <f t="shared" si="1448"/>
        <v>0</v>
      </c>
      <c r="AA2336" t="b">
        <f t="shared" si="1449"/>
        <v>0</v>
      </c>
      <c r="AB2336" t="b">
        <f t="shared" si="1450"/>
        <v>0</v>
      </c>
      <c r="AC2336" t="b">
        <f t="shared" si="1451"/>
        <v>0</v>
      </c>
      <c r="AD2336" t="b">
        <f t="shared" si="1452"/>
        <v>0</v>
      </c>
      <c r="AE2336" t="b">
        <f t="shared" si="1453"/>
        <v>0</v>
      </c>
      <c r="AF2336" t="b">
        <f t="shared" si="1454"/>
        <v>0</v>
      </c>
      <c r="AG2336" t="b">
        <f t="shared" si="1455"/>
        <v>0</v>
      </c>
      <c r="AH2336" t="b">
        <f t="shared" si="1456"/>
        <v>0</v>
      </c>
      <c r="AI2336" t="b">
        <f t="shared" si="1457"/>
        <v>0</v>
      </c>
      <c r="AJ2336" t="b">
        <f t="shared" si="1458"/>
        <v>0</v>
      </c>
      <c r="AK2336" t="b">
        <f t="shared" si="1459"/>
        <v>0</v>
      </c>
      <c r="AL2336" t="b">
        <f t="shared" si="1460"/>
        <v>0</v>
      </c>
      <c r="AM2336" t="b">
        <f t="shared" si="1461"/>
        <v>0</v>
      </c>
      <c r="AN2336" t="b">
        <f t="shared" si="1462"/>
        <v>0</v>
      </c>
      <c r="AO2336" t="b">
        <f t="shared" si="1463"/>
        <v>0</v>
      </c>
      <c r="AP2336" t="b">
        <f t="shared" si="1464"/>
        <v>0</v>
      </c>
      <c r="AQ2336" t="b">
        <f t="shared" si="1465"/>
        <v>0</v>
      </c>
      <c r="AR2336" t="b">
        <f t="shared" si="1466"/>
        <v>0</v>
      </c>
      <c r="AS2336" t="b">
        <f t="shared" si="1467"/>
        <v>0</v>
      </c>
      <c r="AT2336" t="b">
        <f t="shared" si="1468"/>
        <v>0</v>
      </c>
      <c r="AU2336" t="b">
        <f t="shared" si="1469"/>
        <v>0</v>
      </c>
      <c r="AV2336" t="b">
        <f t="shared" si="1470"/>
        <v>0</v>
      </c>
      <c r="AW2336" t="b">
        <f t="shared" si="1471"/>
        <v>0</v>
      </c>
      <c r="AX2336" t="b">
        <f t="shared" si="1472"/>
        <v>0</v>
      </c>
      <c r="AY2336" t="b">
        <f t="shared" si="1473"/>
        <v>0</v>
      </c>
      <c r="AZ2336" t="b">
        <f t="shared" si="1474"/>
        <v>0</v>
      </c>
      <c r="BA2336" t="b">
        <f t="shared" si="1475"/>
        <v>0</v>
      </c>
      <c r="BB2336" t="b">
        <f t="shared" si="1476"/>
        <v>0</v>
      </c>
      <c r="BC2336" t="b">
        <f t="shared" si="1477"/>
        <v>0</v>
      </c>
      <c r="BD2336" t="b">
        <f t="shared" si="1478"/>
        <v>0</v>
      </c>
    </row>
    <row r="2337" spans="1:56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0"/>
        <v>102.27200000000001</v>
      </c>
      <c r="P2337" s="8">
        <f t="shared" si="1479"/>
        <v>115.69230769230769</v>
      </c>
      <c r="Q2337" t="s">
        <v>8341</v>
      </c>
      <c r="R2337" t="s">
        <v>8357</v>
      </c>
      <c r="S2337" s="12">
        <f t="shared" si="1441"/>
        <v>41771.572256944448</v>
      </c>
      <c r="T2337" s="12">
        <f t="shared" si="1442"/>
        <v>41801.572256944448</v>
      </c>
      <c r="U2337" t="b">
        <f t="shared" si="1443"/>
        <v>0</v>
      </c>
      <c r="V2337" t="b">
        <f t="shared" si="1444"/>
        <v>0</v>
      </c>
      <c r="W2337" t="b">
        <f t="shared" si="1445"/>
        <v>0</v>
      </c>
      <c r="X2337" t="b">
        <f t="shared" si="1446"/>
        <v>0</v>
      </c>
      <c r="Y2337" t="b">
        <f t="shared" si="1447"/>
        <v>0</v>
      </c>
      <c r="Z2337" t="b">
        <f t="shared" si="1448"/>
        <v>0</v>
      </c>
      <c r="AA2337" t="b">
        <f t="shared" si="1449"/>
        <v>1</v>
      </c>
      <c r="AB2337" t="b">
        <f t="shared" si="1450"/>
        <v>0</v>
      </c>
      <c r="AC2337" t="b">
        <f t="shared" si="1451"/>
        <v>0</v>
      </c>
      <c r="AD2337" t="b">
        <f t="shared" si="1452"/>
        <v>0</v>
      </c>
      <c r="AE2337" t="b">
        <f t="shared" si="1453"/>
        <v>0</v>
      </c>
      <c r="AF2337" t="b">
        <f t="shared" si="1454"/>
        <v>0</v>
      </c>
      <c r="AG2337" t="b">
        <f t="shared" si="1455"/>
        <v>0</v>
      </c>
      <c r="AH2337" t="b">
        <f t="shared" si="1456"/>
        <v>0</v>
      </c>
      <c r="AI2337" t="b">
        <f t="shared" si="1457"/>
        <v>0</v>
      </c>
      <c r="AJ2337" t="b">
        <f t="shared" si="1458"/>
        <v>0</v>
      </c>
      <c r="AK2337" t="b">
        <f t="shared" si="1459"/>
        <v>0</v>
      </c>
      <c r="AL2337" t="b">
        <f t="shared" si="1460"/>
        <v>0</v>
      </c>
      <c r="AM2337" t="b">
        <f t="shared" si="1461"/>
        <v>0</v>
      </c>
      <c r="AN2337" t="b">
        <f t="shared" si="1462"/>
        <v>0</v>
      </c>
      <c r="AO2337" t="b">
        <f t="shared" si="1463"/>
        <v>0</v>
      </c>
      <c r="AP2337" t="b">
        <f t="shared" si="1464"/>
        <v>0</v>
      </c>
      <c r="AQ2337" t="b">
        <f t="shared" si="1465"/>
        <v>0</v>
      </c>
      <c r="AR2337" t="b">
        <f t="shared" si="1466"/>
        <v>0</v>
      </c>
      <c r="AS2337" t="b">
        <f t="shared" si="1467"/>
        <v>0</v>
      </c>
      <c r="AT2337" t="b">
        <f t="shared" si="1468"/>
        <v>0</v>
      </c>
      <c r="AU2337" t="b">
        <f t="shared" si="1469"/>
        <v>0</v>
      </c>
      <c r="AV2337" t="b">
        <f t="shared" si="1470"/>
        <v>0</v>
      </c>
      <c r="AW2337" t="b">
        <f t="shared" si="1471"/>
        <v>0</v>
      </c>
      <c r="AX2337" t="b">
        <f t="shared" si="1472"/>
        <v>0</v>
      </c>
      <c r="AY2337" t="b">
        <f t="shared" si="1473"/>
        <v>0</v>
      </c>
      <c r="AZ2337" t="b">
        <f t="shared" si="1474"/>
        <v>0</v>
      </c>
      <c r="BA2337" t="b">
        <f t="shared" si="1475"/>
        <v>0</v>
      </c>
      <c r="BB2337" t="b">
        <f t="shared" si="1476"/>
        <v>0</v>
      </c>
      <c r="BC2337" t="b">
        <f t="shared" si="1477"/>
        <v>0</v>
      </c>
      <c r="BD2337" t="b">
        <f t="shared" si="1478"/>
        <v>0</v>
      </c>
    </row>
    <row r="2338" spans="1:56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0"/>
        <v>520.73254999999995</v>
      </c>
      <c r="P2338" s="8">
        <f t="shared" si="1479"/>
        <v>48.104623556581984</v>
      </c>
      <c r="Q2338" t="s">
        <v>8341</v>
      </c>
      <c r="R2338" t="s">
        <v>8357</v>
      </c>
      <c r="S2338" s="12">
        <f t="shared" si="1441"/>
        <v>41666.924710648149</v>
      </c>
      <c r="T2338" s="12">
        <f t="shared" si="1442"/>
        <v>41706.924710648149</v>
      </c>
      <c r="U2338" t="b">
        <f t="shared" si="1443"/>
        <v>0</v>
      </c>
      <c r="V2338" t="b">
        <f t="shared" si="1444"/>
        <v>0</v>
      </c>
      <c r="W2338" t="b">
        <f t="shared" si="1445"/>
        <v>0</v>
      </c>
      <c r="X2338" t="b">
        <f t="shared" si="1446"/>
        <v>0</v>
      </c>
      <c r="Y2338" t="b">
        <f t="shared" si="1447"/>
        <v>0</v>
      </c>
      <c r="Z2338" t="b">
        <f t="shared" si="1448"/>
        <v>1</v>
      </c>
      <c r="AA2338" t="b">
        <f t="shared" si="1449"/>
        <v>0</v>
      </c>
      <c r="AB2338" t="b">
        <f t="shared" si="1450"/>
        <v>0</v>
      </c>
      <c r="AC2338" t="b">
        <f t="shared" si="1451"/>
        <v>0</v>
      </c>
      <c r="AD2338" t="b">
        <f t="shared" si="1452"/>
        <v>0</v>
      </c>
      <c r="AE2338" t="b">
        <f t="shared" si="1453"/>
        <v>0</v>
      </c>
      <c r="AF2338" t="b">
        <f t="shared" si="1454"/>
        <v>0</v>
      </c>
      <c r="AG2338" t="b">
        <f t="shared" si="1455"/>
        <v>0</v>
      </c>
      <c r="AH2338" t="b">
        <f t="shared" si="1456"/>
        <v>0</v>
      </c>
      <c r="AI2338" t="b">
        <f t="shared" si="1457"/>
        <v>0</v>
      </c>
      <c r="AJ2338" t="b">
        <f t="shared" si="1458"/>
        <v>0</v>
      </c>
      <c r="AK2338" t="b">
        <f t="shared" si="1459"/>
        <v>0</v>
      </c>
      <c r="AL2338" t="b">
        <f t="shared" si="1460"/>
        <v>0</v>
      </c>
      <c r="AM2338" t="b">
        <f t="shared" si="1461"/>
        <v>0</v>
      </c>
      <c r="AN2338" t="b">
        <f t="shared" si="1462"/>
        <v>0</v>
      </c>
      <c r="AO2338" t="b">
        <f t="shared" si="1463"/>
        <v>0</v>
      </c>
      <c r="AP2338" t="b">
        <f t="shared" si="1464"/>
        <v>0</v>
      </c>
      <c r="AQ2338" t="b">
        <f t="shared" si="1465"/>
        <v>0</v>
      </c>
      <c r="AR2338" t="b">
        <f t="shared" si="1466"/>
        <v>0</v>
      </c>
      <c r="AS2338" t="b">
        <f t="shared" si="1467"/>
        <v>0</v>
      </c>
      <c r="AT2338" t="b">
        <f t="shared" si="1468"/>
        <v>0</v>
      </c>
      <c r="AU2338" t="b">
        <f t="shared" si="1469"/>
        <v>0</v>
      </c>
      <c r="AV2338" t="b">
        <f t="shared" si="1470"/>
        <v>0</v>
      </c>
      <c r="AW2338" t="b">
        <f t="shared" si="1471"/>
        <v>0</v>
      </c>
      <c r="AX2338" t="b">
        <f t="shared" si="1472"/>
        <v>0</v>
      </c>
      <c r="AY2338" t="b">
        <f t="shared" si="1473"/>
        <v>0</v>
      </c>
      <c r="AZ2338" t="b">
        <f t="shared" si="1474"/>
        <v>0</v>
      </c>
      <c r="BA2338" t="b">
        <f t="shared" si="1475"/>
        <v>0</v>
      </c>
      <c r="BB2338" t="b">
        <f t="shared" si="1476"/>
        <v>0</v>
      </c>
      <c r="BC2338" t="b">
        <f t="shared" si="1477"/>
        <v>0</v>
      </c>
      <c r="BD2338" t="b">
        <f t="shared" si="1478"/>
        <v>0</v>
      </c>
    </row>
    <row r="2339" spans="1:56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0"/>
        <v>110.65833333333333</v>
      </c>
      <c r="P2339" s="8">
        <f t="shared" si="1479"/>
        <v>74.184357541899445</v>
      </c>
      <c r="Q2339" t="s">
        <v>8341</v>
      </c>
      <c r="R2339" t="s">
        <v>8357</v>
      </c>
      <c r="S2339" s="12">
        <f t="shared" si="1441"/>
        <v>41786.640543981484</v>
      </c>
      <c r="T2339" s="12">
        <f t="shared" si="1442"/>
        <v>41816.640543981484</v>
      </c>
      <c r="U2339" t="b">
        <f t="shared" si="1443"/>
        <v>0</v>
      </c>
      <c r="V2339" t="b">
        <f t="shared" si="1444"/>
        <v>0</v>
      </c>
      <c r="W2339" t="b">
        <f t="shared" si="1445"/>
        <v>0</v>
      </c>
      <c r="X2339" t="b">
        <f t="shared" si="1446"/>
        <v>1</v>
      </c>
      <c r="Y2339" t="b">
        <f t="shared" si="1447"/>
        <v>0</v>
      </c>
      <c r="Z2339" t="b">
        <f t="shared" si="1448"/>
        <v>0</v>
      </c>
      <c r="AA2339" t="b">
        <f t="shared" si="1449"/>
        <v>0</v>
      </c>
      <c r="AB2339" t="b">
        <f t="shared" si="1450"/>
        <v>0</v>
      </c>
      <c r="AC2339" t="b">
        <f t="shared" si="1451"/>
        <v>0</v>
      </c>
      <c r="AD2339" t="b">
        <f t="shared" si="1452"/>
        <v>0</v>
      </c>
      <c r="AE2339" t="b">
        <f t="shared" si="1453"/>
        <v>0</v>
      </c>
      <c r="AF2339" t="b">
        <f t="shared" si="1454"/>
        <v>0</v>
      </c>
      <c r="AG2339" t="b">
        <f t="shared" si="1455"/>
        <v>0</v>
      </c>
      <c r="AH2339" t="b">
        <f t="shared" si="1456"/>
        <v>0</v>
      </c>
      <c r="AI2339" t="b">
        <f t="shared" si="1457"/>
        <v>0</v>
      </c>
      <c r="AJ2339" t="b">
        <f t="shared" si="1458"/>
        <v>0</v>
      </c>
      <c r="AK2339" t="b">
        <f t="shared" si="1459"/>
        <v>0</v>
      </c>
      <c r="AL2339" t="b">
        <f t="shared" si="1460"/>
        <v>0</v>
      </c>
      <c r="AM2339" t="b">
        <f t="shared" si="1461"/>
        <v>0</v>
      </c>
      <c r="AN2339" t="b">
        <f t="shared" si="1462"/>
        <v>0</v>
      </c>
      <c r="AO2339" t="b">
        <f t="shared" si="1463"/>
        <v>0</v>
      </c>
      <c r="AP2339" t="b">
        <f t="shared" si="1464"/>
        <v>0</v>
      </c>
      <c r="AQ2339" t="b">
        <f t="shared" si="1465"/>
        <v>0</v>
      </c>
      <c r="AR2339" t="b">
        <f t="shared" si="1466"/>
        <v>0</v>
      </c>
      <c r="AS2339" t="b">
        <f t="shared" si="1467"/>
        <v>0</v>
      </c>
      <c r="AT2339" t="b">
        <f t="shared" si="1468"/>
        <v>0</v>
      </c>
      <c r="AU2339" t="b">
        <f t="shared" si="1469"/>
        <v>0</v>
      </c>
      <c r="AV2339" t="b">
        <f t="shared" si="1470"/>
        <v>0</v>
      </c>
      <c r="AW2339" t="b">
        <f t="shared" si="1471"/>
        <v>0</v>
      </c>
      <c r="AX2339" t="b">
        <f t="shared" si="1472"/>
        <v>0</v>
      </c>
      <c r="AY2339" t="b">
        <f t="shared" si="1473"/>
        <v>0</v>
      </c>
      <c r="AZ2339" t="b">
        <f t="shared" si="1474"/>
        <v>0</v>
      </c>
      <c r="BA2339" t="b">
        <f t="shared" si="1475"/>
        <v>0</v>
      </c>
      <c r="BB2339" t="b">
        <f t="shared" si="1476"/>
        <v>0</v>
      </c>
      <c r="BC2339" t="b">
        <f t="shared" si="1477"/>
        <v>0</v>
      </c>
      <c r="BD2339" t="b">
        <f t="shared" si="1478"/>
        <v>0</v>
      </c>
    </row>
    <row r="2340" spans="1:56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0"/>
        <v>101.14333333333335</v>
      </c>
      <c r="P2340" s="8">
        <f t="shared" si="1479"/>
        <v>123.34552845528455</v>
      </c>
      <c r="Q2340" t="s">
        <v>8341</v>
      </c>
      <c r="R2340" t="s">
        <v>8357</v>
      </c>
      <c r="S2340" s="12">
        <f t="shared" si="1441"/>
        <v>41789.896805555552</v>
      </c>
      <c r="T2340" s="12">
        <f t="shared" si="1442"/>
        <v>41819.896805555552</v>
      </c>
      <c r="U2340" t="b">
        <f t="shared" si="1443"/>
        <v>0</v>
      </c>
      <c r="V2340" t="b">
        <f t="shared" si="1444"/>
        <v>0</v>
      </c>
      <c r="W2340" t="b">
        <f t="shared" si="1445"/>
        <v>0</v>
      </c>
      <c r="X2340" t="b">
        <f t="shared" si="1446"/>
        <v>0</v>
      </c>
      <c r="Y2340" t="b">
        <f t="shared" si="1447"/>
        <v>1</v>
      </c>
      <c r="Z2340" t="b">
        <f t="shared" si="1448"/>
        <v>0</v>
      </c>
      <c r="AA2340" t="b">
        <f t="shared" si="1449"/>
        <v>0</v>
      </c>
      <c r="AB2340" t="b">
        <f t="shared" si="1450"/>
        <v>0</v>
      </c>
      <c r="AC2340" t="b">
        <f t="shared" si="1451"/>
        <v>0</v>
      </c>
      <c r="AD2340" t="b">
        <f t="shared" si="1452"/>
        <v>0</v>
      </c>
      <c r="AE2340" t="b">
        <f t="shared" si="1453"/>
        <v>0</v>
      </c>
      <c r="AF2340" t="b">
        <f t="shared" si="1454"/>
        <v>0</v>
      </c>
      <c r="AG2340" t="b">
        <f t="shared" si="1455"/>
        <v>0</v>
      </c>
      <c r="AH2340" t="b">
        <f t="shared" si="1456"/>
        <v>0</v>
      </c>
      <c r="AI2340" t="b">
        <f t="shared" si="1457"/>
        <v>0</v>
      </c>
      <c r="AJ2340" t="b">
        <f t="shared" si="1458"/>
        <v>0</v>
      </c>
      <c r="AK2340" t="b">
        <f t="shared" si="1459"/>
        <v>0</v>
      </c>
      <c r="AL2340" t="b">
        <f t="shared" si="1460"/>
        <v>0</v>
      </c>
      <c r="AM2340" t="b">
        <f t="shared" si="1461"/>
        <v>0</v>
      </c>
      <c r="AN2340" t="b">
        <f t="shared" si="1462"/>
        <v>0</v>
      </c>
      <c r="AO2340" t="b">
        <f t="shared" si="1463"/>
        <v>0</v>
      </c>
      <c r="AP2340" t="b">
        <f t="shared" si="1464"/>
        <v>0</v>
      </c>
      <c r="AQ2340" t="b">
        <f t="shared" si="1465"/>
        <v>0</v>
      </c>
      <c r="AR2340" t="b">
        <f t="shared" si="1466"/>
        <v>0</v>
      </c>
      <c r="AS2340" t="b">
        <f t="shared" si="1467"/>
        <v>0</v>
      </c>
      <c r="AT2340" t="b">
        <f t="shared" si="1468"/>
        <v>0</v>
      </c>
      <c r="AU2340" t="b">
        <f t="shared" si="1469"/>
        <v>0</v>
      </c>
      <c r="AV2340" t="b">
        <f t="shared" si="1470"/>
        <v>0</v>
      </c>
      <c r="AW2340" t="b">
        <f t="shared" si="1471"/>
        <v>0</v>
      </c>
      <c r="AX2340" t="b">
        <f t="shared" si="1472"/>
        <v>0</v>
      </c>
      <c r="AY2340" t="b">
        <f t="shared" si="1473"/>
        <v>0</v>
      </c>
      <c r="AZ2340" t="b">
        <f t="shared" si="1474"/>
        <v>0</v>
      </c>
      <c r="BA2340" t="b">
        <f t="shared" si="1475"/>
        <v>0</v>
      </c>
      <c r="BB2340" t="b">
        <f t="shared" si="1476"/>
        <v>0</v>
      </c>
      <c r="BC2340" t="b">
        <f t="shared" si="1477"/>
        <v>0</v>
      </c>
      <c r="BD2340" t="b">
        <f t="shared" si="1478"/>
        <v>0</v>
      </c>
    </row>
    <row r="2341" spans="1:56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0"/>
        <v>294.20799999999997</v>
      </c>
      <c r="P2341" s="8">
        <f t="shared" si="1479"/>
        <v>66.623188405797094</v>
      </c>
      <c r="Q2341" t="s">
        <v>8341</v>
      </c>
      <c r="R2341" t="s">
        <v>8357</v>
      </c>
      <c r="S2341" s="12">
        <f t="shared" si="1441"/>
        <v>42692.79987268518</v>
      </c>
      <c r="T2341" s="12">
        <f t="shared" si="1442"/>
        <v>42723.332638888889</v>
      </c>
      <c r="U2341" t="b">
        <f t="shared" si="1443"/>
        <v>0</v>
      </c>
      <c r="V2341" t="b">
        <f t="shared" si="1444"/>
        <v>0</v>
      </c>
      <c r="W2341" t="b">
        <f t="shared" si="1445"/>
        <v>0</v>
      </c>
      <c r="X2341" t="b">
        <f t="shared" si="1446"/>
        <v>0</v>
      </c>
      <c r="Y2341" t="b">
        <f t="shared" si="1447"/>
        <v>0</v>
      </c>
      <c r="Z2341" t="b">
        <f t="shared" si="1448"/>
        <v>0</v>
      </c>
      <c r="AA2341" t="b">
        <f t="shared" si="1449"/>
        <v>1</v>
      </c>
      <c r="AB2341" t="b">
        <f t="shared" si="1450"/>
        <v>0</v>
      </c>
      <c r="AC2341" t="b">
        <f t="shared" si="1451"/>
        <v>0</v>
      </c>
      <c r="AD2341" t="b">
        <f t="shared" si="1452"/>
        <v>0</v>
      </c>
      <c r="AE2341" t="b">
        <f t="shared" si="1453"/>
        <v>0</v>
      </c>
      <c r="AF2341" t="b">
        <f t="shared" si="1454"/>
        <v>0</v>
      </c>
      <c r="AG2341" t="b">
        <f t="shared" si="1455"/>
        <v>0</v>
      </c>
      <c r="AH2341" t="b">
        <f t="shared" si="1456"/>
        <v>0</v>
      </c>
      <c r="AI2341" t="b">
        <f t="shared" si="1457"/>
        <v>0</v>
      </c>
      <c r="AJ2341" t="b">
        <f t="shared" si="1458"/>
        <v>0</v>
      </c>
      <c r="AK2341" t="b">
        <f t="shared" si="1459"/>
        <v>0</v>
      </c>
      <c r="AL2341" t="b">
        <f t="shared" si="1460"/>
        <v>0</v>
      </c>
      <c r="AM2341" t="b">
        <f t="shared" si="1461"/>
        <v>0</v>
      </c>
      <c r="AN2341" t="b">
        <f t="shared" si="1462"/>
        <v>0</v>
      </c>
      <c r="AO2341" t="b">
        <f t="shared" si="1463"/>
        <v>0</v>
      </c>
      <c r="AP2341" t="b">
        <f t="shared" si="1464"/>
        <v>0</v>
      </c>
      <c r="AQ2341" t="b">
        <f t="shared" si="1465"/>
        <v>0</v>
      </c>
      <c r="AR2341" t="b">
        <f t="shared" si="1466"/>
        <v>0</v>
      </c>
      <c r="AS2341" t="b">
        <f t="shared" si="1467"/>
        <v>0</v>
      </c>
      <c r="AT2341" t="b">
        <f t="shared" si="1468"/>
        <v>0</v>
      </c>
      <c r="AU2341" t="b">
        <f t="shared" si="1469"/>
        <v>0</v>
      </c>
      <c r="AV2341" t="b">
        <f t="shared" si="1470"/>
        <v>0</v>
      </c>
      <c r="AW2341" t="b">
        <f t="shared" si="1471"/>
        <v>0</v>
      </c>
      <c r="AX2341" t="b">
        <f t="shared" si="1472"/>
        <v>0</v>
      </c>
      <c r="AY2341" t="b">
        <f t="shared" si="1473"/>
        <v>0</v>
      </c>
      <c r="AZ2341" t="b">
        <f t="shared" si="1474"/>
        <v>0</v>
      </c>
      <c r="BA2341" t="b">
        <f t="shared" si="1475"/>
        <v>0</v>
      </c>
      <c r="BB2341" t="b">
        <f t="shared" si="1476"/>
        <v>0</v>
      </c>
      <c r="BC2341" t="b">
        <f t="shared" si="1477"/>
        <v>0</v>
      </c>
      <c r="BD2341" t="b">
        <f t="shared" si="1478"/>
        <v>0</v>
      </c>
    </row>
    <row r="2342" spans="1:56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0"/>
        <v>105.77749999999999</v>
      </c>
      <c r="P2342" s="8">
        <f t="shared" si="1479"/>
        <v>104.99007444168734</v>
      </c>
      <c r="Q2342" t="s">
        <v>8341</v>
      </c>
      <c r="R2342" t="s">
        <v>8357</v>
      </c>
      <c r="S2342" s="12">
        <f t="shared" si="1441"/>
        <v>42643.642800925925</v>
      </c>
      <c r="T2342" s="12">
        <f t="shared" si="1442"/>
        <v>42673.642800925925</v>
      </c>
      <c r="U2342" t="b">
        <f t="shared" si="1443"/>
        <v>0</v>
      </c>
      <c r="V2342" t="b">
        <f t="shared" si="1444"/>
        <v>0</v>
      </c>
      <c r="W2342" t="b">
        <f t="shared" si="1445"/>
        <v>0</v>
      </c>
      <c r="X2342" t="b">
        <f t="shared" si="1446"/>
        <v>0</v>
      </c>
      <c r="Y2342" t="b">
        <f t="shared" si="1447"/>
        <v>0</v>
      </c>
      <c r="Z2342" t="b">
        <f t="shared" si="1448"/>
        <v>0</v>
      </c>
      <c r="AA2342" t="b">
        <f t="shared" si="1449"/>
        <v>0</v>
      </c>
      <c r="AB2342" t="b">
        <f t="shared" si="1450"/>
        <v>0</v>
      </c>
      <c r="AC2342" t="b">
        <f t="shared" si="1451"/>
        <v>0</v>
      </c>
      <c r="AD2342" t="b">
        <f t="shared" si="1452"/>
        <v>1</v>
      </c>
      <c r="AE2342" t="b">
        <f t="shared" si="1453"/>
        <v>0</v>
      </c>
      <c r="AF2342" t="b">
        <f t="shared" si="1454"/>
        <v>0</v>
      </c>
      <c r="AG2342" t="b">
        <f t="shared" si="1455"/>
        <v>0</v>
      </c>
      <c r="AH2342" t="b">
        <f t="shared" si="1456"/>
        <v>0</v>
      </c>
      <c r="AI2342" t="b">
        <f t="shared" si="1457"/>
        <v>0</v>
      </c>
      <c r="AJ2342" t="b">
        <f t="shared" si="1458"/>
        <v>0</v>
      </c>
      <c r="AK2342" t="b">
        <f t="shared" si="1459"/>
        <v>0</v>
      </c>
      <c r="AL2342" t="b">
        <f t="shared" si="1460"/>
        <v>0</v>
      </c>
      <c r="AM2342" t="b">
        <f t="shared" si="1461"/>
        <v>0</v>
      </c>
      <c r="AN2342" t="b">
        <f t="shared" si="1462"/>
        <v>0</v>
      </c>
      <c r="AO2342" t="b">
        <f t="shared" si="1463"/>
        <v>0</v>
      </c>
      <c r="AP2342" t="b">
        <f t="shared" si="1464"/>
        <v>0</v>
      </c>
      <c r="AQ2342" t="b">
        <f t="shared" si="1465"/>
        <v>0</v>
      </c>
      <c r="AR2342" t="b">
        <f t="shared" si="1466"/>
        <v>0</v>
      </c>
      <c r="AS2342" t="b">
        <f t="shared" si="1467"/>
        <v>0</v>
      </c>
      <c r="AT2342" t="b">
        <f t="shared" si="1468"/>
        <v>0</v>
      </c>
      <c r="AU2342" t="b">
        <f t="shared" si="1469"/>
        <v>0</v>
      </c>
      <c r="AV2342" t="b">
        <f t="shared" si="1470"/>
        <v>0</v>
      </c>
      <c r="AW2342" t="b">
        <f t="shared" si="1471"/>
        <v>0</v>
      </c>
      <c r="AX2342" t="b">
        <f t="shared" si="1472"/>
        <v>0</v>
      </c>
      <c r="AY2342" t="b">
        <f t="shared" si="1473"/>
        <v>0</v>
      </c>
      <c r="AZ2342" t="b">
        <f t="shared" si="1474"/>
        <v>0</v>
      </c>
      <c r="BA2342" t="b">
        <f t="shared" si="1475"/>
        <v>0</v>
      </c>
      <c r="BB2342" t="b">
        <f t="shared" si="1476"/>
        <v>0</v>
      </c>
      <c r="BC2342" t="b">
        <f t="shared" si="1477"/>
        <v>0</v>
      </c>
      <c r="BD2342" t="b">
        <f t="shared" si="1478"/>
        <v>0</v>
      </c>
    </row>
    <row r="2343" spans="1:56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0"/>
        <v>0</v>
      </c>
      <c r="P2343" s="8" t="e">
        <f t="shared" si="1479"/>
        <v>#DIV/0!</v>
      </c>
      <c r="Q2343" t="s">
        <v>8324</v>
      </c>
      <c r="R2343" t="s">
        <v>8325</v>
      </c>
      <c r="S2343" s="12">
        <f t="shared" si="1441"/>
        <v>42167.813703703709</v>
      </c>
      <c r="T2343" s="12">
        <f t="shared" si="1442"/>
        <v>42197.813703703709</v>
      </c>
      <c r="U2343" t="b">
        <f t="shared" si="1443"/>
        <v>0</v>
      </c>
      <c r="V2343" t="b">
        <f t="shared" si="1444"/>
        <v>0</v>
      </c>
      <c r="W2343" t="b">
        <f t="shared" si="1445"/>
        <v>0</v>
      </c>
      <c r="X2343" t="b">
        <f t="shared" si="1446"/>
        <v>0</v>
      </c>
      <c r="Y2343" t="b">
        <f t="shared" si="1447"/>
        <v>0</v>
      </c>
      <c r="Z2343" t="b">
        <f t="shared" si="1448"/>
        <v>0</v>
      </c>
      <c r="AA2343" t="b">
        <f t="shared" si="1449"/>
        <v>0</v>
      </c>
      <c r="AB2343" t="b">
        <f t="shared" si="1450"/>
        <v>0</v>
      </c>
      <c r="AC2343" t="b">
        <f t="shared" si="1451"/>
        <v>0</v>
      </c>
      <c r="AD2343" t="b">
        <f t="shared" si="1452"/>
        <v>0</v>
      </c>
      <c r="AE2343" t="b">
        <f t="shared" si="1453"/>
        <v>0</v>
      </c>
      <c r="AF2343" t="b">
        <f t="shared" si="1454"/>
        <v>0</v>
      </c>
      <c r="AG2343" t="b">
        <f t="shared" si="1455"/>
        <v>0</v>
      </c>
      <c r="AH2343" t="b">
        <f t="shared" si="1456"/>
        <v>0</v>
      </c>
      <c r="AI2343" t="b">
        <f t="shared" si="1457"/>
        <v>0</v>
      </c>
      <c r="AJ2343" t="b">
        <f t="shared" si="1458"/>
        <v>0</v>
      </c>
      <c r="AK2343" t="b">
        <f t="shared" si="1459"/>
        <v>0</v>
      </c>
      <c r="AL2343" t="b">
        <f t="shared" si="1460"/>
        <v>0</v>
      </c>
      <c r="AM2343" t="b">
        <f t="shared" si="1461"/>
        <v>0</v>
      </c>
      <c r="AN2343" t="b">
        <f t="shared" si="1462"/>
        <v>0</v>
      </c>
      <c r="AO2343" t="b">
        <f t="shared" si="1463"/>
        <v>0</v>
      </c>
      <c r="AP2343" t="b">
        <f t="shared" si="1464"/>
        <v>0</v>
      </c>
      <c r="AQ2343" t="b">
        <f t="shared" si="1465"/>
        <v>0</v>
      </c>
      <c r="AR2343" t="b">
        <f t="shared" si="1466"/>
        <v>0</v>
      </c>
      <c r="AS2343" t="b">
        <f t="shared" si="1467"/>
        <v>0</v>
      </c>
      <c r="AT2343" t="b">
        <f t="shared" si="1468"/>
        <v>0</v>
      </c>
      <c r="AU2343" t="b">
        <f t="shared" si="1469"/>
        <v>1</v>
      </c>
      <c r="AV2343" t="b">
        <f t="shared" si="1470"/>
        <v>0</v>
      </c>
      <c r="AW2343" t="b">
        <f t="shared" si="1471"/>
        <v>0</v>
      </c>
      <c r="AX2343" t="b">
        <f t="shared" si="1472"/>
        <v>0</v>
      </c>
      <c r="AY2343" t="b">
        <f t="shared" si="1473"/>
        <v>0</v>
      </c>
      <c r="AZ2343" t="b">
        <f t="shared" si="1474"/>
        <v>0</v>
      </c>
      <c r="BA2343" t="b">
        <f t="shared" si="1475"/>
        <v>0</v>
      </c>
      <c r="BB2343" t="b">
        <f t="shared" si="1476"/>
        <v>0</v>
      </c>
      <c r="BC2343" t="b">
        <f t="shared" si="1477"/>
        <v>0</v>
      </c>
      <c r="BD2343" t="b">
        <f t="shared" si="1478"/>
        <v>0</v>
      </c>
    </row>
    <row r="2344" spans="1:56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0"/>
        <v>0</v>
      </c>
      <c r="P2344" s="8" t="e">
        <f t="shared" si="1479"/>
        <v>#DIV/0!</v>
      </c>
      <c r="Q2344" t="s">
        <v>8324</v>
      </c>
      <c r="R2344" t="s">
        <v>8325</v>
      </c>
      <c r="S2344" s="12">
        <f t="shared" si="1441"/>
        <v>41897.702199074076</v>
      </c>
      <c r="T2344" s="12">
        <f t="shared" si="1442"/>
        <v>41918.208333333336</v>
      </c>
      <c r="U2344" t="b">
        <f t="shared" si="1443"/>
        <v>0</v>
      </c>
      <c r="V2344" t="b">
        <f t="shared" si="1444"/>
        <v>0</v>
      </c>
      <c r="W2344" t="b">
        <f t="shared" si="1445"/>
        <v>0</v>
      </c>
      <c r="X2344" t="b">
        <f t="shared" si="1446"/>
        <v>0</v>
      </c>
      <c r="Y2344" t="b">
        <f t="shared" si="1447"/>
        <v>0</v>
      </c>
      <c r="Z2344" t="b">
        <f t="shared" si="1448"/>
        <v>0</v>
      </c>
      <c r="AA2344" t="b">
        <f t="shared" si="1449"/>
        <v>0</v>
      </c>
      <c r="AB2344" t="b">
        <f t="shared" si="1450"/>
        <v>0</v>
      </c>
      <c r="AC2344" t="b">
        <f t="shared" si="1451"/>
        <v>0</v>
      </c>
      <c r="AD2344" t="b">
        <f t="shared" si="1452"/>
        <v>0</v>
      </c>
      <c r="AE2344" t="b">
        <f t="shared" si="1453"/>
        <v>0</v>
      </c>
      <c r="AF2344" t="b">
        <f t="shared" si="1454"/>
        <v>0</v>
      </c>
      <c r="AG2344" t="b">
        <f t="shared" si="1455"/>
        <v>0</v>
      </c>
      <c r="AH2344" t="b">
        <f t="shared" si="1456"/>
        <v>0</v>
      </c>
      <c r="AI2344" t="b">
        <f t="shared" si="1457"/>
        <v>0</v>
      </c>
      <c r="AJ2344" t="b">
        <f t="shared" si="1458"/>
        <v>0</v>
      </c>
      <c r="AK2344" t="b">
        <f t="shared" si="1459"/>
        <v>0</v>
      </c>
      <c r="AL2344" t="b">
        <f t="shared" si="1460"/>
        <v>0</v>
      </c>
      <c r="AM2344" t="b">
        <f t="shared" si="1461"/>
        <v>0</v>
      </c>
      <c r="AN2344" t="b">
        <f t="shared" si="1462"/>
        <v>0</v>
      </c>
      <c r="AO2344" t="b">
        <f t="shared" si="1463"/>
        <v>0</v>
      </c>
      <c r="AP2344" t="b">
        <f t="shared" si="1464"/>
        <v>0</v>
      </c>
      <c r="AQ2344" t="b">
        <f t="shared" si="1465"/>
        <v>0</v>
      </c>
      <c r="AR2344" t="b">
        <f t="shared" si="1466"/>
        <v>0</v>
      </c>
      <c r="AS2344" t="b">
        <f t="shared" si="1467"/>
        <v>0</v>
      </c>
      <c r="AT2344" t="b">
        <f t="shared" si="1468"/>
        <v>0</v>
      </c>
      <c r="AU2344" t="b">
        <f t="shared" si="1469"/>
        <v>1</v>
      </c>
      <c r="AV2344" t="b">
        <f t="shared" si="1470"/>
        <v>0</v>
      </c>
      <c r="AW2344" t="b">
        <f t="shared" si="1471"/>
        <v>0</v>
      </c>
      <c r="AX2344" t="b">
        <f t="shared" si="1472"/>
        <v>0</v>
      </c>
      <c r="AY2344" t="b">
        <f t="shared" si="1473"/>
        <v>0</v>
      </c>
      <c r="AZ2344" t="b">
        <f t="shared" si="1474"/>
        <v>0</v>
      </c>
      <c r="BA2344" t="b">
        <f t="shared" si="1475"/>
        <v>0</v>
      </c>
      <c r="BB2344" t="b">
        <f t="shared" si="1476"/>
        <v>0</v>
      </c>
      <c r="BC2344" t="b">
        <f t="shared" si="1477"/>
        <v>0</v>
      </c>
      <c r="BD2344" t="b">
        <f t="shared" si="1478"/>
        <v>0</v>
      </c>
    </row>
    <row r="2345" spans="1:56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0"/>
        <v>3</v>
      </c>
      <c r="P2345" s="8">
        <f t="shared" si="1479"/>
        <v>300</v>
      </c>
      <c r="Q2345" t="s">
        <v>8324</v>
      </c>
      <c r="R2345" t="s">
        <v>8325</v>
      </c>
      <c r="S2345" s="12">
        <f t="shared" si="1441"/>
        <v>42327.825289351851</v>
      </c>
      <c r="T2345" s="12">
        <f t="shared" si="1442"/>
        <v>42377.82430555555</v>
      </c>
      <c r="U2345" t="b">
        <f t="shared" si="1443"/>
        <v>0</v>
      </c>
      <c r="V2345" t="b">
        <f t="shared" si="1444"/>
        <v>0</v>
      </c>
      <c r="W2345" t="b">
        <f t="shared" si="1445"/>
        <v>0</v>
      </c>
      <c r="X2345" t="b">
        <f t="shared" si="1446"/>
        <v>0</v>
      </c>
      <c r="Y2345" t="b">
        <f t="shared" si="1447"/>
        <v>0</v>
      </c>
      <c r="Z2345" t="b">
        <f t="shared" si="1448"/>
        <v>0</v>
      </c>
      <c r="AA2345" t="b">
        <f t="shared" si="1449"/>
        <v>0</v>
      </c>
      <c r="AB2345" t="b">
        <f t="shared" si="1450"/>
        <v>0</v>
      </c>
      <c r="AC2345" t="b">
        <f t="shared" si="1451"/>
        <v>0</v>
      </c>
      <c r="AD2345" t="b">
        <f t="shared" si="1452"/>
        <v>0</v>
      </c>
      <c r="AE2345" t="b">
        <f t="shared" si="1453"/>
        <v>0</v>
      </c>
      <c r="AF2345" t="b">
        <f t="shared" si="1454"/>
        <v>0</v>
      </c>
      <c r="AG2345" t="b">
        <f t="shared" si="1455"/>
        <v>0</v>
      </c>
      <c r="AH2345" t="b">
        <f t="shared" si="1456"/>
        <v>0</v>
      </c>
      <c r="AI2345" t="b">
        <f t="shared" si="1457"/>
        <v>0</v>
      </c>
      <c r="AJ2345" t="b">
        <f t="shared" si="1458"/>
        <v>0</v>
      </c>
      <c r="AK2345" t="b">
        <f t="shared" si="1459"/>
        <v>0</v>
      </c>
      <c r="AL2345" t="b">
        <f t="shared" si="1460"/>
        <v>0</v>
      </c>
      <c r="AM2345" t="b">
        <f t="shared" si="1461"/>
        <v>0</v>
      </c>
      <c r="AN2345" t="b">
        <f t="shared" si="1462"/>
        <v>0</v>
      </c>
      <c r="AO2345" t="b">
        <f t="shared" si="1463"/>
        <v>0</v>
      </c>
      <c r="AP2345" t="b">
        <f t="shared" si="1464"/>
        <v>0</v>
      </c>
      <c r="AQ2345" t="b">
        <f t="shared" si="1465"/>
        <v>0</v>
      </c>
      <c r="AR2345" t="b">
        <f t="shared" si="1466"/>
        <v>0</v>
      </c>
      <c r="AS2345" t="b">
        <f t="shared" si="1467"/>
        <v>0</v>
      </c>
      <c r="AT2345" t="b">
        <f t="shared" si="1468"/>
        <v>0</v>
      </c>
      <c r="AU2345" t="b">
        <f t="shared" si="1469"/>
        <v>0</v>
      </c>
      <c r="AV2345" t="b">
        <f t="shared" si="1470"/>
        <v>1</v>
      </c>
      <c r="AW2345" t="b">
        <f t="shared" si="1471"/>
        <v>0</v>
      </c>
      <c r="AX2345" t="b">
        <f t="shared" si="1472"/>
        <v>0</v>
      </c>
      <c r="AY2345" t="b">
        <f t="shared" si="1473"/>
        <v>0</v>
      </c>
      <c r="AZ2345" t="b">
        <f t="shared" si="1474"/>
        <v>0</v>
      </c>
      <c r="BA2345" t="b">
        <f t="shared" si="1475"/>
        <v>0</v>
      </c>
      <c r="BB2345" t="b">
        <f t="shared" si="1476"/>
        <v>0</v>
      </c>
      <c r="BC2345" t="b">
        <f t="shared" si="1477"/>
        <v>0</v>
      </c>
      <c r="BD2345" t="b">
        <f t="shared" si="1478"/>
        <v>0</v>
      </c>
    </row>
    <row r="2346" spans="1:56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0"/>
        <v>0.1</v>
      </c>
      <c r="P2346" s="8">
        <f t="shared" si="1479"/>
        <v>1</v>
      </c>
      <c r="Q2346" t="s">
        <v>8324</v>
      </c>
      <c r="R2346" t="s">
        <v>8325</v>
      </c>
      <c r="S2346" s="12">
        <f t="shared" si="1441"/>
        <v>42515.727650462963</v>
      </c>
      <c r="T2346" s="12">
        <f t="shared" si="1442"/>
        <v>42545.727650462963</v>
      </c>
      <c r="U2346" t="b">
        <f t="shared" si="1443"/>
        <v>0</v>
      </c>
      <c r="V2346" t="b">
        <f t="shared" si="1444"/>
        <v>0</v>
      </c>
      <c r="W2346" t="b">
        <f t="shared" si="1445"/>
        <v>0</v>
      </c>
      <c r="X2346" t="b">
        <f t="shared" si="1446"/>
        <v>0</v>
      </c>
      <c r="Y2346" t="b">
        <f t="shared" si="1447"/>
        <v>0</v>
      </c>
      <c r="Z2346" t="b">
        <f t="shared" si="1448"/>
        <v>0</v>
      </c>
      <c r="AA2346" t="b">
        <f t="shared" si="1449"/>
        <v>0</v>
      </c>
      <c r="AB2346" t="b">
        <f t="shared" si="1450"/>
        <v>0</v>
      </c>
      <c r="AC2346" t="b">
        <f t="shared" si="1451"/>
        <v>0</v>
      </c>
      <c r="AD2346" t="b">
        <f t="shared" si="1452"/>
        <v>0</v>
      </c>
      <c r="AE2346" t="b">
        <f t="shared" si="1453"/>
        <v>0</v>
      </c>
      <c r="AF2346" t="b">
        <f t="shared" si="1454"/>
        <v>0</v>
      </c>
      <c r="AG2346" t="b">
        <f t="shared" si="1455"/>
        <v>0</v>
      </c>
      <c r="AH2346" t="b">
        <f t="shared" si="1456"/>
        <v>0</v>
      </c>
      <c r="AI2346" t="b">
        <f t="shared" si="1457"/>
        <v>0</v>
      </c>
      <c r="AJ2346" t="b">
        <f t="shared" si="1458"/>
        <v>0</v>
      </c>
      <c r="AK2346" t="b">
        <f t="shared" si="1459"/>
        <v>0</v>
      </c>
      <c r="AL2346" t="b">
        <f t="shared" si="1460"/>
        <v>0</v>
      </c>
      <c r="AM2346" t="b">
        <f t="shared" si="1461"/>
        <v>0</v>
      </c>
      <c r="AN2346" t="b">
        <f t="shared" si="1462"/>
        <v>0</v>
      </c>
      <c r="AO2346" t="b">
        <f t="shared" si="1463"/>
        <v>0</v>
      </c>
      <c r="AP2346" t="b">
        <f t="shared" si="1464"/>
        <v>0</v>
      </c>
      <c r="AQ2346" t="b">
        <f t="shared" si="1465"/>
        <v>0</v>
      </c>
      <c r="AR2346" t="b">
        <f t="shared" si="1466"/>
        <v>0</v>
      </c>
      <c r="AS2346" t="b">
        <f t="shared" si="1467"/>
        <v>0</v>
      </c>
      <c r="AT2346" t="b">
        <f t="shared" si="1468"/>
        <v>1</v>
      </c>
      <c r="AU2346" t="b">
        <f t="shared" si="1469"/>
        <v>0</v>
      </c>
      <c r="AV2346" t="b">
        <f t="shared" si="1470"/>
        <v>0</v>
      </c>
      <c r="AW2346" t="b">
        <f t="shared" si="1471"/>
        <v>0</v>
      </c>
      <c r="AX2346" t="b">
        <f t="shared" si="1472"/>
        <v>0</v>
      </c>
      <c r="AY2346" t="b">
        <f t="shared" si="1473"/>
        <v>0</v>
      </c>
      <c r="AZ2346" t="b">
        <f t="shared" si="1474"/>
        <v>0</v>
      </c>
      <c r="BA2346" t="b">
        <f t="shared" si="1475"/>
        <v>0</v>
      </c>
      <c r="BB2346" t="b">
        <f t="shared" si="1476"/>
        <v>0</v>
      </c>
      <c r="BC2346" t="b">
        <f t="shared" si="1477"/>
        <v>0</v>
      </c>
      <c r="BD2346" t="b">
        <f t="shared" si="1478"/>
        <v>0</v>
      </c>
    </row>
    <row r="2347" spans="1:56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0"/>
        <v>0</v>
      </c>
      <c r="P2347" s="8" t="e">
        <f t="shared" si="1479"/>
        <v>#DIV/0!</v>
      </c>
      <c r="Q2347" t="s">
        <v>8324</v>
      </c>
      <c r="R2347" t="s">
        <v>8325</v>
      </c>
      <c r="S2347" s="12">
        <f t="shared" si="1441"/>
        <v>42060.001805555556</v>
      </c>
      <c r="T2347" s="12">
        <f t="shared" si="1442"/>
        <v>42094.985416666663</v>
      </c>
      <c r="U2347" t="b">
        <f t="shared" si="1443"/>
        <v>0</v>
      </c>
      <c r="V2347" t="b">
        <f t="shared" si="1444"/>
        <v>0</v>
      </c>
      <c r="W2347" t="b">
        <f t="shared" si="1445"/>
        <v>0</v>
      </c>
      <c r="X2347" t="b">
        <f t="shared" si="1446"/>
        <v>0</v>
      </c>
      <c r="Y2347" t="b">
        <f t="shared" si="1447"/>
        <v>0</v>
      </c>
      <c r="Z2347" t="b">
        <f t="shared" si="1448"/>
        <v>0</v>
      </c>
      <c r="AA2347" t="b">
        <f t="shared" si="1449"/>
        <v>0</v>
      </c>
      <c r="AB2347" t="b">
        <f t="shared" si="1450"/>
        <v>0</v>
      </c>
      <c r="AC2347" t="b">
        <f t="shared" si="1451"/>
        <v>0</v>
      </c>
      <c r="AD2347" t="b">
        <f t="shared" si="1452"/>
        <v>0</v>
      </c>
      <c r="AE2347" t="b">
        <f t="shared" si="1453"/>
        <v>0</v>
      </c>
      <c r="AF2347" t="b">
        <f t="shared" si="1454"/>
        <v>0</v>
      </c>
      <c r="AG2347" t="b">
        <f t="shared" si="1455"/>
        <v>0</v>
      </c>
      <c r="AH2347" t="b">
        <f t="shared" si="1456"/>
        <v>0</v>
      </c>
      <c r="AI2347" t="b">
        <f t="shared" si="1457"/>
        <v>0</v>
      </c>
      <c r="AJ2347" t="b">
        <f t="shared" si="1458"/>
        <v>0</v>
      </c>
      <c r="AK2347" t="b">
        <f t="shared" si="1459"/>
        <v>0</v>
      </c>
      <c r="AL2347" t="b">
        <f t="shared" si="1460"/>
        <v>0</v>
      </c>
      <c r="AM2347" t="b">
        <f t="shared" si="1461"/>
        <v>0</v>
      </c>
      <c r="AN2347" t="b">
        <f t="shared" si="1462"/>
        <v>0</v>
      </c>
      <c r="AO2347" t="b">
        <f t="shared" si="1463"/>
        <v>0</v>
      </c>
      <c r="AP2347" t="b">
        <f t="shared" si="1464"/>
        <v>0</v>
      </c>
      <c r="AQ2347" t="b">
        <f t="shared" si="1465"/>
        <v>0</v>
      </c>
      <c r="AR2347" t="b">
        <f t="shared" si="1466"/>
        <v>0</v>
      </c>
      <c r="AS2347" t="b">
        <f t="shared" si="1467"/>
        <v>0</v>
      </c>
      <c r="AT2347" t="b">
        <f t="shared" si="1468"/>
        <v>1</v>
      </c>
      <c r="AU2347" t="b">
        <f t="shared" si="1469"/>
        <v>0</v>
      </c>
      <c r="AV2347" t="b">
        <f t="shared" si="1470"/>
        <v>0</v>
      </c>
      <c r="AW2347" t="b">
        <f t="shared" si="1471"/>
        <v>0</v>
      </c>
      <c r="AX2347" t="b">
        <f t="shared" si="1472"/>
        <v>0</v>
      </c>
      <c r="AY2347" t="b">
        <f t="shared" si="1473"/>
        <v>0</v>
      </c>
      <c r="AZ2347" t="b">
        <f t="shared" si="1474"/>
        <v>0</v>
      </c>
      <c r="BA2347" t="b">
        <f t="shared" si="1475"/>
        <v>0</v>
      </c>
      <c r="BB2347" t="b">
        <f t="shared" si="1476"/>
        <v>0</v>
      </c>
      <c r="BC2347" t="b">
        <f t="shared" si="1477"/>
        <v>0</v>
      </c>
      <c r="BD2347" t="b">
        <f t="shared" si="1478"/>
        <v>0</v>
      </c>
    </row>
    <row r="2348" spans="1:56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0"/>
        <v>6.5000000000000002E-2</v>
      </c>
      <c r="P2348" s="8">
        <f t="shared" si="1479"/>
        <v>13</v>
      </c>
      <c r="Q2348" t="s">
        <v>8324</v>
      </c>
      <c r="R2348" t="s">
        <v>8325</v>
      </c>
      <c r="S2348" s="12">
        <f t="shared" si="1441"/>
        <v>42615.79896990741</v>
      </c>
      <c r="T2348" s="12">
        <f t="shared" si="1442"/>
        <v>42660.79896990741</v>
      </c>
      <c r="U2348" t="b">
        <f t="shared" si="1443"/>
        <v>0</v>
      </c>
      <c r="V2348" t="b">
        <f t="shared" si="1444"/>
        <v>0</v>
      </c>
      <c r="W2348" t="b">
        <f t="shared" si="1445"/>
        <v>0</v>
      </c>
      <c r="X2348" t="b">
        <f t="shared" si="1446"/>
        <v>0</v>
      </c>
      <c r="Y2348" t="b">
        <f t="shared" si="1447"/>
        <v>0</v>
      </c>
      <c r="Z2348" t="b">
        <f t="shared" si="1448"/>
        <v>0</v>
      </c>
      <c r="AA2348" t="b">
        <f t="shared" si="1449"/>
        <v>0</v>
      </c>
      <c r="AB2348" t="b">
        <f t="shared" si="1450"/>
        <v>0</v>
      </c>
      <c r="AC2348" t="b">
        <f t="shared" si="1451"/>
        <v>0</v>
      </c>
      <c r="AD2348" t="b">
        <f t="shared" si="1452"/>
        <v>0</v>
      </c>
      <c r="AE2348" t="b">
        <f t="shared" si="1453"/>
        <v>0</v>
      </c>
      <c r="AF2348" t="b">
        <f t="shared" si="1454"/>
        <v>0</v>
      </c>
      <c r="AG2348" t="b">
        <f t="shared" si="1455"/>
        <v>0</v>
      </c>
      <c r="AH2348" t="b">
        <f t="shared" si="1456"/>
        <v>0</v>
      </c>
      <c r="AI2348" t="b">
        <f t="shared" si="1457"/>
        <v>0</v>
      </c>
      <c r="AJ2348" t="b">
        <f t="shared" si="1458"/>
        <v>0</v>
      </c>
      <c r="AK2348" t="b">
        <f t="shared" si="1459"/>
        <v>0</v>
      </c>
      <c r="AL2348" t="b">
        <f t="shared" si="1460"/>
        <v>0</v>
      </c>
      <c r="AM2348" t="b">
        <f t="shared" si="1461"/>
        <v>0</v>
      </c>
      <c r="AN2348" t="b">
        <f t="shared" si="1462"/>
        <v>0</v>
      </c>
      <c r="AO2348" t="b">
        <f t="shared" si="1463"/>
        <v>0</v>
      </c>
      <c r="AP2348" t="b">
        <f t="shared" si="1464"/>
        <v>0</v>
      </c>
      <c r="AQ2348" t="b">
        <f t="shared" si="1465"/>
        <v>0</v>
      </c>
      <c r="AR2348" t="b">
        <f t="shared" si="1466"/>
        <v>0</v>
      </c>
      <c r="AS2348" t="b">
        <f t="shared" si="1467"/>
        <v>0</v>
      </c>
      <c r="AT2348" t="b">
        <f t="shared" si="1468"/>
        <v>0</v>
      </c>
      <c r="AU2348" t="b">
        <f t="shared" si="1469"/>
        <v>0</v>
      </c>
      <c r="AV2348" t="b">
        <f t="shared" si="1470"/>
        <v>0</v>
      </c>
      <c r="AW2348" t="b">
        <f t="shared" si="1471"/>
        <v>0</v>
      </c>
      <c r="AX2348" t="b">
        <f t="shared" si="1472"/>
        <v>0</v>
      </c>
      <c r="AY2348" t="b">
        <f t="shared" si="1473"/>
        <v>0</v>
      </c>
      <c r="AZ2348" t="b">
        <f t="shared" si="1474"/>
        <v>0</v>
      </c>
      <c r="BA2348" t="b">
        <f t="shared" si="1475"/>
        <v>0</v>
      </c>
      <c r="BB2348" t="b">
        <f t="shared" si="1476"/>
        <v>0</v>
      </c>
      <c r="BC2348" t="b">
        <f t="shared" si="1477"/>
        <v>0</v>
      </c>
      <c r="BD2348" t="b">
        <f t="shared" si="1478"/>
        <v>1</v>
      </c>
    </row>
    <row r="2349" spans="1:56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0"/>
        <v>1.5</v>
      </c>
      <c r="P2349" s="8">
        <f t="shared" si="1479"/>
        <v>15</v>
      </c>
      <c r="Q2349" t="s">
        <v>8324</v>
      </c>
      <c r="R2349" t="s">
        <v>8325</v>
      </c>
      <c r="S2349" s="12">
        <f t="shared" si="1441"/>
        <v>42577.607361111113</v>
      </c>
      <c r="T2349" s="12">
        <f t="shared" si="1442"/>
        <v>42607.607361111113</v>
      </c>
      <c r="U2349" t="b">
        <f t="shared" si="1443"/>
        <v>0</v>
      </c>
      <c r="V2349" t="b">
        <f t="shared" si="1444"/>
        <v>0</v>
      </c>
      <c r="W2349" t="b">
        <f t="shared" si="1445"/>
        <v>0</v>
      </c>
      <c r="X2349" t="b">
        <f t="shared" si="1446"/>
        <v>0</v>
      </c>
      <c r="Y2349" t="b">
        <f t="shared" si="1447"/>
        <v>0</v>
      </c>
      <c r="Z2349" t="b">
        <f t="shared" si="1448"/>
        <v>0</v>
      </c>
      <c r="AA2349" t="b">
        <f t="shared" si="1449"/>
        <v>0</v>
      </c>
      <c r="AB2349" t="b">
        <f t="shared" si="1450"/>
        <v>0</v>
      </c>
      <c r="AC2349" t="b">
        <f t="shared" si="1451"/>
        <v>0</v>
      </c>
      <c r="AD2349" t="b">
        <f t="shared" si="1452"/>
        <v>0</v>
      </c>
      <c r="AE2349" t="b">
        <f t="shared" si="1453"/>
        <v>0</v>
      </c>
      <c r="AF2349" t="b">
        <f t="shared" si="1454"/>
        <v>0</v>
      </c>
      <c r="AG2349" t="b">
        <f t="shared" si="1455"/>
        <v>0</v>
      </c>
      <c r="AH2349" t="b">
        <f t="shared" si="1456"/>
        <v>0</v>
      </c>
      <c r="AI2349" t="b">
        <f t="shared" si="1457"/>
        <v>0</v>
      </c>
      <c r="AJ2349" t="b">
        <f t="shared" si="1458"/>
        <v>0</v>
      </c>
      <c r="AK2349" t="b">
        <f t="shared" si="1459"/>
        <v>0</v>
      </c>
      <c r="AL2349" t="b">
        <f t="shared" si="1460"/>
        <v>0</v>
      </c>
      <c r="AM2349" t="b">
        <f t="shared" si="1461"/>
        <v>0</v>
      </c>
      <c r="AN2349" t="b">
        <f t="shared" si="1462"/>
        <v>0</v>
      </c>
      <c r="AO2349" t="b">
        <f t="shared" si="1463"/>
        <v>0</v>
      </c>
      <c r="AP2349" t="b">
        <f t="shared" si="1464"/>
        <v>0</v>
      </c>
      <c r="AQ2349" t="b">
        <f t="shared" si="1465"/>
        <v>0</v>
      </c>
      <c r="AR2349" t="b">
        <f t="shared" si="1466"/>
        <v>0</v>
      </c>
      <c r="AS2349" t="b">
        <f t="shared" si="1467"/>
        <v>0</v>
      </c>
      <c r="AT2349" t="b">
        <f t="shared" si="1468"/>
        <v>1</v>
      </c>
      <c r="AU2349" t="b">
        <f t="shared" si="1469"/>
        <v>0</v>
      </c>
      <c r="AV2349" t="b">
        <f t="shared" si="1470"/>
        <v>0</v>
      </c>
      <c r="AW2349" t="b">
        <f t="shared" si="1471"/>
        <v>0</v>
      </c>
      <c r="AX2349" t="b">
        <f t="shared" si="1472"/>
        <v>0</v>
      </c>
      <c r="AY2349" t="b">
        <f t="shared" si="1473"/>
        <v>0</v>
      </c>
      <c r="AZ2349" t="b">
        <f t="shared" si="1474"/>
        <v>0</v>
      </c>
      <c r="BA2349" t="b">
        <f t="shared" si="1475"/>
        <v>0</v>
      </c>
      <c r="BB2349" t="b">
        <f t="shared" si="1476"/>
        <v>0</v>
      </c>
      <c r="BC2349" t="b">
        <f t="shared" si="1477"/>
        <v>0</v>
      </c>
      <c r="BD2349" t="b">
        <f t="shared" si="1478"/>
        <v>0</v>
      </c>
    </row>
    <row r="2350" spans="1:56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0"/>
        <v>0.38571428571428573</v>
      </c>
      <c r="P2350" s="8">
        <f t="shared" si="1479"/>
        <v>54</v>
      </c>
      <c r="Q2350" t="s">
        <v>8324</v>
      </c>
      <c r="R2350" t="s">
        <v>8325</v>
      </c>
      <c r="S2350" s="12">
        <f t="shared" si="1441"/>
        <v>42360.932152777779</v>
      </c>
      <c r="T2350" s="12">
        <f t="shared" si="1442"/>
        <v>42420.932152777779</v>
      </c>
      <c r="U2350" t="b">
        <f t="shared" si="1443"/>
        <v>0</v>
      </c>
      <c r="V2350" t="b">
        <f t="shared" si="1444"/>
        <v>0</v>
      </c>
      <c r="W2350" t="b">
        <f t="shared" si="1445"/>
        <v>0</v>
      </c>
      <c r="X2350" t="b">
        <f t="shared" si="1446"/>
        <v>0</v>
      </c>
      <c r="Y2350" t="b">
        <f t="shared" si="1447"/>
        <v>0</v>
      </c>
      <c r="Z2350" t="b">
        <f t="shared" si="1448"/>
        <v>0</v>
      </c>
      <c r="AA2350" t="b">
        <f t="shared" si="1449"/>
        <v>0</v>
      </c>
      <c r="AB2350" t="b">
        <f t="shared" si="1450"/>
        <v>0</v>
      </c>
      <c r="AC2350" t="b">
        <f t="shared" si="1451"/>
        <v>0</v>
      </c>
      <c r="AD2350" t="b">
        <f t="shared" si="1452"/>
        <v>0</v>
      </c>
      <c r="AE2350" t="b">
        <f t="shared" si="1453"/>
        <v>0</v>
      </c>
      <c r="AF2350" t="b">
        <f t="shared" si="1454"/>
        <v>0</v>
      </c>
      <c r="AG2350" t="b">
        <f t="shared" si="1455"/>
        <v>0</v>
      </c>
      <c r="AH2350" t="b">
        <f t="shared" si="1456"/>
        <v>0</v>
      </c>
      <c r="AI2350" t="b">
        <f t="shared" si="1457"/>
        <v>0</v>
      </c>
      <c r="AJ2350" t="b">
        <f t="shared" si="1458"/>
        <v>0</v>
      </c>
      <c r="AK2350" t="b">
        <f t="shared" si="1459"/>
        <v>0</v>
      </c>
      <c r="AL2350" t="b">
        <f t="shared" si="1460"/>
        <v>0</v>
      </c>
      <c r="AM2350" t="b">
        <f t="shared" si="1461"/>
        <v>0</v>
      </c>
      <c r="AN2350" t="b">
        <f t="shared" si="1462"/>
        <v>0</v>
      </c>
      <c r="AO2350" t="b">
        <f t="shared" si="1463"/>
        <v>0</v>
      </c>
      <c r="AP2350" t="b">
        <f t="shared" si="1464"/>
        <v>0</v>
      </c>
      <c r="AQ2350" t="b">
        <f t="shared" si="1465"/>
        <v>0</v>
      </c>
      <c r="AR2350" t="b">
        <f t="shared" si="1466"/>
        <v>0</v>
      </c>
      <c r="AS2350" t="b">
        <f t="shared" si="1467"/>
        <v>0</v>
      </c>
      <c r="AT2350" t="b">
        <f t="shared" si="1468"/>
        <v>0</v>
      </c>
      <c r="AU2350" t="b">
        <f t="shared" si="1469"/>
        <v>0</v>
      </c>
      <c r="AV2350" t="b">
        <f t="shared" si="1470"/>
        <v>0</v>
      </c>
      <c r="AW2350" t="b">
        <f t="shared" si="1471"/>
        <v>0</v>
      </c>
      <c r="AX2350" t="b">
        <f t="shared" si="1472"/>
        <v>0</v>
      </c>
      <c r="AY2350" t="b">
        <f t="shared" si="1473"/>
        <v>0</v>
      </c>
      <c r="AZ2350" t="b">
        <f t="shared" si="1474"/>
        <v>0</v>
      </c>
      <c r="BA2350" t="b">
        <f t="shared" si="1475"/>
        <v>0</v>
      </c>
      <c r="BB2350" t="b">
        <f t="shared" si="1476"/>
        <v>0</v>
      </c>
      <c r="BC2350" t="b">
        <f t="shared" si="1477"/>
        <v>0</v>
      </c>
      <c r="BD2350" t="b">
        <f t="shared" si="1478"/>
        <v>1</v>
      </c>
    </row>
    <row r="2351" spans="1:56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0"/>
        <v>0</v>
      </c>
      <c r="P2351" s="8" t="e">
        <f t="shared" si="1479"/>
        <v>#DIV/0!</v>
      </c>
      <c r="Q2351" t="s">
        <v>8324</v>
      </c>
      <c r="R2351" t="s">
        <v>8325</v>
      </c>
      <c r="S2351" s="12">
        <f t="shared" si="1441"/>
        <v>42198.775787037041</v>
      </c>
      <c r="T2351" s="12">
        <f t="shared" si="1442"/>
        <v>42227.775787037041</v>
      </c>
      <c r="U2351" t="b">
        <f t="shared" si="1443"/>
        <v>0</v>
      </c>
      <c r="V2351" t="b">
        <f t="shared" si="1444"/>
        <v>0</v>
      </c>
      <c r="W2351" t="b">
        <f t="shared" si="1445"/>
        <v>0</v>
      </c>
      <c r="X2351" t="b">
        <f t="shared" si="1446"/>
        <v>0</v>
      </c>
      <c r="Y2351" t="b">
        <f t="shared" si="1447"/>
        <v>0</v>
      </c>
      <c r="Z2351" t="b">
        <f t="shared" si="1448"/>
        <v>0</v>
      </c>
      <c r="AA2351" t="b">
        <f t="shared" si="1449"/>
        <v>0</v>
      </c>
      <c r="AB2351" t="b">
        <f t="shared" si="1450"/>
        <v>0</v>
      </c>
      <c r="AC2351" t="b">
        <f t="shared" si="1451"/>
        <v>0</v>
      </c>
      <c r="AD2351" t="b">
        <f t="shared" si="1452"/>
        <v>0</v>
      </c>
      <c r="AE2351" t="b">
        <f t="shared" si="1453"/>
        <v>0</v>
      </c>
      <c r="AF2351" t="b">
        <f t="shared" si="1454"/>
        <v>0</v>
      </c>
      <c r="AG2351" t="b">
        <f t="shared" si="1455"/>
        <v>0</v>
      </c>
      <c r="AH2351" t="b">
        <f t="shared" si="1456"/>
        <v>0</v>
      </c>
      <c r="AI2351" t="b">
        <f t="shared" si="1457"/>
        <v>0</v>
      </c>
      <c r="AJ2351" t="b">
        <f t="shared" si="1458"/>
        <v>0</v>
      </c>
      <c r="AK2351" t="b">
        <f t="shared" si="1459"/>
        <v>0</v>
      </c>
      <c r="AL2351" t="b">
        <f t="shared" si="1460"/>
        <v>0</v>
      </c>
      <c r="AM2351" t="b">
        <f t="shared" si="1461"/>
        <v>0</v>
      </c>
      <c r="AN2351" t="b">
        <f t="shared" si="1462"/>
        <v>0</v>
      </c>
      <c r="AO2351" t="b">
        <f t="shared" si="1463"/>
        <v>0</v>
      </c>
      <c r="AP2351" t="b">
        <f t="shared" si="1464"/>
        <v>0</v>
      </c>
      <c r="AQ2351" t="b">
        <f t="shared" si="1465"/>
        <v>0</v>
      </c>
      <c r="AR2351" t="b">
        <f t="shared" si="1466"/>
        <v>0</v>
      </c>
      <c r="AS2351" t="b">
        <f t="shared" si="1467"/>
        <v>0</v>
      </c>
      <c r="AT2351" t="b">
        <f t="shared" si="1468"/>
        <v>0</v>
      </c>
      <c r="AU2351" t="b">
        <f t="shared" si="1469"/>
        <v>0</v>
      </c>
      <c r="AV2351" t="b">
        <f t="shared" si="1470"/>
        <v>0</v>
      </c>
      <c r="AW2351" t="b">
        <f t="shared" si="1471"/>
        <v>0</v>
      </c>
      <c r="AX2351" t="b">
        <f t="shared" si="1472"/>
        <v>0</v>
      </c>
      <c r="AY2351" t="b">
        <f t="shared" si="1473"/>
        <v>0</v>
      </c>
      <c r="AZ2351" t="b">
        <f t="shared" si="1474"/>
        <v>0</v>
      </c>
      <c r="BA2351" t="b">
        <f t="shared" si="1475"/>
        <v>0</v>
      </c>
      <c r="BB2351" t="b">
        <f t="shared" si="1476"/>
        <v>0</v>
      </c>
      <c r="BC2351" t="b">
        <f t="shared" si="1477"/>
        <v>0</v>
      </c>
      <c r="BD2351" t="b">
        <f t="shared" si="1478"/>
        <v>1</v>
      </c>
    </row>
    <row r="2352" spans="1:56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0"/>
        <v>0</v>
      </c>
      <c r="P2352" s="8" t="e">
        <f t="shared" si="1479"/>
        <v>#DIV/0!</v>
      </c>
      <c r="Q2352" t="s">
        <v>8324</v>
      </c>
      <c r="R2352" t="s">
        <v>8325</v>
      </c>
      <c r="S2352" s="12">
        <f t="shared" si="1441"/>
        <v>42708.842245370368</v>
      </c>
      <c r="T2352" s="12">
        <f t="shared" si="1442"/>
        <v>42738.842245370368</v>
      </c>
      <c r="U2352" t="b">
        <f t="shared" si="1443"/>
        <v>0</v>
      </c>
      <c r="V2352" t="b">
        <f t="shared" si="1444"/>
        <v>0</v>
      </c>
      <c r="W2352" t="b">
        <f t="shared" si="1445"/>
        <v>0</v>
      </c>
      <c r="X2352" t="b">
        <f t="shared" si="1446"/>
        <v>0</v>
      </c>
      <c r="Y2352" t="b">
        <f t="shared" si="1447"/>
        <v>0</v>
      </c>
      <c r="Z2352" t="b">
        <f t="shared" si="1448"/>
        <v>0</v>
      </c>
      <c r="AA2352" t="b">
        <f t="shared" si="1449"/>
        <v>0</v>
      </c>
      <c r="AB2352" t="b">
        <f t="shared" si="1450"/>
        <v>0</v>
      </c>
      <c r="AC2352" t="b">
        <f t="shared" si="1451"/>
        <v>0</v>
      </c>
      <c r="AD2352" t="b">
        <f t="shared" si="1452"/>
        <v>0</v>
      </c>
      <c r="AE2352" t="b">
        <f t="shared" si="1453"/>
        <v>0</v>
      </c>
      <c r="AF2352" t="b">
        <f t="shared" si="1454"/>
        <v>0</v>
      </c>
      <c r="AG2352" t="b">
        <f t="shared" si="1455"/>
        <v>0</v>
      </c>
      <c r="AH2352" t="b">
        <f t="shared" si="1456"/>
        <v>0</v>
      </c>
      <c r="AI2352" t="b">
        <f t="shared" si="1457"/>
        <v>0</v>
      </c>
      <c r="AJ2352" t="b">
        <f t="shared" si="1458"/>
        <v>0</v>
      </c>
      <c r="AK2352" t="b">
        <f t="shared" si="1459"/>
        <v>0</v>
      </c>
      <c r="AL2352" t="b">
        <f t="shared" si="1460"/>
        <v>0</v>
      </c>
      <c r="AM2352" t="b">
        <f t="shared" si="1461"/>
        <v>0</v>
      </c>
      <c r="AN2352" t="b">
        <f t="shared" si="1462"/>
        <v>0</v>
      </c>
      <c r="AO2352" t="b">
        <f t="shared" si="1463"/>
        <v>0</v>
      </c>
      <c r="AP2352" t="b">
        <f t="shared" si="1464"/>
        <v>0</v>
      </c>
      <c r="AQ2352" t="b">
        <f t="shared" si="1465"/>
        <v>0</v>
      </c>
      <c r="AR2352" t="b">
        <f t="shared" si="1466"/>
        <v>0</v>
      </c>
      <c r="AS2352" t="b">
        <f t="shared" si="1467"/>
        <v>0</v>
      </c>
      <c r="AT2352" t="b">
        <f t="shared" si="1468"/>
        <v>0</v>
      </c>
      <c r="AU2352" t="b">
        <f t="shared" si="1469"/>
        <v>0</v>
      </c>
      <c r="AV2352" t="b">
        <f t="shared" si="1470"/>
        <v>0</v>
      </c>
      <c r="AW2352" t="b">
        <f t="shared" si="1471"/>
        <v>0</v>
      </c>
      <c r="AX2352" t="b">
        <f t="shared" si="1472"/>
        <v>0</v>
      </c>
      <c r="AY2352" t="b">
        <f t="shared" si="1473"/>
        <v>0</v>
      </c>
      <c r="AZ2352" t="b">
        <f t="shared" si="1474"/>
        <v>0</v>
      </c>
      <c r="BA2352" t="b">
        <f t="shared" si="1475"/>
        <v>0</v>
      </c>
      <c r="BB2352" t="b">
        <f t="shared" si="1476"/>
        <v>0</v>
      </c>
      <c r="BC2352" t="b">
        <f t="shared" si="1477"/>
        <v>0</v>
      </c>
      <c r="BD2352" t="b">
        <f t="shared" si="1478"/>
        <v>1</v>
      </c>
    </row>
    <row r="2353" spans="1:56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0"/>
        <v>0.5714285714285714</v>
      </c>
      <c r="P2353" s="8">
        <f t="shared" si="1479"/>
        <v>15.428571428571429</v>
      </c>
      <c r="Q2353" t="s">
        <v>8324</v>
      </c>
      <c r="R2353" t="s">
        <v>8325</v>
      </c>
      <c r="S2353" s="12">
        <f t="shared" si="1441"/>
        <v>42094.101145833338</v>
      </c>
      <c r="T2353" s="12">
        <f t="shared" si="1442"/>
        <v>42124.101145833338</v>
      </c>
      <c r="U2353" t="b">
        <f t="shared" si="1443"/>
        <v>0</v>
      </c>
      <c r="V2353" t="b">
        <f t="shared" si="1444"/>
        <v>0</v>
      </c>
      <c r="W2353" t="b">
        <f t="shared" si="1445"/>
        <v>0</v>
      </c>
      <c r="X2353" t="b">
        <f t="shared" si="1446"/>
        <v>0</v>
      </c>
      <c r="Y2353" t="b">
        <f t="shared" si="1447"/>
        <v>0</v>
      </c>
      <c r="Z2353" t="b">
        <f t="shared" si="1448"/>
        <v>0</v>
      </c>
      <c r="AA2353" t="b">
        <f t="shared" si="1449"/>
        <v>0</v>
      </c>
      <c r="AB2353" t="b">
        <f t="shared" si="1450"/>
        <v>0</v>
      </c>
      <c r="AC2353" t="b">
        <f t="shared" si="1451"/>
        <v>0</v>
      </c>
      <c r="AD2353" t="b">
        <f t="shared" si="1452"/>
        <v>0</v>
      </c>
      <c r="AE2353" t="b">
        <f t="shared" si="1453"/>
        <v>0</v>
      </c>
      <c r="AF2353" t="b">
        <f t="shared" si="1454"/>
        <v>0</v>
      </c>
      <c r="AG2353" t="b">
        <f t="shared" si="1455"/>
        <v>0</v>
      </c>
      <c r="AH2353" t="b">
        <f t="shared" si="1456"/>
        <v>0</v>
      </c>
      <c r="AI2353" t="b">
        <f t="shared" si="1457"/>
        <v>0</v>
      </c>
      <c r="AJ2353" t="b">
        <f t="shared" si="1458"/>
        <v>0</v>
      </c>
      <c r="AK2353" t="b">
        <f t="shared" si="1459"/>
        <v>0</v>
      </c>
      <c r="AL2353" t="b">
        <f t="shared" si="1460"/>
        <v>0</v>
      </c>
      <c r="AM2353" t="b">
        <f t="shared" si="1461"/>
        <v>0</v>
      </c>
      <c r="AN2353" t="b">
        <f t="shared" si="1462"/>
        <v>0</v>
      </c>
      <c r="AO2353" t="b">
        <f t="shared" si="1463"/>
        <v>0</v>
      </c>
      <c r="AP2353" t="b">
        <f t="shared" si="1464"/>
        <v>0</v>
      </c>
      <c r="AQ2353" t="b">
        <f t="shared" si="1465"/>
        <v>0</v>
      </c>
      <c r="AR2353" t="b">
        <f t="shared" si="1466"/>
        <v>0</v>
      </c>
      <c r="AS2353" t="b">
        <f t="shared" si="1467"/>
        <v>0</v>
      </c>
      <c r="AT2353" t="b">
        <f t="shared" si="1468"/>
        <v>0</v>
      </c>
      <c r="AU2353" t="b">
        <f t="shared" si="1469"/>
        <v>0</v>
      </c>
      <c r="AV2353" t="b">
        <f t="shared" si="1470"/>
        <v>0</v>
      </c>
      <c r="AW2353" t="b">
        <f t="shared" si="1471"/>
        <v>1</v>
      </c>
      <c r="AX2353" t="b">
        <f t="shared" si="1472"/>
        <v>0</v>
      </c>
      <c r="AY2353" t="b">
        <f t="shared" si="1473"/>
        <v>0</v>
      </c>
      <c r="AZ2353" t="b">
        <f t="shared" si="1474"/>
        <v>0</v>
      </c>
      <c r="BA2353" t="b">
        <f t="shared" si="1475"/>
        <v>0</v>
      </c>
      <c r="BB2353" t="b">
        <f t="shared" si="1476"/>
        <v>0</v>
      </c>
      <c r="BC2353" t="b">
        <f t="shared" si="1477"/>
        <v>0</v>
      </c>
      <c r="BD2353" t="b">
        <f t="shared" si="1478"/>
        <v>0</v>
      </c>
    </row>
    <row r="2354" spans="1:56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0"/>
        <v>0</v>
      </c>
      <c r="P2354" s="8" t="e">
        <f t="shared" si="1479"/>
        <v>#DIV/0!</v>
      </c>
      <c r="Q2354" t="s">
        <v>8324</v>
      </c>
      <c r="R2354" t="s">
        <v>8325</v>
      </c>
      <c r="S2354" s="12">
        <f t="shared" si="1441"/>
        <v>42101.633703703701</v>
      </c>
      <c r="T2354" s="12">
        <f t="shared" si="1442"/>
        <v>42161.633703703701</v>
      </c>
      <c r="U2354" t="b">
        <f t="shared" si="1443"/>
        <v>0</v>
      </c>
      <c r="V2354" t="b">
        <f t="shared" si="1444"/>
        <v>0</v>
      </c>
      <c r="W2354" t="b">
        <f t="shared" si="1445"/>
        <v>0</v>
      </c>
      <c r="X2354" t="b">
        <f t="shared" si="1446"/>
        <v>0</v>
      </c>
      <c r="Y2354" t="b">
        <f t="shared" si="1447"/>
        <v>0</v>
      </c>
      <c r="Z2354" t="b">
        <f t="shared" si="1448"/>
        <v>0</v>
      </c>
      <c r="AA2354" t="b">
        <f t="shared" si="1449"/>
        <v>0</v>
      </c>
      <c r="AB2354" t="b">
        <f t="shared" si="1450"/>
        <v>0</v>
      </c>
      <c r="AC2354" t="b">
        <f t="shared" si="1451"/>
        <v>0</v>
      </c>
      <c r="AD2354" t="b">
        <f t="shared" si="1452"/>
        <v>0</v>
      </c>
      <c r="AE2354" t="b">
        <f t="shared" si="1453"/>
        <v>0</v>
      </c>
      <c r="AF2354" t="b">
        <f t="shared" si="1454"/>
        <v>0</v>
      </c>
      <c r="AG2354" t="b">
        <f t="shared" si="1455"/>
        <v>0</v>
      </c>
      <c r="AH2354" t="b">
        <f t="shared" si="1456"/>
        <v>0</v>
      </c>
      <c r="AI2354" t="b">
        <f t="shared" si="1457"/>
        <v>0</v>
      </c>
      <c r="AJ2354" t="b">
        <f t="shared" si="1458"/>
        <v>0</v>
      </c>
      <c r="AK2354" t="b">
        <f t="shared" si="1459"/>
        <v>0</v>
      </c>
      <c r="AL2354" t="b">
        <f t="shared" si="1460"/>
        <v>0</v>
      </c>
      <c r="AM2354" t="b">
        <f t="shared" si="1461"/>
        <v>0</v>
      </c>
      <c r="AN2354" t="b">
        <f t="shared" si="1462"/>
        <v>0</v>
      </c>
      <c r="AO2354" t="b">
        <f t="shared" si="1463"/>
        <v>0</v>
      </c>
      <c r="AP2354" t="b">
        <f t="shared" si="1464"/>
        <v>0</v>
      </c>
      <c r="AQ2354" t="b">
        <f t="shared" si="1465"/>
        <v>0</v>
      </c>
      <c r="AR2354" t="b">
        <f t="shared" si="1466"/>
        <v>0</v>
      </c>
      <c r="AS2354" t="b">
        <f t="shared" si="1467"/>
        <v>0</v>
      </c>
      <c r="AT2354" t="b">
        <f t="shared" si="1468"/>
        <v>1</v>
      </c>
      <c r="AU2354" t="b">
        <f t="shared" si="1469"/>
        <v>0</v>
      </c>
      <c r="AV2354" t="b">
        <f t="shared" si="1470"/>
        <v>0</v>
      </c>
      <c r="AW2354" t="b">
        <f t="shared" si="1471"/>
        <v>0</v>
      </c>
      <c r="AX2354" t="b">
        <f t="shared" si="1472"/>
        <v>0</v>
      </c>
      <c r="AY2354" t="b">
        <f t="shared" si="1473"/>
        <v>0</v>
      </c>
      <c r="AZ2354" t="b">
        <f t="shared" si="1474"/>
        <v>0</v>
      </c>
      <c r="BA2354" t="b">
        <f t="shared" si="1475"/>
        <v>0</v>
      </c>
      <c r="BB2354" t="b">
        <f t="shared" si="1476"/>
        <v>0</v>
      </c>
      <c r="BC2354" t="b">
        <f t="shared" si="1477"/>
        <v>0</v>
      </c>
      <c r="BD2354" t="b">
        <f t="shared" si="1478"/>
        <v>0</v>
      </c>
    </row>
    <row r="2355" spans="1:56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0"/>
        <v>0</v>
      </c>
      <c r="P2355" s="8" t="e">
        <f t="shared" si="1479"/>
        <v>#DIV/0!</v>
      </c>
      <c r="Q2355" t="s">
        <v>8324</v>
      </c>
      <c r="R2355" t="s">
        <v>8325</v>
      </c>
      <c r="S2355" s="12">
        <f t="shared" si="1441"/>
        <v>42103.676180555558</v>
      </c>
      <c r="T2355" s="12">
        <f t="shared" si="1442"/>
        <v>42115.676180555558</v>
      </c>
      <c r="U2355" t="b">
        <f t="shared" si="1443"/>
        <v>0</v>
      </c>
      <c r="V2355" t="b">
        <f t="shared" si="1444"/>
        <v>0</v>
      </c>
      <c r="W2355" t="b">
        <f t="shared" si="1445"/>
        <v>0</v>
      </c>
      <c r="X2355" t="b">
        <f t="shared" si="1446"/>
        <v>0</v>
      </c>
      <c r="Y2355" t="b">
        <f t="shared" si="1447"/>
        <v>0</v>
      </c>
      <c r="Z2355" t="b">
        <f t="shared" si="1448"/>
        <v>0</v>
      </c>
      <c r="AA2355" t="b">
        <f t="shared" si="1449"/>
        <v>0</v>
      </c>
      <c r="AB2355" t="b">
        <f t="shared" si="1450"/>
        <v>0</v>
      </c>
      <c r="AC2355" t="b">
        <f t="shared" si="1451"/>
        <v>0</v>
      </c>
      <c r="AD2355" t="b">
        <f t="shared" si="1452"/>
        <v>0</v>
      </c>
      <c r="AE2355" t="b">
        <f t="shared" si="1453"/>
        <v>0</v>
      </c>
      <c r="AF2355" t="b">
        <f t="shared" si="1454"/>
        <v>0</v>
      </c>
      <c r="AG2355" t="b">
        <f t="shared" si="1455"/>
        <v>0</v>
      </c>
      <c r="AH2355" t="b">
        <f t="shared" si="1456"/>
        <v>0</v>
      </c>
      <c r="AI2355" t="b">
        <f t="shared" si="1457"/>
        <v>0</v>
      </c>
      <c r="AJ2355" t="b">
        <f t="shared" si="1458"/>
        <v>0</v>
      </c>
      <c r="AK2355" t="b">
        <f t="shared" si="1459"/>
        <v>0</v>
      </c>
      <c r="AL2355" t="b">
        <f t="shared" si="1460"/>
        <v>0</v>
      </c>
      <c r="AM2355" t="b">
        <f t="shared" si="1461"/>
        <v>0</v>
      </c>
      <c r="AN2355" t="b">
        <f t="shared" si="1462"/>
        <v>0</v>
      </c>
      <c r="AO2355" t="b">
        <f t="shared" si="1463"/>
        <v>0</v>
      </c>
      <c r="AP2355" t="b">
        <f t="shared" si="1464"/>
        <v>0</v>
      </c>
      <c r="AQ2355" t="b">
        <f t="shared" si="1465"/>
        <v>0</v>
      </c>
      <c r="AR2355" t="b">
        <f t="shared" si="1466"/>
        <v>0</v>
      </c>
      <c r="AS2355" t="b">
        <f t="shared" si="1467"/>
        <v>0</v>
      </c>
      <c r="AT2355" t="b">
        <f t="shared" si="1468"/>
        <v>1</v>
      </c>
      <c r="AU2355" t="b">
        <f t="shared" si="1469"/>
        <v>0</v>
      </c>
      <c r="AV2355" t="b">
        <f t="shared" si="1470"/>
        <v>0</v>
      </c>
      <c r="AW2355" t="b">
        <f t="shared" si="1471"/>
        <v>0</v>
      </c>
      <c r="AX2355" t="b">
        <f t="shared" si="1472"/>
        <v>0</v>
      </c>
      <c r="AY2355" t="b">
        <f t="shared" si="1473"/>
        <v>0</v>
      </c>
      <c r="AZ2355" t="b">
        <f t="shared" si="1474"/>
        <v>0</v>
      </c>
      <c r="BA2355" t="b">
        <f t="shared" si="1475"/>
        <v>0</v>
      </c>
      <c r="BB2355" t="b">
        <f t="shared" si="1476"/>
        <v>0</v>
      </c>
      <c r="BC2355" t="b">
        <f t="shared" si="1477"/>
        <v>0</v>
      </c>
      <c r="BD2355" t="b">
        <f t="shared" si="1478"/>
        <v>0</v>
      </c>
    </row>
    <row r="2356" spans="1:56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0"/>
        <v>7.1428571428571425E-2</v>
      </c>
      <c r="P2356" s="8">
        <f t="shared" si="1479"/>
        <v>25</v>
      </c>
      <c r="Q2356" t="s">
        <v>8324</v>
      </c>
      <c r="R2356" t="s">
        <v>8325</v>
      </c>
      <c r="S2356" s="12">
        <f t="shared" si="1441"/>
        <v>41954.722916666666</v>
      </c>
      <c r="T2356" s="12">
        <f t="shared" si="1442"/>
        <v>42014.722916666666</v>
      </c>
      <c r="U2356" t="b">
        <f t="shared" si="1443"/>
        <v>0</v>
      </c>
      <c r="V2356" t="b">
        <f t="shared" si="1444"/>
        <v>0</v>
      </c>
      <c r="W2356" t="b">
        <f t="shared" si="1445"/>
        <v>0</v>
      </c>
      <c r="X2356" t="b">
        <f t="shared" si="1446"/>
        <v>0</v>
      </c>
      <c r="Y2356" t="b">
        <f t="shared" si="1447"/>
        <v>0</v>
      </c>
      <c r="Z2356" t="b">
        <f t="shared" si="1448"/>
        <v>0</v>
      </c>
      <c r="AA2356" t="b">
        <f t="shared" si="1449"/>
        <v>0</v>
      </c>
      <c r="AB2356" t="b">
        <f t="shared" si="1450"/>
        <v>0</v>
      </c>
      <c r="AC2356" t="b">
        <f t="shared" si="1451"/>
        <v>0</v>
      </c>
      <c r="AD2356" t="b">
        <f t="shared" si="1452"/>
        <v>0</v>
      </c>
      <c r="AE2356" t="b">
        <f t="shared" si="1453"/>
        <v>0</v>
      </c>
      <c r="AF2356" t="b">
        <f t="shared" si="1454"/>
        <v>0</v>
      </c>
      <c r="AG2356" t="b">
        <f t="shared" si="1455"/>
        <v>0</v>
      </c>
      <c r="AH2356" t="b">
        <f t="shared" si="1456"/>
        <v>0</v>
      </c>
      <c r="AI2356" t="b">
        <f t="shared" si="1457"/>
        <v>0</v>
      </c>
      <c r="AJ2356" t="b">
        <f t="shared" si="1458"/>
        <v>0</v>
      </c>
      <c r="AK2356" t="b">
        <f t="shared" si="1459"/>
        <v>0</v>
      </c>
      <c r="AL2356" t="b">
        <f t="shared" si="1460"/>
        <v>0</v>
      </c>
      <c r="AM2356" t="b">
        <f t="shared" si="1461"/>
        <v>0</v>
      </c>
      <c r="AN2356" t="b">
        <f t="shared" si="1462"/>
        <v>0</v>
      </c>
      <c r="AO2356" t="b">
        <f t="shared" si="1463"/>
        <v>0</v>
      </c>
      <c r="AP2356" t="b">
        <f t="shared" si="1464"/>
        <v>0</v>
      </c>
      <c r="AQ2356" t="b">
        <f t="shared" si="1465"/>
        <v>0</v>
      </c>
      <c r="AR2356" t="b">
        <f t="shared" si="1466"/>
        <v>0</v>
      </c>
      <c r="AS2356" t="b">
        <f t="shared" si="1467"/>
        <v>0</v>
      </c>
      <c r="AT2356" t="b">
        <f t="shared" si="1468"/>
        <v>0</v>
      </c>
      <c r="AU2356" t="b">
        <f t="shared" si="1469"/>
        <v>0</v>
      </c>
      <c r="AV2356" t="b">
        <f t="shared" si="1470"/>
        <v>0</v>
      </c>
      <c r="AW2356" t="b">
        <f t="shared" si="1471"/>
        <v>0</v>
      </c>
      <c r="AX2356" t="b">
        <f t="shared" si="1472"/>
        <v>0</v>
      </c>
      <c r="AY2356" t="b">
        <f t="shared" si="1473"/>
        <v>0</v>
      </c>
      <c r="AZ2356" t="b">
        <f t="shared" si="1474"/>
        <v>0</v>
      </c>
      <c r="BA2356" t="b">
        <f t="shared" si="1475"/>
        <v>1</v>
      </c>
      <c r="BB2356" t="b">
        <f t="shared" si="1476"/>
        <v>0</v>
      </c>
      <c r="BC2356" t="b">
        <f t="shared" si="1477"/>
        <v>0</v>
      </c>
      <c r="BD2356" t="b">
        <f t="shared" si="1478"/>
        <v>0</v>
      </c>
    </row>
    <row r="2357" spans="1:56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0"/>
        <v>0.6875</v>
      </c>
      <c r="P2357" s="8">
        <f t="shared" si="1479"/>
        <v>27.5</v>
      </c>
      <c r="Q2357" t="s">
        <v>8324</v>
      </c>
      <c r="R2357" t="s">
        <v>8325</v>
      </c>
      <c r="S2357" s="12">
        <f t="shared" si="1441"/>
        <v>42096.918240740735</v>
      </c>
      <c r="T2357" s="12">
        <f t="shared" si="1442"/>
        <v>42126.918240740735</v>
      </c>
      <c r="U2357" t="b">
        <f t="shared" si="1443"/>
        <v>0</v>
      </c>
      <c r="V2357" t="b">
        <f t="shared" si="1444"/>
        <v>0</v>
      </c>
      <c r="W2357" t="b">
        <f t="shared" si="1445"/>
        <v>0</v>
      </c>
      <c r="X2357" t="b">
        <f t="shared" si="1446"/>
        <v>0</v>
      </c>
      <c r="Y2357" t="b">
        <f t="shared" si="1447"/>
        <v>0</v>
      </c>
      <c r="Z2357" t="b">
        <f t="shared" si="1448"/>
        <v>0</v>
      </c>
      <c r="AA2357" t="b">
        <f t="shared" si="1449"/>
        <v>0</v>
      </c>
      <c r="AB2357" t="b">
        <f t="shared" si="1450"/>
        <v>0</v>
      </c>
      <c r="AC2357" t="b">
        <f t="shared" si="1451"/>
        <v>0</v>
      </c>
      <c r="AD2357" t="b">
        <f t="shared" si="1452"/>
        <v>0</v>
      </c>
      <c r="AE2357" t="b">
        <f t="shared" si="1453"/>
        <v>0</v>
      </c>
      <c r="AF2357" t="b">
        <f t="shared" si="1454"/>
        <v>0</v>
      </c>
      <c r="AG2357" t="b">
        <f t="shared" si="1455"/>
        <v>0</v>
      </c>
      <c r="AH2357" t="b">
        <f t="shared" si="1456"/>
        <v>0</v>
      </c>
      <c r="AI2357" t="b">
        <f t="shared" si="1457"/>
        <v>0</v>
      </c>
      <c r="AJ2357" t="b">
        <f t="shared" si="1458"/>
        <v>0</v>
      </c>
      <c r="AK2357" t="b">
        <f t="shared" si="1459"/>
        <v>0</v>
      </c>
      <c r="AL2357" t="b">
        <f t="shared" si="1460"/>
        <v>0</v>
      </c>
      <c r="AM2357" t="b">
        <f t="shared" si="1461"/>
        <v>0</v>
      </c>
      <c r="AN2357" t="b">
        <f t="shared" si="1462"/>
        <v>0</v>
      </c>
      <c r="AO2357" t="b">
        <f t="shared" si="1463"/>
        <v>0</v>
      </c>
      <c r="AP2357" t="b">
        <f t="shared" si="1464"/>
        <v>0</v>
      </c>
      <c r="AQ2357" t="b">
        <f t="shared" si="1465"/>
        <v>0</v>
      </c>
      <c r="AR2357" t="b">
        <f t="shared" si="1466"/>
        <v>0</v>
      </c>
      <c r="AS2357" t="b">
        <f t="shared" si="1467"/>
        <v>0</v>
      </c>
      <c r="AT2357" t="b">
        <f t="shared" si="1468"/>
        <v>0</v>
      </c>
      <c r="AU2357" t="b">
        <f t="shared" si="1469"/>
        <v>1</v>
      </c>
      <c r="AV2357" t="b">
        <f t="shared" si="1470"/>
        <v>0</v>
      </c>
      <c r="AW2357" t="b">
        <f t="shared" si="1471"/>
        <v>0</v>
      </c>
      <c r="AX2357" t="b">
        <f t="shared" si="1472"/>
        <v>0</v>
      </c>
      <c r="AY2357" t="b">
        <f t="shared" si="1473"/>
        <v>0</v>
      </c>
      <c r="AZ2357" t="b">
        <f t="shared" si="1474"/>
        <v>0</v>
      </c>
      <c r="BA2357" t="b">
        <f t="shared" si="1475"/>
        <v>0</v>
      </c>
      <c r="BB2357" t="b">
        <f t="shared" si="1476"/>
        <v>0</v>
      </c>
      <c r="BC2357" t="b">
        <f t="shared" si="1477"/>
        <v>0</v>
      </c>
      <c r="BD2357" t="b">
        <f t="shared" si="1478"/>
        <v>0</v>
      </c>
    </row>
    <row r="2358" spans="1:56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0"/>
        <v>0</v>
      </c>
      <c r="P2358" s="8" t="e">
        <f t="shared" si="1479"/>
        <v>#DIV/0!</v>
      </c>
      <c r="Q2358" t="s">
        <v>8324</v>
      </c>
      <c r="R2358" t="s">
        <v>8325</v>
      </c>
      <c r="S2358" s="12">
        <f t="shared" si="1441"/>
        <v>42130.78361111111</v>
      </c>
      <c r="T2358" s="12">
        <f t="shared" si="1442"/>
        <v>42160.78361111111</v>
      </c>
      <c r="U2358" t="b">
        <f t="shared" si="1443"/>
        <v>0</v>
      </c>
      <c r="V2358" t="b">
        <f t="shared" si="1444"/>
        <v>0</v>
      </c>
      <c r="W2358" t="b">
        <f t="shared" si="1445"/>
        <v>0</v>
      </c>
      <c r="X2358" t="b">
        <f t="shared" si="1446"/>
        <v>0</v>
      </c>
      <c r="Y2358" t="b">
        <f t="shared" si="1447"/>
        <v>0</v>
      </c>
      <c r="Z2358" t="b">
        <f t="shared" si="1448"/>
        <v>0</v>
      </c>
      <c r="AA2358" t="b">
        <f t="shared" si="1449"/>
        <v>0</v>
      </c>
      <c r="AB2358" t="b">
        <f t="shared" si="1450"/>
        <v>0</v>
      </c>
      <c r="AC2358" t="b">
        <f t="shared" si="1451"/>
        <v>0</v>
      </c>
      <c r="AD2358" t="b">
        <f t="shared" si="1452"/>
        <v>0</v>
      </c>
      <c r="AE2358" t="b">
        <f t="shared" si="1453"/>
        <v>0</v>
      </c>
      <c r="AF2358" t="b">
        <f t="shared" si="1454"/>
        <v>0</v>
      </c>
      <c r="AG2358" t="b">
        <f t="shared" si="1455"/>
        <v>0</v>
      </c>
      <c r="AH2358" t="b">
        <f t="shared" si="1456"/>
        <v>0</v>
      </c>
      <c r="AI2358" t="b">
        <f t="shared" si="1457"/>
        <v>0</v>
      </c>
      <c r="AJ2358" t="b">
        <f t="shared" si="1458"/>
        <v>0</v>
      </c>
      <c r="AK2358" t="b">
        <f t="shared" si="1459"/>
        <v>0</v>
      </c>
      <c r="AL2358" t="b">
        <f t="shared" si="1460"/>
        <v>0</v>
      </c>
      <c r="AM2358" t="b">
        <f t="shared" si="1461"/>
        <v>0</v>
      </c>
      <c r="AN2358" t="b">
        <f t="shared" si="1462"/>
        <v>0</v>
      </c>
      <c r="AO2358" t="b">
        <f t="shared" si="1463"/>
        <v>0</v>
      </c>
      <c r="AP2358" t="b">
        <f t="shared" si="1464"/>
        <v>0</v>
      </c>
      <c r="AQ2358" t="b">
        <f t="shared" si="1465"/>
        <v>0</v>
      </c>
      <c r="AR2358" t="b">
        <f t="shared" si="1466"/>
        <v>0</v>
      </c>
      <c r="AS2358" t="b">
        <f t="shared" si="1467"/>
        <v>0</v>
      </c>
      <c r="AT2358" t="b">
        <f t="shared" si="1468"/>
        <v>0</v>
      </c>
      <c r="AU2358" t="b">
        <f t="shared" si="1469"/>
        <v>0</v>
      </c>
      <c r="AV2358" t="b">
        <f t="shared" si="1470"/>
        <v>1</v>
      </c>
      <c r="AW2358" t="b">
        <f t="shared" si="1471"/>
        <v>0</v>
      </c>
      <c r="AX2358" t="b">
        <f t="shared" si="1472"/>
        <v>0</v>
      </c>
      <c r="AY2358" t="b">
        <f t="shared" si="1473"/>
        <v>0</v>
      </c>
      <c r="AZ2358" t="b">
        <f t="shared" si="1474"/>
        <v>0</v>
      </c>
      <c r="BA2358" t="b">
        <f t="shared" si="1475"/>
        <v>0</v>
      </c>
      <c r="BB2358" t="b">
        <f t="shared" si="1476"/>
        <v>0</v>
      </c>
      <c r="BC2358" t="b">
        <f t="shared" si="1477"/>
        <v>0</v>
      </c>
      <c r="BD2358" t="b">
        <f t="shared" si="1478"/>
        <v>0</v>
      </c>
    </row>
    <row r="2359" spans="1:56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0"/>
        <v>0</v>
      </c>
      <c r="P2359" s="8" t="e">
        <f t="shared" si="1479"/>
        <v>#DIV/0!</v>
      </c>
      <c r="Q2359" t="s">
        <v>8324</v>
      </c>
      <c r="R2359" t="s">
        <v>8325</v>
      </c>
      <c r="S2359" s="12">
        <f t="shared" si="1441"/>
        <v>42264.620115740734</v>
      </c>
      <c r="T2359" s="12">
        <f t="shared" si="1442"/>
        <v>42294.620115740734</v>
      </c>
      <c r="U2359" t="b">
        <f t="shared" si="1443"/>
        <v>0</v>
      </c>
      <c r="V2359" t="b">
        <f t="shared" si="1444"/>
        <v>0</v>
      </c>
      <c r="W2359" t="b">
        <f t="shared" si="1445"/>
        <v>0</v>
      </c>
      <c r="X2359" t="b">
        <f t="shared" si="1446"/>
        <v>0</v>
      </c>
      <c r="Y2359" t="b">
        <f t="shared" si="1447"/>
        <v>0</v>
      </c>
      <c r="Z2359" t="b">
        <f t="shared" si="1448"/>
        <v>0</v>
      </c>
      <c r="AA2359" t="b">
        <f t="shared" si="1449"/>
        <v>0</v>
      </c>
      <c r="AB2359" t="b">
        <f t="shared" si="1450"/>
        <v>0</v>
      </c>
      <c r="AC2359" t="b">
        <f t="shared" si="1451"/>
        <v>0</v>
      </c>
      <c r="AD2359" t="b">
        <f t="shared" si="1452"/>
        <v>0</v>
      </c>
      <c r="AE2359" t="b">
        <f t="shared" si="1453"/>
        <v>0</v>
      </c>
      <c r="AF2359" t="b">
        <f t="shared" si="1454"/>
        <v>0</v>
      </c>
      <c r="AG2359" t="b">
        <f t="shared" si="1455"/>
        <v>0</v>
      </c>
      <c r="AH2359" t="b">
        <f t="shared" si="1456"/>
        <v>0</v>
      </c>
      <c r="AI2359" t="b">
        <f t="shared" si="1457"/>
        <v>0</v>
      </c>
      <c r="AJ2359" t="b">
        <f t="shared" si="1458"/>
        <v>0</v>
      </c>
      <c r="AK2359" t="b">
        <f t="shared" si="1459"/>
        <v>0</v>
      </c>
      <c r="AL2359" t="b">
        <f t="shared" si="1460"/>
        <v>0</v>
      </c>
      <c r="AM2359" t="b">
        <f t="shared" si="1461"/>
        <v>0</v>
      </c>
      <c r="AN2359" t="b">
        <f t="shared" si="1462"/>
        <v>0</v>
      </c>
      <c r="AO2359" t="b">
        <f t="shared" si="1463"/>
        <v>0</v>
      </c>
      <c r="AP2359" t="b">
        <f t="shared" si="1464"/>
        <v>0</v>
      </c>
      <c r="AQ2359" t="b">
        <f t="shared" si="1465"/>
        <v>0</v>
      </c>
      <c r="AR2359" t="b">
        <f t="shared" si="1466"/>
        <v>0</v>
      </c>
      <c r="AS2359" t="b">
        <f t="shared" si="1467"/>
        <v>0</v>
      </c>
      <c r="AT2359" t="b">
        <f t="shared" si="1468"/>
        <v>0</v>
      </c>
      <c r="AU2359" t="b">
        <f t="shared" si="1469"/>
        <v>0</v>
      </c>
      <c r="AV2359" t="b">
        <f t="shared" si="1470"/>
        <v>0</v>
      </c>
      <c r="AW2359" t="b">
        <f t="shared" si="1471"/>
        <v>0</v>
      </c>
      <c r="AX2359" t="b">
        <f t="shared" si="1472"/>
        <v>0</v>
      </c>
      <c r="AY2359" t="b">
        <f t="shared" si="1473"/>
        <v>1</v>
      </c>
      <c r="AZ2359" t="b">
        <f t="shared" si="1474"/>
        <v>0</v>
      </c>
      <c r="BA2359" t="b">
        <f t="shared" si="1475"/>
        <v>0</v>
      </c>
      <c r="BB2359" t="b">
        <f t="shared" si="1476"/>
        <v>0</v>
      </c>
      <c r="BC2359" t="b">
        <f t="shared" si="1477"/>
        <v>0</v>
      </c>
      <c r="BD2359" t="b">
        <f t="shared" si="1478"/>
        <v>0</v>
      </c>
    </row>
    <row r="2360" spans="1:56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0"/>
        <v>0</v>
      </c>
      <c r="P2360" s="8" t="e">
        <f t="shared" si="1479"/>
        <v>#DIV/0!</v>
      </c>
      <c r="Q2360" t="s">
        <v>8324</v>
      </c>
      <c r="R2360" t="s">
        <v>8325</v>
      </c>
      <c r="S2360" s="12">
        <f t="shared" si="1441"/>
        <v>41978.930972222224</v>
      </c>
      <c r="T2360" s="12">
        <f t="shared" si="1442"/>
        <v>42035.027083333334</v>
      </c>
      <c r="U2360" t="b">
        <f t="shared" si="1443"/>
        <v>0</v>
      </c>
      <c r="V2360" t="b">
        <f t="shared" si="1444"/>
        <v>0</v>
      </c>
      <c r="W2360" t="b">
        <f t="shared" si="1445"/>
        <v>0</v>
      </c>
      <c r="X2360" t="b">
        <f t="shared" si="1446"/>
        <v>0</v>
      </c>
      <c r="Y2360" t="b">
        <f t="shared" si="1447"/>
        <v>0</v>
      </c>
      <c r="Z2360" t="b">
        <f t="shared" si="1448"/>
        <v>0</v>
      </c>
      <c r="AA2360" t="b">
        <f t="shared" si="1449"/>
        <v>0</v>
      </c>
      <c r="AB2360" t="b">
        <f t="shared" si="1450"/>
        <v>0</v>
      </c>
      <c r="AC2360" t="b">
        <f t="shared" si="1451"/>
        <v>0</v>
      </c>
      <c r="AD2360" t="b">
        <f t="shared" si="1452"/>
        <v>0</v>
      </c>
      <c r="AE2360" t="b">
        <f t="shared" si="1453"/>
        <v>0</v>
      </c>
      <c r="AF2360" t="b">
        <f t="shared" si="1454"/>
        <v>0</v>
      </c>
      <c r="AG2360" t="b">
        <f t="shared" si="1455"/>
        <v>0</v>
      </c>
      <c r="AH2360" t="b">
        <f t="shared" si="1456"/>
        <v>0</v>
      </c>
      <c r="AI2360" t="b">
        <f t="shared" si="1457"/>
        <v>0</v>
      </c>
      <c r="AJ2360" t="b">
        <f t="shared" si="1458"/>
        <v>0</v>
      </c>
      <c r="AK2360" t="b">
        <f t="shared" si="1459"/>
        <v>0</v>
      </c>
      <c r="AL2360" t="b">
        <f t="shared" si="1460"/>
        <v>0</v>
      </c>
      <c r="AM2360" t="b">
        <f t="shared" si="1461"/>
        <v>0</v>
      </c>
      <c r="AN2360" t="b">
        <f t="shared" si="1462"/>
        <v>0</v>
      </c>
      <c r="AO2360" t="b">
        <f t="shared" si="1463"/>
        <v>0</v>
      </c>
      <c r="AP2360" t="b">
        <f t="shared" si="1464"/>
        <v>0</v>
      </c>
      <c r="AQ2360" t="b">
        <f t="shared" si="1465"/>
        <v>0</v>
      </c>
      <c r="AR2360" t="b">
        <f t="shared" si="1466"/>
        <v>0</v>
      </c>
      <c r="AS2360" t="b">
        <f t="shared" si="1467"/>
        <v>0</v>
      </c>
      <c r="AT2360" t="b">
        <f t="shared" si="1468"/>
        <v>1</v>
      </c>
      <c r="AU2360" t="b">
        <f t="shared" si="1469"/>
        <v>0</v>
      </c>
      <c r="AV2360" t="b">
        <f t="shared" si="1470"/>
        <v>0</v>
      </c>
      <c r="AW2360" t="b">
        <f t="shared" si="1471"/>
        <v>0</v>
      </c>
      <c r="AX2360" t="b">
        <f t="shared" si="1472"/>
        <v>0</v>
      </c>
      <c r="AY2360" t="b">
        <f t="shared" si="1473"/>
        <v>0</v>
      </c>
      <c r="AZ2360" t="b">
        <f t="shared" si="1474"/>
        <v>0</v>
      </c>
      <c r="BA2360" t="b">
        <f t="shared" si="1475"/>
        <v>0</v>
      </c>
      <c r="BB2360" t="b">
        <f t="shared" si="1476"/>
        <v>0</v>
      </c>
      <c r="BC2360" t="b">
        <f t="shared" si="1477"/>
        <v>0</v>
      </c>
      <c r="BD2360" t="b">
        <f t="shared" si="1478"/>
        <v>0</v>
      </c>
    </row>
    <row r="2361" spans="1:56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0"/>
        <v>14.680000000000001</v>
      </c>
      <c r="P2361" s="8">
        <f t="shared" si="1479"/>
        <v>367</v>
      </c>
      <c r="Q2361" t="s">
        <v>8324</v>
      </c>
      <c r="R2361" t="s">
        <v>8325</v>
      </c>
      <c r="S2361" s="12">
        <f t="shared" si="1441"/>
        <v>42159.649583333332</v>
      </c>
      <c r="T2361" s="12">
        <f t="shared" si="1442"/>
        <v>42219.649583333332</v>
      </c>
      <c r="U2361" t="b">
        <f t="shared" si="1443"/>
        <v>0</v>
      </c>
      <c r="V2361" t="b">
        <f t="shared" si="1444"/>
        <v>0</v>
      </c>
      <c r="W2361" t="b">
        <f t="shared" si="1445"/>
        <v>0</v>
      </c>
      <c r="X2361" t="b">
        <f t="shared" si="1446"/>
        <v>0</v>
      </c>
      <c r="Y2361" t="b">
        <f t="shared" si="1447"/>
        <v>0</v>
      </c>
      <c r="Z2361" t="b">
        <f t="shared" si="1448"/>
        <v>0</v>
      </c>
      <c r="AA2361" t="b">
        <f t="shared" si="1449"/>
        <v>0</v>
      </c>
      <c r="AB2361" t="b">
        <f t="shared" si="1450"/>
        <v>0</v>
      </c>
      <c r="AC2361" t="b">
        <f t="shared" si="1451"/>
        <v>0</v>
      </c>
      <c r="AD2361" t="b">
        <f t="shared" si="1452"/>
        <v>0</v>
      </c>
      <c r="AE2361" t="b">
        <f t="shared" si="1453"/>
        <v>0</v>
      </c>
      <c r="AF2361" t="b">
        <f t="shared" si="1454"/>
        <v>0</v>
      </c>
      <c r="AG2361" t="b">
        <f t="shared" si="1455"/>
        <v>0</v>
      </c>
      <c r="AH2361" t="b">
        <f t="shared" si="1456"/>
        <v>0</v>
      </c>
      <c r="AI2361" t="b">
        <f t="shared" si="1457"/>
        <v>0</v>
      </c>
      <c r="AJ2361" t="b">
        <f t="shared" si="1458"/>
        <v>0</v>
      </c>
      <c r="AK2361" t="b">
        <f t="shared" si="1459"/>
        <v>0</v>
      </c>
      <c r="AL2361" t="b">
        <f t="shared" si="1460"/>
        <v>0</v>
      </c>
      <c r="AM2361" t="b">
        <f t="shared" si="1461"/>
        <v>0</v>
      </c>
      <c r="AN2361" t="b">
        <f t="shared" si="1462"/>
        <v>0</v>
      </c>
      <c r="AO2361" t="b">
        <f t="shared" si="1463"/>
        <v>0</v>
      </c>
      <c r="AP2361" t="b">
        <f t="shared" si="1464"/>
        <v>0</v>
      </c>
      <c r="AQ2361" t="b">
        <f t="shared" si="1465"/>
        <v>0</v>
      </c>
      <c r="AR2361" t="b">
        <f t="shared" si="1466"/>
        <v>0</v>
      </c>
      <c r="AS2361" t="b">
        <f t="shared" si="1467"/>
        <v>0</v>
      </c>
      <c r="AT2361" t="b">
        <f t="shared" si="1468"/>
        <v>0</v>
      </c>
      <c r="AU2361" t="b">
        <f t="shared" si="1469"/>
        <v>1</v>
      </c>
      <c r="AV2361" t="b">
        <f t="shared" si="1470"/>
        <v>0</v>
      </c>
      <c r="AW2361" t="b">
        <f t="shared" si="1471"/>
        <v>0</v>
      </c>
      <c r="AX2361" t="b">
        <f t="shared" si="1472"/>
        <v>0</v>
      </c>
      <c r="AY2361" t="b">
        <f t="shared" si="1473"/>
        <v>0</v>
      </c>
      <c r="AZ2361" t="b">
        <f t="shared" si="1474"/>
        <v>0</v>
      </c>
      <c r="BA2361" t="b">
        <f t="shared" si="1475"/>
        <v>0</v>
      </c>
      <c r="BB2361" t="b">
        <f t="shared" si="1476"/>
        <v>0</v>
      </c>
      <c r="BC2361" t="b">
        <f t="shared" si="1477"/>
        <v>0</v>
      </c>
      <c r="BD2361" t="b">
        <f t="shared" si="1478"/>
        <v>0</v>
      </c>
    </row>
    <row r="2362" spans="1:56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0"/>
        <v>0.04</v>
      </c>
      <c r="P2362" s="8">
        <f t="shared" si="1479"/>
        <v>2</v>
      </c>
      <c r="Q2362" t="s">
        <v>8324</v>
      </c>
      <c r="R2362" t="s">
        <v>8325</v>
      </c>
      <c r="S2362" s="12">
        <f t="shared" si="1441"/>
        <v>42377.70694444445</v>
      </c>
      <c r="T2362" s="12">
        <f t="shared" si="1442"/>
        <v>42407.70694444445</v>
      </c>
      <c r="U2362" t="b">
        <f t="shared" si="1443"/>
        <v>0</v>
      </c>
      <c r="V2362" t="b">
        <f t="shared" si="1444"/>
        <v>0</v>
      </c>
      <c r="W2362" t="b">
        <f t="shared" si="1445"/>
        <v>0</v>
      </c>
      <c r="X2362" t="b">
        <f t="shared" si="1446"/>
        <v>0</v>
      </c>
      <c r="Y2362" t="b">
        <f t="shared" si="1447"/>
        <v>0</v>
      </c>
      <c r="Z2362" t="b">
        <f t="shared" si="1448"/>
        <v>0</v>
      </c>
      <c r="AA2362" t="b">
        <f t="shared" si="1449"/>
        <v>0</v>
      </c>
      <c r="AB2362" t="b">
        <f t="shared" si="1450"/>
        <v>0</v>
      </c>
      <c r="AC2362" t="b">
        <f t="shared" si="1451"/>
        <v>0</v>
      </c>
      <c r="AD2362" t="b">
        <f t="shared" si="1452"/>
        <v>0</v>
      </c>
      <c r="AE2362" t="b">
        <f t="shared" si="1453"/>
        <v>0</v>
      </c>
      <c r="AF2362" t="b">
        <f t="shared" si="1454"/>
        <v>0</v>
      </c>
      <c r="AG2362" t="b">
        <f t="shared" si="1455"/>
        <v>0</v>
      </c>
      <c r="AH2362" t="b">
        <f t="shared" si="1456"/>
        <v>0</v>
      </c>
      <c r="AI2362" t="b">
        <f t="shared" si="1457"/>
        <v>0</v>
      </c>
      <c r="AJ2362" t="b">
        <f t="shared" si="1458"/>
        <v>0</v>
      </c>
      <c r="AK2362" t="b">
        <f t="shared" si="1459"/>
        <v>0</v>
      </c>
      <c r="AL2362" t="b">
        <f t="shared" si="1460"/>
        <v>0</v>
      </c>
      <c r="AM2362" t="b">
        <f t="shared" si="1461"/>
        <v>0</v>
      </c>
      <c r="AN2362" t="b">
        <f t="shared" si="1462"/>
        <v>0</v>
      </c>
      <c r="AO2362" t="b">
        <f t="shared" si="1463"/>
        <v>0</v>
      </c>
      <c r="AP2362" t="b">
        <f t="shared" si="1464"/>
        <v>0</v>
      </c>
      <c r="AQ2362" t="b">
        <f t="shared" si="1465"/>
        <v>0</v>
      </c>
      <c r="AR2362" t="b">
        <f t="shared" si="1466"/>
        <v>0</v>
      </c>
      <c r="AS2362" t="b">
        <f t="shared" si="1467"/>
        <v>0</v>
      </c>
      <c r="AT2362" t="b">
        <f t="shared" si="1468"/>
        <v>0</v>
      </c>
      <c r="AU2362" t="b">
        <f t="shared" si="1469"/>
        <v>1</v>
      </c>
      <c r="AV2362" t="b">
        <f t="shared" si="1470"/>
        <v>0</v>
      </c>
      <c r="AW2362" t="b">
        <f t="shared" si="1471"/>
        <v>0</v>
      </c>
      <c r="AX2362" t="b">
        <f t="shared" si="1472"/>
        <v>0</v>
      </c>
      <c r="AY2362" t="b">
        <f t="shared" si="1473"/>
        <v>0</v>
      </c>
      <c r="AZ2362" t="b">
        <f t="shared" si="1474"/>
        <v>0</v>
      </c>
      <c r="BA2362" t="b">
        <f t="shared" si="1475"/>
        <v>0</v>
      </c>
      <c r="BB2362" t="b">
        <f t="shared" si="1476"/>
        <v>0</v>
      </c>
      <c r="BC2362" t="b">
        <f t="shared" si="1477"/>
        <v>0</v>
      </c>
      <c r="BD2362" t="b">
        <f t="shared" si="1478"/>
        <v>0</v>
      </c>
    </row>
    <row r="2363" spans="1:56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0"/>
        <v>0</v>
      </c>
      <c r="P2363" s="8" t="e">
        <f t="shared" si="1479"/>
        <v>#DIV/0!</v>
      </c>
      <c r="Q2363" t="s">
        <v>8324</v>
      </c>
      <c r="R2363" t="s">
        <v>8325</v>
      </c>
      <c r="S2363" s="12">
        <f t="shared" si="1441"/>
        <v>42466.858888888892</v>
      </c>
      <c r="T2363" s="12">
        <f t="shared" si="1442"/>
        <v>42490.916666666672</v>
      </c>
      <c r="U2363" t="b">
        <f t="shared" si="1443"/>
        <v>0</v>
      </c>
      <c r="V2363" t="b">
        <f t="shared" si="1444"/>
        <v>0</v>
      </c>
      <c r="W2363" t="b">
        <f t="shared" si="1445"/>
        <v>0</v>
      </c>
      <c r="X2363" t="b">
        <f t="shared" si="1446"/>
        <v>0</v>
      </c>
      <c r="Y2363" t="b">
        <f t="shared" si="1447"/>
        <v>0</v>
      </c>
      <c r="Z2363" t="b">
        <f t="shared" si="1448"/>
        <v>0</v>
      </c>
      <c r="AA2363" t="b">
        <f t="shared" si="1449"/>
        <v>0</v>
      </c>
      <c r="AB2363" t="b">
        <f t="shared" si="1450"/>
        <v>0</v>
      </c>
      <c r="AC2363" t="b">
        <f t="shared" si="1451"/>
        <v>0</v>
      </c>
      <c r="AD2363" t="b">
        <f t="shared" si="1452"/>
        <v>0</v>
      </c>
      <c r="AE2363" t="b">
        <f t="shared" si="1453"/>
        <v>0</v>
      </c>
      <c r="AF2363" t="b">
        <f t="shared" si="1454"/>
        <v>0</v>
      </c>
      <c r="AG2363" t="b">
        <f t="shared" si="1455"/>
        <v>0</v>
      </c>
      <c r="AH2363" t="b">
        <f t="shared" si="1456"/>
        <v>0</v>
      </c>
      <c r="AI2363" t="b">
        <f t="shared" si="1457"/>
        <v>0</v>
      </c>
      <c r="AJ2363" t="b">
        <f t="shared" si="1458"/>
        <v>0</v>
      </c>
      <c r="AK2363" t="b">
        <f t="shared" si="1459"/>
        <v>0</v>
      </c>
      <c r="AL2363" t="b">
        <f t="shared" si="1460"/>
        <v>0</v>
      </c>
      <c r="AM2363" t="b">
        <f t="shared" si="1461"/>
        <v>0</v>
      </c>
      <c r="AN2363" t="b">
        <f t="shared" si="1462"/>
        <v>0</v>
      </c>
      <c r="AO2363" t="b">
        <f t="shared" si="1463"/>
        <v>0</v>
      </c>
      <c r="AP2363" t="b">
        <f t="shared" si="1464"/>
        <v>0</v>
      </c>
      <c r="AQ2363" t="b">
        <f t="shared" si="1465"/>
        <v>0</v>
      </c>
      <c r="AR2363" t="b">
        <f t="shared" si="1466"/>
        <v>0</v>
      </c>
      <c r="AS2363" t="b">
        <f t="shared" si="1467"/>
        <v>1</v>
      </c>
      <c r="AT2363" t="b">
        <f t="shared" si="1468"/>
        <v>0</v>
      </c>
      <c r="AU2363" t="b">
        <f t="shared" si="1469"/>
        <v>0</v>
      </c>
      <c r="AV2363" t="b">
        <f t="shared" si="1470"/>
        <v>0</v>
      </c>
      <c r="AW2363" t="b">
        <f t="shared" si="1471"/>
        <v>0</v>
      </c>
      <c r="AX2363" t="b">
        <f t="shared" si="1472"/>
        <v>0</v>
      </c>
      <c r="AY2363" t="b">
        <f t="shared" si="1473"/>
        <v>0</v>
      </c>
      <c r="AZ2363" t="b">
        <f t="shared" si="1474"/>
        <v>0</v>
      </c>
      <c r="BA2363" t="b">
        <f t="shared" si="1475"/>
        <v>0</v>
      </c>
      <c r="BB2363" t="b">
        <f t="shared" si="1476"/>
        <v>0</v>
      </c>
      <c r="BC2363" t="b">
        <f t="shared" si="1477"/>
        <v>0</v>
      </c>
      <c r="BD2363" t="b">
        <f t="shared" si="1478"/>
        <v>0</v>
      </c>
    </row>
    <row r="2364" spans="1:56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0"/>
        <v>28.571428571428569</v>
      </c>
      <c r="P2364" s="8">
        <f t="shared" si="1479"/>
        <v>60</v>
      </c>
      <c r="Q2364" t="s">
        <v>8324</v>
      </c>
      <c r="R2364" t="s">
        <v>8325</v>
      </c>
      <c r="S2364" s="12">
        <f t="shared" si="1441"/>
        <v>41954.688310185185</v>
      </c>
      <c r="T2364" s="12">
        <f t="shared" si="1442"/>
        <v>41984.688310185185</v>
      </c>
      <c r="U2364" t="b">
        <f t="shared" si="1443"/>
        <v>0</v>
      </c>
      <c r="V2364" t="b">
        <f t="shared" si="1444"/>
        <v>0</v>
      </c>
      <c r="W2364" t="b">
        <f t="shared" si="1445"/>
        <v>0</v>
      </c>
      <c r="X2364" t="b">
        <f t="shared" si="1446"/>
        <v>0</v>
      </c>
      <c r="Y2364" t="b">
        <f t="shared" si="1447"/>
        <v>0</v>
      </c>
      <c r="Z2364" t="b">
        <f t="shared" si="1448"/>
        <v>0</v>
      </c>
      <c r="AA2364" t="b">
        <f t="shared" si="1449"/>
        <v>0</v>
      </c>
      <c r="AB2364" t="b">
        <f t="shared" si="1450"/>
        <v>0</v>
      </c>
      <c r="AC2364" t="b">
        <f t="shared" si="1451"/>
        <v>0</v>
      </c>
      <c r="AD2364" t="b">
        <f t="shared" si="1452"/>
        <v>0</v>
      </c>
      <c r="AE2364" t="b">
        <f t="shared" si="1453"/>
        <v>0</v>
      </c>
      <c r="AF2364" t="b">
        <f t="shared" si="1454"/>
        <v>0</v>
      </c>
      <c r="AG2364" t="b">
        <f t="shared" si="1455"/>
        <v>0</v>
      </c>
      <c r="AH2364" t="b">
        <f t="shared" si="1456"/>
        <v>0</v>
      </c>
      <c r="AI2364" t="b">
        <f t="shared" si="1457"/>
        <v>0</v>
      </c>
      <c r="AJ2364" t="b">
        <f t="shared" si="1458"/>
        <v>0</v>
      </c>
      <c r="AK2364" t="b">
        <f t="shared" si="1459"/>
        <v>0</v>
      </c>
      <c r="AL2364" t="b">
        <f t="shared" si="1460"/>
        <v>0</v>
      </c>
      <c r="AM2364" t="b">
        <f t="shared" si="1461"/>
        <v>0</v>
      </c>
      <c r="AN2364" t="b">
        <f t="shared" si="1462"/>
        <v>0</v>
      </c>
      <c r="AO2364" t="b">
        <f t="shared" si="1463"/>
        <v>0</v>
      </c>
      <c r="AP2364" t="b">
        <f t="shared" si="1464"/>
        <v>0</v>
      </c>
      <c r="AQ2364" t="b">
        <f t="shared" si="1465"/>
        <v>0</v>
      </c>
      <c r="AR2364" t="b">
        <f t="shared" si="1466"/>
        <v>0</v>
      </c>
      <c r="AS2364" t="b">
        <f t="shared" si="1467"/>
        <v>1</v>
      </c>
      <c r="AT2364" t="b">
        <f t="shared" si="1468"/>
        <v>0</v>
      </c>
      <c r="AU2364" t="b">
        <f t="shared" si="1469"/>
        <v>0</v>
      </c>
      <c r="AV2364" t="b">
        <f t="shared" si="1470"/>
        <v>0</v>
      </c>
      <c r="AW2364" t="b">
        <f t="shared" si="1471"/>
        <v>0</v>
      </c>
      <c r="AX2364" t="b">
        <f t="shared" si="1472"/>
        <v>0</v>
      </c>
      <c r="AY2364" t="b">
        <f t="shared" si="1473"/>
        <v>0</v>
      </c>
      <c r="AZ2364" t="b">
        <f t="shared" si="1474"/>
        <v>0</v>
      </c>
      <c r="BA2364" t="b">
        <f t="shared" si="1475"/>
        <v>0</v>
      </c>
      <c r="BB2364" t="b">
        <f t="shared" si="1476"/>
        <v>0</v>
      </c>
      <c r="BC2364" t="b">
        <f t="shared" si="1477"/>
        <v>0</v>
      </c>
      <c r="BD2364" t="b">
        <f t="shared" si="1478"/>
        <v>0</v>
      </c>
    </row>
    <row r="2365" spans="1:56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0"/>
        <v>0</v>
      </c>
      <c r="P2365" s="8" t="e">
        <f t="shared" si="1479"/>
        <v>#DIV/0!</v>
      </c>
      <c r="Q2365" t="s">
        <v>8324</v>
      </c>
      <c r="R2365" t="s">
        <v>8325</v>
      </c>
      <c r="S2365" s="12">
        <f t="shared" si="1441"/>
        <v>42322.011574074073</v>
      </c>
      <c r="T2365" s="12">
        <f t="shared" si="1442"/>
        <v>42367.011574074073</v>
      </c>
      <c r="U2365" t="b">
        <f t="shared" si="1443"/>
        <v>0</v>
      </c>
      <c r="V2365" t="b">
        <f t="shared" si="1444"/>
        <v>0</v>
      </c>
      <c r="W2365" t="b">
        <f t="shared" si="1445"/>
        <v>0</v>
      </c>
      <c r="X2365" t="b">
        <f t="shared" si="1446"/>
        <v>0</v>
      </c>
      <c r="Y2365" t="b">
        <f t="shared" si="1447"/>
        <v>0</v>
      </c>
      <c r="Z2365" t="b">
        <f t="shared" si="1448"/>
        <v>0</v>
      </c>
      <c r="AA2365" t="b">
        <f t="shared" si="1449"/>
        <v>0</v>
      </c>
      <c r="AB2365" t="b">
        <f t="shared" si="1450"/>
        <v>0</v>
      </c>
      <c r="AC2365" t="b">
        <f t="shared" si="1451"/>
        <v>0</v>
      </c>
      <c r="AD2365" t="b">
        <f t="shared" si="1452"/>
        <v>0</v>
      </c>
      <c r="AE2365" t="b">
        <f t="shared" si="1453"/>
        <v>0</v>
      </c>
      <c r="AF2365" t="b">
        <f t="shared" si="1454"/>
        <v>0</v>
      </c>
      <c r="AG2365" t="b">
        <f t="shared" si="1455"/>
        <v>0</v>
      </c>
      <c r="AH2365" t="b">
        <f t="shared" si="1456"/>
        <v>0</v>
      </c>
      <c r="AI2365" t="b">
        <f t="shared" si="1457"/>
        <v>0</v>
      </c>
      <c r="AJ2365" t="b">
        <f t="shared" si="1458"/>
        <v>0</v>
      </c>
      <c r="AK2365" t="b">
        <f t="shared" si="1459"/>
        <v>0</v>
      </c>
      <c r="AL2365" t="b">
        <f t="shared" si="1460"/>
        <v>0</v>
      </c>
      <c r="AM2365" t="b">
        <f t="shared" si="1461"/>
        <v>0</v>
      </c>
      <c r="AN2365" t="b">
        <f t="shared" si="1462"/>
        <v>0</v>
      </c>
      <c r="AO2365" t="b">
        <f t="shared" si="1463"/>
        <v>0</v>
      </c>
      <c r="AP2365" t="b">
        <f t="shared" si="1464"/>
        <v>0</v>
      </c>
      <c r="AQ2365" t="b">
        <f t="shared" si="1465"/>
        <v>0</v>
      </c>
      <c r="AR2365" t="b">
        <f t="shared" si="1466"/>
        <v>0</v>
      </c>
      <c r="AS2365" t="b">
        <f t="shared" si="1467"/>
        <v>0</v>
      </c>
      <c r="AT2365" t="b">
        <f t="shared" si="1468"/>
        <v>0</v>
      </c>
      <c r="AU2365" t="b">
        <f t="shared" si="1469"/>
        <v>0</v>
      </c>
      <c r="AV2365" t="b">
        <f t="shared" si="1470"/>
        <v>0</v>
      </c>
      <c r="AW2365" t="b">
        <f t="shared" si="1471"/>
        <v>0</v>
      </c>
      <c r="AX2365" t="b">
        <f t="shared" si="1472"/>
        <v>0</v>
      </c>
      <c r="AY2365" t="b">
        <f t="shared" si="1473"/>
        <v>0</v>
      </c>
      <c r="AZ2365" t="b">
        <f t="shared" si="1474"/>
        <v>0</v>
      </c>
      <c r="BA2365" t="b">
        <f t="shared" si="1475"/>
        <v>0</v>
      </c>
      <c r="BB2365" t="b">
        <f t="shared" si="1476"/>
        <v>0</v>
      </c>
      <c r="BC2365" t="b">
        <f t="shared" si="1477"/>
        <v>0</v>
      </c>
      <c r="BD2365" t="b">
        <f t="shared" si="1478"/>
        <v>1</v>
      </c>
    </row>
    <row r="2366" spans="1:56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0"/>
        <v>0</v>
      </c>
      <c r="P2366" s="8" t="e">
        <f t="shared" si="1479"/>
        <v>#DIV/0!</v>
      </c>
      <c r="Q2366" t="s">
        <v>8324</v>
      </c>
      <c r="R2366" t="s">
        <v>8325</v>
      </c>
      <c r="S2366" s="12">
        <f t="shared" si="1441"/>
        <v>42248.934675925921</v>
      </c>
      <c r="T2366" s="12">
        <f t="shared" si="1442"/>
        <v>42303.934675925921</v>
      </c>
      <c r="U2366" t="b">
        <f t="shared" si="1443"/>
        <v>0</v>
      </c>
      <c r="V2366" t="b">
        <f t="shared" si="1444"/>
        <v>0</v>
      </c>
      <c r="W2366" t="b">
        <f t="shared" si="1445"/>
        <v>0</v>
      </c>
      <c r="X2366" t="b">
        <f t="shared" si="1446"/>
        <v>0</v>
      </c>
      <c r="Y2366" t="b">
        <f t="shared" si="1447"/>
        <v>0</v>
      </c>
      <c r="Z2366" t="b">
        <f t="shared" si="1448"/>
        <v>0</v>
      </c>
      <c r="AA2366" t="b">
        <f t="shared" si="1449"/>
        <v>0</v>
      </c>
      <c r="AB2366" t="b">
        <f t="shared" si="1450"/>
        <v>0</v>
      </c>
      <c r="AC2366" t="b">
        <f t="shared" si="1451"/>
        <v>0</v>
      </c>
      <c r="AD2366" t="b">
        <f t="shared" si="1452"/>
        <v>0</v>
      </c>
      <c r="AE2366" t="b">
        <f t="shared" si="1453"/>
        <v>0</v>
      </c>
      <c r="AF2366" t="b">
        <f t="shared" si="1454"/>
        <v>0</v>
      </c>
      <c r="AG2366" t="b">
        <f t="shared" si="1455"/>
        <v>0</v>
      </c>
      <c r="AH2366" t="b">
        <f t="shared" si="1456"/>
        <v>0</v>
      </c>
      <c r="AI2366" t="b">
        <f t="shared" si="1457"/>
        <v>0</v>
      </c>
      <c r="AJ2366" t="b">
        <f t="shared" si="1458"/>
        <v>0</v>
      </c>
      <c r="AK2366" t="b">
        <f t="shared" si="1459"/>
        <v>0</v>
      </c>
      <c r="AL2366" t="b">
        <f t="shared" si="1460"/>
        <v>0</v>
      </c>
      <c r="AM2366" t="b">
        <f t="shared" si="1461"/>
        <v>0</v>
      </c>
      <c r="AN2366" t="b">
        <f t="shared" si="1462"/>
        <v>0</v>
      </c>
      <c r="AO2366" t="b">
        <f t="shared" si="1463"/>
        <v>0</v>
      </c>
      <c r="AP2366" t="b">
        <f t="shared" si="1464"/>
        <v>0</v>
      </c>
      <c r="AQ2366" t="b">
        <f t="shared" si="1465"/>
        <v>0</v>
      </c>
      <c r="AR2366" t="b">
        <f t="shared" si="1466"/>
        <v>0</v>
      </c>
      <c r="AS2366" t="b">
        <f t="shared" si="1467"/>
        <v>1</v>
      </c>
      <c r="AT2366" t="b">
        <f t="shared" si="1468"/>
        <v>0</v>
      </c>
      <c r="AU2366" t="b">
        <f t="shared" si="1469"/>
        <v>0</v>
      </c>
      <c r="AV2366" t="b">
        <f t="shared" si="1470"/>
        <v>0</v>
      </c>
      <c r="AW2366" t="b">
        <f t="shared" si="1471"/>
        <v>0</v>
      </c>
      <c r="AX2366" t="b">
        <f t="shared" si="1472"/>
        <v>0</v>
      </c>
      <c r="AY2366" t="b">
        <f t="shared" si="1473"/>
        <v>0</v>
      </c>
      <c r="AZ2366" t="b">
        <f t="shared" si="1474"/>
        <v>0</v>
      </c>
      <c r="BA2366" t="b">
        <f t="shared" si="1475"/>
        <v>0</v>
      </c>
      <c r="BB2366" t="b">
        <f t="shared" si="1476"/>
        <v>0</v>
      </c>
      <c r="BC2366" t="b">
        <f t="shared" si="1477"/>
        <v>0</v>
      </c>
      <c r="BD2366" t="b">
        <f t="shared" si="1478"/>
        <v>0</v>
      </c>
    </row>
    <row r="2367" spans="1:56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0"/>
        <v>0</v>
      </c>
      <c r="P2367" s="8" t="e">
        <f t="shared" si="1479"/>
        <v>#DIV/0!</v>
      </c>
      <c r="Q2367" t="s">
        <v>8324</v>
      </c>
      <c r="R2367" t="s">
        <v>8325</v>
      </c>
      <c r="S2367" s="12">
        <f t="shared" si="1441"/>
        <v>42346.736400462964</v>
      </c>
      <c r="T2367" s="12">
        <f t="shared" si="1442"/>
        <v>42386.958333333328</v>
      </c>
      <c r="U2367" t="b">
        <f t="shared" si="1443"/>
        <v>0</v>
      </c>
      <c r="V2367" t="b">
        <f t="shared" si="1444"/>
        <v>0</v>
      </c>
      <c r="W2367" t="b">
        <f t="shared" si="1445"/>
        <v>0</v>
      </c>
      <c r="X2367" t="b">
        <f t="shared" si="1446"/>
        <v>0</v>
      </c>
      <c r="Y2367" t="b">
        <f t="shared" si="1447"/>
        <v>0</v>
      </c>
      <c r="Z2367" t="b">
        <f t="shared" si="1448"/>
        <v>0</v>
      </c>
      <c r="AA2367" t="b">
        <f t="shared" si="1449"/>
        <v>0</v>
      </c>
      <c r="AB2367" t="b">
        <f t="shared" si="1450"/>
        <v>0</v>
      </c>
      <c r="AC2367" t="b">
        <f t="shared" si="1451"/>
        <v>0</v>
      </c>
      <c r="AD2367" t="b">
        <f t="shared" si="1452"/>
        <v>0</v>
      </c>
      <c r="AE2367" t="b">
        <f t="shared" si="1453"/>
        <v>0</v>
      </c>
      <c r="AF2367" t="b">
        <f t="shared" si="1454"/>
        <v>0</v>
      </c>
      <c r="AG2367" t="b">
        <f t="shared" si="1455"/>
        <v>0</v>
      </c>
      <c r="AH2367" t="b">
        <f t="shared" si="1456"/>
        <v>0</v>
      </c>
      <c r="AI2367" t="b">
        <f t="shared" si="1457"/>
        <v>0</v>
      </c>
      <c r="AJ2367" t="b">
        <f t="shared" si="1458"/>
        <v>0</v>
      </c>
      <c r="AK2367" t="b">
        <f t="shared" si="1459"/>
        <v>0</v>
      </c>
      <c r="AL2367" t="b">
        <f t="shared" si="1460"/>
        <v>0</v>
      </c>
      <c r="AM2367" t="b">
        <f t="shared" si="1461"/>
        <v>0</v>
      </c>
      <c r="AN2367" t="b">
        <f t="shared" si="1462"/>
        <v>0</v>
      </c>
      <c r="AO2367" t="b">
        <f t="shared" si="1463"/>
        <v>0</v>
      </c>
      <c r="AP2367" t="b">
        <f t="shared" si="1464"/>
        <v>0</v>
      </c>
      <c r="AQ2367" t="b">
        <f t="shared" si="1465"/>
        <v>0</v>
      </c>
      <c r="AR2367" t="b">
        <f t="shared" si="1466"/>
        <v>0</v>
      </c>
      <c r="AS2367" t="b">
        <f t="shared" si="1467"/>
        <v>0</v>
      </c>
      <c r="AT2367" t="b">
        <f t="shared" si="1468"/>
        <v>1</v>
      </c>
      <c r="AU2367" t="b">
        <f t="shared" si="1469"/>
        <v>0</v>
      </c>
      <c r="AV2367" t="b">
        <f t="shared" si="1470"/>
        <v>0</v>
      </c>
      <c r="AW2367" t="b">
        <f t="shared" si="1471"/>
        <v>0</v>
      </c>
      <c r="AX2367" t="b">
        <f t="shared" si="1472"/>
        <v>0</v>
      </c>
      <c r="AY2367" t="b">
        <f t="shared" si="1473"/>
        <v>0</v>
      </c>
      <c r="AZ2367" t="b">
        <f t="shared" si="1474"/>
        <v>0</v>
      </c>
      <c r="BA2367" t="b">
        <f t="shared" si="1475"/>
        <v>0</v>
      </c>
      <c r="BB2367" t="b">
        <f t="shared" si="1476"/>
        <v>0</v>
      </c>
      <c r="BC2367" t="b">
        <f t="shared" si="1477"/>
        <v>0</v>
      </c>
      <c r="BD2367" t="b">
        <f t="shared" si="1478"/>
        <v>0</v>
      </c>
    </row>
    <row r="2368" spans="1:56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0"/>
        <v>10.52</v>
      </c>
      <c r="P2368" s="8">
        <f t="shared" si="1479"/>
        <v>97.407407407407405</v>
      </c>
      <c r="Q2368" t="s">
        <v>8324</v>
      </c>
      <c r="R2368" t="s">
        <v>8325</v>
      </c>
      <c r="S2368" s="12">
        <f t="shared" si="1441"/>
        <v>42268.531631944439</v>
      </c>
      <c r="T2368" s="12">
        <f t="shared" si="1442"/>
        <v>42298.531631944439</v>
      </c>
      <c r="U2368" t="b">
        <f t="shared" si="1443"/>
        <v>0</v>
      </c>
      <c r="V2368" t="b">
        <f t="shared" si="1444"/>
        <v>0</v>
      </c>
      <c r="W2368" t="b">
        <f t="shared" si="1445"/>
        <v>0</v>
      </c>
      <c r="X2368" t="b">
        <f t="shared" si="1446"/>
        <v>0</v>
      </c>
      <c r="Y2368" t="b">
        <f t="shared" si="1447"/>
        <v>0</v>
      </c>
      <c r="Z2368" t="b">
        <f t="shared" si="1448"/>
        <v>0</v>
      </c>
      <c r="AA2368" t="b">
        <f t="shared" si="1449"/>
        <v>0</v>
      </c>
      <c r="AB2368" t="b">
        <f t="shared" si="1450"/>
        <v>0</v>
      </c>
      <c r="AC2368" t="b">
        <f t="shared" si="1451"/>
        <v>0</v>
      </c>
      <c r="AD2368" t="b">
        <f t="shared" si="1452"/>
        <v>0</v>
      </c>
      <c r="AE2368" t="b">
        <f t="shared" si="1453"/>
        <v>0</v>
      </c>
      <c r="AF2368" t="b">
        <f t="shared" si="1454"/>
        <v>0</v>
      </c>
      <c r="AG2368" t="b">
        <f t="shared" si="1455"/>
        <v>0</v>
      </c>
      <c r="AH2368" t="b">
        <f t="shared" si="1456"/>
        <v>0</v>
      </c>
      <c r="AI2368" t="b">
        <f t="shared" si="1457"/>
        <v>0</v>
      </c>
      <c r="AJ2368" t="b">
        <f t="shared" si="1458"/>
        <v>0</v>
      </c>
      <c r="AK2368" t="b">
        <f t="shared" si="1459"/>
        <v>0</v>
      </c>
      <c r="AL2368" t="b">
        <f t="shared" si="1460"/>
        <v>0</v>
      </c>
      <c r="AM2368" t="b">
        <f t="shared" si="1461"/>
        <v>0</v>
      </c>
      <c r="AN2368" t="b">
        <f t="shared" si="1462"/>
        <v>0</v>
      </c>
      <c r="AO2368" t="b">
        <f t="shared" si="1463"/>
        <v>0</v>
      </c>
      <c r="AP2368" t="b">
        <f t="shared" si="1464"/>
        <v>0</v>
      </c>
      <c r="AQ2368" t="b">
        <f t="shared" si="1465"/>
        <v>0</v>
      </c>
      <c r="AR2368" t="b">
        <f t="shared" si="1466"/>
        <v>0</v>
      </c>
      <c r="AS2368" t="b">
        <f t="shared" si="1467"/>
        <v>0</v>
      </c>
      <c r="AT2368" t="b">
        <f t="shared" si="1468"/>
        <v>0</v>
      </c>
      <c r="AU2368" t="b">
        <f t="shared" si="1469"/>
        <v>0</v>
      </c>
      <c r="AV2368" t="b">
        <f t="shared" si="1470"/>
        <v>0</v>
      </c>
      <c r="AW2368" t="b">
        <f t="shared" si="1471"/>
        <v>0</v>
      </c>
      <c r="AX2368" t="b">
        <f t="shared" si="1472"/>
        <v>0</v>
      </c>
      <c r="AY2368" t="b">
        <f t="shared" si="1473"/>
        <v>1</v>
      </c>
      <c r="AZ2368" t="b">
        <f t="shared" si="1474"/>
        <v>0</v>
      </c>
      <c r="BA2368" t="b">
        <f t="shared" si="1475"/>
        <v>0</v>
      </c>
      <c r="BB2368" t="b">
        <f t="shared" si="1476"/>
        <v>0</v>
      </c>
      <c r="BC2368" t="b">
        <f t="shared" si="1477"/>
        <v>0</v>
      </c>
      <c r="BD2368" t="b">
        <f t="shared" si="1478"/>
        <v>0</v>
      </c>
    </row>
    <row r="2369" spans="1:56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0"/>
        <v>1.34</v>
      </c>
      <c r="P2369" s="8">
        <f t="shared" si="1479"/>
        <v>47.857142857142854</v>
      </c>
      <c r="Q2369" t="s">
        <v>8324</v>
      </c>
      <c r="R2369" t="s">
        <v>8325</v>
      </c>
      <c r="S2369" s="12">
        <f t="shared" si="1441"/>
        <v>42425.970092592594</v>
      </c>
      <c r="T2369" s="12">
        <f t="shared" si="1442"/>
        <v>42485.928425925929</v>
      </c>
      <c r="U2369" t="b">
        <f t="shared" si="1443"/>
        <v>0</v>
      </c>
      <c r="V2369" t="b">
        <f t="shared" si="1444"/>
        <v>0</v>
      </c>
      <c r="W2369" t="b">
        <f t="shared" si="1445"/>
        <v>0</v>
      </c>
      <c r="X2369" t="b">
        <f t="shared" si="1446"/>
        <v>0</v>
      </c>
      <c r="Y2369" t="b">
        <f t="shared" si="1447"/>
        <v>0</v>
      </c>
      <c r="Z2369" t="b">
        <f t="shared" si="1448"/>
        <v>0</v>
      </c>
      <c r="AA2369" t="b">
        <f t="shared" si="1449"/>
        <v>0</v>
      </c>
      <c r="AB2369" t="b">
        <f t="shared" si="1450"/>
        <v>0</v>
      </c>
      <c r="AC2369" t="b">
        <f t="shared" si="1451"/>
        <v>0</v>
      </c>
      <c r="AD2369" t="b">
        <f t="shared" si="1452"/>
        <v>0</v>
      </c>
      <c r="AE2369" t="b">
        <f t="shared" si="1453"/>
        <v>0</v>
      </c>
      <c r="AF2369" t="b">
        <f t="shared" si="1454"/>
        <v>0</v>
      </c>
      <c r="AG2369" t="b">
        <f t="shared" si="1455"/>
        <v>0</v>
      </c>
      <c r="AH2369" t="b">
        <f t="shared" si="1456"/>
        <v>0</v>
      </c>
      <c r="AI2369" t="b">
        <f t="shared" si="1457"/>
        <v>0</v>
      </c>
      <c r="AJ2369" t="b">
        <f t="shared" si="1458"/>
        <v>0</v>
      </c>
      <c r="AK2369" t="b">
        <f t="shared" si="1459"/>
        <v>0</v>
      </c>
      <c r="AL2369" t="b">
        <f t="shared" si="1460"/>
        <v>0</v>
      </c>
      <c r="AM2369" t="b">
        <f t="shared" si="1461"/>
        <v>0</v>
      </c>
      <c r="AN2369" t="b">
        <f t="shared" si="1462"/>
        <v>0</v>
      </c>
      <c r="AO2369" t="b">
        <f t="shared" si="1463"/>
        <v>0</v>
      </c>
      <c r="AP2369" t="b">
        <f t="shared" si="1464"/>
        <v>0</v>
      </c>
      <c r="AQ2369" t="b">
        <f t="shared" si="1465"/>
        <v>0</v>
      </c>
      <c r="AR2369" t="b">
        <f t="shared" si="1466"/>
        <v>0</v>
      </c>
      <c r="AS2369" t="b">
        <f t="shared" si="1467"/>
        <v>0</v>
      </c>
      <c r="AT2369" t="b">
        <f t="shared" si="1468"/>
        <v>0</v>
      </c>
      <c r="AU2369" t="b">
        <f t="shared" si="1469"/>
        <v>0</v>
      </c>
      <c r="AV2369" t="b">
        <f t="shared" si="1470"/>
        <v>0</v>
      </c>
      <c r="AW2369" t="b">
        <f t="shared" si="1471"/>
        <v>0</v>
      </c>
      <c r="AX2369" t="b">
        <f t="shared" si="1472"/>
        <v>0</v>
      </c>
      <c r="AY2369" t="b">
        <f t="shared" si="1473"/>
        <v>0</v>
      </c>
      <c r="AZ2369" t="b">
        <f t="shared" si="1474"/>
        <v>0</v>
      </c>
      <c r="BA2369" t="b">
        <f t="shared" si="1475"/>
        <v>0</v>
      </c>
      <c r="BB2369" t="b">
        <f t="shared" si="1476"/>
        <v>0</v>
      </c>
      <c r="BC2369" t="b">
        <f t="shared" si="1477"/>
        <v>0</v>
      </c>
      <c r="BD2369" t="b">
        <f t="shared" si="1478"/>
        <v>1</v>
      </c>
    </row>
    <row r="2370" spans="1:56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0"/>
        <v>0.25</v>
      </c>
      <c r="P2370" s="8">
        <f t="shared" si="1479"/>
        <v>50</v>
      </c>
      <c r="Q2370" t="s">
        <v>8324</v>
      </c>
      <c r="R2370" t="s">
        <v>8325</v>
      </c>
      <c r="S2370" s="12">
        <f t="shared" si="1441"/>
        <v>42063.721817129626</v>
      </c>
      <c r="T2370" s="12">
        <f t="shared" si="1442"/>
        <v>42108.680150462969</v>
      </c>
      <c r="U2370" t="b">
        <f t="shared" si="1443"/>
        <v>0</v>
      </c>
      <c r="V2370" t="b">
        <f t="shared" si="1444"/>
        <v>0</v>
      </c>
      <c r="W2370" t="b">
        <f t="shared" si="1445"/>
        <v>0</v>
      </c>
      <c r="X2370" t="b">
        <f t="shared" si="1446"/>
        <v>0</v>
      </c>
      <c r="Y2370" t="b">
        <f t="shared" si="1447"/>
        <v>0</v>
      </c>
      <c r="Z2370" t="b">
        <f t="shared" si="1448"/>
        <v>0</v>
      </c>
      <c r="AA2370" t="b">
        <f t="shared" si="1449"/>
        <v>0</v>
      </c>
      <c r="AB2370" t="b">
        <f t="shared" si="1450"/>
        <v>0</v>
      </c>
      <c r="AC2370" t="b">
        <f t="shared" si="1451"/>
        <v>0</v>
      </c>
      <c r="AD2370" t="b">
        <f t="shared" si="1452"/>
        <v>0</v>
      </c>
      <c r="AE2370" t="b">
        <f t="shared" si="1453"/>
        <v>0</v>
      </c>
      <c r="AF2370" t="b">
        <f t="shared" si="1454"/>
        <v>0</v>
      </c>
      <c r="AG2370" t="b">
        <f t="shared" si="1455"/>
        <v>0</v>
      </c>
      <c r="AH2370" t="b">
        <f t="shared" si="1456"/>
        <v>0</v>
      </c>
      <c r="AI2370" t="b">
        <f t="shared" si="1457"/>
        <v>0</v>
      </c>
      <c r="AJ2370" t="b">
        <f t="shared" si="1458"/>
        <v>0</v>
      </c>
      <c r="AK2370" t="b">
        <f t="shared" si="1459"/>
        <v>0</v>
      </c>
      <c r="AL2370" t="b">
        <f t="shared" si="1460"/>
        <v>0</v>
      </c>
      <c r="AM2370" t="b">
        <f t="shared" si="1461"/>
        <v>0</v>
      </c>
      <c r="AN2370" t="b">
        <f t="shared" si="1462"/>
        <v>0</v>
      </c>
      <c r="AO2370" t="b">
        <f t="shared" si="1463"/>
        <v>0</v>
      </c>
      <c r="AP2370" t="b">
        <f t="shared" si="1464"/>
        <v>0</v>
      </c>
      <c r="AQ2370" t="b">
        <f t="shared" si="1465"/>
        <v>0</v>
      </c>
      <c r="AR2370" t="b">
        <f t="shared" si="1466"/>
        <v>0</v>
      </c>
      <c r="AS2370" t="b">
        <f t="shared" si="1467"/>
        <v>0</v>
      </c>
      <c r="AT2370" t="b">
        <f t="shared" si="1468"/>
        <v>0</v>
      </c>
      <c r="AU2370" t="b">
        <f t="shared" si="1469"/>
        <v>0</v>
      </c>
      <c r="AV2370" t="b">
        <f t="shared" si="1470"/>
        <v>0</v>
      </c>
      <c r="AW2370" t="b">
        <f t="shared" si="1471"/>
        <v>0</v>
      </c>
      <c r="AX2370" t="b">
        <f t="shared" si="1472"/>
        <v>0</v>
      </c>
      <c r="AY2370" t="b">
        <f t="shared" si="1473"/>
        <v>0</v>
      </c>
      <c r="AZ2370" t="b">
        <f t="shared" si="1474"/>
        <v>0</v>
      </c>
      <c r="BA2370" t="b">
        <f t="shared" si="1475"/>
        <v>0</v>
      </c>
      <c r="BB2370" t="b">
        <f t="shared" si="1476"/>
        <v>1</v>
      </c>
      <c r="BC2370" t="b">
        <f t="shared" si="1477"/>
        <v>0</v>
      </c>
      <c r="BD2370" t="b">
        <f t="shared" si="1478"/>
        <v>0</v>
      </c>
    </row>
    <row r="2371" spans="1:56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0">100*(E2371/D2371)</f>
        <v>0</v>
      </c>
      <c r="P2371" s="8" t="e">
        <f t="shared" si="1479"/>
        <v>#DIV/0!</v>
      </c>
      <c r="Q2371" t="s">
        <v>8324</v>
      </c>
      <c r="R2371" t="s">
        <v>8325</v>
      </c>
      <c r="S2371" s="12">
        <f t="shared" ref="S2371:S2434" si="1481">(((J2371/60)/60)/24)+DATE(1970,1,1)</f>
        <v>42380.812627314815</v>
      </c>
      <c r="T2371" s="12">
        <f t="shared" ref="T2371:T2434" si="1482">(((I2371/60)/60)/24)+DATE(1970,1,1)</f>
        <v>42410.812627314815</v>
      </c>
      <c r="U2371" t="b">
        <f t="shared" ref="U2371:U2434" si="1483">IF($D2371&lt;1000, IF($F2371 = "successful", TRUE))</f>
        <v>0</v>
      </c>
      <c r="V2371" t="b">
        <f t="shared" ref="V2371:V2434" si="1484">IF(AND($D2371&gt;=1000, $D2371&lt;=4999), IF($F2371 = "successful", TRUE))</f>
        <v>0</v>
      </c>
      <c r="W2371" t="b">
        <f t="shared" ref="W2371:W2434" si="1485">IF(AND($D2371&gt;=5000, $D2371&lt;=9999), IF($F2371 = "successful", TRUE))</f>
        <v>0</v>
      </c>
      <c r="X2371" t="b">
        <f t="shared" ref="X2371:X2434" si="1486">IF(AND($D2371&gt;=10000, $D2371&lt;=14999), IF($F2371 = "successful", TRUE))</f>
        <v>0</v>
      </c>
      <c r="Y2371" t="b">
        <f t="shared" ref="Y2371:Y2434" si="1487">IF(AND($D2371&gt;=15000, $D2371&lt;=19999), IF($F2371 = "successful", TRUE))</f>
        <v>0</v>
      </c>
      <c r="Z2371" t="b">
        <f t="shared" ref="Z2371:Z2434" si="1488">IF(AND($D2371&gt;=20000, $D2371&lt;=24999), IF($F2371 = "successful", TRUE))</f>
        <v>0</v>
      </c>
      <c r="AA2371" t="b">
        <f t="shared" ref="AA2371:AA2434" si="1489">IF(AND($D2371&gt;=25000, $D2371&lt;=29999), IF($F2371 = "successful", TRUE))</f>
        <v>0</v>
      </c>
      <c r="AB2371" t="b">
        <f t="shared" ref="AB2371:AB2434" si="1490">IF(AND($D2371&gt;=30000, $D2371&lt;=34999), IF($F2371 = "successful", TRUE))</f>
        <v>0</v>
      </c>
      <c r="AC2371" t="b">
        <f t="shared" ref="AC2371:AC2434" si="1491">IF(AND($D2371&gt;=35000, $D2371&lt;=39999), IF($F2371 = "successful", TRUE))</f>
        <v>0</v>
      </c>
      <c r="AD2371" t="b">
        <f t="shared" ref="AD2371:AD2434" si="1492">IF(AND($D2371&gt;=40000, $D2371&lt;=44999), IF($F2371 = "successful", TRUE))</f>
        <v>0</v>
      </c>
      <c r="AE2371" t="b">
        <f t="shared" ref="AE2371:AE2434" si="1493">IF(AND($D2371&gt;=45000, $D2371&lt;=49999), IF($F2371 = "successful", TRUE))</f>
        <v>0</v>
      </c>
      <c r="AF2371" t="b">
        <f t="shared" ref="AF2371:AF2434" si="1494">IF($D2371&gt;=50000, IF($F2371 = "successful", TRUE))</f>
        <v>0</v>
      </c>
      <c r="AG2371" t="b">
        <f t="shared" ref="AG2371:AG2434" si="1495">IF($D2371&lt;1000, IF($F2371 = "failed", TRUE))</f>
        <v>0</v>
      </c>
      <c r="AH2371" t="b">
        <f t="shared" ref="AH2371:AH2434" si="1496">IF(AND($D2371&gt;=1000, $D2371&lt;=4999), IF($F2371 = "failed", TRUE))</f>
        <v>0</v>
      </c>
      <c r="AI2371" t="b">
        <f t="shared" ref="AI2371:AI2434" si="1497">IF(AND($D2371&gt;=5000, $D2371&lt;=9999), IF($F2371 = "failed", TRUE))</f>
        <v>0</v>
      </c>
      <c r="AJ2371" t="b">
        <f t="shared" ref="AJ2371:AJ2434" si="1498">IF(AND($D2371&gt;=10000, $D2371&lt;=14999), IF($F2371 = "failed", TRUE))</f>
        <v>0</v>
      </c>
      <c r="AK2371" t="b">
        <f t="shared" ref="AK2371:AK2434" si="1499">IF(AND($D2371&gt;=15000, $D2371&lt;=19999), IF($F2371 = "failed", TRUE))</f>
        <v>0</v>
      </c>
      <c r="AL2371" t="b">
        <f t="shared" ref="AL2371:AL2434" si="1500">IF(AND($D2371&gt;=20000, $D2371&lt;=24999), IF($F2371 = "failed", TRUE))</f>
        <v>0</v>
      </c>
      <c r="AM2371" t="b">
        <f t="shared" ref="AM2371:AM2434" si="1501">IF(AND($D2371&gt;=25000, $D2371&lt;=29999), IF($F2371 = "failed", TRUE))</f>
        <v>0</v>
      </c>
      <c r="AN2371" t="b">
        <f t="shared" ref="AN2371:AN2434" si="1502">IF(AND($D2371&gt;=30000, $D2371&lt;=34999), IF($F2371 = "failed", TRUE))</f>
        <v>0</v>
      </c>
      <c r="AO2371" t="b">
        <f t="shared" ref="AO2371:AO2434" si="1503">IF(AND($D2371&gt;=35000, $D2371&lt;=39999), IF($F2371 = "failed", TRUE))</f>
        <v>0</v>
      </c>
      <c r="AP2371" t="b">
        <f t="shared" ref="AP2371:AP2434" si="1504">IF(AND($D2371&gt;=40000, $D2371&lt;=44999), IF($F2371 = "failed", TRUE))</f>
        <v>0</v>
      </c>
      <c r="AQ2371" t="b">
        <f t="shared" ref="AQ2371:AQ2434" si="1505">IF(AND($D2371&gt;=45000, $D2371&lt;=49999), IF($F2371 = "failed", TRUE))</f>
        <v>0</v>
      </c>
      <c r="AR2371" t="b">
        <f t="shared" ref="AR2371:AR2434" si="1506">IF($D2371&gt;=50000, IF($F2371 = "failed", TRUE))</f>
        <v>0</v>
      </c>
      <c r="AS2371" t="b">
        <f t="shared" ref="AS2371:AS2434" si="1507">IF($D2371&lt;1000, IF($F2371 = "canceled", TRUE))</f>
        <v>0</v>
      </c>
      <c r="AT2371" t="b">
        <f t="shared" ref="AT2371:AT2434" si="1508">IF(AND($D2371&gt;=1000, $D2371&lt;=4999), IF($F2371 = "canceled", TRUE))</f>
        <v>0</v>
      </c>
      <c r="AU2371" t="b">
        <f t="shared" ref="AU2371:AU2434" si="1509">IF(AND($D2371&gt;=5000, $D2371&lt;=9999), IF($F2371 = "canceled", TRUE))</f>
        <v>0</v>
      </c>
      <c r="AV2371" t="b">
        <f t="shared" ref="AV2371:AV2434" si="1510">IF(AND($D2371&gt;=10000, $D2371&lt;=14999), IF($F2371 = "canceled", TRUE))</f>
        <v>0</v>
      </c>
      <c r="AW2371" t="b">
        <f t="shared" ref="AW2371:AW2434" si="1511">IF(AND($D2371&gt;=15000, $D2371&lt;=19999), IF($F2371 = "canceled", TRUE))</f>
        <v>0</v>
      </c>
      <c r="AX2371" t="b">
        <f t="shared" ref="AX2371:AX2434" si="1512">IF(AND($D2371&gt;=20000, $D2371&lt;=24999), IF($F2371 = "canceled", TRUE))</f>
        <v>0</v>
      </c>
      <c r="AY2371" t="b">
        <f t="shared" ref="AY2371:AY2434" si="1513">IF(AND($D2371&gt;=25000, $D2371&lt;=29999), IF($F2371 = "canceled", TRUE))</f>
        <v>1</v>
      </c>
      <c r="AZ2371" t="b">
        <f t="shared" ref="AZ2371:AZ2434" si="1514">IF(AND($D2371&gt;=30000, $D2371&lt;=34999), IF($F2371 = "canceled", TRUE))</f>
        <v>0</v>
      </c>
      <c r="BA2371" t="b">
        <f t="shared" ref="BA2371:BA2434" si="1515">IF(AND($D2371&gt;=35000, $D2371&lt;=39999), IF($F2371 = "canceled", TRUE))</f>
        <v>0</v>
      </c>
      <c r="BB2371" t="b">
        <f t="shared" ref="BB2371:BB2434" si="1516">IF(AND($D2371&gt;=40000, $D2371&lt;=44999), IF($F2371 = "canceled", TRUE))</f>
        <v>0</v>
      </c>
      <c r="BC2371" t="b">
        <f t="shared" ref="BC2371:BC2434" si="1517">IF(AND($D2371&gt;=45000, $D2371&lt;=49999), IF($F2371 = "canceled", TRUE))</f>
        <v>0</v>
      </c>
      <c r="BD2371" t="b">
        <f t="shared" ref="BD2371:BD2434" si="1518">IF($D2371&gt;=50000, IF($F2371 = "canceled", TRUE))</f>
        <v>0</v>
      </c>
    </row>
    <row r="2372" spans="1:56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0"/>
        <v>0.32800000000000001</v>
      </c>
      <c r="P2372" s="8">
        <f t="shared" ref="P2372:P2435" si="1519">E2372/L2372</f>
        <v>20.5</v>
      </c>
      <c r="Q2372" t="s">
        <v>8324</v>
      </c>
      <c r="R2372" t="s">
        <v>8325</v>
      </c>
      <c r="S2372" s="12">
        <f t="shared" si="1481"/>
        <v>41961.18913194444</v>
      </c>
      <c r="T2372" s="12">
        <f t="shared" si="1482"/>
        <v>41991.18913194444</v>
      </c>
      <c r="U2372" t="b">
        <f t="shared" si="1483"/>
        <v>0</v>
      </c>
      <c r="V2372" t="b">
        <f t="shared" si="1484"/>
        <v>0</v>
      </c>
      <c r="W2372" t="b">
        <f t="shared" si="1485"/>
        <v>0</v>
      </c>
      <c r="X2372" t="b">
        <f t="shared" si="1486"/>
        <v>0</v>
      </c>
      <c r="Y2372" t="b">
        <f t="shared" si="1487"/>
        <v>0</v>
      </c>
      <c r="Z2372" t="b">
        <f t="shared" si="1488"/>
        <v>0</v>
      </c>
      <c r="AA2372" t="b">
        <f t="shared" si="1489"/>
        <v>0</v>
      </c>
      <c r="AB2372" t="b">
        <f t="shared" si="1490"/>
        <v>0</v>
      </c>
      <c r="AC2372" t="b">
        <f t="shared" si="1491"/>
        <v>0</v>
      </c>
      <c r="AD2372" t="b">
        <f t="shared" si="1492"/>
        <v>0</v>
      </c>
      <c r="AE2372" t="b">
        <f t="shared" si="1493"/>
        <v>0</v>
      </c>
      <c r="AF2372" t="b">
        <f t="shared" si="1494"/>
        <v>0</v>
      </c>
      <c r="AG2372" t="b">
        <f t="shared" si="1495"/>
        <v>0</v>
      </c>
      <c r="AH2372" t="b">
        <f t="shared" si="1496"/>
        <v>0</v>
      </c>
      <c r="AI2372" t="b">
        <f t="shared" si="1497"/>
        <v>0</v>
      </c>
      <c r="AJ2372" t="b">
        <f t="shared" si="1498"/>
        <v>0</v>
      </c>
      <c r="AK2372" t="b">
        <f t="shared" si="1499"/>
        <v>0</v>
      </c>
      <c r="AL2372" t="b">
        <f t="shared" si="1500"/>
        <v>0</v>
      </c>
      <c r="AM2372" t="b">
        <f t="shared" si="1501"/>
        <v>0</v>
      </c>
      <c r="AN2372" t="b">
        <f t="shared" si="1502"/>
        <v>0</v>
      </c>
      <c r="AO2372" t="b">
        <f t="shared" si="1503"/>
        <v>0</v>
      </c>
      <c r="AP2372" t="b">
        <f t="shared" si="1504"/>
        <v>0</v>
      </c>
      <c r="AQ2372" t="b">
        <f t="shared" si="1505"/>
        <v>0</v>
      </c>
      <c r="AR2372" t="b">
        <f t="shared" si="1506"/>
        <v>0</v>
      </c>
      <c r="AS2372" t="b">
        <f t="shared" si="1507"/>
        <v>0</v>
      </c>
      <c r="AT2372" t="b">
        <f t="shared" si="1508"/>
        <v>0</v>
      </c>
      <c r="AU2372" t="b">
        <f t="shared" si="1509"/>
        <v>0</v>
      </c>
      <c r="AV2372" t="b">
        <f t="shared" si="1510"/>
        <v>0</v>
      </c>
      <c r="AW2372" t="b">
        <f t="shared" si="1511"/>
        <v>0</v>
      </c>
      <c r="AX2372" t="b">
        <f t="shared" si="1512"/>
        <v>0</v>
      </c>
      <c r="AY2372" t="b">
        <f t="shared" si="1513"/>
        <v>1</v>
      </c>
      <c r="AZ2372" t="b">
        <f t="shared" si="1514"/>
        <v>0</v>
      </c>
      <c r="BA2372" t="b">
        <f t="shared" si="1515"/>
        <v>0</v>
      </c>
      <c r="BB2372" t="b">
        <f t="shared" si="1516"/>
        <v>0</v>
      </c>
      <c r="BC2372" t="b">
        <f t="shared" si="1517"/>
        <v>0</v>
      </c>
      <c r="BD2372" t="b">
        <f t="shared" si="1518"/>
        <v>0</v>
      </c>
    </row>
    <row r="2373" spans="1:56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0"/>
        <v>0</v>
      </c>
      <c r="P2373" s="8" t="e">
        <f t="shared" si="1519"/>
        <v>#DIV/0!</v>
      </c>
      <c r="Q2373" t="s">
        <v>8324</v>
      </c>
      <c r="R2373" t="s">
        <v>8325</v>
      </c>
      <c r="S2373" s="12">
        <f t="shared" si="1481"/>
        <v>42150.777731481481</v>
      </c>
      <c r="T2373" s="12">
        <f t="shared" si="1482"/>
        <v>42180.777731481481</v>
      </c>
      <c r="U2373" t="b">
        <f t="shared" si="1483"/>
        <v>0</v>
      </c>
      <c r="V2373" t="b">
        <f t="shared" si="1484"/>
        <v>0</v>
      </c>
      <c r="W2373" t="b">
        <f t="shared" si="1485"/>
        <v>0</v>
      </c>
      <c r="X2373" t="b">
        <f t="shared" si="1486"/>
        <v>0</v>
      </c>
      <c r="Y2373" t="b">
        <f t="shared" si="1487"/>
        <v>0</v>
      </c>
      <c r="Z2373" t="b">
        <f t="shared" si="1488"/>
        <v>0</v>
      </c>
      <c r="AA2373" t="b">
        <f t="shared" si="1489"/>
        <v>0</v>
      </c>
      <c r="AB2373" t="b">
        <f t="shared" si="1490"/>
        <v>0</v>
      </c>
      <c r="AC2373" t="b">
        <f t="shared" si="1491"/>
        <v>0</v>
      </c>
      <c r="AD2373" t="b">
        <f t="shared" si="1492"/>
        <v>0</v>
      </c>
      <c r="AE2373" t="b">
        <f t="shared" si="1493"/>
        <v>0</v>
      </c>
      <c r="AF2373" t="b">
        <f t="shared" si="1494"/>
        <v>0</v>
      </c>
      <c r="AG2373" t="b">
        <f t="shared" si="1495"/>
        <v>0</v>
      </c>
      <c r="AH2373" t="b">
        <f t="shared" si="1496"/>
        <v>0</v>
      </c>
      <c r="AI2373" t="b">
        <f t="shared" si="1497"/>
        <v>0</v>
      </c>
      <c r="AJ2373" t="b">
        <f t="shared" si="1498"/>
        <v>0</v>
      </c>
      <c r="AK2373" t="b">
        <f t="shared" si="1499"/>
        <v>0</v>
      </c>
      <c r="AL2373" t="b">
        <f t="shared" si="1500"/>
        <v>0</v>
      </c>
      <c r="AM2373" t="b">
        <f t="shared" si="1501"/>
        <v>0</v>
      </c>
      <c r="AN2373" t="b">
        <f t="shared" si="1502"/>
        <v>0</v>
      </c>
      <c r="AO2373" t="b">
        <f t="shared" si="1503"/>
        <v>0</v>
      </c>
      <c r="AP2373" t="b">
        <f t="shared" si="1504"/>
        <v>0</v>
      </c>
      <c r="AQ2373" t="b">
        <f t="shared" si="1505"/>
        <v>0</v>
      </c>
      <c r="AR2373" t="b">
        <f t="shared" si="1506"/>
        <v>0</v>
      </c>
      <c r="AS2373" t="b">
        <f t="shared" si="1507"/>
        <v>0</v>
      </c>
      <c r="AT2373" t="b">
        <f t="shared" si="1508"/>
        <v>1</v>
      </c>
      <c r="AU2373" t="b">
        <f t="shared" si="1509"/>
        <v>0</v>
      </c>
      <c r="AV2373" t="b">
        <f t="shared" si="1510"/>
        <v>0</v>
      </c>
      <c r="AW2373" t="b">
        <f t="shared" si="1511"/>
        <v>0</v>
      </c>
      <c r="AX2373" t="b">
        <f t="shared" si="1512"/>
        <v>0</v>
      </c>
      <c r="AY2373" t="b">
        <f t="shared" si="1513"/>
        <v>0</v>
      </c>
      <c r="AZ2373" t="b">
        <f t="shared" si="1514"/>
        <v>0</v>
      </c>
      <c r="BA2373" t="b">
        <f t="shared" si="1515"/>
        <v>0</v>
      </c>
      <c r="BB2373" t="b">
        <f t="shared" si="1516"/>
        <v>0</v>
      </c>
      <c r="BC2373" t="b">
        <f t="shared" si="1517"/>
        <v>0</v>
      </c>
      <c r="BD2373" t="b">
        <f t="shared" si="1518"/>
        <v>0</v>
      </c>
    </row>
    <row r="2374" spans="1:56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0"/>
        <v>3.2727272727272729</v>
      </c>
      <c r="P2374" s="8">
        <f t="shared" si="1519"/>
        <v>30</v>
      </c>
      <c r="Q2374" t="s">
        <v>8324</v>
      </c>
      <c r="R2374" t="s">
        <v>8325</v>
      </c>
      <c r="S2374" s="12">
        <f t="shared" si="1481"/>
        <v>42088.069108796291</v>
      </c>
      <c r="T2374" s="12">
        <f t="shared" si="1482"/>
        <v>42118.069108796291</v>
      </c>
      <c r="U2374" t="b">
        <f t="shared" si="1483"/>
        <v>0</v>
      </c>
      <c r="V2374" t="b">
        <f t="shared" si="1484"/>
        <v>0</v>
      </c>
      <c r="W2374" t="b">
        <f t="shared" si="1485"/>
        <v>0</v>
      </c>
      <c r="X2374" t="b">
        <f t="shared" si="1486"/>
        <v>0</v>
      </c>
      <c r="Y2374" t="b">
        <f t="shared" si="1487"/>
        <v>0</v>
      </c>
      <c r="Z2374" t="b">
        <f t="shared" si="1488"/>
        <v>0</v>
      </c>
      <c r="AA2374" t="b">
        <f t="shared" si="1489"/>
        <v>0</v>
      </c>
      <c r="AB2374" t="b">
        <f t="shared" si="1490"/>
        <v>0</v>
      </c>
      <c r="AC2374" t="b">
        <f t="shared" si="1491"/>
        <v>0</v>
      </c>
      <c r="AD2374" t="b">
        <f t="shared" si="1492"/>
        <v>0</v>
      </c>
      <c r="AE2374" t="b">
        <f t="shared" si="1493"/>
        <v>0</v>
      </c>
      <c r="AF2374" t="b">
        <f t="shared" si="1494"/>
        <v>0</v>
      </c>
      <c r="AG2374" t="b">
        <f t="shared" si="1495"/>
        <v>0</v>
      </c>
      <c r="AH2374" t="b">
        <f t="shared" si="1496"/>
        <v>0</v>
      </c>
      <c r="AI2374" t="b">
        <f t="shared" si="1497"/>
        <v>0</v>
      </c>
      <c r="AJ2374" t="b">
        <f t="shared" si="1498"/>
        <v>0</v>
      </c>
      <c r="AK2374" t="b">
        <f t="shared" si="1499"/>
        <v>0</v>
      </c>
      <c r="AL2374" t="b">
        <f t="shared" si="1500"/>
        <v>0</v>
      </c>
      <c r="AM2374" t="b">
        <f t="shared" si="1501"/>
        <v>0</v>
      </c>
      <c r="AN2374" t="b">
        <f t="shared" si="1502"/>
        <v>0</v>
      </c>
      <c r="AO2374" t="b">
        <f t="shared" si="1503"/>
        <v>0</v>
      </c>
      <c r="AP2374" t="b">
        <f t="shared" si="1504"/>
        <v>0</v>
      </c>
      <c r="AQ2374" t="b">
        <f t="shared" si="1505"/>
        <v>0</v>
      </c>
      <c r="AR2374" t="b">
        <f t="shared" si="1506"/>
        <v>0</v>
      </c>
      <c r="AS2374" t="b">
        <f t="shared" si="1507"/>
        <v>0</v>
      </c>
      <c r="AT2374" t="b">
        <f t="shared" si="1508"/>
        <v>0</v>
      </c>
      <c r="AU2374" t="b">
        <f t="shared" si="1509"/>
        <v>1</v>
      </c>
      <c r="AV2374" t="b">
        <f t="shared" si="1510"/>
        <v>0</v>
      </c>
      <c r="AW2374" t="b">
        <f t="shared" si="1511"/>
        <v>0</v>
      </c>
      <c r="AX2374" t="b">
        <f t="shared" si="1512"/>
        <v>0</v>
      </c>
      <c r="AY2374" t="b">
        <f t="shared" si="1513"/>
        <v>0</v>
      </c>
      <c r="AZ2374" t="b">
        <f t="shared" si="1514"/>
        <v>0</v>
      </c>
      <c r="BA2374" t="b">
        <f t="shared" si="1515"/>
        <v>0</v>
      </c>
      <c r="BB2374" t="b">
        <f t="shared" si="1516"/>
        <v>0</v>
      </c>
      <c r="BC2374" t="b">
        <f t="shared" si="1517"/>
        <v>0</v>
      </c>
      <c r="BD2374" t="b">
        <f t="shared" si="1518"/>
        <v>0</v>
      </c>
    </row>
    <row r="2375" spans="1:56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0"/>
        <v>5.8823529411764705E-3</v>
      </c>
      <c r="P2375" s="8">
        <f t="shared" si="1519"/>
        <v>50</v>
      </c>
      <c r="Q2375" t="s">
        <v>8324</v>
      </c>
      <c r="R2375" t="s">
        <v>8325</v>
      </c>
      <c r="S2375" s="12">
        <f t="shared" si="1481"/>
        <v>42215.662314814821</v>
      </c>
      <c r="T2375" s="12">
        <f t="shared" si="1482"/>
        <v>42245.662314814821</v>
      </c>
      <c r="U2375" t="b">
        <f t="shared" si="1483"/>
        <v>0</v>
      </c>
      <c r="V2375" t="b">
        <f t="shared" si="1484"/>
        <v>0</v>
      </c>
      <c r="W2375" t="b">
        <f t="shared" si="1485"/>
        <v>0</v>
      </c>
      <c r="X2375" t="b">
        <f t="shared" si="1486"/>
        <v>0</v>
      </c>
      <c r="Y2375" t="b">
        <f t="shared" si="1487"/>
        <v>0</v>
      </c>
      <c r="Z2375" t="b">
        <f t="shared" si="1488"/>
        <v>0</v>
      </c>
      <c r="AA2375" t="b">
        <f t="shared" si="1489"/>
        <v>0</v>
      </c>
      <c r="AB2375" t="b">
        <f t="shared" si="1490"/>
        <v>0</v>
      </c>
      <c r="AC2375" t="b">
        <f t="shared" si="1491"/>
        <v>0</v>
      </c>
      <c r="AD2375" t="b">
        <f t="shared" si="1492"/>
        <v>0</v>
      </c>
      <c r="AE2375" t="b">
        <f t="shared" si="1493"/>
        <v>0</v>
      </c>
      <c r="AF2375" t="b">
        <f t="shared" si="1494"/>
        <v>0</v>
      </c>
      <c r="AG2375" t="b">
        <f t="shared" si="1495"/>
        <v>0</v>
      </c>
      <c r="AH2375" t="b">
        <f t="shared" si="1496"/>
        <v>0</v>
      </c>
      <c r="AI2375" t="b">
        <f t="shared" si="1497"/>
        <v>0</v>
      </c>
      <c r="AJ2375" t="b">
        <f t="shared" si="1498"/>
        <v>0</v>
      </c>
      <c r="AK2375" t="b">
        <f t="shared" si="1499"/>
        <v>0</v>
      </c>
      <c r="AL2375" t="b">
        <f t="shared" si="1500"/>
        <v>0</v>
      </c>
      <c r="AM2375" t="b">
        <f t="shared" si="1501"/>
        <v>0</v>
      </c>
      <c r="AN2375" t="b">
        <f t="shared" si="1502"/>
        <v>0</v>
      </c>
      <c r="AO2375" t="b">
        <f t="shared" si="1503"/>
        <v>0</v>
      </c>
      <c r="AP2375" t="b">
        <f t="shared" si="1504"/>
        <v>0</v>
      </c>
      <c r="AQ2375" t="b">
        <f t="shared" si="1505"/>
        <v>0</v>
      </c>
      <c r="AR2375" t="b">
        <f t="shared" si="1506"/>
        <v>0</v>
      </c>
      <c r="AS2375" t="b">
        <f t="shared" si="1507"/>
        <v>0</v>
      </c>
      <c r="AT2375" t="b">
        <f t="shared" si="1508"/>
        <v>0</v>
      </c>
      <c r="AU2375" t="b">
        <f t="shared" si="1509"/>
        <v>0</v>
      </c>
      <c r="AV2375" t="b">
        <f t="shared" si="1510"/>
        <v>0</v>
      </c>
      <c r="AW2375" t="b">
        <f t="shared" si="1511"/>
        <v>0</v>
      </c>
      <c r="AX2375" t="b">
        <f t="shared" si="1512"/>
        <v>0</v>
      </c>
      <c r="AY2375" t="b">
        <f t="shared" si="1513"/>
        <v>0</v>
      </c>
      <c r="AZ2375" t="b">
        <f t="shared" si="1514"/>
        <v>0</v>
      </c>
      <c r="BA2375" t="b">
        <f t="shared" si="1515"/>
        <v>0</v>
      </c>
      <c r="BB2375" t="b">
        <f t="shared" si="1516"/>
        <v>0</v>
      </c>
      <c r="BC2375" t="b">
        <f t="shared" si="1517"/>
        <v>0</v>
      </c>
      <c r="BD2375" t="b">
        <f t="shared" si="1518"/>
        <v>1</v>
      </c>
    </row>
    <row r="2376" spans="1:56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0"/>
        <v>4.5454545454545456E-2</v>
      </c>
      <c r="P2376" s="8">
        <f t="shared" si="1519"/>
        <v>10</v>
      </c>
      <c r="Q2376" t="s">
        <v>8324</v>
      </c>
      <c r="R2376" t="s">
        <v>8325</v>
      </c>
      <c r="S2376" s="12">
        <f t="shared" si="1481"/>
        <v>42017.843287037031</v>
      </c>
      <c r="T2376" s="12">
        <f t="shared" si="1482"/>
        <v>42047.843287037031</v>
      </c>
      <c r="U2376" t="b">
        <f t="shared" si="1483"/>
        <v>0</v>
      </c>
      <c r="V2376" t="b">
        <f t="shared" si="1484"/>
        <v>0</v>
      </c>
      <c r="W2376" t="b">
        <f t="shared" si="1485"/>
        <v>0</v>
      </c>
      <c r="X2376" t="b">
        <f t="shared" si="1486"/>
        <v>0</v>
      </c>
      <c r="Y2376" t="b">
        <f t="shared" si="1487"/>
        <v>0</v>
      </c>
      <c r="Z2376" t="b">
        <f t="shared" si="1488"/>
        <v>0</v>
      </c>
      <c r="AA2376" t="b">
        <f t="shared" si="1489"/>
        <v>0</v>
      </c>
      <c r="AB2376" t="b">
        <f t="shared" si="1490"/>
        <v>0</v>
      </c>
      <c r="AC2376" t="b">
        <f t="shared" si="1491"/>
        <v>0</v>
      </c>
      <c r="AD2376" t="b">
        <f t="shared" si="1492"/>
        <v>0</v>
      </c>
      <c r="AE2376" t="b">
        <f t="shared" si="1493"/>
        <v>0</v>
      </c>
      <c r="AF2376" t="b">
        <f t="shared" si="1494"/>
        <v>0</v>
      </c>
      <c r="AG2376" t="b">
        <f t="shared" si="1495"/>
        <v>0</v>
      </c>
      <c r="AH2376" t="b">
        <f t="shared" si="1496"/>
        <v>0</v>
      </c>
      <c r="AI2376" t="b">
        <f t="shared" si="1497"/>
        <v>0</v>
      </c>
      <c r="AJ2376" t="b">
        <f t="shared" si="1498"/>
        <v>0</v>
      </c>
      <c r="AK2376" t="b">
        <f t="shared" si="1499"/>
        <v>0</v>
      </c>
      <c r="AL2376" t="b">
        <f t="shared" si="1500"/>
        <v>0</v>
      </c>
      <c r="AM2376" t="b">
        <f t="shared" si="1501"/>
        <v>0</v>
      </c>
      <c r="AN2376" t="b">
        <f t="shared" si="1502"/>
        <v>0</v>
      </c>
      <c r="AO2376" t="b">
        <f t="shared" si="1503"/>
        <v>0</v>
      </c>
      <c r="AP2376" t="b">
        <f t="shared" si="1504"/>
        <v>0</v>
      </c>
      <c r="AQ2376" t="b">
        <f t="shared" si="1505"/>
        <v>0</v>
      </c>
      <c r="AR2376" t="b">
        <f t="shared" si="1506"/>
        <v>0</v>
      </c>
      <c r="AS2376" t="b">
        <f t="shared" si="1507"/>
        <v>0</v>
      </c>
      <c r="AT2376" t="b">
        <f t="shared" si="1508"/>
        <v>0</v>
      </c>
      <c r="AU2376" t="b">
        <f t="shared" si="1509"/>
        <v>0</v>
      </c>
      <c r="AV2376" t="b">
        <f t="shared" si="1510"/>
        <v>0</v>
      </c>
      <c r="AW2376" t="b">
        <f t="shared" si="1511"/>
        <v>0</v>
      </c>
      <c r="AX2376" t="b">
        <f t="shared" si="1512"/>
        <v>1</v>
      </c>
      <c r="AY2376" t="b">
        <f t="shared" si="1513"/>
        <v>0</v>
      </c>
      <c r="AZ2376" t="b">
        <f t="shared" si="1514"/>
        <v>0</v>
      </c>
      <c r="BA2376" t="b">
        <f t="shared" si="1515"/>
        <v>0</v>
      </c>
      <c r="BB2376" t="b">
        <f t="shared" si="1516"/>
        <v>0</v>
      </c>
      <c r="BC2376" t="b">
        <f t="shared" si="1517"/>
        <v>0</v>
      </c>
      <c r="BD2376" t="b">
        <f t="shared" si="1518"/>
        <v>0</v>
      </c>
    </row>
    <row r="2377" spans="1:56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0"/>
        <v>0</v>
      </c>
      <c r="P2377" s="8" t="e">
        <f t="shared" si="1519"/>
        <v>#DIV/0!</v>
      </c>
      <c r="Q2377" t="s">
        <v>8324</v>
      </c>
      <c r="R2377" t="s">
        <v>8325</v>
      </c>
      <c r="S2377" s="12">
        <f t="shared" si="1481"/>
        <v>42592.836076388892</v>
      </c>
      <c r="T2377" s="12">
        <f t="shared" si="1482"/>
        <v>42622.836076388892</v>
      </c>
      <c r="U2377" t="b">
        <f t="shared" si="1483"/>
        <v>0</v>
      </c>
      <c r="V2377" t="b">
        <f t="shared" si="1484"/>
        <v>0</v>
      </c>
      <c r="W2377" t="b">
        <f t="shared" si="1485"/>
        <v>0</v>
      </c>
      <c r="X2377" t="b">
        <f t="shared" si="1486"/>
        <v>0</v>
      </c>
      <c r="Y2377" t="b">
        <f t="shared" si="1487"/>
        <v>0</v>
      </c>
      <c r="Z2377" t="b">
        <f t="shared" si="1488"/>
        <v>0</v>
      </c>
      <c r="AA2377" t="b">
        <f t="shared" si="1489"/>
        <v>0</v>
      </c>
      <c r="AB2377" t="b">
        <f t="shared" si="1490"/>
        <v>0</v>
      </c>
      <c r="AC2377" t="b">
        <f t="shared" si="1491"/>
        <v>0</v>
      </c>
      <c r="AD2377" t="b">
        <f t="shared" si="1492"/>
        <v>0</v>
      </c>
      <c r="AE2377" t="b">
        <f t="shared" si="1493"/>
        <v>0</v>
      </c>
      <c r="AF2377" t="b">
        <f t="shared" si="1494"/>
        <v>0</v>
      </c>
      <c r="AG2377" t="b">
        <f t="shared" si="1495"/>
        <v>0</v>
      </c>
      <c r="AH2377" t="b">
        <f t="shared" si="1496"/>
        <v>0</v>
      </c>
      <c r="AI2377" t="b">
        <f t="shared" si="1497"/>
        <v>0</v>
      </c>
      <c r="AJ2377" t="b">
        <f t="shared" si="1498"/>
        <v>0</v>
      </c>
      <c r="AK2377" t="b">
        <f t="shared" si="1499"/>
        <v>0</v>
      </c>
      <c r="AL2377" t="b">
        <f t="shared" si="1500"/>
        <v>0</v>
      </c>
      <c r="AM2377" t="b">
        <f t="shared" si="1501"/>
        <v>0</v>
      </c>
      <c r="AN2377" t="b">
        <f t="shared" si="1502"/>
        <v>0</v>
      </c>
      <c r="AO2377" t="b">
        <f t="shared" si="1503"/>
        <v>0</v>
      </c>
      <c r="AP2377" t="b">
        <f t="shared" si="1504"/>
        <v>0</v>
      </c>
      <c r="AQ2377" t="b">
        <f t="shared" si="1505"/>
        <v>0</v>
      </c>
      <c r="AR2377" t="b">
        <f t="shared" si="1506"/>
        <v>0</v>
      </c>
      <c r="AS2377" t="b">
        <f t="shared" si="1507"/>
        <v>0</v>
      </c>
      <c r="AT2377" t="b">
        <f t="shared" si="1508"/>
        <v>0</v>
      </c>
      <c r="AU2377" t="b">
        <f t="shared" si="1509"/>
        <v>0</v>
      </c>
      <c r="AV2377" t="b">
        <f t="shared" si="1510"/>
        <v>1</v>
      </c>
      <c r="AW2377" t="b">
        <f t="shared" si="1511"/>
        <v>0</v>
      </c>
      <c r="AX2377" t="b">
        <f t="shared" si="1512"/>
        <v>0</v>
      </c>
      <c r="AY2377" t="b">
        <f t="shared" si="1513"/>
        <v>0</v>
      </c>
      <c r="AZ2377" t="b">
        <f t="shared" si="1514"/>
        <v>0</v>
      </c>
      <c r="BA2377" t="b">
        <f t="shared" si="1515"/>
        <v>0</v>
      </c>
      <c r="BB2377" t="b">
        <f t="shared" si="1516"/>
        <v>0</v>
      </c>
      <c r="BC2377" t="b">
        <f t="shared" si="1517"/>
        <v>0</v>
      </c>
      <c r="BD2377" t="b">
        <f t="shared" si="1518"/>
        <v>0</v>
      </c>
    </row>
    <row r="2378" spans="1:56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0"/>
        <v>10.877666666666666</v>
      </c>
      <c r="P2378" s="8">
        <f t="shared" si="1519"/>
        <v>81.582499999999996</v>
      </c>
      <c r="Q2378" t="s">
        <v>8324</v>
      </c>
      <c r="R2378" t="s">
        <v>8325</v>
      </c>
      <c r="S2378" s="12">
        <f t="shared" si="1481"/>
        <v>42318.925532407404</v>
      </c>
      <c r="T2378" s="12">
        <f t="shared" si="1482"/>
        <v>42348.925532407404</v>
      </c>
      <c r="U2378" t="b">
        <f t="shared" si="1483"/>
        <v>0</v>
      </c>
      <c r="V2378" t="b">
        <f t="shared" si="1484"/>
        <v>0</v>
      </c>
      <c r="W2378" t="b">
        <f t="shared" si="1485"/>
        <v>0</v>
      </c>
      <c r="X2378" t="b">
        <f t="shared" si="1486"/>
        <v>0</v>
      </c>
      <c r="Y2378" t="b">
        <f t="shared" si="1487"/>
        <v>0</v>
      </c>
      <c r="Z2378" t="b">
        <f t="shared" si="1488"/>
        <v>0</v>
      </c>
      <c r="AA2378" t="b">
        <f t="shared" si="1489"/>
        <v>0</v>
      </c>
      <c r="AB2378" t="b">
        <f t="shared" si="1490"/>
        <v>0</v>
      </c>
      <c r="AC2378" t="b">
        <f t="shared" si="1491"/>
        <v>0</v>
      </c>
      <c r="AD2378" t="b">
        <f t="shared" si="1492"/>
        <v>0</v>
      </c>
      <c r="AE2378" t="b">
        <f t="shared" si="1493"/>
        <v>0</v>
      </c>
      <c r="AF2378" t="b">
        <f t="shared" si="1494"/>
        <v>0</v>
      </c>
      <c r="AG2378" t="b">
        <f t="shared" si="1495"/>
        <v>0</v>
      </c>
      <c r="AH2378" t="b">
        <f t="shared" si="1496"/>
        <v>0</v>
      </c>
      <c r="AI2378" t="b">
        <f t="shared" si="1497"/>
        <v>0</v>
      </c>
      <c r="AJ2378" t="b">
        <f t="shared" si="1498"/>
        <v>0</v>
      </c>
      <c r="AK2378" t="b">
        <f t="shared" si="1499"/>
        <v>0</v>
      </c>
      <c r="AL2378" t="b">
        <f t="shared" si="1500"/>
        <v>0</v>
      </c>
      <c r="AM2378" t="b">
        <f t="shared" si="1501"/>
        <v>0</v>
      </c>
      <c r="AN2378" t="b">
        <f t="shared" si="1502"/>
        <v>0</v>
      </c>
      <c r="AO2378" t="b">
        <f t="shared" si="1503"/>
        <v>0</v>
      </c>
      <c r="AP2378" t="b">
        <f t="shared" si="1504"/>
        <v>0</v>
      </c>
      <c r="AQ2378" t="b">
        <f t="shared" si="1505"/>
        <v>0</v>
      </c>
      <c r="AR2378" t="b">
        <f t="shared" si="1506"/>
        <v>0</v>
      </c>
      <c r="AS2378" t="b">
        <f t="shared" si="1507"/>
        <v>0</v>
      </c>
      <c r="AT2378" t="b">
        <f t="shared" si="1508"/>
        <v>1</v>
      </c>
      <c r="AU2378" t="b">
        <f t="shared" si="1509"/>
        <v>0</v>
      </c>
      <c r="AV2378" t="b">
        <f t="shared" si="1510"/>
        <v>0</v>
      </c>
      <c r="AW2378" t="b">
        <f t="shared" si="1511"/>
        <v>0</v>
      </c>
      <c r="AX2378" t="b">
        <f t="shared" si="1512"/>
        <v>0</v>
      </c>
      <c r="AY2378" t="b">
        <f t="shared" si="1513"/>
        <v>0</v>
      </c>
      <c r="AZ2378" t="b">
        <f t="shared" si="1514"/>
        <v>0</v>
      </c>
      <c r="BA2378" t="b">
        <f t="shared" si="1515"/>
        <v>0</v>
      </c>
      <c r="BB2378" t="b">
        <f t="shared" si="1516"/>
        <v>0</v>
      </c>
      <c r="BC2378" t="b">
        <f t="shared" si="1517"/>
        <v>0</v>
      </c>
      <c r="BD2378" t="b">
        <f t="shared" si="1518"/>
        <v>0</v>
      </c>
    </row>
    <row r="2379" spans="1:56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0"/>
        <v>0</v>
      </c>
      <c r="P2379" s="8" t="e">
        <f t="shared" si="1519"/>
        <v>#DIV/0!</v>
      </c>
      <c r="Q2379" t="s">
        <v>8324</v>
      </c>
      <c r="R2379" t="s">
        <v>8325</v>
      </c>
      <c r="S2379" s="12">
        <f t="shared" si="1481"/>
        <v>42669.870173611111</v>
      </c>
      <c r="T2379" s="12">
        <f t="shared" si="1482"/>
        <v>42699.911840277782</v>
      </c>
      <c r="U2379" t="b">
        <f t="shared" si="1483"/>
        <v>0</v>
      </c>
      <c r="V2379" t="b">
        <f t="shared" si="1484"/>
        <v>0</v>
      </c>
      <c r="W2379" t="b">
        <f t="shared" si="1485"/>
        <v>0</v>
      </c>
      <c r="X2379" t="b">
        <f t="shared" si="1486"/>
        <v>0</v>
      </c>
      <c r="Y2379" t="b">
        <f t="shared" si="1487"/>
        <v>0</v>
      </c>
      <c r="Z2379" t="b">
        <f t="shared" si="1488"/>
        <v>0</v>
      </c>
      <c r="AA2379" t="b">
        <f t="shared" si="1489"/>
        <v>0</v>
      </c>
      <c r="AB2379" t="b">
        <f t="shared" si="1490"/>
        <v>0</v>
      </c>
      <c r="AC2379" t="b">
        <f t="shared" si="1491"/>
        <v>0</v>
      </c>
      <c r="AD2379" t="b">
        <f t="shared" si="1492"/>
        <v>0</v>
      </c>
      <c r="AE2379" t="b">
        <f t="shared" si="1493"/>
        <v>0</v>
      </c>
      <c r="AF2379" t="b">
        <f t="shared" si="1494"/>
        <v>0</v>
      </c>
      <c r="AG2379" t="b">
        <f t="shared" si="1495"/>
        <v>0</v>
      </c>
      <c r="AH2379" t="b">
        <f t="shared" si="1496"/>
        <v>0</v>
      </c>
      <c r="AI2379" t="b">
        <f t="shared" si="1497"/>
        <v>0</v>
      </c>
      <c r="AJ2379" t="b">
        <f t="shared" si="1498"/>
        <v>0</v>
      </c>
      <c r="AK2379" t="b">
        <f t="shared" si="1499"/>
        <v>0</v>
      </c>
      <c r="AL2379" t="b">
        <f t="shared" si="1500"/>
        <v>0</v>
      </c>
      <c r="AM2379" t="b">
        <f t="shared" si="1501"/>
        <v>0</v>
      </c>
      <c r="AN2379" t="b">
        <f t="shared" si="1502"/>
        <v>0</v>
      </c>
      <c r="AO2379" t="b">
        <f t="shared" si="1503"/>
        <v>0</v>
      </c>
      <c r="AP2379" t="b">
        <f t="shared" si="1504"/>
        <v>0</v>
      </c>
      <c r="AQ2379" t="b">
        <f t="shared" si="1505"/>
        <v>0</v>
      </c>
      <c r="AR2379" t="b">
        <f t="shared" si="1506"/>
        <v>0</v>
      </c>
      <c r="AS2379" t="b">
        <f t="shared" si="1507"/>
        <v>0</v>
      </c>
      <c r="AT2379" t="b">
        <f t="shared" si="1508"/>
        <v>1</v>
      </c>
      <c r="AU2379" t="b">
        <f t="shared" si="1509"/>
        <v>0</v>
      </c>
      <c r="AV2379" t="b">
        <f t="shared" si="1510"/>
        <v>0</v>
      </c>
      <c r="AW2379" t="b">
        <f t="shared" si="1511"/>
        <v>0</v>
      </c>
      <c r="AX2379" t="b">
        <f t="shared" si="1512"/>
        <v>0</v>
      </c>
      <c r="AY2379" t="b">
        <f t="shared" si="1513"/>
        <v>0</v>
      </c>
      <c r="AZ2379" t="b">
        <f t="shared" si="1514"/>
        <v>0</v>
      </c>
      <c r="BA2379" t="b">
        <f t="shared" si="1515"/>
        <v>0</v>
      </c>
      <c r="BB2379" t="b">
        <f t="shared" si="1516"/>
        <v>0</v>
      </c>
      <c r="BC2379" t="b">
        <f t="shared" si="1517"/>
        <v>0</v>
      </c>
      <c r="BD2379" t="b">
        <f t="shared" si="1518"/>
        <v>0</v>
      </c>
    </row>
    <row r="2380" spans="1:56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0"/>
        <v>0</v>
      </c>
      <c r="P2380" s="8" t="e">
        <f t="shared" si="1519"/>
        <v>#DIV/0!</v>
      </c>
      <c r="Q2380" t="s">
        <v>8324</v>
      </c>
      <c r="R2380" t="s">
        <v>8325</v>
      </c>
      <c r="S2380" s="12">
        <f t="shared" si="1481"/>
        <v>42213.013078703705</v>
      </c>
      <c r="T2380" s="12">
        <f t="shared" si="1482"/>
        <v>42242.013078703705</v>
      </c>
      <c r="U2380" t="b">
        <f t="shared" si="1483"/>
        <v>0</v>
      </c>
      <c r="V2380" t="b">
        <f t="shared" si="1484"/>
        <v>0</v>
      </c>
      <c r="W2380" t="b">
        <f t="shared" si="1485"/>
        <v>0</v>
      </c>
      <c r="X2380" t="b">
        <f t="shared" si="1486"/>
        <v>0</v>
      </c>
      <c r="Y2380" t="b">
        <f t="shared" si="1487"/>
        <v>0</v>
      </c>
      <c r="Z2380" t="b">
        <f t="shared" si="1488"/>
        <v>0</v>
      </c>
      <c r="AA2380" t="b">
        <f t="shared" si="1489"/>
        <v>0</v>
      </c>
      <c r="AB2380" t="b">
        <f t="shared" si="1490"/>
        <v>0</v>
      </c>
      <c r="AC2380" t="b">
        <f t="shared" si="1491"/>
        <v>0</v>
      </c>
      <c r="AD2380" t="b">
        <f t="shared" si="1492"/>
        <v>0</v>
      </c>
      <c r="AE2380" t="b">
        <f t="shared" si="1493"/>
        <v>0</v>
      </c>
      <c r="AF2380" t="b">
        <f t="shared" si="1494"/>
        <v>0</v>
      </c>
      <c r="AG2380" t="b">
        <f t="shared" si="1495"/>
        <v>0</v>
      </c>
      <c r="AH2380" t="b">
        <f t="shared" si="1496"/>
        <v>0</v>
      </c>
      <c r="AI2380" t="b">
        <f t="shared" si="1497"/>
        <v>0</v>
      </c>
      <c r="AJ2380" t="b">
        <f t="shared" si="1498"/>
        <v>0</v>
      </c>
      <c r="AK2380" t="b">
        <f t="shared" si="1499"/>
        <v>0</v>
      </c>
      <c r="AL2380" t="b">
        <f t="shared" si="1500"/>
        <v>0</v>
      </c>
      <c r="AM2380" t="b">
        <f t="shared" si="1501"/>
        <v>0</v>
      </c>
      <c r="AN2380" t="b">
        <f t="shared" si="1502"/>
        <v>0</v>
      </c>
      <c r="AO2380" t="b">
        <f t="shared" si="1503"/>
        <v>0</v>
      </c>
      <c r="AP2380" t="b">
        <f t="shared" si="1504"/>
        <v>0</v>
      </c>
      <c r="AQ2380" t="b">
        <f t="shared" si="1505"/>
        <v>0</v>
      </c>
      <c r="AR2380" t="b">
        <f t="shared" si="1506"/>
        <v>0</v>
      </c>
      <c r="AS2380" t="b">
        <f t="shared" si="1507"/>
        <v>0</v>
      </c>
      <c r="AT2380" t="b">
        <f t="shared" si="1508"/>
        <v>0</v>
      </c>
      <c r="AU2380" t="b">
        <f t="shared" si="1509"/>
        <v>0</v>
      </c>
      <c r="AV2380" t="b">
        <f t="shared" si="1510"/>
        <v>0</v>
      </c>
      <c r="AW2380" t="b">
        <f t="shared" si="1511"/>
        <v>0</v>
      </c>
      <c r="AX2380" t="b">
        <f t="shared" si="1512"/>
        <v>0</v>
      </c>
      <c r="AY2380" t="b">
        <f t="shared" si="1513"/>
        <v>0</v>
      </c>
      <c r="AZ2380" t="b">
        <f t="shared" si="1514"/>
        <v>0</v>
      </c>
      <c r="BA2380" t="b">
        <f t="shared" si="1515"/>
        <v>0</v>
      </c>
      <c r="BB2380" t="b">
        <f t="shared" si="1516"/>
        <v>0</v>
      </c>
      <c r="BC2380" t="b">
        <f t="shared" si="1517"/>
        <v>0</v>
      </c>
      <c r="BD2380" t="b">
        <f t="shared" si="1518"/>
        <v>1</v>
      </c>
    </row>
    <row r="2381" spans="1:56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0"/>
        <v>0</v>
      </c>
      <c r="P2381" s="8" t="e">
        <f t="shared" si="1519"/>
        <v>#DIV/0!</v>
      </c>
      <c r="Q2381" t="s">
        <v>8324</v>
      </c>
      <c r="R2381" t="s">
        <v>8325</v>
      </c>
      <c r="S2381" s="12">
        <f t="shared" si="1481"/>
        <v>42237.016388888893</v>
      </c>
      <c r="T2381" s="12">
        <f t="shared" si="1482"/>
        <v>42282.016388888893</v>
      </c>
      <c r="U2381" t="b">
        <f t="shared" si="1483"/>
        <v>0</v>
      </c>
      <c r="V2381" t="b">
        <f t="shared" si="1484"/>
        <v>0</v>
      </c>
      <c r="W2381" t="b">
        <f t="shared" si="1485"/>
        <v>0</v>
      </c>
      <c r="X2381" t="b">
        <f t="shared" si="1486"/>
        <v>0</v>
      </c>
      <c r="Y2381" t="b">
        <f t="shared" si="1487"/>
        <v>0</v>
      </c>
      <c r="Z2381" t="b">
        <f t="shared" si="1488"/>
        <v>0</v>
      </c>
      <c r="AA2381" t="b">
        <f t="shared" si="1489"/>
        <v>0</v>
      </c>
      <c r="AB2381" t="b">
        <f t="shared" si="1490"/>
        <v>0</v>
      </c>
      <c r="AC2381" t="b">
        <f t="shared" si="1491"/>
        <v>0</v>
      </c>
      <c r="AD2381" t="b">
        <f t="shared" si="1492"/>
        <v>0</v>
      </c>
      <c r="AE2381" t="b">
        <f t="shared" si="1493"/>
        <v>0</v>
      </c>
      <c r="AF2381" t="b">
        <f t="shared" si="1494"/>
        <v>0</v>
      </c>
      <c r="AG2381" t="b">
        <f t="shared" si="1495"/>
        <v>0</v>
      </c>
      <c r="AH2381" t="b">
        <f t="shared" si="1496"/>
        <v>0</v>
      </c>
      <c r="AI2381" t="b">
        <f t="shared" si="1497"/>
        <v>0</v>
      </c>
      <c r="AJ2381" t="b">
        <f t="shared" si="1498"/>
        <v>0</v>
      </c>
      <c r="AK2381" t="b">
        <f t="shared" si="1499"/>
        <v>0</v>
      </c>
      <c r="AL2381" t="b">
        <f t="shared" si="1500"/>
        <v>0</v>
      </c>
      <c r="AM2381" t="b">
        <f t="shared" si="1501"/>
        <v>0</v>
      </c>
      <c r="AN2381" t="b">
        <f t="shared" si="1502"/>
        <v>0</v>
      </c>
      <c r="AO2381" t="b">
        <f t="shared" si="1503"/>
        <v>0</v>
      </c>
      <c r="AP2381" t="b">
        <f t="shared" si="1504"/>
        <v>0</v>
      </c>
      <c r="AQ2381" t="b">
        <f t="shared" si="1505"/>
        <v>0</v>
      </c>
      <c r="AR2381" t="b">
        <f t="shared" si="1506"/>
        <v>0</v>
      </c>
      <c r="AS2381" t="b">
        <f t="shared" si="1507"/>
        <v>0</v>
      </c>
      <c r="AT2381" t="b">
        <f t="shared" si="1508"/>
        <v>0</v>
      </c>
      <c r="AU2381" t="b">
        <f t="shared" si="1509"/>
        <v>0</v>
      </c>
      <c r="AV2381" t="b">
        <f t="shared" si="1510"/>
        <v>0</v>
      </c>
      <c r="AW2381" t="b">
        <f t="shared" si="1511"/>
        <v>0</v>
      </c>
      <c r="AX2381" t="b">
        <f t="shared" si="1512"/>
        <v>0</v>
      </c>
      <c r="AY2381" t="b">
        <f t="shared" si="1513"/>
        <v>0</v>
      </c>
      <c r="AZ2381" t="b">
        <f t="shared" si="1514"/>
        <v>1</v>
      </c>
      <c r="BA2381" t="b">
        <f t="shared" si="1515"/>
        <v>0</v>
      </c>
      <c r="BB2381" t="b">
        <f t="shared" si="1516"/>
        <v>0</v>
      </c>
      <c r="BC2381" t="b">
        <f t="shared" si="1517"/>
        <v>0</v>
      </c>
      <c r="BD2381" t="b">
        <f t="shared" si="1518"/>
        <v>0</v>
      </c>
    </row>
    <row r="2382" spans="1:56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0"/>
        <v>0.36666666666666664</v>
      </c>
      <c r="P2382" s="8">
        <f t="shared" si="1519"/>
        <v>18.333333333333332</v>
      </c>
      <c r="Q2382" t="s">
        <v>8324</v>
      </c>
      <c r="R2382" t="s">
        <v>8325</v>
      </c>
      <c r="S2382" s="12">
        <f t="shared" si="1481"/>
        <v>42248.793310185181</v>
      </c>
      <c r="T2382" s="12">
        <f t="shared" si="1482"/>
        <v>42278.793310185181</v>
      </c>
      <c r="U2382" t="b">
        <f t="shared" si="1483"/>
        <v>0</v>
      </c>
      <c r="V2382" t="b">
        <f t="shared" si="1484"/>
        <v>0</v>
      </c>
      <c r="W2382" t="b">
        <f t="shared" si="1485"/>
        <v>0</v>
      </c>
      <c r="X2382" t="b">
        <f t="shared" si="1486"/>
        <v>0</v>
      </c>
      <c r="Y2382" t="b">
        <f t="shared" si="1487"/>
        <v>0</v>
      </c>
      <c r="Z2382" t="b">
        <f t="shared" si="1488"/>
        <v>0</v>
      </c>
      <c r="AA2382" t="b">
        <f t="shared" si="1489"/>
        <v>0</v>
      </c>
      <c r="AB2382" t="b">
        <f t="shared" si="1490"/>
        <v>0</v>
      </c>
      <c r="AC2382" t="b">
        <f t="shared" si="1491"/>
        <v>0</v>
      </c>
      <c r="AD2382" t="b">
        <f t="shared" si="1492"/>
        <v>0</v>
      </c>
      <c r="AE2382" t="b">
        <f t="shared" si="1493"/>
        <v>0</v>
      </c>
      <c r="AF2382" t="b">
        <f t="shared" si="1494"/>
        <v>0</v>
      </c>
      <c r="AG2382" t="b">
        <f t="shared" si="1495"/>
        <v>0</v>
      </c>
      <c r="AH2382" t="b">
        <f t="shared" si="1496"/>
        <v>0</v>
      </c>
      <c r="AI2382" t="b">
        <f t="shared" si="1497"/>
        <v>0</v>
      </c>
      <c r="AJ2382" t="b">
        <f t="shared" si="1498"/>
        <v>0</v>
      </c>
      <c r="AK2382" t="b">
        <f t="shared" si="1499"/>
        <v>0</v>
      </c>
      <c r="AL2382" t="b">
        <f t="shared" si="1500"/>
        <v>0</v>
      </c>
      <c r="AM2382" t="b">
        <f t="shared" si="1501"/>
        <v>0</v>
      </c>
      <c r="AN2382" t="b">
        <f t="shared" si="1502"/>
        <v>0</v>
      </c>
      <c r="AO2382" t="b">
        <f t="shared" si="1503"/>
        <v>0</v>
      </c>
      <c r="AP2382" t="b">
        <f t="shared" si="1504"/>
        <v>0</v>
      </c>
      <c r="AQ2382" t="b">
        <f t="shared" si="1505"/>
        <v>0</v>
      </c>
      <c r="AR2382" t="b">
        <f t="shared" si="1506"/>
        <v>0</v>
      </c>
      <c r="AS2382" t="b">
        <f t="shared" si="1507"/>
        <v>0</v>
      </c>
      <c r="AT2382" t="b">
        <f t="shared" si="1508"/>
        <v>0</v>
      </c>
      <c r="AU2382" t="b">
        <f t="shared" si="1509"/>
        <v>0</v>
      </c>
      <c r="AV2382" t="b">
        <f t="shared" si="1510"/>
        <v>0</v>
      </c>
      <c r="AW2382" t="b">
        <f t="shared" si="1511"/>
        <v>1</v>
      </c>
      <c r="AX2382" t="b">
        <f t="shared" si="1512"/>
        <v>0</v>
      </c>
      <c r="AY2382" t="b">
        <f t="shared" si="1513"/>
        <v>0</v>
      </c>
      <c r="AZ2382" t="b">
        <f t="shared" si="1514"/>
        <v>0</v>
      </c>
      <c r="BA2382" t="b">
        <f t="shared" si="1515"/>
        <v>0</v>
      </c>
      <c r="BB2382" t="b">
        <f t="shared" si="1516"/>
        <v>0</v>
      </c>
      <c r="BC2382" t="b">
        <f t="shared" si="1517"/>
        <v>0</v>
      </c>
      <c r="BD2382" t="b">
        <f t="shared" si="1518"/>
        <v>0</v>
      </c>
    </row>
    <row r="2383" spans="1:56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0"/>
        <v>1.8193398957730169</v>
      </c>
      <c r="P2383" s="8">
        <f t="shared" si="1519"/>
        <v>224.42857142857142</v>
      </c>
      <c r="Q2383" t="s">
        <v>8324</v>
      </c>
      <c r="R2383" t="s">
        <v>8325</v>
      </c>
      <c r="S2383" s="12">
        <f t="shared" si="1481"/>
        <v>42074.935740740737</v>
      </c>
      <c r="T2383" s="12">
        <f t="shared" si="1482"/>
        <v>42104.935740740737</v>
      </c>
      <c r="U2383" t="b">
        <f t="shared" si="1483"/>
        <v>0</v>
      </c>
      <c r="V2383" t="b">
        <f t="shared" si="1484"/>
        <v>0</v>
      </c>
      <c r="W2383" t="b">
        <f t="shared" si="1485"/>
        <v>0</v>
      </c>
      <c r="X2383" t="b">
        <f t="shared" si="1486"/>
        <v>0</v>
      </c>
      <c r="Y2383" t="b">
        <f t="shared" si="1487"/>
        <v>0</v>
      </c>
      <c r="Z2383" t="b">
        <f t="shared" si="1488"/>
        <v>0</v>
      </c>
      <c r="AA2383" t="b">
        <f t="shared" si="1489"/>
        <v>0</v>
      </c>
      <c r="AB2383" t="b">
        <f t="shared" si="1490"/>
        <v>0</v>
      </c>
      <c r="AC2383" t="b">
        <f t="shared" si="1491"/>
        <v>0</v>
      </c>
      <c r="AD2383" t="b">
        <f t="shared" si="1492"/>
        <v>0</v>
      </c>
      <c r="AE2383" t="b">
        <f t="shared" si="1493"/>
        <v>0</v>
      </c>
      <c r="AF2383" t="b">
        <f t="shared" si="1494"/>
        <v>0</v>
      </c>
      <c r="AG2383" t="b">
        <f t="shared" si="1495"/>
        <v>0</v>
      </c>
      <c r="AH2383" t="b">
        <f t="shared" si="1496"/>
        <v>0</v>
      </c>
      <c r="AI2383" t="b">
        <f t="shared" si="1497"/>
        <v>0</v>
      </c>
      <c r="AJ2383" t="b">
        <f t="shared" si="1498"/>
        <v>0</v>
      </c>
      <c r="AK2383" t="b">
        <f t="shared" si="1499"/>
        <v>0</v>
      </c>
      <c r="AL2383" t="b">
        <f t="shared" si="1500"/>
        <v>0</v>
      </c>
      <c r="AM2383" t="b">
        <f t="shared" si="1501"/>
        <v>0</v>
      </c>
      <c r="AN2383" t="b">
        <f t="shared" si="1502"/>
        <v>0</v>
      </c>
      <c r="AO2383" t="b">
        <f t="shared" si="1503"/>
        <v>0</v>
      </c>
      <c r="AP2383" t="b">
        <f t="shared" si="1504"/>
        <v>0</v>
      </c>
      <c r="AQ2383" t="b">
        <f t="shared" si="1505"/>
        <v>0</v>
      </c>
      <c r="AR2383" t="b">
        <f t="shared" si="1506"/>
        <v>0</v>
      </c>
      <c r="AS2383" t="b">
        <f t="shared" si="1507"/>
        <v>0</v>
      </c>
      <c r="AT2383" t="b">
        <f t="shared" si="1508"/>
        <v>0</v>
      </c>
      <c r="AU2383" t="b">
        <f t="shared" si="1509"/>
        <v>0</v>
      </c>
      <c r="AV2383" t="b">
        <f t="shared" si="1510"/>
        <v>0</v>
      </c>
      <c r="AW2383" t="b">
        <f t="shared" si="1511"/>
        <v>0</v>
      </c>
      <c r="AX2383" t="b">
        <f t="shared" si="1512"/>
        <v>0</v>
      </c>
      <c r="AY2383" t="b">
        <f t="shared" si="1513"/>
        <v>0</v>
      </c>
      <c r="AZ2383" t="b">
        <f t="shared" si="1514"/>
        <v>0</v>
      </c>
      <c r="BA2383" t="b">
        <f t="shared" si="1515"/>
        <v>0</v>
      </c>
      <c r="BB2383" t="b">
        <f t="shared" si="1516"/>
        <v>0</v>
      </c>
      <c r="BC2383" t="b">
        <f t="shared" si="1517"/>
        <v>0</v>
      </c>
      <c r="BD2383" t="b">
        <f t="shared" si="1518"/>
        <v>1</v>
      </c>
    </row>
    <row r="2384" spans="1:56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0"/>
        <v>2.5</v>
      </c>
      <c r="P2384" s="8">
        <f t="shared" si="1519"/>
        <v>37.5</v>
      </c>
      <c r="Q2384" t="s">
        <v>8324</v>
      </c>
      <c r="R2384" t="s">
        <v>8325</v>
      </c>
      <c r="S2384" s="12">
        <f t="shared" si="1481"/>
        <v>42195.187534722223</v>
      </c>
      <c r="T2384" s="12">
        <f t="shared" si="1482"/>
        <v>42220.187534722223</v>
      </c>
      <c r="U2384" t="b">
        <f t="shared" si="1483"/>
        <v>0</v>
      </c>
      <c r="V2384" t="b">
        <f t="shared" si="1484"/>
        <v>0</v>
      </c>
      <c r="W2384" t="b">
        <f t="shared" si="1485"/>
        <v>0</v>
      </c>
      <c r="X2384" t="b">
        <f t="shared" si="1486"/>
        <v>0</v>
      </c>
      <c r="Y2384" t="b">
        <f t="shared" si="1487"/>
        <v>0</v>
      </c>
      <c r="Z2384" t="b">
        <f t="shared" si="1488"/>
        <v>0</v>
      </c>
      <c r="AA2384" t="b">
        <f t="shared" si="1489"/>
        <v>0</v>
      </c>
      <c r="AB2384" t="b">
        <f t="shared" si="1490"/>
        <v>0</v>
      </c>
      <c r="AC2384" t="b">
        <f t="shared" si="1491"/>
        <v>0</v>
      </c>
      <c r="AD2384" t="b">
        <f t="shared" si="1492"/>
        <v>0</v>
      </c>
      <c r="AE2384" t="b">
        <f t="shared" si="1493"/>
        <v>0</v>
      </c>
      <c r="AF2384" t="b">
        <f t="shared" si="1494"/>
        <v>0</v>
      </c>
      <c r="AG2384" t="b">
        <f t="shared" si="1495"/>
        <v>0</v>
      </c>
      <c r="AH2384" t="b">
        <f t="shared" si="1496"/>
        <v>0</v>
      </c>
      <c r="AI2384" t="b">
        <f t="shared" si="1497"/>
        <v>0</v>
      </c>
      <c r="AJ2384" t="b">
        <f t="shared" si="1498"/>
        <v>0</v>
      </c>
      <c r="AK2384" t="b">
        <f t="shared" si="1499"/>
        <v>0</v>
      </c>
      <c r="AL2384" t="b">
        <f t="shared" si="1500"/>
        <v>0</v>
      </c>
      <c r="AM2384" t="b">
        <f t="shared" si="1501"/>
        <v>0</v>
      </c>
      <c r="AN2384" t="b">
        <f t="shared" si="1502"/>
        <v>0</v>
      </c>
      <c r="AO2384" t="b">
        <f t="shared" si="1503"/>
        <v>0</v>
      </c>
      <c r="AP2384" t="b">
        <f t="shared" si="1504"/>
        <v>0</v>
      </c>
      <c r="AQ2384" t="b">
        <f t="shared" si="1505"/>
        <v>0</v>
      </c>
      <c r="AR2384" t="b">
        <f t="shared" si="1506"/>
        <v>0</v>
      </c>
      <c r="AS2384" t="b">
        <f t="shared" si="1507"/>
        <v>0</v>
      </c>
      <c r="AT2384" t="b">
        <f t="shared" si="1508"/>
        <v>1</v>
      </c>
      <c r="AU2384" t="b">
        <f t="shared" si="1509"/>
        <v>0</v>
      </c>
      <c r="AV2384" t="b">
        <f t="shared" si="1510"/>
        <v>0</v>
      </c>
      <c r="AW2384" t="b">
        <f t="shared" si="1511"/>
        <v>0</v>
      </c>
      <c r="AX2384" t="b">
        <f t="shared" si="1512"/>
        <v>0</v>
      </c>
      <c r="AY2384" t="b">
        <f t="shared" si="1513"/>
        <v>0</v>
      </c>
      <c r="AZ2384" t="b">
        <f t="shared" si="1514"/>
        <v>0</v>
      </c>
      <c r="BA2384" t="b">
        <f t="shared" si="1515"/>
        <v>0</v>
      </c>
      <c r="BB2384" t="b">
        <f t="shared" si="1516"/>
        <v>0</v>
      </c>
      <c r="BC2384" t="b">
        <f t="shared" si="1517"/>
        <v>0</v>
      </c>
      <c r="BD2384" t="b">
        <f t="shared" si="1518"/>
        <v>0</v>
      </c>
    </row>
    <row r="2385" spans="1:56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0"/>
        <v>4.3499999999999996</v>
      </c>
      <c r="P2385" s="8">
        <f t="shared" si="1519"/>
        <v>145</v>
      </c>
      <c r="Q2385" t="s">
        <v>8324</v>
      </c>
      <c r="R2385" t="s">
        <v>8325</v>
      </c>
      <c r="S2385" s="12">
        <f t="shared" si="1481"/>
        <v>42027.056793981479</v>
      </c>
      <c r="T2385" s="12">
        <f t="shared" si="1482"/>
        <v>42057.056793981479</v>
      </c>
      <c r="U2385" t="b">
        <f t="shared" si="1483"/>
        <v>0</v>
      </c>
      <c r="V2385" t="b">
        <f t="shared" si="1484"/>
        <v>0</v>
      </c>
      <c r="W2385" t="b">
        <f t="shared" si="1485"/>
        <v>0</v>
      </c>
      <c r="X2385" t="b">
        <f t="shared" si="1486"/>
        <v>0</v>
      </c>
      <c r="Y2385" t="b">
        <f t="shared" si="1487"/>
        <v>0</v>
      </c>
      <c r="Z2385" t="b">
        <f t="shared" si="1488"/>
        <v>0</v>
      </c>
      <c r="AA2385" t="b">
        <f t="shared" si="1489"/>
        <v>0</v>
      </c>
      <c r="AB2385" t="b">
        <f t="shared" si="1490"/>
        <v>0</v>
      </c>
      <c r="AC2385" t="b">
        <f t="shared" si="1491"/>
        <v>0</v>
      </c>
      <c r="AD2385" t="b">
        <f t="shared" si="1492"/>
        <v>0</v>
      </c>
      <c r="AE2385" t="b">
        <f t="shared" si="1493"/>
        <v>0</v>
      </c>
      <c r="AF2385" t="b">
        <f t="shared" si="1494"/>
        <v>0</v>
      </c>
      <c r="AG2385" t="b">
        <f t="shared" si="1495"/>
        <v>0</v>
      </c>
      <c r="AH2385" t="b">
        <f t="shared" si="1496"/>
        <v>0</v>
      </c>
      <c r="AI2385" t="b">
        <f t="shared" si="1497"/>
        <v>0</v>
      </c>
      <c r="AJ2385" t="b">
        <f t="shared" si="1498"/>
        <v>0</v>
      </c>
      <c r="AK2385" t="b">
        <f t="shared" si="1499"/>
        <v>0</v>
      </c>
      <c r="AL2385" t="b">
        <f t="shared" si="1500"/>
        <v>0</v>
      </c>
      <c r="AM2385" t="b">
        <f t="shared" si="1501"/>
        <v>0</v>
      </c>
      <c r="AN2385" t="b">
        <f t="shared" si="1502"/>
        <v>0</v>
      </c>
      <c r="AO2385" t="b">
        <f t="shared" si="1503"/>
        <v>0</v>
      </c>
      <c r="AP2385" t="b">
        <f t="shared" si="1504"/>
        <v>0</v>
      </c>
      <c r="AQ2385" t="b">
        <f t="shared" si="1505"/>
        <v>0</v>
      </c>
      <c r="AR2385" t="b">
        <f t="shared" si="1506"/>
        <v>0</v>
      </c>
      <c r="AS2385" t="b">
        <f t="shared" si="1507"/>
        <v>0</v>
      </c>
      <c r="AT2385" t="b">
        <f t="shared" si="1508"/>
        <v>0</v>
      </c>
      <c r="AU2385" t="b">
        <f t="shared" si="1509"/>
        <v>0</v>
      </c>
      <c r="AV2385" t="b">
        <f t="shared" si="1510"/>
        <v>1</v>
      </c>
      <c r="AW2385" t="b">
        <f t="shared" si="1511"/>
        <v>0</v>
      </c>
      <c r="AX2385" t="b">
        <f t="shared" si="1512"/>
        <v>0</v>
      </c>
      <c r="AY2385" t="b">
        <f t="shared" si="1513"/>
        <v>0</v>
      </c>
      <c r="AZ2385" t="b">
        <f t="shared" si="1514"/>
        <v>0</v>
      </c>
      <c r="BA2385" t="b">
        <f t="shared" si="1515"/>
        <v>0</v>
      </c>
      <c r="BB2385" t="b">
        <f t="shared" si="1516"/>
        <v>0</v>
      </c>
      <c r="BC2385" t="b">
        <f t="shared" si="1517"/>
        <v>0</v>
      </c>
      <c r="BD2385" t="b">
        <f t="shared" si="1518"/>
        <v>0</v>
      </c>
    </row>
    <row r="2386" spans="1:56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0"/>
        <v>0.8</v>
      </c>
      <c r="P2386" s="8">
        <f t="shared" si="1519"/>
        <v>1</v>
      </c>
      <c r="Q2386" t="s">
        <v>8324</v>
      </c>
      <c r="R2386" t="s">
        <v>8325</v>
      </c>
      <c r="S2386" s="12">
        <f t="shared" si="1481"/>
        <v>41927.067627314813</v>
      </c>
      <c r="T2386" s="12">
        <f t="shared" si="1482"/>
        <v>41957.109293981484</v>
      </c>
      <c r="U2386" t="b">
        <f t="shared" si="1483"/>
        <v>0</v>
      </c>
      <c r="V2386" t="b">
        <f t="shared" si="1484"/>
        <v>0</v>
      </c>
      <c r="W2386" t="b">
        <f t="shared" si="1485"/>
        <v>0</v>
      </c>
      <c r="X2386" t="b">
        <f t="shared" si="1486"/>
        <v>0</v>
      </c>
      <c r="Y2386" t="b">
        <f t="shared" si="1487"/>
        <v>0</v>
      </c>
      <c r="Z2386" t="b">
        <f t="shared" si="1488"/>
        <v>0</v>
      </c>
      <c r="AA2386" t="b">
        <f t="shared" si="1489"/>
        <v>0</v>
      </c>
      <c r="AB2386" t="b">
        <f t="shared" si="1490"/>
        <v>0</v>
      </c>
      <c r="AC2386" t="b">
        <f t="shared" si="1491"/>
        <v>0</v>
      </c>
      <c r="AD2386" t="b">
        <f t="shared" si="1492"/>
        <v>0</v>
      </c>
      <c r="AE2386" t="b">
        <f t="shared" si="1493"/>
        <v>0</v>
      </c>
      <c r="AF2386" t="b">
        <f t="shared" si="1494"/>
        <v>0</v>
      </c>
      <c r="AG2386" t="b">
        <f t="shared" si="1495"/>
        <v>0</v>
      </c>
      <c r="AH2386" t="b">
        <f t="shared" si="1496"/>
        <v>0</v>
      </c>
      <c r="AI2386" t="b">
        <f t="shared" si="1497"/>
        <v>0</v>
      </c>
      <c r="AJ2386" t="b">
        <f t="shared" si="1498"/>
        <v>0</v>
      </c>
      <c r="AK2386" t="b">
        <f t="shared" si="1499"/>
        <v>0</v>
      </c>
      <c r="AL2386" t="b">
        <f t="shared" si="1500"/>
        <v>0</v>
      </c>
      <c r="AM2386" t="b">
        <f t="shared" si="1501"/>
        <v>0</v>
      </c>
      <c r="AN2386" t="b">
        <f t="shared" si="1502"/>
        <v>0</v>
      </c>
      <c r="AO2386" t="b">
        <f t="shared" si="1503"/>
        <v>0</v>
      </c>
      <c r="AP2386" t="b">
        <f t="shared" si="1504"/>
        <v>0</v>
      </c>
      <c r="AQ2386" t="b">
        <f t="shared" si="1505"/>
        <v>0</v>
      </c>
      <c r="AR2386" t="b">
        <f t="shared" si="1506"/>
        <v>0</v>
      </c>
      <c r="AS2386" t="b">
        <f t="shared" si="1507"/>
        <v>0</v>
      </c>
      <c r="AT2386" t="b">
        <f t="shared" si="1508"/>
        <v>1</v>
      </c>
      <c r="AU2386" t="b">
        <f t="shared" si="1509"/>
        <v>0</v>
      </c>
      <c r="AV2386" t="b">
        <f t="shared" si="1510"/>
        <v>0</v>
      </c>
      <c r="AW2386" t="b">
        <f t="shared" si="1511"/>
        <v>0</v>
      </c>
      <c r="AX2386" t="b">
        <f t="shared" si="1512"/>
        <v>0</v>
      </c>
      <c r="AY2386" t="b">
        <f t="shared" si="1513"/>
        <v>0</v>
      </c>
      <c r="AZ2386" t="b">
        <f t="shared" si="1514"/>
        <v>0</v>
      </c>
      <c r="BA2386" t="b">
        <f t="shared" si="1515"/>
        <v>0</v>
      </c>
      <c r="BB2386" t="b">
        <f t="shared" si="1516"/>
        <v>0</v>
      </c>
      <c r="BC2386" t="b">
        <f t="shared" si="1517"/>
        <v>0</v>
      </c>
      <c r="BD2386" t="b">
        <f t="shared" si="1518"/>
        <v>0</v>
      </c>
    </row>
    <row r="2387" spans="1:56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0"/>
        <v>1.2123076923076923</v>
      </c>
      <c r="P2387" s="8">
        <f t="shared" si="1519"/>
        <v>112.57142857142857</v>
      </c>
      <c r="Q2387" t="s">
        <v>8324</v>
      </c>
      <c r="R2387" t="s">
        <v>8325</v>
      </c>
      <c r="S2387" s="12">
        <f t="shared" si="1481"/>
        <v>42191.70175925926</v>
      </c>
      <c r="T2387" s="12">
        <f t="shared" si="1482"/>
        <v>42221.70175925926</v>
      </c>
      <c r="U2387" t="b">
        <f t="shared" si="1483"/>
        <v>0</v>
      </c>
      <c r="V2387" t="b">
        <f t="shared" si="1484"/>
        <v>0</v>
      </c>
      <c r="W2387" t="b">
        <f t="shared" si="1485"/>
        <v>0</v>
      </c>
      <c r="X2387" t="b">
        <f t="shared" si="1486"/>
        <v>0</v>
      </c>
      <c r="Y2387" t="b">
        <f t="shared" si="1487"/>
        <v>0</v>
      </c>
      <c r="Z2387" t="b">
        <f t="shared" si="1488"/>
        <v>0</v>
      </c>
      <c r="AA2387" t="b">
        <f t="shared" si="1489"/>
        <v>0</v>
      </c>
      <c r="AB2387" t="b">
        <f t="shared" si="1490"/>
        <v>0</v>
      </c>
      <c r="AC2387" t="b">
        <f t="shared" si="1491"/>
        <v>0</v>
      </c>
      <c r="AD2387" t="b">
        <f t="shared" si="1492"/>
        <v>0</v>
      </c>
      <c r="AE2387" t="b">
        <f t="shared" si="1493"/>
        <v>0</v>
      </c>
      <c r="AF2387" t="b">
        <f t="shared" si="1494"/>
        <v>0</v>
      </c>
      <c r="AG2387" t="b">
        <f t="shared" si="1495"/>
        <v>0</v>
      </c>
      <c r="AH2387" t="b">
        <f t="shared" si="1496"/>
        <v>0</v>
      </c>
      <c r="AI2387" t="b">
        <f t="shared" si="1497"/>
        <v>0</v>
      </c>
      <c r="AJ2387" t="b">
        <f t="shared" si="1498"/>
        <v>0</v>
      </c>
      <c r="AK2387" t="b">
        <f t="shared" si="1499"/>
        <v>0</v>
      </c>
      <c r="AL2387" t="b">
        <f t="shared" si="1500"/>
        <v>0</v>
      </c>
      <c r="AM2387" t="b">
        <f t="shared" si="1501"/>
        <v>0</v>
      </c>
      <c r="AN2387" t="b">
        <f t="shared" si="1502"/>
        <v>0</v>
      </c>
      <c r="AO2387" t="b">
        <f t="shared" si="1503"/>
        <v>0</v>
      </c>
      <c r="AP2387" t="b">
        <f t="shared" si="1504"/>
        <v>0</v>
      </c>
      <c r="AQ2387" t="b">
        <f t="shared" si="1505"/>
        <v>0</v>
      </c>
      <c r="AR2387" t="b">
        <f t="shared" si="1506"/>
        <v>0</v>
      </c>
      <c r="AS2387" t="b">
        <f t="shared" si="1507"/>
        <v>0</v>
      </c>
      <c r="AT2387" t="b">
        <f t="shared" si="1508"/>
        <v>0</v>
      </c>
      <c r="AU2387" t="b">
        <f t="shared" si="1509"/>
        <v>0</v>
      </c>
      <c r="AV2387" t="b">
        <f t="shared" si="1510"/>
        <v>0</v>
      </c>
      <c r="AW2387" t="b">
        <f t="shared" si="1511"/>
        <v>0</v>
      </c>
      <c r="AX2387" t="b">
        <f t="shared" si="1512"/>
        <v>0</v>
      </c>
      <c r="AY2387" t="b">
        <f t="shared" si="1513"/>
        <v>0</v>
      </c>
      <c r="AZ2387" t="b">
        <f t="shared" si="1514"/>
        <v>0</v>
      </c>
      <c r="BA2387" t="b">
        <f t="shared" si="1515"/>
        <v>0</v>
      </c>
      <c r="BB2387" t="b">
        <f t="shared" si="1516"/>
        <v>0</v>
      </c>
      <c r="BC2387" t="b">
        <f t="shared" si="1517"/>
        <v>0</v>
      </c>
      <c r="BD2387" t="b">
        <f t="shared" si="1518"/>
        <v>1</v>
      </c>
    </row>
    <row r="2388" spans="1:56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0"/>
        <v>0</v>
      </c>
      <c r="P2388" s="8" t="e">
        <f t="shared" si="1519"/>
        <v>#DIV/0!</v>
      </c>
      <c r="Q2388" t="s">
        <v>8324</v>
      </c>
      <c r="R2388" t="s">
        <v>8325</v>
      </c>
      <c r="S2388" s="12">
        <f t="shared" si="1481"/>
        <v>41954.838240740741</v>
      </c>
      <c r="T2388" s="12">
        <f t="shared" si="1482"/>
        <v>42014.838240740741</v>
      </c>
      <c r="U2388" t="b">
        <f t="shared" si="1483"/>
        <v>0</v>
      </c>
      <c r="V2388" t="b">
        <f t="shared" si="1484"/>
        <v>0</v>
      </c>
      <c r="W2388" t="b">
        <f t="shared" si="1485"/>
        <v>0</v>
      </c>
      <c r="X2388" t="b">
        <f t="shared" si="1486"/>
        <v>0</v>
      </c>
      <c r="Y2388" t="b">
        <f t="shared" si="1487"/>
        <v>0</v>
      </c>
      <c r="Z2388" t="b">
        <f t="shared" si="1488"/>
        <v>0</v>
      </c>
      <c r="AA2388" t="b">
        <f t="shared" si="1489"/>
        <v>0</v>
      </c>
      <c r="AB2388" t="b">
        <f t="shared" si="1490"/>
        <v>0</v>
      </c>
      <c r="AC2388" t="b">
        <f t="shared" si="1491"/>
        <v>0</v>
      </c>
      <c r="AD2388" t="b">
        <f t="shared" si="1492"/>
        <v>0</v>
      </c>
      <c r="AE2388" t="b">
        <f t="shared" si="1493"/>
        <v>0</v>
      </c>
      <c r="AF2388" t="b">
        <f t="shared" si="1494"/>
        <v>0</v>
      </c>
      <c r="AG2388" t="b">
        <f t="shared" si="1495"/>
        <v>0</v>
      </c>
      <c r="AH2388" t="b">
        <f t="shared" si="1496"/>
        <v>0</v>
      </c>
      <c r="AI2388" t="b">
        <f t="shared" si="1497"/>
        <v>0</v>
      </c>
      <c r="AJ2388" t="b">
        <f t="shared" si="1498"/>
        <v>0</v>
      </c>
      <c r="AK2388" t="b">
        <f t="shared" si="1499"/>
        <v>0</v>
      </c>
      <c r="AL2388" t="b">
        <f t="shared" si="1500"/>
        <v>0</v>
      </c>
      <c r="AM2388" t="b">
        <f t="shared" si="1501"/>
        <v>0</v>
      </c>
      <c r="AN2388" t="b">
        <f t="shared" si="1502"/>
        <v>0</v>
      </c>
      <c r="AO2388" t="b">
        <f t="shared" si="1503"/>
        <v>0</v>
      </c>
      <c r="AP2388" t="b">
        <f t="shared" si="1504"/>
        <v>0</v>
      </c>
      <c r="AQ2388" t="b">
        <f t="shared" si="1505"/>
        <v>0</v>
      </c>
      <c r="AR2388" t="b">
        <f t="shared" si="1506"/>
        <v>0</v>
      </c>
      <c r="AS2388" t="b">
        <f t="shared" si="1507"/>
        <v>0</v>
      </c>
      <c r="AT2388" t="b">
        <f t="shared" si="1508"/>
        <v>0</v>
      </c>
      <c r="AU2388" t="b">
        <f t="shared" si="1509"/>
        <v>0</v>
      </c>
      <c r="AV2388" t="b">
        <f t="shared" si="1510"/>
        <v>0</v>
      </c>
      <c r="AW2388" t="b">
        <f t="shared" si="1511"/>
        <v>0</v>
      </c>
      <c r="AX2388" t="b">
        <f t="shared" si="1512"/>
        <v>0</v>
      </c>
      <c r="AY2388" t="b">
        <f t="shared" si="1513"/>
        <v>0</v>
      </c>
      <c r="AZ2388" t="b">
        <f t="shared" si="1514"/>
        <v>1</v>
      </c>
      <c r="BA2388" t="b">
        <f t="shared" si="1515"/>
        <v>0</v>
      </c>
      <c r="BB2388" t="b">
        <f t="shared" si="1516"/>
        <v>0</v>
      </c>
      <c r="BC2388" t="b">
        <f t="shared" si="1517"/>
        <v>0</v>
      </c>
      <c r="BD2388" t="b">
        <f t="shared" si="1518"/>
        <v>0</v>
      </c>
    </row>
    <row r="2389" spans="1:56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0"/>
        <v>0.68399999999999994</v>
      </c>
      <c r="P2389" s="8">
        <f t="shared" si="1519"/>
        <v>342</v>
      </c>
      <c r="Q2389" t="s">
        <v>8324</v>
      </c>
      <c r="R2389" t="s">
        <v>8325</v>
      </c>
      <c r="S2389" s="12">
        <f t="shared" si="1481"/>
        <v>42528.626620370371</v>
      </c>
      <c r="T2389" s="12">
        <f t="shared" si="1482"/>
        <v>42573.626620370371</v>
      </c>
      <c r="U2389" t="b">
        <f t="shared" si="1483"/>
        <v>0</v>
      </c>
      <c r="V2389" t="b">
        <f t="shared" si="1484"/>
        <v>0</v>
      </c>
      <c r="W2389" t="b">
        <f t="shared" si="1485"/>
        <v>0</v>
      </c>
      <c r="X2389" t="b">
        <f t="shared" si="1486"/>
        <v>0</v>
      </c>
      <c r="Y2389" t="b">
        <f t="shared" si="1487"/>
        <v>0</v>
      </c>
      <c r="Z2389" t="b">
        <f t="shared" si="1488"/>
        <v>0</v>
      </c>
      <c r="AA2389" t="b">
        <f t="shared" si="1489"/>
        <v>0</v>
      </c>
      <c r="AB2389" t="b">
        <f t="shared" si="1490"/>
        <v>0</v>
      </c>
      <c r="AC2389" t="b">
        <f t="shared" si="1491"/>
        <v>0</v>
      </c>
      <c r="AD2389" t="b">
        <f t="shared" si="1492"/>
        <v>0</v>
      </c>
      <c r="AE2389" t="b">
        <f t="shared" si="1493"/>
        <v>0</v>
      </c>
      <c r="AF2389" t="b">
        <f t="shared" si="1494"/>
        <v>0</v>
      </c>
      <c r="AG2389" t="b">
        <f t="shared" si="1495"/>
        <v>0</v>
      </c>
      <c r="AH2389" t="b">
        <f t="shared" si="1496"/>
        <v>0</v>
      </c>
      <c r="AI2389" t="b">
        <f t="shared" si="1497"/>
        <v>0</v>
      </c>
      <c r="AJ2389" t="b">
        <f t="shared" si="1498"/>
        <v>0</v>
      </c>
      <c r="AK2389" t="b">
        <f t="shared" si="1499"/>
        <v>0</v>
      </c>
      <c r="AL2389" t="b">
        <f t="shared" si="1500"/>
        <v>0</v>
      </c>
      <c r="AM2389" t="b">
        <f t="shared" si="1501"/>
        <v>0</v>
      </c>
      <c r="AN2389" t="b">
        <f t="shared" si="1502"/>
        <v>0</v>
      </c>
      <c r="AO2389" t="b">
        <f t="shared" si="1503"/>
        <v>0</v>
      </c>
      <c r="AP2389" t="b">
        <f t="shared" si="1504"/>
        <v>0</v>
      </c>
      <c r="AQ2389" t="b">
        <f t="shared" si="1505"/>
        <v>0</v>
      </c>
      <c r="AR2389" t="b">
        <f t="shared" si="1506"/>
        <v>0</v>
      </c>
      <c r="AS2389" t="b">
        <f t="shared" si="1507"/>
        <v>0</v>
      </c>
      <c r="AT2389" t="b">
        <f t="shared" si="1508"/>
        <v>0</v>
      </c>
      <c r="AU2389" t="b">
        <f t="shared" si="1509"/>
        <v>0</v>
      </c>
      <c r="AV2389" t="b">
        <f t="shared" si="1510"/>
        <v>0</v>
      </c>
      <c r="AW2389" t="b">
        <f t="shared" si="1511"/>
        <v>0</v>
      </c>
      <c r="AX2389" t="b">
        <f t="shared" si="1512"/>
        <v>0</v>
      </c>
      <c r="AY2389" t="b">
        <f t="shared" si="1513"/>
        <v>0</v>
      </c>
      <c r="AZ2389" t="b">
        <f t="shared" si="1514"/>
        <v>0</v>
      </c>
      <c r="BA2389" t="b">
        <f t="shared" si="1515"/>
        <v>0</v>
      </c>
      <c r="BB2389" t="b">
        <f t="shared" si="1516"/>
        <v>0</v>
      </c>
      <c r="BC2389" t="b">
        <f t="shared" si="1517"/>
        <v>0</v>
      </c>
      <c r="BD2389" t="b">
        <f t="shared" si="1518"/>
        <v>1</v>
      </c>
    </row>
    <row r="2390" spans="1:56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0"/>
        <v>1.2513513513513512</v>
      </c>
      <c r="P2390" s="8">
        <f t="shared" si="1519"/>
        <v>57.875</v>
      </c>
      <c r="Q2390" t="s">
        <v>8324</v>
      </c>
      <c r="R2390" t="s">
        <v>8325</v>
      </c>
      <c r="S2390" s="12">
        <f t="shared" si="1481"/>
        <v>41989.853692129633</v>
      </c>
      <c r="T2390" s="12">
        <f t="shared" si="1482"/>
        <v>42019.811805555553</v>
      </c>
      <c r="U2390" t="b">
        <f t="shared" si="1483"/>
        <v>0</v>
      </c>
      <c r="V2390" t="b">
        <f t="shared" si="1484"/>
        <v>0</v>
      </c>
      <c r="W2390" t="b">
        <f t="shared" si="1485"/>
        <v>0</v>
      </c>
      <c r="X2390" t="b">
        <f t="shared" si="1486"/>
        <v>0</v>
      </c>
      <c r="Y2390" t="b">
        <f t="shared" si="1487"/>
        <v>0</v>
      </c>
      <c r="Z2390" t="b">
        <f t="shared" si="1488"/>
        <v>0</v>
      </c>
      <c r="AA2390" t="b">
        <f t="shared" si="1489"/>
        <v>0</v>
      </c>
      <c r="AB2390" t="b">
        <f t="shared" si="1490"/>
        <v>0</v>
      </c>
      <c r="AC2390" t="b">
        <f t="shared" si="1491"/>
        <v>0</v>
      </c>
      <c r="AD2390" t="b">
        <f t="shared" si="1492"/>
        <v>0</v>
      </c>
      <c r="AE2390" t="b">
        <f t="shared" si="1493"/>
        <v>0</v>
      </c>
      <c r="AF2390" t="b">
        <f t="shared" si="1494"/>
        <v>0</v>
      </c>
      <c r="AG2390" t="b">
        <f t="shared" si="1495"/>
        <v>0</v>
      </c>
      <c r="AH2390" t="b">
        <f t="shared" si="1496"/>
        <v>0</v>
      </c>
      <c r="AI2390" t="b">
        <f t="shared" si="1497"/>
        <v>0</v>
      </c>
      <c r="AJ2390" t="b">
        <f t="shared" si="1498"/>
        <v>0</v>
      </c>
      <c r="AK2390" t="b">
        <f t="shared" si="1499"/>
        <v>0</v>
      </c>
      <c r="AL2390" t="b">
        <f t="shared" si="1500"/>
        <v>0</v>
      </c>
      <c r="AM2390" t="b">
        <f t="shared" si="1501"/>
        <v>0</v>
      </c>
      <c r="AN2390" t="b">
        <f t="shared" si="1502"/>
        <v>0</v>
      </c>
      <c r="AO2390" t="b">
        <f t="shared" si="1503"/>
        <v>0</v>
      </c>
      <c r="AP2390" t="b">
        <f t="shared" si="1504"/>
        <v>0</v>
      </c>
      <c r="AQ2390" t="b">
        <f t="shared" si="1505"/>
        <v>0</v>
      </c>
      <c r="AR2390" t="b">
        <f t="shared" si="1506"/>
        <v>0</v>
      </c>
      <c r="AS2390" t="b">
        <f t="shared" si="1507"/>
        <v>0</v>
      </c>
      <c r="AT2390" t="b">
        <f t="shared" si="1508"/>
        <v>0</v>
      </c>
      <c r="AU2390" t="b">
        <f t="shared" si="1509"/>
        <v>0</v>
      </c>
      <c r="AV2390" t="b">
        <f t="shared" si="1510"/>
        <v>0</v>
      </c>
      <c r="AW2390" t="b">
        <f t="shared" si="1511"/>
        <v>0</v>
      </c>
      <c r="AX2390" t="b">
        <f t="shared" si="1512"/>
        <v>0</v>
      </c>
      <c r="AY2390" t="b">
        <f t="shared" si="1513"/>
        <v>0</v>
      </c>
      <c r="AZ2390" t="b">
        <f t="shared" si="1514"/>
        <v>0</v>
      </c>
      <c r="BA2390" t="b">
        <f t="shared" si="1515"/>
        <v>1</v>
      </c>
      <c r="BB2390" t="b">
        <f t="shared" si="1516"/>
        <v>0</v>
      </c>
      <c r="BC2390" t="b">
        <f t="shared" si="1517"/>
        <v>0</v>
      </c>
      <c r="BD2390" t="b">
        <f t="shared" si="1518"/>
        <v>0</v>
      </c>
    </row>
    <row r="2391" spans="1:56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0"/>
        <v>0.1875</v>
      </c>
      <c r="P2391" s="8">
        <f t="shared" si="1519"/>
        <v>30</v>
      </c>
      <c r="Q2391" t="s">
        <v>8324</v>
      </c>
      <c r="R2391" t="s">
        <v>8325</v>
      </c>
      <c r="S2391" s="12">
        <f t="shared" si="1481"/>
        <v>42179.653379629628</v>
      </c>
      <c r="T2391" s="12">
        <f t="shared" si="1482"/>
        <v>42210.915972222225</v>
      </c>
      <c r="U2391" t="b">
        <f t="shared" si="1483"/>
        <v>0</v>
      </c>
      <c r="V2391" t="b">
        <f t="shared" si="1484"/>
        <v>0</v>
      </c>
      <c r="W2391" t="b">
        <f t="shared" si="1485"/>
        <v>0</v>
      </c>
      <c r="X2391" t="b">
        <f t="shared" si="1486"/>
        <v>0</v>
      </c>
      <c r="Y2391" t="b">
        <f t="shared" si="1487"/>
        <v>0</v>
      </c>
      <c r="Z2391" t="b">
        <f t="shared" si="1488"/>
        <v>0</v>
      </c>
      <c r="AA2391" t="b">
        <f t="shared" si="1489"/>
        <v>0</v>
      </c>
      <c r="AB2391" t="b">
        <f t="shared" si="1490"/>
        <v>0</v>
      </c>
      <c r="AC2391" t="b">
        <f t="shared" si="1491"/>
        <v>0</v>
      </c>
      <c r="AD2391" t="b">
        <f t="shared" si="1492"/>
        <v>0</v>
      </c>
      <c r="AE2391" t="b">
        <f t="shared" si="1493"/>
        <v>0</v>
      </c>
      <c r="AF2391" t="b">
        <f t="shared" si="1494"/>
        <v>0</v>
      </c>
      <c r="AG2391" t="b">
        <f t="shared" si="1495"/>
        <v>0</v>
      </c>
      <c r="AH2391" t="b">
        <f t="shared" si="1496"/>
        <v>0</v>
      </c>
      <c r="AI2391" t="b">
        <f t="shared" si="1497"/>
        <v>0</v>
      </c>
      <c r="AJ2391" t="b">
        <f t="shared" si="1498"/>
        <v>0</v>
      </c>
      <c r="AK2391" t="b">
        <f t="shared" si="1499"/>
        <v>0</v>
      </c>
      <c r="AL2391" t="b">
        <f t="shared" si="1500"/>
        <v>0</v>
      </c>
      <c r="AM2391" t="b">
        <f t="shared" si="1501"/>
        <v>0</v>
      </c>
      <c r="AN2391" t="b">
        <f t="shared" si="1502"/>
        <v>0</v>
      </c>
      <c r="AO2391" t="b">
        <f t="shared" si="1503"/>
        <v>0</v>
      </c>
      <c r="AP2391" t="b">
        <f t="shared" si="1504"/>
        <v>0</v>
      </c>
      <c r="AQ2391" t="b">
        <f t="shared" si="1505"/>
        <v>0</v>
      </c>
      <c r="AR2391" t="b">
        <f t="shared" si="1506"/>
        <v>0</v>
      </c>
      <c r="AS2391" t="b">
        <f t="shared" si="1507"/>
        <v>0</v>
      </c>
      <c r="AT2391" t="b">
        <f t="shared" si="1508"/>
        <v>0</v>
      </c>
      <c r="AU2391" t="b">
        <f t="shared" si="1509"/>
        <v>0</v>
      </c>
      <c r="AV2391" t="b">
        <f t="shared" si="1510"/>
        <v>0</v>
      </c>
      <c r="AW2391" t="b">
        <f t="shared" si="1511"/>
        <v>1</v>
      </c>
      <c r="AX2391" t="b">
        <f t="shared" si="1512"/>
        <v>0</v>
      </c>
      <c r="AY2391" t="b">
        <f t="shared" si="1513"/>
        <v>0</v>
      </c>
      <c r="AZ2391" t="b">
        <f t="shared" si="1514"/>
        <v>0</v>
      </c>
      <c r="BA2391" t="b">
        <f t="shared" si="1515"/>
        <v>0</v>
      </c>
      <c r="BB2391" t="b">
        <f t="shared" si="1516"/>
        <v>0</v>
      </c>
      <c r="BC2391" t="b">
        <f t="shared" si="1517"/>
        <v>0</v>
      </c>
      <c r="BD2391" t="b">
        <f t="shared" si="1518"/>
        <v>0</v>
      </c>
    </row>
    <row r="2392" spans="1:56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0"/>
        <v>0</v>
      </c>
      <c r="P2392" s="8" t="e">
        <f t="shared" si="1519"/>
        <v>#DIV/0!</v>
      </c>
      <c r="Q2392" t="s">
        <v>8324</v>
      </c>
      <c r="R2392" t="s">
        <v>8325</v>
      </c>
      <c r="S2392" s="12">
        <f t="shared" si="1481"/>
        <v>41968.262314814812</v>
      </c>
      <c r="T2392" s="12">
        <f t="shared" si="1482"/>
        <v>42008.262314814812</v>
      </c>
      <c r="U2392" t="b">
        <f t="shared" si="1483"/>
        <v>0</v>
      </c>
      <c r="V2392" t="b">
        <f t="shared" si="1484"/>
        <v>0</v>
      </c>
      <c r="W2392" t="b">
        <f t="shared" si="1485"/>
        <v>0</v>
      </c>
      <c r="X2392" t="b">
        <f t="shared" si="1486"/>
        <v>0</v>
      </c>
      <c r="Y2392" t="b">
        <f t="shared" si="1487"/>
        <v>0</v>
      </c>
      <c r="Z2392" t="b">
        <f t="shared" si="1488"/>
        <v>0</v>
      </c>
      <c r="AA2392" t="b">
        <f t="shared" si="1489"/>
        <v>0</v>
      </c>
      <c r="AB2392" t="b">
        <f t="shared" si="1490"/>
        <v>0</v>
      </c>
      <c r="AC2392" t="b">
        <f t="shared" si="1491"/>
        <v>0</v>
      </c>
      <c r="AD2392" t="b">
        <f t="shared" si="1492"/>
        <v>0</v>
      </c>
      <c r="AE2392" t="b">
        <f t="shared" si="1493"/>
        <v>0</v>
      </c>
      <c r="AF2392" t="b">
        <f t="shared" si="1494"/>
        <v>0</v>
      </c>
      <c r="AG2392" t="b">
        <f t="shared" si="1495"/>
        <v>0</v>
      </c>
      <c r="AH2392" t="b">
        <f t="shared" si="1496"/>
        <v>0</v>
      </c>
      <c r="AI2392" t="b">
        <f t="shared" si="1497"/>
        <v>0</v>
      </c>
      <c r="AJ2392" t="b">
        <f t="shared" si="1498"/>
        <v>0</v>
      </c>
      <c r="AK2392" t="b">
        <f t="shared" si="1499"/>
        <v>0</v>
      </c>
      <c r="AL2392" t="b">
        <f t="shared" si="1500"/>
        <v>0</v>
      </c>
      <c r="AM2392" t="b">
        <f t="shared" si="1501"/>
        <v>0</v>
      </c>
      <c r="AN2392" t="b">
        <f t="shared" si="1502"/>
        <v>0</v>
      </c>
      <c r="AO2392" t="b">
        <f t="shared" si="1503"/>
        <v>0</v>
      </c>
      <c r="AP2392" t="b">
        <f t="shared" si="1504"/>
        <v>0</v>
      </c>
      <c r="AQ2392" t="b">
        <f t="shared" si="1505"/>
        <v>0</v>
      </c>
      <c r="AR2392" t="b">
        <f t="shared" si="1506"/>
        <v>0</v>
      </c>
      <c r="AS2392" t="b">
        <f t="shared" si="1507"/>
        <v>0</v>
      </c>
      <c r="AT2392" t="b">
        <f t="shared" si="1508"/>
        <v>0</v>
      </c>
      <c r="AU2392" t="b">
        <f t="shared" si="1509"/>
        <v>0</v>
      </c>
      <c r="AV2392" t="b">
        <f t="shared" si="1510"/>
        <v>0</v>
      </c>
      <c r="AW2392" t="b">
        <f t="shared" si="1511"/>
        <v>0</v>
      </c>
      <c r="AX2392" t="b">
        <f t="shared" si="1512"/>
        <v>0</v>
      </c>
      <c r="AY2392" t="b">
        <f t="shared" si="1513"/>
        <v>0</v>
      </c>
      <c r="AZ2392" t="b">
        <f t="shared" si="1514"/>
        <v>0</v>
      </c>
      <c r="BA2392" t="b">
        <f t="shared" si="1515"/>
        <v>0</v>
      </c>
      <c r="BB2392" t="b">
        <f t="shared" si="1516"/>
        <v>0</v>
      </c>
      <c r="BC2392" t="b">
        <f t="shared" si="1517"/>
        <v>0</v>
      </c>
      <c r="BD2392" t="b">
        <f t="shared" si="1518"/>
        <v>1</v>
      </c>
    </row>
    <row r="2393" spans="1:56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0"/>
        <v>0.125</v>
      </c>
      <c r="P2393" s="8">
        <f t="shared" si="1519"/>
        <v>25</v>
      </c>
      <c r="Q2393" t="s">
        <v>8324</v>
      </c>
      <c r="R2393" t="s">
        <v>8325</v>
      </c>
      <c r="S2393" s="12">
        <f t="shared" si="1481"/>
        <v>42064.794490740736</v>
      </c>
      <c r="T2393" s="12">
        <f t="shared" si="1482"/>
        <v>42094.752824074079</v>
      </c>
      <c r="U2393" t="b">
        <f t="shared" si="1483"/>
        <v>0</v>
      </c>
      <c r="V2393" t="b">
        <f t="shared" si="1484"/>
        <v>0</v>
      </c>
      <c r="W2393" t="b">
        <f t="shared" si="1485"/>
        <v>0</v>
      </c>
      <c r="X2393" t="b">
        <f t="shared" si="1486"/>
        <v>0</v>
      </c>
      <c r="Y2393" t="b">
        <f t="shared" si="1487"/>
        <v>0</v>
      </c>
      <c r="Z2393" t="b">
        <f t="shared" si="1488"/>
        <v>0</v>
      </c>
      <c r="AA2393" t="b">
        <f t="shared" si="1489"/>
        <v>0</v>
      </c>
      <c r="AB2393" t="b">
        <f t="shared" si="1490"/>
        <v>0</v>
      </c>
      <c r="AC2393" t="b">
        <f t="shared" si="1491"/>
        <v>0</v>
      </c>
      <c r="AD2393" t="b">
        <f t="shared" si="1492"/>
        <v>0</v>
      </c>
      <c r="AE2393" t="b">
        <f t="shared" si="1493"/>
        <v>0</v>
      </c>
      <c r="AF2393" t="b">
        <f t="shared" si="1494"/>
        <v>0</v>
      </c>
      <c r="AG2393" t="b">
        <f t="shared" si="1495"/>
        <v>0</v>
      </c>
      <c r="AH2393" t="b">
        <f t="shared" si="1496"/>
        <v>0</v>
      </c>
      <c r="AI2393" t="b">
        <f t="shared" si="1497"/>
        <v>0</v>
      </c>
      <c r="AJ2393" t="b">
        <f t="shared" si="1498"/>
        <v>0</v>
      </c>
      <c r="AK2393" t="b">
        <f t="shared" si="1499"/>
        <v>0</v>
      </c>
      <c r="AL2393" t="b">
        <f t="shared" si="1500"/>
        <v>0</v>
      </c>
      <c r="AM2393" t="b">
        <f t="shared" si="1501"/>
        <v>0</v>
      </c>
      <c r="AN2393" t="b">
        <f t="shared" si="1502"/>
        <v>0</v>
      </c>
      <c r="AO2393" t="b">
        <f t="shared" si="1503"/>
        <v>0</v>
      </c>
      <c r="AP2393" t="b">
        <f t="shared" si="1504"/>
        <v>0</v>
      </c>
      <c r="AQ2393" t="b">
        <f t="shared" si="1505"/>
        <v>0</v>
      </c>
      <c r="AR2393" t="b">
        <f t="shared" si="1506"/>
        <v>0</v>
      </c>
      <c r="AS2393" t="b">
        <f t="shared" si="1507"/>
        <v>0</v>
      </c>
      <c r="AT2393" t="b">
        <f t="shared" si="1508"/>
        <v>0</v>
      </c>
      <c r="AU2393" t="b">
        <f t="shared" si="1509"/>
        <v>0</v>
      </c>
      <c r="AV2393" t="b">
        <f t="shared" si="1510"/>
        <v>0</v>
      </c>
      <c r="AW2393" t="b">
        <f t="shared" si="1511"/>
        <v>0</v>
      </c>
      <c r="AX2393" t="b">
        <f t="shared" si="1512"/>
        <v>1</v>
      </c>
      <c r="AY2393" t="b">
        <f t="shared" si="1513"/>
        <v>0</v>
      </c>
      <c r="AZ2393" t="b">
        <f t="shared" si="1514"/>
        <v>0</v>
      </c>
      <c r="BA2393" t="b">
        <f t="shared" si="1515"/>
        <v>0</v>
      </c>
      <c r="BB2393" t="b">
        <f t="shared" si="1516"/>
        <v>0</v>
      </c>
      <c r="BC2393" t="b">
        <f t="shared" si="1517"/>
        <v>0</v>
      </c>
      <c r="BD2393" t="b">
        <f t="shared" si="1518"/>
        <v>0</v>
      </c>
    </row>
    <row r="2394" spans="1:56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0"/>
        <v>0</v>
      </c>
      <c r="P2394" s="8" t="e">
        <f t="shared" si="1519"/>
        <v>#DIV/0!</v>
      </c>
      <c r="Q2394" t="s">
        <v>8324</v>
      </c>
      <c r="R2394" t="s">
        <v>8325</v>
      </c>
      <c r="S2394" s="12">
        <f t="shared" si="1481"/>
        <v>42276.120636574073</v>
      </c>
      <c r="T2394" s="12">
        <f t="shared" si="1482"/>
        <v>42306.120636574073</v>
      </c>
      <c r="U2394" t="b">
        <f t="shared" si="1483"/>
        <v>0</v>
      </c>
      <c r="V2394" t="b">
        <f t="shared" si="1484"/>
        <v>0</v>
      </c>
      <c r="W2394" t="b">
        <f t="shared" si="1485"/>
        <v>0</v>
      </c>
      <c r="X2394" t="b">
        <f t="shared" si="1486"/>
        <v>0</v>
      </c>
      <c r="Y2394" t="b">
        <f t="shared" si="1487"/>
        <v>0</v>
      </c>
      <c r="Z2394" t="b">
        <f t="shared" si="1488"/>
        <v>0</v>
      </c>
      <c r="AA2394" t="b">
        <f t="shared" si="1489"/>
        <v>0</v>
      </c>
      <c r="AB2394" t="b">
        <f t="shared" si="1490"/>
        <v>0</v>
      </c>
      <c r="AC2394" t="b">
        <f t="shared" si="1491"/>
        <v>0</v>
      </c>
      <c r="AD2394" t="b">
        <f t="shared" si="1492"/>
        <v>0</v>
      </c>
      <c r="AE2394" t="b">
        <f t="shared" si="1493"/>
        <v>0</v>
      </c>
      <c r="AF2394" t="b">
        <f t="shared" si="1494"/>
        <v>0</v>
      </c>
      <c r="AG2394" t="b">
        <f t="shared" si="1495"/>
        <v>0</v>
      </c>
      <c r="AH2394" t="b">
        <f t="shared" si="1496"/>
        <v>0</v>
      </c>
      <c r="AI2394" t="b">
        <f t="shared" si="1497"/>
        <v>0</v>
      </c>
      <c r="AJ2394" t="b">
        <f t="shared" si="1498"/>
        <v>0</v>
      </c>
      <c r="AK2394" t="b">
        <f t="shared" si="1499"/>
        <v>0</v>
      </c>
      <c r="AL2394" t="b">
        <f t="shared" si="1500"/>
        <v>0</v>
      </c>
      <c r="AM2394" t="b">
        <f t="shared" si="1501"/>
        <v>0</v>
      </c>
      <c r="AN2394" t="b">
        <f t="shared" si="1502"/>
        <v>0</v>
      </c>
      <c r="AO2394" t="b">
        <f t="shared" si="1503"/>
        <v>0</v>
      </c>
      <c r="AP2394" t="b">
        <f t="shared" si="1504"/>
        <v>0</v>
      </c>
      <c r="AQ2394" t="b">
        <f t="shared" si="1505"/>
        <v>0</v>
      </c>
      <c r="AR2394" t="b">
        <f t="shared" si="1506"/>
        <v>0</v>
      </c>
      <c r="AS2394" t="b">
        <f t="shared" si="1507"/>
        <v>0</v>
      </c>
      <c r="AT2394" t="b">
        <f t="shared" si="1508"/>
        <v>1</v>
      </c>
      <c r="AU2394" t="b">
        <f t="shared" si="1509"/>
        <v>0</v>
      </c>
      <c r="AV2394" t="b">
        <f t="shared" si="1510"/>
        <v>0</v>
      </c>
      <c r="AW2394" t="b">
        <f t="shared" si="1511"/>
        <v>0</v>
      </c>
      <c r="AX2394" t="b">
        <f t="shared" si="1512"/>
        <v>0</v>
      </c>
      <c r="AY2394" t="b">
        <f t="shared" si="1513"/>
        <v>0</v>
      </c>
      <c r="AZ2394" t="b">
        <f t="shared" si="1514"/>
        <v>0</v>
      </c>
      <c r="BA2394" t="b">
        <f t="shared" si="1515"/>
        <v>0</v>
      </c>
      <c r="BB2394" t="b">
        <f t="shared" si="1516"/>
        <v>0</v>
      </c>
      <c r="BC2394" t="b">
        <f t="shared" si="1517"/>
        <v>0</v>
      </c>
      <c r="BD2394" t="b">
        <f t="shared" si="1518"/>
        <v>0</v>
      </c>
    </row>
    <row r="2395" spans="1:56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0"/>
        <v>0.05</v>
      </c>
      <c r="P2395" s="8">
        <f t="shared" si="1519"/>
        <v>50</v>
      </c>
      <c r="Q2395" t="s">
        <v>8324</v>
      </c>
      <c r="R2395" t="s">
        <v>8325</v>
      </c>
      <c r="S2395" s="12">
        <f t="shared" si="1481"/>
        <v>42194.648344907408</v>
      </c>
      <c r="T2395" s="12">
        <f t="shared" si="1482"/>
        <v>42224.648344907408</v>
      </c>
      <c r="U2395" t="b">
        <f t="shared" si="1483"/>
        <v>0</v>
      </c>
      <c r="V2395" t="b">
        <f t="shared" si="1484"/>
        <v>0</v>
      </c>
      <c r="W2395" t="b">
        <f t="shared" si="1485"/>
        <v>0</v>
      </c>
      <c r="X2395" t="b">
        <f t="shared" si="1486"/>
        <v>0</v>
      </c>
      <c r="Y2395" t="b">
        <f t="shared" si="1487"/>
        <v>0</v>
      </c>
      <c r="Z2395" t="b">
        <f t="shared" si="1488"/>
        <v>0</v>
      </c>
      <c r="AA2395" t="b">
        <f t="shared" si="1489"/>
        <v>0</v>
      </c>
      <c r="AB2395" t="b">
        <f t="shared" si="1490"/>
        <v>0</v>
      </c>
      <c r="AC2395" t="b">
        <f t="shared" si="1491"/>
        <v>0</v>
      </c>
      <c r="AD2395" t="b">
        <f t="shared" si="1492"/>
        <v>0</v>
      </c>
      <c r="AE2395" t="b">
        <f t="shared" si="1493"/>
        <v>0</v>
      </c>
      <c r="AF2395" t="b">
        <f t="shared" si="1494"/>
        <v>0</v>
      </c>
      <c r="AG2395" t="b">
        <f t="shared" si="1495"/>
        <v>0</v>
      </c>
      <c r="AH2395" t="b">
        <f t="shared" si="1496"/>
        <v>0</v>
      </c>
      <c r="AI2395" t="b">
        <f t="shared" si="1497"/>
        <v>0</v>
      </c>
      <c r="AJ2395" t="b">
        <f t="shared" si="1498"/>
        <v>0</v>
      </c>
      <c r="AK2395" t="b">
        <f t="shared" si="1499"/>
        <v>0</v>
      </c>
      <c r="AL2395" t="b">
        <f t="shared" si="1500"/>
        <v>0</v>
      </c>
      <c r="AM2395" t="b">
        <f t="shared" si="1501"/>
        <v>0</v>
      </c>
      <c r="AN2395" t="b">
        <f t="shared" si="1502"/>
        <v>0</v>
      </c>
      <c r="AO2395" t="b">
        <f t="shared" si="1503"/>
        <v>0</v>
      </c>
      <c r="AP2395" t="b">
        <f t="shared" si="1504"/>
        <v>0</v>
      </c>
      <c r="AQ2395" t="b">
        <f t="shared" si="1505"/>
        <v>0</v>
      </c>
      <c r="AR2395" t="b">
        <f t="shared" si="1506"/>
        <v>0</v>
      </c>
      <c r="AS2395" t="b">
        <f t="shared" si="1507"/>
        <v>0</v>
      </c>
      <c r="AT2395" t="b">
        <f t="shared" si="1508"/>
        <v>0</v>
      </c>
      <c r="AU2395" t="b">
        <f t="shared" si="1509"/>
        <v>0</v>
      </c>
      <c r="AV2395" t="b">
        <f t="shared" si="1510"/>
        <v>0</v>
      </c>
      <c r="AW2395" t="b">
        <f t="shared" si="1511"/>
        <v>0</v>
      </c>
      <c r="AX2395" t="b">
        <f t="shared" si="1512"/>
        <v>0</v>
      </c>
      <c r="AY2395" t="b">
        <f t="shared" si="1513"/>
        <v>0</v>
      </c>
      <c r="AZ2395" t="b">
        <f t="shared" si="1514"/>
        <v>0</v>
      </c>
      <c r="BA2395" t="b">
        <f t="shared" si="1515"/>
        <v>0</v>
      </c>
      <c r="BB2395" t="b">
        <f t="shared" si="1516"/>
        <v>0</v>
      </c>
      <c r="BC2395" t="b">
        <f t="shared" si="1517"/>
        <v>0</v>
      </c>
      <c r="BD2395" t="b">
        <f t="shared" si="1518"/>
        <v>1</v>
      </c>
    </row>
    <row r="2396" spans="1:56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0"/>
        <v>0.06</v>
      </c>
      <c r="P2396" s="8">
        <f t="shared" si="1519"/>
        <v>1.5</v>
      </c>
      <c r="Q2396" t="s">
        <v>8324</v>
      </c>
      <c r="R2396" t="s">
        <v>8325</v>
      </c>
      <c r="S2396" s="12">
        <f t="shared" si="1481"/>
        <v>42031.362187499995</v>
      </c>
      <c r="T2396" s="12">
        <f t="shared" si="1482"/>
        <v>42061.362187499995</v>
      </c>
      <c r="U2396" t="b">
        <f t="shared" si="1483"/>
        <v>0</v>
      </c>
      <c r="V2396" t="b">
        <f t="shared" si="1484"/>
        <v>0</v>
      </c>
      <c r="W2396" t="b">
        <f t="shared" si="1485"/>
        <v>0</v>
      </c>
      <c r="X2396" t="b">
        <f t="shared" si="1486"/>
        <v>0</v>
      </c>
      <c r="Y2396" t="b">
        <f t="shared" si="1487"/>
        <v>0</v>
      </c>
      <c r="Z2396" t="b">
        <f t="shared" si="1488"/>
        <v>0</v>
      </c>
      <c r="AA2396" t="b">
        <f t="shared" si="1489"/>
        <v>0</v>
      </c>
      <c r="AB2396" t="b">
        <f t="shared" si="1490"/>
        <v>0</v>
      </c>
      <c r="AC2396" t="b">
        <f t="shared" si="1491"/>
        <v>0</v>
      </c>
      <c r="AD2396" t="b">
        <f t="shared" si="1492"/>
        <v>0</v>
      </c>
      <c r="AE2396" t="b">
        <f t="shared" si="1493"/>
        <v>0</v>
      </c>
      <c r="AF2396" t="b">
        <f t="shared" si="1494"/>
        <v>0</v>
      </c>
      <c r="AG2396" t="b">
        <f t="shared" si="1495"/>
        <v>0</v>
      </c>
      <c r="AH2396" t="b">
        <f t="shared" si="1496"/>
        <v>0</v>
      </c>
      <c r="AI2396" t="b">
        <f t="shared" si="1497"/>
        <v>0</v>
      </c>
      <c r="AJ2396" t="b">
        <f t="shared" si="1498"/>
        <v>0</v>
      </c>
      <c r="AK2396" t="b">
        <f t="shared" si="1499"/>
        <v>0</v>
      </c>
      <c r="AL2396" t="b">
        <f t="shared" si="1500"/>
        <v>0</v>
      </c>
      <c r="AM2396" t="b">
        <f t="shared" si="1501"/>
        <v>0</v>
      </c>
      <c r="AN2396" t="b">
        <f t="shared" si="1502"/>
        <v>0</v>
      </c>
      <c r="AO2396" t="b">
        <f t="shared" si="1503"/>
        <v>0</v>
      </c>
      <c r="AP2396" t="b">
        <f t="shared" si="1504"/>
        <v>0</v>
      </c>
      <c r="AQ2396" t="b">
        <f t="shared" si="1505"/>
        <v>0</v>
      </c>
      <c r="AR2396" t="b">
        <f t="shared" si="1506"/>
        <v>0</v>
      </c>
      <c r="AS2396" t="b">
        <f t="shared" si="1507"/>
        <v>0</v>
      </c>
      <c r="AT2396" t="b">
        <f t="shared" si="1508"/>
        <v>0</v>
      </c>
      <c r="AU2396" t="b">
        <f t="shared" si="1509"/>
        <v>1</v>
      </c>
      <c r="AV2396" t="b">
        <f t="shared" si="1510"/>
        <v>0</v>
      </c>
      <c r="AW2396" t="b">
        <f t="shared" si="1511"/>
        <v>0</v>
      </c>
      <c r="AX2396" t="b">
        <f t="shared" si="1512"/>
        <v>0</v>
      </c>
      <c r="AY2396" t="b">
        <f t="shared" si="1513"/>
        <v>0</v>
      </c>
      <c r="AZ2396" t="b">
        <f t="shared" si="1514"/>
        <v>0</v>
      </c>
      <c r="BA2396" t="b">
        <f t="shared" si="1515"/>
        <v>0</v>
      </c>
      <c r="BB2396" t="b">
        <f t="shared" si="1516"/>
        <v>0</v>
      </c>
      <c r="BC2396" t="b">
        <f t="shared" si="1517"/>
        <v>0</v>
      </c>
      <c r="BD2396" t="b">
        <f t="shared" si="1518"/>
        <v>0</v>
      </c>
    </row>
    <row r="2397" spans="1:56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0"/>
        <v>0</v>
      </c>
      <c r="P2397" s="8" t="e">
        <f t="shared" si="1519"/>
        <v>#DIV/0!</v>
      </c>
      <c r="Q2397" t="s">
        <v>8324</v>
      </c>
      <c r="R2397" t="s">
        <v>8325</v>
      </c>
      <c r="S2397" s="12">
        <f t="shared" si="1481"/>
        <v>42717.121377314819</v>
      </c>
      <c r="T2397" s="12">
        <f t="shared" si="1482"/>
        <v>42745.372916666667</v>
      </c>
      <c r="U2397" t="b">
        <f t="shared" si="1483"/>
        <v>0</v>
      </c>
      <c r="V2397" t="b">
        <f t="shared" si="1484"/>
        <v>0</v>
      </c>
      <c r="W2397" t="b">
        <f t="shared" si="1485"/>
        <v>0</v>
      </c>
      <c r="X2397" t="b">
        <f t="shared" si="1486"/>
        <v>0</v>
      </c>
      <c r="Y2397" t="b">
        <f t="shared" si="1487"/>
        <v>0</v>
      </c>
      <c r="Z2397" t="b">
        <f t="shared" si="1488"/>
        <v>0</v>
      </c>
      <c r="AA2397" t="b">
        <f t="shared" si="1489"/>
        <v>0</v>
      </c>
      <c r="AB2397" t="b">
        <f t="shared" si="1490"/>
        <v>0</v>
      </c>
      <c r="AC2397" t="b">
        <f t="shared" si="1491"/>
        <v>0</v>
      </c>
      <c r="AD2397" t="b">
        <f t="shared" si="1492"/>
        <v>0</v>
      </c>
      <c r="AE2397" t="b">
        <f t="shared" si="1493"/>
        <v>0</v>
      </c>
      <c r="AF2397" t="b">
        <f t="shared" si="1494"/>
        <v>0</v>
      </c>
      <c r="AG2397" t="b">
        <f t="shared" si="1495"/>
        <v>0</v>
      </c>
      <c r="AH2397" t="b">
        <f t="shared" si="1496"/>
        <v>0</v>
      </c>
      <c r="AI2397" t="b">
        <f t="shared" si="1497"/>
        <v>0</v>
      </c>
      <c r="AJ2397" t="b">
        <f t="shared" si="1498"/>
        <v>0</v>
      </c>
      <c r="AK2397" t="b">
        <f t="shared" si="1499"/>
        <v>0</v>
      </c>
      <c r="AL2397" t="b">
        <f t="shared" si="1500"/>
        <v>0</v>
      </c>
      <c r="AM2397" t="b">
        <f t="shared" si="1501"/>
        <v>0</v>
      </c>
      <c r="AN2397" t="b">
        <f t="shared" si="1502"/>
        <v>0</v>
      </c>
      <c r="AO2397" t="b">
        <f t="shared" si="1503"/>
        <v>0</v>
      </c>
      <c r="AP2397" t="b">
        <f t="shared" si="1504"/>
        <v>0</v>
      </c>
      <c r="AQ2397" t="b">
        <f t="shared" si="1505"/>
        <v>0</v>
      </c>
      <c r="AR2397" t="b">
        <f t="shared" si="1506"/>
        <v>0</v>
      </c>
      <c r="AS2397" t="b">
        <f t="shared" si="1507"/>
        <v>0</v>
      </c>
      <c r="AT2397" t="b">
        <f t="shared" si="1508"/>
        <v>0</v>
      </c>
      <c r="AU2397" t="b">
        <f t="shared" si="1509"/>
        <v>0</v>
      </c>
      <c r="AV2397" t="b">
        <f t="shared" si="1510"/>
        <v>0</v>
      </c>
      <c r="AW2397" t="b">
        <f t="shared" si="1511"/>
        <v>0</v>
      </c>
      <c r="AX2397" t="b">
        <f t="shared" si="1512"/>
        <v>0</v>
      </c>
      <c r="AY2397" t="b">
        <f t="shared" si="1513"/>
        <v>0</v>
      </c>
      <c r="AZ2397" t="b">
        <f t="shared" si="1514"/>
        <v>1</v>
      </c>
      <c r="BA2397" t="b">
        <f t="shared" si="1515"/>
        <v>0</v>
      </c>
      <c r="BB2397" t="b">
        <f t="shared" si="1516"/>
        <v>0</v>
      </c>
      <c r="BC2397" t="b">
        <f t="shared" si="1517"/>
        <v>0</v>
      </c>
      <c r="BD2397" t="b">
        <f t="shared" si="1518"/>
        <v>0</v>
      </c>
    </row>
    <row r="2398" spans="1:56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0"/>
        <v>0.2</v>
      </c>
      <c r="P2398" s="8">
        <f t="shared" si="1519"/>
        <v>10</v>
      </c>
      <c r="Q2398" t="s">
        <v>8324</v>
      </c>
      <c r="R2398" t="s">
        <v>8325</v>
      </c>
      <c r="S2398" s="12">
        <f t="shared" si="1481"/>
        <v>42262.849050925928</v>
      </c>
      <c r="T2398" s="12">
        <f t="shared" si="1482"/>
        <v>42292.849050925928</v>
      </c>
      <c r="U2398" t="b">
        <f t="shared" si="1483"/>
        <v>0</v>
      </c>
      <c r="V2398" t="b">
        <f t="shared" si="1484"/>
        <v>0</v>
      </c>
      <c r="W2398" t="b">
        <f t="shared" si="1485"/>
        <v>0</v>
      </c>
      <c r="X2398" t="b">
        <f t="shared" si="1486"/>
        <v>0</v>
      </c>
      <c r="Y2398" t="b">
        <f t="shared" si="1487"/>
        <v>0</v>
      </c>
      <c r="Z2398" t="b">
        <f t="shared" si="1488"/>
        <v>0</v>
      </c>
      <c r="AA2398" t="b">
        <f t="shared" si="1489"/>
        <v>0</v>
      </c>
      <c r="AB2398" t="b">
        <f t="shared" si="1490"/>
        <v>0</v>
      </c>
      <c r="AC2398" t="b">
        <f t="shared" si="1491"/>
        <v>0</v>
      </c>
      <c r="AD2398" t="b">
        <f t="shared" si="1492"/>
        <v>0</v>
      </c>
      <c r="AE2398" t="b">
        <f t="shared" si="1493"/>
        <v>0</v>
      </c>
      <c r="AF2398" t="b">
        <f t="shared" si="1494"/>
        <v>0</v>
      </c>
      <c r="AG2398" t="b">
        <f t="shared" si="1495"/>
        <v>0</v>
      </c>
      <c r="AH2398" t="b">
        <f t="shared" si="1496"/>
        <v>0</v>
      </c>
      <c r="AI2398" t="b">
        <f t="shared" si="1497"/>
        <v>0</v>
      </c>
      <c r="AJ2398" t="b">
        <f t="shared" si="1498"/>
        <v>0</v>
      </c>
      <c r="AK2398" t="b">
        <f t="shared" si="1499"/>
        <v>0</v>
      </c>
      <c r="AL2398" t="b">
        <f t="shared" si="1500"/>
        <v>0</v>
      </c>
      <c r="AM2398" t="b">
        <f t="shared" si="1501"/>
        <v>0</v>
      </c>
      <c r="AN2398" t="b">
        <f t="shared" si="1502"/>
        <v>0</v>
      </c>
      <c r="AO2398" t="b">
        <f t="shared" si="1503"/>
        <v>0</v>
      </c>
      <c r="AP2398" t="b">
        <f t="shared" si="1504"/>
        <v>0</v>
      </c>
      <c r="AQ2398" t="b">
        <f t="shared" si="1505"/>
        <v>0</v>
      </c>
      <c r="AR2398" t="b">
        <f t="shared" si="1506"/>
        <v>0</v>
      </c>
      <c r="AS2398" t="b">
        <f t="shared" si="1507"/>
        <v>0</v>
      </c>
      <c r="AT2398" t="b">
        <f t="shared" si="1508"/>
        <v>0</v>
      </c>
      <c r="AU2398" t="b">
        <f t="shared" si="1509"/>
        <v>1</v>
      </c>
      <c r="AV2398" t="b">
        <f t="shared" si="1510"/>
        <v>0</v>
      </c>
      <c r="AW2398" t="b">
        <f t="shared" si="1511"/>
        <v>0</v>
      </c>
      <c r="AX2398" t="b">
        <f t="shared" si="1512"/>
        <v>0</v>
      </c>
      <c r="AY2398" t="b">
        <f t="shared" si="1513"/>
        <v>0</v>
      </c>
      <c r="AZ2398" t="b">
        <f t="shared" si="1514"/>
        <v>0</v>
      </c>
      <c r="BA2398" t="b">
        <f t="shared" si="1515"/>
        <v>0</v>
      </c>
      <c r="BB2398" t="b">
        <f t="shared" si="1516"/>
        <v>0</v>
      </c>
      <c r="BC2398" t="b">
        <f t="shared" si="1517"/>
        <v>0</v>
      </c>
      <c r="BD2398" t="b">
        <f t="shared" si="1518"/>
        <v>0</v>
      </c>
    </row>
    <row r="2399" spans="1:56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0"/>
        <v>0</v>
      </c>
      <c r="P2399" s="8" t="e">
        <f t="shared" si="1519"/>
        <v>#DIV/0!</v>
      </c>
      <c r="Q2399" t="s">
        <v>8324</v>
      </c>
      <c r="R2399" t="s">
        <v>8325</v>
      </c>
      <c r="S2399" s="12">
        <f t="shared" si="1481"/>
        <v>41976.88490740741</v>
      </c>
      <c r="T2399" s="12">
        <f t="shared" si="1482"/>
        <v>42006.88490740741</v>
      </c>
      <c r="U2399" t="b">
        <f t="shared" si="1483"/>
        <v>0</v>
      </c>
      <c r="V2399" t="b">
        <f t="shared" si="1484"/>
        <v>0</v>
      </c>
      <c r="W2399" t="b">
        <f t="shared" si="1485"/>
        <v>0</v>
      </c>
      <c r="X2399" t="b">
        <f t="shared" si="1486"/>
        <v>0</v>
      </c>
      <c r="Y2399" t="b">
        <f t="shared" si="1487"/>
        <v>0</v>
      </c>
      <c r="Z2399" t="b">
        <f t="shared" si="1488"/>
        <v>0</v>
      </c>
      <c r="AA2399" t="b">
        <f t="shared" si="1489"/>
        <v>0</v>
      </c>
      <c r="AB2399" t="b">
        <f t="shared" si="1490"/>
        <v>0</v>
      </c>
      <c r="AC2399" t="b">
        <f t="shared" si="1491"/>
        <v>0</v>
      </c>
      <c r="AD2399" t="b">
        <f t="shared" si="1492"/>
        <v>0</v>
      </c>
      <c r="AE2399" t="b">
        <f t="shared" si="1493"/>
        <v>0</v>
      </c>
      <c r="AF2399" t="b">
        <f t="shared" si="1494"/>
        <v>0</v>
      </c>
      <c r="AG2399" t="b">
        <f t="shared" si="1495"/>
        <v>0</v>
      </c>
      <c r="AH2399" t="b">
        <f t="shared" si="1496"/>
        <v>0</v>
      </c>
      <c r="AI2399" t="b">
        <f t="shared" si="1497"/>
        <v>0</v>
      </c>
      <c r="AJ2399" t="b">
        <f t="shared" si="1498"/>
        <v>0</v>
      </c>
      <c r="AK2399" t="b">
        <f t="shared" si="1499"/>
        <v>0</v>
      </c>
      <c r="AL2399" t="b">
        <f t="shared" si="1500"/>
        <v>0</v>
      </c>
      <c r="AM2399" t="b">
        <f t="shared" si="1501"/>
        <v>0</v>
      </c>
      <c r="AN2399" t="b">
        <f t="shared" si="1502"/>
        <v>0</v>
      </c>
      <c r="AO2399" t="b">
        <f t="shared" si="1503"/>
        <v>0</v>
      </c>
      <c r="AP2399" t="b">
        <f t="shared" si="1504"/>
        <v>0</v>
      </c>
      <c r="AQ2399" t="b">
        <f t="shared" si="1505"/>
        <v>0</v>
      </c>
      <c r="AR2399" t="b">
        <f t="shared" si="1506"/>
        <v>0</v>
      </c>
      <c r="AS2399" t="b">
        <f t="shared" si="1507"/>
        <v>0</v>
      </c>
      <c r="AT2399" t="b">
        <f t="shared" si="1508"/>
        <v>0</v>
      </c>
      <c r="AU2399" t="b">
        <f t="shared" si="1509"/>
        <v>0</v>
      </c>
      <c r="AV2399" t="b">
        <f t="shared" si="1510"/>
        <v>0</v>
      </c>
      <c r="AW2399" t="b">
        <f t="shared" si="1511"/>
        <v>0</v>
      </c>
      <c r="AX2399" t="b">
        <f t="shared" si="1512"/>
        <v>0</v>
      </c>
      <c r="AY2399" t="b">
        <f t="shared" si="1513"/>
        <v>0</v>
      </c>
      <c r="AZ2399" t="b">
        <f t="shared" si="1514"/>
        <v>0</v>
      </c>
      <c r="BA2399" t="b">
        <f t="shared" si="1515"/>
        <v>0</v>
      </c>
      <c r="BB2399" t="b">
        <f t="shared" si="1516"/>
        <v>0</v>
      </c>
      <c r="BC2399" t="b">
        <f t="shared" si="1517"/>
        <v>0</v>
      </c>
      <c r="BD2399" t="b">
        <f t="shared" si="1518"/>
        <v>1</v>
      </c>
    </row>
    <row r="2400" spans="1:56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0"/>
        <v>0</v>
      </c>
      <c r="P2400" s="8" t="e">
        <f t="shared" si="1519"/>
        <v>#DIV/0!</v>
      </c>
      <c r="Q2400" t="s">
        <v>8324</v>
      </c>
      <c r="R2400" t="s">
        <v>8325</v>
      </c>
      <c r="S2400" s="12">
        <f t="shared" si="1481"/>
        <v>42157.916481481487</v>
      </c>
      <c r="T2400" s="12">
        <f t="shared" si="1482"/>
        <v>42187.916481481487</v>
      </c>
      <c r="U2400" t="b">
        <f t="shared" si="1483"/>
        <v>0</v>
      </c>
      <c r="V2400" t="b">
        <f t="shared" si="1484"/>
        <v>0</v>
      </c>
      <c r="W2400" t="b">
        <f t="shared" si="1485"/>
        <v>0</v>
      </c>
      <c r="X2400" t="b">
        <f t="shared" si="1486"/>
        <v>0</v>
      </c>
      <c r="Y2400" t="b">
        <f t="shared" si="1487"/>
        <v>0</v>
      </c>
      <c r="Z2400" t="b">
        <f t="shared" si="1488"/>
        <v>0</v>
      </c>
      <c r="AA2400" t="b">
        <f t="shared" si="1489"/>
        <v>0</v>
      </c>
      <c r="AB2400" t="b">
        <f t="shared" si="1490"/>
        <v>0</v>
      </c>
      <c r="AC2400" t="b">
        <f t="shared" si="1491"/>
        <v>0</v>
      </c>
      <c r="AD2400" t="b">
        <f t="shared" si="1492"/>
        <v>0</v>
      </c>
      <c r="AE2400" t="b">
        <f t="shared" si="1493"/>
        <v>0</v>
      </c>
      <c r="AF2400" t="b">
        <f t="shared" si="1494"/>
        <v>0</v>
      </c>
      <c r="AG2400" t="b">
        <f t="shared" si="1495"/>
        <v>0</v>
      </c>
      <c r="AH2400" t="b">
        <f t="shared" si="1496"/>
        <v>0</v>
      </c>
      <c r="AI2400" t="b">
        <f t="shared" si="1497"/>
        <v>0</v>
      </c>
      <c r="AJ2400" t="b">
        <f t="shared" si="1498"/>
        <v>0</v>
      </c>
      <c r="AK2400" t="b">
        <f t="shared" si="1499"/>
        <v>0</v>
      </c>
      <c r="AL2400" t="b">
        <f t="shared" si="1500"/>
        <v>0</v>
      </c>
      <c r="AM2400" t="b">
        <f t="shared" si="1501"/>
        <v>0</v>
      </c>
      <c r="AN2400" t="b">
        <f t="shared" si="1502"/>
        <v>0</v>
      </c>
      <c r="AO2400" t="b">
        <f t="shared" si="1503"/>
        <v>0</v>
      </c>
      <c r="AP2400" t="b">
        <f t="shared" si="1504"/>
        <v>0</v>
      </c>
      <c r="AQ2400" t="b">
        <f t="shared" si="1505"/>
        <v>0</v>
      </c>
      <c r="AR2400" t="b">
        <f t="shared" si="1506"/>
        <v>0</v>
      </c>
      <c r="AS2400" t="b">
        <f t="shared" si="1507"/>
        <v>0</v>
      </c>
      <c r="AT2400" t="b">
        <f t="shared" si="1508"/>
        <v>1</v>
      </c>
      <c r="AU2400" t="b">
        <f t="shared" si="1509"/>
        <v>0</v>
      </c>
      <c r="AV2400" t="b">
        <f t="shared" si="1510"/>
        <v>0</v>
      </c>
      <c r="AW2400" t="b">
        <f t="shared" si="1511"/>
        <v>0</v>
      </c>
      <c r="AX2400" t="b">
        <f t="shared" si="1512"/>
        <v>0</v>
      </c>
      <c r="AY2400" t="b">
        <f t="shared" si="1513"/>
        <v>0</v>
      </c>
      <c r="AZ2400" t="b">
        <f t="shared" si="1514"/>
        <v>0</v>
      </c>
      <c r="BA2400" t="b">
        <f t="shared" si="1515"/>
        <v>0</v>
      </c>
      <c r="BB2400" t="b">
        <f t="shared" si="1516"/>
        <v>0</v>
      </c>
      <c r="BC2400" t="b">
        <f t="shared" si="1517"/>
        <v>0</v>
      </c>
      <c r="BD2400" t="b">
        <f t="shared" si="1518"/>
        <v>0</v>
      </c>
    </row>
    <row r="2401" spans="1:56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0"/>
        <v>0</v>
      </c>
      <c r="P2401" s="8" t="e">
        <f t="shared" si="1519"/>
        <v>#DIV/0!</v>
      </c>
      <c r="Q2401" t="s">
        <v>8324</v>
      </c>
      <c r="R2401" t="s">
        <v>8325</v>
      </c>
      <c r="S2401" s="12">
        <f t="shared" si="1481"/>
        <v>41956.853078703702</v>
      </c>
      <c r="T2401" s="12">
        <f t="shared" si="1482"/>
        <v>41991.853078703702</v>
      </c>
      <c r="U2401" t="b">
        <f t="shared" si="1483"/>
        <v>0</v>
      </c>
      <c r="V2401" t="b">
        <f t="shared" si="1484"/>
        <v>0</v>
      </c>
      <c r="W2401" t="b">
        <f t="shared" si="1485"/>
        <v>0</v>
      </c>
      <c r="X2401" t="b">
        <f t="shared" si="1486"/>
        <v>0</v>
      </c>
      <c r="Y2401" t="b">
        <f t="shared" si="1487"/>
        <v>0</v>
      </c>
      <c r="Z2401" t="b">
        <f t="shared" si="1488"/>
        <v>0</v>
      </c>
      <c r="AA2401" t="b">
        <f t="shared" si="1489"/>
        <v>0</v>
      </c>
      <c r="AB2401" t="b">
        <f t="shared" si="1490"/>
        <v>0</v>
      </c>
      <c r="AC2401" t="b">
        <f t="shared" si="1491"/>
        <v>0</v>
      </c>
      <c r="AD2401" t="b">
        <f t="shared" si="1492"/>
        <v>0</v>
      </c>
      <c r="AE2401" t="b">
        <f t="shared" si="1493"/>
        <v>0</v>
      </c>
      <c r="AF2401" t="b">
        <f t="shared" si="1494"/>
        <v>0</v>
      </c>
      <c r="AG2401" t="b">
        <f t="shared" si="1495"/>
        <v>0</v>
      </c>
      <c r="AH2401" t="b">
        <f t="shared" si="1496"/>
        <v>0</v>
      </c>
      <c r="AI2401" t="b">
        <f t="shared" si="1497"/>
        <v>0</v>
      </c>
      <c r="AJ2401" t="b">
        <f t="shared" si="1498"/>
        <v>0</v>
      </c>
      <c r="AK2401" t="b">
        <f t="shared" si="1499"/>
        <v>0</v>
      </c>
      <c r="AL2401" t="b">
        <f t="shared" si="1500"/>
        <v>0</v>
      </c>
      <c r="AM2401" t="b">
        <f t="shared" si="1501"/>
        <v>0</v>
      </c>
      <c r="AN2401" t="b">
        <f t="shared" si="1502"/>
        <v>0</v>
      </c>
      <c r="AO2401" t="b">
        <f t="shared" si="1503"/>
        <v>0</v>
      </c>
      <c r="AP2401" t="b">
        <f t="shared" si="1504"/>
        <v>0</v>
      </c>
      <c r="AQ2401" t="b">
        <f t="shared" si="1505"/>
        <v>0</v>
      </c>
      <c r="AR2401" t="b">
        <f t="shared" si="1506"/>
        <v>0</v>
      </c>
      <c r="AS2401" t="b">
        <f t="shared" si="1507"/>
        <v>0</v>
      </c>
      <c r="AT2401" t="b">
        <f t="shared" si="1508"/>
        <v>0</v>
      </c>
      <c r="AU2401" t="b">
        <f t="shared" si="1509"/>
        <v>0</v>
      </c>
      <c r="AV2401" t="b">
        <f t="shared" si="1510"/>
        <v>1</v>
      </c>
      <c r="AW2401" t="b">
        <f t="shared" si="1511"/>
        <v>0</v>
      </c>
      <c r="AX2401" t="b">
        <f t="shared" si="1512"/>
        <v>0</v>
      </c>
      <c r="AY2401" t="b">
        <f t="shared" si="1513"/>
        <v>0</v>
      </c>
      <c r="AZ2401" t="b">
        <f t="shared" si="1514"/>
        <v>0</v>
      </c>
      <c r="BA2401" t="b">
        <f t="shared" si="1515"/>
        <v>0</v>
      </c>
      <c r="BB2401" t="b">
        <f t="shared" si="1516"/>
        <v>0</v>
      </c>
      <c r="BC2401" t="b">
        <f t="shared" si="1517"/>
        <v>0</v>
      </c>
      <c r="BD2401" t="b">
        <f t="shared" si="1518"/>
        <v>0</v>
      </c>
    </row>
    <row r="2402" spans="1:56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0"/>
        <v>0</v>
      </c>
      <c r="P2402" s="8" t="e">
        <f t="shared" si="1519"/>
        <v>#DIV/0!</v>
      </c>
      <c r="Q2402" t="s">
        <v>8324</v>
      </c>
      <c r="R2402" t="s">
        <v>8325</v>
      </c>
      <c r="S2402" s="12">
        <f t="shared" si="1481"/>
        <v>42444.268101851849</v>
      </c>
      <c r="T2402" s="12">
        <f t="shared" si="1482"/>
        <v>42474.268101851849</v>
      </c>
      <c r="U2402" t="b">
        <f t="shared" si="1483"/>
        <v>0</v>
      </c>
      <c r="V2402" t="b">
        <f t="shared" si="1484"/>
        <v>0</v>
      </c>
      <c r="W2402" t="b">
        <f t="shared" si="1485"/>
        <v>0</v>
      </c>
      <c r="X2402" t="b">
        <f t="shared" si="1486"/>
        <v>0</v>
      </c>
      <c r="Y2402" t="b">
        <f t="shared" si="1487"/>
        <v>0</v>
      </c>
      <c r="Z2402" t="b">
        <f t="shared" si="1488"/>
        <v>0</v>
      </c>
      <c r="AA2402" t="b">
        <f t="shared" si="1489"/>
        <v>0</v>
      </c>
      <c r="AB2402" t="b">
        <f t="shared" si="1490"/>
        <v>0</v>
      </c>
      <c r="AC2402" t="b">
        <f t="shared" si="1491"/>
        <v>0</v>
      </c>
      <c r="AD2402" t="b">
        <f t="shared" si="1492"/>
        <v>0</v>
      </c>
      <c r="AE2402" t="b">
        <f t="shared" si="1493"/>
        <v>0</v>
      </c>
      <c r="AF2402" t="b">
        <f t="shared" si="1494"/>
        <v>0</v>
      </c>
      <c r="AG2402" t="b">
        <f t="shared" si="1495"/>
        <v>0</v>
      </c>
      <c r="AH2402" t="b">
        <f t="shared" si="1496"/>
        <v>0</v>
      </c>
      <c r="AI2402" t="b">
        <f t="shared" si="1497"/>
        <v>0</v>
      </c>
      <c r="AJ2402" t="b">
        <f t="shared" si="1498"/>
        <v>0</v>
      </c>
      <c r="AK2402" t="b">
        <f t="shared" si="1499"/>
        <v>0</v>
      </c>
      <c r="AL2402" t="b">
        <f t="shared" si="1500"/>
        <v>0</v>
      </c>
      <c r="AM2402" t="b">
        <f t="shared" si="1501"/>
        <v>0</v>
      </c>
      <c r="AN2402" t="b">
        <f t="shared" si="1502"/>
        <v>0</v>
      </c>
      <c r="AO2402" t="b">
        <f t="shared" si="1503"/>
        <v>0</v>
      </c>
      <c r="AP2402" t="b">
        <f t="shared" si="1504"/>
        <v>0</v>
      </c>
      <c r="AQ2402" t="b">
        <f t="shared" si="1505"/>
        <v>0</v>
      </c>
      <c r="AR2402" t="b">
        <f t="shared" si="1506"/>
        <v>0</v>
      </c>
      <c r="AS2402" t="b">
        <f t="shared" si="1507"/>
        <v>0</v>
      </c>
      <c r="AT2402" t="b">
        <f t="shared" si="1508"/>
        <v>0</v>
      </c>
      <c r="AU2402" t="b">
        <f t="shared" si="1509"/>
        <v>0</v>
      </c>
      <c r="AV2402" t="b">
        <f t="shared" si="1510"/>
        <v>0</v>
      </c>
      <c r="AW2402" t="b">
        <f t="shared" si="1511"/>
        <v>0</v>
      </c>
      <c r="AX2402" t="b">
        <f t="shared" si="1512"/>
        <v>0</v>
      </c>
      <c r="AY2402" t="b">
        <f t="shared" si="1513"/>
        <v>0</v>
      </c>
      <c r="AZ2402" t="b">
        <f t="shared" si="1514"/>
        <v>0</v>
      </c>
      <c r="BA2402" t="b">
        <f t="shared" si="1515"/>
        <v>0</v>
      </c>
      <c r="BB2402" t="b">
        <f t="shared" si="1516"/>
        <v>0</v>
      </c>
      <c r="BC2402" t="b">
        <f t="shared" si="1517"/>
        <v>0</v>
      </c>
      <c r="BD2402" t="b">
        <f t="shared" si="1518"/>
        <v>1</v>
      </c>
    </row>
    <row r="2403" spans="1:56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0"/>
        <v>0.71785714285714286</v>
      </c>
      <c r="P2403" s="8">
        <f t="shared" si="1519"/>
        <v>22.333333333333332</v>
      </c>
      <c r="Q2403" t="s">
        <v>8341</v>
      </c>
      <c r="R2403" t="s">
        <v>8342</v>
      </c>
      <c r="S2403" s="12">
        <f t="shared" si="1481"/>
        <v>42374.822870370372</v>
      </c>
      <c r="T2403" s="12">
        <f t="shared" si="1482"/>
        <v>42434.822870370372</v>
      </c>
      <c r="U2403" t="b">
        <f t="shared" si="1483"/>
        <v>0</v>
      </c>
      <c r="V2403" t="b">
        <f t="shared" si="1484"/>
        <v>0</v>
      </c>
      <c r="W2403" t="b">
        <f t="shared" si="1485"/>
        <v>0</v>
      </c>
      <c r="X2403" t="b">
        <f t="shared" si="1486"/>
        <v>0</v>
      </c>
      <c r="Y2403" t="b">
        <f t="shared" si="1487"/>
        <v>0</v>
      </c>
      <c r="Z2403" t="b">
        <f t="shared" si="1488"/>
        <v>0</v>
      </c>
      <c r="AA2403" t="b">
        <f t="shared" si="1489"/>
        <v>0</v>
      </c>
      <c r="AB2403" t="b">
        <f t="shared" si="1490"/>
        <v>0</v>
      </c>
      <c r="AC2403" t="b">
        <f t="shared" si="1491"/>
        <v>0</v>
      </c>
      <c r="AD2403" t="b">
        <f t="shared" si="1492"/>
        <v>0</v>
      </c>
      <c r="AE2403" t="b">
        <f t="shared" si="1493"/>
        <v>0</v>
      </c>
      <c r="AF2403" t="b">
        <f t="shared" si="1494"/>
        <v>0</v>
      </c>
      <c r="AG2403" t="b">
        <f t="shared" si="1495"/>
        <v>0</v>
      </c>
      <c r="AH2403" t="b">
        <f t="shared" si="1496"/>
        <v>0</v>
      </c>
      <c r="AI2403" t="b">
        <f t="shared" si="1497"/>
        <v>0</v>
      </c>
      <c r="AJ2403" t="b">
        <f t="shared" si="1498"/>
        <v>0</v>
      </c>
      <c r="AK2403" t="b">
        <f t="shared" si="1499"/>
        <v>0</v>
      </c>
      <c r="AL2403" t="b">
        <f t="shared" si="1500"/>
        <v>0</v>
      </c>
      <c r="AM2403" t="b">
        <f t="shared" si="1501"/>
        <v>1</v>
      </c>
      <c r="AN2403" t="b">
        <f t="shared" si="1502"/>
        <v>0</v>
      </c>
      <c r="AO2403" t="b">
        <f t="shared" si="1503"/>
        <v>0</v>
      </c>
      <c r="AP2403" t="b">
        <f t="shared" si="1504"/>
        <v>0</v>
      </c>
      <c r="AQ2403" t="b">
        <f t="shared" si="1505"/>
        <v>0</v>
      </c>
      <c r="AR2403" t="b">
        <f t="shared" si="1506"/>
        <v>0</v>
      </c>
      <c r="AS2403" t="b">
        <f t="shared" si="1507"/>
        <v>0</v>
      </c>
      <c r="AT2403" t="b">
        <f t="shared" si="1508"/>
        <v>0</v>
      </c>
      <c r="AU2403" t="b">
        <f t="shared" si="1509"/>
        <v>0</v>
      </c>
      <c r="AV2403" t="b">
        <f t="shared" si="1510"/>
        <v>0</v>
      </c>
      <c r="AW2403" t="b">
        <f t="shared" si="1511"/>
        <v>0</v>
      </c>
      <c r="AX2403" t="b">
        <f t="shared" si="1512"/>
        <v>0</v>
      </c>
      <c r="AY2403" t="b">
        <f t="shared" si="1513"/>
        <v>0</v>
      </c>
      <c r="AZ2403" t="b">
        <f t="shared" si="1514"/>
        <v>0</v>
      </c>
      <c r="BA2403" t="b">
        <f t="shared" si="1515"/>
        <v>0</v>
      </c>
      <c r="BB2403" t="b">
        <f t="shared" si="1516"/>
        <v>0</v>
      </c>
      <c r="BC2403" t="b">
        <f t="shared" si="1517"/>
        <v>0</v>
      </c>
      <c r="BD2403" t="b">
        <f t="shared" si="1518"/>
        <v>0</v>
      </c>
    </row>
    <row r="2404" spans="1:56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0"/>
        <v>0.43333333333333329</v>
      </c>
      <c r="P2404" s="8">
        <f t="shared" si="1519"/>
        <v>52</v>
      </c>
      <c r="Q2404" t="s">
        <v>8341</v>
      </c>
      <c r="R2404" t="s">
        <v>8342</v>
      </c>
      <c r="S2404" s="12">
        <f t="shared" si="1481"/>
        <v>42107.679756944446</v>
      </c>
      <c r="T2404" s="12">
        <f t="shared" si="1482"/>
        <v>42137.679756944446</v>
      </c>
      <c r="U2404" t="b">
        <f t="shared" si="1483"/>
        <v>0</v>
      </c>
      <c r="V2404" t="b">
        <f t="shared" si="1484"/>
        <v>0</v>
      </c>
      <c r="W2404" t="b">
        <f t="shared" si="1485"/>
        <v>0</v>
      </c>
      <c r="X2404" t="b">
        <f t="shared" si="1486"/>
        <v>0</v>
      </c>
      <c r="Y2404" t="b">
        <f t="shared" si="1487"/>
        <v>0</v>
      </c>
      <c r="Z2404" t="b">
        <f t="shared" si="1488"/>
        <v>0</v>
      </c>
      <c r="AA2404" t="b">
        <f t="shared" si="1489"/>
        <v>0</v>
      </c>
      <c r="AB2404" t="b">
        <f t="shared" si="1490"/>
        <v>0</v>
      </c>
      <c r="AC2404" t="b">
        <f t="shared" si="1491"/>
        <v>0</v>
      </c>
      <c r="AD2404" t="b">
        <f t="shared" si="1492"/>
        <v>0</v>
      </c>
      <c r="AE2404" t="b">
        <f t="shared" si="1493"/>
        <v>0</v>
      </c>
      <c r="AF2404" t="b">
        <f t="shared" si="1494"/>
        <v>0</v>
      </c>
      <c r="AG2404" t="b">
        <f t="shared" si="1495"/>
        <v>0</v>
      </c>
      <c r="AH2404" t="b">
        <f t="shared" si="1496"/>
        <v>0</v>
      </c>
      <c r="AI2404" t="b">
        <f t="shared" si="1497"/>
        <v>0</v>
      </c>
      <c r="AJ2404" t="b">
        <f t="shared" si="1498"/>
        <v>1</v>
      </c>
      <c r="AK2404" t="b">
        <f t="shared" si="1499"/>
        <v>0</v>
      </c>
      <c r="AL2404" t="b">
        <f t="shared" si="1500"/>
        <v>0</v>
      </c>
      <c r="AM2404" t="b">
        <f t="shared" si="1501"/>
        <v>0</v>
      </c>
      <c r="AN2404" t="b">
        <f t="shared" si="1502"/>
        <v>0</v>
      </c>
      <c r="AO2404" t="b">
        <f t="shared" si="1503"/>
        <v>0</v>
      </c>
      <c r="AP2404" t="b">
        <f t="shared" si="1504"/>
        <v>0</v>
      </c>
      <c r="AQ2404" t="b">
        <f t="shared" si="1505"/>
        <v>0</v>
      </c>
      <c r="AR2404" t="b">
        <f t="shared" si="1506"/>
        <v>0</v>
      </c>
      <c r="AS2404" t="b">
        <f t="shared" si="1507"/>
        <v>0</v>
      </c>
      <c r="AT2404" t="b">
        <f t="shared" si="1508"/>
        <v>0</v>
      </c>
      <c r="AU2404" t="b">
        <f t="shared" si="1509"/>
        <v>0</v>
      </c>
      <c r="AV2404" t="b">
        <f t="shared" si="1510"/>
        <v>0</v>
      </c>
      <c r="AW2404" t="b">
        <f t="shared" si="1511"/>
        <v>0</v>
      </c>
      <c r="AX2404" t="b">
        <f t="shared" si="1512"/>
        <v>0</v>
      </c>
      <c r="AY2404" t="b">
        <f t="shared" si="1513"/>
        <v>0</v>
      </c>
      <c r="AZ2404" t="b">
        <f t="shared" si="1514"/>
        <v>0</v>
      </c>
      <c r="BA2404" t="b">
        <f t="shared" si="1515"/>
        <v>0</v>
      </c>
      <c r="BB2404" t="b">
        <f t="shared" si="1516"/>
        <v>0</v>
      </c>
      <c r="BC2404" t="b">
        <f t="shared" si="1517"/>
        <v>0</v>
      </c>
      <c r="BD2404" t="b">
        <f t="shared" si="1518"/>
        <v>0</v>
      </c>
    </row>
    <row r="2405" spans="1:56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0"/>
        <v>16.833333333333332</v>
      </c>
      <c r="P2405" s="8">
        <f t="shared" si="1519"/>
        <v>16.833333333333332</v>
      </c>
      <c r="Q2405" t="s">
        <v>8341</v>
      </c>
      <c r="R2405" t="s">
        <v>8342</v>
      </c>
      <c r="S2405" s="12">
        <f t="shared" si="1481"/>
        <v>42399.882615740738</v>
      </c>
      <c r="T2405" s="12">
        <f t="shared" si="1482"/>
        <v>42459.840949074074</v>
      </c>
      <c r="U2405" t="b">
        <f t="shared" si="1483"/>
        <v>0</v>
      </c>
      <c r="V2405" t="b">
        <f t="shared" si="1484"/>
        <v>0</v>
      </c>
      <c r="W2405" t="b">
        <f t="shared" si="1485"/>
        <v>0</v>
      </c>
      <c r="X2405" t="b">
        <f t="shared" si="1486"/>
        <v>0</v>
      </c>
      <c r="Y2405" t="b">
        <f t="shared" si="1487"/>
        <v>0</v>
      </c>
      <c r="Z2405" t="b">
        <f t="shared" si="1488"/>
        <v>0</v>
      </c>
      <c r="AA2405" t="b">
        <f t="shared" si="1489"/>
        <v>0</v>
      </c>
      <c r="AB2405" t="b">
        <f t="shared" si="1490"/>
        <v>0</v>
      </c>
      <c r="AC2405" t="b">
        <f t="shared" si="1491"/>
        <v>0</v>
      </c>
      <c r="AD2405" t="b">
        <f t="shared" si="1492"/>
        <v>0</v>
      </c>
      <c r="AE2405" t="b">
        <f t="shared" si="1493"/>
        <v>0</v>
      </c>
      <c r="AF2405" t="b">
        <f t="shared" si="1494"/>
        <v>0</v>
      </c>
      <c r="AG2405" t="b">
        <f t="shared" si="1495"/>
        <v>0</v>
      </c>
      <c r="AH2405" t="b">
        <f t="shared" si="1496"/>
        <v>1</v>
      </c>
      <c r="AI2405" t="b">
        <f t="shared" si="1497"/>
        <v>0</v>
      </c>
      <c r="AJ2405" t="b">
        <f t="shared" si="1498"/>
        <v>0</v>
      </c>
      <c r="AK2405" t="b">
        <f t="shared" si="1499"/>
        <v>0</v>
      </c>
      <c r="AL2405" t="b">
        <f t="shared" si="1500"/>
        <v>0</v>
      </c>
      <c r="AM2405" t="b">
        <f t="shared" si="1501"/>
        <v>0</v>
      </c>
      <c r="AN2405" t="b">
        <f t="shared" si="1502"/>
        <v>0</v>
      </c>
      <c r="AO2405" t="b">
        <f t="shared" si="1503"/>
        <v>0</v>
      </c>
      <c r="AP2405" t="b">
        <f t="shared" si="1504"/>
        <v>0</v>
      </c>
      <c r="AQ2405" t="b">
        <f t="shared" si="1505"/>
        <v>0</v>
      </c>
      <c r="AR2405" t="b">
        <f t="shared" si="1506"/>
        <v>0</v>
      </c>
      <c r="AS2405" t="b">
        <f t="shared" si="1507"/>
        <v>0</v>
      </c>
      <c r="AT2405" t="b">
        <f t="shared" si="1508"/>
        <v>0</v>
      </c>
      <c r="AU2405" t="b">
        <f t="shared" si="1509"/>
        <v>0</v>
      </c>
      <c r="AV2405" t="b">
        <f t="shared" si="1510"/>
        <v>0</v>
      </c>
      <c r="AW2405" t="b">
        <f t="shared" si="1511"/>
        <v>0</v>
      </c>
      <c r="AX2405" t="b">
        <f t="shared" si="1512"/>
        <v>0</v>
      </c>
      <c r="AY2405" t="b">
        <f t="shared" si="1513"/>
        <v>0</v>
      </c>
      <c r="AZ2405" t="b">
        <f t="shared" si="1514"/>
        <v>0</v>
      </c>
      <c r="BA2405" t="b">
        <f t="shared" si="1515"/>
        <v>0</v>
      </c>
      <c r="BB2405" t="b">
        <f t="shared" si="1516"/>
        <v>0</v>
      </c>
      <c r="BC2405" t="b">
        <f t="shared" si="1517"/>
        <v>0</v>
      </c>
      <c r="BD2405" t="b">
        <f t="shared" si="1518"/>
        <v>0</v>
      </c>
    </row>
    <row r="2406" spans="1:56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0"/>
        <v>0</v>
      </c>
      <c r="P2406" s="8" t="e">
        <f t="shared" si="1519"/>
        <v>#DIV/0!</v>
      </c>
      <c r="Q2406" t="s">
        <v>8341</v>
      </c>
      <c r="R2406" t="s">
        <v>8342</v>
      </c>
      <c r="S2406" s="12">
        <f t="shared" si="1481"/>
        <v>42342.03943287037</v>
      </c>
      <c r="T2406" s="12">
        <f t="shared" si="1482"/>
        <v>42372.03943287037</v>
      </c>
      <c r="U2406" t="b">
        <f t="shared" si="1483"/>
        <v>0</v>
      </c>
      <c r="V2406" t="b">
        <f t="shared" si="1484"/>
        <v>0</v>
      </c>
      <c r="W2406" t="b">
        <f t="shared" si="1485"/>
        <v>0</v>
      </c>
      <c r="X2406" t="b">
        <f t="shared" si="1486"/>
        <v>0</v>
      </c>
      <c r="Y2406" t="b">
        <f t="shared" si="1487"/>
        <v>0</v>
      </c>
      <c r="Z2406" t="b">
        <f t="shared" si="1488"/>
        <v>0</v>
      </c>
      <c r="AA2406" t="b">
        <f t="shared" si="1489"/>
        <v>0</v>
      </c>
      <c r="AB2406" t="b">
        <f t="shared" si="1490"/>
        <v>0</v>
      </c>
      <c r="AC2406" t="b">
        <f t="shared" si="1491"/>
        <v>0</v>
      </c>
      <c r="AD2406" t="b">
        <f t="shared" si="1492"/>
        <v>0</v>
      </c>
      <c r="AE2406" t="b">
        <f t="shared" si="1493"/>
        <v>0</v>
      </c>
      <c r="AF2406" t="b">
        <f t="shared" si="1494"/>
        <v>0</v>
      </c>
      <c r="AG2406" t="b">
        <f t="shared" si="1495"/>
        <v>0</v>
      </c>
      <c r="AH2406" t="b">
        <f t="shared" si="1496"/>
        <v>0</v>
      </c>
      <c r="AI2406" t="b">
        <f t="shared" si="1497"/>
        <v>0</v>
      </c>
      <c r="AJ2406" t="b">
        <f t="shared" si="1498"/>
        <v>0</v>
      </c>
      <c r="AK2406" t="b">
        <f t="shared" si="1499"/>
        <v>1</v>
      </c>
      <c r="AL2406" t="b">
        <f t="shared" si="1500"/>
        <v>0</v>
      </c>
      <c r="AM2406" t="b">
        <f t="shared" si="1501"/>
        <v>0</v>
      </c>
      <c r="AN2406" t="b">
        <f t="shared" si="1502"/>
        <v>0</v>
      </c>
      <c r="AO2406" t="b">
        <f t="shared" si="1503"/>
        <v>0</v>
      </c>
      <c r="AP2406" t="b">
        <f t="shared" si="1504"/>
        <v>0</v>
      </c>
      <c r="AQ2406" t="b">
        <f t="shared" si="1505"/>
        <v>0</v>
      </c>
      <c r="AR2406" t="b">
        <f t="shared" si="1506"/>
        <v>0</v>
      </c>
      <c r="AS2406" t="b">
        <f t="shared" si="1507"/>
        <v>0</v>
      </c>
      <c r="AT2406" t="b">
        <f t="shared" si="1508"/>
        <v>0</v>
      </c>
      <c r="AU2406" t="b">
        <f t="shared" si="1509"/>
        <v>0</v>
      </c>
      <c r="AV2406" t="b">
        <f t="shared" si="1510"/>
        <v>0</v>
      </c>
      <c r="AW2406" t="b">
        <f t="shared" si="1511"/>
        <v>0</v>
      </c>
      <c r="AX2406" t="b">
        <f t="shared" si="1512"/>
        <v>0</v>
      </c>
      <c r="AY2406" t="b">
        <f t="shared" si="1513"/>
        <v>0</v>
      </c>
      <c r="AZ2406" t="b">
        <f t="shared" si="1514"/>
        <v>0</v>
      </c>
      <c r="BA2406" t="b">
        <f t="shared" si="1515"/>
        <v>0</v>
      </c>
      <c r="BB2406" t="b">
        <f t="shared" si="1516"/>
        <v>0</v>
      </c>
      <c r="BC2406" t="b">
        <f t="shared" si="1517"/>
        <v>0</v>
      </c>
      <c r="BD2406" t="b">
        <f t="shared" si="1518"/>
        <v>0</v>
      </c>
    </row>
    <row r="2407" spans="1:56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0"/>
        <v>22.52</v>
      </c>
      <c r="P2407" s="8">
        <f t="shared" si="1519"/>
        <v>56.3</v>
      </c>
      <c r="Q2407" t="s">
        <v>8341</v>
      </c>
      <c r="R2407" t="s">
        <v>8342</v>
      </c>
      <c r="S2407" s="12">
        <f t="shared" si="1481"/>
        <v>42595.585358796292</v>
      </c>
      <c r="T2407" s="12">
        <f t="shared" si="1482"/>
        <v>42616.585358796292</v>
      </c>
      <c r="U2407" t="b">
        <f t="shared" si="1483"/>
        <v>0</v>
      </c>
      <c r="V2407" t="b">
        <f t="shared" si="1484"/>
        <v>0</v>
      </c>
      <c r="W2407" t="b">
        <f t="shared" si="1485"/>
        <v>0</v>
      </c>
      <c r="X2407" t="b">
        <f t="shared" si="1486"/>
        <v>0</v>
      </c>
      <c r="Y2407" t="b">
        <f t="shared" si="1487"/>
        <v>0</v>
      </c>
      <c r="Z2407" t="b">
        <f t="shared" si="1488"/>
        <v>0</v>
      </c>
      <c r="AA2407" t="b">
        <f t="shared" si="1489"/>
        <v>0</v>
      </c>
      <c r="AB2407" t="b">
        <f t="shared" si="1490"/>
        <v>0</v>
      </c>
      <c r="AC2407" t="b">
        <f t="shared" si="1491"/>
        <v>0</v>
      </c>
      <c r="AD2407" t="b">
        <f t="shared" si="1492"/>
        <v>0</v>
      </c>
      <c r="AE2407" t="b">
        <f t="shared" si="1493"/>
        <v>0</v>
      </c>
      <c r="AF2407" t="b">
        <f t="shared" si="1494"/>
        <v>0</v>
      </c>
      <c r="AG2407" t="b">
        <f t="shared" si="1495"/>
        <v>0</v>
      </c>
      <c r="AH2407" t="b">
        <f t="shared" si="1496"/>
        <v>0</v>
      </c>
      <c r="AI2407" t="b">
        <f t="shared" si="1497"/>
        <v>1</v>
      </c>
      <c r="AJ2407" t="b">
        <f t="shared" si="1498"/>
        <v>0</v>
      </c>
      <c r="AK2407" t="b">
        <f t="shared" si="1499"/>
        <v>0</v>
      </c>
      <c r="AL2407" t="b">
        <f t="shared" si="1500"/>
        <v>0</v>
      </c>
      <c r="AM2407" t="b">
        <f t="shared" si="1501"/>
        <v>0</v>
      </c>
      <c r="AN2407" t="b">
        <f t="shared" si="1502"/>
        <v>0</v>
      </c>
      <c r="AO2407" t="b">
        <f t="shared" si="1503"/>
        <v>0</v>
      </c>
      <c r="AP2407" t="b">
        <f t="shared" si="1504"/>
        <v>0</v>
      </c>
      <c r="AQ2407" t="b">
        <f t="shared" si="1505"/>
        <v>0</v>
      </c>
      <c r="AR2407" t="b">
        <f t="shared" si="1506"/>
        <v>0</v>
      </c>
      <c r="AS2407" t="b">
        <f t="shared" si="1507"/>
        <v>0</v>
      </c>
      <c r="AT2407" t="b">
        <f t="shared" si="1508"/>
        <v>0</v>
      </c>
      <c r="AU2407" t="b">
        <f t="shared" si="1509"/>
        <v>0</v>
      </c>
      <c r="AV2407" t="b">
        <f t="shared" si="1510"/>
        <v>0</v>
      </c>
      <c r="AW2407" t="b">
        <f t="shared" si="1511"/>
        <v>0</v>
      </c>
      <c r="AX2407" t="b">
        <f t="shared" si="1512"/>
        <v>0</v>
      </c>
      <c r="AY2407" t="b">
        <f t="shared" si="1513"/>
        <v>0</v>
      </c>
      <c r="AZ2407" t="b">
        <f t="shared" si="1514"/>
        <v>0</v>
      </c>
      <c r="BA2407" t="b">
        <f t="shared" si="1515"/>
        <v>0</v>
      </c>
      <c r="BB2407" t="b">
        <f t="shared" si="1516"/>
        <v>0</v>
      </c>
      <c r="BC2407" t="b">
        <f t="shared" si="1517"/>
        <v>0</v>
      </c>
      <c r="BD2407" t="b">
        <f t="shared" si="1518"/>
        <v>0</v>
      </c>
    </row>
    <row r="2408" spans="1:56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0"/>
        <v>41.384615384615387</v>
      </c>
      <c r="P2408" s="8">
        <f t="shared" si="1519"/>
        <v>84.0625</v>
      </c>
      <c r="Q2408" t="s">
        <v>8341</v>
      </c>
      <c r="R2408" t="s">
        <v>8342</v>
      </c>
      <c r="S2408" s="12">
        <f t="shared" si="1481"/>
        <v>41983.110995370371</v>
      </c>
      <c r="T2408" s="12">
        <f t="shared" si="1482"/>
        <v>42023.110995370371</v>
      </c>
      <c r="U2408" t="b">
        <f t="shared" si="1483"/>
        <v>0</v>
      </c>
      <c r="V2408" t="b">
        <f t="shared" si="1484"/>
        <v>0</v>
      </c>
      <c r="W2408" t="b">
        <f t="shared" si="1485"/>
        <v>0</v>
      </c>
      <c r="X2408" t="b">
        <f t="shared" si="1486"/>
        <v>0</v>
      </c>
      <c r="Y2408" t="b">
        <f t="shared" si="1487"/>
        <v>0</v>
      </c>
      <c r="Z2408" t="b">
        <f t="shared" si="1488"/>
        <v>0</v>
      </c>
      <c r="AA2408" t="b">
        <f t="shared" si="1489"/>
        <v>0</v>
      </c>
      <c r="AB2408" t="b">
        <f t="shared" si="1490"/>
        <v>0</v>
      </c>
      <c r="AC2408" t="b">
        <f t="shared" si="1491"/>
        <v>0</v>
      </c>
      <c r="AD2408" t="b">
        <f t="shared" si="1492"/>
        <v>0</v>
      </c>
      <c r="AE2408" t="b">
        <f t="shared" si="1493"/>
        <v>0</v>
      </c>
      <c r="AF2408" t="b">
        <f t="shared" si="1494"/>
        <v>0</v>
      </c>
      <c r="AG2408" t="b">
        <f t="shared" si="1495"/>
        <v>0</v>
      </c>
      <c r="AH2408" t="b">
        <f t="shared" si="1496"/>
        <v>1</v>
      </c>
      <c r="AI2408" t="b">
        <f t="shared" si="1497"/>
        <v>0</v>
      </c>
      <c r="AJ2408" t="b">
        <f t="shared" si="1498"/>
        <v>0</v>
      </c>
      <c r="AK2408" t="b">
        <f t="shared" si="1499"/>
        <v>0</v>
      </c>
      <c r="AL2408" t="b">
        <f t="shared" si="1500"/>
        <v>0</v>
      </c>
      <c r="AM2408" t="b">
        <f t="shared" si="1501"/>
        <v>0</v>
      </c>
      <c r="AN2408" t="b">
        <f t="shared" si="1502"/>
        <v>0</v>
      </c>
      <c r="AO2408" t="b">
        <f t="shared" si="1503"/>
        <v>0</v>
      </c>
      <c r="AP2408" t="b">
        <f t="shared" si="1504"/>
        <v>0</v>
      </c>
      <c r="AQ2408" t="b">
        <f t="shared" si="1505"/>
        <v>0</v>
      </c>
      <c r="AR2408" t="b">
        <f t="shared" si="1506"/>
        <v>0</v>
      </c>
      <c r="AS2408" t="b">
        <f t="shared" si="1507"/>
        <v>0</v>
      </c>
      <c r="AT2408" t="b">
        <f t="shared" si="1508"/>
        <v>0</v>
      </c>
      <c r="AU2408" t="b">
        <f t="shared" si="1509"/>
        <v>0</v>
      </c>
      <c r="AV2408" t="b">
        <f t="shared" si="1510"/>
        <v>0</v>
      </c>
      <c r="AW2408" t="b">
        <f t="shared" si="1511"/>
        <v>0</v>
      </c>
      <c r="AX2408" t="b">
        <f t="shared" si="1512"/>
        <v>0</v>
      </c>
      <c r="AY2408" t="b">
        <f t="shared" si="1513"/>
        <v>0</v>
      </c>
      <c r="AZ2408" t="b">
        <f t="shared" si="1514"/>
        <v>0</v>
      </c>
      <c r="BA2408" t="b">
        <f t="shared" si="1515"/>
        <v>0</v>
      </c>
      <c r="BB2408" t="b">
        <f t="shared" si="1516"/>
        <v>0</v>
      </c>
      <c r="BC2408" t="b">
        <f t="shared" si="1517"/>
        <v>0</v>
      </c>
      <c r="BD2408" t="b">
        <f t="shared" si="1518"/>
        <v>0</v>
      </c>
    </row>
    <row r="2409" spans="1:56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0"/>
        <v>25.259090909090908</v>
      </c>
      <c r="P2409" s="8">
        <f t="shared" si="1519"/>
        <v>168.39393939393941</v>
      </c>
      <c r="Q2409" t="s">
        <v>8341</v>
      </c>
      <c r="R2409" t="s">
        <v>8342</v>
      </c>
      <c r="S2409" s="12">
        <f t="shared" si="1481"/>
        <v>42082.575555555552</v>
      </c>
      <c r="T2409" s="12">
        <f t="shared" si="1482"/>
        <v>42105.25</v>
      </c>
      <c r="U2409" t="b">
        <f t="shared" si="1483"/>
        <v>0</v>
      </c>
      <c r="V2409" t="b">
        <f t="shared" si="1484"/>
        <v>0</v>
      </c>
      <c r="W2409" t="b">
        <f t="shared" si="1485"/>
        <v>0</v>
      </c>
      <c r="X2409" t="b">
        <f t="shared" si="1486"/>
        <v>0</v>
      </c>
      <c r="Y2409" t="b">
        <f t="shared" si="1487"/>
        <v>0</v>
      </c>
      <c r="Z2409" t="b">
        <f t="shared" si="1488"/>
        <v>0</v>
      </c>
      <c r="AA2409" t="b">
        <f t="shared" si="1489"/>
        <v>0</v>
      </c>
      <c r="AB2409" t="b">
        <f t="shared" si="1490"/>
        <v>0</v>
      </c>
      <c r="AC2409" t="b">
        <f t="shared" si="1491"/>
        <v>0</v>
      </c>
      <c r="AD2409" t="b">
        <f t="shared" si="1492"/>
        <v>0</v>
      </c>
      <c r="AE2409" t="b">
        <f t="shared" si="1493"/>
        <v>0</v>
      </c>
      <c r="AF2409" t="b">
        <f t="shared" si="1494"/>
        <v>0</v>
      </c>
      <c r="AG2409" t="b">
        <f t="shared" si="1495"/>
        <v>0</v>
      </c>
      <c r="AH2409" t="b">
        <f t="shared" si="1496"/>
        <v>0</v>
      </c>
      <c r="AI2409" t="b">
        <f t="shared" si="1497"/>
        <v>0</v>
      </c>
      <c r="AJ2409" t="b">
        <f t="shared" si="1498"/>
        <v>0</v>
      </c>
      <c r="AK2409" t="b">
        <f t="shared" si="1499"/>
        <v>0</v>
      </c>
      <c r="AL2409" t="b">
        <f t="shared" si="1500"/>
        <v>1</v>
      </c>
      <c r="AM2409" t="b">
        <f t="shared" si="1501"/>
        <v>0</v>
      </c>
      <c r="AN2409" t="b">
        <f t="shared" si="1502"/>
        <v>0</v>
      </c>
      <c r="AO2409" t="b">
        <f t="shared" si="1503"/>
        <v>0</v>
      </c>
      <c r="AP2409" t="b">
        <f t="shared" si="1504"/>
        <v>0</v>
      </c>
      <c r="AQ2409" t="b">
        <f t="shared" si="1505"/>
        <v>0</v>
      </c>
      <c r="AR2409" t="b">
        <f t="shared" si="1506"/>
        <v>0</v>
      </c>
      <c r="AS2409" t="b">
        <f t="shared" si="1507"/>
        <v>0</v>
      </c>
      <c r="AT2409" t="b">
        <f t="shared" si="1508"/>
        <v>0</v>
      </c>
      <c r="AU2409" t="b">
        <f t="shared" si="1509"/>
        <v>0</v>
      </c>
      <c r="AV2409" t="b">
        <f t="shared" si="1510"/>
        <v>0</v>
      </c>
      <c r="AW2409" t="b">
        <f t="shared" si="1511"/>
        <v>0</v>
      </c>
      <c r="AX2409" t="b">
        <f t="shared" si="1512"/>
        <v>0</v>
      </c>
      <c r="AY2409" t="b">
        <f t="shared" si="1513"/>
        <v>0</v>
      </c>
      <c r="AZ2409" t="b">
        <f t="shared" si="1514"/>
        <v>0</v>
      </c>
      <c r="BA2409" t="b">
        <f t="shared" si="1515"/>
        <v>0</v>
      </c>
      <c r="BB2409" t="b">
        <f t="shared" si="1516"/>
        <v>0</v>
      </c>
      <c r="BC2409" t="b">
        <f t="shared" si="1517"/>
        <v>0</v>
      </c>
      <c r="BD2409" t="b">
        <f t="shared" si="1518"/>
        <v>0</v>
      </c>
    </row>
    <row r="2410" spans="1:56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0"/>
        <v>0.2</v>
      </c>
      <c r="P2410" s="8">
        <f t="shared" si="1519"/>
        <v>15</v>
      </c>
      <c r="Q2410" t="s">
        <v>8341</v>
      </c>
      <c r="R2410" t="s">
        <v>8342</v>
      </c>
      <c r="S2410" s="12">
        <f t="shared" si="1481"/>
        <v>41919.140706018516</v>
      </c>
      <c r="T2410" s="12">
        <f t="shared" si="1482"/>
        <v>41949.182372685187</v>
      </c>
      <c r="U2410" t="b">
        <f t="shared" si="1483"/>
        <v>0</v>
      </c>
      <c r="V2410" t="b">
        <f t="shared" si="1484"/>
        <v>0</v>
      </c>
      <c r="W2410" t="b">
        <f t="shared" si="1485"/>
        <v>0</v>
      </c>
      <c r="X2410" t="b">
        <f t="shared" si="1486"/>
        <v>0</v>
      </c>
      <c r="Y2410" t="b">
        <f t="shared" si="1487"/>
        <v>0</v>
      </c>
      <c r="Z2410" t="b">
        <f t="shared" si="1488"/>
        <v>0</v>
      </c>
      <c r="AA2410" t="b">
        <f t="shared" si="1489"/>
        <v>0</v>
      </c>
      <c r="AB2410" t="b">
        <f t="shared" si="1490"/>
        <v>0</v>
      </c>
      <c r="AC2410" t="b">
        <f t="shared" si="1491"/>
        <v>0</v>
      </c>
      <c r="AD2410" t="b">
        <f t="shared" si="1492"/>
        <v>0</v>
      </c>
      <c r="AE2410" t="b">
        <f t="shared" si="1493"/>
        <v>0</v>
      </c>
      <c r="AF2410" t="b">
        <f t="shared" si="1494"/>
        <v>0</v>
      </c>
      <c r="AG2410" t="b">
        <f t="shared" si="1495"/>
        <v>0</v>
      </c>
      <c r="AH2410" t="b">
        <f t="shared" si="1496"/>
        <v>0</v>
      </c>
      <c r="AI2410" t="b">
        <f t="shared" si="1497"/>
        <v>0</v>
      </c>
      <c r="AJ2410" t="b">
        <f t="shared" si="1498"/>
        <v>0</v>
      </c>
      <c r="AK2410" t="b">
        <f t="shared" si="1499"/>
        <v>1</v>
      </c>
      <c r="AL2410" t="b">
        <f t="shared" si="1500"/>
        <v>0</v>
      </c>
      <c r="AM2410" t="b">
        <f t="shared" si="1501"/>
        <v>0</v>
      </c>
      <c r="AN2410" t="b">
        <f t="shared" si="1502"/>
        <v>0</v>
      </c>
      <c r="AO2410" t="b">
        <f t="shared" si="1503"/>
        <v>0</v>
      </c>
      <c r="AP2410" t="b">
        <f t="shared" si="1504"/>
        <v>0</v>
      </c>
      <c r="AQ2410" t="b">
        <f t="shared" si="1505"/>
        <v>0</v>
      </c>
      <c r="AR2410" t="b">
        <f t="shared" si="1506"/>
        <v>0</v>
      </c>
      <c r="AS2410" t="b">
        <f t="shared" si="1507"/>
        <v>0</v>
      </c>
      <c r="AT2410" t="b">
        <f t="shared" si="1508"/>
        <v>0</v>
      </c>
      <c r="AU2410" t="b">
        <f t="shared" si="1509"/>
        <v>0</v>
      </c>
      <c r="AV2410" t="b">
        <f t="shared" si="1510"/>
        <v>0</v>
      </c>
      <c r="AW2410" t="b">
        <f t="shared" si="1511"/>
        <v>0</v>
      </c>
      <c r="AX2410" t="b">
        <f t="shared" si="1512"/>
        <v>0</v>
      </c>
      <c r="AY2410" t="b">
        <f t="shared" si="1513"/>
        <v>0</v>
      </c>
      <c r="AZ2410" t="b">
        <f t="shared" si="1514"/>
        <v>0</v>
      </c>
      <c r="BA2410" t="b">
        <f t="shared" si="1515"/>
        <v>0</v>
      </c>
      <c r="BB2410" t="b">
        <f t="shared" si="1516"/>
        <v>0</v>
      </c>
      <c r="BC2410" t="b">
        <f t="shared" si="1517"/>
        <v>0</v>
      </c>
      <c r="BD2410" t="b">
        <f t="shared" si="1518"/>
        <v>0</v>
      </c>
    </row>
    <row r="2411" spans="1:56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0"/>
        <v>1.8399999999999999</v>
      </c>
      <c r="P2411" s="8">
        <f t="shared" si="1519"/>
        <v>76.666666666666671</v>
      </c>
      <c r="Q2411" t="s">
        <v>8341</v>
      </c>
      <c r="R2411" t="s">
        <v>8342</v>
      </c>
      <c r="S2411" s="12">
        <f t="shared" si="1481"/>
        <v>42204.875868055555</v>
      </c>
      <c r="T2411" s="12">
        <f t="shared" si="1482"/>
        <v>42234.875868055555</v>
      </c>
      <c r="U2411" t="b">
        <f t="shared" si="1483"/>
        <v>0</v>
      </c>
      <c r="V2411" t="b">
        <f t="shared" si="1484"/>
        <v>0</v>
      </c>
      <c r="W2411" t="b">
        <f t="shared" si="1485"/>
        <v>0</v>
      </c>
      <c r="X2411" t="b">
        <f t="shared" si="1486"/>
        <v>0</v>
      </c>
      <c r="Y2411" t="b">
        <f t="shared" si="1487"/>
        <v>0</v>
      </c>
      <c r="Z2411" t="b">
        <f t="shared" si="1488"/>
        <v>0</v>
      </c>
      <c r="AA2411" t="b">
        <f t="shared" si="1489"/>
        <v>0</v>
      </c>
      <c r="AB2411" t="b">
        <f t="shared" si="1490"/>
        <v>0</v>
      </c>
      <c r="AC2411" t="b">
        <f t="shared" si="1491"/>
        <v>0</v>
      </c>
      <c r="AD2411" t="b">
        <f t="shared" si="1492"/>
        <v>0</v>
      </c>
      <c r="AE2411" t="b">
        <f t="shared" si="1493"/>
        <v>0</v>
      </c>
      <c r="AF2411" t="b">
        <f t="shared" si="1494"/>
        <v>0</v>
      </c>
      <c r="AG2411" t="b">
        <f t="shared" si="1495"/>
        <v>0</v>
      </c>
      <c r="AH2411" t="b">
        <f t="shared" si="1496"/>
        <v>0</v>
      </c>
      <c r="AI2411" t="b">
        <f t="shared" si="1497"/>
        <v>0</v>
      </c>
      <c r="AJ2411" t="b">
        <f t="shared" si="1498"/>
        <v>0</v>
      </c>
      <c r="AK2411" t="b">
        <f t="shared" si="1499"/>
        <v>0</v>
      </c>
      <c r="AL2411" t="b">
        <f t="shared" si="1500"/>
        <v>0</v>
      </c>
      <c r="AM2411" t="b">
        <f t="shared" si="1501"/>
        <v>1</v>
      </c>
      <c r="AN2411" t="b">
        <f t="shared" si="1502"/>
        <v>0</v>
      </c>
      <c r="AO2411" t="b">
        <f t="shared" si="1503"/>
        <v>0</v>
      </c>
      <c r="AP2411" t="b">
        <f t="shared" si="1504"/>
        <v>0</v>
      </c>
      <c r="AQ2411" t="b">
        <f t="shared" si="1505"/>
        <v>0</v>
      </c>
      <c r="AR2411" t="b">
        <f t="shared" si="1506"/>
        <v>0</v>
      </c>
      <c r="AS2411" t="b">
        <f t="shared" si="1507"/>
        <v>0</v>
      </c>
      <c r="AT2411" t="b">
        <f t="shared" si="1508"/>
        <v>0</v>
      </c>
      <c r="AU2411" t="b">
        <f t="shared" si="1509"/>
        <v>0</v>
      </c>
      <c r="AV2411" t="b">
        <f t="shared" si="1510"/>
        <v>0</v>
      </c>
      <c r="AW2411" t="b">
        <f t="shared" si="1511"/>
        <v>0</v>
      </c>
      <c r="AX2411" t="b">
        <f t="shared" si="1512"/>
        <v>0</v>
      </c>
      <c r="AY2411" t="b">
        <f t="shared" si="1513"/>
        <v>0</v>
      </c>
      <c r="AZ2411" t="b">
        <f t="shared" si="1514"/>
        <v>0</v>
      </c>
      <c r="BA2411" t="b">
        <f t="shared" si="1515"/>
        <v>0</v>
      </c>
      <c r="BB2411" t="b">
        <f t="shared" si="1516"/>
        <v>0</v>
      </c>
      <c r="BC2411" t="b">
        <f t="shared" si="1517"/>
        <v>0</v>
      </c>
      <c r="BD2411" t="b">
        <f t="shared" si="1518"/>
        <v>0</v>
      </c>
    </row>
    <row r="2412" spans="1:56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0"/>
        <v>0</v>
      </c>
      <c r="P2412" s="8" t="e">
        <f t="shared" si="1519"/>
        <v>#DIV/0!</v>
      </c>
      <c r="Q2412" t="s">
        <v>8341</v>
      </c>
      <c r="R2412" t="s">
        <v>8342</v>
      </c>
      <c r="S2412" s="12">
        <f t="shared" si="1481"/>
        <v>42224.408275462964</v>
      </c>
      <c r="T2412" s="12">
        <f t="shared" si="1482"/>
        <v>42254.408275462964</v>
      </c>
      <c r="U2412" t="b">
        <f t="shared" si="1483"/>
        <v>0</v>
      </c>
      <c r="V2412" t="b">
        <f t="shared" si="1484"/>
        <v>0</v>
      </c>
      <c r="W2412" t="b">
        <f t="shared" si="1485"/>
        <v>0</v>
      </c>
      <c r="X2412" t="b">
        <f t="shared" si="1486"/>
        <v>0</v>
      </c>
      <c r="Y2412" t="b">
        <f t="shared" si="1487"/>
        <v>0</v>
      </c>
      <c r="Z2412" t="b">
        <f t="shared" si="1488"/>
        <v>0</v>
      </c>
      <c r="AA2412" t="b">
        <f t="shared" si="1489"/>
        <v>0</v>
      </c>
      <c r="AB2412" t="b">
        <f t="shared" si="1490"/>
        <v>0</v>
      </c>
      <c r="AC2412" t="b">
        <f t="shared" si="1491"/>
        <v>0</v>
      </c>
      <c r="AD2412" t="b">
        <f t="shared" si="1492"/>
        <v>0</v>
      </c>
      <c r="AE2412" t="b">
        <f t="shared" si="1493"/>
        <v>0</v>
      </c>
      <c r="AF2412" t="b">
        <f t="shared" si="1494"/>
        <v>0</v>
      </c>
      <c r="AG2412" t="b">
        <f t="shared" si="1495"/>
        <v>0</v>
      </c>
      <c r="AH2412" t="b">
        <f t="shared" si="1496"/>
        <v>0</v>
      </c>
      <c r="AI2412" t="b">
        <f t="shared" si="1497"/>
        <v>0</v>
      </c>
      <c r="AJ2412" t="b">
        <f t="shared" si="1498"/>
        <v>0</v>
      </c>
      <c r="AK2412" t="b">
        <f t="shared" si="1499"/>
        <v>1</v>
      </c>
      <c r="AL2412" t="b">
        <f t="shared" si="1500"/>
        <v>0</v>
      </c>
      <c r="AM2412" t="b">
        <f t="shared" si="1501"/>
        <v>0</v>
      </c>
      <c r="AN2412" t="b">
        <f t="shared" si="1502"/>
        <v>0</v>
      </c>
      <c r="AO2412" t="b">
        <f t="shared" si="1503"/>
        <v>0</v>
      </c>
      <c r="AP2412" t="b">
        <f t="shared" si="1504"/>
        <v>0</v>
      </c>
      <c r="AQ2412" t="b">
        <f t="shared" si="1505"/>
        <v>0</v>
      </c>
      <c r="AR2412" t="b">
        <f t="shared" si="1506"/>
        <v>0</v>
      </c>
      <c r="AS2412" t="b">
        <f t="shared" si="1507"/>
        <v>0</v>
      </c>
      <c r="AT2412" t="b">
        <f t="shared" si="1508"/>
        <v>0</v>
      </c>
      <c r="AU2412" t="b">
        <f t="shared" si="1509"/>
        <v>0</v>
      </c>
      <c r="AV2412" t="b">
        <f t="shared" si="1510"/>
        <v>0</v>
      </c>
      <c r="AW2412" t="b">
        <f t="shared" si="1511"/>
        <v>0</v>
      </c>
      <c r="AX2412" t="b">
        <f t="shared" si="1512"/>
        <v>0</v>
      </c>
      <c r="AY2412" t="b">
        <f t="shared" si="1513"/>
        <v>0</v>
      </c>
      <c r="AZ2412" t="b">
        <f t="shared" si="1514"/>
        <v>0</v>
      </c>
      <c r="BA2412" t="b">
        <f t="shared" si="1515"/>
        <v>0</v>
      </c>
      <c r="BB2412" t="b">
        <f t="shared" si="1516"/>
        <v>0</v>
      </c>
      <c r="BC2412" t="b">
        <f t="shared" si="1517"/>
        <v>0</v>
      </c>
      <c r="BD2412" t="b">
        <f t="shared" si="1518"/>
        <v>0</v>
      </c>
    </row>
    <row r="2413" spans="1:56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0"/>
        <v>0.60399999999999998</v>
      </c>
      <c r="P2413" s="8">
        <f t="shared" si="1519"/>
        <v>50.333333333333336</v>
      </c>
      <c r="Q2413" t="s">
        <v>8341</v>
      </c>
      <c r="R2413" t="s">
        <v>8342</v>
      </c>
      <c r="S2413" s="12">
        <f t="shared" si="1481"/>
        <v>42211.732430555552</v>
      </c>
      <c r="T2413" s="12">
        <f t="shared" si="1482"/>
        <v>42241.732430555552</v>
      </c>
      <c r="U2413" t="b">
        <f t="shared" si="1483"/>
        <v>0</v>
      </c>
      <c r="V2413" t="b">
        <f t="shared" si="1484"/>
        <v>0</v>
      </c>
      <c r="W2413" t="b">
        <f t="shared" si="1485"/>
        <v>0</v>
      </c>
      <c r="X2413" t="b">
        <f t="shared" si="1486"/>
        <v>0</v>
      </c>
      <c r="Y2413" t="b">
        <f t="shared" si="1487"/>
        <v>0</v>
      </c>
      <c r="Z2413" t="b">
        <f t="shared" si="1488"/>
        <v>0</v>
      </c>
      <c r="AA2413" t="b">
        <f t="shared" si="1489"/>
        <v>0</v>
      </c>
      <c r="AB2413" t="b">
        <f t="shared" si="1490"/>
        <v>0</v>
      </c>
      <c r="AC2413" t="b">
        <f t="shared" si="1491"/>
        <v>0</v>
      </c>
      <c r="AD2413" t="b">
        <f t="shared" si="1492"/>
        <v>0</v>
      </c>
      <c r="AE2413" t="b">
        <f t="shared" si="1493"/>
        <v>0</v>
      </c>
      <c r="AF2413" t="b">
        <f t="shared" si="1494"/>
        <v>0</v>
      </c>
      <c r="AG2413" t="b">
        <f t="shared" si="1495"/>
        <v>0</v>
      </c>
      <c r="AH2413" t="b">
        <f t="shared" si="1496"/>
        <v>0</v>
      </c>
      <c r="AI2413" t="b">
        <f t="shared" si="1497"/>
        <v>0</v>
      </c>
      <c r="AJ2413" t="b">
        <f t="shared" si="1498"/>
        <v>0</v>
      </c>
      <c r="AK2413" t="b">
        <f t="shared" si="1499"/>
        <v>0</v>
      </c>
      <c r="AL2413" t="b">
        <f t="shared" si="1500"/>
        <v>0</v>
      </c>
      <c r="AM2413" t="b">
        <f t="shared" si="1501"/>
        <v>1</v>
      </c>
      <c r="AN2413" t="b">
        <f t="shared" si="1502"/>
        <v>0</v>
      </c>
      <c r="AO2413" t="b">
        <f t="shared" si="1503"/>
        <v>0</v>
      </c>
      <c r="AP2413" t="b">
        <f t="shared" si="1504"/>
        <v>0</v>
      </c>
      <c r="AQ2413" t="b">
        <f t="shared" si="1505"/>
        <v>0</v>
      </c>
      <c r="AR2413" t="b">
        <f t="shared" si="1506"/>
        <v>0</v>
      </c>
      <c r="AS2413" t="b">
        <f t="shared" si="1507"/>
        <v>0</v>
      </c>
      <c r="AT2413" t="b">
        <f t="shared" si="1508"/>
        <v>0</v>
      </c>
      <c r="AU2413" t="b">
        <f t="shared" si="1509"/>
        <v>0</v>
      </c>
      <c r="AV2413" t="b">
        <f t="shared" si="1510"/>
        <v>0</v>
      </c>
      <c r="AW2413" t="b">
        <f t="shared" si="1511"/>
        <v>0</v>
      </c>
      <c r="AX2413" t="b">
        <f t="shared" si="1512"/>
        <v>0</v>
      </c>
      <c r="AY2413" t="b">
        <f t="shared" si="1513"/>
        <v>0</v>
      </c>
      <c r="AZ2413" t="b">
        <f t="shared" si="1514"/>
        <v>0</v>
      </c>
      <c r="BA2413" t="b">
        <f t="shared" si="1515"/>
        <v>0</v>
      </c>
      <c r="BB2413" t="b">
        <f t="shared" si="1516"/>
        <v>0</v>
      </c>
      <c r="BC2413" t="b">
        <f t="shared" si="1517"/>
        <v>0</v>
      </c>
      <c r="BD2413" t="b">
        <f t="shared" si="1518"/>
        <v>0</v>
      </c>
    </row>
    <row r="2414" spans="1:56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0"/>
        <v>0</v>
      </c>
      <c r="P2414" s="8" t="e">
        <f t="shared" si="1519"/>
        <v>#DIV/0!</v>
      </c>
      <c r="Q2414" t="s">
        <v>8341</v>
      </c>
      <c r="R2414" t="s">
        <v>8342</v>
      </c>
      <c r="S2414" s="12">
        <f t="shared" si="1481"/>
        <v>42655.736956018518</v>
      </c>
      <c r="T2414" s="12">
        <f t="shared" si="1482"/>
        <v>42700.778622685189</v>
      </c>
      <c r="U2414" t="b">
        <f t="shared" si="1483"/>
        <v>0</v>
      </c>
      <c r="V2414" t="b">
        <f t="shared" si="1484"/>
        <v>0</v>
      </c>
      <c r="W2414" t="b">
        <f t="shared" si="1485"/>
        <v>0</v>
      </c>
      <c r="X2414" t="b">
        <f t="shared" si="1486"/>
        <v>0</v>
      </c>
      <c r="Y2414" t="b">
        <f t="shared" si="1487"/>
        <v>0</v>
      </c>
      <c r="Z2414" t="b">
        <f t="shared" si="1488"/>
        <v>0</v>
      </c>
      <c r="AA2414" t="b">
        <f t="shared" si="1489"/>
        <v>0</v>
      </c>
      <c r="AB2414" t="b">
        <f t="shared" si="1490"/>
        <v>0</v>
      </c>
      <c r="AC2414" t="b">
        <f t="shared" si="1491"/>
        <v>0</v>
      </c>
      <c r="AD2414" t="b">
        <f t="shared" si="1492"/>
        <v>0</v>
      </c>
      <c r="AE2414" t="b">
        <f t="shared" si="1493"/>
        <v>0</v>
      </c>
      <c r="AF2414" t="b">
        <f t="shared" si="1494"/>
        <v>0</v>
      </c>
      <c r="AG2414" t="b">
        <f t="shared" si="1495"/>
        <v>0</v>
      </c>
      <c r="AH2414" t="b">
        <f t="shared" si="1496"/>
        <v>0</v>
      </c>
      <c r="AI2414" t="b">
        <f t="shared" si="1497"/>
        <v>1</v>
      </c>
      <c r="AJ2414" t="b">
        <f t="shared" si="1498"/>
        <v>0</v>
      </c>
      <c r="AK2414" t="b">
        <f t="shared" si="1499"/>
        <v>0</v>
      </c>
      <c r="AL2414" t="b">
        <f t="shared" si="1500"/>
        <v>0</v>
      </c>
      <c r="AM2414" t="b">
        <f t="shared" si="1501"/>
        <v>0</v>
      </c>
      <c r="AN2414" t="b">
        <f t="shared" si="1502"/>
        <v>0</v>
      </c>
      <c r="AO2414" t="b">
        <f t="shared" si="1503"/>
        <v>0</v>
      </c>
      <c r="AP2414" t="b">
        <f t="shared" si="1504"/>
        <v>0</v>
      </c>
      <c r="AQ2414" t="b">
        <f t="shared" si="1505"/>
        <v>0</v>
      </c>
      <c r="AR2414" t="b">
        <f t="shared" si="1506"/>
        <v>0</v>
      </c>
      <c r="AS2414" t="b">
        <f t="shared" si="1507"/>
        <v>0</v>
      </c>
      <c r="AT2414" t="b">
        <f t="shared" si="1508"/>
        <v>0</v>
      </c>
      <c r="AU2414" t="b">
        <f t="shared" si="1509"/>
        <v>0</v>
      </c>
      <c r="AV2414" t="b">
        <f t="shared" si="1510"/>
        <v>0</v>
      </c>
      <c r="AW2414" t="b">
        <f t="shared" si="1511"/>
        <v>0</v>
      </c>
      <c r="AX2414" t="b">
        <f t="shared" si="1512"/>
        <v>0</v>
      </c>
      <c r="AY2414" t="b">
        <f t="shared" si="1513"/>
        <v>0</v>
      </c>
      <c r="AZ2414" t="b">
        <f t="shared" si="1514"/>
        <v>0</v>
      </c>
      <c r="BA2414" t="b">
        <f t="shared" si="1515"/>
        <v>0</v>
      </c>
      <c r="BB2414" t="b">
        <f t="shared" si="1516"/>
        <v>0</v>
      </c>
      <c r="BC2414" t="b">
        <f t="shared" si="1517"/>
        <v>0</v>
      </c>
      <c r="BD2414" t="b">
        <f t="shared" si="1518"/>
        <v>0</v>
      </c>
    </row>
    <row r="2415" spans="1:56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0"/>
        <v>0.83333333333333337</v>
      </c>
      <c r="P2415" s="8">
        <f t="shared" si="1519"/>
        <v>8.3333333333333339</v>
      </c>
      <c r="Q2415" t="s">
        <v>8341</v>
      </c>
      <c r="R2415" t="s">
        <v>8342</v>
      </c>
      <c r="S2415" s="12">
        <f t="shared" si="1481"/>
        <v>41760.10974537037</v>
      </c>
      <c r="T2415" s="12">
        <f t="shared" si="1482"/>
        <v>41790.979166666664</v>
      </c>
      <c r="U2415" t="b">
        <f t="shared" si="1483"/>
        <v>0</v>
      </c>
      <c r="V2415" t="b">
        <f t="shared" si="1484"/>
        <v>0</v>
      </c>
      <c r="W2415" t="b">
        <f t="shared" si="1485"/>
        <v>0</v>
      </c>
      <c r="X2415" t="b">
        <f t="shared" si="1486"/>
        <v>0</v>
      </c>
      <c r="Y2415" t="b">
        <f t="shared" si="1487"/>
        <v>0</v>
      </c>
      <c r="Z2415" t="b">
        <f t="shared" si="1488"/>
        <v>0</v>
      </c>
      <c r="AA2415" t="b">
        <f t="shared" si="1489"/>
        <v>0</v>
      </c>
      <c r="AB2415" t="b">
        <f t="shared" si="1490"/>
        <v>0</v>
      </c>
      <c r="AC2415" t="b">
        <f t="shared" si="1491"/>
        <v>0</v>
      </c>
      <c r="AD2415" t="b">
        <f t="shared" si="1492"/>
        <v>0</v>
      </c>
      <c r="AE2415" t="b">
        <f t="shared" si="1493"/>
        <v>0</v>
      </c>
      <c r="AF2415" t="b">
        <f t="shared" si="1494"/>
        <v>0</v>
      </c>
      <c r="AG2415" t="b">
        <f t="shared" si="1495"/>
        <v>0</v>
      </c>
      <c r="AH2415" t="b">
        <f t="shared" si="1496"/>
        <v>1</v>
      </c>
      <c r="AI2415" t="b">
        <f t="shared" si="1497"/>
        <v>0</v>
      </c>
      <c r="AJ2415" t="b">
        <f t="shared" si="1498"/>
        <v>0</v>
      </c>
      <c r="AK2415" t="b">
        <f t="shared" si="1499"/>
        <v>0</v>
      </c>
      <c r="AL2415" t="b">
        <f t="shared" si="1500"/>
        <v>0</v>
      </c>
      <c r="AM2415" t="b">
        <f t="shared" si="1501"/>
        <v>0</v>
      </c>
      <c r="AN2415" t="b">
        <f t="shared" si="1502"/>
        <v>0</v>
      </c>
      <c r="AO2415" t="b">
        <f t="shared" si="1503"/>
        <v>0</v>
      </c>
      <c r="AP2415" t="b">
        <f t="shared" si="1504"/>
        <v>0</v>
      </c>
      <c r="AQ2415" t="b">
        <f t="shared" si="1505"/>
        <v>0</v>
      </c>
      <c r="AR2415" t="b">
        <f t="shared" si="1506"/>
        <v>0</v>
      </c>
      <c r="AS2415" t="b">
        <f t="shared" si="1507"/>
        <v>0</v>
      </c>
      <c r="AT2415" t="b">
        <f t="shared" si="1508"/>
        <v>0</v>
      </c>
      <c r="AU2415" t="b">
        <f t="shared" si="1509"/>
        <v>0</v>
      </c>
      <c r="AV2415" t="b">
        <f t="shared" si="1510"/>
        <v>0</v>
      </c>
      <c r="AW2415" t="b">
        <f t="shared" si="1511"/>
        <v>0</v>
      </c>
      <c r="AX2415" t="b">
        <f t="shared" si="1512"/>
        <v>0</v>
      </c>
      <c r="AY2415" t="b">
        <f t="shared" si="1513"/>
        <v>0</v>
      </c>
      <c r="AZ2415" t="b">
        <f t="shared" si="1514"/>
        <v>0</v>
      </c>
      <c r="BA2415" t="b">
        <f t="shared" si="1515"/>
        <v>0</v>
      </c>
      <c r="BB2415" t="b">
        <f t="shared" si="1516"/>
        <v>0</v>
      </c>
      <c r="BC2415" t="b">
        <f t="shared" si="1517"/>
        <v>0</v>
      </c>
      <c r="BD2415" t="b">
        <f t="shared" si="1518"/>
        <v>0</v>
      </c>
    </row>
    <row r="2416" spans="1:56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0"/>
        <v>3.0666666666666664</v>
      </c>
      <c r="P2416" s="8">
        <f t="shared" si="1519"/>
        <v>35.384615384615387</v>
      </c>
      <c r="Q2416" t="s">
        <v>8341</v>
      </c>
      <c r="R2416" t="s">
        <v>8342</v>
      </c>
      <c r="S2416" s="12">
        <f t="shared" si="1481"/>
        <v>42198.695138888885</v>
      </c>
      <c r="T2416" s="12">
        <f t="shared" si="1482"/>
        <v>42238.165972222225</v>
      </c>
      <c r="U2416" t="b">
        <f t="shared" si="1483"/>
        <v>0</v>
      </c>
      <c r="V2416" t="b">
        <f t="shared" si="1484"/>
        <v>0</v>
      </c>
      <c r="W2416" t="b">
        <f t="shared" si="1485"/>
        <v>0</v>
      </c>
      <c r="X2416" t="b">
        <f t="shared" si="1486"/>
        <v>0</v>
      </c>
      <c r="Y2416" t="b">
        <f t="shared" si="1487"/>
        <v>0</v>
      </c>
      <c r="Z2416" t="b">
        <f t="shared" si="1488"/>
        <v>0</v>
      </c>
      <c r="AA2416" t="b">
        <f t="shared" si="1489"/>
        <v>0</v>
      </c>
      <c r="AB2416" t="b">
        <f t="shared" si="1490"/>
        <v>0</v>
      </c>
      <c r="AC2416" t="b">
        <f t="shared" si="1491"/>
        <v>0</v>
      </c>
      <c r="AD2416" t="b">
        <f t="shared" si="1492"/>
        <v>0</v>
      </c>
      <c r="AE2416" t="b">
        <f t="shared" si="1493"/>
        <v>0</v>
      </c>
      <c r="AF2416" t="b">
        <f t="shared" si="1494"/>
        <v>0</v>
      </c>
      <c r="AG2416" t="b">
        <f t="shared" si="1495"/>
        <v>0</v>
      </c>
      <c r="AH2416" t="b">
        <f t="shared" si="1496"/>
        <v>0</v>
      </c>
      <c r="AI2416" t="b">
        <f t="shared" si="1497"/>
        <v>0</v>
      </c>
      <c r="AJ2416" t="b">
        <f t="shared" si="1498"/>
        <v>0</v>
      </c>
      <c r="AK2416" t="b">
        <f t="shared" si="1499"/>
        <v>1</v>
      </c>
      <c r="AL2416" t="b">
        <f t="shared" si="1500"/>
        <v>0</v>
      </c>
      <c r="AM2416" t="b">
        <f t="shared" si="1501"/>
        <v>0</v>
      </c>
      <c r="AN2416" t="b">
        <f t="shared" si="1502"/>
        <v>0</v>
      </c>
      <c r="AO2416" t="b">
        <f t="shared" si="1503"/>
        <v>0</v>
      </c>
      <c r="AP2416" t="b">
        <f t="shared" si="1504"/>
        <v>0</v>
      </c>
      <c r="AQ2416" t="b">
        <f t="shared" si="1505"/>
        <v>0</v>
      </c>
      <c r="AR2416" t="b">
        <f t="shared" si="1506"/>
        <v>0</v>
      </c>
      <c r="AS2416" t="b">
        <f t="shared" si="1507"/>
        <v>0</v>
      </c>
      <c r="AT2416" t="b">
        <f t="shared" si="1508"/>
        <v>0</v>
      </c>
      <c r="AU2416" t="b">
        <f t="shared" si="1509"/>
        <v>0</v>
      </c>
      <c r="AV2416" t="b">
        <f t="shared" si="1510"/>
        <v>0</v>
      </c>
      <c r="AW2416" t="b">
        <f t="shared" si="1511"/>
        <v>0</v>
      </c>
      <c r="AX2416" t="b">
        <f t="shared" si="1512"/>
        <v>0</v>
      </c>
      <c r="AY2416" t="b">
        <f t="shared" si="1513"/>
        <v>0</v>
      </c>
      <c r="AZ2416" t="b">
        <f t="shared" si="1514"/>
        <v>0</v>
      </c>
      <c r="BA2416" t="b">
        <f t="shared" si="1515"/>
        <v>0</v>
      </c>
      <c r="BB2416" t="b">
        <f t="shared" si="1516"/>
        <v>0</v>
      </c>
      <c r="BC2416" t="b">
        <f t="shared" si="1517"/>
        <v>0</v>
      </c>
      <c r="BD2416" t="b">
        <f t="shared" si="1518"/>
        <v>0</v>
      </c>
    </row>
    <row r="2417" spans="1:56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0"/>
        <v>0.55833333333333335</v>
      </c>
      <c r="P2417" s="8">
        <f t="shared" si="1519"/>
        <v>55.833333333333336</v>
      </c>
      <c r="Q2417" t="s">
        <v>8341</v>
      </c>
      <c r="R2417" t="s">
        <v>8342</v>
      </c>
      <c r="S2417" s="12">
        <f t="shared" si="1481"/>
        <v>42536.862800925926</v>
      </c>
      <c r="T2417" s="12">
        <f t="shared" si="1482"/>
        <v>42566.862800925926</v>
      </c>
      <c r="U2417" t="b">
        <f t="shared" si="1483"/>
        <v>0</v>
      </c>
      <c r="V2417" t="b">
        <f t="shared" si="1484"/>
        <v>0</v>
      </c>
      <c r="W2417" t="b">
        <f t="shared" si="1485"/>
        <v>0</v>
      </c>
      <c r="X2417" t="b">
        <f t="shared" si="1486"/>
        <v>0</v>
      </c>
      <c r="Y2417" t="b">
        <f t="shared" si="1487"/>
        <v>0</v>
      </c>
      <c r="Z2417" t="b">
        <f t="shared" si="1488"/>
        <v>0</v>
      </c>
      <c r="AA2417" t="b">
        <f t="shared" si="1489"/>
        <v>0</v>
      </c>
      <c r="AB2417" t="b">
        <f t="shared" si="1490"/>
        <v>0</v>
      </c>
      <c r="AC2417" t="b">
        <f t="shared" si="1491"/>
        <v>0</v>
      </c>
      <c r="AD2417" t="b">
        <f t="shared" si="1492"/>
        <v>0</v>
      </c>
      <c r="AE2417" t="b">
        <f t="shared" si="1493"/>
        <v>0</v>
      </c>
      <c r="AF2417" t="b">
        <f t="shared" si="1494"/>
        <v>0</v>
      </c>
      <c r="AG2417" t="b">
        <f t="shared" si="1495"/>
        <v>0</v>
      </c>
      <c r="AH2417" t="b">
        <f t="shared" si="1496"/>
        <v>0</v>
      </c>
      <c r="AI2417" t="b">
        <f t="shared" si="1497"/>
        <v>0</v>
      </c>
      <c r="AJ2417" t="b">
        <f t="shared" si="1498"/>
        <v>0</v>
      </c>
      <c r="AK2417" t="b">
        <f t="shared" si="1499"/>
        <v>0</v>
      </c>
      <c r="AL2417" t="b">
        <f t="shared" si="1500"/>
        <v>0</v>
      </c>
      <c r="AM2417" t="b">
        <f t="shared" si="1501"/>
        <v>0</v>
      </c>
      <c r="AN2417" t="b">
        <f t="shared" si="1502"/>
        <v>0</v>
      </c>
      <c r="AO2417" t="b">
        <f t="shared" si="1503"/>
        <v>0</v>
      </c>
      <c r="AP2417" t="b">
        <f t="shared" si="1504"/>
        <v>0</v>
      </c>
      <c r="AQ2417" t="b">
        <f t="shared" si="1505"/>
        <v>0</v>
      </c>
      <c r="AR2417" t="b">
        <f t="shared" si="1506"/>
        <v>1</v>
      </c>
      <c r="AS2417" t="b">
        <f t="shared" si="1507"/>
        <v>0</v>
      </c>
      <c r="AT2417" t="b">
        <f t="shared" si="1508"/>
        <v>0</v>
      </c>
      <c r="AU2417" t="b">
        <f t="shared" si="1509"/>
        <v>0</v>
      </c>
      <c r="AV2417" t="b">
        <f t="shared" si="1510"/>
        <v>0</v>
      </c>
      <c r="AW2417" t="b">
        <f t="shared" si="1511"/>
        <v>0</v>
      </c>
      <c r="AX2417" t="b">
        <f t="shared" si="1512"/>
        <v>0</v>
      </c>
      <c r="AY2417" t="b">
        <f t="shared" si="1513"/>
        <v>0</v>
      </c>
      <c r="AZ2417" t="b">
        <f t="shared" si="1514"/>
        <v>0</v>
      </c>
      <c r="BA2417" t="b">
        <f t="shared" si="1515"/>
        <v>0</v>
      </c>
      <c r="BB2417" t="b">
        <f t="shared" si="1516"/>
        <v>0</v>
      </c>
      <c r="BC2417" t="b">
        <f t="shared" si="1517"/>
        <v>0</v>
      </c>
      <c r="BD2417" t="b">
        <f t="shared" si="1518"/>
        <v>0</v>
      </c>
    </row>
    <row r="2418" spans="1:56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0"/>
        <v>2.5000000000000001E-2</v>
      </c>
      <c r="P2418" s="8">
        <f t="shared" si="1519"/>
        <v>5</v>
      </c>
      <c r="Q2418" t="s">
        <v>8341</v>
      </c>
      <c r="R2418" t="s">
        <v>8342</v>
      </c>
      <c r="S2418" s="12">
        <f t="shared" si="1481"/>
        <v>42019.737766203703</v>
      </c>
      <c r="T2418" s="12">
        <f t="shared" si="1482"/>
        <v>42077.625</v>
      </c>
      <c r="U2418" t="b">
        <f t="shared" si="1483"/>
        <v>0</v>
      </c>
      <c r="V2418" t="b">
        <f t="shared" si="1484"/>
        <v>0</v>
      </c>
      <c r="W2418" t="b">
        <f t="shared" si="1485"/>
        <v>0</v>
      </c>
      <c r="X2418" t="b">
        <f t="shared" si="1486"/>
        <v>0</v>
      </c>
      <c r="Y2418" t="b">
        <f t="shared" si="1487"/>
        <v>0</v>
      </c>
      <c r="Z2418" t="b">
        <f t="shared" si="1488"/>
        <v>0</v>
      </c>
      <c r="AA2418" t="b">
        <f t="shared" si="1489"/>
        <v>0</v>
      </c>
      <c r="AB2418" t="b">
        <f t="shared" si="1490"/>
        <v>0</v>
      </c>
      <c r="AC2418" t="b">
        <f t="shared" si="1491"/>
        <v>0</v>
      </c>
      <c r="AD2418" t="b">
        <f t="shared" si="1492"/>
        <v>0</v>
      </c>
      <c r="AE2418" t="b">
        <f t="shared" si="1493"/>
        <v>0</v>
      </c>
      <c r="AF2418" t="b">
        <f t="shared" si="1494"/>
        <v>0</v>
      </c>
      <c r="AG2418" t="b">
        <f t="shared" si="1495"/>
        <v>0</v>
      </c>
      <c r="AH2418" t="b">
        <f t="shared" si="1496"/>
        <v>0</v>
      </c>
      <c r="AI2418" t="b">
        <f t="shared" si="1497"/>
        <v>0</v>
      </c>
      <c r="AJ2418" t="b">
        <f t="shared" si="1498"/>
        <v>0</v>
      </c>
      <c r="AK2418" t="b">
        <f t="shared" si="1499"/>
        <v>0</v>
      </c>
      <c r="AL2418" t="b">
        <f t="shared" si="1500"/>
        <v>1</v>
      </c>
      <c r="AM2418" t="b">
        <f t="shared" si="1501"/>
        <v>0</v>
      </c>
      <c r="AN2418" t="b">
        <f t="shared" si="1502"/>
        <v>0</v>
      </c>
      <c r="AO2418" t="b">
        <f t="shared" si="1503"/>
        <v>0</v>
      </c>
      <c r="AP2418" t="b">
        <f t="shared" si="1504"/>
        <v>0</v>
      </c>
      <c r="AQ2418" t="b">
        <f t="shared" si="1505"/>
        <v>0</v>
      </c>
      <c r="AR2418" t="b">
        <f t="shared" si="1506"/>
        <v>0</v>
      </c>
      <c r="AS2418" t="b">
        <f t="shared" si="1507"/>
        <v>0</v>
      </c>
      <c r="AT2418" t="b">
        <f t="shared" si="1508"/>
        <v>0</v>
      </c>
      <c r="AU2418" t="b">
        <f t="shared" si="1509"/>
        <v>0</v>
      </c>
      <c r="AV2418" t="b">
        <f t="shared" si="1510"/>
        <v>0</v>
      </c>
      <c r="AW2418" t="b">
        <f t="shared" si="1511"/>
        <v>0</v>
      </c>
      <c r="AX2418" t="b">
        <f t="shared" si="1512"/>
        <v>0</v>
      </c>
      <c r="AY2418" t="b">
        <f t="shared" si="1513"/>
        <v>0</v>
      </c>
      <c r="AZ2418" t="b">
        <f t="shared" si="1514"/>
        <v>0</v>
      </c>
      <c r="BA2418" t="b">
        <f t="shared" si="1515"/>
        <v>0</v>
      </c>
      <c r="BB2418" t="b">
        <f t="shared" si="1516"/>
        <v>0</v>
      </c>
      <c r="BC2418" t="b">
        <f t="shared" si="1517"/>
        <v>0</v>
      </c>
      <c r="BD2418" t="b">
        <f t="shared" si="1518"/>
        <v>0</v>
      </c>
    </row>
    <row r="2419" spans="1:56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0"/>
        <v>0</v>
      </c>
      <c r="P2419" s="8" t="e">
        <f t="shared" si="1519"/>
        <v>#DIV/0!</v>
      </c>
      <c r="Q2419" t="s">
        <v>8341</v>
      </c>
      <c r="R2419" t="s">
        <v>8342</v>
      </c>
      <c r="S2419" s="12">
        <f t="shared" si="1481"/>
        <v>41831.884108796294</v>
      </c>
      <c r="T2419" s="12">
        <f t="shared" si="1482"/>
        <v>41861.884108796294</v>
      </c>
      <c r="U2419" t="b">
        <f t="shared" si="1483"/>
        <v>0</v>
      </c>
      <c r="V2419" t="b">
        <f t="shared" si="1484"/>
        <v>0</v>
      </c>
      <c r="W2419" t="b">
        <f t="shared" si="1485"/>
        <v>0</v>
      </c>
      <c r="X2419" t="b">
        <f t="shared" si="1486"/>
        <v>0</v>
      </c>
      <c r="Y2419" t="b">
        <f t="shared" si="1487"/>
        <v>0</v>
      </c>
      <c r="Z2419" t="b">
        <f t="shared" si="1488"/>
        <v>0</v>
      </c>
      <c r="AA2419" t="b">
        <f t="shared" si="1489"/>
        <v>0</v>
      </c>
      <c r="AB2419" t="b">
        <f t="shared" si="1490"/>
        <v>0</v>
      </c>
      <c r="AC2419" t="b">
        <f t="shared" si="1491"/>
        <v>0</v>
      </c>
      <c r="AD2419" t="b">
        <f t="shared" si="1492"/>
        <v>0</v>
      </c>
      <c r="AE2419" t="b">
        <f t="shared" si="1493"/>
        <v>0</v>
      </c>
      <c r="AF2419" t="b">
        <f t="shared" si="1494"/>
        <v>0</v>
      </c>
      <c r="AG2419" t="b">
        <f t="shared" si="1495"/>
        <v>0</v>
      </c>
      <c r="AH2419" t="b">
        <f t="shared" si="1496"/>
        <v>1</v>
      </c>
      <c r="AI2419" t="b">
        <f t="shared" si="1497"/>
        <v>0</v>
      </c>
      <c r="AJ2419" t="b">
        <f t="shared" si="1498"/>
        <v>0</v>
      </c>
      <c r="AK2419" t="b">
        <f t="shared" si="1499"/>
        <v>0</v>
      </c>
      <c r="AL2419" t="b">
        <f t="shared" si="1500"/>
        <v>0</v>
      </c>
      <c r="AM2419" t="b">
        <f t="shared" si="1501"/>
        <v>0</v>
      </c>
      <c r="AN2419" t="b">
        <f t="shared" si="1502"/>
        <v>0</v>
      </c>
      <c r="AO2419" t="b">
        <f t="shared" si="1503"/>
        <v>0</v>
      </c>
      <c r="AP2419" t="b">
        <f t="shared" si="1504"/>
        <v>0</v>
      </c>
      <c r="AQ2419" t="b">
        <f t="shared" si="1505"/>
        <v>0</v>
      </c>
      <c r="AR2419" t="b">
        <f t="shared" si="1506"/>
        <v>0</v>
      </c>
      <c r="AS2419" t="b">
        <f t="shared" si="1507"/>
        <v>0</v>
      </c>
      <c r="AT2419" t="b">
        <f t="shared" si="1508"/>
        <v>0</v>
      </c>
      <c r="AU2419" t="b">
        <f t="shared" si="1509"/>
        <v>0</v>
      </c>
      <c r="AV2419" t="b">
        <f t="shared" si="1510"/>
        <v>0</v>
      </c>
      <c r="AW2419" t="b">
        <f t="shared" si="1511"/>
        <v>0</v>
      </c>
      <c r="AX2419" t="b">
        <f t="shared" si="1512"/>
        <v>0</v>
      </c>
      <c r="AY2419" t="b">
        <f t="shared" si="1513"/>
        <v>0</v>
      </c>
      <c r="AZ2419" t="b">
        <f t="shared" si="1514"/>
        <v>0</v>
      </c>
      <c r="BA2419" t="b">
        <f t="shared" si="1515"/>
        <v>0</v>
      </c>
      <c r="BB2419" t="b">
        <f t="shared" si="1516"/>
        <v>0</v>
      </c>
      <c r="BC2419" t="b">
        <f t="shared" si="1517"/>
        <v>0</v>
      </c>
      <c r="BD2419" t="b">
        <f t="shared" si="1518"/>
        <v>0</v>
      </c>
    </row>
    <row r="2420" spans="1:56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0"/>
        <v>0.02</v>
      </c>
      <c r="P2420" s="8">
        <f t="shared" si="1519"/>
        <v>1</v>
      </c>
      <c r="Q2420" t="s">
        <v>8341</v>
      </c>
      <c r="R2420" t="s">
        <v>8342</v>
      </c>
      <c r="S2420" s="12">
        <f t="shared" si="1481"/>
        <v>42027.856990740736</v>
      </c>
      <c r="T2420" s="12">
        <f t="shared" si="1482"/>
        <v>42087.815324074079</v>
      </c>
      <c r="U2420" t="b">
        <f t="shared" si="1483"/>
        <v>0</v>
      </c>
      <c r="V2420" t="b">
        <f t="shared" si="1484"/>
        <v>0</v>
      </c>
      <c r="W2420" t="b">
        <f t="shared" si="1485"/>
        <v>0</v>
      </c>
      <c r="X2420" t="b">
        <f t="shared" si="1486"/>
        <v>0</v>
      </c>
      <c r="Y2420" t="b">
        <f t="shared" si="1487"/>
        <v>0</v>
      </c>
      <c r="Z2420" t="b">
        <f t="shared" si="1488"/>
        <v>0</v>
      </c>
      <c r="AA2420" t="b">
        <f t="shared" si="1489"/>
        <v>0</v>
      </c>
      <c r="AB2420" t="b">
        <f t="shared" si="1490"/>
        <v>0</v>
      </c>
      <c r="AC2420" t="b">
        <f t="shared" si="1491"/>
        <v>0</v>
      </c>
      <c r="AD2420" t="b">
        <f t="shared" si="1492"/>
        <v>0</v>
      </c>
      <c r="AE2420" t="b">
        <f t="shared" si="1493"/>
        <v>0</v>
      </c>
      <c r="AF2420" t="b">
        <f t="shared" si="1494"/>
        <v>0</v>
      </c>
      <c r="AG2420" t="b">
        <f t="shared" si="1495"/>
        <v>0</v>
      </c>
      <c r="AH2420" t="b">
        <f t="shared" si="1496"/>
        <v>0</v>
      </c>
      <c r="AI2420" t="b">
        <f t="shared" si="1497"/>
        <v>0</v>
      </c>
      <c r="AJ2420" t="b">
        <f t="shared" si="1498"/>
        <v>0</v>
      </c>
      <c r="AK2420" t="b">
        <f t="shared" si="1499"/>
        <v>0</v>
      </c>
      <c r="AL2420" t="b">
        <f t="shared" si="1500"/>
        <v>0</v>
      </c>
      <c r="AM2420" t="b">
        <f t="shared" si="1501"/>
        <v>1</v>
      </c>
      <c r="AN2420" t="b">
        <f t="shared" si="1502"/>
        <v>0</v>
      </c>
      <c r="AO2420" t="b">
        <f t="shared" si="1503"/>
        <v>0</v>
      </c>
      <c r="AP2420" t="b">
        <f t="shared" si="1504"/>
        <v>0</v>
      </c>
      <c r="AQ2420" t="b">
        <f t="shared" si="1505"/>
        <v>0</v>
      </c>
      <c r="AR2420" t="b">
        <f t="shared" si="1506"/>
        <v>0</v>
      </c>
      <c r="AS2420" t="b">
        <f t="shared" si="1507"/>
        <v>0</v>
      </c>
      <c r="AT2420" t="b">
        <f t="shared" si="1508"/>
        <v>0</v>
      </c>
      <c r="AU2420" t="b">
        <f t="shared" si="1509"/>
        <v>0</v>
      </c>
      <c r="AV2420" t="b">
        <f t="shared" si="1510"/>
        <v>0</v>
      </c>
      <c r="AW2420" t="b">
        <f t="shared" si="1511"/>
        <v>0</v>
      </c>
      <c r="AX2420" t="b">
        <f t="shared" si="1512"/>
        <v>0</v>
      </c>
      <c r="AY2420" t="b">
        <f t="shared" si="1513"/>
        <v>0</v>
      </c>
      <c r="AZ2420" t="b">
        <f t="shared" si="1514"/>
        <v>0</v>
      </c>
      <c r="BA2420" t="b">
        <f t="shared" si="1515"/>
        <v>0</v>
      </c>
      <c r="BB2420" t="b">
        <f t="shared" si="1516"/>
        <v>0</v>
      </c>
      <c r="BC2420" t="b">
        <f t="shared" si="1517"/>
        <v>0</v>
      </c>
      <c r="BD2420" t="b">
        <f t="shared" si="1518"/>
        <v>0</v>
      </c>
    </row>
    <row r="2421" spans="1:56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0"/>
        <v>0</v>
      </c>
      <c r="P2421" s="8" t="e">
        <f t="shared" si="1519"/>
        <v>#DIV/0!</v>
      </c>
      <c r="Q2421" t="s">
        <v>8341</v>
      </c>
      <c r="R2421" t="s">
        <v>8342</v>
      </c>
      <c r="S2421" s="12">
        <f t="shared" si="1481"/>
        <v>41993.738298611104</v>
      </c>
      <c r="T2421" s="12">
        <f t="shared" si="1482"/>
        <v>42053.738298611104</v>
      </c>
      <c r="U2421" t="b">
        <f t="shared" si="1483"/>
        <v>0</v>
      </c>
      <c r="V2421" t="b">
        <f t="shared" si="1484"/>
        <v>0</v>
      </c>
      <c r="W2421" t="b">
        <f t="shared" si="1485"/>
        <v>0</v>
      </c>
      <c r="X2421" t="b">
        <f t="shared" si="1486"/>
        <v>0</v>
      </c>
      <c r="Y2421" t="b">
        <f t="shared" si="1487"/>
        <v>0</v>
      </c>
      <c r="Z2421" t="b">
        <f t="shared" si="1488"/>
        <v>0</v>
      </c>
      <c r="AA2421" t="b">
        <f t="shared" si="1489"/>
        <v>0</v>
      </c>
      <c r="AB2421" t="b">
        <f t="shared" si="1490"/>
        <v>0</v>
      </c>
      <c r="AC2421" t="b">
        <f t="shared" si="1491"/>
        <v>0</v>
      </c>
      <c r="AD2421" t="b">
        <f t="shared" si="1492"/>
        <v>0</v>
      </c>
      <c r="AE2421" t="b">
        <f t="shared" si="1493"/>
        <v>0</v>
      </c>
      <c r="AF2421" t="b">
        <f t="shared" si="1494"/>
        <v>0</v>
      </c>
      <c r="AG2421" t="b">
        <f t="shared" si="1495"/>
        <v>0</v>
      </c>
      <c r="AH2421" t="b">
        <f t="shared" si="1496"/>
        <v>1</v>
      </c>
      <c r="AI2421" t="b">
        <f t="shared" si="1497"/>
        <v>0</v>
      </c>
      <c r="AJ2421" t="b">
        <f t="shared" si="1498"/>
        <v>0</v>
      </c>
      <c r="AK2421" t="b">
        <f t="shared" si="1499"/>
        <v>0</v>
      </c>
      <c r="AL2421" t="b">
        <f t="shared" si="1500"/>
        <v>0</v>
      </c>
      <c r="AM2421" t="b">
        <f t="shared" si="1501"/>
        <v>0</v>
      </c>
      <c r="AN2421" t="b">
        <f t="shared" si="1502"/>
        <v>0</v>
      </c>
      <c r="AO2421" t="b">
        <f t="shared" si="1503"/>
        <v>0</v>
      </c>
      <c r="AP2421" t="b">
        <f t="shared" si="1504"/>
        <v>0</v>
      </c>
      <c r="AQ2421" t="b">
        <f t="shared" si="1505"/>
        <v>0</v>
      </c>
      <c r="AR2421" t="b">
        <f t="shared" si="1506"/>
        <v>0</v>
      </c>
      <c r="AS2421" t="b">
        <f t="shared" si="1507"/>
        <v>0</v>
      </c>
      <c r="AT2421" t="b">
        <f t="shared" si="1508"/>
        <v>0</v>
      </c>
      <c r="AU2421" t="b">
        <f t="shared" si="1509"/>
        <v>0</v>
      </c>
      <c r="AV2421" t="b">
        <f t="shared" si="1510"/>
        <v>0</v>
      </c>
      <c r="AW2421" t="b">
        <f t="shared" si="1511"/>
        <v>0</v>
      </c>
      <c r="AX2421" t="b">
        <f t="shared" si="1512"/>
        <v>0</v>
      </c>
      <c r="AY2421" t="b">
        <f t="shared" si="1513"/>
        <v>0</v>
      </c>
      <c r="AZ2421" t="b">
        <f t="shared" si="1514"/>
        <v>0</v>
      </c>
      <c r="BA2421" t="b">
        <f t="shared" si="1515"/>
        <v>0</v>
      </c>
      <c r="BB2421" t="b">
        <f t="shared" si="1516"/>
        <v>0</v>
      </c>
      <c r="BC2421" t="b">
        <f t="shared" si="1517"/>
        <v>0</v>
      </c>
      <c r="BD2421" t="b">
        <f t="shared" si="1518"/>
        <v>0</v>
      </c>
    </row>
    <row r="2422" spans="1:56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0"/>
        <v>14.825133372851216</v>
      </c>
      <c r="P2422" s="8">
        <f t="shared" si="1519"/>
        <v>69.472222222222229</v>
      </c>
      <c r="Q2422" t="s">
        <v>8341</v>
      </c>
      <c r="R2422" t="s">
        <v>8342</v>
      </c>
      <c r="S2422" s="12">
        <f t="shared" si="1481"/>
        <v>41893.028877314813</v>
      </c>
      <c r="T2422" s="12">
        <f t="shared" si="1482"/>
        <v>41953.070543981477</v>
      </c>
      <c r="U2422" t="b">
        <f t="shared" si="1483"/>
        <v>0</v>
      </c>
      <c r="V2422" t="b">
        <f t="shared" si="1484"/>
        <v>0</v>
      </c>
      <c r="W2422" t="b">
        <f t="shared" si="1485"/>
        <v>0</v>
      </c>
      <c r="X2422" t="b">
        <f t="shared" si="1486"/>
        <v>0</v>
      </c>
      <c r="Y2422" t="b">
        <f t="shared" si="1487"/>
        <v>0</v>
      </c>
      <c r="Z2422" t="b">
        <f t="shared" si="1488"/>
        <v>0</v>
      </c>
      <c r="AA2422" t="b">
        <f t="shared" si="1489"/>
        <v>0</v>
      </c>
      <c r="AB2422" t="b">
        <f t="shared" si="1490"/>
        <v>0</v>
      </c>
      <c r="AC2422" t="b">
        <f t="shared" si="1491"/>
        <v>0</v>
      </c>
      <c r="AD2422" t="b">
        <f t="shared" si="1492"/>
        <v>0</v>
      </c>
      <c r="AE2422" t="b">
        <f t="shared" si="1493"/>
        <v>0</v>
      </c>
      <c r="AF2422" t="b">
        <f t="shared" si="1494"/>
        <v>0</v>
      </c>
      <c r="AG2422" t="b">
        <f t="shared" si="1495"/>
        <v>0</v>
      </c>
      <c r="AH2422" t="b">
        <f t="shared" si="1496"/>
        <v>0</v>
      </c>
      <c r="AI2422" t="b">
        <f t="shared" si="1497"/>
        <v>0</v>
      </c>
      <c r="AJ2422" t="b">
        <f t="shared" si="1498"/>
        <v>0</v>
      </c>
      <c r="AK2422" t="b">
        <f t="shared" si="1499"/>
        <v>1</v>
      </c>
      <c r="AL2422" t="b">
        <f t="shared" si="1500"/>
        <v>0</v>
      </c>
      <c r="AM2422" t="b">
        <f t="shared" si="1501"/>
        <v>0</v>
      </c>
      <c r="AN2422" t="b">
        <f t="shared" si="1502"/>
        <v>0</v>
      </c>
      <c r="AO2422" t="b">
        <f t="shared" si="1503"/>
        <v>0</v>
      </c>
      <c r="AP2422" t="b">
        <f t="shared" si="1504"/>
        <v>0</v>
      </c>
      <c r="AQ2422" t="b">
        <f t="shared" si="1505"/>
        <v>0</v>
      </c>
      <c r="AR2422" t="b">
        <f t="shared" si="1506"/>
        <v>0</v>
      </c>
      <c r="AS2422" t="b">
        <f t="shared" si="1507"/>
        <v>0</v>
      </c>
      <c r="AT2422" t="b">
        <f t="shared" si="1508"/>
        <v>0</v>
      </c>
      <c r="AU2422" t="b">
        <f t="shared" si="1509"/>
        <v>0</v>
      </c>
      <c r="AV2422" t="b">
        <f t="shared" si="1510"/>
        <v>0</v>
      </c>
      <c r="AW2422" t="b">
        <f t="shared" si="1511"/>
        <v>0</v>
      </c>
      <c r="AX2422" t="b">
        <f t="shared" si="1512"/>
        <v>0</v>
      </c>
      <c r="AY2422" t="b">
        <f t="shared" si="1513"/>
        <v>0</v>
      </c>
      <c r="AZ2422" t="b">
        <f t="shared" si="1514"/>
        <v>0</v>
      </c>
      <c r="BA2422" t="b">
        <f t="shared" si="1515"/>
        <v>0</v>
      </c>
      <c r="BB2422" t="b">
        <f t="shared" si="1516"/>
        <v>0</v>
      </c>
      <c r="BC2422" t="b">
        <f t="shared" si="1517"/>
        <v>0</v>
      </c>
      <c r="BD2422" t="b">
        <f t="shared" si="1518"/>
        <v>0</v>
      </c>
    </row>
    <row r="2423" spans="1:56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0"/>
        <v>1.6666666666666666E-2</v>
      </c>
      <c r="P2423" s="8">
        <f t="shared" si="1519"/>
        <v>1</v>
      </c>
      <c r="Q2423" t="s">
        <v>8341</v>
      </c>
      <c r="R2423" t="s">
        <v>8342</v>
      </c>
      <c r="S2423" s="12">
        <f t="shared" si="1481"/>
        <v>42026.687453703707</v>
      </c>
      <c r="T2423" s="12">
        <f t="shared" si="1482"/>
        <v>42056.687453703707</v>
      </c>
      <c r="U2423" t="b">
        <f t="shared" si="1483"/>
        <v>0</v>
      </c>
      <c r="V2423" t="b">
        <f t="shared" si="1484"/>
        <v>0</v>
      </c>
      <c r="W2423" t="b">
        <f t="shared" si="1485"/>
        <v>0</v>
      </c>
      <c r="X2423" t="b">
        <f t="shared" si="1486"/>
        <v>0</v>
      </c>
      <c r="Y2423" t="b">
        <f t="shared" si="1487"/>
        <v>0</v>
      </c>
      <c r="Z2423" t="b">
        <f t="shared" si="1488"/>
        <v>0</v>
      </c>
      <c r="AA2423" t="b">
        <f t="shared" si="1489"/>
        <v>0</v>
      </c>
      <c r="AB2423" t="b">
        <f t="shared" si="1490"/>
        <v>0</v>
      </c>
      <c r="AC2423" t="b">
        <f t="shared" si="1491"/>
        <v>0</v>
      </c>
      <c r="AD2423" t="b">
        <f t="shared" si="1492"/>
        <v>0</v>
      </c>
      <c r="AE2423" t="b">
        <f t="shared" si="1493"/>
        <v>0</v>
      </c>
      <c r="AF2423" t="b">
        <f t="shared" si="1494"/>
        <v>0</v>
      </c>
      <c r="AG2423" t="b">
        <f t="shared" si="1495"/>
        <v>0</v>
      </c>
      <c r="AH2423" t="b">
        <f t="shared" si="1496"/>
        <v>0</v>
      </c>
      <c r="AI2423" t="b">
        <f t="shared" si="1497"/>
        <v>1</v>
      </c>
      <c r="AJ2423" t="b">
        <f t="shared" si="1498"/>
        <v>0</v>
      </c>
      <c r="AK2423" t="b">
        <f t="shared" si="1499"/>
        <v>0</v>
      </c>
      <c r="AL2423" t="b">
        <f t="shared" si="1500"/>
        <v>0</v>
      </c>
      <c r="AM2423" t="b">
        <f t="shared" si="1501"/>
        <v>0</v>
      </c>
      <c r="AN2423" t="b">
        <f t="shared" si="1502"/>
        <v>0</v>
      </c>
      <c r="AO2423" t="b">
        <f t="shared" si="1503"/>
        <v>0</v>
      </c>
      <c r="AP2423" t="b">
        <f t="shared" si="1504"/>
        <v>0</v>
      </c>
      <c r="AQ2423" t="b">
        <f t="shared" si="1505"/>
        <v>0</v>
      </c>
      <c r="AR2423" t="b">
        <f t="shared" si="1506"/>
        <v>0</v>
      </c>
      <c r="AS2423" t="b">
        <f t="shared" si="1507"/>
        <v>0</v>
      </c>
      <c r="AT2423" t="b">
        <f t="shared" si="1508"/>
        <v>0</v>
      </c>
      <c r="AU2423" t="b">
        <f t="shared" si="1509"/>
        <v>0</v>
      </c>
      <c r="AV2423" t="b">
        <f t="shared" si="1510"/>
        <v>0</v>
      </c>
      <c r="AW2423" t="b">
        <f t="shared" si="1511"/>
        <v>0</v>
      </c>
      <c r="AX2423" t="b">
        <f t="shared" si="1512"/>
        <v>0</v>
      </c>
      <c r="AY2423" t="b">
        <f t="shared" si="1513"/>
        <v>0</v>
      </c>
      <c r="AZ2423" t="b">
        <f t="shared" si="1514"/>
        <v>0</v>
      </c>
      <c r="BA2423" t="b">
        <f t="shared" si="1515"/>
        <v>0</v>
      </c>
      <c r="BB2423" t="b">
        <f t="shared" si="1516"/>
        <v>0</v>
      </c>
      <c r="BC2423" t="b">
        <f t="shared" si="1517"/>
        <v>0</v>
      </c>
      <c r="BD2423" t="b">
        <f t="shared" si="1518"/>
        <v>0</v>
      </c>
    </row>
    <row r="2424" spans="1:56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0"/>
        <v>0.2</v>
      </c>
      <c r="P2424" s="8">
        <f t="shared" si="1519"/>
        <v>1</v>
      </c>
      <c r="Q2424" t="s">
        <v>8341</v>
      </c>
      <c r="R2424" t="s">
        <v>8342</v>
      </c>
      <c r="S2424" s="12">
        <f t="shared" si="1481"/>
        <v>42044.724953703699</v>
      </c>
      <c r="T2424" s="12">
        <f t="shared" si="1482"/>
        <v>42074.683287037042</v>
      </c>
      <c r="U2424" t="b">
        <f t="shared" si="1483"/>
        <v>0</v>
      </c>
      <c r="V2424" t="b">
        <f t="shared" si="1484"/>
        <v>0</v>
      </c>
      <c r="W2424" t="b">
        <f t="shared" si="1485"/>
        <v>0</v>
      </c>
      <c r="X2424" t="b">
        <f t="shared" si="1486"/>
        <v>0</v>
      </c>
      <c r="Y2424" t="b">
        <f t="shared" si="1487"/>
        <v>0</v>
      </c>
      <c r="Z2424" t="b">
        <f t="shared" si="1488"/>
        <v>0</v>
      </c>
      <c r="AA2424" t="b">
        <f t="shared" si="1489"/>
        <v>0</v>
      </c>
      <c r="AB2424" t="b">
        <f t="shared" si="1490"/>
        <v>0</v>
      </c>
      <c r="AC2424" t="b">
        <f t="shared" si="1491"/>
        <v>0</v>
      </c>
      <c r="AD2424" t="b">
        <f t="shared" si="1492"/>
        <v>0</v>
      </c>
      <c r="AE2424" t="b">
        <f t="shared" si="1493"/>
        <v>0</v>
      </c>
      <c r="AF2424" t="b">
        <f t="shared" si="1494"/>
        <v>0</v>
      </c>
      <c r="AG2424" t="b">
        <f t="shared" si="1495"/>
        <v>1</v>
      </c>
      <c r="AH2424" t="b">
        <f t="shared" si="1496"/>
        <v>0</v>
      </c>
      <c r="AI2424" t="b">
        <f t="shared" si="1497"/>
        <v>0</v>
      </c>
      <c r="AJ2424" t="b">
        <f t="shared" si="1498"/>
        <v>0</v>
      </c>
      <c r="AK2424" t="b">
        <f t="shared" si="1499"/>
        <v>0</v>
      </c>
      <c r="AL2424" t="b">
        <f t="shared" si="1500"/>
        <v>0</v>
      </c>
      <c r="AM2424" t="b">
        <f t="shared" si="1501"/>
        <v>0</v>
      </c>
      <c r="AN2424" t="b">
        <f t="shared" si="1502"/>
        <v>0</v>
      </c>
      <c r="AO2424" t="b">
        <f t="shared" si="1503"/>
        <v>0</v>
      </c>
      <c r="AP2424" t="b">
        <f t="shared" si="1504"/>
        <v>0</v>
      </c>
      <c r="AQ2424" t="b">
        <f t="shared" si="1505"/>
        <v>0</v>
      </c>
      <c r="AR2424" t="b">
        <f t="shared" si="1506"/>
        <v>0</v>
      </c>
      <c r="AS2424" t="b">
        <f t="shared" si="1507"/>
        <v>0</v>
      </c>
      <c r="AT2424" t="b">
        <f t="shared" si="1508"/>
        <v>0</v>
      </c>
      <c r="AU2424" t="b">
        <f t="shared" si="1509"/>
        <v>0</v>
      </c>
      <c r="AV2424" t="b">
        <f t="shared" si="1510"/>
        <v>0</v>
      </c>
      <c r="AW2424" t="b">
        <f t="shared" si="1511"/>
        <v>0</v>
      </c>
      <c r="AX2424" t="b">
        <f t="shared" si="1512"/>
        <v>0</v>
      </c>
      <c r="AY2424" t="b">
        <f t="shared" si="1513"/>
        <v>0</v>
      </c>
      <c r="AZ2424" t="b">
        <f t="shared" si="1514"/>
        <v>0</v>
      </c>
      <c r="BA2424" t="b">
        <f t="shared" si="1515"/>
        <v>0</v>
      </c>
      <c r="BB2424" t="b">
        <f t="shared" si="1516"/>
        <v>0</v>
      </c>
      <c r="BC2424" t="b">
        <f t="shared" si="1517"/>
        <v>0</v>
      </c>
      <c r="BD2424" t="b">
        <f t="shared" si="1518"/>
        <v>0</v>
      </c>
    </row>
    <row r="2425" spans="1:56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0"/>
        <v>1.3333333333333334E-2</v>
      </c>
      <c r="P2425" s="8">
        <f t="shared" si="1519"/>
        <v>8</v>
      </c>
      <c r="Q2425" t="s">
        <v>8341</v>
      </c>
      <c r="R2425" t="s">
        <v>8342</v>
      </c>
      <c r="S2425" s="12">
        <f t="shared" si="1481"/>
        <v>41974.704745370371</v>
      </c>
      <c r="T2425" s="12">
        <f t="shared" si="1482"/>
        <v>42004.704745370371</v>
      </c>
      <c r="U2425" t="b">
        <f t="shared" si="1483"/>
        <v>0</v>
      </c>
      <c r="V2425" t="b">
        <f t="shared" si="1484"/>
        <v>0</v>
      </c>
      <c r="W2425" t="b">
        <f t="shared" si="1485"/>
        <v>0</v>
      </c>
      <c r="X2425" t="b">
        <f t="shared" si="1486"/>
        <v>0</v>
      </c>
      <c r="Y2425" t="b">
        <f t="shared" si="1487"/>
        <v>0</v>
      </c>
      <c r="Z2425" t="b">
        <f t="shared" si="1488"/>
        <v>0</v>
      </c>
      <c r="AA2425" t="b">
        <f t="shared" si="1489"/>
        <v>0</v>
      </c>
      <c r="AB2425" t="b">
        <f t="shared" si="1490"/>
        <v>0</v>
      </c>
      <c r="AC2425" t="b">
        <f t="shared" si="1491"/>
        <v>0</v>
      </c>
      <c r="AD2425" t="b">
        <f t="shared" si="1492"/>
        <v>0</v>
      </c>
      <c r="AE2425" t="b">
        <f t="shared" si="1493"/>
        <v>0</v>
      </c>
      <c r="AF2425" t="b">
        <f t="shared" si="1494"/>
        <v>0</v>
      </c>
      <c r="AG2425" t="b">
        <f t="shared" si="1495"/>
        <v>0</v>
      </c>
      <c r="AH2425" t="b">
        <f t="shared" si="1496"/>
        <v>0</v>
      </c>
      <c r="AI2425" t="b">
        <f t="shared" si="1497"/>
        <v>0</v>
      </c>
      <c r="AJ2425" t="b">
        <f t="shared" si="1498"/>
        <v>0</v>
      </c>
      <c r="AK2425" t="b">
        <f t="shared" si="1499"/>
        <v>0</v>
      </c>
      <c r="AL2425" t="b">
        <f t="shared" si="1500"/>
        <v>0</v>
      </c>
      <c r="AM2425" t="b">
        <f t="shared" si="1501"/>
        <v>0</v>
      </c>
      <c r="AN2425" t="b">
        <f t="shared" si="1502"/>
        <v>0</v>
      </c>
      <c r="AO2425" t="b">
        <f t="shared" si="1503"/>
        <v>0</v>
      </c>
      <c r="AP2425" t="b">
        <f t="shared" si="1504"/>
        <v>0</v>
      </c>
      <c r="AQ2425" t="b">
        <f t="shared" si="1505"/>
        <v>0</v>
      </c>
      <c r="AR2425" t="b">
        <f t="shared" si="1506"/>
        <v>1</v>
      </c>
      <c r="AS2425" t="b">
        <f t="shared" si="1507"/>
        <v>0</v>
      </c>
      <c r="AT2425" t="b">
        <f t="shared" si="1508"/>
        <v>0</v>
      </c>
      <c r="AU2425" t="b">
        <f t="shared" si="1509"/>
        <v>0</v>
      </c>
      <c r="AV2425" t="b">
        <f t="shared" si="1510"/>
        <v>0</v>
      </c>
      <c r="AW2425" t="b">
        <f t="shared" si="1511"/>
        <v>0</v>
      </c>
      <c r="AX2425" t="b">
        <f t="shared" si="1512"/>
        <v>0</v>
      </c>
      <c r="AY2425" t="b">
        <f t="shared" si="1513"/>
        <v>0</v>
      </c>
      <c r="AZ2425" t="b">
        <f t="shared" si="1514"/>
        <v>0</v>
      </c>
      <c r="BA2425" t="b">
        <f t="shared" si="1515"/>
        <v>0</v>
      </c>
      <c r="BB2425" t="b">
        <f t="shared" si="1516"/>
        <v>0</v>
      </c>
      <c r="BC2425" t="b">
        <f t="shared" si="1517"/>
        <v>0</v>
      </c>
      <c r="BD2425" t="b">
        <f t="shared" si="1518"/>
        <v>0</v>
      </c>
    </row>
    <row r="2426" spans="1:56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0"/>
        <v>1.24</v>
      </c>
      <c r="P2426" s="8">
        <f t="shared" si="1519"/>
        <v>34.444444444444443</v>
      </c>
      <c r="Q2426" t="s">
        <v>8341</v>
      </c>
      <c r="R2426" t="s">
        <v>8342</v>
      </c>
      <c r="S2426" s="12">
        <f t="shared" si="1481"/>
        <v>41909.892453703702</v>
      </c>
      <c r="T2426" s="12">
        <f t="shared" si="1482"/>
        <v>41939.892453703702</v>
      </c>
      <c r="U2426" t="b">
        <f t="shared" si="1483"/>
        <v>0</v>
      </c>
      <c r="V2426" t="b">
        <f t="shared" si="1484"/>
        <v>0</v>
      </c>
      <c r="W2426" t="b">
        <f t="shared" si="1485"/>
        <v>0</v>
      </c>
      <c r="X2426" t="b">
        <f t="shared" si="1486"/>
        <v>0</v>
      </c>
      <c r="Y2426" t="b">
        <f t="shared" si="1487"/>
        <v>0</v>
      </c>
      <c r="Z2426" t="b">
        <f t="shared" si="1488"/>
        <v>0</v>
      </c>
      <c r="AA2426" t="b">
        <f t="shared" si="1489"/>
        <v>0</v>
      </c>
      <c r="AB2426" t="b">
        <f t="shared" si="1490"/>
        <v>0</v>
      </c>
      <c r="AC2426" t="b">
        <f t="shared" si="1491"/>
        <v>0</v>
      </c>
      <c r="AD2426" t="b">
        <f t="shared" si="1492"/>
        <v>0</v>
      </c>
      <c r="AE2426" t="b">
        <f t="shared" si="1493"/>
        <v>0</v>
      </c>
      <c r="AF2426" t="b">
        <f t="shared" si="1494"/>
        <v>0</v>
      </c>
      <c r="AG2426" t="b">
        <f t="shared" si="1495"/>
        <v>0</v>
      </c>
      <c r="AH2426" t="b">
        <f t="shared" si="1496"/>
        <v>0</v>
      </c>
      <c r="AI2426" t="b">
        <f t="shared" si="1497"/>
        <v>0</v>
      </c>
      <c r="AJ2426" t="b">
        <f t="shared" si="1498"/>
        <v>0</v>
      </c>
      <c r="AK2426" t="b">
        <f t="shared" si="1499"/>
        <v>0</v>
      </c>
      <c r="AL2426" t="b">
        <f t="shared" si="1500"/>
        <v>0</v>
      </c>
      <c r="AM2426" t="b">
        <f t="shared" si="1501"/>
        <v>1</v>
      </c>
      <c r="AN2426" t="b">
        <f t="shared" si="1502"/>
        <v>0</v>
      </c>
      <c r="AO2426" t="b">
        <f t="shared" si="1503"/>
        <v>0</v>
      </c>
      <c r="AP2426" t="b">
        <f t="shared" si="1504"/>
        <v>0</v>
      </c>
      <c r="AQ2426" t="b">
        <f t="shared" si="1505"/>
        <v>0</v>
      </c>
      <c r="AR2426" t="b">
        <f t="shared" si="1506"/>
        <v>0</v>
      </c>
      <c r="AS2426" t="b">
        <f t="shared" si="1507"/>
        <v>0</v>
      </c>
      <c r="AT2426" t="b">
        <f t="shared" si="1508"/>
        <v>0</v>
      </c>
      <c r="AU2426" t="b">
        <f t="shared" si="1509"/>
        <v>0</v>
      </c>
      <c r="AV2426" t="b">
        <f t="shared" si="1510"/>
        <v>0</v>
      </c>
      <c r="AW2426" t="b">
        <f t="shared" si="1511"/>
        <v>0</v>
      </c>
      <c r="AX2426" t="b">
        <f t="shared" si="1512"/>
        <v>0</v>
      </c>
      <c r="AY2426" t="b">
        <f t="shared" si="1513"/>
        <v>0</v>
      </c>
      <c r="AZ2426" t="b">
        <f t="shared" si="1514"/>
        <v>0</v>
      </c>
      <c r="BA2426" t="b">
        <f t="shared" si="1515"/>
        <v>0</v>
      </c>
      <c r="BB2426" t="b">
        <f t="shared" si="1516"/>
        <v>0</v>
      </c>
      <c r="BC2426" t="b">
        <f t="shared" si="1517"/>
        <v>0</v>
      </c>
      <c r="BD2426" t="b">
        <f t="shared" si="1518"/>
        <v>0</v>
      </c>
    </row>
    <row r="2427" spans="1:56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0"/>
        <v>2.8571428571428574E-2</v>
      </c>
      <c r="P2427" s="8">
        <f t="shared" si="1519"/>
        <v>1</v>
      </c>
      <c r="Q2427" t="s">
        <v>8341</v>
      </c>
      <c r="R2427" t="s">
        <v>8342</v>
      </c>
      <c r="S2427" s="12">
        <f t="shared" si="1481"/>
        <v>42502.913761574076</v>
      </c>
      <c r="T2427" s="12">
        <f t="shared" si="1482"/>
        <v>42517.919444444444</v>
      </c>
      <c r="U2427" t="b">
        <f t="shared" si="1483"/>
        <v>0</v>
      </c>
      <c r="V2427" t="b">
        <f t="shared" si="1484"/>
        <v>0</v>
      </c>
      <c r="W2427" t="b">
        <f t="shared" si="1485"/>
        <v>0</v>
      </c>
      <c r="X2427" t="b">
        <f t="shared" si="1486"/>
        <v>0</v>
      </c>
      <c r="Y2427" t="b">
        <f t="shared" si="1487"/>
        <v>0</v>
      </c>
      <c r="Z2427" t="b">
        <f t="shared" si="1488"/>
        <v>0</v>
      </c>
      <c r="AA2427" t="b">
        <f t="shared" si="1489"/>
        <v>0</v>
      </c>
      <c r="AB2427" t="b">
        <f t="shared" si="1490"/>
        <v>0</v>
      </c>
      <c r="AC2427" t="b">
        <f t="shared" si="1491"/>
        <v>0</v>
      </c>
      <c r="AD2427" t="b">
        <f t="shared" si="1492"/>
        <v>0</v>
      </c>
      <c r="AE2427" t="b">
        <f t="shared" si="1493"/>
        <v>0</v>
      </c>
      <c r="AF2427" t="b">
        <f t="shared" si="1494"/>
        <v>0</v>
      </c>
      <c r="AG2427" t="b">
        <f t="shared" si="1495"/>
        <v>0</v>
      </c>
      <c r="AH2427" t="b">
        <f t="shared" si="1496"/>
        <v>1</v>
      </c>
      <c r="AI2427" t="b">
        <f t="shared" si="1497"/>
        <v>0</v>
      </c>
      <c r="AJ2427" t="b">
        <f t="shared" si="1498"/>
        <v>0</v>
      </c>
      <c r="AK2427" t="b">
        <f t="shared" si="1499"/>
        <v>0</v>
      </c>
      <c r="AL2427" t="b">
        <f t="shared" si="1500"/>
        <v>0</v>
      </c>
      <c r="AM2427" t="b">
        <f t="shared" si="1501"/>
        <v>0</v>
      </c>
      <c r="AN2427" t="b">
        <f t="shared" si="1502"/>
        <v>0</v>
      </c>
      <c r="AO2427" t="b">
        <f t="shared" si="1503"/>
        <v>0</v>
      </c>
      <c r="AP2427" t="b">
        <f t="shared" si="1504"/>
        <v>0</v>
      </c>
      <c r="AQ2427" t="b">
        <f t="shared" si="1505"/>
        <v>0</v>
      </c>
      <c r="AR2427" t="b">
        <f t="shared" si="1506"/>
        <v>0</v>
      </c>
      <c r="AS2427" t="b">
        <f t="shared" si="1507"/>
        <v>0</v>
      </c>
      <c r="AT2427" t="b">
        <f t="shared" si="1508"/>
        <v>0</v>
      </c>
      <c r="AU2427" t="b">
        <f t="shared" si="1509"/>
        <v>0</v>
      </c>
      <c r="AV2427" t="b">
        <f t="shared" si="1510"/>
        <v>0</v>
      </c>
      <c r="AW2427" t="b">
        <f t="shared" si="1511"/>
        <v>0</v>
      </c>
      <c r="AX2427" t="b">
        <f t="shared" si="1512"/>
        <v>0</v>
      </c>
      <c r="AY2427" t="b">
        <f t="shared" si="1513"/>
        <v>0</v>
      </c>
      <c r="AZ2427" t="b">
        <f t="shared" si="1514"/>
        <v>0</v>
      </c>
      <c r="BA2427" t="b">
        <f t="shared" si="1515"/>
        <v>0</v>
      </c>
      <c r="BB2427" t="b">
        <f t="shared" si="1516"/>
        <v>0</v>
      </c>
      <c r="BC2427" t="b">
        <f t="shared" si="1517"/>
        <v>0</v>
      </c>
      <c r="BD2427" t="b">
        <f t="shared" si="1518"/>
        <v>0</v>
      </c>
    </row>
    <row r="2428" spans="1:56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0"/>
        <v>0</v>
      </c>
      <c r="P2428" s="8" t="e">
        <f t="shared" si="1519"/>
        <v>#DIV/0!</v>
      </c>
      <c r="Q2428" t="s">
        <v>8341</v>
      </c>
      <c r="R2428" t="s">
        <v>8342</v>
      </c>
      <c r="S2428" s="12">
        <f t="shared" si="1481"/>
        <v>42164.170046296291</v>
      </c>
      <c r="T2428" s="12">
        <f t="shared" si="1482"/>
        <v>42224.170046296291</v>
      </c>
      <c r="U2428" t="b">
        <f t="shared" si="1483"/>
        <v>0</v>
      </c>
      <c r="V2428" t="b">
        <f t="shared" si="1484"/>
        <v>0</v>
      </c>
      <c r="W2428" t="b">
        <f t="shared" si="1485"/>
        <v>0</v>
      </c>
      <c r="X2428" t="b">
        <f t="shared" si="1486"/>
        <v>0</v>
      </c>
      <c r="Y2428" t="b">
        <f t="shared" si="1487"/>
        <v>0</v>
      </c>
      <c r="Z2428" t="b">
        <f t="shared" si="1488"/>
        <v>0</v>
      </c>
      <c r="AA2428" t="b">
        <f t="shared" si="1489"/>
        <v>0</v>
      </c>
      <c r="AB2428" t="b">
        <f t="shared" si="1490"/>
        <v>0</v>
      </c>
      <c r="AC2428" t="b">
        <f t="shared" si="1491"/>
        <v>0</v>
      </c>
      <c r="AD2428" t="b">
        <f t="shared" si="1492"/>
        <v>0</v>
      </c>
      <c r="AE2428" t="b">
        <f t="shared" si="1493"/>
        <v>0</v>
      </c>
      <c r="AF2428" t="b">
        <f t="shared" si="1494"/>
        <v>0</v>
      </c>
      <c r="AG2428" t="b">
        <f t="shared" si="1495"/>
        <v>0</v>
      </c>
      <c r="AH2428" t="b">
        <f t="shared" si="1496"/>
        <v>0</v>
      </c>
      <c r="AI2428" t="b">
        <f t="shared" si="1497"/>
        <v>0</v>
      </c>
      <c r="AJ2428" t="b">
        <f t="shared" si="1498"/>
        <v>0</v>
      </c>
      <c r="AK2428" t="b">
        <f t="shared" si="1499"/>
        <v>0</v>
      </c>
      <c r="AL2428" t="b">
        <f t="shared" si="1500"/>
        <v>1</v>
      </c>
      <c r="AM2428" t="b">
        <f t="shared" si="1501"/>
        <v>0</v>
      </c>
      <c r="AN2428" t="b">
        <f t="shared" si="1502"/>
        <v>0</v>
      </c>
      <c r="AO2428" t="b">
        <f t="shared" si="1503"/>
        <v>0</v>
      </c>
      <c r="AP2428" t="b">
        <f t="shared" si="1504"/>
        <v>0</v>
      </c>
      <c r="AQ2428" t="b">
        <f t="shared" si="1505"/>
        <v>0</v>
      </c>
      <c r="AR2428" t="b">
        <f t="shared" si="1506"/>
        <v>0</v>
      </c>
      <c r="AS2428" t="b">
        <f t="shared" si="1507"/>
        <v>0</v>
      </c>
      <c r="AT2428" t="b">
        <f t="shared" si="1508"/>
        <v>0</v>
      </c>
      <c r="AU2428" t="b">
        <f t="shared" si="1509"/>
        <v>0</v>
      </c>
      <c r="AV2428" t="b">
        <f t="shared" si="1510"/>
        <v>0</v>
      </c>
      <c r="AW2428" t="b">
        <f t="shared" si="1511"/>
        <v>0</v>
      </c>
      <c r="AX2428" t="b">
        <f t="shared" si="1512"/>
        <v>0</v>
      </c>
      <c r="AY2428" t="b">
        <f t="shared" si="1513"/>
        <v>0</v>
      </c>
      <c r="AZ2428" t="b">
        <f t="shared" si="1514"/>
        <v>0</v>
      </c>
      <c r="BA2428" t="b">
        <f t="shared" si="1515"/>
        <v>0</v>
      </c>
      <c r="BB2428" t="b">
        <f t="shared" si="1516"/>
        <v>0</v>
      </c>
      <c r="BC2428" t="b">
        <f t="shared" si="1517"/>
        <v>0</v>
      </c>
      <c r="BD2428" t="b">
        <f t="shared" si="1518"/>
        <v>0</v>
      </c>
    </row>
    <row r="2429" spans="1:56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0"/>
        <v>2E-3</v>
      </c>
      <c r="P2429" s="8">
        <f t="shared" si="1519"/>
        <v>1</v>
      </c>
      <c r="Q2429" t="s">
        <v>8341</v>
      </c>
      <c r="R2429" t="s">
        <v>8342</v>
      </c>
      <c r="S2429" s="12">
        <f t="shared" si="1481"/>
        <v>42412.318668981476</v>
      </c>
      <c r="T2429" s="12">
        <f t="shared" si="1482"/>
        <v>42452.277002314819</v>
      </c>
      <c r="U2429" t="b">
        <f t="shared" si="1483"/>
        <v>0</v>
      </c>
      <c r="V2429" t="b">
        <f t="shared" si="1484"/>
        <v>0</v>
      </c>
      <c r="W2429" t="b">
        <f t="shared" si="1485"/>
        <v>0</v>
      </c>
      <c r="X2429" t="b">
        <f t="shared" si="1486"/>
        <v>0</v>
      </c>
      <c r="Y2429" t="b">
        <f t="shared" si="1487"/>
        <v>0</v>
      </c>
      <c r="Z2429" t="b">
        <f t="shared" si="1488"/>
        <v>0</v>
      </c>
      <c r="AA2429" t="b">
        <f t="shared" si="1489"/>
        <v>0</v>
      </c>
      <c r="AB2429" t="b">
        <f t="shared" si="1490"/>
        <v>0</v>
      </c>
      <c r="AC2429" t="b">
        <f t="shared" si="1491"/>
        <v>0</v>
      </c>
      <c r="AD2429" t="b">
        <f t="shared" si="1492"/>
        <v>0</v>
      </c>
      <c r="AE2429" t="b">
        <f t="shared" si="1493"/>
        <v>0</v>
      </c>
      <c r="AF2429" t="b">
        <f t="shared" si="1494"/>
        <v>0</v>
      </c>
      <c r="AG2429" t="b">
        <f t="shared" si="1495"/>
        <v>0</v>
      </c>
      <c r="AH2429" t="b">
        <f t="shared" si="1496"/>
        <v>0</v>
      </c>
      <c r="AI2429" t="b">
        <f t="shared" si="1497"/>
        <v>0</v>
      </c>
      <c r="AJ2429" t="b">
        <f t="shared" si="1498"/>
        <v>0</v>
      </c>
      <c r="AK2429" t="b">
        <f t="shared" si="1499"/>
        <v>0</v>
      </c>
      <c r="AL2429" t="b">
        <f t="shared" si="1500"/>
        <v>0</v>
      </c>
      <c r="AM2429" t="b">
        <f t="shared" si="1501"/>
        <v>0</v>
      </c>
      <c r="AN2429" t="b">
        <f t="shared" si="1502"/>
        <v>0</v>
      </c>
      <c r="AO2429" t="b">
        <f t="shared" si="1503"/>
        <v>0</v>
      </c>
      <c r="AP2429" t="b">
        <f t="shared" si="1504"/>
        <v>0</v>
      </c>
      <c r="AQ2429" t="b">
        <f t="shared" si="1505"/>
        <v>0</v>
      </c>
      <c r="AR2429" t="b">
        <f t="shared" si="1506"/>
        <v>1</v>
      </c>
      <c r="AS2429" t="b">
        <f t="shared" si="1507"/>
        <v>0</v>
      </c>
      <c r="AT2429" t="b">
        <f t="shared" si="1508"/>
        <v>0</v>
      </c>
      <c r="AU2429" t="b">
        <f t="shared" si="1509"/>
        <v>0</v>
      </c>
      <c r="AV2429" t="b">
        <f t="shared" si="1510"/>
        <v>0</v>
      </c>
      <c r="AW2429" t="b">
        <f t="shared" si="1511"/>
        <v>0</v>
      </c>
      <c r="AX2429" t="b">
        <f t="shared" si="1512"/>
        <v>0</v>
      </c>
      <c r="AY2429" t="b">
        <f t="shared" si="1513"/>
        <v>0</v>
      </c>
      <c r="AZ2429" t="b">
        <f t="shared" si="1514"/>
        <v>0</v>
      </c>
      <c r="BA2429" t="b">
        <f t="shared" si="1515"/>
        <v>0</v>
      </c>
      <c r="BB2429" t="b">
        <f t="shared" si="1516"/>
        <v>0</v>
      </c>
      <c r="BC2429" t="b">
        <f t="shared" si="1517"/>
        <v>0</v>
      </c>
      <c r="BD2429" t="b">
        <f t="shared" si="1518"/>
        <v>0</v>
      </c>
    </row>
    <row r="2430" spans="1:56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0"/>
        <v>2.8571428571428571E-3</v>
      </c>
      <c r="P2430" s="8">
        <f t="shared" si="1519"/>
        <v>1</v>
      </c>
      <c r="Q2430" t="s">
        <v>8341</v>
      </c>
      <c r="R2430" t="s">
        <v>8342</v>
      </c>
      <c r="S2430" s="12">
        <f t="shared" si="1481"/>
        <v>42045.784155092595</v>
      </c>
      <c r="T2430" s="12">
        <f t="shared" si="1482"/>
        <v>42075.742488425924</v>
      </c>
      <c r="U2430" t="b">
        <f t="shared" si="1483"/>
        <v>0</v>
      </c>
      <c r="V2430" t="b">
        <f t="shared" si="1484"/>
        <v>0</v>
      </c>
      <c r="W2430" t="b">
        <f t="shared" si="1485"/>
        <v>0</v>
      </c>
      <c r="X2430" t="b">
        <f t="shared" si="1486"/>
        <v>0</v>
      </c>
      <c r="Y2430" t="b">
        <f t="shared" si="1487"/>
        <v>0</v>
      </c>
      <c r="Z2430" t="b">
        <f t="shared" si="1488"/>
        <v>0</v>
      </c>
      <c r="AA2430" t="b">
        <f t="shared" si="1489"/>
        <v>0</v>
      </c>
      <c r="AB2430" t="b">
        <f t="shared" si="1490"/>
        <v>0</v>
      </c>
      <c r="AC2430" t="b">
        <f t="shared" si="1491"/>
        <v>0</v>
      </c>
      <c r="AD2430" t="b">
        <f t="shared" si="1492"/>
        <v>0</v>
      </c>
      <c r="AE2430" t="b">
        <f t="shared" si="1493"/>
        <v>0</v>
      </c>
      <c r="AF2430" t="b">
        <f t="shared" si="1494"/>
        <v>0</v>
      </c>
      <c r="AG2430" t="b">
        <f t="shared" si="1495"/>
        <v>0</v>
      </c>
      <c r="AH2430" t="b">
        <f t="shared" si="1496"/>
        <v>0</v>
      </c>
      <c r="AI2430" t="b">
        <f t="shared" si="1497"/>
        <v>0</v>
      </c>
      <c r="AJ2430" t="b">
        <f t="shared" si="1498"/>
        <v>0</v>
      </c>
      <c r="AK2430" t="b">
        <f t="shared" si="1499"/>
        <v>0</v>
      </c>
      <c r="AL2430" t="b">
        <f t="shared" si="1500"/>
        <v>0</v>
      </c>
      <c r="AM2430" t="b">
        <f t="shared" si="1501"/>
        <v>0</v>
      </c>
      <c r="AN2430" t="b">
        <f t="shared" si="1502"/>
        <v>0</v>
      </c>
      <c r="AO2430" t="b">
        <f t="shared" si="1503"/>
        <v>1</v>
      </c>
      <c r="AP2430" t="b">
        <f t="shared" si="1504"/>
        <v>0</v>
      </c>
      <c r="AQ2430" t="b">
        <f t="shared" si="1505"/>
        <v>0</v>
      </c>
      <c r="AR2430" t="b">
        <f t="shared" si="1506"/>
        <v>0</v>
      </c>
      <c r="AS2430" t="b">
        <f t="shared" si="1507"/>
        <v>0</v>
      </c>
      <c r="AT2430" t="b">
        <f t="shared" si="1508"/>
        <v>0</v>
      </c>
      <c r="AU2430" t="b">
        <f t="shared" si="1509"/>
        <v>0</v>
      </c>
      <c r="AV2430" t="b">
        <f t="shared" si="1510"/>
        <v>0</v>
      </c>
      <c r="AW2430" t="b">
        <f t="shared" si="1511"/>
        <v>0</v>
      </c>
      <c r="AX2430" t="b">
        <f t="shared" si="1512"/>
        <v>0</v>
      </c>
      <c r="AY2430" t="b">
        <f t="shared" si="1513"/>
        <v>0</v>
      </c>
      <c r="AZ2430" t="b">
        <f t="shared" si="1514"/>
        <v>0</v>
      </c>
      <c r="BA2430" t="b">
        <f t="shared" si="1515"/>
        <v>0</v>
      </c>
      <c r="BB2430" t="b">
        <f t="shared" si="1516"/>
        <v>0</v>
      </c>
      <c r="BC2430" t="b">
        <f t="shared" si="1517"/>
        <v>0</v>
      </c>
      <c r="BD2430" t="b">
        <f t="shared" si="1518"/>
        <v>0</v>
      </c>
    </row>
    <row r="2431" spans="1:56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0"/>
        <v>1.4321428571428572</v>
      </c>
      <c r="P2431" s="8">
        <f t="shared" si="1519"/>
        <v>501.25</v>
      </c>
      <c r="Q2431" t="s">
        <v>8341</v>
      </c>
      <c r="R2431" t="s">
        <v>8342</v>
      </c>
      <c r="S2431" s="12">
        <f t="shared" si="1481"/>
        <v>42734.879236111112</v>
      </c>
      <c r="T2431" s="12">
        <f t="shared" si="1482"/>
        <v>42771.697222222225</v>
      </c>
      <c r="U2431" t="b">
        <f t="shared" si="1483"/>
        <v>0</v>
      </c>
      <c r="V2431" t="b">
        <f t="shared" si="1484"/>
        <v>0</v>
      </c>
      <c r="W2431" t="b">
        <f t="shared" si="1485"/>
        <v>0</v>
      </c>
      <c r="X2431" t="b">
        <f t="shared" si="1486"/>
        <v>0</v>
      </c>
      <c r="Y2431" t="b">
        <f t="shared" si="1487"/>
        <v>0</v>
      </c>
      <c r="Z2431" t="b">
        <f t="shared" si="1488"/>
        <v>0</v>
      </c>
      <c r="AA2431" t="b">
        <f t="shared" si="1489"/>
        <v>0</v>
      </c>
      <c r="AB2431" t="b">
        <f t="shared" si="1490"/>
        <v>0</v>
      </c>
      <c r="AC2431" t="b">
        <f t="shared" si="1491"/>
        <v>0</v>
      </c>
      <c r="AD2431" t="b">
        <f t="shared" si="1492"/>
        <v>0</v>
      </c>
      <c r="AE2431" t="b">
        <f t="shared" si="1493"/>
        <v>0</v>
      </c>
      <c r="AF2431" t="b">
        <f t="shared" si="1494"/>
        <v>0</v>
      </c>
      <c r="AG2431" t="b">
        <f t="shared" si="1495"/>
        <v>0</v>
      </c>
      <c r="AH2431" t="b">
        <f t="shared" si="1496"/>
        <v>0</v>
      </c>
      <c r="AI2431" t="b">
        <f t="shared" si="1497"/>
        <v>0</v>
      </c>
      <c r="AJ2431" t="b">
        <f t="shared" si="1498"/>
        <v>0</v>
      </c>
      <c r="AK2431" t="b">
        <f t="shared" si="1499"/>
        <v>0</v>
      </c>
      <c r="AL2431" t="b">
        <f t="shared" si="1500"/>
        <v>0</v>
      </c>
      <c r="AM2431" t="b">
        <f t="shared" si="1501"/>
        <v>0</v>
      </c>
      <c r="AN2431" t="b">
        <f t="shared" si="1502"/>
        <v>0</v>
      </c>
      <c r="AO2431" t="b">
        <f t="shared" si="1503"/>
        <v>0</v>
      </c>
      <c r="AP2431" t="b">
        <f t="shared" si="1504"/>
        <v>0</v>
      </c>
      <c r="AQ2431" t="b">
        <f t="shared" si="1505"/>
        <v>0</v>
      </c>
      <c r="AR2431" t="b">
        <f t="shared" si="1506"/>
        <v>1</v>
      </c>
      <c r="AS2431" t="b">
        <f t="shared" si="1507"/>
        <v>0</v>
      </c>
      <c r="AT2431" t="b">
        <f t="shared" si="1508"/>
        <v>0</v>
      </c>
      <c r="AU2431" t="b">
        <f t="shared" si="1509"/>
        <v>0</v>
      </c>
      <c r="AV2431" t="b">
        <f t="shared" si="1510"/>
        <v>0</v>
      </c>
      <c r="AW2431" t="b">
        <f t="shared" si="1511"/>
        <v>0</v>
      </c>
      <c r="AX2431" t="b">
        <f t="shared" si="1512"/>
        <v>0</v>
      </c>
      <c r="AY2431" t="b">
        <f t="shared" si="1513"/>
        <v>0</v>
      </c>
      <c r="AZ2431" t="b">
        <f t="shared" si="1514"/>
        <v>0</v>
      </c>
      <c r="BA2431" t="b">
        <f t="shared" si="1515"/>
        <v>0</v>
      </c>
      <c r="BB2431" t="b">
        <f t="shared" si="1516"/>
        <v>0</v>
      </c>
      <c r="BC2431" t="b">
        <f t="shared" si="1517"/>
        <v>0</v>
      </c>
      <c r="BD2431" t="b">
        <f t="shared" si="1518"/>
        <v>0</v>
      </c>
    </row>
    <row r="2432" spans="1:56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0"/>
        <v>0.70000000000000007</v>
      </c>
      <c r="P2432" s="8">
        <f t="shared" si="1519"/>
        <v>10.5</v>
      </c>
      <c r="Q2432" t="s">
        <v>8341</v>
      </c>
      <c r="R2432" t="s">
        <v>8342</v>
      </c>
      <c r="S2432" s="12">
        <f t="shared" si="1481"/>
        <v>42382.130833333329</v>
      </c>
      <c r="T2432" s="12">
        <f t="shared" si="1482"/>
        <v>42412.130833333329</v>
      </c>
      <c r="U2432" t="b">
        <f t="shared" si="1483"/>
        <v>0</v>
      </c>
      <c r="V2432" t="b">
        <f t="shared" si="1484"/>
        <v>0</v>
      </c>
      <c r="W2432" t="b">
        <f t="shared" si="1485"/>
        <v>0</v>
      </c>
      <c r="X2432" t="b">
        <f t="shared" si="1486"/>
        <v>0</v>
      </c>
      <c r="Y2432" t="b">
        <f t="shared" si="1487"/>
        <v>0</v>
      </c>
      <c r="Z2432" t="b">
        <f t="shared" si="1488"/>
        <v>0</v>
      </c>
      <c r="AA2432" t="b">
        <f t="shared" si="1489"/>
        <v>0</v>
      </c>
      <c r="AB2432" t="b">
        <f t="shared" si="1490"/>
        <v>0</v>
      </c>
      <c r="AC2432" t="b">
        <f t="shared" si="1491"/>
        <v>0</v>
      </c>
      <c r="AD2432" t="b">
        <f t="shared" si="1492"/>
        <v>0</v>
      </c>
      <c r="AE2432" t="b">
        <f t="shared" si="1493"/>
        <v>0</v>
      </c>
      <c r="AF2432" t="b">
        <f t="shared" si="1494"/>
        <v>0</v>
      </c>
      <c r="AG2432" t="b">
        <f t="shared" si="1495"/>
        <v>0</v>
      </c>
      <c r="AH2432" t="b">
        <f t="shared" si="1496"/>
        <v>1</v>
      </c>
      <c r="AI2432" t="b">
        <f t="shared" si="1497"/>
        <v>0</v>
      </c>
      <c r="AJ2432" t="b">
        <f t="shared" si="1498"/>
        <v>0</v>
      </c>
      <c r="AK2432" t="b">
        <f t="shared" si="1499"/>
        <v>0</v>
      </c>
      <c r="AL2432" t="b">
        <f t="shared" si="1500"/>
        <v>0</v>
      </c>
      <c r="AM2432" t="b">
        <f t="shared" si="1501"/>
        <v>0</v>
      </c>
      <c r="AN2432" t="b">
        <f t="shared" si="1502"/>
        <v>0</v>
      </c>
      <c r="AO2432" t="b">
        <f t="shared" si="1503"/>
        <v>0</v>
      </c>
      <c r="AP2432" t="b">
        <f t="shared" si="1504"/>
        <v>0</v>
      </c>
      <c r="AQ2432" t="b">
        <f t="shared" si="1505"/>
        <v>0</v>
      </c>
      <c r="AR2432" t="b">
        <f t="shared" si="1506"/>
        <v>0</v>
      </c>
      <c r="AS2432" t="b">
        <f t="shared" si="1507"/>
        <v>0</v>
      </c>
      <c r="AT2432" t="b">
        <f t="shared" si="1508"/>
        <v>0</v>
      </c>
      <c r="AU2432" t="b">
        <f t="shared" si="1509"/>
        <v>0</v>
      </c>
      <c r="AV2432" t="b">
        <f t="shared" si="1510"/>
        <v>0</v>
      </c>
      <c r="AW2432" t="b">
        <f t="shared" si="1511"/>
        <v>0</v>
      </c>
      <c r="AX2432" t="b">
        <f t="shared" si="1512"/>
        <v>0</v>
      </c>
      <c r="AY2432" t="b">
        <f t="shared" si="1513"/>
        <v>0</v>
      </c>
      <c r="AZ2432" t="b">
        <f t="shared" si="1514"/>
        <v>0</v>
      </c>
      <c r="BA2432" t="b">
        <f t="shared" si="1515"/>
        <v>0</v>
      </c>
      <c r="BB2432" t="b">
        <f t="shared" si="1516"/>
        <v>0</v>
      </c>
      <c r="BC2432" t="b">
        <f t="shared" si="1517"/>
        <v>0</v>
      </c>
      <c r="BD2432" t="b">
        <f t="shared" si="1518"/>
        <v>0</v>
      </c>
    </row>
    <row r="2433" spans="1:56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0"/>
        <v>2E-3</v>
      </c>
      <c r="P2433" s="8">
        <f t="shared" si="1519"/>
        <v>1</v>
      </c>
      <c r="Q2433" t="s">
        <v>8341</v>
      </c>
      <c r="R2433" t="s">
        <v>8342</v>
      </c>
      <c r="S2433" s="12">
        <f t="shared" si="1481"/>
        <v>42489.099687499998</v>
      </c>
      <c r="T2433" s="12">
        <f t="shared" si="1482"/>
        <v>42549.099687499998</v>
      </c>
      <c r="U2433" t="b">
        <f t="shared" si="1483"/>
        <v>0</v>
      </c>
      <c r="V2433" t="b">
        <f t="shared" si="1484"/>
        <v>0</v>
      </c>
      <c r="W2433" t="b">
        <f t="shared" si="1485"/>
        <v>0</v>
      </c>
      <c r="X2433" t="b">
        <f t="shared" si="1486"/>
        <v>0</v>
      </c>
      <c r="Y2433" t="b">
        <f t="shared" si="1487"/>
        <v>0</v>
      </c>
      <c r="Z2433" t="b">
        <f t="shared" si="1488"/>
        <v>0</v>
      </c>
      <c r="AA2433" t="b">
        <f t="shared" si="1489"/>
        <v>0</v>
      </c>
      <c r="AB2433" t="b">
        <f t="shared" si="1490"/>
        <v>0</v>
      </c>
      <c r="AC2433" t="b">
        <f t="shared" si="1491"/>
        <v>0</v>
      </c>
      <c r="AD2433" t="b">
        <f t="shared" si="1492"/>
        <v>0</v>
      </c>
      <c r="AE2433" t="b">
        <f t="shared" si="1493"/>
        <v>0</v>
      </c>
      <c r="AF2433" t="b">
        <f t="shared" si="1494"/>
        <v>0</v>
      </c>
      <c r="AG2433" t="b">
        <f t="shared" si="1495"/>
        <v>0</v>
      </c>
      <c r="AH2433" t="b">
        <f t="shared" si="1496"/>
        <v>0</v>
      </c>
      <c r="AI2433" t="b">
        <f t="shared" si="1497"/>
        <v>0</v>
      </c>
      <c r="AJ2433" t="b">
        <f t="shared" si="1498"/>
        <v>0</v>
      </c>
      <c r="AK2433" t="b">
        <f t="shared" si="1499"/>
        <v>0</v>
      </c>
      <c r="AL2433" t="b">
        <f t="shared" si="1500"/>
        <v>0</v>
      </c>
      <c r="AM2433" t="b">
        <f t="shared" si="1501"/>
        <v>0</v>
      </c>
      <c r="AN2433" t="b">
        <f t="shared" si="1502"/>
        <v>0</v>
      </c>
      <c r="AO2433" t="b">
        <f t="shared" si="1503"/>
        <v>0</v>
      </c>
      <c r="AP2433" t="b">
        <f t="shared" si="1504"/>
        <v>0</v>
      </c>
      <c r="AQ2433" t="b">
        <f t="shared" si="1505"/>
        <v>0</v>
      </c>
      <c r="AR2433" t="b">
        <f t="shared" si="1506"/>
        <v>1</v>
      </c>
      <c r="AS2433" t="b">
        <f t="shared" si="1507"/>
        <v>0</v>
      </c>
      <c r="AT2433" t="b">
        <f t="shared" si="1508"/>
        <v>0</v>
      </c>
      <c r="AU2433" t="b">
        <f t="shared" si="1509"/>
        <v>0</v>
      </c>
      <c r="AV2433" t="b">
        <f t="shared" si="1510"/>
        <v>0</v>
      </c>
      <c r="AW2433" t="b">
        <f t="shared" si="1511"/>
        <v>0</v>
      </c>
      <c r="AX2433" t="b">
        <f t="shared" si="1512"/>
        <v>0</v>
      </c>
      <c r="AY2433" t="b">
        <f t="shared" si="1513"/>
        <v>0</v>
      </c>
      <c r="AZ2433" t="b">
        <f t="shared" si="1514"/>
        <v>0</v>
      </c>
      <c r="BA2433" t="b">
        <f t="shared" si="1515"/>
        <v>0</v>
      </c>
      <c r="BB2433" t="b">
        <f t="shared" si="1516"/>
        <v>0</v>
      </c>
      <c r="BC2433" t="b">
        <f t="shared" si="1517"/>
        <v>0</v>
      </c>
      <c r="BD2433" t="b">
        <f t="shared" si="1518"/>
        <v>0</v>
      </c>
    </row>
    <row r="2434" spans="1:56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0"/>
        <v>1.4285714285714287E-2</v>
      </c>
      <c r="P2434" s="8">
        <f t="shared" si="1519"/>
        <v>1</v>
      </c>
      <c r="Q2434" t="s">
        <v>8341</v>
      </c>
      <c r="R2434" t="s">
        <v>8342</v>
      </c>
      <c r="S2434" s="12">
        <f t="shared" si="1481"/>
        <v>42041.218715277777</v>
      </c>
      <c r="T2434" s="12">
        <f t="shared" si="1482"/>
        <v>42071.218715277777</v>
      </c>
      <c r="U2434" t="b">
        <f t="shared" si="1483"/>
        <v>0</v>
      </c>
      <c r="V2434" t="b">
        <f t="shared" si="1484"/>
        <v>0</v>
      </c>
      <c r="W2434" t="b">
        <f t="shared" si="1485"/>
        <v>0</v>
      </c>
      <c r="X2434" t="b">
        <f t="shared" si="1486"/>
        <v>0</v>
      </c>
      <c r="Y2434" t="b">
        <f t="shared" si="1487"/>
        <v>0</v>
      </c>
      <c r="Z2434" t="b">
        <f t="shared" si="1488"/>
        <v>0</v>
      </c>
      <c r="AA2434" t="b">
        <f t="shared" si="1489"/>
        <v>0</v>
      </c>
      <c r="AB2434" t="b">
        <f t="shared" si="1490"/>
        <v>0</v>
      </c>
      <c r="AC2434" t="b">
        <f t="shared" si="1491"/>
        <v>0</v>
      </c>
      <c r="AD2434" t="b">
        <f t="shared" si="1492"/>
        <v>0</v>
      </c>
      <c r="AE2434" t="b">
        <f t="shared" si="1493"/>
        <v>0</v>
      </c>
      <c r="AF2434" t="b">
        <f t="shared" si="1494"/>
        <v>0</v>
      </c>
      <c r="AG2434" t="b">
        <f t="shared" si="1495"/>
        <v>0</v>
      </c>
      <c r="AH2434" t="b">
        <f t="shared" si="1496"/>
        <v>0</v>
      </c>
      <c r="AI2434" t="b">
        <f t="shared" si="1497"/>
        <v>0</v>
      </c>
      <c r="AJ2434" t="b">
        <f t="shared" si="1498"/>
        <v>1</v>
      </c>
      <c r="AK2434" t="b">
        <f t="shared" si="1499"/>
        <v>0</v>
      </c>
      <c r="AL2434" t="b">
        <f t="shared" si="1500"/>
        <v>0</v>
      </c>
      <c r="AM2434" t="b">
        <f t="shared" si="1501"/>
        <v>0</v>
      </c>
      <c r="AN2434" t="b">
        <f t="shared" si="1502"/>
        <v>0</v>
      </c>
      <c r="AO2434" t="b">
        <f t="shared" si="1503"/>
        <v>0</v>
      </c>
      <c r="AP2434" t="b">
        <f t="shared" si="1504"/>
        <v>0</v>
      </c>
      <c r="AQ2434" t="b">
        <f t="shared" si="1505"/>
        <v>0</v>
      </c>
      <c r="AR2434" t="b">
        <f t="shared" si="1506"/>
        <v>0</v>
      </c>
      <c r="AS2434" t="b">
        <f t="shared" si="1507"/>
        <v>0</v>
      </c>
      <c r="AT2434" t="b">
        <f t="shared" si="1508"/>
        <v>0</v>
      </c>
      <c r="AU2434" t="b">
        <f t="shared" si="1509"/>
        <v>0</v>
      </c>
      <c r="AV2434" t="b">
        <f t="shared" si="1510"/>
        <v>0</v>
      </c>
      <c r="AW2434" t="b">
        <f t="shared" si="1511"/>
        <v>0</v>
      </c>
      <c r="AX2434" t="b">
        <f t="shared" si="1512"/>
        <v>0</v>
      </c>
      <c r="AY2434" t="b">
        <f t="shared" si="1513"/>
        <v>0</v>
      </c>
      <c r="AZ2434" t="b">
        <f t="shared" si="1514"/>
        <v>0</v>
      </c>
      <c r="BA2434" t="b">
        <f t="shared" si="1515"/>
        <v>0</v>
      </c>
      <c r="BB2434" t="b">
        <f t="shared" si="1516"/>
        <v>0</v>
      </c>
      <c r="BC2434" t="b">
        <f t="shared" si="1517"/>
        <v>0</v>
      </c>
      <c r="BD2434" t="b">
        <f t="shared" si="1518"/>
        <v>0</v>
      </c>
    </row>
    <row r="2435" spans="1:56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0">100*(E2435/D2435)</f>
        <v>0</v>
      </c>
      <c r="P2435" s="8" t="e">
        <f t="shared" si="1519"/>
        <v>#DIV/0!</v>
      </c>
      <c r="Q2435" t="s">
        <v>8341</v>
      </c>
      <c r="R2435" t="s">
        <v>8342</v>
      </c>
      <c r="S2435" s="12">
        <f t="shared" ref="S2435:S2498" si="1521">(((J2435/60)/60)/24)+DATE(1970,1,1)</f>
        <v>42397.89980324074</v>
      </c>
      <c r="T2435" s="12">
        <f t="shared" ref="T2435:T2498" si="1522">(((I2435/60)/60)/24)+DATE(1970,1,1)</f>
        <v>42427.89980324074</v>
      </c>
      <c r="U2435" t="b">
        <f t="shared" ref="U2435:U2498" si="1523">IF($D2435&lt;1000, IF($F2435 = "successful", TRUE))</f>
        <v>0</v>
      </c>
      <c r="V2435" t="b">
        <f t="shared" ref="V2435:V2498" si="1524">IF(AND($D2435&gt;=1000, $D2435&lt;=4999), IF($F2435 = "successful", TRUE))</f>
        <v>0</v>
      </c>
      <c r="W2435" t="b">
        <f t="shared" ref="W2435:W2498" si="1525">IF(AND($D2435&gt;=5000, $D2435&lt;=9999), IF($F2435 = "successful", TRUE))</f>
        <v>0</v>
      </c>
      <c r="X2435" t="b">
        <f t="shared" ref="X2435:X2498" si="1526">IF(AND($D2435&gt;=10000, $D2435&lt;=14999), IF($F2435 = "successful", TRUE))</f>
        <v>0</v>
      </c>
      <c r="Y2435" t="b">
        <f t="shared" ref="Y2435:Y2498" si="1527">IF(AND($D2435&gt;=15000, $D2435&lt;=19999), IF($F2435 = "successful", TRUE))</f>
        <v>0</v>
      </c>
      <c r="Z2435" t="b">
        <f t="shared" ref="Z2435:Z2498" si="1528">IF(AND($D2435&gt;=20000, $D2435&lt;=24999), IF($F2435 = "successful", TRUE))</f>
        <v>0</v>
      </c>
      <c r="AA2435" t="b">
        <f t="shared" ref="AA2435:AA2498" si="1529">IF(AND($D2435&gt;=25000, $D2435&lt;=29999), IF($F2435 = "successful", TRUE))</f>
        <v>0</v>
      </c>
      <c r="AB2435" t="b">
        <f t="shared" ref="AB2435:AB2498" si="1530">IF(AND($D2435&gt;=30000, $D2435&lt;=34999), IF($F2435 = "successful", TRUE))</f>
        <v>0</v>
      </c>
      <c r="AC2435" t="b">
        <f t="shared" ref="AC2435:AC2498" si="1531">IF(AND($D2435&gt;=35000, $D2435&lt;=39999), IF($F2435 = "successful", TRUE))</f>
        <v>0</v>
      </c>
      <c r="AD2435" t="b">
        <f t="shared" ref="AD2435:AD2498" si="1532">IF(AND($D2435&gt;=40000, $D2435&lt;=44999), IF($F2435 = "successful", TRUE))</f>
        <v>0</v>
      </c>
      <c r="AE2435" t="b">
        <f t="shared" ref="AE2435:AE2498" si="1533">IF(AND($D2435&gt;=45000, $D2435&lt;=49999), IF($F2435 = "successful", TRUE))</f>
        <v>0</v>
      </c>
      <c r="AF2435" t="b">
        <f t="shared" ref="AF2435:AF2498" si="1534">IF($D2435&gt;=50000, IF($F2435 = "successful", TRUE))</f>
        <v>0</v>
      </c>
      <c r="AG2435" t="b">
        <f t="shared" ref="AG2435:AG2498" si="1535">IF($D2435&lt;1000, IF($F2435 = "failed", TRUE))</f>
        <v>0</v>
      </c>
      <c r="AH2435" t="b">
        <f t="shared" ref="AH2435:AH2498" si="1536">IF(AND($D2435&gt;=1000, $D2435&lt;=4999), IF($F2435 = "failed", TRUE))</f>
        <v>0</v>
      </c>
      <c r="AI2435" t="b">
        <f t="shared" ref="AI2435:AI2498" si="1537">IF(AND($D2435&gt;=5000, $D2435&lt;=9999), IF($F2435 = "failed", TRUE))</f>
        <v>0</v>
      </c>
      <c r="AJ2435" t="b">
        <f t="shared" ref="AJ2435:AJ2498" si="1538">IF(AND($D2435&gt;=10000, $D2435&lt;=14999), IF($F2435 = "failed", TRUE))</f>
        <v>1</v>
      </c>
      <c r="AK2435" t="b">
        <f t="shared" ref="AK2435:AK2498" si="1539">IF(AND($D2435&gt;=15000, $D2435&lt;=19999), IF($F2435 = "failed", TRUE))</f>
        <v>0</v>
      </c>
      <c r="AL2435" t="b">
        <f t="shared" ref="AL2435:AL2498" si="1540">IF(AND($D2435&gt;=20000, $D2435&lt;=24999), IF($F2435 = "failed", TRUE))</f>
        <v>0</v>
      </c>
      <c r="AM2435" t="b">
        <f t="shared" ref="AM2435:AM2498" si="1541">IF(AND($D2435&gt;=25000, $D2435&lt;=29999), IF($F2435 = "failed", TRUE))</f>
        <v>0</v>
      </c>
      <c r="AN2435" t="b">
        <f t="shared" ref="AN2435:AN2498" si="1542">IF(AND($D2435&gt;=30000, $D2435&lt;=34999), IF($F2435 = "failed", TRUE))</f>
        <v>0</v>
      </c>
      <c r="AO2435" t="b">
        <f t="shared" ref="AO2435:AO2498" si="1543">IF(AND($D2435&gt;=35000, $D2435&lt;=39999), IF($F2435 = "failed", TRUE))</f>
        <v>0</v>
      </c>
      <c r="AP2435" t="b">
        <f t="shared" ref="AP2435:AP2498" si="1544">IF(AND($D2435&gt;=40000, $D2435&lt;=44999), IF($F2435 = "failed", TRUE))</f>
        <v>0</v>
      </c>
      <c r="AQ2435" t="b">
        <f t="shared" ref="AQ2435:AQ2498" si="1545">IF(AND($D2435&gt;=45000, $D2435&lt;=49999), IF($F2435 = "failed", TRUE))</f>
        <v>0</v>
      </c>
      <c r="AR2435" t="b">
        <f t="shared" ref="AR2435:AR2498" si="1546">IF($D2435&gt;=50000, IF($F2435 = "failed", TRUE))</f>
        <v>0</v>
      </c>
      <c r="AS2435" t="b">
        <f t="shared" ref="AS2435:AS2498" si="1547">IF($D2435&lt;1000, IF($F2435 = "canceled", TRUE))</f>
        <v>0</v>
      </c>
      <c r="AT2435" t="b">
        <f t="shared" ref="AT2435:AT2498" si="1548">IF(AND($D2435&gt;=1000, $D2435&lt;=4999), IF($F2435 = "canceled", TRUE))</f>
        <v>0</v>
      </c>
      <c r="AU2435" t="b">
        <f t="shared" ref="AU2435:AU2498" si="1549">IF(AND($D2435&gt;=5000, $D2435&lt;=9999), IF($F2435 = "canceled", TRUE))</f>
        <v>0</v>
      </c>
      <c r="AV2435" t="b">
        <f t="shared" ref="AV2435:AV2498" si="1550">IF(AND($D2435&gt;=10000, $D2435&lt;=14999), IF($F2435 = "canceled", TRUE))</f>
        <v>0</v>
      </c>
      <c r="AW2435" t="b">
        <f t="shared" ref="AW2435:AW2498" si="1551">IF(AND($D2435&gt;=15000, $D2435&lt;=19999), IF($F2435 = "canceled", TRUE))</f>
        <v>0</v>
      </c>
      <c r="AX2435" t="b">
        <f t="shared" ref="AX2435:AX2498" si="1552">IF(AND($D2435&gt;=20000, $D2435&lt;=24999), IF($F2435 = "canceled", TRUE))</f>
        <v>0</v>
      </c>
      <c r="AY2435" t="b">
        <f t="shared" ref="AY2435:AY2498" si="1553">IF(AND($D2435&gt;=25000, $D2435&lt;=29999), IF($F2435 = "canceled", TRUE))</f>
        <v>0</v>
      </c>
      <c r="AZ2435" t="b">
        <f t="shared" ref="AZ2435:AZ2498" si="1554">IF(AND($D2435&gt;=30000, $D2435&lt;=34999), IF($F2435 = "canceled", TRUE))</f>
        <v>0</v>
      </c>
      <c r="BA2435" t="b">
        <f t="shared" ref="BA2435:BA2498" si="1555">IF(AND($D2435&gt;=35000, $D2435&lt;=39999), IF($F2435 = "canceled", TRUE))</f>
        <v>0</v>
      </c>
      <c r="BB2435" t="b">
        <f t="shared" ref="BB2435:BB2498" si="1556">IF(AND($D2435&gt;=40000, $D2435&lt;=44999), IF($F2435 = "canceled", TRUE))</f>
        <v>0</v>
      </c>
      <c r="BC2435" t="b">
        <f t="shared" ref="BC2435:BC2498" si="1557">IF(AND($D2435&gt;=45000, $D2435&lt;=49999), IF($F2435 = "canceled", TRUE))</f>
        <v>0</v>
      </c>
      <c r="BD2435" t="b">
        <f t="shared" ref="BD2435:BD2498" si="1558">IF($D2435&gt;=50000, IF($F2435 = "canceled", TRUE))</f>
        <v>0</v>
      </c>
    </row>
    <row r="2436" spans="1:56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0"/>
        <v>0.13</v>
      </c>
      <c r="P2436" s="8">
        <f t="shared" ref="P2436:P2499" si="1559">E2436/L2436</f>
        <v>13</v>
      </c>
      <c r="Q2436" t="s">
        <v>8341</v>
      </c>
      <c r="R2436" t="s">
        <v>8342</v>
      </c>
      <c r="S2436" s="12">
        <f t="shared" si="1521"/>
        <v>42180.18604166666</v>
      </c>
      <c r="T2436" s="12">
        <f t="shared" si="1522"/>
        <v>42220.18604166666</v>
      </c>
      <c r="U2436" t="b">
        <f t="shared" si="1523"/>
        <v>0</v>
      </c>
      <c r="V2436" t="b">
        <f t="shared" si="1524"/>
        <v>0</v>
      </c>
      <c r="W2436" t="b">
        <f t="shared" si="1525"/>
        <v>0</v>
      </c>
      <c r="X2436" t="b">
        <f t="shared" si="1526"/>
        <v>0</v>
      </c>
      <c r="Y2436" t="b">
        <f t="shared" si="1527"/>
        <v>0</v>
      </c>
      <c r="Z2436" t="b">
        <f t="shared" si="1528"/>
        <v>0</v>
      </c>
      <c r="AA2436" t="b">
        <f t="shared" si="1529"/>
        <v>0</v>
      </c>
      <c r="AB2436" t="b">
        <f t="shared" si="1530"/>
        <v>0</v>
      </c>
      <c r="AC2436" t="b">
        <f t="shared" si="1531"/>
        <v>0</v>
      </c>
      <c r="AD2436" t="b">
        <f t="shared" si="1532"/>
        <v>0</v>
      </c>
      <c r="AE2436" t="b">
        <f t="shared" si="1533"/>
        <v>0</v>
      </c>
      <c r="AF2436" t="b">
        <f t="shared" si="1534"/>
        <v>0</v>
      </c>
      <c r="AG2436" t="b">
        <f t="shared" si="1535"/>
        <v>0</v>
      </c>
      <c r="AH2436" t="b">
        <f t="shared" si="1536"/>
        <v>0</v>
      </c>
      <c r="AI2436" t="b">
        <f t="shared" si="1537"/>
        <v>0</v>
      </c>
      <c r="AJ2436" t="b">
        <f t="shared" si="1538"/>
        <v>0</v>
      </c>
      <c r="AK2436" t="b">
        <f t="shared" si="1539"/>
        <v>0</v>
      </c>
      <c r="AL2436" t="b">
        <f t="shared" si="1540"/>
        <v>1</v>
      </c>
      <c r="AM2436" t="b">
        <f t="shared" si="1541"/>
        <v>0</v>
      </c>
      <c r="AN2436" t="b">
        <f t="shared" si="1542"/>
        <v>0</v>
      </c>
      <c r="AO2436" t="b">
        <f t="shared" si="1543"/>
        <v>0</v>
      </c>
      <c r="AP2436" t="b">
        <f t="shared" si="1544"/>
        <v>0</v>
      </c>
      <c r="AQ2436" t="b">
        <f t="shared" si="1545"/>
        <v>0</v>
      </c>
      <c r="AR2436" t="b">
        <f t="shared" si="1546"/>
        <v>0</v>
      </c>
      <c r="AS2436" t="b">
        <f t="shared" si="1547"/>
        <v>0</v>
      </c>
      <c r="AT2436" t="b">
        <f t="shared" si="1548"/>
        <v>0</v>
      </c>
      <c r="AU2436" t="b">
        <f t="shared" si="1549"/>
        <v>0</v>
      </c>
      <c r="AV2436" t="b">
        <f t="shared" si="1550"/>
        <v>0</v>
      </c>
      <c r="AW2436" t="b">
        <f t="shared" si="1551"/>
        <v>0</v>
      </c>
      <c r="AX2436" t="b">
        <f t="shared" si="1552"/>
        <v>0</v>
      </c>
      <c r="AY2436" t="b">
        <f t="shared" si="1553"/>
        <v>0</v>
      </c>
      <c r="AZ2436" t="b">
        <f t="shared" si="1554"/>
        <v>0</v>
      </c>
      <c r="BA2436" t="b">
        <f t="shared" si="1555"/>
        <v>0</v>
      </c>
      <c r="BB2436" t="b">
        <f t="shared" si="1556"/>
        <v>0</v>
      </c>
      <c r="BC2436" t="b">
        <f t="shared" si="1557"/>
        <v>0</v>
      </c>
      <c r="BD2436" t="b">
        <f t="shared" si="1558"/>
        <v>0</v>
      </c>
    </row>
    <row r="2437" spans="1:56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0"/>
        <v>0.48960000000000004</v>
      </c>
      <c r="P2437" s="8">
        <f t="shared" si="1559"/>
        <v>306</v>
      </c>
      <c r="Q2437" t="s">
        <v>8341</v>
      </c>
      <c r="R2437" t="s">
        <v>8342</v>
      </c>
      <c r="S2437" s="12">
        <f t="shared" si="1521"/>
        <v>42252.277615740735</v>
      </c>
      <c r="T2437" s="12">
        <f t="shared" si="1522"/>
        <v>42282.277615740735</v>
      </c>
      <c r="U2437" t="b">
        <f t="shared" si="1523"/>
        <v>0</v>
      </c>
      <c r="V2437" t="b">
        <f t="shared" si="1524"/>
        <v>0</v>
      </c>
      <c r="W2437" t="b">
        <f t="shared" si="1525"/>
        <v>0</v>
      </c>
      <c r="X2437" t="b">
        <f t="shared" si="1526"/>
        <v>0</v>
      </c>
      <c r="Y2437" t="b">
        <f t="shared" si="1527"/>
        <v>0</v>
      </c>
      <c r="Z2437" t="b">
        <f t="shared" si="1528"/>
        <v>0</v>
      </c>
      <c r="AA2437" t="b">
        <f t="shared" si="1529"/>
        <v>0</v>
      </c>
      <c r="AB2437" t="b">
        <f t="shared" si="1530"/>
        <v>0</v>
      </c>
      <c r="AC2437" t="b">
        <f t="shared" si="1531"/>
        <v>0</v>
      </c>
      <c r="AD2437" t="b">
        <f t="shared" si="1532"/>
        <v>0</v>
      </c>
      <c r="AE2437" t="b">
        <f t="shared" si="1533"/>
        <v>0</v>
      </c>
      <c r="AF2437" t="b">
        <f t="shared" si="1534"/>
        <v>0</v>
      </c>
      <c r="AG2437" t="b">
        <f t="shared" si="1535"/>
        <v>0</v>
      </c>
      <c r="AH2437" t="b">
        <f t="shared" si="1536"/>
        <v>0</v>
      </c>
      <c r="AI2437" t="b">
        <f t="shared" si="1537"/>
        <v>0</v>
      </c>
      <c r="AJ2437" t="b">
        <f t="shared" si="1538"/>
        <v>0</v>
      </c>
      <c r="AK2437" t="b">
        <f t="shared" si="1539"/>
        <v>0</v>
      </c>
      <c r="AL2437" t="b">
        <f t="shared" si="1540"/>
        <v>0</v>
      </c>
      <c r="AM2437" t="b">
        <f t="shared" si="1541"/>
        <v>0</v>
      </c>
      <c r="AN2437" t="b">
        <f t="shared" si="1542"/>
        <v>0</v>
      </c>
      <c r="AO2437" t="b">
        <f t="shared" si="1543"/>
        <v>0</v>
      </c>
      <c r="AP2437" t="b">
        <f t="shared" si="1544"/>
        <v>0</v>
      </c>
      <c r="AQ2437" t="b">
        <f t="shared" si="1545"/>
        <v>0</v>
      </c>
      <c r="AR2437" t="b">
        <f t="shared" si="1546"/>
        <v>1</v>
      </c>
      <c r="AS2437" t="b">
        <f t="shared" si="1547"/>
        <v>0</v>
      </c>
      <c r="AT2437" t="b">
        <f t="shared" si="1548"/>
        <v>0</v>
      </c>
      <c r="AU2437" t="b">
        <f t="shared" si="1549"/>
        <v>0</v>
      </c>
      <c r="AV2437" t="b">
        <f t="shared" si="1550"/>
        <v>0</v>
      </c>
      <c r="AW2437" t="b">
        <f t="shared" si="1551"/>
        <v>0</v>
      </c>
      <c r="AX2437" t="b">
        <f t="shared" si="1552"/>
        <v>0</v>
      </c>
      <c r="AY2437" t="b">
        <f t="shared" si="1553"/>
        <v>0</v>
      </c>
      <c r="AZ2437" t="b">
        <f t="shared" si="1554"/>
        <v>0</v>
      </c>
      <c r="BA2437" t="b">
        <f t="shared" si="1555"/>
        <v>0</v>
      </c>
      <c r="BB2437" t="b">
        <f t="shared" si="1556"/>
        <v>0</v>
      </c>
      <c r="BC2437" t="b">
        <f t="shared" si="1557"/>
        <v>0</v>
      </c>
      <c r="BD2437" t="b">
        <f t="shared" si="1558"/>
        <v>0</v>
      </c>
    </row>
    <row r="2438" spans="1:56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0"/>
        <v>3.8461538461538464E-2</v>
      </c>
      <c r="P2438" s="8">
        <f t="shared" si="1559"/>
        <v>22.5</v>
      </c>
      <c r="Q2438" t="s">
        <v>8341</v>
      </c>
      <c r="R2438" t="s">
        <v>8342</v>
      </c>
      <c r="S2438" s="12">
        <f t="shared" si="1521"/>
        <v>42338.615393518514</v>
      </c>
      <c r="T2438" s="12">
        <f t="shared" si="1522"/>
        <v>42398.615393518514</v>
      </c>
      <c r="U2438" t="b">
        <f t="shared" si="1523"/>
        <v>0</v>
      </c>
      <c r="V2438" t="b">
        <f t="shared" si="1524"/>
        <v>0</v>
      </c>
      <c r="W2438" t="b">
        <f t="shared" si="1525"/>
        <v>0</v>
      </c>
      <c r="X2438" t="b">
        <f t="shared" si="1526"/>
        <v>0</v>
      </c>
      <c r="Y2438" t="b">
        <f t="shared" si="1527"/>
        <v>0</v>
      </c>
      <c r="Z2438" t="b">
        <f t="shared" si="1528"/>
        <v>0</v>
      </c>
      <c r="AA2438" t="b">
        <f t="shared" si="1529"/>
        <v>0</v>
      </c>
      <c r="AB2438" t="b">
        <f t="shared" si="1530"/>
        <v>0</v>
      </c>
      <c r="AC2438" t="b">
        <f t="shared" si="1531"/>
        <v>0</v>
      </c>
      <c r="AD2438" t="b">
        <f t="shared" si="1532"/>
        <v>0</v>
      </c>
      <c r="AE2438" t="b">
        <f t="shared" si="1533"/>
        <v>0</v>
      </c>
      <c r="AF2438" t="b">
        <f t="shared" si="1534"/>
        <v>0</v>
      </c>
      <c r="AG2438" t="b">
        <f t="shared" si="1535"/>
        <v>0</v>
      </c>
      <c r="AH2438" t="b">
        <f t="shared" si="1536"/>
        <v>0</v>
      </c>
      <c r="AI2438" t="b">
        <f t="shared" si="1537"/>
        <v>0</v>
      </c>
      <c r="AJ2438" t="b">
        <f t="shared" si="1538"/>
        <v>0</v>
      </c>
      <c r="AK2438" t="b">
        <f t="shared" si="1539"/>
        <v>0</v>
      </c>
      <c r="AL2438" t="b">
        <f t="shared" si="1540"/>
        <v>0</v>
      </c>
      <c r="AM2438" t="b">
        <f t="shared" si="1541"/>
        <v>0</v>
      </c>
      <c r="AN2438" t="b">
        <f t="shared" si="1542"/>
        <v>0</v>
      </c>
      <c r="AO2438" t="b">
        <f t="shared" si="1543"/>
        <v>0</v>
      </c>
      <c r="AP2438" t="b">
        <f t="shared" si="1544"/>
        <v>0</v>
      </c>
      <c r="AQ2438" t="b">
        <f t="shared" si="1545"/>
        <v>0</v>
      </c>
      <c r="AR2438" t="b">
        <f t="shared" si="1546"/>
        <v>1</v>
      </c>
      <c r="AS2438" t="b">
        <f t="shared" si="1547"/>
        <v>0</v>
      </c>
      <c r="AT2438" t="b">
        <f t="shared" si="1548"/>
        <v>0</v>
      </c>
      <c r="AU2438" t="b">
        <f t="shared" si="1549"/>
        <v>0</v>
      </c>
      <c r="AV2438" t="b">
        <f t="shared" si="1550"/>
        <v>0</v>
      </c>
      <c r="AW2438" t="b">
        <f t="shared" si="1551"/>
        <v>0</v>
      </c>
      <c r="AX2438" t="b">
        <f t="shared" si="1552"/>
        <v>0</v>
      </c>
      <c r="AY2438" t="b">
        <f t="shared" si="1553"/>
        <v>0</v>
      </c>
      <c r="AZ2438" t="b">
        <f t="shared" si="1554"/>
        <v>0</v>
      </c>
      <c r="BA2438" t="b">
        <f t="shared" si="1555"/>
        <v>0</v>
      </c>
      <c r="BB2438" t="b">
        <f t="shared" si="1556"/>
        <v>0</v>
      </c>
      <c r="BC2438" t="b">
        <f t="shared" si="1557"/>
        <v>0</v>
      </c>
      <c r="BD2438" t="b">
        <f t="shared" si="1558"/>
        <v>0</v>
      </c>
    </row>
    <row r="2439" spans="1:56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0"/>
        <v>0</v>
      </c>
      <c r="P2439" s="8" t="e">
        <f t="shared" si="1559"/>
        <v>#DIV/0!</v>
      </c>
      <c r="Q2439" t="s">
        <v>8341</v>
      </c>
      <c r="R2439" t="s">
        <v>8342</v>
      </c>
      <c r="S2439" s="12">
        <f t="shared" si="1521"/>
        <v>42031.965138888889</v>
      </c>
      <c r="T2439" s="12">
        <f t="shared" si="1522"/>
        <v>42080.75</v>
      </c>
      <c r="U2439" t="b">
        <f t="shared" si="1523"/>
        <v>0</v>
      </c>
      <c r="V2439" t="b">
        <f t="shared" si="1524"/>
        <v>0</v>
      </c>
      <c r="W2439" t="b">
        <f t="shared" si="1525"/>
        <v>0</v>
      </c>
      <c r="X2439" t="b">
        <f t="shared" si="1526"/>
        <v>0</v>
      </c>
      <c r="Y2439" t="b">
        <f t="shared" si="1527"/>
        <v>0</v>
      </c>
      <c r="Z2439" t="b">
        <f t="shared" si="1528"/>
        <v>0</v>
      </c>
      <c r="AA2439" t="b">
        <f t="shared" si="1529"/>
        <v>0</v>
      </c>
      <c r="AB2439" t="b">
        <f t="shared" si="1530"/>
        <v>0</v>
      </c>
      <c r="AC2439" t="b">
        <f t="shared" si="1531"/>
        <v>0</v>
      </c>
      <c r="AD2439" t="b">
        <f t="shared" si="1532"/>
        <v>0</v>
      </c>
      <c r="AE2439" t="b">
        <f t="shared" si="1533"/>
        <v>0</v>
      </c>
      <c r="AF2439" t="b">
        <f t="shared" si="1534"/>
        <v>0</v>
      </c>
      <c r="AG2439" t="b">
        <f t="shared" si="1535"/>
        <v>0</v>
      </c>
      <c r="AH2439" t="b">
        <f t="shared" si="1536"/>
        <v>0</v>
      </c>
      <c r="AI2439" t="b">
        <f t="shared" si="1537"/>
        <v>1</v>
      </c>
      <c r="AJ2439" t="b">
        <f t="shared" si="1538"/>
        <v>0</v>
      </c>
      <c r="AK2439" t="b">
        <f t="shared" si="1539"/>
        <v>0</v>
      </c>
      <c r="AL2439" t="b">
        <f t="shared" si="1540"/>
        <v>0</v>
      </c>
      <c r="AM2439" t="b">
        <f t="shared" si="1541"/>
        <v>0</v>
      </c>
      <c r="AN2439" t="b">
        <f t="shared" si="1542"/>
        <v>0</v>
      </c>
      <c r="AO2439" t="b">
        <f t="shared" si="1543"/>
        <v>0</v>
      </c>
      <c r="AP2439" t="b">
        <f t="shared" si="1544"/>
        <v>0</v>
      </c>
      <c r="AQ2439" t="b">
        <f t="shared" si="1545"/>
        <v>0</v>
      </c>
      <c r="AR2439" t="b">
        <f t="shared" si="1546"/>
        <v>0</v>
      </c>
      <c r="AS2439" t="b">
        <f t="shared" si="1547"/>
        <v>0</v>
      </c>
      <c r="AT2439" t="b">
        <f t="shared" si="1548"/>
        <v>0</v>
      </c>
      <c r="AU2439" t="b">
        <f t="shared" si="1549"/>
        <v>0</v>
      </c>
      <c r="AV2439" t="b">
        <f t="shared" si="1550"/>
        <v>0</v>
      </c>
      <c r="AW2439" t="b">
        <f t="shared" si="1551"/>
        <v>0</v>
      </c>
      <c r="AX2439" t="b">
        <f t="shared" si="1552"/>
        <v>0</v>
      </c>
      <c r="AY2439" t="b">
        <f t="shared" si="1553"/>
        <v>0</v>
      </c>
      <c r="AZ2439" t="b">
        <f t="shared" si="1554"/>
        <v>0</v>
      </c>
      <c r="BA2439" t="b">
        <f t="shared" si="1555"/>
        <v>0</v>
      </c>
      <c r="BB2439" t="b">
        <f t="shared" si="1556"/>
        <v>0</v>
      </c>
      <c r="BC2439" t="b">
        <f t="shared" si="1557"/>
        <v>0</v>
      </c>
      <c r="BD2439" t="b">
        <f t="shared" si="1558"/>
        <v>0</v>
      </c>
    </row>
    <row r="2440" spans="1:56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0"/>
        <v>0.33333333333333337</v>
      </c>
      <c r="P2440" s="8">
        <f t="shared" si="1559"/>
        <v>50</v>
      </c>
      <c r="Q2440" t="s">
        <v>8341</v>
      </c>
      <c r="R2440" t="s">
        <v>8342</v>
      </c>
      <c r="S2440" s="12">
        <f t="shared" si="1521"/>
        <v>42285.91506944444</v>
      </c>
      <c r="T2440" s="12">
        <f t="shared" si="1522"/>
        <v>42345.956736111111</v>
      </c>
      <c r="U2440" t="b">
        <f t="shared" si="1523"/>
        <v>0</v>
      </c>
      <c r="V2440" t="b">
        <f t="shared" si="1524"/>
        <v>0</v>
      </c>
      <c r="W2440" t="b">
        <f t="shared" si="1525"/>
        <v>0</v>
      </c>
      <c r="X2440" t="b">
        <f t="shared" si="1526"/>
        <v>0</v>
      </c>
      <c r="Y2440" t="b">
        <f t="shared" si="1527"/>
        <v>0</v>
      </c>
      <c r="Z2440" t="b">
        <f t="shared" si="1528"/>
        <v>0</v>
      </c>
      <c r="AA2440" t="b">
        <f t="shared" si="1529"/>
        <v>0</v>
      </c>
      <c r="AB2440" t="b">
        <f t="shared" si="1530"/>
        <v>0</v>
      </c>
      <c r="AC2440" t="b">
        <f t="shared" si="1531"/>
        <v>0</v>
      </c>
      <c r="AD2440" t="b">
        <f t="shared" si="1532"/>
        <v>0</v>
      </c>
      <c r="AE2440" t="b">
        <f t="shared" si="1533"/>
        <v>0</v>
      </c>
      <c r="AF2440" t="b">
        <f t="shared" si="1534"/>
        <v>0</v>
      </c>
      <c r="AG2440" t="b">
        <f t="shared" si="1535"/>
        <v>0</v>
      </c>
      <c r="AH2440" t="b">
        <f t="shared" si="1536"/>
        <v>0</v>
      </c>
      <c r="AI2440" t="b">
        <f t="shared" si="1537"/>
        <v>0</v>
      </c>
      <c r="AJ2440" t="b">
        <f t="shared" si="1538"/>
        <v>0</v>
      </c>
      <c r="AK2440" t="b">
        <f t="shared" si="1539"/>
        <v>1</v>
      </c>
      <c r="AL2440" t="b">
        <f t="shared" si="1540"/>
        <v>0</v>
      </c>
      <c r="AM2440" t="b">
        <f t="shared" si="1541"/>
        <v>0</v>
      </c>
      <c r="AN2440" t="b">
        <f t="shared" si="1542"/>
        <v>0</v>
      </c>
      <c r="AO2440" t="b">
        <f t="shared" si="1543"/>
        <v>0</v>
      </c>
      <c r="AP2440" t="b">
        <f t="shared" si="1544"/>
        <v>0</v>
      </c>
      <c r="AQ2440" t="b">
        <f t="shared" si="1545"/>
        <v>0</v>
      </c>
      <c r="AR2440" t="b">
        <f t="shared" si="1546"/>
        <v>0</v>
      </c>
      <c r="AS2440" t="b">
        <f t="shared" si="1547"/>
        <v>0</v>
      </c>
      <c r="AT2440" t="b">
        <f t="shared" si="1548"/>
        <v>0</v>
      </c>
      <c r="AU2440" t="b">
        <f t="shared" si="1549"/>
        <v>0</v>
      </c>
      <c r="AV2440" t="b">
        <f t="shared" si="1550"/>
        <v>0</v>
      </c>
      <c r="AW2440" t="b">
        <f t="shared" si="1551"/>
        <v>0</v>
      </c>
      <c r="AX2440" t="b">
        <f t="shared" si="1552"/>
        <v>0</v>
      </c>
      <c r="AY2440" t="b">
        <f t="shared" si="1553"/>
        <v>0</v>
      </c>
      <c r="AZ2440" t="b">
        <f t="shared" si="1554"/>
        <v>0</v>
      </c>
      <c r="BA2440" t="b">
        <f t="shared" si="1555"/>
        <v>0</v>
      </c>
      <c r="BB2440" t="b">
        <f t="shared" si="1556"/>
        <v>0</v>
      </c>
      <c r="BC2440" t="b">
        <f t="shared" si="1557"/>
        <v>0</v>
      </c>
      <c r="BD2440" t="b">
        <f t="shared" si="1558"/>
        <v>0</v>
      </c>
    </row>
    <row r="2441" spans="1:56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0"/>
        <v>0</v>
      </c>
      <c r="P2441" s="8" t="e">
        <f t="shared" si="1559"/>
        <v>#DIV/0!</v>
      </c>
      <c r="Q2441" t="s">
        <v>8341</v>
      </c>
      <c r="R2441" t="s">
        <v>8342</v>
      </c>
      <c r="S2441" s="12">
        <f t="shared" si="1521"/>
        <v>42265.818622685183</v>
      </c>
      <c r="T2441" s="12">
        <f t="shared" si="1522"/>
        <v>42295.818622685183</v>
      </c>
      <c r="U2441" t="b">
        <f t="shared" si="1523"/>
        <v>0</v>
      </c>
      <c r="V2441" t="b">
        <f t="shared" si="1524"/>
        <v>0</v>
      </c>
      <c r="W2441" t="b">
        <f t="shared" si="1525"/>
        <v>0</v>
      </c>
      <c r="X2441" t="b">
        <f t="shared" si="1526"/>
        <v>0</v>
      </c>
      <c r="Y2441" t="b">
        <f t="shared" si="1527"/>
        <v>0</v>
      </c>
      <c r="Z2441" t="b">
        <f t="shared" si="1528"/>
        <v>0</v>
      </c>
      <c r="AA2441" t="b">
        <f t="shared" si="1529"/>
        <v>0</v>
      </c>
      <c r="AB2441" t="b">
        <f t="shared" si="1530"/>
        <v>0</v>
      </c>
      <c r="AC2441" t="b">
        <f t="shared" si="1531"/>
        <v>0</v>
      </c>
      <c r="AD2441" t="b">
        <f t="shared" si="1532"/>
        <v>0</v>
      </c>
      <c r="AE2441" t="b">
        <f t="shared" si="1533"/>
        <v>0</v>
      </c>
      <c r="AF2441" t="b">
        <f t="shared" si="1534"/>
        <v>0</v>
      </c>
      <c r="AG2441" t="b">
        <f t="shared" si="1535"/>
        <v>0</v>
      </c>
      <c r="AH2441" t="b">
        <f t="shared" si="1536"/>
        <v>0</v>
      </c>
      <c r="AI2441" t="b">
        <f t="shared" si="1537"/>
        <v>0</v>
      </c>
      <c r="AJ2441" t="b">
        <f t="shared" si="1538"/>
        <v>1</v>
      </c>
      <c r="AK2441" t="b">
        <f t="shared" si="1539"/>
        <v>0</v>
      </c>
      <c r="AL2441" t="b">
        <f t="shared" si="1540"/>
        <v>0</v>
      </c>
      <c r="AM2441" t="b">
        <f t="shared" si="1541"/>
        <v>0</v>
      </c>
      <c r="AN2441" t="b">
        <f t="shared" si="1542"/>
        <v>0</v>
      </c>
      <c r="AO2441" t="b">
        <f t="shared" si="1543"/>
        <v>0</v>
      </c>
      <c r="AP2441" t="b">
        <f t="shared" si="1544"/>
        <v>0</v>
      </c>
      <c r="AQ2441" t="b">
        <f t="shared" si="1545"/>
        <v>0</v>
      </c>
      <c r="AR2441" t="b">
        <f t="shared" si="1546"/>
        <v>0</v>
      </c>
      <c r="AS2441" t="b">
        <f t="shared" si="1547"/>
        <v>0</v>
      </c>
      <c r="AT2441" t="b">
        <f t="shared" si="1548"/>
        <v>0</v>
      </c>
      <c r="AU2441" t="b">
        <f t="shared" si="1549"/>
        <v>0</v>
      </c>
      <c r="AV2441" t="b">
        <f t="shared" si="1550"/>
        <v>0</v>
      </c>
      <c r="AW2441" t="b">
        <f t="shared" si="1551"/>
        <v>0</v>
      </c>
      <c r="AX2441" t="b">
        <f t="shared" si="1552"/>
        <v>0</v>
      </c>
      <c r="AY2441" t="b">
        <f t="shared" si="1553"/>
        <v>0</v>
      </c>
      <c r="AZ2441" t="b">
        <f t="shared" si="1554"/>
        <v>0</v>
      </c>
      <c r="BA2441" t="b">
        <f t="shared" si="1555"/>
        <v>0</v>
      </c>
      <c r="BB2441" t="b">
        <f t="shared" si="1556"/>
        <v>0</v>
      </c>
      <c r="BC2441" t="b">
        <f t="shared" si="1557"/>
        <v>0</v>
      </c>
      <c r="BD2441" t="b">
        <f t="shared" si="1558"/>
        <v>0</v>
      </c>
    </row>
    <row r="2442" spans="1:56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0"/>
        <v>0.2</v>
      </c>
      <c r="P2442" s="8">
        <f t="shared" si="1559"/>
        <v>5</v>
      </c>
      <c r="Q2442" t="s">
        <v>8341</v>
      </c>
      <c r="R2442" t="s">
        <v>8342</v>
      </c>
      <c r="S2442" s="12">
        <f t="shared" si="1521"/>
        <v>42383.899456018517</v>
      </c>
      <c r="T2442" s="12">
        <f t="shared" si="1522"/>
        <v>42413.899456018517</v>
      </c>
      <c r="U2442" t="b">
        <f t="shared" si="1523"/>
        <v>0</v>
      </c>
      <c r="V2442" t="b">
        <f t="shared" si="1524"/>
        <v>0</v>
      </c>
      <c r="W2442" t="b">
        <f t="shared" si="1525"/>
        <v>0</v>
      </c>
      <c r="X2442" t="b">
        <f t="shared" si="1526"/>
        <v>0</v>
      </c>
      <c r="Y2442" t="b">
        <f t="shared" si="1527"/>
        <v>0</v>
      </c>
      <c r="Z2442" t="b">
        <f t="shared" si="1528"/>
        <v>0</v>
      </c>
      <c r="AA2442" t="b">
        <f t="shared" si="1529"/>
        <v>0</v>
      </c>
      <c r="AB2442" t="b">
        <f t="shared" si="1530"/>
        <v>0</v>
      </c>
      <c r="AC2442" t="b">
        <f t="shared" si="1531"/>
        <v>0</v>
      </c>
      <c r="AD2442" t="b">
        <f t="shared" si="1532"/>
        <v>0</v>
      </c>
      <c r="AE2442" t="b">
        <f t="shared" si="1533"/>
        <v>0</v>
      </c>
      <c r="AF2442" t="b">
        <f t="shared" si="1534"/>
        <v>0</v>
      </c>
      <c r="AG2442" t="b">
        <f t="shared" si="1535"/>
        <v>0</v>
      </c>
      <c r="AH2442" t="b">
        <f t="shared" si="1536"/>
        <v>0</v>
      </c>
      <c r="AI2442" t="b">
        <f t="shared" si="1537"/>
        <v>1</v>
      </c>
      <c r="AJ2442" t="b">
        <f t="shared" si="1538"/>
        <v>0</v>
      </c>
      <c r="AK2442" t="b">
        <f t="shared" si="1539"/>
        <v>0</v>
      </c>
      <c r="AL2442" t="b">
        <f t="shared" si="1540"/>
        <v>0</v>
      </c>
      <c r="AM2442" t="b">
        <f t="shared" si="1541"/>
        <v>0</v>
      </c>
      <c r="AN2442" t="b">
        <f t="shared" si="1542"/>
        <v>0</v>
      </c>
      <c r="AO2442" t="b">
        <f t="shared" si="1543"/>
        <v>0</v>
      </c>
      <c r="AP2442" t="b">
        <f t="shared" si="1544"/>
        <v>0</v>
      </c>
      <c r="AQ2442" t="b">
        <f t="shared" si="1545"/>
        <v>0</v>
      </c>
      <c r="AR2442" t="b">
        <f t="shared" si="1546"/>
        <v>0</v>
      </c>
      <c r="AS2442" t="b">
        <f t="shared" si="1547"/>
        <v>0</v>
      </c>
      <c r="AT2442" t="b">
        <f t="shared" si="1548"/>
        <v>0</v>
      </c>
      <c r="AU2442" t="b">
        <f t="shared" si="1549"/>
        <v>0</v>
      </c>
      <c r="AV2442" t="b">
        <f t="shared" si="1550"/>
        <v>0</v>
      </c>
      <c r="AW2442" t="b">
        <f t="shared" si="1551"/>
        <v>0</v>
      </c>
      <c r="AX2442" t="b">
        <f t="shared" si="1552"/>
        <v>0</v>
      </c>
      <c r="AY2442" t="b">
        <f t="shared" si="1553"/>
        <v>0</v>
      </c>
      <c r="AZ2442" t="b">
        <f t="shared" si="1554"/>
        <v>0</v>
      </c>
      <c r="BA2442" t="b">
        <f t="shared" si="1555"/>
        <v>0</v>
      </c>
      <c r="BB2442" t="b">
        <f t="shared" si="1556"/>
        <v>0</v>
      </c>
      <c r="BC2442" t="b">
        <f t="shared" si="1557"/>
        <v>0</v>
      </c>
      <c r="BD2442" t="b">
        <f t="shared" si="1558"/>
        <v>0</v>
      </c>
    </row>
    <row r="2443" spans="1:56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0"/>
        <v>107.88</v>
      </c>
      <c r="P2443" s="8">
        <f t="shared" si="1559"/>
        <v>74.22935779816514</v>
      </c>
      <c r="Q2443" t="s">
        <v>8341</v>
      </c>
      <c r="R2443" t="s">
        <v>8357</v>
      </c>
      <c r="S2443" s="12">
        <f t="shared" si="1521"/>
        <v>42187.125625000001</v>
      </c>
      <c r="T2443" s="12">
        <f t="shared" si="1522"/>
        <v>42208.207638888889</v>
      </c>
      <c r="U2443" t="b">
        <f t="shared" si="1523"/>
        <v>0</v>
      </c>
      <c r="V2443" t="b">
        <f t="shared" si="1524"/>
        <v>0</v>
      </c>
      <c r="W2443" t="b">
        <f t="shared" si="1525"/>
        <v>1</v>
      </c>
      <c r="X2443" t="b">
        <f t="shared" si="1526"/>
        <v>0</v>
      </c>
      <c r="Y2443" t="b">
        <f t="shared" si="1527"/>
        <v>0</v>
      </c>
      <c r="Z2443" t="b">
        <f t="shared" si="1528"/>
        <v>0</v>
      </c>
      <c r="AA2443" t="b">
        <f t="shared" si="1529"/>
        <v>0</v>
      </c>
      <c r="AB2443" t="b">
        <f t="shared" si="1530"/>
        <v>0</v>
      </c>
      <c r="AC2443" t="b">
        <f t="shared" si="1531"/>
        <v>0</v>
      </c>
      <c r="AD2443" t="b">
        <f t="shared" si="1532"/>
        <v>0</v>
      </c>
      <c r="AE2443" t="b">
        <f t="shared" si="1533"/>
        <v>0</v>
      </c>
      <c r="AF2443" t="b">
        <f t="shared" si="1534"/>
        <v>0</v>
      </c>
      <c r="AG2443" t="b">
        <f t="shared" si="1535"/>
        <v>0</v>
      </c>
      <c r="AH2443" t="b">
        <f t="shared" si="1536"/>
        <v>0</v>
      </c>
      <c r="AI2443" t="b">
        <f t="shared" si="1537"/>
        <v>0</v>
      </c>
      <c r="AJ2443" t="b">
        <f t="shared" si="1538"/>
        <v>0</v>
      </c>
      <c r="AK2443" t="b">
        <f t="shared" si="1539"/>
        <v>0</v>
      </c>
      <c r="AL2443" t="b">
        <f t="shared" si="1540"/>
        <v>0</v>
      </c>
      <c r="AM2443" t="b">
        <f t="shared" si="1541"/>
        <v>0</v>
      </c>
      <c r="AN2443" t="b">
        <f t="shared" si="1542"/>
        <v>0</v>
      </c>
      <c r="AO2443" t="b">
        <f t="shared" si="1543"/>
        <v>0</v>
      </c>
      <c r="AP2443" t="b">
        <f t="shared" si="1544"/>
        <v>0</v>
      </c>
      <c r="AQ2443" t="b">
        <f t="shared" si="1545"/>
        <v>0</v>
      </c>
      <c r="AR2443" t="b">
        <f t="shared" si="1546"/>
        <v>0</v>
      </c>
      <c r="AS2443" t="b">
        <f t="shared" si="1547"/>
        <v>0</v>
      </c>
      <c r="AT2443" t="b">
        <f t="shared" si="1548"/>
        <v>0</v>
      </c>
      <c r="AU2443" t="b">
        <f t="shared" si="1549"/>
        <v>0</v>
      </c>
      <c r="AV2443" t="b">
        <f t="shared" si="1550"/>
        <v>0</v>
      </c>
      <c r="AW2443" t="b">
        <f t="shared" si="1551"/>
        <v>0</v>
      </c>
      <c r="AX2443" t="b">
        <f t="shared" si="1552"/>
        <v>0</v>
      </c>
      <c r="AY2443" t="b">
        <f t="shared" si="1553"/>
        <v>0</v>
      </c>
      <c r="AZ2443" t="b">
        <f t="shared" si="1554"/>
        <v>0</v>
      </c>
      <c r="BA2443" t="b">
        <f t="shared" si="1555"/>
        <v>0</v>
      </c>
      <c r="BB2443" t="b">
        <f t="shared" si="1556"/>
        <v>0</v>
      </c>
      <c r="BC2443" t="b">
        <f t="shared" si="1557"/>
        <v>0</v>
      </c>
      <c r="BD2443" t="b">
        <f t="shared" si="1558"/>
        <v>0</v>
      </c>
    </row>
    <row r="2444" spans="1:56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0"/>
        <v>125.94166666666666</v>
      </c>
      <c r="P2444" s="8">
        <f t="shared" si="1559"/>
        <v>81.252688172043008</v>
      </c>
      <c r="Q2444" t="s">
        <v>8341</v>
      </c>
      <c r="R2444" t="s">
        <v>8357</v>
      </c>
      <c r="S2444" s="12">
        <f t="shared" si="1521"/>
        <v>42052.666990740734</v>
      </c>
      <c r="T2444" s="12">
        <f t="shared" si="1522"/>
        <v>42082.625324074077</v>
      </c>
      <c r="U2444" t="b">
        <f t="shared" si="1523"/>
        <v>0</v>
      </c>
      <c r="V2444" t="b">
        <f t="shared" si="1524"/>
        <v>0</v>
      </c>
      <c r="W2444" t="b">
        <f t="shared" si="1525"/>
        <v>0</v>
      </c>
      <c r="X2444" t="b">
        <f t="shared" si="1526"/>
        <v>0</v>
      </c>
      <c r="Y2444" t="b">
        <f t="shared" si="1527"/>
        <v>0</v>
      </c>
      <c r="Z2444" t="b">
        <f t="shared" si="1528"/>
        <v>1</v>
      </c>
      <c r="AA2444" t="b">
        <f t="shared" si="1529"/>
        <v>0</v>
      </c>
      <c r="AB2444" t="b">
        <f t="shared" si="1530"/>
        <v>0</v>
      </c>
      <c r="AC2444" t="b">
        <f t="shared" si="1531"/>
        <v>0</v>
      </c>
      <c r="AD2444" t="b">
        <f t="shared" si="1532"/>
        <v>0</v>
      </c>
      <c r="AE2444" t="b">
        <f t="shared" si="1533"/>
        <v>0</v>
      </c>
      <c r="AF2444" t="b">
        <f t="shared" si="1534"/>
        <v>0</v>
      </c>
      <c r="AG2444" t="b">
        <f t="shared" si="1535"/>
        <v>0</v>
      </c>
      <c r="AH2444" t="b">
        <f t="shared" si="1536"/>
        <v>0</v>
      </c>
      <c r="AI2444" t="b">
        <f t="shared" si="1537"/>
        <v>0</v>
      </c>
      <c r="AJ2444" t="b">
        <f t="shared" si="1538"/>
        <v>0</v>
      </c>
      <c r="AK2444" t="b">
        <f t="shared" si="1539"/>
        <v>0</v>
      </c>
      <c r="AL2444" t="b">
        <f t="shared" si="1540"/>
        <v>0</v>
      </c>
      <c r="AM2444" t="b">
        <f t="shared" si="1541"/>
        <v>0</v>
      </c>
      <c r="AN2444" t="b">
        <f t="shared" si="1542"/>
        <v>0</v>
      </c>
      <c r="AO2444" t="b">
        <f t="shared" si="1543"/>
        <v>0</v>
      </c>
      <c r="AP2444" t="b">
        <f t="shared" si="1544"/>
        <v>0</v>
      </c>
      <c r="AQ2444" t="b">
        <f t="shared" si="1545"/>
        <v>0</v>
      </c>
      <c r="AR2444" t="b">
        <f t="shared" si="1546"/>
        <v>0</v>
      </c>
      <c r="AS2444" t="b">
        <f t="shared" si="1547"/>
        <v>0</v>
      </c>
      <c r="AT2444" t="b">
        <f t="shared" si="1548"/>
        <v>0</v>
      </c>
      <c r="AU2444" t="b">
        <f t="shared" si="1549"/>
        <v>0</v>
      </c>
      <c r="AV2444" t="b">
        <f t="shared" si="1550"/>
        <v>0</v>
      </c>
      <c r="AW2444" t="b">
        <f t="shared" si="1551"/>
        <v>0</v>
      </c>
      <c r="AX2444" t="b">
        <f t="shared" si="1552"/>
        <v>0</v>
      </c>
      <c r="AY2444" t="b">
        <f t="shared" si="1553"/>
        <v>0</v>
      </c>
      <c r="AZ2444" t="b">
        <f t="shared" si="1554"/>
        <v>0</v>
      </c>
      <c r="BA2444" t="b">
        <f t="shared" si="1555"/>
        <v>0</v>
      </c>
      <c r="BB2444" t="b">
        <f t="shared" si="1556"/>
        <v>0</v>
      </c>
      <c r="BC2444" t="b">
        <f t="shared" si="1557"/>
        <v>0</v>
      </c>
      <c r="BD2444" t="b">
        <f t="shared" si="1558"/>
        <v>0</v>
      </c>
    </row>
    <row r="2445" spans="1:56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0"/>
        <v>202.51495</v>
      </c>
      <c r="P2445" s="8">
        <f t="shared" si="1559"/>
        <v>130.23469453376205</v>
      </c>
      <c r="Q2445" t="s">
        <v>8341</v>
      </c>
      <c r="R2445" t="s">
        <v>8357</v>
      </c>
      <c r="S2445" s="12">
        <f t="shared" si="1521"/>
        <v>41836.625254629631</v>
      </c>
      <c r="T2445" s="12">
        <f t="shared" si="1522"/>
        <v>41866.625254629631</v>
      </c>
      <c r="U2445" t="b">
        <f t="shared" si="1523"/>
        <v>0</v>
      </c>
      <c r="V2445" t="b">
        <f t="shared" si="1524"/>
        <v>0</v>
      </c>
      <c r="W2445" t="b">
        <f t="shared" si="1525"/>
        <v>0</v>
      </c>
      <c r="X2445" t="b">
        <f t="shared" si="1526"/>
        <v>0</v>
      </c>
      <c r="Y2445" t="b">
        <f t="shared" si="1527"/>
        <v>0</v>
      </c>
      <c r="Z2445" t="b">
        <f t="shared" si="1528"/>
        <v>1</v>
      </c>
      <c r="AA2445" t="b">
        <f t="shared" si="1529"/>
        <v>0</v>
      </c>
      <c r="AB2445" t="b">
        <f t="shared" si="1530"/>
        <v>0</v>
      </c>
      <c r="AC2445" t="b">
        <f t="shared" si="1531"/>
        <v>0</v>
      </c>
      <c r="AD2445" t="b">
        <f t="shared" si="1532"/>
        <v>0</v>
      </c>
      <c r="AE2445" t="b">
        <f t="shared" si="1533"/>
        <v>0</v>
      </c>
      <c r="AF2445" t="b">
        <f t="shared" si="1534"/>
        <v>0</v>
      </c>
      <c r="AG2445" t="b">
        <f t="shared" si="1535"/>
        <v>0</v>
      </c>
      <c r="AH2445" t="b">
        <f t="shared" si="1536"/>
        <v>0</v>
      </c>
      <c r="AI2445" t="b">
        <f t="shared" si="1537"/>
        <v>0</v>
      </c>
      <c r="AJ2445" t="b">
        <f t="shared" si="1538"/>
        <v>0</v>
      </c>
      <c r="AK2445" t="b">
        <f t="shared" si="1539"/>
        <v>0</v>
      </c>
      <c r="AL2445" t="b">
        <f t="shared" si="1540"/>
        <v>0</v>
      </c>
      <c r="AM2445" t="b">
        <f t="shared" si="1541"/>
        <v>0</v>
      </c>
      <c r="AN2445" t="b">
        <f t="shared" si="1542"/>
        <v>0</v>
      </c>
      <c r="AO2445" t="b">
        <f t="shared" si="1543"/>
        <v>0</v>
      </c>
      <c r="AP2445" t="b">
        <f t="shared" si="1544"/>
        <v>0</v>
      </c>
      <c r="AQ2445" t="b">
        <f t="shared" si="1545"/>
        <v>0</v>
      </c>
      <c r="AR2445" t="b">
        <f t="shared" si="1546"/>
        <v>0</v>
      </c>
      <c r="AS2445" t="b">
        <f t="shared" si="1547"/>
        <v>0</v>
      </c>
      <c r="AT2445" t="b">
        <f t="shared" si="1548"/>
        <v>0</v>
      </c>
      <c r="AU2445" t="b">
        <f t="shared" si="1549"/>
        <v>0</v>
      </c>
      <c r="AV2445" t="b">
        <f t="shared" si="1550"/>
        <v>0</v>
      </c>
      <c r="AW2445" t="b">
        <f t="shared" si="1551"/>
        <v>0</v>
      </c>
      <c r="AX2445" t="b">
        <f t="shared" si="1552"/>
        <v>0</v>
      </c>
      <c r="AY2445" t="b">
        <f t="shared" si="1553"/>
        <v>0</v>
      </c>
      <c r="AZ2445" t="b">
        <f t="shared" si="1554"/>
        <v>0</v>
      </c>
      <c r="BA2445" t="b">
        <f t="shared" si="1555"/>
        <v>0</v>
      </c>
      <c r="BB2445" t="b">
        <f t="shared" si="1556"/>
        <v>0</v>
      </c>
      <c r="BC2445" t="b">
        <f t="shared" si="1557"/>
        <v>0</v>
      </c>
      <c r="BD2445" t="b">
        <f t="shared" si="1558"/>
        <v>0</v>
      </c>
    </row>
    <row r="2446" spans="1:56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0"/>
        <v>108.60000000000001</v>
      </c>
      <c r="P2446" s="8">
        <f t="shared" si="1559"/>
        <v>53.409836065573771</v>
      </c>
      <c r="Q2446" t="s">
        <v>8341</v>
      </c>
      <c r="R2446" t="s">
        <v>8357</v>
      </c>
      <c r="S2446" s="12">
        <f t="shared" si="1521"/>
        <v>42485.754525462966</v>
      </c>
      <c r="T2446" s="12">
        <f t="shared" si="1522"/>
        <v>42515.754525462966</v>
      </c>
      <c r="U2446" t="b">
        <f t="shared" si="1523"/>
        <v>0</v>
      </c>
      <c r="V2446" t="b">
        <f t="shared" si="1524"/>
        <v>1</v>
      </c>
      <c r="W2446" t="b">
        <f t="shared" si="1525"/>
        <v>0</v>
      </c>
      <c r="X2446" t="b">
        <f t="shared" si="1526"/>
        <v>0</v>
      </c>
      <c r="Y2446" t="b">
        <f t="shared" si="1527"/>
        <v>0</v>
      </c>
      <c r="Z2446" t="b">
        <f t="shared" si="1528"/>
        <v>0</v>
      </c>
      <c r="AA2446" t="b">
        <f t="shared" si="1529"/>
        <v>0</v>
      </c>
      <c r="AB2446" t="b">
        <f t="shared" si="1530"/>
        <v>0</v>
      </c>
      <c r="AC2446" t="b">
        <f t="shared" si="1531"/>
        <v>0</v>
      </c>
      <c r="AD2446" t="b">
        <f t="shared" si="1532"/>
        <v>0</v>
      </c>
      <c r="AE2446" t="b">
        <f t="shared" si="1533"/>
        <v>0</v>
      </c>
      <c r="AF2446" t="b">
        <f t="shared" si="1534"/>
        <v>0</v>
      </c>
      <c r="AG2446" t="b">
        <f t="shared" si="1535"/>
        <v>0</v>
      </c>
      <c r="AH2446" t="b">
        <f t="shared" si="1536"/>
        <v>0</v>
      </c>
      <c r="AI2446" t="b">
        <f t="shared" si="1537"/>
        <v>0</v>
      </c>
      <c r="AJ2446" t="b">
        <f t="shared" si="1538"/>
        <v>0</v>
      </c>
      <c r="AK2446" t="b">
        <f t="shared" si="1539"/>
        <v>0</v>
      </c>
      <c r="AL2446" t="b">
        <f t="shared" si="1540"/>
        <v>0</v>
      </c>
      <c r="AM2446" t="b">
        <f t="shared" si="1541"/>
        <v>0</v>
      </c>
      <c r="AN2446" t="b">
        <f t="shared" si="1542"/>
        <v>0</v>
      </c>
      <c r="AO2446" t="b">
        <f t="shared" si="1543"/>
        <v>0</v>
      </c>
      <c r="AP2446" t="b">
        <f t="shared" si="1544"/>
        <v>0</v>
      </c>
      <c r="AQ2446" t="b">
        <f t="shared" si="1545"/>
        <v>0</v>
      </c>
      <c r="AR2446" t="b">
        <f t="shared" si="1546"/>
        <v>0</v>
      </c>
      <c r="AS2446" t="b">
        <f t="shared" si="1547"/>
        <v>0</v>
      </c>
      <c r="AT2446" t="b">
        <f t="shared" si="1548"/>
        <v>0</v>
      </c>
      <c r="AU2446" t="b">
        <f t="shared" si="1549"/>
        <v>0</v>
      </c>
      <c r="AV2446" t="b">
        <f t="shared" si="1550"/>
        <v>0</v>
      </c>
      <c r="AW2446" t="b">
        <f t="shared" si="1551"/>
        <v>0</v>
      </c>
      <c r="AX2446" t="b">
        <f t="shared" si="1552"/>
        <v>0</v>
      </c>
      <c r="AY2446" t="b">
        <f t="shared" si="1553"/>
        <v>0</v>
      </c>
      <c r="AZ2446" t="b">
        <f t="shared" si="1554"/>
        <v>0</v>
      </c>
      <c r="BA2446" t="b">
        <f t="shared" si="1555"/>
        <v>0</v>
      </c>
      <c r="BB2446" t="b">
        <f t="shared" si="1556"/>
        <v>0</v>
      </c>
      <c r="BC2446" t="b">
        <f t="shared" si="1557"/>
        <v>0</v>
      </c>
      <c r="BD2446" t="b">
        <f t="shared" si="1558"/>
        <v>0</v>
      </c>
    </row>
    <row r="2447" spans="1:56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0"/>
        <v>172.8</v>
      </c>
      <c r="P2447" s="8">
        <f t="shared" si="1559"/>
        <v>75.130434782608702</v>
      </c>
      <c r="Q2447" t="s">
        <v>8341</v>
      </c>
      <c r="R2447" t="s">
        <v>8357</v>
      </c>
      <c r="S2447" s="12">
        <f t="shared" si="1521"/>
        <v>42243.190057870372</v>
      </c>
      <c r="T2447" s="12">
        <f t="shared" si="1522"/>
        <v>42273.190057870372</v>
      </c>
      <c r="U2447" t="b">
        <f t="shared" si="1523"/>
        <v>0</v>
      </c>
      <c r="V2447" t="b">
        <f t="shared" si="1524"/>
        <v>0</v>
      </c>
      <c r="W2447" t="b">
        <f t="shared" si="1525"/>
        <v>1</v>
      </c>
      <c r="X2447" t="b">
        <f t="shared" si="1526"/>
        <v>0</v>
      </c>
      <c r="Y2447" t="b">
        <f t="shared" si="1527"/>
        <v>0</v>
      </c>
      <c r="Z2447" t="b">
        <f t="shared" si="1528"/>
        <v>0</v>
      </c>
      <c r="AA2447" t="b">
        <f t="shared" si="1529"/>
        <v>0</v>
      </c>
      <c r="AB2447" t="b">
        <f t="shared" si="1530"/>
        <v>0</v>
      </c>
      <c r="AC2447" t="b">
        <f t="shared" si="1531"/>
        <v>0</v>
      </c>
      <c r="AD2447" t="b">
        <f t="shared" si="1532"/>
        <v>0</v>
      </c>
      <c r="AE2447" t="b">
        <f t="shared" si="1533"/>
        <v>0</v>
      </c>
      <c r="AF2447" t="b">
        <f t="shared" si="1534"/>
        <v>0</v>
      </c>
      <c r="AG2447" t="b">
        <f t="shared" si="1535"/>
        <v>0</v>
      </c>
      <c r="AH2447" t="b">
        <f t="shared" si="1536"/>
        <v>0</v>
      </c>
      <c r="AI2447" t="b">
        <f t="shared" si="1537"/>
        <v>0</v>
      </c>
      <c r="AJ2447" t="b">
        <f t="shared" si="1538"/>
        <v>0</v>
      </c>
      <c r="AK2447" t="b">
        <f t="shared" si="1539"/>
        <v>0</v>
      </c>
      <c r="AL2447" t="b">
        <f t="shared" si="1540"/>
        <v>0</v>
      </c>
      <c r="AM2447" t="b">
        <f t="shared" si="1541"/>
        <v>0</v>
      </c>
      <c r="AN2447" t="b">
        <f t="shared" si="1542"/>
        <v>0</v>
      </c>
      <c r="AO2447" t="b">
        <f t="shared" si="1543"/>
        <v>0</v>
      </c>
      <c r="AP2447" t="b">
        <f t="shared" si="1544"/>
        <v>0</v>
      </c>
      <c r="AQ2447" t="b">
        <f t="shared" si="1545"/>
        <v>0</v>
      </c>
      <c r="AR2447" t="b">
        <f t="shared" si="1546"/>
        <v>0</v>
      </c>
      <c r="AS2447" t="b">
        <f t="shared" si="1547"/>
        <v>0</v>
      </c>
      <c r="AT2447" t="b">
        <f t="shared" si="1548"/>
        <v>0</v>
      </c>
      <c r="AU2447" t="b">
        <f t="shared" si="1549"/>
        <v>0</v>
      </c>
      <c r="AV2447" t="b">
        <f t="shared" si="1550"/>
        <v>0</v>
      </c>
      <c r="AW2447" t="b">
        <f t="shared" si="1551"/>
        <v>0</v>
      </c>
      <c r="AX2447" t="b">
        <f t="shared" si="1552"/>
        <v>0</v>
      </c>
      <c r="AY2447" t="b">
        <f t="shared" si="1553"/>
        <v>0</v>
      </c>
      <c r="AZ2447" t="b">
        <f t="shared" si="1554"/>
        <v>0</v>
      </c>
      <c r="BA2447" t="b">
        <f t="shared" si="1555"/>
        <v>0</v>
      </c>
      <c r="BB2447" t="b">
        <f t="shared" si="1556"/>
        <v>0</v>
      </c>
      <c r="BC2447" t="b">
        <f t="shared" si="1557"/>
        <v>0</v>
      </c>
      <c r="BD2447" t="b">
        <f t="shared" si="1558"/>
        <v>0</v>
      </c>
    </row>
    <row r="2448" spans="1:56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0"/>
        <v>167.98</v>
      </c>
      <c r="P2448" s="8">
        <f t="shared" si="1559"/>
        <v>75.666666666666671</v>
      </c>
      <c r="Q2448" t="s">
        <v>8341</v>
      </c>
      <c r="R2448" t="s">
        <v>8357</v>
      </c>
      <c r="S2448" s="12">
        <f t="shared" si="1521"/>
        <v>42670.602673611109</v>
      </c>
      <c r="T2448" s="12">
        <f t="shared" si="1522"/>
        <v>42700.64434027778</v>
      </c>
      <c r="U2448" t="b">
        <f t="shared" si="1523"/>
        <v>0</v>
      </c>
      <c r="V2448" t="b">
        <f t="shared" si="1524"/>
        <v>0</v>
      </c>
      <c r="W2448" t="b">
        <f t="shared" si="1525"/>
        <v>1</v>
      </c>
      <c r="X2448" t="b">
        <f t="shared" si="1526"/>
        <v>0</v>
      </c>
      <c r="Y2448" t="b">
        <f t="shared" si="1527"/>
        <v>0</v>
      </c>
      <c r="Z2448" t="b">
        <f t="shared" si="1528"/>
        <v>0</v>
      </c>
      <c r="AA2448" t="b">
        <f t="shared" si="1529"/>
        <v>0</v>
      </c>
      <c r="AB2448" t="b">
        <f t="shared" si="1530"/>
        <v>0</v>
      </c>
      <c r="AC2448" t="b">
        <f t="shared" si="1531"/>
        <v>0</v>
      </c>
      <c r="AD2448" t="b">
        <f t="shared" si="1532"/>
        <v>0</v>
      </c>
      <c r="AE2448" t="b">
        <f t="shared" si="1533"/>
        <v>0</v>
      </c>
      <c r="AF2448" t="b">
        <f t="shared" si="1534"/>
        <v>0</v>
      </c>
      <c r="AG2448" t="b">
        <f t="shared" si="1535"/>
        <v>0</v>
      </c>
      <c r="AH2448" t="b">
        <f t="shared" si="1536"/>
        <v>0</v>
      </c>
      <c r="AI2448" t="b">
        <f t="shared" si="1537"/>
        <v>0</v>
      </c>
      <c r="AJ2448" t="b">
        <f t="shared" si="1538"/>
        <v>0</v>
      </c>
      <c r="AK2448" t="b">
        <f t="shared" si="1539"/>
        <v>0</v>
      </c>
      <c r="AL2448" t="b">
        <f t="shared" si="1540"/>
        <v>0</v>
      </c>
      <c r="AM2448" t="b">
        <f t="shared" si="1541"/>
        <v>0</v>
      </c>
      <c r="AN2448" t="b">
        <f t="shared" si="1542"/>
        <v>0</v>
      </c>
      <c r="AO2448" t="b">
        <f t="shared" si="1543"/>
        <v>0</v>
      </c>
      <c r="AP2448" t="b">
        <f t="shared" si="1544"/>
        <v>0</v>
      </c>
      <c r="AQ2448" t="b">
        <f t="shared" si="1545"/>
        <v>0</v>
      </c>
      <c r="AR2448" t="b">
        <f t="shared" si="1546"/>
        <v>0</v>
      </c>
      <c r="AS2448" t="b">
        <f t="shared" si="1547"/>
        <v>0</v>
      </c>
      <c r="AT2448" t="b">
        <f t="shared" si="1548"/>
        <v>0</v>
      </c>
      <c r="AU2448" t="b">
        <f t="shared" si="1549"/>
        <v>0</v>
      </c>
      <c r="AV2448" t="b">
        <f t="shared" si="1550"/>
        <v>0</v>
      </c>
      <c r="AW2448" t="b">
        <f t="shared" si="1551"/>
        <v>0</v>
      </c>
      <c r="AX2448" t="b">
        <f t="shared" si="1552"/>
        <v>0</v>
      </c>
      <c r="AY2448" t="b">
        <f t="shared" si="1553"/>
        <v>0</v>
      </c>
      <c r="AZ2448" t="b">
        <f t="shared" si="1554"/>
        <v>0</v>
      </c>
      <c r="BA2448" t="b">
        <f t="shared" si="1555"/>
        <v>0</v>
      </c>
      <c r="BB2448" t="b">
        <f t="shared" si="1556"/>
        <v>0</v>
      </c>
      <c r="BC2448" t="b">
        <f t="shared" si="1557"/>
        <v>0</v>
      </c>
      <c r="BD2448" t="b">
        <f t="shared" si="1558"/>
        <v>0</v>
      </c>
    </row>
    <row r="2449" spans="1:56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0"/>
        <v>427.20000000000005</v>
      </c>
      <c r="P2449" s="8">
        <f t="shared" si="1559"/>
        <v>31.691394658753708</v>
      </c>
      <c r="Q2449" t="s">
        <v>8341</v>
      </c>
      <c r="R2449" t="s">
        <v>8357</v>
      </c>
      <c r="S2449" s="12">
        <f t="shared" si="1521"/>
        <v>42654.469826388886</v>
      </c>
      <c r="T2449" s="12">
        <f t="shared" si="1522"/>
        <v>42686.166666666672</v>
      </c>
      <c r="U2449" t="b">
        <f t="shared" si="1523"/>
        <v>0</v>
      </c>
      <c r="V2449" t="b">
        <f t="shared" si="1524"/>
        <v>1</v>
      </c>
      <c r="W2449" t="b">
        <f t="shared" si="1525"/>
        <v>0</v>
      </c>
      <c r="X2449" t="b">
        <f t="shared" si="1526"/>
        <v>0</v>
      </c>
      <c r="Y2449" t="b">
        <f t="shared" si="1527"/>
        <v>0</v>
      </c>
      <c r="Z2449" t="b">
        <f t="shared" si="1528"/>
        <v>0</v>
      </c>
      <c r="AA2449" t="b">
        <f t="shared" si="1529"/>
        <v>0</v>
      </c>
      <c r="AB2449" t="b">
        <f t="shared" si="1530"/>
        <v>0</v>
      </c>
      <c r="AC2449" t="b">
        <f t="shared" si="1531"/>
        <v>0</v>
      </c>
      <c r="AD2449" t="b">
        <f t="shared" si="1532"/>
        <v>0</v>
      </c>
      <c r="AE2449" t="b">
        <f t="shared" si="1533"/>
        <v>0</v>
      </c>
      <c r="AF2449" t="b">
        <f t="shared" si="1534"/>
        <v>0</v>
      </c>
      <c r="AG2449" t="b">
        <f t="shared" si="1535"/>
        <v>0</v>
      </c>
      <c r="AH2449" t="b">
        <f t="shared" si="1536"/>
        <v>0</v>
      </c>
      <c r="AI2449" t="b">
        <f t="shared" si="1537"/>
        <v>0</v>
      </c>
      <c r="AJ2449" t="b">
        <f t="shared" si="1538"/>
        <v>0</v>
      </c>
      <c r="AK2449" t="b">
        <f t="shared" si="1539"/>
        <v>0</v>
      </c>
      <c r="AL2449" t="b">
        <f t="shared" si="1540"/>
        <v>0</v>
      </c>
      <c r="AM2449" t="b">
        <f t="shared" si="1541"/>
        <v>0</v>
      </c>
      <c r="AN2449" t="b">
        <f t="shared" si="1542"/>
        <v>0</v>
      </c>
      <c r="AO2449" t="b">
        <f t="shared" si="1543"/>
        <v>0</v>
      </c>
      <c r="AP2449" t="b">
        <f t="shared" si="1544"/>
        <v>0</v>
      </c>
      <c r="AQ2449" t="b">
        <f t="shared" si="1545"/>
        <v>0</v>
      </c>
      <c r="AR2449" t="b">
        <f t="shared" si="1546"/>
        <v>0</v>
      </c>
      <c r="AS2449" t="b">
        <f t="shared" si="1547"/>
        <v>0</v>
      </c>
      <c r="AT2449" t="b">
        <f t="shared" si="1548"/>
        <v>0</v>
      </c>
      <c r="AU2449" t="b">
        <f t="shared" si="1549"/>
        <v>0</v>
      </c>
      <c r="AV2449" t="b">
        <f t="shared" si="1550"/>
        <v>0</v>
      </c>
      <c r="AW2449" t="b">
        <f t="shared" si="1551"/>
        <v>0</v>
      </c>
      <c r="AX2449" t="b">
        <f t="shared" si="1552"/>
        <v>0</v>
      </c>
      <c r="AY2449" t="b">
        <f t="shared" si="1553"/>
        <v>0</v>
      </c>
      <c r="AZ2449" t="b">
        <f t="shared" si="1554"/>
        <v>0</v>
      </c>
      <c r="BA2449" t="b">
        <f t="shared" si="1555"/>
        <v>0</v>
      </c>
      <c r="BB2449" t="b">
        <f t="shared" si="1556"/>
        <v>0</v>
      </c>
      <c r="BC2449" t="b">
        <f t="shared" si="1557"/>
        <v>0</v>
      </c>
      <c r="BD2449" t="b">
        <f t="shared" si="1558"/>
        <v>0</v>
      </c>
    </row>
    <row r="2450" spans="1:56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0"/>
        <v>107.5</v>
      </c>
      <c r="P2450" s="8">
        <f t="shared" si="1559"/>
        <v>47.777777777777779</v>
      </c>
      <c r="Q2450" t="s">
        <v>8341</v>
      </c>
      <c r="R2450" t="s">
        <v>8357</v>
      </c>
      <c r="S2450" s="12">
        <f t="shared" si="1521"/>
        <v>42607.316122685181</v>
      </c>
      <c r="T2450" s="12">
        <f t="shared" si="1522"/>
        <v>42613.233333333337</v>
      </c>
      <c r="U2450" t="b">
        <f t="shared" si="1523"/>
        <v>1</v>
      </c>
      <c r="V2450" t="b">
        <f t="shared" si="1524"/>
        <v>0</v>
      </c>
      <c r="W2450" t="b">
        <f t="shared" si="1525"/>
        <v>0</v>
      </c>
      <c r="X2450" t="b">
        <f t="shared" si="1526"/>
        <v>0</v>
      </c>
      <c r="Y2450" t="b">
        <f t="shared" si="1527"/>
        <v>0</v>
      </c>
      <c r="Z2450" t="b">
        <f t="shared" si="1528"/>
        <v>0</v>
      </c>
      <c r="AA2450" t="b">
        <f t="shared" si="1529"/>
        <v>0</v>
      </c>
      <c r="AB2450" t="b">
        <f t="shared" si="1530"/>
        <v>0</v>
      </c>
      <c r="AC2450" t="b">
        <f t="shared" si="1531"/>
        <v>0</v>
      </c>
      <c r="AD2450" t="b">
        <f t="shared" si="1532"/>
        <v>0</v>
      </c>
      <c r="AE2450" t="b">
        <f t="shared" si="1533"/>
        <v>0</v>
      </c>
      <c r="AF2450" t="b">
        <f t="shared" si="1534"/>
        <v>0</v>
      </c>
      <c r="AG2450" t="b">
        <f t="shared" si="1535"/>
        <v>0</v>
      </c>
      <c r="AH2450" t="b">
        <f t="shared" si="1536"/>
        <v>0</v>
      </c>
      <c r="AI2450" t="b">
        <f t="shared" si="1537"/>
        <v>0</v>
      </c>
      <c r="AJ2450" t="b">
        <f t="shared" si="1538"/>
        <v>0</v>
      </c>
      <c r="AK2450" t="b">
        <f t="shared" si="1539"/>
        <v>0</v>
      </c>
      <c r="AL2450" t="b">
        <f t="shared" si="1540"/>
        <v>0</v>
      </c>
      <c r="AM2450" t="b">
        <f t="shared" si="1541"/>
        <v>0</v>
      </c>
      <c r="AN2450" t="b">
        <f t="shared" si="1542"/>
        <v>0</v>
      </c>
      <c r="AO2450" t="b">
        <f t="shared" si="1543"/>
        <v>0</v>
      </c>
      <c r="AP2450" t="b">
        <f t="shared" si="1544"/>
        <v>0</v>
      </c>
      <c r="AQ2450" t="b">
        <f t="shared" si="1545"/>
        <v>0</v>
      </c>
      <c r="AR2450" t="b">
        <f t="shared" si="1546"/>
        <v>0</v>
      </c>
      <c r="AS2450" t="b">
        <f t="shared" si="1547"/>
        <v>0</v>
      </c>
      <c r="AT2450" t="b">
        <f t="shared" si="1548"/>
        <v>0</v>
      </c>
      <c r="AU2450" t="b">
        <f t="shared" si="1549"/>
        <v>0</v>
      </c>
      <c r="AV2450" t="b">
        <f t="shared" si="1550"/>
        <v>0</v>
      </c>
      <c r="AW2450" t="b">
        <f t="shared" si="1551"/>
        <v>0</v>
      </c>
      <c r="AX2450" t="b">
        <f t="shared" si="1552"/>
        <v>0</v>
      </c>
      <c r="AY2450" t="b">
        <f t="shared" si="1553"/>
        <v>0</v>
      </c>
      <c r="AZ2450" t="b">
        <f t="shared" si="1554"/>
        <v>0</v>
      </c>
      <c r="BA2450" t="b">
        <f t="shared" si="1555"/>
        <v>0</v>
      </c>
      <c r="BB2450" t="b">
        <f t="shared" si="1556"/>
        <v>0</v>
      </c>
      <c r="BC2450" t="b">
        <f t="shared" si="1557"/>
        <v>0</v>
      </c>
      <c r="BD2450" t="b">
        <f t="shared" si="1558"/>
        <v>0</v>
      </c>
    </row>
    <row r="2451" spans="1:56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0"/>
        <v>108</v>
      </c>
      <c r="P2451" s="8">
        <f t="shared" si="1559"/>
        <v>90</v>
      </c>
      <c r="Q2451" t="s">
        <v>8341</v>
      </c>
      <c r="R2451" t="s">
        <v>8357</v>
      </c>
      <c r="S2451" s="12">
        <f t="shared" si="1521"/>
        <v>41943.142534722225</v>
      </c>
      <c r="T2451" s="12">
        <f t="shared" si="1522"/>
        <v>41973.184201388889</v>
      </c>
      <c r="U2451" t="b">
        <f t="shared" si="1523"/>
        <v>0</v>
      </c>
      <c r="V2451" t="b">
        <f t="shared" si="1524"/>
        <v>0</v>
      </c>
      <c r="W2451" t="b">
        <f t="shared" si="1525"/>
        <v>0</v>
      </c>
      <c r="X2451" t="b">
        <f t="shared" si="1526"/>
        <v>1</v>
      </c>
      <c r="Y2451" t="b">
        <f t="shared" si="1527"/>
        <v>0</v>
      </c>
      <c r="Z2451" t="b">
        <f t="shared" si="1528"/>
        <v>0</v>
      </c>
      <c r="AA2451" t="b">
        <f t="shared" si="1529"/>
        <v>0</v>
      </c>
      <c r="AB2451" t="b">
        <f t="shared" si="1530"/>
        <v>0</v>
      </c>
      <c r="AC2451" t="b">
        <f t="shared" si="1531"/>
        <v>0</v>
      </c>
      <c r="AD2451" t="b">
        <f t="shared" si="1532"/>
        <v>0</v>
      </c>
      <c r="AE2451" t="b">
        <f t="shared" si="1533"/>
        <v>0</v>
      </c>
      <c r="AF2451" t="b">
        <f t="shared" si="1534"/>
        <v>0</v>
      </c>
      <c r="AG2451" t="b">
        <f t="shared" si="1535"/>
        <v>0</v>
      </c>
      <c r="AH2451" t="b">
        <f t="shared" si="1536"/>
        <v>0</v>
      </c>
      <c r="AI2451" t="b">
        <f t="shared" si="1537"/>
        <v>0</v>
      </c>
      <c r="AJ2451" t="b">
        <f t="shared" si="1538"/>
        <v>0</v>
      </c>
      <c r="AK2451" t="b">
        <f t="shared" si="1539"/>
        <v>0</v>
      </c>
      <c r="AL2451" t="b">
        <f t="shared" si="1540"/>
        <v>0</v>
      </c>
      <c r="AM2451" t="b">
        <f t="shared" si="1541"/>
        <v>0</v>
      </c>
      <c r="AN2451" t="b">
        <f t="shared" si="1542"/>
        <v>0</v>
      </c>
      <c r="AO2451" t="b">
        <f t="shared" si="1543"/>
        <v>0</v>
      </c>
      <c r="AP2451" t="b">
        <f t="shared" si="1544"/>
        <v>0</v>
      </c>
      <c r="AQ2451" t="b">
        <f t="shared" si="1545"/>
        <v>0</v>
      </c>
      <c r="AR2451" t="b">
        <f t="shared" si="1546"/>
        <v>0</v>
      </c>
      <c r="AS2451" t="b">
        <f t="shared" si="1547"/>
        <v>0</v>
      </c>
      <c r="AT2451" t="b">
        <f t="shared" si="1548"/>
        <v>0</v>
      </c>
      <c r="AU2451" t="b">
        <f t="shared" si="1549"/>
        <v>0</v>
      </c>
      <c r="AV2451" t="b">
        <f t="shared" si="1550"/>
        <v>0</v>
      </c>
      <c r="AW2451" t="b">
        <f t="shared" si="1551"/>
        <v>0</v>
      </c>
      <c r="AX2451" t="b">
        <f t="shared" si="1552"/>
        <v>0</v>
      </c>
      <c r="AY2451" t="b">
        <f t="shared" si="1553"/>
        <v>0</v>
      </c>
      <c r="AZ2451" t="b">
        <f t="shared" si="1554"/>
        <v>0</v>
      </c>
      <c r="BA2451" t="b">
        <f t="shared" si="1555"/>
        <v>0</v>
      </c>
      <c r="BB2451" t="b">
        <f t="shared" si="1556"/>
        <v>0</v>
      </c>
      <c r="BC2451" t="b">
        <f t="shared" si="1557"/>
        <v>0</v>
      </c>
      <c r="BD2451" t="b">
        <f t="shared" si="1558"/>
        <v>0</v>
      </c>
    </row>
    <row r="2452" spans="1:56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0"/>
        <v>101.53353333333335</v>
      </c>
      <c r="P2452" s="8">
        <f t="shared" si="1559"/>
        <v>149.31401960784314</v>
      </c>
      <c r="Q2452" t="s">
        <v>8341</v>
      </c>
      <c r="R2452" t="s">
        <v>8357</v>
      </c>
      <c r="S2452" s="12">
        <f t="shared" si="1521"/>
        <v>41902.07240740741</v>
      </c>
      <c r="T2452" s="12">
        <f t="shared" si="1522"/>
        <v>41940.132638888892</v>
      </c>
      <c r="U2452" t="b">
        <f t="shared" si="1523"/>
        <v>0</v>
      </c>
      <c r="V2452" t="b">
        <f t="shared" si="1524"/>
        <v>0</v>
      </c>
      <c r="W2452" t="b">
        <f t="shared" si="1525"/>
        <v>0</v>
      </c>
      <c r="X2452" t="b">
        <f t="shared" si="1526"/>
        <v>0</v>
      </c>
      <c r="Y2452" t="b">
        <f t="shared" si="1527"/>
        <v>1</v>
      </c>
      <c r="Z2452" t="b">
        <f t="shared" si="1528"/>
        <v>0</v>
      </c>
      <c r="AA2452" t="b">
        <f t="shared" si="1529"/>
        <v>0</v>
      </c>
      <c r="AB2452" t="b">
        <f t="shared" si="1530"/>
        <v>0</v>
      </c>
      <c r="AC2452" t="b">
        <f t="shared" si="1531"/>
        <v>0</v>
      </c>
      <c r="AD2452" t="b">
        <f t="shared" si="1532"/>
        <v>0</v>
      </c>
      <c r="AE2452" t="b">
        <f t="shared" si="1533"/>
        <v>0</v>
      </c>
      <c r="AF2452" t="b">
        <f t="shared" si="1534"/>
        <v>0</v>
      </c>
      <c r="AG2452" t="b">
        <f t="shared" si="1535"/>
        <v>0</v>
      </c>
      <c r="AH2452" t="b">
        <f t="shared" si="1536"/>
        <v>0</v>
      </c>
      <c r="AI2452" t="b">
        <f t="shared" si="1537"/>
        <v>0</v>
      </c>
      <c r="AJ2452" t="b">
        <f t="shared" si="1538"/>
        <v>0</v>
      </c>
      <c r="AK2452" t="b">
        <f t="shared" si="1539"/>
        <v>0</v>
      </c>
      <c r="AL2452" t="b">
        <f t="shared" si="1540"/>
        <v>0</v>
      </c>
      <c r="AM2452" t="b">
        <f t="shared" si="1541"/>
        <v>0</v>
      </c>
      <c r="AN2452" t="b">
        <f t="shared" si="1542"/>
        <v>0</v>
      </c>
      <c r="AO2452" t="b">
        <f t="shared" si="1543"/>
        <v>0</v>
      </c>
      <c r="AP2452" t="b">
        <f t="shared" si="1544"/>
        <v>0</v>
      </c>
      <c r="AQ2452" t="b">
        <f t="shared" si="1545"/>
        <v>0</v>
      </c>
      <c r="AR2452" t="b">
        <f t="shared" si="1546"/>
        <v>0</v>
      </c>
      <c r="AS2452" t="b">
        <f t="shared" si="1547"/>
        <v>0</v>
      </c>
      <c r="AT2452" t="b">
        <f t="shared" si="1548"/>
        <v>0</v>
      </c>
      <c r="AU2452" t="b">
        <f t="shared" si="1549"/>
        <v>0</v>
      </c>
      <c r="AV2452" t="b">
        <f t="shared" si="1550"/>
        <v>0</v>
      </c>
      <c r="AW2452" t="b">
        <f t="shared" si="1551"/>
        <v>0</v>
      </c>
      <c r="AX2452" t="b">
        <f t="shared" si="1552"/>
        <v>0</v>
      </c>
      <c r="AY2452" t="b">
        <f t="shared" si="1553"/>
        <v>0</v>
      </c>
      <c r="AZ2452" t="b">
        <f t="shared" si="1554"/>
        <v>0</v>
      </c>
      <c r="BA2452" t="b">
        <f t="shared" si="1555"/>
        <v>0</v>
      </c>
      <c r="BB2452" t="b">
        <f t="shared" si="1556"/>
        <v>0</v>
      </c>
      <c r="BC2452" t="b">
        <f t="shared" si="1557"/>
        <v>0</v>
      </c>
      <c r="BD2452" t="b">
        <f t="shared" si="1558"/>
        <v>0</v>
      </c>
    </row>
    <row r="2453" spans="1:56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0"/>
        <v>115.45</v>
      </c>
      <c r="P2453" s="8">
        <f t="shared" si="1559"/>
        <v>62.06989247311828</v>
      </c>
      <c r="Q2453" t="s">
        <v>8341</v>
      </c>
      <c r="R2453" t="s">
        <v>8357</v>
      </c>
      <c r="S2453" s="12">
        <f t="shared" si="1521"/>
        <v>42779.908449074079</v>
      </c>
      <c r="T2453" s="12">
        <f t="shared" si="1522"/>
        <v>42799.908449074079</v>
      </c>
      <c r="U2453" t="b">
        <f t="shared" si="1523"/>
        <v>0</v>
      </c>
      <c r="V2453" t="b">
        <f t="shared" si="1524"/>
        <v>0</v>
      </c>
      <c r="W2453" t="b">
        <f t="shared" si="1525"/>
        <v>0</v>
      </c>
      <c r="X2453" t="b">
        <f t="shared" si="1526"/>
        <v>1</v>
      </c>
      <c r="Y2453" t="b">
        <f t="shared" si="1527"/>
        <v>0</v>
      </c>
      <c r="Z2453" t="b">
        <f t="shared" si="1528"/>
        <v>0</v>
      </c>
      <c r="AA2453" t="b">
        <f t="shared" si="1529"/>
        <v>0</v>
      </c>
      <c r="AB2453" t="b">
        <f t="shared" si="1530"/>
        <v>0</v>
      </c>
      <c r="AC2453" t="b">
        <f t="shared" si="1531"/>
        <v>0</v>
      </c>
      <c r="AD2453" t="b">
        <f t="shared" si="1532"/>
        <v>0</v>
      </c>
      <c r="AE2453" t="b">
        <f t="shared" si="1533"/>
        <v>0</v>
      </c>
      <c r="AF2453" t="b">
        <f t="shared" si="1534"/>
        <v>0</v>
      </c>
      <c r="AG2453" t="b">
        <f t="shared" si="1535"/>
        <v>0</v>
      </c>
      <c r="AH2453" t="b">
        <f t="shared" si="1536"/>
        <v>0</v>
      </c>
      <c r="AI2453" t="b">
        <f t="shared" si="1537"/>
        <v>0</v>
      </c>
      <c r="AJ2453" t="b">
        <f t="shared" si="1538"/>
        <v>0</v>
      </c>
      <c r="AK2453" t="b">
        <f t="shared" si="1539"/>
        <v>0</v>
      </c>
      <c r="AL2453" t="b">
        <f t="shared" si="1540"/>
        <v>0</v>
      </c>
      <c r="AM2453" t="b">
        <f t="shared" si="1541"/>
        <v>0</v>
      </c>
      <c r="AN2453" t="b">
        <f t="shared" si="1542"/>
        <v>0</v>
      </c>
      <c r="AO2453" t="b">
        <f t="shared" si="1543"/>
        <v>0</v>
      </c>
      <c r="AP2453" t="b">
        <f t="shared" si="1544"/>
        <v>0</v>
      </c>
      <c r="AQ2453" t="b">
        <f t="shared" si="1545"/>
        <v>0</v>
      </c>
      <c r="AR2453" t="b">
        <f t="shared" si="1546"/>
        <v>0</v>
      </c>
      <c r="AS2453" t="b">
        <f t="shared" si="1547"/>
        <v>0</v>
      </c>
      <c r="AT2453" t="b">
        <f t="shared" si="1548"/>
        <v>0</v>
      </c>
      <c r="AU2453" t="b">
        <f t="shared" si="1549"/>
        <v>0</v>
      </c>
      <c r="AV2453" t="b">
        <f t="shared" si="1550"/>
        <v>0</v>
      </c>
      <c r="AW2453" t="b">
        <f t="shared" si="1551"/>
        <v>0</v>
      </c>
      <c r="AX2453" t="b">
        <f t="shared" si="1552"/>
        <v>0</v>
      </c>
      <c r="AY2453" t="b">
        <f t="shared" si="1553"/>
        <v>0</v>
      </c>
      <c r="AZ2453" t="b">
        <f t="shared" si="1554"/>
        <v>0</v>
      </c>
      <c r="BA2453" t="b">
        <f t="shared" si="1555"/>
        <v>0</v>
      </c>
      <c r="BB2453" t="b">
        <f t="shared" si="1556"/>
        <v>0</v>
      </c>
      <c r="BC2453" t="b">
        <f t="shared" si="1557"/>
        <v>0</v>
      </c>
      <c r="BD2453" t="b">
        <f t="shared" si="1558"/>
        <v>0</v>
      </c>
    </row>
    <row r="2454" spans="1:56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0"/>
        <v>133.5</v>
      </c>
      <c r="P2454" s="8">
        <f t="shared" si="1559"/>
        <v>53.4</v>
      </c>
      <c r="Q2454" t="s">
        <v>8341</v>
      </c>
      <c r="R2454" t="s">
        <v>8357</v>
      </c>
      <c r="S2454" s="12">
        <f t="shared" si="1521"/>
        <v>42338.84375</v>
      </c>
      <c r="T2454" s="12">
        <f t="shared" si="1522"/>
        <v>42367.958333333328</v>
      </c>
      <c r="U2454" t="b">
        <f t="shared" si="1523"/>
        <v>1</v>
      </c>
      <c r="V2454" t="b">
        <f t="shared" si="1524"/>
        <v>0</v>
      </c>
      <c r="W2454" t="b">
        <f t="shared" si="1525"/>
        <v>0</v>
      </c>
      <c r="X2454" t="b">
        <f t="shared" si="1526"/>
        <v>0</v>
      </c>
      <c r="Y2454" t="b">
        <f t="shared" si="1527"/>
        <v>0</v>
      </c>
      <c r="Z2454" t="b">
        <f t="shared" si="1528"/>
        <v>0</v>
      </c>
      <c r="AA2454" t="b">
        <f t="shared" si="1529"/>
        <v>0</v>
      </c>
      <c r="AB2454" t="b">
        <f t="shared" si="1530"/>
        <v>0</v>
      </c>
      <c r="AC2454" t="b">
        <f t="shared" si="1531"/>
        <v>0</v>
      </c>
      <c r="AD2454" t="b">
        <f t="shared" si="1532"/>
        <v>0</v>
      </c>
      <c r="AE2454" t="b">
        <f t="shared" si="1533"/>
        <v>0</v>
      </c>
      <c r="AF2454" t="b">
        <f t="shared" si="1534"/>
        <v>0</v>
      </c>
      <c r="AG2454" t="b">
        <f t="shared" si="1535"/>
        <v>0</v>
      </c>
      <c r="AH2454" t="b">
        <f t="shared" si="1536"/>
        <v>0</v>
      </c>
      <c r="AI2454" t="b">
        <f t="shared" si="1537"/>
        <v>0</v>
      </c>
      <c r="AJ2454" t="b">
        <f t="shared" si="1538"/>
        <v>0</v>
      </c>
      <c r="AK2454" t="b">
        <f t="shared" si="1539"/>
        <v>0</v>
      </c>
      <c r="AL2454" t="b">
        <f t="shared" si="1540"/>
        <v>0</v>
      </c>
      <c r="AM2454" t="b">
        <f t="shared" si="1541"/>
        <v>0</v>
      </c>
      <c r="AN2454" t="b">
        <f t="shared" si="1542"/>
        <v>0</v>
      </c>
      <c r="AO2454" t="b">
        <f t="shared" si="1543"/>
        <v>0</v>
      </c>
      <c r="AP2454" t="b">
        <f t="shared" si="1544"/>
        <v>0</v>
      </c>
      <c r="AQ2454" t="b">
        <f t="shared" si="1545"/>
        <v>0</v>
      </c>
      <c r="AR2454" t="b">
        <f t="shared" si="1546"/>
        <v>0</v>
      </c>
      <c r="AS2454" t="b">
        <f t="shared" si="1547"/>
        <v>0</v>
      </c>
      <c r="AT2454" t="b">
        <f t="shared" si="1548"/>
        <v>0</v>
      </c>
      <c r="AU2454" t="b">
        <f t="shared" si="1549"/>
        <v>0</v>
      </c>
      <c r="AV2454" t="b">
        <f t="shared" si="1550"/>
        <v>0</v>
      </c>
      <c r="AW2454" t="b">
        <f t="shared" si="1551"/>
        <v>0</v>
      </c>
      <c r="AX2454" t="b">
        <f t="shared" si="1552"/>
        <v>0</v>
      </c>
      <c r="AY2454" t="b">
        <f t="shared" si="1553"/>
        <v>0</v>
      </c>
      <c r="AZ2454" t="b">
        <f t="shared" si="1554"/>
        <v>0</v>
      </c>
      <c r="BA2454" t="b">
        <f t="shared" si="1555"/>
        <v>0</v>
      </c>
      <c r="BB2454" t="b">
        <f t="shared" si="1556"/>
        <v>0</v>
      </c>
      <c r="BC2454" t="b">
        <f t="shared" si="1557"/>
        <v>0</v>
      </c>
      <c r="BD2454" t="b">
        <f t="shared" si="1558"/>
        <v>0</v>
      </c>
    </row>
    <row r="2455" spans="1:56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0"/>
        <v>154.69999999999999</v>
      </c>
      <c r="P2455" s="8">
        <f t="shared" si="1559"/>
        <v>69.268656716417908</v>
      </c>
      <c r="Q2455" t="s">
        <v>8341</v>
      </c>
      <c r="R2455" t="s">
        <v>8357</v>
      </c>
      <c r="S2455" s="12">
        <f t="shared" si="1521"/>
        <v>42738.692233796297</v>
      </c>
      <c r="T2455" s="12">
        <f t="shared" si="1522"/>
        <v>42768.692233796297</v>
      </c>
      <c r="U2455" t="b">
        <f t="shared" si="1523"/>
        <v>0</v>
      </c>
      <c r="V2455" t="b">
        <f t="shared" si="1524"/>
        <v>1</v>
      </c>
      <c r="W2455" t="b">
        <f t="shared" si="1525"/>
        <v>0</v>
      </c>
      <c r="X2455" t="b">
        <f t="shared" si="1526"/>
        <v>0</v>
      </c>
      <c r="Y2455" t="b">
        <f t="shared" si="1527"/>
        <v>0</v>
      </c>
      <c r="Z2455" t="b">
        <f t="shared" si="1528"/>
        <v>0</v>
      </c>
      <c r="AA2455" t="b">
        <f t="shared" si="1529"/>
        <v>0</v>
      </c>
      <c r="AB2455" t="b">
        <f t="shared" si="1530"/>
        <v>0</v>
      </c>
      <c r="AC2455" t="b">
        <f t="shared" si="1531"/>
        <v>0</v>
      </c>
      <c r="AD2455" t="b">
        <f t="shared" si="1532"/>
        <v>0</v>
      </c>
      <c r="AE2455" t="b">
        <f t="shared" si="1533"/>
        <v>0</v>
      </c>
      <c r="AF2455" t="b">
        <f t="shared" si="1534"/>
        <v>0</v>
      </c>
      <c r="AG2455" t="b">
        <f t="shared" si="1535"/>
        <v>0</v>
      </c>
      <c r="AH2455" t="b">
        <f t="shared" si="1536"/>
        <v>0</v>
      </c>
      <c r="AI2455" t="b">
        <f t="shared" si="1537"/>
        <v>0</v>
      </c>
      <c r="AJ2455" t="b">
        <f t="shared" si="1538"/>
        <v>0</v>
      </c>
      <c r="AK2455" t="b">
        <f t="shared" si="1539"/>
        <v>0</v>
      </c>
      <c r="AL2455" t="b">
        <f t="shared" si="1540"/>
        <v>0</v>
      </c>
      <c r="AM2455" t="b">
        <f t="shared" si="1541"/>
        <v>0</v>
      </c>
      <c r="AN2455" t="b">
        <f t="shared" si="1542"/>
        <v>0</v>
      </c>
      <c r="AO2455" t="b">
        <f t="shared" si="1543"/>
        <v>0</v>
      </c>
      <c r="AP2455" t="b">
        <f t="shared" si="1544"/>
        <v>0</v>
      </c>
      <c r="AQ2455" t="b">
        <f t="shared" si="1545"/>
        <v>0</v>
      </c>
      <c r="AR2455" t="b">
        <f t="shared" si="1546"/>
        <v>0</v>
      </c>
      <c r="AS2455" t="b">
        <f t="shared" si="1547"/>
        <v>0</v>
      </c>
      <c r="AT2455" t="b">
        <f t="shared" si="1548"/>
        <v>0</v>
      </c>
      <c r="AU2455" t="b">
        <f t="shared" si="1549"/>
        <v>0</v>
      </c>
      <c r="AV2455" t="b">
        <f t="shared" si="1550"/>
        <v>0</v>
      </c>
      <c r="AW2455" t="b">
        <f t="shared" si="1551"/>
        <v>0</v>
      </c>
      <c r="AX2455" t="b">
        <f t="shared" si="1552"/>
        <v>0</v>
      </c>
      <c r="AY2455" t="b">
        <f t="shared" si="1553"/>
        <v>0</v>
      </c>
      <c r="AZ2455" t="b">
        <f t="shared" si="1554"/>
        <v>0</v>
      </c>
      <c r="BA2455" t="b">
        <f t="shared" si="1555"/>
        <v>0</v>
      </c>
      <c r="BB2455" t="b">
        <f t="shared" si="1556"/>
        <v>0</v>
      </c>
      <c r="BC2455" t="b">
        <f t="shared" si="1557"/>
        <v>0</v>
      </c>
      <c r="BD2455" t="b">
        <f t="shared" si="1558"/>
        <v>0</v>
      </c>
    </row>
    <row r="2456" spans="1:56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0"/>
        <v>100.84571428571429</v>
      </c>
      <c r="P2456" s="8">
        <f t="shared" si="1559"/>
        <v>271.50769230769231</v>
      </c>
      <c r="Q2456" t="s">
        <v>8341</v>
      </c>
      <c r="R2456" t="s">
        <v>8357</v>
      </c>
      <c r="S2456" s="12">
        <f t="shared" si="1521"/>
        <v>42770.201481481476</v>
      </c>
      <c r="T2456" s="12">
        <f t="shared" si="1522"/>
        <v>42805.201481481476</v>
      </c>
      <c r="U2456" t="b">
        <f t="shared" si="1523"/>
        <v>0</v>
      </c>
      <c r="V2456" t="b">
        <f t="shared" si="1524"/>
        <v>0</v>
      </c>
      <c r="W2456" t="b">
        <f t="shared" si="1525"/>
        <v>0</v>
      </c>
      <c r="X2456" t="b">
        <f t="shared" si="1526"/>
        <v>0</v>
      </c>
      <c r="Y2456" t="b">
        <f t="shared" si="1527"/>
        <v>0</v>
      </c>
      <c r="Z2456" t="b">
        <f t="shared" si="1528"/>
        <v>0</v>
      </c>
      <c r="AA2456" t="b">
        <f t="shared" si="1529"/>
        <v>0</v>
      </c>
      <c r="AB2456" t="b">
        <f t="shared" si="1530"/>
        <v>0</v>
      </c>
      <c r="AC2456" t="b">
        <f t="shared" si="1531"/>
        <v>1</v>
      </c>
      <c r="AD2456" t="b">
        <f t="shared" si="1532"/>
        <v>0</v>
      </c>
      <c r="AE2456" t="b">
        <f t="shared" si="1533"/>
        <v>0</v>
      </c>
      <c r="AF2456" t="b">
        <f t="shared" si="1534"/>
        <v>0</v>
      </c>
      <c r="AG2456" t="b">
        <f t="shared" si="1535"/>
        <v>0</v>
      </c>
      <c r="AH2456" t="b">
        <f t="shared" si="1536"/>
        <v>0</v>
      </c>
      <c r="AI2456" t="b">
        <f t="shared" si="1537"/>
        <v>0</v>
      </c>
      <c r="AJ2456" t="b">
        <f t="shared" si="1538"/>
        <v>0</v>
      </c>
      <c r="AK2456" t="b">
        <f t="shared" si="1539"/>
        <v>0</v>
      </c>
      <c r="AL2456" t="b">
        <f t="shared" si="1540"/>
        <v>0</v>
      </c>
      <c r="AM2456" t="b">
        <f t="shared" si="1541"/>
        <v>0</v>
      </c>
      <c r="AN2456" t="b">
        <f t="shared" si="1542"/>
        <v>0</v>
      </c>
      <c r="AO2456" t="b">
        <f t="shared" si="1543"/>
        <v>0</v>
      </c>
      <c r="AP2456" t="b">
        <f t="shared" si="1544"/>
        <v>0</v>
      </c>
      <c r="AQ2456" t="b">
        <f t="shared" si="1545"/>
        <v>0</v>
      </c>
      <c r="AR2456" t="b">
        <f t="shared" si="1546"/>
        <v>0</v>
      </c>
      <c r="AS2456" t="b">
        <f t="shared" si="1547"/>
        <v>0</v>
      </c>
      <c r="AT2456" t="b">
        <f t="shared" si="1548"/>
        <v>0</v>
      </c>
      <c r="AU2456" t="b">
        <f t="shared" si="1549"/>
        <v>0</v>
      </c>
      <c r="AV2456" t="b">
        <f t="shared" si="1550"/>
        <v>0</v>
      </c>
      <c r="AW2456" t="b">
        <f t="shared" si="1551"/>
        <v>0</v>
      </c>
      <c r="AX2456" t="b">
        <f t="shared" si="1552"/>
        <v>0</v>
      </c>
      <c r="AY2456" t="b">
        <f t="shared" si="1553"/>
        <v>0</v>
      </c>
      <c r="AZ2456" t="b">
        <f t="shared" si="1554"/>
        <v>0</v>
      </c>
      <c r="BA2456" t="b">
        <f t="shared" si="1555"/>
        <v>0</v>
      </c>
      <c r="BB2456" t="b">
        <f t="shared" si="1556"/>
        <v>0</v>
      </c>
      <c r="BC2456" t="b">
        <f t="shared" si="1557"/>
        <v>0</v>
      </c>
      <c r="BD2456" t="b">
        <f t="shared" si="1558"/>
        <v>0</v>
      </c>
    </row>
    <row r="2457" spans="1:56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0"/>
        <v>182</v>
      </c>
      <c r="P2457" s="8">
        <f t="shared" si="1559"/>
        <v>34.125</v>
      </c>
      <c r="Q2457" t="s">
        <v>8341</v>
      </c>
      <c r="R2457" t="s">
        <v>8357</v>
      </c>
      <c r="S2457" s="12">
        <f t="shared" si="1521"/>
        <v>42452.781828703708</v>
      </c>
      <c r="T2457" s="12">
        <f t="shared" si="1522"/>
        <v>42480.781828703708</v>
      </c>
      <c r="U2457" t="b">
        <f t="shared" si="1523"/>
        <v>1</v>
      </c>
      <c r="V2457" t="b">
        <f t="shared" si="1524"/>
        <v>0</v>
      </c>
      <c r="W2457" t="b">
        <f t="shared" si="1525"/>
        <v>0</v>
      </c>
      <c r="X2457" t="b">
        <f t="shared" si="1526"/>
        <v>0</v>
      </c>
      <c r="Y2457" t="b">
        <f t="shared" si="1527"/>
        <v>0</v>
      </c>
      <c r="Z2457" t="b">
        <f t="shared" si="1528"/>
        <v>0</v>
      </c>
      <c r="AA2457" t="b">
        <f t="shared" si="1529"/>
        <v>0</v>
      </c>
      <c r="AB2457" t="b">
        <f t="shared" si="1530"/>
        <v>0</v>
      </c>
      <c r="AC2457" t="b">
        <f t="shared" si="1531"/>
        <v>0</v>
      </c>
      <c r="AD2457" t="b">
        <f t="shared" si="1532"/>
        <v>0</v>
      </c>
      <c r="AE2457" t="b">
        <f t="shared" si="1533"/>
        <v>0</v>
      </c>
      <c r="AF2457" t="b">
        <f t="shared" si="1534"/>
        <v>0</v>
      </c>
      <c r="AG2457" t="b">
        <f t="shared" si="1535"/>
        <v>0</v>
      </c>
      <c r="AH2457" t="b">
        <f t="shared" si="1536"/>
        <v>0</v>
      </c>
      <c r="AI2457" t="b">
        <f t="shared" si="1537"/>
        <v>0</v>
      </c>
      <c r="AJ2457" t="b">
        <f t="shared" si="1538"/>
        <v>0</v>
      </c>
      <c r="AK2457" t="b">
        <f t="shared" si="1539"/>
        <v>0</v>
      </c>
      <c r="AL2457" t="b">
        <f t="shared" si="1540"/>
        <v>0</v>
      </c>
      <c r="AM2457" t="b">
        <f t="shared" si="1541"/>
        <v>0</v>
      </c>
      <c r="AN2457" t="b">
        <f t="shared" si="1542"/>
        <v>0</v>
      </c>
      <c r="AO2457" t="b">
        <f t="shared" si="1543"/>
        <v>0</v>
      </c>
      <c r="AP2457" t="b">
        <f t="shared" si="1544"/>
        <v>0</v>
      </c>
      <c r="AQ2457" t="b">
        <f t="shared" si="1545"/>
        <v>0</v>
      </c>
      <c r="AR2457" t="b">
        <f t="shared" si="1546"/>
        <v>0</v>
      </c>
      <c r="AS2457" t="b">
        <f t="shared" si="1547"/>
        <v>0</v>
      </c>
      <c r="AT2457" t="b">
        <f t="shared" si="1548"/>
        <v>0</v>
      </c>
      <c r="AU2457" t="b">
        <f t="shared" si="1549"/>
        <v>0</v>
      </c>
      <c r="AV2457" t="b">
        <f t="shared" si="1550"/>
        <v>0</v>
      </c>
      <c r="AW2457" t="b">
        <f t="shared" si="1551"/>
        <v>0</v>
      </c>
      <c r="AX2457" t="b">
        <f t="shared" si="1552"/>
        <v>0</v>
      </c>
      <c r="AY2457" t="b">
        <f t="shared" si="1553"/>
        <v>0</v>
      </c>
      <c r="AZ2457" t="b">
        <f t="shared" si="1554"/>
        <v>0</v>
      </c>
      <c r="BA2457" t="b">
        <f t="shared" si="1555"/>
        <v>0</v>
      </c>
      <c r="BB2457" t="b">
        <f t="shared" si="1556"/>
        <v>0</v>
      </c>
      <c r="BC2457" t="b">
        <f t="shared" si="1557"/>
        <v>0</v>
      </c>
      <c r="BD2457" t="b">
        <f t="shared" si="1558"/>
        <v>0</v>
      </c>
    </row>
    <row r="2458" spans="1:56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0"/>
        <v>180.86666666666667</v>
      </c>
      <c r="P2458" s="8">
        <f t="shared" si="1559"/>
        <v>40.492537313432834</v>
      </c>
      <c r="Q2458" t="s">
        <v>8341</v>
      </c>
      <c r="R2458" t="s">
        <v>8357</v>
      </c>
      <c r="S2458" s="12">
        <f t="shared" si="1521"/>
        <v>42761.961099537039</v>
      </c>
      <c r="T2458" s="12">
        <f t="shared" si="1522"/>
        <v>42791.961099537039</v>
      </c>
      <c r="U2458" t="b">
        <f t="shared" si="1523"/>
        <v>0</v>
      </c>
      <c r="V2458" t="b">
        <f t="shared" si="1524"/>
        <v>1</v>
      </c>
      <c r="W2458" t="b">
        <f t="shared" si="1525"/>
        <v>0</v>
      </c>
      <c r="X2458" t="b">
        <f t="shared" si="1526"/>
        <v>0</v>
      </c>
      <c r="Y2458" t="b">
        <f t="shared" si="1527"/>
        <v>0</v>
      </c>
      <c r="Z2458" t="b">
        <f t="shared" si="1528"/>
        <v>0</v>
      </c>
      <c r="AA2458" t="b">
        <f t="shared" si="1529"/>
        <v>0</v>
      </c>
      <c r="AB2458" t="b">
        <f t="shared" si="1530"/>
        <v>0</v>
      </c>
      <c r="AC2458" t="b">
        <f t="shared" si="1531"/>
        <v>0</v>
      </c>
      <c r="AD2458" t="b">
        <f t="shared" si="1532"/>
        <v>0</v>
      </c>
      <c r="AE2458" t="b">
        <f t="shared" si="1533"/>
        <v>0</v>
      </c>
      <c r="AF2458" t="b">
        <f t="shared" si="1534"/>
        <v>0</v>
      </c>
      <c r="AG2458" t="b">
        <f t="shared" si="1535"/>
        <v>0</v>
      </c>
      <c r="AH2458" t="b">
        <f t="shared" si="1536"/>
        <v>0</v>
      </c>
      <c r="AI2458" t="b">
        <f t="shared" si="1537"/>
        <v>0</v>
      </c>
      <c r="AJ2458" t="b">
        <f t="shared" si="1538"/>
        <v>0</v>
      </c>
      <c r="AK2458" t="b">
        <f t="shared" si="1539"/>
        <v>0</v>
      </c>
      <c r="AL2458" t="b">
        <f t="shared" si="1540"/>
        <v>0</v>
      </c>
      <c r="AM2458" t="b">
        <f t="shared" si="1541"/>
        <v>0</v>
      </c>
      <c r="AN2458" t="b">
        <f t="shared" si="1542"/>
        <v>0</v>
      </c>
      <c r="AO2458" t="b">
        <f t="shared" si="1543"/>
        <v>0</v>
      </c>
      <c r="AP2458" t="b">
        <f t="shared" si="1544"/>
        <v>0</v>
      </c>
      <c r="AQ2458" t="b">
        <f t="shared" si="1545"/>
        <v>0</v>
      </c>
      <c r="AR2458" t="b">
        <f t="shared" si="1546"/>
        <v>0</v>
      </c>
      <c r="AS2458" t="b">
        <f t="shared" si="1547"/>
        <v>0</v>
      </c>
      <c r="AT2458" t="b">
        <f t="shared" si="1548"/>
        <v>0</v>
      </c>
      <c r="AU2458" t="b">
        <f t="shared" si="1549"/>
        <v>0</v>
      </c>
      <c r="AV2458" t="b">
        <f t="shared" si="1550"/>
        <v>0</v>
      </c>
      <c r="AW2458" t="b">
        <f t="shared" si="1551"/>
        <v>0</v>
      </c>
      <c r="AX2458" t="b">
        <f t="shared" si="1552"/>
        <v>0</v>
      </c>
      <c r="AY2458" t="b">
        <f t="shared" si="1553"/>
        <v>0</v>
      </c>
      <c r="AZ2458" t="b">
        <f t="shared" si="1554"/>
        <v>0</v>
      </c>
      <c r="BA2458" t="b">
        <f t="shared" si="1555"/>
        <v>0</v>
      </c>
      <c r="BB2458" t="b">
        <f t="shared" si="1556"/>
        <v>0</v>
      </c>
      <c r="BC2458" t="b">
        <f t="shared" si="1557"/>
        <v>0</v>
      </c>
      <c r="BD2458" t="b">
        <f t="shared" si="1558"/>
        <v>0</v>
      </c>
    </row>
    <row r="2459" spans="1:56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0"/>
        <v>102.30434782608695</v>
      </c>
      <c r="P2459" s="8">
        <f t="shared" si="1559"/>
        <v>189.75806451612902</v>
      </c>
      <c r="Q2459" t="s">
        <v>8341</v>
      </c>
      <c r="R2459" t="s">
        <v>8357</v>
      </c>
      <c r="S2459" s="12">
        <f t="shared" si="1521"/>
        <v>42423.602500000001</v>
      </c>
      <c r="T2459" s="12">
        <f t="shared" si="1522"/>
        <v>42453.560833333337</v>
      </c>
      <c r="U2459" t="b">
        <f t="shared" si="1523"/>
        <v>0</v>
      </c>
      <c r="V2459" t="b">
        <f t="shared" si="1524"/>
        <v>0</v>
      </c>
      <c r="W2459" t="b">
        <f t="shared" si="1525"/>
        <v>0</v>
      </c>
      <c r="X2459" t="b">
        <f t="shared" si="1526"/>
        <v>0</v>
      </c>
      <c r="Y2459" t="b">
        <f t="shared" si="1527"/>
        <v>0</v>
      </c>
      <c r="Z2459" t="b">
        <f t="shared" si="1528"/>
        <v>1</v>
      </c>
      <c r="AA2459" t="b">
        <f t="shared" si="1529"/>
        <v>0</v>
      </c>
      <c r="AB2459" t="b">
        <f t="shared" si="1530"/>
        <v>0</v>
      </c>
      <c r="AC2459" t="b">
        <f t="shared" si="1531"/>
        <v>0</v>
      </c>
      <c r="AD2459" t="b">
        <f t="shared" si="1532"/>
        <v>0</v>
      </c>
      <c r="AE2459" t="b">
        <f t="shared" si="1533"/>
        <v>0</v>
      </c>
      <c r="AF2459" t="b">
        <f t="shared" si="1534"/>
        <v>0</v>
      </c>
      <c r="AG2459" t="b">
        <f t="shared" si="1535"/>
        <v>0</v>
      </c>
      <c r="AH2459" t="b">
        <f t="shared" si="1536"/>
        <v>0</v>
      </c>
      <c r="AI2459" t="b">
        <f t="shared" si="1537"/>
        <v>0</v>
      </c>
      <c r="AJ2459" t="b">
        <f t="shared" si="1538"/>
        <v>0</v>
      </c>
      <c r="AK2459" t="b">
        <f t="shared" si="1539"/>
        <v>0</v>
      </c>
      <c r="AL2459" t="b">
        <f t="shared" si="1540"/>
        <v>0</v>
      </c>
      <c r="AM2459" t="b">
        <f t="shared" si="1541"/>
        <v>0</v>
      </c>
      <c r="AN2459" t="b">
        <f t="shared" si="1542"/>
        <v>0</v>
      </c>
      <c r="AO2459" t="b">
        <f t="shared" si="1543"/>
        <v>0</v>
      </c>
      <c r="AP2459" t="b">
        <f t="shared" si="1544"/>
        <v>0</v>
      </c>
      <c r="AQ2459" t="b">
        <f t="shared" si="1545"/>
        <v>0</v>
      </c>
      <c r="AR2459" t="b">
        <f t="shared" si="1546"/>
        <v>0</v>
      </c>
      <c r="AS2459" t="b">
        <f t="shared" si="1547"/>
        <v>0</v>
      </c>
      <c r="AT2459" t="b">
        <f t="shared" si="1548"/>
        <v>0</v>
      </c>
      <c r="AU2459" t="b">
        <f t="shared" si="1549"/>
        <v>0</v>
      </c>
      <c r="AV2459" t="b">
        <f t="shared" si="1550"/>
        <v>0</v>
      </c>
      <c r="AW2459" t="b">
        <f t="shared" si="1551"/>
        <v>0</v>
      </c>
      <c r="AX2459" t="b">
        <f t="shared" si="1552"/>
        <v>0</v>
      </c>
      <c r="AY2459" t="b">
        <f t="shared" si="1553"/>
        <v>0</v>
      </c>
      <c r="AZ2459" t="b">
        <f t="shared" si="1554"/>
        <v>0</v>
      </c>
      <c r="BA2459" t="b">
        <f t="shared" si="1555"/>
        <v>0</v>
      </c>
      <c r="BB2459" t="b">
        <f t="shared" si="1556"/>
        <v>0</v>
      </c>
      <c r="BC2459" t="b">
        <f t="shared" si="1557"/>
        <v>0</v>
      </c>
      <c r="BD2459" t="b">
        <f t="shared" si="1558"/>
        <v>0</v>
      </c>
    </row>
    <row r="2460" spans="1:56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0"/>
        <v>110.17999999999999</v>
      </c>
      <c r="P2460" s="8">
        <f t="shared" si="1559"/>
        <v>68.862499999999997</v>
      </c>
      <c r="Q2460" t="s">
        <v>8341</v>
      </c>
      <c r="R2460" t="s">
        <v>8357</v>
      </c>
      <c r="S2460" s="12">
        <f t="shared" si="1521"/>
        <v>42495.871736111112</v>
      </c>
      <c r="T2460" s="12">
        <f t="shared" si="1522"/>
        <v>42530.791666666672</v>
      </c>
      <c r="U2460" t="b">
        <f t="shared" si="1523"/>
        <v>0</v>
      </c>
      <c r="V2460" t="b">
        <f t="shared" si="1524"/>
        <v>0</v>
      </c>
      <c r="W2460" t="b">
        <f t="shared" si="1525"/>
        <v>1</v>
      </c>
      <c r="X2460" t="b">
        <f t="shared" si="1526"/>
        <v>0</v>
      </c>
      <c r="Y2460" t="b">
        <f t="shared" si="1527"/>
        <v>0</v>
      </c>
      <c r="Z2460" t="b">
        <f t="shared" si="1528"/>
        <v>0</v>
      </c>
      <c r="AA2460" t="b">
        <f t="shared" si="1529"/>
        <v>0</v>
      </c>
      <c r="AB2460" t="b">
        <f t="shared" si="1530"/>
        <v>0</v>
      </c>
      <c r="AC2460" t="b">
        <f t="shared" si="1531"/>
        <v>0</v>
      </c>
      <c r="AD2460" t="b">
        <f t="shared" si="1532"/>
        <v>0</v>
      </c>
      <c r="AE2460" t="b">
        <f t="shared" si="1533"/>
        <v>0</v>
      </c>
      <c r="AF2460" t="b">
        <f t="shared" si="1534"/>
        <v>0</v>
      </c>
      <c r="AG2460" t="b">
        <f t="shared" si="1535"/>
        <v>0</v>
      </c>
      <c r="AH2460" t="b">
        <f t="shared" si="1536"/>
        <v>0</v>
      </c>
      <c r="AI2460" t="b">
        <f t="shared" si="1537"/>
        <v>0</v>
      </c>
      <c r="AJ2460" t="b">
        <f t="shared" si="1538"/>
        <v>0</v>
      </c>
      <c r="AK2460" t="b">
        <f t="shared" si="1539"/>
        <v>0</v>
      </c>
      <c r="AL2460" t="b">
        <f t="shared" si="1540"/>
        <v>0</v>
      </c>
      <c r="AM2460" t="b">
        <f t="shared" si="1541"/>
        <v>0</v>
      </c>
      <c r="AN2460" t="b">
        <f t="shared" si="1542"/>
        <v>0</v>
      </c>
      <c r="AO2460" t="b">
        <f t="shared" si="1543"/>
        <v>0</v>
      </c>
      <c r="AP2460" t="b">
        <f t="shared" si="1544"/>
        <v>0</v>
      </c>
      <c r="AQ2460" t="b">
        <f t="shared" si="1545"/>
        <v>0</v>
      </c>
      <c r="AR2460" t="b">
        <f t="shared" si="1546"/>
        <v>0</v>
      </c>
      <c r="AS2460" t="b">
        <f t="shared" si="1547"/>
        <v>0</v>
      </c>
      <c r="AT2460" t="b">
        <f t="shared" si="1548"/>
        <v>0</v>
      </c>
      <c r="AU2460" t="b">
        <f t="shared" si="1549"/>
        <v>0</v>
      </c>
      <c r="AV2460" t="b">
        <f t="shared" si="1550"/>
        <v>0</v>
      </c>
      <c r="AW2460" t="b">
        <f t="shared" si="1551"/>
        <v>0</v>
      </c>
      <c r="AX2460" t="b">
        <f t="shared" si="1552"/>
        <v>0</v>
      </c>
      <c r="AY2460" t="b">
        <f t="shared" si="1553"/>
        <v>0</v>
      </c>
      <c r="AZ2460" t="b">
        <f t="shared" si="1554"/>
        <v>0</v>
      </c>
      <c r="BA2460" t="b">
        <f t="shared" si="1555"/>
        <v>0</v>
      </c>
      <c r="BB2460" t="b">
        <f t="shared" si="1556"/>
        <v>0</v>
      </c>
      <c r="BC2460" t="b">
        <f t="shared" si="1557"/>
        <v>0</v>
      </c>
      <c r="BD2460" t="b">
        <f t="shared" si="1558"/>
        <v>0</v>
      </c>
    </row>
    <row r="2461" spans="1:56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0"/>
        <v>102.25</v>
      </c>
      <c r="P2461" s="8">
        <f t="shared" si="1559"/>
        <v>108.77659574468085</v>
      </c>
      <c r="Q2461" t="s">
        <v>8341</v>
      </c>
      <c r="R2461" t="s">
        <v>8357</v>
      </c>
      <c r="S2461" s="12">
        <f t="shared" si="1521"/>
        <v>42407.637557870374</v>
      </c>
      <c r="T2461" s="12">
        <f t="shared" si="1522"/>
        <v>42452.595891203702</v>
      </c>
      <c r="U2461" t="b">
        <f t="shared" si="1523"/>
        <v>0</v>
      </c>
      <c r="V2461" t="b">
        <f t="shared" si="1524"/>
        <v>0</v>
      </c>
      <c r="W2461" t="b">
        <f t="shared" si="1525"/>
        <v>0</v>
      </c>
      <c r="X2461" t="b">
        <f t="shared" si="1526"/>
        <v>0</v>
      </c>
      <c r="Y2461" t="b">
        <f t="shared" si="1527"/>
        <v>0</v>
      </c>
      <c r="Z2461" t="b">
        <f t="shared" si="1528"/>
        <v>0</v>
      </c>
      <c r="AA2461" t="b">
        <f t="shared" si="1529"/>
        <v>0</v>
      </c>
      <c r="AB2461" t="b">
        <f t="shared" si="1530"/>
        <v>1</v>
      </c>
      <c r="AC2461" t="b">
        <f t="shared" si="1531"/>
        <v>0</v>
      </c>
      <c r="AD2461" t="b">
        <f t="shared" si="1532"/>
        <v>0</v>
      </c>
      <c r="AE2461" t="b">
        <f t="shared" si="1533"/>
        <v>0</v>
      </c>
      <c r="AF2461" t="b">
        <f t="shared" si="1534"/>
        <v>0</v>
      </c>
      <c r="AG2461" t="b">
        <f t="shared" si="1535"/>
        <v>0</v>
      </c>
      <c r="AH2461" t="b">
        <f t="shared" si="1536"/>
        <v>0</v>
      </c>
      <c r="AI2461" t="b">
        <f t="shared" si="1537"/>
        <v>0</v>
      </c>
      <c r="AJ2461" t="b">
        <f t="shared" si="1538"/>
        <v>0</v>
      </c>
      <c r="AK2461" t="b">
        <f t="shared" si="1539"/>
        <v>0</v>
      </c>
      <c r="AL2461" t="b">
        <f t="shared" si="1540"/>
        <v>0</v>
      </c>
      <c r="AM2461" t="b">
        <f t="shared" si="1541"/>
        <v>0</v>
      </c>
      <c r="AN2461" t="b">
        <f t="shared" si="1542"/>
        <v>0</v>
      </c>
      <c r="AO2461" t="b">
        <f t="shared" si="1543"/>
        <v>0</v>
      </c>
      <c r="AP2461" t="b">
        <f t="shared" si="1544"/>
        <v>0</v>
      </c>
      <c r="AQ2461" t="b">
        <f t="shared" si="1545"/>
        <v>0</v>
      </c>
      <c r="AR2461" t="b">
        <f t="shared" si="1546"/>
        <v>0</v>
      </c>
      <c r="AS2461" t="b">
        <f t="shared" si="1547"/>
        <v>0</v>
      </c>
      <c r="AT2461" t="b">
        <f t="shared" si="1548"/>
        <v>0</v>
      </c>
      <c r="AU2461" t="b">
        <f t="shared" si="1549"/>
        <v>0</v>
      </c>
      <c r="AV2461" t="b">
        <f t="shared" si="1550"/>
        <v>0</v>
      </c>
      <c r="AW2461" t="b">
        <f t="shared" si="1551"/>
        <v>0</v>
      </c>
      <c r="AX2461" t="b">
        <f t="shared" si="1552"/>
        <v>0</v>
      </c>
      <c r="AY2461" t="b">
        <f t="shared" si="1553"/>
        <v>0</v>
      </c>
      <c r="AZ2461" t="b">
        <f t="shared" si="1554"/>
        <v>0</v>
      </c>
      <c r="BA2461" t="b">
        <f t="shared" si="1555"/>
        <v>0</v>
      </c>
      <c r="BB2461" t="b">
        <f t="shared" si="1556"/>
        <v>0</v>
      </c>
      <c r="BC2461" t="b">
        <f t="shared" si="1557"/>
        <v>0</v>
      </c>
      <c r="BD2461" t="b">
        <f t="shared" si="1558"/>
        <v>0</v>
      </c>
    </row>
    <row r="2462" spans="1:56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0"/>
        <v>100.78823529411764</v>
      </c>
      <c r="P2462" s="8">
        <f t="shared" si="1559"/>
        <v>125.98529411764706</v>
      </c>
      <c r="Q2462" t="s">
        <v>8341</v>
      </c>
      <c r="R2462" t="s">
        <v>8357</v>
      </c>
      <c r="S2462" s="12">
        <f t="shared" si="1521"/>
        <v>42704.187118055561</v>
      </c>
      <c r="T2462" s="12">
        <f t="shared" si="1522"/>
        <v>42738.178472222222</v>
      </c>
      <c r="U2462" t="b">
        <f t="shared" si="1523"/>
        <v>0</v>
      </c>
      <c r="V2462" t="b">
        <f t="shared" si="1524"/>
        <v>0</v>
      </c>
      <c r="W2462" t="b">
        <f t="shared" si="1525"/>
        <v>1</v>
      </c>
      <c r="X2462" t="b">
        <f t="shared" si="1526"/>
        <v>0</v>
      </c>
      <c r="Y2462" t="b">
        <f t="shared" si="1527"/>
        <v>0</v>
      </c>
      <c r="Z2462" t="b">
        <f t="shared" si="1528"/>
        <v>0</v>
      </c>
      <c r="AA2462" t="b">
        <f t="shared" si="1529"/>
        <v>0</v>
      </c>
      <c r="AB2462" t="b">
        <f t="shared" si="1530"/>
        <v>0</v>
      </c>
      <c r="AC2462" t="b">
        <f t="shared" si="1531"/>
        <v>0</v>
      </c>
      <c r="AD2462" t="b">
        <f t="shared" si="1532"/>
        <v>0</v>
      </c>
      <c r="AE2462" t="b">
        <f t="shared" si="1533"/>
        <v>0</v>
      </c>
      <c r="AF2462" t="b">
        <f t="shared" si="1534"/>
        <v>0</v>
      </c>
      <c r="AG2462" t="b">
        <f t="shared" si="1535"/>
        <v>0</v>
      </c>
      <c r="AH2462" t="b">
        <f t="shared" si="1536"/>
        <v>0</v>
      </c>
      <c r="AI2462" t="b">
        <f t="shared" si="1537"/>
        <v>0</v>
      </c>
      <c r="AJ2462" t="b">
        <f t="shared" si="1538"/>
        <v>0</v>
      </c>
      <c r="AK2462" t="b">
        <f t="shared" si="1539"/>
        <v>0</v>
      </c>
      <c r="AL2462" t="b">
        <f t="shared" si="1540"/>
        <v>0</v>
      </c>
      <c r="AM2462" t="b">
        <f t="shared" si="1541"/>
        <v>0</v>
      </c>
      <c r="AN2462" t="b">
        <f t="shared" si="1542"/>
        <v>0</v>
      </c>
      <c r="AO2462" t="b">
        <f t="shared" si="1543"/>
        <v>0</v>
      </c>
      <c r="AP2462" t="b">
        <f t="shared" si="1544"/>
        <v>0</v>
      </c>
      <c r="AQ2462" t="b">
        <f t="shared" si="1545"/>
        <v>0</v>
      </c>
      <c r="AR2462" t="b">
        <f t="shared" si="1546"/>
        <v>0</v>
      </c>
      <c r="AS2462" t="b">
        <f t="shared" si="1547"/>
        <v>0</v>
      </c>
      <c r="AT2462" t="b">
        <f t="shared" si="1548"/>
        <v>0</v>
      </c>
      <c r="AU2462" t="b">
        <f t="shared" si="1549"/>
        <v>0</v>
      </c>
      <c r="AV2462" t="b">
        <f t="shared" si="1550"/>
        <v>0</v>
      </c>
      <c r="AW2462" t="b">
        <f t="shared" si="1551"/>
        <v>0</v>
      </c>
      <c r="AX2462" t="b">
        <f t="shared" si="1552"/>
        <v>0</v>
      </c>
      <c r="AY2462" t="b">
        <f t="shared" si="1553"/>
        <v>0</v>
      </c>
      <c r="AZ2462" t="b">
        <f t="shared" si="1554"/>
        <v>0</v>
      </c>
      <c r="BA2462" t="b">
        <f t="shared" si="1555"/>
        <v>0</v>
      </c>
      <c r="BB2462" t="b">
        <f t="shared" si="1556"/>
        <v>0</v>
      </c>
      <c r="BC2462" t="b">
        <f t="shared" si="1557"/>
        <v>0</v>
      </c>
      <c r="BD2462" t="b">
        <f t="shared" si="1558"/>
        <v>0</v>
      </c>
    </row>
    <row r="2463" spans="1:56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0"/>
        <v>103.8</v>
      </c>
      <c r="P2463" s="8">
        <f t="shared" si="1559"/>
        <v>90.523255813953483</v>
      </c>
      <c r="Q2463" t="s">
        <v>8330</v>
      </c>
      <c r="R2463" t="s">
        <v>8334</v>
      </c>
      <c r="S2463" s="12">
        <f t="shared" si="1521"/>
        <v>40784.012696759259</v>
      </c>
      <c r="T2463" s="12">
        <f t="shared" si="1522"/>
        <v>40817.125</v>
      </c>
      <c r="U2463" t="b">
        <f t="shared" si="1523"/>
        <v>0</v>
      </c>
      <c r="V2463" t="b">
        <f t="shared" si="1524"/>
        <v>0</v>
      </c>
      <c r="W2463" t="b">
        <f t="shared" si="1525"/>
        <v>1</v>
      </c>
      <c r="X2463" t="b">
        <f t="shared" si="1526"/>
        <v>0</v>
      </c>
      <c r="Y2463" t="b">
        <f t="shared" si="1527"/>
        <v>0</v>
      </c>
      <c r="Z2463" t="b">
        <f t="shared" si="1528"/>
        <v>0</v>
      </c>
      <c r="AA2463" t="b">
        <f t="shared" si="1529"/>
        <v>0</v>
      </c>
      <c r="AB2463" t="b">
        <f t="shared" si="1530"/>
        <v>0</v>
      </c>
      <c r="AC2463" t="b">
        <f t="shared" si="1531"/>
        <v>0</v>
      </c>
      <c r="AD2463" t="b">
        <f t="shared" si="1532"/>
        <v>0</v>
      </c>
      <c r="AE2463" t="b">
        <f t="shared" si="1533"/>
        <v>0</v>
      </c>
      <c r="AF2463" t="b">
        <f t="shared" si="1534"/>
        <v>0</v>
      </c>
      <c r="AG2463" t="b">
        <f t="shared" si="1535"/>
        <v>0</v>
      </c>
      <c r="AH2463" t="b">
        <f t="shared" si="1536"/>
        <v>0</v>
      </c>
      <c r="AI2463" t="b">
        <f t="shared" si="1537"/>
        <v>0</v>
      </c>
      <c r="AJ2463" t="b">
        <f t="shared" si="1538"/>
        <v>0</v>
      </c>
      <c r="AK2463" t="b">
        <f t="shared" si="1539"/>
        <v>0</v>
      </c>
      <c r="AL2463" t="b">
        <f t="shared" si="1540"/>
        <v>0</v>
      </c>
      <c r="AM2463" t="b">
        <f t="shared" si="1541"/>
        <v>0</v>
      </c>
      <c r="AN2463" t="b">
        <f t="shared" si="1542"/>
        <v>0</v>
      </c>
      <c r="AO2463" t="b">
        <f t="shared" si="1543"/>
        <v>0</v>
      </c>
      <c r="AP2463" t="b">
        <f t="shared" si="1544"/>
        <v>0</v>
      </c>
      <c r="AQ2463" t="b">
        <f t="shared" si="1545"/>
        <v>0</v>
      </c>
      <c r="AR2463" t="b">
        <f t="shared" si="1546"/>
        <v>0</v>
      </c>
      <c r="AS2463" t="b">
        <f t="shared" si="1547"/>
        <v>0</v>
      </c>
      <c r="AT2463" t="b">
        <f t="shared" si="1548"/>
        <v>0</v>
      </c>
      <c r="AU2463" t="b">
        <f t="shared" si="1549"/>
        <v>0</v>
      </c>
      <c r="AV2463" t="b">
        <f t="shared" si="1550"/>
        <v>0</v>
      </c>
      <c r="AW2463" t="b">
        <f t="shared" si="1551"/>
        <v>0</v>
      </c>
      <c r="AX2463" t="b">
        <f t="shared" si="1552"/>
        <v>0</v>
      </c>
      <c r="AY2463" t="b">
        <f t="shared" si="1553"/>
        <v>0</v>
      </c>
      <c r="AZ2463" t="b">
        <f t="shared" si="1554"/>
        <v>0</v>
      </c>
      <c r="BA2463" t="b">
        <f t="shared" si="1555"/>
        <v>0</v>
      </c>
      <c r="BB2463" t="b">
        <f t="shared" si="1556"/>
        <v>0</v>
      </c>
      <c r="BC2463" t="b">
        <f t="shared" si="1557"/>
        <v>0</v>
      </c>
      <c r="BD2463" t="b">
        <f t="shared" si="1558"/>
        <v>0</v>
      </c>
    </row>
    <row r="2464" spans="1:56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0"/>
        <v>110.70833333333334</v>
      </c>
      <c r="P2464" s="8">
        <f t="shared" si="1559"/>
        <v>28.880434782608695</v>
      </c>
      <c r="Q2464" t="s">
        <v>8330</v>
      </c>
      <c r="R2464" t="s">
        <v>8334</v>
      </c>
      <c r="S2464" s="12">
        <f t="shared" si="1521"/>
        <v>41089.186296296299</v>
      </c>
      <c r="T2464" s="12">
        <f t="shared" si="1522"/>
        <v>41109.186296296299</v>
      </c>
      <c r="U2464" t="b">
        <f t="shared" si="1523"/>
        <v>0</v>
      </c>
      <c r="V2464" t="b">
        <f t="shared" si="1524"/>
        <v>1</v>
      </c>
      <c r="W2464" t="b">
        <f t="shared" si="1525"/>
        <v>0</v>
      </c>
      <c r="X2464" t="b">
        <f t="shared" si="1526"/>
        <v>0</v>
      </c>
      <c r="Y2464" t="b">
        <f t="shared" si="1527"/>
        <v>0</v>
      </c>
      <c r="Z2464" t="b">
        <f t="shared" si="1528"/>
        <v>0</v>
      </c>
      <c r="AA2464" t="b">
        <f t="shared" si="1529"/>
        <v>0</v>
      </c>
      <c r="AB2464" t="b">
        <f t="shared" si="1530"/>
        <v>0</v>
      </c>
      <c r="AC2464" t="b">
        <f t="shared" si="1531"/>
        <v>0</v>
      </c>
      <c r="AD2464" t="b">
        <f t="shared" si="1532"/>
        <v>0</v>
      </c>
      <c r="AE2464" t="b">
        <f t="shared" si="1533"/>
        <v>0</v>
      </c>
      <c r="AF2464" t="b">
        <f t="shared" si="1534"/>
        <v>0</v>
      </c>
      <c r="AG2464" t="b">
        <f t="shared" si="1535"/>
        <v>0</v>
      </c>
      <c r="AH2464" t="b">
        <f t="shared" si="1536"/>
        <v>0</v>
      </c>
      <c r="AI2464" t="b">
        <f t="shared" si="1537"/>
        <v>0</v>
      </c>
      <c r="AJ2464" t="b">
        <f t="shared" si="1538"/>
        <v>0</v>
      </c>
      <c r="AK2464" t="b">
        <f t="shared" si="1539"/>
        <v>0</v>
      </c>
      <c r="AL2464" t="b">
        <f t="shared" si="1540"/>
        <v>0</v>
      </c>
      <c r="AM2464" t="b">
        <f t="shared" si="1541"/>
        <v>0</v>
      </c>
      <c r="AN2464" t="b">
        <f t="shared" si="1542"/>
        <v>0</v>
      </c>
      <c r="AO2464" t="b">
        <f t="shared" si="1543"/>
        <v>0</v>
      </c>
      <c r="AP2464" t="b">
        <f t="shared" si="1544"/>
        <v>0</v>
      </c>
      <c r="AQ2464" t="b">
        <f t="shared" si="1545"/>
        <v>0</v>
      </c>
      <c r="AR2464" t="b">
        <f t="shared" si="1546"/>
        <v>0</v>
      </c>
      <c r="AS2464" t="b">
        <f t="shared" si="1547"/>
        <v>0</v>
      </c>
      <c r="AT2464" t="b">
        <f t="shared" si="1548"/>
        <v>0</v>
      </c>
      <c r="AU2464" t="b">
        <f t="shared" si="1549"/>
        <v>0</v>
      </c>
      <c r="AV2464" t="b">
        <f t="shared" si="1550"/>
        <v>0</v>
      </c>
      <c r="AW2464" t="b">
        <f t="shared" si="1551"/>
        <v>0</v>
      </c>
      <c r="AX2464" t="b">
        <f t="shared" si="1552"/>
        <v>0</v>
      </c>
      <c r="AY2464" t="b">
        <f t="shared" si="1553"/>
        <v>0</v>
      </c>
      <c r="AZ2464" t="b">
        <f t="shared" si="1554"/>
        <v>0</v>
      </c>
      <c r="BA2464" t="b">
        <f t="shared" si="1555"/>
        <v>0</v>
      </c>
      <c r="BB2464" t="b">
        <f t="shared" si="1556"/>
        <v>0</v>
      </c>
      <c r="BC2464" t="b">
        <f t="shared" si="1557"/>
        <v>0</v>
      </c>
      <c r="BD2464" t="b">
        <f t="shared" si="1558"/>
        <v>0</v>
      </c>
    </row>
    <row r="2465" spans="1:56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0"/>
        <v>116.25000000000001</v>
      </c>
      <c r="P2465" s="8">
        <f t="shared" si="1559"/>
        <v>31</v>
      </c>
      <c r="Q2465" t="s">
        <v>8330</v>
      </c>
      <c r="R2465" t="s">
        <v>8334</v>
      </c>
      <c r="S2465" s="12">
        <f t="shared" si="1521"/>
        <v>41341.111400462964</v>
      </c>
      <c r="T2465" s="12">
        <f t="shared" si="1522"/>
        <v>41380.791666666664</v>
      </c>
      <c r="U2465" t="b">
        <f t="shared" si="1523"/>
        <v>0</v>
      </c>
      <c r="V2465" t="b">
        <f t="shared" si="1524"/>
        <v>1</v>
      </c>
      <c r="W2465" t="b">
        <f t="shared" si="1525"/>
        <v>0</v>
      </c>
      <c r="X2465" t="b">
        <f t="shared" si="1526"/>
        <v>0</v>
      </c>
      <c r="Y2465" t="b">
        <f t="shared" si="1527"/>
        <v>0</v>
      </c>
      <c r="Z2465" t="b">
        <f t="shared" si="1528"/>
        <v>0</v>
      </c>
      <c r="AA2465" t="b">
        <f t="shared" si="1529"/>
        <v>0</v>
      </c>
      <c r="AB2465" t="b">
        <f t="shared" si="1530"/>
        <v>0</v>
      </c>
      <c r="AC2465" t="b">
        <f t="shared" si="1531"/>
        <v>0</v>
      </c>
      <c r="AD2465" t="b">
        <f t="shared" si="1532"/>
        <v>0</v>
      </c>
      <c r="AE2465" t="b">
        <f t="shared" si="1533"/>
        <v>0</v>
      </c>
      <c r="AF2465" t="b">
        <f t="shared" si="1534"/>
        <v>0</v>
      </c>
      <c r="AG2465" t="b">
        <f t="shared" si="1535"/>
        <v>0</v>
      </c>
      <c r="AH2465" t="b">
        <f t="shared" si="1536"/>
        <v>0</v>
      </c>
      <c r="AI2465" t="b">
        <f t="shared" si="1537"/>
        <v>0</v>
      </c>
      <c r="AJ2465" t="b">
        <f t="shared" si="1538"/>
        <v>0</v>
      </c>
      <c r="AK2465" t="b">
        <f t="shared" si="1539"/>
        <v>0</v>
      </c>
      <c r="AL2465" t="b">
        <f t="shared" si="1540"/>
        <v>0</v>
      </c>
      <c r="AM2465" t="b">
        <f t="shared" si="1541"/>
        <v>0</v>
      </c>
      <c r="AN2465" t="b">
        <f t="shared" si="1542"/>
        <v>0</v>
      </c>
      <c r="AO2465" t="b">
        <f t="shared" si="1543"/>
        <v>0</v>
      </c>
      <c r="AP2465" t="b">
        <f t="shared" si="1544"/>
        <v>0</v>
      </c>
      <c r="AQ2465" t="b">
        <f t="shared" si="1545"/>
        <v>0</v>
      </c>
      <c r="AR2465" t="b">
        <f t="shared" si="1546"/>
        <v>0</v>
      </c>
      <c r="AS2465" t="b">
        <f t="shared" si="1547"/>
        <v>0</v>
      </c>
      <c r="AT2465" t="b">
        <f t="shared" si="1548"/>
        <v>0</v>
      </c>
      <c r="AU2465" t="b">
        <f t="shared" si="1549"/>
        <v>0</v>
      </c>
      <c r="AV2465" t="b">
        <f t="shared" si="1550"/>
        <v>0</v>
      </c>
      <c r="AW2465" t="b">
        <f t="shared" si="1551"/>
        <v>0</v>
      </c>
      <c r="AX2465" t="b">
        <f t="shared" si="1552"/>
        <v>0</v>
      </c>
      <c r="AY2465" t="b">
        <f t="shared" si="1553"/>
        <v>0</v>
      </c>
      <c r="AZ2465" t="b">
        <f t="shared" si="1554"/>
        <v>0</v>
      </c>
      <c r="BA2465" t="b">
        <f t="shared" si="1555"/>
        <v>0</v>
      </c>
      <c r="BB2465" t="b">
        <f t="shared" si="1556"/>
        <v>0</v>
      </c>
      <c r="BC2465" t="b">
        <f t="shared" si="1557"/>
        <v>0</v>
      </c>
      <c r="BD2465" t="b">
        <f t="shared" si="1558"/>
        <v>0</v>
      </c>
    </row>
    <row r="2466" spans="1:56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0"/>
        <v>111.1</v>
      </c>
      <c r="P2466" s="8">
        <f t="shared" si="1559"/>
        <v>51.674418604651166</v>
      </c>
      <c r="Q2466" t="s">
        <v>8330</v>
      </c>
      <c r="R2466" t="s">
        <v>8334</v>
      </c>
      <c r="S2466" s="12">
        <f t="shared" si="1521"/>
        <v>42248.90042824074</v>
      </c>
      <c r="T2466" s="12">
        <f t="shared" si="1522"/>
        <v>42277.811805555553</v>
      </c>
      <c r="U2466" t="b">
        <f t="shared" si="1523"/>
        <v>0</v>
      </c>
      <c r="V2466" t="b">
        <f t="shared" si="1524"/>
        <v>1</v>
      </c>
      <c r="W2466" t="b">
        <f t="shared" si="1525"/>
        <v>0</v>
      </c>
      <c r="X2466" t="b">
        <f t="shared" si="1526"/>
        <v>0</v>
      </c>
      <c r="Y2466" t="b">
        <f t="shared" si="1527"/>
        <v>0</v>
      </c>
      <c r="Z2466" t="b">
        <f t="shared" si="1528"/>
        <v>0</v>
      </c>
      <c r="AA2466" t="b">
        <f t="shared" si="1529"/>
        <v>0</v>
      </c>
      <c r="AB2466" t="b">
        <f t="shared" si="1530"/>
        <v>0</v>
      </c>
      <c r="AC2466" t="b">
        <f t="shared" si="1531"/>
        <v>0</v>
      </c>
      <c r="AD2466" t="b">
        <f t="shared" si="1532"/>
        <v>0</v>
      </c>
      <c r="AE2466" t="b">
        <f t="shared" si="1533"/>
        <v>0</v>
      </c>
      <c r="AF2466" t="b">
        <f t="shared" si="1534"/>
        <v>0</v>
      </c>
      <c r="AG2466" t="b">
        <f t="shared" si="1535"/>
        <v>0</v>
      </c>
      <c r="AH2466" t="b">
        <f t="shared" si="1536"/>
        <v>0</v>
      </c>
      <c r="AI2466" t="b">
        <f t="shared" si="1537"/>
        <v>0</v>
      </c>
      <c r="AJ2466" t="b">
        <f t="shared" si="1538"/>
        <v>0</v>
      </c>
      <c r="AK2466" t="b">
        <f t="shared" si="1539"/>
        <v>0</v>
      </c>
      <c r="AL2466" t="b">
        <f t="shared" si="1540"/>
        <v>0</v>
      </c>
      <c r="AM2466" t="b">
        <f t="shared" si="1541"/>
        <v>0</v>
      </c>
      <c r="AN2466" t="b">
        <f t="shared" si="1542"/>
        <v>0</v>
      </c>
      <c r="AO2466" t="b">
        <f t="shared" si="1543"/>
        <v>0</v>
      </c>
      <c r="AP2466" t="b">
        <f t="shared" si="1544"/>
        <v>0</v>
      </c>
      <c r="AQ2466" t="b">
        <f t="shared" si="1545"/>
        <v>0</v>
      </c>
      <c r="AR2466" t="b">
        <f t="shared" si="1546"/>
        <v>0</v>
      </c>
      <c r="AS2466" t="b">
        <f t="shared" si="1547"/>
        <v>0</v>
      </c>
      <c r="AT2466" t="b">
        <f t="shared" si="1548"/>
        <v>0</v>
      </c>
      <c r="AU2466" t="b">
        <f t="shared" si="1549"/>
        <v>0</v>
      </c>
      <c r="AV2466" t="b">
        <f t="shared" si="1550"/>
        <v>0</v>
      </c>
      <c r="AW2466" t="b">
        <f t="shared" si="1551"/>
        <v>0</v>
      </c>
      <c r="AX2466" t="b">
        <f t="shared" si="1552"/>
        <v>0</v>
      </c>
      <c r="AY2466" t="b">
        <f t="shared" si="1553"/>
        <v>0</v>
      </c>
      <c r="AZ2466" t="b">
        <f t="shared" si="1554"/>
        <v>0</v>
      </c>
      <c r="BA2466" t="b">
        <f t="shared" si="1555"/>
        <v>0</v>
      </c>
      <c r="BB2466" t="b">
        <f t="shared" si="1556"/>
        <v>0</v>
      </c>
      <c r="BC2466" t="b">
        <f t="shared" si="1557"/>
        <v>0</v>
      </c>
      <c r="BD2466" t="b">
        <f t="shared" si="1558"/>
        <v>0</v>
      </c>
    </row>
    <row r="2467" spans="1:56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0"/>
        <v>180.14285714285714</v>
      </c>
      <c r="P2467" s="8">
        <f t="shared" si="1559"/>
        <v>26.270833333333332</v>
      </c>
      <c r="Q2467" t="s">
        <v>8330</v>
      </c>
      <c r="R2467" t="s">
        <v>8334</v>
      </c>
      <c r="S2467" s="12">
        <f t="shared" si="1521"/>
        <v>41145.719305555554</v>
      </c>
      <c r="T2467" s="12">
        <f t="shared" si="1522"/>
        <v>41175.719305555554</v>
      </c>
      <c r="U2467" t="b">
        <f t="shared" si="1523"/>
        <v>1</v>
      </c>
      <c r="V2467" t="b">
        <f t="shared" si="1524"/>
        <v>0</v>
      </c>
      <c r="W2467" t="b">
        <f t="shared" si="1525"/>
        <v>0</v>
      </c>
      <c r="X2467" t="b">
        <f t="shared" si="1526"/>
        <v>0</v>
      </c>
      <c r="Y2467" t="b">
        <f t="shared" si="1527"/>
        <v>0</v>
      </c>
      <c r="Z2467" t="b">
        <f t="shared" si="1528"/>
        <v>0</v>
      </c>
      <c r="AA2467" t="b">
        <f t="shared" si="1529"/>
        <v>0</v>
      </c>
      <c r="AB2467" t="b">
        <f t="shared" si="1530"/>
        <v>0</v>
      </c>
      <c r="AC2467" t="b">
        <f t="shared" si="1531"/>
        <v>0</v>
      </c>
      <c r="AD2467" t="b">
        <f t="shared" si="1532"/>
        <v>0</v>
      </c>
      <c r="AE2467" t="b">
        <f t="shared" si="1533"/>
        <v>0</v>
      </c>
      <c r="AF2467" t="b">
        <f t="shared" si="1534"/>
        <v>0</v>
      </c>
      <c r="AG2467" t="b">
        <f t="shared" si="1535"/>
        <v>0</v>
      </c>
      <c r="AH2467" t="b">
        <f t="shared" si="1536"/>
        <v>0</v>
      </c>
      <c r="AI2467" t="b">
        <f t="shared" si="1537"/>
        <v>0</v>
      </c>
      <c r="AJ2467" t="b">
        <f t="shared" si="1538"/>
        <v>0</v>
      </c>
      <c r="AK2467" t="b">
        <f t="shared" si="1539"/>
        <v>0</v>
      </c>
      <c r="AL2467" t="b">
        <f t="shared" si="1540"/>
        <v>0</v>
      </c>
      <c r="AM2467" t="b">
        <f t="shared" si="1541"/>
        <v>0</v>
      </c>
      <c r="AN2467" t="b">
        <f t="shared" si="1542"/>
        <v>0</v>
      </c>
      <c r="AO2467" t="b">
        <f t="shared" si="1543"/>
        <v>0</v>
      </c>
      <c r="AP2467" t="b">
        <f t="shared" si="1544"/>
        <v>0</v>
      </c>
      <c r="AQ2467" t="b">
        <f t="shared" si="1545"/>
        <v>0</v>
      </c>
      <c r="AR2467" t="b">
        <f t="shared" si="1546"/>
        <v>0</v>
      </c>
      <c r="AS2467" t="b">
        <f t="shared" si="1547"/>
        <v>0</v>
      </c>
      <c r="AT2467" t="b">
        <f t="shared" si="1548"/>
        <v>0</v>
      </c>
      <c r="AU2467" t="b">
        <f t="shared" si="1549"/>
        <v>0</v>
      </c>
      <c r="AV2467" t="b">
        <f t="shared" si="1550"/>
        <v>0</v>
      </c>
      <c r="AW2467" t="b">
        <f t="shared" si="1551"/>
        <v>0</v>
      </c>
      <c r="AX2467" t="b">
        <f t="shared" si="1552"/>
        <v>0</v>
      </c>
      <c r="AY2467" t="b">
        <f t="shared" si="1553"/>
        <v>0</v>
      </c>
      <c r="AZ2467" t="b">
        <f t="shared" si="1554"/>
        <v>0</v>
      </c>
      <c r="BA2467" t="b">
        <f t="shared" si="1555"/>
        <v>0</v>
      </c>
      <c r="BB2467" t="b">
        <f t="shared" si="1556"/>
        <v>0</v>
      </c>
      <c r="BC2467" t="b">
        <f t="shared" si="1557"/>
        <v>0</v>
      </c>
      <c r="BD2467" t="b">
        <f t="shared" si="1558"/>
        <v>0</v>
      </c>
    </row>
    <row r="2468" spans="1:56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0"/>
        <v>100</v>
      </c>
      <c r="P2468" s="8">
        <f t="shared" si="1559"/>
        <v>48.07692307692308</v>
      </c>
      <c r="Q2468" t="s">
        <v>8330</v>
      </c>
      <c r="R2468" t="s">
        <v>8334</v>
      </c>
      <c r="S2468" s="12">
        <f t="shared" si="1521"/>
        <v>41373.102465277778</v>
      </c>
      <c r="T2468" s="12">
        <f t="shared" si="1522"/>
        <v>41403.102465277778</v>
      </c>
      <c r="U2468" t="b">
        <f t="shared" si="1523"/>
        <v>0</v>
      </c>
      <c r="V2468" t="b">
        <f t="shared" si="1524"/>
        <v>1</v>
      </c>
      <c r="W2468" t="b">
        <f t="shared" si="1525"/>
        <v>0</v>
      </c>
      <c r="X2468" t="b">
        <f t="shared" si="1526"/>
        <v>0</v>
      </c>
      <c r="Y2468" t="b">
        <f t="shared" si="1527"/>
        <v>0</v>
      </c>
      <c r="Z2468" t="b">
        <f t="shared" si="1528"/>
        <v>0</v>
      </c>
      <c r="AA2468" t="b">
        <f t="shared" si="1529"/>
        <v>0</v>
      </c>
      <c r="AB2468" t="b">
        <f t="shared" si="1530"/>
        <v>0</v>
      </c>
      <c r="AC2468" t="b">
        <f t="shared" si="1531"/>
        <v>0</v>
      </c>
      <c r="AD2468" t="b">
        <f t="shared" si="1532"/>
        <v>0</v>
      </c>
      <c r="AE2468" t="b">
        <f t="shared" si="1533"/>
        <v>0</v>
      </c>
      <c r="AF2468" t="b">
        <f t="shared" si="1534"/>
        <v>0</v>
      </c>
      <c r="AG2468" t="b">
        <f t="shared" si="1535"/>
        <v>0</v>
      </c>
      <c r="AH2468" t="b">
        <f t="shared" si="1536"/>
        <v>0</v>
      </c>
      <c r="AI2468" t="b">
        <f t="shared" si="1537"/>
        <v>0</v>
      </c>
      <c r="AJ2468" t="b">
        <f t="shared" si="1538"/>
        <v>0</v>
      </c>
      <c r="AK2468" t="b">
        <f t="shared" si="1539"/>
        <v>0</v>
      </c>
      <c r="AL2468" t="b">
        <f t="shared" si="1540"/>
        <v>0</v>
      </c>
      <c r="AM2468" t="b">
        <f t="shared" si="1541"/>
        <v>0</v>
      </c>
      <c r="AN2468" t="b">
        <f t="shared" si="1542"/>
        <v>0</v>
      </c>
      <c r="AO2468" t="b">
        <f t="shared" si="1543"/>
        <v>0</v>
      </c>
      <c r="AP2468" t="b">
        <f t="shared" si="1544"/>
        <v>0</v>
      </c>
      <c r="AQ2468" t="b">
        <f t="shared" si="1545"/>
        <v>0</v>
      </c>
      <c r="AR2468" t="b">
        <f t="shared" si="1546"/>
        <v>0</v>
      </c>
      <c r="AS2468" t="b">
        <f t="shared" si="1547"/>
        <v>0</v>
      </c>
      <c r="AT2468" t="b">
        <f t="shared" si="1548"/>
        <v>0</v>
      </c>
      <c r="AU2468" t="b">
        <f t="shared" si="1549"/>
        <v>0</v>
      </c>
      <c r="AV2468" t="b">
        <f t="shared" si="1550"/>
        <v>0</v>
      </c>
      <c r="AW2468" t="b">
        <f t="shared" si="1551"/>
        <v>0</v>
      </c>
      <c r="AX2468" t="b">
        <f t="shared" si="1552"/>
        <v>0</v>
      </c>
      <c r="AY2468" t="b">
        <f t="shared" si="1553"/>
        <v>0</v>
      </c>
      <c r="AZ2468" t="b">
        <f t="shared" si="1554"/>
        <v>0</v>
      </c>
      <c r="BA2468" t="b">
        <f t="shared" si="1555"/>
        <v>0</v>
      </c>
      <c r="BB2468" t="b">
        <f t="shared" si="1556"/>
        <v>0</v>
      </c>
      <c r="BC2468" t="b">
        <f t="shared" si="1557"/>
        <v>0</v>
      </c>
      <c r="BD2468" t="b">
        <f t="shared" si="1558"/>
        <v>0</v>
      </c>
    </row>
    <row r="2469" spans="1:56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0"/>
        <v>118.5</v>
      </c>
      <c r="P2469" s="8">
        <f t="shared" si="1559"/>
        <v>27.558139534883722</v>
      </c>
      <c r="Q2469" t="s">
        <v>8330</v>
      </c>
      <c r="R2469" t="s">
        <v>8334</v>
      </c>
      <c r="S2469" s="12">
        <f t="shared" si="1521"/>
        <v>41025.874201388891</v>
      </c>
      <c r="T2469" s="12">
        <f t="shared" si="1522"/>
        <v>41039.708333333336</v>
      </c>
      <c r="U2469" t="b">
        <f t="shared" si="1523"/>
        <v>0</v>
      </c>
      <c r="V2469" t="b">
        <f t="shared" si="1524"/>
        <v>1</v>
      </c>
      <c r="W2469" t="b">
        <f t="shared" si="1525"/>
        <v>0</v>
      </c>
      <c r="X2469" t="b">
        <f t="shared" si="1526"/>
        <v>0</v>
      </c>
      <c r="Y2469" t="b">
        <f t="shared" si="1527"/>
        <v>0</v>
      </c>
      <c r="Z2469" t="b">
        <f t="shared" si="1528"/>
        <v>0</v>
      </c>
      <c r="AA2469" t="b">
        <f t="shared" si="1529"/>
        <v>0</v>
      </c>
      <c r="AB2469" t="b">
        <f t="shared" si="1530"/>
        <v>0</v>
      </c>
      <c r="AC2469" t="b">
        <f t="shared" si="1531"/>
        <v>0</v>
      </c>
      <c r="AD2469" t="b">
        <f t="shared" si="1532"/>
        <v>0</v>
      </c>
      <c r="AE2469" t="b">
        <f t="shared" si="1533"/>
        <v>0</v>
      </c>
      <c r="AF2469" t="b">
        <f t="shared" si="1534"/>
        <v>0</v>
      </c>
      <c r="AG2469" t="b">
        <f t="shared" si="1535"/>
        <v>0</v>
      </c>
      <c r="AH2469" t="b">
        <f t="shared" si="1536"/>
        <v>0</v>
      </c>
      <c r="AI2469" t="b">
        <f t="shared" si="1537"/>
        <v>0</v>
      </c>
      <c r="AJ2469" t="b">
        <f t="shared" si="1538"/>
        <v>0</v>
      </c>
      <c r="AK2469" t="b">
        <f t="shared" si="1539"/>
        <v>0</v>
      </c>
      <c r="AL2469" t="b">
        <f t="shared" si="1540"/>
        <v>0</v>
      </c>
      <c r="AM2469" t="b">
        <f t="shared" si="1541"/>
        <v>0</v>
      </c>
      <c r="AN2469" t="b">
        <f t="shared" si="1542"/>
        <v>0</v>
      </c>
      <c r="AO2469" t="b">
        <f t="shared" si="1543"/>
        <v>0</v>
      </c>
      <c r="AP2469" t="b">
        <f t="shared" si="1544"/>
        <v>0</v>
      </c>
      <c r="AQ2469" t="b">
        <f t="shared" si="1545"/>
        <v>0</v>
      </c>
      <c r="AR2469" t="b">
        <f t="shared" si="1546"/>
        <v>0</v>
      </c>
      <c r="AS2469" t="b">
        <f t="shared" si="1547"/>
        <v>0</v>
      </c>
      <c r="AT2469" t="b">
        <f t="shared" si="1548"/>
        <v>0</v>
      </c>
      <c r="AU2469" t="b">
        <f t="shared" si="1549"/>
        <v>0</v>
      </c>
      <c r="AV2469" t="b">
        <f t="shared" si="1550"/>
        <v>0</v>
      </c>
      <c r="AW2469" t="b">
        <f t="shared" si="1551"/>
        <v>0</v>
      </c>
      <c r="AX2469" t="b">
        <f t="shared" si="1552"/>
        <v>0</v>
      </c>
      <c r="AY2469" t="b">
        <f t="shared" si="1553"/>
        <v>0</v>
      </c>
      <c r="AZ2469" t="b">
        <f t="shared" si="1554"/>
        <v>0</v>
      </c>
      <c r="BA2469" t="b">
        <f t="shared" si="1555"/>
        <v>0</v>
      </c>
      <c r="BB2469" t="b">
        <f t="shared" si="1556"/>
        <v>0</v>
      </c>
      <c r="BC2469" t="b">
        <f t="shared" si="1557"/>
        <v>0</v>
      </c>
      <c r="BD2469" t="b">
        <f t="shared" si="1558"/>
        <v>0</v>
      </c>
    </row>
    <row r="2470" spans="1:56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0"/>
        <v>107.21700000000001</v>
      </c>
      <c r="P2470" s="8">
        <f t="shared" si="1559"/>
        <v>36.97137931034483</v>
      </c>
      <c r="Q2470" t="s">
        <v>8330</v>
      </c>
      <c r="R2470" t="s">
        <v>8334</v>
      </c>
      <c r="S2470" s="12">
        <f t="shared" si="1521"/>
        <v>41174.154178240737</v>
      </c>
      <c r="T2470" s="12">
        <f t="shared" si="1522"/>
        <v>41210.208333333336</v>
      </c>
      <c r="U2470" t="b">
        <f t="shared" si="1523"/>
        <v>0</v>
      </c>
      <c r="V2470" t="b">
        <f t="shared" si="1524"/>
        <v>1</v>
      </c>
      <c r="W2470" t="b">
        <f t="shared" si="1525"/>
        <v>0</v>
      </c>
      <c r="X2470" t="b">
        <f t="shared" si="1526"/>
        <v>0</v>
      </c>
      <c r="Y2470" t="b">
        <f t="shared" si="1527"/>
        <v>0</v>
      </c>
      <c r="Z2470" t="b">
        <f t="shared" si="1528"/>
        <v>0</v>
      </c>
      <c r="AA2470" t="b">
        <f t="shared" si="1529"/>
        <v>0</v>
      </c>
      <c r="AB2470" t="b">
        <f t="shared" si="1530"/>
        <v>0</v>
      </c>
      <c r="AC2470" t="b">
        <f t="shared" si="1531"/>
        <v>0</v>
      </c>
      <c r="AD2470" t="b">
        <f t="shared" si="1532"/>
        <v>0</v>
      </c>
      <c r="AE2470" t="b">
        <f t="shared" si="1533"/>
        <v>0</v>
      </c>
      <c r="AF2470" t="b">
        <f t="shared" si="1534"/>
        <v>0</v>
      </c>
      <c r="AG2470" t="b">
        <f t="shared" si="1535"/>
        <v>0</v>
      </c>
      <c r="AH2470" t="b">
        <f t="shared" si="1536"/>
        <v>0</v>
      </c>
      <c r="AI2470" t="b">
        <f t="shared" si="1537"/>
        <v>0</v>
      </c>
      <c r="AJ2470" t="b">
        <f t="shared" si="1538"/>
        <v>0</v>
      </c>
      <c r="AK2470" t="b">
        <f t="shared" si="1539"/>
        <v>0</v>
      </c>
      <c r="AL2470" t="b">
        <f t="shared" si="1540"/>
        <v>0</v>
      </c>
      <c r="AM2470" t="b">
        <f t="shared" si="1541"/>
        <v>0</v>
      </c>
      <c r="AN2470" t="b">
        <f t="shared" si="1542"/>
        <v>0</v>
      </c>
      <c r="AO2470" t="b">
        <f t="shared" si="1543"/>
        <v>0</v>
      </c>
      <c r="AP2470" t="b">
        <f t="shared" si="1544"/>
        <v>0</v>
      </c>
      <c r="AQ2470" t="b">
        <f t="shared" si="1545"/>
        <v>0</v>
      </c>
      <c r="AR2470" t="b">
        <f t="shared" si="1546"/>
        <v>0</v>
      </c>
      <c r="AS2470" t="b">
        <f t="shared" si="1547"/>
        <v>0</v>
      </c>
      <c r="AT2470" t="b">
        <f t="shared" si="1548"/>
        <v>0</v>
      </c>
      <c r="AU2470" t="b">
        <f t="shared" si="1549"/>
        <v>0</v>
      </c>
      <c r="AV2470" t="b">
        <f t="shared" si="1550"/>
        <v>0</v>
      </c>
      <c r="AW2470" t="b">
        <f t="shared" si="1551"/>
        <v>0</v>
      </c>
      <c r="AX2470" t="b">
        <f t="shared" si="1552"/>
        <v>0</v>
      </c>
      <c r="AY2470" t="b">
        <f t="shared" si="1553"/>
        <v>0</v>
      </c>
      <c r="AZ2470" t="b">
        <f t="shared" si="1554"/>
        <v>0</v>
      </c>
      <c r="BA2470" t="b">
        <f t="shared" si="1555"/>
        <v>0</v>
      </c>
      <c r="BB2470" t="b">
        <f t="shared" si="1556"/>
        <v>0</v>
      </c>
      <c r="BC2470" t="b">
        <f t="shared" si="1557"/>
        <v>0</v>
      </c>
      <c r="BD2470" t="b">
        <f t="shared" si="1558"/>
        <v>0</v>
      </c>
    </row>
    <row r="2471" spans="1:56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0"/>
        <v>113.66666666666667</v>
      </c>
      <c r="P2471" s="8">
        <f t="shared" si="1559"/>
        <v>29.021276595744681</v>
      </c>
      <c r="Q2471" t="s">
        <v>8330</v>
      </c>
      <c r="R2471" t="s">
        <v>8334</v>
      </c>
      <c r="S2471" s="12">
        <f t="shared" si="1521"/>
        <v>40557.429733796293</v>
      </c>
      <c r="T2471" s="12">
        <f t="shared" si="1522"/>
        <v>40582.429733796293</v>
      </c>
      <c r="U2471" t="b">
        <f t="shared" si="1523"/>
        <v>0</v>
      </c>
      <c r="V2471" t="b">
        <f t="shared" si="1524"/>
        <v>1</v>
      </c>
      <c r="W2471" t="b">
        <f t="shared" si="1525"/>
        <v>0</v>
      </c>
      <c r="X2471" t="b">
        <f t="shared" si="1526"/>
        <v>0</v>
      </c>
      <c r="Y2471" t="b">
        <f t="shared" si="1527"/>
        <v>0</v>
      </c>
      <c r="Z2471" t="b">
        <f t="shared" si="1528"/>
        <v>0</v>
      </c>
      <c r="AA2471" t="b">
        <f t="shared" si="1529"/>
        <v>0</v>
      </c>
      <c r="AB2471" t="b">
        <f t="shared" si="1530"/>
        <v>0</v>
      </c>
      <c r="AC2471" t="b">
        <f t="shared" si="1531"/>
        <v>0</v>
      </c>
      <c r="AD2471" t="b">
        <f t="shared" si="1532"/>
        <v>0</v>
      </c>
      <c r="AE2471" t="b">
        <f t="shared" si="1533"/>
        <v>0</v>
      </c>
      <c r="AF2471" t="b">
        <f t="shared" si="1534"/>
        <v>0</v>
      </c>
      <c r="AG2471" t="b">
        <f t="shared" si="1535"/>
        <v>0</v>
      </c>
      <c r="AH2471" t="b">
        <f t="shared" si="1536"/>
        <v>0</v>
      </c>
      <c r="AI2471" t="b">
        <f t="shared" si="1537"/>
        <v>0</v>
      </c>
      <c r="AJ2471" t="b">
        <f t="shared" si="1538"/>
        <v>0</v>
      </c>
      <c r="AK2471" t="b">
        <f t="shared" si="1539"/>
        <v>0</v>
      </c>
      <c r="AL2471" t="b">
        <f t="shared" si="1540"/>
        <v>0</v>
      </c>
      <c r="AM2471" t="b">
        <f t="shared" si="1541"/>
        <v>0</v>
      </c>
      <c r="AN2471" t="b">
        <f t="shared" si="1542"/>
        <v>0</v>
      </c>
      <c r="AO2471" t="b">
        <f t="shared" si="1543"/>
        <v>0</v>
      </c>
      <c r="AP2471" t="b">
        <f t="shared" si="1544"/>
        <v>0</v>
      </c>
      <c r="AQ2471" t="b">
        <f t="shared" si="1545"/>
        <v>0</v>
      </c>
      <c r="AR2471" t="b">
        <f t="shared" si="1546"/>
        <v>0</v>
      </c>
      <c r="AS2471" t="b">
        <f t="shared" si="1547"/>
        <v>0</v>
      </c>
      <c r="AT2471" t="b">
        <f t="shared" si="1548"/>
        <v>0</v>
      </c>
      <c r="AU2471" t="b">
        <f t="shared" si="1549"/>
        <v>0</v>
      </c>
      <c r="AV2471" t="b">
        <f t="shared" si="1550"/>
        <v>0</v>
      </c>
      <c r="AW2471" t="b">
        <f t="shared" si="1551"/>
        <v>0</v>
      </c>
      <c r="AX2471" t="b">
        <f t="shared" si="1552"/>
        <v>0</v>
      </c>
      <c r="AY2471" t="b">
        <f t="shared" si="1553"/>
        <v>0</v>
      </c>
      <c r="AZ2471" t="b">
        <f t="shared" si="1554"/>
        <v>0</v>
      </c>
      <c r="BA2471" t="b">
        <f t="shared" si="1555"/>
        <v>0</v>
      </c>
      <c r="BB2471" t="b">
        <f t="shared" si="1556"/>
        <v>0</v>
      </c>
      <c r="BC2471" t="b">
        <f t="shared" si="1557"/>
        <v>0</v>
      </c>
      <c r="BD2471" t="b">
        <f t="shared" si="1558"/>
        <v>0</v>
      </c>
    </row>
    <row r="2472" spans="1:56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0"/>
        <v>103.16400000000002</v>
      </c>
      <c r="P2472" s="8">
        <f t="shared" si="1559"/>
        <v>28.65666666666667</v>
      </c>
      <c r="Q2472" t="s">
        <v>8330</v>
      </c>
      <c r="R2472" t="s">
        <v>8334</v>
      </c>
      <c r="S2472" s="12">
        <f t="shared" si="1521"/>
        <v>41023.07471064815</v>
      </c>
      <c r="T2472" s="12">
        <f t="shared" si="1522"/>
        <v>41053.07471064815</v>
      </c>
      <c r="U2472" t="b">
        <f t="shared" si="1523"/>
        <v>0</v>
      </c>
      <c r="V2472" t="b">
        <f t="shared" si="1524"/>
        <v>1</v>
      </c>
      <c r="W2472" t="b">
        <f t="shared" si="1525"/>
        <v>0</v>
      </c>
      <c r="X2472" t="b">
        <f t="shared" si="1526"/>
        <v>0</v>
      </c>
      <c r="Y2472" t="b">
        <f t="shared" si="1527"/>
        <v>0</v>
      </c>
      <c r="Z2472" t="b">
        <f t="shared" si="1528"/>
        <v>0</v>
      </c>
      <c r="AA2472" t="b">
        <f t="shared" si="1529"/>
        <v>0</v>
      </c>
      <c r="AB2472" t="b">
        <f t="shared" si="1530"/>
        <v>0</v>
      </c>
      <c r="AC2472" t="b">
        <f t="shared" si="1531"/>
        <v>0</v>
      </c>
      <c r="AD2472" t="b">
        <f t="shared" si="1532"/>
        <v>0</v>
      </c>
      <c r="AE2472" t="b">
        <f t="shared" si="1533"/>
        <v>0</v>
      </c>
      <c r="AF2472" t="b">
        <f t="shared" si="1534"/>
        <v>0</v>
      </c>
      <c r="AG2472" t="b">
        <f t="shared" si="1535"/>
        <v>0</v>
      </c>
      <c r="AH2472" t="b">
        <f t="shared" si="1536"/>
        <v>0</v>
      </c>
      <c r="AI2472" t="b">
        <f t="shared" si="1537"/>
        <v>0</v>
      </c>
      <c r="AJ2472" t="b">
        <f t="shared" si="1538"/>
        <v>0</v>
      </c>
      <c r="AK2472" t="b">
        <f t="shared" si="1539"/>
        <v>0</v>
      </c>
      <c r="AL2472" t="b">
        <f t="shared" si="1540"/>
        <v>0</v>
      </c>
      <c r="AM2472" t="b">
        <f t="shared" si="1541"/>
        <v>0</v>
      </c>
      <c r="AN2472" t="b">
        <f t="shared" si="1542"/>
        <v>0</v>
      </c>
      <c r="AO2472" t="b">
        <f t="shared" si="1543"/>
        <v>0</v>
      </c>
      <c r="AP2472" t="b">
        <f t="shared" si="1544"/>
        <v>0</v>
      </c>
      <c r="AQ2472" t="b">
        <f t="shared" si="1545"/>
        <v>0</v>
      </c>
      <c r="AR2472" t="b">
        <f t="shared" si="1546"/>
        <v>0</v>
      </c>
      <c r="AS2472" t="b">
        <f t="shared" si="1547"/>
        <v>0</v>
      </c>
      <c r="AT2472" t="b">
        <f t="shared" si="1548"/>
        <v>0</v>
      </c>
      <c r="AU2472" t="b">
        <f t="shared" si="1549"/>
        <v>0</v>
      </c>
      <c r="AV2472" t="b">
        <f t="shared" si="1550"/>
        <v>0</v>
      </c>
      <c r="AW2472" t="b">
        <f t="shared" si="1551"/>
        <v>0</v>
      </c>
      <c r="AX2472" t="b">
        <f t="shared" si="1552"/>
        <v>0</v>
      </c>
      <c r="AY2472" t="b">
        <f t="shared" si="1553"/>
        <v>0</v>
      </c>
      <c r="AZ2472" t="b">
        <f t="shared" si="1554"/>
        <v>0</v>
      </c>
      <c r="BA2472" t="b">
        <f t="shared" si="1555"/>
        <v>0</v>
      </c>
      <c r="BB2472" t="b">
        <f t="shared" si="1556"/>
        <v>0</v>
      </c>
      <c r="BC2472" t="b">
        <f t="shared" si="1557"/>
        <v>0</v>
      </c>
      <c r="BD2472" t="b">
        <f t="shared" si="1558"/>
        <v>0</v>
      </c>
    </row>
    <row r="2473" spans="1:56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0"/>
        <v>128</v>
      </c>
      <c r="P2473" s="8">
        <f t="shared" si="1559"/>
        <v>37.647058823529413</v>
      </c>
      <c r="Q2473" t="s">
        <v>8330</v>
      </c>
      <c r="R2473" t="s">
        <v>8334</v>
      </c>
      <c r="S2473" s="12">
        <f t="shared" si="1521"/>
        <v>40893.992962962962</v>
      </c>
      <c r="T2473" s="12">
        <f t="shared" si="1522"/>
        <v>40933.992962962962</v>
      </c>
      <c r="U2473" t="b">
        <f t="shared" si="1523"/>
        <v>1</v>
      </c>
      <c r="V2473" t="b">
        <f t="shared" si="1524"/>
        <v>0</v>
      </c>
      <c r="W2473" t="b">
        <f t="shared" si="1525"/>
        <v>0</v>
      </c>
      <c r="X2473" t="b">
        <f t="shared" si="1526"/>
        <v>0</v>
      </c>
      <c r="Y2473" t="b">
        <f t="shared" si="1527"/>
        <v>0</v>
      </c>
      <c r="Z2473" t="b">
        <f t="shared" si="1528"/>
        <v>0</v>
      </c>
      <c r="AA2473" t="b">
        <f t="shared" si="1529"/>
        <v>0</v>
      </c>
      <c r="AB2473" t="b">
        <f t="shared" si="1530"/>
        <v>0</v>
      </c>
      <c r="AC2473" t="b">
        <f t="shared" si="1531"/>
        <v>0</v>
      </c>
      <c r="AD2473" t="b">
        <f t="shared" si="1532"/>
        <v>0</v>
      </c>
      <c r="AE2473" t="b">
        <f t="shared" si="1533"/>
        <v>0</v>
      </c>
      <c r="AF2473" t="b">
        <f t="shared" si="1534"/>
        <v>0</v>
      </c>
      <c r="AG2473" t="b">
        <f t="shared" si="1535"/>
        <v>0</v>
      </c>
      <c r="AH2473" t="b">
        <f t="shared" si="1536"/>
        <v>0</v>
      </c>
      <c r="AI2473" t="b">
        <f t="shared" si="1537"/>
        <v>0</v>
      </c>
      <c r="AJ2473" t="b">
        <f t="shared" si="1538"/>
        <v>0</v>
      </c>
      <c r="AK2473" t="b">
        <f t="shared" si="1539"/>
        <v>0</v>
      </c>
      <c r="AL2473" t="b">
        <f t="shared" si="1540"/>
        <v>0</v>
      </c>
      <c r="AM2473" t="b">
        <f t="shared" si="1541"/>
        <v>0</v>
      </c>
      <c r="AN2473" t="b">
        <f t="shared" si="1542"/>
        <v>0</v>
      </c>
      <c r="AO2473" t="b">
        <f t="shared" si="1543"/>
        <v>0</v>
      </c>
      <c r="AP2473" t="b">
        <f t="shared" si="1544"/>
        <v>0</v>
      </c>
      <c r="AQ2473" t="b">
        <f t="shared" si="1545"/>
        <v>0</v>
      </c>
      <c r="AR2473" t="b">
        <f t="shared" si="1546"/>
        <v>0</v>
      </c>
      <c r="AS2473" t="b">
        <f t="shared" si="1547"/>
        <v>0</v>
      </c>
      <c r="AT2473" t="b">
        <f t="shared" si="1548"/>
        <v>0</v>
      </c>
      <c r="AU2473" t="b">
        <f t="shared" si="1549"/>
        <v>0</v>
      </c>
      <c r="AV2473" t="b">
        <f t="shared" si="1550"/>
        <v>0</v>
      </c>
      <c r="AW2473" t="b">
        <f t="shared" si="1551"/>
        <v>0</v>
      </c>
      <c r="AX2473" t="b">
        <f t="shared" si="1552"/>
        <v>0</v>
      </c>
      <c r="AY2473" t="b">
        <f t="shared" si="1553"/>
        <v>0</v>
      </c>
      <c r="AZ2473" t="b">
        <f t="shared" si="1554"/>
        <v>0</v>
      </c>
      <c r="BA2473" t="b">
        <f t="shared" si="1555"/>
        <v>0</v>
      </c>
      <c r="BB2473" t="b">
        <f t="shared" si="1556"/>
        <v>0</v>
      </c>
      <c r="BC2473" t="b">
        <f t="shared" si="1557"/>
        <v>0</v>
      </c>
      <c r="BD2473" t="b">
        <f t="shared" si="1558"/>
        <v>0</v>
      </c>
    </row>
    <row r="2474" spans="1:56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0"/>
        <v>135.76026666666667</v>
      </c>
      <c r="P2474" s="8">
        <f t="shared" si="1559"/>
        <v>97.904038461538462</v>
      </c>
      <c r="Q2474" t="s">
        <v>8330</v>
      </c>
      <c r="R2474" t="s">
        <v>8334</v>
      </c>
      <c r="S2474" s="12">
        <f t="shared" si="1521"/>
        <v>40354.11550925926</v>
      </c>
      <c r="T2474" s="12">
        <f t="shared" si="1522"/>
        <v>40425.043749999997</v>
      </c>
      <c r="U2474" t="b">
        <f t="shared" si="1523"/>
        <v>0</v>
      </c>
      <c r="V2474" t="b">
        <f t="shared" si="1524"/>
        <v>0</v>
      </c>
      <c r="W2474" t="b">
        <f t="shared" si="1525"/>
        <v>1</v>
      </c>
      <c r="X2474" t="b">
        <f t="shared" si="1526"/>
        <v>0</v>
      </c>
      <c r="Y2474" t="b">
        <f t="shared" si="1527"/>
        <v>0</v>
      </c>
      <c r="Z2474" t="b">
        <f t="shared" si="1528"/>
        <v>0</v>
      </c>
      <c r="AA2474" t="b">
        <f t="shared" si="1529"/>
        <v>0</v>
      </c>
      <c r="AB2474" t="b">
        <f t="shared" si="1530"/>
        <v>0</v>
      </c>
      <c r="AC2474" t="b">
        <f t="shared" si="1531"/>
        <v>0</v>
      </c>
      <c r="AD2474" t="b">
        <f t="shared" si="1532"/>
        <v>0</v>
      </c>
      <c r="AE2474" t="b">
        <f t="shared" si="1533"/>
        <v>0</v>
      </c>
      <c r="AF2474" t="b">
        <f t="shared" si="1534"/>
        <v>0</v>
      </c>
      <c r="AG2474" t="b">
        <f t="shared" si="1535"/>
        <v>0</v>
      </c>
      <c r="AH2474" t="b">
        <f t="shared" si="1536"/>
        <v>0</v>
      </c>
      <c r="AI2474" t="b">
        <f t="shared" si="1537"/>
        <v>0</v>
      </c>
      <c r="AJ2474" t="b">
        <f t="shared" si="1538"/>
        <v>0</v>
      </c>
      <c r="AK2474" t="b">
        <f t="shared" si="1539"/>
        <v>0</v>
      </c>
      <c r="AL2474" t="b">
        <f t="shared" si="1540"/>
        <v>0</v>
      </c>
      <c r="AM2474" t="b">
        <f t="shared" si="1541"/>
        <v>0</v>
      </c>
      <c r="AN2474" t="b">
        <f t="shared" si="1542"/>
        <v>0</v>
      </c>
      <c r="AO2474" t="b">
        <f t="shared" si="1543"/>
        <v>0</v>
      </c>
      <c r="AP2474" t="b">
        <f t="shared" si="1544"/>
        <v>0</v>
      </c>
      <c r="AQ2474" t="b">
        <f t="shared" si="1545"/>
        <v>0</v>
      </c>
      <c r="AR2474" t="b">
        <f t="shared" si="1546"/>
        <v>0</v>
      </c>
      <c r="AS2474" t="b">
        <f t="shared" si="1547"/>
        <v>0</v>
      </c>
      <c r="AT2474" t="b">
        <f t="shared" si="1548"/>
        <v>0</v>
      </c>
      <c r="AU2474" t="b">
        <f t="shared" si="1549"/>
        <v>0</v>
      </c>
      <c r="AV2474" t="b">
        <f t="shared" si="1550"/>
        <v>0</v>
      </c>
      <c r="AW2474" t="b">
        <f t="shared" si="1551"/>
        <v>0</v>
      </c>
      <c r="AX2474" t="b">
        <f t="shared" si="1552"/>
        <v>0</v>
      </c>
      <c r="AY2474" t="b">
        <f t="shared" si="1553"/>
        <v>0</v>
      </c>
      <c r="AZ2474" t="b">
        <f t="shared" si="1554"/>
        <v>0</v>
      </c>
      <c r="BA2474" t="b">
        <f t="shared" si="1555"/>
        <v>0</v>
      </c>
      <c r="BB2474" t="b">
        <f t="shared" si="1556"/>
        <v>0</v>
      </c>
      <c r="BC2474" t="b">
        <f t="shared" si="1557"/>
        <v>0</v>
      </c>
      <c r="BD2474" t="b">
        <f t="shared" si="1558"/>
        <v>0</v>
      </c>
    </row>
    <row r="2475" spans="1:56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0"/>
        <v>100</v>
      </c>
      <c r="P2475" s="8">
        <f t="shared" si="1559"/>
        <v>42.553191489361701</v>
      </c>
      <c r="Q2475" t="s">
        <v>8330</v>
      </c>
      <c r="R2475" t="s">
        <v>8334</v>
      </c>
      <c r="S2475" s="12">
        <f t="shared" si="1521"/>
        <v>41193.748483796298</v>
      </c>
      <c r="T2475" s="12">
        <f t="shared" si="1522"/>
        <v>41223.790150462963</v>
      </c>
      <c r="U2475" t="b">
        <f t="shared" si="1523"/>
        <v>0</v>
      </c>
      <c r="V2475" t="b">
        <f t="shared" si="1524"/>
        <v>1</v>
      </c>
      <c r="W2475" t="b">
        <f t="shared" si="1525"/>
        <v>0</v>
      </c>
      <c r="X2475" t="b">
        <f t="shared" si="1526"/>
        <v>0</v>
      </c>
      <c r="Y2475" t="b">
        <f t="shared" si="1527"/>
        <v>0</v>
      </c>
      <c r="Z2475" t="b">
        <f t="shared" si="1528"/>
        <v>0</v>
      </c>
      <c r="AA2475" t="b">
        <f t="shared" si="1529"/>
        <v>0</v>
      </c>
      <c r="AB2475" t="b">
        <f t="shared" si="1530"/>
        <v>0</v>
      </c>
      <c r="AC2475" t="b">
        <f t="shared" si="1531"/>
        <v>0</v>
      </c>
      <c r="AD2475" t="b">
        <f t="shared" si="1532"/>
        <v>0</v>
      </c>
      <c r="AE2475" t="b">
        <f t="shared" si="1533"/>
        <v>0</v>
      </c>
      <c r="AF2475" t="b">
        <f t="shared" si="1534"/>
        <v>0</v>
      </c>
      <c r="AG2475" t="b">
        <f t="shared" si="1535"/>
        <v>0</v>
      </c>
      <c r="AH2475" t="b">
        <f t="shared" si="1536"/>
        <v>0</v>
      </c>
      <c r="AI2475" t="b">
        <f t="shared" si="1537"/>
        <v>0</v>
      </c>
      <c r="AJ2475" t="b">
        <f t="shared" si="1538"/>
        <v>0</v>
      </c>
      <c r="AK2475" t="b">
        <f t="shared" si="1539"/>
        <v>0</v>
      </c>
      <c r="AL2475" t="b">
        <f t="shared" si="1540"/>
        <v>0</v>
      </c>
      <c r="AM2475" t="b">
        <f t="shared" si="1541"/>
        <v>0</v>
      </c>
      <c r="AN2475" t="b">
        <f t="shared" si="1542"/>
        <v>0</v>
      </c>
      <c r="AO2475" t="b">
        <f t="shared" si="1543"/>
        <v>0</v>
      </c>
      <c r="AP2475" t="b">
        <f t="shared" si="1544"/>
        <v>0</v>
      </c>
      <c r="AQ2475" t="b">
        <f t="shared" si="1545"/>
        <v>0</v>
      </c>
      <c r="AR2475" t="b">
        <f t="shared" si="1546"/>
        <v>0</v>
      </c>
      <c r="AS2475" t="b">
        <f t="shared" si="1547"/>
        <v>0</v>
      </c>
      <c r="AT2475" t="b">
        <f t="shared" si="1548"/>
        <v>0</v>
      </c>
      <c r="AU2475" t="b">
        <f t="shared" si="1549"/>
        <v>0</v>
      </c>
      <c r="AV2475" t="b">
        <f t="shared" si="1550"/>
        <v>0</v>
      </c>
      <c r="AW2475" t="b">
        <f t="shared" si="1551"/>
        <v>0</v>
      </c>
      <c r="AX2475" t="b">
        <f t="shared" si="1552"/>
        <v>0</v>
      </c>
      <c r="AY2475" t="b">
        <f t="shared" si="1553"/>
        <v>0</v>
      </c>
      <c r="AZ2475" t="b">
        <f t="shared" si="1554"/>
        <v>0</v>
      </c>
      <c r="BA2475" t="b">
        <f t="shared" si="1555"/>
        <v>0</v>
      </c>
      <c r="BB2475" t="b">
        <f t="shared" si="1556"/>
        <v>0</v>
      </c>
      <c r="BC2475" t="b">
        <f t="shared" si="1557"/>
        <v>0</v>
      </c>
      <c r="BD2475" t="b">
        <f t="shared" si="1558"/>
        <v>0</v>
      </c>
    </row>
    <row r="2476" spans="1:56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0"/>
        <v>100.00360000000002</v>
      </c>
      <c r="P2476" s="8">
        <f t="shared" si="1559"/>
        <v>131.58368421052631</v>
      </c>
      <c r="Q2476" t="s">
        <v>8330</v>
      </c>
      <c r="R2476" t="s">
        <v>8334</v>
      </c>
      <c r="S2476" s="12">
        <f t="shared" si="1521"/>
        <v>40417.011296296296</v>
      </c>
      <c r="T2476" s="12">
        <f t="shared" si="1522"/>
        <v>40462.011296296296</v>
      </c>
      <c r="U2476" t="b">
        <f t="shared" si="1523"/>
        <v>0</v>
      </c>
      <c r="V2476" t="b">
        <f t="shared" si="1524"/>
        <v>0</v>
      </c>
      <c r="W2476" t="b">
        <f t="shared" si="1525"/>
        <v>1</v>
      </c>
      <c r="X2476" t="b">
        <f t="shared" si="1526"/>
        <v>0</v>
      </c>
      <c r="Y2476" t="b">
        <f t="shared" si="1527"/>
        <v>0</v>
      </c>
      <c r="Z2476" t="b">
        <f t="shared" si="1528"/>
        <v>0</v>
      </c>
      <c r="AA2476" t="b">
        <f t="shared" si="1529"/>
        <v>0</v>
      </c>
      <c r="AB2476" t="b">
        <f t="shared" si="1530"/>
        <v>0</v>
      </c>
      <c r="AC2476" t="b">
        <f t="shared" si="1531"/>
        <v>0</v>
      </c>
      <c r="AD2476" t="b">
        <f t="shared" si="1532"/>
        <v>0</v>
      </c>
      <c r="AE2476" t="b">
        <f t="shared" si="1533"/>
        <v>0</v>
      </c>
      <c r="AF2476" t="b">
        <f t="shared" si="1534"/>
        <v>0</v>
      </c>
      <c r="AG2476" t="b">
        <f t="shared" si="1535"/>
        <v>0</v>
      </c>
      <c r="AH2476" t="b">
        <f t="shared" si="1536"/>
        <v>0</v>
      </c>
      <c r="AI2476" t="b">
        <f t="shared" si="1537"/>
        <v>0</v>
      </c>
      <c r="AJ2476" t="b">
        <f t="shared" si="1538"/>
        <v>0</v>
      </c>
      <c r="AK2476" t="b">
        <f t="shared" si="1539"/>
        <v>0</v>
      </c>
      <c r="AL2476" t="b">
        <f t="shared" si="1540"/>
        <v>0</v>
      </c>
      <c r="AM2476" t="b">
        <f t="shared" si="1541"/>
        <v>0</v>
      </c>
      <c r="AN2476" t="b">
        <f t="shared" si="1542"/>
        <v>0</v>
      </c>
      <c r="AO2476" t="b">
        <f t="shared" si="1543"/>
        <v>0</v>
      </c>
      <c r="AP2476" t="b">
        <f t="shared" si="1544"/>
        <v>0</v>
      </c>
      <c r="AQ2476" t="b">
        <f t="shared" si="1545"/>
        <v>0</v>
      </c>
      <c r="AR2476" t="b">
        <f t="shared" si="1546"/>
        <v>0</v>
      </c>
      <c r="AS2476" t="b">
        <f t="shared" si="1547"/>
        <v>0</v>
      </c>
      <c r="AT2476" t="b">
        <f t="shared" si="1548"/>
        <v>0</v>
      </c>
      <c r="AU2476" t="b">
        <f t="shared" si="1549"/>
        <v>0</v>
      </c>
      <c r="AV2476" t="b">
        <f t="shared" si="1550"/>
        <v>0</v>
      </c>
      <c r="AW2476" t="b">
        <f t="shared" si="1551"/>
        <v>0</v>
      </c>
      <c r="AX2476" t="b">
        <f t="shared" si="1552"/>
        <v>0</v>
      </c>
      <c r="AY2476" t="b">
        <f t="shared" si="1553"/>
        <v>0</v>
      </c>
      <c r="AZ2476" t="b">
        <f t="shared" si="1554"/>
        <v>0</v>
      </c>
      <c r="BA2476" t="b">
        <f t="shared" si="1555"/>
        <v>0</v>
      </c>
      <c r="BB2476" t="b">
        <f t="shared" si="1556"/>
        <v>0</v>
      </c>
      <c r="BC2476" t="b">
        <f t="shared" si="1557"/>
        <v>0</v>
      </c>
      <c r="BD2476" t="b">
        <f t="shared" si="1558"/>
        <v>0</v>
      </c>
    </row>
    <row r="2477" spans="1:56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0"/>
        <v>104.71999999999998</v>
      </c>
      <c r="P2477" s="8">
        <f t="shared" si="1559"/>
        <v>32.320987654320987</v>
      </c>
      <c r="Q2477" t="s">
        <v>8330</v>
      </c>
      <c r="R2477" t="s">
        <v>8334</v>
      </c>
      <c r="S2477" s="12">
        <f t="shared" si="1521"/>
        <v>40310.287673611114</v>
      </c>
      <c r="T2477" s="12">
        <f t="shared" si="1522"/>
        <v>40369.916666666664</v>
      </c>
      <c r="U2477" t="b">
        <f t="shared" si="1523"/>
        <v>0</v>
      </c>
      <c r="V2477" t="b">
        <f t="shared" si="1524"/>
        <v>1</v>
      </c>
      <c r="W2477" t="b">
        <f t="shared" si="1525"/>
        <v>0</v>
      </c>
      <c r="X2477" t="b">
        <f t="shared" si="1526"/>
        <v>0</v>
      </c>
      <c r="Y2477" t="b">
        <f t="shared" si="1527"/>
        <v>0</v>
      </c>
      <c r="Z2477" t="b">
        <f t="shared" si="1528"/>
        <v>0</v>
      </c>
      <c r="AA2477" t="b">
        <f t="shared" si="1529"/>
        <v>0</v>
      </c>
      <c r="AB2477" t="b">
        <f t="shared" si="1530"/>
        <v>0</v>
      </c>
      <c r="AC2477" t="b">
        <f t="shared" si="1531"/>
        <v>0</v>
      </c>
      <c r="AD2477" t="b">
        <f t="shared" si="1532"/>
        <v>0</v>
      </c>
      <c r="AE2477" t="b">
        <f t="shared" si="1533"/>
        <v>0</v>
      </c>
      <c r="AF2477" t="b">
        <f t="shared" si="1534"/>
        <v>0</v>
      </c>
      <c r="AG2477" t="b">
        <f t="shared" si="1535"/>
        <v>0</v>
      </c>
      <c r="AH2477" t="b">
        <f t="shared" si="1536"/>
        <v>0</v>
      </c>
      <c r="AI2477" t="b">
        <f t="shared" si="1537"/>
        <v>0</v>
      </c>
      <c r="AJ2477" t="b">
        <f t="shared" si="1538"/>
        <v>0</v>
      </c>
      <c r="AK2477" t="b">
        <f t="shared" si="1539"/>
        <v>0</v>
      </c>
      <c r="AL2477" t="b">
        <f t="shared" si="1540"/>
        <v>0</v>
      </c>
      <c r="AM2477" t="b">
        <f t="shared" si="1541"/>
        <v>0</v>
      </c>
      <c r="AN2477" t="b">
        <f t="shared" si="1542"/>
        <v>0</v>
      </c>
      <c r="AO2477" t="b">
        <f t="shared" si="1543"/>
        <v>0</v>
      </c>
      <c r="AP2477" t="b">
        <f t="shared" si="1544"/>
        <v>0</v>
      </c>
      <c r="AQ2477" t="b">
        <f t="shared" si="1545"/>
        <v>0</v>
      </c>
      <c r="AR2477" t="b">
        <f t="shared" si="1546"/>
        <v>0</v>
      </c>
      <c r="AS2477" t="b">
        <f t="shared" si="1547"/>
        <v>0</v>
      </c>
      <c r="AT2477" t="b">
        <f t="shared" si="1548"/>
        <v>0</v>
      </c>
      <c r="AU2477" t="b">
        <f t="shared" si="1549"/>
        <v>0</v>
      </c>
      <c r="AV2477" t="b">
        <f t="shared" si="1550"/>
        <v>0</v>
      </c>
      <c r="AW2477" t="b">
        <f t="shared" si="1551"/>
        <v>0</v>
      </c>
      <c r="AX2477" t="b">
        <f t="shared" si="1552"/>
        <v>0</v>
      </c>
      <c r="AY2477" t="b">
        <f t="shared" si="1553"/>
        <v>0</v>
      </c>
      <c r="AZ2477" t="b">
        <f t="shared" si="1554"/>
        <v>0</v>
      </c>
      <c r="BA2477" t="b">
        <f t="shared" si="1555"/>
        <v>0</v>
      </c>
      <c r="BB2477" t="b">
        <f t="shared" si="1556"/>
        <v>0</v>
      </c>
      <c r="BC2477" t="b">
        <f t="shared" si="1557"/>
        <v>0</v>
      </c>
      <c r="BD2477" t="b">
        <f t="shared" si="1558"/>
        <v>0</v>
      </c>
    </row>
    <row r="2478" spans="1:56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0"/>
        <v>105.02249999999999</v>
      </c>
      <c r="P2478" s="8">
        <f t="shared" si="1559"/>
        <v>61.103999999999999</v>
      </c>
      <c r="Q2478" t="s">
        <v>8330</v>
      </c>
      <c r="R2478" t="s">
        <v>8334</v>
      </c>
      <c r="S2478" s="12">
        <f t="shared" si="1521"/>
        <v>41913.328356481477</v>
      </c>
      <c r="T2478" s="12">
        <f t="shared" si="1522"/>
        <v>41946.370023148149</v>
      </c>
      <c r="U2478" t="b">
        <f t="shared" si="1523"/>
        <v>0</v>
      </c>
      <c r="V2478" t="b">
        <f t="shared" si="1524"/>
        <v>1</v>
      </c>
      <c r="W2478" t="b">
        <f t="shared" si="1525"/>
        <v>0</v>
      </c>
      <c r="X2478" t="b">
        <f t="shared" si="1526"/>
        <v>0</v>
      </c>
      <c r="Y2478" t="b">
        <f t="shared" si="1527"/>
        <v>0</v>
      </c>
      <c r="Z2478" t="b">
        <f t="shared" si="1528"/>
        <v>0</v>
      </c>
      <c r="AA2478" t="b">
        <f t="shared" si="1529"/>
        <v>0</v>
      </c>
      <c r="AB2478" t="b">
        <f t="shared" si="1530"/>
        <v>0</v>
      </c>
      <c r="AC2478" t="b">
        <f t="shared" si="1531"/>
        <v>0</v>
      </c>
      <c r="AD2478" t="b">
        <f t="shared" si="1532"/>
        <v>0</v>
      </c>
      <c r="AE2478" t="b">
        <f t="shared" si="1533"/>
        <v>0</v>
      </c>
      <c r="AF2478" t="b">
        <f t="shared" si="1534"/>
        <v>0</v>
      </c>
      <c r="AG2478" t="b">
        <f t="shared" si="1535"/>
        <v>0</v>
      </c>
      <c r="AH2478" t="b">
        <f t="shared" si="1536"/>
        <v>0</v>
      </c>
      <c r="AI2478" t="b">
        <f t="shared" si="1537"/>
        <v>0</v>
      </c>
      <c r="AJ2478" t="b">
        <f t="shared" si="1538"/>
        <v>0</v>
      </c>
      <c r="AK2478" t="b">
        <f t="shared" si="1539"/>
        <v>0</v>
      </c>
      <c r="AL2478" t="b">
        <f t="shared" si="1540"/>
        <v>0</v>
      </c>
      <c r="AM2478" t="b">
        <f t="shared" si="1541"/>
        <v>0</v>
      </c>
      <c r="AN2478" t="b">
        <f t="shared" si="1542"/>
        <v>0</v>
      </c>
      <c r="AO2478" t="b">
        <f t="shared" si="1543"/>
        <v>0</v>
      </c>
      <c r="AP2478" t="b">
        <f t="shared" si="1544"/>
        <v>0</v>
      </c>
      <c r="AQ2478" t="b">
        <f t="shared" si="1545"/>
        <v>0</v>
      </c>
      <c r="AR2478" t="b">
        <f t="shared" si="1546"/>
        <v>0</v>
      </c>
      <c r="AS2478" t="b">
        <f t="shared" si="1547"/>
        <v>0</v>
      </c>
      <c r="AT2478" t="b">
        <f t="shared" si="1548"/>
        <v>0</v>
      </c>
      <c r="AU2478" t="b">
        <f t="shared" si="1549"/>
        <v>0</v>
      </c>
      <c r="AV2478" t="b">
        <f t="shared" si="1550"/>
        <v>0</v>
      </c>
      <c r="AW2478" t="b">
        <f t="shared" si="1551"/>
        <v>0</v>
      </c>
      <c r="AX2478" t="b">
        <f t="shared" si="1552"/>
        <v>0</v>
      </c>
      <c r="AY2478" t="b">
        <f t="shared" si="1553"/>
        <v>0</v>
      </c>
      <c r="AZ2478" t="b">
        <f t="shared" si="1554"/>
        <v>0</v>
      </c>
      <c r="BA2478" t="b">
        <f t="shared" si="1555"/>
        <v>0</v>
      </c>
      <c r="BB2478" t="b">
        <f t="shared" si="1556"/>
        <v>0</v>
      </c>
      <c r="BC2478" t="b">
        <f t="shared" si="1557"/>
        <v>0</v>
      </c>
      <c r="BD2478" t="b">
        <f t="shared" si="1558"/>
        <v>0</v>
      </c>
    </row>
    <row r="2479" spans="1:56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0"/>
        <v>171.33333333333334</v>
      </c>
      <c r="P2479" s="8">
        <f t="shared" si="1559"/>
        <v>31.341463414634145</v>
      </c>
      <c r="Q2479" t="s">
        <v>8330</v>
      </c>
      <c r="R2479" t="s">
        <v>8334</v>
      </c>
      <c r="S2479" s="12">
        <f t="shared" si="1521"/>
        <v>41088.691493055558</v>
      </c>
      <c r="T2479" s="12">
        <f t="shared" si="1522"/>
        <v>41133.691493055558</v>
      </c>
      <c r="U2479" t="b">
        <f t="shared" si="1523"/>
        <v>1</v>
      </c>
      <c r="V2479" t="b">
        <f t="shared" si="1524"/>
        <v>0</v>
      </c>
      <c r="W2479" t="b">
        <f t="shared" si="1525"/>
        <v>0</v>
      </c>
      <c r="X2479" t="b">
        <f t="shared" si="1526"/>
        <v>0</v>
      </c>
      <c r="Y2479" t="b">
        <f t="shared" si="1527"/>
        <v>0</v>
      </c>
      <c r="Z2479" t="b">
        <f t="shared" si="1528"/>
        <v>0</v>
      </c>
      <c r="AA2479" t="b">
        <f t="shared" si="1529"/>
        <v>0</v>
      </c>
      <c r="AB2479" t="b">
        <f t="shared" si="1530"/>
        <v>0</v>
      </c>
      <c r="AC2479" t="b">
        <f t="shared" si="1531"/>
        <v>0</v>
      </c>
      <c r="AD2479" t="b">
        <f t="shared" si="1532"/>
        <v>0</v>
      </c>
      <c r="AE2479" t="b">
        <f t="shared" si="1533"/>
        <v>0</v>
      </c>
      <c r="AF2479" t="b">
        <f t="shared" si="1534"/>
        <v>0</v>
      </c>
      <c r="AG2479" t="b">
        <f t="shared" si="1535"/>
        <v>0</v>
      </c>
      <c r="AH2479" t="b">
        <f t="shared" si="1536"/>
        <v>0</v>
      </c>
      <c r="AI2479" t="b">
        <f t="shared" si="1537"/>
        <v>0</v>
      </c>
      <c r="AJ2479" t="b">
        <f t="shared" si="1538"/>
        <v>0</v>
      </c>
      <c r="AK2479" t="b">
        <f t="shared" si="1539"/>
        <v>0</v>
      </c>
      <c r="AL2479" t="b">
        <f t="shared" si="1540"/>
        <v>0</v>
      </c>
      <c r="AM2479" t="b">
        <f t="shared" si="1541"/>
        <v>0</v>
      </c>
      <c r="AN2479" t="b">
        <f t="shared" si="1542"/>
        <v>0</v>
      </c>
      <c r="AO2479" t="b">
        <f t="shared" si="1543"/>
        <v>0</v>
      </c>
      <c r="AP2479" t="b">
        <f t="shared" si="1544"/>
        <v>0</v>
      </c>
      <c r="AQ2479" t="b">
        <f t="shared" si="1545"/>
        <v>0</v>
      </c>
      <c r="AR2479" t="b">
        <f t="shared" si="1546"/>
        <v>0</v>
      </c>
      <c r="AS2479" t="b">
        <f t="shared" si="1547"/>
        <v>0</v>
      </c>
      <c r="AT2479" t="b">
        <f t="shared" si="1548"/>
        <v>0</v>
      </c>
      <c r="AU2479" t="b">
        <f t="shared" si="1549"/>
        <v>0</v>
      </c>
      <c r="AV2479" t="b">
        <f t="shared" si="1550"/>
        <v>0</v>
      </c>
      <c r="AW2479" t="b">
        <f t="shared" si="1551"/>
        <v>0</v>
      </c>
      <c r="AX2479" t="b">
        <f t="shared" si="1552"/>
        <v>0</v>
      </c>
      <c r="AY2479" t="b">
        <f t="shared" si="1553"/>
        <v>0</v>
      </c>
      <c r="AZ2479" t="b">
        <f t="shared" si="1554"/>
        <v>0</v>
      </c>
      <c r="BA2479" t="b">
        <f t="shared" si="1555"/>
        <v>0</v>
      </c>
      <c r="BB2479" t="b">
        <f t="shared" si="1556"/>
        <v>0</v>
      </c>
      <c r="BC2479" t="b">
        <f t="shared" si="1557"/>
        <v>0</v>
      </c>
      <c r="BD2479" t="b">
        <f t="shared" si="1558"/>
        <v>0</v>
      </c>
    </row>
    <row r="2480" spans="1:56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0"/>
        <v>127.49999999999999</v>
      </c>
      <c r="P2480" s="8">
        <f t="shared" si="1559"/>
        <v>129.1139240506329</v>
      </c>
      <c r="Q2480" t="s">
        <v>8330</v>
      </c>
      <c r="R2480" t="s">
        <v>8334</v>
      </c>
      <c r="S2480" s="12">
        <f t="shared" si="1521"/>
        <v>41257.950381944444</v>
      </c>
      <c r="T2480" s="12">
        <f t="shared" si="1522"/>
        <v>41287.950381944444</v>
      </c>
      <c r="U2480" t="b">
        <f t="shared" si="1523"/>
        <v>0</v>
      </c>
      <c r="V2480" t="b">
        <f t="shared" si="1524"/>
        <v>0</v>
      </c>
      <c r="W2480" t="b">
        <f t="shared" si="1525"/>
        <v>1</v>
      </c>
      <c r="X2480" t="b">
        <f t="shared" si="1526"/>
        <v>0</v>
      </c>
      <c r="Y2480" t="b">
        <f t="shared" si="1527"/>
        <v>0</v>
      </c>
      <c r="Z2480" t="b">
        <f t="shared" si="1528"/>
        <v>0</v>
      </c>
      <c r="AA2480" t="b">
        <f t="shared" si="1529"/>
        <v>0</v>
      </c>
      <c r="AB2480" t="b">
        <f t="shared" si="1530"/>
        <v>0</v>
      </c>
      <c r="AC2480" t="b">
        <f t="shared" si="1531"/>
        <v>0</v>
      </c>
      <c r="AD2480" t="b">
        <f t="shared" si="1532"/>
        <v>0</v>
      </c>
      <c r="AE2480" t="b">
        <f t="shared" si="1533"/>
        <v>0</v>
      </c>
      <c r="AF2480" t="b">
        <f t="shared" si="1534"/>
        <v>0</v>
      </c>
      <c r="AG2480" t="b">
        <f t="shared" si="1535"/>
        <v>0</v>
      </c>
      <c r="AH2480" t="b">
        <f t="shared" si="1536"/>
        <v>0</v>
      </c>
      <c r="AI2480" t="b">
        <f t="shared" si="1537"/>
        <v>0</v>
      </c>
      <c r="AJ2480" t="b">
        <f t="shared" si="1538"/>
        <v>0</v>
      </c>
      <c r="AK2480" t="b">
        <f t="shared" si="1539"/>
        <v>0</v>
      </c>
      <c r="AL2480" t="b">
        <f t="shared" si="1540"/>
        <v>0</v>
      </c>
      <c r="AM2480" t="b">
        <f t="shared" si="1541"/>
        <v>0</v>
      </c>
      <c r="AN2480" t="b">
        <f t="shared" si="1542"/>
        <v>0</v>
      </c>
      <c r="AO2480" t="b">
        <f t="shared" si="1543"/>
        <v>0</v>
      </c>
      <c r="AP2480" t="b">
        <f t="shared" si="1544"/>
        <v>0</v>
      </c>
      <c r="AQ2480" t="b">
        <f t="shared" si="1545"/>
        <v>0</v>
      </c>
      <c r="AR2480" t="b">
        <f t="shared" si="1546"/>
        <v>0</v>
      </c>
      <c r="AS2480" t="b">
        <f t="shared" si="1547"/>
        <v>0</v>
      </c>
      <c r="AT2480" t="b">
        <f t="shared" si="1548"/>
        <v>0</v>
      </c>
      <c r="AU2480" t="b">
        <f t="shared" si="1549"/>
        <v>0</v>
      </c>
      <c r="AV2480" t="b">
        <f t="shared" si="1550"/>
        <v>0</v>
      </c>
      <c r="AW2480" t="b">
        <f t="shared" si="1551"/>
        <v>0</v>
      </c>
      <c r="AX2480" t="b">
        <f t="shared" si="1552"/>
        <v>0</v>
      </c>
      <c r="AY2480" t="b">
        <f t="shared" si="1553"/>
        <v>0</v>
      </c>
      <c r="AZ2480" t="b">
        <f t="shared" si="1554"/>
        <v>0</v>
      </c>
      <c r="BA2480" t="b">
        <f t="shared" si="1555"/>
        <v>0</v>
      </c>
      <c r="BB2480" t="b">
        <f t="shared" si="1556"/>
        <v>0</v>
      </c>
      <c r="BC2480" t="b">
        <f t="shared" si="1557"/>
        <v>0</v>
      </c>
      <c r="BD2480" t="b">
        <f t="shared" si="1558"/>
        <v>0</v>
      </c>
    </row>
    <row r="2481" spans="1:56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0"/>
        <v>133.44333333333333</v>
      </c>
      <c r="P2481" s="8">
        <f t="shared" si="1559"/>
        <v>25.020624999999999</v>
      </c>
      <c r="Q2481" t="s">
        <v>8330</v>
      </c>
      <c r="R2481" t="s">
        <v>8334</v>
      </c>
      <c r="S2481" s="12">
        <f t="shared" si="1521"/>
        <v>41107.726782407408</v>
      </c>
      <c r="T2481" s="12">
        <f t="shared" si="1522"/>
        <v>41118.083333333336</v>
      </c>
      <c r="U2481" t="b">
        <f t="shared" si="1523"/>
        <v>1</v>
      </c>
      <c r="V2481" t="b">
        <f t="shared" si="1524"/>
        <v>0</v>
      </c>
      <c r="W2481" t="b">
        <f t="shared" si="1525"/>
        <v>0</v>
      </c>
      <c r="X2481" t="b">
        <f t="shared" si="1526"/>
        <v>0</v>
      </c>
      <c r="Y2481" t="b">
        <f t="shared" si="1527"/>
        <v>0</v>
      </c>
      <c r="Z2481" t="b">
        <f t="shared" si="1528"/>
        <v>0</v>
      </c>
      <c r="AA2481" t="b">
        <f t="shared" si="1529"/>
        <v>0</v>
      </c>
      <c r="AB2481" t="b">
        <f t="shared" si="1530"/>
        <v>0</v>
      </c>
      <c r="AC2481" t="b">
        <f t="shared" si="1531"/>
        <v>0</v>
      </c>
      <c r="AD2481" t="b">
        <f t="shared" si="1532"/>
        <v>0</v>
      </c>
      <c r="AE2481" t="b">
        <f t="shared" si="1533"/>
        <v>0</v>
      </c>
      <c r="AF2481" t="b">
        <f t="shared" si="1534"/>
        <v>0</v>
      </c>
      <c r="AG2481" t="b">
        <f t="shared" si="1535"/>
        <v>0</v>
      </c>
      <c r="AH2481" t="b">
        <f t="shared" si="1536"/>
        <v>0</v>
      </c>
      <c r="AI2481" t="b">
        <f t="shared" si="1537"/>
        <v>0</v>
      </c>
      <c r="AJ2481" t="b">
        <f t="shared" si="1538"/>
        <v>0</v>
      </c>
      <c r="AK2481" t="b">
        <f t="shared" si="1539"/>
        <v>0</v>
      </c>
      <c r="AL2481" t="b">
        <f t="shared" si="1540"/>
        <v>0</v>
      </c>
      <c r="AM2481" t="b">
        <f t="shared" si="1541"/>
        <v>0</v>
      </c>
      <c r="AN2481" t="b">
        <f t="shared" si="1542"/>
        <v>0</v>
      </c>
      <c r="AO2481" t="b">
        <f t="shared" si="1543"/>
        <v>0</v>
      </c>
      <c r="AP2481" t="b">
        <f t="shared" si="1544"/>
        <v>0</v>
      </c>
      <c r="AQ2481" t="b">
        <f t="shared" si="1545"/>
        <v>0</v>
      </c>
      <c r="AR2481" t="b">
        <f t="shared" si="1546"/>
        <v>0</v>
      </c>
      <c r="AS2481" t="b">
        <f t="shared" si="1547"/>
        <v>0</v>
      </c>
      <c r="AT2481" t="b">
        <f t="shared" si="1548"/>
        <v>0</v>
      </c>
      <c r="AU2481" t="b">
        <f t="shared" si="1549"/>
        <v>0</v>
      </c>
      <c r="AV2481" t="b">
        <f t="shared" si="1550"/>
        <v>0</v>
      </c>
      <c r="AW2481" t="b">
        <f t="shared" si="1551"/>
        <v>0</v>
      </c>
      <c r="AX2481" t="b">
        <f t="shared" si="1552"/>
        <v>0</v>
      </c>
      <c r="AY2481" t="b">
        <f t="shared" si="1553"/>
        <v>0</v>
      </c>
      <c r="AZ2481" t="b">
        <f t="shared" si="1554"/>
        <v>0</v>
      </c>
      <c r="BA2481" t="b">
        <f t="shared" si="1555"/>
        <v>0</v>
      </c>
      <c r="BB2481" t="b">
        <f t="shared" si="1556"/>
        <v>0</v>
      </c>
      <c r="BC2481" t="b">
        <f t="shared" si="1557"/>
        <v>0</v>
      </c>
      <c r="BD2481" t="b">
        <f t="shared" si="1558"/>
        <v>0</v>
      </c>
    </row>
    <row r="2482" spans="1:56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0"/>
        <v>100</v>
      </c>
      <c r="P2482" s="8">
        <f t="shared" si="1559"/>
        <v>250</v>
      </c>
      <c r="Q2482" t="s">
        <v>8330</v>
      </c>
      <c r="R2482" t="s">
        <v>8334</v>
      </c>
      <c r="S2482" s="12">
        <f t="shared" si="1521"/>
        <v>42227.936157407406</v>
      </c>
      <c r="T2482" s="12">
        <f t="shared" si="1522"/>
        <v>42287.936157407406</v>
      </c>
      <c r="U2482" t="b">
        <f t="shared" si="1523"/>
        <v>0</v>
      </c>
      <c r="V2482" t="b">
        <f t="shared" si="1524"/>
        <v>1</v>
      </c>
      <c r="W2482" t="b">
        <f t="shared" si="1525"/>
        <v>0</v>
      </c>
      <c r="X2482" t="b">
        <f t="shared" si="1526"/>
        <v>0</v>
      </c>
      <c r="Y2482" t="b">
        <f t="shared" si="1527"/>
        <v>0</v>
      </c>
      <c r="Z2482" t="b">
        <f t="shared" si="1528"/>
        <v>0</v>
      </c>
      <c r="AA2482" t="b">
        <f t="shared" si="1529"/>
        <v>0</v>
      </c>
      <c r="AB2482" t="b">
        <f t="shared" si="1530"/>
        <v>0</v>
      </c>
      <c r="AC2482" t="b">
        <f t="shared" si="1531"/>
        <v>0</v>
      </c>
      <c r="AD2482" t="b">
        <f t="shared" si="1532"/>
        <v>0</v>
      </c>
      <c r="AE2482" t="b">
        <f t="shared" si="1533"/>
        <v>0</v>
      </c>
      <c r="AF2482" t="b">
        <f t="shared" si="1534"/>
        <v>0</v>
      </c>
      <c r="AG2482" t="b">
        <f t="shared" si="1535"/>
        <v>0</v>
      </c>
      <c r="AH2482" t="b">
        <f t="shared" si="1536"/>
        <v>0</v>
      </c>
      <c r="AI2482" t="b">
        <f t="shared" si="1537"/>
        <v>0</v>
      </c>
      <c r="AJ2482" t="b">
        <f t="shared" si="1538"/>
        <v>0</v>
      </c>
      <c r="AK2482" t="b">
        <f t="shared" si="1539"/>
        <v>0</v>
      </c>
      <c r="AL2482" t="b">
        <f t="shared" si="1540"/>
        <v>0</v>
      </c>
      <c r="AM2482" t="b">
        <f t="shared" si="1541"/>
        <v>0</v>
      </c>
      <c r="AN2482" t="b">
        <f t="shared" si="1542"/>
        <v>0</v>
      </c>
      <c r="AO2482" t="b">
        <f t="shared" si="1543"/>
        <v>0</v>
      </c>
      <c r="AP2482" t="b">
        <f t="shared" si="1544"/>
        <v>0</v>
      </c>
      <c r="AQ2482" t="b">
        <f t="shared" si="1545"/>
        <v>0</v>
      </c>
      <c r="AR2482" t="b">
        <f t="shared" si="1546"/>
        <v>0</v>
      </c>
      <c r="AS2482" t="b">
        <f t="shared" si="1547"/>
        <v>0</v>
      </c>
      <c r="AT2482" t="b">
        <f t="shared" si="1548"/>
        <v>0</v>
      </c>
      <c r="AU2482" t="b">
        <f t="shared" si="1549"/>
        <v>0</v>
      </c>
      <c r="AV2482" t="b">
        <f t="shared" si="1550"/>
        <v>0</v>
      </c>
      <c r="AW2482" t="b">
        <f t="shared" si="1551"/>
        <v>0</v>
      </c>
      <c r="AX2482" t="b">
        <f t="shared" si="1552"/>
        <v>0</v>
      </c>
      <c r="AY2482" t="b">
        <f t="shared" si="1553"/>
        <v>0</v>
      </c>
      <c r="AZ2482" t="b">
        <f t="shared" si="1554"/>
        <v>0</v>
      </c>
      <c r="BA2482" t="b">
        <f t="shared" si="1555"/>
        <v>0</v>
      </c>
      <c r="BB2482" t="b">
        <f t="shared" si="1556"/>
        <v>0</v>
      </c>
      <c r="BC2482" t="b">
        <f t="shared" si="1557"/>
        <v>0</v>
      </c>
      <c r="BD2482" t="b">
        <f t="shared" si="1558"/>
        <v>0</v>
      </c>
    </row>
    <row r="2483" spans="1:56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0"/>
        <v>112.91099999999999</v>
      </c>
      <c r="P2483" s="8">
        <f t="shared" si="1559"/>
        <v>47.541473684210523</v>
      </c>
      <c r="Q2483" t="s">
        <v>8330</v>
      </c>
      <c r="R2483" t="s">
        <v>8334</v>
      </c>
      <c r="S2483" s="12">
        <f t="shared" si="1521"/>
        <v>40999.645925925928</v>
      </c>
      <c r="T2483" s="12">
        <f t="shared" si="1522"/>
        <v>41029.645925925928</v>
      </c>
      <c r="U2483" t="b">
        <f t="shared" si="1523"/>
        <v>0</v>
      </c>
      <c r="V2483" t="b">
        <f t="shared" si="1524"/>
        <v>1</v>
      </c>
      <c r="W2483" t="b">
        <f t="shared" si="1525"/>
        <v>0</v>
      </c>
      <c r="X2483" t="b">
        <f t="shared" si="1526"/>
        <v>0</v>
      </c>
      <c r="Y2483" t="b">
        <f t="shared" si="1527"/>
        <v>0</v>
      </c>
      <c r="Z2483" t="b">
        <f t="shared" si="1528"/>
        <v>0</v>
      </c>
      <c r="AA2483" t="b">
        <f t="shared" si="1529"/>
        <v>0</v>
      </c>
      <c r="AB2483" t="b">
        <f t="shared" si="1530"/>
        <v>0</v>
      </c>
      <c r="AC2483" t="b">
        <f t="shared" si="1531"/>
        <v>0</v>
      </c>
      <c r="AD2483" t="b">
        <f t="shared" si="1532"/>
        <v>0</v>
      </c>
      <c r="AE2483" t="b">
        <f t="shared" si="1533"/>
        <v>0</v>
      </c>
      <c r="AF2483" t="b">
        <f t="shared" si="1534"/>
        <v>0</v>
      </c>
      <c r="AG2483" t="b">
        <f t="shared" si="1535"/>
        <v>0</v>
      </c>
      <c r="AH2483" t="b">
        <f t="shared" si="1536"/>
        <v>0</v>
      </c>
      <c r="AI2483" t="b">
        <f t="shared" si="1537"/>
        <v>0</v>
      </c>
      <c r="AJ2483" t="b">
        <f t="shared" si="1538"/>
        <v>0</v>
      </c>
      <c r="AK2483" t="b">
        <f t="shared" si="1539"/>
        <v>0</v>
      </c>
      <c r="AL2483" t="b">
        <f t="shared" si="1540"/>
        <v>0</v>
      </c>
      <c r="AM2483" t="b">
        <f t="shared" si="1541"/>
        <v>0</v>
      </c>
      <c r="AN2483" t="b">
        <f t="shared" si="1542"/>
        <v>0</v>
      </c>
      <c r="AO2483" t="b">
        <f t="shared" si="1543"/>
        <v>0</v>
      </c>
      <c r="AP2483" t="b">
        <f t="shared" si="1544"/>
        <v>0</v>
      </c>
      <c r="AQ2483" t="b">
        <f t="shared" si="1545"/>
        <v>0</v>
      </c>
      <c r="AR2483" t="b">
        <f t="shared" si="1546"/>
        <v>0</v>
      </c>
      <c r="AS2483" t="b">
        <f t="shared" si="1547"/>
        <v>0</v>
      </c>
      <c r="AT2483" t="b">
        <f t="shared" si="1548"/>
        <v>0</v>
      </c>
      <c r="AU2483" t="b">
        <f t="shared" si="1549"/>
        <v>0</v>
      </c>
      <c r="AV2483" t="b">
        <f t="shared" si="1550"/>
        <v>0</v>
      </c>
      <c r="AW2483" t="b">
        <f t="shared" si="1551"/>
        <v>0</v>
      </c>
      <c r="AX2483" t="b">
        <f t="shared" si="1552"/>
        <v>0</v>
      </c>
      <c r="AY2483" t="b">
        <f t="shared" si="1553"/>
        <v>0</v>
      </c>
      <c r="AZ2483" t="b">
        <f t="shared" si="1554"/>
        <v>0</v>
      </c>
      <c r="BA2483" t="b">
        <f t="shared" si="1555"/>
        <v>0</v>
      </c>
      <c r="BB2483" t="b">
        <f t="shared" si="1556"/>
        <v>0</v>
      </c>
      <c r="BC2483" t="b">
        <f t="shared" si="1557"/>
        <v>0</v>
      </c>
      <c r="BD2483" t="b">
        <f t="shared" si="1558"/>
        <v>0</v>
      </c>
    </row>
    <row r="2484" spans="1:56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0"/>
        <v>100.1</v>
      </c>
      <c r="P2484" s="8">
        <f t="shared" si="1559"/>
        <v>40.04</v>
      </c>
      <c r="Q2484" t="s">
        <v>8330</v>
      </c>
      <c r="R2484" t="s">
        <v>8334</v>
      </c>
      <c r="S2484" s="12">
        <f t="shared" si="1521"/>
        <v>40711.782210648147</v>
      </c>
      <c r="T2484" s="12">
        <f t="shared" si="1522"/>
        <v>40756.782210648147</v>
      </c>
      <c r="U2484" t="b">
        <f t="shared" si="1523"/>
        <v>0</v>
      </c>
      <c r="V2484" t="b">
        <f t="shared" si="1524"/>
        <v>1</v>
      </c>
      <c r="W2484" t="b">
        <f t="shared" si="1525"/>
        <v>0</v>
      </c>
      <c r="X2484" t="b">
        <f t="shared" si="1526"/>
        <v>0</v>
      </c>
      <c r="Y2484" t="b">
        <f t="shared" si="1527"/>
        <v>0</v>
      </c>
      <c r="Z2484" t="b">
        <f t="shared" si="1528"/>
        <v>0</v>
      </c>
      <c r="AA2484" t="b">
        <f t="shared" si="1529"/>
        <v>0</v>
      </c>
      <c r="AB2484" t="b">
        <f t="shared" si="1530"/>
        <v>0</v>
      </c>
      <c r="AC2484" t="b">
        <f t="shared" si="1531"/>
        <v>0</v>
      </c>
      <c r="AD2484" t="b">
        <f t="shared" si="1532"/>
        <v>0</v>
      </c>
      <c r="AE2484" t="b">
        <f t="shared" si="1533"/>
        <v>0</v>
      </c>
      <c r="AF2484" t="b">
        <f t="shared" si="1534"/>
        <v>0</v>
      </c>
      <c r="AG2484" t="b">
        <f t="shared" si="1535"/>
        <v>0</v>
      </c>
      <c r="AH2484" t="b">
        <f t="shared" si="1536"/>
        <v>0</v>
      </c>
      <c r="AI2484" t="b">
        <f t="shared" si="1537"/>
        <v>0</v>
      </c>
      <c r="AJ2484" t="b">
        <f t="shared" si="1538"/>
        <v>0</v>
      </c>
      <c r="AK2484" t="b">
        <f t="shared" si="1539"/>
        <v>0</v>
      </c>
      <c r="AL2484" t="b">
        <f t="shared" si="1540"/>
        <v>0</v>
      </c>
      <c r="AM2484" t="b">
        <f t="shared" si="1541"/>
        <v>0</v>
      </c>
      <c r="AN2484" t="b">
        <f t="shared" si="1542"/>
        <v>0</v>
      </c>
      <c r="AO2484" t="b">
        <f t="shared" si="1543"/>
        <v>0</v>
      </c>
      <c r="AP2484" t="b">
        <f t="shared" si="1544"/>
        <v>0</v>
      </c>
      <c r="AQ2484" t="b">
        <f t="shared" si="1545"/>
        <v>0</v>
      </c>
      <c r="AR2484" t="b">
        <f t="shared" si="1546"/>
        <v>0</v>
      </c>
      <c r="AS2484" t="b">
        <f t="shared" si="1547"/>
        <v>0</v>
      </c>
      <c r="AT2484" t="b">
        <f t="shared" si="1548"/>
        <v>0</v>
      </c>
      <c r="AU2484" t="b">
        <f t="shared" si="1549"/>
        <v>0</v>
      </c>
      <c r="AV2484" t="b">
        <f t="shared" si="1550"/>
        <v>0</v>
      </c>
      <c r="AW2484" t="b">
        <f t="shared" si="1551"/>
        <v>0</v>
      </c>
      <c r="AX2484" t="b">
        <f t="shared" si="1552"/>
        <v>0</v>
      </c>
      <c r="AY2484" t="b">
        <f t="shared" si="1553"/>
        <v>0</v>
      </c>
      <c r="AZ2484" t="b">
        <f t="shared" si="1554"/>
        <v>0</v>
      </c>
      <c r="BA2484" t="b">
        <f t="shared" si="1555"/>
        <v>0</v>
      </c>
      <c r="BB2484" t="b">
        <f t="shared" si="1556"/>
        <v>0</v>
      </c>
      <c r="BC2484" t="b">
        <f t="shared" si="1557"/>
        <v>0</v>
      </c>
      <c r="BD2484" t="b">
        <f t="shared" si="1558"/>
        <v>0</v>
      </c>
    </row>
    <row r="2485" spans="1:56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0"/>
        <v>113.72727272727272</v>
      </c>
      <c r="P2485" s="8">
        <f t="shared" si="1559"/>
        <v>65.84210526315789</v>
      </c>
      <c r="Q2485" t="s">
        <v>8330</v>
      </c>
      <c r="R2485" t="s">
        <v>8334</v>
      </c>
      <c r="S2485" s="12">
        <f t="shared" si="1521"/>
        <v>40970.750034722223</v>
      </c>
      <c r="T2485" s="12">
        <f t="shared" si="1522"/>
        <v>41030.708368055559</v>
      </c>
      <c r="U2485" t="b">
        <f t="shared" si="1523"/>
        <v>0</v>
      </c>
      <c r="V2485" t="b">
        <f t="shared" si="1524"/>
        <v>1</v>
      </c>
      <c r="W2485" t="b">
        <f t="shared" si="1525"/>
        <v>0</v>
      </c>
      <c r="X2485" t="b">
        <f t="shared" si="1526"/>
        <v>0</v>
      </c>
      <c r="Y2485" t="b">
        <f t="shared" si="1527"/>
        <v>0</v>
      </c>
      <c r="Z2485" t="b">
        <f t="shared" si="1528"/>
        <v>0</v>
      </c>
      <c r="AA2485" t="b">
        <f t="shared" si="1529"/>
        <v>0</v>
      </c>
      <c r="AB2485" t="b">
        <f t="shared" si="1530"/>
        <v>0</v>
      </c>
      <c r="AC2485" t="b">
        <f t="shared" si="1531"/>
        <v>0</v>
      </c>
      <c r="AD2485" t="b">
        <f t="shared" si="1532"/>
        <v>0</v>
      </c>
      <c r="AE2485" t="b">
        <f t="shared" si="1533"/>
        <v>0</v>
      </c>
      <c r="AF2485" t="b">
        <f t="shared" si="1534"/>
        <v>0</v>
      </c>
      <c r="AG2485" t="b">
        <f t="shared" si="1535"/>
        <v>0</v>
      </c>
      <c r="AH2485" t="b">
        <f t="shared" si="1536"/>
        <v>0</v>
      </c>
      <c r="AI2485" t="b">
        <f t="shared" si="1537"/>
        <v>0</v>
      </c>
      <c r="AJ2485" t="b">
        <f t="shared" si="1538"/>
        <v>0</v>
      </c>
      <c r="AK2485" t="b">
        <f t="shared" si="1539"/>
        <v>0</v>
      </c>
      <c r="AL2485" t="b">
        <f t="shared" si="1540"/>
        <v>0</v>
      </c>
      <c r="AM2485" t="b">
        <f t="shared" si="1541"/>
        <v>0</v>
      </c>
      <c r="AN2485" t="b">
        <f t="shared" si="1542"/>
        <v>0</v>
      </c>
      <c r="AO2485" t="b">
        <f t="shared" si="1543"/>
        <v>0</v>
      </c>
      <c r="AP2485" t="b">
        <f t="shared" si="1544"/>
        <v>0</v>
      </c>
      <c r="AQ2485" t="b">
        <f t="shared" si="1545"/>
        <v>0</v>
      </c>
      <c r="AR2485" t="b">
        <f t="shared" si="1546"/>
        <v>0</v>
      </c>
      <c r="AS2485" t="b">
        <f t="shared" si="1547"/>
        <v>0</v>
      </c>
      <c r="AT2485" t="b">
        <f t="shared" si="1548"/>
        <v>0</v>
      </c>
      <c r="AU2485" t="b">
        <f t="shared" si="1549"/>
        <v>0</v>
      </c>
      <c r="AV2485" t="b">
        <f t="shared" si="1550"/>
        <v>0</v>
      </c>
      <c r="AW2485" t="b">
        <f t="shared" si="1551"/>
        <v>0</v>
      </c>
      <c r="AX2485" t="b">
        <f t="shared" si="1552"/>
        <v>0</v>
      </c>
      <c r="AY2485" t="b">
        <f t="shared" si="1553"/>
        <v>0</v>
      </c>
      <c r="AZ2485" t="b">
        <f t="shared" si="1554"/>
        <v>0</v>
      </c>
      <c r="BA2485" t="b">
        <f t="shared" si="1555"/>
        <v>0</v>
      </c>
      <c r="BB2485" t="b">
        <f t="shared" si="1556"/>
        <v>0</v>
      </c>
      <c r="BC2485" t="b">
        <f t="shared" si="1557"/>
        <v>0</v>
      </c>
      <c r="BD2485" t="b">
        <f t="shared" si="1558"/>
        <v>0</v>
      </c>
    </row>
    <row r="2486" spans="1:56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0"/>
        <v>119.31742857142855</v>
      </c>
      <c r="P2486" s="8">
        <f t="shared" si="1559"/>
        <v>46.401222222222216</v>
      </c>
      <c r="Q2486" t="s">
        <v>8330</v>
      </c>
      <c r="R2486" t="s">
        <v>8334</v>
      </c>
      <c r="S2486" s="12">
        <f t="shared" si="1521"/>
        <v>40771.916701388887</v>
      </c>
      <c r="T2486" s="12">
        <f t="shared" si="1522"/>
        <v>40801.916701388887</v>
      </c>
      <c r="U2486" t="b">
        <f t="shared" si="1523"/>
        <v>0</v>
      </c>
      <c r="V2486" t="b">
        <f t="shared" si="1524"/>
        <v>1</v>
      </c>
      <c r="W2486" t="b">
        <f t="shared" si="1525"/>
        <v>0</v>
      </c>
      <c r="X2486" t="b">
        <f t="shared" si="1526"/>
        <v>0</v>
      </c>
      <c r="Y2486" t="b">
        <f t="shared" si="1527"/>
        <v>0</v>
      </c>
      <c r="Z2486" t="b">
        <f t="shared" si="1528"/>
        <v>0</v>
      </c>
      <c r="AA2486" t="b">
        <f t="shared" si="1529"/>
        <v>0</v>
      </c>
      <c r="AB2486" t="b">
        <f t="shared" si="1530"/>
        <v>0</v>
      </c>
      <c r="AC2486" t="b">
        <f t="shared" si="1531"/>
        <v>0</v>
      </c>
      <c r="AD2486" t="b">
        <f t="shared" si="1532"/>
        <v>0</v>
      </c>
      <c r="AE2486" t="b">
        <f t="shared" si="1533"/>
        <v>0</v>
      </c>
      <c r="AF2486" t="b">
        <f t="shared" si="1534"/>
        <v>0</v>
      </c>
      <c r="AG2486" t="b">
        <f t="shared" si="1535"/>
        <v>0</v>
      </c>
      <c r="AH2486" t="b">
        <f t="shared" si="1536"/>
        <v>0</v>
      </c>
      <c r="AI2486" t="b">
        <f t="shared" si="1537"/>
        <v>0</v>
      </c>
      <c r="AJ2486" t="b">
        <f t="shared" si="1538"/>
        <v>0</v>
      </c>
      <c r="AK2486" t="b">
        <f t="shared" si="1539"/>
        <v>0</v>
      </c>
      <c r="AL2486" t="b">
        <f t="shared" si="1540"/>
        <v>0</v>
      </c>
      <c r="AM2486" t="b">
        <f t="shared" si="1541"/>
        <v>0</v>
      </c>
      <c r="AN2486" t="b">
        <f t="shared" si="1542"/>
        <v>0</v>
      </c>
      <c r="AO2486" t="b">
        <f t="shared" si="1543"/>
        <v>0</v>
      </c>
      <c r="AP2486" t="b">
        <f t="shared" si="1544"/>
        <v>0</v>
      </c>
      <c r="AQ2486" t="b">
        <f t="shared" si="1545"/>
        <v>0</v>
      </c>
      <c r="AR2486" t="b">
        <f t="shared" si="1546"/>
        <v>0</v>
      </c>
      <c r="AS2486" t="b">
        <f t="shared" si="1547"/>
        <v>0</v>
      </c>
      <c r="AT2486" t="b">
        <f t="shared" si="1548"/>
        <v>0</v>
      </c>
      <c r="AU2486" t="b">
        <f t="shared" si="1549"/>
        <v>0</v>
      </c>
      <c r="AV2486" t="b">
        <f t="shared" si="1550"/>
        <v>0</v>
      </c>
      <c r="AW2486" t="b">
        <f t="shared" si="1551"/>
        <v>0</v>
      </c>
      <c r="AX2486" t="b">
        <f t="shared" si="1552"/>
        <v>0</v>
      </c>
      <c r="AY2486" t="b">
        <f t="shared" si="1553"/>
        <v>0</v>
      </c>
      <c r="AZ2486" t="b">
        <f t="shared" si="1554"/>
        <v>0</v>
      </c>
      <c r="BA2486" t="b">
        <f t="shared" si="1555"/>
        <v>0</v>
      </c>
      <c r="BB2486" t="b">
        <f t="shared" si="1556"/>
        <v>0</v>
      </c>
      <c r="BC2486" t="b">
        <f t="shared" si="1557"/>
        <v>0</v>
      </c>
      <c r="BD2486" t="b">
        <f t="shared" si="1558"/>
        <v>0</v>
      </c>
    </row>
    <row r="2487" spans="1:56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0"/>
        <v>103.25</v>
      </c>
      <c r="P2487" s="8">
        <f t="shared" si="1559"/>
        <v>50.365853658536587</v>
      </c>
      <c r="Q2487" t="s">
        <v>8330</v>
      </c>
      <c r="R2487" t="s">
        <v>8334</v>
      </c>
      <c r="S2487" s="12">
        <f t="shared" si="1521"/>
        <v>40793.998599537037</v>
      </c>
      <c r="T2487" s="12">
        <f t="shared" si="1522"/>
        <v>40828.998599537037</v>
      </c>
      <c r="U2487" t="b">
        <f t="shared" si="1523"/>
        <v>0</v>
      </c>
      <c r="V2487" t="b">
        <f t="shared" si="1524"/>
        <v>1</v>
      </c>
      <c r="W2487" t="b">
        <f t="shared" si="1525"/>
        <v>0</v>
      </c>
      <c r="X2487" t="b">
        <f t="shared" si="1526"/>
        <v>0</v>
      </c>
      <c r="Y2487" t="b">
        <f t="shared" si="1527"/>
        <v>0</v>
      </c>
      <c r="Z2487" t="b">
        <f t="shared" si="1528"/>
        <v>0</v>
      </c>
      <c r="AA2487" t="b">
        <f t="shared" si="1529"/>
        <v>0</v>
      </c>
      <c r="AB2487" t="b">
        <f t="shared" si="1530"/>
        <v>0</v>
      </c>
      <c r="AC2487" t="b">
        <f t="shared" si="1531"/>
        <v>0</v>
      </c>
      <c r="AD2487" t="b">
        <f t="shared" si="1532"/>
        <v>0</v>
      </c>
      <c r="AE2487" t="b">
        <f t="shared" si="1533"/>
        <v>0</v>
      </c>
      <c r="AF2487" t="b">
        <f t="shared" si="1534"/>
        <v>0</v>
      </c>
      <c r="AG2487" t="b">
        <f t="shared" si="1535"/>
        <v>0</v>
      </c>
      <c r="AH2487" t="b">
        <f t="shared" si="1536"/>
        <v>0</v>
      </c>
      <c r="AI2487" t="b">
        <f t="shared" si="1537"/>
        <v>0</v>
      </c>
      <c r="AJ2487" t="b">
        <f t="shared" si="1538"/>
        <v>0</v>
      </c>
      <c r="AK2487" t="b">
        <f t="shared" si="1539"/>
        <v>0</v>
      </c>
      <c r="AL2487" t="b">
        <f t="shared" si="1540"/>
        <v>0</v>
      </c>
      <c r="AM2487" t="b">
        <f t="shared" si="1541"/>
        <v>0</v>
      </c>
      <c r="AN2487" t="b">
        <f t="shared" si="1542"/>
        <v>0</v>
      </c>
      <c r="AO2487" t="b">
        <f t="shared" si="1543"/>
        <v>0</v>
      </c>
      <c r="AP2487" t="b">
        <f t="shared" si="1544"/>
        <v>0</v>
      </c>
      <c r="AQ2487" t="b">
        <f t="shared" si="1545"/>
        <v>0</v>
      </c>
      <c r="AR2487" t="b">
        <f t="shared" si="1546"/>
        <v>0</v>
      </c>
      <c r="AS2487" t="b">
        <f t="shared" si="1547"/>
        <v>0</v>
      </c>
      <c r="AT2487" t="b">
        <f t="shared" si="1548"/>
        <v>0</v>
      </c>
      <c r="AU2487" t="b">
        <f t="shared" si="1549"/>
        <v>0</v>
      </c>
      <c r="AV2487" t="b">
        <f t="shared" si="1550"/>
        <v>0</v>
      </c>
      <c r="AW2487" t="b">
        <f t="shared" si="1551"/>
        <v>0</v>
      </c>
      <c r="AX2487" t="b">
        <f t="shared" si="1552"/>
        <v>0</v>
      </c>
      <c r="AY2487" t="b">
        <f t="shared" si="1553"/>
        <v>0</v>
      </c>
      <c r="AZ2487" t="b">
        <f t="shared" si="1554"/>
        <v>0</v>
      </c>
      <c r="BA2487" t="b">
        <f t="shared" si="1555"/>
        <v>0</v>
      </c>
      <c r="BB2487" t="b">
        <f t="shared" si="1556"/>
        <v>0</v>
      </c>
      <c r="BC2487" t="b">
        <f t="shared" si="1557"/>
        <v>0</v>
      </c>
      <c r="BD2487" t="b">
        <f t="shared" si="1558"/>
        <v>0</v>
      </c>
    </row>
    <row r="2488" spans="1:56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0"/>
        <v>265.66666666666669</v>
      </c>
      <c r="P2488" s="8">
        <f t="shared" si="1559"/>
        <v>26.566666666666666</v>
      </c>
      <c r="Q2488" t="s">
        <v>8330</v>
      </c>
      <c r="R2488" t="s">
        <v>8334</v>
      </c>
      <c r="S2488" s="12">
        <f t="shared" si="1521"/>
        <v>40991.708055555559</v>
      </c>
      <c r="T2488" s="12">
        <f t="shared" si="1522"/>
        <v>41021.708055555559</v>
      </c>
      <c r="U2488" t="b">
        <f t="shared" si="1523"/>
        <v>1</v>
      </c>
      <c r="V2488" t="b">
        <f t="shared" si="1524"/>
        <v>0</v>
      </c>
      <c r="W2488" t="b">
        <f t="shared" si="1525"/>
        <v>0</v>
      </c>
      <c r="X2488" t="b">
        <f t="shared" si="1526"/>
        <v>0</v>
      </c>
      <c r="Y2488" t="b">
        <f t="shared" si="1527"/>
        <v>0</v>
      </c>
      <c r="Z2488" t="b">
        <f t="shared" si="1528"/>
        <v>0</v>
      </c>
      <c r="AA2488" t="b">
        <f t="shared" si="1529"/>
        <v>0</v>
      </c>
      <c r="AB2488" t="b">
        <f t="shared" si="1530"/>
        <v>0</v>
      </c>
      <c r="AC2488" t="b">
        <f t="shared" si="1531"/>
        <v>0</v>
      </c>
      <c r="AD2488" t="b">
        <f t="shared" si="1532"/>
        <v>0</v>
      </c>
      <c r="AE2488" t="b">
        <f t="shared" si="1533"/>
        <v>0</v>
      </c>
      <c r="AF2488" t="b">
        <f t="shared" si="1534"/>
        <v>0</v>
      </c>
      <c r="AG2488" t="b">
        <f t="shared" si="1535"/>
        <v>0</v>
      </c>
      <c r="AH2488" t="b">
        <f t="shared" si="1536"/>
        <v>0</v>
      </c>
      <c r="AI2488" t="b">
        <f t="shared" si="1537"/>
        <v>0</v>
      </c>
      <c r="AJ2488" t="b">
        <f t="shared" si="1538"/>
        <v>0</v>
      </c>
      <c r="AK2488" t="b">
        <f t="shared" si="1539"/>
        <v>0</v>
      </c>
      <c r="AL2488" t="b">
        <f t="shared" si="1540"/>
        <v>0</v>
      </c>
      <c r="AM2488" t="b">
        <f t="shared" si="1541"/>
        <v>0</v>
      </c>
      <c r="AN2488" t="b">
        <f t="shared" si="1542"/>
        <v>0</v>
      </c>
      <c r="AO2488" t="b">
        <f t="shared" si="1543"/>
        <v>0</v>
      </c>
      <c r="AP2488" t="b">
        <f t="shared" si="1544"/>
        <v>0</v>
      </c>
      <c r="AQ2488" t="b">
        <f t="shared" si="1545"/>
        <v>0</v>
      </c>
      <c r="AR2488" t="b">
        <f t="shared" si="1546"/>
        <v>0</v>
      </c>
      <c r="AS2488" t="b">
        <f t="shared" si="1547"/>
        <v>0</v>
      </c>
      <c r="AT2488" t="b">
        <f t="shared" si="1548"/>
        <v>0</v>
      </c>
      <c r="AU2488" t="b">
        <f t="shared" si="1549"/>
        <v>0</v>
      </c>
      <c r="AV2488" t="b">
        <f t="shared" si="1550"/>
        <v>0</v>
      </c>
      <c r="AW2488" t="b">
        <f t="shared" si="1551"/>
        <v>0</v>
      </c>
      <c r="AX2488" t="b">
        <f t="shared" si="1552"/>
        <v>0</v>
      </c>
      <c r="AY2488" t="b">
        <f t="shared" si="1553"/>
        <v>0</v>
      </c>
      <c r="AZ2488" t="b">
        <f t="shared" si="1554"/>
        <v>0</v>
      </c>
      <c r="BA2488" t="b">
        <f t="shared" si="1555"/>
        <v>0</v>
      </c>
      <c r="BB2488" t="b">
        <f t="shared" si="1556"/>
        <v>0</v>
      </c>
      <c r="BC2488" t="b">
        <f t="shared" si="1557"/>
        <v>0</v>
      </c>
      <c r="BD2488" t="b">
        <f t="shared" si="1558"/>
        <v>0</v>
      </c>
    </row>
    <row r="2489" spans="1:56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0"/>
        <v>100.05066666666667</v>
      </c>
      <c r="P2489" s="8">
        <f t="shared" si="1559"/>
        <v>39.493684210526318</v>
      </c>
      <c r="Q2489" t="s">
        <v>8330</v>
      </c>
      <c r="R2489" t="s">
        <v>8334</v>
      </c>
      <c r="S2489" s="12">
        <f t="shared" si="1521"/>
        <v>41026.083298611113</v>
      </c>
      <c r="T2489" s="12">
        <f t="shared" si="1522"/>
        <v>41056.083298611113</v>
      </c>
      <c r="U2489" t="b">
        <f t="shared" si="1523"/>
        <v>0</v>
      </c>
      <c r="V2489" t="b">
        <f t="shared" si="1524"/>
        <v>1</v>
      </c>
      <c r="W2489" t="b">
        <f t="shared" si="1525"/>
        <v>0</v>
      </c>
      <c r="X2489" t="b">
        <f t="shared" si="1526"/>
        <v>0</v>
      </c>
      <c r="Y2489" t="b">
        <f t="shared" si="1527"/>
        <v>0</v>
      </c>
      <c r="Z2489" t="b">
        <f t="shared" si="1528"/>
        <v>0</v>
      </c>
      <c r="AA2489" t="b">
        <f t="shared" si="1529"/>
        <v>0</v>
      </c>
      <c r="AB2489" t="b">
        <f t="shared" si="1530"/>
        <v>0</v>
      </c>
      <c r="AC2489" t="b">
        <f t="shared" si="1531"/>
        <v>0</v>
      </c>
      <c r="AD2489" t="b">
        <f t="shared" si="1532"/>
        <v>0</v>
      </c>
      <c r="AE2489" t="b">
        <f t="shared" si="1533"/>
        <v>0</v>
      </c>
      <c r="AF2489" t="b">
        <f t="shared" si="1534"/>
        <v>0</v>
      </c>
      <c r="AG2489" t="b">
        <f t="shared" si="1535"/>
        <v>0</v>
      </c>
      <c r="AH2489" t="b">
        <f t="shared" si="1536"/>
        <v>0</v>
      </c>
      <c r="AI2489" t="b">
        <f t="shared" si="1537"/>
        <v>0</v>
      </c>
      <c r="AJ2489" t="b">
        <f t="shared" si="1538"/>
        <v>0</v>
      </c>
      <c r="AK2489" t="b">
        <f t="shared" si="1539"/>
        <v>0</v>
      </c>
      <c r="AL2489" t="b">
        <f t="shared" si="1540"/>
        <v>0</v>
      </c>
      <c r="AM2489" t="b">
        <f t="shared" si="1541"/>
        <v>0</v>
      </c>
      <c r="AN2489" t="b">
        <f t="shared" si="1542"/>
        <v>0</v>
      </c>
      <c r="AO2489" t="b">
        <f t="shared" si="1543"/>
        <v>0</v>
      </c>
      <c r="AP2489" t="b">
        <f t="shared" si="1544"/>
        <v>0</v>
      </c>
      <c r="AQ2489" t="b">
        <f t="shared" si="1545"/>
        <v>0</v>
      </c>
      <c r="AR2489" t="b">
        <f t="shared" si="1546"/>
        <v>0</v>
      </c>
      <c r="AS2489" t="b">
        <f t="shared" si="1547"/>
        <v>0</v>
      </c>
      <c r="AT2489" t="b">
        <f t="shared" si="1548"/>
        <v>0</v>
      </c>
      <c r="AU2489" t="b">
        <f t="shared" si="1549"/>
        <v>0</v>
      </c>
      <c r="AV2489" t="b">
        <f t="shared" si="1550"/>
        <v>0</v>
      </c>
      <c r="AW2489" t="b">
        <f t="shared" si="1551"/>
        <v>0</v>
      </c>
      <c r="AX2489" t="b">
        <f t="shared" si="1552"/>
        <v>0</v>
      </c>
      <c r="AY2489" t="b">
        <f t="shared" si="1553"/>
        <v>0</v>
      </c>
      <c r="AZ2489" t="b">
        <f t="shared" si="1554"/>
        <v>0</v>
      </c>
      <c r="BA2489" t="b">
        <f t="shared" si="1555"/>
        <v>0</v>
      </c>
      <c r="BB2489" t="b">
        <f t="shared" si="1556"/>
        <v>0</v>
      </c>
      <c r="BC2489" t="b">
        <f t="shared" si="1557"/>
        <v>0</v>
      </c>
      <c r="BD2489" t="b">
        <f t="shared" si="1558"/>
        <v>0</v>
      </c>
    </row>
    <row r="2490" spans="1:56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0"/>
        <v>106.69999999999999</v>
      </c>
      <c r="P2490" s="8">
        <f t="shared" si="1559"/>
        <v>49.246153846153845</v>
      </c>
      <c r="Q2490" t="s">
        <v>8330</v>
      </c>
      <c r="R2490" t="s">
        <v>8334</v>
      </c>
      <c r="S2490" s="12">
        <f t="shared" si="1521"/>
        <v>40833.633194444446</v>
      </c>
      <c r="T2490" s="12">
        <f t="shared" si="1522"/>
        <v>40863.674861111111</v>
      </c>
      <c r="U2490" t="b">
        <f t="shared" si="1523"/>
        <v>0</v>
      </c>
      <c r="V2490" t="b">
        <f t="shared" si="1524"/>
        <v>1</v>
      </c>
      <c r="W2490" t="b">
        <f t="shared" si="1525"/>
        <v>0</v>
      </c>
      <c r="X2490" t="b">
        <f t="shared" si="1526"/>
        <v>0</v>
      </c>
      <c r="Y2490" t="b">
        <f t="shared" si="1527"/>
        <v>0</v>
      </c>
      <c r="Z2490" t="b">
        <f t="shared" si="1528"/>
        <v>0</v>
      </c>
      <c r="AA2490" t="b">
        <f t="shared" si="1529"/>
        <v>0</v>
      </c>
      <c r="AB2490" t="b">
        <f t="shared" si="1530"/>
        <v>0</v>
      </c>
      <c r="AC2490" t="b">
        <f t="shared" si="1531"/>
        <v>0</v>
      </c>
      <c r="AD2490" t="b">
        <f t="shared" si="1532"/>
        <v>0</v>
      </c>
      <c r="AE2490" t="b">
        <f t="shared" si="1533"/>
        <v>0</v>
      </c>
      <c r="AF2490" t="b">
        <f t="shared" si="1534"/>
        <v>0</v>
      </c>
      <c r="AG2490" t="b">
        <f t="shared" si="1535"/>
        <v>0</v>
      </c>
      <c r="AH2490" t="b">
        <f t="shared" si="1536"/>
        <v>0</v>
      </c>
      <c r="AI2490" t="b">
        <f t="shared" si="1537"/>
        <v>0</v>
      </c>
      <c r="AJ2490" t="b">
        <f t="shared" si="1538"/>
        <v>0</v>
      </c>
      <c r="AK2490" t="b">
        <f t="shared" si="1539"/>
        <v>0</v>
      </c>
      <c r="AL2490" t="b">
        <f t="shared" si="1540"/>
        <v>0</v>
      </c>
      <c r="AM2490" t="b">
        <f t="shared" si="1541"/>
        <v>0</v>
      </c>
      <c r="AN2490" t="b">
        <f t="shared" si="1542"/>
        <v>0</v>
      </c>
      <c r="AO2490" t="b">
        <f t="shared" si="1543"/>
        <v>0</v>
      </c>
      <c r="AP2490" t="b">
        <f t="shared" si="1544"/>
        <v>0</v>
      </c>
      <c r="AQ2490" t="b">
        <f t="shared" si="1545"/>
        <v>0</v>
      </c>
      <c r="AR2490" t="b">
        <f t="shared" si="1546"/>
        <v>0</v>
      </c>
      <c r="AS2490" t="b">
        <f t="shared" si="1547"/>
        <v>0</v>
      </c>
      <c r="AT2490" t="b">
        <f t="shared" si="1548"/>
        <v>0</v>
      </c>
      <c r="AU2490" t="b">
        <f t="shared" si="1549"/>
        <v>0</v>
      </c>
      <c r="AV2490" t="b">
        <f t="shared" si="1550"/>
        <v>0</v>
      </c>
      <c r="AW2490" t="b">
        <f t="shared" si="1551"/>
        <v>0</v>
      </c>
      <c r="AX2490" t="b">
        <f t="shared" si="1552"/>
        <v>0</v>
      </c>
      <c r="AY2490" t="b">
        <f t="shared" si="1553"/>
        <v>0</v>
      </c>
      <c r="AZ2490" t="b">
        <f t="shared" si="1554"/>
        <v>0</v>
      </c>
      <c r="BA2490" t="b">
        <f t="shared" si="1555"/>
        <v>0</v>
      </c>
      <c r="BB2490" t="b">
        <f t="shared" si="1556"/>
        <v>0</v>
      </c>
      <c r="BC2490" t="b">
        <f t="shared" si="1557"/>
        <v>0</v>
      </c>
      <c r="BD2490" t="b">
        <f t="shared" si="1558"/>
        <v>0</v>
      </c>
    </row>
    <row r="2491" spans="1:56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0"/>
        <v>133.67142857142858</v>
      </c>
      <c r="P2491" s="8">
        <f t="shared" si="1559"/>
        <v>62.38</v>
      </c>
      <c r="Q2491" t="s">
        <v>8330</v>
      </c>
      <c r="R2491" t="s">
        <v>8334</v>
      </c>
      <c r="S2491" s="12">
        <f t="shared" si="1521"/>
        <v>41373.690266203703</v>
      </c>
      <c r="T2491" s="12">
        <f t="shared" si="1522"/>
        <v>41403.690266203703</v>
      </c>
      <c r="U2491" t="b">
        <f t="shared" si="1523"/>
        <v>0</v>
      </c>
      <c r="V2491" t="b">
        <f t="shared" si="1524"/>
        <v>1</v>
      </c>
      <c r="W2491" t="b">
        <f t="shared" si="1525"/>
        <v>0</v>
      </c>
      <c r="X2491" t="b">
        <f t="shared" si="1526"/>
        <v>0</v>
      </c>
      <c r="Y2491" t="b">
        <f t="shared" si="1527"/>
        <v>0</v>
      </c>
      <c r="Z2491" t="b">
        <f t="shared" si="1528"/>
        <v>0</v>
      </c>
      <c r="AA2491" t="b">
        <f t="shared" si="1529"/>
        <v>0</v>
      </c>
      <c r="AB2491" t="b">
        <f t="shared" si="1530"/>
        <v>0</v>
      </c>
      <c r="AC2491" t="b">
        <f t="shared" si="1531"/>
        <v>0</v>
      </c>
      <c r="AD2491" t="b">
        <f t="shared" si="1532"/>
        <v>0</v>
      </c>
      <c r="AE2491" t="b">
        <f t="shared" si="1533"/>
        <v>0</v>
      </c>
      <c r="AF2491" t="b">
        <f t="shared" si="1534"/>
        <v>0</v>
      </c>
      <c r="AG2491" t="b">
        <f t="shared" si="1535"/>
        <v>0</v>
      </c>
      <c r="AH2491" t="b">
        <f t="shared" si="1536"/>
        <v>0</v>
      </c>
      <c r="AI2491" t="b">
        <f t="shared" si="1537"/>
        <v>0</v>
      </c>
      <c r="AJ2491" t="b">
        <f t="shared" si="1538"/>
        <v>0</v>
      </c>
      <c r="AK2491" t="b">
        <f t="shared" si="1539"/>
        <v>0</v>
      </c>
      <c r="AL2491" t="b">
        <f t="shared" si="1540"/>
        <v>0</v>
      </c>
      <c r="AM2491" t="b">
        <f t="shared" si="1541"/>
        <v>0</v>
      </c>
      <c r="AN2491" t="b">
        <f t="shared" si="1542"/>
        <v>0</v>
      </c>
      <c r="AO2491" t="b">
        <f t="shared" si="1543"/>
        <v>0</v>
      </c>
      <c r="AP2491" t="b">
        <f t="shared" si="1544"/>
        <v>0</v>
      </c>
      <c r="AQ2491" t="b">
        <f t="shared" si="1545"/>
        <v>0</v>
      </c>
      <c r="AR2491" t="b">
        <f t="shared" si="1546"/>
        <v>0</v>
      </c>
      <c r="AS2491" t="b">
        <f t="shared" si="1547"/>
        <v>0</v>
      </c>
      <c r="AT2491" t="b">
        <f t="shared" si="1548"/>
        <v>0</v>
      </c>
      <c r="AU2491" t="b">
        <f t="shared" si="1549"/>
        <v>0</v>
      </c>
      <c r="AV2491" t="b">
        <f t="shared" si="1550"/>
        <v>0</v>
      </c>
      <c r="AW2491" t="b">
        <f t="shared" si="1551"/>
        <v>0</v>
      </c>
      <c r="AX2491" t="b">
        <f t="shared" si="1552"/>
        <v>0</v>
      </c>
      <c r="AY2491" t="b">
        <f t="shared" si="1553"/>
        <v>0</v>
      </c>
      <c r="AZ2491" t="b">
        <f t="shared" si="1554"/>
        <v>0</v>
      </c>
      <c r="BA2491" t="b">
        <f t="shared" si="1555"/>
        <v>0</v>
      </c>
      <c r="BB2491" t="b">
        <f t="shared" si="1556"/>
        <v>0</v>
      </c>
      <c r="BC2491" t="b">
        <f t="shared" si="1557"/>
        <v>0</v>
      </c>
      <c r="BD2491" t="b">
        <f t="shared" si="1558"/>
        <v>0</v>
      </c>
    </row>
    <row r="2492" spans="1:56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0"/>
        <v>121.39999999999999</v>
      </c>
      <c r="P2492" s="8">
        <f t="shared" si="1559"/>
        <v>37.9375</v>
      </c>
      <c r="Q2492" t="s">
        <v>8330</v>
      </c>
      <c r="R2492" t="s">
        <v>8334</v>
      </c>
      <c r="S2492" s="12">
        <f t="shared" si="1521"/>
        <v>41023.227731481478</v>
      </c>
      <c r="T2492" s="12">
        <f t="shared" si="1522"/>
        <v>41083.227731481478</v>
      </c>
      <c r="U2492" t="b">
        <f t="shared" si="1523"/>
        <v>1</v>
      </c>
      <c r="V2492" t="b">
        <f t="shared" si="1524"/>
        <v>0</v>
      </c>
      <c r="W2492" t="b">
        <f t="shared" si="1525"/>
        <v>0</v>
      </c>
      <c r="X2492" t="b">
        <f t="shared" si="1526"/>
        <v>0</v>
      </c>
      <c r="Y2492" t="b">
        <f t="shared" si="1527"/>
        <v>0</v>
      </c>
      <c r="Z2492" t="b">
        <f t="shared" si="1528"/>
        <v>0</v>
      </c>
      <c r="AA2492" t="b">
        <f t="shared" si="1529"/>
        <v>0</v>
      </c>
      <c r="AB2492" t="b">
        <f t="shared" si="1530"/>
        <v>0</v>
      </c>
      <c r="AC2492" t="b">
        <f t="shared" si="1531"/>
        <v>0</v>
      </c>
      <c r="AD2492" t="b">
        <f t="shared" si="1532"/>
        <v>0</v>
      </c>
      <c r="AE2492" t="b">
        <f t="shared" si="1533"/>
        <v>0</v>
      </c>
      <c r="AF2492" t="b">
        <f t="shared" si="1534"/>
        <v>0</v>
      </c>
      <c r="AG2492" t="b">
        <f t="shared" si="1535"/>
        <v>0</v>
      </c>
      <c r="AH2492" t="b">
        <f t="shared" si="1536"/>
        <v>0</v>
      </c>
      <c r="AI2492" t="b">
        <f t="shared" si="1537"/>
        <v>0</v>
      </c>
      <c r="AJ2492" t="b">
        <f t="shared" si="1538"/>
        <v>0</v>
      </c>
      <c r="AK2492" t="b">
        <f t="shared" si="1539"/>
        <v>0</v>
      </c>
      <c r="AL2492" t="b">
        <f t="shared" si="1540"/>
        <v>0</v>
      </c>
      <c r="AM2492" t="b">
        <f t="shared" si="1541"/>
        <v>0</v>
      </c>
      <c r="AN2492" t="b">
        <f t="shared" si="1542"/>
        <v>0</v>
      </c>
      <c r="AO2492" t="b">
        <f t="shared" si="1543"/>
        <v>0</v>
      </c>
      <c r="AP2492" t="b">
        <f t="shared" si="1544"/>
        <v>0</v>
      </c>
      <c r="AQ2492" t="b">
        <f t="shared" si="1545"/>
        <v>0</v>
      </c>
      <c r="AR2492" t="b">
        <f t="shared" si="1546"/>
        <v>0</v>
      </c>
      <c r="AS2492" t="b">
        <f t="shared" si="1547"/>
        <v>0</v>
      </c>
      <c r="AT2492" t="b">
        <f t="shared" si="1548"/>
        <v>0</v>
      </c>
      <c r="AU2492" t="b">
        <f t="shared" si="1549"/>
        <v>0</v>
      </c>
      <c r="AV2492" t="b">
        <f t="shared" si="1550"/>
        <v>0</v>
      </c>
      <c r="AW2492" t="b">
        <f t="shared" si="1551"/>
        <v>0</v>
      </c>
      <c r="AX2492" t="b">
        <f t="shared" si="1552"/>
        <v>0</v>
      </c>
      <c r="AY2492" t="b">
        <f t="shared" si="1553"/>
        <v>0</v>
      </c>
      <c r="AZ2492" t="b">
        <f t="shared" si="1554"/>
        <v>0</v>
      </c>
      <c r="BA2492" t="b">
        <f t="shared" si="1555"/>
        <v>0</v>
      </c>
      <c r="BB2492" t="b">
        <f t="shared" si="1556"/>
        <v>0</v>
      </c>
      <c r="BC2492" t="b">
        <f t="shared" si="1557"/>
        <v>0</v>
      </c>
      <c r="BD2492" t="b">
        <f t="shared" si="1558"/>
        <v>0</v>
      </c>
    </row>
    <row r="2493" spans="1:56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0"/>
        <v>103.2</v>
      </c>
      <c r="P2493" s="8">
        <f t="shared" si="1559"/>
        <v>51.6</v>
      </c>
      <c r="Q2493" t="s">
        <v>8330</v>
      </c>
      <c r="R2493" t="s">
        <v>8334</v>
      </c>
      <c r="S2493" s="12">
        <f t="shared" si="1521"/>
        <v>40542.839282407411</v>
      </c>
      <c r="T2493" s="12">
        <f t="shared" si="1522"/>
        <v>40559.07708333333</v>
      </c>
      <c r="U2493" t="b">
        <f t="shared" si="1523"/>
        <v>1</v>
      </c>
      <c r="V2493" t="b">
        <f t="shared" si="1524"/>
        <v>0</v>
      </c>
      <c r="W2493" t="b">
        <f t="shared" si="1525"/>
        <v>0</v>
      </c>
      <c r="X2493" t="b">
        <f t="shared" si="1526"/>
        <v>0</v>
      </c>
      <c r="Y2493" t="b">
        <f t="shared" si="1527"/>
        <v>0</v>
      </c>
      <c r="Z2493" t="b">
        <f t="shared" si="1528"/>
        <v>0</v>
      </c>
      <c r="AA2493" t="b">
        <f t="shared" si="1529"/>
        <v>0</v>
      </c>
      <c r="AB2493" t="b">
        <f t="shared" si="1530"/>
        <v>0</v>
      </c>
      <c r="AC2493" t="b">
        <f t="shared" si="1531"/>
        <v>0</v>
      </c>
      <c r="AD2493" t="b">
        <f t="shared" si="1532"/>
        <v>0</v>
      </c>
      <c r="AE2493" t="b">
        <f t="shared" si="1533"/>
        <v>0</v>
      </c>
      <c r="AF2493" t="b">
        <f t="shared" si="1534"/>
        <v>0</v>
      </c>
      <c r="AG2493" t="b">
        <f t="shared" si="1535"/>
        <v>0</v>
      </c>
      <c r="AH2493" t="b">
        <f t="shared" si="1536"/>
        <v>0</v>
      </c>
      <c r="AI2493" t="b">
        <f t="shared" si="1537"/>
        <v>0</v>
      </c>
      <c r="AJ2493" t="b">
        <f t="shared" si="1538"/>
        <v>0</v>
      </c>
      <c r="AK2493" t="b">
        <f t="shared" si="1539"/>
        <v>0</v>
      </c>
      <c r="AL2493" t="b">
        <f t="shared" si="1540"/>
        <v>0</v>
      </c>
      <c r="AM2493" t="b">
        <f t="shared" si="1541"/>
        <v>0</v>
      </c>
      <c r="AN2493" t="b">
        <f t="shared" si="1542"/>
        <v>0</v>
      </c>
      <c r="AO2493" t="b">
        <f t="shared" si="1543"/>
        <v>0</v>
      </c>
      <c r="AP2493" t="b">
        <f t="shared" si="1544"/>
        <v>0</v>
      </c>
      <c r="AQ2493" t="b">
        <f t="shared" si="1545"/>
        <v>0</v>
      </c>
      <c r="AR2493" t="b">
        <f t="shared" si="1546"/>
        <v>0</v>
      </c>
      <c r="AS2493" t="b">
        <f t="shared" si="1547"/>
        <v>0</v>
      </c>
      <c r="AT2493" t="b">
        <f t="shared" si="1548"/>
        <v>0</v>
      </c>
      <c r="AU2493" t="b">
        <f t="shared" si="1549"/>
        <v>0</v>
      </c>
      <c r="AV2493" t="b">
        <f t="shared" si="1550"/>
        <v>0</v>
      </c>
      <c r="AW2493" t="b">
        <f t="shared" si="1551"/>
        <v>0</v>
      </c>
      <c r="AX2493" t="b">
        <f t="shared" si="1552"/>
        <v>0</v>
      </c>
      <c r="AY2493" t="b">
        <f t="shared" si="1553"/>
        <v>0</v>
      </c>
      <c r="AZ2493" t="b">
        <f t="shared" si="1554"/>
        <v>0</v>
      </c>
      <c r="BA2493" t="b">
        <f t="shared" si="1555"/>
        <v>0</v>
      </c>
      <c r="BB2493" t="b">
        <f t="shared" si="1556"/>
        <v>0</v>
      </c>
      <c r="BC2493" t="b">
        <f t="shared" si="1557"/>
        <v>0</v>
      </c>
      <c r="BD2493" t="b">
        <f t="shared" si="1558"/>
        <v>0</v>
      </c>
    </row>
    <row r="2494" spans="1:56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0"/>
        <v>125</v>
      </c>
      <c r="P2494" s="8">
        <f t="shared" si="1559"/>
        <v>27.777777777777779</v>
      </c>
      <c r="Q2494" t="s">
        <v>8330</v>
      </c>
      <c r="R2494" t="s">
        <v>8334</v>
      </c>
      <c r="S2494" s="12">
        <f t="shared" si="1521"/>
        <v>41024.985972222225</v>
      </c>
      <c r="T2494" s="12">
        <f t="shared" si="1522"/>
        <v>41076.415972222225</v>
      </c>
      <c r="U2494" t="b">
        <f t="shared" si="1523"/>
        <v>1</v>
      </c>
      <c r="V2494" t="b">
        <f t="shared" si="1524"/>
        <v>0</v>
      </c>
      <c r="W2494" t="b">
        <f t="shared" si="1525"/>
        <v>0</v>
      </c>
      <c r="X2494" t="b">
        <f t="shared" si="1526"/>
        <v>0</v>
      </c>
      <c r="Y2494" t="b">
        <f t="shared" si="1527"/>
        <v>0</v>
      </c>
      <c r="Z2494" t="b">
        <f t="shared" si="1528"/>
        <v>0</v>
      </c>
      <c r="AA2494" t="b">
        <f t="shared" si="1529"/>
        <v>0</v>
      </c>
      <c r="AB2494" t="b">
        <f t="shared" si="1530"/>
        <v>0</v>
      </c>
      <c r="AC2494" t="b">
        <f t="shared" si="1531"/>
        <v>0</v>
      </c>
      <c r="AD2494" t="b">
        <f t="shared" si="1532"/>
        <v>0</v>
      </c>
      <c r="AE2494" t="b">
        <f t="shared" si="1533"/>
        <v>0</v>
      </c>
      <c r="AF2494" t="b">
        <f t="shared" si="1534"/>
        <v>0</v>
      </c>
      <c r="AG2494" t="b">
        <f t="shared" si="1535"/>
        <v>0</v>
      </c>
      <c r="AH2494" t="b">
        <f t="shared" si="1536"/>
        <v>0</v>
      </c>
      <c r="AI2494" t="b">
        <f t="shared" si="1537"/>
        <v>0</v>
      </c>
      <c r="AJ2494" t="b">
        <f t="shared" si="1538"/>
        <v>0</v>
      </c>
      <c r="AK2494" t="b">
        <f t="shared" si="1539"/>
        <v>0</v>
      </c>
      <c r="AL2494" t="b">
        <f t="shared" si="1540"/>
        <v>0</v>
      </c>
      <c r="AM2494" t="b">
        <f t="shared" si="1541"/>
        <v>0</v>
      </c>
      <c r="AN2494" t="b">
        <f t="shared" si="1542"/>
        <v>0</v>
      </c>
      <c r="AO2494" t="b">
        <f t="shared" si="1543"/>
        <v>0</v>
      </c>
      <c r="AP2494" t="b">
        <f t="shared" si="1544"/>
        <v>0</v>
      </c>
      <c r="AQ2494" t="b">
        <f t="shared" si="1545"/>
        <v>0</v>
      </c>
      <c r="AR2494" t="b">
        <f t="shared" si="1546"/>
        <v>0</v>
      </c>
      <c r="AS2494" t="b">
        <f t="shared" si="1547"/>
        <v>0</v>
      </c>
      <c r="AT2494" t="b">
        <f t="shared" si="1548"/>
        <v>0</v>
      </c>
      <c r="AU2494" t="b">
        <f t="shared" si="1549"/>
        <v>0</v>
      </c>
      <c r="AV2494" t="b">
        <f t="shared" si="1550"/>
        <v>0</v>
      </c>
      <c r="AW2494" t="b">
        <f t="shared" si="1551"/>
        <v>0</v>
      </c>
      <c r="AX2494" t="b">
        <f t="shared" si="1552"/>
        <v>0</v>
      </c>
      <c r="AY2494" t="b">
        <f t="shared" si="1553"/>
        <v>0</v>
      </c>
      <c r="AZ2494" t="b">
        <f t="shared" si="1554"/>
        <v>0</v>
      </c>
      <c r="BA2494" t="b">
        <f t="shared" si="1555"/>
        <v>0</v>
      </c>
      <c r="BB2494" t="b">
        <f t="shared" si="1556"/>
        <v>0</v>
      </c>
      <c r="BC2494" t="b">
        <f t="shared" si="1557"/>
        <v>0</v>
      </c>
      <c r="BD2494" t="b">
        <f t="shared" si="1558"/>
        <v>0</v>
      </c>
    </row>
    <row r="2495" spans="1:56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0"/>
        <v>128.69999999999999</v>
      </c>
      <c r="P2495" s="8">
        <f t="shared" si="1559"/>
        <v>99.382239382239376</v>
      </c>
      <c r="Q2495" t="s">
        <v>8330</v>
      </c>
      <c r="R2495" t="s">
        <v>8334</v>
      </c>
      <c r="S2495" s="12">
        <f t="shared" si="1521"/>
        <v>41348.168287037035</v>
      </c>
      <c r="T2495" s="12">
        <f t="shared" si="1522"/>
        <v>41393.168287037035</v>
      </c>
      <c r="U2495" t="b">
        <f t="shared" si="1523"/>
        <v>0</v>
      </c>
      <c r="V2495" t="b">
        <f t="shared" si="1524"/>
        <v>0</v>
      </c>
      <c r="W2495" t="b">
        <f t="shared" si="1525"/>
        <v>0</v>
      </c>
      <c r="X2495" t="b">
        <f t="shared" si="1526"/>
        <v>0</v>
      </c>
      <c r="Y2495" t="b">
        <f t="shared" si="1527"/>
        <v>0</v>
      </c>
      <c r="Z2495" t="b">
        <f t="shared" si="1528"/>
        <v>1</v>
      </c>
      <c r="AA2495" t="b">
        <f t="shared" si="1529"/>
        <v>0</v>
      </c>
      <c r="AB2495" t="b">
        <f t="shared" si="1530"/>
        <v>0</v>
      </c>
      <c r="AC2495" t="b">
        <f t="shared" si="1531"/>
        <v>0</v>
      </c>
      <c r="AD2495" t="b">
        <f t="shared" si="1532"/>
        <v>0</v>
      </c>
      <c r="AE2495" t="b">
        <f t="shared" si="1533"/>
        <v>0</v>
      </c>
      <c r="AF2495" t="b">
        <f t="shared" si="1534"/>
        <v>0</v>
      </c>
      <c r="AG2495" t="b">
        <f t="shared" si="1535"/>
        <v>0</v>
      </c>
      <c r="AH2495" t="b">
        <f t="shared" si="1536"/>
        <v>0</v>
      </c>
      <c r="AI2495" t="b">
        <f t="shared" si="1537"/>
        <v>0</v>
      </c>
      <c r="AJ2495" t="b">
        <f t="shared" si="1538"/>
        <v>0</v>
      </c>
      <c r="AK2495" t="b">
        <f t="shared" si="1539"/>
        <v>0</v>
      </c>
      <c r="AL2495" t="b">
        <f t="shared" si="1540"/>
        <v>0</v>
      </c>
      <c r="AM2495" t="b">
        <f t="shared" si="1541"/>
        <v>0</v>
      </c>
      <c r="AN2495" t="b">
        <f t="shared" si="1542"/>
        <v>0</v>
      </c>
      <c r="AO2495" t="b">
        <f t="shared" si="1543"/>
        <v>0</v>
      </c>
      <c r="AP2495" t="b">
        <f t="shared" si="1544"/>
        <v>0</v>
      </c>
      <c r="AQ2495" t="b">
        <f t="shared" si="1545"/>
        <v>0</v>
      </c>
      <c r="AR2495" t="b">
        <f t="shared" si="1546"/>
        <v>0</v>
      </c>
      <c r="AS2495" t="b">
        <f t="shared" si="1547"/>
        <v>0</v>
      </c>
      <c r="AT2495" t="b">
        <f t="shared" si="1548"/>
        <v>0</v>
      </c>
      <c r="AU2495" t="b">
        <f t="shared" si="1549"/>
        <v>0</v>
      </c>
      <c r="AV2495" t="b">
        <f t="shared" si="1550"/>
        <v>0</v>
      </c>
      <c r="AW2495" t="b">
        <f t="shared" si="1551"/>
        <v>0</v>
      </c>
      <c r="AX2495" t="b">
        <f t="shared" si="1552"/>
        <v>0</v>
      </c>
      <c r="AY2495" t="b">
        <f t="shared" si="1553"/>
        <v>0</v>
      </c>
      <c r="AZ2495" t="b">
        <f t="shared" si="1554"/>
        <v>0</v>
      </c>
      <c r="BA2495" t="b">
        <f t="shared" si="1555"/>
        <v>0</v>
      </c>
      <c r="BB2495" t="b">
        <f t="shared" si="1556"/>
        <v>0</v>
      </c>
      <c r="BC2495" t="b">
        <f t="shared" si="1557"/>
        <v>0</v>
      </c>
      <c r="BD2495" t="b">
        <f t="shared" si="1558"/>
        <v>0</v>
      </c>
    </row>
    <row r="2496" spans="1:56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0"/>
        <v>101.00533333333333</v>
      </c>
      <c r="P2496" s="8">
        <f t="shared" si="1559"/>
        <v>38.848205128205123</v>
      </c>
      <c r="Q2496" t="s">
        <v>8330</v>
      </c>
      <c r="R2496" t="s">
        <v>8334</v>
      </c>
      <c r="S2496" s="12">
        <f t="shared" si="1521"/>
        <v>41022.645185185182</v>
      </c>
      <c r="T2496" s="12">
        <f t="shared" si="1522"/>
        <v>41052.645185185182</v>
      </c>
      <c r="U2496" t="b">
        <f t="shared" si="1523"/>
        <v>0</v>
      </c>
      <c r="V2496" t="b">
        <f t="shared" si="1524"/>
        <v>1</v>
      </c>
      <c r="W2496" t="b">
        <f t="shared" si="1525"/>
        <v>0</v>
      </c>
      <c r="X2496" t="b">
        <f t="shared" si="1526"/>
        <v>0</v>
      </c>
      <c r="Y2496" t="b">
        <f t="shared" si="1527"/>
        <v>0</v>
      </c>
      <c r="Z2496" t="b">
        <f t="shared" si="1528"/>
        <v>0</v>
      </c>
      <c r="AA2496" t="b">
        <f t="shared" si="1529"/>
        <v>0</v>
      </c>
      <c r="AB2496" t="b">
        <f t="shared" si="1530"/>
        <v>0</v>
      </c>
      <c r="AC2496" t="b">
        <f t="shared" si="1531"/>
        <v>0</v>
      </c>
      <c r="AD2496" t="b">
        <f t="shared" si="1532"/>
        <v>0</v>
      </c>
      <c r="AE2496" t="b">
        <f t="shared" si="1533"/>
        <v>0</v>
      </c>
      <c r="AF2496" t="b">
        <f t="shared" si="1534"/>
        <v>0</v>
      </c>
      <c r="AG2496" t="b">
        <f t="shared" si="1535"/>
        <v>0</v>
      </c>
      <c r="AH2496" t="b">
        <f t="shared" si="1536"/>
        <v>0</v>
      </c>
      <c r="AI2496" t="b">
        <f t="shared" si="1537"/>
        <v>0</v>
      </c>
      <c r="AJ2496" t="b">
        <f t="shared" si="1538"/>
        <v>0</v>
      </c>
      <c r="AK2496" t="b">
        <f t="shared" si="1539"/>
        <v>0</v>
      </c>
      <c r="AL2496" t="b">
        <f t="shared" si="1540"/>
        <v>0</v>
      </c>
      <c r="AM2496" t="b">
        <f t="shared" si="1541"/>
        <v>0</v>
      </c>
      <c r="AN2496" t="b">
        <f t="shared" si="1542"/>
        <v>0</v>
      </c>
      <c r="AO2496" t="b">
        <f t="shared" si="1543"/>
        <v>0</v>
      </c>
      <c r="AP2496" t="b">
        <f t="shared" si="1544"/>
        <v>0</v>
      </c>
      <c r="AQ2496" t="b">
        <f t="shared" si="1545"/>
        <v>0</v>
      </c>
      <c r="AR2496" t="b">
        <f t="shared" si="1546"/>
        <v>0</v>
      </c>
      <c r="AS2496" t="b">
        <f t="shared" si="1547"/>
        <v>0</v>
      </c>
      <c r="AT2496" t="b">
        <f t="shared" si="1548"/>
        <v>0</v>
      </c>
      <c r="AU2496" t="b">
        <f t="shared" si="1549"/>
        <v>0</v>
      </c>
      <c r="AV2496" t="b">
        <f t="shared" si="1550"/>
        <v>0</v>
      </c>
      <c r="AW2496" t="b">
        <f t="shared" si="1551"/>
        <v>0</v>
      </c>
      <c r="AX2496" t="b">
        <f t="shared" si="1552"/>
        <v>0</v>
      </c>
      <c r="AY2496" t="b">
        <f t="shared" si="1553"/>
        <v>0</v>
      </c>
      <c r="AZ2496" t="b">
        <f t="shared" si="1554"/>
        <v>0</v>
      </c>
      <c r="BA2496" t="b">
        <f t="shared" si="1555"/>
        <v>0</v>
      </c>
      <c r="BB2496" t="b">
        <f t="shared" si="1556"/>
        <v>0</v>
      </c>
      <c r="BC2496" t="b">
        <f t="shared" si="1557"/>
        <v>0</v>
      </c>
      <c r="BD2496" t="b">
        <f t="shared" si="1558"/>
        <v>0</v>
      </c>
    </row>
    <row r="2497" spans="1:56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0"/>
        <v>127.53666666666665</v>
      </c>
      <c r="P2497" s="8">
        <f t="shared" si="1559"/>
        <v>45.548809523809524</v>
      </c>
      <c r="Q2497" t="s">
        <v>8330</v>
      </c>
      <c r="R2497" t="s">
        <v>8334</v>
      </c>
      <c r="S2497" s="12">
        <f t="shared" si="1521"/>
        <v>41036.946469907409</v>
      </c>
      <c r="T2497" s="12">
        <f t="shared" si="1522"/>
        <v>41066.946469907409</v>
      </c>
      <c r="U2497" t="b">
        <f t="shared" si="1523"/>
        <v>0</v>
      </c>
      <c r="V2497" t="b">
        <f t="shared" si="1524"/>
        <v>1</v>
      </c>
      <c r="W2497" t="b">
        <f t="shared" si="1525"/>
        <v>0</v>
      </c>
      <c r="X2497" t="b">
        <f t="shared" si="1526"/>
        <v>0</v>
      </c>
      <c r="Y2497" t="b">
        <f t="shared" si="1527"/>
        <v>0</v>
      </c>
      <c r="Z2497" t="b">
        <f t="shared" si="1528"/>
        <v>0</v>
      </c>
      <c r="AA2497" t="b">
        <f t="shared" si="1529"/>
        <v>0</v>
      </c>
      <c r="AB2497" t="b">
        <f t="shared" si="1530"/>
        <v>0</v>
      </c>
      <c r="AC2497" t="b">
        <f t="shared" si="1531"/>
        <v>0</v>
      </c>
      <c r="AD2497" t="b">
        <f t="shared" si="1532"/>
        <v>0</v>
      </c>
      <c r="AE2497" t="b">
        <f t="shared" si="1533"/>
        <v>0</v>
      </c>
      <c r="AF2497" t="b">
        <f t="shared" si="1534"/>
        <v>0</v>
      </c>
      <c r="AG2497" t="b">
        <f t="shared" si="1535"/>
        <v>0</v>
      </c>
      <c r="AH2497" t="b">
        <f t="shared" si="1536"/>
        <v>0</v>
      </c>
      <c r="AI2497" t="b">
        <f t="shared" si="1537"/>
        <v>0</v>
      </c>
      <c r="AJ2497" t="b">
        <f t="shared" si="1538"/>
        <v>0</v>
      </c>
      <c r="AK2497" t="b">
        <f t="shared" si="1539"/>
        <v>0</v>
      </c>
      <c r="AL2497" t="b">
        <f t="shared" si="1540"/>
        <v>0</v>
      </c>
      <c r="AM2497" t="b">
        <f t="shared" si="1541"/>
        <v>0</v>
      </c>
      <c r="AN2497" t="b">
        <f t="shared" si="1542"/>
        <v>0</v>
      </c>
      <c r="AO2497" t="b">
        <f t="shared" si="1543"/>
        <v>0</v>
      </c>
      <c r="AP2497" t="b">
        <f t="shared" si="1544"/>
        <v>0</v>
      </c>
      <c r="AQ2497" t="b">
        <f t="shared" si="1545"/>
        <v>0</v>
      </c>
      <c r="AR2497" t="b">
        <f t="shared" si="1546"/>
        <v>0</v>
      </c>
      <c r="AS2497" t="b">
        <f t="shared" si="1547"/>
        <v>0</v>
      </c>
      <c r="AT2497" t="b">
        <f t="shared" si="1548"/>
        <v>0</v>
      </c>
      <c r="AU2497" t="b">
        <f t="shared" si="1549"/>
        <v>0</v>
      </c>
      <c r="AV2497" t="b">
        <f t="shared" si="1550"/>
        <v>0</v>
      </c>
      <c r="AW2497" t="b">
        <f t="shared" si="1551"/>
        <v>0</v>
      </c>
      <c r="AX2497" t="b">
        <f t="shared" si="1552"/>
        <v>0</v>
      </c>
      <c r="AY2497" t="b">
        <f t="shared" si="1553"/>
        <v>0</v>
      </c>
      <c r="AZ2497" t="b">
        <f t="shared" si="1554"/>
        <v>0</v>
      </c>
      <c r="BA2497" t="b">
        <f t="shared" si="1555"/>
        <v>0</v>
      </c>
      <c r="BB2497" t="b">
        <f t="shared" si="1556"/>
        <v>0</v>
      </c>
      <c r="BC2497" t="b">
        <f t="shared" si="1557"/>
        <v>0</v>
      </c>
      <c r="BD2497" t="b">
        <f t="shared" si="1558"/>
        <v>0</v>
      </c>
    </row>
    <row r="2498" spans="1:56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0"/>
        <v>100</v>
      </c>
      <c r="P2498" s="8">
        <f t="shared" si="1559"/>
        <v>600</v>
      </c>
      <c r="Q2498" t="s">
        <v>8330</v>
      </c>
      <c r="R2498" t="s">
        <v>8334</v>
      </c>
      <c r="S2498" s="12">
        <f t="shared" si="1521"/>
        <v>41327.996435185189</v>
      </c>
      <c r="T2498" s="12">
        <f t="shared" si="1522"/>
        <v>41362.954768518517</v>
      </c>
      <c r="U2498" t="b">
        <f t="shared" si="1523"/>
        <v>0</v>
      </c>
      <c r="V2498" t="b">
        <f t="shared" si="1524"/>
        <v>0</v>
      </c>
      <c r="W2498" t="b">
        <f t="shared" si="1525"/>
        <v>1</v>
      </c>
      <c r="X2498" t="b">
        <f t="shared" si="1526"/>
        <v>0</v>
      </c>
      <c r="Y2498" t="b">
        <f t="shared" si="1527"/>
        <v>0</v>
      </c>
      <c r="Z2498" t="b">
        <f t="shared" si="1528"/>
        <v>0</v>
      </c>
      <c r="AA2498" t="b">
        <f t="shared" si="1529"/>
        <v>0</v>
      </c>
      <c r="AB2498" t="b">
        <f t="shared" si="1530"/>
        <v>0</v>
      </c>
      <c r="AC2498" t="b">
        <f t="shared" si="1531"/>
        <v>0</v>
      </c>
      <c r="AD2498" t="b">
        <f t="shared" si="1532"/>
        <v>0</v>
      </c>
      <c r="AE2498" t="b">
        <f t="shared" si="1533"/>
        <v>0</v>
      </c>
      <c r="AF2498" t="b">
        <f t="shared" si="1534"/>
        <v>0</v>
      </c>
      <c r="AG2498" t="b">
        <f t="shared" si="1535"/>
        <v>0</v>
      </c>
      <c r="AH2498" t="b">
        <f t="shared" si="1536"/>
        <v>0</v>
      </c>
      <c r="AI2498" t="b">
        <f t="shared" si="1537"/>
        <v>0</v>
      </c>
      <c r="AJ2498" t="b">
        <f t="shared" si="1538"/>
        <v>0</v>
      </c>
      <c r="AK2498" t="b">
        <f t="shared" si="1539"/>
        <v>0</v>
      </c>
      <c r="AL2498" t="b">
        <f t="shared" si="1540"/>
        <v>0</v>
      </c>
      <c r="AM2498" t="b">
        <f t="shared" si="1541"/>
        <v>0</v>
      </c>
      <c r="AN2498" t="b">
        <f t="shared" si="1542"/>
        <v>0</v>
      </c>
      <c r="AO2498" t="b">
        <f t="shared" si="1543"/>
        <v>0</v>
      </c>
      <c r="AP2498" t="b">
        <f t="shared" si="1544"/>
        <v>0</v>
      </c>
      <c r="AQ2498" t="b">
        <f t="shared" si="1545"/>
        <v>0</v>
      </c>
      <c r="AR2498" t="b">
        <f t="shared" si="1546"/>
        <v>0</v>
      </c>
      <c r="AS2498" t="b">
        <f t="shared" si="1547"/>
        <v>0</v>
      </c>
      <c r="AT2498" t="b">
        <f t="shared" si="1548"/>
        <v>0</v>
      </c>
      <c r="AU2498" t="b">
        <f t="shared" si="1549"/>
        <v>0</v>
      </c>
      <c r="AV2498" t="b">
        <f t="shared" si="1550"/>
        <v>0</v>
      </c>
      <c r="AW2498" t="b">
        <f t="shared" si="1551"/>
        <v>0</v>
      </c>
      <c r="AX2498" t="b">
        <f t="shared" si="1552"/>
        <v>0</v>
      </c>
      <c r="AY2498" t="b">
        <f t="shared" si="1553"/>
        <v>0</v>
      </c>
      <c r="AZ2498" t="b">
        <f t="shared" si="1554"/>
        <v>0</v>
      </c>
      <c r="BA2498" t="b">
        <f t="shared" si="1555"/>
        <v>0</v>
      </c>
      <c r="BB2498" t="b">
        <f t="shared" si="1556"/>
        <v>0</v>
      </c>
      <c r="BC2498" t="b">
        <f t="shared" si="1557"/>
        <v>0</v>
      </c>
      <c r="BD2498" t="b">
        <f t="shared" si="1558"/>
        <v>0</v>
      </c>
    </row>
    <row r="2499" spans="1:56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0">100*(E2499/D2499)</f>
        <v>112.7715</v>
      </c>
      <c r="P2499" s="8">
        <f t="shared" si="1559"/>
        <v>80.551071428571419</v>
      </c>
      <c r="Q2499" t="s">
        <v>8330</v>
      </c>
      <c r="R2499" t="s">
        <v>8334</v>
      </c>
      <c r="S2499" s="12">
        <f t="shared" ref="S2499:S2562" si="1561">(((J2499/60)/60)/24)+DATE(1970,1,1)</f>
        <v>40730.878912037035</v>
      </c>
      <c r="T2499" s="12">
        <f t="shared" ref="T2499:T2562" si="1562">(((I2499/60)/60)/24)+DATE(1970,1,1)</f>
        <v>40760.878912037035</v>
      </c>
      <c r="U2499" t="b">
        <f t="shared" ref="U2499:U2562" si="1563">IF($D2499&lt;1000, IF($F2499 = "successful", TRUE))</f>
        <v>0</v>
      </c>
      <c r="V2499" t="b">
        <f t="shared" ref="V2499:V2562" si="1564">IF(AND($D2499&gt;=1000, $D2499&lt;=4999), IF($F2499 = "successful", TRUE))</f>
        <v>1</v>
      </c>
      <c r="W2499" t="b">
        <f t="shared" ref="W2499:W2562" si="1565">IF(AND($D2499&gt;=5000, $D2499&lt;=9999), IF($F2499 = "successful", TRUE))</f>
        <v>0</v>
      </c>
      <c r="X2499" t="b">
        <f t="shared" ref="X2499:X2562" si="1566">IF(AND($D2499&gt;=10000, $D2499&lt;=14999), IF($F2499 = "successful", TRUE))</f>
        <v>0</v>
      </c>
      <c r="Y2499" t="b">
        <f t="shared" ref="Y2499:Y2562" si="1567">IF(AND($D2499&gt;=15000, $D2499&lt;=19999), IF($F2499 = "successful", TRUE))</f>
        <v>0</v>
      </c>
      <c r="Z2499" t="b">
        <f t="shared" ref="Z2499:Z2562" si="1568">IF(AND($D2499&gt;=20000, $D2499&lt;=24999), IF($F2499 = "successful", TRUE))</f>
        <v>0</v>
      </c>
      <c r="AA2499" t="b">
        <f t="shared" ref="AA2499:AA2562" si="1569">IF(AND($D2499&gt;=25000, $D2499&lt;=29999), IF($F2499 = "successful", TRUE))</f>
        <v>0</v>
      </c>
      <c r="AB2499" t="b">
        <f t="shared" ref="AB2499:AB2562" si="1570">IF(AND($D2499&gt;=30000, $D2499&lt;=34999), IF($F2499 = "successful", TRUE))</f>
        <v>0</v>
      </c>
      <c r="AC2499" t="b">
        <f t="shared" ref="AC2499:AC2562" si="1571">IF(AND($D2499&gt;=35000, $D2499&lt;=39999), IF($F2499 = "successful", TRUE))</f>
        <v>0</v>
      </c>
      <c r="AD2499" t="b">
        <f t="shared" ref="AD2499:AD2562" si="1572">IF(AND($D2499&gt;=40000, $D2499&lt;=44999), IF($F2499 = "successful", TRUE))</f>
        <v>0</v>
      </c>
      <c r="AE2499" t="b">
        <f t="shared" ref="AE2499:AE2562" si="1573">IF(AND($D2499&gt;=45000, $D2499&lt;=49999), IF($F2499 = "successful", TRUE))</f>
        <v>0</v>
      </c>
      <c r="AF2499" t="b">
        <f t="shared" ref="AF2499:AF2562" si="1574">IF($D2499&gt;=50000, IF($F2499 = "successful", TRUE))</f>
        <v>0</v>
      </c>
      <c r="AG2499" t="b">
        <f t="shared" ref="AG2499:AG2562" si="1575">IF($D2499&lt;1000, IF($F2499 = "failed", TRUE))</f>
        <v>0</v>
      </c>
      <c r="AH2499" t="b">
        <f t="shared" ref="AH2499:AH2562" si="1576">IF(AND($D2499&gt;=1000, $D2499&lt;=4999), IF($F2499 = "failed", TRUE))</f>
        <v>0</v>
      </c>
      <c r="AI2499" t="b">
        <f t="shared" ref="AI2499:AI2562" si="1577">IF(AND($D2499&gt;=5000, $D2499&lt;=9999), IF($F2499 = "failed", TRUE))</f>
        <v>0</v>
      </c>
      <c r="AJ2499" t="b">
        <f t="shared" ref="AJ2499:AJ2562" si="1578">IF(AND($D2499&gt;=10000, $D2499&lt;=14999), IF($F2499 = "failed", TRUE))</f>
        <v>0</v>
      </c>
      <c r="AK2499" t="b">
        <f t="shared" ref="AK2499:AK2562" si="1579">IF(AND($D2499&gt;=15000, $D2499&lt;=19999), IF($F2499 = "failed", TRUE))</f>
        <v>0</v>
      </c>
      <c r="AL2499" t="b">
        <f t="shared" ref="AL2499:AL2562" si="1580">IF(AND($D2499&gt;=20000, $D2499&lt;=24999), IF($F2499 = "failed", TRUE))</f>
        <v>0</v>
      </c>
      <c r="AM2499" t="b">
        <f t="shared" ref="AM2499:AM2562" si="1581">IF(AND($D2499&gt;=25000, $D2499&lt;=29999), IF($F2499 = "failed", TRUE))</f>
        <v>0</v>
      </c>
      <c r="AN2499" t="b">
        <f t="shared" ref="AN2499:AN2562" si="1582">IF(AND($D2499&gt;=30000, $D2499&lt;=34999), IF($F2499 = "failed", TRUE))</f>
        <v>0</v>
      </c>
      <c r="AO2499" t="b">
        <f t="shared" ref="AO2499:AO2562" si="1583">IF(AND($D2499&gt;=35000, $D2499&lt;=39999), IF($F2499 = "failed", TRUE))</f>
        <v>0</v>
      </c>
      <c r="AP2499" t="b">
        <f t="shared" ref="AP2499:AP2562" si="1584">IF(AND($D2499&gt;=40000, $D2499&lt;=44999), IF($F2499 = "failed", TRUE))</f>
        <v>0</v>
      </c>
      <c r="AQ2499" t="b">
        <f t="shared" ref="AQ2499:AQ2562" si="1585">IF(AND($D2499&gt;=45000, $D2499&lt;=49999), IF($F2499 = "failed", TRUE))</f>
        <v>0</v>
      </c>
      <c r="AR2499" t="b">
        <f t="shared" ref="AR2499:AR2562" si="1586">IF($D2499&gt;=50000, IF($F2499 = "failed", TRUE))</f>
        <v>0</v>
      </c>
      <c r="AS2499" t="b">
        <f t="shared" ref="AS2499:AS2562" si="1587">IF($D2499&lt;1000, IF($F2499 = "canceled", TRUE))</f>
        <v>0</v>
      </c>
      <c r="AT2499" t="b">
        <f t="shared" ref="AT2499:AT2562" si="1588">IF(AND($D2499&gt;=1000, $D2499&lt;=4999), IF($F2499 = "canceled", TRUE))</f>
        <v>0</v>
      </c>
      <c r="AU2499" t="b">
        <f t="shared" ref="AU2499:AU2562" si="1589">IF(AND($D2499&gt;=5000, $D2499&lt;=9999), IF($F2499 = "canceled", TRUE))</f>
        <v>0</v>
      </c>
      <c r="AV2499" t="b">
        <f t="shared" ref="AV2499:AV2562" si="1590">IF(AND($D2499&gt;=10000, $D2499&lt;=14999), IF($F2499 = "canceled", TRUE))</f>
        <v>0</v>
      </c>
      <c r="AW2499" t="b">
        <f t="shared" ref="AW2499:AW2562" si="1591">IF(AND($D2499&gt;=15000, $D2499&lt;=19999), IF($F2499 = "canceled", TRUE))</f>
        <v>0</v>
      </c>
      <c r="AX2499" t="b">
        <f t="shared" ref="AX2499:AX2562" si="1592">IF(AND($D2499&gt;=20000, $D2499&lt;=24999), IF($F2499 = "canceled", TRUE))</f>
        <v>0</v>
      </c>
      <c r="AY2499" t="b">
        <f t="shared" ref="AY2499:AY2562" si="1593">IF(AND($D2499&gt;=25000, $D2499&lt;=29999), IF($F2499 = "canceled", TRUE))</f>
        <v>0</v>
      </c>
      <c r="AZ2499" t="b">
        <f t="shared" ref="AZ2499:AZ2562" si="1594">IF(AND($D2499&gt;=30000, $D2499&lt;=34999), IF($F2499 = "canceled", TRUE))</f>
        <v>0</v>
      </c>
      <c r="BA2499" t="b">
        <f t="shared" ref="BA2499:BA2562" si="1595">IF(AND($D2499&gt;=35000, $D2499&lt;=39999), IF($F2499 = "canceled", TRUE))</f>
        <v>0</v>
      </c>
      <c r="BB2499" t="b">
        <f t="shared" ref="BB2499:BB2562" si="1596">IF(AND($D2499&gt;=40000, $D2499&lt;=44999), IF($F2499 = "canceled", TRUE))</f>
        <v>0</v>
      </c>
      <c r="BC2499" t="b">
        <f t="shared" ref="BC2499:BC2562" si="1597">IF(AND($D2499&gt;=45000, $D2499&lt;=49999), IF($F2499 = "canceled", TRUE))</f>
        <v>0</v>
      </c>
      <c r="BD2499" t="b">
        <f t="shared" ref="BD2499:BD2562" si="1598">IF($D2499&gt;=50000, IF($F2499 = "canceled", TRUE))</f>
        <v>0</v>
      </c>
    </row>
    <row r="2500" spans="1:56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0"/>
        <v>105.60000000000001</v>
      </c>
      <c r="P2500" s="8">
        <f t="shared" ref="P2500:P2563" si="1599">E2500/L2500</f>
        <v>52.8</v>
      </c>
      <c r="Q2500" t="s">
        <v>8330</v>
      </c>
      <c r="R2500" t="s">
        <v>8334</v>
      </c>
      <c r="S2500" s="12">
        <f t="shared" si="1561"/>
        <v>42017.967442129629</v>
      </c>
      <c r="T2500" s="12">
        <f t="shared" si="1562"/>
        <v>42031.967442129629</v>
      </c>
      <c r="U2500" t="b">
        <f t="shared" si="1563"/>
        <v>0</v>
      </c>
      <c r="V2500" t="b">
        <f t="shared" si="1564"/>
        <v>1</v>
      </c>
      <c r="W2500" t="b">
        <f t="shared" si="1565"/>
        <v>0</v>
      </c>
      <c r="X2500" t="b">
        <f t="shared" si="1566"/>
        <v>0</v>
      </c>
      <c r="Y2500" t="b">
        <f t="shared" si="1567"/>
        <v>0</v>
      </c>
      <c r="Z2500" t="b">
        <f t="shared" si="1568"/>
        <v>0</v>
      </c>
      <c r="AA2500" t="b">
        <f t="shared" si="1569"/>
        <v>0</v>
      </c>
      <c r="AB2500" t="b">
        <f t="shared" si="1570"/>
        <v>0</v>
      </c>
      <c r="AC2500" t="b">
        <f t="shared" si="1571"/>
        <v>0</v>
      </c>
      <c r="AD2500" t="b">
        <f t="shared" si="1572"/>
        <v>0</v>
      </c>
      <c r="AE2500" t="b">
        <f t="shared" si="1573"/>
        <v>0</v>
      </c>
      <c r="AF2500" t="b">
        <f t="shared" si="1574"/>
        <v>0</v>
      </c>
      <c r="AG2500" t="b">
        <f t="shared" si="1575"/>
        <v>0</v>
      </c>
      <c r="AH2500" t="b">
        <f t="shared" si="1576"/>
        <v>0</v>
      </c>
      <c r="AI2500" t="b">
        <f t="shared" si="1577"/>
        <v>0</v>
      </c>
      <c r="AJ2500" t="b">
        <f t="shared" si="1578"/>
        <v>0</v>
      </c>
      <c r="AK2500" t="b">
        <f t="shared" si="1579"/>
        <v>0</v>
      </c>
      <c r="AL2500" t="b">
        <f t="shared" si="1580"/>
        <v>0</v>
      </c>
      <c r="AM2500" t="b">
        <f t="shared" si="1581"/>
        <v>0</v>
      </c>
      <c r="AN2500" t="b">
        <f t="shared" si="1582"/>
        <v>0</v>
      </c>
      <c r="AO2500" t="b">
        <f t="shared" si="1583"/>
        <v>0</v>
      </c>
      <c r="AP2500" t="b">
        <f t="shared" si="1584"/>
        <v>0</v>
      </c>
      <c r="AQ2500" t="b">
        <f t="shared" si="1585"/>
        <v>0</v>
      </c>
      <c r="AR2500" t="b">
        <f t="shared" si="1586"/>
        <v>0</v>
      </c>
      <c r="AS2500" t="b">
        <f t="shared" si="1587"/>
        <v>0</v>
      </c>
      <c r="AT2500" t="b">
        <f t="shared" si="1588"/>
        <v>0</v>
      </c>
      <c r="AU2500" t="b">
        <f t="shared" si="1589"/>
        <v>0</v>
      </c>
      <c r="AV2500" t="b">
        <f t="shared" si="1590"/>
        <v>0</v>
      </c>
      <c r="AW2500" t="b">
        <f t="shared" si="1591"/>
        <v>0</v>
      </c>
      <c r="AX2500" t="b">
        <f t="shared" si="1592"/>
        <v>0</v>
      </c>
      <c r="AY2500" t="b">
        <f t="shared" si="1593"/>
        <v>0</v>
      </c>
      <c r="AZ2500" t="b">
        <f t="shared" si="1594"/>
        <v>0</v>
      </c>
      <c r="BA2500" t="b">
        <f t="shared" si="1595"/>
        <v>0</v>
      </c>
      <c r="BB2500" t="b">
        <f t="shared" si="1596"/>
        <v>0</v>
      </c>
      <c r="BC2500" t="b">
        <f t="shared" si="1597"/>
        <v>0</v>
      </c>
      <c r="BD2500" t="b">
        <f t="shared" si="1598"/>
        <v>0</v>
      </c>
    </row>
    <row r="2501" spans="1:56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0"/>
        <v>202.625</v>
      </c>
      <c r="P2501" s="8">
        <f t="shared" si="1599"/>
        <v>47.676470588235297</v>
      </c>
      <c r="Q2501" t="s">
        <v>8330</v>
      </c>
      <c r="R2501" t="s">
        <v>8334</v>
      </c>
      <c r="S2501" s="12">
        <f t="shared" si="1561"/>
        <v>41226.648576388885</v>
      </c>
      <c r="T2501" s="12">
        <f t="shared" si="1562"/>
        <v>41274.75</v>
      </c>
      <c r="U2501" t="b">
        <f t="shared" si="1563"/>
        <v>0</v>
      </c>
      <c r="V2501" t="b">
        <f t="shared" si="1564"/>
        <v>1</v>
      </c>
      <c r="W2501" t="b">
        <f t="shared" si="1565"/>
        <v>0</v>
      </c>
      <c r="X2501" t="b">
        <f t="shared" si="1566"/>
        <v>0</v>
      </c>
      <c r="Y2501" t="b">
        <f t="shared" si="1567"/>
        <v>0</v>
      </c>
      <c r="Z2501" t="b">
        <f t="shared" si="1568"/>
        <v>0</v>
      </c>
      <c r="AA2501" t="b">
        <f t="shared" si="1569"/>
        <v>0</v>
      </c>
      <c r="AB2501" t="b">
        <f t="shared" si="1570"/>
        <v>0</v>
      </c>
      <c r="AC2501" t="b">
        <f t="shared" si="1571"/>
        <v>0</v>
      </c>
      <c r="AD2501" t="b">
        <f t="shared" si="1572"/>
        <v>0</v>
      </c>
      <c r="AE2501" t="b">
        <f t="shared" si="1573"/>
        <v>0</v>
      </c>
      <c r="AF2501" t="b">
        <f t="shared" si="1574"/>
        <v>0</v>
      </c>
      <c r="AG2501" t="b">
        <f t="shared" si="1575"/>
        <v>0</v>
      </c>
      <c r="AH2501" t="b">
        <f t="shared" si="1576"/>
        <v>0</v>
      </c>
      <c r="AI2501" t="b">
        <f t="shared" si="1577"/>
        <v>0</v>
      </c>
      <c r="AJ2501" t="b">
        <f t="shared" si="1578"/>
        <v>0</v>
      </c>
      <c r="AK2501" t="b">
        <f t="shared" si="1579"/>
        <v>0</v>
      </c>
      <c r="AL2501" t="b">
        <f t="shared" si="1580"/>
        <v>0</v>
      </c>
      <c r="AM2501" t="b">
        <f t="shared" si="1581"/>
        <v>0</v>
      </c>
      <c r="AN2501" t="b">
        <f t="shared" si="1582"/>
        <v>0</v>
      </c>
      <c r="AO2501" t="b">
        <f t="shared" si="1583"/>
        <v>0</v>
      </c>
      <c r="AP2501" t="b">
        <f t="shared" si="1584"/>
        <v>0</v>
      </c>
      <c r="AQ2501" t="b">
        <f t="shared" si="1585"/>
        <v>0</v>
      </c>
      <c r="AR2501" t="b">
        <f t="shared" si="1586"/>
        <v>0</v>
      </c>
      <c r="AS2501" t="b">
        <f t="shared" si="1587"/>
        <v>0</v>
      </c>
      <c r="AT2501" t="b">
        <f t="shared" si="1588"/>
        <v>0</v>
      </c>
      <c r="AU2501" t="b">
        <f t="shared" si="1589"/>
        <v>0</v>
      </c>
      <c r="AV2501" t="b">
        <f t="shared" si="1590"/>
        <v>0</v>
      </c>
      <c r="AW2501" t="b">
        <f t="shared" si="1591"/>
        <v>0</v>
      </c>
      <c r="AX2501" t="b">
        <f t="shared" si="1592"/>
        <v>0</v>
      </c>
      <c r="AY2501" t="b">
        <f t="shared" si="1593"/>
        <v>0</v>
      </c>
      <c r="AZ2501" t="b">
        <f t="shared" si="1594"/>
        <v>0</v>
      </c>
      <c r="BA2501" t="b">
        <f t="shared" si="1595"/>
        <v>0</v>
      </c>
      <c r="BB2501" t="b">
        <f t="shared" si="1596"/>
        <v>0</v>
      </c>
      <c r="BC2501" t="b">
        <f t="shared" si="1597"/>
        <v>0</v>
      </c>
      <c r="BD2501" t="b">
        <f t="shared" si="1598"/>
        <v>0</v>
      </c>
    </row>
    <row r="2502" spans="1:56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0"/>
        <v>113.33333333333333</v>
      </c>
      <c r="P2502" s="8">
        <f t="shared" si="1599"/>
        <v>23.448275862068964</v>
      </c>
      <c r="Q2502" t="s">
        <v>8330</v>
      </c>
      <c r="R2502" t="s">
        <v>8334</v>
      </c>
      <c r="S2502" s="12">
        <f t="shared" si="1561"/>
        <v>41053.772858796299</v>
      </c>
      <c r="T2502" s="12">
        <f t="shared" si="1562"/>
        <v>41083.772858796299</v>
      </c>
      <c r="U2502" t="b">
        <f t="shared" si="1563"/>
        <v>1</v>
      </c>
      <c r="V2502" t="b">
        <f t="shared" si="1564"/>
        <v>0</v>
      </c>
      <c r="W2502" t="b">
        <f t="shared" si="1565"/>
        <v>0</v>
      </c>
      <c r="X2502" t="b">
        <f t="shared" si="1566"/>
        <v>0</v>
      </c>
      <c r="Y2502" t="b">
        <f t="shared" si="1567"/>
        <v>0</v>
      </c>
      <c r="Z2502" t="b">
        <f t="shared" si="1568"/>
        <v>0</v>
      </c>
      <c r="AA2502" t="b">
        <f t="shared" si="1569"/>
        <v>0</v>
      </c>
      <c r="AB2502" t="b">
        <f t="shared" si="1570"/>
        <v>0</v>
      </c>
      <c r="AC2502" t="b">
        <f t="shared" si="1571"/>
        <v>0</v>
      </c>
      <c r="AD2502" t="b">
        <f t="shared" si="1572"/>
        <v>0</v>
      </c>
      <c r="AE2502" t="b">
        <f t="shared" si="1573"/>
        <v>0</v>
      </c>
      <c r="AF2502" t="b">
        <f t="shared" si="1574"/>
        <v>0</v>
      </c>
      <c r="AG2502" t="b">
        <f t="shared" si="1575"/>
        <v>0</v>
      </c>
      <c r="AH2502" t="b">
        <f t="shared" si="1576"/>
        <v>0</v>
      </c>
      <c r="AI2502" t="b">
        <f t="shared" si="1577"/>
        <v>0</v>
      </c>
      <c r="AJ2502" t="b">
        <f t="shared" si="1578"/>
        <v>0</v>
      </c>
      <c r="AK2502" t="b">
        <f t="shared" si="1579"/>
        <v>0</v>
      </c>
      <c r="AL2502" t="b">
        <f t="shared" si="1580"/>
        <v>0</v>
      </c>
      <c r="AM2502" t="b">
        <f t="shared" si="1581"/>
        <v>0</v>
      </c>
      <c r="AN2502" t="b">
        <f t="shared" si="1582"/>
        <v>0</v>
      </c>
      <c r="AO2502" t="b">
        <f t="shared" si="1583"/>
        <v>0</v>
      </c>
      <c r="AP2502" t="b">
        <f t="shared" si="1584"/>
        <v>0</v>
      </c>
      <c r="AQ2502" t="b">
        <f t="shared" si="1585"/>
        <v>0</v>
      </c>
      <c r="AR2502" t="b">
        <f t="shared" si="1586"/>
        <v>0</v>
      </c>
      <c r="AS2502" t="b">
        <f t="shared" si="1587"/>
        <v>0</v>
      </c>
      <c r="AT2502" t="b">
        <f t="shared" si="1588"/>
        <v>0</v>
      </c>
      <c r="AU2502" t="b">
        <f t="shared" si="1589"/>
        <v>0</v>
      </c>
      <c r="AV2502" t="b">
        <f t="shared" si="1590"/>
        <v>0</v>
      </c>
      <c r="AW2502" t="b">
        <f t="shared" si="1591"/>
        <v>0</v>
      </c>
      <c r="AX2502" t="b">
        <f t="shared" si="1592"/>
        <v>0</v>
      </c>
      <c r="AY2502" t="b">
        <f t="shared" si="1593"/>
        <v>0</v>
      </c>
      <c r="AZ2502" t="b">
        <f t="shared" si="1594"/>
        <v>0</v>
      </c>
      <c r="BA2502" t="b">
        <f t="shared" si="1595"/>
        <v>0</v>
      </c>
      <c r="BB2502" t="b">
        <f t="shared" si="1596"/>
        <v>0</v>
      </c>
      <c r="BC2502" t="b">
        <f t="shared" si="1597"/>
        <v>0</v>
      </c>
      <c r="BD2502" t="b">
        <f t="shared" si="1598"/>
        <v>0</v>
      </c>
    </row>
    <row r="2503" spans="1:56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0"/>
        <v>2.5545454545454547</v>
      </c>
      <c r="P2503" s="8">
        <f t="shared" si="1599"/>
        <v>40.142857142857146</v>
      </c>
      <c r="Q2503" t="s">
        <v>8341</v>
      </c>
      <c r="R2503" t="s">
        <v>8358</v>
      </c>
      <c r="S2503" s="12">
        <f t="shared" si="1561"/>
        <v>42244.776666666665</v>
      </c>
      <c r="T2503" s="12">
        <f t="shared" si="1562"/>
        <v>42274.776666666665</v>
      </c>
      <c r="U2503" t="b">
        <f t="shared" si="1563"/>
        <v>0</v>
      </c>
      <c r="V2503" t="b">
        <f t="shared" si="1564"/>
        <v>0</v>
      </c>
      <c r="W2503" t="b">
        <f t="shared" si="1565"/>
        <v>0</v>
      </c>
      <c r="X2503" t="b">
        <f t="shared" si="1566"/>
        <v>0</v>
      </c>
      <c r="Y2503" t="b">
        <f t="shared" si="1567"/>
        <v>0</v>
      </c>
      <c r="Z2503" t="b">
        <f t="shared" si="1568"/>
        <v>0</v>
      </c>
      <c r="AA2503" t="b">
        <f t="shared" si="1569"/>
        <v>0</v>
      </c>
      <c r="AB2503" t="b">
        <f t="shared" si="1570"/>
        <v>0</v>
      </c>
      <c r="AC2503" t="b">
        <f t="shared" si="1571"/>
        <v>0</v>
      </c>
      <c r="AD2503" t="b">
        <f t="shared" si="1572"/>
        <v>0</v>
      </c>
      <c r="AE2503" t="b">
        <f t="shared" si="1573"/>
        <v>0</v>
      </c>
      <c r="AF2503" t="b">
        <f t="shared" si="1574"/>
        <v>0</v>
      </c>
      <c r="AG2503" t="b">
        <f t="shared" si="1575"/>
        <v>0</v>
      </c>
      <c r="AH2503" t="b">
        <f t="shared" si="1576"/>
        <v>0</v>
      </c>
      <c r="AI2503" t="b">
        <f t="shared" si="1577"/>
        <v>0</v>
      </c>
      <c r="AJ2503" t="b">
        <f t="shared" si="1578"/>
        <v>1</v>
      </c>
      <c r="AK2503" t="b">
        <f t="shared" si="1579"/>
        <v>0</v>
      </c>
      <c r="AL2503" t="b">
        <f t="shared" si="1580"/>
        <v>0</v>
      </c>
      <c r="AM2503" t="b">
        <f t="shared" si="1581"/>
        <v>0</v>
      </c>
      <c r="AN2503" t="b">
        <f t="shared" si="1582"/>
        <v>0</v>
      </c>
      <c r="AO2503" t="b">
        <f t="shared" si="1583"/>
        <v>0</v>
      </c>
      <c r="AP2503" t="b">
        <f t="shared" si="1584"/>
        <v>0</v>
      </c>
      <c r="AQ2503" t="b">
        <f t="shared" si="1585"/>
        <v>0</v>
      </c>
      <c r="AR2503" t="b">
        <f t="shared" si="1586"/>
        <v>0</v>
      </c>
      <c r="AS2503" t="b">
        <f t="shared" si="1587"/>
        <v>0</v>
      </c>
      <c r="AT2503" t="b">
        <f t="shared" si="1588"/>
        <v>0</v>
      </c>
      <c r="AU2503" t="b">
        <f t="shared" si="1589"/>
        <v>0</v>
      </c>
      <c r="AV2503" t="b">
        <f t="shared" si="1590"/>
        <v>0</v>
      </c>
      <c r="AW2503" t="b">
        <f t="shared" si="1591"/>
        <v>0</v>
      </c>
      <c r="AX2503" t="b">
        <f t="shared" si="1592"/>
        <v>0</v>
      </c>
      <c r="AY2503" t="b">
        <f t="shared" si="1593"/>
        <v>0</v>
      </c>
      <c r="AZ2503" t="b">
        <f t="shared" si="1594"/>
        <v>0</v>
      </c>
      <c r="BA2503" t="b">
        <f t="shared" si="1595"/>
        <v>0</v>
      </c>
      <c r="BB2503" t="b">
        <f t="shared" si="1596"/>
        <v>0</v>
      </c>
      <c r="BC2503" t="b">
        <f t="shared" si="1597"/>
        <v>0</v>
      </c>
      <c r="BD2503" t="b">
        <f t="shared" si="1598"/>
        <v>0</v>
      </c>
    </row>
    <row r="2504" spans="1:56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0"/>
        <v>7.8181818181818186E-2</v>
      </c>
      <c r="P2504" s="8">
        <f t="shared" si="1599"/>
        <v>17.2</v>
      </c>
      <c r="Q2504" t="s">
        <v>8341</v>
      </c>
      <c r="R2504" t="s">
        <v>8358</v>
      </c>
      <c r="S2504" s="12">
        <f t="shared" si="1561"/>
        <v>41858.825439814813</v>
      </c>
      <c r="T2504" s="12">
        <f t="shared" si="1562"/>
        <v>41903.825439814813</v>
      </c>
      <c r="U2504" t="b">
        <f t="shared" si="1563"/>
        <v>0</v>
      </c>
      <c r="V2504" t="b">
        <f t="shared" si="1564"/>
        <v>0</v>
      </c>
      <c r="W2504" t="b">
        <f t="shared" si="1565"/>
        <v>0</v>
      </c>
      <c r="X2504" t="b">
        <f t="shared" si="1566"/>
        <v>0</v>
      </c>
      <c r="Y2504" t="b">
        <f t="shared" si="1567"/>
        <v>0</v>
      </c>
      <c r="Z2504" t="b">
        <f t="shared" si="1568"/>
        <v>0</v>
      </c>
      <c r="AA2504" t="b">
        <f t="shared" si="1569"/>
        <v>0</v>
      </c>
      <c r="AB2504" t="b">
        <f t="shared" si="1570"/>
        <v>0</v>
      </c>
      <c r="AC2504" t="b">
        <f t="shared" si="1571"/>
        <v>0</v>
      </c>
      <c r="AD2504" t="b">
        <f t="shared" si="1572"/>
        <v>0</v>
      </c>
      <c r="AE2504" t="b">
        <f t="shared" si="1573"/>
        <v>0</v>
      </c>
      <c r="AF2504" t="b">
        <f t="shared" si="1574"/>
        <v>0</v>
      </c>
      <c r="AG2504" t="b">
        <f t="shared" si="1575"/>
        <v>0</v>
      </c>
      <c r="AH2504" t="b">
        <f t="shared" si="1576"/>
        <v>0</v>
      </c>
      <c r="AI2504" t="b">
        <f t="shared" si="1577"/>
        <v>0</v>
      </c>
      <c r="AJ2504" t="b">
        <f t="shared" si="1578"/>
        <v>0</v>
      </c>
      <c r="AK2504" t="b">
        <f t="shared" si="1579"/>
        <v>0</v>
      </c>
      <c r="AL2504" t="b">
        <f t="shared" si="1580"/>
        <v>0</v>
      </c>
      <c r="AM2504" t="b">
        <f t="shared" si="1581"/>
        <v>0</v>
      </c>
      <c r="AN2504" t="b">
        <f t="shared" si="1582"/>
        <v>0</v>
      </c>
      <c r="AO2504" t="b">
        <f t="shared" si="1583"/>
        <v>0</v>
      </c>
      <c r="AP2504" t="b">
        <f t="shared" si="1584"/>
        <v>0</v>
      </c>
      <c r="AQ2504" t="b">
        <f t="shared" si="1585"/>
        <v>0</v>
      </c>
      <c r="AR2504" t="b">
        <f t="shared" si="1586"/>
        <v>1</v>
      </c>
      <c r="AS2504" t="b">
        <f t="shared" si="1587"/>
        <v>0</v>
      </c>
      <c r="AT2504" t="b">
        <f t="shared" si="1588"/>
        <v>0</v>
      </c>
      <c r="AU2504" t="b">
        <f t="shared" si="1589"/>
        <v>0</v>
      </c>
      <c r="AV2504" t="b">
        <f t="shared" si="1590"/>
        <v>0</v>
      </c>
      <c r="AW2504" t="b">
        <f t="shared" si="1591"/>
        <v>0</v>
      </c>
      <c r="AX2504" t="b">
        <f t="shared" si="1592"/>
        <v>0</v>
      </c>
      <c r="AY2504" t="b">
        <f t="shared" si="1593"/>
        <v>0</v>
      </c>
      <c r="AZ2504" t="b">
        <f t="shared" si="1594"/>
        <v>0</v>
      </c>
      <c r="BA2504" t="b">
        <f t="shared" si="1595"/>
        <v>0</v>
      </c>
      <c r="BB2504" t="b">
        <f t="shared" si="1596"/>
        <v>0</v>
      </c>
      <c r="BC2504" t="b">
        <f t="shared" si="1597"/>
        <v>0</v>
      </c>
      <c r="BD2504" t="b">
        <f t="shared" si="1598"/>
        <v>0</v>
      </c>
    </row>
    <row r="2505" spans="1:56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0"/>
        <v>0</v>
      </c>
      <c r="P2505" s="8" t="e">
        <f t="shared" si="1599"/>
        <v>#DIV/0!</v>
      </c>
      <c r="Q2505" t="s">
        <v>8341</v>
      </c>
      <c r="R2505" t="s">
        <v>8358</v>
      </c>
      <c r="S2505" s="12">
        <f t="shared" si="1561"/>
        <v>42498.899398148147</v>
      </c>
      <c r="T2505" s="12">
        <f t="shared" si="1562"/>
        <v>42528.879166666666</v>
      </c>
      <c r="U2505" t="b">
        <f t="shared" si="1563"/>
        <v>0</v>
      </c>
      <c r="V2505" t="b">
        <f t="shared" si="1564"/>
        <v>0</v>
      </c>
      <c r="W2505" t="b">
        <f t="shared" si="1565"/>
        <v>0</v>
      </c>
      <c r="X2505" t="b">
        <f t="shared" si="1566"/>
        <v>0</v>
      </c>
      <c r="Y2505" t="b">
        <f t="shared" si="1567"/>
        <v>0</v>
      </c>
      <c r="Z2505" t="b">
        <f t="shared" si="1568"/>
        <v>0</v>
      </c>
      <c r="AA2505" t="b">
        <f t="shared" si="1569"/>
        <v>0</v>
      </c>
      <c r="AB2505" t="b">
        <f t="shared" si="1570"/>
        <v>0</v>
      </c>
      <c r="AC2505" t="b">
        <f t="shared" si="1571"/>
        <v>0</v>
      </c>
      <c r="AD2505" t="b">
        <f t="shared" si="1572"/>
        <v>0</v>
      </c>
      <c r="AE2505" t="b">
        <f t="shared" si="1573"/>
        <v>0</v>
      </c>
      <c r="AF2505" t="b">
        <f t="shared" si="1574"/>
        <v>0</v>
      </c>
      <c r="AG2505" t="b">
        <f t="shared" si="1575"/>
        <v>0</v>
      </c>
      <c r="AH2505" t="b">
        <f t="shared" si="1576"/>
        <v>0</v>
      </c>
      <c r="AI2505" t="b">
        <f t="shared" si="1577"/>
        <v>0</v>
      </c>
      <c r="AJ2505" t="b">
        <f t="shared" si="1578"/>
        <v>1</v>
      </c>
      <c r="AK2505" t="b">
        <f t="shared" si="1579"/>
        <v>0</v>
      </c>
      <c r="AL2505" t="b">
        <f t="shared" si="1580"/>
        <v>0</v>
      </c>
      <c r="AM2505" t="b">
        <f t="shared" si="1581"/>
        <v>0</v>
      </c>
      <c r="AN2505" t="b">
        <f t="shared" si="1582"/>
        <v>0</v>
      </c>
      <c r="AO2505" t="b">
        <f t="shared" si="1583"/>
        <v>0</v>
      </c>
      <c r="AP2505" t="b">
        <f t="shared" si="1584"/>
        <v>0</v>
      </c>
      <c r="AQ2505" t="b">
        <f t="shared" si="1585"/>
        <v>0</v>
      </c>
      <c r="AR2505" t="b">
        <f t="shared" si="1586"/>
        <v>0</v>
      </c>
      <c r="AS2505" t="b">
        <f t="shared" si="1587"/>
        <v>0</v>
      </c>
      <c r="AT2505" t="b">
        <f t="shared" si="1588"/>
        <v>0</v>
      </c>
      <c r="AU2505" t="b">
        <f t="shared" si="1589"/>
        <v>0</v>
      </c>
      <c r="AV2505" t="b">
        <f t="shared" si="1590"/>
        <v>0</v>
      </c>
      <c r="AW2505" t="b">
        <f t="shared" si="1591"/>
        <v>0</v>
      </c>
      <c r="AX2505" t="b">
        <f t="shared" si="1592"/>
        <v>0</v>
      </c>
      <c r="AY2505" t="b">
        <f t="shared" si="1593"/>
        <v>0</v>
      </c>
      <c r="AZ2505" t="b">
        <f t="shared" si="1594"/>
        <v>0</v>
      </c>
      <c r="BA2505" t="b">
        <f t="shared" si="1595"/>
        <v>0</v>
      </c>
      <c r="BB2505" t="b">
        <f t="shared" si="1596"/>
        <v>0</v>
      </c>
      <c r="BC2505" t="b">
        <f t="shared" si="1597"/>
        <v>0</v>
      </c>
      <c r="BD2505" t="b">
        <f t="shared" si="1598"/>
        <v>0</v>
      </c>
    </row>
    <row r="2506" spans="1:56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0"/>
        <v>0</v>
      </c>
      <c r="P2506" s="8" t="e">
        <f t="shared" si="1599"/>
        <v>#DIV/0!</v>
      </c>
      <c r="Q2506" t="s">
        <v>8341</v>
      </c>
      <c r="R2506" t="s">
        <v>8358</v>
      </c>
      <c r="S2506" s="12">
        <f t="shared" si="1561"/>
        <v>41928.015439814815</v>
      </c>
      <c r="T2506" s="12">
        <f t="shared" si="1562"/>
        <v>41958.057106481487</v>
      </c>
      <c r="U2506" t="b">
        <f t="shared" si="1563"/>
        <v>0</v>
      </c>
      <c r="V2506" t="b">
        <f t="shared" si="1564"/>
        <v>0</v>
      </c>
      <c r="W2506" t="b">
        <f t="shared" si="1565"/>
        <v>0</v>
      </c>
      <c r="X2506" t="b">
        <f t="shared" si="1566"/>
        <v>0</v>
      </c>
      <c r="Y2506" t="b">
        <f t="shared" si="1567"/>
        <v>0</v>
      </c>
      <c r="Z2506" t="b">
        <f t="shared" si="1568"/>
        <v>0</v>
      </c>
      <c r="AA2506" t="b">
        <f t="shared" si="1569"/>
        <v>0</v>
      </c>
      <c r="AB2506" t="b">
        <f t="shared" si="1570"/>
        <v>0</v>
      </c>
      <c r="AC2506" t="b">
        <f t="shared" si="1571"/>
        <v>0</v>
      </c>
      <c r="AD2506" t="b">
        <f t="shared" si="1572"/>
        <v>0</v>
      </c>
      <c r="AE2506" t="b">
        <f t="shared" si="1573"/>
        <v>0</v>
      </c>
      <c r="AF2506" t="b">
        <f t="shared" si="1574"/>
        <v>0</v>
      </c>
      <c r="AG2506" t="b">
        <f t="shared" si="1575"/>
        <v>0</v>
      </c>
      <c r="AH2506" t="b">
        <f t="shared" si="1576"/>
        <v>0</v>
      </c>
      <c r="AI2506" t="b">
        <f t="shared" si="1577"/>
        <v>0</v>
      </c>
      <c r="AJ2506" t="b">
        <f t="shared" si="1578"/>
        <v>0</v>
      </c>
      <c r="AK2506" t="b">
        <f t="shared" si="1579"/>
        <v>0</v>
      </c>
      <c r="AL2506" t="b">
        <f t="shared" si="1580"/>
        <v>0</v>
      </c>
      <c r="AM2506" t="b">
        <f t="shared" si="1581"/>
        <v>0</v>
      </c>
      <c r="AN2506" t="b">
        <f t="shared" si="1582"/>
        <v>0</v>
      </c>
      <c r="AO2506" t="b">
        <f t="shared" si="1583"/>
        <v>1</v>
      </c>
      <c r="AP2506" t="b">
        <f t="shared" si="1584"/>
        <v>0</v>
      </c>
      <c r="AQ2506" t="b">
        <f t="shared" si="1585"/>
        <v>0</v>
      </c>
      <c r="AR2506" t="b">
        <f t="shared" si="1586"/>
        <v>0</v>
      </c>
      <c r="AS2506" t="b">
        <f t="shared" si="1587"/>
        <v>0</v>
      </c>
      <c r="AT2506" t="b">
        <f t="shared" si="1588"/>
        <v>0</v>
      </c>
      <c r="AU2506" t="b">
        <f t="shared" si="1589"/>
        <v>0</v>
      </c>
      <c r="AV2506" t="b">
        <f t="shared" si="1590"/>
        <v>0</v>
      </c>
      <c r="AW2506" t="b">
        <f t="shared" si="1591"/>
        <v>0</v>
      </c>
      <c r="AX2506" t="b">
        <f t="shared" si="1592"/>
        <v>0</v>
      </c>
      <c r="AY2506" t="b">
        <f t="shared" si="1593"/>
        <v>0</v>
      </c>
      <c r="AZ2506" t="b">
        <f t="shared" si="1594"/>
        <v>0</v>
      </c>
      <c r="BA2506" t="b">
        <f t="shared" si="1595"/>
        <v>0</v>
      </c>
      <c r="BB2506" t="b">
        <f t="shared" si="1596"/>
        <v>0</v>
      </c>
      <c r="BC2506" t="b">
        <f t="shared" si="1597"/>
        <v>0</v>
      </c>
      <c r="BD2506" t="b">
        <f t="shared" si="1598"/>
        <v>0</v>
      </c>
    </row>
    <row r="2507" spans="1:56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0"/>
        <v>0</v>
      </c>
      <c r="P2507" s="8" t="e">
        <f t="shared" si="1599"/>
        <v>#DIV/0!</v>
      </c>
      <c r="Q2507" t="s">
        <v>8341</v>
      </c>
      <c r="R2507" t="s">
        <v>8358</v>
      </c>
      <c r="S2507" s="12">
        <f t="shared" si="1561"/>
        <v>42047.05574074074</v>
      </c>
      <c r="T2507" s="12">
        <f t="shared" si="1562"/>
        <v>42077.014074074075</v>
      </c>
      <c r="U2507" t="b">
        <f t="shared" si="1563"/>
        <v>0</v>
      </c>
      <c r="V2507" t="b">
        <f t="shared" si="1564"/>
        <v>0</v>
      </c>
      <c r="W2507" t="b">
        <f t="shared" si="1565"/>
        <v>0</v>
      </c>
      <c r="X2507" t="b">
        <f t="shared" si="1566"/>
        <v>0</v>
      </c>
      <c r="Y2507" t="b">
        <f t="shared" si="1567"/>
        <v>0</v>
      </c>
      <c r="Z2507" t="b">
        <f t="shared" si="1568"/>
        <v>0</v>
      </c>
      <c r="AA2507" t="b">
        <f t="shared" si="1569"/>
        <v>0</v>
      </c>
      <c r="AB2507" t="b">
        <f t="shared" si="1570"/>
        <v>0</v>
      </c>
      <c r="AC2507" t="b">
        <f t="shared" si="1571"/>
        <v>0</v>
      </c>
      <c r="AD2507" t="b">
        <f t="shared" si="1572"/>
        <v>0</v>
      </c>
      <c r="AE2507" t="b">
        <f t="shared" si="1573"/>
        <v>0</v>
      </c>
      <c r="AF2507" t="b">
        <f t="shared" si="1574"/>
        <v>0</v>
      </c>
      <c r="AG2507" t="b">
        <f t="shared" si="1575"/>
        <v>0</v>
      </c>
      <c r="AH2507" t="b">
        <f t="shared" si="1576"/>
        <v>0</v>
      </c>
      <c r="AI2507" t="b">
        <f t="shared" si="1577"/>
        <v>1</v>
      </c>
      <c r="AJ2507" t="b">
        <f t="shared" si="1578"/>
        <v>0</v>
      </c>
      <c r="AK2507" t="b">
        <f t="shared" si="1579"/>
        <v>0</v>
      </c>
      <c r="AL2507" t="b">
        <f t="shared" si="1580"/>
        <v>0</v>
      </c>
      <c r="AM2507" t="b">
        <f t="shared" si="1581"/>
        <v>0</v>
      </c>
      <c r="AN2507" t="b">
        <f t="shared" si="1582"/>
        <v>0</v>
      </c>
      <c r="AO2507" t="b">
        <f t="shared" si="1583"/>
        <v>0</v>
      </c>
      <c r="AP2507" t="b">
        <f t="shared" si="1584"/>
        <v>0</v>
      </c>
      <c r="AQ2507" t="b">
        <f t="shared" si="1585"/>
        <v>0</v>
      </c>
      <c r="AR2507" t="b">
        <f t="shared" si="1586"/>
        <v>0</v>
      </c>
      <c r="AS2507" t="b">
        <f t="shared" si="1587"/>
        <v>0</v>
      </c>
      <c r="AT2507" t="b">
        <f t="shared" si="1588"/>
        <v>0</v>
      </c>
      <c r="AU2507" t="b">
        <f t="shared" si="1589"/>
        <v>0</v>
      </c>
      <c r="AV2507" t="b">
        <f t="shared" si="1590"/>
        <v>0</v>
      </c>
      <c r="AW2507" t="b">
        <f t="shared" si="1591"/>
        <v>0</v>
      </c>
      <c r="AX2507" t="b">
        <f t="shared" si="1592"/>
        <v>0</v>
      </c>
      <c r="AY2507" t="b">
        <f t="shared" si="1593"/>
        <v>0</v>
      </c>
      <c r="AZ2507" t="b">
        <f t="shared" si="1594"/>
        <v>0</v>
      </c>
      <c r="BA2507" t="b">
        <f t="shared" si="1595"/>
        <v>0</v>
      </c>
      <c r="BB2507" t="b">
        <f t="shared" si="1596"/>
        <v>0</v>
      </c>
      <c r="BC2507" t="b">
        <f t="shared" si="1597"/>
        <v>0</v>
      </c>
      <c r="BD2507" t="b">
        <f t="shared" si="1598"/>
        <v>0</v>
      </c>
    </row>
    <row r="2508" spans="1:56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0"/>
        <v>0.6</v>
      </c>
      <c r="P2508" s="8">
        <f t="shared" si="1599"/>
        <v>15</v>
      </c>
      <c r="Q2508" t="s">
        <v>8341</v>
      </c>
      <c r="R2508" t="s">
        <v>8358</v>
      </c>
      <c r="S2508" s="12">
        <f t="shared" si="1561"/>
        <v>42258.297094907408</v>
      </c>
      <c r="T2508" s="12">
        <f t="shared" si="1562"/>
        <v>42280.875</v>
      </c>
      <c r="U2508" t="b">
        <f t="shared" si="1563"/>
        <v>0</v>
      </c>
      <c r="V2508" t="b">
        <f t="shared" si="1564"/>
        <v>0</v>
      </c>
      <c r="W2508" t="b">
        <f t="shared" si="1565"/>
        <v>0</v>
      </c>
      <c r="X2508" t="b">
        <f t="shared" si="1566"/>
        <v>0</v>
      </c>
      <c r="Y2508" t="b">
        <f t="shared" si="1567"/>
        <v>0</v>
      </c>
      <c r="Z2508" t="b">
        <f t="shared" si="1568"/>
        <v>0</v>
      </c>
      <c r="AA2508" t="b">
        <f t="shared" si="1569"/>
        <v>0</v>
      </c>
      <c r="AB2508" t="b">
        <f t="shared" si="1570"/>
        <v>0</v>
      </c>
      <c r="AC2508" t="b">
        <f t="shared" si="1571"/>
        <v>0</v>
      </c>
      <c r="AD2508" t="b">
        <f t="shared" si="1572"/>
        <v>0</v>
      </c>
      <c r="AE2508" t="b">
        <f t="shared" si="1573"/>
        <v>0</v>
      </c>
      <c r="AF2508" t="b">
        <f t="shared" si="1574"/>
        <v>0</v>
      </c>
      <c r="AG2508" t="b">
        <f t="shared" si="1575"/>
        <v>0</v>
      </c>
      <c r="AH2508" t="b">
        <f t="shared" si="1576"/>
        <v>0</v>
      </c>
      <c r="AI2508" t="b">
        <f t="shared" si="1577"/>
        <v>1</v>
      </c>
      <c r="AJ2508" t="b">
        <f t="shared" si="1578"/>
        <v>0</v>
      </c>
      <c r="AK2508" t="b">
        <f t="shared" si="1579"/>
        <v>0</v>
      </c>
      <c r="AL2508" t="b">
        <f t="shared" si="1580"/>
        <v>0</v>
      </c>
      <c r="AM2508" t="b">
        <f t="shared" si="1581"/>
        <v>0</v>
      </c>
      <c r="AN2508" t="b">
        <f t="shared" si="1582"/>
        <v>0</v>
      </c>
      <c r="AO2508" t="b">
        <f t="shared" si="1583"/>
        <v>0</v>
      </c>
      <c r="AP2508" t="b">
        <f t="shared" si="1584"/>
        <v>0</v>
      </c>
      <c r="AQ2508" t="b">
        <f t="shared" si="1585"/>
        <v>0</v>
      </c>
      <c r="AR2508" t="b">
        <f t="shared" si="1586"/>
        <v>0</v>
      </c>
      <c r="AS2508" t="b">
        <f t="shared" si="1587"/>
        <v>0</v>
      </c>
      <c r="AT2508" t="b">
        <f t="shared" si="1588"/>
        <v>0</v>
      </c>
      <c r="AU2508" t="b">
        <f t="shared" si="1589"/>
        <v>0</v>
      </c>
      <c r="AV2508" t="b">
        <f t="shared" si="1590"/>
        <v>0</v>
      </c>
      <c r="AW2508" t="b">
        <f t="shared" si="1591"/>
        <v>0</v>
      </c>
      <c r="AX2508" t="b">
        <f t="shared" si="1592"/>
        <v>0</v>
      </c>
      <c r="AY2508" t="b">
        <f t="shared" si="1593"/>
        <v>0</v>
      </c>
      <c r="AZ2508" t="b">
        <f t="shared" si="1594"/>
        <v>0</v>
      </c>
      <c r="BA2508" t="b">
        <f t="shared" si="1595"/>
        <v>0</v>
      </c>
      <c r="BB2508" t="b">
        <f t="shared" si="1596"/>
        <v>0</v>
      </c>
      <c r="BC2508" t="b">
        <f t="shared" si="1597"/>
        <v>0</v>
      </c>
      <c r="BD2508" t="b">
        <f t="shared" si="1598"/>
        <v>0</v>
      </c>
    </row>
    <row r="2509" spans="1:56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0"/>
        <v>0</v>
      </c>
      <c r="P2509" s="8" t="e">
        <f t="shared" si="1599"/>
        <v>#DIV/0!</v>
      </c>
      <c r="Q2509" t="s">
        <v>8341</v>
      </c>
      <c r="R2509" t="s">
        <v>8358</v>
      </c>
      <c r="S2509" s="12">
        <f t="shared" si="1561"/>
        <v>42105.072962962964</v>
      </c>
      <c r="T2509" s="12">
        <f t="shared" si="1562"/>
        <v>42135.072962962964</v>
      </c>
      <c r="U2509" t="b">
        <f t="shared" si="1563"/>
        <v>0</v>
      </c>
      <c r="V2509" t="b">
        <f t="shared" si="1564"/>
        <v>0</v>
      </c>
      <c r="W2509" t="b">
        <f t="shared" si="1565"/>
        <v>0</v>
      </c>
      <c r="X2509" t="b">
        <f t="shared" si="1566"/>
        <v>0</v>
      </c>
      <c r="Y2509" t="b">
        <f t="shared" si="1567"/>
        <v>0</v>
      </c>
      <c r="Z2509" t="b">
        <f t="shared" si="1568"/>
        <v>0</v>
      </c>
      <c r="AA2509" t="b">
        <f t="shared" si="1569"/>
        <v>0</v>
      </c>
      <c r="AB2509" t="b">
        <f t="shared" si="1570"/>
        <v>0</v>
      </c>
      <c r="AC2509" t="b">
        <f t="shared" si="1571"/>
        <v>0</v>
      </c>
      <c r="AD2509" t="b">
        <f t="shared" si="1572"/>
        <v>0</v>
      </c>
      <c r="AE2509" t="b">
        <f t="shared" si="1573"/>
        <v>0</v>
      </c>
      <c r="AF2509" t="b">
        <f t="shared" si="1574"/>
        <v>0</v>
      </c>
      <c r="AG2509" t="b">
        <f t="shared" si="1575"/>
        <v>0</v>
      </c>
      <c r="AH2509" t="b">
        <f t="shared" si="1576"/>
        <v>0</v>
      </c>
      <c r="AI2509" t="b">
        <f t="shared" si="1577"/>
        <v>0</v>
      </c>
      <c r="AJ2509" t="b">
        <f t="shared" si="1578"/>
        <v>0</v>
      </c>
      <c r="AK2509" t="b">
        <f t="shared" si="1579"/>
        <v>0</v>
      </c>
      <c r="AL2509" t="b">
        <f t="shared" si="1580"/>
        <v>0</v>
      </c>
      <c r="AM2509" t="b">
        <f t="shared" si="1581"/>
        <v>0</v>
      </c>
      <c r="AN2509" t="b">
        <f t="shared" si="1582"/>
        <v>0</v>
      </c>
      <c r="AO2509" t="b">
        <f t="shared" si="1583"/>
        <v>0</v>
      </c>
      <c r="AP2509" t="b">
        <f t="shared" si="1584"/>
        <v>1</v>
      </c>
      <c r="AQ2509" t="b">
        <f t="shared" si="1585"/>
        <v>0</v>
      </c>
      <c r="AR2509" t="b">
        <f t="shared" si="1586"/>
        <v>0</v>
      </c>
      <c r="AS2509" t="b">
        <f t="shared" si="1587"/>
        <v>0</v>
      </c>
      <c r="AT2509" t="b">
        <f t="shared" si="1588"/>
        <v>0</v>
      </c>
      <c r="AU2509" t="b">
        <f t="shared" si="1589"/>
        <v>0</v>
      </c>
      <c r="AV2509" t="b">
        <f t="shared" si="1590"/>
        <v>0</v>
      </c>
      <c r="AW2509" t="b">
        <f t="shared" si="1591"/>
        <v>0</v>
      </c>
      <c r="AX2509" t="b">
        <f t="shared" si="1592"/>
        <v>0</v>
      </c>
      <c r="AY2509" t="b">
        <f t="shared" si="1593"/>
        <v>0</v>
      </c>
      <c r="AZ2509" t="b">
        <f t="shared" si="1594"/>
        <v>0</v>
      </c>
      <c r="BA2509" t="b">
        <f t="shared" si="1595"/>
        <v>0</v>
      </c>
      <c r="BB2509" t="b">
        <f t="shared" si="1596"/>
        <v>0</v>
      </c>
      <c r="BC2509" t="b">
        <f t="shared" si="1597"/>
        <v>0</v>
      </c>
      <c r="BD2509" t="b">
        <f t="shared" si="1598"/>
        <v>0</v>
      </c>
    </row>
    <row r="2510" spans="1:56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0"/>
        <v>0</v>
      </c>
      <c r="P2510" s="8" t="e">
        <f t="shared" si="1599"/>
        <v>#DIV/0!</v>
      </c>
      <c r="Q2510" t="s">
        <v>8341</v>
      </c>
      <c r="R2510" t="s">
        <v>8358</v>
      </c>
      <c r="S2510" s="12">
        <f t="shared" si="1561"/>
        <v>41835.951782407406</v>
      </c>
      <c r="T2510" s="12">
        <f t="shared" si="1562"/>
        <v>41865.951782407406</v>
      </c>
      <c r="U2510" t="b">
        <f t="shared" si="1563"/>
        <v>0</v>
      </c>
      <c r="V2510" t="b">
        <f t="shared" si="1564"/>
        <v>0</v>
      </c>
      <c r="W2510" t="b">
        <f t="shared" si="1565"/>
        <v>0</v>
      </c>
      <c r="X2510" t="b">
        <f t="shared" si="1566"/>
        <v>0</v>
      </c>
      <c r="Y2510" t="b">
        <f t="shared" si="1567"/>
        <v>0</v>
      </c>
      <c r="Z2510" t="b">
        <f t="shared" si="1568"/>
        <v>0</v>
      </c>
      <c r="AA2510" t="b">
        <f t="shared" si="1569"/>
        <v>0</v>
      </c>
      <c r="AB2510" t="b">
        <f t="shared" si="1570"/>
        <v>0</v>
      </c>
      <c r="AC2510" t="b">
        <f t="shared" si="1571"/>
        <v>0</v>
      </c>
      <c r="AD2510" t="b">
        <f t="shared" si="1572"/>
        <v>0</v>
      </c>
      <c r="AE2510" t="b">
        <f t="shared" si="1573"/>
        <v>0</v>
      </c>
      <c r="AF2510" t="b">
        <f t="shared" si="1574"/>
        <v>0</v>
      </c>
      <c r="AG2510" t="b">
        <f t="shared" si="1575"/>
        <v>0</v>
      </c>
      <c r="AH2510" t="b">
        <f t="shared" si="1576"/>
        <v>0</v>
      </c>
      <c r="AI2510" t="b">
        <f t="shared" si="1577"/>
        <v>0</v>
      </c>
      <c r="AJ2510" t="b">
        <f t="shared" si="1578"/>
        <v>0</v>
      </c>
      <c r="AK2510" t="b">
        <f t="shared" si="1579"/>
        <v>0</v>
      </c>
      <c r="AL2510" t="b">
        <f t="shared" si="1580"/>
        <v>1</v>
      </c>
      <c r="AM2510" t="b">
        <f t="shared" si="1581"/>
        <v>0</v>
      </c>
      <c r="AN2510" t="b">
        <f t="shared" si="1582"/>
        <v>0</v>
      </c>
      <c r="AO2510" t="b">
        <f t="shared" si="1583"/>
        <v>0</v>
      </c>
      <c r="AP2510" t="b">
        <f t="shared" si="1584"/>
        <v>0</v>
      </c>
      <c r="AQ2510" t="b">
        <f t="shared" si="1585"/>
        <v>0</v>
      </c>
      <c r="AR2510" t="b">
        <f t="shared" si="1586"/>
        <v>0</v>
      </c>
      <c r="AS2510" t="b">
        <f t="shared" si="1587"/>
        <v>0</v>
      </c>
      <c r="AT2510" t="b">
        <f t="shared" si="1588"/>
        <v>0</v>
      </c>
      <c r="AU2510" t="b">
        <f t="shared" si="1589"/>
        <v>0</v>
      </c>
      <c r="AV2510" t="b">
        <f t="shared" si="1590"/>
        <v>0</v>
      </c>
      <c r="AW2510" t="b">
        <f t="shared" si="1591"/>
        <v>0</v>
      </c>
      <c r="AX2510" t="b">
        <f t="shared" si="1592"/>
        <v>0</v>
      </c>
      <c r="AY2510" t="b">
        <f t="shared" si="1593"/>
        <v>0</v>
      </c>
      <c r="AZ2510" t="b">
        <f t="shared" si="1594"/>
        <v>0</v>
      </c>
      <c r="BA2510" t="b">
        <f t="shared" si="1595"/>
        <v>0</v>
      </c>
      <c r="BB2510" t="b">
        <f t="shared" si="1596"/>
        <v>0</v>
      </c>
      <c r="BC2510" t="b">
        <f t="shared" si="1597"/>
        <v>0</v>
      </c>
      <c r="BD2510" t="b">
        <f t="shared" si="1598"/>
        <v>0</v>
      </c>
    </row>
    <row r="2511" spans="1:56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0"/>
        <v>1.0526315789473684</v>
      </c>
      <c r="P2511" s="8">
        <f t="shared" si="1599"/>
        <v>35.714285714285715</v>
      </c>
      <c r="Q2511" t="s">
        <v>8341</v>
      </c>
      <c r="R2511" t="s">
        <v>8358</v>
      </c>
      <c r="S2511" s="12">
        <f t="shared" si="1561"/>
        <v>42058.809594907405</v>
      </c>
      <c r="T2511" s="12">
        <f t="shared" si="1562"/>
        <v>42114.767928240741</v>
      </c>
      <c r="U2511" t="b">
        <f t="shared" si="1563"/>
        <v>0</v>
      </c>
      <c r="V2511" t="b">
        <f t="shared" si="1564"/>
        <v>0</v>
      </c>
      <c r="W2511" t="b">
        <f t="shared" si="1565"/>
        <v>0</v>
      </c>
      <c r="X2511" t="b">
        <f t="shared" si="1566"/>
        <v>0</v>
      </c>
      <c r="Y2511" t="b">
        <f t="shared" si="1567"/>
        <v>0</v>
      </c>
      <c r="Z2511" t="b">
        <f t="shared" si="1568"/>
        <v>0</v>
      </c>
      <c r="AA2511" t="b">
        <f t="shared" si="1569"/>
        <v>0</v>
      </c>
      <c r="AB2511" t="b">
        <f t="shared" si="1570"/>
        <v>0</v>
      </c>
      <c r="AC2511" t="b">
        <f t="shared" si="1571"/>
        <v>0</v>
      </c>
      <c r="AD2511" t="b">
        <f t="shared" si="1572"/>
        <v>0</v>
      </c>
      <c r="AE2511" t="b">
        <f t="shared" si="1573"/>
        <v>0</v>
      </c>
      <c r="AF2511" t="b">
        <f t="shared" si="1574"/>
        <v>0</v>
      </c>
      <c r="AG2511" t="b">
        <f t="shared" si="1575"/>
        <v>0</v>
      </c>
      <c r="AH2511" t="b">
        <f t="shared" si="1576"/>
        <v>0</v>
      </c>
      <c r="AI2511" t="b">
        <f t="shared" si="1577"/>
        <v>0</v>
      </c>
      <c r="AJ2511" t="b">
        <f t="shared" si="1578"/>
        <v>0</v>
      </c>
      <c r="AK2511" t="b">
        <f t="shared" si="1579"/>
        <v>0</v>
      </c>
      <c r="AL2511" t="b">
        <f t="shared" si="1580"/>
        <v>0</v>
      </c>
      <c r="AM2511" t="b">
        <f t="shared" si="1581"/>
        <v>0</v>
      </c>
      <c r="AN2511" t="b">
        <f t="shared" si="1582"/>
        <v>0</v>
      </c>
      <c r="AO2511" t="b">
        <f t="shared" si="1583"/>
        <v>0</v>
      </c>
      <c r="AP2511" t="b">
        <f t="shared" si="1584"/>
        <v>0</v>
      </c>
      <c r="AQ2511" t="b">
        <f t="shared" si="1585"/>
        <v>0</v>
      </c>
      <c r="AR2511" t="b">
        <f t="shared" si="1586"/>
        <v>1</v>
      </c>
      <c r="AS2511" t="b">
        <f t="shared" si="1587"/>
        <v>0</v>
      </c>
      <c r="AT2511" t="b">
        <f t="shared" si="1588"/>
        <v>0</v>
      </c>
      <c r="AU2511" t="b">
        <f t="shared" si="1589"/>
        <v>0</v>
      </c>
      <c r="AV2511" t="b">
        <f t="shared" si="1590"/>
        <v>0</v>
      </c>
      <c r="AW2511" t="b">
        <f t="shared" si="1591"/>
        <v>0</v>
      </c>
      <c r="AX2511" t="b">
        <f t="shared" si="1592"/>
        <v>0</v>
      </c>
      <c r="AY2511" t="b">
        <f t="shared" si="1593"/>
        <v>0</v>
      </c>
      <c r="AZ2511" t="b">
        <f t="shared" si="1594"/>
        <v>0</v>
      </c>
      <c r="BA2511" t="b">
        <f t="shared" si="1595"/>
        <v>0</v>
      </c>
      <c r="BB2511" t="b">
        <f t="shared" si="1596"/>
        <v>0</v>
      </c>
      <c r="BC2511" t="b">
        <f t="shared" si="1597"/>
        <v>0</v>
      </c>
      <c r="BD2511" t="b">
        <f t="shared" si="1598"/>
        <v>0</v>
      </c>
    </row>
    <row r="2512" spans="1:56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0"/>
        <v>0.15</v>
      </c>
      <c r="P2512" s="8">
        <f t="shared" si="1599"/>
        <v>37.5</v>
      </c>
      <c r="Q2512" t="s">
        <v>8341</v>
      </c>
      <c r="R2512" t="s">
        <v>8358</v>
      </c>
      <c r="S2512" s="12">
        <f t="shared" si="1561"/>
        <v>42078.997361111105</v>
      </c>
      <c r="T2512" s="12">
        <f t="shared" si="1562"/>
        <v>42138.997361111105</v>
      </c>
      <c r="U2512" t="b">
        <f t="shared" si="1563"/>
        <v>0</v>
      </c>
      <c r="V2512" t="b">
        <f t="shared" si="1564"/>
        <v>0</v>
      </c>
      <c r="W2512" t="b">
        <f t="shared" si="1565"/>
        <v>0</v>
      </c>
      <c r="X2512" t="b">
        <f t="shared" si="1566"/>
        <v>0</v>
      </c>
      <c r="Y2512" t="b">
        <f t="shared" si="1567"/>
        <v>0</v>
      </c>
      <c r="Z2512" t="b">
        <f t="shared" si="1568"/>
        <v>0</v>
      </c>
      <c r="AA2512" t="b">
        <f t="shared" si="1569"/>
        <v>0</v>
      </c>
      <c r="AB2512" t="b">
        <f t="shared" si="1570"/>
        <v>0</v>
      </c>
      <c r="AC2512" t="b">
        <f t="shared" si="1571"/>
        <v>0</v>
      </c>
      <c r="AD2512" t="b">
        <f t="shared" si="1572"/>
        <v>0</v>
      </c>
      <c r="AE2512" t="b">
        <f t="shared" si="1573"/>
        <v>0</v>
      </c>
      <c r="AF2512" t="b">
        <f t="shared" si="1574"/>
        <v>0</v>
      </c>
      <c r="AG2512" t="b">
        <f t="shared" si="1575"/>
        <v>0</v>
      </c>
      <c r="AH2512" t="b">
        <f t="shared" si="1576"/>
        <v>0</v>
      </c>
      <c r="AI2512" t="b">
        <f t="shared" si="1577"/>
        <v>0</v>
      </c>
      <c r="AJ2512" t="b">
        <f t="shared" si="1578"/>
        <v>0</v>
      </c>
      <c r="AK2512" t="b">
        <f t="shared" si="1579"/>
        <v>0</v>
      </c>
      <c r="AL2512" t="b">
        <f t="shared" si="1580"/>
        <v>0</v>
      </c>
      <c r="AM2512" t="b">
        <f t="shared" si="1581"/>
        <v>0</v>
      </c>
      <c r="AN2512" t="b">
        <f t="shared" si="1582"/>
        <v>0</v>
      </c>
      <c r="AO2512" t="b">
        <f t="shared" si="1583"/>
        <v>0</v>
      </c>
      <c r="AP2512" t="b">
        <f t="shared" si="1584"/>
        <v>0</v>
      </c>
      <c r="AQ2512" t="b">
        <f t="shared" si="1585"/>
        <v>0</v>
      </c>
      <c r="AR2512" t="b">
        <f t="shared" si="1586"/>
        <v>1</v>
      </c>
      <c r="AS2512" t="b">
        <f t="shared" si="1587"/>
        <v>0</v>
      </c>
      <c r="AT2512" t="b">
        <f t="shared" si="1588"/>
        <v>0</v>
      </c>
      <c r="AU2512" t="b">
        <f t="shared" si="1589"/>
        <v>0</v>
      </c>
      <c r="AV2512" t="b">
        <f t="shared" si="1590"/>
        <v>0</v>
      </c>
      <c r="AW2512" t="b">
        <f t="shared" si="1591"/>
        <v>0</v>
      </c>
      <c r="AX2512" t="b">
        <f t="shared" si="1592"/>
        <v>0</v>
      </c>
      <c r="AY2512" t="b">
        <f t="shared" si="1593"/>
        <v>0</v>
      </c>
      <c r="AZ2512" t="b">
        <f t="shared" si="1594"/>
        <v>0</v>
      </c>
      <c r="BA2512" t="b">
        <f t="shared" si="1595"/>
        <v>0</v>
      </c>
      <c r="BB2512" t="b">
        <f t="shared" si="1596"/>
        <v>0</v>
      </c>
      <c r="BC2512" t="b">
        <f t="shared" si="1597"/>
        <v>0</v>
      </c>
      <c r="BD2512" t="b">
        <f t="shared" si="1598"/>
        <v>0</v>
      </c>
    </row>
    <row r="2513" spans="1:56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0"/>
        <v>0</v>
      </c>
      <c r="P2513" s="8" t="e">
        <f t="shared" si="1599"/>
        <v>#DIV/0!</v>
      </c>
      <c r="Q2513" t="s">
        <v>8341</v>
      </c>
      <c r="R2513" t="s">
        <v>8358</v>
      </c>
      <c r="S2513" s="12">
        <f t="shared" si="1561"/>
        <v>42371.446909722217</v>
      </c>
      <c r="T2513" s="12">
        <f t="shared" si="1562"/>
        <v>42401.446909722217</v>
      </c>
      <c r="U2513" t="b">
        <f t="shared" si="1563"/>
        <v>0</v>
      </c>
      <c r="V2513" t="b">
        <f t="shared" si="1564"/>
        <v>0</v>
      </c>
      <c r="W2513" t="b">
        <f t="shared" si="1565"/>
        <v>0</v>
      </c>
      <c r="X2513" t="b">
        <f t="shared" si="1566"/>
        <v>0</v>
      </c>
      <c r="Y2513" t="b">
        <f t="shared" si="1567"/>
        <v>0</v>
      </c>
      <c r="Z2513" t="b">
        <f t="shared" si="1568"/>
        <v>0</v>
      </c>
      <c r="AA2513" t="b">
        <f t="shared" si="1569"/>
        <v>0</v>
      </c>
      <c r="AB2513" t="b">
        <f t="shared" si="1570"/>
        <v>0</v>
      </c>
      <c r="AC2513" t="b">
        <f t="shared" si="1571"/>
        <v>0</v>
      </c>
      <c r="AD2513" t="b">
        <f t="shared" si="1572"/>
        <v>0</v>
      </c>
      <c r="AE2513" t="b">
        <f t="shared" si="1573"/>
        <v>0</v>
      </c>
      <c r="AF2513" t="b">
        <f t="shared" si="1574"/>
        <v>0</v>
      </c>
      <c r="AG2513" t="b">
        <f t="shared" si="1575"/>
        <v>0</v>
      </c>
      <c r="AH2513" t="b">
        <f t="shared" si="1576"/>
        <v>0</v>
      </c>
      <c r="AI2513" t="b">
        <f t="shared" si="1577"/>
        <v>0</v>
      </c>
      <c r="AJ2513" t="b">
        <f t="shared" si="1578"/>
        <v>0</v>
      </c>
      <c r="AK2513" t="b">
        <f t="shared" si="1579"/>
        <v>0</v>
      </c>
      <c r="AL2513" t="b">
        <f t="shared" si="1580"/>
        <v>0</v>
      </c>
      <c r="AM2513" t="b">
        <f t="shared" si="1581"/>
        <v>0</v>
      </c>
      <c r="AN2513" t="b">
        <f t="shared" si="1582"/>
        <v>0</v>
      </c>
      <c r="AO2513" t="b">
        <f t="shared" si="1583"/>
        <v>0</v>
      </c>
      <c r="AP2513" t="b">
        <f t="shared" si="1584"/>
        <v>0</v>
      </c>
      <c r="AQ2513" t="b">
        <f t="shared" si="1585"/>
        <v>0</v>
      </c>
      <c r="AR2513" t="b">
        <f t="shared" si="1586"/>
        <v>1</v>
      </c>
      <c r="AS2513" t="b">
        <f t="shared" si="1587"/>
        <v>0</v>
      </c>
      <c r="AT2513" t="b">
        <f t="shared" si="1588"/>
        <v>0</v>
      </c>
      <c r="AU2513" t="b">
        <f t="shared" si="1589"/>
        <v>0</v>
      </c>
      <c r="AV2513" t="b">
        <f t="shared" si="1590"/>
        <v>0</v>
      </c>
      <c r="AW2513" t="b">
        <f t="shared" si="1591"/>
        <v>0</v>
      </c>
      <c r="AX2513" t="b">
        <f t="shared" si="1592"/>
        <v>0</v>
      </c>
      <c r="AY2513" t="b">
        <f t="shared" si="1593"/>
        <v>0</v>
      </c>
      <c r="AZ2513" t="b">
        <f t="shared" si="1594"/>
        <v>0</v>
      </c>
      <c r="BA2513" t="b">
        <f t="shared" si="1595"/>
        <v>0</v>
      </c>
      <c r="BB2513" t="b">
        <f t="shared" si="1596"/>
        <v>0</v>
      </c>
      <c r="BC2513" t="b">
        <f t="shared" si="1597"/>
        <v>0</v>
      </c>
      <c r="BD2513" t="b">
        <f t="shared" si="1598"/>
        <v>0</v>
      </c>
    </row>
    <row r="2514" spans="1:56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0"/>
        <v>0</v>
      </c>
      <c r="P2514" s="8" t="e">
        <f t="shared" si="1599"/>
        <v>#DIV/0!</v>
      </c>
      <c r="Q2514" t="s">
        <v>8341</v>
      </c>
      <c r="R2514" t="s">
        <v>8358</v>
      </c>
      <c r="S2514" s="12">
        <f t="shared" si="1561"/>
        <v>41971.876863425925</v>
      </c>
      <c r="T2514" s="12">
        <f t="shared" si="1562"/>
        <v>41986.876863425925</v>
      </c>
      <c r="U2514" t="b">
        <f t="shared" si="1563"/>
        <v>0</v>
      </c>
      <c r="V2514" t="b">
        <f t="shared" si="1564"/>
        <v>0</v>
      </c>
      <c r="W2514" t="b">
        <f t="shared" si="1565"/>
        <v>0</v>
      </c>
      <c r="X2514" t="b">
        <f t="shared" si="1566"/>
        <v>0</v>
      </c>
      <c r="Y2514" t="b">
        <f t="shared" si="1567"/>
        <v>0</v>
      </c>
      <c r="Z2514" t="b">
        <f t="shared" si="1568"/>
        <v>0</v>
      </c>
      <c r="AA2514" t="b">
        <f t="shared" si="1569"/>
        <v>0</v>
      </c>
      <c r="AB2514" t="b">
        <f t="shared" si="1570"/>
        <v>0</v>
      </c>
      <c r="AC2514" t="b">
        <f t="shared" si="1571"/>
        <v>0</v>
      </c>
      <c r="AD2514" t="b">
        <f t="shared" si="1572"/>
        <v>0</v>
      </c>
      <c r="AE2514" t="b">
        <f t="shared" si="1573"/>
        <v>0</v>
      </c>
      <c r="AF2514" t="b">
        <f t="shared" si="1574"/>
        <v>0</v>
      </c>
      <c r="AG2514" t="b">
        <f t="shared" si="1575"/>
        <v>0</v>
      </c>
      <c r="AH2514" t="b">
        <f t="shared" si="1576"/>
        <v>1</v>
      </c>
      <c r="AI2514" t="b">
        <f t="shared" si="1577"/>
        <v>0</v>
      </c>
      <c r="AJ2514" t="b">
        <f t="shared" si="1578"/>
        <v>0</v>
      </c>
      <c r="AK2514" t="b">
        <f t="shared" si="1579"/>
        <v>0</v>
      </c>
      <c r="AL2514" t="b">
        <f t="shared" si="1580"/>
        <v>0</v>
      </c>
      <c r="AM2514" t="b">
        <f t="shared" si="1581"/>
        <v>0</v>
      </c>
      <c r="AN2514" t="b">
        <f t="shared" si="1582"/>
        <v>0</v>
      </c>
      <c r="AO2514" t="b">
        <f t="shared" si="1583"/>
        <v>0</v>
      </c>
      <c r="AP2514" t="b">
        <f t="shared" si="1584"/>
        <v>0</v>
      </c>
      <c r="AQ2514" t="b">
        <f t="shared" si="1585"/>
        <v>0</v>
      </c>
      <c r="AR2514" t="b">
        <f t="shared" si="1586"/>
        <v>0</v>
      </c>
      <c r="AS2514" t="b">
        <f t="shared" si="1587"/>
        <v>0</v>
      </c>
      <c r="AT2514" t="b">
        <f t="shared" si="1588"/>
        <v>0</v>
      </c>
      <c r="AU2514" t="b">
        <f t="shared" si="1589"/>
        <v>0</v>
      </c>
      <c r="AV2514" t="b">
        <f t="shared" si="1590"/>
        <v>0</v>
      </c>
      <c r="AW2514" t="b">
        <f t="shared" si="1591"/>
        <v>0</v>
      </c>
      <c r="AX2514" t="b">
        <f t="shared" si="1592"/>
        <v>0</v>
      </c>
      <c r="AY2514" t="b">
        <f t="shared" si="1593"/>
        <v>0</v>
      </c>
      <c r="AZ2514" t="b">
        <f t="shared" si="1594"/>
        <v>0</v>
      </c>
      <c r="BA2514" t="b">
        <f t="shared" si="1595"/>
        <v>0</v>
      </c>
      <c r="BB2514" t="b">
        <f t="shared" si="1596"/>
        <v>0</v>
      </c>
      <c r="BC2514" t="b">
        <f t="shared" si="1597"/>
        <v>0</v>
      </c>
      <c r="BD2514" t="b">
        <f t="shared" si="1598"/>
        <v>0</v>
      </c>
    </row>
    <row r="2515" spans="1:56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0"/>
        <v>0</v>
      </c>
      <c r="P2515" s="8" t="e">
        <f t="shared" si="1599"/>
        <v>#DIV/0!</v>
      </c>
      <c r="Q2515" t="s">
        <v>8341</v>
      </c>
      <c r="R2515" t="s">
        <v>8358</v>
      </c>
      <c r="S2515" s="12">
        <f t="shared" si="1561"/>
        <v>42732.00681712963</v>
      </c>
      <c r="T2515" s="12">
        <f t="shared" si="1562"/>
        <v>42792.00681712963</v>
      </c>
      <c r="U2515" t="b">
        <f t="shared" si="1563"/>
        <v>0</v>
      </c>
      <c r="V2515" t="b">
        <f t="shared" si="1564"/>
        <v>0</v>
      </c>
      <c r="W2515" t="b">
        <f t="shared" si="1565"/>
        <v>0</v>
      </c>
      <c r="X2515" t="b">
        <f t="shared" si="1566"/>
        <v>0</v>
      </c>
      <c r="Y2515" t="b">
        <f t="shared" si="1567"/>
        <v>0</v>
      </c>
      <c r="Z2515" t="b">
        <f t="shared" si="1568"/>
        <v>0</v>
      </c>
      <c r="AA2515" t="b">
        <f t="shared" si="1569"/>
        <v>0</v>
      </c>
      <c r="AB2515" t="b">
        <f t="shared" si="1570"/>
        <v>0</v>
      </c>
      <c r="AC2515" t="b">
        <f t="shared" si="1571"/>
        <v>0</v>
      </c>
      <c r="AD2515" t="b">
        <f t="shared" si="1572"/>
        <v>0</v>
      </c>
      <c r="AE2515" t="b">
        <f t="shared" si="1573"/>
        <v>0</v>
      </c>
      <c r="AF2515" t="b">
        <f t="shared" si="1574"/>
        <v>0</v>
      </c>
      <c r="AG2515" t="b">
        <f t="shared" si="1575"/>
        <v>0</v>
      </c>
      <c r="AH2515" t="b">
        <f t="shared" si="1576"/>
        <v>0</v>
      </c>
      <c r="AI2515" t="b">
        <f t="shared" si="1577"/>
        <v>0</v>
      </c>
      <c r="AJ2515" t="b">
        <f t="shared" si="1578"/>
        <v>0</v>
      </c>
      <c r="AK2515" t="b">
        <f t="shared" si="1579"/>
        <v>0</v>
      </c>
      <c r="AL2515" t="b">
        <f t="shared" si="1580"/>
        <v>0</v>
      </c>
      <c r="AM2515" t="b">
        <f t="shared" si="1581"/>
        <v>0</v>
      </c>
      <c r="AN2515" t="b">
        <f t="shared" si="1582"/>
        <v>0</v>
      </c>
      <c r="AO2515" t="b">
        <f t="shared" si="1583"/>
        <v>0</v>
      </c>
      <c r="AP2515" t="b">
        <f t="shared" si="1584"/>
        <v>0</v>
      </c>
      <c r="AQ2515" t="b">
        <f t="shared" si="1585"/>
        <v>0</v>
      </c>
      <c r="AR2515" t="b">
        <f t="shared" si="1586"/>
        <v>1</v>
      </c>
      <c r="AS2515" t="b">
        <f t="shared" si="1587"/>
        <v>0</v>
      </c>
      <c r="AT2515" t="b">
        <f t="shared" si="1588"/>
        <v>0</v>
      </c>
      <c r="AU2515" t="b">
        <f t="shared" si="1589"/>
        <v>0</v>
      </c>
      <c r="AV2515" t="b">
        <f t="shared" si="1590"/>
        <v>0</v>
      </c>
      <c r="AW2515" t="b">
        <f t="shared" si="1591"/>
        <v>0</v>
      </c>
      <c r="AX2515" t="b">
        <f t="shared" si="1592"/>
        <v>0</v>
      </c>
      <c r="AY2515" t="b">
        <f t="shared" si="1593"/>
        <v>0</v>
      </c>
      <c r="AZ2515" t="b">
        <f t="shared" si="1594"/>
        <v>0</v>
      </c>
      <c r="BA2515" t="b">
        <f t="shared" si="1595"/>
        <v>0</v>
      </c>
      <c r="BB2515" t="b">
        <f t="shared" si="1596"/>
        <v>0</v>
      </c>
      <c r="BC2515" t="b">
        <f t="shared" si="1597"/>
        <v>0</v>
      </c>
      <c r="BD2515" t="b">
        <f t="shared" si="1598"/>
        <v>0</v>
      </c>
    </row>
    <row r="2516" spans="1:56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0"/>
        <v>1.7500000000000002</v>
      </c>
      <c r="P2516" s="8">
        <f t="shared" si="1599"/>
        <v>52.5</v>
      </c>
      <c r="Q2516" t="s">
        <v>8341</v>
      </c>
      <c r="R2516" t="s">
        <v>8358</v>
      </c>
      <c r="S2516" s="12">
        <f t="shared" si="1561"/>
        <v>41854.389780092592</v>
      </c>
      <c r="T2516" s="12">
        <f t="shared" si="1562"/>
        <v>41871.389780092592</v>
      </c>
      <c r="U2516" t="b">
        <f t="shared" si="1563"/>
        <v>0</v>
      </c>
      <c r="V2516" t="b">
        <f t="shared" si="1564"/>
        <v>0</v>
      </c>
      <c r="W2516" t="b">
        <f t="shared" si="1565"/>
        <v>0</v>
      </c>
      <c r="X2516" t="b">
        <f t="shared" si="1566"/>
        <v>0</v>
      </c>
      <c r="Y2516" t="b">
        <f t="shared" si="1567"/>
        <v>0</v>
      </c>
      <c r="Z2516" t="b">
        <f t="shared" si="1568"/>
        <v>0</v>
      </c>
      <c r="AA2516" t="b">
        <f t="shared" si="1569"/>
        <v>0</v>
      </c>
      <c r="AB2516" t="b">
        <f t="shared" si="1570"/>
        <v>0</v>
      </c>
      <c r="AC2516" t="b">
        <f t="shared" si="1571"/>
        <v>0</v>
      </c>
      <c r="AD2516" t="b">
        <f t="shared" si="1572"/>
        <v>0</v>
      </c>
      <c r="AE2516" t="b">
        <f t="shared" si="1573"/>
        <v>0</v>
      </c>
      <c r="AF2516" t="b">
        <f t="shared" si="1574"/>
        <v>0</v>
      </c>
      <c r="AG2516" t="b">
        <f t="shared" si="1575"/>
        <v>0</v>
      </c>
      <c r="AH2516" t="b">
        <f t="shared" si="1576"/>
        <v>0</v>
      </c>
      <c r="AI2516" t="b">
        <f t="shared" si="1577"/>
        <v>0</v>
      </c>
      <c r="AJ2516" t="b">
        <f t="shared" si="1578"/>
        <v>1</v>
      </c>
      <c r="AK2516" t="b">
        <f t="shared" si="1579"/>
        <v>0</v>
      </c>
      <c r="AL2516" t="b">
        <f t="shared" si="1580"/>
        <v>0</v>
      </c>
      <c r="AM2516" t="b">
        <f t="shared" si="1581"/>
        <v>0</v>
      </c>
      <c r="AN2516" t="b">
        <f t="shared" si="1582"/>
        <v>0</v>
      </c>
      <c r="AO2516" t="b">
        <f t="shared" si="1583"/>
        <v>0</v>
      </c>
      <c r="AP2516" t="b">
        <f t="shared" si="1584"/>
        <v>0</v>
      </c>
      <c r="AQ2516" t="b">
        <f t="shared" si="1585"/>
        <v>0</v>
      </c>
      <c r="AR2516" t="b">
        <f t="shared" si="1586"/>
        <v>0</v>
      </c>
      <c r="AS2516" t="b">
        <f t="shared" si="1587"/>
        <v>0</v>
      </c>
      <c r="AT2516" t="b">
        <f t="shared" si="1588"/>
        <v>0</v>
      </c>
      <c r="AU2516" t="b">
        <f t="shared" si="1589"/>
        <v>0</v>
      </c>
      <c r="AV2516" t="b">
        <f t="shared" si="1590"/>
        <v>0</v>
      </c>
      <c r="AW2516" t="b">
        <f t="shared" si="1591"/>
        <v>0</v>
      </c>
      <c r="AX2516" t="b">
        <f t="shared" si="1592"/>
        <v>0</v>
      </c>
      <c r="AY2516" t="b">
        <f t="shared" si="1593"/>
        <v>0</v>
      </c>
      <c r="AZ2516" t="b">
        <f t="shared" si="1594"/>
        <v>0</v>
      </c>
      <c r="BA2516" t="b">
        <f t="shared" si="1595"/>
        <v>0</v>
      </c>
      <c r="BB2516" t="b">
        <f t="shared" si="1596"/>
        <v>0</v>
      </c>
      <c r="BC2516" t="b">
        <f t="shared" si="1597"/>
        <v>0</v>
      </c>
      <c r="BD2516" t="b">
        <f t="shared" si="1598"/>
        <v>0</v>
      </c>
    </row>
    <row r="2517" spans="1:56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0"/>
        <v>18.600000000000001</v>
      </c>
      <c r="P2517" s="8">
        <f t="shared" si="1599"/>
        <v>77.5</v>
      </c>
      <c r="Q2517" t="s">
        <v>8341</v>
      </c>
      <c r="R2517" t="s">
        <v>8358</v>
      </c>
      <c r="S2517" s="12">
        <f t="shared" si="1561"/>
        <v>42027.839733796296</v>
      </c>
      <c r="T2517" s="12">
        <f t="shared" si="1562"/>
        <v>42057.839733796296</v>
      </c>
      <c r="U2517" t="b">
        <f t="shared" si="1563"/>
        <v>0</v>
      </c>
      <c r="V2517" t="b">
        <f t="shared" si="1564"/>
        <v>0</v>
      </c>
      <c r="W2517" t="b">
        <f t="shared" si="1565"/>
        <v>0</v>
      </c>
      <c r="X2517" t="b">
        <f t="shared" si="1566"/>
        <v>0</v>
      </c>
      <c r="Y2517" t="b">
        <f t="shared" si="1567"/>
        <v>0</v>
      </c>
      <c r="Z2517" t="b">
        <f t="shared" si="1568"/>
        <v>0</v>
      </c>
      <c r="AA2517" t="b">
        <f t="shared" si="1569"/>
        <v>0</v>
      </c>
      <c r="AB2517" t="b">
        <f t="shared" si="1570"/>
        <v>0</v>
      </c>
      <c r="AC2517" t="b">
        <f t="shared" si="1571"/>
        <v>0</v>
      </c>
      <c r="AD2517" t="b">
        <f t="shared" si="1572"/>
        <v>0</v>
      </c>
      <c r="AE2517" t="b">
        <f t="shared" si="1573"/>
        <v>0</v>
      </c>
      <c r="AF2517" t="b">
        <f t="shared" si="1574"/>
        <v>0</v>
      </c>
      <c r="AG2517" t="b">
        <f t="shared" si="1575"/>
        <v>0</v>
      </c>
      <c r="AH2517" t="b">
        <f t="shared" si="1576"/>
        <v>0</v>
      </c>
      <c r="AI2517" t="b">
        <f t="shared" si="1577"/>
        <v>1</v>
      </c>
      <c r="AJ2517" t="b">
        <f t="shared" si="1578"/>
        <v>0</v>
      </c>
      <c r="AK2517" t="b">
        <f t="shared" si="1579"/>
        <v>0</v>
      </c>
      <c r="AL2517" t="b">
        <f t="shared" si="1580"/>
        <v>0</v>
      </c>
      <c r="AM2517" t="b">
        <f t="shared" si="1581"/>
        <v>0</v>
      </c>
      <c r="AN2517" t="b">
        <f t="shared" si="1582"/>
        <v>0</v>
      </c>
      <c r="AO2517" t="b">
        <f t="shared" si="1583"/>
        <v>0</v>
      </c>
      <c r="AP2517" t="b">
        <f t="shared" si="1584"/>
        <v>0</v>
      </c>
      <c r="AQ2517" t="b">
        <f t="shared" si="1585"/>
        <v>0</v>
      </c>
      <c r="AR2517" t="b">
        <f t="shared" si="1586"/>
        <v>0</v>
      </c>
      <c r="AS2517" t="b">
        <f t="shared" si="1587"/>
        <v>0</v>
      </c>
      <c r="AT2517" t="b">
        <f t="shared" si="1588"/>
        <v>0</v>
      </c>
      <c r="AU2517" t="b">
        <f t="shared" si="1589"/>
        <v>0</v>
      </c>
      <c r="AV2517" t="b">
        <f t="shared" si="1590"/>
        <v>0</v>
      </c>
      <c r="AW2517" t="b">
        <f t="shared" si="1591"/>
        <v>0</v>
      </c>
      <c r="AX2517" t="b">
        <f t="shared" si="1592"/>
        <v>0</v>
      </c>
      <c r="AY2517" t="b">
        <f t="shared" si="1593"/>
        <v>0</v>
      </c>
      <c r="AZ2517" t="b">
        <f t="shared" si="1594"/>
        <v>0</v>
      </c>
      <c r="BA2517" t="b">
        <f t="shared" si="1595"/>
        <v>0</v>
      </c>
      <c r="BB2517" t="b">
        <f t="shared" si="1596"/>
        <v>0</v>
      </c>
      <c r="BC2517" t="b">
        <f t="shared" si="1597"/>
        <v>0</v>
      </c>
      <c r="BD2517" t="b">
        <f t="shared" si="1598"/>
        <v>0</v>
      </c>
    </row>
    <row r="2518" spans="1:56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0"/>
        <v>0</v>
      </c>
      <c r="P2518" s="8" t="e">
        <f t="shared" si="1599"/>
        <v>#DIV/0!</v>
      </c>
      <c r="Q2518" t="s">
        <v>8341</v>
      </c>
      <c r="R2518" t="s">
        <v>8358</v>
      </c>
      <c r="S2518" s="12">
        <f t="shared" si="1561"/>
        <v>41942.653379629628</v>
      </c>
      <c r="T2518" s="12">
        <f t="shared" si="1562"/>
        <v>41972.6950462963</v>
      </c>
      <c r="U2518" t="b">
        <f t="shared" si="1563"/>
        <v>0</v>
      </c>
      <c r="V2518" t="b">
        <f t="shared" si="1564"/>
        <v>0</v>
      </c>
      <c r="W2518" t="b">
        <f t="shared" si="1565"/>
        <v>0</v>
      </c>
      <c r="X2518" t="b">
        <f t="shared" si="1566"/>
        <v>0</v>
      </c>
      <c r="Y2518" t="b">
        <f t="shared" si="1567"/>
        <v>0</v>
      </c>
      <c r="Z2518" t="b">
        <f t="shared" si="1568"/>
        <v>0</v>
      </c>
      <c r="AA2518" t="b">
        <f t="shared" si="1569"/>
        <v>0</v>
      </c>
      <c r="AB2518" t="b">
        <f t="shared" si="1570"/>
        <v>0</v>
      </c>
      <c r="AC2518" t="b">
        <f t="shared" si="1571"/>
        <v>0</v>
      </c>
      <c r="AD2518" t="b">
        <f t="shared" si="1572"/>
        <v>0</v>
      </c>
      <c r="AE2518" t="b">
        <f t="shared" si="1573"/>
        <v>0</v>
      </c>
      <c r="AF2518" t="b">
        <f t="shared" si="1574"/>
        <v>0</v>
      </c>
      <c r="AG2518" t="b">
        <f t="shared" si="1575"/>
        <v>0</v>
      </c>
      <c r="AH2518" t="b">
        <f t="shared" si="1576"/>
        <v>0</v>
      </c>
      <c r="AI2518" t="b">
        <f t="shared" si="1577"/>
        <v>0</v>
      </c>
      <c r="AJ2518" t="b">
        <f t="shared" si="1578"/>
        <v>0</v>
      </c>
      <c r="AK2518" t="b">
        <f t="shared" si="1579"/>
        <v>0</v>
      </c>
      <c r="AL2518" t="b">
        <f t="shared" si="1580"/>
        <v>1</v>
      </c>
      <c r="AM2518" t="b">
        <f t="shared" si="1581"/>
        <v>0</v>
      </c>
      <c r="AN2518" t="b">
        <f t="shared" si="1582"/>
        <v>0</v>
      </c>
      <c r="AO2518" t="b">
        <f t="shared" si="1583"/>
        <v>0</v>
      </c>
      <c r="AP2518" t="b">
        <f t="shared" si="1584"/>
        <v>0</v>
      </c>
      <c r="AQ2518" t="b">
        <f t="shared" si="1585"/>
        <v>0</v>
      </c>
      <c r="AR2518" t="b">
        <f t="shared" si="1586"/>
        <v>0</v>
      </c>
      <c r="AS2518" t="b">
        <f t="shared" si="1587"/>
        <v>0</v>
      </c>
      <c r="AT2518" t="b">
        <f t="shared" si="1588"/>
        <v>0</v>
      </c>
      <c r="AU2518" t="b">
        <f t="shared" si="1589"/>
        <v>0</v>
      </c>
      <c r="AV2518" t="b">
        <f t="shared" si="1590"/>
        <v>0</v>
      </c>
      <c r="AW2518" t="b">
        <f t="shared" si="1591"/>
        <v>0</v>
      </c>
      <c r="AX2518" t="b">
        <f t="shared" si="1592"/>
        <v>0</v>
      </c>
      <c r="AY2518" t="b">
        <f t="shared" si="1593"/>
        <v>0</v>
      </c>
      <c r="AZ2518" t="b">
        <f t="shared" si="1594"/>
        <v>0</v>
      </c>
      <c r="BA2518" t="b">
        <f t="shared" si="1595"/>
        <v>0</v>
      </c>
      <c r="BB2518" t="b">
        <f t="shared" si="1596"/>
        <v>0</v>
      </c>
      <c r="BC2518" t="b">
        <f t="shared" si="1597"/>
        <v>0</v>
      </c>
      <c r="BD2518" t="b">
        <f t="shared" si="1598"/>
        <v>0</v>
      </c>
    </row>
    <row r="2519" spans="1:56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0"/>
        <v>9.8166666666666664</v>
      </c>
      <c r="P2519" s="8">
        <f t="shared" si="1599"/>
        <v>53.545454545454547</v>
      </c>
      <c r="Q2519" t="s">
        <v>8341</v>
      </c>
      <c r="R2519" t="s">
        <v>8358</v>
      </c>
      <c r="S2519" s="12">
        <f t="shared" si="1561"/>
        <v>42052.802430555559</v>
      </c>
      <c r="T2519" s="12">
        <f t="shared" si="1562"/>
        <v>42082.760763888888</v>
      </c>
      <c r="U2519" t="b">
        <f t="shared" si="1563"/>
        <v>0</v>
      </c>
      <c r="V2519" t="b">
        <f t="shared" si="1564"/>
        <v>0</v>
      </c>
      <c r="W2519" t="b">
        <f t="shared" si="1565"/>
        <v>0</v>
      </c>
      <c r="X2519" t="b">
        <f t="shared" si="1566"/>
        <v>0</v>
      </c>
      <c r="Y2519" t="b">
        <f t="shared" si="1567"/>
        <v>0</v>
      </c>
      <c r="Z2519" t="b">
        <f t="shared" si="1568"/>
        <v>0</v>
      </c>
      <c r="AA2519" t="b">
        <f t="shared" si="1569"/>
        <v>0</v>
      </c>
      <c r="AB2519" t="b">
        <f t="shared" si="1570"/>
        <v>0</v>
      </c>
      <c r="AC2519" t="b">
        <f t="shared" si="1571"/>
        <v>0</v>
      </c>
      <c r="AD2519" t="b">
        <f t="shared" si="1572"/>
        <v>0</v>
      </c>
      <c r="AE2519" t="b">
        <f t="shared" si="1573"/>
        <v>0</v>
      </c>
      <c r="AF2519" t="b">
        <f t="shared" si="1574"/>
        <v>0</v>
      </c>
      <c r="AG2519" t="b">
        <f t="shared" si="1575"/>
        <v>0</v>
      </c>
      <c r="AH2519" t="b">
        <f t="shared" si="1576"/>
        <v>0</v>
      </c>
      <c r="AI2519" t="b">
        <f t="shared" si="1577"/>
        <v>0</v>
      </c>
      <c r="AJ2519" t="b">
        <f t="shared" si="1578"/>
        <v>0</v>
      </c>
      <c r="AK2519" t="b">
        <f t="shared" si="1579"/>
        <v>1</v>
      </c>
      <c r="AL2519" t="b">
        <f t="shared" si="1580"/>
        <v>0</v>
      </c>
      <c r="AM2519" t="b">
        <f t="shared" si="1581"/>
        <v>0</v>
      </c>
      <c r="AN2519" t="b">
        <f t="shared" si="1582"/>
        <v>0</v>
      </c>
      <c r="AO2519" t="b">
        <f t="shared" si="1583"/>
        <v>0</v>
      </c>
      <c r="AP2519" t="b">
        <f t="shared" si="1584"/>
        <v>0</v>
      </c>
      <c r="AQ2519" t="b">
        <f t="shared" si="1585"/>
        <v>0</v>
      </c>
      <c r="AR2519" t="b">
        <f t="shared" si="1586"/>
        <v>0</v>
      </c>
      <c r="AS2519" t="b">
        <f t="shared" si="1587"/>
        <v>0</v>
      </c>
      <c r="AT2519" t="b">
        <f t="shared" si="1588"/>
        <v>0</v>
      </c>
      <c r="AU2519" t="b">
        <f t="shared" si="1589"/>
        <v>0</v>
      </c>
      <c r="AV2519" t="b">
        <f t="shared" si="1590"/>
        <v>0</v>
      </c>
      <c r="AW2519" t="b">
        <f t="shared" si="1591"/>
        <v>0</v>
      </c>
      <c r="AX2519" t="b">
        <f t="shared" si="1592"/>
        <v>0</v>
      </c>
      <c r="AY2519" t="b">
        <f t="shared" si="1593"/>
        <v>0</v>
      </c>
      <c r="AZ2519" t="b">
        <f t="shared" si="1594"/>
        <v>0</v>
      </c>
      <c r="BA2519" t="b">
        <f t="shared" si="1595"/>
        <v>0</v>
      </c>
      <c r="BB2519" t="b">
        <f t="shared" si="1596"/>
        <v>0</v>
      </c>
      <c r="BC2519" t="b">
        <f t="shared" si="1597"/>
        <v>0</v>
      </c>
      <c r="BD2519" t="b">
        <f t="shared" si="1598"/>
        <v>0</v>
      </c>
    </row>
    <row r="2520" spans="1:56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0"/>
        <v>0</v>
      </c>
      <c r="P2520" s="8" t="e">
        <f t="shared" si="1599"/>
        <v>#DIV/0!</v>
      </c>
      <c r="Q2520" t="s">
        <v>8341</v>
      </c>
      <c r="R2520" t="s">
        <v>8358</v>
      </c>
      <c r="S2520" s="12">
        <f t="shared" si="1561"/>
        <v>41926.680879629632</v>
      </c>
      <c r="T2520" s="12">
        <f t="shared" si="1562"/>
        <v>41956.722546296296</v>
      </c>
      <c r="U2520" t="b">
        <f t="shared" si="1563"/>
        <v>0</v>
      </c>
      <c r="V2520" t="b">
        <f t="shared" si="1564"/>
        <v>0</v>
      </c>
      <c r="W2520" t="b">
        <f t="shared" si="1565"/>
        <v>0</v>
      </c>
      <c r="X2520" t="b">
        <f t="shared" si="1566"/>
        <v>0</v>
      </c>
      <c r="Y2520" t="b">
        <f t="shared" si="1567"/>
        <v>0</v>
      </c>
      <c r="Z2520" t="b">
        <f t="shared" si="1568"/>
        <v>0</v>
      </c>
      <c r="AA2520" t="b">
        <f t="shared" si="1569"/>
        <v>0</v>
      </c>
      <c r="AB2520" t="b">
        <f t="shared" si="1570"/>
        <v>0</v>
      </c>
      <c r="AC2520" t="b">
        <f t="shared" si="1571"/>
        <v>0</v>
      </c>
      <c r="AD2520" t="b">
        <f t="shared" si="1572"/>
        <v>0</v>
      </c>
      <c r="AE2520" t="b">
        <f t="shared" si="1573"/>
        <v>0</v>
      </c>
      <c r="AF2520" t="b">
        <f t="shared" si="1574"/>
        <v>0</v>
      </c>
      <c r="AG2520" t="b">
        <f t="shared" si="1575"/>
        <v>0</v>
      </c>
      <c r="AH2520" t="b">
        <f t="shared" si="1576"/>
        <v>0</v>
      </c>
      <c r="AI2520" t="b">
        <f t="shared" si="1577"/>
        <v>1</v>
      </c>
      <c r="AJ2520" t="b">
        <f t="shared" si="1578"/>
        <v>0</v>
      </c>
      <c r="AK2520" t="b">
        <f t="shared" si="1579"/>
        <v>0</v>
      </c>
      <c r="AL2520" t="b">
        <f t="shared" si="1580"/>
        <v>0</v>
      </c>
      <c r="AM2520" t="b">
        <f t="shared" si="1581"/>
        <v>0</v>
      </c>
      <c r="AN2520" t="b">
        <f t="shared" si="1582"/>
        <v>0</v>
      </c>
      <c r="AO2520" t="b">
        <f t="shared" si="1583"/>
        <v>0</v>
      </c>
      <c r="AP2520" t="b">
        <f t="shared" si="1584"/>
        <v>0</v>
      </c>
      <c r="AQ2520" t="b">
        <f t="shared" si="1585"/>
        <v>0</v>
      </c>
      <c r="AR2520" t="b">
        <f t="shared" si="1586"/>
        <v>0</v>
      </c>
      <c r="AS2520" t="b">
        <f t="shared" si="1587"/>
        <v>0</v>
      </c>
      <c r="AT2520" t="b">
        <f t="shared" si="1588"/>
        <v>0</v>
      </c>
      <c r="AU2520" t="b">
        <f t="shared" si="1589"/>
        <v>0</v>
      </c>
      <c r="AV2520" t="b">
        <f t="shared" si="1590"/>
        <v>0</v>
      </c>
      <c r="AW2520" t="b">
        <f t="shared" si="1591"/>
        <v>0</v>
      </c>
      <c r="AX2520" t="b">
        <f t="shared" si="1592"/>
        <v>0</v>
      </c>
      <c r="AY2520" t="b">
        <f t="shared" si="1593"/>
        <v>0</v>
      </c>
      <c r="AZ2520" t="b">
        <f t="shared" si="1594"/>
        <v>0</v>
      </c>
      <c r="BA2520" t="b">
        <f t="shared" si="1595"/>
        <v>0</v>
      </c>
      <c r="BB2520" t="b">
        <f t="shared" si="1596"/>
        <v>0</v>
      </c>
      <c r="BC2520" t="b">
        <f t="shared" si="1597"/>
        <v>0</v>
      </c>
      <c r="BD2520" t="b">
        <f t="shared" si="1598"/>
        <v>0</v>
      </c>
    </row>
    <row r="2521" spans="1:56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0"/>
        <v>4.3333333333333335E-2</v>
      </c>
      <c r="P2521" s="8">
        <f t="shared" si="1599"/>
        <v>16.25</v>
      </c>
      <c r="Q2521" t="s">
        <v>8341</v>
      </c>
      <c r="R2521" t="s">
        <v>8358</v>
      </c>
      <c r="S2521" s="12">
        <f t="shared" si="1561"/>
        <v>41809.155138888891</v>
      </c>
      <c r="T2521" s="12">
        <f t="shared" si="1562"/>
        <v>41839.155138888891</v>
      </c>
      <c r="U2521" t="b">
        <f t="shared" si="1563"/>
        <v>0</v>
      </c>
      <c r="V2521" t="b">
        <f t="shared" si="1564"/>
        <v>0</v>
      </c>
      <c r="W2521" t="b">
        <f t="shared" si="1565"/>
        <v>0</v>
      </c>
      <c r="X2521" t="b">
        <f t="shared" si="1566"/>
        <v>0</v>
      </c>
      <c r="Y2521" t="b">
        <f t="shared" si="1567"/>
        <v>0</v>
      </c>
      <c r="Z2521" t="b">
        <f t="shared" si="1568"/>
        <v>0</v>
      </c>
      <c r="AA2521" t="b">
        <f t="shared" si="1569"/>
        <v>0</v>
      </c>
      <c r="AB2521" t="b">
        <f t="shared" si="1570"/>
        <v>0</v>
      </c>
      <c r="AC2521" t="b">
        <f t="shared" si="1571"/>
        <v>0</v>
      </c>
      <c r="AD2521" t="b">
        <f t="shared" si="1572"/>
        <v>0</v>
      </c>
      <c r="AE2521" t="b">
        <f t="shared" si="1573"/>
        <v>0</v>
      </c>
      <c r="AF2521" t="b">
        <f t="shared" si="1574"/>
        <v>0</v>
      </c>
      <c r="AG2521" t="b">
        <f t="shared" si="1575"/>
        <v>0</v>
      </c>
      <c r="AH2521" t="b">
        <f t="shared" si="1576"/>
        <v>0</v>
      </c>
      <c r="AI2521" t="b">
        <f t="shared" si="1577"/>
        <v>0</v>
      </c>
      <c r="AJ2521" t="b">
        <f t="shared" si="1578"/>
        <v>0</v>
      </c>
      <c r="AK2521" t="b">
        <f t="shared" si="1579"/>
        <v>0</v>
      </c>
      <c r="AL2521" t="b">
        <f t="shared" si="1580"/>
        <v>0</v>
      </c>
      <c r="AM2521" t="b">
        <f t="shared" si="1581"/>
        <v>0</v>
      </c>
      <c r="AN2521" t="b">
        <f t="shared" si="1582"/>
        <v>0</v>
      </c>
      <c r="AO2521" t="b">
        <f t="shared" si="1583"/>
        <v>0</v>
      </c>
      <c r="AP2521" t="b">
        <f t="shared" si="1584"/>
        <v>0</v>
      </c>
      <c r="AQ2521" t="b">
        <f t="shared" si="1585"/>
        <v>0</v>
      </c>
      <c r="AR2521" t="b">
        <f t="shared" si="1586"/>
        <v>1</v>
      </c>
      <c r="AS2521" t="b">
        <f t="shared" si="1587"/>
        <v>0</v>
      </c>
      <c r="AT2521" t="b">
        <f t="shared" si="1588"/>
        <v>0</v>
      </c>
      <c r="AU2521" t="b">
        <f t="shared" si="1589"/>
        <v>0</v>
      </c>
      <c r="AV2521" t="b">
        <f t="shared" si="1590"/>
        <v>0</v>
      </c>
      <c r="AW2521" t="b">
        <f t="shared" si="1591"/>
        <v>0</v>
      </c>
      <c r="AX2521" t="b">
        <f t="shared" si="1592"/>
        <v>0</v>
      </c>
      <c r="AY2521" t="b">
        <f t="shared" si="1593"/>
        <v>0</v>
      </c>
      <c r="AZ2521" t="b">
        <f t="shared" si="1594"/>
        <v>0</v>
      </c>
      <c r="BA2521" t="b">
        <f t="shared" si="1595"/>
        <v>0</v>
      </c>
      <c r="BB2521" t="b">
        <f t="shared" si="1596"/>
        <v>0</v>
      </c>
      <c r="BC2521" t="b">
        <f t="shared" si="1597"/>
        <v>0</v>
      </c>
      <c r="BD2521" t="b">
        <f t="shared" si="1598"/>
        <v>0</v>
      </c>
    </row>
    <row r="2522" spans="1:56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0"/>
        <v>0</v>
      </c>
      <c r="P2522" s="8" t="e">
        <f t="shared" si="1599"/>
        <v>#DIV/0!</v>
      </c>
      <c r="Q2522" t="s">
        <v>8341</v>
      </c>
      <c r="R2522" t="s">
        <v>8358</v>
      </c>
      <c r="S2522" s="12">
        <f t="shared" si="1561"/>
        <v>42612.600520833337</v>
      </c>
      <c r="T2522" s="12">
        <f t="shared" si="1562"/>
        <v>42658.806249999994</v>
      </c>
      <c r="U2522" t="b">
        <f t="shared" si="1563"/>
        <v>0</v>
      </c>
      <c r="V2522" t="b">
        <f t="shared" si="1564"/>
        <v>0</v>
      </c>
      <c r="W2522" t="b">
        <f t="shared" si="1565"/>
        <v>0</v>
      </c>
      <c r="X2522" t="b">
        <f t="shared" si="1566"/>
        <v>0</v>
      </c>
      <c r="Y2522" t="b">
        <f t="shared" si="1567"/>
        <v>0</v>
      </c>
      <c r="Z2522" t="b">
        <f t="shared" si="1568"/>
        <v>0</v>
      </c>
      <c r="AA2522" t="b">
        <f t="shared" si="1569"/>
        <v>0</v>
      </c>
      <c r="AB2522" t="b">
        <f t="shared" si="1570"/>
        <v>0</v>
      </c>
      <c r="AC2522" t="b">
        <f t="shared" si="1571"/>
        <v>0</v>
      </c>
      <c r="AD2522" t="b">
        <f t="shared" si="1572"/>
        <v>0</v>
      </c>
      <c r="AE2522" t="b">
        <f t="shared" si="1573"/>
        <v>0</v>
      </c>
      <c r="AF2522" t="b">
        <f t="shared" si="1574"/>
        <v>0</v>
      </c>
      <c r="AG2522" t="b">
        <f t="shared" si="1575"/>
        <v>0</v>
      </c>
      <c r="AH2522" t="b">
        <f t="shared" si="1576"/>
        <v>0</v>
      </c>
      <c r="AI2522" t="b">
        <f t="shared" si="1577"/>
        <v>0</v>
      </c>
      <c r="AJ2522" t="b">
        <f t="shared" si="1578"/>
        <v>0</v>
      </c>
      <c r="AK2522" t="b">
        <f t="shared" si="1579"/>
        <v>0</v>
      </c>
      <c r="AL2522" t="b">
        <f t="shared" si="1580"/>
        <v>0</v>
      </c>
      <c r="AM2522" t="b">
        <f t="shared" si="1581"/>
        <v>0</v>
      </c>
      <c r="AN2522" t="b">
        <f t="shared" si="1582"/>
        <v>0</v>
      </c>
      <c r="AO2522" t="b">
        <f t="shared" si="1583"/>
        <v>0</v>
      </c>
      <c r="AP2522" t="b">
        <f t="shared" si="1584"/>
        <v>0</v>
      </c>
      <c r="AQ2522" t="b">
        <f t="shared" si="1585"/>
        <v>0</v>
      </c>
      <c r="AR2522" t="b">
        <f t="shared" si="1586"/>
        <v>1</v>
      </c>
      <c r="AS2522" t="b">
        <f t="shared" si="1587"/>
        <v>0</v>
      </c>
      <c r="AT2522" t="b">
        <f t="shared" si="1588"/>
        <v>0</v>
      </c>
      <c r="AU2522" t="b">
        <f t="shared" si="1589"/>
        <v>0</v>
      </c>
      <c r="AV2522" t="b">
        <f t="shared" si="1590"/>
        <v>0</v>
      </c>
      <c r="AW2522" t="b">
        <f t="shared" si="1591"/>
        <v>0</v>
      </c>
      <c r="AX2522" t="b">
        <f t="shared" si="1592"/>
        <v>0</v>
      </c>
      <c r="AY2522" t="b">
        <f t="shared" si="1593"/>
        <v>0</v>
      </c>
      <c r="AZ2522" t="b">
        <f t="shared" si="1594"/>
        <v>0</v>
      </c>
      <c r="BA2522" t="b">
        <f t="shared" si="1595"/>
        <v>0</v>
      </c>
      <c r="BB2522" t="b">
        <f t="shared" si="1596"/>
        <v>0</v>
      </c>
      <c r="BC2522" t="b">
        <f t="shared" si="1597"/>
        <v>0</v>
      </c>
      <c r="BD2522" t="b">
        <f t="shared" si="1598"/>
        <v>0</v>
      </c>
    </row>
    <row r="2523" spans="1:56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0"/>
        <v>109.48792</v>
      </c>
      <c r="P2523" s="8">
        <f t="shared" si="1599"/>
        <v>103.68174242424243</v>
      </c>
      <c r="Q2523" t="s">
        <v>8330</v>
      </c>
      <c r="R2523" t="s">
        <v>8359</v>
      </c>
      <c r="S2523" s="12">
        <f t="shared" si="1561"/>
        <v>42269.967835648145</v>
      </c>
      <c r="T2523" s="12">
        <f t="shared" si="1562"/>
        <v>42290.967835648145</v>
      </c>
      <c r="U2523" t="b">
        <f t="shared" si="1563"/>
        <v>0</v>
      </c>
      <c r="V2523" t="b">
        <f t="shared" si="1564"/>
        <v>0</v>
      </c>
      <c r="W2523" t="b">
        <f t="shared" si="1565"/>
        <v>0</v>
      </c>
      <c r="X2523" t="b">
        <f t="shared" si="1566"/>
        <v>1</v>
      </c>
      <c r="Y2523" t="b">
        <f t="shared" si="1567"/>
        <v>0</v>
      </c>
      <c r="Z2523" t="b">
        <f t="shared" si="1568"/>
        <v>0</v>
      </c>
      <c r="AA2523" t="b">
        <f t="shared" si="1569"/>
        <v>0</v>
      </c>
      <c r="AB2523" t="b">
        <f t="shared" si="1570"/>
        <v>0</v>
      </c>
      <c r="AC2523" t="b">
        <f t="shared" si="1571"/>
        <v>0</v>
      </c>
      <c r="AD2523" t="b">
        <f t="shared" si="1572"/>
        <v>0</v>
      </c>
      <c r="AE2523" t="b">
        <f t="shared" si="1573"/>
        <v>0</v>
      </c>
      <c r="AF2523" t="b">
        <f t="shared" si="1574"/>
        <v>0</v>
      </c>
      <c r="AG2523" t="b">
        <f t="shared" si="1575"/>
        <v>0</v>
      </c>
      <c r="AH2523" t="b">
        <f t="shared" si="1576"/>
        <v>0</v>
      </c>
      <c r="AI2523" t="b">
        <f t="shared" si="1577"/>
        <v>0</v>
      </c>
      <c r="AJ2523" t="b">
        <f t="shared" si="1578"/>
        <v>0</v>
      </c>
      <c r="AK2523" t="b">
        <f t="shared" si="1579"/>
        <v>0</v>
      </c>
      <c r="AL2523" t="b">
        <f t="shared" si="1580"/>
        <v>0</v>
      </c>
      <c r="AM2523" t="b">
        <f t="shared" si="1581"/>
        <v>0</v>
      </c>
      <c r="AN2523" t="b">
        <f t="shared" si="1582"/>
        <v>0</v>
      </c>
      <c r="AO2523" t="b">
        <f t="shared" si="1583"/>
        <v>0</v>
      </c>
      <c r="AP2523" t="b">
        <f t="shared" si="1584"/>
        <v>0</v>
      </c>
      <c r="AQ2523" t="b">
        <f t="shared" si="1585"/>
        <v>0</v>
      </c>
      <c r="AR2523" t="b">
        <f t="shared" si="1586"/>
        <v>0</v>
      </c>
      <c r="AS2523" t="b">
        <f t="shared" si="1587"/>
        <v>0</v>
      </c>
      <c r="AT2523" t="b">
        <f t="shared" si="1588"/>
        <v>0</v>
      </c>
      <c r="AU2523" t="b">
        <f t="shared" si="1589"/>
        <v>0</v>
      </c>
      <c r="AV2523" t="b">
        <f t="shared" si="1590"/>
        <v>0</v>
      </c>
      <c r="AW2523" t="b">
        <f t="shared" si="1591"/>
        <v>0</v>
      </c>
      <c r="AX2523" t="b">
        <f t="shared" si="1592"/>
        <v>0</v>
      </c>
      <c r="AY2523" t="b">
        <f t="shared" si="1593"/>
        <v>0</v>
      </c>
      <c r="AZ2523" t="b">
        <f t="shared" si="1594"/>
        <v>0</v>
      </c>
      <c r="BA2523" t="b">
        <f t="shared" si="1595"/>
        <v>0</v>
      </c>
      <c r="BB2523" t="b">
        <f t="shared" si="1596"/>
        <v>0</v>
      </c>
      <c r="BC2523" t="b">
        <f t="shared" si="1597"/>
        <v>0</v>
      </c>
      <c r="BD2523" t="b">
        <f t="shared" si="1598"/>
        <v>0</v>
      </c>
    </row>
    <row r="2524" spans="1:56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0"/>
        <v>100</v>
      </c>
      <c r="P2524" s="8">
        <f t="shared" si="1599"/>
        <v>185.18518518518519</v>
      </c>
      <c r="Q2524" t="s">
        <v>8330</v>
      </c>
      <c r="R2524" t="s">
        <v>8359</v>
      </c>
      <c r="S2524" s="12">
        <f t="shared" si="1561"/>
        <v>42460.573611111111</v>
      </c>
      <c r="T2524" s="12">
        <f t="shared" si="1562"/>
        <v>42482.619444444441</v>
      </c>
      <c r="U2524" t="b">
        <f t="shared" si="1563"/>
        <v>0</v>
      </c>
      <c r="V2524" t="b">
        <f t="shared" si="1564"/>
        <v>0</v>
      </c>
      <c r="W2524" t="b">
        <f t="shared" si="1565"/>
        <v>1</v>
      </c>
      <c r="X2524" t="b">
        <f t="shared" si="1566"/>
        <v>0</v>
      </c>
      <c r="Y2524" t="b">
        <f t="shared" si="1567"/>
        <v>0</v>
      </c>
      <c r="Z2524" t="b">
        <f t="shared" si="1568"/>
        <v>0</v>
      </c>
      <c r="AA2524" t="b">
        <f t="shared" si="1569"/>
        <v>0</v>
      </c>
      <c r="AB2524" t="b">
        <f t="shared" si="1570"/>
        <v>0</v>
      </c>
      <c r="AC2524" t="b">
        <f t="shared" si="1571"/>
        <v>0</v>
      </c>
      <c r="AD2524" t="b">
        <f t="shared" si="1572"/>
        <v>0</v>
      </c>
      <c r="AE2524" t="b">
        <f t="shared" si="1573"/>
        <v>0</v>
      </c>
      <c r="AF2524" t="b">
        <f t="shared" si="1574"/>
        <v>0</v>
      </c>
      <c r="AG2524" t="b">
        <f t="shared" si="1575"/>
        <v>0</v>
      </c>
      <c r="AH2524" t="b">
        <f t="shared" si="1576"/>
        <v>0</v>
      </c>
      <c r="AI2524" t="b">
        <f t="shared" si="1577"/>
        <v>0</v>
      </c>
      <c r="AJ2524" t="b">
        <f t="shared" si="1578"/>
        <v>0</v>
      </c>
      <c r="AK2524" t="b">
        <f t="shared" si="1579"/>
        <v>0</v>
      </c>
      <c r="AL2524" t="b">
        <f t="shared" si="1580"/>
        <v>0</v>
      </c>
      <c r="AM2524" t="b">
        <f t="shared" si="1581"/>
        <v>0</v>
      </c>
      <c r="AN2524" t="b">
        <f t="shared" si="1582"/>
        <v>0</v>
      </c>
      <c r="AO2524" t="b">
        <f t="shared" si="1583"/>
        <v>0</v>
      </c>
      <c r="AP2524" t="b">
        <f t="shared" si="1584"/>
        <v>0</v>
      </c>
      <c r="AQ2524" t="b">
        <f t="shared" si="1585"/>
        <v>0</v>
      </c>
      <c r="AR2524" t="b">
        <f t="shared" si="1586"/>
        <v>0</v>
      </c>
      <c r="AS2524" t="b">
        <f t="shared" si="1587"/>
        <v>0</v>
      </c>
      <c r="AT2524" t="b">
        <f t="shared" si="1588"/>
        <v>0</v>
      </c>
      <c r="AU2524" t="b">
        <f t="shared" si="1589"/>
        <v>0</v>
      </c>
      <c r="AV2524" t="b">
        <f t="shared" si="1590"/>
        <v>0</v>
      </c>
      <c r="AW2524" t="b">
        <f t="shared" si="1591"/>
        <v>0</v>
      </c>
      <c r="AX2524" t="b">
        <f t="shared" si="1592"/>
        <v>0</v>
      </c>
      <c r="AY2524" t="b">
        <f t="shared" si="1593"/>
        <v>0</v>
      </c>
      <c r="AZ2524" t="b">
        <f t="shared" si="1594"/>
        <v>0</v>
      </c>
      <c r="BA2524" t="b">
        <f t="shared" si="1595"/>
        <v>0</v>
      </c>
      <c r="BB2524" t="b">
        <f t="shared" si="1596"/>
        <v>0</v>
      </c>
      <c r="BC2524" t="b">
        <f t="shared" si="1597"/>
        <v>0</v>
      </c>
      <c r="BD2524" t="b">
        <f t="shared" si="1598"/>
        <v>0</v>
      </c>
    </row>
    <row r="2525" spans="1:56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0"/>
        <v>156.44444444444446</v>
      </c>
      <c r="P2525" s="8">
        <f t="shared" si="1599"/>
        <v>54.153846153846153</v>
      </c>
      <c r="Q2525" t="s">
        <v>8330</v>
      </c>
      <c r="R2525" t="s">
        <v>8359</v>
      </c>
      <c r="S2525" s="12">
        <f t="shared" si="1561"/>
        <v>41930.975601851853</v>
      </c>
      <c r="T2525" s="12">
        <f t="shared" si="1562"/>
        <v>41961.017268518524</v>
      </c>
      <c r="U2525" t="b">
        <f t="shared" si="1563"/>
        <v>1</v>
      </c>
      <c r="V2525" t="b">
        <f t="shared" si="1564"/>
        <v>0</v>
      </c>
      <c r="W2525" t="b">
        <f t="shared" si="1565"/>
        <v>0</v>
      </c>
      <c r="X2525" t="b">
        <f t="shared" si="1566"/>
        <v>0</v>
      </c>
      <c r="Y2525" t="b">
        <f t="shared" si="1567"/>
        <v>0</v>
      </c>
      <c r="Z2525" t="b">
        <f t="shared" si="1568"/>
        <v>0</v>
      </c>
      <c r="AA2525" t="b">
        <f t="shared" si="1569"/>
        <v>0</v>
      </c>
      <c r="AB2525" t="b">
        <f t="shared" si="1570"/>
        <v>0</v>
      </c>
      <c r="AC2525" t="b">
        <f t="shared" si="1571"/>
        <v>0</v>
      </c>
      <c r="AD2525" t="b">
        <f t="shared" si="1572"/>
        <v>0</v>
      </c>
      <c r="AE2525" t="b">
        <f t="shared" si="1573"/>
        <v>0</v>
      </c>
      <c r="AF2525" t="b">
        <f t="shared" si="1574"/>
        <v>0</v>
      </c>
      <c r="AG2525" t="b">
        <f t="shared" si="1575"/>
        <v>0</v>
      </c>
      <c r="AH2525" t="b">
        <f t="shared" si="1576"/>
        <v>0</v>
      </c>
      <c r="AI2525" t="b">
        <f t="shared" si="1577"/>
        <v>0</v>
      </c>
      <c r="AJ2525" t="b">
        <f t="shared" si="1578"/>
        <v>0</v>
      </c>
      <c r="AK2525" t="b">
        <f t="shared" si="1579"/>
        <v>0</v>
      </c>
      <c r="AL2525" t="b">
        <f t="shared" si="1580"/>
        <v>0</v>
      </c>
      <c r="AM2525" t="b">
        <f t="shared" si="1581"/>
        <v>0</v>
      </c>
      <c r="AN2525" t="b">
        <f t="shared" si="1582"/>
        <v>0</v>
      </c>
      <c r="AO2525" t="b">
        <f t="shared" si="1583"/>
        <v>0</v>
      </c>
      <c r="AP2525" t="b">
        <f t="shared" si="1584"/>
        <v>0</v>
      </c>
      <c r="AQ2525" t="b">
        <f t="shared" si="1585"/>
        <v>0</v>
      </c>
      <c r="AR2525" t="b">
        <f t="shared" si="1586"/>
        <v>0</v>
      </c>
      <c r="AS2525" t="b">
        <f t="shared" si="1587"/>
        <v>0</v>
      </c>
      <c r="AT2525" t="b">
        <f t="shared" si="1588"/>
        <v>0</v>
      </c>
      <c r="AU2525" t="b">
        <f t="shared" si="1589"/>
        <v>0</v>
      </c>
      <c r="AV2525" t="b">
        <f t="shared" si="1590"/>
        <v>0</v>
      </c>
      <c r="AW2525" t="b">
        <f t="shared" si="1591"/>
        <v>0</v>
      </c>
      <c r="AX2525" t="b">
        <f t="shared" si="1592"/>
        <v>0</v>
      </c>
      <c r="AY2525" t="b">
        <f t="shared" si="1593"/>
        <v>0</v>
      </c>
      <c r="AZ2525" t="b">
        <f t="shared" si="1594"/>
        <v>0</v>
      </c>
      <c r="BA2525" t="b">
        <f t="shared" si="1595"/>
        <v>0</v>
      </c>
      <c r="BB2525" t="b">
        <f t="shared" si="1596"/>
        <v>0</v>
      </c>
      <c r="BC2525" t="b">
        <f t="shared" si="1597"/>
        <v>0</v>
      </c>
      <c r="BD2525" t="b">
        <f t="shared" si="1598"/>
        <v>0</v>
      </c>
    </row>
    <row r="2526" spans="1:56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0"/>
        <v>101.6</v>
      </c>
      <c r="P2526" s="8">
        <f t="shared" si="1599"/>
        <v>177.2093023255814</v>
      </c>
      <c r="Q2526" t="s">
        <v>8330</v>
      </c>
      <c r="R2526" t="s">
        <v>8359</v>
      </c>
      <c r="S2526" s="12">
        <f t="shared" si="1561"/>
        <v>41961.807372685187</v>
      </c>
      <c r="T2526" s="12">
        <f t="shared" si="1562"/>
        <v>41994.1875</v>
      </c>
      <c r="U2526" t="b">
        <f t="shared" si="1563"/>
        <v>0</v>
      </c>
      <c r="V2526" t="b">
        <f t="shared" si="1564"/>
        <v>0</v>
      </c>
      <c r="W2526" t="b">
        <f t="shared" si="1565"/>
        <v>1</v>
      </c>
      <c r="X2526" t="b">
        <f t="shared" si="1566"/>
        <v>0</v>
      </c>
      <c r="Y2526" t="b">
        <f t="shared" si="1567"/>
        <v>0</v>
      </c>
      <c r="Z2526" t="b">
        <f t="shared" si="1568"/>
        <v>0</v>
      </c>
      <c r="AA2526" t="b">
        <f t="shared" si="1569"/>
        <v>0</v>
      </c>
      <c r="AB2526" t="b">
        <f t="shared" si="1570"/>
        <v>0</v>
      </c>
      <c r="AC2526" t="b">
        <f t="shared" si="1571"/>
        <v>0</v>
      </c>
      <c r="AD2526" t="b">
        <f t="shared" si="1572"/>
        <v>0</v>
      </c>
      <c r="AE2526" t="b">
        <f t="shared" si="1573"/>
        <v>0</v>
      </c>
      <c r="AF2526" t="b">
        <f t="shared" si="1574"/>
        <v>0</v>
      </c>
      <c r="AG2526" t="b">
        <f t="shared" si="1575"/>
        <v>0</v>
      </c>
      <c r="AH2526" t="b">
        <f t="shared" si="1576"/>
        <v>0</v>
      </c>
      <c r="AI2526" t="b">
        <f t="shared" si="1577"/>
        <v>0</v>
      </c>
      <c r="AJ2526" t="b">
        <f t="shared" si="1578"/>
        <v>0</v>
      </c>
      <c r="AK2526" t="b">
        <f t="shared" si="1579"/>
        <v>0</v>
      </c>
      <c r="AL2526" t="b">
        <f t="shared" si="1580"/>
        <v>0</v>
      </c>
      <c r="AM2526" t="b">
        <f t="shared" si="1581"/>
        <v>0</v>
      </c>
      <c r="AN2526" t="b">
        <f t="shared" si="1582"/>
        <v>0</v>
      </c>
      <c r="AO2526" t="b">
        <f t="shared" si="1583"/>
        <v>0</v>
      </c>
      <c r="AP2526" t="b">
        <f t="shared" si="1584"/>
        <v>0</v>
      </c>
      <c r="AQ2526" t="b">
        <f t="shared" si="1585"/>
        <v>0</v>
      </c>
      <c r="AR2526" t="b">
        <f t="shared" si="1586"/>
        <v>0</v>
      </c>
      <c r="AS2526" t="b">
        <f t="shared" si="1587"/>
        <v>0</v>
      </c>
      <c r="AT2526" t="b">
        <f t="shared" si="1588"/>
        <v>0</v>
      </c>
      <c r="AU2526" t="b">
        <f t="shared" si="1589"/>
        <v>0</v>
      </c>
      <c r="AV2526" t="b">
        <f t="shared" si="1590"/>
        <v>0</v>
      </c>
      <c r="AW2526" t="b">
        <f t="shared" si="1591"/>
        <v>0</v>
      </c>
      <c r="AX2526" t="b">
        <f t="shared" si="1592"/>
        <v>0</v>
      </c>
      <c r="AY2526" t="b">
        <f t="shared" si="1593"/>
        <v>0</v>
      </c>
      <c r="AZ2526" t="b">
        <f t="shared" si="1594"/>
        <v>0</v>
      </c>
      <c r="BA2526" t="b">
        <f t="shared" si="1595"/>
        <v>0</v>
      </c>
      <c r="BB2526" t="b">
        <f t="shared" si="1596"/>
        <v>0</v>
      </c>
      <c r="BC2526" t="b">
        <f t="shared" si="1597"/>
        <v>0</v>
      </c>
      <c r="BD2526" t="b">
        <f t="shared" si="1598"/>
        <v>0</v>
      </c>
    </row>
    <row r="2527" spans="1:56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0"/>
        <v>100.325</v>
      </c>
      <c r="P2527" s="8">
        <f t="shared" si="1599"/>
        <v>100.325</v>
      </c>
      <c r="Q2527" t="s">
        <v>8330</v>
      </c>
      <c r="R2527" t="s">
        <v>8359</v>
      </c>
      <c r="S2527" s="12">
        <f t="shared" si="1561"/>
        <v>41058.844571759262</v>
      </c>
      <c r="T2527" s="12">
        <f t="shared" si="1562"/>
        <v>41088.844571759262</v>
      </c>
      <c r="U2527" t="b">
        <f t="shared" si="1563"/>
        <v>0</v>
      </c>
      <c r="V2527" t="b">
        <f t="shared" si="1564"/>
        <v>0</v>
      </c>
      <c r="W2527" t="b">
        <f t="shared" si="1565"/>
        <v>1</v>
      </c>
      <c r="X2527" t="b">
        <f t="shared" si="1566"/>
        <v>0</v>
      </c>
      <c r="Y2527" t="b">
        <f t="shared" si="1567"/>
        <v>0</v>
      </c>
      <c r="Z2527" t="b">
        <f t="shared" si="1568"/>
        <v>0</v>
      </c>
      <c r="AA2527" t="b">
        <f t="shared" si="1569"/>
        <v>0</v>
      </c>
      <c r="AB2527" t="b">
        <f t="shared" si="1570"/>
        <v>0</v>
      </c>
      <c r="AC2527" t="b">
        <f t="shared" si="1571"/>
        <v>0</v>
      </c>
      <c r="AD2527" t="b">
        <f t="shared" si="1572"/>
        <v>0</v>
      </c>
      <c r="AE2527" t="b">
        <f t="shared" si="1573"/>
        <v>0</v>
      </c>
      <c r="AF2527" t="b">
        <f t="shared" si="1574"/>
        <v>0</v>
      </c>
      <c r="AG2527" t="b">
        <f t="shared" si="1575"/>
        <v>0</v>
      </c>
      <c r="AH2527" t="b">
        <f t="shared" si="1576"/>
        <v>0</v>
      </c>
      <c r="AI2527" t="b">
        <f t="shared" si="1577"/>
        <v>0</v>
      </c>
      <c r="AJ2527" t="b">
        <f t="shared" si="1578"/>
        <v>0</v>
      </c>
      <c r="AK2527" t="b">
        <f t="shared" si="1579"/>
        <v>0</v>
      </c>
      <c r="AL2527" t="b">
        <f t="shared" si="1580"/>
        <v>0</v>
      </c>
      <c r="AM2527" t="b">
        <f t="shared" si="1581"/>
        <v>0</v>
      </c>
      <c r="AN2527" t="b">
        <f t="shared" si="1582"/>
        <v>0</v>
      </c>
      <c r="AO2527" t="b">
        <f t="shared" si="1583"/>
        <v>0</v>
      </c>
      <c r="AP2527" t="b">
        <f t="shared" si="1584"/>
        <v>0</v>
      </c>
      <c r="AQ2527" t="b">
        <f t="shared" si="1585"/>
        <v>0</v>
      </c>
      <c r="AR2527" t="b">
        <f t="shared" si="1586"/>
        <v>0</v>
      </c>
      <c r="AS2527" t="b">
        <f t="shared" si="1587"/>
        <v>0</v>
      </c>
      <c r="AT2527" t="b">
        <f t="shared" si="1588"/>
        <v>0</v>
      </c>
      <c r="AU2527" t="b">
        <f t="shared" si="1589"/>
        <v>0</v>
      </c>
      <c r="AV2527" t="b">
        <f t="shared" si="1590"/>
        <v>0</v>
      </c>
      <c r="AW2527" t="b">
        <f t="shared" si="1591"/>
        <v>0</v>
      </c>
      <c r="AX2527" t="b">
        <f t="shared" si="1592"/>
        <v>0</v>
      </c>
      <c r="AY2527" t="b">
        <f t="shared" si="1593"/>
        <v>0</v>
      </c>
      <c r="AZ2527" t="b">
        <f t="shared" si="1594"/>
        <v>0</v>
      </c>
      <c r="BA2527" t="b">
        <f t="shared" si="1595"/>
        <v>0</v>
      </c>
      <c r="BB2527" t="b">
        <f t="shared" si="1596"/>
        <v>0</v>
      </c>
      <c r="BC2527" t="b">
        <f t="shared" si="1597"/>
        <v>0</v>
      </c>
      <c r="BD2527" t="b">
        <f t="shared" si="1598"/>
        <v>0</v>
      </c>
    </row>
    <row r="2528" spans="1:56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0"/>
        <v>112.94999999999999</v>
      </c>
      <c r="P2528" s="8">
        <f t="shared" si="1599"/>
        <v>136.90909090909091</v>
      </c>
      <c r="Q2528" t="s">
        <v>8330</v>
      </c>
      <c r="R2528" t="s">
        <v>8359</v>
      </c>
      <c r="S2528" s="12">
        <f t="shared" si="1561"/>
        <v>41953.091134259259</v>
      </c>
      <c r="T2528" s="12">
        <f t="shared" si="1562"/>
        <v>41981.207638888889</v>
      </c>
      <c r="U2528" t="b">
        <f t="shared" si="1563"/>
        <v>0</v>
      </c>
      <c r="V2528" t="b">
        <f t="shared" si="1564"/>
        <v>1</v>
      </c>
      <c r="W2528" t="b">
        <f t="shared" si="1565"/>
        <v>0</v>
      </c>
      <c r="X2528" t="b">
        <f t="shared" si="1566"/>
        <v>0</v>
      </c>
      <c r="Y2528" t="b">
        <f t="shared" si="1567"/>
        <v>0</v>
      </c>
      <c r="Z2528" t="b">
        <f t="shared" si="1568"/>
        <v>0</v>
      </c>
      <c r="AA2528" t="b">
        <f t="shared" si="1569"/>
        <v>0</v>
      </c>
      <c r="AB2528" t="b">
        <f t="shared" si="1570"/>
        <v>0</v>
      </c>
      <c r="AC2528" t="b">
        <f t="shared" si="1571"/>
        <v>0</v>
      </c>
      <c r="AD2528" t="b">
        <f t="shared" si="1572"/>
        <v>0</v>
      </c>
      <c r="AE2528" t="b">
        <f t="shared" si="1573"/>
        <v>0</v>
      </c>
      <c r="AF2528" t="b">
        <f t="shared" si="1574"/>
        <v>0</v>
      </c>
      <c r="AG2528" t="b">
        <f t="shared" si="1575"/>
        <v>0</v>
      </c>
      <c r="AH2528" t="b">
        <f t="shared" si="1576"/>
        <v>0</v>
      </c>
      <c r="AI2528" t="b">
        <f t="shared" si="1577"/>
        <v>0</v>
      </c>
      <c r="AJ2528" t="b">
        <f t="shared" si="1578"/>
        <v>0</v>
      </c>
      <c r="AK2528" t="b">
        <f t="shared" si="1579"/>
        <v>0</v>
      </c>
      <c r="AL2528" t="b">
        <f t="shared" si="1580"/>
        <v>0</v>
      </c>
      <c r="AM2528" t="b">
        <f t="shared" si="1581"/>
        <v>0</v>
      </c>
      <c r="AN2528" t="b">
        <f t="shared" si="1582"/>
        <v>0</v>
      </c>
      <c r="AO2528" t="b">
        <f t="shared" si="1583"/>
        <v>0</v>
      </c>
      <c r="AP2528" t="b">
        <f t="shared" si="1584"/>
        <v>0</v>
      </c>
      <c r="AQ2528" t="b">
        <f t="shared" si="1585"/>
        <v>0</v>
      </c>
      <c r="AR2528" t="b">
        <f t="shared" si="1586"/>
        <v>0</v>
      </c>
      <c r="AS2528" t="b">
        <f t="shared" si="1587"/>
        <v>0</v>
      </c>
      <c r="AT2528" t="b">
        <f t="shared" si="1588"/>
        <v>0</v>
      </c>
      <c r="AU2528" t="b">
        <f t="shared" si="1589"/>
        <v>0</v>
      </c>
      <c r="AV2528" t="b">
        <f t="shared" si="1590"/>
        <v>0</v>
      </c>
      <c r="AW2528" t="b">
        <f t="shared" si="1591"/>
        <v>0</v>
      </c>
      <c r="AX2528" t="b">
        <f t="shared" si="1592"/>
        <v>0</v>
      </c>
      <c r="AY2528" t="b">
        <f t="shared" si="1593"/>
        <v>0</v>
      </c>
      <c r="AZ2528" t="b">
        <f t="shared" si="1594"/>
        <v>0</v>
      </c>
      <c r="BA2528" t="b">
        <f t="shared" si="1595"/>
        <v>0</v>
      </c>
      <c r="BB2528" t="b">
        <f t="shared" si="1596"/>
        <v>0</v>
      </c>
      <c r="BC2528" t="b">
        <f t="shared" si="1597"/>
        <v>0</v>
      </c>
      <c r="BD2528" t="b">
        <f t="shared" si="1598"/>
        <v>0</v>
      </c>
    </row>
    <row r="2529" spans="1:56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0"/>
        <v>102.125</v>
      </c>
      <c r="P2529" s="8">
        <f t="shared" si="1599"/>
        <v>57.535211267605632</v>
      </c>
      <c r="Q2529" t="s">
        <v>8330</v>
      </c>
      <c r="R2529" t="s">
        <v>8359</v>
      </c>
      <c r="S2529" s="12">
        <f t="shared" si="1561"/>
        <v>41546.75105324074</v>
      </c>
      <c r="T2529" s="12">
        <f t="shared" si="1562"/>
        <v>41565.165972222225</v>
      </c>
      <c r="U2529" t="b">
        <f t="shared" si="1563"/>
        <v>0</v>
      </c>
      <c r="V2529" t="b">
        <f t="shared" si="1564"/>
        <v>1</v>
      </c>
      <c r="W2529" t="b">
        <f t="shared" si="1565"/>
        <v>0</v>
      </c>
      <c r="X2529" t="b">
        <f t="shared" si="1566"/>
        <v>0</v>
      </c>
      <c r="Y2529" t="b">
        <f t="shared" si="1567"/>
        <v>0</v>
      </c>
      <c r="Z2529" t="b">
        <f t="shared" si="1568"/>
        <v>0</v>
      </c>
      <c r="AA2529" t="b">
        <f t="shared" si="1569"/>
        <v>0</v>
      </c>
      <c r="AB2529" t="b">
        <f t="shared" si="1570"/>
        <v>0</v>
      </c>
      <c r="AC2529" t="b">
        <f t="shared" si="1571"/>
        <v>0</v>
      </c>
      <c r="AD2529" t="b">
        <f t="shared" si="1572"/>
        <v>0</v>
      </c>
      <c r="AE2529" t="b">
        <f t="shared" si="1573"/>
        <v>0</v>
      </c>
      <c r="AF2529" t="b">
        <f t="shared" si="1574"/>
        <v>0</v>
      </c>
      <c r="AG2529" t="b">
        <f t="shared" si="1575"/>
        <v>0</v>
      </c>
      <c r="AH2529" t="b">
        <f t="shared" si="1576"/>
        <v>0</v>
      </c>
      <c r="AI2529" t="b">
        <f t="shared" si="1577"/>
        <v>0</v>
      </c>
      <c r="AJ2529" t="b">
        <f t="shared" si="1578"/>
        <v>0</v>
      </c>
      <c r="AK2529" t="b">
        <f t="shared" si="1579"/>
        <v>0</v>
      </c>
      <c r="AL2529" t="b">
        <f t="shared" si="1580"/>
        <v>0</v>
      </c>
      <c r="AM2529" t="b">
        <f t="shared" si="1581"/>
        <v>0</v>
      </c>
      <c r="AN2529" t="b">
        <f t="shared" si="1582"/>
        <v>0</v>
      </c>
      <c r="AO2529" t="b">
        <f t="shared" si="1583"/>
        <v>0</v>
      </c>
      <c r="AP2529" t="b">
        <f t="shared" si="1584"/>
        <v>0</v>
      </c>
      <c r="AQ2529" t="b">
        <f t="shared" si="1585"/>
        <v>0</v>
      </c>
      <c r="AR2529" t="b">
        <f t="shared" si="1586"/>
        <v>0</v>
      </c>
      <c r="AS2529" t="b">
        <f t="shared" si="1587"/>
        <v>0</v>
      </c>
      <c r="AT2529" t="b">
        <f t="shared" si="1588"/>
        <v>0</v>
      </c>
      <c r="AU2529" t="b">
        <f t="shared" si="1589"/>
        <v>0</v>
      </c>
      <c r="AV2529" t="b">
        <f t="shared" si="1590"/>
        <v>0</v>
      </c>
      <c r="AW2529" t="b">
        <f t="shared" si="1591"/>
        <v>0</v>
      </c>
      <c r="AX2529" t="b">
        <f t="shared" si="1592"/>
        <v>0</v>
      </c>
      <c r="AY2529" t="b">
        <f t="shared" si="1593"/>
        <v>0</v>
      </c>
      <c r="AZ2529" t="b">
        <f t="shared" si="1594"/>
        <v>0</v>
      </c>
      <c r="BA2529" t="b">
        <f t="shared" si="1595"/>
        <v>0</v>
      </c>
      <c r="BB2529" t="b">
        <f t="shared" si="1596"/>
        <v>0</v>
      </c>
      <c r="BC2529" t="b">
        <f t="shared" si="1597"/>
        <v>0</v>
      </c>
      <c r="BD2529" t="b">
        <f t="shared" si="1598"/>
        <v>0</v>
      </c>
    </row>
    <row r="2530" spans="1:56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0"/>
        <v>107.24974999999999</v>
      </c>
      <c r="P2530" s="8">
        <f t="shared" si="1599"/>
        <v>52.962839506172834</v>
      </c>
      <c r="Q2530" t="s">
        <v>8330</v>
      </c>
      <c r="R2530" t="s">
        <v>8359</v>
      </c>
      <c r="S2530" s="12">
        <f t="shared" si="1561"/>
        <v>42217.834525462968</v>
      </c>
      <c r="T2530" s="12">
        <f t="shared" si="1562"/>
        <v>42236.458333333328</v>
      </c>
      <c r="U2530" t="b">
        <f t="shared" si="1563"/>
        <v>0</v>
      </c>
      <c r="V2530" t="b">
        <f t="shared" si="1564"/>
        <v>1</v>
      </c>
      <c r="W2530" t="b">
        <f t="shared" si="1565"/>
        <v>0</v>
      </c>
      <c r="X2530" t="b">
        <f t="shared" si="1566"/>
        <v>0</v>
      </c>
      <c r="Y2530" t="b">
        <f t="shared" si="1567"/>
        <v>0</v>
      </c>
      <c r="Z2530" t="b">
        <f t="shared" si="1568"/>
        <v>0</v>
      </c>
      <c r="AA2530" t="b">
        <f t="shared" si="1569"/>
        <v>0</v>
      </c>
      <c r="AB2530" t="b">
        <f t="shared" si="1570"/>
        <v>0</v>
      </c>
      <c r="AC2530" t="b">
        <f t="shared" si="1571"/>
        <v>0</v>
      </c>
      <c r="AD2530" t="b">
        <f t="shared" si="1572"/>
        <v>0</v>
      </c>
      <c r="AE2530" t="b">
        <f t="shared" si="1573"/>
        <v>0</v>
      </c>
      <c r="AF2530" t="b">
        <f t="shared" si="1574"/>
        <v>0</v>
      </c>
      <c r="AG2530" t="b">
        <f t="shared" si="1575"/>
        <v>0</v>
      </c>
      <c r="AH2530" t="b">
        <f t="shared" si="1576"/>
        <v>0</v>
      </c>
      <c r="AI2530" t="b">
        <f t="shared" si="1577"/>
        <v>0</v>
      </c>
      <c r="AJ2530" t="b">
        <f t="shared" si="1578"/>
        <v>0</v>
      </c>
      <c r="AK2530" t="b">
        <f t="shared" si="1579"/>
        <v>0</v>
      </c>
      <c r="AL2530" t="b">
        <f t="shared" si="1580"/>
        <v>0</v>
      </c>
      <c r="AM2530" t="b">
        <f t="shared" si="1581"/>
        <v>0</v>
      </c>
      <c r="AN2530" t="b">
        <f t="shared" si="1582"/>
        <v>0</v>
      </c>
      <c r="AO2530" t="b">
        <f t="shared" si="1583"/>
        <v>0</v>
      </c>
      <c r="AP2530" t="b">
        <f t="shared" si="1584"/>
        <v>0</v>
      </c>
      <c r="AQ2530" t="b">
        <f t="shared" si="1585"/>
        <v>0</v>
      </c>
      <c r="AR2530" t="b">
        <f t="shared" si="1586"/>
        <v>0</v>
      </c>
      <c r="AS2530" t="b">
        <f t="shared" si="1587"/>
        <v>0</v>
      </c>
      <c r="AT2530" t="b">
        <f t="shared" si="1588"/>
        <v>0</v>
      </c>
      <c r="AU2530" t="b">
        <f t="shared" si="1589"/>
        <v>0</v>
      </c>
      <c r="AV2530" t="b">
        <f t="shared" si="1590"/>
        <v>0</v>
      </c>
      <c r="AW2530" t="b">
        <f t="shared" si="1591"/>
        <v>0</v>
      </c>
      <c r="AX2530" t="b">
        <f t="shared" si="1592"/>
        <v>0</v>
      </c>
      <c r="AY2530" t="b">
        <f t="shared" si="1593"/>
        <v>0</v>
      </c>
      <c r="AZ2530" t="b">
        <f t="shared" si="1594"/>
        <v>0</v>
      </c>
      <c r="BA2530" t="b">
        <f t="shared" si="1595"/>
        <v>0</v>
      </c>
      <c r="BB2530" t="b">
        <f t="shared" si="1596"/>
        <v>0</v>
      </c>
      <c r="BC2530" t="b">
        <f t="shared" si="1597"/>
        <v>0</v>
      </c>
      <c r="BD2530" t="b">
        <f t="shared" si="1598"/>
        <v>0</v>
      </c>
    </row>
    <row r="2531" spans="1:56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0"/>
        <v>104.28333333333333</v>
      </c>
      <c r="P2531" s="8">
        <f t="shared" si="1599"/>
        <v>82.328947368421055</v>
      </c>
      <c r="Q2531" t="s">
        <v>8330</v>
      </c>
      <c r="R2531" t="s">
        <v>8359</v>
      </c>
      <c r="S2531" s="12">
        <f t="shared" si="1561"/>
        <v>40948.080729166664</v>
      </c>
      <c r="T2531" s="12">
        <f t="shared" si="1562"/>
        <v>40993.0390625</v>
      </c>
      <c r="U2531" t="b">
        <f t="shared" si="1563"/>
        <v>0</v>
      </c>
      <c r="V2531" t="b">
        <f t="shared" si="1564"/>
        <v>0</v>
      </c>
      <c r="W2531" t="b">
        <f t="shared" si="1565"/>
        <v>1</v>
      </c>
      <c r="X2531" t="b">
        <f t="shared" si="1566"/>
        <v>0</v>
      </c>
      <c r="Y2531" t="b">
        <f t="shared" si="1567"/>
        <v>0</v>
      </c>
      <c r="Z2531" t="b">
        <f t="shared" si="1568"/>
        <v>0</v>
      </c>
      <c r="AA2531" t="b">
        <f t="shared" si="1569"/>
        <v>0</v>
      </c>
      <c r="AB2531" t="b">
        <f t="shared" si="1570"/>
        <v>0</v>
      </c>
      <c r="AC2531" t="b">
        <f t="shared" si="1571"/>
        <v>0</v>
      </c>
      <c r="AD2531" t="b">
        <f t="shared" si="1572"/>
        <v>0</v>
      </c>
      <c r="AE2531" t="b">
        <f t="shared" si="1573"/>
        <v>0</v>
      </c>
      <c r="AF2531" t="b">
        <f t="shared" si="1574"/>
        <v>0</v>
      </c>
      <c r="AG2531" t="b">
        <f t="shared" si="1575"/>
        <v>0</v>
      </c>
      <c r="AH2531" t="b">
        <f t="shared" si="1576"/>
        <v>0</v>
      </c>
      <c r="AI2531" t="b">
        <f t="shared" si="1577"/>
        <v>0</v>
      </c>
      <c r="AJ2531" t="b">
        <f t="shared" si="1578"/>
        <v>0</v>
      </c>
      <c r="AK2531" t="b">
        <f t="shared" si="1579"/>
        <v>0</v>
      </c>
      <c r="AL2531" t="b">
        <f t="shared" si="1580"/>
        <v>0</v>
      </c>
      <c r="AM2531" t="b">
        <f t="shared" si="1581"/>
        <v>0</v>
      </c>
      <c r="AN2531" t="b">
        <f t="shared" si="1582"/>
        <v>0</v>
      </c>
      <c r="AO2531" t="b">
        <f t="shared" si="1583"/>
        <v>0</v>
      </c>
      <c r="AP2531" t="b">
        <f t="shared" si="1584"/>
        <v>0</v>
      </c>
      <c r="AQ2531" t="b">
        <f t="shared" si="1585"/>
        <v>0</v>
      </c>
      <c r="AR2531" t="b">
        <f t="shared" si="1586"/>
        <v>0</v>
      </c>
      <c r="AS2531" t="b">
        <f t="shared" si="1587"/>
        <v>0</v>
      </c>
      <c r="AT2531" t="b">
        <f t="shared" si="1588"/>
        <v>0</v>
      </c>
      <c r="AU2531" t="b">
        <f t="shared" si="1589"/>
        <v>0</v>
      </c>
      <c r="AV2531" t="b">
        <f t="shared" si="1590"/>
        <v>0</v>
      </c>
      <c r="AW2531" t="b">
        <f t="shared" si="1591"/>
        <v>0</v>
      </c>
      <c r="AX2531" t="b">
        <f t="shared" si="1592"/>
        <v>0</v>
      </c>
      <c r="AY2531" t="b">
        <f t="shared" si="1593"/>
        <v>0</v>
      </c>
      <c r="AZ2531" t="b">
        <f t="shared" si="1594"/>
        <v>0</v>
      </c>
      <c r="BA2531" t="b">
        <f t="shared" si="1595"/>
        <v>0</v>
      </c>
      <c r="BB2531" t="b">
        <f t="shared" si="1596"/>
        <v>0</v>
      </c>
      <c r="BC2531" t="b">
        <f t="shared" si="1597"/>
        <v>0</v>
      </c>
      <c r="BD2531" t="b">
        <f t="shared" si="1598"/>
        <v>0</v>
      </c>
    </row>
    <row r="2532" spans="1:56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0"/>
        <v>100</v>
      </c>
      <c r="P2532" s="8">
        <f t="shared" si="1599"/>
        <v>135.41666666666666</v>
      </c>
      <c r="Q2532" t="s">
        <v>8330</v>
      </c>
      <c r="R2532" t="s">
        <v>8359</v>
      </c>
      <c r="S2532" s="12">
        <f t="shared" si="1561"/>
        <v>42081.864641203705</v>
      </c>
      <c r="T2532" s="12">
        <f t="shared" si="1562"/>
        <v>42114.201388888891</v>
      </c>
      <c r="U2532" t="b">
        <f t="shared" si="1563"/>
        <v>0</v>
      </c>
      <c r="V2532" t="b">
        <f t="shared" si="1564"/>
        <v>0</v>
      </c>
      <c r="W2532" t="b">
        <f t="shared" si="1565"/>
        <v>1</v>
      </c>
      <c r="X2532" t="b">
        <f t="shared" si="1566"/>
        <v>0</v>
      </c>
      <c r="Y2532" t="b">
        <f t="shared" si="1567"/>
        <v>0</v>
      </c>
      <c r="Z2532" t="b">
        <f t="shared" si="1568"/>
        <v>0</v>
      </c>
      <c r="AA2532" t="b">
        <f t="shared" si="1569"/>
        <v>0</v>
      </c>
      <c r="AB2532" t="b">
        <f t="shared" si="1570"/>
        <v>0</v>
      </c>
      <c r="AC2532" t="b">
        <f t="shared" si="1571"/>
        <v>0</v>
      </c>
      <c r="AD2532" t="b">
        <f t="shared" si="1572"/>
        <v>0</v>
      </c>
      <c r="AE2532" t="b">
        <f t="shared" si="1573"/>
        <v>0</v>
      </c>
      <c r="AF2532" t="b">
        <f t="shared" si="1574"/>
        <v>0</v>
      </c>
      <c r="AG2532" t="b">
        <f t="shared" si="1575"/>
        <v>0</v>
      </c>
      <c r="AH2532" t="b">
        <f t="shared" si="1576"/>
        <v>0</v>
      </c>
      <c r="AI2532" t="b">
        <f t="shared" si="1577"/>
        <v>0</v>
      </c>
      <c r="AJ2532" t="b">
        <f t="shared" si="1578"/>
        <v>0</v>
      </c>
      <c r="AK2532" t="b">
        <f t="shared" si="1579"/>
        <v>0</v>
      </c>
      <c r="AL2532" t="b">
        <f t="shared" si="1580"/>
        <v>0</v>
      </c>
      <c r="AM2532" t="b">
        <f t="shared" si="1581"/>
        <v>0</v>
      </c>
      <c r="AN2532" t="b">
        <f t="shared" si="1582"/>
        <v>0</v>
      </c>
      <c r="AO2532" t="b">
        <f t="shared" si="1583"/>
        <v>0</v>
      </c>
      <c r="AP2532" t="b">
        <f t="shared" si="1584"/>
        <v>0</v>
      </c>
      <c r="AQ2532" t="b">
        <f t="shared" si="1585"/>
        <v>0</v>
      </c>
      <c r="AR2532" t="b">
        <f t="shared" si="1586"/>
        <v>0</v>
      </c>
      <c r="AS2532" t="b">
        <f t="shared" si="1587"/>
        <v>0</v>
      </c>
      <c r="AT2532" t="b">
        <f t="shared" si="1588"/>
        <v>0</v>
      </c>
      <c r="AU2532" t="b">
        <f t="shared" si="1589"/>
        <v>0</v>
      </c>
      <c r="AV2532" t="b">
        <f t="shared" si="1590"/>
        <v>0</v>
      </c>
      <c r="AW2532" t="b">
        <f t="shared" si="1591"/>
        <v>0</v>
      </c>
      <c r="AX2532" t="b">
        <f t="shared" si="1592"/>
        <v>0</v>
      </c>
      <c r="AY2532" t="b">
        <f t="shared" si="1593"/>
        <v>0</v>
      </c>
      <c r="AZ2532" t="b">
        <f t="shared" si="1594"/>
        <v>0</v>
      </c>
      <c r="BA2532" t="b">
        <f t="shared" si="1595"/>
        <v>0</v>
      </c>
      <c r="BB2532" t="b">
        <f t="shared" si="1596"/>
        <v>0</v>
      </c>
      <c r="BC2532" t="b">
        <f t="shared" si="1597"/>
        <v>0</v>
      </c>
      <c r="BD2532" t="b">
        <f t="shared" si="1598"/>
        <v>0</v>
      </c>
    </row>
    <row r="2533" spans="1:56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0"/>
        <v>100.4</v>
      </c>
      <c r="P2533" s="8">
        <f t="shared" si="1599"/>
        <v>74.06557377049181</v>
      </c>
      <c r="Q2533" t="s">
        <v>8330</v>
      </c>
      <c r="R2533" t="s">
        <v>8359</v>
      </c>
      <c r="S2533" s="12">
        <f t="shared" si="1561"/>
        <v>42208.680023148147</v>
      </c>
      <c r="T2533" s="12">
        <f t="shared" si="1562"/>
        <v>42231.165972222225</v>
      </c>
      <c r="U2533" t="b">
        <f t="shared" si="1563"/>
        <v>0</v>
      </c>
      <c r="V2533" t="b">
        <f t="shared" si="1564"/>
        <v>1</v>
      </c>
      <c r="W2533" t="b">
        <f t="shared" si="1565"/>
        <v>0</v>
      </c>
      <c r="X2533" t="b">
        <f t="shared" si="1566"/>
        <v>0</v>
      </c>
      <c r="Y2533" t="b">
        <f t="shared" si="1567"/>
        <v>0</v>
      </c>
      <c r="Z2533" t="b">
        <f t="shared" si="1568"/>
        <v>0</v>
      </c>
      <c r="AA2533" t="b">
        <f t="shared" si="1569"/>
        <v>0</v>
      </c>
      <c r="AB2533" t="b">
        <f t="shared" si="1570"/>
        <v>0</v>
      </c>
      <c r="AC2533" t="b">
        <f t="shared" si="1571"/>
        <v>0</v>
      </c>
      <c r="AD2533" t="b">
        <f t="shared" si="1572"/>
        <v>0</v>
      </c>
      <c r="AE2533" t="b">
        <f t="shared" si="1573"/>
        <v>0</v>
      </c>
      <c r="AF2533" t="b">
        <f t="shared" si="1574"/>
        <v>0</v>
      </c>
      <c r="AG2533" t="b">
        <f t="shared" si="1575"/>
        <v>0</v>
      </c>
      <c r="AH2533" t="b">
        <f t="shared" si="1576"/>
        <v>0</v>
      </c>
      <c r="AI2533" t="b">
        <f t="shared" si="1577"/>
        <v>0</v>
      </c>
      <c r="AJ2533" t="b">
        <f t="shared" si="1578"/>
        <v>0</v>
      </c>
      <c r="AK2533" t="b">
        <f t="shared" si="1579"/>
        <v>0</v>
      </c>
      <c r="AL2533" t="b">
        <f t="shared" si="1580"/>
        <v>0</v>
      </c>
      <c r="AM2533" t="b">
        <f t="shared" si="1581"/>
        <v>0</v>
      </c>
      <c r="AN2533" t="b">
        <f t="shared" si="1582"/>
        <v>0</v>
      </c>
      <c r="AO2533" t="b">
        <f t="shared" si="1583"/>
        <v>0</v>
      </c>
      <c r="AP2533" t="b">
        <f t="shared" si="1584"/>
        <v>0</v>
      </c>
      <c r="AQ2533" t="b">
        <f t="shared" si="1585"/>
        <v>0</v>
      </c>
      <c r="AR2533" t="b">
        <f t="shared" si="1586"/>
        <v>0</v>
      </c>
      <c r="AS2533" t="b">
        <f t="shared" si="1587"/>
        <v>0</v>
      </c>
      <c r="AT2533" t="b">
        <f t="shared" si="1588"/>
        <v>0</v>
      </c>
      <c r="AU2533" t="b">
        <f t="shared" si="1589"/>
        <v>0</v>
      </c>
      <c r="AV2533" t="b">
        <f t="shared" si="1590"/>
        <v>0</v>
      </c>
      <c r="AW2533" t="b">
        <f t="shared" si="1591"/>
        <v>0</v>
      </c>
      <c r="AX2533" t="b">
        <f t="shared" si="1592"/>
        <v>0</v>
      </c>
      <c r="AY2533" t="b">
        <f t="shared" si="1593"/>
        <v>0</v>
      </c>
      <c r="AZ2533" t="b">
        <f t="shared" si="1594"/>
        <v>0</v>
      </c>
      <c r="BA2533" t="b">
        <f t="shared" si="1595"/>
        <v>0</v>
      </c>
      <c r="BB2533" t="b">
        <f t="shared" si="1596"/>
        <v>0</v>
      </c>
      <c r="BC2533" t="b">
        <f t="shared" si="1597"/>
        <v>0</v>
      </c>
      <c r="BD2533" t="b">
        <f t="shared" si="1598"/>
        <v>0</v>
      </c>
    </row>
    <row r="2534" spans="1:56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0"/>
        <v>126.125</v>
      </c>
      <c r="P2534" s="8">
        <f t="shared" si="1599"/>
        <v>84.083333333333329</v>
      </c>
      <c r="Q2534" t="s">
        <v>8330</v>
      </c>
      <c r="R2534" t="s">
        <v>8359</v>
      </c>
      <c r="S2534" s="12">
        <f t="shared" si="1561"/>
        <v>41107.849143518521</v>
      </c>
      <c r="T2534" s="12">
        <f t="shared" si="1562"/>
        <v>41137.849143518521</v>
      </c>
      <c r="U2534" t="b">
        <f t="shared" si="1563"/>
        <v>0</v>
      </c>
      <c r="V2534" t="b">
        <f t="shared" si="1564"/>
        <v>1</v>
      </c>
      <c r="W2534" t="b">
        <f t="shared" si="1565"/>
        <v>0</v>
      </c>
      <c r="X2534" t="b">
        <f t="shared" si="1566"/>
        <v>0</v>
      </c>
      <c r="Y2534" t="b">
        <f t="shared" si="1567"/>
        <v>0</v>
      </c>
      <c r="Z2534" t="b">
        <f t="shared" si="1568"/>
        <v>0</v>
      </c>
      <c r="AA2534" t="b">
        <f t="shared" si="1569"/>
        <v>0</v>
      </c>
      <c r="AB2534" t="b">
        <f t="shared" si="1570"/>
        <v>0</v>
      </c>
      <c r="AC2534" t="b">
        <f t="shared" si="1571"/>
        <v>0</v>
      </c>
      <c r="AD2534" t="b">
        <f t="shared" si="1572"/>
        <v>0</v>
      </c>
      <c r="AE2534" t="b">
        <f t="shared" si="1573"/>
        <v>0</v>
      </c>
      <c r="AF2534" t="b">
        <f t="shared" si="1574"/>
        <v>0</v>
      </c>
      <c r="AG2534" t="b">
        <f t="shared" si="1575"/>
        <v>0</v>
      </c>
      <c r="AH2534" t="b">
        <f t="shared" si="1576"/>
        <v>0</v>
      </c>
      <c r="AI2534" t="b">
        <f t="shared" si="1577"/>
        <v>0</v>
      </c>
      <c r="AJ2534" t="b">
        <f t="shared" si="1578"/>
        <v>0</v>
      </c>
      <c r="AK2534" t="b">
        <f t="shared" si="1579"/>
        <v>0</v>
      </c>
      <c r="AL2534" t="b">
        <f t="shared" si="1580"/>
        <v>0</v>
      </c>
      <c r="AM2534" t="b">
        <f t="shared" si="1581"/>
        <v>0</v>
      </c>
      <c r="AN2534" t="b">
        <f t="shared" si="1582"/>
        <v>0</v>
      </c>
      <c r="AO2534" t="b">
        <f t="shared" si="1583"/>
        <v>0</v>
      </c>
      <c r="AP2534" t="b">
        <f t="shared" si="1584"/>
        <v>0</v>
      </c>
      <c r="AQ2534" t="b">
        <f t="shared" si="1585"/>
        <v>0</v>
      </c>
      <c r="AR2534" t="b">
        <f t="shared" si="1586"/>
        <v>0</v>
      </c>
      <c r="AS2534" t="b">
        <f t="shared" si="1587"/>
        <v>0</v>
      </c>
      <c r="AT2534" t="b">
        <f t="shared" si="1588"/>
        <v>0</v>
      </c>
      <c r="AU2534" t="b">
        <f t="shared" si="1589"/>
        <v>0</v>
      </c>
      <c r="AV2534" t="b">
        <f t="shared" si="1590"/>
        <v>0</v>
      </c>
      <c r="AW2534" t="b">
        <f t="shared" si="1591"/>
        <v>0</v>
      </c>
      <c r="AX2534" t="b">
        <f t="shared" si="1592"/>
        <v>0</v>
      </c>
      <c r="AY2534" t="b">
        <f t="shared" si="1593"/>
        <v>0</v>
      </c>
      <c r="AZ2534" t="b">
        <f t="shared" si="1594"/>
        <v>0</v>
      </c>
      <c r="BA2534" t="b">
        <f t="shared" si="1595"/>
        <v>0</v>
      </c>
      <c r="BB2534" t="b">
        <f t="shared" si="1596"/>
        <v>0</v>
      </c>
      <c r="BC2534" t="b">
        <f t="shared" si="1597"/>
        <v>0</v>
      </c>
      <c r="BD2534" t="b">
        <f t="shared" si="1598"/>
        <v>0</v>
      </c>
    </row>
    <row r="2535" spans="1:56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0"/>
        <v>110.66666666666667</v>
      </c>
      <c r="P2535" s="8">
        <f t="shared" si="1599"/>
        <v>61.029411764705884</v>
      </c>
      <c r="Q2535" t="s">
        <v>8330</v>
      </c>
      <c r="R2535" t="s">
        <v>8359</v>
      </c>
      <c r="S2535" s="12">
        <f t="shared" si="1561"/>
        <v>41304.751284722224</v>
      </c>
      <c r="T2535" s="12">
        <f t="shared" si="1562"/>
        <v>41334.750787037039</v>
      </c>
      <c r="U2535" t="b">
        <f t="shared" si="1563"/>
        <v>0</v>
      </c>
      <c r="V2535" t="b">
        <f t="shared" si="1564"/>
        <v>0</v>
      </c>
      <c r="W2535" t="b">
        <f t="shared" si="1565"/>
        <v>1</v>
      </c>
      <c r="X2535" t="b">
        <f t="shared" si="1566"/>
        <v>0</v>
      </c>
      <c r="Y2535" t="b">
        <f t="shared" si="1567"/>
        <v>0</v>
      </c>
      <c r="Z2535" t="b">
        <f t="shared" si="1568"/>
        <v>0</v>
      </c>
      <c r="AA2535" t="b">
        <f t="shared" si="1569"/>
        <v>0</v>
      </c>
      <c r="AB2535" t="b">
        <f t="shared" si="1570"/>
        <v>0</v>
      </c>
      <c r="AC2535" t="b">
        <f t="shared" si="1571"/>
        <v>0</v>
      </c>
      <c r="AD2535" t="b">
        <f t="shared" si="1572"/>
        <v>0</v>
      </c>
      <c r="AE2535" t="b">
        <f t="shared" si="1573"/>
        <v>0</v>
      </c>
      <c r="AF2535" t="b">
        <f t="shared" si="1574"/>
        <v>0</v>
      </c>
      <c r="AG2535" t="b">
        <f t="shared" si="1575"/>
        <v>0</v>
      </c>
      <c r="AH2535" t="b">
        <f t="shared" si="1576"/>
        <v>0</v>
      </c>
      <c r="AI2535" t="b">
        <f t="shared" si="1577"/>
        <v>0</v>
      </c>
      <c r="AJ2535" t="b">
        <f t="shared" si="1578"/>
        <v>0</v>
      </c>
      <c r="AK2535" t="b">
        <f t="shared" si="1579"/>
        <v>0</v>
      </c>
      <c r="AL2535" t="b">
        <f t="shared" si="1580"/>
        <v>0</v>
      </c>
      <c r="AM2535" t="b">
        <f t="shared" si="1581"/>
        <v>0</v>
      </c>
      <c r="AN2535" t="b">
        <f t="shared" si="1582"/>
        <v>0</v>
      </c>
      <c r="AO2535" t="b">
        <f t="shared" si="1583"/>
        <v>0</v>
      </c>
      <c r="AP2535" t="b">
        <f t="shared" si="1584"/>
        <v>0</v>
      </c>
      <c r="AQ2535" t="b">
        <f t="shared" si="1585"/>
        <v>0</v>
      </c>
      <c r="AR2535" t="b">
        <f t="shared" si="1586"/>
        <v>0</v>
      </c>
      <c r="AS2535" t="b">
        <f t="shared" si="1587"/>
        <v>0</v>
      </c>
      <c r="AT2535" t="b">
        <f t="shared" si="1588"/>
        <v>0</v>
      </c>
      <c r="AU2535" t="b">
        <f t="shared" si="1589"/>
        <v>0</v>
      </c>
      <c r="AV2535" t="b">
        <f t="shared" si="1590"/>
        <v>0</v>
      </c>
      <c r="AW2535" t="b">
        <f t="shared" si="1591"/>
        <v>0</v>
      </c>
      <c r="AX2535" t="b">
        <f t="shared" si="1592"/>
        <v>0</v>
      </c>
      <c r="AY2535" t="b">
        <f t="shared" si="1593"/>
        <v>0</v>
      </c>
      <c r="AZ2535" t="b">
        <f t="shared" si="1594"/>
        <v>0</v>
      </c>
      <c r="BA2535" t="b">
        <f t="shared" si="1595"/>
        <v>0</v>
      </c>
      <c r="BB2535" t="b">
        <f t="shared" si="1596"/>
        <v>0</v>
      </c>
      <c r="BC2535" t="b">
        <f t="shared" si="1597"/>
        <v>0</v>
      </c>
      <c r="BD2535" t="b">
        <f t="shared" si="1598"/>
        <v>0</v>
      </c>
    </row>
    <row r="2536" spans="1:56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0"/>
        <v>105</v>
      </c>
      <c r="P2536" s="8">
        <f t="shared" si="1599"/>
        <v>150</v>
      </c>
      <c r="Q2536" t="s">
        <v>8330</v>
      </c>
      <c r="R2536" t="s">
        <v>8359</v>
      </c>
      <c r="S2536" s="12">
        <f t="shared" si="1561"/>
        <v>40127.700370370374</v>
      </c>
      <c r="T2536" s="12">
        <f t="shared" si="1562"/>
        <v>40179.25</v>
      </c>
      <c r="U2536" t="b">
        <f t="shared" si="1563"/>
        <v>0</v>
      </c>
      <c r="V2536" t="b">
        <f t="shared" si="1564"/>
        <v>1</v>
      </c>
      <c r="W2536" t="b">
        <f t="shared" si="1565"/>
        <v>0</v>
      </c>
      <c r="X2536" t="b">
        <f t="shared" si="1566"/>
        <v>0</v>
      </c>
      <c r="Y2536" t="b">
        <f t="shared" si="1567"/>
        <v>0</v>
      </c>
      <c r="Z2536" t="b">
        <f t="shared" si="1568"/>
        <v>0</v>
      </c>
      <c r="AA2536" t="b">
        <f t="shared" si="1569"/>
        <v>0</v>
      </c>
      <c r="AB2536" t="b">
        <f t="shared" si="1570"/>
        <v>0</v>
      </c>
      <c r="AC2536" t="b">
        <f t="shared" si="1571"/>
        <v>0</v>
      </c>
      <c r="AD2536" t="b">
        <f t="shared" si="1572"/>
        <v>0</v>
      </c>
      <c r="AE2536" t="b">
        <f t="shared" si="1573"/>
        <v>0</v>
      </c>
      <c r="AF2536" t="b">
        <f t="shared" si="1574"/>
        <v>0</v>
      </c>
      <c r="AG2536" t="b">
        <f t="shared" si="1575"/>
        <v>0</v>
      </c>
      <c r="AH2536" t="b">
        <f t="shared" si="1576"/>
        <v>0</v>
      </c>
      <c r="AI2536" t="b">
        <f t="shared" si="1577"/>
        <v>0</v>
      </c>
      <c r="AJ2536" t="b">
        <f t="shared" si="1578"/>
        <v>0</v>
      </c>
      <c r="AK2536" t="b">
        <f t="shared" si="1579"/>
        <v>0</v>
      </c>
      <c r="AL2536" t="b">
        <f t="shared" si="1580"/>
        <v>0</v>
      </c>
      <c r="AM2536" t="b">
        <f t="shared" si="1581"/>
        <v>0</v>
      </c>
      <c r="AN2536" t="b">
        <f t="shared" si="1582"/>
        <v>0</v>
      </c>
      <c r="AO2536" t="b">
        <f t="shared" si="1583"/>
        <v>0</v>
      </c>
      <c r="AP2536" t="b">
        <f t="shared" si="1584"/>
        <v>0</v>
      </c>
      <c r="AQ2536" t="b">
        <f t="shared" si="1585"/>
        <v>0</v>
      </c>
      <c r="AR2536" t="b">
        <f t="shared" si="1586"/>
        <v>0</v>
      </c>
      <c r="AS2536" t="b">
        <f t="shared" si="1587"/>
        <v>0</v>
      </c>
      <c r="AT2536" t="b">
        <f t="shared" si="1588"/>
        <v>0</v>
      </c>
      <c r="AU2536" t="b">
        <f t="shared" si="1589"/>
        <v>0</v>
      </c>
      <c r="AV2536" t="b">
        <f t="shared" si="1590"/>
        <v>0</v>
      </c>
      <c r="AW2536" t="b">
        <f t="shared" si="1591"/>
        <v>0</v>
      </c>
      <c r="AX2536" t="b">
        <f t="shared" si="1592"/>
        <v>0</v>
      </c>
      <c r="AY2536" t="b">
        <f t="shared" si="1593"/>
        <v>0</v>
      </c>
      <c r="AZ2536" t="b">
        <f t="shared" si="1594"/>
        <v>0</v>
      </c>
      <c r="BA2536" t="b">
        <f t="shared" si="1595"/>
        <v>0</v>
      </c>
      <c r="BB2536" t="b">
        <f t="shared" si="1596"/>
        <v>0</v>
      </c>
      <c r="BC2536" t="b">
        <f t="shared" si="1597"/>
        <v>0</v>
      </c>
      <c r="BD2536" t="b">
        <f t="shared" si="1598"/>
        <v>0</v>
      </c>
    </row>
    <row r="2537" spans="1:56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0"/>
        <v>103.77499999999999</v>
      </c>
      <c r="P2537" s="8">
        <f t="shared" si="1599"/>
        <v>266.08974358974359</v>
      </c>
      <c r="Q2537" t="s">
        <v>8330</v>
      </c>
      <c r="R2537" t="s">
        <v>8359</v>
      </c>
      <c r="S2537" s="12">
        <f t="shared" si="1561"/>
        <v>41943.791030092594</v>
      </c>
      <c r="T2537" s="12">
        <f t="shared" si="1562"/>
        <v>41974.832696759258</v>
      </c>
      <c r="U2537" t="b">
        <f t="shared" si="1563"/>
        <v>0</v>
      </c>
      <c r="V2537" t="b">
        <f t="shared" si="1564"/>
        <v>0</v>
      </c>
      <c r="W2537" t="b">
        <f t="shared" si="1565"/>
        <v>0</v>
      </c>
      <c r="X2537" t="b">
        <f t="shared" si="1566"/>
        <v>0</v>
      </c>
      <c r="Y2537" t="b">
        <f t="shared" si="1567"/>
        <v>0</v>
      </c>
      <c r="Z2537" t="b">
        <f t="shared" si="1568"/>
        <v>1</v>
      </c>
      <c r="AA2537" t="b">
        <f t="shared" si="1569"/>
        <v>0</v>
      </c>
      <c r="AB2537" t="b">
        <f t="shared" si="1570"/>
        <v>0</v>
      </c>
      <c r="AC2537" t="b">
        <f t="shared" si="1571"/>
        <v>0</v>
      </c>
      <c r="AD2537" t="b">
        <f t="shared" si="1572"/>
        <v>0</v>
      </c>
      <c r="AE2537" t="b">
        <f t="shared" si="1573"/>
        <v>0</v>
      </c>
      <c r="AF2537" t="b">
        <f t="shared" si="1574"/>
        <v>0</v>
      </c>
      <c r="AG2537" t="b">
        <f t="shared" si="1575"/>
        <v>0</v>
      </c>
      <c r="AH2537" t="b">
        <f t="shared" si="1576"/>
        <v>0</v>
      </c>
      <c r="AI2537" t="b">
        <f t="shared" si="1577"/>
        <v>0</v>
      </c>
      <c r="AJ2537" t="b">
        <f t="shared" si="1578"/>
        <v>0</v>
      </c>
      <c r="AK2537" t="b">
        <f t="shared" si="1579"/>
        <v>0</v>
      </c>
      <c r="AL2537" t="b">
        <f t="shared" si="1580"/>
        <v>0</v>
      </c>
      <c r="AM2537" t="b">
        <f t="shared" si="1581"/>
        <v>0</v>
      </c>
      <c r="AN2537" t="b">
        <f t="shared" si="1582"/>
        <v>0</v>
      </c>
      <c r="AO2537" t="b">
        <f t="shared" si="1583"/>
        <v>0</v>
      </c>
      <c r="AP2537" t="b">
        <f t="shared" si="1584"/>
        <v>0</v>
      </c>
      <c r="AQ2537" t="b">
        <f t="shared" si="1585"/>
        <v>0</v>
      </c>
      <c r="AR2537" t="b">
        <f t="shared" si="1586"/>
        <v>0</v>
      </c>
      <c r="AS2537" t="b">
        <f t="shared" si="1587"/>
        <v>0</v>
      </c>
      <c r="AT2537" t="b">
        <f t="shared" si="1588"/>
        <v>0</v>
      </c>
      <c r="AU2537" t="b">
        <f t="shared" si="1589"/>
        <v>0</v>
      </c>
      <c r="AV2537" t="b">
        <f t="shared" si="1590"/>
        <v>0</v>
      </c>
      <c r="AW2537" t="b">
        <f t="shared" si="1591"/>
        <v>0</v>
      </c>
      <c r="AX2537" t="b">
        <f t="shared" si="1592"/>
        <v>0</v>
      </c>
      <c r="AY2537" t="b">
        <f t="shared" si="1593"/>
        <v>0</v>
      </c>
      <c r="AZ2537" t="b">
        <f t="shared" si="1594"/>
        <v>0</v>
      </c>
      <c r="BA2537" t="b">
        <f t="shared" si="1595"/>
        <v>0</v>
      </c>
      <c r="BB2537" t="b">
        <f t="shared" si="1596"/>
        <v>0</v>
      </c>
      <c r="BC2537" t="b">
        <f t="shared" si="1597"/>
        <v>0</v>
      </c>
      <c r="BD2537" t="b">
        <f t="shared" si="1598"/>
        <v>0</v>
      </c>
    </row>
    <row r="2538" spans="1:56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0"/>
        <v>115.99999999999999</v>
      </c>
      <c r="P2538" s="8">
        <f t="shared" si="1599"/>
        <v>7.25</v>
      </c>
      <c r="Q2538" t="s">
        <v>8330</v>
      </c>
      <c r="R2538" t="s">
        <v>8359</v>
      </c>
      <c r="S2538" s="12">
        <f t="shared" si="1561"/>
        <v>41464.106087962966</v>
      </c>
      <c r="T2538" s="12">
        <f t="shared" si="1562"/>
        <v>41485.106087962966</v>
      </c>
      <c r="U2538" t="b">
        <f t="shared" si="1563"/>
        <v>1</v>
      </c>
      <c r="V2538" t="b">
        <f t="shared" si="1564"/>
        <v>0</v>
      </c>
      <c r="W2538" t="b">
        <f t="shared" si="1565"/>
        <v>0</v>
      </c>
      <c r="X2538" t="b">
        <f t="shared" si="1566"/>
        <v>0</v>
      </c>
      <c r="Y2538" t="b">
        <f t="shared" si="1567"/>
        <v>0</v>
      </c>
      <c r="Z2538" t="b">
        <f t="shared" si="1568"/>
        <v>0</v>
      </c>
      <c r="AA2538" t="b">
        <f t="shared" si="1569"/>
        <v>0</v>
      </c>
      <c r="AB2538" t="b">
        <f t="shared" si="1570"/>
        <v>0</v>
      </c>
      <c r="AC2538" t="b">
        <f t="shared" si="1571"/>
        <v>0</v>
      </c>
      <c r="AD2538" t="b">
        <f t="shared" si="1572"/>
        <v>0</v>
      </c>
      <c r="AE2538" t="b">
        <f t="shared" si="1573"/>
        <v>0</v>
      </c>
      <c r="AF2538" t="b">
        <f t="shared" si="1574"/>
        <v>0</v>
      </c>
      <c r="AG2538" t="b">
        <f t="shared" si="1575"/>
        <v>0</v>
      </c>
      <c r="AH2538" t="b">
        <f t="shared" si="1576"/>
        <v>0</v>
      </c>
      <c r="AI2538" t="b">
        <f t="shared" si="1577"/>
        <v>0</v>
      </c>
      <c r="AJ2538" t="b">
        <f t="shared" si="1578"/>
        <v>0</v>
      </c>
      <c r="AK2538" t="b">
        <f t="shared" si="1579"/>
        <v>0</v>
      </c>
      <c r="AL2538" t="b">
        <f t="shared" si="1580"/>
        <v>0</v>
      </c>
      <c r="AM2538" t="b">
        <f t="shared" si="1581"/>
        <v>0</v>
      </c>
      <c r="AN2538" t="b">
        <f t="shared" si="1582"/>
        <v>0</v>
      </c>
      <c r="AO2538" t="b">
        <f t="shared" si="1583"/>
        <v>0</v>
      </c>
      <c r="AP2538" t="b">
        <f t="shared" si="1584"/>
        <v>0</v>
      </c>
      <c r="AQ2538" t="b">
        <f t="shared" si="1585"/>
        <v>0</v>
      </c>
      <c r="AR2538" t="b">
        <f t="shared" si="1586"/>
        <v>0</v>
      </c>
      <c r="AS2538" t="b">
        <f t="shared" si="1587"/>
        <v>0</v>
      </c>
      <c r="AT2538" t="b">
        <f t="shared" si="1588"/>
        <v>0</v>
      </c>
      <c r="AU2538" t="b">
        <f t="shared" si="1589"/>
        <v>0</v>
      </c>
      <c r="AV2538" t="b">
        <f t="shared" si="1590"/>
        <v>0</v>
      </c>
      <c r="AW2538" t="b">
        <f t="shared" si="1591"/>
        <v>0</v>
      </c>
      <c r="AX2538" t="b">
        <f t="shared" si="1592"/>
        <v>0</v>
      </c>
      <c r="AY2538" t="b">
        <f t="shared" si="1593"/>
        <v>0</v>
      </c>
      <c r="AZ2538" t="b">
        <f t="shared" si="1594"/>
        <v>0</v>
      </c>
      <c r="BA2538" t="b">
        <f t="shared" si="1595"/>
        <v>0</v>
      </c>
      <c r="BB2538" t="b">
        <f t="shared" si="1596"/>
        <v>0</v>
      </c>
      <c r="BC2538" t="b">
        <f t="shared" si="1597"/>
        <v>0</v>
      </c>
      <c r="BD2538" t="b">
        <f t="shared" si="1598"/>
        <v>0</v>
      </c>
    </row>
    <row r="2539" spans="1:56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0"/>
        <v>110.00000000000001</v>
      </c>
      <c r="P2539" s="8">
        <f t="shared" si="1599"/>
        <v>100</v>
      </c>
      <c r="Q2539" t="s">
        <v>8330</v>
      </c>
      <c r="R2539" t="s">
        <v>8359</v>
      </c>
      <c r="S2539" s="12">
        <f t="shared" si="1561"/>
        <v>40696.648784722223</v>
      </c>
      <c r="T2539" s="12">
        <f t="shared" si="1562"/>
        <v>40756.648784722223</v>
      </c>
      <c r="U2539" t="b">
        <f t="shared" si="1563"/>
        <v>0</v>
      </c>
      <c r="V2539" t="b">
        <f t="shared" si="1564"/>
        <v>1</v>
      </c>
      <c r="W2539" t="b">
        <f t="shared" si="1565"/>
        <v>0</v>
      </c>
      <c r="X2539" t="b">
        <f t="shared" si="1566"/>
        <v>0</v>
      </c>
      <c r="Y2539" t="b">
        <f t="shared" si="1567"/>
        <v>0</v>
      </c>
      <c r="Z2539" t="b">
        <f t="shared" si="1568"/>
        <v>0</v>
      </c>
      <c r="AA2539" t="b">
        <f t="shared" si="1569"/>
        <v>0</v>
      </c>
      <c r="AB2539" t="b">
        <f t="shared" si="1570"/>
        <v>0</v>
      </c>
      <c r="AC2539" t="b">
        <f t="shared" si="1571"/>
        <v>0</v>
      </c>
      <c r="AD2539" t="b">
        <f t="shared" si="1572"/>
        <v>0</v>
      </c>
      <c r="AE2539" t="b">
        <f t="shared" si="1573"/>
        <v>0</v>
      </c>
      <c r="AF2539" t="b">
        <f t="shared" si="1574"/>
        <v>0</v>
      </c>
      <c r="AG2539" t="b">
        <f t="shared" si="1575"/>
        <v>0</v>
      </c>
      <c r="AH2539" t="b">
        <f t="shared" si="1576"/>
        <v>0</v>
      </c>
      <c r="AI2539" t="b">
        <f t="shared" si="1577"/>
        <v>0</v>
      </c>
      <c r="AJ2539" t="b">
        <f t="shared" si="1578"/>
        <v>0</v>
      </c>
      <c r="AK2539" t="b">
        <f t="shared" si="1579"/>
        <v>0</v>
      </c>
      <c r="AL2539" t="b">
        <f t="shared" si="1580"/>
        <v>0</v>
      </c>
      <c r="AM2539" t="b">
        <f t="shared" si="1581"/>
        <v>0</v>
      </c>
      <c r="AN2539" t="b">
        <f t="shared" si="1582"/>
        <v>0</v>
      </c>
      <c r="AO2539" t="b">
        <f t="shared" si="1583"/>
        <v>0</v>
      </c>
      <c r="AP2539" t="b">
        <f t="shared" si="1584"/>
        <v>0</v>
      </c>
      <c r="AQ2539" t="b">
        <f t="shared" si="1585"/>
        <v>0</v>
      </c>
      <c r="AR2539" t="b">
        <f t="shared" si="1586"/>
        <v>0</v>
      </c>
      <c r="AS2539" t="b">
        <f t="shared" si="1587"/>
        <v>0</v>
      </c>
      <c r="AT2539" t="b">
        <f t="shared" si="1588"/>
        <v>0</v>
      </c>
      <c r="AU2539" t="b">
        <f t="shared" si="1589"/>
        <v>0</v>
      </c>
      <c r="AV2539" t="b">
        <f t="shared" si="1590"/>
        <v>0</v>
      </c>
      <c r="AW2539" t="b">
        <f t="shared" si="1591"/>
        <v>0</v>
      </c>
      <c r="AX2539" t="b">
        <f t="shared" si="1592"/>
        <v>0</v>
      </c>
      <c r="AY2539" t="b">
        <f t="shared" si="1593"/>
        <v>0</v>
      </c>
      <c r="AZ2539" t="b">
        <f t="shared" si="1594"/>
        <v>0</v>
      </c>
      <c r="BA2539" t="b">
        <f t="shared" si="1595"/>
        <v>0</v>
      </c>
      <c r="BB2539" t="b">
        <f t="shared" si="1596"/>
        <v>0</v>
      </c>
      <c r="BC2539" t="b">
        <f t="shared" si="1597"/>
        <v>0</v>
      </c>
      <c r="BD2539" t="b">
        <f t="shared" si="1598"/>
        <v>0</v>
      </c>
    </row>
    <row r="2540" spans="1:56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0"/>
        <v>113.01761111111111</v>
      </c>
      <c r="P2540" s="8">
        <f t="shared" si="1599"/>
        <v>109.96308108108107</v>
      </c>
      <c r="Q2540" t="s">
        <v>8330</v>
      </c>
      <c r="R2540" t="s">
        <v>8359</v>
      </c>
      <c r="S2540" s="12">
        <f t="shared" si="1561"/>
        <v>41298.509965277779</v>
      </c>
      <c r="T2540" s="12">
        <f t="shared" si="1562"/>
        <v>41329.207638888889</v>
      </c>
      <c r="U2540" t="b">
        <f t="shared" si="1563"/>
        <v>0</v>
      </c>
      <c r="V2540" t="b">
        <f t="shared" si="1564"/>
        <v>0</v>
      </c>
      <c r="W2540" t="b">
        <f t="shared" si="1565"/>
        <v>0</v>
      </c>
      <c r="X2540" t="b">
        <f t="shared" si="1566"/>
        <v>0</v>
      </c>
      <c r="Y2540" t="b">
        <f t="shared" si="1567"/>
        <v>1</v>
      </c>
      <c r="Z2540" t="b">
        <f t="shared" si="1568"/>
        <v>0</v>
      </c>
      <c r="AA2540" t="b">
        <f t="shared" si="1569"/>
        <v>0</v>
      </c>
      <c r="AB2540" t="b">
        <f t="shared" si="1570"/>
        <v>0</v>
      </c>
      <c r="AC2540" t="b">
        <f t="shared" si="1571"/>
        <v>0</v>
      </c>
      <c r="AD2540" t="b">
        <f t="shared" si="1572"/>
        <v>0</v>
      </c>
      <c r="AE2540" t="b">
        <f t="shared" si="1573"/>
        <v>0</v>
      </c>
      <c r="AF2540" t="b">
        <f t="shared" si="1574"/>
        <v>0</v>
      </c>
      <c r="AG2540" t="b">
        <f t="shared" si="1575"/>
        <v>0</v>
      </c>
      <c r="AH2540" t="b">
        <f t="shared" si="1576"/>
        <v>0</v>
      </c>
      <c r="AI2540" t="b">
        <f t="shared" si="1577"/>
        <v>0</v>
      </c>
      <c r="AJ2540" t="b">
        <f t="shared" si="1578"/>
        <v>0</v>
      </c>
      <c r="AK2540" t="b">
        <f t="shared" si="1579"/>
        <v>0</v>
      </c>
      <c r="AL2540" t="b">
        <f t="shared" si="1580"/>
        <v>0</v>
      </c>
      <c r="AM2540" t="b">
        <f t="shared" si="1581"/>
        <v>0</v>
      </c>
      <c r="AN2540" t="b">
        <f t="shared" si="1582"/>
        <v>0</v>
      </c>
      <c r="AO2540" t="b">
        <f t="shared" si="1583"/>
        <v>0</v>
      </c>
      <c r="AP2540" t="b">
        <f t="shared" si="1584"/>
        <v>0</v>
      </c>
      <c r="AQ2540" t="b">
        <f t="shared" si="1585"/>
        <v>0</v>
      </c>
      <c r="AR2540" t="b">
        <f t="shared" si="1586"/>
        <v>0</v>
      </c>
      <c r="AS2540" t="b">
        <f t="shared" si="1587"/>
        <v>0</v>
      </c>
      <c r="AT2540" t="b">
        <f t="shared" si="1588"/>
        <v>0</v>
      </c>
      <c r="AU2540" t="b">
        <f t="shared" si="1589"/>
        <v>0</v>
      </c>
      <c r="AV2540" t="b">
        <f t="shared" si="1590"/>
        <v>0</v>
      </c>
      <c r="AW2540" t="b">
        <f t="shared" si="1591"/>
        <v>0</v>
      </c>
      <c r="AX2540" t="b">
        <f t="shared" si="1592"/>
        <v>0</v>
      </c>
      <c r="AY2540" t="b">
        <f t="shared" si="1593"/>
        <v>0</v>
      </c>
      <c r="AZ2540" t="b">
        <f t="shared" si="1594"/>
        <v>0</v>
      </c>
      <c r="BA2540" t="b">
        <f t="shared" si="1595"/>
        <v>0</v>
      </c>
      <c r="BB2540" t="b">
        <f t="shared" si="1596"/>
        <v>0</v>
      </c>
      <c r="BC2540" t="b">
        <f t="shared" si="1597"/>
        <v>0</v>
      </c>
      <c r="BD2540" t="b">
        <f t="shared" si="1598"/>
        <v>0</v>
      </c>
    </row>
    <row r="2541" spans="1:56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0"/>
        <v>100.25</v>
      </c>
      <c r="P2541" s="8">
        <f t="shared" si="1599"/>
        <v>169.91525423728814</v>
      </c>
      <c r="Q2541" t="s">
        <v>8330</v>
      </c>
      <c r="R2541" t="s">
        <v>8359</v>
      </c>
      <c r="S2541" s="12">
        <f t="shared" si="1561"/>
        <v>41977.902222222227</v>
      </c>
      <c r="T2541" s="12">
        <f t="shared" si="1562"/>
        <v>42037.902222222227</v>
      </c>
      <c r="U2541" t="b">
        <f t="shared" si="1563"/>
        <v>0</v>
      </c>
      <c r="V2541" t="b">
        <f t="shared" si="1564"/>
        <v>0</v>
      </c>
      <c r="W2541" t="b">
        <f t="shared" si="1565"/>
        <v>0</v>
      </c>
      <c r="X2541" t="b">
        <f t="shared" si="1566"/>
        <v>1</v>
      </c>
      <c r="Y2541" t="b">
        <f t="shared" si="1567"/>
        <v>0</v>
      </c>
      <c r="Z2541" t="b">
        <f t="shared" si="1568"/>
        <v>0</v>
      </c>
      <c r="AA2541" t="b">
        <f t="shared" si="1569"/>
        <v>0</v>
      </c>
      <c r="AB2541" t="b">
        <f t="shared" si="1570"/>
        <v>0</v>
      </c>
      <c r="AC2541" t="b">
        <f t="shared" si="1571"/>
        <v>0</v>
      </c>
      <c r="AD2541" t="b">
        <f t="shared" si="1572"/>
        <v>0</v>
      </c>
      <c r="AE2541" t="b">
        <f t="shared" si="1573"/>
        <v>0</v>
      </c>
      <c r="AF2541" t="b">
        <f t="shared" si="1574"/>
        <v>0</v>
      </c>
      <c r="AG2541" t="b">
        <f t="shared" si="1575"/>
        <v>0</v>
      </c>
      <c r="AH2541" t="b">
        <f t="shared" si="1576"/>
        <v>0</v>
      </c>
      <c r="AI2541" t="b">
        <f t="shared" si="1577"/>
        <v>0</v>
      </c>
      <c r="AJ2541" t="b">
        <f t="shared" si="1578"/>
        <v>0</v>
      </c>
      <c r="AK2541" t="b">
        <f t="shared" si="1579"/>
        <v>0</v>
      </c>
      <c r="AL2541" t="b">
        <f t="shared" si="1580"/>
        <v>0</v>
      </c>
      <c r="AM2541" t="b">
        <f t="shared" si="1581"/>
        <v>0</v>
      </c>
      <c r="AN2541" t="b">
        <f t="shared" si="1582"/>
        <v>0</v>
      </c>
      <c r="AO2541" t="b">
        <f t="shared" si="1583"/>
        <v>0</v>
      </c>
      <c r="AP2541" t="b">
        <f t="shared" si="1584"/>
        <v>0</v>
      </c>
      <c r="AQ2541" t="b">
        <f t="shared" si="1585"/>
        <v>0</v>
      </c>
      <c r="AR2541" t="b">
        <f t="shared" si="1586"/>
        <v>0</v>
      </c>
      <c r="AS2541" t="b">
        <f t="shared" si="1587"/>
        <v>0</v>
      </c>
      <c r="AT2541" t="b">
        <f t="shared" si="1588"/>
        <v>0</v>
      </c>
      <c r="AU2541" t="b">
        <f t="shared" si="1589"/>
        <v>0</v>
      </c>
      <c r="AV2541" t="b">
        <f t="shared" si="1590"/>
        <v>0</v>
      </c>
      <c r="AW2541" t="b">
        <f t="shared" si="1591"/>
        <v>0</v>
      </c>
      <c r="AX2541" t="b">
        <f t="shared" si="1592"/>
        <v>0</v>
      </c>
      <c r="AY2541" t="b">
        <f t="shared" si="1593"/>
        <v>0</v>
      </c>
      <c r="AZ2541" t="b">
        <f t="shared" si="1594"/>
        <v>0</v>
      </c>
      <c r="BA2541" t="b">
        <f t="shared" si="1595"/>
        <v>0</v>
      </c>
      <c r="BB2541" t="b">
        <f t="shared" si="1596"/>
        <v>0</v>
      </c>
      <c r="BC2541" t="b">
        <f t="shared" si="1597"/>
        <v>0</v>
      </c>
      <c r="BD2541" t="b">
        <f t="shared" si="1598"/>
        <v>0</v>
      </c>
    </row>
    <row r="2542" spans="1:56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0"/>
        <v>103.4</v>
      </c>
      <c r="P2542" s="8">
        <f t="shared" si="1599"/>
        <v>95.740740740740748</v>
      </c>
      <c r="Q2542" t="s">
        <v>8330</v>
      </c>
      <c r="R2542" t="s">
        <v>8359</v>
      </c>
      <c r="S2542" s="12">
        <f t="shared" si="1561"/>
        <v>40785.675011574072</v>
      </c>
      <c r="T2542" s="12">
        <f t="shared" si="1562"/>
        <v>40845.675011574072</v>
      </c>
      <c r="U2542" t="b">
        <f t="shared" si="1563"/>
        <v>0</v>
      </c>
      <c r="V2542" t="b">
        <f t="shared" si="1564"/>
        <v>1</v>
      </c>
      <c r="W2542" t="b">
        <f t="shared" si="1565"/>
        <v>0</v>
      </c>
      <c r="X2542" t="b">
        <f t="shared" si="1566"/>
        <v>0</v>
      </c>
      <c r="Y2542" t="b">
        <f t="shared" si="1567"/>
        <v>0</v>
      </c>
      <c r="Z2542" t="b">
        <f t="shared" si="1568"/>
        <v>0</v>
      </c>
      <c r="AA2542" t="b">
        <f t="shared" si="1569"/>
        <v>0</v>
      </c>
      <c r="AB2542" t="b">
        <f t="shared" si="1570"/>
        <v>0</v>
      </c>
      <c r="AC2542" t="b">
        <f t="shared" si="1571"/>
        <v>0</v>
      </c>
      <c r="AD2542" t="b">
        <f t="shared" si="1572"/>
        <v>0</v>
      </c>
      <c r="AE2542" t="b">
        <f t="shared" si="1573"/>
        <v>0</v>
      </c>
      <c r="AF2542" t="b">
        <f t="shared" si="1574"/>
        <v>0</v>
      </c>
      <c r="AG2542" t="b">
        <f t="shared" si="1575"/>
        <v>0</v>
      </c>
      <c r="AH2542" t="b">
        <f t="shared" si="1576"/>
        <v>0</v>
      </c>
      <c r="AI2542" t="b">
        <f t="shared" si="1577"/>
        <v>0</v>
      </c>
      <c r="AJ2542" t="b">
        <f t="shared" si="1578"/>
        <v>0</v>
      </c>
      <c r="AK2542" t="b">
        <f t="shared" si="1579"/>
        <v>0</v>
      </c>
      <c r="AL2542" t="b">
        <f t="shared" si="1580"/>
        <v>0</v>
      </c>
      <c r="AM2542" t="b">
        <f t="shared" si="1581"/>
        <v>0</v>
      </c>
      <c r="AN2542" t="b">
        <f t="shared" si="1582"/>
        <v>0</v>
      </c>
      <c r="AO2542" t="b">
        <f t="shared" si="1583"/>
        <v>0</v>
      </c>
      <c r="AP2542" t="b">
        <f t="shared" si="1584"/>
        <v>0</v>
      </c>
      <c r="AQ2542" t="b">
        <f t="shared" si="1585"/>
        <v>0</v>
      </c>
      <c r="AR2542" t="b">
        <f t="shared" si="1586"/>
        <v>0</v>
      </c>
      <c r="AS2542" t="b">
        <f t="shared" si="1587"/>
        <v>0</v>
      </c>
      <c r="AT2542" t="b">
        <f t="shared" si="1588"/>
        <v>0</v>
      </c>
      <c r="AU2542" t="b">
        <f t="shared" si="1589"/>
        <v>0</v>
      </c>
      <c r="AV2542" t="b">
        <f t="shared" si="1590"/>
        <v>0</v>
      </c>
      <c r="AW2542" t="b">
        <f t="shared" si="1591"/>
        <v>0</v>
      </c>
      <c r="AX2542" t="b">
        <f t="shared" si="1592"/>
        <v>0</v>
      </c>
      <c r="AY2542" t="b">
        <f t="shared" si="1593"/>
        <v>0</v>
      </c>
      <c r="AZ2542" t="b">
        <f t="shared" si="1594"/>
        <v>0</v>
      </c>
      <c r="BA2542" t="b">
        <f t="shared" si="1595"/>
        <v>0</v>
      </c>
      <c r="BB2542" t="b">
        <f t="shared" si="1596"/>
        <v>0</v>
      </c>
      <c r="BC2542" t="b">
        <f t="shared" si="1597"/>
        <v>0</v>
      </c>
      <c r="BD2542" t="b">
        <f t="shared" si="1598"/>
        <v>0</v>
      </c>
    </row>
    <row r="2543" spans="1:56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0"/>
        <v>107.02857142857142</v>
      </c>
      <c r="P2543" s="8">
        <f t="shared" si="1599"/>
        <v>59.460317460317462</v>
      </c>
      <c r="Q2543" t="s">
        <v>8330</v>
      </c>
      <c r="R2543" t="s">
        <v>8359</v>
      </c>
      <c r="S2543" s="12">
        <f t="shared" si="1561"/>
        <v>41483.449282407404</v>
      </c>
      <c r="T2543" s="12">
        <f t="shared" si="1562"/>
        <v>41543.449282407404</v>
      </c>
      <c r="U2543" t="b">
        <f t="shared" si="1563"/>
        <v>0</v>
      </c>
      <c r="V2543" t="b">
        <f t="shared" si="1564"/>
        <v>1</v>
      </c>
      <c r="W2543" t="b">
        <f t="shared" si="1565"/>
        <v>0</v>
      </c>
      <c r="X2543" t="b">
        <f t="shared" si="1566"/>
        <v>0</v>
      </c>
      <c r="Y2543" t="b">
        <f t="shared" si="1567"/>
        <v>0</v>
      </c>
      <c r="Z2543" t="b">
        <f t="shared" si="1568"/>
        <v>0</v>
      </c>
      <c r="AA2543" t="b">
        <f t="shared" si="1569"/>
        <v>0</v>
      </c>
      <c r="AB2543" t="b">
        <f t="shared" si="1570"/>
        <v>0</v>
      </c>
      <c r="AC2543" t="b">
        <f t="shared" si="1571"/>
        <v>0</v>
      </c>
      <c r="AD2543" t="b">
        <f t="shared" si="1572"/>
        <v>0</v>
      </c>
      <c r="AE2543" t="b">
        <f t="shared" si="1573"/>
        <v>0</v>
      </c>
      <c r="AF2543" t="b">
        <f t="shared" si="1574"/>
        <v>0</v>
      </c>
      <c r="AG2543" t="b">
        <f t="shared" si="1575"/>
        <v>0</v>
      </c>
      <c r="AH2543" t="b">
        <f t="shared" si="1576"/>
        <v>0</v>
      </c>
      <c r="AI2543" t="b">
        <f t="shared" si="1577"/>
        <v>0</v>
      </c>
      <c r="AJ2543" t="b">
        <f t="shared" si="1578"/>
        <v>0</v>
      </c>
      <c r="AK2543" t="b">
        <f t="shared" si="1579"/>
        <v>0</v>
      </c>
      <c r="AL2543" t="b">
        <f t="shared" si="1580"/>
        <v>0</v>
      </c>
      <c r="AM2543" t="b">
        <f t="shared" si="1581"/>
        <v>0</v>
      </c>
      <c r="AN2543" t="b">
        <f t="shared" si="1582"/>
        <v>0</v>
      </c>
      <c r="AO2543" t="b">
        <f t="shared" si="1583"/>
        <v>0</v>
      </c>
      <c r="AP2543" t="b">
        <f t="shared" si="1584"/>
        <v>0</v>
      </c>
      <c r="AQ2543" t="b">
        <f t="shared" si="1585"/>
        <v>0</v>
      </c>
      <c r="AR2543" t="b">
        <f t="shared" si="1586"/>
        <v>0</v>
      </c>
      <c r="AS2543" t="b">
        <f t="shared" si="1587"/>
        <v>0</v>
      </c>
      <c r="AT2543" t="b">
        <f t="shared" si="1588"/>
        <v>0</v>
      </c>
      <c r="AU2543" t="b">
        <f t="shared" si="1589"/>
        <v>0</v>
      </c>
      <c r="AV2543" t="b">
        <f t="shared" si="1590"/>
        <v>0</v>
      </c>
      <c r="AW2543" t="b">
        <f t="shared" si="1591"/>
        <v>0</v>
      </c>
      <c r="AX2543" t="b">
        <f t="shared" si="1592"/>
        <v>0</v>
      </c>
      <c r="AY2543" t="b">
        <f t="shared" si="1593"/>
        <v>0</v>
      </c>
      <c r="AZ2543" t="b">
        <f t="shared" si="1594"/>
        <v>0</v>
      </c>
      <c r="BA2543" t="b">
        <f t="shared" si="1595"/>
        <v>0</v>
      </c>
      <c r="BB2543" t="b">
        <f t="shared" si="1596"/>
        <v>0</v>
      </c>
      <c r="BC2543" t="b">
        <f t="shared" si="1597"/>
        <v>0</v>
      </c>
      <c r="BD2543" t="b">
        <f t="shared" si="1598"/>
        <v>0</v>
      </c>
    </row>
    <row r="2544" spans="1:56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0"/>
        <v>103.57142857142858</v>
      </c>
      <c r="P2544" s="8">
        <f t="shared" si="1599"/>
        <v>55.769230769230766</v>
      </c>
      <c r="Q2544" t="s">
        <v>8330</v>
      </c>
      <c r="R2544" t="s">
        <v>8359</v>
      </c>
      <c r="S2544" s="12">
        <f t="shared" si="1561"/>
        <v>41509.426585648151</v>
      </c>
      <c r="T2544" s="12">
        <f t="shared" si="1562"/>
        <v>41548.165972222225</v>
      </c>
      <c r="U2544" t="b">
        <f t="shared" si="1563"/>
        <v>1</v>
      </c>
      <c r="V2544" t="b">
        <f t="shared" si="1564"/>
        <v>0</v>
      </c>
      <c r="W2544" t="b">
        <f t="shared" si="1565"/>
        <v>0</v>
      </c>
      <c r="X2544" t="b">
        <f t="shared" si="1566"/>
        <v>0</v>
      </c>
      <c r="Y2544" t="b">
        <f t="shared" si="1567"/>
        <v>0</v>
      </c>
      <c r="Z2544" t="b">
        <f t="shared" si="1568"/>
        <v>0</v>
      </c>
      <c r="AA2544" t="b">
        <f t="shared" si="1569"/>
        <v>0</v>
      </c>
      <c r="AB2544" t="b">
        <f t="shared" si="1570"/>
        <v>0</v>
      </c>
      <c r="AC2544" t="b">
        <f t="shared" si="1571"/>
        <v>0</v>
      </c>
      <c r="AD2544" t="b">
        <f t="shared" si="1572"/>
        <v>0</v>
      </c>
      <c r="AE2544" t="b">
        <f t="shared" si="1573"/>
        <v>0</v>
      </c>
      <c r="AF2544" t="b">
        <f t="shared" si="1574"/>
        <v>0</v>
      </c>
      <c r="AG2544" t="b">
        <f t="shared" si="1575"/>
        <v>0</v>
      </c>
      <c r="AH2544" t="b">
        <f t="shared" si="1576"/>
        <v>0</v>
      </c>
      <c r="AI2544" t="b">
        <f t="shared" si="1577"/>
        <v>0</v>
      </c>
      <c r="AJ2544" t="b">
        <f t="shared" si="1578"/>
        <v>0</v>
      </c>
      <c r="AK2544" t="b">
        <f t="shared" si="1579"/>
        <v>0</v>
      </c>
      <c r="AL2544" t="b">
        <f t="shared" si="1580"/>
        <v>0</v>
      </c>
      <c r="AM2544" t="b">
        <f t="shared" si="1581"/>
        <v>0</v>
      </c>
      <c r="AN2544" t="b">
        <f t="shared" si="1582"/>
        <v>0</v>
      </c>
      <c r="AO2544" t="b">
        <f t="shared" si="1583"/>
        <v>0</v>
      </c>
      <c r="AP2544" t="b">
        <f t="shared" si="1584"/>
        <v>0</v>
      </c>
      <c r="AQ2544" t="b">
        <f t="shared" si="1585"/>
        <v>0</v>
      </c>
      <c r="AR2544" t="b">
        <f t="shared" si="1586"/>
        <v>0</v>
      </c>
      <c r="AS2544" t="b">
        <f t="shared" si="1587"/>
        <v>0</v>
      </c>
      <c r="AT2544" t="b">
        <f t="shared" si="1588"/>
        <v>0</v>
      </c>
      <c r="AU2544" t="b">
        <f t="shared" si="1589"/>
        <v>0</v>
      </c>
      <c r="AV2544" t="b">
        <f t="shared" si="1590"/>
        <v>0</v>
      </c>
      <c r="AW2544" t="b">
        <f t="shared" si="1591"/>
        <v>0</v>
      </c>
      <c r="AX2544" t="b">
        <f t="shared" si="1592"/>
        <v>0</v>
      </c>
      <c r="AY2544" t="b">
        <f t="shared" si="1593"/>
        <v>0</v>
      </c>
      <c r="AZ2544" t="b">
        <f t="shared" si="1594"/>
        <v>0</v>
      </c>
      <c r="BA2544" t="b">
        <f t="shared" si="1595"/>
        <v>0</v>
      </c>
      <c r="BB2544" t="b">
        <f t="shared" si="1596"/>
        <v>0</v>
      </c>
      <c r="BC2544" t="b">
        <f t="shared" si="1597"/>
        <v>0</v>
      </c>
      <c r="BD2544" t="b">
        <f t="shared" si="1598"/>
        <v>0</v>
      </c>
    </row>
    <row r="2545" spans="1:56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0"/>
        <v>156.4</v>
      </c>
      <c r="P2545" s="8">
        <f t="shared" si="1599"/>
        <v>30.076923076923077</v>
      </c>
      <c r="Q2545" t="s">
        <v>8330</v>
      </c>
      <c r="R2545" t="s">
        <v>8359</v>
      </c>
      <c r="S2545" s="12">
        <f t="shared" si="1561"/>
        <v>40514.107615740737</v>
      </c>
      <c r="T2545" s="12">
        <f t="shared" si="1562"/>
        <v>40545.125</v>
      </c>
      <c r="U2545" t="b">
        <f t="shared" si="1563"/>
        <v>1</v>
      </c>
      <c r="V2545" t="b">
        <f t="shared" si="1564"/>
        <v>0</v>
      </c>
      <c r="W2545" t="b">
        <f t="shared" si="1565"/>
        <v>0</v>
      </c>
      <c r="X2545" t="b">
        <f t="shared" si="1566"/>
        <v>0</v>
      </c>
      <c r="Y2545" t="b">
        <f t="shared" si="1567"/>
        <v>0</v>
      </c>
      <c r="Z2545" t="b">
        <f t="shared" si="1568"/>
        <v>0</v>
      </c>
      <c r="AA2545" t="b">
        <f t="shared" si="1569"/>
        <v>0</v>
      </c>
      <c r="AB2545" t="b">
        <f t="shared" si="1570"/>
        <v>0</v>
      </c>
      <c r="AC2545" t="b">
        <f t="shared" si="1571"/>
        <v>0</v>
      </c>
      <c r="AD2545" t="b">
        <f t="shared" si="1572"/>
        <v>0</v>
      </c>
      <c r="AE2545" t="b">
        <f t="shared" si="1573"/>
        <v>0</v>
      </c>
      <c r="AF2545" t="b">
        <f t="shared" si="1574"/>
        <v>0</v>
      </c>
      <c r="AG2545" t="b">
        <f t="shared" si="1575"/>
        <v>0</v>
      </c>
      <c r="AH2545" t="b">
        <f t="shared" si="1576"/>
        <v>0</v>
      </c>
      <c r="AI2545" t="b">
        <f t="shared" si="1577"/>
        <v>0</v>
      </c>
      <c r="AJ2545" t="b">
        <f t="shared" si="1578"/>
        <v>0</v>
      </c>
      <c r="AK2545" t="b">
        <f t="shared" si="1579"/>
        <v>0</v>
      </c>
      <c r="AL2545" t="b">
        <f t="shared" si="1580"/>
        <v>0</v>
      </c>
      <c r="AM2545" t="b">
        <f t="shared" si="1581"/>
        <v>0</v>
      </c>
      <c r="AN2545" t="b">
        <f t="shared" si="1582"/>
        <v>0</v>
      </c>
      <c r="AO2545" t="b">
        <f t="shared" si="1583"/>
        <v>0</v>
      </c>
      <c r="AP2545" t="b">
        <f t="shared" si="1584"/>
        <v>0</v>
      </c>
      <c r="AQ2545" t="b">
        <f t="shared" si="1585"/>
        <v>0</v>
      </c>
      <c r="AR2545" t="b">
        <f t="shared" si="1586"/>
        <v>0</v>
      </c>
      <c r="AS2545" t="b">
        <f t="shared" si="1587"/>
        <v>0</v>
      </c>
      <c r="AT2545" t="b">
        <f t="shared" si="1588"/>
        <v>0</v>
      </c>
      <c r="AU2545" t="b">
        <f t="shared" si="1589"/>
        <v>0</v>
      </c>
      <c r="AV2545" t="b">
        <f t="shared" si="1590"/>
        <v>0</v>
      </c>
      <c r="AW2545" t="b">
        <f t="shared" si="1591"/>
        <v>0</v>
      </c>
      <c r="AX2545" t="b">
        <f t="shared" si="1592"/>
        <v>0</v>
      </c>
      <c r="AY2545" t="b">
        <f t="shared" si="1593"/>
        <v>0</v>
      </c>
      <c r="AZ2545" t="b">
        <f t="shared" si="1594"/>
        <v>0</v>
      </c>
      <c r="BA2545" t="b">
        <f t="shared" si="1595"/>
        <v>0</v>
      </c>
      <c r="BB2545" t="b">
        <f t="shared" si="1596"/>
        <v>0</v>
      </c>
      <c r="BC2545" t="b">
        <f t="shared" si="1597"/>
        <v>0</v>
      </c>
      <c r="BD2545" t="b">
        <f t="shared" si="1598"/>
        <v>0</v>
      </c>
    </row>
    <row r="2546" spans="1:56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0"/>
        <v>100.82</v>
      </c>
      <c r="P2546" s="8">
        <f t="shared" si="1599"/>
        <v>88.438596491228068</v>
      </c>
      <c r="Q2546" t="s">
        <v>8330</v>
      </c>
      <c r="R2546" t="s">
        <v>8359</v>
      </c>
      <c r="S2546" s="12">
        <f t="shared" si="1561"/>
        <v>41068.520474537036</v>
      </c>
      <c r="T2546" s="12">
        <f t="shared" si="1562"/>
        <v>41098.520474537036</v>
      </c>
      <c r="U2546" t="b">
        <f t="shared" si="1563"/>
        <v>0</v>
      </c>
      <c r="V2546" t="b">
        <f t="shared" si="1564"/>
        <v>0</v>
      </c>
      <c r="W2546" t="b">
        <f t="shared" si="1565"/>
        <v>1</v>
      </c>
      <c r="X2546" t="b">
        <f t="shared" si="1566"/>
        <v>0</v>
      </c>
      <c r="Y2546" t="b">
        <f t="shared" si="1567"/>
        <v>0</v>
      </c>
      <c r="Z2546" t="b">
        <f t="shared" si="1568"/>
        <v>0</v>
      </c>
      <c r="AA2546" t="b">
        <f t="shared" si="1569"/>
        <v>0</v>
      </c>
      <c r="AB2546" t="b">
        <f t="shared" si="1570"/>
        <v>0</v>
      </c>
      <c r="AC2546" t="b">
        <f t="shared" si="1571"/>
        <v>0</v>
      </c>
      <c r="AD2546" t="b">
        <f t="shared" si="1572"/>
        <v>0</v>
      </c>
      <c r="AE2546" t="b">
        <f t="shared" si="1573"/>
        <v>0</v>
      </c>
      <c r="AF2546" t="b">
        <f t="shared" si="1574"/>
        <v>0</v>
      </c>
      <c r="AG2546" t="b">
        <f t="shared" si="1575"/>
        <v>0</v>
      </c>
      <c r="AH2546" t="b">
        <f t="shared" si="1576"/>
        <v>0</v>
      </c>
      <c r="AI2546" t="b">
        <f t="shared" si="1577"/>
        <v>0</v>
      </c>
      <c r="AJ2546" t="b">
        <f t="shared" si="1578"/>
        <v>0</v>
      </c>
      <c r="AK2546" t="b">
        <f t="shared" si="1579"/>
        <v>0</v>
      </c>
      <c r="AL2546" t="b">
        <f t="shared" si="1580"/>
        <v>0</v>
      </c>
      <c r="AM2546" t="b">
        <f t="shared" si="1581"/>
        <v>0</v>
      </c>
      <c r="AN2546" t="b">
        <f t="shared" si="1582"/>
        <v>0</v>
      </c>
      <c r="AO2546" t="b">
        <f t="shared" si="1583"/>
        <v>0</v>
      </c>
      <c r="AP2546" t="b">
        <f t="shared" si="1584"/>
        <v>0</v>
      </c>
      <c r="AQ2546" t="b">
        <f t="shared" si="1585"/>
        <v>0</v>
      </c>
      <c r="AR2546" t="b">
        <f t="shared" si="1586"/>
        <v>0</v>
      </c>
      <c r="AS2546" t="b">
        <f t="shared" si="1587"/>
        <v>0</v>
      </c>
      <c r="AT2546" t="b">
        <f t="shared" si="1588"/>
        <v>0</v>
      </c>
      <c r="AU2546" t="b">
        <f t="shared" si="1589"/>
        <v>0</v>
      </c>
      <c r="AV2546" t="b">
        <f t="shared" si="1590"/>
        <v>0</v>
      </c>
      <c r="AW2546" t="b">
        <f t="shared" si="1591"/>
        <v>0</v>
      </c>
      <c r="AX2546" t="b">
        <f t="shared" si="1592"/>
        <v>0</v>
      </c>
      <c r="AY2546" t="b">
        <f t="shared" si="1593"/>
        <v>0</v>
      </c>
      <c r="AZ2546" t="b">
        <f t="shared" si="1594"/>
        <v>0</v>
      </c>
      <c r="BA2546" t="b">
        <f t="shared" si="1595"/>
        <v>0</v>
      </c>
      <c r="BB2546" t="b">
        <f t="shared" si="1596"/>
        <v>0</v>
      </c>
      <c r="BC2546" t="b">
        <f t="shared" si="1597"/>
        <v>0</v>
      </c>
      <c r="BD2546" t="b">
        <f t="shared" si="1598"/>
        <v>0</v>
      </c>
    </row>
    <row r="2547" spans="1:56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0"/>
        <v>195.3</v>
      </c>
      <c r="P2547" s="8">
        <f t="shared" si="1599"/>
        <v>64.032786885245898</v>
      </c>
      <c r="Q2547" t="s">
        <v>8330</v>
      </c>
      <c r="R2547" t="s">
        <v>8359</v>
      </c>
      <c r="S2547" s="12">
        <f t="shared" si="1561"/>
        <v>42027.13817129629</v>
      </c>
      <c r="T2547" s="12">
        <f t="shared" si="1562"/>
        <v>42062.020833333328</v>
      </c>
      <c r="U2547" t="b">
        <f t="shared" si="1563"/>
        <v>0</v>
      </c>
      <c r="V2547" t="b">
        <f t="shared" si="1564"/>
        <v>1</v>
      </c>
      <c r="W2547" t="b">
        <f t="shared" si="1565"/>
        <v>0</v>
      </c>
      <c r="X2547" t="b">
        <f t="shared" si="1566"/>
        <v>0</v>
      </c>
      <c r="Y2547" t="b">
        <f t="shared" si="1567"/>
        <v>0</v>
      </c>
      <c r="Z2547" t="b">
        <f t="shared" si="1568"/>
        <v>0</v>
      </c>
      <c r="AA2547" t="b">
        <f t="shared" si="1569"/>
        <v>0</v>
      </c>
      <c r="AB2547" t="b">
        <f t="shared" si="1570"/>
        <v>0</v>
      </c>
      <c r="AC2547" t="b">
        <f t="shared" si="1571"/>
        <v>0</v>
      </c>
      <c r="AD2547" t="b">
        <f t="shared" si="1572"/>
        <v>0</v>
      </c>
      <c r="AE2547" t="b">
        <f t="shared" si="1573"/>
        <v>0</v>
      </c>
      <c r="AF2547" t="b">
        <f t="shared" si="1574"/>
        <v>0</v>
      </c>
      <c r="AG2547" t="b">
        <f t="shared" si="1575"/>
        <v>0</v>
      </c>
      <c r="AH2547" t="b">
        <f t="shared" si="1576"/>
        <v>0</v>
      </c>
      <c r="AI2547" t="b">
        <f t="shared" si="1577"/>
        <v>0</v>
      </c>
      <c r="AJ2547" t="b">
        <f t="shared" si="1578"/>
        <v>0</v>
      </c>
      <c r="AK2547" t="b">
        <f t="shared" si="1579"/>
        <v>0</v>
      </c>
      <c r="AL2547" t="b">
        <f t="shared" si="1580"/>
        <v>0</v>
      </c>
      <c r="AM2547" t="b">
        <f t="shared" si="1581"/>
        <v>0</v>
      </c>
      <c r="AN2547" t="b">
        <f t="shared" si="1582"/>
        <v>0</v>
      </c>
      <c r="AO2547" t="b">
        <f t="shared" si="1583"/>
        <v>0</v>
      </c>
      <c r="AP2547" t="b">
        <f t="shared" si="1584"/>
        <v>0</v>
      </c>
      <c r="AQ2547" t="b">
        <f t="shared" si="1585"/>
        <v>0</v>
      </c>
      <c r="AR2547" t="b">
        <f t="shared" si="1586"/>
        <v>0</v>
      </c>
      <c r="AS2547" t="b">
        <f t="shared" si="1587"/>
        <v>0</v>
      </c>
      <c r="AT2547" t="b">
        <f t="shared" si="1588"/>
        <v>0</v>
      </c>
      <c r="AU2547" t="b">
        <f t="shared" si="1589"/>
        <v>0</v>
      </c>
      <c r="AV2547" t="b">
        <f t="shared" si="1590"/>
        <v>0</v>
      </c>
      <c r="AW2547" t="b">
        <f t="shared" si="1591"/>
        <v>0</v>
      </c>
      <c r="AX2547" t="b">
        <f t="shared" si="1592"/>
        <v>0</v>
      </c>
      <c r="AY2547" t="b">
        <f t="shared" si="1593"/>
        <v>0</v>
      </c>
      <c r="AZ2547" t="b">
        <f t="shared" si="1594"/>
        <v>0</v>
      </c>
      <c r="BA2547" t="b">
        <f t="shared" si="1595"/>
        <v>0</v>
      </c>
      <c r="BB2547" t="b">
        <f t="shared" si="1596"/>
        <v>0</v>
      </c>
      <c r="BC2547" t="b">
        <f t="shared" si="1597"/>
        <v>0</v>
      </c>
      <c r="BD2547" t="b">
        <f t="shared" si="1598"/>
        <v>0</v>
      </c>
    </row>
    <row r="2548" spans="1:56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0"/>
        <v>111.71428571428572</v>
      </c>
      <c r="P2548" s="8">
        <f t="shared" si="1599"/>
        <v>60.153846153846153</v>
      </c>
      <c r="Q2548" t="s">
        <v>8330</v>
      </c>
      <c r="R2548" t="s">
        <v>8359</v>
      </c>
      <c r="S2548" s="12">
        <f t="shared" si="1561"/>
        <v>41524.858553240738</v>
      </c>
      <c r="T2548" s="12">
        <f t="shared" si="1562"/>
        <v>41552.208333333336</v>
      </c>
      <c r="U2548" t="b">
        <f t="shared" si="1563"/>
        <v>0</v>
      </c>
      <c r="V2548" t="b">
        <f t="shared" si="1564"/>
        <v>1</v>
      </c>
      <c r="W2548" t="b">
        <f t="shared" si="1565"/>
        <v>0</v>
      </c>
      <c r="X2548" t="b">
        <f t="shared" si="1566"/>
        <v>0</v>
      </c>
      <c r="Y2548" t="b">
        <f t="shared" si="1567"/>
        <v>0</v>
      </c>
      <c r="Z2548" t="b">
        <f t="shared" si="1568"/>
        <v>0</v>
      </c>
      <c r="AA2548" t="b">
        <f t="shared" si="1569"/>
        <v>0</v>
      </c>
      <c r="AB2548" t="b">
        <f t="shared" si="1570"/>
        <v>0</v>
      </c>
      <c r="AC2548" t="b">
        <f t="shared" si="1571"/>
        <v>0</v>
      </c>
      <c r="AD2548" t="b">
        <f t="shared" si="1572"/>
        <v>0</v>
      </c>
      <c r="AE2548" t="b">
        <f t="shared" si="1573"/>
        <v>0</v>
      </c>
      <c r="AF2548" t="b">
        <f t="shared" si="1574"/>
        <v>0</v>
      </c>
      <c r="AG2548" t="b">
        <f t="shared" si="1575"/>
        <v>0</v>
      </c>
      <c r="AH2548" t="b">
        <f t="shared" si="1576"/>
        <v>0</v>
      </c>
      <c r="AI2548" t="b">
        <f t="shared" si="1577"/>
        <v>0</v>
      </c>
      <c r="AJ2548" t="b">
        <f t="shared" si="1578"/>
        <v>0</v>
      </c>
      <c r="AK2548" t="b">
        <f t="shared" si="1579"/>
        <v>0</v>
      </c>
      <c r="AL2548" t="b">
        <f t="shared" si="1580"/>
        <v>0</v>
      </c>
      <c r="AM2548" t="b">
        <f t="shared" si="1581"/>
        <v>0</v>
      </c>
      <c r="AN2548" t="b">
        <f t="shared" si="1582"/>
        <v>0</v>
      </c>
      <c r="AO2548" t="b">
        <f t="shared" si="1583"/>
        <v>0</v>
      </c>
      <c r="AP2548" t="b">
        <f t="shared" si="1584"/>
        <v>0</v>
      </c>
      <c r="AQ2548" t="b">
        <f t="shared" si="1585"/>
        <v>0</v>
      </c>
      <c r="AR2548" t="b">
        <f t="shared" si="1586"/>
        <v>0</v>
      </c>
      <c r="AS2548" t="b">
        <f t="shared" si="1587"/>
        <v>0</v>
      </c>
      <c r="AT2548" t="b">
        <f t="shared" si="1588"/>
        <v>0</v>
      </c>
      <c r="AU2548" t="b">
        <f t="shared" si="1589"/>
        <v>0</v>
      </c>
      <c r="AV2548" t="b">
        <f t="shared" si="1590"/>
        <v>0</v>
      </c>
      <c r="AW2548" t="b">
        <f t="shared" si="1591"/>
        <v>0</v>
      </c>
      <c r="AX2548" t="b">
        <f t="shared" si="1592"/>
        <v>0</v>
      </c>
      <c r="AY2548" t="b">
        <f t="shared" si="1593"/>
        <v>0</v>
      </c>
      <c r="AZ2548" t="b">
        <f t="shared" si="1594"/>
        <v>0</v>
      </c>
      <c r="BA2548" t="b">
        <f t="shared" si="1595"/>
        <v>0</v>
      </c>
      <c r="BB2548" t="b">
        <f t="shared" si="1596"/>
        <v>0</v>
      </c>
      <c r="BC2548" t="b">
        <f t="shared" si="1597"/>
        <v>0</v>
      </c>
      <c r="BD2548" t="b">
        <f t="shared" si="1598"/>
        <v>0</v>
      </c>
    </row>
    <row r="2549" spans="1:56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0"/>
        <v>119.85454545454546</v>
      </c>
      <c r="P2549" s="8">
        <f t="shared" si="1599"/>
        <v>49.194029850746269</v>
      </c>
      <c r="Q2549" t="s">
        <v>8330</v>
      </c>
      <c r="R2549" t="s">
        <v>8359</v>
      </c>
      <c r="S2549" s="12">
        <f t="shared" si="1561"/>
        <v>40973.773182870369</v>
      </c>
      <c r="T2549" s="12">
        <f t="shared" si="1562"/>
        <v>41003.731516203705</v>
      </c>
      <c r="U2549" t="b">
        <f t="shared" si="1563"/>
        <v>0</v>
      </c>
      <c r="V2549" t="b">
        <f t="shared" si="1564"/>
        <v>0</v>
      </c>
      <c r="W2549" t="b">
        <f t="shared" si="1565"/>
        <v>1</v>
      </c>
      <c r="X2549" t="b">
        <f t="shared" si="1566"/>
        <v>0</v>
      </c>
      <c r="Y2549" t="b">
        <f t="shared" si="1567"/>
        <v>0</v>
      </c>
      <c r="Z2549" t="b">
        <f t="shared" si="1568"/>
        <v>0</v>
      </c>
      <c r="AA2549" t="b">
        <f t="shared" si="1569"/>
        <v>0</v>
      </c>
      <c r="AB2549" t="b">
        <f t="shared" si="1570"/>
        <v>0</v>
      </c>
      <c r="AC2549" t="b">
        <f t="shared" si="1571"/>
        <v>0</v>
      </c>
      <c r="AD2549" t="b">
        <f t="shared" si="1572"/>
        <v>0</v>
      </c>
      <c r="AE2549" t="b">
        <f t="shared" si="1573"/>
        <v>0</v>
      </c>
      <c r="AF2549" t="b">
        <f t="shared" si="1574"/>
        <v>0</v>
      </c>
      <c r="AG2549" t="b">
        <f t="shared" si="1575"/>
        <v>0</v>
      </c>
      <c r="AH2549" t="b">
        <f t="shared" si="1576"/>
        <v>0</v>
      </c>
      <c r="AI2549" t="b">
        <f t="shared" si="1577"/>
        <v>0</v>
      </c>
      <c r="AJ2549" t="b">
        <f t="shared" si="1578"/>
        <v>0</v>
      </c>
      <c r="AK2549" t="b">
        <f t="shared" si="1579"/>
        <v>0</v>
      </c>
      <c r="AL2549" t="b">
        <f t="shared" si="1580"/>
        <v>0</v>
      </c>
      <c r="AM2549" t="b">
        <f t="shared" si="1581"/>
        <v>0</v>
      </c>
      <c r="AN2549" t="b">
        <f t="shared" si="1582"/>
        <v>0</v>
      </c>
      <c r="AO2549" t="b">
        <f t="shared" si="1583"/>
        <v>0</v>
      </c>
      <c r="AP2549" t="b">
        <f t="shared" si="1584"/>
        <v>0</v>
      </c>
      <c r="AQ2549" t="b">
        <f t="shared" si="1585"/>
        <v>0</v>
      </c>
      <c r="AR2549" t="b">
        <f t="shared" si="1586"/>
        <v>0</v>
      </c>
      <c r="AS2549" t="b">
        <f t="shared" si="1587"/>
        <v>0</v>
      </c>
      <c r="AT2549" t="b">
        <f t="shared" si="1588"/>
        <v>0</v>
      </c>
      <c r="AU2549" t="b">
        <f t="shared" si="1589"/>
        <v>0</v>
      </c>
      <c r="AV2549" t="b">
        <f t="shared" si="1590"/>
        <v>0</v>
      </c>
      <c r="AW2549" t="b">
        <f t="shared" si="1591"/>
        <v>0</v>
      </c>
      <c r="AX2549" t="b">
        <f t="shared" si="1592"/>
        <v>0</v>
      </c>
      <c r="AY2549" t="b">
        <f t="shared" si="1593"/>
        <v>0</v>
      </c>
      <c r="AZ2549" t="b">
        <f t="shared" si="1594"/>
        <v>0</v>
      </c>
      <c r="BA2549" t="b">
        <f t="shared" si="1595"/>
        <v>0</v>
      </c>
      <c r="BB2549" t="b">
        <f t="shared" si="1596"/>
        <v>0</v>
      </c>
      <c r="BC2549" t="b">
        <f t="shared" si="1597"/>
        <v>0</v>
      </c>
      <c r="BD2549" t="b">
        <f t="shared" si="1598"/>
        <v>0</v>
      </c>
    </row>
    <row r="2550" spans="1:56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0"/>
        <v>101.85</v>
      </c>
      <c r="P2550" s="8">
        <f t="shared" si="1599"/>
        <v>165.16216216216216</v>
      </c>
      <c r="Q2550" t="s">
        <v>8330</v>
      </c>
      <c r="R2550" t="s">
        <v>8359</v>
      </c>
      <c r="S2550" s="12">
        <f t="shared" si="1561"/>
        <v>42618.625428240746</v>
      </c>
      <c r="T2550" s="12">
        <f t="shared" si="1562"/>
        <v>42643.185416666667</v>
      </c>
      <c r="U2550" t="b">
        <f t="shared" si="1563"/>
        <v>0</v>
      </c>
      <c r="V2550" t="b">
        <f t="shared" si="1564"/>
        <v>0</v>
      </c>
      <c r="W2550" t="b">
        <f t="shared" si="1565"/>
        <v>1</v>
      </c>
      <c r="X2550" t="b">
        <f t="shared" si="1566"/>
        <v>0</v>
      </c>
      <c r="Y2550" t="b">
        <f t="shared" si="1567"/>
        <v>0</v>
      </c>
      <c r="Z2550" t="b">
        <f t="shared" si="1568"/>
        <v>0</v>
      </c>
      <c r="AA2550" t="b">
        <f t="shared" si="1569"/>
        <v>0</v>
      </c>
      <c r="AB2550" t="b">
        <f t="shared" si="1570"/>
        <v>0</v>
      </c>
      <c r="AC2550" t="b">
        <f t="shared" si="1571"/>
        <v>0</v>
      </c>
      <c r="AD2550" t="b">
        <f t="shared" si="1572"/>
        <v>0</v>
      </c>
      <c r="AE2550" t="b">
        <f t="shared" si="1573"/>
        <v>0</v>
      </c>
      <c r="AF2550" t="b">
        <f t="shared" si="1574"/>
        <v>0</v>
      </c>
      <c r="AG2550" t="b">
        <f t="shared" si="1575"/>
        <v>0</v>
      </c>
      <c r="AH2550" t="b">
        <f t="shared" si="1576"/>
        <v>0</v>
      </c>
      <c r="AI2550" t="b">
        <f t="shared" si="1577"/>
        <v>0</v>
      </c>
      <c r="AJ2550" t="b">
        <f t="shared" si="1578"/>
        <v>0</v>
      </c>
      <c r="AK2550" t="b">
        <f t="shared" si="1579"/>
        <v>0</v>
      </c>
      <c r="AL2550" t="b">
        <f t="shared" si="1580"/>
        <v>0</v>
      </c>
      <c r="AM2550" t="b">
        <f t="shared" si="1581"/>
        <v>0</v>
      </c>
      <c r="AN2550" t="b">
        <f t="shared" si="1582"/>
        <v>0</v>
      </c>
      <c r="AO2550" t="b">
        <f t="shared" si="1583"/>
        <v>0</v>
      </c>
      <c r="AP2550" t="b">
        <f t="shared" si="1584"/>
        <v>0</v>
      </c>
      <c r="AQ2550" t="b">
        <f t="shared" si="1585"/>
        <v>0</v>
      </c>
      <c r="AR2550" t="b">
        <f t="shared" si="1586"/>
        <v>0</v>
      </c>
      <c r="AS2550" t="b">
        <f t="shared" si="1587"/>
        <v>0</v>
      </c>
      <c r="AT2550" t="b">
        <f t="shared" si="1588"/>
        <v>0</v>
      </c>
      <c r="AU2550" t="b">
        <f t="shared" si="1589"/>
        <v>0</v>
      </c>
      <c r="AV2550" t="b">
        <f t="shared" si="1590"/>
        <v>0</v>
      </c>
      <c r="AW2550" t="b">
        <f t="shared" si="1591"/>
        <v>0</v>
      </c>
      <c r="AX2550" t="b">
        <f t="shared" si="1592"/>
        <v>0</v>
      </c>
      <c r="AY2550" t="b">
        <f t="shared" si="1593"/>
        <v>0</v>
      </c>
      <c r="AZ2550" t="b">
        <f t="shared" si="1594"/>
        <v>0</v>
      </c>
      <c r="BA2550" t="b">
        <f t="shared" si="1595"/>
        <v>0</v>
      </c>
      <c r="BB2550" t="b">
        <f t="shared" si="1596"/>
        <v>0</v>
      </c>
      <c r="BC2550" t="b">
        <f t="shared" si="1597"/>
        <v>0</v>
      </c>
      <c r="BD2550" t="b">
        <f t="shared" si="1598"/>
        <v>0</v>
      </c>
    </row>
    <row r="2551" spans="1:56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0"/>
        <v>102.80254777070064</v>
      </c>
      <c r="P2551" s="8">
        <f t="shared" si="1599"/>
        <v>43.621621621621621</v>
      </c>
      <c r="Q2551" t="s">
        <v>8330</v>
      </c>
      <c r="R2551" t="s">
        <v>8359</v>
      </c>
      <c r="S2551" s="12">
        <f t="shared" si="1561"/>
        <v>41390.757754629631</v>
      </c>
      <c r="T2551" s="12">
        <f t="shared" si="1562"/>
        <v>41425.708333333336</v>
      </c>
      <c r="U2551" t="b">
        <f t="shared" si="1563"/>
        <v>0</v>
      </c>
      <c r="V2551" t="b">
        <f t="shared" si="1564"/>
        <v>1</v>
      </c>
      <c r="W2551" t="b">
        <f t="shared" si="1565"/>
        <v>0</v>
      </c>
      <c r="X2551" t="b">
        <f t="shared" si="1566"/>
        <v>0</v>
      </c>
      <c r="Y2551" t="b">
        <f t="shared" si="1567"/>
        <v>0</v>
      </c>
      <c r="Z2551" t="b">
        <f t="shared" si="1568"/>
        <v>0</v>
      </c>
      <c r="AA2551" t="b">
        <f t="shared" si="1569"/>
        <v>0</v>
      </c>
      <c r="AB2551" t="b">
        <f t="shared" si="1570"/>
        <v>0</v>
      </c>
      <c r="AC2551" t="b">
        <f t="shared" si="1571"/>
        <v>0</v>
      </c>
      <c r="AD2551" t="b">
        <f t="shared" si="1572"/>
        <v>0</v>
      </c>
      <c r="AE2551" t="b">
        <f t="shared" si="1573"/>
        <v>0</v>
      </c>
      <c r="AF2551" t="b">
        <f t="shared" si="1574"/>
        <v>0</v>
      </c>
      <c r="AG2551" t="b">
        <f t="shared" si="1575"/>
        <v>0</v>
      </c>
      <c r="AH2551" t="b">
        <f t="shared" si="1576"/>
        <v>0</v>
      </c>
      <c r="AI2551" t="b">
        <f t="shared" si="1577"/>
        <v>0</v>
      </c>
      <c r="AJ2551" t="b">
        <f t="shared" si="1578"/>
        <v>0</v>
      </c>
      <c r="AK2551" t="b">
        <f t="shared" si="1579"/>
        <v>0</v>
      </c>
      <c r="AL2551" t="b">
        <f t="shared" si="1580"/>
        <v>0</v>
      </c>
      <c r="AM2551" t="b">
        <f t="shared" si="1581"/>
        <v>0</v>
      </c>
      <c r="AN2551" t="b">
        <f t="shared" si="1582"/>
        <v>0</v>
      </c>
      <c r="AO2551" t="b">
        <f t="shared" si="1583"/>
        <v>0</v>
      </c>
      <c r="AP2551" t="b">
        <f t="shared" si="1584"/>
        <v>0</v>
      </c>
      <c r="AQ2551" t="b">
        <f t="shared" si="1585"/>
        <v>0</v>
      </c>
      <c r="AR2551" t="b">
        <f t="shared" si="1586"/>
        <v>0</v>
      </c>
      <c r="AS2551" t="b">
        <f t="shared" si="1587"/>
        <v>0</v>
      </c>
      <c r="AT2551" t="b">
        <f t="shared" si="1588"/>
        <v>0</v>
      </c>
      <c r="AU2551" t="b">
        <f t="shared" si="1589"/>
        <v>0</v>
      </c>
      <c r="AV2551" t="b">
        <f t="shared" si="1590"/>
        <v>0</v>
      </c>
      <c r="AW2551" t="b">
        <f t="shared" si="1591"/>
        <v>0</v>
      </c>
      <c r="AX2551" t="b">
        <f t="shared" si="1592"/>
        <v>0</v>
      </c>
      <c r="AY2551" t="b">
        <f t="shared" si="1593"/>
        <v>0</v>
      </c>
      <c r="AZ2551" t="b">
        <f t="shared" si="1594"/>
        <v>0</v>
      </c>
      <c r="BA2551" t="b">
        <f t="shared" si="1595"/>
        <v>0</v>
      </c>
      <c r="BB2551" t="b">
        <f t="shared" si="1596"/>
        <v>0</v>
      </c>
      <c r="BC2551" t="b">
        <f t="shared" si="1597"/>
        <v>0</v>
      </c>
      <c r="BD2551" t="b">
        <f t="shared" si="1598"/>
        <v>0</v>
      </c>
    </row>
    <row r="2552" spans="1:56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0"/>
        <v>100.84615384615385</v>
      </c>
      <c r="P2552" s="8">
        <f t="shared" si="1599"/>
        <v>43.7</v>
      </c>
      <c r="Q2552" t="s">
        <v>8330</v>
      </c>
      <c r="R2552" t="s">
        <v>8359</v>
      </c>
      <c r="S2552" s="12">
        <f t="shared" si="1561"/>
        <v>42228.634328703702</v>
      </c>
      <c r="T2552" s="12">
        <f t="shared" si="1562"/>
        <v>42285.165972222225</v>
      </c>
      <c r="U2552" t="b">
        <f t="shared" si="1563"/>
        <v>0</v>
      </c>
      <c r="V2552" t="b">
        <f t="shared" si="1564"/>
        <v>0</v>
      </c>
      <c r="W2552" t="b">
        <f t="shared" si="1565"/>
        <v>1</v>
      </c>
      <c r="X2552" t="b">
        <f t="shared" si="1566"/>
        <v>0</v>
      </c>
      <c r="Y2552" t="b">
        <f t="shared" si="1567"/>
        <v>0</v>
      </c>
      <c r="Z2552" t="b">
        <f t="shared" si="1568"/>
        <v>0</v>
      </c>
      <c r="AA2552" t="b">
        <f t="shared" si="1569"/>
        <v>0</v>
      </c>
      <c r="AB2552" t="b">
        <f t="shared" si="1570"/>
        <v>0</v>
      </c>
      <c r="AC2552" t="b">
        <f t="shared" si="1571"/>
        <v>0</v>
      </c>
      <c r="AD2552" t="b">
        <f t="shared" si="1572"/>
        <v>0</v>
      </c>
      <c r="AE2552" t="b">
        <f t="shared" si="1573"/>
        <v>0</v>
      </c>
      <c r="AF2552" t="b">
        <f t="shared" si="1574"/>
        <v>0</v>
      </c>
      <c r="AG2552" t="b">
        <f t="shared" si="1575"/>
        <v>0</v>
      </c>
      <c r="AH2552" t="b">
        <f t="shared" si="1576"/>
        <v>0</v>
      </c>
      <c r="AI2552" t="b">
        <f t="shared" si="1577"/>
        <v>0</v>
      </c>
      <c r="AJ2552" t="b">
        <f t="shared" si="1578"/>
        <v>0</v>
      </c>
      <c r="AK2552" t="b">
        <f t="shared" si="1579"/>
        <v>0</v>
      </c>
      <c r="AL2552" t="b">
        <f t="shared" si="1580"/>
        <v>0</v>
      </c>
      <c r="AM2552" t="b">
        <f t="shared" si="1581"/>
        <v>0</v>
      </c>
      <c r="AN2552" t="b">
        <f t="shared" si="1582"/>
        <v>0</v>
      </c>
      <c r="AO2552" t="b">
        <f t="shared" si="1583"/>
        <v>0</v>
      </c>
      <c r="AP2552" t="b">
        <f t="shared" si="1584"/>
        <v>0</v>
      </c>
      <c r="AQ2552" t="b">
        <f t="shared" si="1585"/>
        <v>0</v>
      </c>
      <c r="AR2552" t="b">
        <f t="shared" si="1586"/>
        <v>0</v>
      </c>
      <c r="AS2552" t="b">
        <f t="shared" si="1587"/>
        <v>0</v>
      </c>
      <c r="AT2552" t="b">
        <f t="shared" si="1588"/>
        <v>0</v>
      </c>
      <c r="AU2552" t="b">
        <f t="shared" si="1589"/>
        <v>0</v>
      </c>
      <c r="AV2552" t="b">
        <f t="shared" si="1590"/>
        <v>0</v>
      </c>
      <c r="AW2552" t="b">
        <f t="shared" si="1591"/>
        <v>0</v>
      </c>
      <c r="AX2552" t="b">
        <f t="shared" si="1592"/>
        <v>0</v>
      </c>
      <c r="AY2552" t="b">
        <f t="shared" si="1593"/>
        <v>0</v>
      </c>
      <c r="AZ2552" t="b">
        <f t="shared" si="1594"/>
        <v>0</v>
      </c>
      <c r="BA2552" t="b">
        <f t="shared" si="1595"/>
        <v>0</v>
      </c>
      <c r="BB2552" t="b">
        <f t="shared" si="1596"/>
        <v>0</v>
      </c>
      <c r="BC2552" t="b">
        <f t="shared" si="1597"/>
        <v>0</v>
      </c>
      <c r="BD2552" t="b">
        <f t="shared" si="1598"/>
        <v>0</v>
      </c>
    </row>
    <row r="2553" spans="1:56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0"/>
        <v>102.73469387755102</v>
      </c>
      <c r="P2553" s="8">
        <f t="shared" si="1599"/>
        <v>67.419642857142861</v>
      </c>
      <c r="Q2553" t="s">
        <v>8330</v>
      </c>
      <c r="R2553" t="s">
        <v>8359</v>
      </c>
      <c r="S2553" s="12">
        <f t="shared" si="1561"/>
        <v>40961.252141203702</v>
      </c>
      <c r="T2553" s="12">
        <f t="shared" si="1562"/>
        <v>40989.866666666669</v>
      </c>
      <c r="U2553" t="b">
        <f t="shared" si="1563"/>
        <v>0</v>
      </c>
      <c r="V2553" t="b">
        <f t="shared" si="1564"/>
        <v>1</v>
      </c>
      <c r="W2553" t="b">
        <f t="shared" si="1565"/>
        <v>0</v>
      </c>
      <c r="X2553" t="b">
        <f t="shared" si="1566"/>
        <v>0</v>
      </c>
      <c r="Y2553" t="b">
        <f t="shared" si="1567"/>
        <v>0</v>
      </c>
      <c r="Z2553" t="b">
        <f t="shared" si="1568"/>
        <v>0</v>
      </c>
      <c r="AA2553" t="b">
        <f t="shared" si="1569"/>
        <v>0</v>
      </c>
      <c r="AB2553" t="b">
        <f t="shared" si="1570"/>
        <v>0</v>
      </c>
      <c r="AC2553" t="b">
        <f t="shared" si="1571"/>
        <v>0</v>
      </c>
      <c r="AD2553" t="b">
        <f t="shared" si="1572"/>
        <v>0</v>
      </c>
      <c r="AE2553" t="b">
        <f t="shared" si="1573"/>
        <v>0</v>
      </c>
      <c r="AF2553" t="b">
        <f t="shared" si="1574"/>
        <v>0</v>
      </c>
      <c r="AG2553" t="b">
        <f t="shared" si="1575"/>
        <v>0</v>
      </c>
      <c r="AH2553" t="b">
        <f t="shared" si="1576"/>
        <v>0</v>
      </c>
      <c r="AI2553" t="b">
        <f t="shared" si="1577"/>
        <v>0</v>
      </c>
      <c r="AJ2553" t="b">
        <f t="shared" si="1578"/>
        <v>0</v>
      </c>
      <c r="AK2553" t="b">
        <f t="shared" si="1579"/>
        <v>0</v>
      </c>
      <c r="AL2553" t="b">
        <f t="shared" si="1580"/>
        <v>0</v>
      </c>
      <c r="AM2553" t="b">
        <f t="shared" si="1581"/>
        <v>0</v>
      </c>
      <c r="AN2553" t="b">
        <f t="shared" si="1582"/>
        <v>0</v>
      </c>
      <c r="AO2553" t="b">
        <f t="shared" si="1583"/>
        <v>0</v>
      </c>
      <c r="AP2553" t="b">
        <f t="shared" si="1584"/>
        <v>0</v>
      </c>
      <c r="AQ2553" t="b">
        <f t="shared" si="1585"/>
        <v>0</v>
      </c>
      <c r="AR2553" t="b">
        <f t="shared" si="1586"/>
        <v>0</v>
      </c>
      <c r="AS2553" t="b">
        <f t="shared" si="1587"/>
        <v>0</v>
      </c>
      <c r="AT2553" t="b">
        <f t="shared" si="1588"/>
        <v>0</v>
      </c>
      <c r="AU2553" t="b">
        <f t="shared" si="1589"/>
        <v>0</v>
      </c>
      <c r="AV2553" t="b">
        <f t="shared" si="1590"/>
        <v>0</v>
      </c>
      <c r="AW2553" t="b">
        <f t="shared" si="1591"/>
        <v>0</v>
      </c>
      <c r="AX2553" t="b">
        <f t="shared" si="1592"/>
        <v>0</v>
      </c>
      <c r="AY2553" t="b">
        <f t="shared" si="1593"/>
        <v>0</v>
      </c>
      <c r="AZ2553" t="b">
        <f t="shared" si="1594"/>
        <v>0</v>
      </c>
      <c r="BA2553" t="b">
        <f t="shared" si="1595"/>
        <v>0</v>
      </c>
      <c r="BB2553" t="b">
        <f t="shared" si="1596"/>
        <v>0</v>
      </c>
      <c r="BC2553" t="b">
        <f t="shared" si="1597"/>
        <v>0</v>
      </c>
      <c r="BD2553" t="b">
        <f t="shared" si="1598"/>
        <v>0</v>
      </c>
    </row>
    <row r="2554" spans="1:56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0"/>
        <v>106.5</v>
      </c>
      <c r="P2554" s="8">
        <f t="shared" si="1599"/>
        <v>177.5</v>
      </c>
      <c r="Q2554" t="s">
        <v>8330</v>
      </c>
      <c r="R2554" t="s">
        <v>8359</v>
      </c>
      <c r="S2554" s="12">
        <f t="shared" si="1561"/>
        <v>42769.809965277775</v>
      </c>
      <c r="T2554" s="12">
        <f t="shared" si="1562"/>
        <v>42799.809965277775</v>
      </c>
      <c r="U2554" t="b">
        <f t="shared" si="1563"/>
        <v>0</v>
      </c>
      <c r="V2554" t="b">
        <f t="shared" si="1564"/>
        <v>1</v>
      </c>
      <c r="W2554" t="b">
        <f t="shared" si="1565"/>
        <v>0</v>
      </c>
      <c r="X2554" t="b">
        <f t="shared" si="1566"/>
        <v>0</v>
      </c>
      <c r="Y2554" t="b">
        <f t="shared" si="1567"/>
        <v>0</v>
      </c>
      <c r="Z2554" t="b">
        <f t="shared" si="1568"/>
        <v>0</v>
      </c>
      <c r="AA2554" t="b">
        <f t="shared" si="1569"/>
        <v>0</v>
      </c>
      <c r="AB2554" t="b">
        <f t="shared" si="1570"/>
        <v>0</v>
      </c>
      <c r="AC2554" t="b">
        <f t="shared" si="1571"/>
        <v>0</v>
      </c>
      <c r="AD2554" t="b">
        <f t="shared" si="1572"/>
        <v>0</v>
      </c>
      <c r="AE2554" t="b">
        <f t="shared" si="1573"/>
        <v>0</v>
      </c>
      <c r="AF2554" t="b">
        <f t="shared" si="1574"/>
        <v>0</v>
      </c>
      <c r="AG2554" t="b">
        <f t="shared" si="1575"/>
        <v>0</v>
      </c>
      <c r="AH2554" t="b">
        <f t="shared" si="1576"/>
        <v>0</v>
      </c>
      <c r="AI2554" t="b">
        <f t="shared" si="1577"/>
        <v>0</v>
      </c>
      <c r="AJ2554" t="b">
        <f t="shared" si="1578"/>
        <v>0</v>
      </c>
      <c r="AK2554" t="b">
        <f t="shared" si="1579"/>
        <v>0</v>
      </c>
      <c r="AL2554" t="b">
        <f t="shared" si="1580"/>
        <v>0</v>
      </c>
      <c r="AM2554" t="b">
        <f t="shared" si="1581"/>
        <v>0</v>
      </c>
      <c r="AN2554" t="b">
        <f t="shared" si="1582"/>
        <v>0</v>
      </c>
      <c r="AO2554" t="b">
        <f t="shared" si="1583"/>
        <v>0</v>
      </c>
      <c r="AP2554" t="b">
        <f t="shared" si="1584"/>
        <v>0</v>
      </c>
      <c r="AQ2554" t="b">
        <f t="shared" si="1585"/>
        <v>0</v>
      </c>
      <c r="AR2554" t="b">
        <f t="shared" si="1586"/>
        <v>0</v>
      </c>
      <c r="AS2554" t="b">
        <f t="shared" si="1587"/>
        <v>0</v>
      </c>
      <c r="AT2554" t="b">
        <f t="shared" si="1588"/>
        <v>0</v>
      </c>
      <c r="AU2554" t="b">
        <f t="shared" si="1589"/>
        <v>0</v>
      </c>
      <c r="AV2554" t="b">
        <f t="shared" si="1590"/>
        <v>0</v>
      </c>
      <c r="AW2554" t="b">
        <f t="shared" si="1591"/>
        <v>0</v>
      </c>
      <c r="AX2554" t="b">
        <f t="shared" si="1592"/>
        <v>0</v>
      </c>
      <c r="AY2554" t="b">
        <f t="shared" si="1593"/>
        <v>0</v>
      </c>
      <c r="AZ2554" t="b">
        <f t="shared" si="1594"/>
        <v>0</v>
      </c>
      <c r="BA2554" t="b">
        <f t="shared" si="1595"/>
        <v>0</v>
      </c>
      <c r="BB2554" t="b">
        <f t="shared" si="1596"/>
        <v>0</v>
      </c>
      <c r="BC2554" t="b">
        <f t="shared" si="1597"/>
        <v>0</v>
      </c>
      <c r="BD2554" t="b">
        <f t="shared" si="1598"/>
        <v>0</v>
      </c>
    </row>
    <row r="2555" spans="1:56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0"/>
        <v>155.53333333333333</v>
      </c>
      <c r="P2555" s="8">
        <f t="shared" si="1599"/>
        <v>38.883333333333333</v>
      </c>
      <c r="Q2555" t="s">
        <v>8330</v>
      </c>
      <c r="R2555" t="s">
        <v>8359</v>
      </c>
      <c r="S2555" s="12">
        <f t="shared" si="1561"/>
        <v>41113.199155092596</v>
      </c>
      <c r="T2555" s="12">
        <f t="shared" si="1562"/>
        <v>41173.199155092596</v>
      </c>
      <c r="U2555" t="b">
        <f t="shared" si="1563"/>
        <v>0</v>
      </c>
      <c r="V2555" t="b">
        <f t="shared" si="1564"/>
        <v>1</v>
      </c>
      <c r="W2555" t="b">
        <f t="shared" si="1565"/>
        <v>0</v>
      </c>
      <c r="X2555" t="b">
        <f t="shared" si="1566"/>
        <v>0</v>
      </c>
      <c r="Y2555" t="b">
        <f t="shared" si="1567"/>
        <v>0</v>
      </c>
      <c r="Z2555" t="b">
        <f t="shared" si="1568"/>
        <v>0</v>
      </c>
      <c r="AA2555" t="b">
        <f t="shared" si="1569"/>
        <v>0</v>
      </c>
      <c r="AB2555" t="b">
        <f t="shared" si="1570"/>
        <v>0</v>
      </c>
      <c r="AC2555" t="b">
        <f t="shared" si="1571"/>
        <v>0</v>
      </c>
      <c r="AD2555" t="b">
        <f t="shared" si="1572"/>
        <v>0</v>
      </c>
      <c r="AE2555" t="b">
        <f t="shared" si="1573"/>
        <v>0</v>
      </c>
      <c r="AF2555" t="b">
        <f t="shared" si="1574"/>
        <v>0</v>
      </c>
      <c r="AG2555" t="b">
        <f t="shared" si="1575"/>
        <v>0</v>
      </c>
      <c r="AH2555" t="b">
        <f t="shared" si="1576"/>
        <v>0</v>
      </c>
      <c r="AI2555" t="b">
        <f t="shared" si="1577"/>
        <v>0</v>
      </c>
      <c r="AJ2555" t="b">
        <f t="shared" si="1578"/>
        <v>0</v>
      </c>
      <c r="AK2555" t="b">
        <f t="shared" si="1579"/>
        <v>0</v>
      </c>
      <c r="AL2555" t="b">
        <f t="shared" si="1580"/>
        <v>0</v>
      </c>
      <c r="AM2555" t="b">
        <f t="shared" si="1581"/>
        <v>0</v>
      </c>
      <c r="AN2555" t="b">
        <f t="shared" si="1582"/>
        <v>0</v>
      </c>
      <c r="AO2555" t="b">
        <f t="shared" si="1583"/>
        <v>0</v>
      </c>
      <c r="AP2555" t="b">
        <f t="shared" si="1584"/>
        <v>0</v>
      </c>
      <c r="AQ2555" t="b">
        <f t="shared" si="1585"/>
        <v>0</v>
      </c>
      <c r="AR2555" t="b">
        <f t="shared" si="1586"/>
        <v>0</v>
      </c>
      <c r="AS2555" t="b">
        <f t="shared" si="1587"/>
        <v>0</v>
      </c>
      <c r="AT2555" t="b">
        <f t="shared" si="1588"/>
        <v>0</v>
      </c>
      <c r="AU2555" t="b">
        <f t="shared" si="1589"/>
        <v>0</v>
      </c>
      <c r="AV2555" t="b">
        <f t="shared" si="1590"/>
        <v>0</v>
      </c>
      <c r="AW2555" t="b">
        <f t="shared" si="1591"/>
        <v>0</v>
      </c>
      <c r="AX2555" t="b">
        <f t="shared" si="1592"/>
        <v>0</v>
      </c>
      <c r="AY2555" t="b">
        <f t="shared" si="1593"/>
        <v>0</v>
      </c>
      <c r="AZ2555" t="b">
        <f t="shared" si="1594"/>
        <v>0</v>
      </c>
      <c r="BA2555" t="b">
        <f t="shared" si="1595"/>
        <v>0</v>
      </c>
      <c r="BB2555" t="b">
        <f t="shared" si="1596"/>
        <v>0</v>
      </c>
      <c r="BC2555" t="b">
        <f t="shared" si="1597"/>
        <v>0</v>
      </c>
      <c r="BD2555" t="b">
        <f t="shared" si="1598"/>
        <v>0</v>
      </c>
    </row>
    <row r="2556" spans="1:56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0"/>
        <v>122.8</v>
      </c>
      <c r="P2556" s="8">
        <f t="shared" si="1599"/>
        <v>54.985074626865675</v>
      </c>
      <c r="Q2556" t="s">
        <v>8330</v>
      </c>
      <c r="R2556" t="s">
        <v>8359</v>
      </c>
      <c r="S2556" s="12">
        <f t="shared" si="1561"/>
        <v>42125.078275462962</v>
      </c>
      <c r="T2556" s="12">
        <f t="shared" si="1562"/>
        <v>42156.165972222225</v>
      </c>
      <c r="U2556" t="b">
        <f t="shared" si="1563"/>
        <v>0</v>
      </c>
      <c r="V2556" t="b">
        <f t="shared" si="1564"/>
        <v>1</v>
      </c>
      <c r="W2556" t="b">
        <f t="shared" si="1565"/>
        <v>0</v>
      </c>
      <c r="X2556" t="b">
        <f t="shared" si="1566"/>
        <v>0</v>
      </c>
      <c r="Y2556" t="b">
        <f t="shared" si="1567"/>
        <v>0</v>
      </c>
      <c r="Z2556" t="b">
        <f t="shared" si="1568"/>
        <v>0</v>
      </c>
      <c r="AA2556" t="b">
        <f t="shared" si="1569"/>
        <v>0</v>
      </c>
      <c r="AB2556" t="b">
        <f t="shared" si="1570"/>
        <v>0</v>
      </c>
      <c r="AC2556" t="b">
        <f t="shared" si="1571"/>
        <v>0</v>
      </c>
      <c r="AD2556" t="b">
        <f t="shared" si="1572"/>
        <v>0</v>
      </c>
      <c r="AE2556" t="b">
        <f t="shared" si="1573"/>
        <v>0</v>
      </c>
      <c r="AF2556" t="b">
        <f t="shared" si="1574"/>
        <v>0</v>
      </c>
      <c r="AG2556" t="b">
        <f t="shared" si="1575"/>
        <v>0</v>
      </c>
      <c r="AH2556" t="b">
        <f t="shared" si="1576"/>
        <v>0</v>
      </c>
      <c r="AI2556" t="b">
        <f t="shared" si="1577"/>
        <v>0</v>
      </c>
      <c r="AJ2556" t="b">
        <f t="shared" si="1578"/>
        <v>0</v>
      </c>
      <c r="AK2556" t="b">
        <f t="shared" si="1579"/>
        <v>0</v>
      </c>
      <c r="AL2556" t="b">
        <f t="shared" si="1580"/>
        <v>0</v>
      </c>
      <c r="AM2556" t="b">
        <f t="shared" si="1581"/>
        <v>0</v>
      </c>
      <c r="AN2556" t="b">
        <f t="shared" si="1582"/>
        <v>0</v>
      </c>
      <c r="AO2556" t="b">
        <f t="shared" si="1583"/>
        <v>0</v>
      </c>
      <c r="AP2556" t="b">
        <f t="shared" si="1584"/>
        <v>0</v>
      </c>
      <c r="AQ2556" t="b">
        <f t="shared" si="1585"/>
        <v>0</v>
      </c>
      <c r="AR2556" t="b">
        <f t="shared" si="1586"/>
        <v>0</v>
      </c>
      <c r="AS2556" t="b">
        <f t="shared" si="1587"/>
        <v>0</v>
      </c>
      <c r="AT2556" t="b">
        <f t="shared" si="1588"/>
        <v>0</v>
      </c>
      <c r="AU2556" t="b">
        <f t="shared" si="1589"/>
        <v>0</v>
      </c>
      <c r="AV2556" t="b">
        <f t="shared" si="1590"/>
        <v>0</v>
      </c>
      <c r="AW2556" t="b">
        <f t="shared" si="1591"/>
        <v>0</v>
      </c>
      <c r="AX2556" t="b">
        <f t="shared" si="1592"/>
        <v>0</v>
      </c>
      <c r="AY2556" t="b">
        <f t="shared" si="1593"/>
        <v>0</v>
      </c>
      <c r="AZ2556" t="b">
        <f t="shared" si="1594"/>
        <v>0</v>
      </c>
      <c r="BA2556" t="b">
        <f t="shared" si="1595"/>
        <v>0</v>
      </c>
      <c r="BB2556" t="b">
        <f t="shared" si="1596"/>
        <v>0</v>
      </c>
      <c r="BC2556" t="b">
        <f t="shared" si="1597"/>
        <v>0</v>
      </c>
      <c r="BD2556" t="b">
        <f t="shared" si="1598"/>
        <v>0</v>
      </c>
    </row>
    <row r="2557" spans="1:56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0"/>
        <v>107.35</v>
      </c>
      <c r="P2557" s="8">
        <f t="shared" si="1599"/>
        <v>61.342857142857142</v>
      </c>
      <c r="Q2557" t="s">
        <v>8330</v>
      </c>
      <c r="R2557" t="s">
        <v>8359</v>
      </c>
      <c r="S2557" s="12">
        <f t="shared" si="1561"/>
        <v>41026.655011574076</v>
      </c>
      <c r="T2557" s="12">
        <f t="shared" si="1562"/>
        <v>41057.655011574076</v>
      </c>
      <c r="U2557" t="b">
        <f t="shared" si="1563"/>
        <v>0</v>
      </c>
      <c r="V2557" t="b">
        <f t="shared" si="1564"/>
        <v>1</v>
      </c>
      <c r="W2557" t="b">
        <f t="shared" si="1565"/>
        <v>0</v>
      </c>
      <c r="X2557" t="b">
        <f t="shared" si="1566"/>
        <v>0</v>
      </c>
      <c r="Y2557" t="b">
        <f t="shared" si="1567"/>
        <v>0</v>
      </c>
      <c r="Z2557" t="b">
        <f t="shared" si="1568"/>
        <v>0</v>
      </c>
      <c r="AA2557" t="b">
        <f t="shared" si="1569"/>
        <v>0</v>
      </c>
      <c r="AB2557" t="b">
        <f t="shared" si="1570"/>
        <v>0</v>
      </c>
      <c r="AC2557" t="b">
        <f t="shared" si="1571"/>
        <v>0</v>
      </c>
      <c r="AD2557" t="b">
        <f t="shared" si="1572"/>
        <v>0</v>
      </c>
      <c r="AE2557" t="b">
        <f t="shared" si="1573"/>
        <v>0</v>
      </c>
      <c r="AF2557" t="b">
        <f t="shared" si="1574"/>
        <v>0</v>
      </c>
      <c r="AG2557" t="b">
        <f t="shared" si="1575"/>
        <v>0</v>
      </c>
      <c r="AH2557" t="b">
        <f t="shared" si="1576"/>
        <v>0</v>
      </c>
      <c r="AI2557" t="b">
        <f t="shared" si="1577"/>
        <v>0</v>
      </c>
      <c r="AJ2557" t="b">
        <f t="shared" si="1578"/>
        <v>0</v>
      </c>
      <c r="AK2557" t="b">
        <f t="shared" si="1579"/>
        <v>0</v>
      </c>
      <c r="AL2557" t="b">
        <f t="shared" si="1580"/>
        <v>0</v>
      </c>
      <c r="AM2557" t="b">
        <f t="shared" si="1581"/>
        <v>0</v>
      </c>
      <c r="AN2557" t="b">
        <f t="shared" si="1582"/>
        <v>0</v>
      </c>
      <c r="AO2557" t="b">
        <f t="shared" si="1583"/>
        <v>0</v>
      </c>
      <c r="AP2557" t="b">
        <f t="shared" si="1584"/>
        <v>0</v>
      </c>
      <c r="AQ2557" t="b">
        <f t="shared" si="1585"/>
        <v>0</v>
      </c>
      <c r="AR2557" t="b">
        <f t="shared" si="1586"/>
        <v>0</v>
      </c>
      <c r="AS2557" t="b">
        <f t="shared" si="1587"/>
        <v>0</v>
      </c>
      <c r="AT2557" t="b">
        <f t="shared" si="1588"/>
        <v>0</v>
      </c>
      <c r="AU2557" t="b">
        <f t="shared" si="1589"/>
        <v>0</v>
      </c>
      <c r="AV2557" t="b">
        <f t="shared" si="1590"/>
        <v>0</v>
      </c>
      <c r="AW2557" t="b">
        <f t="shared" si="1591"/>
        <v>0</v>
      </c>
      <c r="AX2557" t="b">
        <f t="shared" si="1592"/>
        <v>0</v>
      </c>
      <c r="AY2557" t="b">
        <f t="shared" si="1593"/>
        <v>0</v>
      </c>
      <c r="AZ2557" t="b">
        <f t="shared" si="1594"/>
        <v>0</v>
      </c>
      <c r="BA2557" t="b">
        <f t="shared" si="1595"/>
        <v>0</v>
      </c>
      <c r="BB2557" t="b">
        <f t="shared" si="1596"/>
        <v>0</v>
      </c>
      <c r="BC2557" t="b">
        <f t="shared" si="1597"/>
        <v>0</v>
      </c>
      <c r="BD2557" t="b">
        <f t="shared" si="1598"/>
        <v>0</v>
      </c>
    </row>
    <row r="2558" spans="1:56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0"/>
        <v>105.50335570469798</v>
      </c>
      <c r="P2558" s="8">
        <f t="shared" si="1599"/>
        <v>23.117647058823529</v>
      </c>
      <c r="Q2558" t="s">
        <v>8330</v>
      </c>
      <c r="R2558" t="s">
        <v>8359</v>
      </c>
      <c r="S2558" s="12">
        <f t="shared" si="1561"/>
        <v>41222.991400462961</v>
      </c>
      <c r="T2558" s="12">
        <f t="shared" si="1562"/>
        <v>41267.991400462961</v>
      </c>
      <c r="U2558" t="b">
        <f t="shared" si="1563"/>
        <v>1</v>
      </c>
      <c r="V2558" t="b">
        <f t="shared" si="1564"/>
        <v>0</v>
      </c>
      <c r="W2558" t="b">
        <f t="shared" si="1565"/>
        <v>0</v>
      </c>
      <c r="X2558" t="b">
        <f t="shared" si="1566"/>
        <v>0</v>
      </c>
      <c r="Y2558" t="b">
        <f t="shared" si="1567"/>
        <v>0</v>
      </c>
      <c r="Z2558" t="b">
        <f t="shared" si="1568"/>
        <v>0</v>
      </c>
      <c r="AA2558" t="b">
        <f t="shared" si="1569"/>
        <v>0</v>
      </c>
      <c r="AB2558" t="b">
        <f t="shared" si="1570"/>
        <v>0</v>
      </c>
      <c r="AC2558" t="b">
        <f t="shared" si="1571"/>
        <v>0</v>
      </c>
      <c r="AD2558" t="b">
        <f t="shared" si="1572"/>
        <v>0</v>
      </c>
      <c r="AE2558" t="b">
        <f t="shared" si="1573"/>
        <v>0</v>
      </c>
      <c r="AF2558" t="b">
        <f t="shared" si="1574"/>
        <v>0</v>
      </c>
      <c r="AG2558" t="b">
        <f t="shared" si="1575"/>
        <v>0</v>
      </c>
      <c r="AH2558" t="b">
        <f t="shared" si="1576"/>
        <v>0</v>
      </c>
      <c r="AI2558" t="b">
        <f t="shared" si="1577"/>
        <v>0</v>
      </c>
      <c r="AJ2558" t="b">
        <f t="shared" si="1578"/>
        <v>0</v>
      </c>
      <c r="AK2558" t="b">
        <f t="shared" si="1579"/>
        <v>0</v>
      </c>
      <c r="AL2558" t="b">
        <f t="shared" si="1580"/>
        <v>0</v>
      </c>
      <c r="AM2558" t="b">
        <f t="shared" si="1581"/>
        <v>0</v>
      </c>
      <c r="AN2558" t="b">
        <f t="shared" si="1582"/>
        <v>0</v>
      </c>
      <c r="AO2558" t="b">
        <f t="shared" si="1583"/>
        <v>0</v>
      </c>
      <c r="AP2558" t="b">
        <f t="shared" si="1584"/>
        <v>0</v>
      </c>
      <c r="AQ2558" t="b">
        <f t="shared" si="1585"/>
        <v>0</v>
      </c>
      <c r="AR2558" t="b">
        <f t="shared" si="1586"/>
        <v>0</v>
      </c>
      <c r="AS2558" t="b">
        <f t="shared" si="1587"/>
        <v>0</v>
      </c>
      <c r="AT2558" t="b">
        <f t="shared" si="1588"/>
        <v>0</v>
      </c>
      <c r="AU2558" t="b">
        <f t="shared" si="1589"/>
        <v>0</v>
      </c>
      <c r="AV2558" t="b">
        <f t="shared" si="1590"/>
        <v>0</v>
      </c>
      <c r="AW2558" t="b">
        <f t="shared" si="1591"/>
        <v>0</v>
      </c>
      <c r="AX2558" t="b">
        <f t="shared" si="1592"/>
        <v>0</v>
      </c>
      <c r="AY2558" t="b">
        <f t="shared" si="1593"/>
        <v>0</v>
      </c>
      <c r="AZ2558" t="b">
        <f t="shared" si="1594"/>
        <v>0</v>
      </c>
      <c r="BA2558" t="b">
        <f t="shared" si="1595"/>
        <v>0</v>
      </c>
      <c r="BB2558" t="b">
        <f t="shared" si="1596"/>
        <v>0</v>
      </c>
      <c r="BC2558" t="b">
        <f t="shared" si="1597"/>
        <v>0</v>
      </c>
      <c r="BD2558" t="b">
        <f t="shared" si="1598"/>
        <v>0</v>
      </c>
    </row>
    <row r="2559" spans="1:56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0"/>
        <v>118.44444444444444</v>
      </c>
      <c r="P2559" s="8">
        <f t="shared" si="1599"/>
        <v>29.611111111111111</v>
      </c>
      <c r="Q2559" t="s">
        <v>8330</v>
      </c>
      <c r="R2559" t="s">
        <v>8359</v>
      </c>
      <c r="S2559" s="12">
        <f t="shared" si="1561"/>
        <v>41744.745208333334</v>
      </c>
      <c r="T2559" s="12">
        <f t="shared" si="1562"/>
        <v>41774.745208333334</v>
      </c>
      <c r="U2559" t="b">
        <f t="shared" si="1563"/>
        <v>1</v>
      </c>
      <c r="V2559" t="b">
        <f t="shared" si="1564"/>
        <v>0</v>
      </c>
      <c r="W2559" t="b">
        <f t="shared" si="1565"/>
        <v>0</v>
      </c>
      <c r="X2559" t="b">
        <f t="shared" si="1566"/>
        <v>0</v>
      </c>
      <c r="Y2559" t="b">
        <f t="shared" si="1567"/>
        <v>0</v>
      </c>
      <c r="Z2559" t="b">
        <f t="shared" si="1568"/>
        <v>0</v>
      </c>
      <c r="AA2559" t="b">
        <f t="shared" si="1569"/>
        <v>0</v>
      </c>
      <c r="AB2559" t="b">
        <f t="shared" si="1570"/>
        <v>0</v>
      </c>
      <c r="AC2559" t="b">
        <f t="shared" si="1571"/>
        <v>0</v>
      </c>
      <c r="AD2559" t="b">
        <f t="shared" si="1572"/>
        <v>0</v>
      </c>
      <c r="AE2559" t="b">
        <f t="shared" si="1573"/>
        <v>0</v>
      </c>
      <c r="AF2559" t="b">
        <f t="shared" si="1574"/>
        <v>0</v>
      </c>
      <c r="AG2559" t="b">
        <f t="shared" si="1575"/>
        <v>0</v>
      </c>
      <c r="AH2559" t="b">
        <f t="shared" si="1576"/>
        <v>0</v>
      </c>
      <c r="AI2559" t="b">
        <f t="shared" si="1577"/>
        <v>0</v>
      </c>
      <c r="AJ2559" t="b">
        <f t="shared" si="1578"/>
        <v>0</v>
      </c>
      <c r="AK2559" t="b">
        <f t="shared" si="1579"/>
        <v>0</v>
      </c>
      <c r="AL2559" t="b">
        <f t="shared" si="1580"/>
        <v>0</v>
      </c>
      <c r="AM2559" t="b">
        <f t="shared" si="1581"/>
        <v>0</v>
      </c>
      <c r="AN2559" t="b">
        <f t="shared" si="1582"/>
        <v>0</v>
      </c>
      <c r="AO2559" t="b">
        <f t="shared" si="1583"/>
        <v>0</v>
      </c>
      <c r="AP2559" t="b">
        <f t="shared" si="1584"/>
        <v>0</v>
      </c>
      <c r="AQ2559" t="b">
        <f t="shared" si="1585"/>
        <v>0</v>
      </c>
      <c r="AR2559" t="b">
        <f t="shared" si="1586"/>
        <v>0</v>
      </c>
      <c r="AS2559" t="b">
        <f t="shared" si="1587"/>
        <v>0</v>
      </c>
      <c r="AT2559" t="b">
        <f t="shared" si="1588"/>
        <v>0</v>
      </c>
      <c r="AU2559" t="b">
        <f t="shared" si="1589"/>
        <v>0</v>
      </c>
      <c r="AV2559" t="b">
        <f t="shared" si="1590"/>
        <v>0</v>
      </c>
      <c r="AW2559" t="b">
        <f t="shared" si="1591"/>
        <v>0</v>
      </c>
      <c r="AX2559" t="b">
        <f t="shared" si="1592"/>
        <v>0</v>
      </c>
      <c r="AY2559" t="b">
        <f t="shared" si="1593"/>
        <v>0</v>
      </c>
      <c r="AZ2559" t="b">
        <f t="shared" si="1594"/>
        <v>0</v>
      </c>
      <c r="BA2559" t="b">
        <f t="shared" si="1595"/>
        <v>0</v>
      </c>
      <c r="BB2559" t="b">
        <f t="shared" si="1596"/>
        <v>0</v>
      </c>
      <c r="BC2559" t="b">
        <f t="shared" si="1597"/>
        <v>0</v>
      </c>
      <c r="BD2559" t="b">
        <f t="shared" si="1598"/>
        <v>0</v>
      </c>
    </row>
    <row r="2560" spans="1:56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0"/>
        <v>108.88</v>
      </c>
      <c r="P2560" s="8">
        <f t="shared" si="1599"/>
        <v>75.611111111111114</v>
      </c>
      <c r="Q2560" t="s">
        <v>8330</v>
      </c>
      <c r="R2560" t="s">
        <v>8359</v>
      </c>
      <c r="S2560" s="12">
        <f t="shared" si="1561"/>
        <v>42093.860023148154</v>
      </c>
      <c r="T2560" s="12">
        <f t="shared" si="1562"/>
        <v>42125.582638888889</v>
      </c>
      <c r="U2560" t="b">
        <f t="shared" si="1563"/>
        <v>0</v>
      </c>
      <c r="V2560" t="b">
        <f t="shared" si="1564"/>
        <v>1</v>
      </c>
      <c r="W2560" t="b">
        <f t="shared" si="1565"/>
        <v>0</v>
      </c>
      <c r="X2560" t="b">
        <f t="shared" si="1566"/>
        <v>0</v>
      </c>
      <c r="Y2560" t="b">
        <f t="shared" si="1567"/>
        <v>0</v>
      </c>
      <c r="Z2560" t="b">
        <f t="shared" si="1568"/>
        <v>0</v>
      </c>
      <c r="AA2560" t="b">
        <f t="shared" si="1569"/>
        <v>0</v>
      </c>
      <c r="AB2560" t="b">
        <f t="shared" si="1570"/>
        <v>0</v>
      </c>
      <c r="AC2560" t="b">
        <f t="shared" si="1571"/>
        <v>0</v>
      </c>
      <c r="AD2560" t="b">
        <f t="shared" si="1572"/>
        <v>0</v>
      </c>
      <c r="AE2560" t="b">
        <f t="shared" si="1573"/>
        <v>0</v>
      </c>
      <c r="AF2560" t="b">
        <f t="shared" si="1574"/>
        <v>0</v>
      </c>
      <c r="AG2560" t="b">
        <f t="shared" si="1575"/>
        <v>0</v>
      </c>
      <c r="AH2560" t="b">
        <f t="shared" si="1576"/>
        <v>0</v>
      </c>
      <c r="AI2560" t="b">
        <f t="shared" si="1577"/>
        <v>0</v>
      </c>
      <c r="AJ2560" t="b">
        <f t="shared" si="1578"/>
        <v>0</v>
      </c>
      <c r="AK2560" t="b">
        <f t="shared" si="1579"/>
        <v>0</v>
      </c>
      <c r="AL2560" t="b">
        <f t="shared" si="1580"/>
        <v>0</v>
      </c>
      <c r="AM2560" t="b">
        <f t="shared" si="1581"/>
        <v>0</v>
      </c>
      <c r="AN2560" t="b">
        <f t="shared" si="1582"/>
        <v>0</v>
      </c>
      <c r="AO2560" t="b">
        <f t="shared" si="1583"/>
        <v>0</v>
      </c>
      <c r="AP2560" t="b">
        <f t="shared" si="1584"/>
        <v>0</v>
      </c>
      <c r="AQ2560" t="b">
        <f t="shared" si="1585"/>
        <v>0</v>
      </c>
      <c r="AR2560" t="b">
        <f t="shared" si="1586"/>
        <v>0</v>
      </c>
      <c r="AS2560" t="b">
        <f t="shared" si="1587"/>
        <v>0</v>
      </c>
      <c r="AT2560" t="b">
        <f t="shared" si="1588"/>
        <v>0</v>
      </c>
      <c r="AU2560" t="b">
        <f t="shared" si="1589"/>
        <v>0</v>
      </c>
      <c r="AV2560" t="b">
        <f t="shared" si="1590"/>
        <v>0</v>
      </c>
      <c r="AW2560" t="b">
        <f t="shared" si="1591"/>
        <v>0</v>
      </c>
      <c r="AX2560" t="b">
        <f t="shared" si="1592"/>
        <v>0</v>
      </c>
      <c r="AY2560" t="b">
        <f t="shared" si="1593"/>
        <v>0</v>
      </c>
      <c r="AZ2560" t="b">
        <f t="shared" si="1594"/>
        <v>0</v>
      </c>
      <c r="BA2560" t="b">
        <f t="shared" si="1595"/>
        <v>0</v>
      </c>
      <c r="BB2560" t="b">
        <f t="shared" si="1596"/>
        <v>0</v>
      </c>
      <c r="BC2560" t="b">
        <f t="shared" si="1597"/>
        <v>0</v>
      </c>
      <c r="BD2560" t="b">
        <f t="shared" si="1598"/>
        <v>0</v>
      </c>
    </row>
    <row r="2561" spans="1:56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0"/>
        <v>111.25</v>
      </c>
      <c r="P2561" s="8">
        <f t="shared" si="1599"/>
        <v>35.6</v>
      </c>
      <c r="Q2561" t="s">
        <v>8330</v>
      </c>
      <c r="R2561" t="s">
        <v>8359</v>
      </c>
      <c r="S2561" s="12">
        <f t="shared" si="1561"/>
        <v>40829.873657407406</v>
      </c>
      <c r="T2561" s="12">
        <f t="shared" si="1562"/>
        <v>40862.817361111112</v>
      </c>
      <c r="U2561" t="b">
        <f t="shared" si="1563"/>
        <v>1</v>
      </c>
      <c r="V2561" t="b">
        <f t="shared" si="1564"/>
        <v>0</v>
      </c>
      <c r="W2561" t="b">
        <f t="shared" si="1565"/>
        <v>0</v>
      </c>
      <c r="X2561" t="b">
        <f t="shared" si="1566"/>
        <v>0</v>
      </c>
      <c r="Y2561" t="b">
        <f t="shared" si="1567"/>
        <v>0</v>
      </c>
      <c r="Z2561" t="b">
        <f t="shared" si="1568"/>
        <v>0</v>
      </c>
      <c r="AA2561" t="b">
        <f t="shared" si="1569"/>
        <v>0</v>
      </c>
      <c r="AB2561" t="b">
        <f t="shared" si="1570"/>
        <v>0</v>
      </c>
      <c r="AC2561" t="b">
        <f t="shared" si="1571"/>
        <v>0</v>
      </c>
      <c r="AD2561" t="b">
        <f t="shared" si="1572"/>
        <v>0</v>
      </c>
      <c r="AE2561" t="b">
        <f t="shared" si="1573"/>
        <v>0</v>
      </c>
      <c r="AF2561" t="b">
        <f t="shared" si="1574"/>
        <v>0</v>
      </c>
      <c r="AG2561" t="b">
        <f t="shared" si="1575"/>
        <v>0</v>
      </c>
      <c r="AH2561" t="b">
        <f t="shared" si="1576"/>
        <v>0</v>
      </c>
      <c r="AI2561" t="b">
        <f t="shared" si="1577"/>
        <v>0</v>
      </c>
      <c r="AJ2561" t="b">
        <f t="shared" si="1578"/>
        <v>0</v>
      </c>
      <c r="AK2561" t="b">
        <f t="shared" si="1579"/>
        <v>0</v>
      </c>
      <c r="AL2561" t="b">
        <f t="shared" si="1580"/>
        <v>0</v>
      </c>
      <c r="AM2561" t="b">
        <f t="shared" si="1581"/>
        <v>0</v>
      </c>
      <c r="AN2561" t="b">
        <f t="shared" si="1582"/>
        <v>0</v>
      </c>
      <c r="AO2561" t="b">
        <f t="shared" si="1583"/>
        <v>0</v>
      </c>
      <c r="AP2561" t="b">
        <f t="shared" si="1584"/>
        <v>0</v>
      </c>
      <c r="AQ2561" t="b">
        <f t="shared" si="1585"/>
        <v>0</v>
      </c>
      <c r="AR2561" t="b">
        <f t="shared" si="1586"/>
        <v>0</v>
      </c>
      <c r="AS2561" t="b">
        <f t="shared" si="1587"/>
        <v>0</v>
      </c>
      <c r="AT2561" t="b">
        <f t="shared" si="1588"/>
        <v>0</v>
      </c>
      <c r="AU2561" t="b">
        <f t="shared" si="1589"/>
        <v>0</v>
      </c>
      <c r="AV2561" t="b">
        <f t="shared" si="1590"/>
        <v>0</v>
      </c>
      <c r="AW2561" t="b">
        <f t="shared" si="1591"/>
        <v>0</v>
      </c>
      <c r="AX2561" t="b">
        <f t="shared" si="1592"/>
        <v>0</v>
      </c>
      <c r="AY2561" t="b">
        <f t="shared" si="1593"/>
        <v>0</v>
      </c>
      <c r="AZ2561" t="b">
        <f t="shared" si="1594"/>
        <v>0</v>
      </c>
      <c r="BA2561" t="b">
        <f t="shared" si="1595"/>
        <v>0</v>
      </c>
      <c r="BB2561" t="b">
        <f t="shared" si="1596"/>
        <v>0</v>
      </c>
      <c r="BC2561" t="b">
        <f t="shared" si="1597"/>
        <v>0</v>
      </c>
      <c r="BD2561" t="b">
        <f t="shared" si="1598"/>
        <v>0</v>
      </c>
    </row>
    <row r="2562" spans="1:56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0"/>
        <v>100.1</v>
      </c>
      <c r="P2562" s="8">
        <f t="shared" si="1599"/>
        <v>143</v>
      </c>
      <c r="Q2562" t="s">
        <v>8330</v>
      </c>
      <c r="R2562" t="s">
        <v>8359</v>
      </c>
      <c r="S2562" s="12">
        <f t="shared" si="1561"/>
        <v>42039.951087962967</v>
      </c>
      <c r="T2562" s="12">
        <f t="shared" si="1562"/>
        <v>42069.951087962967</v>
      </c>
      <c r="U2562" t="b">
        <f t="shared" si="1563"/>
        <v>0</v>
      </c>
      <c r="V2562" t="b">
        <f t="shared" si="1564"/>
        <v>1</v>
      </c>
      <c r="W2562" t="b">
        <f t="shared" si="1565"/>
        <v>0</v>
      </c>
      <c r="X2562" t="b">
        <f t="shared" si="1566"/>
        <v>0</v>
      </c>
      <c r="Y2562" t="b">
        <f t="shared" si="1567"/>
        <v>0</v>
      </c>
      <c r="Z2562" t="b">
        <f t="shared" si="1568"/>
        <v>0</v>
      </c>
      <c r="AA2562" t="b">
        <f t="shared" si="1569"/>
        <v>0</v>
      </c>
      <c r="AB2562" t="b">
        <f t="shared" si="1570"/>
        <v>0</v>
      </c>
      <c r="AC2562" t="b">
        <f t="shared" si="1571"/>
        <v>0</v>
      </c>
      <c r="AD2562" t="b">
        <f t="shared" si="1572"/>
        <v>0</v>
      </c>
      <c r="AE2562" t="b">
        <f t="shared" si="1573"/>
        <v>0</v>
      </c>
      <c r="AF2562" t="b">
        <f t="shared" si="1574"/>
        <v>0</v>
      </c>
      <c r="AG2562" t="b">
        <f t="shared" si="1575"/>
        <v>0</v>
      </c>
      <c r="AH2562" t="b">
        <f t="shared" si="1576"/>
        <v>0</v>
      </c>
      <c r="AI2562" t="b">
        <f t="shared" si="1577"/>
        <v>0</v>
      </c>
      <c r="AJ2562" t="b">
        <f t="shared" si="1578"/>
        <v>0</v>
      </c>
      <c r="AK2562" t="b">
        <f t="shared" si="1579"/>
        <v>0</v>
      </c>
      <c r="AL2562" t="b">
        <f t="shared" si="1580"/>
        <v>0</v>
      </c>
      <c r="AM2562" t="b">
        <f t="shared" si="1581"/>
        <v>0</v>
      </c>
      <c r="AN2562" t="b">
        <f t="shared" si="1582"/>
        <v>0</v>
      </c>
      <c r="AO2562" t="b">
        <f t="shared" si="1583"/>
        <v>0</v>
      </c>
      <c r="AP2562" t="b">
        <f t="shared" si="1584"/>
        <v>0</v>
      </c>
      <c r="AQ2562" t="b">
        <f t="shared" si="1585"/>
        <v>0</v>
      </c>
      <c r="AR2562" t="b">
        <f t="shared" si="1586"/>
        <v>0</v>
      </c>
      <c r="AS2562" t="b">
        <f t="shared" si="1587"/>
        <v>0</v>
      </c>
      <c r="AT2562" t="b">
        <f t="shared" si="1588"/>
        <v>0</v>
      </c>
      <c r="AU2562" t="b">
        <f t="shared" si="1589"/>
        <v>0</v>
      </c>
      <c r="AV2562" t="b">
        <f t="shared" si="1590"/>
        <v>0</v>
      </c>
      <c r="AW2562" t="b">
        <f t="shared" si="1591"/>
        <v>0</v>
      </c>
      <c r="AX2562" t="b">
        <f t="shared" si="1592"/>
        <v>0</v>
      </c>
      <c r="AY2562" t="b">
        <f t="shared" si="1593"/>
        <v>0</v>
      </c>
      <c r="AZ2562" t="b">
        <f t="shared" si="1594"/>
        <v>0</v>
      </c>
      <c r="BA2562" t="b">
        <f t="shared" si="1595"/>
        <v>0</v>
      </c>
      <c r="BB2562" t="b">
        <f t="shared" si="1596"/>
        <v>0</v>
      </c>
      <c r="BC2562" t="b">
        <f t="shared" si="1597"/>
        <v>0</v>
      </c>
      <c r="BD2562" t="b">
        <f t="shared" si="1598"/>
        <v>0</v>
      </c>
    </row>
    <row r="2563" spans="1:56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0">100*(E2563/D2563)</f>
        <v>0</v>
      </c>
      <c r="P2563" s="8" t="e">
        <f t="shared" si="1599"/>
        <v>#DIV/0!</v>
      </c>
      <c r="Q2563" t="s">
        <v>8341</v>
      </c>
      <c r="R2563" t="s">
        <v>8342</v>
      </c>
      <c r="S2563" s="12">
        <f t="shared" ref="S2563:S2626" si="1601">(((J2563/60)/60)/24)+DATE(1970,1,1)</f>
        <v>42260.528807870374</v>
      </c>
      <c r="T2563" s="12">
        <f t="shared" ref="T2563:T2626" si="1602">(((I2563/60)/60)/24)+DATE(1970,1,1)</f>
        <v>42290.528807870374</v>
      </c>
      <c r="U2563" t="b">
        <f t="shared" ref="U2563:U2626" si="1603">IF($D2563&lt;1000, IF($F2563 = "successful", TRUE))</f>
        <v>0</v>
      </c>
      <c r="V2563" t="b">
        <f t="shared" ref="V2563:V2626" si="1604">IF(AND($D2563&gt;=1000, $D2563&lt;=4999), IF($F2563 = "successful", TRUE))</f>
        <v>0</v>
      </c>
      <c r="W2563" t="b">
        <f t="shared" ref="W2563:W2626" si="1605">IF(AND($D2563&gt;=5000, $D2563&lt;=9999), IF($F2563 = "successful", TRUE))</f>
        <v>0</v>
      </c>
      <c r="X2563" t="b">
        <f t="shared" ref="X2563:X2626" si="1606">IF(AND($D2563&gt;=10000, $D2563&lt;=14999), IF($F2563 = "successful", TRUE))</f>
        <v>0</v>
      </c>
      <c r="Y2563" t="b">
        <f t="shared" ref="Y2563:Y2626" si="1607">IF(AND($D2563&gt;=15000, $D2563&lt;=19999), IF($F2563 = "successful", TRUE))</f>
        <v>0</v>
      </c>
      <c r="Z2563" t="b">
        <f t="shared" ref="Z2563:Z2626" si="1608">IF(AND($D2563&gt;=20000, $D2563&lt;=24999), IF($F2563 = "successful", TRUE))</f>
        <v>0</v>
      </c>
      <c r="AA2563" t="b">
        <f t="shared" ref="AA2563:AA2626" si="1609">IF(AND($D2563&gt;=25000, $D2563&lt;=29999), IF($F2563 = "successful", TRUE))</f>
        <v>0</v>
      </c>
      <c r="AB2563" t="b">
        <f t="shared" ref="AB2563:AB2626" si="1610">IF(AND($D2563&gt;=30000, $D2563&lt;=34999), IF($F2563 = "successful", TRUE))</f>
        <v>0</v>
      </c>
      <c r="AC2563" t="b">
        <f t="shared" ref="AC2563:AC2626" si="1611">IF(AND($D2563&gt;=35000, $D2563&lt;=39999), IF($F2563 = "successful", TRUE))</f>
        <v>0</v>
      </c>
      <c r="AD2563" t="b">
        <f t="shared" ref="AD2563:AD2626" si="1612">IF(AND($D2563&gt;=40000, $D2563&lt;=44999), IF($F2563 = "successful", TRUE))</f>
        <v>0</v>
      </c>
      <c r="AE2563" t="b">
        <f t="shared" ref="AE2563:AE2626" si="1613">IF(AND($D2563&gt;=45000, $D2563&lt;=49999), IF($F2563 = "successful", TRUE))</f>
        <v>0</v>
      </c>
      <c r="AF2563" t="b">
        <f t="shared" ref="AF2563:AF2626" si="1614">IF($D2563&gt;=50000, IF($F2563 = "successful", TRUE))</f>
        <v>0</v>
      </c>
      <c r="AG2563" t="b">
        <f t="shared" ref="AG2563:AG2626" si="1615">IF($D2563&lt;1000, IF($F2563 = "failed", TRUE))</f>
        <v>0</v>
      </c>
      <c r="AH2563" t="b">
        <f t="shared" ref="AH2563:AH2626" si="1616">IF(AND($D2563&gt;=1000, $D2563&lt;=4999), IF($F2563 = "failed", TRUE))</f>
        <v>0</v>
      </c>
      <c r="AI2563" t="b">
        <f t="shared" ref="AI2563:AI2626" si="1617">IF(AND($D2563&gt;=5000, $D2563&lt;=9999), IF($F2563 = "failed", TRUE))</f>
        <v>0</v>
      </c>
      <c r="AJ2563" t="b">
        <f t="shared" ref="AJ2563:AJ2626" si="1618">IF(AND($D2563&gt;=10000, $D2563&lt;=14999), IF($F2563 = "failed", TRUE))</f>
        <v>0</v>
      </c>
      <c r="AK2563" t="b">
        <f t="shared" ref="AK2563:AK2626" si="1619">IF(AND($D2563&gt;=15000, $D2563&lt;=19999), IF($F2563 = "failed", TRUE))</f>
        <v>0</v>
      </c>
      <c r="AL2563" t="b">
        <f t="shared" ref="AL2563:AL2626" si="1620">IF(AND($D2563&gt;=20000, $D2563&lt;=24999), IF($F2563 = "failed", TRUE))</f>
        <v>0</v>
      </c>
      <c r="AM2563" t="b">
        <f t="shared" ref="AM2563:AM2626" si="1621">IF(AND($D2563&gt;=25000, $D2563&lt;=29999), IF($F2563 = "failed", TRUE))</f>
        <v>0</v>
      </c>
      <c r="AN2563" t="b">
        <f t="shared" ref="AN2563:AN2626" si="1622">IF(AND($D2563&gt;=30000, $D2563&lt;=34999), IF($F2563 = "failed", TRUE))</f>
        <v>0</v>
      </c>
      <c r="AO2563" t="b">
        <f t="shared" ref="AO2563:AO2626" si="1623">IF(AND($D2563&gt;=35000, $D2563&lt;=39999), IF($F2563 = "failed", TRUE))</f>
        <v>0</v>
      </c>
      <c r="AP2563" t="b">
        <f t="shared" ref="AP2563:AP2626" si="1624">IF(AND($D2563&gt;=40000, $D2563&lt;=44999), IF($F2563 = "failed", TRUE))</f>
        <v>0</v>
      </c>
      <c r="AQ2563" t="b">
        <f t="shared" ref="AQ2563:AQ2626" si="1625">IF(AND($D2563&gt;=45000, $D2563&lt;=49999), IF($F2563 = "failed", TRUE))</f>
        <v>0</v>
      </c>
      <c r="AR2563" t="b">
        <f t="shared" ref="AR2563:AR2626" si="1626">IF($D2563&gt;=50000, IF($F2563 = "failed", TRUE))</f>
        <v>0</v>
      </c>
      <c r="AS2563" t="b">
        <f t="shared" ref="AS2563:AS2626" si="1627">IF($D2563&lt;1000, IF($F2563 = "canceled", TRUE))</f>
        <v>0</v>
      </c>
      <c r="AT2563" t="b">
        <f t="shared" ref="AT2563:AT2626" si="1628">IF(AND($D2563&gt;=1000, $D2563&lt;=4999), IF($F2563 = "canceled", TRUE))</f>
        <v>0</v>
      </c>
      <c r="AU2563" t="b">
        <f t="shared" ref="AU2563:AU2626" si="1629">IF(AND($D2563&gt;=5000, $D2563&lt;=9999), IF($F2563 = "canceled", TRUE))</f>
        <v>0</v>
      </c>
      <c r="AV2563" t="b">
        <f t="shared" ref="AV2563:AV2626" si="1630">IF(AND($D2563&gt;=10000, $D2563&lt;=14999), IF($F2563 = "canceled", TRUE))</f>
        <v>0</v>
      </c>
      <c r="AW2563" t="b">
        <f t="shared" ref="AW2563:AW2626" si="1631">IF(AND($D2563&gt;=15000, $D2563&lt;=19999), IF($F2563 = "canceled", TRUE))</f>
        <v>0</v>
      </c>
      <c r="AX2563" t="b">
        <f t="shared" ref="AX2563:AX2626" si="1632">IF(AND($D2563&gt;=20000, $D2563&lt;=24999), IF($F2563 = "canceled", TRUE))</f>
        <v>0</v>
      </c>
      <c r="AY2563" t="b">
        <f t="shared" ref="AY2563:AY2626" si="1633">IF(AND($D2563&gt;=25000, $D2563&lt;=29999), IF($F2563 = "canceled", TRUE))</f>
        <v>0</v>
      </c>
      <c r="AZ2563" t="b">
        <f t="shared" ref="AZ2563:AZ2626" si="1634">IF(AND($D2563&gt;=30000, $D2563&lt;=34999), IF($F2563 = "canceled", TRUE))</f>
        <v>0</v>
      </c>
      <c r="BA2563" t="b">
        <f t="shared" ref="BA2563:BA2626" si="1635">IF(AND($D2563&gt;=35000, $D2563&lt;=39999), IF($F2563 = "canceled", TRUE))</f>
        <v>0</v>
      </c>
      <c r="BB2563" t="b">
        <f t="shared" ref="BB2563:BB2626" si="1636">IF(AND($D2563&gt;=40000, $D2563&lt;=44999), IF($F2563 = "canceled", TRUE))</f>
        <v>0</v>
      </c>
      <c r="BC2563" t="b">
        <f t="shared" ref="BC2563:BC2626" si="1637">IF(AND($D2563&gt;=45000, $D2563&lt;=49999), IF($F2563 = "canceled", TRUE))</f>
        <v>0</v>
      </c>
      <c r="BD2563" t="b">
        <f t="shared" ref="BD2563:BD2626" si="1638">IF($D2563&gt;=50000, IF($F2563 = "canceled", TRUE))</f>
        <v>1</v>
      </c>
    </row>
    <row r="2564" spans="1:56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0"/>
        <v>0.75</v>
      </c>
      <c r="P2564" s="8">
        <f t="shared" ref="P2564:P2627" si="1639">E2564/L2564</f>
        <v>25</v>
      </c>
      <c r="Q2564" t="s">
        <v>8341</v>
      </c>
      <c r="R2564" t="s">
        <v>8342</v>
      </c>
      <c r="S2564" s="12">
        <f t="shared" si="1601"/>
        <v>42594.524756944447</v>
      </c>
      <c r="T2564" s="12">
        <f t="shared" si="1602"/>
        <v>42654.524756944447</v>
      </c>
      <c r="U2564" t="b">
        <f t="shared" si="1603"/>
        <v>0</v>
      </c>
      <c r="V2564" t="b">
        <f t="shared" si="1604"/>
        <v>0</v>
      </c>
      <c r="W2564" t="b">
        <f t="shared" si="1605"/>
        <v>0</v>
      </c>
      <c r="X2564" t="b">
        <f t="shared" si="1606"/>
        <v>0</v>
      </c>
      <c r="Y2564" t="b">
        <f t="shared" si="1607"/>
        <v>0</v>
      </c>
      <c r="Z2564" t="b">
        <f t="shared" si="1608"/>
        <v>0</v>
      </c>
      <c r="AA2564" t="b">
        <f t="shared" si="1609"/>
        <v>0</v>
      </c>
      <c r="AB2564" t="b">
        <f t="shared" si="1610"/>
        <v>0</v>
      </c>
      <c r="AC2564" t="b">
        <f t="shared" si="1611"/>
        <v>0</v>
      </c>
      <c r="AD2564" t="b">
        <f t="shared" si="1612"/>
        <v>0</v>
      </c>
      <c r="AE2564" t="b">
        <f t="shared" si="1613"/>
        <v>0</v>
      </c>
      <c r="AF2564" t="b">
        <f t="shared" si="1614"/>
        <v>0</v>
      </c>
      <c r="AG2564" t="b">
        <f t="shared" si="1615"/>
        <v>0</v>
      </c>
      <c r="AH2564" t="b">
        <f t="shared" si="1616"/>
        <v>0</v>
      </c>
      <c r="AI2564" t="b">
        <f t="shared" si="1617"/>
        <v>0</v>
      </c>
      <c r="AJ2564" t="b">
        <f t="shared" si="1618"/>
        <v>0</v>
      </c>
      <c r="AK2564" t="b">
        <f t="shared" si="1619"/>
        <v>0</v>
      </c>
      <c r="AL2564" t="b">
        <f t="shared" si="1620"/>
        <v>0</v>
      </c>
      <c r="AM2564" t="b">
        <f t="shared" si="1621"/>
        <v>0</v>
      </c>
      <c r="AN2564" t="b">
        <f t="shared" si="1622"/>
        <v>0</v>
      </c>
      <c r="AO2564" t="b">
        <f t="shared" si="1623"/>
        <v>0</v>
      </c>
      <c r="AP2564" t="b">
        <f t="shared" si="1624"/>
        <v>0</v>
      </c>
      <c r="AQ2564" t="b">
        <f t="shared" si="1625"/>
        <v>0</v>
      </c>
      <c r="AR2564" t="b">
        <f t="shared" si="1626"/>
        <v>0</v>
      </c>
      <c r="AS2564" t="b">
        <f t="shared" si="1627"/>
        <v>0</v>
      </c>
      <c r="AT2564" t="b">
        <f t="shared" si="1628"/>
        <v>0</v>
      </c>
      <c r="AU2564" t="b">
        <f t="shared" si="1629"/>
        <v>0</v>
      </c>
      <c r="AV2564" t="b">
        <f t="shared" si="1630"/>
        <v>1</v>
      </c>
      <c r="AW2564" t="b">
        <f t="shared" si="1631"/>
        <v>0</v>
      </c>
      <c r="AX2564" t="b">
        <f t="shared" si="1632"/>
        <v>0</v>
      </c>
      <c r="AY2564" t="b">
        <f t="shared" si="1633"/>
        <v>0</v>
      </c>
      <c r="AZ2564" t="b">
        <f t="shared" si="1634"/>
        <v>0</v>
      </c>
      <c r="BA2564" t="b">
        <f t="shared" si="1635"/>
        <v>0</v>
      </c>
      <c r="BB2564" t="b">
        <f t="shared" si="1636"/>
        <v>0</v>
      </c>
      <c r="BC2564" t="b">
        <f t="shared" si="1637"/>
        <v>0</v>
      </c>
      <c r="BD2564" t="b">
        <f t="shared" si="1638"/>
        <v>0</v>
      </c>
    </row>
    <row r="2565" spans="1:56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0"/>
        <v>0</v>
      </c>
      <c r="P2565" s="8" t="e">
        <f t="shared" si="1639"/>
        <v>#DIV/0!</v>
      </c>
      <c r="Q2565" t="s">
        <v>8341</v>
      </c>
      <c r="R2565" t="s">
        <v>8342</v>
      </c>
      <c r="S2565" s="12">
        <f t="shared" si="1601"/>
        <v>42155.139479166668</v>
      </c>
      <c r="T2565" s="12">
        <f t="shared" si="1602"/>
        <v>42215.139479166668</v>
      </c>
      <c r="U2565" t="b">
        <f t="shared" si="1603"/>
        <v>0</v>
      </c>
      <c r="V2565" t="b">
        <f t="shared" si="1604"/>
        <v>0</v>
      </c>
      <c r="W2565" t="b">
        <f t="shared" si="1605"/>
        <v>0</v>
      </c>
      <c r="X2565" t="b">
        <f t="shared" si="1606"/>
        <v>0</v>
      </c>
      <c r="Y2565" t="b">
        <f t="shared" si="1607"/>
        <v>0</v>
      </c>
      <c r="Z2565" t="b">
        <f t="shared" si="1608"/>
        <v>0</v>
      </c>
      <c r="AA2565" t="b">
        <f t="shared" si="1609"/>
        <v>0</v>
      </c>
      <c r="AB2565" t="b">
        <f t="shared" si="1610"/>
        <v>0</v>
      </c>
      <c r="AC2565" t="b">
        <f t="shared" si="1611"/>
        <v>0</v>
      </c>
      <c r="AD2565" t="b">
        <f t="shared" si="1612"/>
        <v>0</v>
      </c>
      <c r="AE2565" t="b">
        <f t="shared" si="1613"/>
        <v>0</v>
      </c>
      <c r="AF2565" t="b">
        <f t="shared" si="1614"/>
        <v>0</v>
      </c>
      <c r="AG2565" t="b">
        <f t="shared" si="1615"/>
        <v>0</v>
      </c>
      <c r="AH2565" t="b">
        <f t="shared" si="1616"/>
        <v>0</v>
      </c>
      <c r="AI2565" t="b">
        <f t="shared" si="1617"/>
        <v>0</v>
      </c>
      <c r="AJ2565" t="b">
        <f t="shared" si="1618"/>
        <v>0</v>
      </c>
      <c r="AK2565" t="b">
        <f t="shared" si="1619"/>
        <v>0</v>
      </c>
      <c r="AL2565" t="b">
        <f t="shared" si="1620"/>
        <v>0</v>
      </c>
      <c r="AM2565" t="b">
        <f t="shared" si="1621"/>
        <v>0</v>
      </c>
      <c r="AN2565" t="b">
        <f t="shared" si="1622"/>
        <v>0</v>
      </c>
      <c r="AO2565" t="b">
        <f t="shared" si="1623"/>
        <v>0</v>
      </c>
      <c r="AP2565" t="b">
        <f t="shared" si="1624"/>
        <v>0</v>
      </c>
      <c r="AQ2565" t="b">
        <f t="shared" si="1625"/>
        <v>0</v>
      </c>
      <c r="AR2565" t="b">
        <f t="shared" si="1626"/>
        <v>0</v>
      </c>
      <c r="AS2565" t="b">
        <f t="shared" si="1627"/>
        <v>0</v>
      </c>
      <c r="AT2565" t="b">
        <f t="shared" si="1628"/>
        <v>0</v>
      </c>
      <c r="AU2565" t="b">
        <f t="shared" si="1629"/>
        <v>0</v>
      </c>
      <c r="AV2565" t="b">
        <f t="shared" si="1630"/>
        <v>0</v>
      </c>
      <c r="AW2565" t="b">
        <f t="shared" si="1631"/>
        <v>0</v>
      </c>
      <c r="AX2565" t="b">
        <f t="shared" si="1632"/>
        <v>1</v>
      </c>
      <c r="AY2565" t="b">
        <f t="shared" si="1633"/>
        <v>0</v>
      </c>
      <c r="AZ2565" t="b">
        <f t="shared" si="1634"/>
        <v>0</v>
      </c>
      <c r="BA2565" t="b">
        <f t="shared" si="1635"/>
        <v>0</v>
      </c>
      <c r="BB2565" t="b">
        <f t="shared" si="1636"/>
        <v>0</v>
      </c>
      <c r="BC2565" t="b">
        <f t="shared" si="1637"/>
        <v>0</v>
      </c>
      <c r="BD2565" t="b">
        <f t="shared" si="1638"/>
        <v>0</v>
      </c>
    </row>
    <row r="2566" spans="1:56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0"/>
        <v>0</v>
      </c>
      <c r="P2566" s="8" t="e">
        <f t="shared" si="1639"/>
        <v>#DIV/0!</v>
      </c>
      <c r="Q2566" t="s">
        <v>8341</v>
      </c>
      <c r="R2566" t="s">
        <v>8342</v>
      </c>
      <c r="S2566" s="12">
        <f t="shared" si="1601"/>
        <v>41822.040497685186</v>
      </c>
      <c r="T2566" s="12">
        <f t="shared" si="1602"/>
        <v>41852.040497685186</v>
      </c>
      <c r="U2566" t="b">
        <f t="shared" si="1603"/>
        <v>0</v>
      </c>
      <c r="V2566" t="b">
        <f t="shared" si="1604"/>
        <v>0</v>
      </c>
      <c r="W2566" t="b">
        <f t="shared" si="1605"/>
        <v>0</v>
      </c>
      <c r="X2566" t="b">
        <f t="shared" si="1606"/>
        <v>0</v>
      </c>
      <c r="Y2566" t="b">
        <f t="shared" si="1607"/>
        <v>0</v>
      </c>
      <c r="Z2566" t="b">
        <f t="shared" si="1608"/>
        <v>0</v>
      </c>
      <c r="AA2566" t="b">
        <f t="shared" si="1609"/>
        <v>0</v>
      </c>
      <c r="AB2566" t="b">
        <f t="shared" si="1610"/>
        <v>0</v>
      </c>
      <c r="AC2566" t="b">
        <f t="shared" si="1611"/>
        <v>0</v>
      </c>
      <c r="AD2566" t="b">
        <f t="shared" si="1612"/>
        <v>0</v>
      </c>
      <c r="AE2566" t="b">
        <f t="shared" si="1613"/>
        <v>0</v>
      </c>
      <c r="AF2566" t="b">
        <f t="shared" si="1614"/>
        <v>0</v>
      </c>
      <c r="AG2566" t="b">
        <f t="shared" si="1615"/>
        <v>0</v>
      </c>
      <c r="AH2566" t="b">
        <f t="shared" si="1616"/>
        <v>0</v>
      </c>
      <c r="AI2566" t="b">
        <f t="shared" si="1617"/>
        <v>0</v>
      </c>
      <c r="AJ2566" t="b">
        <f t="shared" si="1618"/>
        <v>0</v>
      </c>
      <c r="AK2566" t="b">
        <f t="shared" si="1619"/>
        <v>0</v>
      </c>
      <c r="AL2566" t="b">
        <f t="shared" si="1620"/>
        <v>0</v>
      </c>
      <c r="AM2566" t="b">
        <f t="shared" si="1621"/>
        <v>0</v>
      </c>
      <c r="AN2566" t="b">
        <f t="shared" si="1622"/>
        <v>0</v>
      </c>
      <c r="AO2566" t="b">
        <f t="shared" si="1623"/>
        <v>0</v>
      </c>
      <c r="AP2566" t="b">
        <f t="shared" si="1624"/>
        <v>0</v>
      </c>
      <c r="AQ2566" t="b">
        <f t="shared" si="1625"/>
        <v>0</v>
      </c>
      <c r="AR2566" t="b">
        <f t="shared" si="1626"/>
        <v>0</v>
      </c>
      <c r="AS2566" t="b">
        <f t="shared" si="1627"/>
        <v>0</v>
      </c>
      <c r="AT2566" t="b">
        <f t="shared" si="1628"/>
        <v>0</v>
      </c>
      <c r="AU2566" t="b">
        <f t="shared" si="1629"/>
        <v>0</v>
      </c>
      <c r="AV2566" t="b">
        <f t="shared" si="1630"/>
        <v>0</v>
      </c>
      <c r="AW2566" t="b">
        <f t="shared" si="1631"/>
        <v>0</v>
      </c>
      <c r="AX2566" t="b">
        <f t="shared" si="1632"/>
        <v>0</v>
      </c>
      <c r="AY2566" t="b">
        <f t="shared" si="1633"/>
        <v>0</v>
      </c>
      <c r="AZ2566" t="b">
        <f t="shared" si="1634"/>
        <v>0</v>
      </c>
      <c r="BA2566" t="b">
        <f t="shared" si="1635"/>
        <v>0</v>
      </c>
      <c r="BB2566" t="b">
        <f t="shared" si="1636"/>
        <v>1</v>
      </c>
      <c r="BC2566" t="b">
        <f t="shared" si="1637"/>
        <v>0</v>
      </c>
      <c r="BD2566" t="b">
        <f t="shared" si="1638"/>
        <v>0</v>
      </c>
    </row>
    <row r="2567" spans="1:56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0"/>
        <v>1</v>
      </c>
      <c r="P2567" s="8">
        <f t="shared" si="1639"/>
        <v>100</v>
      </c>
      <c r="Q2567" t="s">
        <v>8341</v>
      </c>
      <c r="R2567" t="s">
        <v>8342</v>
      </c>
      <c r="S2567" s="12">
        <f t="shared" si="1601"/>
        <v>42440.650335648148</v>
      </c>
      <c r="T2567" s="12">
        <f t="shared" si="1602"/>
        <v>42499.868055555555</v>
      </c>
      <c r="U2567" t="b">
        <f t="shared" si="1603"/>
        <v>0</v>
      </c>
      <c r="V2567" t="b">
        <f t="shared" si="1604"/>
        <v>0</v>
      </c>
      <c r="W2567" t="b">
        <f t="shared" si="1605"/>
        <v>0</v>
      </c>
      <c r="X2567" t="b">
        <f t="shared" si="1606"/>
        <v>0</v>
      </c>
      <c r="Y2567" t="b">
        <f t="shared" si="1607"/>
        <v>0</v>
      </c>
      <c r="Z2567" t="b">
        <f t="shared" si="1608"/>
        <v>0</v>
      </c>
      <c r="AA2567" t="b">
        <f t="shared" si="1609"/>
        <v>0</v>
      </c>
      <c r="AB2567" t="b">
        <f t="shared" si="1610"/>
        <v>0</v>
      </c>
      <c r="AC2567" t="b">
        <f t="shared" si="1611"/>
        <v>0</v>
      </c>
      <c r="AD2567" t="b">
        <f t="shared" si="1612"/>
        <v>0</v>
      </c>
      <c r="AE2567" t="b">
        <f t="shared" si="1613"/>
        <v>0</v>
      </c>
      <c r="AF2567" t="b">
        <f t="shared" si="1614"/>
        <v>0</v>
      </c>
      <c r="AG2567" t="b">
        <f t="shared" si="1615"/>
        <v>0</v>
      </c>
      <c r="AH2567" t="b">
        <f t="shared" si="1616"/>
        <v>0</v>
      </c>
      <c r="AI2567" t="b">
        <f t="shared" si="1617"/>
        <v>0</v>
      </c>
      <c r="AJ2567" t="b">
        <f t="shared" si="1618"/>
        <v>0</v>
      </c>
      <c r="AK2567" t="b">
        <f t="shared" si="1619"/>
        <v>0</v>
      </c>
      <c r="AL2567" t="b">
        <f t="shared" si="1620"/>
        <v>0</v>
      </c>
      <c r="AM2567" t="b">
        <f t="shared" si="1621"/>
        <v>0</v>
      </c>
      <c r="AN2567" t="b">
        <f t="shared" si="1622"/>
        <v>0</v>
      </c>
      <c r="AO2567" t="b">
        <f t="shared" si="1623"/>
        <v>0</v>
      </c>
      <c r="AP2567" t="b">
        <f t="shared" si="1624"/>
        <v>0</v>
      </c>
      <c r="AQ2567" t="b">
        <f t="shared" si="1625"/>
        <v>0</v>
      </c>
      <c r="AR2567" t="b">
        <f t="shared" si="1626"/>
        <v>0</v>
      </c>
      <c r="AS2567" t="b">
        <f t="shared" si="1627"/>
        <v>0</v>
      </c>
      <c r="AT2567" t="b">
        <f t="shared" si="1628"/>
        <v>0</v>
      </c>
      <c r="AU2567" t="b">
        <f t="shared" si="1629"/>
        <v>0</v>
      </c>
      <c r="AV2567" t="b">
        <f t="shared" si="1630"/>
        <v>1</v>
      </c>
      <c r="AW2567" t="b">
        <f t="shared" si="1631"/>
        <v>0</v>
      </c>
      <c r="AX2567" t="b">
        <f t="shared" si="1632"/>
        <v>0</v>
      </c>
      <c r="AY2567" t="b">
        <f t="shared" si="1633"/>
        <v>0</v>
      </c>
      <c r="AZ2567" t="b">
        <f t="shared" si="1634"/>
        <v>0</v>
      </c>
      <c r="BA2567" t="b">
        <f t="shared" si="1635"/>
        <v>0</v>
      </c>
      <c r="BB2567" t="b">
        <f t="shared" si="1636"/>
        <v>0</v>
      </c>
      <c r="BC2567" t="b">
        <f t="shared" si="1637"/>
        <v>0</v>
      </c>
      <c r="BD2567" t="b">
        <f t="shared" si="1638"/>
        <v>0</v>
      </c>
    </row>
    <row r="2568" spans="1:56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0"/>
        <v>0</v>
      </c>
      <c r="P2568" s="8" t="e">
        <f t="shared" si="1639"/>
        <v>#DIV/0!</v>
      </c>
      <c r="Q2568" t="s">
        <v>8341</v>
      </c>
      <c r="R2568" t="s">
        <v>8342</v>
      </c>
      <c r="S2568" s="12">
        <f t="shared" si="1601"/>
        <v>41842.980879629627</v>
      </c>
      <c r="T2568" s="12">
        <f t="shared" si="1602"/>
        <v>41872.980879629627</v>
      </c>
      <c r="U2568" t="b">
        <f t="shared" si="1603"/>
        <v>0</v>
      </c>
      <c r="V2568" t="b">
        <f t="shared" si="1604"/>
        <v>0</v>
      </c>
      <c r="W2568" t="b">
        <f t="shared" si="1605"/>
        <v>0</v>
      </c>
      <c r="X2568" t="b">
        <f t="shared" si="1606"/>
        <v>0</v>
      </c>
      <c r="Y2568" t="b">
        <f t="shared" si="1607"/>
        <v>0</v>
      </c>
      <c r="Z2568" t="b">
        <f t="shared" si="1608"/>
        <v>0</v>
      </c>
      <c r="AA2568" t="b">
        <f t="shared" si="1609"/>
        <v>0</v>
      </c>
      <c r="AB2568" t="b">
        <f t="shared" si="1610"/>
        <v>0</v>
      </c>
      <c r="AC2568" t="b">
        <f t="shared" si="1611"/>
        <v>0</v>
      </c>
      <c r="AD2568" t="b">
        <f t="shared" si="1612"/>
        <v>0</v>
      </c>
      <c r="AE2568" t="b">
        <f t="shared" si="1613"/>
        <v>0</v>
      </c>
      <c r="AF2568" t="b">
        <f t="shared" si="1614"/>
        <v>0</v>
      </c>
      <c r="AG2568" t="b">
        <f t="shared" si="1615"/>
        <v>0</v>
      </c>
      <c r="AH2568" t="b">
        <f t="shared" si="1616"/>
        <v>0</v>
      </c>
      <c r="AI2568" t="b">
        <f t="shared" si="1617"/>
        <v>0</v>
      </c>
      <c r="AJ2568" t="b">
        <f t="shared" si="1618"/>
        <v>0</v>
      </c>
      <c r="AK2568" t="b">
        <f t="shared" si="1619"/>
        <v>0</v>
      </c>
      <c r="AL2568" t="b">
        <f t="shared" si="1620"/>
        <v>0</v>
      </c>
      <c r="AM2568" t="b">
        <f t="shared" si="1621"/>
        <v>0</v>
      </c>
      <c r="AN2568" t="b">
        <f t="shared" si="1622"/>
        <v>0</v>
      </c>
      <c r="AO2568" t="b">
        <f t="shared" si="1623"/>
        <v>0</v>
      </c>
      <c r="AP2568" t="b">
        <f t="shared" si="1624"/>
        <v>0</v>
      </c>
      <c r="AQ2568" t="b">
        <f t="shared" si="1625"/>
        <v>0</v>
      </c>
      <c r="AR2568" t="b">
        <f t="shared" si="1626"/>
        <v>0</v>
      </c>
      <c r="AS2568" t="b">
        <f t="shared" si="1627"/>
        <v>0</v>
      </c>
      <c r="AT2568" t="b">
        <f t="shared" si="1628"/>
        <v>0</v>
      </c>
      <c r="AU2568" t="b">
        <f t="shared" si="1629"/>
        <v>0</v>
      </c>
      <c r="AV2568" t="b">
        <f t="shared" si="1630"/>
        <v>0</v>
      </c>
      <c r="AW2568" t="b">
        <f t="shared" si="1631"/>
        <v>0</v>
      </c>
      <c r="AX2568" t="b">
        <f t="shared" si="1632"/>
        <v>0</v>
      </c>
      <c r="AY2568" t="b">
        <f t="shared" si="1633"/>
        <v>0</v>
      </c>
      <c r="AZ2568" t="b">
        <f t="shared" si="1634"/>
        <v>0</v>
      </c>
      <c r="BA2568" t="b">
        <f t="shared" si="1635"/>
        <v>1</v>
      </c>
      <c r="BB2568" t="b">
        <f t="shared" si="1636"/>
        <v>0</v>
      </c>
      <c r="BC2568" t="b">
        <f t="shared" si="1637"/>
        <v>0</v>
      </c>
      <c r="BD2568" t="b">
        <f t="shared" si="1638"/>
        <v>0</v>
      </c>
    </row>
    <row r="2569" spans="1:56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0"/>
        <v>0.26666666666666666</v>
      </c>
      <c r="P2569" s="8">
        <f t="shared" si="1639"/>
        <v>60</v>
      </c>
      <c r="Q2569" t="s">
        <v>8341</v>
      </c>
      <c r="R2569" t="s">
        <v>8342</v>
      </c>
      <c r="S2569" s="12">
        <f t="shared" si="1601"/>
        <v>42087.878912037035</v>
      </c>
      <c r="T2569" s="12">
        <f t="shared" si="1602"/>
        <v>42117.878912037035</v>
      </c>
      <c r="U2569" t="b">
        <f t="shared" si="1603"/>
        <v>0</v>
      </c>
      <c r="V2569" t="b">
        <f t="shared" si="1604"/>
        <v>0</v>
      </c>
      <c r="W2569" t="b">
        <f t="shared" si="1605"/>
        <v>0</v>
      </c>
      <c r="X2569" t="b">
        <f t="shared" si="1606"/>
        <v>0</v>
      </c>
      <c r="Y2569" t="b">
        <f t="shared" si="1607"/>
        <v>0</v>
      </c>
      <c r="Z2569" t="b">
        <f t="shared" si="1608"/>
        <v>0</v>
      </c>
      <c r="AA2569" t="b">
        <f t="shared" si="1609"/>
        <v>0</v>
      </c>
      <c r="AB2569" t="b">
        <f t="shared" si="1610"/>
        <v>0</v>
      </c>
      <c r="AC2569" t="b">
        <f t="shared" si="1611"/>
        <v>0</v>
      </c>
      <c r="AD2569" t="b">
        <f t="shared" si="1612"/>
        <v>0</v>
      </c>
      <c r="AE2569" t="b">
        <f t="shared" si="1613"/>
        <v>0</v>
      </c>
      <c r="AF2569" t="b">
        <f t="shared" si="1614"/>
        <v>0</v>
      </c>
      <c r="AG2569" t="b">
        <f t="shared" si="1615"/>
        <v>0</v>
      </c>
      <c r="AH2569" t="b">
        <f t="shared" si="1616"/>
        <v>0</v>
      </c>
      <c r="AI2569" t="b">
        <f t="shared" si="1617"/>
        <v>0</v>
      </c>
      <c r="AJ2569" t="b">
        <f t="shared" si="1618"/>
        <v>0</v>
      </c>
      <c r="AK2569" t="b">
        <f t="shared" si="1619"/>
        <v>0</v>
      </c>
      <c r="AL2569" t="b">
        <f t="shared" si="1620"/>
        <v>0</v>
      </c>
      <c r="AM2569" t="b">
        <f t="shared" si="1621"/>
        <v>0</v>
      </c>
      <c r="AN2569" t="b">
        <f t="shared" si="1622"/>
        <v>0</v>
      </c>
      <c r="AO2569" t="b">
        <f t="shared" si="1623"/>
        <v>0</v>
      </c>
      <c r="AP2569" t="b">
        <f t="shared" si="1624"/>
        <v>0</v>
      </c>
      <c r="AQ2569" t="b">
        <f t="shared" si="1625"/>
        <v>0</v>
      </c>
      <c r="AR2569" t="b">
        <f t="shared" si="1626"/>
        <v>0</v>
      </c>
      <c r="AS2569" t="b">
        <f t="shared" si="1627"/>
        <v>0</v>
      </c>
      <c r="AT2569" t="b">
        <f t="shared" si="1628"/>
        <v>0</v>
      </c>
      <c r="AU2569" t="b">
        <f t="shared" si="1629"/>
        <v>0</v>
      </c>
      <c r="AV2569" t="b">
        <f t="shared" si="1630"/>
        <v>0</v>
      </c>
      <c r="AW2569" t="b">
        <f t="shared" si="1631"/>
        <v>0</v>
      </c>
      <c r="AX2569" t="b">
        <f t="shared" si="1632"/>
        <v>0</v>
      </c>
      <c r="AY2569" t="b">
        <f t="shared" si="1633"/>
        <v>0</v>
      </c>
      <c r="AZ2569" t="b">
        <f t="shared" si="1634"/>
        <v>0</v>
      </c>
      <c r="BA2569" t="b">
        <f t="shared" si="1635"/>
        <v>0</v>
      </c>
      <c r="BB2569" t="b">
        <f t="shared" si="1636"/>
        <v>0</v>
      </c>
      <c r="BC2569" t="b">
        <f t="shared" si="1637"/>
        <v>1</v>
      </c>
      <c r="BD2569" t="b">
        <f t="shared" si="1638"/>
        <v>0</v>
      </c>
    </row>
    <row r="2570" spans="1:56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0"/>
        <v>0.5</v>
      </c>
      <c r="P2570" s="8">
        <f t="shared" si="1639"/>
        <v>50</v>
      </c>
      <c r="Q2570" t="s">
        <v>8341</v>
      </c>
      <c r="R2570" t="s">
        <v>8342</v>
      </c>
      <c r="S2570" s="12">
        <f t="shared" si="1601"/>
        <v>42584.666597222225</v>
      </c>
      <c r="T2570" s="12">
        <f t="shared" si="1602"/>
        <v>42614.666597222225</v>
      </c>
      <c r="U2570" t="b">
        <f t="shared" si="1603"/>
        <v>0</v>
      </c>
      <c r="V2570" t="b">
        <f t="shared" si="1604"/>
        <v>0</v>
      </c>
      <c r="W2570" t="b">
        <f t="shared" si="1605"/>
        <v>0</v>
      </c>
      <c r="X2570" t="b">
        <f t="shared" si="1606"/>
        <v>0</v>
      </c>
      <c r="Y2570" t="b">
        <f t="shared" si="1607"/>
        <v>0</v>
      </c>
      <c r="Z2570" t="b">
        <f t="shared" si="1608"/>
        <v>0</v>
      </c>
      <c r="AA2570" t="b">
        <f t="shared" si="1609"/>
        <v>0</v>
      </c>
      <c r="AB2570" t="b">
        <f t="shared" si="1610"/>
        <v>0</v>
      </c>
      <c r="AC2570" t="b">
        <f t="shared" si="1611"/>
        <v>0</v>
      </c>
      <c r="AD2570" t="b">
        <f t="shared" si="1612"/>
        <v>0</v>
      </c>
      <c r="AE2570" t="b">
        <f t="shared" si="1613"/>
        <v>0</v>
      </c>
      <c r="AF2570" t="b">
        <f t="shared" si="1614"/>
        <v>0</v>
      </c>
      <c r="AG2570" t="b">
        <f t="shared" si="1615"/>
        <v>0</v>
      </c>
      <c r="AH2570" t="b">
        <f t="shared" si="1616"/>
        <v>0</v>
      </c>
      <c r="AI2570" t="b">
        <f t="shared" si="1617"/>
        <v>0</v>
      </c>
      <c r="AJ2570" t="b">
        <f t="shared" si="1618"/>
        <v>0</v>
      </c>
      <c r="AK2570" t="b">
        <f t="shared" si="1619"/>
        <v>0</v>
      </c>
      <c r="AL2570" t="b">
        <f t="shared" si="1620"/>
        <v>0</v>
      </c>
      <c r="AM2570" t="b">
        <f t="shared" si="1621"/>
        <v>0</v>
      </c>
      <c r="AN2570" t="b">
        <f t="shared" si="1622"/>
        <v>0</v>
      </c>
      <c r="AO2570" t="b">
        <f t="shared" si="1623"/>
        <v>0</v>
      </c>
      <c r="AP2570" t="b">
        <f t="shared" si="1624"/>
        <v>0</v>
      </c>
      <c r="AQ2570" t="b">
        <f t="shared" si="1625"/>
        <v>0</v>
      </c>
      <c r="AR2570" t="b">
        <f t="shared" si="1626"/>
        <v>0</v>
      </c>
      <c r="AS2570" t="b">
        <f t="shared" si="1627"/>
        <v>0</v>
      </c>
      <c r="AT2570" t="b">
        <f t="shared" si="1628"/>
        <v>0</v>
      </c>
      <c r="AU2570" t="b">
        <f t="shared" si="1629"/>
        <v>0</v>
      </c>
      <c r="AV2570" t="b">
        <f t="shared" si="1630"/>
        <v>1</v>
      </c>
      <c r="AW2570" t="b">
        <f t="shared" si="1631"/>
        <v>0</v>
      </c>
      <c r="AX2570" t="b">
        <f t="shared" si="1632"/>
        <v>0</v>
      </c>
      <c r="AY2570" t="b">
        <f t="shared" si="1633"/>
        <v>0</v>
      </c>
      <c r="AZ2570" t="b">
        <f t="shared" si="1634"/>
        <v>0</v>
      </c>
      <c r="BA2570" t="b">
        <f t="shared" si="1635"/>
        <v>0</v>
      </c>
      <c r="BB2570" t="b">
        <f t="shared" si="1636"/>
        <v>0</v>
      </c>
      <c r="BC2570" t="b">
        <f t="shared" si="1637"/>
        <v>0</v>
      </c>
      <c r="BD2570" t="b">
        <f t="shared" si="1638"/>
        <v>0</v>
      </c>
    </row>
    <row r="2571" spans="1:56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0"/>
        <v>2.2307692307692308</v>
      </c>
      <c r="P2571" s="8">
        <f t="shared" si="1639"/>
        <v>72.5</v>
      </c>
      <c r="Q2571" t="s">
        <v>8341</v>
      </c>
      <c r="R2571" t="s">
        <v>8342</v>
      </c>
      <c r="S2571" s="12">
        <f t="shared" si="1601"/>
        <v>42234.105462962965</v>
      </c>
      <c r="T2571" s="12">
        <f t="shared" si="1602"/>
        <v>42264.105462962965</v>
      </c>
      <c r="U2571" t="b">
        <f t="shared" si="1603"/>
        <v>0</v>
      </c>
      <c r="V2571" t="b">
        <f t="shared" si="1604"/>
        <v>0</v>
      </c>
      <c r="W2571" t="b">
        <f t="shared" si="1605"/>
        <v>0</v>
      </c>
      <c r="X2571" t="b">
        <f t="shared" si="1606"/>
        <v>0</v>
      </c>
      <c r="Y2571" t="b">
        <f t="shared" si="1607"/>
        <v>0</v>
      </c>
      <c r="Z2571" t="b">
        <f t="shared" si="1608"/>
        <v>0</v>
      </c>
      <c r="AA2571" t="b">
        <f t="shared" si="1609"/>
        <v>0</v>
      </c>
      <c r="AB2571" t="b">
        <f t="shared" si="1610"/>
        <v>0</v>
      </c>
      <c r="AC2571" t="b">
        <f t="shared" si="1611"/>
        <v>0</v>
      </c>
      <c r="AD2571" t="b">
        <f t="shared" si="1612"/>
        <v>0</v>
      </c>
      <c r="AE2571" t="b">
        <f t="shared" si="1613"/>
        <v>0</v>
      </c>
      <c r="AF2571" t="b">
        <f t="shared" si="1614"/>
        <v>0</v>
      </c>
      <c r="AG2571" t="b">
        <f t="shared" si="1615"/>
        <v>0</v>
      </c>
      <c r="AH2571" t="b">
        <f t="shared" si="1616"/>
        <v>0</v>
      </c>
      <c r="AI2571" t="b">
        <f t="shared" si="1617"/>
        <v>0</v>
      </c>
      <c r="AJ2571" t="b">
        <f t="shared" si="1618"/>
        <v>0</v>
      </c>
      <c r="AK2571" t="b">
        <f t="shared" si="1619"/>
        <v>0</v>
      </c>
      <c r="AL2571" t="b">
        <f t="shared" si="1620"/>
        <v>0</v>
      </c>
      <c r="AM2571" t="b">
        <f t="shared" si="1621"/>
        <v>0</v>
      </c>
      <c r="AN2571" t="b">
        <f t="shared" si="1622"/>
        <v>0</v>
      </c>
      <c r="AO2571" t="b">
        <f t="shared" si="1623"/>
        <v>0</v>
      </c>
      <c r="AP2571" t="b">
        <f t="shared" si="1624"/>
        <v>0</v>
      </c>
      <c r="AQ2571" t="b">
        <f t="shared" si="1625"/>
        <v>0</v>
      </c>
      <c r="AR2571" t="b">
        <f t="shared" si="1626"/>
        <v>0</v>
      </c>
      <c r="AS2571" t="b">
        <f t="shared" si="1627"/>
        <v>0</v>
      </c>
      <c r="AT2571" t="b">
        <f t="shared" si="1628"/>
        <v>0</v>
      </c>
      <c r="AU2571" t="b">
        <f t="shared" si="1629"/>
        <v>1</v>
      </c>
      <c r="AV2571" t="b">
        <f t="shared" si="1630"/>
        <v>0</v>
      </c>
      <c r="AW2571" t="b">
        <f t="shared" si="1631"/>
        <v>0</v>
      </c>
      <c r="AX2571" t="b">
        <f t="shared" si="1632"/>
        <v>0</v>
      </c>
      <c r="AY2571" t="b">
        <f t="shared" si="1633"/>
        <v>0</v>
      </c>
      <c r="AZ2571" t="b">
        <f t="shared" si="1634"/>
        <v>0</v>
      </c>
      <c r="BA2571" t="b">
        <f t="shared" si="1635"/>
        <v>0</v>
      </c>
      <c r="BB2571" t="b">
        <f t="shared" si="1636"/>
        <v>0</v>
      </c>
      <c r="BC2571" t="b">
        <f t="shared" si="1637"/>
        <v>0</v>
      </c>
      <c r="BD2571" t="b">
        <f t="shared" si="1638"/>
        <v>0</v>
      </c>
    </row>
    <row r="2572" spans="1:56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0"/>
        <v>0.84285714285714297</v>
      </c>
      <c r="P2572" s="8">
        <f t="shared" si="1639"/>
        <v>29.5</v>
      </c>
      <c r="Q2572" t="s">
        <v>8341</v>
      </c>
      <c r="R2572" t="s">
        <v>8342</v>
      </c>
      <c r="S2572" s="12">
        <f t="shared" si="1601"/>
        <v>42744.903182870374</v>
      </c>
      <c r="T2572" s="12">
        <f t="shared" si="1602"/>
        <v>42774.903182870374</v>
      </c>
      <c r="U2572" t="b">
        <f t="shared" si="1603"/>
        <v>0</v>
      </c>
      <c r="V2572" t="b">
        <f t="shared" si="1604"/>
        <v>0</v>
      </c>
      <c r="W2572" t="b">
        <f t="shared" si="1605"/>
        <v>0</v>
      </c>
      <c r="X2572" t="b">
        <f t="shared" si="1606"/>
        <v>0</v>
      </c>
      <c r="Y2572" t="b">
        <f t="shared" si="1607"/>
        <v>0</v>
      </c>
      <c r="Z2572" t="b">
        <f t="shared" si="1608"/>
        <v>0</v>
      </c>
      <c r="AA2572" t="b">
        <f t="shared" si="1609"/>
        <v>0</v>
      </c>
      <c r="AB2572" t="b">
        <f t="shared" si="1610"/>
        <v>0</v>
      </c>
      <c r="AC2572" t="b">
        <f t="shared" si="1611"/>
        <v>0</v>
      </c>
      <c r="AD2572" t="b">
        <f t="shared" si="1612"/>
        <v>0</v>
      </c>
      <c r="AE2572" t="b">
        <f t="shared" si="1613"/>
        <v>0</v>
      </c>
      <c r="AF2572" t="b">
        <f t="shared" si="1614"/>
        <v>0</v>
      </c>
      <c r="AG2572" t="b">
        <f t="shared" si="1615"/>
        <v>0</v>
      </c>
      <c r="AH2572" t="b">
        <f t="shared" si="1616"/>
        <v>0</v>
      </c>
      <c r="AI2572" t="b">
        <f t="shared" si="1617"/>
        <v>0</v>
      </c>
      <c r="AJ2572" t="b">
        <f t="shared" si="1618"/>
        <v>0</v>
      </c>
      <c r="AK2572" t="b">
        <f t="shared" si="1619"/>
        <v>0</v>
      </c>
      <c r="AL2572" t="b">
        <f t="shared" si="1620"/>
        <v>0</v>
      </c>
      <c r="AM2572" t="b">
        <f t="shared" si="1621"/>
        <v>0</v>
      </c>
      <c r="AN2572" t="b">
        <f t="shared" si="1622"/>
        <v>0</v>
      </c>
      <c r="AO2572" t="b">
        <f t="shared" si="1623"/>
        <v>0</v>
      </c>
      <c r="AP2572" t="b">
        <f t="shared" si="1624"/>
        <v>0</v>
      </c>
      <c r="AQ2572" t="b">
        <f t="shared" si="1625"/>
        <v>0</v>
      </c>
      <c r="AR2572" t="b">
        <f t="shared" si="1626"/>
        <v>0</v>
      </c>
      <c r="AS2572" t="b">
        <f t="shared" si="1627"/>
        <v>0</v>
      </c>
      <c r="AT2572" t="b">
        <f t="shared" si="1628"/>
        <v>0</v>
      </c>
      <c r="AU2572" t="b">
        <f t="shared" si="1629"/>
        <v>1</v>
      </c>
      <c r="AV2572" t="b">
        <f t="shared" si="1630"/>
        <v>0</v>
      </c>
      <c r="AW2572" t="b">
        <f t="shared" si="1631"/>
        <v>0</v>
      </c>
      <c r="AX2572" t="b">
        <f t="shared" si="1632"/>
        <v>0</v>
      </c>
      <c r="AY2572" t="b">
        <f t="shared" si="1633"/>
        <v>0</v>
      </c>
      <c r="AZ2572" t="b">
        <f t="shared" si="1634"/>
        <v>0</v>
      </c>
      <c r="BA2572" t="b">
        <f t="shared" si="1635"/>
        <v>0</v>
      </c>
      <c r="BB2572" t="b">
        <f t="shared" si="1636"/>
        <v>0</v>
      </c>
      <c r="BC2572" t="b">
        <f t="shared" si="1637"/>
        <v>0</v>
      </c>
      <c r="BD2572" t="b">
        <f t="shared" si="1638"/>
        <v>0</v>
      </c>
    </row>
    <row r="2573" spans="1:56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0"/>
        <v>0.25</v>
      </c>
      <c r="P2573" s="8">
        <f t="shared" si="1639"/>
        <v>62.5</v>
      </c>
      <c r="Q2573" t="s">
        <v>8341</v>
      </c>
      <c r="R2573" t="s">
        <v>8342</v>
      </c>
      <c r="S2573" s="12">
        <f t="shared" si="1601"/>
        <v>42449.341678240744</v>
      </c>
      <c r="T2573" s="12">
        <f t="shared" si="1602"/>
        <v>42509.341678240744</v>
      </c>
      <c r="U2573" t="b">
        <f t="shared" si="1603"/>
        <v>0</v>
      </c>
      <c r="V2573" t="b">
        <f t="shared" si="1604"/>
        <v>0</v>
      </c>
      <c r="W2573" t="b">
        <f t="shared" si="1605"/>
        <v>0</v>
      </c>
      <c r="X2573" t="b">
        <f t="shared" si="1606"/>
        <v>0</v>
      </c>
      <c r="Y2573" t="b">
        <f t="shared" si="1607"/>
        <v>0</v>
      </c>
      <c r="Z2573" t="b">
        <f t="shared" si="1608"/>
        <v>0</v>
      </c>
      <c r="AA2573" t="b">
        <f t="shared" si="1609"/>
        <v>0</v>
      </c>
      <c r="AB2573" t="b">
        <f t="shared" si="1610"/>
        <v>0</v>
      </c>
      <c r="AC2573" t="b">
        <f t="shared" si="1611"/>
        <v>0</v>
      </c>
      <c r="AD2573" t="b">
        <f t="shared" si="1612"/>
        <v>0</v>
      </c>
      <c r="AE2573" t="b">
        <f t="shared" si="1613"/>
        <v>0</v>
      </c>
      <c r="AF2573" t="b">
        <f t="shared" si="1614"/>
        <v>0</v>
      </c>
      <c r="AG2573" t="b">
        <f t="shared" si="1615"/>
        <v>0</v>
      </c>
      <c r="AH2573" t="b">
        <f t="shared" si="1616"/>
        <v>0</v>
      </c>
      <c r="AI2573" t="b">
        <f t="shared" si="1617"/>
        <v>0</v>
      </c>
      <c r="AJ2573" t="b">
        <f t="shared" si="1618"/>
        <v>0</v>
      </c>
      <c r="AK2573" t="b">
        <f t="shared" si="1619"/>
        <v>0</v>
      </c>
      <c r="AL2573" t="b">
        <f t="shared" si="1620"/>
        <v>0</v>
      </c>
      <c r="AM2573" t="b">
        <f t="shared" si="1621"/>
        <v>0</v>
      </c>
      <c r="AN2573" t="b">
        <f t="shared" si="1622"/>
        <v>0</v>
      </c>
      <c r="AO2573" t="b">
        <f t="shared" si="1623"/>
        <v>0</v>
      </c>
      <c r="AP2573" t="b">
        <f t="shared" si="1624"/>
        <v>0</v>
      </c>
      <c r="AQ2573" t="b">
        <f t="shared" si="1625"/>
        <v>0</v>
      </c>
      <c r="AR2573" t="b">
        <f t="shared" si="1626"/>
        <v>0</v>
      </c>
      <c r="AS2573" t="b">
        <f t="shared" si="1627"/>
        <v>0</v>
      </c>
      <c r="AT2573" t="b">
        <f t="shared" si="1628"/>
        <v>0</v>
      </c>
      <c r="AU2573" t="b">
        <f t="shared" si="1629"/>
        <v>0</v>
      </c>
      <c r="AV2573" t="b">
        <f t="shared" si="1630"/>
        <v>0</v>
      </c>
      <c r="AW2573" t="b">
        <f t="shared" si="1631"/>
        <v>0</v>
      </c>
      <c r="AX2573" t="b">
        <f t="shared" si="1632"/>
        <v>0</v>
      </c>
      <c r="AY2573" t="b">
        <f t="shared" si="1633"/>
        <v>0</v>
      </c>
      <c r="AZ2573" t="b">
        <f t="shared" si="1634"/>
        <v>0</v>
      </c>
      <c r="BA2573" t="b">
        <f t="shared" si="1635"/>
        <v>0</v>
      </c>
      <c r="BB2573" t="b">
        <f t="shared" si="1636"/>
        <v>0</v>
      </c>
      <c r="BC2573" t="b">
        <f t="shared" si="1637"/>
        <v>0</v>
      </c>
      <c r="BD2573" t="b">
        <f t="shared" si="1638"/>
        <v>1</v>
      </c>
    </row>
    <row r="2574" spans="1:56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0"/>
        <v>0</v>
      </c>
      <c r="P2574" s="8" t="e">
        <f t="shared" si="1639"/>
        <v>#DIV/0!</v>
      </c>
      <c r="Q2574" t="s">
        <v>8341</v>
      </c>
      <c r="R2574" t="s">
        <v>8342</v>
      </c>
      <c r="S2574" s="12">
        <f t="shared" si="1601"/>
        <v>42077.119409722218</v>
      </c>
      <c r="T2574" s="12">
        <f t="shared" si="1602"/>
        <v>42107.119409722218</v>
      </c>
      <c r="U2574" t="b">
        <f t="shared" si="1603"/>
        <v>0</v>
      </c>
      <c r="V2574" t="b">
        <f t="shared" si="1604"/>
        <v>0</v>
      </c>
      <c r="W2574" t="b">
        <f t="shared" si="1605"/>
        <v>0</v>
      </c>
      <c r="X2574" t="b">
        <f t="shared" si="1606"/>
        <v>0</v>
      </c>
      <c r="Y2574" t="b">
        <f t="shared" si="1607"/>
        <v>0</v>
      </c>
      <c r="Z2574" t="b">
        <f t="shared" si="1608"/>
        <v>0</v>
      </c>
      <c r="AA2574" t="b">
        <f t="shared" si="1609"/>
        <v>0</v>
      </c>
      <c r="AB2574" t="b">
        <f t="shared" si="1610"/>
        <v>0</v>
      </c>
      <c r="AC2574" t="b">
        <f t="shared" si="1611"/>
        <v>0</v>
      </c>
      <c r="AD2574" t="b">
        <f t="shared" si="1612"/>
        <v>0</v>
      </c>
      <c r="AE2574" t="b">
        <f t="shared" si="1613"/>
        <v>0</v>
      </c>
      <c r="AF2574" t="b">
        <f t="shared" si="1614"/>
        <v>0</v>
      </c>
      <c r="AG2574" t="b">
        <f t="shared" si="1615"/>
        <v>0</v>
      </c>
      <c r="AH2574" t="b">
        <f t="shared" si="1616"/>
        <v>0</v>
      </c>
      <c r="AI2574" t="b">
        <f t="shared" si="1617"/>
        <v>0</v>
      </c>
      <c r="AJ2574" t="b">
        <f t="shared" si="1618"/>
        <v>0</v>
      </c>
      <c r="AK2574" t="b">
        <f t="shared" si="1619"/>
        <v>0</v>
      </c>
      <c r="AL2574" t="b">
        <f t="shared" si="1620"/>
        <v>0</v>
      </c>
      <c r="AM2574" t="b">
        <f t="shared" si="1621"/>
        <v>0</v>
      </c>
      <c r="AN2574" t="b">
        <f t="shared" si="1622"/>
        <v>0</v>
      </c>
      <c r="AO2574" t="b">
        <f t="shared" si="1623"/>
        <v>0</v>
      </c>
      <c r="AP2574" t="b">
        <f t="shared" si="1624"/>
        <v>0</v>
      </c>
      <c r="AQ2574" t="b">
        <f t="shared" si="1625"/>
        <v>0</v>
      </c>
      <c r="AR2574" t="b">
        <f t="shared" si="1626"/>
        <v>0</v>
      </c>
      <c r="AS2574" t="b">
        <f t="shared" si="1627"/>
        <v>0</v>
      </c>
      <c r="AT2574" t="b">
        <f t="shared" si="1628"/>
        <v>0</v>
      </c>
      <c r="AU2574" t="b">
        <f t="shared" si="1629"/>
        <v>0</v>
      </c>
      <c r="AV2574" t="b">
        <f t="shared" si="1630"/>
        <v>0</v>
      </c>
      <c r="AW2574" t="b">
        <f t="shared" si="1631"/>
        <v>0</v>
      </c>
      <c r="AX2574" t="b">
        <f t="shared" si="1632"/>
        <v>0</v>
      </c>
      <c r="AY2574" t="b">
        <f t="shared" si="1633"/>
        <v>0</v>
      </c>
      <c r="AZ2574" t="b">
        <f t="shared" si="1634"/>
        <v>1</v>
      </c>
      <c r="BA2574" t="b">
        <f t="shared" si="1635"/>
        <v>0</v>
      </c>
      <c r="BB2574" t="b">
        <f t="shared" si="1636"/>
        <v>0</v>
      </c>
      <c r="BC2574" t="b">
        <f t="shared" si="1637"/>
        <v>0</v>
      </c>
      <c r="BD2574" t="b">
        <f t="shared" si="1638"/>
        <v>0</v>
      </c>
    </row>
    <row r="2575" spans="1:56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0"/>
        <v>0</v>
      </c>
      <c r="P2575" s="8" t="e">
        <f t="shared" si="1639"/>
        <v>#DIV/0!</v>
      </c>
      <c r="Q2575" t="s">
        <v>8341</v>
      </c>
      <c r="R2575" t="s">
        <v>8342</v>
      </c>
      <c r="S2575" s="12">
        <f t="shared" si="1601"/>
        <v>41829.592002314814</v>
      </c>
      <c r="T2575" s="12">
        <f t="shared" si="1602"/>
        <v>41874.592002314814</v>
      </c>
      <c r="U2575" t="b">
        <f t="shared" si="1603"/>
        <v>0</v>
      </c>
      <c r="V2575" t="b">
        <f t="shared" si="1604"/>
        <v>0</v>
      </c>
      <c r="W2575" t="b">
        <f t="shared" si="1605"/>
        <v>0</v>
      </c>
      <c r="X2575" t="b">
        <f t="shared" si="1606"/>
        <v>0</v>
      </c>
      <c r="Y2575" t="b">
        <f t="shared" si="1607"/>
        <v>0</v>
      </c>
      <c r="Z2575" t="b">
        <f t="shared" si="1608"/>
        <v>0</v>
      </c>
      <c r="AA2575" t="b">
        <f t="shared" si="1609"/>
        <v>0</v>
      </c>
      <c r="AB2575" t="b">
        <f t="shared" si="1610"/>
        <v>0</v>
      </c>
      <c r="AC2575" t="b">
        <f t="shared" si="1611"/>
        <v>0</v>
      </c>
      <c r="AD2575" t="b">
        <f t="shared" si="1612"/>
        <v>0</v>
      </c>
      <c r="AE2575" t="b">
        <f t="shared" si="1613"/>
        <v>0</v>
      </c>
      <c r="AF2575" t="b">
        <f t="shared" si="1614"/>
        <v>0</v>
      </c>
      <c r="AG2575" t="b">
        <f t="shared" si="1615"/>
        <v>0</v>
      </c>
      <c r="AH2575" t="b">
        <f t="shared" si="1616"/>
        <v>0</v>
      </c>
      <c r="AI2575" t="b">
        <f t="shared" si="1617"/>
        <v>0</v>
      </c>
      <c r="AJ2575" t="b">
        <f t="shared" si="1618"/>
        <v>0</v>
      </c>
      <c r="AK2575" t="b">
        <f t="shared" si="1619"/>
        <v>0</v>
      </c>
      <c r="AL2575" t="b">
        <f t="shared" si="1620"/>
        <v>0</v>
      </c>
      <c r="AM2575" t="b">
        <f t="shared" si="1621"/>
        <v>0</v>
      </c>
      <c r="AN2575" t="b">
        <f t="shared" si="1622"/>
        <v>0</v>
      </c>
      <c r="AO2575" t="b">
        <f t="shared" si="1623"/>
        <v>0</v>
      </c>
      <c r="AP2575" t="b">
        <f t="shared" si="1624"/>
        <v>0</v>
      </c>
      <c r="AQ2575" t="b">
        <f t="shared" si="1625"/>
        <v>0</v>
      </c>
      <c r="AR2575" t="b">
        <f t="shared" si="1626"/>
        <v>0</v>
      </c>
      <c r="AS2575" t="b">
        <f t="shared" si="1627"/>
        <v>0</v>
      </c>
      <c r="AT2575" t="b">
        <f t="shared" si="1628"/>
        <v>0</v>
      </c>
      <c r="AU2575" t="b">
        <f t="shared" si="1629"/>
        <v>1</v>
      </c>
      <c r="AV2575" t="b">
        <f t="shared" si="1630"/>
        <v>0</v>
      </c>
      <c r="AW2575" t="b">
        <f t="shared" si="1631"/>
        <v>0</v>
      </c>
      <c r="AX2575" t="b">
        <f t="shared" si="1632"/>
        <v>0</v>
      </c>
      <c r="AY2575" t="b">
        <f t="shared" si="1633"/>
        <v>0</v>
      </c>
      <c r="AZ2575" t="b">
        <f t="shared" si="1634"/>
        <v>0</v>
      </c>
      <c r="BA2575" t="b">
        <f t="shared" si="1635"/>
        <v>0</v>
      </c>
      <c r="BB2575" t="b">
        <f t="shared" si="1636"/>
        <v>0</v>
      </c>
      <c r="BC2575" t="b">
        <f t="shared" si="1637"/>
        <v>0</v>
      </c>
      <c r="BD2575" t="b">
        <f t="shared" si="1638"/>
        <v>0</v>
      </c>
    </row>
    <row r="2576" spans="1:56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0"/>
        <v>0</v>
      </c>
      <c r="P2576" s="8" t="e">
        <f t="shared" si="1639"/>
        <v>#DIV/0!</v>
      </c>
      <c r="Q2576" t="s">
        <v>8341</v>
      </c>
      <c r="R2576" t="s">
        <v>8342</v>
      </c>
      <c r="S2576" s="12">
        <f t="shared" si="1601"/>
        <v>42487.825752314813</v>
      </c>
      <c r="T2576" s="12">
        <f t="shared" si="1602"/>
        <v>42508.825752314813</v>
      </c>
      <c r="U2576" t="b">
        <f t="shared" si="1603"/>
        <v>0</v>
      </c>
      <c r="V2576" t="b">
        <f t="shared" si="1604"/>
        <v>0</v>
      </c>
      <c r="W2576" t="b">
        <f t="shared" si="1605"/>
        <v>0</v>
      </c>
      <c r="X2576" t="b">
        <f t="shared" si="1606"/>
        <v>0</v>
      </c>
      <c r="Y2576" t="b">
        <f t="shared" si="1607"/>
        <v>0</v>
      </c>
      <c r="Z2576" t="b">
        <f t="shared" si="1608"/>
        <v>0</v>
      </c>
      <c r="AA2576" t="b">
        <f t="shared" si="1609"/>
        <v>0</v>
      </c>
      <c r="AB2576" t="b">
        <f t="shared" si="1610"/>
        <v>0</v>
      </c>
      <c r="AC2576" t="b">
        <f t="shared" si="1611"/>
        <v>0</v>
      </c>
      <c r="AD2576" t="b">
        <f t="shared" si="1612"/>
        <v>0</v>
      </c>
      <c r="AE2576" t="b">
        <f t="shared" si="1613"/>
        <v>0</v>
      </c>
      <c r="AF2576" t="b">
        <f t="shared" si="1614"/>
        <v>0</v>
      </c>
      <c r="AG2576" t="b">
        <f t="shared" si="1615"/>
        <v>0</v>
      </c>
      <c r="AH2576" t="b">
        <f t="shared" si="1616"/>
        <v>0</v>
      </c>
      <c r="AI2576" t="b">
        <f t="shared" si="1617"/>
        <v>0</v>
      </c>
      <c r="AJ2576" t="b">
        <f t="shared" si="1618"/>
        <v>0</v>
      </c>
      <c r="AK2576" t="b">
        <f t="shared" si="1619"/>
        <v>0</v>
      </c>
      <c r="AL2576" t="b">
        <f t="shared" si="1620"/>
        <v>0</v>
      </c>
      <c r="AM2576" t="b">
        <f t="shared" si="1621"/>
        <v>0</v>
      </c>
      <c r="AN2576" t="b">
        <f t="shared" si="1622"/>
        <v>0</v>
      </c>
      <c r="AO2576" t="b">
        <f t="shared" si="1623"/>
        <v>0</v>
      </c>
      <c r="AP2576" t="b">
        <f t="shared" si="1624"/>
        <v>0</v>
      </c>
      <c r="AQ2576" t="b">
        <f t="shared" si="1625"/>
        <v>0</v>
      </c>
      <c r="AR2576" t="b">
        <f t="shared" si="1626"/>
        <v>0</v>
      </c>
      <c r="AS2576" t="b">
        <f t="shared" si="1627"/>
        <v>0</v>
      </c>
      <c r="AT2576" t="b">
        <f t="shared" si="1628"/>
        <v>0</v>
      </c>
      <c r="AU2576" t="b">
        <f t="shared" si="1629"/>
        <v>0</v>
      </c>
      <c r="AV2576" t="b">
        <f t="shared" si="1630"/>
        <v>1</v>
      </c>
      <c r="AW2576" t="b">
        <f t="shared" si="1631"/>
        <v>0</v>
      </c>
      <c r="AX2576" t="b">
        <f t="shared" si="1632"/>
        <v>0</v>
      </c>
      <c r="AY2576" t="b">
        <f t="shared" si="1633"/>
        <v>0</v>
      </c>
      <c r="AZ2576" t="b">
        <f t="shared" si="1634"/>
        <v>0</v>
      </c>
      <c r="BA2576" t="b">
        <f t="shared" si="1635"/>
        <v>0</v>
      </c>
      <c r="BB2576" t="b">
        <f t="shared" si="1636"/>
        <v>0</v>
      </c>
      <c r="BC2576" t="b">
        <f t="shared" si="1637"/>
        <v>0</v>
      </c>
      <c r="BD2576" t="b">
        <f t="shared" si="1638"/>
        <v>0</v>
      </c>
    </row>
    <row r="2577" spans="1:56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0"/>
        <v>0</v>
      </c>
      <c r="P2577" s="8" t="e">
        <f t="shared" si="1639"/>
        <v>#DIV/0!</v>
      </c>
      <c r="Q2577" t="s">
        <v>8341</v>
      </c>
      <c r="R2577" t="s">
        <v>8342</v>
      </c>
      <c r="S2577" s="12">
        <f t="shared" si="1601"/>
        <v>41986.108726851846</v>
      </c>
      <c r="T2577" s="12">
        <f t="shared" si="1602"/>
        <v>42016.108726851846</v>
      </c>
      <c r="U2577" t="b">
        <f t="shared" si="1603"/>
        <v>0</v>
      </c>
      <c r="V2577" t="b">
        <f t="shared" si="1604"/>
        <v>0</v>
      </c>
      <c r="W2577" t="b">
        <f t="shared" si="1605"/>
        <v>0</v>
      </c>
      <c r="X2577" t="b">
        <f t="shared" si="1606"/>
        <v>0</v>
      </c>
      <c r="Y2577" t="b">
        <f t="shared" si="1607"/>
        <v>0</v>
      </c>
      <c r="Z2577" t="b">
        <f t="shared" si="1608"/>
        <v>0</v>
      </c>
      <c r="AA2577" t="b">
        <f t="shared" si="1609"/>
        <v>0</v>
      </c>
      <c r="AB2577" t="b">
        <f t="shared" si="1610"/>
        <v>0</v>
      </c>
      <c r="AC2577" t="b">
        <f t="shared" si="1611"/>
        <v>0</v>
      </c>
      <c r="AD2577" t="b">
        <f t="shared" si="1612"/>
        <v>0</v>
      </c>
      <c r="AE2577" t="b">
        <f t="shared" si="1613"/>
        <v>0</v>
      </c>
      <c r="AF2577" t="b">
        <f t="shared" si="1614"/>
        <v>0</v>
      </c>
      <c r="AG2577" t="b">
        <f t="shared" si="1615"/>
        <v>0</v>
      </c>
      <c r="AH2577" t="b">
        <f t="shared" si="1616"/>
        <v>0</v>
      </c>
      <c r="AI2577" t="b">
        <f t="shared" si="1617"/>
        <v>0</v>
      </c>
      <c r="AJ2577" t="b">
        <f t="shared" si="1618"/>
        <v>0</v>
      </c>
      <c r="AK2577" t="b">
        <f t="shared" si="1619"/>
        <v>0</v>
      </c>
      <c r="AL2577" t="b">
        <f t="shared" si="1620"/>
        <v>0</v>
      </c>
      <c r="AM2577" t="b">
        <f t="shared" si="1621"/>
        <v>0</v>
      </c>
      <c r="AN2577" t="b">
        <f t="shared" si="1622"/>
        <v>0</v>
      </c>
      <c r="AO2577" t="b">
        <f t="shared" si="1623"/>
        <v>0</v>
      </c>
      <c r="AP2577" t="b">
        <f t="shared" si="1624"/>
        <v>0</v>
      </c>
      <c r="AQ2577" t="b">
        <f t="shared" si="1625"/>
        <v>0</v>
      </c>
      <c r="AR2577" t="b">
        <f t="shared" si="1626"/>
        <v>0</v>
      </c>
      <c r="AS2577" t="b">
        <f t="shared" si="1627"/>
        <v>0</v>
      </c>
      <c r="AT2577" t="b">
        <f t="shared" si="1628"/>
        <v>0</v>
      </c>
      <c r="AU2577" t="b">
        <f t="shared" si="1629"/>
        <v>0</v>
      </c>
      <c r="AV2577" t="b">
        <f t="shared" si="1630"/>
        <v>0</v>
      </c>
      <c r="AW2577" t="b">
        <f t="shared" si="1631"/>
        <v>0</v>
      </c>
      <c r="AX2577" t="b">
        <f t="shared" si="1632"/>
        <v>0</v>
      </c>
      <c r="AY2577" t="b">
        <f t="shared" si="1633"/>
        <v>0</v>
      </c>
      <c r="AZ2577" t="b">
        <f t="shared" si="1634"/>
        <v>0</v>
      </c>
      <c r="BA2577" t="b">
        <f t="shared" si="1635"/>
        <v>0</v>
      </c>
      <c r="BB2577" t="b">
        <f t="shared" si="1636"/>
        <v>0</v>
      </c>
      <c r="BC2577" t="b">
        <f t="shared" si="1637"/>
        <v>0</v>
      </c>
      <c r="BD2577" t="b">
        <f t="shared" si="1638"/>
        <v>1</v>
      </c>
    </row>
    <row r="2578" spans="1:56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0"/>
        <v>0</v>
      </c>
      <c r="P2578" s="8" t="e">
        <f t="shared" si="1639"/>
        <v>#DIV/0!</v>
      </c>
      <c r="Q2578" t="s">
        <v>8341</v>
      </c>
      <c r="R2578" t="s">
        <v>8342</v>
      </c>
      <c r="S2578" s="12">
        <f t="shared" si="1601"/>
        <v>42060.00980324074</v>
      </c>
      <c r="T2578" s="12">
        <f t="shared" si="1602"/>
        <v>42104.968136574069</v>
      </c>
      <c r="U2578" t="b">
        <f t="shared" si="1603"/>
        <v>0</v>
      </c>
      <c r="V2578" t="b">
        <f t="shared" si="1604"/>
        <v>0</v>
      </c>
      <c r="W2578" t="b">
        <f t="shared" si="1605"/>
        <v>0</v>
      </c>
      <c r="X2578" t="b">
        <f t="shared" si="1606"/>
        <v>0</v>
      </c>
      <c r="Y2578" t="b">
        <f t="shared" si="1607"/>
        <v>0</v>
      </c>
      <c r="Z2578" t="b">
        <f t="shared" si="1608"/>
        <v>0</v>
      </c>
      <c r="AA2578" t="b">
        <f t="shared" si="1609"/>
        <v>0</v>
      </c>
      <c r="AB2578" t="b">
        <f t="shared" si="1610"/>
        <v>0</v>
      </c>
      <c r="AC2578" t="b">
        <f t="shared" si="1611"/>
        <v>0</v>
      </c>
      <c r="AD2578" t="b">
        <f t="shared" si="1612"/>
        <v>0</v>
      </c>
      <c r="AE2578" t="b">
        <f t="shared" si="1613"/>
        <v>0</v>
      </c>
      <c r="AF2578" t="b">
        <f t="shared" si="1614"/>
        <v>0</v>
      </c>
      <c r="AG2578" t="b">
        <f t="shared" si="1615"/>
        <v>0</v>
      </c>
      <c r="AH2578" t="b">
        <f t="shared" si="1616"/>
        <v>0</v>
      </c>
      <c r="AI2578" t="b">
        <f t="shared" si="1617"/>
        <v>0</v>
      </c>
      <c r="AJ2578" t="b">
        <f t="shared" si="1618"/>
        <v>0</v>
      </c>
      <c r="AK2578" t="b">
        <f t="shared" si="1619"/>
        <v>0</v>
      </c>
      <c r="AL2578" t="b">
        <f t="shared" si="1620"/>
        <v>0</v>
      </c>
      <c r="AM2578" t="b">
        <f t="shared" si="1621"/>
        <v>0</v>
      </c>
      <c r="AN2578" t="b">
        <f t="shared" si="1622"/>
        <v>0</v>
      </c>
      <c r="AO2578" t="b">
        <f t="shared" si="1623"/>
        <v>0</v>
      </c>
      <c r="AP2578" t="b">
        <f t="shared" si="1624"/>
        <v>0</v>
      </c>
      <c r="AQ2578" t="b">
        <f t="shared" si="1625"/>
        <v>0</v>
      </c>
      <c r="AR2578" t="b">
        <f t="shared" si="1626"/>
        <v>0</v>
      </c>
      <c r="AS2578" t="b">
        <f t="shared" si="1627"/>
        <v>0</v>
      </c>
      <c r="AT2578" t="b">
        <f t="shared" si="1628"/>
        <v>0</v>
      </c>
      <c r="AU2578" t="b">
        <f t="shared" si="1629"/>
        <v>0</v>
      </c>
      <c r="AV2578" t="b">
        <f t="shared" si="1630"/>
        <v>1</v>
      </c>
      <c r="AW2578" t="b">
        <f t="shared" si="1631"/>
        <v>0</v>
      </c>
      <c r="AX2578" t="b">
        <f t="shared" si="1632"/>
        <v>0</v>
      </c>
      <c r="AY2578" t="b">
        <f t="shared" si="1633"/>
        <v>0</v>
      </c>
      <c r="AZ2578" t="b">
        <f t="shared" si="1634"/>
        <v>0</v>
      </c>
      <c r="BA2578" t="b">
        <f t="shared" si="1635"/>
        <v>0</v>
      </c>
      <c r="BB2578" t="b">
        <f t="shared" si="1636"/>
        <v>0</v>
      </c>
      <c r="BC2578" t="b">
        <f t="shared" si="1637"/>
        <v>0</v>
      </c>
      <c r="BD2578" t="b">
        <f t="shared" si="1638"/>
        <v>0</v>
      </c>
    </row>
    <row r="2579" spans="1:56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0"/>
        <v>0</v>
      </c>
      <c r="P2579" s="8" t="e">
        <f t="shared" si="1639"/>
        <v>#DIV/0!</v>
      </c>
      <c r="Q2579" t="s">
        <v>8341</v>
      </c>
      <c r="R2579" t="s">
        <v>8342</v>
      </c>
      <c r="S2579" s="12">
        <f t="shared" si="1601"/>
        <v>41830.820567129631</v>
      </c>
      <c r="T2579" s="12">
        <f t="shared" si="1602"/>
        <v>41855.820567129631</v>
      </c>
      <c r="U2579" t="b">
        <f t="shared" si="1603"/>
        <v>0</v>
      </c>
      <c r="V2579" t="b">
        <f t="shared" si="1604"/>
        <v>0</v>
      </c>
      <c r="W2579" t="b">
        <f t="shared" si="1605"/>
        <v>0</v>
      </c>
      <c r="X2579" t="b">
        <f t="shared" si="1606"/>
        <v>0</v>
      </c>
      <c r="Y2579" t="b">
        <f t="shared" si="1607"/>
        <v>0</v>
      </c>
      <c r="Z2579" t="b">
        <f t="shared" si="1608"/>
        <v>0</v>
      </c>
      <c r="AA2579" t="b">
        <f t="shared" si="1609"/>
        <v>0</v>
      </c>
      <c r="AB2579" t="b">
        <f t="shared" si="1610"/>
        <v>0</v>
      </c>
      <c r="AC2579" t="b">
        <f t="shared" si="1611"/>
        <v>0</v>
      </c>
      <c r="AD2579" t="b">
        <f t="shared" si="1612"/>
        <v>0</v>
      </c>
      <c r="AE2579" t="b">
        <f t="shared" si="1613"/>
        <v>0</v>
      </c>
      <c r="AF2579" t="b">
        <f t="shared" si="1614"/>
        <v>0</v>
      </c>
      <c r="AG2579" t="b">
        <f t="shared" si="1615"/>
        <v>0</v>
      </c>
      <c r="AH2579" t="b">
        <f t="shared" si="1616"/>
        <v>0</v>
      </c>
      <c r="AI2579" t="b">
        <f t="shared" si="1617"/>
        <v>0</v>
      </c>
      <c r="AJ2579" t="b">
        <f t="shared" si="1618"/>
        <v>0</v>
      </c>
      <c r="AK2579" t="b">
        <f t="shared" si="1619"/>
        <v>0</v>
      </c>
      <c r="AL2579" t="b">
        <f t="shared" si="1620"/>
        <v>0</v>
      </c>
      <c r="AM2579" t="b">
        <f t="shared" si="1621"/>
        <v>0</v>
      </c>
      <c r="AN2579" t="b">
        <f t="shared" si="1622"/>
        <v>0</v>
      </c>
      <c r="AO2579" t="b">
        <f t="shared" si="1623"/>
        <v>0</v>
      </c>
      <c r="AP2579" t="b">
        <f t="shared" si="1624"/>
        <v>0</v>
      </c>
      <c r="AQ2579" t="b">
        <f t="shared" si="1625"/>
        <v>0</v>
      </c>
      <c r="AR2579" t="b">
        <f t="shared" si="1626"/>
        <v>0</v>
      </c>
      <c r="AS2579" t="b">
        <f t="shared" si="1627"/>
        <v>0</v>
      </c>
      <c r="AT2579" t="b">
        <f t="shared" si="1628"/>
        <v>0</v>
      </c>
      <c r="AU2579" t="b">
        <f t="shared" si="1629"/>
        <v>0</v>
      </c>
      <c r="AV2579" t="b">
        <f t="shared" si="1630"/>
        <v>0</v>
      </c>
      <c r="AW2579" t="b">
        <f t="shared" si="1631"/>
        <v>1</v>
      </c>
      <c r="AX2579" t="b">
        <f t="shared" si="1632"/>
        <v>0</v>
      </c>
      <c r="AY2579" t="b">
        <f t="shared" si="1633"/>
        <v>0</v>
      </c>
      <c r="AZ2579" t="b">
        <f t="shared" si="1634"/>
        <v>0</v>
      </c>
      <c r="BA2579" t="b">
        <f t="shared" si="1635"/>
        <v>0</v>
      </c>
      <c r="BB2579" t="b">
        <f t="shared" si="1636"/>
        <v>0</v>
      </c>
      <c r="BC2579" t="b">
        <f t="shared" si="1637"/>
        <v>0</v>
      </c>
      <c r="BD2579" t="b">
        <f t="shared" si="1638"/>
        <v>0</v>
      </c>
    </row>
    <row r="2580" spans="1:56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0"/>
        <v>0</v>
      </c>
      <c r="P2580" s="8" t="e">
        <f t="shared" si="1639"/>
        <v>#DIV/0!</v>
      </c>
      <c r="Q2580" t="s">
        <v>8341</v>
      </c>
      <c r="R2580" t="s">
        <v>8342</v>
      </c>
      <c r="S2580" s="12">
        <f t="shared" si="1601"/>
        <v>42238.022905092599</v>
      </c>
      <c r="T2580" s="12">
        <f t="shared" si="1602"/>
        <v>42286.708333333328</v>
      </c>
      <c r="U2580" t="b">
        <f t="shared" si="1603"/>
        <v>0</v>
      </c>
      <c r="V2580" t="b">
        <f t="shared" si="1604"/>
        <v>0</v>
      </c>
      <c r="W2580" t="b">
        <f t="shared" si="1605"/>
        <v>0</v>
      </c>
      <c r="X2580" t="b">
        <f t="shared" si="1606"/>
        <v>0</v>
      </c>
      <c r="Y2580" t="b">
        <f t="shared" si="1607"/>
        <v>0</v>
      </c>
      <c r="Z2580" t="b">
        <f t="shared" si="1608"/>
        <v>0</v>
      </c>
      <c r="AA2580" t="b">
        <f t="shared" si="1609"/>
        <v>0</v>
      </c>
      <c r="AB2580" t="b">
        <f t="shared" si="1610"/>
        <v>0</v>
      </c>
      <c r="AC2580" t="b">
        <f t="shared" si="1611"/>
        <v>0</v>
      </c>
      <c r="AD2580" t="b">
        <f t="shared" si="1612"/>
        <v>0</v>
      </c>
      <c r="AE2580" t="b">
        <f t="shared" si="1613"/>
        <v>0</v>
      </c>
      <c r="AF2580" t="b">
        <f t="shared" si="1614"/>
        <v>0</v>
      </c>
      <c r="AG2580" t="b">
        <f t="shared" si="1615"/>
        <v>0</v>
      </c>
      <c r="AH2580" t="b">
        <f t="shared" si="1616"/>
        <v>0</v>
      </c>
      <c r="AI2580" t="b">
        <f t="shared" si="1617"/>
        <v>0</v>
      </c>
      <c r="AJ2580" t="b">
        <f t="shared" si="1618"/>
        <v>0</v>
      </c>
      <c r="AK2580" t="b">
        <f t="shared" si="1619"/>
        <v>0</v>
      </c>
      <c r="AL2580" t="b">
        <f t="shared" si="1620"/>
        <v>0</v>
      </c>
      <c r="AM2580" t="b">
        <f t="shared" si="1621"/>
        <v>0</v>
      </c>
      <c r="AN2580" t="b">
        <f t="shared" si="1622"/>
        <v>0</v>
      </c>
      <c r="AO2580" t="b">
        <f t="shared" si="1623"/>
        <v>0</v>
      </c>
      <c r="AP2580" t="b">
        <f t="shared" si="1624"/>
        <v>0</v>
      </c>
      <c r="AQ2580" t="b">
        <f t="shared" si="1625"/>
        <v>0</v>
      </c>
      <c r="AR2580" t="b">
        <f t="shared" si="1626"/>
        <v>0</v>
      </c>
      <c r="AS2580" t="b">
        <f t="shared" si="1627"/>
        <v>0</v>
      </c>
      <c r="AT2580" t="b">
        <f t="shared" si="1628"/>
        <v>0</v>
      </c>
      <c r="AU2580" t="b">
        <f t="shared" si="1629"/>
        <v>1</v>
      </c>
      <c r="AV2580" t="b">
        <f t="shared" si="1630"/>
        <v>0</v>
      </c>
      <c r="AW2580" t="b">
        <f t="shared" si="1631"/>
        <v>0</v>
      </c>
      <c r="AX2580" t="b">
        <f t="shared" si="1632"/>
        <v>0</v>
      </c>
      <c r="AY2580" t="b">
        <f t="shared" si="1633"/>
        <v>0</v>
      </c>
      <c r="AZ2580" t="b">
        <f t="shared" si="1634"/>
        <v>0</v>
      </c>
      <c r="BA2580" t="b">
        <f t="shared" si="1635"/>
        <v>0</v>
      </c>
      <c r="BB2580" t="b">
        <f t="shared" si="1636"/>
        <v>0</v>
      </c>
      <c r="BC2580" t="b">
        <f t="shared" si="1637"/>
        <v>0</v>
      </c>
      <c r="BD2580" t="b">
        <f t="shared" si="1638"/>
        <v>0</v>
      </c>
    </row>
    <row r="2581" spans="1:56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0"/>
        <v>0.13849999999999998</v>
      </c>
      <c r="P2581" s="8">
        <f t="shared" si="1639"/>
        <v>23.083333333333332</v>
      </c>
      <c r="Q2581" t="s">
        <v>8341</v>
      </c>
      <c r="R2581" t="s">
        <v>8342</v>
      </c>
      <c r="S2581" s="12">
        <f t="shared" si="1601"/>
        <v>41837.829895833333</v>
      </c>
      <c r="T2581" s="12">
        <f t="shared" si="1602"/>
        <v>41897.829895833333</v>
      </c>
      <c r="U2581" t="b">
        <f t="shared" si="1603"/>
        <v>0</v>
      </c>
      <c r="V2581" t="b">
        <f t="shared" si="1604"/>
        <v>0</v>
      </c>
      <c r="W2581" t="b">
        <f t="shared" si="1605"/>
        <v>0</v>
      </c>
      <c r="X2581" t="b">
        <f t="shared" si="1606"/>
        <v>0</v>
      </c>
      <c r="Y2581" t="b">
        <f t="shared" si="1607"/>
        <v>0</v>
      </c>
      <c r="Z2581" t="b">
        <f t="shared" si="1608"/>
        <v>0</v>
      </c>
      <c r="AA2581" t="b">
        <f t="shared" si="1609"/>
        <v>0</v>
      </c>
      <c r="AB2581" t="b">
        <f t="shared" si="1610"/>
        <v>0</v>
      </c>
      <c r="AC2581" t="b">
        <f t="shared" si="1611"/>
        <v>0</v>
      </c>
      <c r="AD2581" t="b">
        <f t="shared" si="1612"/>
        <v>0</v>
      </c>
      <c r="AE2581" t="b">
        <f t="shared" si="1613"/>
        <v>0</v>
      </c>
      <c r="AF2581" t="b">
        <f t="shared" si="1614"/>
        <v>0</v>
      </c>
      <c r="AG2581" t="b">
        <f t="shared" si="1615"/>
        <v>0</v>
      </c>
      <c r="AH2581" t="b">
        <f t="shared" si="1616"/>
        <v>0</v>
      </c>
      <c r="AI2581" t="b">
        <f t="shared" si="1617"/>
        <v>0</v>
      </c>
      <c r="AJ2581" t="b">
        <f t="shared" si="1618"/>
        <v>0</v>
      </c>
      <c r="AK2581" t="b">
        <f t="shared" si="1619"/>
        <v>0</v>
      </c>
      <c r="AL2581" t="b">
        <f t="shared" si="1620"/>
        <v>0</v>
      </c>
      <c r="AM2581" t="b">
        <f t="shared" si="1621"/>
        <v>0</v>
      </c>
      <c r="AN2581" t="b">
        <f t="shared" si="1622"/>
        <v>0</v>
      </c>
      <c r="AO2581" t="b">
        <f t="shared" si="1623"/>
        <v>0</v>
      </c>
      <c r="AP2581" t="b">
        <f t="shared" si="1624"/>
        <v>0</v>
      </c>
      <c r="AQ2581" t="b">
        <f t="shared" si="1625"/>
        <v>0</v>
      </c>
      <c r="AR2581" t="b">
        <f t="shared" si="1626"/>
        <v>0</v>
      </c>
      <c r="AS2581" t="b">
        <f t="shared" si="1627"/>
        <v>0</v>
      </c>
      <c r="AT2581" t="b">
        <f t="shared" si="1628"/>
        <v>0</v>
      </c>
      <c r="AU2581" t="b">
        <f t="shared" si="1629"/>
        <v>0</v>
      </c>
      <c r="AV2581" t="b">
        <f t="shared" si="1630"/>
        <v>0</v>
      </c>
      <c r="AW2581" t="b">
        <f t="shared" si="1631"/>
        <v>0</v>
      </c>
      <c r="AX2581" t="b">
        <f t="shared" si="1632"/>
        <v>0</v>
      </c>
      <c r="AY2581" t="b">
        <f t="shared" si="1633"/>
        <v>0</v>
      </c>
      <c r="AZ2581" t="b">
        <f t="shared" si="1634"/>
        <v>0</v>
      </c>
      <c r="BA2581" t="b">
        <f t="shared" si="1635"/>
        <v>0</v>
      </c>
      <c r="BB2581" t="b">
        <f t="shared" si="1636"/>
        <v>0</v>
      </c>
      <c r="BC2581" t="b">
        <f t="shared" si="1637"/>
        <v>0</v>
      </c>
      <c r="BD2581" t="b">
        <f t="shared" si="1638"/>
        <v>1</v>
      </c>
    </row>
    <row r="2582" spans="1:56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0"/>
        <v>0.6</v>
      </c>
      <c r="P2582" s="8">
        <f t="shared" si="1639"/>
        <v>25.5</v>
      </c>
      <c r="Q2582" t="s">
        <v>8341</v>
      </c>
      <c r="R2582" t="s">
        <v>8342</v>
      </c>
      <c r="S2582" s="12">
        <f t="shared" si="1601"/>
        <v>42110.326423611114</v>
      </c>
      <c r="T2582" s="12">
        <f t="shared" si="1602"/>
        <v>42140.125</v>
      </c>
      <c r="U2582" t="b">
        <f t="shared" si="1603"/>
        <v>0</v>
      </c>
      <c r="V2582" t="b">
        <f t="shared" si="1604"/>
        <v>0</v>
      </c>
      <c r="W2582" t="b">
        <f t="shared" si="1605"/>
        <v>0</v>
      </c>
      <c r="X2582" t="b">
        <f t="shared" si="1606"/>
        <v>0</v>
      </c>
      <c r="Y2582" t="b">
        <f t="shared" si="1607"/>
        <v>0</v>
      </c>
      <c r="Z2582" t="b">
        <f t="shared" si="1608"/>
        <v>0</v>
      </c>
      <c r="AA2582" t="b">
        <f t="shared" si="1609"/>
        <v>0</v>
      </c>
      <c r="AB2582" t="b">
        <f t="shared" si="1610"/>
        <v>0</v>
      </c>
      <c r="AC2582" t="b">
        <f t="shared" si="1611"/>
        <v>0</v>
      </c>
      <c r="AD2582" t="b">
        <f t="shared" si="1612"/>
        <v>0</v>
      </c>
      <c r="AE2582" t="b">
        <f t="shared" si="1613"/>
        <v>0</v>
      </c>
      <c r="AF2582" t="b">
        <f t="shared" si="1614"/>
        <v>0</v>
      </c>
      <c r="AG2582" t="b">
        <f t="shared" si="1615"/>
        <v>0</v>
      </c>
      <c r="AH2582" t="b">
        <f t="shared" si="1616"/>
        <v>0</v>
      </c>
      <c r="AI2582" t="b">
        <f t="shared" si="1617"/>
        <v>0</v>
      </c>
      <c r="AJ2582" t="b">
        <f t="shared" si="1618"/>
        <v>0</v>
      </c>
      <c r="AK2582" t="b">
        <f t="shared" si="1619"/>
        <v>0</v>
      </c>
      <c r="AL2582" t="b">
        <f t="shared" si="1620"/>
        <v>0</v>
      </c>
      <c r="AM2582" t="b">
        <f t="shared" si="1621"/>
        <v>0</v>
      </c>
      <c r="AN2582" t="b">
        <f t="shared" si="1622"/>
        <v>0</v>
      </c>
      <c r="AO2582" t="b">
        <f t="shared" si="1623"/>
        <v>0</v>
      </c>
      <c r="AP2582" t="b">
        <f t="shared" si="1624"/>
        <v>0</v>
      </c>
      <c r="AQ2582" t="b">
        <f t="shared" si="1625"/>
        <v>0</v>
      </c>
      <c r="AR2582" t="b">
        <f t="shared" si="1626"/>
        <v>0</v>
      </c>
      <c r="AS2582" t="b">
        <f t="shared" si="1627"/>
        <v>0</v>
      </c>
      <c r="AT2582" t="b">
        <f t="shared" si="1628"/>
        <v>0</v>
      </c>
      <c r="AU2582" t="b">
        <f t="shared" si="1629"/>
        <v>1</v>
      </c>
      <c r="AV2582" t="b">
        <f t="shared" si="1630"/>
        <v>0</v>
      </c>
      <c r="AW2582" t="b">
        <f t="shared" si="1631"/>
        <v>0</v>
      </c>
      <c r="AX2582" t="b">
        <f t="shared" si="1632"/>
        <v>0</v>
      </c>
      <c r="AY2582" t="b">
        <f t="shared" si="1633"/>
        <v>0</v>
      </c>
      <c r="AZ2582" t="b">
        <f t="shared" si="1634"/>
        <v>0</v>
      </c>
      <c r="BA2582" t="b">
        <f t="shared" si="1635"/>
        <v>0</v>
      </c>
      <c r="BB2582" t="b">
        <f t="shared" si="1636"/>
        <v>0</v>
      </c>
      <c r="BC2582" t="b">
        <f t="shared" si="1637"/>
        <v>0</v>
      </c>
      <c r="BD2582" t="b">
        <f t="shared" si="1638"/>
        <v>0</v>
      </c>
    </row>
    <row r="2583" spans="1:56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0"/>
        <v>10.6</v>
      </c>
      <c r="P2583" s="8">
        <f t="shared" si="1639"/>
        <v>48.18181818181818</v>
      </c>
      <c r="Q2583" t="s">
        <v>8341</v>
      </c>
      <c r="R2583" t="s">
        <v>8342</v>
      </c>
      <c r="S2583" s="12">
        <f t="shared" si="1601"/>
        <v>42294.628449074073</v>
      </c>
      <c r="T2583" s="12">
        <f t="shared" si="1602"/>
        <v>42324.670115740737</v>
      </c>
      <c r="U2583" t="b">
        <f t="shared" si="1603"/>
        <v>0</v>
      </c>
      <c r="V2583" t="b">
        <f t="shared" si="1604"/>
        <v>0</v>
      </c>
      <c r="W2583" t="b">
        <f t="shared" si="1605"/>
        <v>0</v>
      </c>
      <c r="X2583" t="b">
        <f t="shared" si="1606"/>
        <v>0</v>
      </c>
      <c r="Y2583" t="b">
        <f t="shared" si="1607"/>
        <v>0</v>
      </c>
      <c r="Z2583" t="b">
        <f t="shared" si="1608"/>
        <v>0</v>
      </c>
      <c r="AA2583" t="b">
        <f t="shared" si="1609"/>
        <v>0</v>
      </c>
      <c r="AB2583" t="b">
        <f t="shared" si="1610"/>
        <v>0</v>
      </c>
      <c r="AC2583" t="b">
        <f t="shared" si="1611"/>
        <v>0</v>
      </c>
      <c r="AD2583" t="b">
        <f t="shared" si="1612"/>
        <v>0</v>
      </c>
      <c r="AE2583" t="b">
        <f t="shared" si="1613"/>
        <v>0</v>
      </c>
      <c r="AF2583" t="b">
        <f t="shared" si="1614"/>
        <v>0</v>
      </c>
      <c r="AG2583" t="b">
        <f t="shared" si="1615"/>
        <v>0</v>
      </c>
      <c r="AH2583" t="b">
        <f t="shared" si="1616"/>
        <v>0</v>
      </c>
      <c r="AI2583" t="b">
        <f t="shared" si="1617"/>
        <v>1</v>
      </c>
      <c r="AJ2583" t="b">
        <f t="shared" si="1618"/>
        <v>0</v>
      </c>
      <c r="AK2583" t="b">
        <f t="shared" si="1619"/>
        <v>0</v>
      </c>
      <c r="AL2583" t="b">
        <f t="shared" si="1620"/>
        <v>0</v>
      </c>
      <c r="AM2583" t="b">
        <f t="shared" si="1621"/>
        <v>0</v>
      </c>
      <c r="AN2583" t="b">
        <f t="shared" si="1622"/>
        <v>0</v>
      </c>
      <c r="AO2583" t="b">
        <f t="shared" si="1623"/>
        <v>0</v>
      </c>
      <c r="AP2583" t="b">
        <f t="shared" si="1624"/>
        <v>0</v>
      </c>
      <c r="AQ2583" t="b">
        <f t="shared" si="1625"/>
        <v>0</v>
      </c>
      <c r="AR2583" t="b">
        <f t="shared" si="1626"/>
        <v>0</v>
      </c>
      <c r="AS2583" t="b">
        <f t="shared" si="1627"/>
        <v>0</v>
      </c>
      <c r="AT2583" t="b">
        <f t="shared" si="1628"/>
        <v>0</v>
      </c>
      <c r="AU2583" t="b">
        <f t="shared" si="1629"/>
        <v>0</v>
      </c>
      <c r="AV2583" t="b">
        <f t="shared" si="1630"/>
        <v>0</v>
      </c>
      <c r="AW2583" t="b">
        <f t="shared" si="1631"/>
        <v>0</v>
      </c>
      <c r="AX2583" t="b">
        <f t="shared" si="1632"/>
        <v>0</v>
      </c>
      <c r="AY2583" t="b">
        <f t="shared" si="1633"/>
        <v>0</v>
      </c>
      <c r="AZ2583" t="b">
        <f t="shared" si="1634"/>
        <v>0</v>
      </c>
      <c r="BA2583" t="b">
        <f t="shared" si="1635"/>
        <v>0</v>
      </c>
      <c r="BB2583" t="b">
        <f t="shared" si="1636"/>
        <v>0</v>
      </c>
      <c r="BC2583" t="b">
        <f t="shared" si="1637"/>
        <v>0</v>
      </c>
      <c r="BD2583" t="b">
        <f t="shared" si="1638"/>
        <v>0</v>
      </c>
    </row>
    <row r="2584" spans="1:56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0"/>
        <v>1.1111111111111111E-3</v>
      </c>
      <c r="P2584" s="8">
        <f t="shared" si="1639"/>
        <v>1</v>
      </c>
      <c r="Q2584" t="s">
        <v>8341</v>
      </c>
      <c r="R2584" t="s">
        <v>8342</v>
      </c>
      <c r="S2584" s="12">
        <f t="shared" si="1601"/>
        <v>42642.988819444443</v>
      </c>
      <c r="T2584" s="12">
        <f t="shared" si="1602"/>
        <v>42672.988819444443</v>
      </c>
      <c r="U2584" t="b">
        <f t="shared" si="1603"/>
        <v>0</v>
      </c>
      <c r="V2584" t="b">
        <f t="shared" si="1604"/>
        <v>0</v>
      </c>
      <c r="W2584" t="b">
        <f t="shared" si="1605"/>
        <v>0</v>
      </c>
      <c r="X2584" t="b">
        <f t="shared" si="1606"/>
        <v>0</v>
      </c>
      <c r="Y2584" t="b">
        <f t="shared" si="1607"/>
        <v>0</v>
      </c>
      <c r="Z2584" t="b">
        <f t="shared" si="1608"/>
        <v>0</v>
      </c>
      <c r="AA2584" t="b">
        <f t="shared" si="1609"/>
        <v>0</v>
      </c>
      <c r="AB2584" t="b">
        <f t="shared" si="1610"/>
        <v>0</v>
      </c>
      <c r="AC2584" t="b">
        <f t="shared" si="1611"/>
        <v>0</v>
      </c>
      <c r="AD2584" t="b">
        <f t="shared" si="1612"/>
        <v>0</v>
      </c>
      <c r="AE2584" t="b">
        <f t="shared" si="1613"/>
        <v>0</v>
      </c>
      <c r="AF2584" t="b">
        <f t="shared" si="1614"/>
        <v>0</v>
      </c>
      <c r="AG2584" t="b">
        <f t="shared" si="1615"/>
        <v>0</v>
      </c>
      <c r="AH2584" t="b">
        <f t="shared" si="1616"/>
        <v>0</v>
      </c>
      <c r="AI2584" t="b">
        <f t="shared" si="1617"/>
        <v>0</v>
      </c>
      <c r="AJ2584" t="b">
        <f t="shared" si="1618"/>
        <v>0</v>
      </c>
      <c r="AK2584" t="b">
        <f t="shared" si="1619"/>
        <v>0</v>
      </c>
      <c r="AL2584" t="b">
        <f t="shared" si="1620"/>
        <v>0</v>
      </c>
      <c r="AM2584" t="b">
        <f t="shared" si="1621"/>
        <v>0</v>
      </c>
      <c r="AN2584" t="b">
        <f t="shared" si="1622"/>
        <v>0</v>
      </c>
      <c r="AO2584" t="b">
        <f t="shared" si="1623"/>
        <v>0</v>
      </c>
      <c r="AP2584" t="b">
        <f t="shared" si="1624"/>
        <v>0</v>
      </c>
      <c r="AQ2584" t="b">
        <f t="shared" si="1625"/>
        <v>0</v>
      </c>
      <c r="AR2584" t="b">
        <f t="shared" si="1626"/>
        <v>1</v>
      </c>
      <c r="AS2584" t="b">
        <f t="shared" si="1627"/>
        <v>0</v>
      </c>
      <c r="AT2584" t="b">
        <f t="shared" si="1628"/>
        <v>0</v>
      </c>
      <c r="AU2584" t="b">
        <f t="shared" si="1629"/>
        <v>0</v>
      </c>
      <c r="AV2584" t="b">
        <f t="shared" si="1630"/>
        <v>0</v>
      </c>
      <c r="AW2584" t="b">
        <f t="shared" si="1631"/>
        <v>0</v>
      </c>
      <c r="AX2584" t="b">
        <f t="shared" si="1632"/>
        <v>0</v>
      </c>
      <c r="AY2584" t="b">
        <f t="shared" si="1633"/>
        <v>0</v>
      </c>
      <c r="AZ2584" t="b">
        <f t="shared" si="1634"/>
        <v>0</v>
      </c>
      <c r="BA2584" t="b">
        <f t="shared" si="1635"/>
        <v>0</v>
      </c>
      <c r="BB2584" t="b">
        <f t="shared" si="1636"/>
        <v>0</v>
      </c>
      <c r="BC2584" t="b">
        <f t="shared" si="1637"/>
        <v>0</v>
      </c>
      <c r="BD2584" t="b">
        <f t="shared" si="1638"/>
        <v>0</v>
      </c>
    </row>
    <row r="2585" spans="1:56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0"/>
        <v>0.5</v>
      </c>
      <c r="P2585" s="8">
        <f t="shared" si="1639"/>
        <v>1</v>
      </c>
      <c r="Q2585" t="s">
        <v>8341</v>
      </c>
      <c r="R2585" t="s">
        <v>8342</v>
      </c>
      <c r="S2585" s="12">
        <f t="shared" si="1601"/>
        <v>42019.76944444445</v>
      </c>
      <c r="T2585" s="12">
        <f t="shared" si="1602"/>
        <v>42079.727777777778</v>
      </c>
      <c r="U2585" t="b">
        <f t="shared" si="1603"/>
        <v>0</v>
      </c>
      <c r="V2585" t="b">
        <f t="shared" si="1604"/>
        <v>0</v>
      </c>
      <c r="W2585" t="b">
        <f t="shared" si="1605"/>
        <v>0</v>
      </c>
      <c r="X2585" t="b">
        <f t="shared" si="1606"/>
        <v>0</v>
      </c>
      <c r="Y2585" t="b">
        <f t="shared" si="1607"/>
        <v>0</v>
      </c>
      <c r="Z2585" t="b">
        <f t="shared" si="1608"/>
        <v>0</v>
      </c>
      <c r="AA2585" t="b">
        <f t="shared" si="1609"/>
        <v>0</v>
      </c>
      <c r="AB2585" t="b">
        <f t="shared" si="1610"/>
        <v>0</v>
      </c>
      <c r="AC2585" t="b">
        <f t="shared" si="1611"/>
        <v>0</v>
      </c>
      <c r="AD2585" t="b">
        <f t="shared" si="1612"/>
        <v>0</v>
      </c>
      <c r="AE2585" t="b">
        <f t="shared" si="1613"/>
        <v>0</v>
      </c>
      <c r="AF2585" t="b">
        <f t="shared" si="1614"/>
        <v>0</v>
      </c>
      <c r="AG2585" t="b">
        <f t="shared" si="1615"/>
        <v>0</v>
      </c>
      <c r="AH2585" t="b">
        <f t="shared" si="1616"/>
        <v>1</v>
      </c>
      <c r="AI2585" t="b">
        <f t="shared" si="1617"/>
        <v>0</v>
      </c>
      <c r="AJ2585" t="b">
        <f t="shared" si="1618"/>
        <v>0</v>
      </c>
      <c r="AK2585" t="b">
        <f t="shared" si="1619"/>
        <v>0</v>
      </c>
      <c r="AL2585" t="b">
        <f t="shared" si="1620"/>
        <v>0</v>
      </c>
      <c r="AM2585" t="b">
        <f t="shared" si="1621"/>
        <v>0</v>
      </c>
      <c r="AN2585" t="b">
        <f t="shared" si="1622"/>
        <v>0</v>
      </c>
      <c r="AO2585" t="b">
        <f t="shared" si="1623"/>
        <v>0</v>
      </c>
      <c r="AP2585" t="b">
        <f t="shared" si="1624"/>
        <v>0</v>
      </c>
      <c r="AQ2585" t="b">
        <f t="shared" si="1625"/>
        <v>0</v>
      </c>
      <c r="AR2585" t="b">
        <f t="shared" si="1626"/>
        <v>0</v>
      </c>
      <c r="AS2585" t="b">
        <f t="shared" si="1627"/>
        <v>0</v>
      </c>
      <c r="AT2585" t="b">
        <f t="shared" si="1628"/>
        <v>0</v>
      </c>
      <c r="AU2585" t="b">
        <f t="shared" si="1629"/>
        <v>0</v>
      </c>
      <c r="AV2585" t="b">
        <f t="shared" si="1630"/>
        <v>0</v>
      </c>
      <c r="AW2585" t="b">
        <f t="shared" si="1631"/>
        <v>0</v>
      </c>
      <c r="AX2585" t="b">
        <f t="shared" si="1632"/>
        <v>0</v>
      </c>
      <c r="AY2585" t="b">
        <f t="shared" si="1633"/>
        <v>0</v>
      </c>
      <c r="AZ2585" t="b">
        <f t="shared" si="1634"/>
        <v>0</v>
      </c>
      <c r="BA2585" t="b">
        <f t="shared" si="1635"/>
        <v>0</v>
      </c>
      <c r="BB2585" t="b">
        <f t="shared" si="1636"/>
        <v>0</v>
      </c>
      <c r="BC2585" t="b">
        <f t="shared" si="1637"/>
        <v>0</v>
      </c>
      <c r="BD2585" t="b">
        <f t="shared" si="1638"/>
        <v>0</v>
      </c>
    </row>
    <row r="2586" spans="1:56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0"/>
        <v>0</v>
      </c>
      <c r="P2586" s="8" t="e">
        <f t="shared" si="1639"/>
        <v>#DIV/0!</v>
      </c>
      <c r="Q2586" t="s">
        <v>8341</v>
      </c>
      <c r="R2586" t="s">
        <v>8342</v>
      </c>
      <c r="S2586" s="12">
        <f t="shared" si="1601"/>
        <v>42140.173252314817</v>
      </c>
      <c r="T2586" s="12">
        <f t="shared" si="1602"/>
        <v>42170.173252314817</v>
      </c>
      <c r="U2586" t="b">
        <f t="shared" si="1603"/>
        <v>0</v>
      </c>
      <c r="V2586" t="b">
        <f t="shared" si="1604"/>
        <v>0</v>
      </c>
      <c r="W2586" t="b">
        <f t="shared" si="1605"/>
        <v>0</v>
      </c>
      <c r="X2586" t="b">
        <f t="shared" si="1606"/>
        <v>0</v>
      </c>
      <c r="Y2586" t="b">
        <f t="shared" si="1607"/>
        <v>0</v>
      </c>
      <c r="Z2586" t="b">
        <f t="shared" si="1608"/>
        <v>0</v>
      </c>
      <c r="AA2586" t="b">
        <f t="shared" si="1609"/>
        <v>0</v>
      </c>
      <c r="AB2586" t="b">
        <f t="shared" si="1610"/>
        <v>0</v>
      </c>
      <c r="AC2586" t="b">
        <f t="shared" si="1611"/>
        <v>0</v>
      </c>
      <c r="AD2586" t="b">
        <f t="shared" si="1612"/>
        <v>0</v>
      </c>
      <c r="AE2586" t="b">
        <f t="shared" si="1613"/>
        <v>0</v>
      </c>
      <c r="AF2586" t="b">
        <f t="shared" si="1614"/>
        <v>0</v>
      </c>
      <c r="AG2586" t="b">
        <f t="shared" si="1615"/>
        <v>0</v>
      </c>
      <c r="AH2586" t="b">
        <f t="shared" si="1616"/>
        <v>0</v>
      </c>
      <c r="AI2586" t="b">
        <f t="shared" si="1617"/>
        <v>0</v>
      </c>
      <c r="AJ2586" t="b">
        <f t="shared" si="1618"/>
        <v>1</v>
      </c>
      <c r="AK2586" t="b">
        <f t="shared" si="1619"/>
        <v>0</v>
      </c>
      <c r="AL2586" t="b">
        <f t="shared" si="1620"/>
        <v>0</v>
      </c>
      <c r="AM2586" t="b">
        <f t="shared" si="1621"/>
        <v>0</v>
      </c>
      <c r="AN2586" t="b">
        <f t="shared" si="1622"/>
        <v>0</v>
      </c>
      <c r="AO2586" t="b">
        <f t="shared" si="1623"/>
        <v>0</v>
      </c>
      <c r="AP2586" t="b">
        <f t="shared" si="1624"/>
        <v>0</v>
      </c>
      <c r="AQ2586" t="b">
        <f t="shared" si="1625"/>
        <v>0</v>
      </c>
      <c r="AR2586" t="b">
        <f t="shared" si="1626"/>
        <v>0</v>
      </c>
      <c r="AS2586" t="b">
        <f t="shared" si="1627"/>
        <v>0</v>
      </c>
      <c r="AT2586" t="b">
        <f t="shared" si="1628"/>
        <v>0</v>
      </c>
      <c r="AU2586" t="b">
        <f t="shared" si="1629"/>
        <v>0</v>
      </c>
      <c r="AV2586" t="b">
        <f t="shared" si="1630"/>
        <v>0</v>
      </c>
      <c r="AW2586" t="b">
        <f t="shared" si="1631"/>
        <v>0</v>
      </c>
      <c r="AX2586" t="b">
        <f t="shared" si="1632"/>
        <v>0</v>
      </c>
      <c r="AY2586" t="b">
        <f t="shared" si="1633"/>
        <v>0</v>
      </c>
      <c r="AZ2586" t="b">
        <f t="shared" si="1634"/>
        <v>0</v>
      </c>
      <c r="BA2586" t="b">
        <f t="shared" si="1635"/>
        <v>0</v>
      </c>
      <c r="BB2586" t="b">
        <f t="shared" si="1636"/>
        <v>0</v>
      </c>
      <c r="BC2586" t="b">
        <f t="shared" si="1637"/>
        <v>0</v>
      </c>
      <c r="BD2586" t="b">
        <f t="shared" si="1638"/>
        <v>0</v>
      </c>
    </row>
    <row r="2587" spans="1:56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0"/>
        <v>0.16666666666666669</v>
      </c>
      <c r="P2587" s="8">
        <f t="shared" si="1639"/>
        <v>50</v>
      </c>
      <c r="Q2587" t="s">
        <v>8341</v>
      </c>
      <c r="R2587" t="s">
        <v>8342</v>
      </c>
      <c r="S2587" s="12">
        <f t="shared" si="1601"/>
        <v>41795.963333333333</v>
      </c>
      <c r="T2587" s="12">
        <f t="shared" si="1602"/>
        <v>41825.963333333333</v>
      </c>
      <c r="U2587" t="b">
        <f t="shared" si="1603"/>
        <v>0</v>
      </c>
      <c r="V2587" t="b">
        <f t="shared" si="1604"/>
        <v>0</v>
      </c>
      <c r="W2587" t="b">
        <f t="shared" si="1605"/>
        <v>0</v>
      </c>
      <c r="X2587" t="b">
        <f t="shared" si="1606"/>
        <v>0</v>
      </c>
      <c r="Y2587" t="b">
        <f t="shared" si="1607"/>
        <v>0</v>
      </c>
      <c r="Z2587" t="b">
        <f t="shared" si="1608"/>
        <v>0</v>
      </c>
      <c r="AA2587" t="b">
        <f t="shared" si="1609"/>
        <v>0</v>
      </c>
      <c r="AB2587" t="b">
        <f t="shared" si="1610"/>
        <v>0</v>
      </c>
      <c r="AC2587" t="b">
        <f t="shared" si="1611"/>
        <v>0</v>
      </c>
      <c r="AD2587" t="b">
        <f t="shared" si="1612"/>
        <v>0</v>
      </c>
      <c r="AE2587" t="b">
        <f t="shared" si="1613"/>
        <v>0</v>
      </c>
      <c r="AF2587" t="b">
        <f t="shared" si="1614"/>
        <v>0</v>
      </c>
      <c r="AG2587" t="b">
        <f t="shared" si="1615"/>
        <v>0</v>
      </c>
      <c r="AH2587" t="b">
        <f t="shared" si="1616"/>
        <v>0</v>
      </c>
      <c r="AI2587" t="b">
        <f t="shared" si="1617"/>
        <v>0</v>
      </c>
      <c r="AJ2587" t="b">
        <f t="shared" si="1618"/>
        <v>0</v>
      </c>
      <c r="AK2587" t="b">
        <f t="shared" si="1619"/>
        <v>0</v>
      </c>
      <c r="AL2587" t="b">
        <f t="shared" si="1620"/>
        <v>0</v>
      </c>
      <c r="AM2587" t="b">
        <f t="shared" si="1621"/>
        <v>0</v>
      </c>
      <c r="AN2587" t="b">
        <f t="shared" si="1622"/>
        <v>1</v>
      </c>
      <c r="AO2587" t="b">
        <f t="shared" si="1623"/>
        <v>0</v>
      </c>
      <c r="AP2587" t="b">
        <f t="shared" si="1624"/>
        <v>0</v>
      </c>
      <c r="AQ2587" t="b">
        <f t="shared" si="1625"/>
        <v>0</v>
      </c>
      <c r="AR2587" t="b">
        <f t="shared" si="1626"/>
        <v>0</v>
      </c>
      <c r="AS2587" t="b">
        <f t="shared" si="1627"/>
        <v>0</v>
      </c>
      <c r="AT2587" t="b">
        <f t="shared" si="1628"/>
        <v>0</v>
      </c>
      <c r="AU2587" t="b">
        <f t="shared" si="1629"/>
        <v>0</v>
      </c>
      <c r="AV2587" t="b">
        <f t="shared" si="1630"/>
        <v>0</v>
      </c>
      <c r="AW2587" t="b">
        <f t="shared" si="1631"/>
        <v>0</v>
      </c>
      <c r="AX2587" t="b">
        <f t="shared" si="1632"/>
        <v>0</v>
      </c>
      <c r="AY2587" t="b">
        <f t="shared" si="1633"/>
        <v>0</v>
      </c>
      <c r="AZ2587" t="b">
        <f t="shared" si="1634"/>
        <v>0</v>
      </c>
      <c r="BA2587" t="b">
        <f t="shared" si="1635"/>
        <v>0</v>
      </c>
      <c r="BB2587" t="b">
        <f t="shared" si="1636"/>
        <v>0</v>
      </c>
      <c r="BC2587" t="b">
        <f t="shared" si="1637"/>
        <v>0</v>
      </c>
      <c r="BD2587" t="b">
        <f t="shared" si="1638"/>
        <v>0</v>
      </c>
    </row>
    <row r="2588" spans="1:56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0"/>
        <v>0.16666666666666669</v>
      </c>
      <c r="P2588" s="8">
        <f t="shared" si="1639"/>
        <v>5</v>
      </c>
      <c r="Q2588" t="s">
        <v>8341</v>
      </c>
      <c r="R2588" t="s">
        <v>8342</v>
      </c>
      <c r="S2588" s="12">
        <f t="shared" si="1601"/>
        <v>42333.330277777779</v>
      </c>
      <c r="T2588" s="12">
        <f t="shared" si="1602"/>
        <v>42363.330277777779</v>
      </c>
      <c r="U2588" t="b">
        <f t="shared" si="1603"/>
        <v>0</v>
      </c>
      <c r="V2588" t="b">
        <f t="shared" si="1604"/>
        <v>0</v>
      </c>
      <c r="W2588" t="b">
        <f t="shared" si="1605"/>
        <v>0</v>
      </c>
      <c r="X2588" t="b">
        <f t="shared" si="1606"/>
        <v>0</v>
      </c>
      <c r="Y2588" t="b">
        <f t="shared" si="1607"/>
        <v>0</v>
      </c>
      <c r="Z2588" t="b">
        <f t="shared" si="1608"/>
        <v>0</v>
      </c>
      <c r="AA2588" t="b">
        <f t="shared" si="1609"/>
        <v>0</v>
      </c>
      <c r="AB2588" t="b">
        <f t="shared" si="1610"/>
        <v>0</v>
      </c>
      <c r="AC2588" t="b">
        <f t="shared" si="1611"/>
        <v>0</v>
      </c>
      <c r="AD2588" t="b">
        <f t="shared" si="1612"/>
        <v>0</v>
      </c>
      <c r="AE2588" t="b">
        <f t="shared" si="1613"/>
        <v>0</v>
      </c>
      <c r="AF2588" t="b">
        <f t="shared" si="1614"/>
        <v>0</v>
      </c>
      <c r="AG2588" t="b">
        <f t="shared" si="1615"/>
        <v>0</v>
      </c>
      <c r="AH2588" t="b">
        <f t="shared" si="1616"/>
        <v>1</v>
      </c>
      <c r="AI2588" t="b">
        <f t="shared" si="1617"/>
        <v>0</v>
      </c>
      <c r="AJ2588" t="b">
        <f t="shared" si="1618"/>
        <v>0</v>
      </c>
      <c r="AK2588" t="b">
        <f t="shared" si="1619"/>
        <v>0</v>
      </c>
      <c r="AL2588" t="b">
        <f t="shared" si="1620"/>
        <v>0</v>
      </c>
      <c r="AM2588" t="b">
        <f t="shared" si="1621"/>
        <v>0</v>
      </c>
      <c r="AN2588" t="b">
        <f t="shared" si="1622"/>
        <v>0</v>
      </c>
      <c r="AO2588" t="b">
        <f t="shared" si="1623"/>
        <v>0</v>
      </c>
      <c r="AP2588" t="b">
        <f t="shared" si="1624"/>
        <v>0</v>
      </c>
      <c r="AQ2588" t="b">
        <f t="shared" si="1625"/>
        <v>0</v>
      </c>
      <c r="AR2588" t="b">
        <f t="shared" si="1626"/>
        <v>0</v>
      </c>
      <c r="AS2588" t="b">
        <f t="shared" si="1627"/>
        <v>0</v>
      </c>
      <c r="AT2588" t="b">
        <f t="shared" si="1628"/>
        <v>0</v>
      </c>
      <c r="AU2588" t="b">
        <f t="shared" si="1629"/>
        <v>0</v>
      </c>
      <c r="AV2588" t="b">
        <f t="shared" si="1630"/>
        <v>0</v>
      </c>
      <c r="AW2588" t="b">
        <f t="shared" si="1631"/>
        <v>0</v>
      </c>
      <c r="AX2588" t="b">
        <f t="shared" si="1632"/>
        <v>0</v>
      </c>
      <c r="AY2588" t="b">
        <f t="shared" si="1633"/>
        <v>0</v>
      </c>
      <c r="AZ2588" t="b">
        <f t="shared" si="1634"/>
        <v>0</v>
      </c>
      <c r="BA2588" t="b">
        <f t="shared" si="1635"/>
        <v>0</v>
      </c>
      <c r="BB2588" t="b">
        <f t="shared" si="1636"/>
        <v>0</v>
      </c>
      <c r="BC2588" t="b">
        <f t="shared" si="1637"/>
        <v>0</v>
      </c>
      <c r="BD2588" t="b">
        <f t="shared" si="1638"/>
        <v>0</v>
      </c>
    </row>
    <row r="2589" spans="1:56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0"/>
        <v>2.4340000000000002</v>
      </c>
      <c r="P2589" s="8">
        <f t="shared" si="1639"/>
        <v>202.83333333333334</v>
      </c>
      <c r="Q2589" t="s">
        <v>8341</v>
      </c>
      <c r="R2589" t="s">
        <v>8342</v>
      </c>
      <c r="S2589" s="12">
        <f t="shared" si="1601"/>
        <v>42338.675381944442</v>
      </c>
      <c r="T2589" s="12">
        <f t="shared" si="1602"/>
        <v>42368.675381944442</v>
      </c>
      <c r="U2589" t="b">
        <f t="shared" si="1603"/>
        <v>0</v>
      </c>
      <c r="V2589" t="b">
        <f t="shared" si="1604"/>
        <v>0</v>
      </c>
      <c r="W2589" t="b">
        <f t="shared" si="1605"/>
        <v>0</v>
      </c>
      <c r="X2589" t="b">
        <f t="shared" si="1606"/>
        <v>0</v>
      </c>
      <c r="Y2589" t="b">
        <f t="shared" si="1607"/>
        <v>0</v>
      </c>
      <c r="Z2589" t="b">
        <f t="shared" si="1608"/>
        <v>0</v>
      </c>
      <c r="AA2589" t="b">
        <f t="shared" si="1609"/>
        <v>0</v>
      </c>
      <c r="AB2589" t="b">
        <f t="shared" si="1610"/>
        <v>0</v>
      </c>
      <c r="AC2589" t="b">
        <f t="shared" si="1611"/>
        <v>0</v>
      </c>
      <c r="AD2589" t="b">
        <f t="shared" si="1612"/>
        <v>0</v>
      </c>
      <c r="AE2589" t="b">
        <f t="shared" si="1613"/>
        <v>0</v>
      </c>
      <c r="AF2589" t="b">
        <f t="shared" si="1614"/>
        <v>0</v>
      </c>
      <c r="AG2589" t="b">
        <f t="shared" si="1615"/>
        <v>0</v>
      </c>
      <c r="AH2589" t="b">
        <f t="shared" si="1616"/>
        <v>0</v>
      </c>
      <c r="AI2589" t="b">
        <f t="shared" si="1617"/>
        <v>0</v>
      </c>
      <c r="AJ2589" t="b">
        <f t="shared" si="1618"/>
        <v>0</v>
      </c>
      <c r="AK2589" t="b">
        <f t="shared" si="1619"/>
        <v>0</v>
      </c>
      <c r="AL2589" t="b">
        <f t="shared" si="1620"/>
        <v>0</v>
      </c>
      <c r="AM2589" t="b">
        <f t="shared" si="1621"/>
        <v>0</v>
      </c>
      <c r="AN2589" t="b">
        <f t="shared" si="1622"/>
        <v>0</v>
      </c>
      <c r="AO2589" t="b">
        <f t="shared" si="1623"/>
        <v>0</v>
      </c>
      <c r="AP2589" t="b">
        <f t="shared" si="1624"/>
        <v>0</v>
      </c>
      <c r="AQ2589" t="b">
        <f t="shared" si="1625"/>
        <v>0</v>
      </c>
      <c r="AR2589" t="b">
        <f t="shared" si="1626"/>
        <v>1</v>
      </c>
      <c r="AS2589" t="b">
        <f t="shared" si="1627"/>
        <v>0</v>
      </c>
      <c r="AT2589" t="b">
        <f t="shared" si="1628"/>
        <v>0</v>
      </c>
      <c r="AU2589" t="b">
        <f t="shared" si="1629"/>
        <v>0</v>
      </c>
      <c r="AV2589" t="b">
        <f t="shared" si="1630"/>
        <v>0</v>
      </c>
      <c r="AW2589" t="b">
        <f t="shared" si="1631"/>
        <v>0</v>
      </c>
      <c r="AX2589" t="b">
        <f t="shared" si="1632"/>
        <v>0</v>
      </c>
      <c r="AY2589" t="b">
        <f t="shared" si="1633"/>
        <v>0</v>
      </c>
      <c r="AZ2589" t="b">
        <f t="shared" si="1634"/>
        <v>0</v>
      </c>
      <c r="BA2589" t="b">
        <f t="shared" si="1635"/>
        <v>0</v>
      </c>
      <c r="BB2589" t="b">
        <f t="shared" si="1636"/>
        <v>0</v>
      </c>
      <c r="BC2589" t="b">
        <f t="shared" si="1637"/>
        <v>0</v>
      </c>
      <c r="BD2589" t="b">
        <f t="shared" si="1638"/>
        <v>0</v>
      </c>
    </row>
    <row r="2590" spans="1:56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0"/>
        <v>3.8833333333333329</v>
      </c>
      <c r="P2590" s="8">
        <f t="shared" si="1639"/>
        <v>29.125</v>
      </c>
      <c r="Q2590" t="s">
        <v>8341</v>
      </c>
      <c r="R2590" t="s">
        <v>8342</v>
      </c>
      <c r="S2590" s="12">
        <f t="shared" si="1601"/>
        <v>42042.676226851851</v>
      </c>
      <c r="T2590" s="12">
        <f t="shared" si="1602"/>
        <v>42094.551388888889</v>
      </c>
      <c r="U2590" t="b">
        <f t="shared" si="1603"/>
        <v>0</v>
      </c>
      <c r="V2590" t="b">
        <f t="shared" si="1604"/>
        <v>0</v>
      </c>
      <c r="W2590" t="b">
        <f t="shared" si="1605"/>
        <v>0</v>
      </c>
      <c r="X2590" t="b">
        <f t="shared" si="1606"/>
        <v>0</v>
      </c>
      <c r="Y2590" t="b">
        <f t="shared" si="1607"/>
        <v>0</v>
      </c>
      <c r="Z2590" t="b">
        <f t="shared" si="1608"/>
        <v>0</v>
      </c>
      <c r="AA2590" t="b">
        <f t="shared" si="1609"/>
        <v>0</v>
      </c>
      <c r="AB2590" t="b">
        <f t="shared" si="1610"/>
        <v>0</v>
      </c>
      <c r="AC2590" t="b">
        <f t="shared" si="1611"/>
        <v>0</v>
      </c>
      <c r="AD2590" t="b">
        <f t="shared" si="1612"/>
        <v>0</v>
      </c>
      <c r="AE2590" t="b">
        <f t="shared" si="1613"/>
        <v>0</v>
      </c>
      <c r="AF2590" t="b">
        <f t="shared" si="1614"/>
        <v>0</v>
      </c>
      <c r="AG2590" t="b">
        <f t="shared" si="1615"/>
        <v>0</v>
      </c>
      <c r="AH2590" t="b">
        <f t="shared" si="1616"/>
        <v>0</v>
      </c>
      <c r="AI2590" t="b">
        <f t="shared" si="1617"/>
        <v>1</v>
      </c>
      <c r="AJ2590" t="b">
        <f t="shared" si="1618"/>
        <v>0</v>
      </c>
      <c r="AK2590" t="b">
        <f t="shared" si="1619"/>
        <v>0</v>
      </c>
      <c r="AL2590" t="b">
        <f t="shared" si="1620"/>
        <v>0</v>
      </c>
      <c r="AM2590" t="b">
        <f t="shared" si="1621"/>
        <v>0</v>
      </c>
      <c r="AN2590" t="b">
        <f t="shared" si="1622"/>
        <v>0</v>
      </c>
      <c r="AO2590" t="b">
        <f t="shared" si="1623"/>
        <v>0</v>
      </c>
      <c r="AP2590" t="b">
        <f t="shared" si="1624"/>
        <v>0</v>
      </c>
      <c r="AQ2590" t="b">
        <f t="shared" si="1625"/>
        <v>0</v>
      </c>
      <c r="AR2590" t="b">
        <f t="shared" si="1626"/>
        <v>0</v>
      </c>
      <c r="AS2590" t="b">
        <f t="shared" si="1627"/>
        <v>0</v>
      </c>
      <c r="AT2590" t="b">
        <f t="shared" si="1628"/>
        <v>0</v>
      </c>
      <c r="AU2590" t="b">
        <f t="shared" si="1629"/>
        <v>0</v>
      </c>
      <c r="AV2590" t="b">
        <f t="shared" si="1630"/>
        <v>0</v>
      </c>
      <c r="AW2590" t="b">
        <f t="shared" si="1631"/>
        <v>0</v>
      </c>
      <c r="AX2590" t="b">
        <f t="shared" si="1632"/>
        <v>0</v>
      </c>
      <c r="AY2590" t="b">
        <f t="shared" si="1633"/>
        <v>0</v>
      </c>
      <c r="AZ2590" t="b">
        <f t="shared" si="1634"/>
        <v>0</v>
      </c>
      <c r="BA2590" t="b">
        <f t="shared" si="1635"/>
        <v>0</v>
      </c>
      <c r="BB2590" t="b">
        <f t="shared" si="1636"/>
        <v>0</v>
      </c>
      <c r="BC2590" t="b">
        <f t="shared" si="1637"/>
        <v>0</v>
      </c>
      <c r="BD2590" t="b">
        <f t="shared" si="1638"/>
        <v>0</v>
      </c>
    </row>
    <row r="2591" spans="1:56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0"/>
        <v>0.01</v>
      </c>
      <c r="P2591" s="8">
        <f t="shared" si="1639"/>
        <v>5</v>
      </c>
      <c r="Q2591" t="s">
        <v>8341</v>
      </c>
      <c r="R2591" t="s">
        <v>8342</v>
      </c>
      <c r="S2591" s="12">
        <f t="shared" si="1601"/>
        <v>42422.536192129628</v>
      </c>
      <c r="T2591" s="12">
        <f t="shared" si="1602"/>
        <v>42452.494525462964</v>
      </c>
      <c r="U2591" t="b">
        <f t="shared" si="1603"/>
        <v>0</v>
      </c>
      <c r="V2591" t="b">
        <f t="shared" si="1604"/>
        <v>0</v>
      </c>
      <c r="W2591" t="b">
        <f t="shared" si="1605"/>
        <v>0</v>
      </c>
      <c r="X2591" t="b">
        <f t="shared" si="1606"/>
        <v>0</v>
      </c>
      <c r="Y2591" t="b">
        <f t="shared" si="1607"/>
        <v>0</v>
      </c>
      <c r="Z2591" t="b">
        <f t="shared" si="1608"/>
        <v>0</v>
      </c>
      <c r="AA2591" t="b">
        <f t="shared" si="1609"/>
        <v>0</v>
      </c>
      <c r="AB2591" t="b">
        <f t="shared" si="1610"/>
        <v>0</v>
      </c>
      <c r="AC2591" t="b">
        <f t="shared" si="1611"/>
        <v>0</v>
      </c>
      <c r="AD2591" t="b">
        <f t="shared" si="1612"/>
        <v>0</v>
      </c>
      <c r="AE2591" t="b">
        <f t="shared" si="1613"/>
        <v>0</v>
      </c>
      <c r="AF2591" t="b">
        <f t="shared" si="1614"/>
        <v>0</v>
      </c>
      <c r="AG2591" t="b">
        <f t="shared" si="1615"/>
        <v>0</v>
      </c>
      <c r="AH2591" t="b">
        <f t="shared" si="1616"/>
        <v>0</v>
      </c>
      <c r="AI2591" t="b">
        <f t="shared" si="1617"/>
        <v>0</v>
      </c>
      <c r="AJ2591" t="b">
        <f t="shared" si="1618"/>
        <v>0</v>
      </c>
      <c r="AK2591" t="b">
        <f t="shared" si="1619"/>
        <v>0</v>
      </c>
      <c r="AL2591" t="b">
        <f t="shared" si="1620"/>
        <v>0</v>
      </c>
      <c r="AM2591" t="b">
        <f t="shared" si="1621"/>
        <v>0</v>
      </c>
      <c r="AN2591" t="b">
        <f t="shared" si="1622"/>
        <v>0</v>
      </c>
      <c r="AO2591" t="b">
        <f t="shared" si="1623"/>
        <v>0</v>
      </c>
      <c r="AP2591" t="b">
        <f t="shared" si="1624"/>
        <v>0</v>
      </c>
      <c r="AQ2591" t="b">
        <f t="shared" si="1625"/>
        <v>0</v>
      </c>
      <c r="AR2591" t="b">
        <f t="shared" si="1626"/>
        <v>1</v>
      </c>
      <c r="AS2591" t="b">
        <f t="shared" si="1627"/>
        <v>0</v>
      </c>
      <c r="AT2591" t="b">
        <f t="shared" si="1628"/>
        <v>0</v>
      </c>
      <c r="AU2591" t="b">
        <f t="shared" si="1629"/>
        <v>0</v>
      </c>
      <c r="AV2591" t="b">
        <f t="shared" si="1630"/>
        <v>0</v>
      </c>
      <c r="AW2591" t="b">
        <f t="shared" si="1631"/>
        <v>0</v>
      </c>
      <c r="AX2591" t="b">
        <f t="shared" si="1632"/>
        <v>0</v>
      </c>
      <c r="AY2591" t="b">
        <f t="shared" si="1633"/>
        <v>0</v>
      </c>
      <c r="AZ2591" t="b">
        <f t="shared" si="1634"/>
        <v>0</v>
      </c>
      <c r="BA2591" t="b">
        <f t="shared" si="1635"/>
        <v>0</v>
      </c>
      <c r="BB2591" t="b">
        <f t="shared" si="1636"/>
        <v>0</v>
      </c>
      <c r="BC2591" t="b">
        <f t="shared" si="1637"/>
        <v>0</v>
      </c>
      <c r="BD2591" t="b">
        <f t="shared" si="1638"/>
        <v>0</v>
      </c>
    </row>
    <row r="2592" spans="1:56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0"/>
        <v>0</v>
      </c>
      <c r="P2592" s="8" t="e">
        <f t="shared" si="1639"/>
        <v>#DIV/0!</v>
      </c>
      <c r="Q2592" t="s">
        <v>8341</v>
      </c>
      <c r="R2592" t="s">
        <v>8342</v>
      </c>
      <c r="S2592" s="12">
        <f t="shared" si="1601"/>
        <v>42388.589085648149</v>
      </c>
      <c r="T2592" s="12">
        <f t="shared" si="1602"/>
        <v>42395.589085648149</v>
      </c>
      <c r="U2592" t="b">
        <f t="shared" si="1603"/>
        <v>0</v>
      </c>
      <c r="V2592" t="b">
        <f t="shared" si="1604"/>
        <v>0</v>
      </c>
      <c r="W2592" t="b">
        <f t="shared" si="1605"/>
        <v>0</v>
      </c>
      <c r="X2592" t="b">
        <f t="shared" si="1606"/>
        <v>0</v>
      </c>
      <c r="Y2592" t="b">
        <f t="shared" si="1607"/>
        <v>0</v>
      </c>
      <c r="Z2592" t="b">
        <f t="shared" si="1608"/>
        <v>0</v>
      </c>
      <c r="AA2592" t="b">
        <f t="shared" si="1609"/>
        <v>0</v>
      </c>
      <c r="AB2592" t="b">
        <f t="shared" si="1610"/>
        <v>0</v>
      </c>
      <c r="AC2592" t="b">
        <f t="shared" si="1611"/>
        <v>0</v>
      </c>
      <c r="AD2592" t="b">
        <f t="shared" si="1612"/>
        <v>0</v>
      </c>
      <c r="AE2592" t="b">
        <f t="shared" si="1613"/>
        <v>0</v>
      </c>
      <c r="AF2592" t="b">
        <f t="shared" si="1614"/>
        <v>0</v>
      </c>
      <c r="AG2592" t="b">
        <f t="shared" si="1615"/>
        <v>0</v>
      </c>
      <c r="AH2592" t="b">
        <f t="shared" si="1616"/>
        <v>1</v>
      </c>
      <c r="AI2592" t="b">
        <f t="shared" si="1617"/>
        <v>0</v>
      </c>
      <c r="AJ2592" t="b">
        <f t="shared" si="1618"/>
        <v>0</v>
      </c>
      <c r="AK2592" t="b">
        <f t="shared" si="1619"/>
        <v>0</v>
      </c>
      <c r="AL2592" t="b">
        <f t="shared" si="1620"/>
        <v>0</v>
      </c>
      <c r="AM2592" t="b">
        <f t="shared" si="1621"/>
        <v>0</v>
      </c>
      <c r="AN2592" t="b">
        <f t="shared" si="1622"/>
        <v>0</v>
      </c>
      <c r="AO2592" t="b">
        <f t="shared" si="1623"/>
        <v>0</v>
      </c>
      <c r="AP2592" t="b">
        <f t="shared" si="1624"/>
        <v>0</v>
      </c>
      <c r="AQ2592" t="b">
        <f t="shared" si="1625"/>
        <v>0</v>
      </c>
      <c r="AR2592" t="b">
        <f t="shared" si="1626"/>
        <v>0</v>
      </c>
      <c r="AS2592" t="b">
        <f t="shared" si="1627"/>
        <v>0</v>
      </c>
      <c r="AT2592" t="b">
        <f t="shared" si="1628"/>
        <v>0</v>
      </c>
      <c r="AU2592" t="b">
        <f t="shared" si="1629"/>
        <v>0</v>
      </c>
      <c r="AV2592" t="b">
        <f t="shared" si="1630"/>
        <v>0</v>
      </c>
      <c r="AW2592" t="b">
        <f t="shared" si="1631"/>
        <v>0</v>
      </c>
      <c r="AX2592" t="b">
        <f t="shared" si="1632"/>
        <v>0</v>
      </c>
      <c r="AY2592" t="b">
        <f t="shared" si="1633"/>
        <v>0</v>
      </c>
      <c r="AZ2592" t="b">
        <f t="shared" si="1634"/>
        <v>0</v>
      </c>
      <c r="BA2592" t="b">
        <f t="shared" si="1635"/>
        <v>0</v>
      </c>
      <c r="BB2592" t="b">
        <f t="shared" si="1636"/>
        <v>0</v>
      </c>
      <c r="BC2592" t="b">
        <f t="shared" si="1637"/>
        <v>0</v>
      </c>
      <c r="BD2592" t="b">
        <f t="shared" si="1638"/>
        <v>0</v>
      </c>
    </row>
    <row r="2593" spans="1:56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0"/>
        <v>1.7333333333333332</v>
      </c>
      <c r="P2593" s="8">
        <f t="shared" si="1639"/>
        <v>13</v>
      </c>
      <c r="Q2593" t="s">
        <v>8341</v>
      </c>
      <c r="R2593" t="s">
        <v>8342</v>
      </c>
      <c r="S2593" s="12">
        <f t="shared" si="1601"/>
        <v>42382.906527777777</v>
      </c>
      <c r="T2593" s="12">
        <f t="shared" si="1602"/>
        <v>42442.864861111113</v>
      </c>
      <c r="U2593" t="b">
        <f t="shared" si="1603"/>
        <v>0</v>
      </c>
      <c r="V2593" t="b">
        <f t="shared" si="1604"/>
        <v>0</v>
      </c>
      <c r="W2593" t="b">
        <f t="shared" si="1605"/>
        <v>0</v>
      </c>
      <c r="X2593" t="b">
        <f t="shared" si="1606"/>
        <v>0</v>
      </c>
      <c r="Y2593" t="b">
        <f t="shared" si="1607"/>
        <v>0</v>
      </c>
      <c r="Z2593" t="b">
        <f t="shared" si="1608"/>
        <v>0</v>
      </c>
      <c r="AA2593" t="b">
        <f t="shared" si="1609"/>
        <v>0</v>
      </c>
      <c r="AB2593" t="b">
        <f t="shared" si="1610"/>
        <v>0</v>
      </c>
      <c r="AC2593" t="b">
        <f t="shared" si="1611"/>
        <v>0</v>
      </c>
      <c r="AD2593" t="b">
        <f t="shared" si="1612"/>
        <v>0</v>
      </c>
      <c r="AE2593" t="b">
        <f t="shared" si="1613"/>
        <v>0</v>
      </c>
      <c r="AF2593" t="b">
        <f t="shared" si="1614"/>
        <v>0</v>
      </c>
      <c r="AG2593" t="b">
        <f t="shared" si="1615"/>
        <v>0</v>
      </c>
      <c r="AH2593" t="b">
        <f t="shared" si="1616"/>
        <v>1</v>
      </c>
      <c r="AI2593" t="b">
        <f t="shared" si="1617"/>
        <v>0</v>
      </c>
      <c r="AJ2593" t="b">
        <f t="shared" si="1618"/>
        <v>0</v>
      </c>
      <c r="AK2593" t="b">
        <f t="shared" si="1619"/>
        <v>0</v>
      </c>
      <c r="AL2593" t="b">
        <f t="shared" si="1620"/>
        <v>0</v>
      </c>
      <c r="AM2593" t="b">
        <f t="shared" si="1621"/>
        <v>0</v>
      </c>
      <c r="AN2593" t="b">
        <f t="shared" si="1622"/>
        <v>0</v>
      </c>
      <c r="AO2593" t="b">
        <f t="shared" si="1623"/>
        <v>0</v>
      </c>
      <c r="AP2593" t="b">
        <f t="shared" si="1624"/>
        <v>0</v>
      </c>
      <c r="AQ2593" t="b">
        <f t="shared" si="1625"/>
        <v>0</v>
      </c>
      <c r="AR2593" t="b">
        <f t="shared" si="1626"/>
        <v>0</v>
      </c>
      <c r="AS2593" t="b">
        <f t="shared" si="1627"/>
        <v>0</v>
      </c>
      <c r="AT2593" t="b">
        <f t="shared" si="1628"/>
        <v>0</v>
      </c>
      <c r="AU2593" t="b">
        <f t="shared" si="1629"/>
        <v>0</v>
      </c>
      <c r="AV2593" t="b">
        <f t="shared" si="1630"/>
        <v>0</v>
      </c>
      <c r="AW2593" t="b">
        <f t="shared" si="1631"/>
        <v>0</v>
      </c>
      <c r="AX2593" t="b">
        <f t="shared" si="1632"/>
        <v>0</v>
      </c>
      <c r="AY2593" t="b">
        <f t="shared" si="1633"/>
        <v>0</v>
      </c>
      <c r="AZ2593" t="b">
        <f t="shared" si="1634"/>
        <v>0</v>
      </c>
      <c r="BA2593" t="b">
        <f t="shared" si="1635"/>
        <v>0</v>
      </c>
      <c r="BB2593" t="b">
        <f t="shared" si="1636"/>
        <v>0</v>
      </c>
      <c r="BC2593" t="b">
        <f t="shared" si="1637"/>
        <v>0</v>
      </c>
      <c r="BD2593" t="b">
        <f t="shared" si="1638"/>
        <v>0</v>
      </c>
    </row>
    <row r="2594" spans="1:56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0"/>
        <v>0.16666666666666669</v>
      </c>
      <c r="P2594" s="8">
        <f t="shared" si="1639"/>
        <v>50</v>
      </c>
      <c r="Q2594" t="s">
        <v>8341</v>
      </c>
      <c r="R2594" t="s">
        <v>8342</v>
      </c>
      <c r="S2594" s="12">
        <f t="shared" si="1601"/>
        <v>41887.801168981481</v>
      </c>
      <c r="T2594" s="12">
        <f t="shared" si="1602"/>
        <v>41917.801168981481</v>
      </c>
      <c r="U2594" t="b">
        <f t="shared" si="1603"/>
        <v>0</v>
      </c>
      <c r="V2594" t="b">
        <f t="shared" si="1604"/>
        <v>0</v>
      </c>
      <c r="W2594" t="b">
        <f t="shared" si="1605"/>
        <v>0</v>
      </c>
      <c r="X2594" t="b">
        <f t="shared" si="1606"/>
        <v>0</v>
      </c>
      <c r="Y2594" t="b">
        <f t="shared" si="1607"/>
        <v>0</v>
      </c>
      <c r="Z2594" t="b">
        <f t="shared" si="1608"/>
        <v>0</v>
      </c>
      <c r="AA2594" t="b">
        <f t="shared" si="1609"/>
        <v>0</v>
      </c>
      <c r="AB2594" t="b">
        <f t="shared" si="1610"/>
        <v>0</v>
      </c>
      <c r="AC2594" t="b">
        <f t="shared" si="1611"/>
        <v>0</v>
      </c>
      <c r="AD2594" t="b">
        <f t="shared" si="1612"/>
        <v>0</v>
      </c>
      <c r="AE2594" t="b">
        <f t="shared" si="1613"/>
        <v>0</v>
      </c>
      <c r="AF2594" t="b">
        <f t="shared" si="1614"/>
        <v>0</v>
      </c>
      <c r="AG2594" t="b">
        <f t="shared" si="1615"/>
        <v>0</v>
      </c>
      <c r="AH2594" t="b">
        <f t="shared" si="1616"/>
        <v>0</v>
      </c>
      <c r="AI2594" t="b">
        <f t="shared" si="1617"/>
        <v>0</v>
      </c>
      <c r="AJ2594" t="b">
        <f t="shared" si="1618"/>
        <v>0</v>
      </c>
      <c r="AK2594" t="b">
        <f t="shared" si="1619"/>
        <v>0</v>
      </c>
      <c r="AL2594" t="b">
        <f t="shared" si="1620"/>
        <v>0</v>
      </c>
      <c r="AM2594" t="b">
        <f t="shared" si="1621"/>
        <v>0</v>
      </c>
      <c r="AN2594" t="b">
        <f t="shared" si="1622"/>
        <v>1</v>
      </c>
      <c r="AO2594" t="b">
        <f t="shared" si="1623"/>
        <v>0</v>
      </c>
      <c r="AP2594" t="b">
        <f t="shared" si="1624"/>
        <v>0</v>
      </c>
      <c r="AQ2594" t="b">
        <f t="shared" si="1625"/>
        <v>0</v>
      </c>
      <c r="AR2594" t="b">
        <f t="shared" si="1626"/>
        <v>0</v>
      </c>
      <c r="AS2594" t="b">
        <f t="shared" si="1627"/>
        <v>0</v>
      </c>
      <c r="AT2594" t="b">
        <f t="shared" si="1628"/>
        <v>0</v>
      </c>
      <c r="AU2594" t="b">
        <f t="shared" si="1629"/>
        <v>0</v>
      </c>
      <c r="AV2594" t="b">
        <f t="shared" si="1630"/>
        <v>0</v>
      </c>
      <c r="AW2594" t="b">
        <f t="shared" si="1631"/>
        <v>0</v>
      </c>
      <c r="AX2594" t="b">
        <f t="shared" si="1632"/>
        <v>0</v>
      </c>
      <c r="AY2594" t="b">
        <f t="shared" si="1633"/>
        <v>0</v>
      </c>
      <c r="AZ2594" t="b">
        <f t="shared" si="1634"/>
        <v>0</v>
      </c>
      <c r="BA2594" t="b">
        <f t="shared" si="1635"/>
        <v>0</v>
      </c>
      <c r="BB2594" t="b">
        <f t="shared" si="1636"/>
        <v>0</v>
      </c>
      <c r="BC2594" t="b">
        <f t="shared" si="1637"/>
        <v>0</v>
      </c>
      <c r="BD2594" t="b">
        <f t="shared" si="1638"/>
        <v>0</v>
      </c>
    </row>
    <row r="2595" spans="1:56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0"/>
        <v>0</v>
      </c>
      <c r="P2595" s="8" t="e">
        <f t="shared" si="1639"/>
        <v>#DIV/0!</v>
      </c>
      <c r="Q2595" t="s">
        <v>8341</v>
      </c>
      <c r="R2595" t="s">
        <v>8342</v>
      </c>
      <c r="S2595" s="12">
        <f t="shared" si="1601"/>
        <v>42089.84520833334</v>
      </c>
      <c r="T2595" s="12">
        <f t="shared" si="1602"/>
        <v>42119.84520833334</v>
      </c>
      <c r="U2595" t="b">
        <f t="shared" si="1603"/>
        <v>0</v>
      </c>
      <c r="V2595" t="b">
        <f t="shared" si="1604"/>
        <v>0</v>
      </c>
      <c r="W2595" t="b">
        <f t="shared" si="1605"/>
        <v>0</v>
      </c>
      <c r="X2595" t="b">
        <f t="shared" si="1606"/>
        <v>0</v>
      </c>
      <c r="Y2595" t="b">
        <f t="shared" si="1607"/>
        <v>0</v>
      </c>
      <c r="Z2595" t="b">
        <f t="shared" si="1608"/>
        <v>0</v>
      </c>
      <c r="AA2595" t="b">
        <f t="shared" si="1609"/>
        <v>0</v>
      </c>
      <c r="AB2595" t="b">
        <f t="shared" si="1610"/>
        <v>0</v>
      </c>
      <c r="AC2595" t="b">
        <f t="shared" si="1611"/>
        <v>0</v>
      </c>
      <c r="AD2595" t="b">
        <f t="shared" si="1612"/>
        <v>0</v>
      </c>
      <c r="AE2595" t="b">
        <f t="shared" si="1613"/>
        <v>0</v>
      </c>
      <c r="AF2595" t="b">
        <f t="shared" si="1614"/>
        <v>0</v>
      </c>
      <c r="AG2595" t="b">
        <f t="shared" si="1615"/>
        <v>0</v>
      </c>
      <c r="AH2595" t="b">
        <f t="shared" si="1616"/>
        <v>0</v>
      </c>
      <c r="AI2595" t="b">
        <f t="shared" si="1617"/>
        <v>0</v>
      </c>
      <c r="AJ2595" t="b">
        <f t="shared" si="1618"/>
        <v>1</v>
      </c>
      <c r="AK2595" t="b">
        <f t="shared" si="1619"/>
        <v>0</v>
      </c>
      <c r="AL2595" t="b">
        <f t="shared" si="1620"/>
        <v>0</v>
      </c>
      <c r="AM2595" t="b">
        <f t="shared" si="1621"/>
        <v>0</v>
      </c>
      <c r="AN2595" t="b">
        <f t="shared" si="1622"/>
        <v>0</v>
      </c>
      <c r="AO2595" t="b">
        <f t="shared" si="1623"/>
        <v>0</v>
      </c>
      <c r="AP2595" t="b">
        <f t="shared" si="1624"/>
        <v>0</v>
      </c>
      <c r="AQ2595" t="b">
        <f t="shared" si="1625"/>
        <v>0</v>
      </c>
      <c r="AR2595" t="b">
        <f t="shared" si="1626"/>
        <v>0</v>
      </c>
      <c r="AS2595" t="b">
        <f t="shared" si="1627"/>
        <v>0</v>
      </c>
      <c r="AT2595" t="b">
        <f t="shared" si="1628"/>
        <v>0</v>
      </c>
      <c r="AU2595" t="b">
        <f t="shared" si="1629"/>
        <v>0</v>
      </c>
      <c r="AV2595" t="b">
        <f t="shared" si="1630"/>
        <v>0</v>
      </c>
      <c r="AW2595" t="b">
        <f t="shared" si="1631"/>
        <v>0</v>
      </c>
      <c r="AX2595" t="b">
        <f t="shared" si="1632"/>
        <v>0</v>
      </c>
      <c r="AY2595" t="b">
        <f t="shared" si="1633"/>
        <v>0</v>
      </c>
      <c r="AZ2595" t="b">
        <f t="shared" si="1634"/>
        <v>0</v>
      </c>
      <c r="BA2595" t="b">
        <f t="shared" si="1635"/>
        <v>0</v>
      </c>
      <c r="BB2595" t="b">
        <f t="shared" si="1636"/>
        <v>0</v>
      </c>
      <c r="BC2595" t="b">
        <f t="shared" si="1637"/>
        <v>0</v>
      </c>
      <c r="BD2595" t="b">
        <f t="shared" si="1638"/>
        <v>0</v>
      </c>
    </row>
    <row r="2596" spans="1:56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0"/>
        <v>1.25E-3</v>
      </c>
      <c r="P2596" s="8">
        <f t="shared" si="1639"/>
        <v>1</v>
      </c>
      <c r="Q2596" t="s">
        <v>8341</v>
      </c>
      <c r="R2596" t="s">
        <v>8342</v>
      </c>
      <c r="S2596" s="12">
        <f t="shared" si="1601"/>
        <v>41828.967916666668</v>
      </c>
      <c r="T2596" s="12">
        <f t="shared" si="1602"/>
        <v>41858.967916666668</v>
      </c>
      <c r="U2596" t="b">
        <f t="shared" si="1603"/>
        <v>0</v>
      </c>
      <c r="V2596" t="b">
        <f t="shared" si="1604"/>
        <v>0</v>
      </c>
      <c r="W2596" t="b">
        <f t="shared" si="1605"/>
        <v>0</v>
      </c>
      <c r="X2596" t="b">
        <f t="shared" si="1606"/>
        <v>0</v>
      </c>
      <c r="Y2596" t="b">
        <f t="shared" si="1607"/>
        <v>0</v>
      </c>
      <c r="Z2596" t="b">
        <f t="shared" si="1608"/>
        <v>0</v>
      </c>
      <c r="AA2596" t="b">
        <f t="shared" si="1609"/>
        <v>0</v>
      </c>
      <c r="AB2596" t="b">
        <f t="shared" si="1610"/>
        <v>0</v>
      </c>
      <c r="AC2596" t="b">
        <f t="shared" si="1611"/>
        <v>0</v>
      </c>
      <c r="AD2596" t="b">
        <f t="shared" si="1612"/>
        <v>0</v>
      </c>
      <c r="AE2596" t="b">
        <f t="shared" si="1613"/>
        <v>0</v>
      </c>
      <c r="AF2596" t="b">
        <f t="shared" si="1614"/>
        <v>0</v>
      </c>
      <c r="AG2596" t="b">
        <f t="shared" si="1615"/>
        <v>0</v>
      </c>
      <c r="AH2596" t="b">
        <f t="shared" si="1616"/>
        <v>0</v>
      </c>
      <c r="AI2596" t="b">
        <f t="shared" si="1617"/>
        <v>0</v>
      </c>
      <c r="AJ2596" t="b">
        <f t="shared" si="1618"/>
        <v>0</v>
      </c>
      <c r="AK2596" t="b">
        <f t="shared" si="1619"/>
        <v>0</v>
      </c>
      <c r="AL2596" t="b">
        <f t="shared" si="1620"/>
        <v>0</v>
      </c>
      <c r="AM2596" t="b">
        <f t="shared" si="1621"/>
        <v>0</v>
      </c>
      <c r="AN2596" t="b">
        <f t="shared" si="1622"/>
        <v>0</v>
      </c>
      <c r="AO2596" t="b">
        <f t="shared" si="1623"/>
        <v>0</v>
      </c>
      <c r="AP2596" t="b">
        <f t="shared" si="1624"/>
        <v>0</v>
      </c>
      <c r="AQ2596" t="b">
        <f t="shared" si="1625"/>
        <v>0</v>
      </c>
      <c r="AR2596" t="b">
        <f t="shared" si="1626"/>
        <v>1</v>
      </c>
      <c r="AS2596" t="b">
        <f t="shared" si="1627"/>
        <v>0</v>
      </c>
      <c r="AT2596" t="b">
        <f t="shared" si="1628"/>
        <v>0</v>
      </c>
      <c r="AU2596" t="b">
        <f t="shared" si="1629"/>
        <v>0</v>
      </c>
      <c r="AV2596" t="b">
        <f t="shared" si="1630"/>
        <v>0</v>
      </c>
      <c r="AW2596" t="b">
        <f t="shared" si="1631"/>
        <v>0</v>
      </c>
      <c r="AX2596" t="b">
        <f t="shared" si="1632"/>
        <v>0</v>
      </c>
      <c r="AY2596" t="b">
        <f t="shared" si="1633"/>
        <v>0</v>
      </c>
      <c r="AZ2596" t="b">
        <f t="shared" si="1634"/>
        <v>0</v>
      </c>
      <c r="BA2596" t="b">
        <f t="shared" si="1635"/>
        <v>0</v>
      </c>
      <c r="BB2596" t="b">
        <f t="shared" si="1636"/>
        <v>0</v>
      </c>
      <c r="BC2596" t="b">
        <f t="shared" si="1637"/>
        <v>0</v>
      </c>
      <c r="BD2596" t="b">
        <f t="shared" si="1638"/>
        <v>0</v>
      </c>
    </row>
    <row r="2597" spans="1:56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0"/>
        <v>12.166666666666668</v>
      </c>
      <c r="P2597" s="8">
        <f t="shared" si="1639"/>
        <v>96.05263157894737</v>
      </c>
      <c r="Q2597" t="s">
        <v>8341</v>
      </c>
      <c r="R2597" t="s">
        <v>8342</v>
      </c>
      <c r="S2597" s="12">
        <f t="shared" si="1601"/>
        <v>42760.244212962964</v>
      </c>
      <c r="T2597" s="12">
        <f t="shared" si="1602"/>
        <v>42790.244212962964</v>
      </c>
      <c r="U2597" t="b">
        <f t="shared" si="1603"/>
        <v>0</v>
      </c>
      <c r="V2597" t="b">
        <f t="shared" si="1604"/>
        <v>0</v>
      </c>
      <c r="W2597" t="b">
        <f t="shared" si="1605"/>
        <v>0</v>
      </c>
      <c r="X2597" t="b">
        <f t="shared" si="1606"/>
        <v>0</v>
      </c>
      <c r="Y2597" t="b">
        <f t="shared" si="1607"/>
        <v>0</v>
      </c>
      <c r="Z2597" t="b">
        <f t="shared" si="1608"/>
        <v>0</v>
      </c>
      <c r="AA2597" t="b">
        <f t="shared" si="1609"/>
        <v>0</v>
      </c>
      <c r="AB2597" t="b">
        <f t="shared" si="1610"/>
        <v>0</v>
      </c>
      <c r="AC2597" t="b">
        <f t="shared" si="1611"/>
        <v>0</v>
      </c>
      <c r="AD2597" t="b">
        <f t="shared" si="1612"/>
        <v>0</v>
      </c>
      <c r="AE2597" t="b">
        <f t="shared" si="1613"/>
        <v>0</v>
      </c>
      <c r="AF2597" t="b">
        <f t="shared" si="1614"/>
        <v>0</v>
      </c>
      <c r="AG2597" t="b">
        <f t="shared" si="1615"/>
        <v>0</v>
      </c>
      <c r="AH2597" t="b">
        <f t="shared" si="1616"/>
        <v>0</v>
      </c>
      <c r="AI2597" t="b">
        <f t="shared" si="1617"/>
        <v>0</v>
      </c>
      <c r="AJ2597" t="b">
        <f t="shared" si="1618"/>
        <v>0</v>
      </c>
      <c r="AK2597" t="b">
        <f t="shared" si="1619"/>
        <v>1</v>
      </c>
      <c r="AL2597" t="b">
        <f t="shared" si="1620"/>
        <v>0</v>
      </c>
      <c r="AM2597" t="b">
        <f t="shared" si="1621"/>
        <v>0</v>
      </c>
      <c r="AN2597" t="b">
        <f t="shared" si="1622"/>
        <v>0</v>
      </c>
      <c r="AO2597" t="b">
        <f t="shared" si="1623"/>
        <v>0</v>
      </c>
      <c r="AP2597" t="b">
        <f t="shared" si="1624"/>
        <v>0</v>
      </c>
      <c r="AQ2597" t="b">
        <f t="shared" si="1625"/>
        <v>0</v>
      </c>
      <c r="AR2597" t="b">
        <f t="shared" si="1626"/>
        <v>0</v>
      </c>
      <c r="AS2597" t="b">
        <f t="shared" si="1627"/>
        <v>0</v>
      </c>
      <c r="AT2597" t="b">
        <f t="shared" si="1628"/>
        <v>0</v>
      </c>
      <c r="AU2597" t="b">
        <f t="shared" si="1629"/>
        <v>0</v>
      </c>
      <c r="AV2597" t="b">
        <f t="shared" si="1630"/>
        <v>0</v>
      </c>
      <c r="AW2597" t="b">
        <f t="shared" si="1631"/>
        <v>0</v>
      </c>
      <c r="AX2597" t="b">
        <f t="shared" si="1632"/>
        <v>0</v>
      </c>
      <c r="AY2597" t="b">
        <f t="shared" si="1633"/>
        <v>0</v>
      </c>
      <c r="AZ2597" t="b">
        <f t="shared" si="1634"/>
        <v>0</v>
      </c>
      <c r="BA2597" t="b">
        <f t="shared" si="1635"/>
        <v>0</v>
      </c>
      <c r="BB2597" t="b">
        <f t="shared" si="1636"/>
        <v>0</v>
      </c>
      <c r="BC2597" t="b">
        <f t="shared" si="1637"/>
        <v>0</v>
      </c>
      <c r="BD2597" t="b">
        <f t="shared" si="1638"/>
        <v>0</v>
      </c>
    </row>
    <row r="2598" spans="1:56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0"/>
        <v>23.588571428571427</v>
      </c>
      <c r="P2598" s="8">
        <f t="shared" si="1639"/>
        <v>305.77777777777777</v>
      </c>
      <c r="Q2598" t="s">
        <v>8341</v>
      </c>
      <c r="R2598" t="s">
        <v>8342</v>
      </c>
      <c r="S2598" s="12">
        <f t="shared" si="1601"/>
        <v>41828.664456018516</v>
      </c>
      <c r="T2598" s="12">
        <f t="shared" si="1602"/>
        <v>41858.664456018516</v>
      </c>
      <c r="U2598" t="b">
        <f t="shared" si="1603"/>
        <v>0</v>
      </c>
      <c r="V2598" t="b">
        <f t="shared" si="1604"/>
        <v>0</v>
      </c>
      <c r="W2598" t="b">
        <f t="shared" si="1605"/>
        <v>0</v>
      </c>
      <c r="X2598" t="b">
        <f t="shared" si="1606"/>
        <v>0</v>
      </c>
      <c r="Y2598" t="b">
        <f t="shared" si="1607"/>
        <v>0</v>
      </c>
      <c r="Z2598" t="b">
        <f t="shared" si="1608"/>
        <v>0</v>
      </c>
      <c r="AA2598" t="b">
        <f t="shared" si="1609"/>
        <v>0</v>
      </c>
      <c r="AB2598" t="b">
        <f t="shared" si="1610"/>
        <v>0</v>
      </c>
      <c r="AC2598" t="b">
        <f t="shared" si="1611"/>
        <v>0</v>
      </c>
      <c r="AD2598" t="b">
        <f t="shared" si="1612"/>
        <v>0</v>
      </c>
      <c r="AE2598" t="b">
        <f t="shared" si="1613"/>
        <v>0</v>
      </c>
      <c r="AF2598" t="b">
        <f t="shared" si="1614"/>
        <v>0</v>
      </c>
      <c r="AG2598" t="b">
        <f t="shared" si="1615"/>
        <v>0</v>
      </c>
      <c r="AH2598" t="b">
        <f t="shared" si="1616"/>
        <v>0</v>
      </c>
      <c r="AI2598" t="b">
        <f t="shared" si="1617"/>
        <v>0</v>
      </c>
      <c r="AJ2598" t="b">
        <f t="shared" si="1618"/>
        <v>0</v>
      </c>
      <c r="AK2598" t="b">
        <f t="shared" si="1619"/>
        <v>0</v>
      </c>
      <c r="AL2598" t="b">
        <f t="shared" si="1620"/>
        <v>0</v>
      </c>
      <c r="AM2598" t="b">
        <f t="shared" si="1621"/>
        <v>0</v>
      </c>
      <c r="AN2598" t="b">
        <f t="shared" si="1622"/>
        <v>0</v>
      </c>
      <c r="AO2598" t="b">
        <f t="shared" si="1623"/>
        <v>1</v>
      </c>
      <c r="AP2598" t="b">
        <f t="shared" si="1624"/>
        <v>0</v>
      </c>
      <c r="AQ2598" t="b">
        <f t="shared" si="1625"/>
        <v>0</v>
      </c>
      <c r="AR2598" t="b">
        <f t="shared" si="1626"/>
        <v>0</v>
      </c>
      <c r="AS2598" t="b">
        <f t="shared" si="1627"/>
        <v>0</v>
      </c>
      <c r="AT2598" t="b">
        <f t="shared" si="1628"/>
        <v>0</v>
      </c>
      <c r="AU2598" t="b">
        <f t="shared" si="1629"/>
        <v>0</v>
      </c>
      <c r="AV2598" t="b">
        <f t="shared" si="1630"/>
        <v>0</v>
      </c>
      <c r="AW2598" t="b">
        <f t="shared" si="1631"/>
        <v>0</v>
      </c>
      <c r="AX2598" t="b">
        <f t="shared" si="1632"/>
        <v>0</v>
      </c>
      <c r="AY2598" t="b">
        <f t="shared" si="1633"/>
        <v>0</v>
      </c>
      <c r="AZ2598" t="b">
        <f t="shared" si="1634"/>
        <v>0</v>
      </c>
      <c r="BA2598" t="b">
        <f t="shared" si="1635"/>
        <v>0</v>
      </c>
      <c r="BB2598" t="b">
        <f t="shared" si="1636"/>
        <v>0</v>
      </c>
      <c r="BC2598" t="b">
        <f t="shared" si="1637"/>
        <v>0</v>
      </c>
      <c r="BD2598" t="b">
        <f t="shared" si="1638"/>
        <v>0</v>
      </c>
    </row>
    <row r="2599" spans="1:56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0"/>
        <v>5.6666666666666661</v>
      </c>
      <c r="P2599" s="8">
        <f t="shared" si="1639"/>
        <v>12.142857142857142</v>
      </c>
      <c r="Q2599" t="s">
        <v>8341</v>
      </c>
      <c r="R2599" t="s">
        <v>8342</v>
      </c>
      <c r="S2599" s="12">
        <f t="shared" si="1601"/>
        <v>42510.341631944444</v>
      </c>
      <c r="T2599" s="12">
        <f t="shared" si="1602"/>
        <v>42540.341631944444</v>
      </c>
      <c r="U2599" t="b">
        <f t="shared" si="1603"/>
        <v>0</v>
      </c>
      <c r="V2599" t="b">
        <f t="shared" si="1604"/>
        <v>0</v>
      </c>
      <c r="W2599" t="b">
        <f t="shared" si="1605"/>
        <v>0</v>
      </c>
      <c r="X2599" t="b">
        <f t="shared" si="1606"/>
        <v>0</v>
      </c>
      <c r="Y2599" t="b">
        <f t="shared" si="1607"/>
        <v>0</v>
      </c>
      <c r="Z2599" t="b">
        <f t="shared" si="1608"/>
        <v>0</v>
      </c>
      <c r="AA2599" t="b">
        <f t="shared" si="1609"/>
        <v>0</v>
      </c>
      <c r="AB2599" t="b">
        <f t="shared" si="1610"/>
        <v>0</v>
      </c>
      <c r="AC2599" t="b">
        <f t="shared" si="1611"/>
        <v>0</v>
      </c>
      <c r="AD2599" t="b">
        <f t="shared" si="1612"/>
        <v>0</v>
      </c>
      <c r="AE2599" t="b">
        <f t="shared" si="1613"/>
        <v>0</v>
      </c>
      <c r="AF2599" t="b">
        <f t="shared" si="1614"/>
        <v>0</v>
      </c>
      <c r="AG2599" t="b">
        <f t="shared" si="1615"/>
        <v>0</v>
      </c>
      <c r="AH2599" t="b">
        <f t="shared" si="1616"/>
        <v>1</v>
      </c>
      <c r="AI2599" t="b">
        <f t="shared" si="1617"/>
        <v>0</v>
      </c>
      <c r="AJ2599" t="b">
        <f t="shared" si="1618"/>
        <v>0</v>
      </c>
      <c r="AK2599" t="b">
        <f t="shared" si="1619"/>
        <v>0</v>
      </c>
      <c r="AL2599" t="b">
        <f t="shared" si="1620"/>
        <v>0</v>
      </c>
      <c r="AM2599" t="b">
        <f t="shared" si="1621"/>
        <v>0</v>
      </c>
      <c r="AN2599" t="b">
        <f t="shared" si="1622"/>
        <v>0</v>
      </c>
      <c r="AO2599" t="b">
        <f t="shared" si="1623"/>
        <v>0</v>
      </c>
      <c r="AP2599" t="b">
        <f t="shared" si="1624"/>
        <v>0</v>
      </c>
      <c r="AQ2599" t="b">
        <f t="shared" si="1625"/>
        <v>0</v>
      </c>
      <c r="AR2599" t="b">
        <f t="shared" si="1626"/>
        <v>0</v>
      </c>
      <c r="AS2599" t="b">
        <f t="shared" si="1627"/>
        <v>0</v>
      </c>
      <c r="AT2599" t="b">
        <f t="shared" si="1628"/>
        <v>0</v>
      </c>
      <c r="AU2599" t="b">
        <f t="shared" si="1629"/>
        <v>0</v>
      </c>
      <c r="AV2599" t="b">
        <f t="shared" si="1630"/>
        <v>0</v>
      </c>
      <c r="AW2599" t="b">
        <f t="shared" si="1631"/>
        <v>0</v>
      </c>
      <c r="AX2599" t="b">
        <f t="shared" si="1632"/>
        <v>0</v>
      </c>
      <c r="AY2599" t="b">
        <f t="shared" si="1633"/>
        <v>0</v>
      </c>
      <c r="AZ2599" t="b">
        <f t="shared" si="1634"/>
        <v>0</v>
      </c>
      <c r="BA2599" t="b">
        <f t="shared" si="1635"/>
        <v>0</v>
      </c>
      <c r="BB2599" t="b">
        <f t="shared" si="1636"/>
        <v>0</v>
      </c>
      <c r="BC2599" t="b">
        <f t="shared" si="1637"/>
        <v>0</v>
      </c>
      <c r="BD2599" t="b">
        <f t="shared" si="1638"/>
        <v>0</v>
      </c>
    </row>
    <row r="2600" spans="1:56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0"/>
        <v>39</v>
      </c>
      <c r="P2600" s="8">
        <f t="shared" si="1639"/>
        <v>83.571428571428569</v>
      </c>
      <c r="Q2600" t="s">
        <v>8341</v>
      </c>
      <c r="R2600" t="s">
        <v>8342</v>
      </c>
      <c r="S2600" s="12">
        <f t="shared" si="1601"/>
        <v>42240.840289351851</v>
      </c>
      <c r="T2600" s="12">
        <f t="shared" si="1602"/>
        <v>42270.840289351851</v>
      </c>
      <c r="U2600" t="b">
        <f t="shared" si="1603"/>
        <v>0</v>
      </c>
      <c r="V2600" t="b">
        <f t="shared" si="1604"/>
        <v>0</v>
      </c>
      <c r="W2600" t="b">
        <f t="shared" si="1605"/>
        <v>0</v>
      </c>
      <c r="X2600" t="b">
        <f t="shared" si="1606"/>
        <v>0</v>
      </c>
      <c r="Y2600" t="b">
        <f t="shared" si="1607"/>
        <v>0</v>
      </c>
      <c r="Z2600" t="b">
        <f t="shared" si="1608"/>
        <v>0</v>
      </c>
      <c r="AA2600" t="b">
        <f t="shared" si="1609"/>
        <v>0</v>
      </c>
      <c r="AB2600" t="b">
        <f t="shared" si="1610"/>
        <v>0</v>
      </c>
      <c r="AC2600" t="b">
        <f t="shared" si="1611"/>
        <v>0</v>
      </c>
      <c r="AD2600" t="b">
        <f t="shared" si="1612"/>
        <v>0</v>
      </c>
      <c r="AE2600" t="b">
        <f t="shared" si="1613"/>
        <v>0</v>
      </c>
      <c r="AF2600" t="b">
        <f t="shared" si="1614"/>
        <v>0</v>
      </c>
      <c r="AG2600" t="b">
        <f t="shared" si="1615"/>
        <v>0</v>
      </c>
      <c r="AH2600" t="b">
        <f t="shared" si="1616"/>
        <v>1</v>
      </c>
      <c r="AI2600" t="b">
        <f t="shared" si="1617"/>
        <v>0</v>
      </c>
      <c r="AJ2600" t="b">
        <f t="shared" si="1618"/>
        <v>0</v>
      </c>
      <c r="AK2600" t="b">
        <f t="shared" si="1619"/>
        <v>0</v>
      </c>
      <c r="AL2600" t="b">
        <f t="shared" si="1620"/>
        <v>0</v>
      </c>
      <c r="AM2600" t="b">
        <f t="shared" si="1621"/>
        <v>0</v>
      </c>
      <c r="AN2600" t="b">
        <f t="shared" si="1622"/>
        <v>0</v>
      </c>
      <c r="AO2600" t="b">
        <f t="shared" si="1623"/>
        <v>0</v>
      </c>
      <c r="AP2600" t="b">
        <f t="shared" si="1624"/>
        <v>0</v>
      </c>
      <c r="AQ2600" t="b">
        <f t="shared" si="1625"/>
        <v>0</v>
      </c>
      <c r="AR2600" t="b">
        <f t="shared" si="1626"/>
        <v>0</v>
      </c>
      <c r="AS2600" t="b">
        <f t="shared" si="1627"/>
        <v>0</v>
      </c>
      <c r="AT2600" t="b">
        <f t="shared" si="1628"/>
        <v>0</v>
      </c>
      <c r="AU2600" t="b">
        <f t="shared" si="1629"/>
        <v>0</v>
      </c>
      <c r="AV2600" t="b">
        <f t="shared" si="1630"/>
        <v>0</v>
      </c>
      <c r="AW2600" t="b">
        <f t="shared" si="1631"/>
        <v>0</v>
      </c>
      <c r="AX2600" t="b">
        <f t="shared" si="1632"/>
        <v>0</v>
      </c>
      <c r="AY2600" t="b">
        <f t="shared" si="1633"/>
        <v>0</v>
      </c>
      <c r="AZ2600" t="b">
        <f t="shared" si="1634"/>
        <v>0</v>
      </c>
      <c r="BA2600" t="b">
        <f t="shared" si="1635"/>
        <v>0</v>
      </c>
      <c r="BB2600" t="b">
        <f t="shared" si="1636"/>
        <v>0</v>
      </c>
      <c r="BC2600" t="b">
        <f t="shared" si="1637"/>
        <v>0</v>
      </c>
      <c r="BD2600" t="b">
        <f t="shared" si="1638"/>
        <v>0</v>
      </c>
    </row>
    <row r="2601" spans="1:56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0"/>
        <v>0.99546510341776351</v>
      </c>
      <c r="P2601" s="8">
        <f t="shared" si="1639"/>
        <v>18</v>
      </c>
      <c r="Q2601" t="s">
        <v>8341</v>
      </c>
      <c r="R2601" t="s">
        <v>8342</v>
      </c>
      <c r="S2601" s="12">
        <f t="shared" si="1601"/>
        <v>41809.754016203704</v>
      </c>
      <c r="T2601" s="12">
        <f t="shared" si="1602"/>
        <v>41854.754016203704</v>
      </c>
      <c r="U2601" t="b">
        <f t="shared" si="1603"/>
        <v>0</v>
      </c>
      <c r="V2601" t="b">
        <f t="shared" si="1604"/>
        <v>0</v>
      </c>
      <c r="W2601" t="b">
        <f t="shared" si="1605"/>
        <v>0</v>
      </c>
      <c r="X2601" t="b">
        <f t="shared" si="1606"/>
        <v>0</v>
      </c>
      <c r="Y2601" t="b">
        <f t="shared" si="1607"/>
        <v>0</v>
      </c>
      <c r="Z2601" t="b">
        <f t="shared" si="1608"/>
        <v>0</v>
      </c>
      <c r="AA2601" t="b">
        <f t="shared" si="1609"/>
        <v>0</v>
      </c>
      <c r="AB2601" t="b">
        <f t="shared" si="1610"/>
        <v>0</v>
      </c>
      <c r="AC2601" t="b">
        <f t="shared" si="1611"/>
        <v>0</v>
      </c>
      <c r="AD2601" t="b">
        <f t="shared" si="1612"/>
        <v>0</v>
      </c>
      <c r="AE2601" t="b">
        <f t="shared" si="1613"/>
        <v>0</v>
      </c>
      <c r="AF2601" t="b">
        <f t="shared" si="1614"/>
        <v>0</v>
      </c>
      <c r="AG2601" t="b">
        <f t="shared" si="1615"/>
        <v>0</v>
      </c>
      <c r="AH2601" t="b">
        <f t="shared" si="1616"/>
        <v>0</v>
      </c>
      <c r="AI2601" t="b">
        <f t="shared" si="1617"/>
        <v>1</v>
      </c>
      <c r="AJ2601" t="b">
        <f t="shared" si="1618"/>
        <v>0</v>
      </c>
      <c r="AK2601" t="b">
        <f t="shared" si="1619"/>
        <v>0</v>
      </c>
      <c r="AL2601" t="b">
        <f t="shared" si="1620"/>
        <v>0</v>
      </c>
      <c r="AM2601" t="b">
        <f t="shared" si="1621"/>
        <v>0</v>
      </c>
      <c r="AN2601" t="b">
        <f t="shared" si="1622"/>
        <v>0</v>
      </c>
      <c r="AO2601" t="b">
        <f t="shared" si="1623"/>
        <v>0</v>
      </c>
      <c r="AP2601" t="b">
        <f t="shared" si="1624"/>
        <v>0</v>
      </c>
      <c r="AQ2601" t="b">
        <f t="shared" si="1625"/>
        <v>0</v>
      </c>
      <c r="AR2601" t="b">
        <f t="shared" si="1626"/>
        <v>0</v>
      </c>
      <c r="AS2601" t="b">
        <f t="shared" si="1627"/>
        <v>0</v>
      </c>
      <c r="AT2601" t="b">
        <f t="shared" si="1628"/>
        <v>0</v>
      </c>
      <c r="AU2601" t="b">
        <f t="shared" si="1629"/>
        <v>0</v>
      </c>
      <c r="AV2601" t="b">
        <f t="shared" si="1630"/>
        <v>0</v>
      </c>
      <c r="AW2601" t="b">
        <f t="shared" si="1631"/>
        <v>0</v>
      </c>
      <c r="AX2601" t="b">
        <f t="shared" si="1632"/>
        <v>0</v>
      </c>
      <c r="AY2601" t="b">
        <f t="shared" si="1633"/>
        <v>0</v>
      </c>
      <c r="AZ2601" t="b">
        <f t="shared" si="1634"/>
        <v>0</v>
      </c>
      <c r="BA2601" t="b">
        <f t="shared" si="1635"/>
        <v>0</v>
      </c>
      <c r="BB2601" t="b">
        <f t="shared" si="1636"/>
        <v>0</v>
      </c>
      <c r="BC2601" t="b">
        <f t="shared" si="1637"/>
        <v>0</v>
      </c>
      <c r="BD2601" t="b">
        <f t="shared" si="1638"/>
        <v>0</v>
      </c>
    </row>
    <row r="2602" spans="1:56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0"/>
        <v>6.9320000000000004</v>
      </c>
      <c r="P2602" s="8">
        <f t="shared" si="1639"/>
        <v>115.53333333333333</v>
      </c>
      <c r="Q2602" t="s">
        <v>8341</v>
      </c>
      <c r="R2602" t="s">
        <v>8342</v>
      </c>
      <c r="S2602" s="12">
        <f t="shared" si="1601"/>
        <v>42394.900462962964</v>
      </c>
      <c r="T2602" s="12">
        <f t="shared" si="1602"/>
        <v>42454.858796296292</v>
      </c>
      <c r="U2602" t="b">
        <f t="shared" si="1603"/>
        <v>0</v>
      </c>
      <c r="V2602" t="b">
        <f t="shared" si="1604"/>
        <v>0</v>
      </c>
      <c r="W2602" t="b">
        <f t="shared" si="1605"/>
        <v>0</v>
      </c>
      <c r="X2602" t="b">
        <f t="shared" si="1606"/>
        <v>0</v>
      </c>
      <c r="Y2602" t="b">
        <f t="shared" si="1607"/>
        <v>0</v>
      </c>
      <c r="Z2602" t="b">
        <f t="shared" si="1608"/>
        <v>0</v>
      </c>
      <c r="AA2602" t="b">
        <f t="shared" si="1609"/>
        <v>0</v>
      </c>
      <c r="AB2602" t="b">
        <f t="shared" si="1610"/>
        <v>0</v>
      </c>
      <c r="AC2602" t="b">
        <f t="shared" si="1611"/>
        <v>0</v>
      </c>
      <c r="AD2602" t="b">
        <f t="shared" si="1612"/>
        <v>0</v>
      </c>
      <c r="AE2602" t="b">
        <f t="shared" si="1613"/>
        <v>0</v>
      </c>
      <c r="AF2602" t="b">
        <f t="shared" si="1614"/>
        <v>0</v>
      </c>
      <c r="AG2602" t="b">
        <f t="shared" si="1615"/>
        <v>0</v>
      </c>
      <c r="AH2602" t="b">
        <f t="shared" si="1616"/>
        <v>0</v>
      </c>
      <c r="AI2602" t="b">
        <f t="shared" si="1617"/>
        <v>0</v>
      </c>
      <c r="AJ2602" t="b">
        <f t="shared" si="1618"/>
        <v>0</v>
      </c>
      <c r="AK2602" t="b">
        <f t="shared" si="1619"/>
        <v>0</v>
      </c>
      <c r="AL2602" t="b">
        <f t="shared" si="1620"/>
        <v>0</v>
      </c>
      <c r="AM2602" t="b">
        <f t="shared" si="1621"/>
        <v>0</v>
      </c>
      <c r="AN2602" t="b">
        <f t="shared" si="1622"/>
        <v>0</v>
      </c>
      <c r="AO2602" t="b">
        <f t="shared" si="1623"/>
        <v>0</v>
      </c>
      <c r="AP2602" t="b">
        <f t="shared" si="1624"/>
        <v>0</v>
      </c>
      <c r="AQ2602" t="b">
        <f t="shared" si="1625"/>
        <v>0</v>
      </c>
      <c r="AR2602" t="b">
        <f t="shared" si="1626"/>
        <v>1</v>
      </c>
      <c r="AS2602" t="b">
        <f t="shared" si="1627"/>
        <v>0</v>
      </c>
      <c r="AT2602" t="b">
        <f t="shared" si="1628"/>
        <v>0</v>
      </c>
      <c r="AU2602" t="b">
        <f t="shared" si="1629"/>
        <v>0</v>
      </c>
      <c r="AV2602" t="b">
        <f t="shared" si="1630"/>
        <v>0</v>
      </c>
      <c r="AW2602" t="b">
        <f t="shared" si="1631"/>
        <v>0</v>
      </c>
      <c r="AX2602" t="b">
        <f t="shared" si="1632"/>
        <v>0</v>
      </c>
      <c r="AY2602" t="b">
        <f t="shared" si="1633"/>
        <v>0</v>
      </c>
      <c r="AZ2602" t="b">
        <f t="shared" si="1634"/>
        <v>0</v>
      </c>
      <c r="BA2602" t="b">
        <f t="shared" si="1635"/>
        <v>0</v>
      </c>
      <c r="BB2602" t="b">
        <f t="shared" si="1636"/>
        <v>0</v>
      </c>
      <c r="BC2602" t="b">
        <f t="shared" si="1637"/>
        <v>0</v>
      </c>
      <c r="BD2602" t="b">
        <f t="shared" si="1638"/>
        <v>0</v>
      </c>
    </row>
    <row r="2603" spans="1:56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0"/>
        <v>661.4</v>
      </c>
      <c r="P2603" s="8">
        <f t="shared" si="1639"/>
        <v>21.900662251655628</v>
      </c>
      <c r="Q2603" t="s">
        <v>8324</v>
      </c>
      <c r="R2603" t="s">
        <v>8360</v>
      </c>
      <c r="S2603" s="12">
        <f t="shared" si="1601"/>
        <v>41150.902187499996</v>
      </c>
      <c r="T2603" s="12">
        <f t="shared" si="1602"/>
        <v>41165.165972222225</v>
      </c>
      <c r="U2603" t="b">
        <f t="shared" si="1603"/>
        <v>1</v>
      </c>
      <c r="V2603" t="b">
        <f t="shared" si="1604"/>
        <v>0</v>
      </c>
      <c r="W2603" t="b">
        <f t="shared" si="1605"/>
        <v>0</v>
      </c>
      <c r="X2603" t="b">
        <f t="shared" si="1606"/>
        <v>0</v>
      </c>
      <c r="Y2603" t="b">
        <f t="shared" si="1607"/>
        <v>0</v>
      </c>
      <c r="Z2603" t="b">
        <f t="shared" si="1608"/>
        <v>0</v>
      </c>
      <c r="AA2603" t="b">
        <f t="shared" si="1609"/>
        <v>0</v>
      </c>
      <c r="AB2603" t="b">
        <f t="shared" si="1610"/>
        <v>0</v>
      </c>
      <c r="AC2603" t="b">
        <f t="shared" si="1611"/>
        <v>0</v>
      </c>
      <c r="AD2603" t="b">
        <f t="shared" si="1612"/>
        <v>0</v>
      </c>
      <c r="AE2603" t="b">
        <f t="shared" si="1613"/>
        <v>0</v>
      </c>
      <c r="AF2603" t="b">
        <f t="shared" si="1614"/>
        <v>0</v>
      </c>
      <c r="AG2603" t="b">
        <f t="shared" si="1615"/>
        <v>0</v>
      </c>
      <c r="AH2603" t="b">
        <f t="shared" si="1616"/>
        <v>0</v>
      </c>
      <c r="AI2603" t="b">
        <f t="shared" si="1617"/>
        <v>0</v>
      </c>
      <c r="AJ2603" t="b">
        <f t="shared" si="1618"/>
        <v>0</v>
      </c>
      <c r="AK2603" t="b">
        <f t="shared" si="1619"/>
        <v>0</v>
      </c>
      <c r="AL2603" t="b">
        <f t="shared" si="1620"/>
        <v>0</v>
      </c>
      <c r="AM2603" t="b">
        <f t="shared" si="1621"/>
        <v>0</v>
      </c>
      <c r="AN2603" t="b">
        <f t="shared" si="1622"/>
        <v>0</v>
      </c>
      <c r="AO2603" t="b">
        <f t="shared" si="1623"/>
        <v>0</v>
      </c>
      <c r="AP2603" t="b">
        <f t="shared" si="1624"/>
        <v>0</v>
      </c>
      <c r="AQ2603" t="b">
        <f t="shared" si="1625"/>
        <v>0</v>
      </c>
      <c r="AR2603" t="b">
        <f t="shared" si="1626"/>
        <v>0</v>
      </c>
      <c r="AS2603" t="b">
        <f t="shared" si="1627"/>
        <v>0</v>
      </c>
      <c r="AT2603" t="b">
        <f t="shared" si="1628"/>
        <v>0</v>
      </c>
      <c r="AU2603" t="b">
        <f t="shared" si="1629"/>
        <v>0</v>
      </c>
      <c r="AV2603" t="b">
        <f t="shared" si="1630"/>
        <v>0</v>
      </c>
      <c r="AW2603" t="b">
        <f t="shared" si="1631"/>
        <v>0</v>
      </c>
      <c r="AX2603" t="b">
        <f t="shared" si="1632"/>
        <v>0</v>
      </c>
      <c r="AY2603" t="b">
        <f t="shared" si="1633"/>
        <v>0</v>
      </c>
      <c r="AZ2603" t="b">
        <f t="shared" si="1634"/>
        <v>0</v>
      </c>
      <c r="BA2603" t="b">
        <f t="shared" si="1635"/>
        <v>0</v>
      </c>
      <c r="BB2603" t="b">
        <f t="shared" si="1636"/>
        <v>0</v>
      </c>
      <c r="BC2603" t="b">
        <f t="shared" si="1637"/>
        <v>0</v>
      </c>
      <c r="BD2603" t="b">
        <f t="shared" si="1638"/>
        <v>0</v>
      </c>
    </row>
    <row r="2604" spans="1:56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0"/>
        <v>326.0916666666667</v>
      </c>
      <c r="P2604" s="8">
        <f t="shared" si="1639"/>
        <v>80.022494887525568</v>
      </c>
      <c r="Q2604" t="s">
        <v>8324</v>
      </c>
      <c r="R2604" t="s">
        <v>8360</v>
      </c>
      <c r="S2604" s="12">
        <f t="shared" si="1601"/>
        <v>41915.747314814813</v>
      </c>
      <c r="T2604" s="12">
        <f t="shared" si="1602"/>
        <v>41955.888888888891</v>
      </c>
      <c r="U2604" t="b">
        <f t="shared" si="1603"/>
        <v>0</v>
      </c>
      <c r="V2604" t="b">
        <f t="shared" si="1604"/>
        <v>0</v>
      </c>
      <c r="W2604" t="b">
        <f t="shared" si="1605"/>
        <v>0</v>
      </c>
      <c r="X2604" t="b">
        <f t="shared" si="1606"/>
        <v>1</v>
      </c>
      <c r="Y2604" t="b">
        <f t="shared" si="1607"/>
        <v>0</v>
      </c>
      <c r="Z2604" t="b">
        <f t="shared" si="1608"/>
        <v>0</v>
      </c>
      <c r="AA2604" t="b">
        <f t="shared" si="1609"/>
        <v>0</v>
      </c>
      <c r="AB2604" t="b">
        <f t="shared" si="1610"/>
        <v>0</v>
      </c>
      <c r="AC2604" t="b">
        <f t="shared" si="1611"/>
        <v>0</v>
      </c>
      <c r="AD2604" t="b">
        <f t="shared" si="1612"/>
        <v>0</v>
      </c>
      <c r="AE2604" t="b">
        <f t="shared" si="1613"/>
        <v>0</v>
      </c>
      <c r="AF2604" t="b">
        <f t="shared" si="1614"/>
        <v>0</v>
      </c>
      <c r="AG2604" t="b">
        <f t="shared" si="1615"/>
        <v>0</v>
      </c>
      <c r="AH2604" t="b">
        <f t="shared" si="1616"/>
        <v>0</v>
      </c>
      <c r="AI2604" t="b">
        <f t="shared" si="1617"/>
        <v>0</v>
      </c>
      <c r="AJ2604" t="b">
        <f t="shared" si="1618"/>
        <v>0</v>
      </c>
      <c r="AK2604" t="b">
        <f t="shared" si="1619"/>
        <v>0</v>
      </c>
      <c r="AL2604" t="b">
        <f t="shared" si="1620"/>
        <v>0</v>
      </c>
      <c r="AM2604" t="b">
        <f t="shared" si="1621"/>
        <v>0</v>
      </c>
      <c r="AN2604" t="b">
        <f t="shared" si="1622"/>
        <v>0</v>
      </c>
      <c r="AO2604" t="b">
        <f t="shared" si="1623"/>
        <v>0</v>
      </c>
      <c r="AP2604" t="b">
        <f t="shared" si="1624"/>
        <v>0</v>
      </c>
      <c r="AQ2604" t="b">
        <f t="shared" si="1625"/>
        <v>0</v>
      </c>
      <c r="AR2604" t="b">
        <f t="shared" si="1626"/>
        <v>0</v>
      </c>
      <c r="AS2604" t="b">
        <f t="shared" si="1627"/>
        <v>0</v>
      </c>
      <c r="AT2604" t="b">
        <f t="shared" si="1628"/>
        <v>0</v>
      </c>
      <c r="AU2604" t="b">
        <f t="shared" si="1629"/>
        <v>0</v>
      </c>
      <c r="AV2604" t="b">
        <f t="shared" si="1630"/>
        <v>0</v>
      </c>
      <c r="AW2604" t="b">
        <f t="shared" si="1631"/>
        <v>0</v>
      </c>
      <c r="AX2604" t="b">
        <f t="shared" si="1632"/>
        <v>0</v>
      </c>
      <c r="AY2604" t="b">
        <f t="shared" si="1633"/>
        <v>0</v>
      </c>
      <c r="AZ2604" t="b">
        <f t="shared" si="1634"/>
        <v>0</v>
      </c>
      <c r="BA2604" t="b">
        <f t="shared" si="1635"/>
        <v>0</v>
      </c>
      <c r="BB2604" t="b">
        <f t="shared" si="1636"/>
        <v>0</v>
      </c>
      <c r="BC2604" t="b">
        <f t="shared" si="1637"/>
        <v>0</v>
      </c>
      <c r="BD2604" t="b">
        <f t="shared" si="1638"/>
        <v>0</v>
      </c>
    </row>
    <row r="2605" spans="1:56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0"/>
        <v>101.48571428571429</v>
      </c>
      <c r="P2605" s="8">
        <f t="shared" si="1639"/>
        <v>35.520000000000003</v>
      </c>
      <c r="Q2605" t="s">
        <v>8324</v>
      </c>
      <c r="R2605" t="s">
        <v>8360</v>
      </c>
      <c r="S2605" s="12">
        <f t="shared" si="1601"/>
        <v>41617.912662037037</v>
      </c>
      <c r="T2605" s="12">
        <f t="shared" si="1602"/>
        <v>41631.912662037037</v>
      </c>
      <c r="U2605" t="b">
        <f t="shared" si="1603"/>
        <v>0</v>
      </c>
      <c r="V2605" t="b">
        <f t="shared" si="1604"/>
        <v>1</v>
      </c>
      <c r="W2605" t="b">
        <f t="shared" si="1605"/>
        <v>0</v>
      </c>
      <c r="X2605" t="b">
        <f t="shared" si="1606"/>
        <v>0</v>
      </c>
      <c r="Y2605" t="b">
        <f t="shared" si="1607"/>
        <v>0</v>
      </c>
      <c r="Z2605" t="b">
        <f t="shared" si="1608"/>
        <v>0</v>
      </c>
      <c r="AA2605" t="b">
        <f t="shared" si="1609"/>
        <v>0</v>
      </c>
      <c r="AB2605" t="b">
        <f t="shared" si="1610"/>
        <v>0</v>
      </c>
      <c r="AC2605" t="b">
        <f t="shared" si="1611"/>
        <v>0</v>
      </c>
      <c r="AD2605" t="b">
        <f t="shared" si="1612"/>
        <v>0</v>
      </c>
      <c r="AE2605" t="b">
        <f t="shared" si="1613"/>
        <v>0</v>
      </c>
      <c r="AF2605" t="b">
        <f t="shared" si="1614"/>
        <v>0</v>
      </c>
      <c r="AG2605" t="b">
        <f t="shared" si="1615"/>
        <v>0</v>
      </c>
      <c r="AH2605" t="b">
        <f t="shared" si="1616"/>
        <v>0</v>
      </c>
      <c r="AI2605" t="b">
        <f t="shared" si="1617"/>
        <v>0</v>
      </c>
      <c r="AJ2605" t="b">
        <f t="shared" si="1618"/>
        <v>0</v>
      </c>
      <c r="AK2605" t="b">
        <f t="shared" si="1619"/>
        <v>0</v>
      </c>
      <c r="AL2605" t="b">
        <f t="shared" si="1620"/>
        <v>0</v>
      </c>
      <c r="AM2605" t="b">
        <f t="shared" si="1621"/>
        <v>0</v>
      </c>
      <c r="AN2605" t="b">
        <f t="shared" si="1622"/>
        <v>0</v>
      </c>
      <c r="AO2605" t="b">
        <f t="shared" si="1623"/>
        <v>0</v>
      </c>
      <c r="AP2605" t="b">
        <f t="shared" si="1624"/>
        <v>0</v>
      </c>
      <c r="AQ2605" t="b">
        <f t="shared" si="1625"/>
        <v>0</v>
      </c>
      <c r="AR2605" t="b">
        <f t="shared" si="1626"/>
        <v>0</v>
      </c>
      <c r="AS2605" t="b">
        <f t="shared" si="1627"/>
        <v>0</v>
      </c>
      <c r="AT2605" t="b">
        <f t="shared" si="1628"/>
        <v>0</v>
      </c>
      <c r="AU2605" t="b">
        <f t="shared" si="1629"/>
        <v>0</v>
      </c>
      <c r="AV2605" t="b">
        <f t="shared" si="1630"/>
        <v>0</v>
      </c>
      <c r="AW2605" t="b">
        <f t="shared" si="1631"/>
        <v>0</v>
      </c>
      <c r="AX2605" t="b">
        <f t="shared" si="1632"/>
        <v>0</v>
      </c>
      <c r="AY2605" t="b">
        <f t="shared" si="1633"/>
        <v>0</v>
      </c>
      <c r="AZ2605" t="b">
        <f t="shared" si="1634"/>
        <v>0</v>
      </c>
      <c r="BA2605" t="b">
        <f t="shared" si="1635"/>
        <v>0</v>
      </c>
      <c r="BB2605" t="b">
        <f t="shared" si="1636"/>
        <v>0</v>
      </c>
      <c r="BC2605" t="b">
        <f t="shared" si="1637"/>
        <v>0</v>
      </c>
      <c r="BD2605" t="b">
        <f t="shared" si="1638"/>
        <v>0</v>
      </c>
    </row>
    <row r="2606" spans="1:56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0"/>
        <v>104.21799999999999</v>
      </c>
      <c r="P2606" s="8">
        <f t="shared" si="1639"/>
        <v>64.933333333333323</v>
      </c>
      <c r="Q2606" t="s">
        <v>8324</v>
      </c>
      <c r="R2606" t="s">
        <v>8360</v>
      </c>
      <c r="S2606" s="12">
        <f t="shared" si="1601"/>
        <v>40998.051192129627</v>
      </c>
      <c r="T2606" s="12">
        <f t="shared" si="1602"/>
        <v>41028.051192129627</v>
      </c>
      <c r="U2606" t="b">
        <f t="shared" si="1603"/>
        <v>0</v>
      </c>
      <c r="V2606" t="b">
        <f t="shared" si="1604"/>
        <v>0</v>
      </c>
      <c r="W2606" t="b">
        <f t="shared" si="1605"/>
        <v>0</v>
      </c>
      <c r="X2606" t="b">
        <f t="shared" si="1606"/>
        <v>0</v>
      </c>
      <c r="Y2606" t="b">
        <f t="shared" si="1607"/>
        <v>0</v>
      </c>
      <c r="Z2606" t="b">
        <f t="shared" si="1608"/>
        <v>1</v>
      </c>
      <c r="AA2606" t="b">
        <f t="shared" si="1609"/>
        <v>0</v>
      </c>
      <c r="AB2606" t="b">
        <f t="shared" si="1610"/>
        <v>0</v>
      </c>
      <c r="AC2606" t="b">
        <f t="shared" si="1611"/>
        <v>0</v>
      </c>
      <c r="AD2606" t="b">
        <f t="shared" si="1612"/>
        <v>0</v>
      </c>
      <c r="AE2606" t="b">
        <f t="shared" si="1613"/>
        <v>0</v>
      </c>
      <c r="AF2606" t="b">
        <f t="shared" si="1614"/>
        <v>0</v>
      </c>
      <c r="AG2606" t="b">
        <f t="shared" si="1615"/>
        <v>0</v>
      </c>
      <c r="AH2606" t="b">
        <f t="shared" si="1616"/>
        <v>0</v>
      </c>
      <c r="AI2606" t="b">
        <f t="shared" si="1617"/>
        <v>0</v>
      </c>
      <c r="AJ2606" t="b">
        <f t="shared" si="1618"/>
        <v>0</v>
      </c>
      <c r="AK2606" t="b">
        <f t="shared" si="1619"/>
        <v>0</v>
      </c>
      <c r="AL2606" t="b">
        <f t="shared" si="1620"/>
        <v>0</v>
      </c>
      <c r="AM2606" t="b">
        <f t="shared" si="1621"/>
        <v>0</v>
      </c>
      <c r="AN2606" t="b">
        <f t="shared" si="1622"/>
        <v>0</v>
      </c>
      <c r="AO2606" t="b">
        <f t="shared" si="1623"/>
        <v>0</v>
      </c>
      <c r="AP2606" t="b">
        <f t="shared" si="1624"/>
        <v>0</v>
      </c>
      <c r="AQ2606" t="b">
        <f t="shared" si="1625"/>
        <v>0</v>
      </c>
      <c r="AR2606" t="b">
        <f t="shared" si="1626"/>
        <v>0</v>
      </c>
      <c r="AS2606" t="b">
        <f t="shared" si="1627"/>
        <v>0</v>
      </c>
      <c r="AT2606" t="b">
        <f t="shared" si="1628"/>
        <v>0</v>
      </c>
      <c r="AU2606" t="b">
        <f t="shared" si="1629"/>
        <v>0</v>
      </c>
      <c r="AV2606" t="b">
        <f t="shared" si="1630"/>
        <v>0</v>
      </c>
      <c r="AW2606" t="b">
        <f t="shared" si="1631"/>
        <v>0</v>
      </c>
      <c r="AX2606" t="b">
        <f t="shared" si="1632"/>
        <v>0</v>
      </c>
      <c r="AY2606" t="b">
        <f t="shared" si="1633"/>
        <v>0</v>
      </c>
      <c r="AZ2606" t="b">
        <f t="shared" si="1634"/>
        <v>0</v>
      </c>
      <c r="BA2606" t="b">
        <f t="shared" si="1635"/>
        <v>0</v>
      </c>
      <c r="BB2606" t="b">
        <f t="shared" si="1636"/>
        <v>0</v>
      </c>
      <c r="BC2606" t="b">
        <f t="shared" si="1637"/>
        <v>0</v>
      </c>
      <c r="BD2606" t="b">
        <f t="shared" si="1638"/>
        <v>0</v>
      </c>
    </row>
    <row r="2607" spans="1:56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0"/>
        <v>107.42157000000002</v>
      </c>
      <c r="P2607" s="8">
        <f t="shared" si="1639"/>
        <v>60.965703745743475</v>
      </c>
      <c r="Q2607" t="s">
        <v>8324</v>
      </c>
      <c r="R2607" t="s">
        <v>8360</v>
      </c>
      <c r="S2607" s="12">
        <f t="shared" si="1601"/>
        <v>42508.541550925926</v>
      </c>
      <c r="T2607" s="12">
        <f t="shared" si="1602"/>
        <v>42538.541550925926</v>
      </c>
      <c r="U2607" t="b">
        <f t="shared" si="1603"/>
        <v>0</v>
      </c>
      <c r="V2607" t="b">
        <f t="shared" si="1604"/>
        <v>0</v>
      </c>
      <c r="W2607" t="b">
        <f t="shared" si="1605"/>
        <v>0</v>
      </c>
      <c r="X2607" t="b">
        <f t="shared" si="1606"/>
        <v>0</v>
      </c>
      <c r="Y2607" t="b">
        <f t="shared" si="1607"/>
        <v>0</v>
      </c>
      <c r="Z2607" t="b">
        <f t="shared" si="1608"/>
        <v>0</v>
      </c>
      <c r="AA2607" t="b">
        <f t="shared" si="1609"/>
        <v>0</v>
      </c>
      <c r="AB2607" t="b">
        <f t="shared" si="1610"/>
        <v>0</v>
      </c>
      <c r="AC2607" t="b">
        <f t="shared" si="1611"/>
        <v>0</v>
      </c>
      <c r="AD2607" t="b">
        <f t="shared" si="1612"/>
        <v>0</v>
      </c>
      <c r="AE2607" t="b">
        <f t="shared" si="1613"/>
        <v>0</v>
      </c>
      <c r="AF2607" t="b">
        <f t="shared" si="1614"/>
        <v>1</v>
      </c>
      <c r="AG2607" t="b">
        <f t="shared" si="1615"/>
        <v>0</v>
      </c>
      <c r="AH2607" t="b">
        <f t="shared" si="1616"/>
        <v>0</v>
      </c>
      <c r="AI2607" t="b">
        <f t="shared" si="1617"/>
        <v>0</v>
      </c>
      <c r="AJ2607" t="b">
        <f t="shared" si="1618"/>
        <v>0</v>
      </c>
      <c r="AK2607" t="b">
        <f t="shared" si="1619"/>
        <v>0</v>
      </c>
      <c r="AL2607" t="b">
        <f t="shared" si="1620"/>
        <v>0</v>
      </c>
      <c r="AM2607" t="b">
        <f t="shared" si="1621"/>
        <v>0</v>
      </c>
      <c r="AN2607" t="b">
        <f t="shared" si="1622"/>
        <v>0</v>
      </c>
      <c r="AO2607" t="b">
        <f t="shared" si="1623"/>
        <v>0</v>
      </c>
      <c r="AP2607" t="b">
        <f t="shared" si="1624"/>
        <v>0</v>
      </c>
      <c r="AQ2607" t="b">
        <f t="shared" si="1625"/>
        <v>0</v>
      </c>
      <c r="AR2607" t="b">
        <f t="shared" si="1626"/>
        <v>0</v>
      </c>
      <c r="AS2607" t="b">
        <f t="shared" si="1627"/>
        <v>0</v>
      </c>
      <c r="AT2607" t="b">
        <f t="shared" si="1628"/>
        <v>0</v>
      </c>
      <c r="AU2607" t="b">
        <f t="shared" si="1629"/>
        <v>0</v>
      </c>
      <c r="AV2607" t="b">
        <f t="shared" si="1630"/>
        <v>0</v>
      </c>
      <c r="AW2607" t="b">
        <f t="shared" si="1631"/>
        <v>0</v>
      </c>
      <c r="AX2607" t="b">
        <f t="shared" si="1632"/>
        <v>0</v>
      </c>
      <c r="AY2607" t="b">
        <f t="shared" si="1633"/>
        <v>0</v>
      </c>
      <c r="AZ2607" t="b">
        <f t="shared" si="1634"/>
        <v>0</v>
      </c>
      <c r="BA2607" t="b">
        <f t="shared" si="1635"/>
        <v>0</v>
      </c>
      <c r="BB2607" t="b">
        <f t="shared" si="1636"/>
        <v>0</v>
      </c>
      <c r="BC2607" t="b">
        <f t="shared" si="1637"/>
        <v>0</v>
      </c>
      <c r="BD2607" t="b">
        <f t="shared" si="1638"/>
        <v>0</v>
      </c>
    </row>
    <row r="2608" spans="1:56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0"/>
        <v>110.05454545454545</v>
      </c>
      <c r="P2608" s="8">
        <f t="shared" si="1639"/>
        <v>31.444155844155844</v>
      </c>
      <c r="Q2608" t="s">
        <v>8324</v>
      </c>
      <c r="R2608" t="s">
        <v>8360</v>
      </c>
      <c r="S2608" s="12">
        <f t="shared" si="1601"/>
        <v>41726.712754629632</v>
      </c>
      <c r="T2608" s="12">
        <f t="shared" si="1602"/>
        <v>41758.712754629632</v>
      </c>
      <c r="U2608" t="b">
        <f t="shared" si="1603"/>
        <v>0</v>
      </c>
      <c r="V2608" t="b">
        <f t="shared" si="1604"/>
        <v>0</v>
      </c>
      <c r="W2608" t="b">
        <f t="shared" si="1605"/>
        <v>0</v>
      </c>
      <c r="X2608" t="b">
        <f t="shared" si="1606"/>
        <v>1</v>
      </c>
      <c r="Y2608" t="b">
        <f t="shared" si="1607"/>
        <v>0</v>
      </c>
      <c r="Z2608" t="b">
        <f t="shared" si="1608"/>
        <v>0</v>
      </c>
      <c r="AA2608" t="b">
        <f t="shared" si="1609"/>
        <v>0</v>
      </c>
      <c r="AB2608" t="b">
        <f t="shared" si="1610"/>
        <v>0</v>
      </c>
      <c r="AC2608" t="b">
        <f t="shared" si="1611"/>
        <v>0</v>
      </c>
      <c r="AD2608" t="b">
        <f t="shared" si="1612"/>
        <v>0</v>
      </c>
      <c r="AE2608" t="b">
        <f t="shared" si="1613"/>
        <v>0</v>
      </c>
      <c r="AF2608" t="b">
        <f t="shared" si="1614"/>
        <v>0</v>
      </c>
      <c r="AG2608" t="b">
        <f t="shared" si="1615"/>
        <v>0</v>
      </c>
      <c r="AH2608" t="b">
        <f t="shared" si="1616"/>
        <v>0</v>
      </c>
      <c r="AI2608" t="b">
        <f t="shared" si="1617"/>
        <v>0</v>
      </c>
      <c r="AJ2608" t="b">
        <f t="shared" si="1618"/>
        <v>0</v>
      </c>
      <c r="AK2608" t="b">
        <f t="shared" si="1619"/>
        <v>0</v>
      </c>
      <c r="AL2608" t="b">
        <f t="shared" si="1620"/>
        <v>0</v>
      </c>
      <c r="AM2608" t="b">
        <f t="shared" si="1621"/>
        <v>0</v>
      </c>
      <c r="AN2608" t="b">
        <f t="shared" si="1622"/>
        <v>0</v>
      </c>
      <c r="AO2608" t="b">
        <f t="shared" si="1623"/>
        <v>0</v>
      </c>
      <c r="AP2608" t="b">
        <f t="shared" si="1624"/>
        <v>0</v>
      </c>
      <c r="AQ2608" t="b">
        <f t="shared" si="1625"/>
        <v>0</v>
      </c>
      <c r="AR2608" t="b">
        <f t="shared" si="1626"/>
        <v>0</v>
      </c>
      <c r="AS2608" t="b">
        <f t="shared" si="1627"/>
        <v>0</v>
      </c>
      <c r="AT2608" t="b">
        <f t="shared" si="1628"/>
        <v>0</v>
      </c>
      <c r="AU2608" t="b">
        <f t="shared" si="1629"/>
        <v>0</v>
      </c>
      <c r="AV2608" t="b">
        <f t="shared" si="1630"/>
        <v>0</v>
      </c>
      <c r="AW2608" t="b">
        <f t="shared" si="1631"/>
        <v>0</v>
      </c>
      <c r="AX2608" t="b">
        <f t="shared" si="1632"/>
        <v>0</v>
      </c>
      <c r="AY2608" t="b">
        <f t="shared" si="1633"/>
        <v>0</v>
      </c>
      <c r="AZ2608" t="b">
        <f t="shared" si="1634"/>
        <v>0</v>
      </c>
      <c r="BA2608" t="b">
        <f t="shared" si="1635"/>
        <v>0</v>
      </c>
      <c r="BB2608" t="b">
        <f t="shared" si="1636"/>
        <v>0</v>
      </c>
      <c r="BC2608" t="b">
        <f t="shared" si="1637"/>
        <v>0</v>
      </c>
      <c r="BD2608" t="b">
        <f t="shared" si="1638"/>
        <v>0</v>
      </c>
    </row>
    <row r="2609" spans="1:56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0"/>
        <v>407.7</v>
      </c>
      <c r="P2609" s="8">
        <f t="shared" si="1639"/>
        <v>81.949748743718587</v>
      </c>
      <c r="Q2609" t="s">
        <v>8324</v>
      </c>
      <c r="R2609" t="s">
        <v>8360</v>
      </c>
      <c r="S2609" s="12">
        <f t="shared" si="1601"/>
        <v>42184.874675925923</v>
      </c>
      <c r="T2609" s="12">
        <f t="shared" si="1602"/>
        <v>42228.083333333328</v>
      </c>
      <c r="U2609" t="b">
        <f t="shared" si="1603"/>
        <v>0</v>
      </c>
      <c r="V2609" t="b">
        <f t="shared" si="1604"/>
        <v>0</v>
      </c>
      <c r="W2609" t="b">
        <f t="shared" si="1605"/>
        <v>1</v>
      </c>
      <c r="X2609" t="b">
        <f t="shared" si="1606"/>
        <v>0</v>
      </c>
      <c r="Y2609" t="b">
        <f t="shared" si="1607"/>
        <v>0</v>
      </c>
      <c r="Z2609" t="b">
        <f t="shared" si="1608"/>
        <v>0</v>
      </c>
      <c r="AA2609" t="b">
        <f t="shared" si="1609"/>
        <v>0</v>
      </c>
      <c r="AB2609" t="b">
        <f t="shared" si="1610"/>
        <v>0</v>
      </c>
      <c r="AC2609" t="b">
        <f t="shared" si="1611"/>
        <v>0</v>
      </c>
      <c r="AD2609" t="b">
        <f t="shared" si="1612"/>
        <v>0</v>
      </c>
      <c r="AE2609" t="b">
        <f t="shared" si="1613"/>
        <v>0</v>
      </c>
      <c r="AF2609" t="b">
        <f t="shared" si="1614"/>
        <v>0</v>
      </c>
      <c r="AG2609" t="b">
        <f t="shared" si="1615"/>
        <v>0</v>
      </c>
      <c r="AH2609" t="b">
        <f t="shared" si="1616"/>
        <v>0</v>
      </c>
      <c r="AI2609" t="b">
        <f t="shared" si="1617"/>
        <v>0</v>
      </c>
      <c r="AJ2609" t="b">
        <f t="shared" si="1618"/>
        <v>0</v>
      </c>
      <c r="AK2609" t="b">
        <f t="shared" si="1619"/>
        <v>0</v>
      </c>
      <c r="AL2609" t="b">
        <f t="shared" si="1620"/>
        <v>0</v>
      </c>
      <c r="AM2609" t="b">
        <f t="shared" si="1621"/>
        <v>0</v>
      </c>
      <c r="AN2609" t="b">
        <f t="shared" si="1622"/>
        <v>0</v>
      </c>
      <c r="AO2609" t="b">
        <f t="shared" si="1623"/>
        <v>0</v>
      </c>
      <c r="AP2609" t="b">
        <f t="shared" si="1624"/>
        <v>0</v>
      </c>
      <c r="AQ2609" t="b">
        <f t="shared" si="1625"/>
        <v>0</v>
      </c>
      <c r="AR2609" t="b">
        <f t="shared" si="1626"/>
        <v>0</v>
      </c>
      <c r="AS2609" t="b">
        <f t="shared" si="1627"/>
        <v>0</v>
      </c>
      <c r="AT2609" t="b">
        <f t="shared" si="1628"/>
        <v>0</v>
      </c>
      <c r="AU2609" t="b">
        <f t="shared" si="1629"/>
        <v>0</v>
      </c>
      <c r="AV2609" t="b">
        <f t="shared" si="1630"/>
        <v>0</v>
      </c>
      <c r="AW2609" t="b">
        <f t="shared" si="1631"/>
        <v>0</v>
      </c>
      <c r="AX2609" t="b">
        <f t="shared" si="1632"/>
        <v>0</v>
      </c>
      <c r="AY2609" t="b">
        <f t="shared" si="1633"/>
        <v>0</v>
      </c>
      <c r="AZ2609" t="b">
        <f t="shared" si="1634"/>
        <v>0</v>
      </c>
      <c r="BA2609" t="b">
        <f t="shared" si="1635"/>
        <v>0</v>
      </c>
      <c r="BB2609" t="b">
        <f t="shared" si="1636"/>
        <v>0</v>
      </c>
      <c r="BC2609" t="b">
        <f t="shared" si="1637"/>
        <v>0</v>
      </c>
      <c r="BD2609" t="b">
        <f t="shared" si="1638"/>
        <v>0</v>
      </c>
    </row>
    <row r="2610" spans="1:56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0"/>
        <v>223.92500000000001</v>
      </c>
      <c r="P2610" s="8">
        <f t="shared" si="1639"/>
        <v>58.92763157894737</v>
      </c>
      <c r="Q2610" t="s">
        <v>8324</v>
      </c>
      <c r="R2610" t="s">
        <v>8360</v>
      </c>
      <c r="S2610" s="12">
        <f t="shared" si="1601"/>
        <v>42767.801712962959</v>
      </c>
      <c r="T2610" s="12">
        <f t="shared" si="1602"/>
        <v>42809</v>
      </c>
      <c r="U2610" t="b">
        <f t="shared" si="1603"/>
        <v>0</v>
      </c>
      <c r="V2610" t="b">
        <f t="shared" si="1604"/>
        <v>0</v>
      </c>
      <c r="W2610" t="b">
        <f t="shared" si="1605"/>
        <v>1</v>
      </c>
      <c r="X2610" t="b">
        <f t="shared" si="1606"/>
        <v>0</v>
      </c>
      <c r="Y2610" t="b">
        <f t="shared" si="1607"/>
        <v>0</v>
      </c>
      <c r="Z2610" t="b">
        <f t="shared" si="1608"/>
        <v>0</v>
      </c>
      <c r="AA2610" t="b">
        <f t="shared" si="1609"/>
        <v>0</v>
      </c>
      <c r="AB2610" t="b">
        <f t="shared" si="1610"/>
        <v>0</v>
      </c>
      <c r="AC2610" t="b">
        <f t="shared" si="1611"/>
        <v>0</v>
      </c>
      <c r="AD2610" t="b">
        <f t="shared" si="1612"/>
        <v>0</v>
      </c>
      <c r="AE2610" t="b">
        <f t="shared" si="1613"/>
        <v>0</v>
      </c>
      <c r="AF2610" t="b">
        <f t="shared" si="1614"/>
        <v>0</v>
      </c>
      <c r="AG2610" t="b">
        <f t="shared" si="1615"/>
        <v>0</v>
      </c>
      <c r="AH2610" t="b">
        <f t="shared" si="1616"/>
        <v>0</v>
      </c>
      <c r="AI2610" t="b">
        <f t="shared" si="1617"/>
        <v>0</v>
      </c>
      <c r="AJ2610" t="b">
        <f t="shared" si="1618"/>
        <v>0</v>
      </c>
      <c r="AK2610" t="b">
        <f t="shared" si="1619"/>
        <v>0</v>
      </c>
      <c r="AL2610" t="b">
        <f t="shared" si="1620"/>
        <v>0</v>
      </c>
      <c r="AM2610" t="b">
        <f t="shared" si="1621"/>
        <v>0</v>
      </c>
      <c r="AN2610" t="b">
        <f t="shared" si="1622"/>
        <v>0</v>
      </c>
      <c r="AO2610" t="b">
        <f t="shared" si="1623"/>
        <v>0</v>
      </c>
      <c r="AP2610" t="b">
        <f t="shared" si="1624"/>
        <v>0</v>
      </c>
      <c r="AQ2610" t="b">
        <f t="shared" si="1625"/>
        <v>0</v>
      </c>
      <c r="AR2610" t="b">
        <f t="shared" si="1626"/>
        <v>0</v>
      </c>
      <c r="AS2610" t="b">
        <f t="shared" si="1627"/>
        <v>0</v>
      </c>
      <c r="AT2610" t="b">
        <f t="shared" si="1628"/>
        <v>0</v>
      </c>
      <c r="AU2610" t="b">
        <f t="shared" si="1629"/>
        <v>0</v>
      </c>
      <c r="AV2610" t="b">
        <f t="shared" si="1630"/>
        <v>0</v>
      </c>
      <c r="AW2610" t="b">
        <f t="shared" si="1631"/>
        <v>0</v>
      </c>
      <c r="AX2610" t="b">
        <f t="shared" si="1632"/>
        <v>0</v>
      </c>
      <c r="AY2610" t="b">
        <f t="shared" si="1633"/>
        <v>0</v>
      </c>
      <c r="AZ2610" t="b">
        <f t="shared" si="1634"/>
        <v>0</v>
      </c>
      <c r="BA2610" t="b">
        <f t="shared" si="1635"/>
        <v>0</v>
      </c>
      <c r="BB2610" t="b">
        <f t="shared" si="1636"/>
        <v>0</v>
      </c>
      <c r="BC2610" t="b">
        <f t="shared" si="1637"/>
        <v>0</v>
      </c>
      <c r="BD2610" t="b">
        <f t="shared" si="1638"/>
        <v>0</v>
      </c>
    </row>
    <row r="2611" spans="1:56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0"/>
        <v>303.80111428571428</v>
      </c>
      <c r="P2611" s="8">
        <f t="shared" si="1639"/>
        <v>157.29347633136095</v>
      </c>
      <c r="Q2611" t="s">
        <v>8324</v>
      </c>
      <c r="R2611" t="s">
        <v>8360</v>
      </c>
      <c r="S2611" s="12">
        <f t="shared" si="1601"/>
        <v>41075.237858796296</v>
      </c>
      <c r="T2611" s="12">
        <f t="shared" si="1602"/>
        <v>41105.237858796296</v>
      </c>
      <c r="U2611" t="b">
        <f t="shared" si="1603"/>
        <v>0</v>
      </c>
      <c r="V2611" t="b">
        <f t="shared" si="1604"/>
        <v>0</v>
      </c>
      <c r="W2611" t="b">
        <f t="shared" si="1605"/>
        <v>0</v>
      </c>
      <c r="X2611" t="b">
        <f t="shared" si="1606"/>
        <v>0</v>
      </c>
      <c r="Y2611" t="b">
        <f t="shared" si="1607"/>
        <v>0</v>
      </c>
      <c r="Z2611" t="b">
        <f t="shared" si="1608"/>
        <v>0</v>
      </c>
      <c r="AA2611" t="b">
        <f t="shared" si="1609"/>
        <v>0</v>
      </c>
      <c r="AB2611" t="b">
        <f t="shared" si="1610"/>
        <v>0</v>
      </c>
      <c r="AC2611" t="b">
        <f t="shared" si="1611"/>
        <v>1</v>
      </c>
      <c r="AD2611" t="b">
        <f t="shared" si="1612"/>
        <v>0</v>
      </c>
      <c r="AE2611" t="b">
        <f t="shared" si="1613"/>
        <v>0</v>
      </c>
      <c r="AF2611" t="b">
        <f t="shared" si="1614"/>
        <v>0</v>
      </c>
      <c r="AG2611" t="b">
        <f t="shared" si="1615"/>
        <v>0</v>
      </c>
      <c r="AH2611" t="b">
        <f t="shared" si="1616"/>
        <v>0</v>
      </c>
      <c r="AI2611" t="b">
        <f t="shared" si="1617"/>
        <v>0</v>
      </c>
      <c r="AJ2611" t="b">
        <f t="shared" si="1618"/>
        <v>0</v>
      </c>
      <c r="AK2611" t="b">
        <f t="shared" si="1619"/>
        <v>0</v>
      </c>
      <c r="AL2611" t="b">
        <f t="shared" si="1620"/>
        <v>0</v>
      </c>
      <c r="AM2611" t="b">
        <f t="shared" si="1621"/>
        <v>0</v>
      </c>
      <c r="AN2611" t="b">
        <f t="shared" si="1622"/>
        <v>0</v>
      </c>
      <c r="AO2611" t="b">
        <f t="shared" si="1623"/>
        <v>0</v>
      </c>
      <c r="AP2611" t="b">
        <f t="shared" si="1624"/>
        <v>0</v>
      </c>
      <c r="AQ2611" t="b">
        <f t="shared" si="1625"/>
        <v>0</v>
      </c>
      <c r="AR2611" t="b">
        <f t="shared" si="1626"/>
        <v>0</v>
      </c>
      <c r="AS2611" t="b">
        <f t="shared" si="1627"/>
        <v>0</v>
      </c>
      <c r="AT2611" t="b">
        <f t="shared" si="1628"/>
        <v>0</v>
      </c>
      <c r="AU2611" t="b">
        <f t="shared" si="1629"/>
        <v>0</v>
      </c>
      <c r="AV2611" t="b">
        <f t="shared" si="1630"/>
        <v>0</v>
      </c>
      <c r="AW2611" t="b">
        <f t="shared" si="1631"/>
        <v>0</v>
      </c>
      <c r="AX2611" t="b">
        <f t="shared" si="1632"/>
        <v>0</v>
      </c>
      <c r="AY2611" t="b">
        <f t="shared" si="1633"/>
        <v>0</v>
      </c>
      <c r="AZ2611" t="b">
        <f t="shared" si="1634"/>
        <v>0</v>
      </c>
      <c r="BA2611" t="b">
        <f t="shared" si="1635"/>
        <v>0</v>
      </c>
      <c r="BB2611" t="b">
        <f t="shared" si="1636"/>
        <v>0</v>
      </c>
      <c r="BC2611" t="b">
        <f t="shared" si="1637"/>
        <v>0</v>
      </c>
      <c r="BD2611" t="b">
        <f t="shared" si="1638"/>
        <v>0</v>
      </c>
    </row>
    <row r="2612" spans="1:56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0"/>
        <v>141.3251043268175</v>
      </c>
      <c r="P2612" s="8">
        <f t="shared" si="1639"/>
        <v>55.758509532062391</v>
      </c>
      <c r="Q2612" t="s">
        <v>8324</v>
      </c>
      <c r="R2612" t="s">
        <v>8360</v>
      </c>
      <c r="S2612" s="12">
        <f t="shared" si="1601"/>
        <v>42564.881076388891</v>
      </c>
      <c r="T2612" s="12">
        <f t="shared" si="1602"/>
        <v>42604.290972222225</v>
      </c>
      <c r="U2612" t="b">
        <f t="shared" si="1603"/>
        <v>0</v>
      </c>
      <c r="V2612" t="b">
        <f t="shared" si="1604"/>
        <v>0</v>
      </c>
      <c r="W2612" t="b">
        <f t="shared" si="1605"/>
        <v>0</v>
      </c>
      <c r="X2612" t="b">
        <f t="shared" si="1606"/>
        <v>0</v>
      </c>
      <c r="Y2612" t="b">
        <f t="shared" si="1607"/>
        <v>0</v>
      </c>
      <c r="Z2612" t="b">
        <f t="shared" si="1608"/>
        <v>1</v>
      </c>
      <c r="AA2612" t="b">
        <f t="shared" si="1609"/>
        <v>0</v>
      </c>
      <c r="AB2612" t="b">
        <f t="shared" si="1610"/>
        <v>0</v>
      </c>
      <c r="AC2612" t="b">
        <f t="shared" si="1611"/>
        <v>0</v>
      </c>
      <c r="AD2612" t="b">
        <f t="shared" si="1612"/>
        <v>0</v>
      </c>
      <c r="AE2612" t="b">
        <f t="shared" si="1613"/>
        <v>0</v>
      </c>
      <c r="AF2612" t="b">
        <f t="shared" si="1614"/>
        <v>0</v>
      </c>
      <c r="AG2612" t="b">
        <f t="shared" si="1615"/>
        <v>0</v>
      </c>
      <c r="AH2612" t="b">
        <f t="shared" si="1616"/>
        <v>0</v>
      </c>
      <c r="AI2612" t="b">
        <f t="shared" si="1617"/>
        <v>0</v>
      </c>
      <c r="AJ2612" t="b">
        <f t="shared" si="1618"/>
        <v>0</v>
      </c>
      <c r="AK2612" t="b">
        <f t="shared" si="1619"/>
        <v>0</v>
      </c>
      <c r="AL2612" t="b">
        <f t="shared" si="1620"/>
        <v>0</v>
      </c>
      <c r="AM2612" t="b">
        <f t="shared" si="1621"/>
        <v>0</v>
      </c>
      <c r="AN2612" t="b">
        <f t="shared" si="1622"/>
        <v>0</v>
      </c>
      <c r="AO2612" t="b">
        <f t="shared" si="1623"/>
        <v>0</v>
      </c>
      <c r="AP2612" t="b">
        <f t="shared" si="1624"/>
        <v>0</v>
      </c>
      <c r="AQ2612" t="b">
        <f t="shared" si="1625"/>
        <v>0</v>
      </c>
      <c r="AR2612" t="b">
        <f t="shared" si="1626"/>
        <v>0</v>
      </c>
      <c r="AS2612" t="b">
        <f t="shared" si="1627"/>
        <v>0</v>
      </c>
      <c r="AT2612" t="b">
        <f t="shared" si="1628"/>
        <v>0</v>
      </c>
      <c r="AU2612" t="b">
        <f t="shared" si="1629"/>
        <v>0</v>
      </c>
      <c r="AV2612" t="b">
        <f t="shared" si="1630"/>
        <v>0</v>
      </c>
      <c r="AW2612" t="b">
        <f t="shared" si="1631"/>
        <v>0</v>
      </c>
      <c r="AX2612" t="b">
        <f t="shared" si="1632"/>
        <v>0</v>
      </c>
      <c r="AY2612" t="b">
        <f t="shared" si="1633"/>
        <v>0</v>
      </c>
      <c r="AZ2612" t="b">
        <f t="shared" si="1634"/>
        <v>0</v>
      </c>
      <c r="BA2612" t="b">
        <f t="shared" si="1635"/>
        <v>0</v>
      </c>
      <c r="BB2612" t="b">
        <f t="shared" si="1636"/>
        <v>0</v>
      </c>
      <c r="BC2612" t="b">
        <f t="shared" si="1637"/>
        <v>0</v>
      </c>
      <c r="BD2612" t="b">
        <f t="shared" si="1638"/>
        <v>0</v>
      </c>
    </row>
    <row r="2613" spans="1:56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0"/>
        <v>2790.6363636363635</v>
      </c>
      <c r="P2613" s="8">
        <f t="shared" si="1639"/>
        <v>83.802893802893806</v>
      </c>
      <c r="Q2613" t="s">
        <v>8324</v>
      </c>
      <c r="R2613" t="s">
        <v>8360</v>
      </c>
      <c r="S2613" s="12">
        <f t="shared" si="1601"/>
        <v>42704.335810185185</v>
      </c>
      <c r="T2613" s="12">
        <f t="shared" si="1602"/>
        <v>42737.957638888889</v>
      </c>
      <c r="U2613" t="b">
        <f t="shared" si="1603"/>
        <v>0</v>
      </c>
      <c r="V2613" t="b">
        <f t="shared" si="1604"/>
        <v>0</v>
      </c>
      <c r="W2613" t="b">
        <f t="shared" si="1605"/>
        <v>0</v>
      </c>
      <c r="X2613" t="b">
        <f t="shared" si="1606"/>
        <v>1</v>
      </c>
      <c r="Y2613" t="b">
        <f t="shared" si="1607"/>
        <v>0</v>
      </c>
      <c r="Z2613" t="b">
        <f t="shared" si="1608"/>
        <v>0</v>
      </c>
      <c r="AA2613" t="b">
        <f t="shared" si="1609"/>
        <v>0</v>
      </c>
      <c r="AB2613" t="b">
        <f t="shared" si="1610"/>
        <v>0</v>
      </c>
      <c r="AC2613" t="b">
        <f t="shared" si="1611"/>
        <v>0</v>
      </c>
      <c r="AD2613" t="b">
        <f t="shared" si="1612"/>
        <v>0</v>
      </c>
      <c r="AE2613" t="b">
        <f t="shared" si="1613"/>
        <v>0</v>
      </c>
      <c r="AF2613" t="b">
        <f t="shared" si="1614"/>
        <v>0</v>
      </c>
      <c r="AG2613" t="b">
        <f t="shared" si="1615"/>
        <v>0</v>
      </c>
      <c r="AH2613" t="b">
        <f t="shared" si="1616"/>
        <v>0</v>
      </c>
      <c r="AI2613" t="b">
        <f t="shared" si="1617"/>
        <v>0</v>
      </c>
      <c r="AJ2613" t="b">
        <f t="shared" si="1618"/>
        <v>0</v>
      </c>
      <c r="AK2613" t="b">
        <f t="shared" si="1619"/>
        <v>0</v>
      </c>
      <c r="AL2613" t="b">
        <f t="shared" si="1620"/>
        <v>0</v>
      </c>
      <c r="AM2613" t="b">
        <f t="shared" si="1621"/>
        <v>0</v>
      </c>
      <c r="AN2613" t="b">
        <f t="shared" si="1622"/>
        <v>0</v>
      </c>
      <c r="AO2613" t="b">
        <f t="shared" si="1623"/>
        <v>0</v>
      </c>
      <c r="AP2613" t="b">
        <f t="shared" si="1624"/>
        <v>0</v>
      </c>
      <c r="AQ2613" t="b">
        <f t="shared" si="1625"/>
        <v>0</v>
      </c>
      <c r="AR2613" t="b">
        <f t="shared" si="1626"/>
        <v>0</v>
      </c>
      <c r="AS2613" t="b">
        <f t="shared" si="1627"/>
        <v>0</v>
      </c>
      <c r="AT2613" t="b">
        <f t="shared" si="1628"/>
        <v>0</v>
      </c>
      <c r="AU2613" t="b">
        <f t="shared" si="1629"/>
        <v>0</v>
      </c>
      <c r="AV2613" t="b">
        <f t="shared" si="1630"/>
        <v>0</v>
      </c>
      <c r="AW2613" t="b">
        <f t="shared" si="1631"/>
        <v>0</v>
      </c>
      <c r="AX2613" t="b">
        <f t="shared" si="1632"/>
        <v>0</v>
      </c>
      <c r="AY2613" t="b">
        <f t="shared" si="1633"/>
        <v>0</v>
      </c>
      <c r="AZ2613" t="b">
        <f t="shared" si="1634"/>
        <v>0</v>
      </c>
      <c r="BA2613" t="b">
        <f t="shared" si="1635"/>
        <v>0</v>
      </c>
      <c r="BB2613" t="b">
        <f t="shared" si="1636"/>
        <v>0</v>
      </c>
      <c r="BC2613" t="b">
        <f t="shared" si="1637"/>
        <v>0</v>
      </c>
      <c r="BD2613" t="b">
        <f t="shared" si="1638"/>
        <v>0</v>
      </c>
    </row>
    <row r="2614" spans="1:56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0"/>
        <v>171.76130000000001</v>
      </c>
      <c r="P2614" s="8">
        <f t="shared" si="1639"/>
        <v>58.422210884353746</v>
      </c>
      <c r="Q2614" t="s">
        <v>8324</v>
      </c>
      <c r="R2614" t="s">
        <v>8360</v>
      </c>
      <c r="S2614" s="12">
        <f t="shared" si="1601"/>
        <v>41982.143171296295</v>
      </c>
      <c r="T2614" s="12">
        <f t="shared" si="1602"/>
        <v>42013.143171296295</v>
      </c>
      <c r="U2614" t="b">
        <f t="shared" si="1603"/>
        <v>0</v>
      </c>
      <c r="V2614" t="b">
        <f t="shared" si="1604"/>
        <v>0</v>
      </c>
      <c r="W2614" t="b">
        <f t="shared" si="1605"/>
        <v>0</v>
      </c>
      <c r="X2614" t="b">
        <f t="shared" si="1606"/>
        <v>1</v>
      </c>
      <c r="Y2614" t="b">
        <f t="shared" si="1607"/>
        <v>0</v>
      </c>
      <c r="Z2614" t="b">
        <f t="shared" si="1608"/>
        <v>0</v>
      </c>
      <c r="AA2614" t="b">
        <f t="shared" si="1609"/>
        <v>0</v>
      </c>
      <c r="AB2614" t="b">
        <f t="shared" si="1610"/>
        <v>0</v>
      </c>
      <c r="AC2614" t="b">
        <f t="shared" si="1611"/>
        <v>0</v>
      </c>
      <c r="AD2614" t="b">
        <f t="shared" si="1612"/>
        <v>0</v>
      </c>
      <c r="AE2614" t="b">
        <f t="shared" si="1613"/>
        <v>0</v>
      </c>
      <c r="AF2614" t="b">
        <f t="shared" si="1614"/>
        <v>0</v>
      </c>
      <c r="AG2614" t="b">
        <f t="shared" si="1615"/>
        <v>0</v>
      </c>
      <c r="AH2614" t="b">
        <f t="shared" si="1616"/>
        <v>0</v>
      </c>
      <c r="AI2614" t="b">
        <f t="shared" si="1617"/>
        <v>0</v>
      </c>
      <c r="AJ2614" t="b">
        <f t="shared" si="1618"/>
        <v>0</v>
      </c>
      <c r="AK2614" t="b">
        <f t="shared" si="1619"/>
        <v>0</v>
      </c>
      <c r="AL2614" t="b">
        <f t="shared" si="1620"/>
        <v>0</v>
      </c>
      <c r="AM2614" t="b">
        <f t="shared" si="1621"/>
        <v>0</v>
      </c>
      <c r="AN2614" t="b">
        <f t="shared" si="1622"/>
        <v>0</v>
      </c>
      <c r="AO2614" t="b">
        <f t="shared" si="1623"/>
        <v>0</v>
      </c>
      <c r="AP2614" t="b">
        <f t="shared" si="1624"/>
        <v>0</v>
      </c>
      <c r="AQ2614" t="b">
        <f t="shared" si="1625"/>
        <v>0</v>
      </c>
      <c r="AR2614" t="b">
        <f t="shared" si="1626"/>
        <v>0</v>
      </c>
      <c r="AS2614" t="b">
        <f t="shared" si="1627"/>
        <v>0</v>
      </c>
      <c r="AT2614" t="b">
        <f t="shared" si="1628"/>
        <v>0</v>
      </c>
      <c r="AU2614" t="b">
        <f t="shared" si="1629"/>
        <v>0</v>
      </c>
      <c r="AV2614" t="b">
        <f t="shared" si="1630"/>
        <v>0</v>
      </c>
      <c r="AW2614" t="b">
        <f t="shared" si="1631"/>
        <v>0</v>
      </c>
      <c r="AX2614" t="b">
        <f t="shared" si="1632"/>
        <v>0</v>
      </c>
      <c r="AY2614" t="b">
        <f t="shared" si="1633"/>
        <v>0</v>
      </c>
      <c r="AZ2614" t="b">
        <f t="shared" si="1634"/>
        <v>0</v>
      </c>
      <c r="BA2614" t="b">
        <f t="shared" si="1635"/>
        <v>0</v>
      </c>
      <c r="BB2614" t="b">
        <f t="shared" si="1636"/>
        <v>0</v>
      </c>
      <c r="BC2614" t="b">
        <f t="shared" si="1637"/>
        <v>0</v>
      </c>
      <c r="BD2614" t="b">
        <f t="shared" si="1638"/>
        <v>0</v>
      </c>
    </row>
    <row r="2615" spans="1:56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0"/>
        <v>101.01333333333334</v>
      </c>
      <c r="P2615" s="8">
        <f t="shared" si="1639"/>
        <v>270.57142857142856</v>
      </c>
      <c r="Q2615" t="s">
        <v>8324</v>
      </c>
      <c r="R2615" t="s">
        <v>8360</v>
      </c>
      <c r="S2615" s="12">
        <f t="shared" si="1601"/>
        <v>41143.81821759259</v>
      </c>
      <c r="T2615" s="12">
        <f t="shared" si="1602"/>
        <v>41173.81821759259</v>
      </c>
      <c r="U2615" t="b">
        <f t="shared" si="1603"/>
        <v>0</v>
      </c>
      <c r="V2615" t="b">
        <f t="shared" si="1604"/>
        <v>0</v>
      </c>
      <c r="W2615" t="b">
        <f t="shared" si="1605"/>
        <v>1</v>
      </c>
      <c r="X2615" t="b">
        <f t="shared" si="1606"/>
        <v>0</v>
      </c>
      <c r="Y2615" t="b">
        <f t="shared" si="1607"/>
        <v>0</v>
      </c>
      <c r="Z2615" t="b">
        <f t="shared" si="1608"/>
        <v>0</v>
      </c>
      <c r="AA2615" t="b">
        <f t="shared" si="1609"/>
        <v>0</v>
      </c>
      <c r="AB2615" t="b">
        <f t="shared" si="1610"/>
        <v>0</v>
      </c>
      <c r="AC2615" t="b">
        <f t="shared" si="1611"/>
        <v>0</v>
      </c>
      <c r="AD2615" t="b">
        <f t="shared" si="1612"/>
        <v>0</v>
      </c>
      <c r="AE2615" t="b">
        <f t="shared" si="1613"/>
        <v>0</v>
      </c>
      <c r="AF2615" t="b">
        <f t="shared" si="1614"/>
        <v>0</v>
      </c>
      <c r="AG2615" t="b">
        <f t="shared" si="1615"/>
        <v>0</v>
      </c>
      <c r="AH2615" t="b">
        <f t="shared" si="1616"/>
        <v>0</v>
      </c>
      <c r="AI2615" t="b">
        <f t="shared" si="1617"/>
        <v>0</v>
      </c>
      <c r="AJ2615" t="b">
        <f t="shared" si="1618"/>
        <v>0</v>
      </c>
      <c r="AK2615" t="b">
        <f t="shared" si="1619"/>
        <v>0</v>
      </c>
      <c r="AL2615" t="b">
        <f t="shared" si="1620"/>
        <v>0</v>
      </c>
      <c r="AM2615" t="b">
        <f t="shared" si="1621"/>
        <v>0</v>
      </c>
      <c r="AN2615" t="b">
        <f t="shared" si="1622"/>
        <v>0</v>
      </c>
      <c r="AO2615" t="b">
        <f t="shared" si="1623"/>
        <v>0</v>
      </c>
      <c r="AP2615" t="b">
        <f t="shared" si="1624"/>
        <v>0</v>
      </c>
      <c r="AQ2615" t="b">
        <f t="shared" si="1625"/>
        <v>0</v>
      </c>
      <c r="AR2615" t="b">
        <f t="shared" si="1626"/>
        <v>0</v>
      </c>
      <c r="AS2615" t="b">
        <f t="shared" si="1627"/>
        <v>0</v>
      </c>
      <c r="AT2615" t="b">
        <f t="shared" si="1628"/>
        <v>0</v>
      </c>
      <c r="AU2615" t="b">
        <f t="shared" si="1629"/>
        <v>0</v>
      </c>
      <c r="AV2615" t="b">
        <f t="shared" si="1630"/>
        <v>0</v>
      </c>
      <c r="AW2615" t="b">
        <f t="shared" si="1631"/>
        <v>0</v>
      </c>
      <c r="AX2615" t="b">
        <f t="shared" si="1632"/>
        <v>0</v>
      </c>
      <c r="AY2615" t="b">
        <f t="shared" si="1633"/>
        <v>0</v>
      </c>
      <c r="AZ2615" t="b">
        <f t="shared" si="1634"/>
        <v>0</v>
      </c>
      <c r="BA2615" t="b">
        <f t="shared" si="1635"/>
        <v>0</v>
      </c>
      <c r="BB2615" t="b">
        <f t="shared" si="1636"/>
        <v>0</v>
      </c>
      <c r="BC2615" t="b">
        <f t="shared" si="1637"/>
        <v>0</v>
      </c>
      <c r="BD2615" t="b">
        <f t="shared" si="1638"/>
        <v>0</v>
      </c>
    </row>
    <row r="2616" spans="1:56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0"/>
        <v>102</v>
      </c>
      <c r="P2616" s="8">
        <f t="shared" si="1639"/>
        <v>107.1</v>
      </c>
      <c r="Q2616" t="s">
        <v>8324</v>
      </c>
      <c r="R2616" t="s">
        <v>8360</v>
      </c>
      <c r="S2616" s="12">
        <f t="shared" si="1601"/>
        <v>41730.708472222221</v>
      </c>
      <c r="T2616" s="12">
        <f t="shared" si="1602"/>
        <v>41759.208333333336</v>
      </c>
      <c r="U2616" t="b">
        <f t="shared" si="1603"/>
        <v>0</v>
      </c>
      <c r="V2616" t="b">
        <f t="shared" si="1604"/>
        <v>0</v>
      </c>
      <c r="W2616" t="b">
        <f t="shared" si="1605"/>
        <v>0</v>
      </c>
      <c r="X2616" t="b">
        <f t="shared" si="1606"/>
        <v>1</v>
      </c>
      <c r="Y2616" t="b">
        <f t="shared" si="1607"/>
        <v>0</v>
      </c>
      <c r="Z2616" t="b">
        <f t="shared" si="1608"/>
        <v>0</v>
      </c>
      <c r="AA2616" t="b">
        <f t="shared" si="1609"/>
        <v>0</v>
      </c>
      <c r="AB2616" t="b">
        <f t="shared" si="1610"/>
        <v>0</v>
      </c>
      <c r="AC2616" t="b">
        <f t="shared" si="1611"/>
        <v>0</v>
      </c>
      <c r="AD2616" t="b">
        <f t="shared" si="1612"/>
        <v>0</v>
      </c>
      <c r="AE2616" t="b">
        <f t="shared" si="1613"/>
        <v>0</v>
      </c>
      <c r="AF2616" t="b">
        <f t="shared" si="1614"/>
        <v>0</v>
      </c>
      <c r="AG2616" t="b">
        <f t="shared" si="1615"/>
        <v>0</v>
      </c>
      <c r="AH2616" t="b">
        <f t="shared" si="1616"/>
        <v>0</v>
      </c>
      <c r="AI2616" t="b">
        <f t="shared" si="1617"/>
        <v>0</v>
      </c>
      <c r="AJ2616" t="b">
        <f t="shared" si="1618"/>
        <v>0</v>
      </c>
      <c r="AK2616" t="b">
        <f t="shared" si="1619"/>
        <v>0</v>
      </c>
      <c r="AL2616" t="b">
        <f t="shared" si="1620"/>
        <v>0</v>
      </c>
      <c r="AM2616" t="b">
        <f t="shared" si="1621"/>
        <v>0</v>
      </c>
      <c r="AN2616" t="b">
        <f t="shared" si="1622"/>
        <v>0</v>
      </c>
      <c r="AO2616" t="b">
        <f t="shared" si="1623"/>
        <v>0</v>
      </c>
      <c r="AP2616" t="b">
        <f t="shared" si="1624"/>
        <v>0</v>
      </c>
      <c r="AQ2616" t="b">
        <f t="shared" si="1625"/>
        <v>0</v>
      </c>
      <c r="AR2616" t="b">
        <f t="shared" si="1626"/>
        <v>0</v>
      </c>
      <c r="AS2616" t="b">
        <f t="shared" si="1627"/>
        <v>0</v>
      </c>
      <c r="AT2616" t="b">
        <f t="shared" si="1628"/>
        <v>0</v>
      </c>
      <c r="AU2616" t="b">
        <f t="shared" si="1629"/>
        <v>0</v>
      </c>
      <c r="AV2616" t="b">
        <f t="shared" si="1630"/>
        <v>0</v>
      </c>
      <c r="AW2616" t="b">
        <f t="shared" si="1631"/>
        <v>0</v>
      </c>
      <c r="AX2616" t="b">
        <f t="shared" si="1632"/>
        <v>0</v>
      </c>
      <c r="AY2616" t="b">
        <f t="shared" si="1633"/>
        <v>0</v>
      </c>
      <c r="AZ2616" t="b">
        <f t="shared" si="1634"/>
        <v>0</v>
      </c>
      <c r="BA2616" t="b">
        <f t="shared" si="1635"/>
        <v>0</v>
      </c>
      <c r="BB2616" t="b">
        <f t="shared" si="1636"/>
        <v>0</v>
      </c>
      <c r="BC2616" t="b">
        <f t="shared" si="1637"/>
        <v>0</v>
      </c>
      <c r="BD2616" t="b">
        <f t="shared" si="1638"/>
        <v>0</v>
      </c>
    </row>
    <row r="2617" spans="1:56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0"/>
        <v>169.76511744127936</v>
      </c>
      <c r="P2617" s="8">
        <f t="shared" si="1639"/>
        <v>47.180555555555557</v>
      </c>
      <c r="Q2617" t="s">
        <v>8324</v>
      </c>
      <c r="R2617" t="s">
        <v>8360</v>
      </c>
      <c r="S2617" s="12">
        <f t="shared" si="1601"/>
        <v>42453.49726851852</v>
      </c>
      <c r="T2617" s="12">
        <f t="shared" si="1602"/>
        <v>42490.5</v>
      </c>
      <c r="U2617" t="b">
        <f t="shared" si="1603"/>
        <v>0</v>
      </c>
      <c r="V2617" t="b">
        <f t="shared" si="1604"/>
        <v>1</v>
      </c>
      <c r="W2617" t="b">
        <f t="shared" si="1605"/>
        <v>0</v>
      </c>
      <c r="X2617" t="b">
        <f t="shared" si="1606"/>
        <v>0</v>
      </c>
      <c r="Y2617" t="b">
        <f t="shared" si="1607"/>
        <v>0</v>
      </c>
      <c r="Z2617" t="b">
        <f t="shared" si="1608"/>
        <v>0</v>
      </c>
      <c r="AA2617" t="b">
        <f t="shared" si="1609"/>
        <v>0</v>
      </c>
      <c r="AB2617" t="b">
        <f t="shared" si="1610"/>
        <v>0</v>
      </c>
      <c r="AC2617" t="b">
        <f t="shared" si="1611"/>
        <v>0</v>
      </c>
      <c r="AD2617" t="b">
        <f t="shared" si="1612"/>
        <v>0</v>
      </c>
      <c r="AE2617" t="b">
        <f t="shared" si="1613"/>
        <v>0</v>
      </c>
      <c r="AF2617" t="b">
        <f t="shared" si="1614"/>
        <v>0</v>
      </c>
      <c r="AG2617" t="b">
        <f t="shared" si="1615"/>
        <v>0</v>
      </c>
      <c r="AH2617" t="b">
        <f t="shared" si="1616"/>
        <v>0</v>
      </c>
      <c r="AI2617" t="b">
        <f t="shared" si="1617"/>
        <v>0</v>
      </c>
      <c r="AJ2617" t="b">
        <f t="shared" si="1618"/>
        <v>0</v>
      </c>
      <c r="AK2617" t="b">
        <f t="shared" si="1619"/>
        <v>0</v>
      </c>
      <c r="AL2617" t="b">
        <f t="shared" si="1620"/>
        <v>0</v>
      </c>
      <c r="AM2617" t="b">
        <f t="shared" si="1621"/>
        <v>0</v>
      </c>
      <c r="AN2617" t="b">
        <f t="shared" si="1622"/>
        <v>0</v>
      </c>
      <c r="AO2617" t="b">
        <f t="shared" si="1623"/>
        <v>0</v>
      </c>
      <c r="AP2617" t="b">
        <f t="shared" si="1624"/>
        <v>0</v>
      </c>
      <c r="AQ2617" t="b">
        <f t="shared" si="1625"/>
        <v>0</v>
      </c>
      <c r="AR2617" t="b">
        <f t="shared" si="1626"/>
        <v>0</v>
      </c>
      <c r="AS2617" t="b">
        <f t="shared" si="1627"/>
        <v>0</v>
      </c>
      <c r="AT2617" t="b">
        <f t="shared" si="1628"/>
        <v>0</v>
      </c>
      <c r="AU2617" t="b">
        <f t="shared" si="1629"/>
        <v>0</v>
      </c>
      <c r="AV2617" t="b">
        <f t="shared" si="1630"/>
        <v>0</v>
      </c>
      <c r="AW2617" t="b">
        <f t="shared" si="1631"/>
        <v>0</v>
      </c>
      <c r="AX2617" t="b">
        <f t="shared" si="1632"/>
        <v>0</v>
      </c>
      <c r="AY2617" t="b">
        <f t="shared" si="1633"/>
        <v>0</v>
      </c>
      <c r="AZ2617" t="b">
        <f t="shared" si="1634"/>
        <v>0</v>
      </c>
      <c r="BA2617" t="b">
        <f t="shared" si="1635"/>
        <v>0</v>
      </c>
      <c r="BB2617" t="b">
        <f t="shared" si="1636"/>
        <v>0</v>
      </c>
      <c r="BC2617" t="b">
        <f t="shared" si="1637"/>
        <v>0</v>
      </c>
      <c r="BD2617" t="b">
        <f t="shared" si="1638"/>
        <v>0</v>
      </c>
    </row>
    <row r="2618" spans="1:56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0"/>
        <v>114.53400000000001</v>
      </c>
      <c r="P2618" s="8">
        <f t="shared" si="1639"/>
        <v>120.30882352941177</v>
      </c>
      <c r="Q2618" t="s">
        <v>8324</v>
      </c>
      <c r="R2618" t="s">
        <v>8360</v>
      </c>
      <c r="S2618" s="12">
        <f t="shared" si="1601"/>
        <v>42211.99454861111</v>
      </c>
      <c r="T2618" s="12">
        <f t="shared" si="1602"/>
        <v>42241.99454861111</v>
      </c>
      <c r="U2618" t="b">
        <f t="shared" si="1603"/>
        <v>0</v>
      </c>
      <c r="V2618" t="b">
        <f t="shared" si="1604"/>
        <v>0</v>
      </c>
      <c r="W2618" t="b">
        <f t="shared" si="1605"/>
        <v>0</v>
      </c>
      <c r="X2618" t="b">
        <f t="shared" si="1606"/>
        <v>0</v>
      </c>
      <c r="Y2618" t="b">
        <f t="shared" si="1607"/>
        <v>0</v>
      </c>
      <c r="Z2618" t="b">
        <f t="shared" si="1608"/>
        <v>0</v>
      </c>
      <c r="AA2618" t="b">
        <f t="shared" si="1609"/>
        <v>1</v>
      </c>
      <c r="AB2618" t="b">
        <f t="shared" si="1610"/>
        <v>0</v>
      </c>
      <c r="AC2618" t="b">
        <f t="shared" si="1611"/>
        <v>0</v>
      </c>
      <c r="AD2618" t="b">
        <f t="shared" si="1612"/>
        <v>0</v>
      </c>
      <c r="AE2618" t="b">
        <f t="shared" si="1613"/>
        <v>0</v>
      </c>
      <c r="AF2618" t="b">
        <f t="shared" si="1614"/>
        <v>0</v>
      </c>
      <c r="AG2618" t="b">
        <f t="shared" si="1615"/>
        <v>0</v>
      </c>
      <c r="AH2618" t="b">
        <f t="shared" si="1616"/>
        <v>0</v>
      </c>
      <c r="AI2618" t="b">
        <f t="shared" si="1617"/>
        <v>0</v>
      </c>
      <c r="AJ2618" t="b">
        <f t="shared" si="1618"/>
        <v>0</v>
      </c>
      <c r="AK2618" t="b">
        <f t="shared" si="1619"/>
        <v>0</v>
      </c>
      <c r="AL2618" t="b">
        <f t="shared" si="1620"/>
        <v>0</v>
      </c>
      <c r="AM2618" t="b">
        <f t="shared" si="1621"/>
        <v>0</v>
      </c>
      <c r="AN2618" t="b">
        <f t="shared" si="1622"/>
        <v>0</v>
      </c>
      <c r="AO2618" t="b">
        <f t="shared" si="1623"/>
        <v>0</v>
      </c>
      <c r="AP2618" t="b">
        <f t="shared" si="1624"/>
        <v>0</v>
      </c>
      <c r="AQ2618" t="b">
        <f t="shared" si="1625"/>
        <v>0</v>
      </c>
      <c r="AR2618" t="b">
        <f t="shared" si="1626"/>
        <v>0</v>
      </c>
      <c r="AS2618" t="b">
        <f t="shared" si="1627"/>
        <v>0</v>
      </c>
      <c r="AT2618" t="b">
        <f t="shared" si="1628"/>
        <v>0</v>
      </c>
      <c r="AU2618" t="b">
        <f t="shared" si="1629"/>
        <v>0</v>
      </c>
      <c r="AV2618" t="b">
        <f t="shared" si="1630"/>
        <v>0</v>
      </c>
      <c r="AW2618" t="b">
        <f t="shared" si="1631"/>
        <v>0</v>
      </c>
      <c r="AX2618" t="b">
        <f t="shared" si="1632"/>
        <v>0</v>
      </c>
      <c r="AY2618" t="b">
        <f t="shared" si="1633"/>
        <v>0</v>
      </c>
      <c r="AZ2618" t="b">
        <f t="shared" si="1634"/>
        <v>0</v>
      </c>
      <c r="BA2618" t="b">
        <f t="shared" si="1635"/>
        <v>0</v>
      </c>
      <c r="BB2618" t="b">
        <f t="shared" si="1636"/>
        <v>0</v>
      </c>
      <c r="BC2618" t="b">
        <f t="shared" si="1637"/>
        <v>0</v>
      </c>
      <c r="BD2618" t="b">
        <f t="shared" si="1638"/>
        <v>0</v>
      </c>
    </row>
    <row r="2619" spans="1:56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0"/>
        <v>877.6</v>
      </c>
      <c r="P2619" s="8">
        <f t="shared" si="1639"/>
        <v>27.59748427672956</v>
      </c>
      <c r="Q2619" t="s">
        <v>8324</v>
      </c>
      <c r="R2619" t="s">
        <v>8360</v>
      </c>
      <c r="S2619" s="12">
        <f t="shared" si="1601"/>
        <v>41902.874432870369</v>
      </c>
      <c r="T2619" s="12">
        <f t="shared" si="1602"/>
        <v>41932.874432870369</v>
      </c>
      <c r="U2619" t="b">
        <f t="shared" si="1603"/>
        <v>1</v>
      </c>
      <c r="V2619" t="b">
        <f t="shared" si="1604"/>
        <v>0</v>
      </c>
      <c r="W2619" t="b">
        <f t="shared" si="1605"/>
        <v>0</v>
      </c>
      <c r="X2619" t="b">
        <f t="shared" si="1606"/>
        <v>0</v>
      </c>
      <c r="Y2619" t="b">
        <f t="shared" si="1607"/>
        <v>0</v>
      </c>
      <c r="Z2619" t="b">
        <f t="shared" si="1608"/>
        <v>0</v>
      </c>
      <c r="AA2619" t="b">
        <f t="shared" si="1609"/>
        <v>0</v>
      </c>
      <c r="AB2619" t="b">
        <f t="shared" si="1610"/>
        <v>0</v>
      </c>
      <c r="AC2619" t="b">
        <f t="shared" si="1611"/>
        <v>0</v>
      </c>
      <c r="AD2619" t="b">
        <f t="shared" si="1612"/>
        <v>0</v>
      </c>
      <c r="AE2619" t="b">
        <f t="shared" si="1613"/>
        <v>0</v>
      </c>
      <c r="AF2619" t="b">
        <f t="shared" si="1614"/>
        <v>0</v>
      </c>
      <c r="AG2619" t="b">
        <f t="shared" si="1615"/>
        <v>0</v>
      </c>
      <c r="AH2619" t="b">
        <f t="shared" si="1616"/>
        <v>0</v>
      </c>
      <c r="AI2619" t="b">
        <f t="shared" si="1617"/>
        <v>0</v>
      </c>
      <c r="AJ2619" t="b">
        <f t="shared" si="1618"/>
        <v>0</v>
      </c>
      <c r="AK2619" t="b">
        <f t="shared" si="1619"/>
        <v>0</v>
      </c>
      <c r="AL2619" t="b">
        <f t="shared" si="1620"/>
        <v>0</v>
      </c>
      <c r="AM2619" t="b">
        <f t="shared" si="1621"/>
        <v>0</v>
      </c>
      <c r="AN2619" t="b">
        <f t="shared" si="1622"/>
        <v>0</v>
      </c>
      <c r="AO2619" t="b">
        <f t="shared" si="1623"/>
        <v>0</v>
      </c>
      <c r="AP2619" t="b">
        <f t="shared" si="1624"/>
        <v>0</v>
      </c>
      <c r="AQ2619" t="b">
        <f t="shared" si="1625"/>
        <v>0</v>
      </c>
      <c r="AR2619" t="b">
        <f t="shared" si="1626"/>
        <v>0</v>
      </c>
      <c r="AS2619" t="b">
        <f t="shared" si="1627"/>
        <v>0</v>
      </c>
      <c r="AT2619" t="b">
        <f t="shared" si="1628"/>
        <v>0</v>
      </c>
      <c r="AU2619" t="b">
        <f t="shared" si="1629"/>
        <v>0</v>
      </c>
      <c r="AV2619" t="b">
        <f t="shared" si="1630"/>
        <v>0</v>
      </c>
      <c r="AW2619" t="b">
        <f t="shared" si="1631"/>
        <v>0</v>
      </c>
      <c r="AX2619" t="b">
        <f t="shared" si="1632"/>
        <v>0</v>
      </c>
      <c r="AY2619" t="b">
        <f t="shared" si="1633"/>
        <v>0</v>
      </c>
      <c r="AZ2619" t="b">
        <f t="shared" si="1634"/>
        <v>0</v>
      </c>
      <c r="BA2619" t="b">
        <f t="shared" si="1635"/>
        <v>0</v>
      </c>
      <c r="BB2619" t="b">
        <f t="shared" si="1636"/>
        <v>0</v>
      </c>
      <c r="BC2619" t="b">
        <f t="shared" si="1637"/>
        <v>0</v>
      </c>
      <c r="BD2619" t="b">
        <f t="shared" si="1638"/>
        <v>0</v>
      </c>
    </row>
    <row r="2620" spans="1:56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0"/>
        <v>105.38666666666667</v>
      </c>
      <c r="P2620" s="8">
        <f t="shared" si="1639"/>
        <v>205.2987012987013</v>
      </c>
      <c r="Q2620" t="s">
        <v>8324</v>
      </c>
      <c r="R2620" t="s">
        <v>8360</v>
      </c>
      <c r="S2620" s="12">
        <f t="shared" si="1601"/>
        <v>42279.792372685188</v>
      </c>
      <c r="T2620" s="12">
        <f t="shared" si="1602"/>
        <v>42339.834039351852</v>
      </c>
      <c r="U2620" t="b">
        <f t="shared" si="1603"/>
        <v>0</v>
      </c>
      <c r="V2620" t="b">
        <f t="shared" si="1604"/>
        <v>0</v>
      </c>
      <c r="W2620" t="b">
        <f t="shared" si="1605"/>
        <v>0</v>
      </c>
      <c r="X2620" t="b">
        <f t="shared" si="1606"/>
        <v>0</v>
      </c>
      <c r="Y2620" t="b">
        <f t="shared" si="1607"/>
        <v>1</v>
      </c>
      <c r="Z2620" t="b">
        <f t="shared" si="1608"/>
        <v>0</v>
      </c>
      <c r="AA2620" t="b">
        <f t="shared" si="1609"/>
        <v>0</v>
      </c>
      <c r="AB2620" t="b">
        <f t="shared" si="1610"/>
        <v>0</v>
      </c>
      <c r="AC2620" t="b">
        <f t="shared" si="1611"/>
        <v>0</v>
      </c>
      <c r="AD2620" t="b">
        <f t="shared" si="1612"/>
        <v>0</v>
      </c>
      <c r="AE2620" t="b">
        <f t="shared" si="1613"/>
        <v>0</v>
      </c>
      <c r="AF2620" t="b">
        <f t="shared" si="1614"/>
        <v>0</v>
      </c>
      <c r="AG2620" t="b">
        <f t="shared" si="1615"/>
        <v>0</v>
      </c>
      <c r="AH2620" t="b">
        <f t="shared" si="1616"/>
        <v>0</v>
      </c>
      <c r="AI2620" t="b">
        <f t="shared" si="1617"/>
        <v>0</v>
      </c>
      <c r="AJ2620" t="b">
        <f t="shared" si="1618"/>
        <v>0</v>
      </c>
      <c r="AK2620" t="b">
        <f t="shared" si="1619"/>
        <v>0</v>
      </c>
      <c r="AL2620" t="b">
        <f t="shared" si="1620"/>
        <v>0</v>
      </c>
      <c r="AM2620" t="b">
        <f t="shared" si="1621"/>
        <v>0</v>
      </c>
      <c r="AN2620" t="b">
        <f t="shared" si="1622"/>
        <v>0</v>
      </c>
      <c r="AO2620" t="b">
        <f t="shared" si="1623"/>
        <v>0</v>
      </c>
      <c r="AP2620" t="b">
        <f t="shared" si="1624"/>
        <v>0</v>
      </c>
      <c r="AQ2620" t="b">
        <f t="shared" si="1625"/>
        <v>0</v>
      </c>
      <c r="AR2620" t="b">
        <f t="shared" si="1626"/>
        <v>0</v>
      </c>
      <c r="AS2620" t="b">
        <f t="shared" si="1627"/>
        <v>0</v>
      </c>
      <c r="AT2620" t="b">
        <f t="shared" si="1628"/>
        <v>0</v>
      </c>
      <c r="AU2620" t="b">
        <f t="shared" si="1629"/>
        <v>0</v>
      </c>
      <c r="AV2620" t="b">
        <f t="shared" si="1630"/>
        <v>0</v>
      </c>
      <c r="AW2620" t="b">
        <f t="shared" si="1631"/>
        <v>0</v>
      </c>
      <c r="AX2620" t="b">
        <f t="shared" si="1632"/>
        <v>0</v>
      </c>
      <c r="AY2620" t="b">
        <f t="shared" si="1633"/>
        <v>0</v>
      </c>
      <c r="AZ2620" t="b">
        <f t="shared" si="1634"/>
        <v>0</v>
      </c>
      <c r="BA2620" t="b">
        <f t="shared" si="1635"/>
        <v>0</v>
      </c>
      <c r="BB2620" t="b">
        <f t="shared" si="1636"/>
        <v>0</v>
      </c>
      <c r="BC2620" t="b">
        <f t="shared" si="1637"/>
        <v>0</v>
      </c>
      <c r="BD2620" t="b">
        <f t="shared" si="1638"/>
        <v>0</v>
      </c>
    </row>
    <row r="2621" spans="1:56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0"/>
        <v>188.39999999999998</v>
      </c>
      <c r="P2621" s="8">
        <f t="shared" si="1639"/>
        <v>35.547169811320757</v>
      </c>
      <c r="Q2621" t="s">
        <v>8324</v>
      </c>
      <c r="R2621" t="s">
        <v>8360</v>
      </c>
      <c r="S2621" s="12">
        <f t="shared" si="1601"/>
        <v>42273.884305555555</v>
      </c>
      <c r="T2621" s="12">
        <f t="shared" si="1602"/>
        <v>42300.458333333328</v>
      </c>
      <c r="U2621" t="b">
        <f t="shared" si="1603"/>
        <v>0</v>
      </c>
      <c r="V2621" t="b">
        <f t="shared" si="1604"/>
        <v>1</v>
      </c>
      <c r="W2621" t="b">
        <f t="shared" si="1605"/>
        <v>0</v>
      </c>
      <c r="X2621" t="b">
        <f t="shared" si="1606"/>
        <v>0</v>
      </c>
      <c r="Y2621" t="b">
        <f t="shared" si="1607"/>
        <v>0</v>
      </c>
      <c r="Z2621" t="b">
        <f t="shared" si="1608"/>
        <v>0</v>
      </c>
      <c r="AA2621" t="b">
        <f t="shared" si="1609"/>
        <v>0</v>
      </c>
      <c r="AB2621" t="b">
        <f t="shared" si="1610"/>
        <v>0</v>
      </c>
      <c r="AC2621" t="b">
        <f t="shared" si="1611"/>
        <v>0</v>
      </c>
      <c r="AD2621" t="b">
        <f t="shared" si="1612"/>
        <v>0</v>
      </c>
      <c r="AE2621" t="b">
        <f t="shared" si="1613"/>
        <v>0</v>
      </c>
      <c r="AF2621" t="b">
        <f t="shared" si="1614"/>
        <v>0</v>
      </c>
      <c r="AG2621" t="b">
        <f t="shared" si="1615"/>
        <v>0</v>
      </c>
      <c r="AH2621" t="b">
        <f t="shared" si="1616"/>
        <v>0</v>
      </c>
      <c r="AI2621" t="b">
        <f t="shared" si="1617"/>
        <v>0</v>
      </c>
      <c r="AJ2621" t="b">
        <f t="shared" si="1618"/>
        <v>0</v>
      </c>
      <c r="AK2621" t="b">
        <f t="shared" si="1619"/>
        <v>0</v>
      </c>
      <c r="AL2621" t="b">
        <f t="shared" si="1620"/>
        <v>0</v>
      </c>
      <c r="AM2621" t="b">
        <f t="shared" si="1621"/>
        <v>0</v>
      </c>
      <c r="AN2621" t="b">
        <f t="shared" si="1622"/>
        <v>0</v>
      </c>
      <c r="AO2621" t="b">
        <f t="shared" si="1623"/>
        <v>0</v>
      </c>
      <c r="AP2621" t="b">
        <f t="shared" si="1624"/>
        <v>0</v>
      </c>
      <c r="AQ2621" t="b">
        <f t="shared" si="1625"/>
        <v>0</v>
      </c>
      <c r="AR2621" t="b">
        <f t="shared" si="1626"/>
        <v>0</v>
      </c>
      <c r="AS2621" t="b">
        <f t="shared" si="1627"/>
        <v>0</v>
      </c>
      <c r="AT2621" t="b">
        <f t="shared" si="1628"/>
        <v>0</v>
      </c>
      <c r="AU2621" t="b">
        <f t="shared" si="1629"/>
        <v>0</v>
      </c>
      <c r="AV2621" t="b">
        <f t="shared" si="1630"/>
        <v>0</v>
      </c>
      <c r="AW2621" t="b">
        <f t="shared" si="1631"/>
        <v>0</v>
      </c>
      <c r="AX2621" t="b">
        <f t="shared" si="1632"/>
        <v>0</v>
      </c>
      <c r="AY2621" t="b">
        <f t="shared" si="1633"/>
        <v>0</v>
      </c>
      <c r="AZ2621" t="b">
        <f t="shared" si="1634"/>
        <v>0</v>
      </c>
      <c r="BA2621" t="b">
        <f t="shared" si="1635"/>
        <v>0</v>
      </c>
      <c r="BB2621" t="b">
        <f t="shared" si="1636"/>
        <v>0</v>
      </c>
      <c r="BC2621" t="b">
        <f t="shared" si="1637"/>
        <v>0</v>
      </c>
      <c r="BD2621" t="b">
        <f t="shared" si="1638"/>
        <v>0</v>
      </c>
    </row>
    <row r="2622" spans="1:56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0"/>
        <v>143.65230769230772</v>
      </c>
      <c r="P2622" s="8">
        <f t="shared" si="1639"/>
        <v>74.639488409272587</v>
      </c>
      <c r="Q2622" t="s">
        <v>8324</v>
      </c>
      <c r="R2622" t="s">
        <v>8360</v>
      </c>
      <c r="S2622" s="12">
        <f t="shared" si="1601"/>
        <v>42251.16715277778</v>
      </c>
      <c r="T2622" s="12">
        <f t="shared" si="1602"/>
        <v>42288.041666666672</v>
      </c>
      <c r="U2622" t="b">
        <f t="shared" si="1603"/>
        <v>0</v>
      </c>
      <c r="V2622" t="b">
        <f t="shared" si="1604"/>
        <v>0</v>
      </c>
      <c r="W2622" t="b">
        <f t="shared" si="1605"/>
        <v>0</v>
      </c>
      <c r="X2622" t="b">
        <f t="shared" si="1606"/>
        <v>0</v>
      </c>
      <c r="Y2622" t="b">
        <f t="shared" si="1607"/>
        <v>0</v>
      </c>
      <c r="Z2622" t="b">
        <f t="shared" si="1608"/>
        <v>0</v>
      </c>
      <c r="AA2622" t="b">
        <f t="shared" si="1609"/>
        <v>0</v>
      </c>
      <c r="AB2622" t="b">
        <f t="shared" si="1610"/>
        <v>0</v>
      </c>
      <c r="AC2622" t="b">
        <f t="shared" si="1611"/>
        <v>0</v>
      </c>
      <c r="AD2622" t="b">
        <f t="shared" si="1612"/>
        <v>0</v>
      </c>
      <c r="AE2622" t="b">
        <f t="shared" si="1613"/>
        <v>0</v>
      </c>
      <c r="AF2622" t="b">
        <f t="shared" si="1614"/>
        <v>1</v>
      </c>
      <c r="AG2622" t="b">
        <f t="shared" si="1615"/>
        <v>0</v>
      </c>
      <c r="AH2622" t="b">
        <f t="shared" si="1616"/>
        <v>0</v>
      </c>
      <c r="AI2622" t="b">
        <f t="shared" si="1617"/>
        <v>0</v>
      </c>
      <c r="AJ2622" t="b">
        <f t="shared" si="1618"/>
        <v>0</v>
      </c>
      <c r="AK2622" t="b">
        <f t="shared" si="1619"/>
        <v>0</v>
      </c>
      <c r="AL2622" t="b">
        <f t="shared" si="1620"/>
        <v>0</v>
      </c>
      <c r="AM2622" t="b">
        <f t="shared" si="1621"/>
        <v>0</v>
      </c>
      <c r="AN2622" t="b">
        <f t="shared" si="1622"/>
        <v>0</v>
      </c>
      <c r="AO2622" t="b">
        <f t="shared" si="1623"/>
        <v>0</v>
      </c>
      <c r="AP2622" t="b">
        <f t="shared" si="1624"/>
        <v>0</v>
      </c>
      <c r="AQ2622" t="b">
        <f t="shared" si="1625"/>
        <v>0</v>
      </c>
      <c r="AR2622" t="b">
        <f t="shared" si="1626"/>
        <v>0</v>
      </c>
      <c r="AS2622" t="b">
        <f t="shared" si="1627"/>
        <v>0</v>
      </c>
      <c r="AT2622" t="b">
        <f t="shared" si="1628"/>
        <v>0</v>
      </c>
      <c r="AU2622" t="b">
        <f t="shared" si="1629"/>
        <v>0</v>
      </c>
      <c r="AV2622" t="b">
        <f t="shared" si="1630"/>
        <v>0</v>
      </c>
      <c r="AW2622" t="b">
        <f t="shared" si="1631"/>
        <v>0</v>
      </c>
      <c r="AX2622" t="b">
        <f t="shared" si="1632"/>
        <v>0</v>
      </c>
      <c r="AY2622" t="b">
        <f t="shared" si="1633"/>
        <v>0</v>
      </c>
      <c r="AZ2622" t="b">
        <f t="shared" si="1634"/>
        <v>0</v>
      </c>
      <c r="BA2622" t="b">
        <f t="shared" si="1635"/>
        <v>0</v>
      </c>
      <c r="BB2622" t="b">
        <f t="shared" si="1636"/>
        <v>0</v>
      </c>
      <c r="BC2622" t="b">
        <f t="shared" si="1637"/>
        <v>0</v>
      </c>
      <c r="BD2622" t="b">
        <f t="shared" si="1638"/>
        <v>0</v>
      </c>
    </row>
    <row r="2623" spans="1:56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0"/>
        <v>145.88</v>
      </c>
      <c r="P2623" s="8">
        <f t="shared" si="1639"/>
        <v>47.058064516129029</v>
      </c>
      <c r="Q2623" t="s">
        <v>8324</v>
      </c>
      <c r="R2623" t="s">
        <v>8360</v>
      </c>
      <c r="S2623" s="12">
        <f t="shared" si="1601"/>
        <v>42115.74754629629</v>
      </c>
      <c r="T2623" s="12">
        <f t="shared" si="1602"/>
        <v>42145.74754629629</v>
      </c>
      <c r="U2623" t="b">
        <f t="shared" si="1603"/>
        <v>0</v>
      </c>
      <c r="V2623" t="b">
        <f t="shared" si="1604"/>
        <v>0</v>
      </c>
      <c r="W2623" t="b">
        <f t="shared" si="1605"/>
        <v>0</v>
      </c>
      <c r="X2623" t="b">
        <f t="shared" si="1606"/>
        <v>0</v>
      </c>
      <c r="Y2623" t="b">
        <f t="shared" si="1607"/>
        <v>1</v>
      </c>
      <c r="Z2623" t="b">
        <f t="shared" si="1608"/>
        <v>0</v>
      </c>
      <c r="AA2623" t="b">
        <f t="shared" si="1609"/>
        <v>0</v>
      </c>
      <c r="AB2623" t="b">
        <f t="shared" si="1610"/>
        <v>0</v>
      </c>
      <c r="AC2623" t="b">
        <f t="shared" si="1611"/>
        <v>0</v>
      </c>
      <c r="AD2623" t="b">
        <f t="shared" si="1612"/>
        <v>0</v>
      </c>
      <c r="AE2623" t="b">
        <f t="shared" si="1613"/>
        <v>0</v>
      </c>
      <c r="AF2623" t="b">
        <f t="shared" si="1614"/>
        <v>0</v>
      </c>
      <c r="AG2623" t="b">
        <f t="shared" si="1615"/>
        <v>0</v>
      </c>
      <c r="AH2623" t="b">
        <f t="shared" si="1616"/>
        <v>0</v>
      </c>
      <c r="AI2623" t="b">
        <f t="shared" si="1617"/>
        <v>0</v>
      </c>
      <c r="AJ2623" t="b">
        <f t="shared" si="1618"/>
        <v>0</v>
      </c>
      <c r="AK2623" t="b">
        <f t="shared" si="1619"/>
        <v>0</v>
      </c>
      <c r="AL2623" t="b">
        <f t="shared" si="1620"/>
        <v>0</v>
      </c>
      <c r="AM2623" t="b">
        <f t="shared" si="1621"/>
        <v>0</v>
      </c>
      <c r="AN2623" t="b">
        <f t="shared" si="1622"/>
        <v>0</v>
      </c>
      <c r="AO2623" t="b">
        <f t="shared" si="1623"/>
        <v>0</v>
      </c>
      <c r="AP2623" t="b">
        <f t="shared" si="1624"/>
        <v>0</v>
      </c>
      <c r="AQ2623" t="b">
        <f t="shared" si="1625"/>
        <v>0</v>
      </c>
      <c r="AR2623" t="b">
        <f t="shared" si="1626"/>
        <v>0</v>
      </c>
      <c r="AS2623" t="b">
        <f t="shared" si="1627"/>
        <v>0</v>
      </c>
      <c r="AT2623" t="b">
        <f t="shared" si="1628"/>
        <v>0</v>
      </c>
      <c r="AU2623" t="b">
        <f t="shared" si="1629"/>
        <v>0</v>
      </c>
      <c r="AV2623" t="b">
        <f t="shared" si="1630"/>
        <v>0</v>
      </c>
      <c r="AW2623" t="b">
        <f t="shared" si="1631"/>
        <v>0</v>
      </c>
      <c r="AX2623" t="b">
        <f t="shared" si="1632"/>
        <v>0</v>
      </c>
      <c r="AY2623" t="b">
        <f t="shared" si="1633"/>
        <v>0</v>
      </c>
      <c r="AZ2623" t="b">
        <f t="shared" si="1634"/>
        <v>0</v>
      </c>
      <c r="BA2623" t="b">
        <f t="shared" si="1635"/>
        <v>0</v>
      </c>
      <c r="BB2623" t="b">
        <f t="shared" si="1636"/>
        <v>0</v>
      </c>
      <c r="BC2623" t="b">
        <f t="shared" si="1637"/>
        <v>0</v>
      </c>
      <c r="BD2623" t="b">
        <f t="shared" si="1638"/>
        <v>0</v>
      </c>
    </row>
    <row r="2624" spans="1:56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0"/>
        <v>131.184</v>
      </c>
      <c r="P2624" s="8">
        <f t="shared" si="1639"/>
        <v>26.591351351351353</v>
      </c>
      <c r="Q2624" t="s">
        <v>8324</v>
      </c>
      <c r="R2624" t="s">
        <v>8360</v>
      </c>
      <c r="S2624" s="12">
        <f t="shared" si="1601"/>
        <v>42689.74324074074</v>
      </c>
      <c r="T2624" s="12">
        <f t="shared" si="1602"/>
        <v>42734.74324074074</v>
      </c>
      <c r="U2624" t="b">
        <f t="shared" si="1603"/>
        <v>0</v>
      </c>
      <c r="V2624" t="b">
        <f t="shared" si="1604"/>
        <v>1</v>
      </c>
      <c r="W2624" t="b">
        <f t="shared" si="1605"/>
        <v>0</v>
      </c>
      <c r="X2624" t="b">
        <f t="shared" si="1606"/>
        <v>0</v>
      </c>
      <c r="Y2624" t="b">
        <f t="shared" si="1607"/>
        <v>0</v>
      </c>
      <c r="Z2624" t="b">
        <f t="shared" si="1608"/>
        <v>0</v>
      </c>
      <c r="AA2624" t="b">
        <f t="shared" si="1609"/>
        <v>0</v>
      </c>
      <c r="AB2624" t="b">
        <f t="shared" si="1610"/>
        <v>0</v>
      </c>
      <c r="AC2624" t="b">
        <f t="shared" si="1611"/>
        <v>0</v>
      </c>
      <c r="AD2624" t="b">
        <f t="shared" si="1612"/>
        <v>0</v>
      </c>
      <c r="AE2624" t="b">
        <f t="shared" si="1613"/>
        <v>0</v>
      </c>
      <c r="AF2624" t="b">
        <f t="shared" si="1614"/>
        <v>0</v>
      </c>
      <c r="AG2624" t="b">
        <f t="shared" si="1615"/>
        <v>0</v>
      </c>
      <c r="AH2624" t="b">
        <f t="shared" si="1616"/>
        <v>0</v>
      </c>
      <c r="AI2624" t="b">
        <f t="shared" si="1617"/>
        <v>0</v>
      </c>
      <c r="AJ2624" t="b">
        <f t="shared" si="1618"/>
        <v>0</v>
      </c>
      <c r="AK2624" t="b">
        <f t="shared" si="1619"/>
        <v>0</v>
      </c>
      <c r="AL2624" t="b">
        <f t="shared" si="1620"/>
        <v>0</v>
      </c>
      <c r="AM2624" t="b">
        <f t="shared" si="1621"/>
        <v>0</v>
      </c>
      <c r="AN2624" t="b">
        <f t="shared" si="1622"/>
        <v>0</v>
      </c>
      <c r="AO2624" t="b">
        <f t="shared" si="1623"/>
        <v>0</v>
      </c>
      <c r="AP2624" t="b">
        <f t="shared" si="1624"/>
        <v>0</v>
      </c>
      <c r="AQ2624" t="b">
        <f t="shared" si="1625"/>
        <v>0</v>
      </c>
      <c r="AR2624" t="b">
        <f t="shared" si="1626"/>
        <v>0</v>
      </c>
      <c r="AS2624" t="b">
        <f t="shared" si="1627"/>
        <v>0</v>
      </c>
      <c r="AT2624" t="b">
        <f t="shared" si="1628"/>
        <v>0</v>
      </c>
      <c r="AU2624" t="b">
        <f t="shared" si="1629"/>
        <v>0</v>
      </c>
      <c r="AV2624" t="b">
        <f t="shared" si="1630"/>
        <v>0</v>
      </c>
      <c r="AW2624" t="b">
        <f t="shared" si="1631"/>
        <v>0</v>
      </c>
      <c r="AX2624" t="b">
        <f t="shared" si="1632"/>
        <v>0</v>
      </c>
      <c r="AY2624" t="b">
        <f t="shared" si="1633"/>
        <v>0</v>
      </c>
      <c r="AZ2624" t="b">
        <f t="shared" si="1634"/>
        <v>0</v>
      </c>
      <c r="BA2624" t="b">
        <f t="shared" si="1635"/>
        <v>0</v>
      </c>
      <c r="BB2624" t="b">
        <f t="shared" si="1636"/>
        <v>0</v>
      </c>
      <c r="BC2624" t="b">
        <f t="shared" si="1637"/>
        <v>0</v>
      </c>
      <c r="BD2624" t="b">
        <f t="shared" si="1638"/>
        <v>0</v>
      </c>
    </row>
    <row r="2625" spans="1:56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0"/>
        <v>113.99999999999999</v>
      </c>
      <c r="P2625" s="8">
        <f t="shared" si="1639"/>
        <v>36.774193548387096</v>
      </c>
      <c r="Q2625" t="s">
        <v>8324</v>
      </c>
      <c r="R2625" t="s">
        <v>8360</v>
      </c>
      <c r="S2625" s="12">
        <f t="shared" si="1601"/>
        <v>42692.256550925929</v>
      </c>
      <c r="T2625" s="12">
        <f t="shared" si="1602"/>
        <v>42706.256550925929</v>
      </c>
      <c r="U2625" t="b">
        <f t="shared" si="1603"/>
        <v>0</v>
      </c>
      <c r="V2625" t="b">
        <f t="shared" si="1604"/>
        <v>1</v>
      </c>
      <c r="W2625" t="b">
        <f t="shared" si="1605"/>
        <v>0</v>
      </c>
      <c r="X2625" t="b">
        <f t="shared" si="1606"/>
        <v>0</v>
      </c>
      <c r="Y2625" t="b">
        <f t="shared" si="1607"/>
        <v>0</v>
      </c>
      <c r="Z2625" t="b">
        <f t="shared" si="1608"/>
        <v>0</v>
      </c>
      <c r="AA2625" t="b">
        <f t="shared" si="1609"/>
        <v>0</v>
      </c>
      <c r="AB2625" t="b">
        <f t="shared" si="1610"/>
        <v>0</v>
      </c>
      <c r="AC2625" t="b">
        <f t="shared" si="1611"/>
        <v>0</v>
      </c>
      <c r="AD2625" t="b">
        <f t="shared" si="1612"/>
        <v>0</v>
      </c>
      <c r="AE2625" t="b">
        <f t="shared" si="1613"/>
        <v>0</v>
      </c>
      <c r="AF2625" t="b">
        <f t="shared" si="1614"/>
        <v>0</v>
      </c>
      <c r="AG2625" t="b">
        <f t="shared" si="1615"/>
        <v>0</v>
      </c>
      <c r="AH2625" t="b">
        <f t="shared" si="1616"/>
        <v>0</v>
      </c>
      <c r="AI2625" t="b">
        <f t="shared" si="1617"/>
        <v>0</v>
      </c>
      <c r="AJ2625" t="b">
        <f t="shared" si="1618"/>
        <v>0</v>
      </c>
      <c r="AK2625" t="b">
        <f t="shared" si="1619"/>
        <v>0</v>
      </c>
      <c r="AL2625" t="b">
        <f t="shared" si="1620"/>
        <v>0</v>
      </c>
      <c r="AM2625" t="b">
        <f t="shared" si="1621"/>
        <v>0</v>
      </c>
      <c r="AN2625" t="b">
        <f t="shared" si="1622"/>
        <v>0</v>
      </c>
      <c r="AO2625" t="b">
        <f t="shared" si="1623"/>
        <v>0</v>
      </c>
      <c r="AP2625" t="b">
        <f t="shared" si="1624"/>
        <v>0</v>
      </c>
      <c r="AQ2625" t="b">
        <f t="shared" si="1625"/>
        <v>0</v>
      </c>
      <c r="AR2625" t="b">
        <f t="shared" si="1626"/>
        <v>0</v>
      </c>
      <c r="AS2625" t="b">
        <f t="shared" si="1627"/>
        <v>0</v>
      </c>
      <c r="AT2625" t="b">
        <f t="shared" si="1628"/>
        <v>0</v>
      </c>
      <c r="AU2625" t="b">
        <f t="shared" si="1629"/>
        <v>0</v>
      </c>
      <c r="AV2625" t="b">
        <f t="shared" si="1630"/>
        <v>0</v>
      </c>
      <c r="AW2625" t="b">
        <f t="shared" si="1631"/>
        <v>0</v>
      </c>
      <c r="AX2625" t="b">
        <f t="shared" si="1632"/>
        <v>0</v>
      </c>
      <c r="AY2625" t="b">
        <f t="shared" si="1633"/>
        <v>0</v>
      </c>
      <c r="AZ2625" t="b">
        <f t="shared" si="1634"/>
        <v>0</v>
      </c>
      <c r="BA2625" t="b">
        <f t="shared" si="1635"/>
        <v>0</v>
      </c>
      <c r="BB2625" t="b">
        <f t="shared" si="1636"/>
        <v>0</v>
      </c>
      <c r="BC2625" t="b">
        <f t="shared" si="1637"/>
        <v>0</v>
      </c>
      <c r="BD2625" t="b">
        <f t="shared" si="1638"/>
        <v>0</v>
      </c>
    </row>
    <row r="2626" spans="1:56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0"/>
        <v>1379.4206249999997</v>
      </c>
      <c r="P2626" s="8">
        <f t="shared" si="1639"/>
        <v>31.820544982698959</v>
      </c>
      <c r="Q2626" t="s">
        <v>8324</v>
      </c>
      <c r="R2626" t="s">
        <v>8360</v>
      </c>
      <c r="S2626" s="12">
        <f t="shared" si="1601"/>
        <v>41144.42155092593</v>
      </c>
      <c r="T2626" s="12">
        <f t="shared" si="1602"/>
        <v>41165.42155092593</v>
      </c>
      <c r="U2626" t="b">
        <f t="shared" si="1603"/>
        <v>0</v>
      </c>
      <c r="V2626" t="b">
        <f t="shared" si="1604"/>
        <v>0</v>
      </c>
      <c r="W2626" t="b">
        <f t="shared" si="1605"/>
        <v>1</v>
      </c>
      <c r="X2626" t="b">
        <f t="shared" si="1606"/>
        <v>0</v>
      </c>
      <c r="Y2626" t="b">
        <f t="shared" si="1607"/>
        <v>0</v>
      </c>
      <c r="Z2626" t="b">
        <f t="shared" si="1608"/>
        <v>0</v>
      </c>
      <c r="AA2626" t="b">
        <f t="shared" si="1609"/>
        <v>0</v>
      </c>
      <c r="AB2626" t="b">
        <f t="shared" si="1610"/>
        <v>0</v>
      </c>
      <c r="AC2626" t="b">
        <f t="shared" si="1611"/>
        <v>0</v>
      </c>
      <c r="AD2626" t="b">
        <f t="shared" si="1612"/>
        <v>0</v>
      </c>
      <c r="AE2626" t="b">
        <f t="shared" si="1613"/>
        <v>0</v>
      </c>
      <c r="AF2626" t="b">
        <f t="shared" si="1614"/>
        <v>0</v>
      </c>
      <c r="AG2626" t="b">
        <f t="shared" si="1615"/>
        <v>0</v>
      </c>
      <c r="AH2626" t="b">
        <f t="shared" si="1616"/>
        <v>0</v>
      </c>
      <c r="AI2626" t="b">
        <f t="shared" si="1617"/>
        <v>0</v>
      </c>
      <c r="AJ2626" t="b">
        <f t="shared" si="1618"/>
        <v>0</v>
      </c>
      <c r="AK2626" t="b">
        <f t="shared" si="1619"/>
        <v>0</v>
      </c>
      <c r="AL2626" t="b">
        <f t="shared" si="1620"/>
        <v>0</v>
      </c>
      <c r="AM2626" t="b">
        <f t="shared" si="1621"/>
        <v>0</v>
      </c>
      <c r="AN2626" t="b">
        <f t="shared" si="1622"/>
        <v>0</v>
      </c>
      <c r="AO2626" t="b">
        <f t="shared" si="1623"/>
        <v>0</v>
      </c>
      <c r="AP2626" t="b">
        <f t="shared" si="1624"/>
        <v>0</v>
      </c>
      <c r="AQ2626" t="b">
        <f t="shared" si="1625"/>
        <v>0</v>
      </c>
      <c r="AR2626" t="b">
        <f t="shared" si="1626"/>
        <v>0</v>
      </c>
      <c r="AS2626" t="b">
        <f t="shared" si="1627"/>
        <v>0</v>
      </c>
      <c r="AT2626" t="b">
        <f t="shared" si="1628"/>
        <v>0</v>
      </c>
      <c r="AU2626" t="b">
        <f t="shared" si="1629"/>
        <v>0</v>
      </c>
      <c r="AV2626" t="b">
        <f t="shared" si="1630"/>
        <v>0</v>
      </c>
      <c r="AW2626" t="b">
        <f t="shared" si="1631"/>
        <v>0</v>
      </c>
      <c r="AX2626" t="b">
        <f t="shared" si="1632"/>
        <v>0</v>
      </c>
      <c r="AY2626" t="b">
        <f t="shared" si="1633"/>
        <v>0</v>
      </c>
      <c r="AZ2626" t="b">
        <f t="shared" si="1634"/>
        <v>0</v>
      </c>
      <c r="BA2626" t="b">
        <f t="shared" si="1635"/>
        <v>0</v>
      </c>
      <c r="BB2626" t="b">
        <f t="shared" si="1636"/>
        <v>0</v>
      </c>
      <c r="BC2626" t="b">
        <f t="shared" si="1637"/>
        <v>0</v>
      </c>
      <c r="BD2626" t="b">
        <f t="shared" si="1638"/>
        <v>0</v>
      </c>
    </row>
    <row r="2627" spans="1:56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0">100*(E2627/D2627)</f>
        <v>956</v>
      </c>
      <c r="P2627" s="8">
        <f t="shared" si="1639"/>
        <v>27.576923076923077</v>
      </c>
      <c r="Q2627" t="s">
        <v>8324</v>
      </c>
      <c r="R2627" t="s">
        <v>8360</v>
      </c>
      <c r="S2627" s="12">
        <f t="shared" ref="S2627:S2690" si="1641">(((J2627/60)/60)/24)+DATE(1970,1,1)</f>
        <v>42658.810277777782</v>
      </c>
      <c r="T2627" s="12">
        <f t="shared" ref="T2627:T2690" si="1642">(((I2627/60)/60)/24)+DATE(1970,1,1)</f>
        <v>42683.851944444439</v>
      </c>
      <c r="U2627" t="b">
        <f t="shared" ref="U2627:U2690" si="1643">IF($D2627&lt;1000, IF($F2627 = "successful", TRUE))</f>
        <v>1</v>
      </c>
      <c r="V2627" t="b">
        <f t="shared" ref="V2627:V2690" si="1644">IF(AND($D2627&gt;=1000, $D2627&lt;=4999), IF($F2627 = "successful", TRUE))</f>
        <v>0</v>
      </c>
      <c r="W2627" t="b">
        <f t="shared" ref="W2627:W2690" si="1645">IF(AND($D2627&gt;=5000, $D2627&lt;=9999), IF($F2627 = "successful", TRUE))</f>
        <v>0</v>
      </c>
      <c r="X2627" t="b">
        <f t="shared" ref="X2627:X2690" si="1646">IF(AND($D2627&gt;=10000, $D2627&lt;=14999), IF($F2627 = "successful", TRUE))</f>
        <v>0</v>
      </c>
      <c r="Y2627" t="b">
        <f t="shared" ref="Y2627:Y2690" si="1647">IF(AND($D2627&gt;=15000, $D2627&lt;=19999), IF($F2627 = "successful", TRUE))</f>
        <v>0</v>
      </c>
      <c r="Z2627" t="b">
        <f t="shared" ref="Z2627:Z2690" si="1648">IF(AND($D2627&gt;=20000, $D2627&lt;=24999), IF($F2627 = "successful", TRUE))</f>
        <v>0</v>
      </c>
      <c r="AA2627" t="b">
        <f t="shared" ref="AA2627:AA2690" si="1649">IF(AND($D2627&gt;=25000, $D2627&lt;=29999), IF($F2627 = "successful", TRUE))</f>
        <v>0</v>
      </c>
      <c r="AB2627" t="b">
        <f t="shared" ref="AB2627:AB2690" si="1650">IF(AND($D2627&gt;=30000, $D2627&lt;=34999), IF($F2627 = "successful", TRUE))</f>
        <v>0</v>
      </c>
      <c r="AC2627" t="b">
        <f t="shared" ref="AC2627:AC2690" si="1651">IF(AND($D2627&gt;=35000, $D2627&lt;=39999), IF($F2627 = "successful", TRUE))</f>
        <v>0</v>
      </c>
      <c r="AD2627" t="b">
        <f t="shared" ref="AD2627:AD2690" si="1652">IF(AND($D2627&gt;=40000, $D2627&lt;=44999), IF($F2627 = "successful", TRUE))</f>
        <v>0</v>
      </c>
      <c r="AE2627" t="b">
        <f t="shared" ref="AE2627:AE2690" si="1653">IF(AND($D2627&gt;=45000, $D2627&lt;=49999), IF($F2627 = "successful", TRUE))</f>
        <v>0</v>
      </c>
      <c r="AF2627" t="b">
        <f t="shared" ref="AF2627:AF2690" si="1654">IF($D2627&gt;=50000, IF($F2627 = "successful", TRUE))</f>
        <v>0</v>
      </c>
      <c r="AG2627" t="b">
        <f t="shared" ref="AG2627:AG2690" si="1655">IF($D2627&lt;1000, IF($F2627 = "failed", TRUE))</f>
        <v>0</v>
      </c>
      <c r="AH2627" t="b">
        <f t="shared" ref="AH2627:AH2690" si="1656">IF(AND($D2627&gt;=1000, $D2627&lt;=4999), IF($F2627 = "failed", TRUE))</f>
        <v>0</v>
      </c>
      <c r="AI2627" t="b">
        <f t="shared" ref="AI2627:AI2690" si="1657">IF(AND($D2627&gt;=5000, $D2627&lt;=9999), IF($F2627 = "failed", TRUE))</f>
        <v>0</v>
      </c>
      <c r="AJ2627" t="b">
        <f t="shared" ref="AJ2627:AJ2690" si="1658">IF(AND($D2627&gt;=10000, $D2627&lt;=14999), IF($F2627 = "failed", TRUE))</f>
        <v>0</v>
      </c>
      <c r="AK2627" t="b">
        <f t="shared" ref="AK2627:AK2690" si="1659">IF(AND($D2627&gt;=15000, $D2627&lt;=19999), IF($F2627 = "failed", TRUE))</f>
        <v>0</v>
      </c>
      <c r="AL2627" t="b">
        <f t="shared" ref="AL2627:AL2690" si="1660">IF(AND($D2627&gt;=20000, $D2627&lt;=24999), IF($F2627 = "failed", TRUE))</f>
        <v>0</v>
      </c>
      <c r="AM2627" t="b">
        <f t="shared" ref="AM2627:AM2690" si="1661">IF(AND($D2627&gt;=25000, $D2627&lt;=29999), IF($F2627 = "failed", TRUE))</f>
        <v>0</v>
      </c>
      <c r="AN2627" t="b">
        <f t="shared" ref="AN2627:AN2690" si="1662">IF(AND($D2627&gt;=30000, $D2627&lt;=34999), IF($F2627 = "failed", TRUE))</f>
        <v>0</v>
      </c>
      <c r="AO2627" t="b">
        <f t="shared" ref="AO2627:AO2690" si="1663">IF(AND($D2627&gt;=35000, $D2627&lt;=39999), IF($F2627 = "failed", TRUE))</f>
        <v>0</v>
      </c>
      <c r="AP2627" t="b">
        <f t="shared" ref="AP2627:AP2690" si="1664">IF(AND($D2627&gt;=40000, $D2627&lt;=44999), IF($F2627 = "failed", TRUE))</f>
        <v>0</v>
      </c>
      <c r="AQ2627" t="b">
        <f t="shared" ref="AQ2627:AQ2690" si="1665">IF(AND($D2627&gt;=45000, $D2627&lt;=49999), IF($F2627 = "failed", TRUE))</f>
        <v>0</v>
      </c>
      <c r="AR2627" t="b">
        <f t="shared" ref="AR2627:AR2690" si="1666">IF($D2627&gt;=50000, IF($F2627 = "failed", TRUE))</f>
        <v>0</v>
      </c>
      <c r="AS2627" t="b">
        <f t="shared" ref="AS2627:AS2690" si="1667">IF($D2627&lt;1000, IF($F2627 = "canceled", TRUE))</f>
        <v>0</v>
      </c>
      <c r="AT2627" t="b">
        <f t="shared" ref="AT2627:AT2690" si="1668">IF(AND($D2627&gt;=1000, $D2627&lt;=4999), IF($F2627 = "canceled", TRUE))</f>
        <v>0</v>
      </c>
      <c r="AU2627" t="b">
        <f t="shared" ref="AU2627:AU2690" si="1669">IF(AND($D2627&gt;=5000, $D2627&lt;=9999), IF($F2627 = "canceled", TRUE))</f>
        <v>0</v>
      </c>
      <c r="AV2627" t="b">
        <f t="shared" ref="AV2627:AV2690" si="1670">IF(AND($D2627&gt;=10000, $D2627&lt;=14999), IF($F2627 = "canceled", TRUE))</f>
        <v>0</v>
      </c>
      <c r="AW2627" t="b">
        <f t="shared" ref="AW2627:AW2690" si="1671">IF(AND($D2627&gt;=15000, $D2627&lt;=19999), IF($F2627 = "canceled", TRUE))</f>
        <v>0</v>
      </c>
      <c r="AX2627" t="b">
        <f t="shared" ref="AX2627:AX2690" si="1672">IF(AND($D2627&gt;=20000, $D2627&lt;=24999), IF($F2627 = "canceled", TRUE))</f>
        <v>0</v>
      </c>
      <c r="AY2627" t="b">
        <f t="shared" ref="AY2627:AY2690" si="1673">IF(AND($D2627&gt;=25000, $D2627&lt;=29999), IF($F2627 = "canceled", TRUE))</f>
        <v>0</v>
      </c>
      <c r="AZ2627" t="b">
        <f t="shared" ref="AZ2627:AZ2690" si="1674">IF(AND($D2627&gt;=30000, $D2627&lt;=34999), IF($F2627 = "canceled", TRUE))</f>
        <v>0</v>
      </c>
      <c r="BA2627" t="b">
        <f t="shared" ref="BA2627:BA2690" si="1675">IF(AND($D2627&gt;=35000, $D2627&lt;=39999), IF($F2627 = "canceled", TRUE))</f>
        <v>0</v>
      </c>
      <c r="BB2627" t="b">
        <f t="shared" ref="BB2627:BB2690" si="1676">IF(AND($D2627&gt;=40000, $D2627&lt;=44999), IF($F2627 = "canceled", TRUE))</f>
        <v>0</v>
      </c>
      <c r="BC2627" t="b">
        <f t="shared" ref="BC2627:BC2690" si="1677">IF(AND($D2627&gt;=45000, $D2627&lt;=49999), IF($F2627 = "canceled", TRUE))</f>
        <v>0</v>
      </c>
      <c r="BD2627" t="b">
        <f t="shared" ref="BD2627:BD2690" si="1678">IF($D2627&gt;=50000, IF($F2627 = "canceled", TRUE))</f>
        <v>0</v>
      </c>
    </row>
    <row r="2628" spans="1:56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0"/>
        <v>112.00000000000001</v>
      </c>
      <c r="P2628" s="8">
        <f t="shared" ref="P2628:P2691" si="1679">E2628/L2628</f>
        <v>56</v>
      </c>
      <c r="Q2628" t="s">
        <v>8324</v>
      </c>
      <c r="R2628" t="s">
        <v>8360</v>
      </c>
      <c r="S2628" s="12">
        <f t="shared" si="1641"/>
        <v>42128.628113425926</v>
      </c>
      <c r="T2628" s="12">
        <f t="shared" si="1642"/>
        <v>42158.628113425926</v>
      </c>
      <c r="U2628" t="b">
        <f t="shared" si="1643"/>
        <v>0</v>
      </c>
      <c r="V2628" t="b">
        <f t="shared" si="1644"/>
        <v>1</v>
      </c>
      <c r="W2628" t="b">
        <f t="shared" si="1645"/>
        <v>0</v>
      </c>
      <c r="X2628" t="b">
        <f t="shared" si="1646"/>
        <v>0</v>
      </c>
      <c r="Y2628" t="b">
        <f t="shared" si="1647"/>
        <v>0</v>
      </c>
      <c r="Z2628" t="b">
        <f t="shared" si="1648"/>
        <v>0</v>
      </c>
      <c r="AA2628" t="b">
        <f t="shared" si="1649"/>
        <v>0</v>
      </c>
      <c r="AB2628" t="b">
        <f t="shared" si="1650"/>
        <v>0</v>
      </c>
      <c r="AC2628" t="b">
        <f t="shared" si="1651"/>
        <v>0</v>
      </c>
      <c r="AD2628" t="b">
        <f t="shared" si="1652"/>
        <v>0</v>
      </c>
      <c r="AE2628" t="b">
        <f t="shared" si="1653"/>
        <v>0</v>
      </c>
      <c r="AF2628" t="b">
        <f t="shared" si="1654"/>
        <v>0</v>
      </c>
      <c r="AG2628" t="b">
        <f t="shared" si="1655"/>
        <v>0</v>
      </c>
      <c r="AH2628" t="b">
        <f t="shared" si="1656"/>
        <v>0</v>
      </c>
      <c r="AI2628" t="b">
        <f t="shared" si="1657"/>
        <v>0</v>
      </c>
      <c r="AJ2628" t="b">
        <f t="shared" si="1658"/>
        <v>0</v>
      </c>
      <c r="AK2628" t="b">
        <f t="shared" si="1659"/>
        <v>0</v>
      </c>
      <c r="AL2628" t="b">
        <f t="shared" si="1660"/>
        <v>0</v>
      </c>
      <c r="AM2628" t="b">
        <f t="shared" si="1661"/>
        <v>0</v>
      </c>
      <c r="AN2628" t="b">
        <f t="shared" si="1662"/>
        <v>0</v>
      </c>
      <c r="AO2628" t="b">
        <f t="shared" si="1663"/>
        <v>0</v>
      </c>
      <c r="AP2628" t="b">
        <f t="shared" si="1664"/>
        <v>0</v>
      </c>
      <c r="AQ2628" t="b">
        <f t="shared" si="1665"/>
        <v>0</v>
      </c>
      <c r="AR2628" t="b">
        <f t="shared" si="1666"/>
        <v>0</v>
      </c>
      <c r="AS2628" t="b">
        <f t="shared" si="1667"/>
        <v>0</v>
      </c>
      <c r="AT2628" t="b">
        <f t="shared" si="1668"/>
        <v>0</v>
      </c>
      <c r="AU2628" t="b">
        <f t="shared" si="1669"/>
        <v>0</v>
      </c>
      <c r="AV2628" t="b">
        <f t="shared" si="1670"/>
        <v>0</v>
      </c>
      <c r="AW2628" t="b">
        <f t="shared" si="1671"/>
        <v>0</v>
      </c>
      <c r="AX2628" t="b">
        <f t="shared" si="1672"/>
        <v>0</v>
      </c>
      <c r="AY2628" t="b">
        <f t="shared" si="1673"/>
        <v>0</v>
      </c>
      <c r="AZ2628" t="b">
        <f t="shared" si="1674"/>
        <v>0</v>
      </c>
      <c r="BA2628" t="b">
        <f t="shared" si="1675"/>
        <v>0</v>
      </c>
      <c r="BB2628" t="b">
        <f t="shared" si="1676"/>
        <v>0</v>
      </c>
      <c r="BC2628" t="b">
        <f t="shared" si="1677"/>
        <v>0</v>
      </c>
      <c r="BD2628" t="b">
        <f t="shared" si="1678"/>
        <v>0</v>
      </c>
    </row>
    <row r="2629" spans="1:56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0"/>
        <v>646.66666666666663</v>
      </c>
      <c r="P2629" s="8">
        <f t="shared" si="1679"/>
        <v>21.555555555555557</v>
      </c>
      <c r="Q2629" t="s">
        <v>8324</v>
      </c>
      <c r="R2629" t="s">
        <v>8360</v>
      </c>
      <c r="S2629" s="12">
        <f t="shared" si="1641"/>
        <v>42304.829409722224</v>
      </c>
      <c r="T2629" s="12">
        <f t="shared" si="1642"/>
        <v>42334.871076388896</v>
      </c>
      <c r="U2629" t="b">
        <f t="shared" si="1643"/>
        <v>1</v>
      </c>
      <c r="V2629" t="b">
        <f t="shared" si="1644"/>
        <v>0</v>
      </c>
      <c r="W2629" t="b">
        <f t="shared" si="1645"/>
        <v>0</v>
      </c>
      <c r="X2629" t="b">
        <f t="shared" si="1646"/>
        <v>0</v>
      </c>
      <c r="Y2629" t="b">
        <f t="shared" si="1647"/>
        <v>0</v>
      </c>
      <c r="Z2629" t="b">
        <f t="shared" si="1648"/>
        <v>0</v>
      </c>
      <c r="AA2629" t="b">
        <f t="shared" si="1649"/>
        <v>0</v>
      </c>
      <c r="AB2629" t="b">
        <f t="shared" si="1650"/>
        <v>0</v>
      </c>
      <c r="AC2629" t="b">
        <f t="shared" si="1651"/>
        <v>0</v>
      </c>
      <c r="AD2629" t="b">
        <f t="shared" si="1652"/>
        <v>0</v>
      </c>
      <c r="AE2629" t="b">
        <f t="shared" si="1653"/>
        <v>0</v>
      </c>
      <c r="AF2629" t="b">
        <f t="shared" si="1654"/>
        <v>0</v>
      </c>
      <c r="AG2629" t="b">
        <f t="shared" si="1655"/>
        <v>0</v>
      </c>
      <c r="AH2629" t="b">
        <f t="shared" si="1656"/>
        <v>0</v>
      </c>
      <c r="AI2629" t="b">
        <f t="shared" si="1657"/>
        <v>0</v>
      </c>
      <c r="AJ2629" t="b">
        <f t="shared" si="1658"/>
        <v>0</v>
      </c>
      <c r="AK2629" t="b">
        <f t="shared" si="1659"/>
        <v>0</v>
      </c>
      <c r="AL2629" t="b">
        <f t="shared" si="1660"/>
        <v>0</v>
      </c>
      <c r="AM2629" t="b">
        <f t="shared" si="1661"/>
        <v>0</v>
      </c>
      <c r="AN2629" t="b">
        <f t="shared" si="1662"/>
        <v>0</v>
      </c>
      <c r="AO2629" t="b">
        <f t="shared" si="1663"/>
        <v>0</v>
      </c>
      <c r="AP2629" t="b">
        <f t="shared" si="1664"/>
        <v>0</v>
      </c>
      <c r="AQ2629" t="b">
        <f t="shared" si="1665"/>
        <v>0</v>
      </c>
      <c r="AR2629" t="b">
        <f t="shared" si="1666"/>
        <v>0</v>
      </c>
      <c r="AS2629" t="b">
        <f t="shared" si="1667"/>
        <v>0</v>
      </c>
      <c r="AT2629" t="b">
        <f t="shared" si="1668"/>
        <v>0</v>
      </c>
      <c r="AU2629" t="b">
        <f t="shared" si="1669"/>
        <v>0</v>
      </c>
      <c r="AV2629" t="b">
        <f t="shared" si="1670"/>
        <v>0</v>
      </c>
      <c r="AW2629" t="b">
        <f t="shared" si="1671"/>
        <v>0</v>
      </c>
      <c r="AX2629" t="b">
        <f t="shared" si="1672"/>
        <v>0</v>
      </c>
      <c r="AY2629" t="b">
        <f t="shared" si="1673"/>
        <v>0</v>
      </c>
      <c r="AZ2629" t="b">
        <f t="shared" si="1674"/>
        <v>0</v>
      </c>
      <c r="BA2629" t="b">
        <f t="shared" si="1675"/>
        <v>0</v>
      </c>
      <c r="BB2629" t="b">
        <f t="shared" si="1676"/>
        <v>0</v>
      </c>
      <c r="BC2629" t="b">
        <f t="shared" si="1677"/>
        <v>0</v>
      </c>
      <c r="BD2629" t="b">
        <f t="shared" si="1678"/>
        <v>0</v>
      </c>
    </row>
    <row r="2630" spans="1:56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0"/>
        <v>110.36948748510132</v>
      </c>
      <c r="P2630" s="8">
        <f t="shared" si="1679"/>
        <v>44.095238095238095</v>
      </c>
      <c r="Q2630" t="s">
        <v>8324</v>
      </c>
      <c r="R2630" t="s">
        <v>8360</v>
      </c>
      <c r="S2630" s="12">
        <f t="shared" si="1641"/>
        <v>41953.966053240743</v>
      </c>
      <c r="T2630" s="12">
        <f t="shared" si="1642"/>
        <v>41973.966053240743</v>
      </c>
      <c r="U2630" t="b">
        <f t="shared" si="1643"/>
        <v>1</v>
      </c>
      <c r="V2630" t="b">
        <f t="shared" si="1644"/>
        <v>0</v>
      </c>
      <c r="W2630" t="b">
        <f t="shared" si="1645"/>
        <v>0</v>
      </c>
      <c r="X2630" t="b">
        <f t="shared" si="1646"/>
        <v>0</v>
      </c>
      <c r="Y2630" t="b">
        <f t="shared" si="1647"/>
        <v>0</v>
      </c>
      <c r="Z2630" t="b">
        <f t="shared" si="1648"/>
        <v>0</v>
      </c>
      <c r="AA2630" t="b">
        <f t="shared" si="1649"/>
        <v>0</v>
      </c>
      <c r="AB2630" t="b">
        <f t="shared" si="1650"/>
        <v>0</v>
      </c>
      <c r="AC2630" t="b">
        <f t="shared" si="1651"/>
        <v>0</v>
      </c>
      <c r="AD2630" t="b">
        <f t="shared" si="1652"/>
        <v>0</v>
      </c>
      <c r="AE2630" t="b">
        <f t="shared" si="1653"/>
        <v>0</v>
      </c>
      <c r="AF2630" t="b">
        <f t="shared" si="1654"/>
        <v>0</v>
      </c>
      <c r="AG2630" t="b">
        <f t="shared" si="1655"/>
        <v>0</v>
      </c>
      <c r="AH2630" t="b">
        <f t="shared" si="1656"/>
        <v>0</v>
      </c>
      <c r="AI2630" t="b">
        <f t="shared" si="1657"/>
        <v>0</v>
      </c>
      <c r="AJ2630" t="b">
        <f t="shared" si="1658"/>
        <v>0</v>
      </c>
      <c r="AK2630" t="b">
        <f t="shared" si="1659"/>
        <v>0</v>
      </c>
      <c r="AL2630" t="b">
        <f t="shared" si="1660"/>
        <v>0</v>
      </c>
      <c r="AM2630" t="b">
        <f t="shared" si="1661"/>
        <v>0</v>
      </c>
      <c r="AN2630" t="b">
        <f t="shared" si="1662"/>
        <v>0</v>
      </c>
      <c r="AO2630" t="b">
        <f t="shared" si="1663"/>
        <v>0</v>
      </c>
      <c r="AP2630" t="b">
        <f t="shared" si="1664"/>
        <v>0</v>
      </c>
      <c r="AQ2630" t="b">
        <f t="shared" si="1665"/>
        <v>0</v>
      </c>
      <c r="AR2630" t="b">
        <f t="shared" si="1666"/>
        <v>0</v>
      </c>
      <c r="AS2630" t="b">
        <f t="shared" si="1667"/>
        <v>0</v>
      </c>
      <c r="AT2630" t="b">
        <f t="shared" si="1668"/>
        <v>0</v>
      </c>
      <c r="AU2630" t="b">
        <f t="shared" si="1669"/>
        <v>0</v>
      </c>
      <c r="AV2630" t="b">
        <f t="shared" si="1670"/>
        <v>0</v>
      </c>
      <c r="AW2630" t="b">
        <f t="shared" si="1671"/>
        <v>0</v>
      </c>
      <c r="AX2630" t="b">
        <f t="shared" si="1672"/>
        <v>0</v>
      </c>
      <c r="AY2630" t="b">
        <f t="shared" si="1673"/>
        <v>0</v>
      </c>
      <c r="AZ2630" t="b">
        <f t="shared" si="1674"/>
        <v>0</v>
      </c>
      <c r="BA2630" t="b">
        <f t="shared" si="1675"/>
        <v>0</v>
      </c>
      <c r="BB2630" t="b">
        <f t="shared" si="1676"/>
        <v>0</v>
      </c>
      <c r="BC2630" t="b">
        <f t="shared" si="1677"/>
        <v>0</v>
      </c>
      <c r="BD2630" t="b">
        <f t="shared" si="1678"/>
        <v>0</v>
      </c>
    </row>
    <row r="2631" spans="1:56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0"/>
        <v>127.74000000000001</v>
      </c>
      <c r="P2631" s="8">
        <f t="shared" si="1679"/>
        <v>63.87</v>
      </c>
      <c r="Q2631" t="s">
        <v>8324</v>
      </c>
      <c r="R2631" t="s">
        <v>8360</v>
      </c>
      <c r="S2631" s="12">
        <f t="shared" si="1641"/>
        <v>42108.538449074069</v>
      </c>
      <c r="T2631" s="12">
        <f t="shared" si="1642"/>
        <v>42138.538449074069</v>
      </c>
      <c r="U2631" t="b">
        <f t="shared" si="1643"/>
        <v>0</v>
      </c>
      <c r="V2631" t="b">
        <f t="shared" si="1644"/>
        <v>0</v>
      </c>
      <c r="W2631" t="b">
        <f t="shared" si="1645"/>
        <v>1</v>
      </c>
      <c r="X2631" t="b">
        <f t="shared" si="1646"/>
        <v>0</v>
      </c>
      <c r="Y2631" t="b">
        <f t="shared" si="1647"/>
        <v>0</v>
      </c>
      <c r="Z2631" t="b">
        <f t="shared" si="1648"/>
        <v>0</v>
      </c>
      <c r="AA2631" t="b">
        <f t="shared" si="1649"/>
        <v>0</v>
      </c>
      <c r="AB2631" t="b">
        <f t="shared" si="1650"/>
        <v>0</v>
      </c>
      <c r="AC2631" t="b">
        <f t="shared" si="1651"/>
        <v>0</v>
      </c>
      <c r="AD2631" t="b">
        <f t="shared" si="1652"/>
        <v>0</v>
      </c>
      <c r="AE2631" t="b">
        <f t="shared" si="1653"/>
        <v>0</v>
      </c>
      <c r="AF2631" t="b">
        <f t="shared" si="1654"/>
        <v>0</v>
      </c>
      <c r="AG2631" t="b">
        <f t="shared" si="1655"/>
        <v>0</v>
      </c>
      <c r="AH2631" t="b">
        <f t="shared" si="1656"/>
        <v>0</v>
      </c>
      <c r="AI2631" t="b">
        <f t="shared" si="1657"/>
        <v>0</v>
      </c>
      <c r="AJ2631" t="b">
        <f t="shared" si="1658"/>
        <v>0</v>
      </c>
      <c r="AK2631" t="b">
        <f t="shared" si="1659"/>
        <v>0</v>
      </c>
      <c r="AL2631" t="b">
        <f t="shared" si="1660"/>
        <v>0</v>
      </c>
      <c r="AM2631" t="b">
        <f t="shared" si="1661"/>
        <v>0</v>
      </c>
      <c r="AN2631" t="b">
        <f t="shared" si="1662"/>
        <v>0</v>
      </c>
      <c r="AO2631" t="b">
        <f t="shared" si="1663"/>
        <v>0</v>
      </c>
      <c r="AP2631" t="b">
        <f t="shared" si="1664"/>
        <v>0</v>
      </c>
      <c r="AQ2631" t="b">
        <f t="shared" si="1665"/>
        <v>0</v>
      </c>
      <c r="AR2631" t="b">
        <f t="shared" si="1666"/>
        <v>0</v>
      </c>
      <c r="AS2631" t="b">
        <f t="shared" si="1667"/>
        <v>0</v>
      </c>
      <c r="AT2631" t="b">
        <f t="shared" si="1668"/>
        <v>0</v>
      </c>
      <c r="AU2631" t="b">
        <f t="shared" si="1669"/>
        <v>0</v>
      </c>
      <c r="AV2631" t="b">
        <f t="shared" si="1670"/>
        <v>0</v>
      </c>
      <c r="AW2631" t="b">
        <f t="shared" si="1671"/>
        <v>0</v>
      </c>
      <c r="AX2631" t="b">
        <f t="shared" si="1672"/>
        <v>0</v>
      </c>
      <c r="AY2631" t="b">
        <f t="shared" si="1673"/>
        <v>0</v>
      </c>
      <c r="AZ2631" t="b">
        <f t="shared" si="1674"/>
        <v>0</v>
      </c>
      <c r="BA2631" t="b">
        <f t="shared" si="1675"/>
        <v>0</v>
      </c>
      <c r="BB2631" t="b">
        <f t="shared" si="1676"/>
        <v>0</v>
      </c>
      <c r="BC2631" t="b">
        <f t="shared" si="1677"/>
        <v>0</v>
      </c>
      <c r="BD2631" t="b">
        <f t="shared" si="1678"/>
        <v>0</v>
      </c>
    </row>
    <row r="2632" spans="1:56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0"/>
        <v>157.9</v>
      </c>
      <c r="P2632" s="8">
        <f t="shared" si="1679"/>
        <v>38.987654320987652</v>
      </c>
      <c r="Q2632" t="s">
        <v>8324</v>
      </c>
      <c r="R2632" t="s">
        <v>8360</v>
      </c>
      <c r="S2632" s="12">
        <f t="shared" si="1641"/>
        <v>42524.105462962965</v>
      </c>
      <c r="T2632" s="12">
        <f t="shared" si="1642"/>
        <v>42551.416666666672</v>
      </c>
      <c r="U2632" t="b">
        <f t="shared" si="1643"/>
        <v>0</v>
      </c>
      <c r="V2632" t="b">
        <f t="shared" si="1644"/>
        <v>1</v>
      </c>
      <c r="W2632" t="b">
        <f t="shared" si="1645"/>
        <v>0</v>
      </c>
      <c r="X2632" t="b">
        <f t="shared" si="1646"/>
        <v>0</v>
      </c>
      <c r="Y2632" t="b">
        <f t="shared" si="1647"/>
        <v>0</v>
      </c>
      <c r="Z2632" t="b">
        <f t="shared" si="1648"/>
        <v>0</v>
      </c>
      <c r="AA2632" t="b">
        <f t="shared" si="1649"/>
        <v>0</v>
      </c>
      <c r="AB2632" t="b">
        <f t="shared" si="1650"/>
        <v>0</v>
      </c>
      <c r="AC2632" t="b">
        <f t="shared" si="1651"/>
        <v>0</v>
      </c>
      <c r="AD2632" t="b">
        <f t="shared" si="1652"/>
        <v>0</v>
      </c>
      <c r="AE2632" t="b">
        <f t="shared" si="1653"/>
        <v>0</v>
      </c>
      <c r="AF2632" t="b">
        <f t="shared" si="1654"/>
        <v>0</v>
      </c>
      <c r="AG2632" t="b">
        <f t="shared" si="1655"/>
        <v>0</v>
      </c>
      <c r="AH2632" t="b">
        <f t="shared" si="1656"/>
        <v>0</v>
      </c>
      <c r="AI2632" t="b">
        <f t="shared" si="1657"/>
        <v>0</v>
      </c>
      <c r="AJ2632" t="b">
        <f t="shared" si="1658"/>
        <v>0</v>
      </c>
      <c r="AK2632" t="b">
        <f t="shared" si="1659"/>
        <v>0</v>
      </c>
      <c r="AL2632" t="b">
        <f t="shared" si="1660"/>
        <v>0</v>
      </c>
      <c r="AM2632" t="b">
        <f t="shared" si="1661"/>
        <v>0</v>
      </c>
      <c r="AN2632" t="b">
        <f t="shared" si="1662"/>
        <v>0</v>
      </c>
      <c r="AO2632" t="b">
        <f t="shared" si="1663"/>
        <v>0</v>
      </c>
      <c r="AP2632" t="b">
        <f t="shared" si="1664"/>
        <v>0</v>
      </c>
      <c r="AQ2632" t="b">
        <f t="shared" si="1665"/>
        <v>0</v>
      </c>
      <c r="AR2632" t="b">
        <f t="shared" si="1666"/>
        <v>0</v>
      </c>
      <c r="AS2632" t="b">
        <f t="shared" si="1667"/>
        <v>0</v>
      </c>
      <c r="AT2632" t="b">
        <f t="shared" si="1668"/>
        <v>0</v>
      </c>
      <c r="AU2632" t="b">
        <f t="shared" si="1669"/>
        <v>0</v>
      </c>
      <c r="AV2632" t="b">
        <f t="shared" si="1670"/>
        <v>0</v>
      </c>
      <c r="AW2632" t="b">
        <f t="shared" si="1671"/>
        <v>0</v>
      </c>
      <c r="AX2632" t="b">
        <f t="shared" si="1672"/>
        <v>0</v>
      </c>
      <c r="AY2632" t="b">
        <f t="shared" si="1673"/>
        <v>0</v>
      </c>
      <c r="AZ2632" t="b">
        <f t="shared" si="1674"/>
        <v>0</v>
      </c>
      <c r="BA2632" t="b">
        <f t="shared" si="1675"/>
        <v>0</v>
      </c>
      <c r="BB2632" t="b">
        <f t="shared" si="1676"/>
        <v>0</v>
      </c>
      <c r="BC2632" t="b">
        <f t="shared" si="1677"/>
        <v>0</v>
      </c>
      <c r="BD2632" t="b">
        <f t="shared" si="1678"/>
        <v>0</v>
      </c>
    </row>
    <row r="2633" spans="1:56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0"/>
        <v>114.66525000000001</v>
      </c>
      <c r="P2633" s="8">
        <f t="shared" si="1679"/>
        <v>80.185489510489504</v>
      </c>
      <c r="Q2633" t="s">
        <v>8324</v>
      </c>
      <c r="R2633" t="s">
        <v>8360</v>
      </c>
      <c r="S2633" s="12">
        <f t="shared" si="1641"/>
        <v>42218.169293981482</v>
      </c>
      <c r="T2633" s="12">
        <f t="shared" si="1642"/>
        <v>42246.169293981482</v>
      </c>
      <c r="U2633" t="b">
        <f t="shared" si="1643"/>
        <v>0</v>
      </c>
      <c r="V2633" t="b">
        <f t="shared" si="1644"/>
        <v>0</v>
      </c>
      <c r="W2633" t="b">
        <f t="shared" si="1645"/>
        <v>0</v>
      </c>
      <c r="X2633" t="b">
        <f t="shared" si="1646"/>
        <v>0</v>
      </c>
      <c r="Y2633" t="b">
        <f t="shared" si="1647"/>
        <v>0</v>
      </c>
      <c r="Z2633" t="b">
        <f t="shared" si="1648"/>
        <v>1</v>
      </c>
      <c r="AA2633" t="b">
        <f t="shared" si="1649"/>
        <v>0</v>
      </c>
      <c r="AB2633" t="b">
        <f t="shared" si="1650"/>
        <v>0</v>
      </c>
      <c r="AC2633" t="b">
        <f t="shared" si="1651"/>
        <v>0</v>
      </c>
      <c r="AD2633" t="b">
        <f t="shared" si="1652"/>
        <v>0</v>
      </c>
      <c r="AE2633" t="b">
        <f t="shared" si="1653"/>
        <v>0</v>
      </c>
      <c r="AF2633" t="b">
        <f t="shared" si="1654"/>
        <v>0</v>
      </c>
      <c r="AG2633" t="b">
        <f t="shared" si="1655"/>
        <v>0</v>
      </c>
      <c r="AH2633" t="b">
        <f t="shared" si="1656"/>
        <v>0</v>
      </c>
      <c r="AI2633" t="b">
        <f t="shared" si="1657"/>
        <v>0</v>
      </c>
      <c r="AJ2633" t="b">
        <f t="shared" si="1658"/>
        <v>0</v>
      </c>
      <c r="AK2633" t="b">
        <f t="shared" si="1659"/>
        <v>0</v>
      </c>
      <c r="AL2633" t="b">
        <f t="shared" si="1660"/>
        <v>0</v>
      </c>
      <c r="AM2633" t="b">
        <f t="shared" si="1661"/>
        <v>0</v>
      </c>
      <c r="AN2633" t="b">
        <f t="shared" si="1662"/>
        <v>0</v>
      </c>
      <c r="AO2633" t="b">
        <f t="shared" si="1663"/>
        <v>0</v>
      </c>
      <c r="AP2633" t="b">
        <f t="shared" si="1664"/>
        <v>0</v>
      </c>
      <c r="AQ2633" t="b">
        <f t="shared" si="1665"/>
        <v>0</v>
      </c>
      <c r="AR2633" t="b">
        <f t="shared" si="1666"/>
        <v>0</v>
      </c>
      <c r="AS2633" t="b">
        <f t="shared" si="1667"/>
        <v>0</v>
      </c>
      <c r="AT2633" t="b">
        <f t="shared" si="1668"/>
        <v>0</v>
      </c>
      <c r="AU2633" t="b">
        <f t="shared" si="1669"/>
        <v>0</v>
      </c>
      <c r="AV2633" t="b">
        <f t="shared" si="1670"/>
        <v>0</v>
      </c>
      <c r="AW2633" t="b">
        <f t="shared" si="1671"/>
        <v>0</v>
      </c>
      <c r="AX2633" t="b">
        <f t="shared" si="1672"/>
        <v>0</v>
      </c>
      <c r="AY2633" t="b">
        <f t="shared" si="1673"/>
        <v>0</v>
      </c>
      <c r="AZ2633" t="b">
        <f t="shared" si="1674"/>
        <v>0</v>
      </c>
      <c r="BA2633" t="b">
        <f t="shared" si="1675"/>
        <v>0</v>
      </c>
      <c r="BB2633" t="b">
        <f t="shared" si="1676"/>
        <v>0</v>
      </c>
      <c r="BC2633" t="b">
        <f t="shared" si="1677"/>
        <v>0</v>
      </c>
      <c r="BD2633" t="b">
        <f t="shared" si="1678"/>
        <v>0</v>
      </c>
    </row>
    <row r="2634" spans="1:56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0"/>
        <v>137.00934579439252</v>
      </c>
      <c r="P2634" s="8">
        <f t="shared" si="1679"/>
        <v>34.904761904761905</v>
      </c>
      <c r="Q2634" t="s">
        <v>8324</v>
      </c>
      <c r="R2634" t="s">
        <v>8360</v>
      </c>
      <c r="S2634" s="12">
        <f t="shared" si="1641"/>
        <v>42494.061793981484</v>
      </c>
      <c r="T2634" s="12">
        <f t="shared" si="1642"/>
        <v>42519.061793981484</v>
      </c>
      <c r="U2634" t="b">
        <f t="shared" si="1643"/>
        <v>0</v>
      </c>
      <c r="V2634" t="b">
        <f t="shared" si="1644"/>
        <v>1</v>
      </c>
      <c r="W2634" t="b">
        <f t="shared" si="1645"/>
        <v>0</v>
      </c>
      <c r="X2634" t="b">
        <f t="shared" si="1646"/>
        <v>0</v>
      </c>
      <c r="Y2634" t="b">
        <f t="shared" si="1647"/>
        <v>0</v>
      </c>
      <c r="Z2634" t="b">
        <f t="shared" si="1648"/>
        <v>0</v>
      </c>
      <c r="AA2634" t="b">
        <f t="shared" si="1649"/>
        <v>0</v>
      </c>
      <c r="AB2634" t="b">
        <f t="shared" si="1650"/>
        <v>0</v>
      </c>
      <c r="AC2634" t="b">
        <f t="shared" si="1651"/>
        <v>0</v>
      </c>
      <c r="AD2634" t="b">
        <f t="shared" si="1652"/>
        <v>0</v>
      </c>
      <c r="AE2634" t="b">
        <f t="shared" si="1653"/>
        <v>0</v>
      </c>
      <c r="AF2634" t="b">
        <f t="shared" si="1654"/>
        <v>0</v>
      </c>
      <c r="AG2634" t="b">
        <f t="shared" si="1655"/>
        <v>0</v>
      </c>
      <c r="AH2634" t="b">
        <f t="shared" si="1656"/>
        <v>0</v>
      </c>
      <c r="AI2634" t="b">
        <f t="shared" si="1657"/>
        <v>0</v>
      </c>
      <c r="AJ2634" t="b">
        <f t="shared" si="1658"/>
        <v>0</v>
      </c>
      <c r="AK2634" t="b">
        <f t="shared" si="1659"/>
        <v>0</v>
      </c>
      <c r="AL2634" t="b">
        <f t="shared" si="1660"/>
        <v>0</v>
      </c>
      <c r="AM2634" t="b">
        <f t="shared" si="1661"/>
        <v>0</v>
      </c>
      <c r="AN2634" t="b">
        <f t="shared" si="1662"/>
        <v>0</v>
      </c>
      <c r="AO2634" t="b">
        <f t="shared" si="1663"/>
        <v>0</v>
      </c>
      <c r="AP2634" t="b">
        <f t="shared" si="1664"/>
        <v>0</v>
      </c>
      <c r="AQ2634" t="b">
        <f t="shared" si="1665"/>
        <v>0</v>
      </c>
      <c r="AR2634" t="b">
        <f t="shared" si="1666"/>
        <v>0</v>
      </c>
      <c r="AS2634" t="b">
        <f t="shared" si="1667"/>
        <v>0</v>
      </c>
      <c r="AT2634" t="b">
        <f t="shared" si="1668"/>
        <v>0</v>
      </c>
      <c r="AU2634" t="b">
        <f t="shared" si="1669"/>
        <v>0</v>
      </c>
      <c r="AV2634" t="b">
        <f t="shared" si="1670"/>
        <v>0</v>
      </c>
      <c r="AW2634" t="b">
        <f t="shared" si="1671"/>
        <v>0</v>
      </c>
      <c r="AX2634" t="b">
        <f t="shared" si="1672"/>
        <v>0</v>
      </c>
      <c r="AY2634" t="b">
        <f t="shared" si="1673"/>
        <v>0</v>
      </c>
      <c r="AZ2634" t="b">
        <f t="shared" si="1674"/>
        <v>0</v>
      </c>
      <c r="BA2634" t="b">
        <f t="shared" si="1675"/>
        <v>0</v>
      </c>
      <c r="BB2634" t="b">
        <f t="shared" si="1676"/>
        <v>0</v>
      </c>
      <c r="BC2634" t="b">
        <f t="shared" si="1677"/>
        <v>0</v>
      </c>
      <c r="BD2634" t="b">
        <f t="shared" si="1678"/>
        <v>0</v>
      </c>
    </row>
    <row r="2635" spans="1:56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0"/>
        <v>354.62</v>
      </c>
      <c r="P2635" s="8">
        <f t="shared" si="1679"/>
        <v>89.100502512562812</v>
      </c>
      <c r="Q2635" t="s">
        <v>8324</v>
      </c>
      <c r="R2635" t="s">
        <v>8360</v>
      </c>
      <c r="S2635" s="12">
        <f t="shared" si="1641"/>
        <v>41667.823287037041</v>
      </c>
      <c r="T2635" s="12">
        <f t="shared" si="1642"/>
        <v>41697.958333333336</v>
      </c>
      <c r="U2635" t="b">
        <f t="shared" si="1643"/>
        <v>0</v>
      </c>
      <c r="V2635" t="b">
        <f t="shared" si="1644"/>
        <v>0</v>
      </c>
      <c r="W2635" t="b">
        <f t="shared" si="1645"/>
        <v>1</v>
      </c>
      <c r="X2635" t="b">
        <f t="shared" si="1646"/>
        <v>0</v>
      </c>
      <c r="Y2635" t="b">
        <f t="shared" si="1647"/>
        <v>0</v>
      </c>
      <c r="Z2635" t="b">
        <f t="shared" si="1648"/>
        <v>0</v>
      </c>
      <c r="AA2635" t="b">
        <f t="shared" si="1649"/>
        <v>0</v>
      </c>
      <c r="AB2635" t="b">
        <f t="shared" si="1650"/>
        <v>0</v>
      </c>
      <c r="AC2635" t="b">
        <f t="shared" si="1651"/>
        <v>0</v>
      </c>
      <c r="AD2635" t="b">
        <f t="shared" si="1652"/>
        <v>0</v>
      </c>
      <c r="AE2635" t="b">
        <f t="shared" si="1653"/>
        <v>0</v>
      </c>
      <c r="AF2635" t="b">
        <f t="shared" si="1654"/>
        <v>0</v>
      </c>
      <c r="AG2635" t="b">
        <f t="shared" si="1655"/>
        <v>0</v>
      </c>
      <c r="AH2635" t="b">
        <f t="shared" si="1656"/>
        <v>0</v>
      </c>
      <c r="AI2635" t="b">
        <f t="shared" si="1657"/>
        <v>0</v>
      </c>
      <c r="AJ2635" t="b">
        <f t="shared" si="1658"/>
        <v>0</v>
      </c>
      <c r="AK2635" t="b">
        <f t="shared" si="1659"/>
        <v>0</v>
      </c>
      <c r="AL2635" t="b">
        <f t="shared" si="1660"/>
        <v>0</v>
      </c>
      <c r="AM2635" t="b">
        <f t="shared" si="1661"/>
        <v>0</v>
      </c>
      <c r="AN2635" t="b">
        <f t="shared" si="1662"/>
        <v>0</v>
      </c>
      <c r="AO2635" t="b">
        <f t="shared" si="1663"/>
        <v>0</v>
      </c>
      <c r="AP2635" t="b">
        <f t="shared" si="1664"/>
        <v>0</v>
      </c>
      <c r="AQ2635" t="b">
        <f t="shared" si="1665"/>
        <v>0</v>
      </c>
      <c r="AR2635" t="b">
        <f t="shared" si="1666"/>
        <v>0</v>
      </c>
      <c r="AS2635" t="b">
        <f t="shared" si="1667"/>
        <v>0</v>
      </c>
      <c r="AT2635" t="b">
        <f t="shared" si="1668"/>
        <v>0</v>
      </c>
      <c r="AU2635" t="b">
        <f t="shared" si="1669"/>
        <v>0</v>
      </c>
      <c r="AV2635" t="b">
        <f t="shared" si="1670"/>
        <v>0</v>
      </c>
      <c r="AW2635" t="b">
        <f t="shared" si="1671"/>
        <v>0</v>
      </c>
      <c r="AX2635" t="b">
        <f t="shared" si="1672"/>
        <v>0</v>
      </c>
      <c r="AY2635" t="b">
        <f t="shared" si="1673"/>
        <v>0</v>
      </c>
      <c r="AZ2635" t="b">
        <f t="shared" si="1674"/>
        <v>0</v>
      </c>
      <c r="BA2635" t="b">
        <f t="shared" si="1675"/>
        <v>0</v>
      </c>
      <c r="BB2635" t="b">
        <f t="shared" si="1676"/>
        <v>0</v>
      </c>
      <c r="BC2635" t="b">
        <f t="shared" si="1677"/>
        <v>0</v>
      </c>
      <c r="BD2635" t="b">
        <f t="shared" si="1678"/>
        <v>0</v>
      </c>
    </row>
    <row r="2636" spans="1:56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0"/>
        <v>106.02150537634409</v>
      </c>
      <c r="P2636" s="8">
        <f t="shared" si="1679"/>
        <v>39.44</v>
      </c>
      <c r="Q2636" t="s">
        <v>8324</v>
      </c>
      <c r="R2636" t="s">
        <v>8360</v>
      </c>
      <c r="S2636" s="12">
        <f t="shared" si="1641"/>
        <v>42612.656493055561</v>
      </c>
      <c r="T2636" s="12">
        <f t="shared" si="1642"/>
        <v>42642.656493055561</v>
      </c>
      <c r="U2636" t="b">
        <f t="shared" si="1643"/>
        <v>1</v>
      </c>
      <c r="V2636" t="b">
        <f t="shared" si="1644"/>
        <v>0</v>
      </c>
      <c r="W2636" t="b">
        <f t="shared" si="1645"/>
        <v>0</v>
      </c>
      <c r="X2636" t="b">
        <f t="shared" si="1646"/>
        <v>0</v>
      </c>
      <c r="Y2636" t="b">
        <f t="shared" si="1647"/>
        <v>0</v>
      </c>
      <c r="Z2636" t="b">
        <f t="shared" si="1648"/>
        <v>0</v>
      </c>
      <c r="AA2636" t="b">
        <f t="shared" si="1649"/>
        <v>0</v>
      </c>
      <c r="AB2636" t="b">
        <f t="shared" si="1650"/>
        <v>0</v>
      </c>
      <c r="AC2636" t="b">
        <f t="shared" si="1651"/>
        <v>0</v>
      </c>
      <c r="AD2636" t="b">
        <f t="shared" si="1652"/>
        <v>0</v>
      </c>
      <c r="AE2636" t="b">
        <f t="shared" si="1653"/>
        <v>0</v>
      </c>
      <c r="AF2636" t="b">
        <f t="shared" si="1654"/>
        <v>0</v>
      </c>
      <c r="AG2636" t="b">
        <f t="shared" si="1655"/>
        <v>0</v>
      </c>
      <c r="AH2636" t="b">
        <f t="shared" si="1656"/>
        <v>0</v>
      </c>
      <c r="AI2636" t="b">
        <f t="shared" si="1657"/>
        <v>0</v>
      </c>
      <c r="AJ2636" t="b">
        <f t="shared" si="1658"/>
        <v>0</v>
      </c>
      <c r="AK2636" t="b">
        <f t="shared" si="1659"/>
        <v>0</v>
      </c>
      <c r="AL2636" t="b">
        <f t="shared" si="1660"/>
        <v>0</v>
      </c>
      <c r="AM2636" t="b">
        <f t="shared" si="1661"/>
        <v>0</v>
      </c>
      <c r="AN2636" t="b">
        <f t="shared" si="1662"/>
        <v>0</v>
      </c>
      <c r="AO2636" t="b">
        <f t="shared" si="1663"/>
        <v>0</v>
      </c>
      <c r="AP2636" t="b">
        <f t="shared" si="1664"/>
        <v>0</v>
      </c>
      <c r="AQ2636" t="b">
        <f t="shared" si="1665"/>
        <v>0</v>
      </c>
      <c r="AR2636" t="b">
        <f t="shared" si="1666"/>
        <v>0</v>
      </c>
      <c r="AS2636" t="b">
        <f t="shared" si="1667"/>
        <v>0</v>
      </c>
      <c r="AT2636" t="b">
        <f t="shared" si="1668"/>
        <v>0</v>
      </c>
      <c r="AU2636" t="b">
        <f t="shared" si="1669"/>
        <v>0</v>
      </c>
      <c r="AV2636" t="b">
        <f t="shared" si="1670"/>
        <v>0</v>
      </c>
      <c r="AW2636" t="b">
        <f t="shared" si="1671"/>
        <v>0</v>
      </c>
      <c r="AX2636" t="b">
        <f t="shared" si="1672"/>
        <v>0</v>
      </c>
      <c r="AY2636" t="b">
        <f t="shared" si="1673"/>
        <v>0</v>
      </c>
      <c r="AZ2636" t="b">
        <f t="shared" si="1674"/>
        <v>0</v>
      </c>
      <c r="BA2636" t="b">
        <f t="shared" si="1675"/>
        <v>0</v>
      </c>
      <c r="BB2636" t="b">
        <f t="shared" si="1676"/>
        <v>0</v>
      </c>
      <c r="BC2636" t="b">
        <f t="shared" si="1677"/>
        <v>0</v>
      </c>
      <c r="BD2636" t="b">
        <f t="shared" si="1678"/>
        <v>0</v>
      </c>
    </row>
    <row r="2637" spans="1:56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0"/>
        <v>100</v>
      </c>
      <c r="P2637" s="8">
        <f t="shared" si="1679"/>
        <v>136.9047619047619</v>
      </c>
      <c r="Q2637" t="s">
        <v>8324</v>
      </c>
      <c r="R2637" t="s">
        <v>8360</v>
      </c>
      <c r="S2637" s="12">
        <f t="shared" si="1641"/>
        <v>42037.950937500005</v>
      </c>
      <c r="T2637" s="12">
        <f t="shared" si="1642"/>
        <v>42072.909270833334</v>
      </c>
      <c r="U2637" t="b">
        <f t="shared" si="1643"/>
        <v>0</v>
      </c>
      <c r="V2637" t="b">
        <f t="shared" si="1644"/>
        <v>0</v>
      </c>
      <c r="W2637" t="b">
        <f t="shared" si="1645"/>
        <v>0</v>
      </c>
      <c r="X2637" t="b">
        <f t="shared" si="1646"/>
        <v>1</v>
      </c>
      <c r="Y2637" t="b">
        <f t="shared" si="1647"/>
        <v>0</v>
      </c>
      <c r="Z2637" t="b">
        <f t="shared" si="1648"/>
        <v>0</v>
      </c>
      <c r="AA2637" t="b">
        <f t="shared" si="1649"/>
        <v>0</v>
      </c>
      <c r="AB2637" t="b">
        <f t="shared" si="1650"/>
        <v>0</v>
      </c>
      <c r="AC2637" t="b">
        <f t="shared" si="1651"/>
        <v>0</v>
      </c>
      <c r="AD2637" t="b">
        <f t="shared" si="1652"/>
        <v>0</v>
      </c>
      <c r="AE2637" t="b">
        <f t="shared" si="1653"/>
        <v>0</v>
      </c>
      <c r="AF2637" t="b">
        <f t="shared" si="1654"/>
        <v>0</v>
      </c>
      <c r="AG2637" t="b">
        <f t="shared" si="1655"/>
        <v>0</v>
      </c>
      <c r="AH2637" t="b">
        <f t="shared" si="1656"/>
        <v>0</v>
      </c>
      <c r="AI2637" t="b">
        <f t="shared" si="1657"/>
        <v>0</v>
      </c>
      <c r="AJ2637" t="b">
        <f t="shared" si="1658"/>
        <v>0</v>
      </c>
      <c r="AK2637" t="b">
        <f t="shared" si="1659"/>
        <v>0</v>
      </c>
      <c r="AL2637" t="b">
        <f t="shared" si="1660"/>
        <v>0</v>
      </c>
      <c r="AM2637" t="b">
        <f t="shared" si="1661"/>
        <v>0</v>
      </c>
      <c r="AN2637" t="b">
        <f t="shared" si="1662"/>
        <v>0</v>
      </c>
      <c r="AO2637" t="b">
        <f t="shared" si="1663"/>
        <v>0</v>
      </c>
      <c r="AP2637" t="b">
        <f t="shared" si="1664"/>
        <v>0</v>
      </c>
      <c r="AQ2637" t="b">
        <f t="shared" si="1665"/>
        <v>0</v>
      </c>
      <c r="AR2637" t="b">
        <f t="shared" si="1666"/>
        <v>0</v>
      </c>
      <c r="AS2637" t="b">
        <f t="shared" si="1667"/>
        <v>0</v>
      </c>
      <c r="AT2637" t="b">
        <f t="shared" si="1668"/>
        <v>0</v>
      </c>
      <c r="AU2637" t="b">
        <f t="shared" si="1669"/>
        <v>0</v>
      </c>
      <c r="AV2637" t="b">
        <f t="shared" si="1670"/>
        <v>0</v>
      </c>
      <c r="AW2637" t="b">
        <f t="shared" si="1671"/>
        <v>0</v>
      </c>
      <c r="AX2637" t="b">
        <f t="shared" si="1672"/>
        <v>0</v>
      </c>
      <c r="AY2637" t="b">
        <f t="shared" si="1673"/>
        <v>0</v>
      </c>
      <c r="AZ2637" t="b">
        <f t="shared" si="1674"/>
        <v>0</v>
      </c>
      <c r="BA2637" t="b">
        <f t="shared" si="1675"/>
        <v>0</v>
      </c>
      <c r="BB2637" t="b">
        <f t="shared" si="1676"/>
        <v>0</v>
      </c>
      <c r="BC2637" t="b">
        <f t="shared" si="1677"/>
        <v>0</v>
      </c>
      <c r="BD2637" t="b">
        <f t="shared" si="1678"/>
        <v>0</v>
      </c>
    </row>
    <row r="2638" spans="1:56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0"/>
        <v>187.3</v>
      </c>
      <c r="P2638" s="8">
        <f t="shared" si="1679"/>
        <v>37.46</v>
      </c>
      <c r="Q2638" t="s">
        <v>8324</v>
      </c>
      <c r="R2638" t="s">
        <v>8360</v>
      </c>
      <c r="S2638" s="12">
        <f t="shared" si="1641"/>
        <v>42636.614745370374</v>
      </c>
      <c r="T2638" s="12">
        <f t="shared" si="1642"/>
        <v>42659.041666666672</v>
      </c>
      <c r="U2638" t="b">
        <f t="shared" si="1643"/>
        <v>0</v>
      </c>
      <c r="V2638" t="b">
        <f t="shared" si="1644"/>
        <v>1</v>
      </c>
      <c r="W2638" t="b">
        <f t="shared" si="1645"/>
        <v>0</v>
      </c>
      <c r="X2638" t="b">
        <f t="shared" si="1646"/>
        <v>0</v>
      </c>
      <c r="Y2638" t="b">
        <f t="shared" si="1647"/>
        <v>0</v>
      </c>
      <c r="Z2638" t="b">
        <f t="shared" si="1648"/>
        <v>0</v>
      </c>
      <c r="AA2638" t="b">
        <f t="shared" si="1649"/>
        <v>0</v>
      </c>
      <c r="AB2638" t="b">
        <f t="shared" si="1650"/>
        <v>0</v>
      </c>
      <c r="AC2638" t="b">
        <f t="shared" si="1651"/>
        <v>0</v>
      </c>
      <c r="AD2638" t="b">
        <f t="shared" si="1652"/>
        <v>0</v>
      </c>
      <c r="AE2638" t="b">
        <f t="shared" si="1653"/>
        <v>0</v>
      </c>
      <c r="AF2638" t="b">
        <f t="shared" si="1654"/>
        <v>0</v>
      </c>
      <c r="AG2638" t="b">
        <f t="shared" si="1655"/>
        <v>0</v>
      </c>
      <c r="AH2638" t="b">
        <f t="shared" si="1656"/>
        <v>0</v>
      </c>
      <c r="AI2638" t="b">
        <f t="shared" si="1657"/>
        <v>0</v>
      </c>
      <c r="AJ2638" t="b">
        <f t="shared" si="1658"/>
        <v>0</v>
      </c>
      <c r="AK2638" t="b">
        <f t="shared" si="1659"/>
        <v>0</v>
      </c>
      <c r="AL2638" t="b">
        <f t="shared" si="1660"/>
        <v>0</v>
      </c>
      <c r="AM2638" t="b">
        <f t="shared" si="1661"/>
        <v>0</v>
      </c>
      <c r="AN2638" t="b">
        <f t="shared" si="1662"/>
        <v>0</v>
      </c>
      <c r="AO2638" t="b">
        <f t="shared" si="1663"/>
        <v>0</v>
      </c>
      <c r="AP2638" t="b">
        <f t="shared" si="1664"/>
        <v>0</v>
      </c>
      <c r="AQ2638" t="b">
        <f t="shared" si="1665"/>
        <v>0</v>
      </c>
      <c r="AR2638" t="b">
        <f t="shared" si="1666"/>
        <v>0</v>
      </c>
      <c r="AS2638" t="b">
        <f t="shared" si="1667"/>
        <v>0</v>
      </c>
      <c r="AT2638" t="b">
        <f t="shared" si="1668"/>
        <v>0</v>
      </c>
      <c r="AU2638" t="b">
        <f t="shared" si="1669"/>
        <v>0</v>
      </c>
      <c r="AV2638" t="b">
        <f t="shared" si="1670"/>
        <v>0</v>
      </c>
      <c r="AW2638" t="b">
        <f t="shared" si="1671"/>
        <v>0</v>
      </c>
      <c r="AX2638" t="b">
        <f t="shared" si="1672"/>
        <v>0</v>
      </c>
      <c r="AY2638" t="b">
        <f t="shared" si="1673"/>
        <v>0</v>
      </c>
      <c r="AZ2638" t="b">
        <f t="shared" si="1674"/>
        <v>0</v>
      </c>
      <c r="BA2638" t="b">
        <f t="shared" si="1675"/>
        <v>0</v>
      </c>
      <c r="BB2638" t="b">
        <f t="shared" si="1676"/>
        <v>0</v>
      </c>
      <c r="BC2638" t="b">
        <f t="shared" si="1677"/>
        <v>0</v>
      </c>
      <c r="BD2638" t="b">
        <f t="shared" si="1678"/>
        <v>0</v>
      </c>
    </row>
    <row r="2639" spans="1:56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0"/>
        <v>166.2</v>
      </c>
      <c r="P2639" s="8">
        <f t="shared" si="1679"/>
        <v>31.96153846153846</v>
      </c>
      <c r="Q2639" t="s">
        <v>8324</v>
      </c>
      <c r="R2639" t="s">
        <v>8360</v>
      </c>
      <c r="S2639" s="12">
        <f t="shared" si="1641"/>
        <v>42639.549479166672</v>
      </c>
      <c r="T2639" s="12">
        <f t="shared" si="1642"/>
        <v>42655.549479166672</v>
      </c>
      <c r="U2639" t="b">
        <f t="shared" si="1643"/>
        <v>1</v>
      </c>
      <c r="V2639" t="b">
        <f t="shared" si="1644"/>
        <v>0</v>
      </c>
      <c r="W2639" t="b">
        <f t="shared" si="1645"/>
        <v>0</v>
      </c>
      <c r="X2639" t="b">
        <f t="shared" si="1646"/>
        <v>0</v>
      </c>
      <c r="Y2639" t="b">
        <f t="shared" si="1647"/>
        <v>0</v>
      </c>
      <c r="Z2639" t="b">
        <f t="shared" si="1648"/>
        <v>0</v>
      </c>
      <c r="AA2639" t="b">
        <f t="shared" si="1649"/>
        <v>0</v>
      </c>
      <c r="AB2639" t="b">
        <f t="shared" si="1650"/>
        <v>0</v>
      </c>
      <c r="AC2639" t="b">
        <f t="shared" si="1651"/>
        <v>0</v>
      </c>
      <c r="AD2639" t="b">
        <f t="shared" si="1652"/>
        <v>0</v>
      </c>
      <c r="AE2639" t="b">
        <f t="shared" si="1653"/>
        <v>0</v>
      </c>
      <c r="AF2639" t="b">
        <f t="shared" si="1654"/>
        <v>0</v>
      </c>
      <c r="AG2639" t="b">
        <f t="shared" si="1655"/>
        <v>0</v>
      </c>
      <c r="AH2639" t="b">
        <f t="shared" si="1656"/>
        <v>0</v>
      </c>
      <c r="AI2639" t="b">
        <f t="shared" si="1657"/>
        <v>0</v>
      </c>
      <c r="AJ2639" t="b">
        <f t="shared" si="1658"/>
        <v>0</v>
      </c>
      <c r="AK2639" t="b">
        <f t="shared" si="1659"/>
        <v>0</v>
      </c>
      <c r="AL2639" t="b">
        <f t="shared" si="1660"/>
        <v>0</v>
      </c>
      <c r="AM2639" t="b">
        <f t="shared" si="1661"/>
        <v>0</v>
      </c>
      <c r="AN2639" t="b">
        <f t="shared" si="1662"/>
        <v>0</v>
      </c>
      <c r="AO2639" t="b">
        <f t="shared" si="1663"/>
        <v>0</v>
      </c>
      <c r="AP2639" t="b">
        <f t="shared" si="1664"/>
        <v>0</v>
      </c>
      <c r="AQ2639" t="b">
        <f t="shared" si="1665"/>
        <v>0</v>
      </c>
      <c r="AR2639" t="b">
        <f t="shared" si="1666"/>
        <v>0</v>
      </c>
      <c r="AS2639" t="b">
        <f t="shared" si="1667"/>
        <v>0</v>
      </c>
      <c r="AT2639" t="b">
        <f t="shared" si="1668"/>
        <v>0</v>
      </c>
      <c r="AU2639" t="b">
        <f t="shared" si="1669"/>
        <v>0</v>
      </c>
      <c r="AV2639" t="b">
        <f t="shared" si="1670"/>
        <v>0</v>
      </c>
      <c r="AW2639" t="b">
        <f t="shared" si="1671"/>
        <v>0</v>
      </c>
      <c r="AX2639" t="b">
        <f t="shared" si="1672"/>
        <v>0</v>
      </c>
      <c r="AY2639" t="b">
        <f t="shared" si="1673"/>
        <v>0</v>
      </c>
      <c r="AZ2639" t="b">
        <f t="shared" si="1674"/>
        <v>0</v>
      </c>
      <c r="BA2639" t="b">
        <f t="shared" si="1675"/>
        <v>0</v>
      </c>
      <c r="BB2639" t="b">
        <f t="shared" si="1676"/>
        <v>0</v>
      </c>
      <c r="BC2639" t="b">
        <f t="shared" si="1677"/>
        <v>0</v>
      </c>
      <c r="BD2639" t="b">
        <f t="shared" si="1678"/>
        <v>0</v>
      </c>
    </row>
    <row r="2640" spans="1:56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0"/>
        <v>101.72910662824208</v>
      </c>
      <c r="P2640" s="8">
        <f t="shared" si="1679"/>
        <v>25.214285714285715</v>
      </c>
      <c r="Q2640" t="s">
        <v>8324</v>
      </c>
      <c r="R2640" t="s">
        <v>8360</v>
      </c>
      <c r="S2640" s="12">
        <f t="shared" si="1641"/>
        <v>41989.913136574076</v>
      </c>
      <c r="T2640" s="12">
        <f t="shared" si="1642"/>
        <v>42019.913136574076</v>
      </c>
      <c r="U2640" t="b">
        <f t="shared" si="1643"/>
        <v>1</v>
      </c>
      <c r="V2640" t="b">
        <f t="shared" si="1644"/>
        <v>0</v>
      </c>
      <c r="W2640" t="b">
        <f t="shared" si="1645"/>
        <v>0</v>
      </c>
      <c r="X2640" t="b">
        <f t="shared" si="1646"/>
        <v>0</v>
      </c>
      <c r="Y2640" t="b">
        <f t="shared" si="1647"/>
        <v>0</v>
      </c>
      <c r="Z2640" t="b">
        <f t="shared" si="1648"/>
        <v>0</v>
      </c>
      <c r="AA2640" t="b">
        <f t="shared" si="1649"/>
        <v>0</v>
      </c>
      <c r="AB2640" t="b">
        <f t="shared" si="1650"/>
        <v>0</v>
      </c>
      <c r="AC2640" t="b">
        <f t="shared" si="1651"/>
        <v>0</v>
      </c>
      <c r="AD2640" t="b">
        <f t="shared" si="1652"/>
        <v>0</v>
      </c>
      <c r="AE2640" t="b">
        <f t="shared" si="1653"/>
        <v>0</v>
      </c>
      <c r="AF2640" t="b">
        <f t="shared" si="1654"/>
        <v>0</v>
      </c>
      <c r="AG2640" t="b">
        <f t="shared" si="1655"/>
        <v>0</v>
      </c>
      <c r="AH2640" t="b">
        <f t="shared" si="1656"/>
        <v>0</v>
      </c>
      <c r="AI2640" t="b">
        <f t="shared" si="1657"/>
        <v>0</v>
      </c>
      <c r="AJ2640" t="b">
        <f t="shared" si="1658"/>
        <v>0</v>
      </c>
      <c r="AK2640" t="b">
        <f t="shared" si="1659"/>
        <v>0</v>
      </c>
      <c r="AL2640" t="b">
        <f t="shared" si="1660"/>
        <v>0</v>
      </c>
      <c r="AM2640" t="b">
        <f t="shared" si="1661"/>
        <v>0</v>
      </c>
      <c r="AN2640" t="b">
        <f t="shared" si="1662"/>
        <v>0</v>
      </c>
      <c r="AO2640" t="b">
        <f t="shared" si="1663"/>
        <v>0</v>
      </c>
      <c r="AP2640" t="b">
        <f t="shared" si="1664"/>
        <v>0</v>
      </c>
      <c r="AQ2640" t="b">
        <f t="shared" si="1665"/>
        <v>0</v>
      </c>
      <c r="AR2640" t="b">
        <f t="shared" si="1666"/>
        <v>0</v>
      </c>
      <c r="AS2640" t="b">
        <f t="shared" si="1667"/>
        <v>0</v>
      </c>
      <c r="AT2640" t="b">
        <f t="shared" si="1668"/>
        <v>0</v>
      </c>
      <c r="AU2640" t="b">
        <f t="shared" si="1669"/>
        <v>0</v>
      </c>
      <c r="AV2640" t="b">
        <f t="shared" si="1670"/>
        <v>0</v>
      </c>
      <c r="AW2640" t="b">
        <f t="shared" si="1671"/>
        <v>0</v>
      </c>
      <c r="AX2640" t="b">
        <f t="shared" si="1672"/>
        <v>0</v>
      </c>
      <c r="AY2640" t="b">
        <f t="shared" si="1673"/>
        <v>0</v>
      </c>
      <c r="AZ2640" t="b">
        <f t="shared" si="1674"/>
        <v>0</v>
      </c>
      <c r="BA2640" t="b">
        <f t="shared" si="1675"/>
        <v>0</v>
      </c>
      <c r="BB2640" t="b">
        <f t="shared" si="1676"/>
        <v>0</v>
      </c>
      <c r="BC2640" t="b">
        <f t="shared" si="1677"/>
        <v>0</v>
      </c>
      <c r="BD2640" t="b">
        <f t="shared" si="1678"/>
        <v>0</v>
      </c>
    </row>
    <row r="2641" spans="1:56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0"/>
        <v>164</v>
      </c>
      <c r="P2641" s="8">
        <f t="shared" si="1679"/>
        <v>10.040816326530612</v>
      </c>
      <c r="Q2641" t="s">
        <v>8324</v>
      </c>
      <c r="R2641" t="s">
        <v>8360</v>
      </c>
      <c r="S2641" s="12">
        <f t="shared" si="1641"/>
        <v>42024.86513888889</v>
      </c>
      <c r="T2641" s="12">
        <f t="shared" si="1642"/>
        <v>42054.86513888889</v>
      </c>
      <c r="U2641" t="b">
        <f t="shared" si="1643"/>
        <v>1</v>
      </c>
      <c r="V2641" t="b">
        <f t="shared" si="1644"/>
        <v>0</v>
      </c>
      <c r="W2641" t="b">
        <f t="shared" si="1645"/>
        <v>0</v>
      </c>
      <c r="X2641" t="b">
        <f t="shared" si="1646"/>
        <v>0</v>
      </c>
      <c r="Y2641" t="b">
        <f t="shared" si="1647"/>
        <v>0</v>
      </c>
      <c r="Z2641" t="b">
        <f t="shared" si="1648"/>
        <v>0</v>
      </c>
      <c r="AA2641" t="b">
        <f t="shared" si="1649"/>
        <v>0</v>
      </c>
      <c r="AB2641" t="b">
        <f t="shared" si="1650"/>
        <v>0</v>
      </c>
      <c r="AC2641" t="b">
        <f t="shared" si="1651"/>
        <v>0</v>
      </c>
      <c r="AD2641" t="b">
        <f t="shared" si="1652"/>
        <v>0</v>
      </c>
      <c r="AE2641" t="b">
        <f t="shared" si="1653"/>
        <v>0</v>
      </c>
      <c r="AF2641" t="b">
        <f t="shared" si="1654"/>
        <v>0</v>
      </c>
      <c r="AG2641" t="b">
        <f t="shared" si="1655"/>
        <v>0</v>
      </c>
      <c r="AH2641" t="b">
        <f t="shared" si="1656"/>
        <v>0</v>
      </c>
      <c r="AI2641" t="b">
        <f t="shared" si="1657"/>
        <v>0</v>
      </c>
      <c r="AJ2641" t="b">
        <f t="shared" si="1658"/>
        <v>0</v>
      </c>
      <c r="AK2641" t="b">
        <f t="shared" si="1659"/>
        <v>0</v>
      </c>
      <c r="AL2641" t="b">
        <f t="shared" si="1660"/>
        <v>0</v>
      </c>
      <c r="AM2641" t="b">
        <f t="shared" si="1661"/>
        <v>0</v>
      </c>
      <c r="AN2641" t="b">
        <f t="shared" si="1662"/>
        <v>0</v>
      </c>
      <c r="AO2641" t="b">
        <f t="shared" si="1663"/>
        <v>0</v>
      </c>
      <c r="AP2641" t="b">
        <f t="shared" si="1664"/>
        <v>0</v>
      </c>
      <c r="AQ2641" t="b">
        <f t="shared" si="1665"/>
        <v>0</v>
      </c>
      <c r="AR2641" t="b">
        <f t="shared" si="1666"/>
        <v>0</v>
      </c>
      <c r="AS2641" t="b">
        <f t="shared" si="1667"/>
        <v>0</v>
      </c>
      <c r="AT2641" t="b">
        <f t="shared" si="1668"/>
        <v>0</v>
      </c>
      <c r="AU2641" t="b">
        <f t="shared" si="1669"/>
        <v>0</v>
      </c>
      <c r="AV2641" t="b">
        <f t="shared" si="1670"/>
        <v>0</v>
      </c>
      <c r="AW2641" t="b">
        <f t="shared" si="1671"/>
        <v>0</v>
      </c>
      <c r="AX2641" t="b">
        <f t="shared" si="1672"/>
        <v>0</v>
      </c>
      <c r="AY2641" t="b">
        <f t="shared" si="1673"/>
        <v>0</v>
      </c>
      <c r="AZ2641" t="b">
        <f t="shared" si="1674"/>
        <v>0</v>
      </c>
      <c r="BA2641" t="b">
        <f t="shared" si="1675"/>
        <v>0</v>
      </c>
      <c r="BB2641" t="b">
        <f t="shared" si="1676"/>
        <v>0</v>
      </c>
      <c r="BC2641" t="b">
        <f t="shared" si="1677"/>
        <v>0</v>
      </c>
      <c r="BD2641" t="b">
        <f t="shared" si="1678"/>
        <v>0</v>
      </c>
    </row>
    <row r="2642" spans="1:56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0"/>
        <v>105.66666666666666</v>
      </c>
      <c r="P2642" s="8">
        <f t="shared" si="1679"/>
        <v>45.94202898550725</v>
      </c>
      <c r="Q2642" t="s">
        <v>8324</v>
      </c>
      <c r="R2642" t="s">
        <v>8360</v>
      </c>
      <c r="S2642" s="12">
        <f t="shared" si="1641"/>
        <v>42103.160578703704</v>
      </c>
      <c r="T2642" s="12">
        <f t="shared" si="1642"/>
        <v>42163.160578703704</v>
      </c>
      <c r="U2642" t="b">
        <f t="shared" si="1643"/>
        <v>0</v>
      </c>
      <c r="V2642" t="b">
        <f t="shared" si="1644"/>
        <v>1</v>
      </c>
      <c r="W2642" t="b">
        <f t="shared" si="1645"/>
        <v>0</v>
      </c>
      <c r="X2642" t="b">
        <f t="shared" si="1646"/>
        <v>0</v>
      </c>
      <c r="Y2642" t="b">
        <f t="shared" si="1647"/>
        <v>0</v>
      </c>
      <c r="Z2642" t="b">
        <f t="shared" si="1648"/>
        <v>0</v>
      </c>
      <c r="AA2642" t="b">
        <f t="shared" si="1649"/>
        <v>0</v>
      </c>
      <c r="AB2642" t="b">
        <f t="shared" si="1650"/>
        <v>0</v>
      </c>
      <c r="AC2642" t="b">
        <f t="shared" si="1651"/>
        <v>0</v>
      </c>
      <c r="AD2642" t="b">
        <f t="shared" si="1652"/>
        <v>0</v>
      </c>
      <c r="AE2642" t="b">
        <f t="shared" si="1653"/>
        <v>0</v>
      </c>
      <c r="AF2642" t="b">
        <f t="shared" si="1654"/>
        <v>0</v>
      </c>
      <c r="AG2642" t="b">
        <f t="shared" si="1655"/>
        <v>0</v>
      </c>
      <c r="AH2642" t="b">
        <f t="shared" si="1656"/>
        <v>0</v>
      </c>
      <c r="AI2642" t="b">
        <f t="shared" si="1657"/>
        <v>0</v>
      </c>
      <c r="AJ2642" t="b">
        <f t="shared" si="1658"/>
        <v>0</v>
      </c>
      <c r="AK2642" t="b">
        <f t="shared" si="1659"/>
        <v>0</v>
      </c>
      <c r="AL2642" t="b">
        <f t="shared" si="1660"/>
        <v>0</v>
      </c>
      <c r="AM2642" t="b">
        <f t="shared" si="1661"/>
        <v>0</v>
      </c>
      <c r="AN2642" t="b">
        <f t="shared" si="1662"/>
        <v>0</v>
      </c>
      <c r="AO2642" t="b">
        <f t="shared" si="1663"/>
        <v>0</v>
      </c>
      <c r="AP2642" t="b">
        <f t="shared" si="1664"/>
        <v>0</v>
      </c>
      <c r="AQ2642" t="b">
        <f t="shared" si="1665"/>
        <v>0</v>
      </c>
      <c r="AR2642" t="b">
        <f t="shared" si="1666"/>
        <v>0</v>
      </c>
      <c r="AS2642" t="b">
        <f t="shared" si="1667"/>
        <v>0</v>
      </c>
      <c r="AT2642" t="b">
        <f t="shared" si="1668"/>
        <v>0</v>
      </c>
      <c r="AU2642" t="b">
        <f t="shared" si="1669"/>
        <v>0</v>
      </c>
      <c r="AV2642" t="b">
        <f t="shared" si="1670"/>
        <v>0</v>
      </c>
      <c r="AW2642" t="b">
        <f t="shared" si="1671"/>
        <v>0</v>
      </c>
      <c r="AX2642" t="b">
        <f t="shared" si="1672"/>
        <v>0</v>
      </c>
      <c r="AY2642" t="b">
        <f t="shared" si="1673"/>
        <v>0</v>
      </c>
      <c r="AZ2642" t="b">
        <f t="shared" si="1674"/>
        <v>0</v>
      </c>
      <c r="BA2642" t="b">
        <f t="shared" si="1675"/>
        <v>0</v>
      </c>
      <c r="BB2642" t="b">
        <f t="shared" si="1676"/>
        <v>0</v>
      </c>
      <c r="BC2642" t="b">
        <f t="shared" si="1677"/>
        <v>0</v>
      </c>
      <c r="BD2642" t="b">
        <f t="shared" si="1678"/>
        <v>0</v>
      </c>
    </row>
    <row r="2643" spans="1:56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0"/>
        <v>1</v>
      </c>
      <c r="P2643" s="8">
        <f t="shared" si="1679"/>
        <v>15</v>
      </c>
      <c r="Q2643" t="s">
        <v>8324</v>
      </c>
      <c r="R2643" t="s">
        <v>8360</v>
      </c>
      <c r="S2643" s="12">
        <f t="shared" si="1641"/>
        <v>41880.827118055553</v>
      </c>
      <c r="T2643" s="12">
        <f t="shared" si="1642"/>
        <v>41897.839583333334</v>
      </c>
      <c r="U2643" t="b">
        <f t="shared" si="1643"/>
        <v>0</v>
      </c>
      <c r="V2643" t="b">
        <f t="shared" si="1644"/>
        <v>0</v>
      </c>
      <c r="W2643" t="b">
        <f t="shared" si="1645"/>
        <v>0</v>
      </c>
      <c r="X2643" t="b">
        <f t="shared" si="1646"/>
        <v>0</v>
      </c>
      <c r="Y2643" t="b">
        <f t="shared" si="1647"/>
        <v>0</v>
      </c>
      <c r="Z2643" t="b">
        <f t="shared" si="1648"/>
        <v>0</v>
      </c>
      <c r="AA2643" t="b">
        <f t="shared" si="1649"/>
        <v>0</v>
      </c>
      <c r="AB2643" t="b">
        <f t="shared" si="1650"/>
        <v>0</v>
      </c>
      <c r="AC2643" t="b">
        <f t="shared" si="1651"/>
        <v>0</v>
      </c>
      <c r="AD2643" t="b">
        <f t="shared" si="1652"/>
        <v>0</v>
      </c>
      <c r="AE2643" t="b">
        <f t="shared" si="1653"/>
        <v>0</v>
      </c>
      <c r="AF2643" t="b">
        <f t="shared" si="1654"/>
        <v>0</v>
      </c>
      <c r="AG2643" t="b">
        <f t="shared" si="1655"/>
        <v>0</v>
      </c>
      <c r="AH2643" t="b">
        <f t="shared" si="1656"/>
        <v>1</v>
      </c>
      <c r="AI2643" t="b">
        <f t="shared" si="1657"/>
        <v>0</v>
      </c>
      <c r="AJ2643" t="b">
        <f t="shared" si="1658"/>
        <v>0</v>
      </c>
      <c r="AK2643" t="b">
        <f t="shared" si="1659"/>
        <v>0</v>
      </c>
      <c r="AL2643" t="b">
        <f t="shared" si="1660"/>
        <v>0</v>
      </c>
      <c r="AM2643" t="b">
        <f t="shared" si="1661"/>
        <v>0</v>
      </c>
      <c r="AN2643" t="b">
        <f t="shared" si="1662"/>
        <v>0</v>
      </c>
      <c r="AO2643" t="b">
        <f t="shared" si="1663"/>
        <v>0</v>
      </c>
      <c r="AP2643" t="b">
        <f t="shared" si="1664"/>
        <v>0</v>
      </c>
      <c r="AQ2643" t="b">
        <f t="shared" si="1665"/>
        <v>0</v>
      </c>
      <c r="AR2643" t="b">
        <f t="shared" si="1666"/>
        <v>0</v>
      </c>
      <c r="AS2643" t="b">
        <f t="shared" si="1667"/>
        <v>0</v>
      </c>
      <c r="AT2643" t="b">
        <f t="shared" si="1668"/>
        <v>0</v>
      </c>
      <c r="AU2643" t="b">
        <f t="shared" si="1669"/>
        <v>0</v>
      </c>
      <c r="AV2643" t="b">
        <f t="shared" si="1670"/>
        <v>0</v>
      </c>
      <c r="AW2643" t="b">
        <f t="shared" si="1671"/>
        <v>0</v>
      </c>
      <c r="AX2643" t="b">
        <f t="shared" si="1672"/>
        <v>0</v>
      </c>
      <c r="AY2643" t="b">
        <f t="shared" si="1673"/>
        <v>0</v>
      </c>
      <c r="AZ2643" t="b">
        <f t="shared" si="1674"/>
        <v>0</v>
      </c>
      <c r="BA2643" t="b">
        <f t="shared" si="1675"/>
        <v>0</v>
      </c>
      <c r="BB2643" t="b">
        <f t="shared" si="1676"/>
        <v>0</v>
      </c>
      <c r="BC2643" t="b">
        <f t="shared" si="1677"/>
        <v>0</v>
      </c>
      <c r="BD2643" t="b">
        <f t="shared" si="1678"/>
        <v>0</v>
      </c>
    </row>
    <row r="2644" spans="1:56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0"/>
        <v>0</v>
      </c>
      <c r="P2644" s="8" t="e">
        <f t="shared" si="1679"/>
        <v>#DIV/0!</v>
      </c>
      <c r="Q2644" t="s">
        <v>8324</v>
      </c>
      <c r="R2644" t="s">
        <v>8360</v>
      </c>
      <c r="S2644" s="12">
        <f t="shared" si="1641"/>
        <v>42536.246620370366</v>
      </c>
      <c r="T2644" s="12">
        <f t="shared" si="1642"/>
        <v>42566.289583333331</v>
      </c>
      <c r="U2644" t="b">
        <f t="shared" si="1643"/>
        <v>0</v>
      </c>
      <c r="V2644" t="b">
        <f t="shared" si="1644"/>
        <v>0</v>
      </c>
      <c r="W2644" t="b">
        <f t="shared" si="1645"/>
        <v>0</v>
      </c>
      <c r="X2644" t="b">
        <f t="shared" si="1646"/>
        <v>0</v>
      </c>
      <c r="Y2644" t="b">
        <f t="shared" si="1647"/>
        <v>0</v>
      </c>
      <c r="Z2644" t="b">
        <f t="shared" si="1648"/>
        <v>0</v>
      </c>
      <c r="AA2644" t="b">
        <f t="shared" si="1649"/>
        <v>0</v>
      </c>
      <c r="AB2644" t="b">
        <f t="shared" si="1650"/>
        <v>0</v>
      </c>
      <c r="AC2644" t="b">
        <f t="shared" si="1651"/>
        <v>0</v>
      </c>
      <c r="AD2644" t="b">
        <f t="shared" si="1652"/>
        <v>0</v>
      </c>
      <c r="AE2644" t="b">
        <f t="shared" si="1653"/>
        <v>0</v>
      </c>
      <c r="AF2644" t="b">
        <f t="shared" si="1654"/>
        <v>0</v>
      </c>
      <c r="AG2644" t="b">
        <f t="shared" si="1655"/>
        <v>0</v>
      </c>
      <c r="AH2644" t="b">
        <f t="shared" si="1656"/>
        <v>0</v>
      </c>
      <c r="AI2644" t="b">
        <f t="shared" si="1657"/>
        <v>0</v>
      </c>
      <c r="AJ2644" t="b">
        <f t="shared" si="1658"/>
        <v>0</v>
      </c>
      <c r="AK2644" t="b">
        <f t="shared" si="1659"/>
        <v>0</v>
      </c>
      <c r="AL2644" t="b">
        <f t="shared" si="1660"/>
        <v>0</v>
      </c>
      <c r="AM2644" t="b">
        <f t="shared" si="1661"/>
        <v>0</v>
      </c>
      <c r="AN2644" t="b">
        <f t="shared" si="1662"/>
        <v>0</v>
      </c>
      <c r="AO2644" t="b">
        <f t="shared" si="1663"/>
        <v>0</v>
      </c>
      <c r="AP2644" t="b">
        <f t="shared" si="1664"/>
        <v>0</v>
      </c>
      <c r="AQ2644" t="b">
        <f t="shared" si="1665"/>
        <v>0</v>
      </c>
      <c r="AR2644" t="b">
        <f t="shared" si="1666"/>
        <v>1</v>
      </c>
      <c r="AS2644" t="b">
        <f t="shared" si="1667"/>
        <v>0</v>
      </c>
      <c r="AT2644" t="b">
        <f t="shared" si="1668"/>
        <v>0</v>
      </c>
      <c r="AU2644" t="b">
        <f t="shared" si="1669"/>
        <v>0</v>
      </c>
      <c r="AV2644" t="b">
        <f t="shared" si="1670"/>
        <v>0</v>
      </c>
      <c r="AW2644" t="b">
        <f t="shared" si="1671"/>
        <v>0</v>
      </c>
      <c r="AX2644" t="b">
        <f t="shared" si="1672"/>
        <v>0</v>
      </c>
      <c r="AY2644" t="b">
        <f t="shared" si="1673"/>
        <v>0</v>
      </c>
      <c r="AZ2644" t="b">
        <f t="shared" si="1674"/>
        <v>0</v>
      </c>
      <c r="BA2644" t="b">
        <f t="shared" si="1675"/>
        <v>0</v>
      </c>
      <c r="BB2644" t="b">
        <f t="shared" si="1676"/>
        <v>0</v>
      </c>
      <c r="BC2644" t="b">
        <f t="shared" si="1677"/>
        <v>0</v>
      </c>
      <c r="BD2644" t="b">
        <f t="shared" si="1678"/>
        <v>0</v>
      </c>
    </row>
    <row r="2645" spans="1:56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0"/>
        <v>33.559730999999999</v>
      </c>
      <c r="P2645" s="8">
        <f t="shared" si="1679"/>
        <v>223.58248500999335</v>
      </c>
      <c r="Q2645" t="s">
        <v>8324</v>
      </c>
      <c r="R2645" t="s">
        <v>8360</v>
      </c>
      <c r="S2645" s="12">
        <f t="shared" si="1641"/>
        <v>42689.582349537035</v>
      </c>
      <c r="T2645" s="12">
        <f t="shared" si="1642"/>
        <v>42725.332638888889</v>
      </c>
      <c r="U2645" t="b">
        <f t="shared" si="1643"/>
        <v>0</v>
      </c>
      <c r="V2645" t="b">
        <f t="shared" si="1644"/>
        <v>0</v>
      </c>
      <c r="W2645" t="b">
        <f t="shared" si="1645"/>
        <v>0</v>
      </c>
      <c r="X2645" t="b">
        <f t="shared" si="1646"/>
        <v>0</v>
      </c>
      <c r="Y2645" t="b">
        <f t="shared" si="1647"/>
        <v>0</v>
      </c>
      <c r="Z2645" t="b">
        <f t="shared" si="1648"/>
        <v>0</v>
      </c>
      <c r="AA2645" t="b">
        <f t="shared" si="1649"/>
        <v>0</v>
      </c>
      <c r="AB2645" t="b">
        <f t="shared" si="1650"/>
        <v>0</v>
      </c>
      <c r="AC2645" t="b">
        <f t="shared" si="1651"/>
        <v>0</v>
      </c>
      <c r="AD2645" t="b">
        <f t="shared" si="1652"/>
        <v>0</v>
      </c>
      <c r="AE2645" t="b">
        <f t="shared" si="1653"/>
        <v>0</v>
      </c>
      <c r="AF2645" t="b">
        <f t="shared" si="1654"/>
        <v>0</v>
      </c>
      <c r="AG2645" t="b">
        <f t="shared" si="1655"/>
        <v>0</v>
      </c>
      <c r="AH2645" t="b">
        <f t="shared" si="1656"/>
        <v>0</v>
      </c>
      <c r="AI2645" t="b">
        <f t="shared" si="1657"/>
        <v>0</v>
      </c>
      <c r="AJ2645" t="b">
        <f t="shared" si="1658"/>
        <v>0</v>
      </c>
      <c r="AK2645" t="b">
        <f t="shared" si="1659"/>
        <v>0</v>
      </c>
      <c r="AL2645" t="b">
        <f t="shared" si="1660"/>
        <v>0</v>
      </c>
      <c r="AM2645" t="b">
        <f t="shared" si="1661"/>
        <v>0</v>
      </c>
      <c r="AN2645" t="b">
        <f t="shared" si="1662"/>
        <v>0</v>
      </c>
      <c r="AO2645" t="b">
        <f t="shared" si="1663"/>
        <v>0</v>
      </c>
      <c r="AP2645" t="b">
        <f t="shared" si="1664"/>
        <v>0</v>
      </c>
      <c r="AQ2645" t="b">
        <f t="shared" si="1665"/>
        <v>0</v>
      </c>
      <c r="AR2645" t="b">
        <f t="shared" si="1666"/>
        <v>0</v>
      </c>
      <c r="AS2645" t="b">
        <f t="shared" si="1667"/>
        <v>0</v>
      </c>
      <c r="AT2645" t="b">
        <f t="shared" si="1668"/>
        <v>0</v>
      </c>
      <c r="AU2645" t="b">
        <f t="shared" si="1669"/>
        <v>0</v>
      </c>
      <c r="AV2645" t="b">
        <f t="shared" si="1670"/>
        <v>0</v>
      </c>
      <c r="AW2645" t="b">
        <f t="shared" si="1671"/>
        <v>0</v>
      </c>
      <c r="AX2645" t="b">
        <f t="shared" si="1672"/>
        <v>0</v>
      </c>
      <c r="AY2645" t="b">
        <f t="shared" si="1673"/>
        <v>0</v>
      </c>
      <c r="AZ2645" t="b">
        <f t="shared" si="1674"/>
        <v>0</v>
      </c>
      <c r="BA2645" t="b">
        <f t="shared" si="1675"/>
        <v>0</v>
      </c>
      <c r="BB2645" t="b">
        <f t="shared" si="1676"/>
        <v>0</v>
      </c>
      <c r="BC2645" t="b">
        <f t="shared" si="1677"/>
        <v>0</v>
      </c>
      <c r="BD2645" t="b">
        <f t="shared" si="1678"/>
        <v>1</v>
      </c>
    </row>
    <row r="2646" spans="1:56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0"/>
        <v>2.0529999999999999</v>
      </c>
      <c r="P2646" s="8">
        <f t="shared" si="1679"/>
        <v>39.480769230769234</v>
      </c>
      <c r="Q2646" t="s">
        <v>8324</v>
      </c>
      <c r="R2646" t="s">
        <v>8360</v>
      </c>
      <c r="S2646" s="12">
        <f t="shared" si="1641"/>
        <v>42774.792071759264</v>
      </c>
      <c r="T2646" s="12">
        <f t="shared" si="1642"/>
        <v>42804.792071759264</v>
      </c>
      <c r="U2646" t="b">
        <f t="shared" si="1643"/>
        <v>0</v>
      </c>
      <c r="V2646" t="b">
        <f t="shared" si="1644"/>
        <v>0</v>
      </c>
      <c r="W2646" t="b">
        <f t="shared" si="1645"/>
        <v>0</v>
      </c>
      <c r="X2646" t="b">
        <f t="shared" si="1646"/>
        <v>0</v>
      </c>
      <c r="Y2646" t="b">
        <f t="shared" si="1647"/>
        <v>0</v>
      </c>
      <c r="Z2646" t="b">
        <f t="shared" si="1648"/>
        <v>0</v>
      </c>
      <c r="AA2646" t="b">
        <f t="shared" si="1649"/>
        <v>0</v>
      </c>
      <c r="AB2646" t="b">
        <f t="shared" si="1650"/>
        <v>0</v>
      </c>
      <c r="AC2646" t="b">
        <f t="shared" si="1651"/>
        <v>0</v>
      </c>
      <c r="AD2646" t="b">
        <f t="shared" si="1652"/>
        <v>0</v>
      </c>
      <c r="AE2646" t="b">
        <f t="shared" si="1653"/>
        <v>0</v>
      </c>
      <c r="AF2646" t="b">
        <f t="shared" si="1654"/>
        <v>0</v>
      </c>
      <c r="AG2646" t="b">
        <f t="shared" si="1655"/>
        <v>0</v>
      </c>
      <c r="AH2646" t="b">
        <f t="shared" si="1656"/>
        <v>0</v>
      </c>
      <c r="AI2646" t="b">
        <f t="shared" si="1657"/>
        <v>0</v>
      </c>
      <c r="AJ2646" t="b">
        <f t="shared" si="1658"/>
        <v>0</v>
      </c>
      <c r="AK2646" t="b">
        <f t="shared" si="1659"/>
        <v>0</v>
      </c>
      <c r="AL2646" t="b">
        <f t="shared" si="1660"/>
        <v>0</v>
      </c>
      <c r="AM2646" t="b">
        <f t="shared" si="1661"/>
        <v>0</v>
      </c>
      <c r="AN2646" t="b">
        <f t="shared" si="1662"/>
        <v>0</v>
      </c>
      <c r="AO2646" t="b">
        <f t="shared" si="1663"/>
        <v>0</v>
      </c>
      <c r="AP2646" t="b">
        <f t="shared" si="1664"/>
        <v>0</v>
      </c>
      <c r="AQ2646" t="b">
        <f t="shared" si="1665"/>
        <v>0</v>
      </c>
      <c r="AR2646" t="b">
        <f t="shared" si="1666"/>
        <v>0</v>
      </c>
      <c r="AS2646" t="b">
        <f t="shared" si="1667"/>
        <v>0</v>
      </c>
      <c r="AT2646" t="b">
        <f t="shared" si="1668"/>
        <v>0</v>
      </c>
      <c r="AU2646" t="b">
        <f t="shared" si="1669"/>
        <v>0</v>
      </c>
      <c r="AV2646" t="b">
        <f t="shared" si="1670"/>
        <v>0</v>
      </c>
      <c r="AW2646" t="b">
        <f t="shared" si="1671"/>
        <v>0</v>
      </c>
      <c r="AX2646" t="b">
        <f t="shared" si="1672"/>
        <v>0</v>
      </c>
      <c r="AY2646" t="b">
        <f t="shared" si="1673"/>
        <v>0</v>
      </c>
      <c r="AZ2646" t="b">
        <f t="shared" si="1674"/>
        <v>0</v>
      </c>
      <c r="BA2646" t="b">
        <f t="shared" si="1675"/>
        <v>0</v>
      </c>
      <c r="BB2646" t="b">
        <f t="shared" si="1676"/>
        <v>0</v>
      </c>
      <c r="BC2646" t="b">
        <f t="shared" si="1677"/>
        <v>0</v>
      </c>
      <c r="BD2646" t="b">
        <f t="shared" si="1678"/>
        <v>1</v>
      </c>
    </row>
    <row r="2647" spans="1:56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0"/>
        <v>10.5</v>
      </c>
      <c r="P2647" s="8">
        <f t="shared" si="1679"/>
        <v>91.304347826086953</v>
      </c>
      <c r="Q2647" t="s">
        <v>8324</v>
      </c>
      <c r="R2647" t="s">
        <v>8360</v>
      </c>
      <c r="S2647" s="12">
        <f t="shared" si="1641"/>
        <v>41921.842627314814</v>
      </c>
      <c r="T2647" s="12">
        <f t="shared" si="1642"/>
        <v>41951.884293981479</v>
      </c>
      <c r="U2647" t="b">
        <f t="shared" si="1643"/>
        <v>0</v>
      </c>
      <c r="V2647" t="b">
        <f t="shared" si="1644"/>
        <v>0</v>
      </c>
      <c r="W2647" t="b">
        <f t="shared" si="1645"/>
        <v>0</v>
      </c>
      <c r="X2647" t="b">
        <f t="shared" si="1646"/>
        <v>0</v>
      </c>
      <c r="Y2647" t="b">
        <f t="shared" si="1647"/>
        <v>0</v>
      </c>
      <c r="Z2647" t="b">
        <f t="shared" si="1648"/>
        <v>0</v>
      </c>
      <c r="AA2647" t="b">
        <f t="shared" si="1649"/>
        <v>0</v>
      </c>
      <c r="AB2647" t="b">
        <f t="shared" si="1650"/>
        <v>0</v>
      </c>
      <c r="AC2647" t="b">
        <f t="shared" si="1651"/>
        <v>0</v>
      </c>
      <c r="AD2647" t="b">
        <f t="shared" si="1652"/>
        <v>0</v>
      </c>
      <c r="AE2647" t="b">
        <f t="shared" si="1653"/>
        <v>0</v>
      </c>
      <c r="AF2647" t="b">
        <f t="shared" si="1654"/>
        <v>0</v>
      </c>
      <c r="AG2647" t="b">
        <f t="shared" si="1655"/>
        <v>0</v>
      </c>
      <c r="AH2647" t="b">
        <f t="shared" si="1656"/>
        <v>0</v>
      </c>
      <c r="AI2647" t="b">
        <f t="shared" si="1657"/>
        <v>0</v>
      </c>
      <c r="AJ2647" t="b">
        <f t="shared" si="1658"/>
        <v>0</v>
      </c>
      <c r="AK2647" t="b">
        <f t="shared" si="1659"/>
        <v>0</v>
      </c>
      <c r="AL2647" t="b">
        <f t="shared" si="1660"/>
        <v>0</v>
      </c>
      <c r="AM2647" t="b">
        <f t="shared" si="1661"/>
        <v>0</v>
      </c>
      <c r="AN2647" t="b">
        <f t="shared" si="1662"/>
        <v>0</v>
      </c>
      <c r="AO2647" t="b">
        <f t="shared" si="1663"/>
        <v>0</v>
      </c>
      <c r="AP2647" t="b">
        <f t="shared" si="1664"/>
        <v>0</v>
      </c>
      <c r="AQ2647" t="b">
        <f t="shared" si="1665"/>
        <v>0</v>
      </c>
      <c r="AR2647" t="b">
        <f t="shared" si="1666"/>
        <v>0</v>
      </c>
      <c r="AS2647" t="b">
        <f t="shared" si="1667"/>
        <v>0</v>
      </c>
      <c r="AT2647" t="b">
        <f t="shared" si="1668"/>
        <v>0</v>
      </c>
      <c r="AU2647" t="b">
        <f t="shared" si="1669"/>
        <v>0</v>
      </c>
      <c r="AV2647" t="b">
        <f t="shared" si="1670"/>
        <v>0</v>
      </c>
      <c r="AW2647" t="b">
        <f t="shared" si="1671"/>
        <v>0</v>
      </c>
      <c r="AX2647" t="b">
        <f t="shared" si="1672"/>
        <v>1</v>
      </c>
      <c r="AY2647" t="b">
        <f t="shared" si="1673"/>
        <v>0</v>
      </c>
      <c r="AZ2647" t="b">
        <f t="shared" si="1674"/>
        <v>0</v>
      </c>
      <c r="BA2647" t="b">
        <f t="shared" si="1675"/>
        <v>0</v>
      </c>
      <c r="BB2647" t="b">
        <f t="shared" si="1676"/>
        <v>0</v>
      </c>
      <c r="BC2647" t="b">
        <f t="shared" si="1677"/>
        <v>0</v>
      </c>
      <c r="BD2647" t="b">
        <f t="shared" si="1678"/>
        <v>0</v>
      </c>
    </row>
    <row r="2648" spans="1:56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0"/>
        <v>8.4172840000000004</v>
      </c>
      <c r="P2648" s="8">
        <f t="shared" si="1679"/>
        <v>78.666205607476627</v>
      </c>
      <c r="Q2648" t="s">
        <v>8324</v>
      </c>
      <c r="R2648" t="s">
        <v>8360</v>
      </c>
      <c r="S2648" s="12">
        <f t="shared" si="1641"/>
        <v>42226.313298611116</v>
      </c>
      <c r="T2648" s="12">
        <f t="shared" si="1642"/>
        <v>42256.313298611116</v>
      </c>
      <c r="U2648" t="b">
        <f t="shared" si="1643"/>
        <v>0</v>
      </c>
      <c r="V2648" t="b">
        <f t="shared" si="1644"/>
        <v>0</v>
      </c>
      <c r="W2648" t="b">
        <f t="shared" si="1645"/>
        <v>0</v>
      </c>
      <c r="X2648" t="b">
        <f t="shared" si="1646"/>
        <v>0</v>
      </c>
      <c r="Y2648" t="b">
        <f t="shared" si="1647"/>
        <v>0</v>
      </c>
      <c r="Z2648" t="b">
        <f t="shared" si="1648"/>
        <v>0</v>
      </c>
      <c r="AA2648" t="b">
        <f t="shared" si="1649"/>
        <v>0</v>
      </c>
      <c r="AB2648" t="b">
        <f t="shared" si="1650"/>
        <v>0</v>
      </c>
      <c r="AC2648" t="b">
        <f t="shared" si="1651"/>
        <v>0</v>
      </c>
      <c r="AD2648" t="b">
        <f t="shared" si="1652"/>
        <v>0</v>
      </c>
      <c r="AE2648" t="b">
        <f t="shared" si="1653"/>
        <v>0</v>
      </c>
      <c r="AF2648" t="b">
        <f t="shared" si="1654"/>
        <v>0</v>
      </c>
      <c r="AG2648" t="b">
        <f t="shared" si="1655"/>
        <v>0</v>
      </c>
      <c r="AH2648" t="b">
        <f t="shared" si="1656"/>
        <v>0</v>
      </c>
      <c r="AI2648" t="b">
        <f t="shared" si="1657"/>
        <v>0</v>
      </c>
      <c r="AJ2648" t="b">
        <f t="shared" si="1658"/>
        <v>0</v>
      </c>
      <c r="AK2648" t="b">
        <f t="shared" si="1659"/>
        <v>0</v>
      </c>
      <c r="AL2648" t="b">
        <f t="shared" si="1660"/>
        <v>0</v>
      </c>
      <c r="AM2648" t="b">
        <f t="shared" si="1661"/>
        <v>0</v>
      </c>
      <c r="AN2648" t="b">
        <f t="shared" si="1662"/>
        <v>0</v>
      </c>
      <c r="AO2648" t="b">
        <f t="shared" si="1663"/>
        <v>0</v>
      </c>
      <c r="AP2648" t="b">
        <f t="shared" si="1664"/>
        <v>0</v>
      </c>
      <c r="AQ2648" t="b">
        <f t="shared" si="1665"/>
        <v>0</v>
      </c>
      <c r="AR2648" t="b">
        <f t="shared" si="1666"/>
        <v>0</v>
      </c>
      <c r="AS2648" t="b">
        <f t="shared" si="1667"/>
        <v>0</v>
      </c>
      <c r="AT2648" t="b">
        <f t="shared" si="1668"/>
        <v>0</v>
      </c>
      <c r="AU2648" t="b">
        <f t="shared" si="1669"/>
        <v>0</v>
      </c>
      <c r="AV2648" t="b">
        <f t="shared" si="1670"/>
        <v>0</v>
      </c>
      <c r="AW2648" t="b">
        <f t="shared" si="1671"/>
        <v>0</v>
      </c>
      <c r="AX2648" t="b">
        <f t="shared" si="1672"/>
        <v>0</v>
      </c>
      <c r="AY2648" t="b">
        <f t="shared" si="1673"/>
        <v>0</v>
      </c>
      <c r="AZ2648" t="b">
        <f t="shared" si="1674"/>
        <v>0</v>
      </c>
      <c r="BA2648" t="b">
        <f t="shared" si="1675"/>
        <v>0</v>
      </c>
      <c r="BB2648" t="b">
        <f t="shared" si="1676"/>
        <v>0</v>
      </c>
      <c r="BC2648" t="b">
        <f t="shared" si="1677"/>
        <v>0</v>
      </c>
      <c r="BD2648" t="b">
        <f t="shared" si="1678"/>
        <v>1</v>
      </c>
    </row>
    <row r="2649" spans="1:56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0"/>
        <v>1.44</v>
      </c>
      <c r="P2649" s="8">
        <f t="shared" si="1679"/>
        <v>12</v>
      </c>
      <c r="Q2649" t="s">
        <v>8324</v>
      </c>
      <c r="R2649" t="s">
        <v>8360</v>
      </c>
      <c r="S2649" s="12">
        <f t="shared" si="1641"/>
        <v>42200.261793981481</v>
      </c>
      <c r="T2649" s="12">
        <f t="shared" si="1642"/>
        <v>42230.261793981481</v>
      </c>
      <c r="U2649" t="b">
        <f t="shared" si="1643"/>
        <v>0</v>
      </c>
      <c r="V2649" t="b">
        <f t="shared" si="1644"/>
        <v>0</v>
      </c>
      <c r="W2649" t="b">
        <f t="shared" si="1645"/>
        <v>0</v>
      </c>
      <c r="X2649" t="b">
        <f t="shared" si="1646"/>
        <v>0</v>
      </c>
      <c r="Y2649" t="b">
        <f t="shared" si="1647"/>
        <v>0</v>
      </c>
      <c r="Z2649" t="b">
        <f t="shared" si="1648"/>
        <v>0</v>
      </c>
      <c r="AA2649" t="b">
        <f t="shared" si="1649"/>
        <v>0</v>
      </c>
      <c r="AB2649" t="b">
        <f t="shared" si="1650"/>
        <v>0</v>
      </c>
      <c r="AC2649" t="b">
        <f t="shared" si="1651"/>
        <v>0</v>
      </c>
      <c r="AD2649" t="b">
        <f t="shared" si="1652"/>
        <v>0</v>
      </c>
      <c r="AE2649" t="b">
        <f t="shared" si="1653"/>
        <v>0</v>
      </c>
      <c r="AF2649" t="b">
        <f t="shared" si="1654"/>
        <v>0</v>
      </c>
      <c r="AG2649" t="b">
        <f t="shared" si="1655"/>
        <v>0</v>
      </c>
      <c r="AH2649" t="b">
        <f t="shared" si="1656"/>
        <v>0</v>
      </c>
      <c r="AI2649" t="b">
        <f t="shared" si="1657"/>
        <v>0</v>
      </c>
      <c r="AJ2649" t="b">
        <f t="shared" si="1658"/>
        <v>0</v>
      </c>
      <c r="AK2649" t="b">
        <f t="shared" si="1659"/>
        <v>0</v>
      </c>
      <c r="AL2649" t="b">
        <f t="shared" si="1660"/>
        <v>0</v>
      </c>
      <c r="AM2649" t="b">
        <f t="shared" si="1661"/>
        <v>0</v>
      </c>
      <c r="AN2649" t="b">
        <f t="shared" si="1662"/>
        <v>0</v>
      </c>
      <c r="AO2649" t="b">
        <f t="shared" si="1663"/>
        <v>0</v>
      </c>
      <c r="AP2649" t="b">
        <f t="shared" si="1664"/>
        <v>0</v>
      </c>
      <c r="AQ2649" t="b">
        <f t="shared" si="1665"/>
        <v>0</v>
      </c>
      <c r="AR2649" t="b">
        <f t="shared" si="1666"/>
        <v>0</v>
      </c>
      <c r="AS2649" t="b">
        <f t="shared" si="1667"/>
        <v>0</v>
      </c>
      <c r="AT2649" t="b">
        <f t="shared" si="1668"/>
        <v>1</v>
      </c>
      <c r="AU2649" t="b">
        <f t="shared" si="1669"/>
        <v>0</v>
      </c>
      <c r="AV2649" t="b">
        <f t="shared" si="1670"/>
        <v>0</v>
      </c>
      <c r="AW2649" t="b">
        <f t="shared" si="1671"/>
        <v>0</v>
      </c>
      <c r="AX2649" t="b">
        <f t="shared" si="1672"/>
        <v>0</v>
      </c>
      <c r="AY2649" t="b">
        <f t="shared" si="1673"/>
        <v>0</v>
      </c>
      <c r="AZ2649" t="b">
        <f t="shared" si="1674"/>
        <v>0</v>
      </c>
      <c r="BA2649" t="b">
        <f t="shared" si="1675"/>
        <v>0</v>
      </c>
      <c r="BB2649" t="b">
        <f t="shared" si="1676"/>
        <v>0</v>
      </c>
      <c r="BC2649" t="b">
        <f t="shared" si="1677"/>
        <v>0</v>
      </c>
      <c r="BD2649" t="b">
        <f t="shared" si="1678"/>
        <v>0</v>
      </c>
    </row>
    <row r="2650" spans="1:56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0"/>
        <v>0.88333333333333341</v>
      </c>
      <c r="P2650" s="8">
        <f t="shared" si="1679"/>
        <v>17.666666666666668</v>
      </c>
      <c r="Q2650" t="s">
        <v>8324</v>
      </c>
      <c r="R2650" t="s">
        <v>8360</v>
      </c>
      <c r="S2650" s="12">
        <f t="shared" si="1641"/>
        <v>42408.714814814812</v>
      </c>
      <c r="T2650" s="12">
        <f t="shared" si="1642"/>
        <v>42438.714814814812</v>
      </c>
      <c r="U2650" t="b">
        <f t="shared" si="1643"/>
        <v>0</v>
      </c>
      <c r="V2650" t="b">
        <f t="shared" si="1644"/>
        <v>0</v>
      </c>
      <c r="W2650" t="b">
        <f t="shared" si="1645"/>
        <v>0</v>
      </c>
      <c r="X2650" t="b">
        <f t="shared" si="1646"/>
        <v>0</v>
      </c>
      <c r="Y2650" t="b">
        <f t="shared" si="1647"/>
        <v>0</v>
      </c>
      <c r="Z2650" t="b">
        <f t="shared" si="1648"/>
        <v>0</v>
      </c>
      <c r="AA2650" t="b">
        <f t="shared" si="1649"/>
        <v>0</v>
      </c>
      <c r="AB2650" t="b">
        <f t="shared" si="1650"/>
        <v>0</v>
      </c>
      <c r="AC2650" t="b">
        <f t="shared" si="1651"/>
        <v>0</v>
      </c>
      <c r="AD2650" t="b">
        <f t="shared" si="1652"/>
        <v>0</v>
      </c>
      <c r="AE2650" t="b">
        <f t="shared" si="1653"/>
        <v>0</v>
      </c>
      <c r="AF2650" t="b">
        <f t="shared" si="1654"/>
        <v>0</v>
      </c>
      <c r="AG2650" t="b">
        <f t="shared" si="1655"/>
        <v>0</v>
      </c>
      <c r="AH2650" t="b">
        <f t="shared" si="1656"/>
        <v>0</v>
      </c>
      <c r="AI2650" t="b">
        <f t="shared" si="1657"/>
        <v>0</v>
      </c>
      <c r="AJ2650" t="b">
        <f t="shared" si="1658"/>
        <v>0</v>
      </c>
      <c r="AK2650" t="b">
        <f t="shared" si="1659"/>
        <v>0</v>
      </c>
      <c r="AL2650" t="b">
        <f t="shared" si="1660"/>
        <v>0</v>
      </c>
      <c r="AM2650" t="b">
        <f t="shared" si="1661"/>
        <v>0</v>
      </c>
      <c r="AN2650" t="b">
        <f t="shared" si="1662"/>
        <v>0</v>
      </c>
      <c r="AO2650" t="b">
        <f t="shared" si="1663"/>
        <v>0</v>
      </c>
      <c r="AP2650" t="b">
        <f t="shared" si="1664"/>
        <v>0</v>
      </c>
      <c r="AQ2650" t="b">
        <f t="shared" si="1665"/>
        <v>0</v>
      </c>
      <c r="AR2650" t="b">
        <f t="shared" si="1666"/>
        <v>0</v>
      </c>
      <c r="AS2650" t="b">
        <f t="shared" si="1667"/>
        <v>0</v>
      </c>
      <c r="AT2650" t="b">
        <f t="shared" si="1668"/>
        <v>0</v>
      </c>
      <c r="AU2650" t="b">
        <f t="shared" si="1669"/>
        <v>0</v>
      </c>
      <c r="AV2650" t="b">
        <f t="shared" si="1670"/>
        <v>1</v>
      </c>
      <c r="AW2650" t="b">
        <f t="shared" si="1671"/>
        <v>0</v>
      </c>
      <c r="AX2650" t="b">
        <f t="shared" si="1672"/>
        <v>0</v>
      </c>
      <c r="AY2650" t="b">
        <f t="shared" si="1673"/>
        <v>0</v>
      </c>
      <c r="AZ2650" t="b">
        <f t="shared" si="1674"/>
        <v>0</v>
      </c>
      <c r="BA2650" t="b">
        <f t="shared" si="1675"/>
        <v>0</v>
      </c>
      <c r="BB2650" t="b">
        <f t="shared" si="1676"/>
        <v>0</v>
      </c>
      <c r="BC2650" t="b">
        <f t="shared" si="1677"/>
        <v>0</v>
      </c>
      <c r="BD2650" t="b">
        <f t="shared" si="1678"/>
        <v>0</v>
      </c>
    </row>
    <row r="2651" spans="1:56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0"/>
        <v>9.920000000000001E-2</v>
      </c>
      <c r="P2651" s="8">
        <f t="shared" si="1679"/>
        <v>41.333333333333336</v>
      </c>
      <c r="Q2651" t="s">
        <v>8324</v>
      </c>
      <c r="R2651" t="s">
        <v>8360</v>
      </c>
      <c r="S2651" s="12">
        <f t="shared" si="1641"/>
        <v>42341.99700231482</v>
      </c>
      <c r="T2651" s="12">
        <f t="shared" si="1642"/>
        <v>42401.99700231482</v>
      </c>
      <c r="U2651" t="b">
        <f t="shared" si="1643"/>
        <v>0</v>
      </c>
      <c r="V2651" t="b">
        <f t="shared" si="1644"/>
        <v>0</v>
      </c>
      <c r="W2651" t="b">
        <f t="shared" si="1645"/>
        <v>0</v>
      </c>
      <c r="X2651" t="b">
        <f t="shared" si="1646"/>
        <v>0</v>
      </c>
      <c r="Y2651" t="b">
        <f t="shared" si="1647"/>
        <v>0</v>
      </c>
      <c r="Z2651" t="b">
        <f t="shared" si="1648"/>
        <v>0</v>
      </c>
      <c r="AA2651" t="b">
        <f t="shared" si="1649"/>
        <v>0</v>
      </c>
      <c r="AB2651" t="b">
        <f t="shared" si="1650"/>
        <v>0</v>
      </c>
      <c r="AC2651" t="b">
        <f t="shared" si="1651"/>
        <v>0</v>
      </c>
      <c r="AD2651" t="b">
        <f t="shared" si="1652"/>
        <v>0</v>
      </c>
      <c r="AE2651" t="b">
        <f t="shared" si="1653"/>
        <v>0</v>
      </c>
      <c r="AF2651" t="b">
        <f t="shared" si="1654"/>
        <v>0</v>
      </c>
      <c r="AG2651" t="b">
        <f t="shared" si="1655"/>
        <v>0</v>
      </c>
      <c r="AH2651" t="b">
        <f t="shared" si="1656"/>
        <v>0</v>
      </c>
      <c r="AI2651" t="b">
        <f t="shared" si="1657"/>
        <v>0</v>
      </c>
      <c r="AJ2651" t="b">
        <f t="shared" si="1658"/>
        <v>0</v>
      </c>
      <c r="AK2651" t="b">
        <f t="shared" si="1659"/>
        <v>0</v>
      </c>
      <c r="AL2651" t="b">
        <f t="shared" si="1660"/>
        <v>0</v>
      </c>
      <c r="AM2651" t="b">
        <f t="shared" si="1661"/>
        <v>0</v>
      </c>
      <c r="AN2651" t="b">
        <f t="shared" si="1662"/>
        <v>0</v>
      </c>
      <c r="AO2651" t="b">
        <f t="shared" si="1663"/>
        <v>0</v>
      </c>
      <c r="AP2651" t="b">
        <f t="shared" si="1664"/>
        <v>0</v>
      </c>
      <c r="AQ2651" t="b">
        <f t="shared" si="1665"/>
        <v>0</v>
      </c>
      <c r="AR2651" t="b">
        <f t="shared" si="1666"/>
        <v>0</v>
      </c>
      <c r="AS2651" t="b">
        <f t="shared" si="1667"/>
        <v>0</v>
      </c>
      <c r="AT2651" t="b">
        <f t="shared" si="1668"/>
        <v>0</v>
      </c>
      <c r="AU2651" t="b">
        <f t="shared" si="1669"/>
        <v>0</v>
      </c>
      <c r="AV2651" t="b">
        <f t="shared" si="1670"/>
        <v>0</v>
      </c>
      <c r="AW2651" t="b">
        <f t="shared" si="1671"/>
        <v>0</v>
      </c>
      <c r="AX2651" t="b">
        <f t="shared" si="1672"/>
        <v>0</v>
      </c>
      <c r="AY2651" t="b">
        <f t="shared" si="1673"/>
        <v>0</v>
      </c>
      <c r="AZ2651" t="b">
        <f t="shared" si="1674"/>
        <v>0</v>
      </c>
      <c r="BA2651" t="b">
        <f t="shared" si="1675"/>
        <v>0</v>
      </c>
      <c r="BB2651" t="b">
        <f t="shared" si="1676"/>
        <v>0</v>
      </c>
      <c r="BC2651" t="b">
        <f t="shared" si="1677"/>
        <v>0</v>
      </c>
      <c r="BD2651" t="b">
        <f t="shared" si="1678"/>
        <v>1</v>
      </c>
    </row>
    <row r="2652" spans="1:56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0"/>
        <v>0.59666666666666668</v>
      </c>
      <c r="P2652" s="8">
        <f t="shared" si="1679"/>
        <v>71.599999999999994</v>
      </c>
      <c r="Q2652" t="s">
        <v>8324</v>
      </c>
      <c r="R2652" t="s">
        <v>8360</v>
      </c>
      <c r="S2652" s="12">
        <f t="shared" si="1641"/>
        <v>42695.624340277776</v>
      </c>
      <c r="T2652" s="12">
        <f t="shared" si="1642"/>
        <v>42725.624340277776</v>
      </c>
      <c r="U2652" t="b">
        <f t="shared" si="1643"/>
        <v>0</v>
      </c>
      <c r="V2652" t="b">
        <f t="shared" si="1644"/>
        <v>0</v>
      </c>
      <c r="W2652" t="b">
        <f t="shared" si="1645"/>
        <v>0</v>
      </c>
      <c r="X2652" t="b">
        <f t="shared" si="1646"/>
        <v>0</v>
      </c>
      <c r="Y2652" t="b">
        <f t="shared" si="1647"/>
        <v>0</v>
      </c>
      <c r="Z2652" t="b">
        <f t="shared" si="1648"/>
        <v>0</v>
      </c>
      <c r="AA2652" t="b">
        <f t="shared" si="1649"/>
        <v>0</v>
      </c>
      <c r="AB2652" t="b">
        <f t="shared" si="1650"/>
        <v>0</v>
      </c>
      <c r="AC2652" t="b">
        <f t="shared" si="1651"/>
        <v>0</v>
      </c>
      <c r="AD2652" t="b">
        <f t="shared" si="1652"/>
        <v>0</v>
      </c>
      <c r="AE2652" t="b">
        <f t="shared" si="1653"/>
        <v>0</v>
      </c>
      <c r="AF2652" t="b">
        <f t="shared" si="1654"/>
        <v>0</v>
      </c>
      <c r="AG2652" t="b">
        <f t="shared" si="1655"/>
        <v>0</v>
      </c>
      <c r="AH2652" t="b">
        <f t="shared" si="1656"/>
        <v>0</v>
      </c>
      <c r="AI2652" t="b">
        <f t="shared" si="1657"/>
        <v>0</v>
      </c>
      <c r="AJ2652" t="b">
        <f t="shared" si="1658"/>
        <v>0</v>
      </c>
      <c r="AK2652" t="b">
        <f t="shared" si="1659"/>
        <v>0</v>
      </c>
      <c r="AL2652" t="b">
        <f t="shared" si="1660"/>
        <v>0</v>
      </c>
      <c r="AM2652" t="b">
        <f t="shared" si="1661"/>
        <v>0</v>
      </c>
      <c r="AN2652" t="b">
        <f t="shared" si="1662"/>
        <v>0</v>
      </c>
      <c r="AO2652" t="b">
        <f t="shared" si="1663"/>
        <v>0</v>
      </c>
      <c r="AP2652" t="b">
        <f t="shared" si="1664"/>
        <v>0</v>
      </c>
      <c r="AQ2652" t="b">
        <f t="shared" si="1665"/>
        <v>0</v>
      </c>
      <c r="AR2652" t="b">
        <f t="shared" si="1666"/>
        <v>0</v>
      </c>
      <c r="AS2652" t="b">
        <f t="shared" si="1667"/>
        <v>0</v>
      </c>
      <c r="AT2652" t="b">
        <f t="shared" si="1668"/>
        <v>0</v>
      </c>
      <c r="AU2652" t="b">
        <f t="shared" si="1669"/>
        <v>0</v>
      </c>
      <c r="AV2652" t="b">
        <f t="shared" si="1670"/>
        <v>0</v>
      </c>
      <c r="AW2652" t="b">
        <f t="shared" si="1671"/>
        <v>0</v>
      </c>
      <c r="AX2652" t="b">
        <f t="shared" si="1672"/>
        <v>0</v>
      </c>
      <c r="AY2652" t="b">
        <f t="shared" si="1673"/>
        <v>0</v>
      </c>
      <c r="AZ2652" t="b">
        <f t="shared" si="1674"/>
        <v>0</v>
      </c>
      <c r="BA2652" t="b">
        <f t="shared" si="1675"/>
        <v>0</v>
      </c>
      <c r="BB2652" t="b">
        <f t="shared" si="1676"/>
        <v>0</v>
      </c>
      <c r="BC2652" t="b">
        <f t="shared" si="1677"/>
        <v>0</v>
      </c>
      <c r="BD2652" t="b">
        <f t="shared" si="1678"/>
        <v>1</v>
      </c>
    </row>
    <row r="2653" spans="1:56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0"/>
        <v>1.8689285714285715</v>
      </c>
      <c r="P2653" s="8">
        <f t="shared" si="1679"/>
        <v>307.8235294117647</v>
      </c>
      <c r="Q2653" t="s">
        <v>8324</v>
      </c>
      <c r="R2653" t="s">
        <v>8360</v>
      </c>
      <c r="S2653" s="12">
        <f t="shared" si="1641"/>
        <v>42327.805659722217</v>
      </c>
      <c r="T2653" s="12">
        <f t="shared" si="1642"/>
        <v>42355.805659722217</v>
      </c>
      <c r="U2653" t="b">
        <f t="shared" si="1643"/>
        <v>0</v>
      </c>
      <c r="V2653" t="b">
        <f t="shared" si="1644"/>
        <v>0</v>
      </c>
      <c r="W2653" t="b">
        <f t="shared" si="1645"/>
        <v>0</v>
      </c>
      <c r="X2653" t="b">
        <f t="shared" si="1646"/>
        <v>0</v>
      </c>
      <c r="Y2653" t="b">
        <f t="shared" si="1647"/>
        <v>0</v>
      </c>
      <c r="Z2653" t="b">
        <f t="shared" si="1648"/>
        <v>0</v>
      </c>
      <c r="AA2653" t="b">
        <f t="shared" si="1649"/>
        <v>0</v>
      </c>
      <c r="AB2653" t="b">
        <f t="shared" si="1650"/>
        <v>0</v>
      </c>
      <c r="AC2653" t="b">
        <f t="shared" si="1651"/>
        <v>0</v>
      </c>
      <c r="AD2653" t="b">
        <f t="shared" si="1652"/>
        <v>0</v>
      </c>
      <c r="AE2653" t="b">
        <f t="shared" si="1653"/>
        <v>0</v>
      </c>
      <c r="AF2653" t="b">
        <f t="shared" si="1654"/>
        <v>0</v>
      </c>
      <c r="AG2653" t="b">
        <f t="shared" si="1655"/>
        <v>0</v>
      </c>
      <c r="AH2653" t="b">
        <f t="shared" si="1656"/>
        <v>0</v>
      </c>
      <c r="AI2653" t="b">
        <f t="shared" si="1657"/>
        <v>0</v>
      </c>
      <c r="AJ2653" t="b">
        <f t="shared" si="1658"/>
        <v>0</v>
      </c>
      <c r="AK2653" t="b">
        <f t="shared" si="1659"/>
        <v>0</v>
      </c>
      <c r="AL2653" t="b">
        <f t="shared" si="1660"/>
        <v>0</v>
      </c>
      <c r="AM2653" t="b">
        <f t="shared" si="1661"/>
        <v>0</v>
      </c>
      <c r="AN2653" t="b">
        <f t="shared" si="1662"/>
        <v>0</v>
      </c>
      <c r="AO2653" t="b">
        <f t="shared" si="1663"/>
        <v>0</v>
      </c>
      <c r="AP2653" t="b">
        <f t="shared" si="1664"/>
        <v>0</v>
      </c>
      <c r="AQ2653" t="b">
        <f t="shared" si="1665"/>
        <v>0</v>
      </c>
      <c r="AR2653" t="b">
        <f t="shared" si="1666"/>
        <v>0</v>
      </c>
      <c r="AS2653" t="b">
        <f t="shared" si="1667"/>
        <v>0</v>
      </c>
      <c r="AT2653" t="b">
        <f t="shared" si="1668"/>
        <v>0</v>
      </c>
      <c r="AU2653" t="b">
        <f t="shared" si="1669"/>
        <v>0</v>
      </c>
      <c r="AV2653" t="b">
        <f t="shared" si="1670"/>
        <v>0</v>
      </c>
      <c r="AW2653" t="b">
        <f t="shared" si="1671"/>
        <v>0</v>
      </c>
      <c r="AX2653" t="b">
        <f t="shared" si="1672"/>
        <v>0</v>
      </c>
      <c r="AY2653" t="b">
        <f t="shared" si="1673"/>
        <v>0</v>
      </c>
      <c r="AZ2653" t="b">
        <f t="shared" si="1674"/>
        <v>0</v>
      </c>
      <c r="BA2653" t="b">
        <f t="shared" si="1675"/>
        <v>0</v>
      </c>
      <c r="BB2653" t="b">
        <f t="shared" si="1676"/>
        <v>0</v>
      </c>
      <c r="BC2653" t="b">
        <f t="shared" si="1677"/>
        <v>0</v>
      </c>
      <c r="BD2653" t="b">
        <f t="shared" si="1678"/>
        <v>1</v>
      </c>
    </row>
    <row r="2654" spans="1:56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0"/>
        <v>0.88500000000000001</v>
      </c>
      <c r="P2654" s="8">
        <f t="shared" si="1679"/>
        <v>80.454545454545453</v>
      </c>
      <c r="Q2654" t="s">
        <v>8324</v>
      </c>
      <c r="R2654" t="s">
        <v>8360</v>
      </c>
      <c r="S2654" s="12">
        <f t="shared" si="1641"/>
        <v>41953.158854166672</v>
      </c>
      <c r="T2654" s="12">
        <f t="shared" si="1642"/>
        <v>41983.158854166672</v>
      </c>
      <c r="U2654" t="b">
        <f t="shared" si="1643"/>
        <v>0</v>
      </c>
      <c r="V2654" t="b">
        <f t="shared" si="1644"/>
        <v>0</v>
      </c>
      <c r="W2654" t="b">
        <f t="shared" si="1645"/>
        <v>0</v>
      </c>
      <c r="X2654" t="b">
        <f t="shared" si="1646"/>
        <v>0</v>
      </c>
      <c r="Y2654" t="b">
        <f t="shared" si="1647"/>
        <v>0</v>
      </c>
      <c r="Z2654" t="b">
        <f t="shared" si="1648"/>
        <v>0</v>
      </c>
      <c r="AA2654" t="b">
        <f t="shared" si="1649"/>
        <v>0</v>
      </c>
      <c r="AB2654" t="b">
        <f t="shared" si="1650"/>
        <v>0</v>
      </c>
      <c r="AC2654" t="b">
        <f t="shared" si="1651"/>
        <v>0</v>
      </c>
      <c r="AD2654" t="b">
        <f t="shared" si="1652"/>
        <v>0</v>
      </c>
      <c r="AE2654" t="b">
        <f t="shared" si="1653"/>
        <v>0</v>
      </c>
      <c r="AF2654" t="b">
        <f t="shared" si="1654"/>
        <v>0</v>
      </c>
      <c r="AG2654" t="b">
        <f t="shared" si="1655"/>
        <v>0</v>
      </c>
      <c r="AH2654" t="b">
        <f t="shared" si="1656"/>
        <v>0</v>
      </c>
      <c r="AI2654" t="b">
        <f t="shared" si="1657"/>
        <v>0</v>
      </c>
      <c r="AJ2654" t="b">
        <f t="shared" si="1658"/>
        <v>0</v>
      </c>
      <c r="AK2654" t="b">
        <f t="shared" si="1659"/>
        <v>0</v>
      </c>
      <c r="AL2654" t="b">
        <f t="shared" si="1660"/>
        <v>0</v>
      </c>
      <c r="AM2654" t="b">
        <f t="shared" si="1661"/>
        <v>0</v>
      </c>
      <c r="AN2654" t="b">
        <f t="shared" si="1662"/>
        <v>0</v>
      </c>
      <c r="AO2654" t="b">
        <f t="shared" si="1663"/>
        <v>0</v>
      </c>
      <c r="AP2654" t="b">
        <f t="shared" si="1664"/>
        <v>0</v>
      </c>
      <c r="AQ2654" t="b">
        <f t="shared" si="1665"/>
        <v>0</v>
      </c>
      <c r="AR2654" t="b">
        <f t="shared" si="1666"/>
        <v>0</v>
      </c>
      <c r="AS2654" t="b">
        <f t="shared" si="1667"/>
        <v>0</v>
      </c>
      <c r="AT2654" t="b">
        <f t="shared" si="1668"/>
        <v>0</v>
      </c>
      <c r="AU2654" t="b">
        <f t="shared" si="1669"/>
        <v>0</v>
      </c>
      <c r="AV2654" t="b">
        <f t="shared" si="1670"/>
        <v>0</v>
      </c>
      <c r="AW2654" t="b">
        <f t="shared" si="1671"/>
        <v>0</v>
      </c>
      <c r="AX2654" t="b">
        <f t="shared" si="1672"/>
        <v>0</v>
      </c>
      <c r="AY2654" t="b">
        <f t="shared" si="1673"/>
        <v>0</v>
      </c>
      <c r="AZ2654" t="b">
        <f t="shared" si="1674"/>
        <v>0</v>
      </c>
      <c r="BA2654" t="b">
        <f t="shared" si="1675"/>
        <v>0</v>
      </c>
      <c r="BB2654" t="b">
        <f t="shared" si="1676"/>
        <v>0</v>
      </c>
      <c r="BC2654" t="b">
        <f t="shared" si="1677"/>
        <v>0</v>
      </c>
      <c r="BD2654" t="b">
        <f t="shared" si="1678"/>
        <v>1</v>
      </c>
    </row>
    <row r="2655" spans="1:56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0"/>
        <v>11.52156862745098</v>
      </c>
      <c r="P2655" s="8">
        <f t="shared" si="1679"/>
        <v>83.942857142857136</v>
      </c>
      <c r="Q2655" t="s">
        <v>8324</v>
      </c>
      <c r="R2655" t="s">
        <v>8360</v>
      </c>
      <c r="S2655" s="12">
        <f t="shared" si="1641"/>
        <v>41771.651932870373</v>
      </c>
      <c r="T2655" s="12">
        <f t="shared" si="1642"/>
        <v>41803.166666666664</v>
      </c>
      <c r="U2655" t="b">
        <f t="shared" si="1643"/>
        <v>0</v>
      </c>
      <c r="V2655" t="b">
        <f t="shared" si="1644"/>
        <v>0</v>
      </c>
      <c r="W2655" t="b">
        <f t="shared" si="1645"/>
        <v>0</v>
      </c>
      <c r="X2655" t="b">
        <f t="shared" si="1646"/>
        <v>0</v>
      </c>
      <c r="Y2655" t="b">
        <f t="shared" si="1647"/>
        <v>0</v>
      </c>
      <c r="Z2655" t="b">
        <f t="shared" si="1648"/>
        <v>0</v>
      </c>
      <c r="AA2655" t="b">
        <f t="shared" si="1649"/>
        <v>0</v>
      </c>
      <c r="AB2655" t="b">
        <f t="shared" si="1650"/>
        <v>0</v>
      </c>
      <c r="AC2655" t="b">
        <f t="shared" si="1651"/>
        <v>0</v>
      </c>
      <c r="AD2655" t="b">
        <f t="shared" si="1652"/>
        <v>0</v>
      </c>
      <c r="AE2655" t="b">
        <f t="shared" si="1653"/>
        <v>0</v>
      </c>
      <c r="AF2655" t="b">
        <f t="shared" si="1654"/>
        <v>0</v>
      </c>
      <c r="AG2655" t="b">
        <f t="shared" si="1655"/>
        <v>0</v>
      </c>
      <c r="AH2655" t="b">
        <f t="shared" si="1656"/>
        <v>0</v>
      </c>
      <c r="AI2655" t="b">
        <f t="shared" si="1657"/>
        <v>0</v>
      </c>
      <c r="AJ2655" t="b">
        <f t="shared" si="1658"/>
        <v>0</v>
      </c>
      <c r="AK2655" t="b">
        <f t="shared" si="1659"/>
        <v>0</v>
      </c>
      <c r="AL2655" t="b">
        <f t="shared" si="1660"/>
        <v>0</v>
      </c>
      <c r="AM2655" t="b">
        <f t="shared" si="1661"/>
        <v>0</v>
      </c>
      <c r="AN2655" t="b">
        <f t="shared" si="1662"/>
        <v>0</v>
      </c>
      <c r="AO2655" t="b">
        <f t="shared" si="1663"/>
        <v>0</v>
      </c>
      <c r="AP2655" t="b">
        <f t="shared" si="1664"/>
        <v>0</v>
      </c>
      <c r="AQ2655" t="b">
        <f t="shared" si="1665"/>
        <v>0</v>
      </c>
      <c r="AR2655" t="b">
        <f t="shared" si="1666"/>
        <v>0</v>
      </c>
      <c r="AS2655" t="b">
        <f t="shared" si="1667"/>
        <v>0</v>
      </c>
      <c r="AT2655" t="b">
        <f t="shared" si="1668"/>
        <v>0</v>
      </c>
      <c r="AU2655" t="b">
        <f t="shared" si="1669"/>
        <v>0</v>
      </c>
      <c r="AV2655" t="b">
        <f t="shared" si="1670"/>
        <v>0</v>
      </c>
      <c r="AW2655" t="b">
        <f t="shared" si="1671"/>
        <v>0</v>
      </c>
      <c r="AX2655" t="b">
        <f t="shared" si="1672"/>
        <v>0</v>
      </c>
      <c r="AY2655" t="b">
        <f t="shared" si="1673"/>
        <v>0</v>
      </c>
      <c r="AZ2655" t="b">
        <f t="shared" si="1674"/>
        <v>0</v>
      </c>
      <c r="BA2655" t="b">
        <f t="shared" si="1675"/>
        <v>0</v>
      </c>
      <c r="BB2655" t="b">
        <f t="shared" si="1676"/>
        <v>0</v>
      </c>
      <c r="BC2655" t="b">
        <f t="shared" si="1677"/>
        <v>0</v>
      </c>
      <c r="BD2655" t="b">
        <f t="shared" si="1678"/>
        <v>1</v>
      </c>
    </row>
    <row r="2656" spans="1:56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0"/>
        <v>5.1000000000000004E-2</v>
      </c>
      <c r="P2656" s="8">
        <f t="shared" si="1679"/>
        <v>8.5</v>
      </c>
      <c r="Q2656" t="s">
        <v>8324</v>
      </c>
      <c r="R2656" t="s">
        <v>8360</v>
      </c>
      <c r="S2656" s="12">
        <f t="shared" si="1641"/>
        <v>42055.600995370376</v>
      </c>
      <c r="T2656" s="12">
        <f t="shared" si="1642"/>
        <v>42115.559328703705</v>
      </c>
      <c r="U2656" t="b">
        <f t="shared" si="1643"/>
        <v>0</v>
      </c>
      <c r="V2656" t="b">
        <f t="shared" si="1644"/>
        <v>0</v>
      </c>
      <c r="W2656" t="b">
        <f t="shared" si="1645"/>
        <v>0</v>
      </c>
      <c r="X2656" t="b">
        <f t="shared" si="1646"/>
        <v>0</v>
      </c>
      <c r="Y2656" t="b">
        <f t="shared" si="1647"/>
        <v>0</v>
      </c>
      <c r="Z2656" t="b">
        <f t="shared" si="1648"/>
        <v>0</v>
      </c>
      <c r="AA2656" t="b">
        <f t="shared" si="1649"/>
        <v>0</v>
      </c>
      <c r="AB2656" t="b">
        <f t="shared" si="1650"/>
        <v>0</v>
      </c>
      <c r="AC2656" t="b">
        <f t="shared" si="1651"/>
        <v>0</v>
      </c>
      <c r="AD2656" t="b">
        <f t="shared" si="1652"/>
        <v>0</v>
      </c>
      <c r="AE2656" t="b">
        <f t="shared" si="1653"/>
        <v>0</v>
      </c>
      <c r="AF2656" t="b">
        <f t="shared" si="1654"/>
        <v>0</v>
      </c>
      <c r="AG2656" t="b">
        <f t="shared" si="1655"/>
        <v>0</v>
      </c>
      <c r="AH2656" t="b">
        <f t="shared" si="1656"/>
        <v>0</v>
      </c>
      <c r="AI2656" t="b">
        <f t="shared" si="1657"/>
        <v>0</v>
      </c>
      <c r="AJ2656" t="b">
        <f t="shared" si="1658"/>
        <v>0</v>
      </c>
      <c r="AK2656" t="b">
        <f t="shared" si="1659"/>
        <v>0</v>
      </c>
      <c r="AL2656" t="b">
        <f t="shared" si="1660"/>
        <v>0</v>
      </c>
      <c r="AM2656" t="b">
        <f t="shared" si="1661"/>
        <v>0</v>
      </c>
      <c r="AN2656" t="b">
        <f t="shared" si="1662"/>
        <v>0</v>
      </c>
      <c r="AO2656" t="b">
        <f t="shared" si="1663"/>
        <v>0</v>
      </c>
      <c r="AP2656" t="b">
        <f t="shared" si="1664"/>
        <v>0</v>
      </c>
      <c r="AQ2656" t="b">
        <f t="shared" si="1665"/>
        <v>0</v>
      </c>
      <c r="AR2656" t="b">
        <f t="shared" si="1666"/>
        <v>0</v>
      </c>
      <c r="AS2656" t="b">
        <f t="shared" si="1667"/>
        <v>0</v>
      </c>
      <c r="AT2656" t="b">
        <f t="shared" si="1668"/>
        <v>0</v>
      </c>
      <c r="AU2656" t="b">
        <f t="shared" si="1669"/>
        <v>0</v>
      </c>
      <c r="AV2656" t="b">
        <f t="shared" si="1670"/>
        <v>0</v>
      </c>
      <c r="AW2656" t="b">
        <f t="shared" si="1671"/>
        <v>0</v>
      </c>
      <c r="AX2656" t="b">
        <f t="shared" si="1672"/>
        <v>0</v>
      </c>
      <c r="AY2656" t="b">
        <f t="shared" si="1673"/>
        <v>0</v>
      </c>
      <c r="AZ2656" t="b">
        <f t="shared" si="1674"/>
        <v>0</v>
      </c>
      <c r="BA2656" t="b">
        <f t="shared" si="1675"/>
        <v>0</v>
      </c>
      <c r="BB2656" t="b">
        <f t="shared" si="1676"/>
        <v>0</v>
      </c>
      <c r="BC2656" t="b">
        <f t="shared" si="1677"/>
        <v>0</v>
      </c>
      <c r="BD2656" t="b">
        <f t="shared" si="1678"/>
        <v>1</v>
      </c>
    </row>
    <row r="2657" spans="1:56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0"/>
        <v>21.033333333333335</v>
      </c>
      <c r="P2657" s="8">
        <f t="shared" si="1679"/>
        <v>73.372093023255815</v>
      </c>
      <c r="Q2657" t="s">
        <v>8324</v>
      </c>
      <c r="R2657" t="s">
        <v>8360</v>
      </c>
      <c r="S2657" s="12">
        <f t="shared" si="1641"/>
        <v>42381.866284722222</v>
      </c>
      <c r="T2657" s="12">
        <f t="shared" si="1642"/>
        <v>42409.833333333328</v>
      </c>
      <c r="U2657" t="b">
        <f t="shared" si="1643"/>
        <v>0</v>
      </c>
      <c r="V2657" t="b">
        <f t="shared" si="1644"/>
        <v>0</v>
      </c>
      <c r="W2657" t="b">
        <f t="shared" si="1645"/>
        <v>0</v>
      </c>
      <c r="X2657" t="b">
        <f t="shared" si="1646"/>
        <v>0</v>
      </c>
      <c r="Y2657" t="b">
        <f t="shared" si="1647"/>
        <v>0</v>
      </c>
      <c r="Z2657" t="b">
        <f t="shared" si="1648"/>
        <v>0</v>
      </c>
      <c r="AA2657" t="b">
        <f t="shared" si="1649"/>
        <v>0</v>
      </c>
      <c r="AB2657" t="b">
        <f t="shared" si="1650"/>
        <v>0</v>
      </c>
      <c r="AC2657" t="b">
        <f t="shared" si="1651"/>
        <v>0</v>
      </c>
      <c r="AD2657" t="b">
        <f t="shared" si="1652"/>
        <v>0</v>
      </c>
      <c r="AE2657" t="b">
        <f t="shared" si="1653"/>
        <v>0</v>
      </c>
      <c r="AF2657" t="b">
        <f t="shared" si="1654"/>
        <v>0</v>
      </c>
      <c r="AG2657" t="b">
        <f t="shared" si="1655"/>
        <v>0</v>
      </c>
      <c r="AH2657" t="b">
        <f t="shared" si="1656"/>
        <v>0</v>
      </c>
      <c r="AI2657" t="b">
        <f t="shared" si="1657"/>
        <v>0</v>
      </c>
      <c r="AJ2657" t="b">
        <f t="shared" si="1658"/>
        <v>0</v>
      </c>
      <c r="AK2657" t="b">
        <f t="shared" si="1659"/>
        <v>0</v>
      </c>
      <c r="AL2657" t="b">
        <f t="shared" si="1660"/>
        <v>0</v>
      </c>
      <c r="AM2657" t="b">
        <f t="shared" si="1661"/>
        <v>0</v>
      </c>
      <c r="AN2657" t="b">
        <f t="shared" si="1662"/>
        <v>0</v>
      </c>
      <c r="AO2657" t="b">
        <f t="shared" si="1663"/>
        <v>0</v>
      </c>
      <c r="AP2657" t="b">
        <f t="shared" si="1664"/>
        <v>0</v>
      </c>
      <c r="AQ2657" t="b">
        <f t="shared" si="1665"/>
        <v>0</v>
      </c>
      <c r="AR2657" t="b">
        <f t="shared" si="1666"/>
        <v>0</v>
      </c>
      <c r="AS2657" t="b">
        <f t="shared" si="1667"/>
        <v>0</v>
      </c>
      <c r="AT2657" t="b">
        <f t="shared" si="1668"/>
        <v>0</v>
      </c>
      <c r="AU2657" t="b">
        <f t="shared" si="1669"/>
        <v>0</v>
      </c>
      <c r="AV2657" t="b">
        <f t="shared" si="1670"/>
        <v>0</v>
      </c>
      <c r="AW2657" t="b">
        <f t="shared" si="1671"/>
        <v>1</v>
      </c>
      <c r="AX2657" t="b">
        <f t="shared" si="1672"/>
        <v>0</v>
      </c>
      <c r="AY2657" t="b">
        <f t="shared" si="1673"/>
        <v>0</v>
      </c>
      <c r="AZ2657" t="b">
        <f t="shared" si="1674"/>
        <v>0</v>
      </c>
      <c r="BA2657" t="b">
        <f t="shared" si="1675"/>
        <v>0</v>
      </c>
      <c r="BB2657" t="b">
        <f t="shared" si="1676"/>
        <v>0</v>
      </c>
      <c r="BC2657" t="b">
        <f t="shared" si="1677"/>
        <v>0</v>
      </c>
      <c r="BD2657" t="b">
        <f t="shared" si="1678"/>
        <v>0</v>
      </c>
    </row>
    <row r="2658" spans="1:56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0"/>
        <v>11.436666666666667</v>
      </c>
      <c r="P2658" s="8">
        <f t="shared" si="1679"/>
        <v>112.86184210526316</v>
      </c>
      <c r="Q2658" t="s">
        <v>8324</v>
      </c>
      <c r="R2658" t="s">
        <v>8360</v>
      </c>
      <c r="S2658" s="12">
        <f t="shared" si="1641"/>
        <v>42767.688518518517</v>
      </c>
      <c r="T2658" s="12">
        <f t="shared" si="1642"/>
        <v>42806.791666666672</v>
      </c>
      <c r="U2658" t="b">
        <f t="shared" si="1643"/>
        <v>0</v>
      </c>
      <c r="V2658" t="b">
        <f t="shared" si="1644"/>
        <v>0</v>
      </c>
      <c r="W2658" t="b">
        <f t="shared" si="1645"/>
        <v>0</v>
      </c>
      <c r="X2658" t="b">
        <f t="shared" si="1646"/>
        <v>0</v>
      </c>
      <c r="Y2658" t="b">
        <f t="shared" si="1647"/>
        <v>0</v>
      </c>
      <c r="Z2658" t="b">
        <f t="shared" si="1648"/>
        <v>0</v>
      </c>
      <c r="AA2658" t="b">
        <f t="shared" si="1649"/>
        <v>0</v>
      </c>
      <c r="AB2658" t="b">
        <f t="shared" si="1650"/>
        <v>0</v>
      </c>
      <c r="AC2658" t="b">
        <f t="shared" si="1651"/>
        <v>0</v>
      </c>
      <c r="AD2658" t="b">
        <f t="shared" si="1652"/>
        <v>0</v>
      </c>
      <c r="AE2658" t="b">
        <f t="shared" si="1653"/>
        <v>0</v>
      </c>
      <c r="AF2658" t="b">
        <f t="shared" si="1654"/>
        <v>0</v>
      </c>
      <c r="AG2658" t="b">
        <f t="shared" si="1655"/>
        <v>0</v>
      </c>
      <c r="AH2658" t="b">
        <f t="shared" si="1656"/>
        <v>0</v>
      </c>
      <c r="AI2658" t="b">
        <f t="shared" si="1657"/>
        <v>0</v>
      </c>
      <c r="AJ2658" t="b">
        <f t="shared" si="1658"/>
        <v>0</v>
      </c>
      <c r="AK2658" t="b">
        <f t="shared" si="1659"/>
        <v>0</v>
      </c>
      <c r="AL2658" t="b">
        <f t="shared" si="1660"/>
        <v>0</v>
      </c>
      <c r="AM2658" t="b">
        <f t="shared" si="1661"/>
        <v>0</v>
      </c>
      <c r="AN2658" t="b">
        <f t="shared" si="1662"/>
        <v>0</v>
      </c>
      <c r="AO2658" t="b">
        <f t="shared" si="1663"/>
        <v>0</v>
      </c>
      <c r="AP2658" t="b">
        <f t="shared" si="1664"/>
        <v>0</v>
      </c>
      <c r="AQ2658" t="b">
        <f t="shared" si="1665"/>
        <v>0</v>
      </c>
      <c r="AR2658" t="b">
        <f t="shared" si="1666"/>
        <v>0</v>
      </c>
      <c r="AS2658" t="b">
        <f t="shared" si="1667"/>
        <v>0</v>
      </c>
      <c r="AT2658" t="b">
        <f t="shared" si="1668"/>
        <v>0</v>
      </c>
      <c r="AU2658" t="b">
        <f t="shared" si="1669"/>
        <v>0</v>
      </c>
      <c r="AV2658" t="b">
        <f t="shared" si="1670"/>
        <v>0</v>
      </c>
      <c r="AW2658" t="b">
        <f t="shared" si="1671"/>
        <v>0</v>
      </c>
      <c r="AX2658" t="b">
        <f t="shared" si="1672"/>
        <v>0</v>
      </c>
      <c r="AY2658" t="b">
        <f t="shared" si="1673"/>
        <v>0</v>
      </c>
      <c r="AZ2658" t="b">
        <f t="shared" si="1674"/>
        <v>0</v>
      </c>
      <c r="BA2658" t="b">
        <f t="shared" si="1675"/>
        <v>0</v>
      </c>
      <c r="BB2658" t="b">
        <f t="shared" si="1676"/>
        <v>0</v>
      </c>
      <c r="BC2658" t="b">
        <f t="shared" si="1677"/>
        <v>0</v>
      </c>
      <c r="BD2658" t="b">
        <f t="shared" si="1678"/>
        <v>1</v>
      </c>
    </row>
    <row r="2659" spans="1:56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0"/>
        <v>18.737933333333334</v>
      </c>
      <c r="P2659" s="8">
        <f t="shared" si="1679"/>
        <v>95.277627118644077</v>
      </c>
      <c r="Q2659" t="s">
        <v>8324</v>
      </c>
      <c r="R2659" t="s">
        <v>8360</v>
      </c>
      <c r="S2659" s="12">
        <f t="shared" si="1641"/>
        <v>42551.928854166668</v>
      </c>
      <c r="T2659" s="12">
        <f t="shared" si="1642"/>
        <v>42585.0625</v>
      </c>
      <c r="U2659" t="b">
        <f t="shared" si="1643"/>
        <v>0</v>
      </c>
      <c r="V2659" t="b">
        <f t="shared" si="1644"/>
        <v>0</v>
      </c>
      <c r="W2659" t="b">
        <f t="shared" si="1645"/>
        <v>0</v>
      </c>
      <c r="X2659" t="b">
        <f t="shared" si="1646"/>
        <v>0</v>
      </c>
      <c r="Y2659" t="b">
        <f t="shared" si="1647"/>
        <v>0</v>
      </c>
      <c r="Z2659" t="b">
        <f t="shared" si="1648"/>
        <v>0</v>
      </c>
      <c r="AA2659" t="b">
        <f t="shared" si="1649"/>
        <v>0</v>
      </c>
      <c r="AB2659" t="b">
        <f t="shared" si="1650"/>
        <v>0</v>
      </c>
      <c r="AC2659" t="b">
        <f t="shared" si="1651"/>
        <v>0</v>
      </c>
      <c r="AD2659" t="b">
        <f t="shared" si="1652"/>
        <v>0</v>
      </c>
      <c r="AE2659" t="b">
        <f t="shared" si="1653"/>
        <v>0</v>
      </c>
      <c r="AF2659" t="b">
        <f t="shared" si="1654"/>
        <v>0</v>
      </c>
      <c r="AG2659" t="b">
        <f t="shared" si="1655"/>
        <v>0</v>
      </c>
      <c r="AH2659" t="b">
        <f t="shared" si="1656"/>
        <v>0</v>
      </c>
      <c r="AI2659" t="b">
        <f t="shared" si="1657"/>
        <v>0</v>
      </c>
      <c r="AJ2659" t="b">
        <f t="shared" si="1658"/>
        <v>0</v>
      </c>
      <c r="AK2659" t="b">
        <f t="shared" si="1659"/>
        <v>0</v>
      </c>
      <c r="AL2659" t="b">
        <f t="shared" si="1660"/>
        <v>0</v>
      </c>
      <c r="AM2659" t="b">
        <f t="shared" si="1661"/>
        <v>0</v>
      </c>
      <c r="AN2659" t="b">
        <f t="shared" si="1662"/>
        <v>0</v>
      </c>
      <c r="AO2659" t="b">
        <f t="shared" si="1663"/>
        <v>0</v>
      </c>
      <c r="AP2659" t="b">
        <f t="shared" si="1664"/>
        <v>0</v>
      </c>
      <c r="AQ2659" t="b">
        <f t="shared" si="1665"/>
        <v>0</v>
      </c>
      <c r="AR2659" t="b">
        <f t="shared" si="1666"/>
        <v>0</v>
      </c>
      <c r="AS2659" t="b">
        <f t="shared" si="1667"/>
        <v>0</v>
      </c>
      <c r="AT2659" t="b">
        <f t="shared" si="1668"/>
        <v>0</v>
      </c>
      <c r="AU2659" t="b">
        <f t="shared" si="1669"/>
        <v>0</v>
      </c>
      <c r="AV2659" t="b">
        <f t="shared" si="1670"/>
        <v>0</v>
      </c>
      <c r="AW2659" t="b">
        <f t="shared" si="1671"/>
        <v>0</v>
      </c>
      <c r="AX2659" t="b">
        <f t="shared" si="1672"/>
        <v>0</v>
      </c>
      <c r="AY2659" t="b">
        <f t="shared" si="1673"/>
        <v>0</v>
      </c>
      <c r="AZ2659" t="b">
        <f t="shared" si="1674"/>
        <v>1</v>
      </c>
      <c r="BA2659" t="b">
        <f t="shared" si="1675"/>
        <v>0</v>
      </c>
      <c r="BB2659" t="b">
        <f t="shared" si="1676"/>
        <v>0</v>
      </c>
      <c r="BC2659" t="b">
        <f t="shared" si="1677"/>
        <v>0</v>
      </c>
      <c r="BD2659" t="b">
        <f t="shared" si="1678"/>
        <v>0</v>
      </c>
    </row>
    <row r="2660" spans="1:56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0"/>
        <v>9.285714285714286E-2</v>
      </c>
      <c r="P2660" s="8">
        <f t="shared" si="1679"/>
        <v>22.75</v>
      </c>
      <c r="Q2660" t="s">
        <v>8324</v>
      </c>
      <c r="R2660" t="s">
        <v>8360</v>
      </c>
      <c r="S2660" s="12">
        <f t="shared" si="1641"/>
        <v>42551.884189814817</v>
      </c>
      <c r="T2660" s="12">
        <f t="shared" si="1642"/>
        <v>42581.884189814817</v>
      </c>
      <c r="U2660" t="b">
        <f t="shared" si="1643"/>
        <v>0</v>
      </c>
      <c r="V2660" t="b">
        <f t="shared" si="1644"/>
        <v>0</v>
      </c>
      <c r="W2660" t="b">
        <f t="shared" si="1645"/>
        <v>0</v>
      </c>
      <c r="X2660" t="b">
        <f t="shared" si="1646"/>
        <v>0</v>
      </c>
      <c r="Y2660" t="b">
        <f t="shared" si="1647"/>
        <v>0</v>
      </c>
      <c r="Z2660" t="b">
        <f t="shared" si="1648"/>
        <v>0</v>
      </c>
      <c r="AA2660" t="b">
        <f t="shared" si="1649"/>
        <v>0</v>
      </c>
      <c r="AB2660" t="b">
        <f t="shared" si="1650"/>
        <v>0</v>
      </c>
      <c r="AC2660" t="b">
        <f t="shared" si="1651"/>
        <v>0</v>
      </c>
      <c r="AD2660" t="b">
        <f t="shared" si="1652"/>
        <v>0</v>
      </c>
      <c r="AE2660" t="b">
        <f t="shared" si="1653"/>
        <v>0</v>
      </c>
      <c r="AF2660" t="b">
        <f t="shared" si="1654"/>
        <v>0</v>
      </c>
      <c r="AG2660" t="b">
        <f t="shared" si="1655"/>
        <v>0</v>
      </c>
      <c r="AH2660" t="b">
        <f t="shared" si="1656"/>
        <v>0</v>
      </c>
      <c r="AI2660" t="b">
        <f t="shared" si="1657"/>
        <v>0</v>
      </c>
      <c r="AJ2660" t="b">
        <f t="shared" si="1658"/>
        <v>0</v>
      </c>
      <c r="AK2660" t="b">
        <f t="shared" si="1659"/>
        <v>0</v>
      </c>
      <c r="AL2660" t="b">
        <f t="shared" si="1660"/>
        <v>0</v>
      </c>
      <c r="AM2660" t="b">
        <f t="shared" si="1661"/>
        <v>0</v>
      </c>
      <c r="AN2660" t="b">
        <f t="shared" si="1662"/>
        <v>0</v>
      </c>
      <c r="AO2660" t="b">
        <f t="shared" si="1663"/>
        <v>0</v>
      </c>
      <c r="AP2660" t="b">
        <f t="shared" si="1664"/>
        <v>0</v>
      </c>
      <c r="AQ2660" t="b">
        <f t="shared" si="1665"/>
        <v>0</v>
      </c>
      <c r="AR2660" t="b">
        <f t="shared" si="1666"/>
        <v>0</v>
      </c>
      <c r="AS2660" t="b">
        <f t="shared" si="1667"/>
        <v>0</v>
      </c>
      <c r="AT2660" t="b">
        <f t="shared" si="1668"/>
        <v>0</v>
      </c>
      <c r="AU2660" t="b">
        <f t="shared" si="1669"/>
        <v>0</v>
      </c>
      <c r="AV2660" t="b">
        <f t="shared" si="1670"/>
        <v>0</v>
      </c>
      <c r="AW2660" t="b">
        <f t="shared" si="1671"/>
        <v>0</v>
      </c>
      <c r="AX2660" t="b">
        <f t="shared" si="1672"/>
        <v>0</v>
      </c>
      <c r="AY2660" t="b">
        <f t="shared" si="1673"/>
        <v>0</v>
      </c>
      <c r="AZ2660" t="b">
        <f t="shared" si="1674"/>
        <v>0</v>
      </c>
      <c r="BA2660" t="b">
        <f t="shared" si="1675"/>
        <v>0</v>
      </c>
      <c r="BB2660" t="b">
        <f t="shared" si="1676"/>
        <v>0</v>
      </c>
      <c r="BC2660" t="b">
        <f t="shared" si="1677"/>
        <v>0</v>
      </c>
      <c r="BD2660" t="b">
        <f t="shared" si="1678"/>
        <v>1</v>
      </c>
    </row>
    <row r="2661" spans="1:56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0"/>
        <v>2.7204081632653061</v>
      </c>
      <c r="P2661" s="8">
        <f t="shared" si="1679"/>
        <v>133.30000000000001</v>
      </c>
      <c r="Q2661" t="s">
        <v>8324</v>
      </c>
      <c r="R2661" t="s">
        <v>8360</v>
      </c>
      <c r="S2661" s="12">
        <f t="shared" si="1641"/>
        <v>42082.069560185191</v>
      </c>
      <c r="T2661" s="12">
        <f t="shared" si="1642"/>
        <v>42112.069560185191</v>
      </c>
      <c r="U2661" t="b">
        <f t="shared" si="1643"/>
        <v>0</v>
      </c>
      <c r="V2661" t="b">
        <f t="shared" si="1644"/>
        <v>0</v>
      </c>
      <c r="W2661" t="b">
        <f t="shared" si="1645"/>
        <v>0</v>
      </c>
      <c r="X2661" t="b">
        <f t="shared" si="1646"/>
        <v>0</v>
      </c>
      <c r="Y2661" t="b">
        <f t="shared" si="1647"/>
        <v>0</v>
      </c>
      <c r="Z2661" t="b">
        <f t="shared" si="1648"/>
        <v>0</v>
      </c>
      <c r="AA2661" t="b">
        <f t="shared" si="1649"/>
        <v>0</v>
      </c>
      <c r="AB2661" t="b">
        <f t="shared" si="1650"/>
        <v>0</v>
      </c>
      <c r="AC2661" t="b">
        <f t="shared" si="1651"/>
        <v>0</v>
      </c>
      <c r="AD2661" t="b">
        <f t="shared" si="1652"/>
        <v>0</v>
      </c>
      <c r="AE2661" t="b">
        <f t="shared" si="1653"/>
        <v>0</v>
      </c>
      <c r="AF2661" t="b">
        <f t="shared" si="1654"/>
        <v>0</v>
      </c>
      <c r="AG2661" t="b">
        <f t="shared" si="1655"/>
        <v>0</v>
      </c>
      <c r="AH2661" t="b">
        <f t="shared" si="1656"/>
        <v>0</v>
      </c>
      <c r="AI2661" t="b">
        <f t="shared" si="1657"/>
        <v>0</v>
      </c>
      <c r="AJ2661" t="b">
        <f t="shared" si="1658"/>
        <v>0</v>
      </c>
      <c r="AK2661" t="b">
        <f t="shared" si="1659"/>
        <v>0</v>
      </c>
      <c r="AL2661" t="b">
        <f t="shared" si="1660"/>
        <v>0</v>
      </c>
      <c r="AM2661" t="b">
        <f t="shared" si="1661"/>
        <v>0</v>
      </c>
      <c r="AN2661" t="b">
        <f t="shared" si="1662"/>
        <v>0</v>
      </c>
      <c r="AO2661" t="b">
        <f t="shared" si="1663"/>
        <v>0</v>
      </c>
      <c r="AP2661" t="b">
        <f t="shared" si="1664"/>
        <v>0</v>
      </c>
      <c r="AQ2661" t="b">
        <f t="shared" si="1665"/>
        <v>0</v>
      </c>
      <c r="AR2661" t="b">
        <f t="shared" si="1666"/>
        <v>0</v>
      </c>
      <c r="AS2661" t="b">
        <f t="shared" si="1667"/>
        <v>0</v>
      </c>
      <c r="AT2661" t="b">
        <f t="shared" si="1668"/>
        <v>0</v>
      </c>
      <c r="AU2661" t="b">
        <f t="shared" si="1669"/>
        <v>0</v>
      </c>
      <c r="AV2661" t="b">
        <f t="shared" si="1670"/>
        <v>0</v>
      </c>
      <c r="AW2661" t="b">
        <f t="shared" si="1671"/>
        <v>0</v>
      </c>
      <c r="AX2661" t="b">
        <f t="shared" si="1672"/>
        <v>0</v>
      </c>
      <c r="AY2661" t="b">
        <f t="shared" si="1673"/>
        <v>0</v>
      </c>
      <c r="AZ2661" t="b">
        <f t="shared" si="1674"/>
        <v>0</v>
      </c>
      <c r="BA2661" t="b">
        <f t="shared" si="1675"/>
        <v>0</v>
      </c>
      <c r="BB2661" t="b">
        <f t="shared" si="1676"/>
        <v>0</v>
      </c>
      <c r="BC2661" t="b">
        <f t="shared" si="1677"/>
        <v>1</v>
      </c>
      <c r="BD2661" t="b">
        <f t="shared" si="1678"/>
        <v>0</v>
      </c>
    </row>
    <row r="2662" spans="1:56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0"/>
        <v>9.5000000000000001E-2</v>
      </c>
      <c r="P2662" s="8">
        <f t="shared" si="1679"/>
        <v>3.8</v>
      </c>
      <c r="Q2662" t="s">
        <v>8324</v>
      </c>
      <c r="R2662" t="s">
        <v>8360</v>
      </c>
      <c r="S2662" s="12">
        <f t="shared" si="1641"/>
        <v>42272.713171296295</v>
      </c>
      <c r="T2662" s="12">
        <f t="shared" si="1642"/>
        <v>42332.754837962959</v>
      </c>
      <c r="U2662" t="b">
        <f t="shared" si="1643"/>
        <v>0</v>
      </c>
      <c r="V2662" t="b">
        <f t="shared" si="1644"/>
        <v>0</v>
      </c>
      <c r="W2662" t="b">
        <f t="shared" si="1645"/>
        <v>0</v>
      </c>
      <c r="X2662" t="b">
        <f t="shared" si="1646"/>
        <v>0</v>
      </c>
      <c r="Y2662" t="b">
        <f t="shared" si="1647"/>
        <v>0</v>
      </c>
      <c r="Z2662" t="b">
        <f t="shared" si="1648"/>
        <v>0</v>
      </c>
      <c r="AA2662" t="b">
        <f t="shared" si="1649"/>
        <v>0</v>
      </c>
      <c r="AB2662" t="b">
        <f t="shared" si="1650"/>
        <v>0</v>
      </c>
      <c r="AC2662" t="b">
        <f t="shared" si="1651"/>
        <v>0</v>
      </c>
      <c r="AD2662" t="b">
        <f t="shared" si="1652"/>
        <v>0</v>
      </c>
      <c r="AE2662" t="b">
        <f t="shared" si="1653"/>
        <v>0</v>
      </c>
      <c r="AF2662" t="b">
        <f t="shared" si="1654"/>
        <v>0</v>
      </c>
      <c r="AG2662" t="b">
        <f t="shared" si="1655"/>
        <v>0</v>
      </c>
      <c r="AH2662" t="b">
        <f t="shared" si="1656"/>
        <v>0</v>
      </c>
      <c r="AI2662" t="b">
        <f t="shared" si="1657"/>
        <v>0</v>
      </c>
      <c r="AJ2662" t="b">
        <f t="shared" si="1658"/>
        <v>0</v>
      </c>
      <c r="AK2662" t="b">
        <f t="shared" si="1659"/>
        <v>0</v>
      </c>
      <c r="AL2662" t="b">
        <f t="shared" si="1660"/>
        <v>0</v>
      </c>
      <c r="AM2662" t="b">
        <f t="shared" si="1661"/>
        <v>0</v>
      </c>
      <c r="AN2662" t="b">
        <f t="shared" si="1662"/>
        <v>0</v>
      </c>
      <c r="AO2662" t="b">
        <f t="shared" si="1663"/>
        <v>0</v>
      </c>
      <c r="AP2662" t="b">
        <f t="shared" si="1664"/>
        <v>0</v>
      </c>
      <c r="AQ2662" t="b">
        <f t="shared" si="1665"/>
        <v>0</v>
      </c>
      <c r="AR2662" t="b">
        <f t="shared" si="1666"/>
        <v>0</v>
      </c>
      <c r="AS2662" t="b">
        <f t="shared" si="1667"/>
        <v>0</v>
      </c>
      <c r="AT2662" t="b">
        <f t="shared" si="1668"/>
        <v>0</v>
      </c>
      <c r="AU2662" t="b">
        <f t="shared" si="1669"/>
        <v>0</v>
      </c>
      <c r="AV2662" t="b">
        <f t="shared" si="1670"/>
        <v>0</v>
      </c>
      <c r="AW2662" t="b">
        <f t="shared" si="1671"/>
        <v>0</v>
      </c>
      <c r="AX2662" t="b">
        <f t="shared" si="1672"/>
        <v>1</v>
      </c>
      <c r="AY2662" t="b">
        <f t="shared" si="1673"/>
        <v>0</v>
      </c>
      <c r="AZ2662" t="b">
        <f t="shared" si="1674"/>
        <v>0</v>
      </c>
      <c r="BA2662" t="b">
        <f t="shared" si="1675"/>
        <v>0</v>
      </c>
      <c r="BB2662" t="b">
        <f t="shared" si="1676"/>
        <v>0</v>
      </c>
      <c r="BC2662" t="b">
        <f t="shared" si="1677"/>
        <v>0</v>
      </c>
      <c r="BD2662" t="b">
        <f t="shared" si="1678"/>
        <v>0</v>
      </c>
    </row>
    <row r="2663" spans="1:56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0"/>
        <v>102.89999999999999</v>
      </c>
      <c r="P2663" s="8">
        <f t="shared" si="1679"/>
        <v>85.75</v>
      </c>
      <c r="Q2663" t="s">
        <v>8324</v>
      </c>
      <c r="R2663" t="s">
        <v>8361</v>
      </c>
      <c r="S2663" s="12">
        <f t="shared" si="1641"/>
        <v>41542.958449074074</v>
      </c>
      <c r="T2663" s="12">
        <f t="shared" si="1642"/>
        <v>41572.958449074074</v>
      </c>
      <c r="U2663" t="b">
        <f t="shared" si="1643"/>
        <v>0</v>
      </c>
      <c r="V2663" t="b">
        <f t="shared" si="1644"/>
        <v>0</v>
      </c>
      <c r="W2663" t="b">
        <f t="shared" si="1645"/>
        <v>1</v>
      </c>
      <c r="X2663" t="b">
        <f t="shared" si="1646"/>
        <v>0</v>
      </c>
      <c r="Y2663" t="b">
        <f t="shared" si="1647"/>
        <v>0</v>
      </c>
      <c r="Z2663" t="b">
        <f t="shared" si="1648"/>
        <v>0</v>
      </c>
      <c r="AA2663" t="b">
        <f t="shared" si="1649"/>
        <v>0</v>
      </c>
      <c r="AB2663" t="b">
        <f t="shared" si="1650"/>
        <v>0</v>
      </c>
      <c r="AC2663" t="b">
        <f t="shared" si="1651"/>
        <v>0</v>
      </c>
      <c r="AD2663" t="b">
        <f t="shared" si="1652"/>
        <v>0</v>
      </c>
      <c r="AE2663" t="b">
        <f t="shared" si="1653"/>
        <v>0</v>
      </c>
      <c r="AF2663" t="b">
        <f t="shared" si="1654"/>
        <v>0</v>
      </c>
      <c r="AG2663" t="b">
        <f t="shared" si="1655"/>
        <v>0</v>
      </c>
      <c r="AH2663" t="b">
        <f t="shared" si="1656"/>
        <v>0</v>
      </c>
      <c r="AI2663" t="b">
        <f t="shared" si="1657"/>
        <v>0</v>
      </c>
      <c r="AJ2663" t="b">
        <f t="shared" si="1658"/>
        <v>0</v>
      </c>
      <c r="AK2663" t="b">
        <f t="shared" si="1659"/>
        <v>0</v>
      </c>
      <c r="AL2663" t="b">
        <f t="shared" si="1660"/>
        <v>0</v>
      </c>
      <c r="AM2663" t="b">
        <f t="shared" si="1661"/>
        <v>0</v>
      </c>
      <c r="AN2663" t="b">
        <f t="shared" si="1662"/>
        <v>0</v>
      </c>
      <c r="AO2663" t="b">
        <f t="shared" si="1663"/>
        <v>0</v>
      </c>
      <c r="AP2663" t="b">
        <f t="shared" si="1664"/>
        <v>0</v>
      </c>
      <c r="AQ2663" t="b">
        <f t="shared" si="1665"/>
        <v>0</v>
      </c>
      <c r="AR2663" t="b">
        <f t="shared" si="1666"/>
        <v>0</v>
      </c>
      <c r="AS2663" t="b">
        <f t="shared" si="1667"/>
        <v>0</v>
      </c>
      <c r="AT2663" t="b">
        <f t="shared" si="1668"/>
        <v>0</v>
      </c>
      <c r="AU2663" t="b">
        <f t="shared" si="1669"/>
        <v>0</v>
      </c>
      <c r="AV2663" t="b">
        <f t="shared" si="1670"/>
        <v>0</v>
      </c>
      <c r="AW2663" t="b">
        <f t="shared" si="1671"/>
        <v>0</v>
      </c>
      <c r="AX2663" t="b">
        <f t="shared" si="1672"/>
        <v>0</v>
      </c>
      <c r="AY2663" t="b">
        <f t="shared" si="1673"/>
        <v>0</v>
      </c>
      <c r="AZ2663" t="b">
        <f t="shared" si="1674"/>
        <v>0</v>
      </c>
      <c r="BA2663" t="b">
        <f t="shared" si="1675"/>
        <v>0</v>
      </c>
      <c r="BB2663" t="b">
        <f t="shared" si="1676"/>
        <v>0</v>
      </c>
      <c r="BC2663" t="b">
        <f t="shared" si="1677"/>
        <v>0</v>
      </c>
      <c r="BD2663" t="b">
        <f t="shared" si="1678"/>
        <v>0</v>
      </c>
    </row>
    <row r="2664" spans="1:56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0"/>
        <v>106.80000000000001</v>
      </c>
      <c r="P2664" s="8">
        <f t="shared" si="1679"/>
        <v>267</v>
      </c>
      <c r="Q2664" t="s">
        <v>8324</v>
      </c>
      <c r="R2664" t="s">
        <v>8361</v>
      </c>
      <c r="S2664" s="12">
        <f t="shared" si="1641"/>
        <v>42207.746678240743</v>
      </c>
      <c r="T2664" s="12">
        <f t="shared" si="1642"/>
        <v>42237.746678240743</v>
      </c>
      <c r="U2664" t="b">
        <f t="shared" si="1643"/>
        <v>0</v>
      </c>
      <c r="V2664" t="b">
        <f t="shared" si="1644"/>
        <v>0</v>
      </c>
      <c r="W2664" t="b">
        <f t="shared" si="1645"/>
        <v>0</v>
      </c>
      <c r="X2664" t="b">
        <f t="shared" si="1646"/>
        <v>0</v>
      </c>
      <c r="Y2664" t="b">
        <f t="shared" si="1647"/>
        <v>0</v>
      </c>
      <c r="Z2664" t="b">
        <f t="shared" si="1648"/>
        <v>1</v>
      </c>
      <c r="AA2664" t="b">
        <f t="shared" si="1649"/>
        <v>0</v>
      </c>
      <c r="AB2664" t="b">
        <f t="shared" si="1650"/>
        <v>0</v>
      </c>
      <c r="AC2664" t="b">
        <f t="shared" si="1651"/>
        <v>0</v>
      </c>
      <c r="AD2664" t="b">
        <f t="shared" si="1652"/>
        <v>0</v>
      </c>
      <c r="AE2664" t="b">
        <f t="shared" si="1653"/>
        <v>0</v>
      </c>
      <c r="AF2664" t="b">
        <f t="shared" si="1654"/>
        <v>0</v>
      </c>
      <c r="AG2664" t="b">
        <f t="shared" si="1655"/>
        <v>0</v>
      </c>
      <c r="AH2664" t="b">
        <f t="shared" si="1656"/>
        <v>0</v>
      </c>
      <c r="AI2664" t="b">
        <f t="shared" si="1657"/>
        <v>0</v>
      </c>
      <c r="AJ2664" t="b">
        <f t="shared" si="1658"/>
        <v>0</v>
      </c>
      <c r="AK2664" t="b">
        <f t="shared" si="1659"/>
        <v>0</v>
      </c>
      <c r="AL2664" t="b">
        <f t="shared" si="1660"/>
        <v>0</v>
      </c>
      <c r="AM2664" t="b">
        <f t="shared" si="1661"/>
        <v>0</v>
      </c>
      <c r="AN2664" t="b">
        <f t="shared" si="1662"/>
        <v>0</v>
      </c>
      <c r="AO2664" t="b">
        <f t="shared" si="1663"/>
        <v>0</v>
      </c>
      <c r="AP2664" t="b">
        <f t="shared" si="1664"/>
        <v>0</v>
      </c>
      <c r="AQ2664" t="b">
        <f t="shared" si="1665"/>
        <v>0</v>
      </c>
      <c r="AR2664" t="b">
        <f t="shared" si="1666"/>
        <v>0</v>
      </c>
      <c r="AS2664" t="b">
        <f t="shared" si="1667"/>
        <v>0</v>
      </c>
      <c r="AT2664" t="b">
        <f t="shared" si="1668"/>
        <v>0</v>
      </c>
      <c r="AU2664" t="b">
        <f t="shared" si="1669"/>
        <v>0</v>
      </c>
      <c r="AV2664" t="b">
        <f t="shared" si="1670"/>
        <v>0</v>
      </c>
      <c r="AW2664" t="b">
        <f t="shared" si="1671"/>
        <v>0</v>
      </c>
      <c r="AX2664" t="b">
        <f t="shared" si="1672"/>
        <v>0</v>
      </c>
      <c r="AY2664" t="b">
        <f t="shared" si="1673"/>
        <v>0</v>
      </c>
      <c r="AZ2664" t="b">
        <f t="shared" si="1674"/>
        <v>0</v>
      </c>
      <c r="BA2664" t="b">
        <f t="shared" si="1675"/>
        <v>0</v>
      </c>
      <c r="BB2664" t="b">
        <f t="shared" si="1676"/>
        <v>0</v>
      </c>
      <c r="BC2664" t="b">
        <f t="shared" si="1677"/>
        <v>0</v>
      </c>
      <c r="BD2664" t="b">
        <f t="shared" si="1678"/>
        <v>0</v>
      </c>
    </row>
    <row r="2665" spans="1:56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0"/>
        <v>104.59625</v>
      </c>
      <c r="P2665" s="8">
        <f t="shared" si="1679"/>
        <v>373.55803571428572</v>
      </c>
      <c r="Q2665" t="s">
        <v>8324</v>
      </c>
      <c r="R2665" t="s">
        <v>8361</v>
      </c>
      <c r="S2665" s="12">
        <f t="shared" si="1641"/>
        <v>42222.622766203705</v>
      </c>
      <c r="T2665" s="12">
        <f t="shared" si="1642"/>
        <v>42251.625</v>
      </c>
      <c r="U2665" t="b">
        <f t="shared" si="1643"/>
        <v>0</v>
      </c>
      <c r="V2665" t="b">
        <f t="shared" si="1644"/>
        <v>0</v>
      </c>
      <c r="W2665" t="b">
        <f t="shared" si="1645"/>
        <v>0</v>
      </c>
      <c r="X2665" t="b">
        <f t="shared" si="1646"/>
        <v>0</v>
      </c>
      <c r="Y2665" t="b">
        <f t="shared" si="1647"/>
        <v>0</v>
      </c>
      <c r="Z2665" t="b">
        <f t="shared" si="1648"/>
        <v>1</v>
      </c>
      <c r="AA2665" t="b">
        <f t="shared" si="1649"/>
        <v>0</v>
      </c>
      <c r="AB2665" t="b">
        <f t="shared" si="1650"/>
        <v>0</v>
      </c>
      <c r="AC2665" t="b">
        <f t="shared" si="1651"/>
        <v>0</v>
      </c>
      <c r="AD2665" t="b">
        <f t="shared" si="1652"/>
        <v>0</v>
      </c>
      <c r="AE2665" t="b">
        <f t="shared" si="1653"/>
        <v>0</v>
      </c>
      <c r="AF2665" t="b">
        <f t="shared" si="1654"/>
        <v>0</v>
      </c>
      <c r="AG2665" t="b">
        <f t="shared" si="1655"/>
        <v>0</v>
      </c>
      <c r="AH2665" t="b">
        <f t="shared" si="1656"/>
        <v>0</v>
      </c>
      <c r="AI2665" t="b">
        <f t="shared" si="1657"/>
        <v>0</v>
      </c>
      <c r="AJ2665" t="b">
        <f t="shared" si="1658"/>
        <v>0</v>
      </c>
      <c r="AK2665" t="b">
        <f t="shared" si="1659"/>
        <v>0</v>
      </c>
      <c r="AL2665" t="b">
        <f t="shared" si="1660"/>
        <v>0</v>
      </c>
      <c r="AM2665" t="b">
        <f t="shared" si="1661"/>
        <v>0</v>
      </c>
      <c r="AN2665" t="b">
        <f t="shared" si="1662"/>
        <v>0</v>
      </c>
      <c r="AO2665" t="b">
        <f t="shared" si="1663"/>
        <v>0</v>
      </c>
      <c r="AP2665" t="b">
        <f t="shared" si="1664"/>
        <v>0</v>
      </c>
      <c r="AQ2665" t="b">
        <f t="shared" si="1665"/>
        <v>0</v>
      </c>
      <c r="AR2665" t="b">
        <f t="shared" si="1666"/>
        <v>0</v>
      </c>
      <c r="AS2665" t="b">
        <f t="shared" si="1667"/>
        <v>0</v>
      </c>
      <c r="AT2665" t="b">
        <f t="shared" si="1668"/>
        <v>0</v>
      </c>
      <c r="AU2665" t="b">
        <f t="shared" si="1669"/>
        <v>0</v>
      </c>
      <c r="AV2665" t="b">
        <f t="shared" si="1670"/>
        <v>0</v>
      </c>
      <c r="AW2665" t="b">
        <f t="shared" si="1671"/>
        <v>0</v>
      </c>
      <c r="AX2665" t="b">
        <f t="shared" si="1672"/>
        <v>0</v>
      </c>
      <c r="AY2665" t="b">
        <f t="shared" si="1673"/>
        <v>0</v>
      </c>
      <c r="AZ2665" t="b">
        <f t="shared" si="1674"/>
        <v>0</v>
      </c>
      <c r="BA2665" t="b">
        <f t="shared" si="1675"/>
        <v>0</v>
      </c>
      <c r="BB2665" t="b">
        <f t="shared" si="1676"/>
        <v>0</v>
      </c>
      <c r="BC2665" t="b">
        <f t="shared" si="1677"/>
        <v>0</v>
      </c>
      <c r="BD2665" t="b">
        <f t="shared" si="1678"/>
        <v>0</v>
      </c>
    </row>
    <row r="2666" spans="1:56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0"/>
        <v>103.42857142857143</v>
      </c>
      <c r="P2666" s="8">
        <f t="shared" si="1679"/>
        <v>174.03846153846155</v>
      </c>
      <c r="Q2666" t="s">
        <v>8324</v>
      </c>
      <c r="R2666" t="s">
        <v>8361</v>
      </c>
      <c r="S2666" s="12">
        <f t="shared" si="1641"/>
        <v>42313.02542824074</v>
      </c>
      <c r="T2666" s="12">
        <f t="shared" si="1642"/>
        <v>42347.290972222225</v>
      </c>
      <c r="U2666" t="b">
        <f t="shared" si="1643"/>
        <v>0</v>
      </c>
      <c r="V2666" t="b">
        <f t="shared" si="1644"/>
        <v>0</v>
      </c>
      <c r="W2666" t="b">
        <f t="shared" si="1645"/>
        <v>0</v>
      </c>
      <c r="X2666" t="b">
        <f t="shared" si="1646"/>
        <v>0</v>
      </c>
      <c r="Y2666" t="b">
        <f t="shared" si="1647"/>
        <v>1</v>
      </c>
      <c r="Z2666" t="b">
        <f t="shared" si="1648"/>
        <v>0</v>
      </c>
      <c r="AA2666" t="b">
        <f t="shared" si="1649"/>
        <v>0</v>
      </c>
      <c r="AB2666" t="b">
        <f t="shared" si="1650"/>
        <v>0</v>
      </c>
      <c r="AC2666" t="b">
        <f t="shared" si="1651"/>
        <v>0</v>
      </c>
      <c r="AD2666" t="b">
        <f t="shared" si="1652"/>
        <v>0</v>
      </c>
      <c r="AE2666" t="b">
        <f t="shared" si="1653"/>
        <v>0</v>
      </c>
      <c r="AF2666" t="b">
        <f t="shared" si="1654"/>
        <v>0</v>
      </c>
      <c r="AG2666" t="b">
        <f t="shared" si="1655"/>
        <v>0</v>
      </c>
      <c r="AH2666" t="b">
        <f t="shared" si="1656"/>
        <v>0</v>
      </c>
      <c r="AI2666" t="b">
        <f t="shared" si="1657"/>
        <v>0</v>
      </c>
      <c r="AJ2666" t="b">
        <f t="shared" si="1658"/>
        <v>0</v>
      </c>
      <c r="AK2666" t="b">
        <f t="shared" si="1659"/>
        <v>0</v>
      </c>
      <c r="AL2666" t="b">
        <f t="shared" si="1660"/>
        <v>0</v>
      </c>
      <c r="AM2666" t="b">
        <f t="shared" si="1661"/>
        <v>0</v>
      </c>
      <c r="AN2666" t="b">
        <f t="shared" si="1662"/>
        <v>0</v>
      </c>
      <c r="AO2666" t="b">
        <f t="shared" si="1663"/>
        <v>0</v>
      </c>
      <c r="AP2666" t="b">
        <f t="shared" si="1664"/>
        <v>0</v>
      </c>
      <c r="AQ2666" t="b">
        <f t="shared" si="1665"/>
        <v>0</v>
      </c>
      <c r="AR2666" t="b">
        <f t="shared" si="1666"/>
        <v>0</v>
      </c>
      <c r="AS2666" t="b">
        <f t="shared" si="1667"/>
        <v>0</v>
      </c>
      <c r="AT2666" t="b">
        <f t="shared" si="1668"/>
        <v>0</v>
      </c>
      <c r="AU2666" t="b">
        <f t="shared" si="1669"/>
        <v>0</v>
      </c>
      <c r="AV2666" t="b">
        <f t="shared" si="1670"/>
        <v>0</v>
      </c>
      <c r="AW2666" t="b">
        <f t="shared" si="1671"/>
        <v>0</v>
      </c>
      <c r="AX2666" t="b">
        <f t="shared" si="1672"/>
        <v>0</v>
      </c>
      <c r="AY2666" t="b">
        <f t="shared" si="1673"/>
        <v>0</v>
      </c>
      <c r="AZ2666" t="b">
        <f t="shared" si="1674"/>
        <v>0</v>
      </c>
      <c r="BA2666" t="b">
        <f t="shared" si="1675"/>
        <v>0</v>
      </c>
      <c r="BB2666" t="b">
        <f t="shared" si="1676"/>
        <v>0</v>
      </c>
      <c r="BC2666" t="b">
        <f t="shared" si="1677"/>
        <v>0</v>
      </c>
      <c r="BD2666" t="b">
        <f t="shared" si="1678"/>
        <v>0</v>
      </c>
    </row>
    <row r="2667" spans="1:56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0"/>
        <v>123.14285714285715</v>
      </c>
      <c r="P2667" s="8">
        <f t="shared" si="1679"/>
        <v>93.695652173913047</v>
      </c>
      <c r="Q2667" t="s">
        <v>8324</v>
      </c>
      <c r="R2667" t="s">
        <v>8361</v>
      </c>
      <c r="S2667" s="12">
        <f t="shared" si="1641"/>
        <v>42083.895532407405</v>
      </c>
      <c r="T2667" s="12">
        <f t="shared" si="1642"/>
        <v>42128.895532407405</v>
      </c>
      <c r="U2667" t="b">
        <f t="shared" si="1643"/>
        <v>0</v>
      </c>
      <c r="V2667" t="b">
        <f t="shared" si="1644"/>
        <v>1</v>
      </c>
      <c r="W2667" t="b">
        <f t="shared" si="1645"/>
        <v>0</v>
      </c>
      <c r="X2667" t="b">
        <f t="shared" si="1646"/>
        <v>0</v>
      </c>
      <c r="Y2667" t="b">
        <f t="shared" si="1647"/>
        <v>0</v>
      </c>
      <c r="Z2667" t="b">
        <f t="shared" si="1648"/>
        <v>0</v>
      </c>
      <c r="AA2667" t="b">
        <f t="shared" si="1649"/>
        <v>0</v>
      </c>
      <c r="AB2667" t="b">
        <f t="shared" si="1650"/>
        <v>0</v>
      </c>
      <c r="AC2667" t="b">
        <f t="shared" si="1651"/>
        <v>0</v>
      </c>
      <c r="AD2667" t="b">
        <f t="shared" si="1652"/>
        <v>0</v>
      </c>
      <c r="AE2667" t="b">
        <f t="shared" si="1653"/>
        <v>0</v>
      </c>
      <c r="AF2667" t="b">
        <f t="shared" si="1654"/>
        <v>0</v>
      </c>
      <c r="AG2667" t="b">
        <f t="shared" si="1655"/>
        <v>0</v>
      </c>
      <c r="AH2667" t="b">
        <f t="shared" si="1656"/>
        <v>0</v>
      </c>
      <c r="AI2667" t="b">
        <f t="shared" si="1657"/>
        <v>0</v>
      </c>
      <c r="AJ2667" t="b">
        <f t="shared" si="1658"/>
        <v>0</v>
      </c>
      <c r="AK2667" t="b">
        <f t="shared" si="1659"/>
        <v>0</v>
      </c>
      <c r="AL2667" t="b">
        <f t="shared" si="1660"/>
        <v>0</v>
      </c>
      <c r="AM2667" t="b">
        <f t="shared" si="1661"/>
        <v>0</v>
      </c>
      <c r="AN2667" t="b">
        <f t="shared" si="1662"/>
        <v>0</v>
      </c>
      <c r="AO2667" t="b">
        <f t="shared" si="1663"/>
        <v>0</v>
      </c>
      <c r="AP2667" t="b">
        <f t="shared" si="1664"/>
        <v>0</v>
      </c>
      <c r="AQ2667" t="b">
        <f t="shared" si="1665"/>
        <v>0</v>
      </c>
      <c r="AR2667" t="b">
        <f t="shared" si="1666"/>
        <v>0</v>
      </c>
      <c r="AS2667" t="b">
        <f t="shared" si="1667"/>
        <v>0</v>
      </c>
      <c r="AT2667" t="b">
        <f t="shared" si="1668"/>
        <v>0</v>
      </c>
      <c r="AU2667" t="b">
        <f t="shared" si="1669"/>
        <v>0</v>
      </c>
      <c r="AV2667" t="b">
        <f t="shared" si="1670"/>
        <v>0</v>
      </c>
      <c r="AW2667" t="b">
        <f t="shared" si="1671"/>
        <v>0</v>
      </c>
      <c r="AX2667" t="b">
        <f t="shared" si="1672"/>
        <v>0</v>
      </c>
      <c r="AY2667" t="b">
        <f t="shared" si="1673"/>
        <v>0</v>
      </c>
      <c r="AZ2667" t="b">
        <f t="shared" si="1674"/>
        <v>0</v>
      </c>
      <c r="BA2667" t="b">
        <f t="shared" si="1675"/>
        <v>0</v>
      </c>
      <c r="BB2667" t="b">
        <f t="shared" si="1676"/>
        <v>0</v>
      </c>
      <c r="BC2667" t="b">
        <f t="shared" si="1677"/>
        <v>0</v>
      </c>
      <c r="BD2667" t="b">
        <f t="shared" si="1678"/>
        <v>0</v>
      </c>
    </row>
    <row r="2668" spans="1:56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0"/>
        <v>159.29509999999999</v>
      </c>
      <c r="P2668" s="8">
        <f t="shared" si="1679"/>
        <v>77.327718446601949</v>
      </c>
      <c r="Q2668" t="s">
        <v>8324</v>
      </c>
      <c r="R2668" t="s">
        <v>8361</v>
      </c>
      <c r="S2668" s="12">
        <f t="shared" si="1641"/>
        <v>42235.764340277776</v>
      </c>
      <c r="T2668" s="12">
        <f t="shared" si="1642"/>
        <v>42272.875</v>
      </c>
      <c r="U2668" t="b">
        <f t="shared" si="1643"/>
        <v>0</v>
      </c>
      <c r="V2668" t="b">
        <f t="shared" si="1644"/>
        <v>0</v>
      </c>
      <c r="W2668" t="b">
        <f t="shared" si="1645"/>
        <v>0</v>
      </c>
      <c r="X2668" t="b">
        <f t="shared" si="1646"/>
        <v>1</v>
      </c>
      <c r="Y2668" t="b">
        <f t="shared" si="1647"/>
        <v>0</v>
      </c>
      <c r="Z2668" t="b">
        <f t="shared" si="1648"/>
        <v>0</v>
      </c>
      <c r="AA2668" t="b">
        <f t="shared" si="1649"/>
        <v>0</v>
      </c>
      <c r="AB2668" t="b">
        <f t="shared" si="1650"/>
        <v>0</v>
      </c>
      <c r="AC2668" t="b">
        <f t="shared" si="1651"/>
        <v>0</v>
      </c>
      <c r="AD2668" t="b">
        <f t="shared" si="1652"/>
        <v>0</v>
      </c>
      <c r="AE2668" t="b">
        <f t="shared" si="1653"/>
        <v>0</v>
      </c>
      <c r="AF2668" t="b">
        <f t="shared" si="1654"/>
        <v>0</v>
      </c>
      <c r="AG2668" t="b">
        <f t="shared" si="1655"/>
        <v>0</v>
      </c>
      <c r="AH2668" t="b">
        <f t="shared" si="1656"/>
        <v>0</v>
      </c>
      <c r="AI2668" t="b">
        <f t="shared" si="1657"/>
        <v>0</v>
      </c>
      <c r="AJ2668" t="b">
        <f t="shared" si="1658"/>
        <v>0</v>
      </c>
      <c r="AK2668" t="b">
        <f t="shared" si="1659"/>
        <v>0</v>
      </c>
      <c r="AL2668" t="b">
        <f t="shared" si="1660"/>
        <v>0</v>
      </c>
      <c r="AM2668" t="b">
        <f t="shared" si="1661"/>
        <v>0</v>
      </c>
      <c r="AN2668" t="b">
        <f t="shared" si="1662"/>
        <v>0</v>
      </c>
      <c r="AO2668" t="b">
        <f t="shared" si="1663"/>
        <v>0</v>
      </c>
      <c r="AP2668" t="b">
        <f t="shared" si="1664"/>
        <v>0</v>
      </c>
      <c r="AQ2668" t="b">
        <f t="shared" si="1665"/>
        <v>0</v>
      </c>
      <c r="AR2668" t="b">
        <f t="shared" si="1666"/>
        <v>0</v>
      </c>
      <c r="AS2668" t="b">
        <f t="shared" si="1667"/>
        <v>0</v>
      </c>
      <c r="AT2668" t="b">
        <f t="shared" si="1668"/>
        <v>0</v>
      </c>
      <c r="AU2668" t="b">
        <f t="shared" si="1669"/>
        <v>0</v>
      </c>
      <c r="AV2668" t="b">
        <f t="shared" si="1670"/>
        <v>0</v>
      </c>
      <c r="AW2668" t="b">
        <f t="shared" si="1671"/>
        <v>0</v>
      </c>
      <c r="AX2668" t="b">
        <f t="shared" si="1672"/>
        <v>0</v>
      </c>
      <c r="AY2668" t="b">
        <f t="shared" si="1673"/>
        <v>0</v>
      </c>
      <c r="AZ2668" t="b">
        <f t="shared" si="1674"/>
        <v>0</v>
      </c>
      <c r="BA2668" t="b">
        <f t="shared" si="1675"/>
        <v>0</v>
      </c>
      <c r="BB2668" t="b">
        <f t="shared" si="1676"/>
        <v>0</v>
      </c>
      <c r="BC2668" t="b">
        <f t="shared" si="1677"/>
        <v>0</v>
      </c>
      <c r="BD2668" t="b">
        <f t="shared" si="1678"/>
        <v>0</v>
      </c>
    </row>
    <row r="2669" spans="1:56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0"/>
        <v>110.66666666666667</v>
      </c>
      <c r="P2669" s="8">
        <f t="shared" si="1679"/>
        <v>92.222222222222229</v>
      </c>
      <c r="Q2669" t="s">
        <v>8324</v>
      </c>
      <c r="R2669" t="s">
        <v>8361</v>
      </c>
      <c r="S2669" s="12">
        <f t="shared" si="1641"/>
        <v>42380.926111111112</v>
      </c>
      <c r="T2669" s="12">
        <f t="shared" si="1642"/>
        <v>42410.926111111112</v>
      </c>
      <c r="U2669" t="b">
        <f t="shared" si="1643"/>
        <v>0</v>
      </c>
      <c r="V2669" t="b">
        <f t="shared" si="1644"/>
        <v>1</v>
      </c>
      <c r="W2669" t="b">
        <f t="shared" si="1645"/>
        <v>0</v>
      </c>
      <c r="X2669" t="b">
        <f t="shared" si="1646"/>
        <v>0</v>
      </c>
      <c r="Y2669" t="b">
        <f t="shared" si="1647"/>
        <v>0</v>
      </c>
      <c r="Z2669" t="b">
        <f t="shared" si="1648"/>
        <v>0</v>
      </c>
      <c r="AA2669" t="b">
        <f t="shared" si="1649"/>
        <v>0</v>
      </c>
      <c r="AB2669" t="b">
        <f t="shared" si="1650"/>
        <v>0</v>
      </c>
      <c r="AC2669" t="b">
        <f t="shared" si="1651"/>
        <v>0</v>
      </c>
      <c r="AD2669" t="b">
        <f t="shared" si="1652"/>
        <v>0</v>
      </c>
      <c r="AE2669" t="b">
        <f t="shared" si="1653"/>
        <v>0</v>
      </c>
      <c r="AF2669" t="b">
        <f t="shared" si="1654"/>
        <v>0</v>
      </c>
      <c r="AG2669" t="b">
        <f t="shared" si="1655"/>
        <v>0</v>
      </c>
      <c r="AH2669" t="b">
        <f t="shared" si="1656"/>
        <v>0</v>
      </c>
      <c r="AI2669" t="b">
        <f t="shared" si="1657"/>
        <v>0</v>
      </c>
      <c r="AJ2669" t="b">
        <f t="shared" si="1658"/>
        <v>0</v>
      </c>
      <c r="AK2669" t="b">
        <f t="shared" si="1659"/>
        <v>0</v>
      </c>
      <c r="AL2669" t="b">
        <f t="shared" si="1660"/>
        <v>0</v>
      </c>
      <c r="AM2669" t="b">
        <f t="shared" si="1661"/>
        <v>0</v>
      </c>
      <c r="AN2669" t="b">
        <f t="shared" si="1662"/>
        <v>0</v>
      </c>
      <c r="AO2669" t="b">
        <f t="shared" si="1663"/>
        <v>0</v>
      </c>
      <c r="AP2669" t="b">
        <f t="shared" si="1664"/>
        <v>0</v>
      </c>
      <c r="AQ2669" t="b">
        <f t="shared" si="1665"/>
        <v>0</v>
      </c>
      <c r="AR2669" t="b">
        <f t="shared" si="1666"/>
        <v>0</v>
      </c>
      <c r="AS2669" t="b">
        <f t="shared" si="1667"/>
        <v>0</v>
      </c>
      <c r="AT2669" t="b">
        <f t="shared" si="1668"/>
        <v>0</v>
      </c>
      <c r="AU2669" t="b">
        <f t="shared" si="1669"/>
        <v>0</v>
      </c>
      <c r="AV2669" t="b">
        <f t="shared" si="1670"/>
        <v>0</v>
      </c>
      <c r="AW2669" t="b">
        <f t="shared" si="1671"/>
        <v>0</v>
      </c>
      <c r="AX2669" t="b">
        <f t="shared" si="1672"/>
        <v>0</v>
      </c>
      <c r="AY2669" t="b">
        <f t="shared" si="1673"/>
        <v>0</v>
      </c>
      <c r="AZ2669" t="b">
        <f t="shared" si="1674"/>
        <v>0</v>
      </c>
      <c r="BA2669" t="b">
        <f t="shared" si="1675"/>
        <v>0</v>
      </c>
      <c r="BB2669" t="b">
        <f t="shared" si="1676"/>
        <v>0</v>
      </c>
      <c r="BC2669" t="b">
        <f t="shared" si="1677"/>
        <v>0</v>
      </c>
      <c r="BD2669" t="b">
        <f t="shared" si="1678"/>
        <v>0</v>
      </c>
    </row>
    <row r="2670" spans="1:56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0"/>
        <v>170.70000000000002</v>
      </c>
      <c r="P2670" s="8">
        <f t="shared" si="1679"/>
        <v>60.964285714285715</v>
      </c>
      <c r="Q2670" t="s">
        <v>8324</v>
      </c>
      <c r="R2670" t="s">
        <v>8361</v>
      </c>
      <c r="S2670" s="12">
        <f t="shared" si="1641"/>
        <v>42275.588715277772</v>
      </c>
      <c r="T2670" s="12">
        <f t="shared" si="1642"/>
        <v>42317.60555555555</v>
      </c>
      <c r="U2670" t="b">
        <f t="shared" si="1643"/>
        <v>0</v>
      </c>
      <c r="V2670" t="b">
        <f t="shared" si="1644"/>
        <v>1</v>
      </c>
      <c r="W2670" t="b">
        <f t="shared" si="1645"/>
        <v>0</v>
      </c>
      <c r="X2670" t="b">
        <f t="shared" si="1646"/>
        <v>0</v>
      </c>
      <c r="Y2670" t="b">
        <f t="shared" si="1647"/>
        <v>0</v>
      </c>
      <c r="Z2670" t="b">
        <f t="shared" si="1648"/>
        <v>0</v>
      </c>
      <c r="AA2670" t="b">
        <f t="shared" si="1649"/>
        <v>0</v>
      </c>
      <c r="AB2670" t="b">
        <f t="shared" si="1650"/>
        <v>0</v>
      </c>
      <c r="AC2670" t="b">
        <f t="shared" si="1651"/>
        <v>0</v>
      </c>
      <c r="AD2670" t="b">
        <f t="shared" si="1652"/>
        <v>0</v>
      </c>
      <c r="AE2670" t="b">
        <f t="shared" si="1653"/>
        <v>0</v>
      </c>
      <c r="AF2670" t="b">
        <f t="shared" si="1654"/>
        <v>0</v>
      </c>
      <c r="AG2670" t="b">
        <f t="shared" si="1655"/>
        <v>0</v>
      </c>
      <c r="AH2670" t="b">
        <f t="shared" si="1656"/>
        <v>0</v>
      </c>
      <c r="AI2670" t="b">
        <f t="shared" si="1657"/>
        <v>0</v>
      </c>
      <c r="AJ2670" t="b">
        <f t="shared" si="1658"/>
        <v>0</v>
      </c>
      <c r="AK2670" t="b">
        <f t="shared" si="1659"/>
        <v>0</v>
      </c>
      <c r="AL2670" t="b">
        <f t="shared" si="1660"/>
        <v>0</v>
      </c>
      <c r="AM2670" t="b">
        <f t="shared" si="1661"/>
        <v>0</v>
      </c>
      <c r="AN2670" t="b">
        <f t="shared" si="1662"/>
        <v>0</v>
      </c>
      <c r="AO2670" t="b">
        <f t="shared" si="1663"/>
        <v>0</v>
      </c>
      <c r="AP2670" t="b">
        <f t="shared" si="1664"/>
        <v>0</v>
      </c>
      <c r="AQ2670" t="b">
        <f t="shared" si="1665"/>
        <v>0</v>
      </c>
      <c r="AR2670" t="b">
        <f t="shared" si="1666"/>
        <v>0</v>
      </c>
      <c r="AS2670" t="b">
        <f t="shared" si="1667"/>
        <v>0</v>
      </c>
      <c r="AT2670" t="b">
        <f t="shared" si="1668"/>
        <v>0</v>
      </c>
      <c r="AU2670" t="b">
        <f t="shared" si="1669"/>
        <v>0</v>
      </c>
      <c r="AV2670" t="b">
        <f t="shared" si="1670"/>
        <v>0</v>
      </c>
      <c r="AW2670" t="b">
        <f t="shared" si="1671"/>
        <v>0</v>
      </c>
      <c r="AX2670" t="b">
        <f t="shared" si="1672"/>
        <v>0</v>
      </c>
      <c r="AY2670" t="b">
        <f t="shared" si="1673"/>
        <v>0</v>
      </c>
      <c r="AZ2670" t="b">
        <f t="shared" si="1674"/>
        <v>0</v>
      </c>
      <c r="BA2670" t="b">
        <f t="shared" si="1675"/>
        <v>0</v>
      </c>
      <c r="BB2670" t="b">
        <f t="shared" si="1676"/>
        <v>0</v>
      </c>
      <c r="BC2670" t="b">
        <f t="shared" si="1677"/>
        <v>0</v>
      </c>
      <c r="BD2670" t="b">
        <f t="shared" si="1678"/>
        <v>0</v>
      </c>
    </row>
    <row r="2671" spans="1:56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0"/>
        <v>125.125</v>
      </c>
      <c r="P2671" s="8">
        <f t="shared" si="1679"/>
        <v>91</v>
      </c>
      <c r="Q2671" t="s">
        <v>8324</v>
      </c>
      <c r="R2671" t="s">
        <v>8361</v>
      </c>
      <c r="S2671" s="12">
        <f t="shared" si="1641"/>
        <v>42319.035833333335</v>
      </c>
      <c r="T2671" s="12">
        <f t="shared" si="1642"/>
        <v>42379.035833333335</v>
      </c>
      <c r="U2671" t="b">
        <f t="shared" si="1643"/>
        <v>1</v>
      </c>
      <c r="V2671" t="b">
        <f t="shared" si="1644"/>
        <v>0</v>
      </c>
      <c r="W2671" t="b">
        <f t="shared" si="1645"/>
        <v>0</v>
      </c>
      <c r="X2671" t="b">
        <f t="shared" si="1646"/>
        <v>0</v>
      </c>
      <c r="Y2671" t="b">
        <f t="shared" si="1647"/>
        <v>0</v>
      </c>
      <c r="Z2671" t="b">
        <f t="shared" si="1648"/>
        <v>0</v>
      </c>
      <c r="AA2671" t="b">
        <f t="shared" si="1649"/>
        <v>0</v>
      </c>
      <c r="AB2671" t="b">
        <f t="shared" si="1650"/>
        <v>0</v>
      </c>
      <c r="AC2671" t="b">
        <f t="shared" si="1651"/>
        <v>0</v>
      </c>
      <c r="AD2671" t="b">
        <f t="shared" si="1652"/>
        <v>0</v>
      </c>
      <c r="AE2671" t="b">
        <f t="shared" si="1653"/>
        <v>0</v>
      </c>
      <c r="AF2671" t="b">
        <f t="shared" si="1654"/>
        <v>0</v>
      </c>
      <c r="AG2671" t="b">
        <f t="shared" si="1655"/>
        <v>0</v>
      </c>
      <c r="AH2671" t="b">
        <f t="shared" si="1656"/>
        <v>0</v>
      </c>
      <c r="AI2671" t="b">
        <f t="shared" si="1657"/>
        <v>0</v>
      </c>
      <c r="AJ2671" t="b">
        <f t="shared" si="1658"/>
        <v>0</v>
      </c>
      <c r="AK2671" t="b">
        <f t="shared" si="1659"/>
        <v>0</v>
      </c>
      <c r="AL2671" t="b">
        <f t="shared" si="1660"/>
        <v>0</v>
      </c>
      <c r="AM2671" t="b">
        <f t="shared" si="1661"/>
        <v>0</v>
      </c>
      <c r="AN2671" t="b">
        <f t="shared" si="1662"/>
        <v>0</v>
      </c>
      <c r="AO2671" t="b">
        <f t="shared" si="1663"/>
        <v>0</v>
      </c>
      <c r="AP2671" t="b">
        <f t="shared" si="1664"/>
        <v>0</v>
      </c>
      <c r="AQ2671" t="b">
        <f t="shared" si="1665"/>
        <v>0</v>
      </c>
      <c r="AR2671" t="b">
        <f t="shared" si="1666"/>
        <v>0</v>
      </c>
      <c r="AS2671" t="b">
        <f t="shared" si="1667"/>
        <v>0</v>
      </c>
      <c r="AT2671" t="b">
        <f t="shared" si="1668"/>
        <v>0</v>
      </c>
      <c r="AU2671" t="b">
        <f t="shared" si="1669"/>
        <v>0</v>
      </c>
      <c r="AV2671" t="b">
        <f t="shared" si="1670"/>
        <v>0</v>
      </c>
      <c r="AW2671" t="b">
        <f t="shared" si="1671"/>
        <v>0</v>
      </c>
      <c r="AX2671" t="b">
        <f t="shared" si="1672"/>
        <v>0</v>
      </c>
      <c r="AY2671" t="b">
        <f t="shared" si="1673"/>
        <v>0</v>
      </c>
      <c r="AZ2671" t="b">
        <f t="shared" si="1674"/>
        <v>0</v>
      </c>
      <c r="BA2671" t="b">
        <f t="shared" si="1675"/>
        <v>0</v>
      </c>
      <c r="BB2671" t="b">
        <f t="shared" si="1676"/>
        <v>0</v>
      </c>
      <c r="BC2671" t="b">
        <f t="shared" si="1677"/>
        <v>0</v>
      </c>
      <c r="BD2671" t="b">
        <f t="shared" si="1678"/>
        <v>0</v>
      </c>
    </row>
    <row r="2672" spans="1:56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0"/>
        <v>6.4158609339642041</v>
      </c>
      <c r="P2672" s="8">
        <f t="shared" si="1679"/>
        <v>41.583333333333336</v>
      </c>
      <c r="Q2672" t="s">
        <v>8324</v>
      </c>
      <c r="R2672" t="s">
        <v>8361</v>
      </c>
      <c r="S2672" s="12">
        <f t="shared" si="1641"/>
        <v>41821.020601851851</v>
      </c>
      <c r="T2672" s="12">
        <f t="shared" si="1642"/>
        <v>41849.020601851851</v>
      </c>
      <c r="U2672" t="b">
        <f t="shared" si="1643"/>
        <v>0</v>
      </c>
      <c r="V2672" t="b">
        <f t="shared" si="1644"/>
        <v>0</v>
      </c>
      <c r="W2672" t="b">
        <f t="shared" si="1645"/>
        <v>0</v>
      </c>
      <c r="X2672" t="b">
        <f t="shared" si="1646"/>
        <v>0</v>
      </c>
      <c r="Y2672" t="b">
        <f t="shared" si="1647"/>
        <v>0</v>
      </c>
      <c r="Z2672" t="b">
        <f t="shared" si="1648"/>
        <v>0</v>
      </c>
      <c r="AA2672" t="b">
        <f t="shared" si="1649"/>
        <v>0</v>
      </c>
      <c r="AB2672" t="b">
        <f t="shared" si="1650"/>
        <v>0</v>
      </c>
      <c r="AC2672" t="b">
        <f t="shared" si="1651"/>
        <v>0</v>
      </c>
      <c r="AD2672" t="b">
        <f t="shared" si="1652"/>
        <v>0</v>
      </c>
      <c r="AE2672" t="b">
        <f t="shared" si="1653"/>
        <v>0</v>
      </c>
      <c r="AF2672" t="b">
        <f t="shared" si="1654"/>
        <v>0</v>
      </c>
      <c r="AG2672" t="b">
        <f t="shared" si="1655"/>
        <v>0</v>
      </c>
      <c r="AH2672" t="b">
        <f t="shared" si="1656"/>
        <v>0</v>
      </c>
      <c r="AI2672" t="b">
        <f t="shared" si="1657"/>
        <v>0</v>
      </c>
      <c r="AJ2672" t="b">
        <f t="shared" si="1658"/>
        <v>0</v>
      </c>
      <c r="AK2672" t="b">
        <f t="shared" si="1659"/>
        <v>0</v>
      </c>
      <c r="AL2672" t="b">
        <f t="shared" si="1660"/>
        <v>0</v>
      </c>
      <c r="AM2672" t="b">
        <f t="shared" si="1661"/>
        <v>0</v>
      </c>
      <c r="AN2672" t="b">
        <f t="shared" si="1662"/>
        <v>0</v>
      </c>
      <c r="AO2672" t="b">
        <f t="shared" si="1663"/>
        <v>1</v>
      </c>
      <c r="AP2672" t="b">
        <f t="shared" si="1664"/>
        <v>0</v>
      </c>
      <c r="AQ2672" t="b">
        <f t="shared" si="1665"/>
        <v>0</v>
      </c>
      <c r="AR2672" t="b">
        <f t="shared" si="1666"/>
        <v>0</v>
      </c>
      <c r="AS2672" t="b">
        <f t="shared" si="1667"/>
        <v>0</v>
      </c>
      <c r="AT2672" t="b">
        <f t="shared" si="1668"/>
        <v>0</v>
      </c>
      <c r="AU2672" t="b">
        <f t="shared" si="1669"/>
        <v>0</v>
      </c>
      <c r="AV2672" t="b">
        <f t="shared" si="1670"/>
        <v>0</v>
      </c>
      <c r="AW2672" t="b">
        <f t="shared" si="1671"/>
        <v>0</v>
      </c>
      <c r="AX2672" t="b">
        <f t="shared" si="1672"/>
        <v>0</v>
      </c>
      <c r="AY2672" t="b">
        <f t="shared" si="1673"/>
        <v>0</v>
      </c>
      <c r="AZ2672" t="b">
        <f t="shared" si="1674"/>
        <v>0</v>
      </c>
      <c r="BA2672" t="b">
        <f t="shared" si="1675"/>
        <v>0</v>
      </c>
      <c r="BB2672" t="b">
        <f t="shared" si="1676"/>
        <v>0</v>
      </c>
      <c r="BC2672" t="b">
        <f t="shared" si="1677"/>
        <v>0</v>
      </c>
      <c r="BD2672" t="b">
        <f t="shared" si="1678"/>
        <v>0</v>
      </c>
    </row>
    <row r="2673" spans="1:56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0"/>
        <v>11.343999999999999</v>
      </c>
      <c r="P2673" s="8">
        <f t="shared" si="1679"/>
        <v>33.761904761904759</v>
      </c>
      <c r="Q2673" t="s">
        <v>8324</v>
      </c>
      <c r="R2673" t="s">
        <v>8361</v>
      </c>
      <c r="S2673" s="12">
        <f t="shared" si="1641"/>
        <v>41962.749027777783</v>
      </c>
      <c r="T2673" s="12">
        <f t="shared" si="1642"/>
        <v>41992.818055555559</v>
      </c>
      <c r="U2673" t="b">
        <f t="shared" si="1643"/>
        <v>0</v>
      </c>
      <c r="V2673" t="b">
        <f t="shared" si="1644"/>
        <v>0</v>
      </c>
      <c r="W2673" t="b">
        <f t="shared" si="1645"/>
        <v>0</v>
      </c>
      <c r="X2673" t="b">
        <f t="shared" si="1646"/>
        <v>0</v>
      </c>
      <c r="Y2673" t="b">
        <f t="shared" si="1647"/>
        <v>0</v>
      </c>
      <c r="Z2673" t="b">
        <f t="shared" si="1648"/>
        <v>0</v>
      </c>
      <c r="AA2673" t="b">
        <f t="shared" si="1649"/>
        <v>0</v>
      </c>
      <c r="AB2673" t="b">
        <f t="shared" si="1650"/>
        <v>0</v>
      </c>
      <c r="AC2673" t="b">
        <f t="shared" si="1651"/>
        <v>0</v>
      </c>
      <c r="AD2673" t="b">
        <f t="shared" si="1652"/>
        <v>0</v>
      </c>
      <c r="AE2673" t="b">
        <f t="shared" si="1653"/>
        <v>0</v>
      </c>
      <c r="AF2673" t="b">
        <f t="shared" si="1654"/>
        <v>0</v>
      </c>
      <c r="AG2673" t="b">
        <f t="shared" si="1655"/>
        <v>0</v>
      </c>
      <c r="AH2673" t="b">
        <f t="shared" si="1656"/>
        <v>0</v>
      </c>
      <c r="AI2673" t="b">
        <f t="shared" si="1657"/>
        <v>0</v>
      </c>
      <c r="AJ2673" t="b">
        <f t="shared" si="1658"/>
        <v>0</v>
      </c>
      <c r="AK2673" t="b">
        <f t="shared" si="1659"/>
        <v>0</v>
      </c>
      <c r="AL2673" t="b">
        <f t="shared" si="1660"/>
        <v>0</v>
      </c>
      <c r="AM2673" t="b">
        <f t="shared" si="1661"/>
        <v>1</v>
      </c>
      <c r="AN2673" t="b">
        <f t="shared" si="1662"/>
        <v>0</v>
      </c>
      <c r="AO2673" t="b">
        <f t="shared" si="1663"/>
        <v>0</v>
      </c>
      <c r="AP2673" t="b">
        <f t="shared" si="1664"/>
        <v>0</v>
      </c>
      <c r="AQ2673" t="b">
        <f t="shared" si="1665"/>
        <v>0</v>
      </c>
      <c r="AR2673" t="b">
        <f t="shared" si="1666"/>
        <v>0</v>
      </c>
      <c r="AS2673" t="b">
        <f t="shared" si="1667"/>
        <v>0</v>
      </c>
      <c r="AT2673" t="b">
        <f t="shared" si="1668"/>
        <v>0</v>
      </c>
      <c r="AU2673" t="b">
        <f t="shared" si="1669"/>
        <v>0</v>
      </c>
      <c r="AV2673" t="b">
        <f t="shared" si="1670"/>
        <v>0</v>
      </c>
      <c r="AW2673" t="b">
        <f t="shared" si="1671"/>
        <v>0</v>
      </c>
      <c r="AX2673" t="b">
        <f t="shared" si="1672"/>
        <v>0</v>
      </c>
      <c r="AY2673" t="b">
        <f t="shared" si="1673"/>
        <v>0</v>
      </c>
      <c r="AZ2673" t="b">
        <f t="shared" si="1674"/>
        <v>0</v>
      </c>
      <c r="BA2673" t="b">
        <f t="shared" si="1675"/>
        <v>0</v>
      </c>
      <c r="BB2673" t="b">
        <f t="shared" si="1676"/>
        <v>0</v>
      </c>
      <c r="BC2673" t="b">
        <f t="shared" si="1677"/>
        <v>0</v>
      </c>
      <c r="BD2673" t="b">
        <f t="shared" si="1678"/>
        <v>0</v>
      </c>
    </row>
    <row r="2674" spans="1:56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0"/>
        <v>33.19</v>
      </c>
      <c r="P2674" s="8">
        <f t="shared" si="1679"/>
        <v>70.61702127659575</v>
      </c>
      <c r="Q2674" t="s">
        <v>8324</v>
      </c>
      <c r="R2674" t="s">
        <v>8361</v>
      </c>
      <c r="S2674" s="12">
        <f t="shared" si="1641"/>
        <v>42344.884143518517</v>
      </c>
      <c r="T2674" s="12">
        <f t="shared" si="1642"/>
        <v>42366.25</v>
      </c>
      <c r="U2674" t="b">
        <f t="shared" si="1643"/>
        <v>0</v>
      </c>
      <c r="V2674" t="b">
        <f t="shared" si="1644"/>
        <v>0</v>
      </c>
      <c r="W2674" t="b">
        <f t="shared" si="1645"/>
        <v>0</v>
      </c>
      <c r="X2674" t="b">
        <f t="shared" si="1646"/>
        <v>0</v>
      </c>
      <c r="Y2674" t="b">
        <f t="shared" si="1647"/>
        <v>0</v>
      </c>
      <c r="Z2674" t="b">
        <f t="shared" si="1648"/>
        <v>0</v>
      </c>
      <c r="AA2674" t="b">
        <f t="shared" si="1649"/>
        <v>0</v>
      </c>
      <c r="AB2674" t="b">
        <f t="shared" si="1650"/>
        <v>0</v>
      </c>
      <c r="AC2674" t="b">
        <f t="shared" si="1651"/>
        <v>0</v>
      </c>
      <c r="AD2674" t="b">
        <f t="shared" si="1652"/>
        <v>0</v>
      </c>
      <c r="AE2674" t="b">
        <f t="shared" si="1653"/>
        <v>0</v>
      </c>
      <c r="AF2674" t="b">
        <f t="shared" si="1654"/>
        <v>0</v>
      </c>
      <c r="AG2674" t="b">
        <f t="shared" si="1655"/>
        <v>0</v>
      </c>
      <c r="AH2674" t="b">
        <f t="shared" si="1656"/>
        <v>0</v>
      </c>
      <c r="AI2674" t="b">
        <f t="shared" si="1657"/>
        <v>0</v>
      </c>
      <c r="AJ2674" t="b">
        <f t="shared" si="1658"/>
        <v>1</v>
      </c>
      <c r="AK2674" t="b">
        <f t="shared" si="1659"/>
        <v>0</v>
      </c>
      <c r="AL2674" t="b">
        <f t="shared" si="1660"/>
        <v>0</v>
      </c>
      <c r="AM2674" t="b">
        <f t="shared" si="1661"/>
        <v>0</v>
      </c>
      <c r="AN2674" t="b">
        <f t="shared" si="1662"/>
        <v>0</v>
      </c>
      <c r="AO2674" t="b">
        <f t="shared" si="1663"/>
        <v>0</v>
      </c>
      <c r="AP2674" t="b">
        <f t="shared" si="1664"/>
        <v>0</v>
      </c>
      <c r="AQ2674" t="b">
        <f t="shared" si="1665"/>
        <v>0</v>
      </c>
      <c r="AR2674" t="b">
        <f t="shared" si="1666"/>
        <v>0</v>
      </c>
      <c r="AS2674" t="b">
        <f t="shared" si="1667"/>
        <v>0</v>
      </c>
      <c r="AT2674" t="b">
        <f t="shared" si="1668"/>
        <v>0</v>
      </c>
      <c r="AU2674" t="b">
        <f t="shared" si="1669"/>
        <v>0</v>
      </c>
      <c r="AV2674" t="b">
        <f t="shared" si="1670"/>
        <v>0</v>
      </c>
      <c r="AW2674" t="b">
        <f t="shared" si="1671"/>
        <v>0</v>
      </c>
      <c r="AX2674" t="b">
        <f t="shared" si="1672"/>
        <v>0</v>
      </c>
      <c r="AY2674" t="b">
        <f t="shared" si="1673"/>
        <v>0</v>
      </c>
      <c r="AZ2674" t="b">
        <f t="shared" si="1674"/>
        <v>0</v>
      </c>
      <c r="BA2674" t="b">
        <f t="shared" si="1675"/>
        <v>0</v>
      </c>
      <c r="BB2674" t="b">
        <f t="shared" si="1676"/>
        <v>0</v>
      </c>
      <c r="BC2674" t="b">
        <f t="shared" si="1677"/>
        <v>0</v>
      </c>
      <c r="BD2674" t="b">
        <f t="shared" si="1678"/>
        <v>0</v>
      </c>
    </row>
    <row r="2675" spans="1:56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0"/>
        <v>27.58</v>
      </c>
      <c r="P2675" s="8">
        <f t="shared" si="1679"/>
        <v>167.15151515151516</v>
      </c>
      <c r="Q2675" t="s">
        <v>8324</v>
      </c>
      <c r="R2675" t="s">
        <v>8361</v>
      </c>
      <c r="S2675" s="12">
        <f t="shared" si="1641"/>
        <v>41912.541655092595</v>
      </c>
      <c r="T2675" s="12">
        <f t="shared" si="1642"/>
        <v>41941.947916666664</v>
      </c>
      <c r="U2675" t="b">
        <f t="shared" si="1643"/>
        <v>0</v>
      </c>
      <c r="V2675" t="b">
        <f t="shared" si="1644"/>
        <v>0</v>
      </c>
      <c r="W2675" t="b">
        <f t="shared" si="1645"/>
        <v>0</v>
      </c>
      <c r="X2675" t="b">
        <f t="shared" si="1646"/>
        <v>0</v>
      </c>
      <c r="Y2675" t="b">
        <f t="shared" si="1647"/>
        <v>0</v>
      </c>
      <c r="Z2675" t="b">
        <f t="shared" si="1648"/>
        <v>0</v>
      </c>
      <c r="AA2675" t="b">
        <f t="shared" si="1649"/>
        <v>0</v>
      </c>
      <c r="AB2675" t="b">
        <f t="shared" si="1650"/>
        <v>0</v>
      </c>
      <c r="AC2675" t="b">
        <f t="shared" si="1651"/>
        <v>0</v>
      </c>
      <c r="AD2675" t="b">
        <f t="shared" si="1652"/>
        <v>0</v>
      </c>
      <c r="AE2675" t="b">
        <f t="shared" si="1653"/>
        <v>0</v>
      </c>
      <c r="AF2675" t="b">
        <f t="shared" si="1654"/>
        <v>0</v>
      </c>
      <c r="AG2675" t="b">
        <f t="shared" si="1655"/>
        <v>0</v>
      </c>
      <c r="AH2675" t="b">
        <f t="shared" si="1656"/>
        <v>0</v>
      </c>
      <c r="AI2675" t="b">
        <f t="shared" si="1657"/>
        <v>0</v>
      </c>
      <c r="AJ2675" t="b">
        <f t="shared" si="1658"/>
        <v>0</v>
      </c>
      <c r="AK2675" t="b">
        <f t="shared" si="1659"/>
        <v>0</v>
      </c>
      <c r="AL2675" t="b">
        <f t="shared" si="1660"/>
        <v>0</v>
      </c>
      <c r="AM2675" t="b">
        <f t="shared" si="1661"/>
        <v>0</v>
      </c>
      <c r="AN2675" t="b">
        <f t="shared" si="1662"/>
        <v>0</v>
      </c>
      <c r="AO2675" t="b">
        <f t="shared" si="1663"/>
        <v>0</v>
      </c>
      <c r="AP2675" t="b">
        <f t="shared" si="1664"/>
        <v>1</v>
      </c>
      <c r="AQ2675" t="b">
        <f t="shared" si="1665"/>
        <v>0</v>
      </c>
      <c r="AR2675" t="b">
        <f t="shared" si="1666"/>
        <v>0</v>
      </c>
      <c r="AS2675" t="b">
        <f t="shared" si="1667"/>
        <v>0</v>
      </c>
      <c r="AT2675" t="b">
        <f t="shared" si="1668"/>
        <v>0</v>
      </c>
      <c r="AU2675" t="b">
        <f t="shared" si="1669"/>
        <v>0</v>
      </c>
      <c r="AV2675" t="b">
        <f t="shared" si="1670"/>
        <v>0</v>
      </c>
      <c r="AW2675" t="b">
        <f t="shared" si="1671"/>
        <v>0</v>
      </c>
      <c r="AX2675" t="b">
        <f t="shared" si="1672"/>
        <v>0</v>
      </c>
      <c r="AY2675" t="b">
        <f t="shared" si="1673"/>
        <v>0</v>
      </c>
      <c r="AZ2675" t="b">
        <f t="shared" si="1674"/>
        <v>0</v>
      </c>
      <c r="BA2675" t="b">
        <f t="shared" si="1675"/>
        <v>0</v>
      </c>
      <c r="BB2675" t="b">
        <f t="shared" si="1676"/>
        <v>0</v>
      </c>
      <c r="BC2675" t="b">
        <f t="shared" si="1677"/>
        <v>0</v>
      </c>
      <c r="BD2675" t="b">
        <f t="shared" si="1678"/>
        <v>0</v>
      </c>
    </row>
    <row r="2676" spans="1:56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0"/>
        <v>62.839999999999996</v>
      </c>
      <c r="P2676" s="8">
        <f t="shared" si="1679"/>
        <v>128.61988304093566</v>
      </c>
      <c r="Q2676" t="s">
        <v>8324</v>
      </c>
      <c r="R2676" t="s">
        <v>8361</v>
      </c>
      <c r="S2676" s="12">
        <f t="shared" si="1641"/>
        <v>42529.632754629631</v>
      </c>
      <c r="T2676" s="12">
        <f t="shared" si="1642"/>
        <v>42556.207638888889</v>
      </c>
      <c r="U2676" t="b">
        <f t="shared" si="1643"/>
        <v>0</v>
      </c>
      <c r="V2676" t="b">
        <f t="shared" si="1644"/>
        <v>0</v>
      </c>
      <c r="W2676" t="b">
        <f t="shared" si="1645"/>
        <v>0</v>
      </c>
      <c r="X2676" t="b">
        <f t="shared" si="1646"/>
        <v>0</v>
      </c>
      <c r="Y2676" t="b">
        <f t="shared" si="1647"/>
        <v>0</v>
      </c>
      <c r="Z2676" t="b">
        <f t="shared" si="1648"/>
        <v>0</v>
      </c>
      <c r="AA2676" t="b">
        <f t="shared" si="1649"/>
        <v>0</v>
      </c>
      <c r="AB2676" t="b">
        <f t="shared" si="1650"/>
        <v>0</v>
      </c>
      <c r="AC2676" t="b">
        <f t="shared" si="1651"/>
        <v>0</v>
      </c>
      <c r="AD2676" t="b">
        <f t="shared" si="1652"/>
        <v>0</v>
      </c>
      <c r="AE2676" t="b">
        <f t="shared" si="1653"/>
        <v>0</v>
      </c>
      <c r="AF2676" t="b">
        <f t="shared" si="1654"/>
        <v>0</v>
      </c>
      <c r="AG2676" t="b">
        <f t="shared" si="1655"/>
        <v>0</v>
      </c>
      <c r="AH2676" t="b">
        <f t="shared" si="1656"/>
        <v>0</v>
      </c>
      <c r="AI2676" t="b">
        <f t="shared" si="1657"/>
        <v>0</v>
      </c>
      <c r="AJ2676" t="b">
        <f t="shared" si="1658"/>
        <v>0</v>
      </c>
      <c r="AK2676" t="b">
        <f t="shared" si="1659"/>
        <v>0</v>
      </c>
      <c r="AL2676" t="b">
        <f t="shared" si="1660"/>
        <v>0</v>
      </c>
      <c r="AM2676" t="b">
        <f t="shared" si="1661"/>
        <v>0</v>
      </c>
      <c r="AN2676" t="b">
        <f t="shared" si="1662"/>
        <v>0</v>
      </c>
      <c r="AO2676" t="b">
        <f t="shared" si="1663"/>
        <v>1</v>
      </c>
      <c r="AP2676" t="b">
        <f t="shared" si="1664"/>
        <v>0</v>
      </c>
      <c r="AQ2676" t="b">
        <f t="shared" si="1665"/>
        <v>0</v>
      </c>
      <c r="AR2676" t="b">
        <f t="shared" si="1666"/>
        <v>0</v>
      </c>
      <c r="AS2676" t="b">
        <f t="shared" si="1667"/>
        <v>0</v>
      </c>
      <c r="AT2676" t="b">
        <f t="shared" si="1668"/>
        <v>0</v>
      </c>
      <c r="AU2676" t="b">
        <f t="shared" si="1669"/>
        <v>0</v>
      </c>
      <c r="AV2676" t="b">
        <f t="shared" si="1670"/>
        <v>0</v>
      </c>
      <c r="AW2676" t="b">
        <f t="shared" si="1671"/>
        <v>0</v>
      </c>
      <c r="AX2676" t="b">
        <f t="shared" si="1672"/>
        <v>0</v>
      </c>
      <c r="AY2676" t="b">
        <f t="shared" si="1673"/>
        <v>0</v>
      </c>
      <c r="AZ2676" t="b">
        <f t="shared" si="1674"/>
        <v>0</v>
      </c>
      <c r="BA2676" t="b">
        <f t="shared" si="1675"/>
        <v>0</v>
      </c>
      <c r="BB2676" t="b">
        <f t="shared" si="1676"/>
        <v>0</v>
      </c>
      <c r="BC2676" t="b">
        <f t="shared" si="1677"/>
        <v>0</v>
      </c>
      <c r="BD2676" t="b">
        <f t="shared" si="1678"/>
        <v>0</v>
      </c>
    </row>
    <row r="2677" spans="1:56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0"/>
        <v>7.5880000000000001</v>
      </c>
      <c r="P2677" s="8">
        <f t="shared" si="1679"/>
        <v>65.41379310344827</v>
      </c>
      <c r="Q2677" t="s">
        <v>8324</v>
      </c>
      <c r="R2677" t="s">
        <v>8361</v>
      </c>
      <c r="S2677" s="12">
        <f t="shared" si="1641"/>
        <v>41923.857511574075</v>
      </c>
      <c r="T2677" s="12">
        <f t="shared" si="1642"/>
        <v>41953.899178240739</v>
      </c>
      <c r="U2677" t="b">
        <f t="shared" si="1643"/>
        <v>0</v>
      </c>
      <c r="V2677" t="b">
        <f t="shared" si="1644"/>
        <v>0</v>
      </c>
      <c r="W2677" t="b">
        <f t="shared" si="1645"/>
        <v>0</v>
      </c>
      <c r="X2677" t="b">
        <f t="shared" si="1646"/>
        <v>0</v>
      </c>
      <c r="Y2677" t="b">
        <f t="shared" si="1647"/>
        <v>0</v>
      </c>
      <c r="Z2677" t="b">
        <f t="shared" si="1648"/>
        <v>0</v>
      </c>
      <c r="AA2677" t="b">
        <f t="shared" si="1649"/>
        <v>0</v>
      </c>
      <c r="AB2677" t="b">
        <f t="shared" si="1650"/>
        <v>0</v>
      </c>
      <c r="AC2677" t="b">
        <f t="shared" si="1651"/>
        <v>0</v>
      </c>
      <c r="AD2677" t="b">
        <f t="shared" si="1652"/>
        <v>0</v>
      </c>
      <c r="AE2677" t="b">
        <f t="shared" si="1653"/>
        <v>0</v>
      </c>
      <c r="AF2677" t="b">
        <f t="shared" si="1654"/>
        <v>0</v>
      </c>
      <c r="AG2677" t="b">
        <f t="shared" si="1655"/>
        <v>0</v>
      </c>
      <c r="AH2677" t="b">
        <f t="shared" si="1656"/>
        <v>0</v>
      </c>
      <c r="AI2677" t="b">
        <f t="shared" si="1657"/>
        <v>0</v>
      </c>
      <c r="AJ2677" t="b">
        <f t="shared" si="1658"/>
        <v>0</v>
      </c>
      <c r="AK2677" t="b">
        <f t="shared" si="1659"/>
        <v>0</v>
      </c>
      <c r="AL2677" t="b">
        <f t="shared" si="1660"/>
        <v>0</v>
      </c>
      <c r="AM2677" t="b">
        <f t="shared" si="1661"/>
        <v>1</v>
      </c>
      <c r="AN2677" t="b">
        <f t="shared" si="1662"/>
        <v>0</v>
      </c>
      <c r="AO2677" t="b">
        <f t="shared" si="1663"/>
        <v>0</v>
      </c>
      <c r="AP2677" t="b">
        <f t="shared" si="1664"/>
        <v>0</v>
      </c>
      <c r="AQ2677" t="b">
        <f t="shared" si="1665"/>
        <v>0</v>
      </c>
      <c r="AR2677" t="b">
        <f t="shared" si="1666"/>
        <v>0</v>
      </c>
      <c r="AS2677" t="b">
        <f t="shared" si="1667"/>
        <v>0</v>
      </c>
      <c r="AT2677" t="b">
        <f t="shared" si="1668"/>
        <v>0</v>
      </c>
      <c r="AU2677" t="b">
        <f t="shared" si="1669"/>
        <v>0</v>
      </c>
      <c r="AV2677" t="b">
        <f t="shared" si="1670"/>
        <v>0</v>
      </c>
      <c r="AW2677" t="b">
        <f t="shared" si="1671"/>
        <v>0</v>
      </c>
      <c r="AX2677" t="b">
        <f t="shared" si="1672"/>
        <v>0</v>
      </c>
      <c r="AY2677" t="b">
        <f t="shared" si="1673"/>
        <v>0</v>
      </c>
      <c r="AZ2677" t="b">
        <f t="shared" si="1674"/>
        <v>0</v>
      </c>
      <c r="BA2677" t="b">
        <f t="shared" si="1675"/>
        <v>0</v>
      </c>
      <c r="BB2677" t="b">
        <f t="shared" si="1676"/>
        <v>0</v>
      </c>
      <c r="BC2677" t="b">
        <f t="shared" si="1677"/>
        <v>0</v>
      </c>
      <c r="BD2677" t="b">
        <f t="shared" si="1678"/>
        <v>0</v>
      </c>
    </row>
    <row r="2678" spans="1:56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0"/>
        <v>50.38095238095238</v>
      </c>
      <c r="P2678" s="8">
        <f t="shared" si="1679"/>
        <v>117.55555555555556</v>
      </c>
      <c r="Q2678" t="s">
        <v>8324</v>
      </c>
      <c r="R2678" t="s">
        <v>8361</v>
      </c>
      <c r="S2678" s="12">
        <f t="shared" si="1641"/>
        <v>42482.624699074076</v>
      </c>
      <c r="T2678" s="12">
        <f t="shared" si="1642"/>
        <v>42512.624699074076</v>
      </c>
      <c r="U2678" t="b">
        <f t="shared" si="1643"/>
        <v>0</v>
      </c>
      <c r="V2678" t="b">
        <f t="shared" si="1644"/>
        <v>0</v>
      </c>
      <c r="W2678" t="b">
        <f t="shared" si="1645"/>
        <v>0</v>
      </c>
      <c r="X2678" t="b">
        <f t="shared" si="1646"/>
        <v>0</v>
      </c>
      <c r="Y2678" t="b">
        <f t="shared" si="1647"/>
        <v>0</v>
      </c>
      <c r="Z2678" t="b">
        <f t="shared" si="1648"/>
        <v>0</v>
      </c>
      <c r="AA2678" t="b">
        <f t="shared" si="1649"/>
        <v>0</v>
      </c>
      <c r="AB2678" t="b">
        <f t="shared" si="1650"/>
        <v>0</v>
      </c>
      <c r="AC2678" t="b">
        <f t="shared" si="1651"/>
        <v>0</v>
      </c>
      <c r="AD2678" t="b">
        <f t="shared" si="1652"/>
        <v>0</v>
      </c>
      <c r="AE2678" t="b">
        <f t="shared" si="1653"/>
        <v>0</v>
      </c>
      <c r="AF2678" t="b">
        <f t="shared" si="1654"/>
        <v>0</v>
      </c>
      <c r="AG2678" t="b">
        <f t="shared" si="1655"/>
        <v>0</v>
      </c>
      <c r="AH2678" t="b">
        <f t="shared" si="1656"/>
        <v>1</v>
      </c>
      <c r="AI2678" t="b">
        <f t="shared" si="1657"/>
        <v>0</v>
      </c>
      <c r="AJ2678" t="b">
        <f t="shared" si="1658"/>
        <v>0</v>
      </c>
      <c r="AK2678" t="b">
        <f t="shared" si="1659"/>
        <v>0</v>
      </c>
      <c r="AL2678" t="b">
        <f t="shared" si="1660"/>
        <v>0</v>
      </c>
      <c r="AM2678" t="b">
        <f t="shared" si="1661"/>
        <v>0</v>
      </c>
      <c r="AN2678" t="b">
        <f t="shared" si="1662"/>
        <v>0</v>
      </c>
      <c r="AO2678" t="b">
        <f t="shared" si="1663"/>
        <v>0</v>
      </c>
      <c r="AP2678" t="b">
        <f t="shared" si="1664"/>
        <v>0</v>
      </c>
      <c r="AQ2678" t="b">
        <f t="shared" si="1665"/>
        <v>0</v>
      </c>
      <c r="AR2678" t="b">
        <f t="shared" si="1666"/>
        <v>0</v>
      </c>
      <c r="AS2678" t="b">
        <f t="shared" si="1667"/>
        <v>0</v>
      </c>
      <c r="AT2678" t="b">
        <f t="shared" si="1668"/>
        <v>0</v>
      </c>
      <c r="AU2678" t="b">
        <f t="shared" si="1669"/>
        <v>0</v>
      </c>
      <c r="AV2678" t="b">
        <f t="shared" si="1670"/>
        <v>0</v>
      </c>
      <c r="AW2678" t="b">
        <f t="shared" si="1671"/>
        <v>0</v>
      </c>
      <c r="AX2678" t="b">
        <f t="shared" si="1672"/>
        <v>0</v>
      </c>
      <c r="AY2678" t="b">
        <f t="shared" si="1673"/>
        <v>0</v>
      </c>
      <c r="AZ2678" t="b">
        <f t="shared" si="1674"/>
        <v>0</v>
      </c>
      <c r="BA2678" t="b">
        <f t="shared" si="1675"/>
        <v>0</v>
      </c>
      <c r="BB2678" t="b">
        <f t="shared" si="1676"/>
        <v>0</v>
      </c>
      <c r="BC2678" t="b">
        <f t="shared" si="1677"/>
        <v>0</v>
      </c>
      <c r="BD2678" t="b">
        <f t="shared" si="1678"/>
        <v>0</v>
      </c>
    </row>
    <row r="2679" spans="1:56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0"/>
        <v>17.512820512820511</v>
      </c>
      <c r="P2679" s="8">
        <f t="shared" si="1679"/>
        <v>126.48148148148148</v>
      </c>
      <c r="Q2679" t="s">
        <v>8324</v>
      </c>
      <c r="R2679" t="s">
        <v>8361</v>
      </c>
      <c r="S2679" s="12">
        <f t="shared" si="1641"/>
        <v>41793.029432870368</v>
      </c>
      <c r="T2679" s="12">
        <f t="shared" si="1642"/>
        <v>41823.029432870368</v>
      </c>
      <c r="U2679" t="b">
        <f t="shared" si="1643"/>
        <v>0</v>
      </c>
      <c r="V2679" t="b">
        <f t="shared" si="1644"/>
        <v>0</v>
      </c>
      <c r="W2679" t="b">
        <f t="shared" si="1645"/>
        <v>0</v>
      </c>
      <c r="X2679" t="b">
        <f t="shared" si="1646"/>
        <v>0</v>
      </c>
      <c r="Y2679" t="b">
        <f t="shared" si="1647"/>
        <v>0</v>
      </c>
      <c r="Z2679" t="b">
        <f t="shared" si="1648"/>
        <v>0</v>
      </c>
      <c r="AA2679" t="b">
        <f t="shared" si="1649"/>
        <v>0</v>
      </c>
      <c r="AB2679" t="b">
        <f t="shared" si="1650"/>
        <v>0</v>
      </c>
      <c r="AC2679" t="b">
        <f t="shared" si="1651"/>
        <v>0</v>
      </c>
      <c r="AD2679" t="b">
        <f t="shared" si="1652"/>
        <v>0</v>
      </c>
      <c r="AE2679" t="b">
        <f t="shared" si="1653"/>
        <v>0</v>
      </c>
      <c r="AF2679" t="b">
        <f t="shared" si="1654"/>
        <v>0</v>
      </c>
      <c r="AG2679" t="b">
        <f t="shared" si="1655"/>
        <v>0</v>
      </c>
      <c r="AH2679" t="b">
        <f t="shared" si="1656"/>
        <v>0</v>
      </c>
      <c r="AI2679" t="b">
        <f t="shared" si="1657"/>
        <v>0</v>
      </c>
      <c r="AJ2679" t="b">
        <f t="shared" si="1658"/>
        <v>0</v>
      </c>
      <c r="AK2679" t="b">
        <f t="shared" si="1659"/>
        <v>1</v>
      </c>
      <c r="AL2679" t="b">
        <f t="shared" si="1660"/>
        <v>0</v>
      </c>
      <c r="AM2679" t="b">
        <f t="shared" si="1661"/>
        <v>0</v>
      </c>
      <c r="AN2679" t="b">
        <f t="shared" si="1662"/>
        <v>0</v>
      </c>
      <c r="AO2679" t="b">
        <f t="shared" si="1663"/>
        <v>0</v>
      </c>
      <c r="AP2679" t="b">
        <f t="shared" si="1664"/>
        <v>0</v>
      </c>
      <c r="AQ2679" t="b">
        <f t="shared" si="1665"/>
        <v>0</v>
      </c>
      <c r="AR2679" t="b">
        <f t="shared" si="1666"/>
        <v>0</v>
      </c>
      <c r="AS2679" t="b">
        <f t="shared" si="1667"/>
        <v>0</v>
      </c>
      <c r="AT2679" t="b">
        <f t="shared" si="1668"/>
        <v>0</v>
      </c>
      <c r="AU2679" t="b">
        <f t="shared" si="1669"/>
        <v>0</v>
      </c>
      <c r="AV2679" t="b">
        <f t="shared" si="1670"/>
        <v>0</v>
      </c>
      <c r="AW2679" t="b">
        <f t="shared" si="1671"/>
        <v>0</v>
      </c>
      <c r="AX2679" t="b">
        <f t="shared" si="1672"/>
        <v>0</v>
      </c>
      <c r="AY2679" t="b">
        <f t="shared" si="1673"/>
        <v>0</v>
      </c>
      <c r="AZ2679" t="b">
        <f t="shared" si="1674"/>
        <v>0</v>
      </c>
      <c r="BA2679" t="b">
        <f t="shared" si="1675"/>
        <v>0</v>
      </c>
      <c r="BB2679" t="b">
        <f t="shared" si="1676"/>
        <v>0</v>
      </c>
      <c r="BC2679" t="b">
        <f t="shared" si="1677"/>
        <v>0</v>
      </c>
      <c r="BD2679" t="b">
        <f t="shared" si="1678"/>
        <v>0</v>
      </c>
    </row>
    <row r="2680" spans="1:56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0"/>
        <v>1.375E-2</v>
      </c>
      <c r="P2680" s="8">
        <f t="shared" si="1679"/>
        <v>550</v>
      </c>
      <c r="Q2680" t="s">
        <v>8324</v>
      </c>
      <c r="R2680" t="s">
        <v>8361</v>
      </c>
      <c r="S2680" s="12">
        <f t="shared" si="1641"/>
        <v>42241.798206018517</v>
      </c>
      <c r="T2680" s="12">
        <f t="shared" si="1642"/>
        <v>42271.798206018517</v>
      </c>
      <c r="U2680" t="b">
        <f t="shared" si="1643"/>
        <v>0</v>
      </c>
      <c r="V2680" t="b">
        <f t="shared" si="1644"/>
        <v>0</v>
      </c>
      <c r="W2680" t="b">
        <f t="shared" si="1645"/>
        <v>0</v>
      </c>
      <c r="X2680" t="b">
        <f t="shared" si="1646"/>
        <v>0</v>
      </c>
      <c r="Y2680" t="b">
        <f t="shared" si="1647"/>
        <v>0</v>
      </c>
      <c r="Z2680" t="b">
        <f t="shared" si="1648"/>
        <v>0</v>
      </c>
      <c r="AA2680" t="b">
        <f t="shared" si="1649"/>
        <v>0</v>
      </c>
      <c r="AB2680" t="b">
        <f t="shared" si="1650"/>
        <v>0</v>
      </c>
      <c r="AC2680" t="b">
        <f t="shared" si="1651"/>
        <v>0</v>
      </c>
      <c r="AD2680" t="b">
        <f t="shared" si="1652"/>
        <v>0</v>
      </c>
      <c r="AE2680" t="b">
        <f t="shared" si="1653"/>
        <v>0</v>
      </c>
      <c r="AF2680" t="b">
        <f t="shared" si="1654"/>
        <v>0</v>
      </c>
      <c r="AG2680" t="b">
        <f t="shared" si="1655"/>
        <v>0</v>
      </c>
      <c r="AH2680" t="b">
        <f t="shared" si="1656"/>
        <v>0</v>
      </c>
      <c r="AI2680" t="b">
        <f t="shared" si="1657"/>
        <v>0</v>
      </c>
      <c r="AJ2680" t="b">
        <f t="shared" si="1658"/>
        <v>0</v>
      </c>
      <c r="AK2680" t="b">
        <f t="shared" si="1659"/>
        <v>0</v>
      </c>
      <c r="AL2680" t="b">
        <f t="shared" si="1660"/>
        <v>0</v>
      </c>
      <c r="AM2680" t="b">
        <f t="shared" si="1661"/>
        <v>0</v>
      </c>
      <c r="AN2680" t="b">
        <f t="shared" si="1662"/>
        <v>0</v>
      </c>
      <c r="AO2680" t="b">
        <f t="shared" si="1663"/>
        <v>0</v>
      </c>
      <c r="AP2680" t="b">
        <f t="shared" si="1664"/>
        <v>0</v>
      </c>
      <c r="AQ2680" t="b">
        <f t="shared" si="1665"/>
        <v>0</v>
      </c>
      <c r="AR2680" t="b">
        <f t="shared" si="1666"/>
        <v>1</v>
      </c>
      <c r="AS2680" t="b">
        <f t="shared" si="1667"/>
        <v>0</v>
      </c>
      <c r="AT2680" t="b">
        <f t="shared" si="1668"/>
        <v>0</v>
      </c>
      <c r="AU2680" t="b">
        <f t="shared" si="1669"/>
        <v>0</v>
      </c>
      <c r="AV2680" t="b">
        <f t="shared" si="1670"/>
        <v>0</v>
      </c>
      <c r="AW2680" t="b">
        <f t="shared" si="1671"/>
        <v>0</v>
      </c>
      <c r="AX2680" t="b">
        <f t="shared" si="1672"/>
        <v>0</v>
      </c>
      <c r="AY2680" t="b">
        <f t="shared" si="1673"/>
        <v>0</v>
      </c>
      <c r="AZ2680" t="b">
        <f t="shared" si="1674"/>
        <v>0</v>
      </c>
      <c r="BA2680" t="b">
        <f t="shared" si="1675"/>
        <v>0</v>
      </c>
      <c r="BB2680" t="b">
        <f t="shared" si="1676"/>
        <v>0</v>
      </c>
      <c r="BC2680" t="b">
        <f t="shared" si="1677"/>
        <v>0</v>
      </c>
      <c r="BD2680" t="b">
        <f t="shared" si="1678"/>
        <v>0</v>
      </c>
    </row>
    <row r="2681" spans="1:56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0"/>
        <v>0.33</v>
      </c>
      <c r="P2681" s="8">
        <f t="shared" si="1679"/>
        <v>44</v>
      </c>
      <c r="Q2681" t="s">
        <v>8324</v>
      </c>
      <c r="R2681" t="s">
        <v>8361</v>
      </c>
      <c r="S2681" s="12">
        <f t="shared" si="1641"/>
        <v>42033.001087962963</v>
      </c>
      <c r="T2681" s="12">
        <f t="shared" si="1642"/>
        <v>42063.001087962963</v>
      </c>
      <c r="U2681" t="b">
        <f t="shared" si="1643"/>
        <v>0</v>
      </c>
      <c r="V2681" t="b">
        <f t="shared" si="1644"/>
        <v>0</v>
      </c>
      <c r="W2681" t="b">
        <f t="shared" si="1645"/>
        <v>0</v>
      </c>
      <c r="X2681" t="b">
        <f t="shared" si="1646"/>
        <v>0</v>
      </c>
      <c r="Y2681" t="b">
        <f t="shared" si="1647"/>
        <v>0</v>
      </c>
      <c r="Z2681" t="b">
        <f t="shared" si="1648"/>
        <v>0</v>
      </c>
      <c r="AA2681" t="b">
        <f t="shared" si="1649"/>
        <v>0</v>
      </c>
      <c r="AB2681" t="b">
        <f t="shared" si="1650"/>
        <v>0</v>
      </c>
      <c r="AC2681" t="b">
        <f t="shared" si="1651"/>
        <v>0</v>
      </c>
      <c r="AD2681" t="b">
        <f t="shared" si="1652"/>
        <v>0</v>
      </c>
      <c r="AE2681" t="b">
        <f t="shared" si="1653"/>
        <v>0</v>
      </c>
      <c r="AF2681" t="b">
        <f t="shared" si="1654"/>
        <v>0</v>
      </c>
      <c r="AG2681" t="b">
        <f t="shared" si="1655"/>
        <v>0</v>
      </c>
      <c r="AH2681" t="b">
        <f t="shared" si="1656"/>
        <v>0</v>
      </c>
      <c r="AI2681" t="b">
        <f t="shared" si="1657"/>
        <v>0</v>
      </c>
      <c r="AJ2681" t="b">
        <f t="shared" si="1658"/>
        <v>0</v>
      </c>
      <c r="AK2681" t="b">
        <f t="shared" si="1659"/>
        <v>0</v>
      </c>
      <c r="AL2681" t="b">
        <f t="shared" si="1660"/>
        <v>0</v>
      </c>
      <c r="AM2681" t="b">
        <f t="shared" si="1661"/>
        <v>0</v>
      </c>
      <c r="AN2681" t="b">
        <f t="shared" si="1662"/>
        <v>0</v>
      </c>
      <c r="AO2681" t="b">
        <f t="shared" si="1663"/>
        <v>0</v>
      </c>
      <c r="AP2681" t="b">
        <f t="shared" si="1664"/>
        <v>1</v>
      </c>
      <c r="AQ2681" t="b">
        <f t="shared" si="1665"/>
        <v>0</v>
      </c>
      <c r="AR2681" t="b">
        <f t="shared" si="1666"/>
        <v>0</v>
      </c>
      <c r="AS2681" t="b">
        <f t="shared" si="1667"/>
        <v>0</v>
      </c>
      <c r="AT2681" t="b">
        <f t="shared" si="1668"/>
        <v>0</v>
      </c>
      <c r="AU2681" t="b">
        <f t="shared" si="1669"/>
        <v>0</v>
      </c>
      <c r="AV2681" t="b">
        <f t="shared" si="1670"/>
        <v>0</v>
      </c>
      <c r="AW2681" t="b">
        <f t="shared" si="1671"/>
        <v>0</v>
      </c>
      <c r="AX2681" t="b">
        <f t="shared" si="1672"/>
        <v>0</v>
      </c>
      <c r="AY2681" t="b">
        <f t="shared" si="1673"/>
        <v>0</v>
      </c>
      <c r="AZ2681" t="b">
        <f t="shared" si="1674"/>
        <v>0</v>
      </c>
      <c r="BA2681" t="b">
        <f t="shared" si="1675"/>
        <v>0</v>
      </c>
      <c r="BB2681" t="b">
        <f t="shared" si="1676"/>
        <v>0</v>
      </c>
      <c r="BC2681" t="b">
        <f t="shared" si="1677"/>
        <v>0</v>
      </c>
      <c r="BD2681" t="b">
        <f t="shared" si="1678"/>
        <v>0</v>
      </c>
    </row>
    <row r="2682" spans="1:56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0"/>
        <v>0.86250000000000004</v>
      </c>
      <c r="P2682" s="8">
        <f t="shared" si="1679"/>
        <v>69</v>
      </c>
      <c r="Q2682" t="s">
        <v>8324</v>
      </c>
      <c r="R2682" t="s">
        <v>8361</v>
      </c>
      <c r="S2682" s="12">
        <f t="shared" si="1641"/>
        <v>42436.211701388893</v>
      </c>
      <c r="T2682" s="12">
        <f t="shared" si="1642"/>
        <v>42466.170034722221</v>
      </c>
      <c r="U2682" t="b">
        <f t="shared" si="1643"/>
        <v>0</v>
      </c>
      <c r="V2682" t="b">
        <f t="shared" si="1644"/>
        <v>0</v>
      </c>
      <c r="W2682" t="b">
        <f t="shared" si="1645"/>
        <v>0</v>
      </c>
      <c r="X2682" t="b">
        <f t="shared" si="1646"/>
        <v>0</v>
      </c>
      <c r="Y2682" t="b">
        <f t="shared" si="1647"/>
        <v>0</v>
      </c>
      <c r="Z2682" t="b">
        <f t="shared" si="1648"/>
        <v>0</v>
      </c>
      <c r="AA2682" t="b">
        <f t="shared" si="1649"/>
        <v>0</v>
      </c>
      <c r="AB2682" t="b">
        <f t="shared" si="1650"/>
        <v>0</v>
      </c>
      <c r="AC2682" t="b">
        <f t="shared" si="1651"/>
        <v>0</v>
      </c>
      <c r="AD2682" t="b">
        <f t="shared" si="1652"/>
        <v>0</v>
      </c>
      <c r="AE2682" t="b">
        <f t="shared" si="1653"/>
        <v>0</v>
      </c>
      <c r="AF2682" t="b">
        <f t="shared" si="1654"/>
        <v>0</v>
      </c>
      <c r="AG2682" t="b">
        <f t="shared" si="1655"/>
        <v>0</v>
      </c>
      <c r="AH2682" t="b">
        <f t="shared" si="1656"/>
        <v>0</v>
      </c>
      <c r="AI2682" t="b">
        <f t="shared" si="1657"/>
        <v>0</v>
      </c>
      <c r="AJ2682" t="b">
        <f t="shared" si="1658"/>
        <v>0</v>
      </c>
      <c r="AK2682" t="b">
        <f t="shared" si="1659"/>
        <v>0</v>
      </c>
      <c r="AL2682" t="b">
        <f t="shared" si="1660"/>
        <v>0</v>
      </c>
      <c r="AM2682" t="b">
        <f t="shared" si="1661"/>
        <v>0</v>
      </c>
      <c r="AN2682" t="b">
        <f t="shared" si="1662"/>
        <v>1</v>
      </c>
      <c r="AO2682" t="b">
        <f t="shared" si="1663"/>
        <v>0</v>
      </c>
      <c r="AP2682" t="b">
        <f t="shared" si="1664"/>
        <v>0</v>
      </c>
      <c r="AQ2682" t="b">
        <f t="shared" si="1665"/>
        <v>0</v>
      </c>
      <c r="AR2682" t="b">
        <f t="shared" si="1666"/>
        <v>0</v>
      </c>
      <c r="AS2682" t="b">
        <f t="shared" si="1667"/>
        <v>0</v>
      </c>
      <c r="AT2682" t="b">
        <f t="shared" si="1668"/>
        <v>0</v>
      </c>
      <c r="AU2682" t="b">
        <f t="shared" si="1669"/>
        <v>0</v>
      </c>
      <c r="AV2682" t="b">
        <f t="shared" si="1670"/>
        <v>0</v>
      </c>
      <c r="AW2682" t="b">
        <f t="shared" si="1671"/>
        <v>0</v>
      </c>
      <c r="AX2682" t="b">
        <f t="shared" si="1672"/>
        <v>0</v>
      </c>
      <c r="AY2682" t="b">
        <f t="shared" si="1673"/>
        <v>0</v>
      </c>
      <c r="AZ2682" t="b">
        <f t="shared" si="1674"/>
        <v>0</v>
      </c>
      <c r="BA2682" t="b">
        <f t="shared" si="1675"/>
        <v>0</v>
      </c>
      <c r="BB2682" t="b">
        <f t="shared" si="1676"/>
        <v>0</v>
      </c>
      <c r="BC2682" t="b">
        <f t="shared" si="1677"/>
        <v>0</v>
      </c>
      <c r="BD2682" t="b">
        <f t="shared" si="1678"/>
        <v>0</v>
      </c>
    </row>
    <row r="2683" spans="1:56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0"/>
        <v>0.6875</v>
      </c>
      <c r="P2683" s="8">
        <f t="shared" si="1679"/>
        <v>27.5</v>
      </c>
      <c r="Q2683" t="s">
        <v>8341</v>
      </c>
      <c r="R2683" t="s">
        <v>8342</v>
      </c>
      <c r="S2683" s="12">
        <f t="shared" si="1641"/>
        <v>41805.895254629628</v>
      </c>
      <c r="T2683" s="12">
        <f t="shared" si="1642"/>
        <v>41830.895254629628</v>
      </c>
      <c r="U2683" t="b">
        <f t="shared" si="1643"/>
        <v>0</v>
      </c>
      <c r="V2683" t="b">
        <f t="shared" si="1644"/>
        <v>0</v>
      </c>
      <c r="W2683" t="b">
        <f t="shared" si="1645"/>
        <v>0</v>
      </c>
      <c r="X2683" t="b">
        <f t="shared" si="1646"/>
        <v>0</v>
      </c>
      <c r="Y2683" t="b">
        <f t="shared" si="1647"/>
        <v>0</v>
      </c>
      <c r="Z2683" t="b">
        <f t="shared" si="1648"/>
        <v>0</v>
      </c>
      <c r="AA2683" t="b">
        <f t="shared" si="1649"/>
        <v>0</v>
      </c>
      <c r="AB2683" t="b">
        <f t="shared" si="1650"/>
        <v>0</v>
      </c>
      <c r="AC2683" t="b">
        <f t="shared" si="1651"/>
        <v>0</v>
      </c>
      <c r="AD2683" t="b">
        <f t="shared" si="1652"/>
        <v>0</v>
      </c>
      <c r="AE2683" t="b">
        <f t="shared" si="1653"/>
        <v>0</v>
      </c>
      <c r="AF2683" t="b">
        <f t="shared" si="1654"/>
        <v>0</v>
      </c>
      <c r="AG2683" t="b">
        <f t="shared" si="1655"/>
        <v>0</v>
      </c>
      <c r="AH2683" t="b">
        <f t="shared" si="1656"/>
        <v>0</v>
      </c>
      <c r="AI2683" t="b">
        <f t="shared" si="1657"/>
        <v>1</v>
      </c>
      <c r="AJ2683" t="b">
        <f t="shared" si="1658"/>
        <v>0</v>
      </c>
      <c r="AK2683" t="b">
        <f t="shared" si="1659"/>
        <v>0</v>
      </c>
      <c r="AL2683" t="b">
        <f t="shared" si="1660"/>
        <v>0</v>
      </c>
      <c r="AM2683" t="b">
        <f t="shared" si="1661"/>
        <v>0</v>
      </c>
      <c r="AN2683" t="b">
        <f t="shared" si="1662"/>
        <v>0</v>
      </c>
      <c r="AO2683" t="b">
        <f t="shared" si="1663"/>
        <v>0</v>
      </c>
      <c r="AP2683" t="b">
        <f t="shared" si="1664"/>
        <v>0</v>
      </c>
      <c r="AQ2683" t="b">
        <f t="shared" si="1665"/>
        <v>0</v>
      </c>
      <c r="AR2683" t="b">
        <f t="shared" si="1666"/>
        <v>0</v>
      </c>
      <c r="AS2683" t="b">
        <f t="shared" si="1667"/>
        <v>0</v>
      </c>
      <c r="AT2683" t="b">
        <f t="shared" si="1668"/>
        <v>0</v>
      </c>
      <c r="AU2683" t="b">
        <f t="shared" si="1669"/>
        <v>0</v>
      </c>
      <c r="AV2683" t="b">
        <f t="shared" si="1670"/>
        <v>0</v>
      </c>
      <c r="AW2683" t="b">
        <f t="shared" si="1671"/>
        <v>0</v>
      </c>
      <c r="AX2683" t="b">
        <f t="shared" si="1672"/>
        <v>0</v>
      </c>
      <c r="AY2683" t="b">
        <f t="shared" si="1673"/>
        <v>0</v>
      </c>
      <c r="AZ2683" t="b">
        <f t="shared" si="1674"/>
        <v>0</v>
      </c>
      <c r="BA2683" t="b">
        <f t="shared" si="1675"/>
        <v>0</v>
      </c>
      <c r="BB2683" t="b">
        <f t="shared" si="1676"/>
        <v>0</v>
      </c>
      <c r="BC2683" t="b">
        <f t="shared" si="1677"/>
        <v>0</v>
      </c>
      <c r="BD2683" t="b">
        <f t="shared" si="1678"/>
        <v>0</v>
      </c>
    </row>
    <row r="2684" spans="1:56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0"/>
        <v>28.299999999999997</v>
      </c>
      <c r="P2684" s="8">
        <f t="shared" si="1679"/>
        <v>84.9</v>
      </c>
      <c r="Q2684" t="s">
        <v>8341</v>
      </c>
      <c r="R2684" t="s">
        <v>8342</v>
      </c>
      <c r="S2684" s="12">
        <f t="shared" si="1641"/>
        <v>41932.871990740743</v>
      </c>
      <c r="T2684" s="12">
        <f t="shared" si="1642"/>
        <v>41965.249305555553</v>
      </c>
      <c r="U2684" t="b">
        <f t="shared" si="1643"/>
        <v>0</v>
      </c>
      <c r="V2684" t="b">
        <f t="shared" si="1644"/>
        <v>0</v>
      </c>
      <c r="W2684" t="b">
        <f t="shared" si="1645"/>
        <v>0</v>
      </c>
      <c r="X2684" t="b">
        <f t="shared" si="1646"/>
        <v>0</v>
      </c>
      <c r="Y2684" t="b">
        <f t="shared" si="1647"/>
        <v>0</v>
      </c>
      <c r="Z2684" t="b">
        <f t="shared" si="1648"/>
        <v>0</v>
      </c>
      <c r="AA2684" t="b">
        <f t="shared" si="1649"/>
        <v>0</v>
      </c>
      <c r="AB2684" t="b">
        <f t="shared" si="1650"/>
        <v>0</v>
      </c>
      <c r="AC2684" t="b">
        <f t="shared" si="1651"/>
        <v>0</v>
      </c>
      <c r="AD2684" t="b">
        <f t="shared" si="1652"/>
        <v>0</v>
      </c>
      <c r="AE2684" t="b">
        <f t="shared" si="1653"/>
        <v>0</v>
      </c>
      <c r="AF2684" t="b">
        <f t="shared" si="1654"/>
        <v>0</v>
      </c>
      <c r="AG2684" t="b">
        <f t="shared" si="1655"/>
        <v>0</v>
      </c>
      <c r="AH2684" t="b">
        <f t="shared" si="1656"/>
        <v>0</v>
      </c>
      <c r="AI2684" t="b">
        <f t="shared" si="1657"/>
        <v>1</v>
      </c>
      <c r="AJ2684" t="b">
        <f t="shared" si="1658"/>
        <v>0</v>
      </c>
      <c r="AK2684" t="b">
        <f t="shared" si="1659"/>
        <v>0</v>
      </c>
      <c r="AL2684" t="b">
        <f t="shared" si="1660"/>
        <v>0</v>
      </c>
      <c r="AM2684" t="b">
        <f t="shared" si="1661"/>
        <v>0</v>
      </c>
      <c r="AN2684" t="b">
        <f t="shared" si="1662"/>
        <v>0</v>
      </c>
      <c r="AO2684" t="b">
        <f t="shared" si="1663"/>
        <v>0</v>
      </c>
      <c r="AP2684" t="b">
        <f t="shared" si="1664"/>
        <v>0</v>
      </c>
      <c r="AQ2684" t="b">
        <f t="shared" si="1665"/>
        <v>0</v>
      </c>
      <c r="AR2684" t="b">
        <f t="shared" si="1666"/>
        <v>0</v>
      </c>
      <c r="AS2684" t="b">
        <f t="shared" si="1667"/>
        <v>0</v>
      </c>
      <c r="AT2684" t="b">
        <f t="shared" si="1668"/>
        <v>0</v>
      </c>
      <c r="AU2684" t="b">
        <f t="shared" si="1669"/>
        <v>0</v>
      </c>
      <c r="AV2684" t="b">
        <f t="shared" si="1670"/>
        <v>0</v>
      </c>
      <c r="AW2684" t="b">
        <f t="shared" si="1671"/>
        <v>0</v>
      </c>
      <c r="AX2684" t="b">
        <f t="shared" si="1672"/>
        <v>0</v>
      </c>
      <c r="AY2684" t="b">
        <f t="shared" si="1673"/>
        <v>0</v>
      </c>
      <c r="AZ2684" t="b">
        <f t="shared" si="1674"/>
        <v>0</v>
      </c>
      <c r="BA2684" t="b">
        <f t="shared" si="1675"/>
        <v>0</v>
      </c>
      <c r="BB2684" t="b">
        <f t="shared" si="1676"/>
        <v>0</v>
      </c>
      <c r="BC2684" t="b">
        <f t="shared" si="1677"/>
        <v>0</v>
      </c>
      <c r="BD2684" t="b">
        <f t="shared" si="1678"/>
        <v>0</v>
      </c>
    </row>
    <row r="2685" spans="1:56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0"/>
        <v>0.24</v>
      </c>
      <c r="P2685" s="8">
        <f t="shared" si="1679"/>
        <v>12</v>
      </c>
      <c r="Q2685" t="s">
        <v>8341</v>
      </c>
      <c r="R2685" t="s">
        <v>8342</v>
      </c>
      <c r="S2685" s="12">
        <f t="shared" si="1641"/>
        <v>42034.75509259259</v>
      </c>
      <c r="T2685" s="12">
        <f t="shared" si="1642"/>
        <v>42064.75509259259</v>
      </c>
      <c r="U2685" t="b">
        <f t="shared" si="1643"/>
        <v>0</v>
      </c>
      <c r="V2685" t="b">
        <f t="shared" si="1644"/>
        <v>0</v>
      </c>
      <c r="W2685" t="b">
        <f t="shared" si="1645"/>
        <v>0</v>
      </c>
      <c r="X2685" t="b">
        <f t="shared" si="1646"/>
        <v>0</v>
      </c>
      <c r="Y2685" t="b">
        <f t="shared" si="1647"/>
        <v>0</v>
      </c>
      <c r="Z2685" t="b">
        <f t="shared" si="1648"/>
        <v>0</v>
      </c>
      <c r="AA2685" t="b">
        <f t="shared" si="1649"/>
        <v>0</v>
      </c>
      <c r="AB2685" t="b">
        <f t="shared" si="1650"/>
        <v>0</v>
      </c>
      <c r="AC2685" t="b">
        <f t="shared" si="1651"/>
        <v>0</v>
      </c>
      <c r="AD2685" t="b">
        <f t="shared" si="1652"/>
        <v>0</v>
      </c>
      <c r="AE2685" t="b">
        <f t="shared" si="1653"/>
        <v>0</v>
      </c>
      <c r="AF2685" t="b">
        <f t="shared" si="1654"/>
        <v>0</v>
      </c>
      <c r="AG2685" t="b">
        <f t="shared" si="1655"/>
        <v>0</v>
      </c>
      <c r="AH2685" t="b">
        <f t="shared" si="1656"/>
        <v>0</v>
      </c>
      <c r="AI2685" t="b">
        <f t="shared" si="1657"/>
        <v>0</v>
      </c>
      <c r="AJ2685" t="b">
        <f t="shared" si="1658"/>
        <v>0</v>
      </c>
      <c r="AK2685" t="b">
        <f t="shared" si="1659"/>
        <v>1</v>
      </c>
      <c r="AL2685" t="b">
        <f t="shared" si="1660"/>
        <v>0</v>
      </c>
      <c r="AM2685" t="b">
        <f t="shared" si="1661"/>
        <v>0</v>
      </c>
      <c r="AN2685" t="b">
        <f t="shared" si="1662"/>
        <v>0</v>
      </c>
      <c r="AO2685" t="b">
        <f t="shared" si="1663"/>
        <v>0</v>
      </c>
      <c r="AP2685" t="b">
        <f t="shared" si="1664"/>
        <v>0</v>
      </c>
      <c r="AQ2685" t="b">
        <f t="shared" si="1665"/>
        <v>0</v>
      </c>
      <c r="AR2685" t="b">
        <f t="shared" si="1666"/>
        <v>0</v>
      </c>
      <c r="AS2685" t="b">
        <f t="shared" si="1667"/>
        <v>0</v>
      </c>
      <c r="AT2685" t="b">
        <f t="shared" si="1668"/>
        <v>0</v>
      </c>
      <c r="AU2685" t="b">
        <f t="shared" si="1669"/>
        <v>0</v>
      </c>
      <c r="AV2685" t="b">
        <f t="shared" si="1670"/>
        <v>0</v>
      </c>
      <c r="AW2685" t="b">
        <f t="shared" si="1671"/>
        <v>0</v>
      </c>
      <c r="AX2685" t="b">
        <f t="shared" si="1672"/>
        <v>0</v>
      </c>
      <c r="AY2685" t="b">
        <f t="shared" si="1673"/>
        <v>0</v>
      </c>
      <c r="AZ2685" t="b">
        <f t="shared" si="1674"/>
        <v>0</v>
      </c>
      <c r="BA2685" t="b">
        <f t="shared" si="1675"/>
        <v>0</v>
      </c>
      <c r="BB2685" t="b">
        <f t="shared" si="1676"/>
        <v>0</v>
      </c>
      <c r="BC2685" t="b">
        <f t="shared" si="1677"/>
        <v>0</v>
      </c>
      <c r="BD2685" t="b">
        <f t="shared" si="1678"/>
        <v>0</v>
      </c>
    </row>
    <row r="2686" spans="1:56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0"/>
        <v>1.1428571428571428</v>
      </c>
      <c r="P2686" s="8">
        <f t="shared" si="1679"/>
        <v>200</v>
      </c>
      <c r="Q2686" t="s">
        <v>8341</v>
      </c>
      <c r="R2686" t="s">
        <v>8342</v>
      </c>
      <c r="S2686" s="12">
        <f t="shared" si="1641"/>
        <v>41820.914641203701</v>
      </c>
      <c r="T2686" s="12">
        <f t="shared" si="1642"/>
        <v>41860.914641203701</v>
      </c>
      <c r="U2686" t="b">
        <f t="shared" si="1643"/>
        <v>0</v>
      </c>
      <c r="V2686" t="b">
        <f t="shared" si="1644"/>
        <v>0</v>
      </c>
      <c r="W2686" t="b">
        <f t="shared" si="1645"/>
        <v>0</v>
      </c>
      <c r="X2686" t="b">
        <f t="shared" si="1646"/>
        <v>0</v>
      </c>
      <c r="Y2686" t="b">
        <f t="shared" si="1647"/>
        <v>0</v>
      </c>
      <c r="Z2686" t="b">
        <f t="shared" si="1648"/>
        <v>0</v>
      </c>
      <c r="AA2686" t="b">
        <f t="shared" si="1649"/>
        <v>0</v>
      </c>
      <c r="AB2686" t="b">
        <f t="shared" si="1650"/>
        <v>0</v>
      </c>
      <c r="AC2686" t="b">
        <f t="shared" si="1651"/>
        <v>0</v>
      </c>
      <c r="AD2686" t="b">
        <f t="shared" si="1652"/>
        <v>0</v>
      </c>
      <c r="AE2686" t="b">
        <f t="shared" si="1653"/>
        <v>0</v>
      </c>
      <c r="AF2686" t="b">
        <f t="shared" si="1654"/>
        <v>0</v>
      </c>
      <c r="AG2686" t="b">
        <f t="shared" si="1655"/>
        <v>0</v>
      </c>
      <c r="AH2686" t="b">
        <f t="shared" si="1656"/>
        <v>0</v>
      </c>
      <c r="AI2686" t="b">
        <f t="shared" si="1657"/>
        <v>0</v>
      </c>
      <c r="AJ2686" t="b">
        <f t="shared" si="1658"/>
        <v>0</v>
      </c>
      <c r="AK2686" t="b">
        <f t="shared" si="1659"/>
        <v>0</v>
      </c>
      <c r="AL2686" t="b">
        <f t="shared" si="1660"/>
        <v>0</v>
      </c>
      <c r="AM2686" t="b">
        <f t="shared" si="1661"/>
        <v>0</v>
      </c>
      <c r="AN2686" t="b">
        <f t="shared" si="1662"/>
        <v>0</v>
      </c>
      <c r="AO2686" t="b">
        <f t="shared" si="1663"/>
        <v>0</v>
      </c>
      <c r="AP2686" t="b">
        <f t="shared" si="1664"/>
        <v>0</v>
      </c>
      <c r="AQ2686" t="b">
        <f t="shared" si="1665"/>
        <v>0</v>
      </c>
      <c r="AR2686" t="b">
        <f t="shared" si="1666"/>
        <v>1</v>
      </c>
      <c r="AS2686" t="b">
        <f t="shared" si="1667"/>
        <v>0</v>
      </c>
      <c r="AT2686" t="b">
        <f t="shared" si="1668"/>
        <v>0</v>
      </c>
      <c r="AU2686" t="b">
        <f t="shared" si="1669"/>
        <v>0</v>
      </c>
      <c r="AV2686" t="b">
        <f t="shared" si="1670"/>
        <v>0</v>
      </c>
      <c r="AW2686" t="b">
        <f t="shared" si="1671"/>
        <v>0</v>
      </c>
      <c r="AX2686" t="b">
        <f t="shared" si="1672"/>
        <v>0</v>
      </c>
      <c r="AY2686" t="b">
        <f t="shared" si="1673"/>
        <v>0</v>
      </c>
      <c r="AZ2686" t="b">
        <f t="shared" si="1674"/>
        <v>0</v>
      </c>
      <c r="BA2686" t="b">
        <f t="shared" si="1675"/>
        <v>0</v>
      </c>
      <c r="BB2686" t="b">
        <f t="shared" si="1676"/>
        <v>0</v>
      </c>
      <c r="BC2686" t="b">
        <f t="shared" si="1677"/>
        <v>0</v>
      </c>
      <c r="BD2686" t="b">
        <f t="shared" si="1678"/>
        <v>0</v>
      </c>
    </row>
    <row r="2687" spans="1:56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0"/>
        <v>0.02</v>
      </c>
      <c r="P2687" s="8">
        <f t="shared" si="1679"/>
        <v>10</v>
      </c>
      <c r="Q2687" t="s">
        <v>8341</v>
      </c>
      <c r="R2687" t="s">
        <v>8342</v>
      </c>
      <c r="S2687" s="12">
        <f t="shared" si="1641"/>
        <v>42061.69594907407</v>
      </c>
      <c r="T2687" s="12">
        <f t="shared" si="1642"/>
        <v>42121.654282407413</v>
      </c>
      <c r="U2687" t="b">
        <f t="shared" si="1643"/>
        <v>0</v>
      </c>
      <c r="V2687" t="b">
        <f t="shared" si="1644"/>
        <v>0</v>
      </c>
      <c r="W2687" t="b">
        <f t="shared" si="1645"/>
        <v>0</v>
      </c>
      <c r="X2687" t="b">
        <f t="shared" si="1646"/>
        <v>0</v>
      </c>
      <c r="Y2687" t="b">
        <f t="shared" si="1647"/>
        <v>0</v>
      </c>
      <c r="Z2687" t="b">
        <f t="shared" si="1648"/>
        <v>0</v>
      </c>
      <c r="AA2687" t="b">
        <f t="shared" si="1649"/>
        <v>0</v>
      </c>
      <c r="AB2687" t="b">
        <f t="shared" si="1650"/>
        <v>0</v>
      </c>
      <c r="AC2687" t="b">
        <f t="shared" si="1651"/>
        <v>0</v>
      </c>
      <c r="AD2687" t="b">
        <f t="shared" si="1652"/>
        <v>0</v>
      </c>
      <c r="AE2687" t="b">
        <f t="shared" si="1653"/>
        <v>0</v>
      </c>
      <c r="AF2687" t="b">
        <f t="shared" si="1654"/>
        <v>0</v>
      </c>
      <c r="AG2687" t="b">
        <f t="shared" si="1655"/>
        <v>0</v>
      </c>
      <c r="AH2687" t="b">
        <f t="shared" si="1656"/>
        <v>0</v>
      </c>
      <c r="AI2687" t="b">
        <f t="shared" si="1657"/>
        <v>0</v>
      </c>
      <c r="AJ2687" t="b">
        <f t="shared" si="1658"/>
        <v>0</v>
      </c>
      <c r="AK2687" t="b">
        <f t="shared" si="1659"/>
        <v>0</v>
      </c>
      <c r="AL2687" t="b">
        <f t="shared" si="1660"/>
        <v>0</v>
      </c>
      <c r="AM2687" t="b">
        <f t="shared" si="1661"/>
        <v>0</v>
      </c>
      <c r="AN2687" t="b">
        <f t="shared" si="1662"/>
        <v>0</v>
      </c>
      <c r="AO2687" t="b">
        <f t="shared" si="1663"/>
        <v>0</v>
      </c>
      <c r="AP2687" t="b">
        <f t="shared" si="1664"/>
        <v>0</v>
      </c>
      <c r="AQ2687" t="b">
        <f t="shared" si="1665"/>
        <v>0</v>
      </c>
      <c r="AR2687" t="b">
        <f t="shared" si="1666"/>
        <v>1</v>
      </c>
      <c r="AS2687" t="b">
        <f t="shared" si="1667"/>
        <v>0</v>
      </c>
      <c r="AT2687" t="b">
        <f t="shared" si="1668"/>
        <v>0</v>
      </c>
      <c r="AU2687" t="b">
        <f t="shared" si="1669"/>
        <v>0</v>
      </c>
      <c r="AV2687" t="b">
        <f t="shared" si="1670"/>
        <v>0</v>
      </c>
      <c r="AW2687" t="b">
        <f t="shared" si="1671"/>
        <v>0</v>
      </c>
      <c r="AX2687" t="b">
        <f t="shared" si="1672"/>
        <v>0</v>
      </c>
      <c r="AY2687" t="b">
        <f t="shared" si="1673"/>
        <v>0</v>
      </c>
      <c r="AZ2687" t="b">
        <f t="shared" si="1674"/>
        <v>0</v>
      </c>
      <c r="BA2687" t="b">
        <f t="shared" si="1675"/>
        <v>0</v>
      </c>
      <c r="BB2687" t="b">
        <f t="shared" si="1676"/>
        <v>0</v>
      </c>
      <c r="BC2687" t="b">
        <f t="shared" si="1677"/>
        <v>0</v>
      </c>
      <c r="BD2687" t="b">
        <f t="shared" si="1678"/>
        <v>0</v>
      </c>
    </row>
    <row r="2688" spans="1:56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0"/>
        <v>0</v>
      </c>
      <c r="P2688" s="8" t="e">
        <f t="shared" si="1679"/>
        <v>#DIV/0!</v>
      </c>
      <c r="Q2688" t="s">
        <v>8341</v>
      </c>
      <c r="R2688" t="s">
        <v>8342</v>
      </c>
      <c r="S2688" s="12">
        <f t="shared" si="1641"/>
        <v>41892.974803240737</v>
      </c>
      <c r="T2688" s="12">
        <f t="shared" si="1642"/>
        <v>41912.974803240737</v>
      </c>
      <c r="U2688" t="b">
        <f t="shared" si="1643"/>
        <v>0</v>
      </c>
      <c r="V2688" t="b">
        <f t="shared" si="1644"/>
        <v>0</v>
      </c>
      <c r="W2688" t="b">
        <f t="shared" si="1645"/>
        <v>0</v>
      </c>
      <c r="X2688" t="b">
        <f t="shared" si="1646"/>
        <v>0</v>
      </c>
      <c r="Y2688" t="b">
        <f t="shared" si="1647"/>
        <v>0</v>
      </c>
      <c r="Z2688" t="b">
        <f t="shared" si="1648"/>
        <v>0</v>
      </c>
      <c r="AA2688" t="b">
        <f t="shared" si="1649"/>
        <v>0</v>
      </c>
      <c r="AB2688" t="b">
        <f t="shared" si="1650"/>
        <v>0</v>
      </c>
      <c r="AC2688" t="b">
        <f t="shared" si="1651"/>
        <v>0</v>
      </c>
      <c r="AD2688" t="b">
        <f t="shared" si="1652"/>
        <v>0</v>
      </c>
      <c r="AE2688" t="b">
        <f t="shared" si="1653"/>
        <v>0</v>
      </c>
      <c r="AF2688" t="b">
        <f t="shared" si="1654"/>
        <v>0</v>
      </c>
      <c r="AG2688" t="b">
        <f t="shared" si="1655"/>
        <v>0</v>
      </c>
      <c r="AH2688" t="b">
        <f t="shared" si="1656"/>
        <v>0</v>
      </c>
      <c r="AI2688" t="b">
        <f t="shared" si="1657"/>
        <v>0</v>
      </c>
      <c r="AJ2688" t="b">
        <f t="shared" si="1658"/>
        <v>0</v>
      </c>
      <c r="AK2688" t="b">
        <f t="shared" si="1659"/>
        <v>0</v>
      </c>
      <c r="AL2688" t="b">
        <f t="shared" si="1660"/>
        <v>0</v>
      </c>
      <c r="AM2688" t="b">
        <f t="shared" si="1661"/>
        <v>0</v>
      </c>
      <c r="AN2688" t="b">
        <f t="shared" si="1662"/>
        <v>1</v>
      </c>
      <c r="AO2688" t="b">
        <f t="shared" si="1663"/>
        <v>0</v>
      </c>
      <c r="AP2688" t="b">
        <f t="shared" si="1664"/>
        <v>0</v>
      </c>
      <c r="AQ2688" t="b">
        <f t="shared" si="1665"/>
        <v>0</v>
      </c>
      <c r="AR2688" t="b">
        <f t="shared" si="1666"/>
        <v>0</v>
      </c>
      <c r="AS2688" t="b">
        <f t="shared" si="1667"/>
        <v>0</v>
      </c>
      <c r="AT2688" t="b">
        <f t="shared" si="1668"/>
        <v>0</v>
      </c>
      <c r="AU2688" t="b">
        <f t="shared" si="1669"/>
        <v>0</v>
      </c>
      <c r="AV2688" t="b">
        <f t="shared" si="1670"/>
        <v>0</v>
      </c>
      <c r="AW2688" t="b">
        <f t="shared" si="1671"/>
        <v>0</v>
      </c>
      <c r="AX2688" t="b">
        <f t="shared" si="1672"/>
        <v>0</v>
      </c>
      <c r="AY2688" t="b">
        <f t="shared" si="1673"/>
        <v>0</v>
      </c>
      <c r="AZ2688" t="b">
        <f t="shared" si="1674"/>
        <v>0</v>
      </c>
      <c r="BA2688" t="b">
        <f t="shared" si="1675"/>
        <v>0</v>
      </c>
      <c r="BB2688" t="b">
        <f t="shared" si="1676"/>
        <v>0</v>
      </c>
      <c r="BC2688" t="b">
        <f t="shared" si="1677"/>
        <v>0</v>
      </c>
      <c r="BD2688" t="b">
        <f t="shared" si="1678"/>
        <v>0</v>
      </c>
    </row>
    <row r="2689" spans="1:56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0"/>
        <v>0</v>
      </c>
      <c r="P2689" s="8" t="e">
        <f t="shared" si="1679"/>
        <v>#DIV/0!</v>
      </c>
      <c r="Q2689" t="s">
        <v>8341</v>
      </c>
      <c r="R2689" t="s">
        <v>8342</v>
      </c>
      <c r="S2689" s="12">
        <f t="shared" si="1641"/>
        <v>42154.64025462963</v>
      </c>
      <c r="T2689" s="12">
        <f t="shared" si="1642"/>
        <v>42184.64025462963</v>
      </c>
      <c r="U2689" t="b">
        <f t="shared" si="1643"/>
        <v>0</v>
      </c>
      <c r="V2689" t="b">
        <f t="shared" si="1644"/>
        <v>0</v>
      </c>
      <c r="W2689" t="b">
        <f t="shared" si="1645"/>
        <v>0</v>
      </c>
      <c r="X2689" t="b">
        <f t="shared" si="1646"/>
        <v>0</v>
      </c>
      <c r="Y2689" t="b">
        <f t="shared" si="1647"/>
        <v>0</v>
      </c>
      <c r="Z2689" t="b">
        <f t="shared" si="1648"/>
        <v>0</v>
      </c>
      <c r="AA2689" t="b">
        <f t="shared" si="1649"/>
        <v>0</v>
      </c>
      <c r="AB2689" t="b">
        <f t="shared" si="1650"/>
        <v>0</v>
      </c>
      <c r="AC2689" t="b">
        <f t="shared" si="1651"/>
        <v>0</v>
      </c>
      <c r="AD2689" t="b">
        <f t="shared" si="1652"/>
        <v>0</v>
      </c>
      <c r="AE2689" t="b">
        <f t="shared" si="1653"/>
        <v>0</v>
      </c>
      <c r="AF2689" t="b">
        <f t="shared" si="1654"/>
        <v>0</v>
      </c>
      <c r="AG2689" t="b">
        <f t="shared" si="1655"/>
        <v>0</v>
      </c>
      <c r="AH2689" t="b">
        <f t="shared" si="1656"/>
        <v>0</v>
      </c>
      <c r="AI2689" t="b">
        <f t="shared" si="1657"/>
        <v>0</v>
      </c>
      <c r="AJ2689" t="b">
        <f t="shared" si="1658"/>
        <v>0</v>
      </c>
      <c r="AK2689" t="b">
        <f t="shared" si="1659"/>
        <v>1</v>
      </c>
      <c r="AL2689" t="b">
        <f t="shared" si="1660"/>
        <v>0</v>
      </c>
      <c r="AM2689" t="b">
        <f t="shared" si="1661"/>
        <v>0</v>
      </c>
      <c r="AN2689" t="b">
        <f t="shared" si="1662"/>
        <v>0</v>
      </c>
      <c r="AO2689" t="b">
        <f t="shared" si="1663"/>
        <v>0</v>
      </c>
      <c r="AP2689" t="b">
        <f t="shared" si="1664"/>
        <v>0</v>
      </c>
      <c r="AQ2689" t="b">
        <f t="shared" si="1665"/>
        <v>0</v>
      </c>
      <c r="AR2689" t="b">
        <f t="shared" si="1666"/>
        <v>0</v>
      </c>
      <c r="AS2689" t="b">
        <f t="shared" si="1667"/>
        <v>0</v>
      </c>
      <c r="AT2689" t="b">
        <f t="shared" si="1668"/>
        <v>0</v>
      </c>
      <c r="AU2689" t="b">
        <f t="shared" si="1669"/>
        <v>0</v>
      </c>
      <c r="AV2689" t="b">
        <f t="shared" si="1670"/>
        <v>0</v>
      </c>
      <c r="AW2689" t="b">
        <f t="shared" si="1671"/>
        <v>0</v>
      </c>
      <c r="AX2689" t="b">
        <f t="shared" si="1672"/>
        <v>0</v>
      </c>
      <c r="AY2689" t="b">
        <f t="shared" si="1673"/>
        <v>0</v>
      </c>
      <c r="AZ2689" t="b">
        <f t="shared" si="1674"/>
        <v>0</v>
      </c>
      <c r="BA2689" t="b">
        <f t="shared" si="1675"/>
        <v>0</v>
      </c>
      <c r="BB2689" t="b">
        <f t="shared" si="1676"/>
        <v>0</v>
      </c>
      <c r="BC2689" t="b">
        <f t="shared" si="1677"/>
        <v>0</v>
      </c>
      <c r="BD2689" t="b">
        <f t="shared" si="1678"/>
        <v>0</v>
      </c>
    </row>
    <row r="2690" spans="1:56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0"/>
        <v>0.14799999999999999</v>
      </c>
      <c r="P2690" s="8">
        <f t="shared" si="1679"/>
        <v>5.2857142857142856</v>
      </c>
      <c r="Q2690" t="s">
        <v>8341</v>
      </c>
      <c r="R2690" t="s">
        <v>8342</v>
      </c>
      <c r="S2690" s="12">
        <f t="shared" si="1641"/>
        <v>42028.118865740747</v>
      </c>
      <c r="T2690" s="12">
        <f t="shared" si="1642"/>
        <v>42059.125</v>
      </c>
      <c r="U2690" t="b">
        <f t="shared" si="1643"/>
        <v>0</v>
      </c>
      <c r="V2690" t="b">
        <f t="shared" si="1644"/>
        <v>0</v>
      </c>
      <c r="W2690" t="b">
        <f t="shared" si="1645"/>
        <v>0</v>
      </c>
      <c r="X2690" t="b">
        <f t="shared" si="1646"/>
        <v>0</v>
      </c>
      <c r="Y2690" t="b">
        <f t="shared" si="1647"/>
        <v>0</v>
      </c>
      <c r="Z2690" t="b">
        <f t="shared" si="1648"/>
        <v>0</v>
      </c>
      <c r="AA2690" t="b">
        <f t="shared" si="1649"/>
        <v>0</v>
      </c>
      <c r="AB2690" t="b">
        <f t="shared" si="1650"/>
        <v>0</v>
      </c>
      <c r="AC2690" t="b">
        <f t="shared" si="1651"/>
        <v>0</v>
      </c>
      <c r="AD2690" t="b">
        <f t="shared" si="1652"/>
        <v>0</v>
      </c>
      <c r="AE2690" t="b">
        <f t="shared" si="1653"/>
        <v>0</v>
      </c>
      <c r="AF2690" t="b">
        <f t="shared" si="1654"/>
        <v>0</v>
      </c>
      <c r="AG2690" t="b">
        <f t="shared" si="1655"/>
        <v>0</v>
      </c>
      <c r="AH2690" t="b">
        <f t="shared" si="1656"/>
        <v>0</v>
      </c>
      <c r="AI2690" t="b">
        <f t="shared" si="1657"/>
        <v>0</v>
      </c>
      <c r="AJ2690" t="b">
        <f t="shared" si="1658"/>
        <v>0</v>
      </c>
      <c r="AK2690" t="b">
        <f t="shared" si="1659"/>
        <v>0</v>
      </c>
      <c r="AL2690" t="b">
        <f t="shared" si="1660"/>
        <v>0</v>
      </c>
      <c r="AM2690" t="b">
        <f t="shared" si="1661"/>
        <v>0</v>
      </c>
      <c r="AN2690" t="b">
        <f t="shared" si="1662"/>
        <v>0</v>
      </c>
      <c r="AO2690" t="b">
        <f t="shared" si="1663"/>
        <v>0</v>
      </c>
      <c r="AP2690" t="b">
        <f t="shared" si="1664"/>
        <v>0</v>
      </c>
      <c r="AQ2690" t="b">
        <f t="shared" si="1665"/>
        <v>0</v>
      </c>
      <c r="AR2690" t="b">
        <f t="shared" si="1666"/>
        <v>1</v>
      </c>
      <c r="AS2690" t="b">
        <f t="shared" si="1667"/>
        <v>0</v>
      </c>
      <c r="AT2690" t="b">
        <f t="shared" si="1668"/>
        <v>0</v>
      </c>
      <c r="AU2690" t="b">
        <f t="shared" si="1669"/>
        <v>0</v>
      </c>
      <c r="AV2690" t="b">
        <f t="shared" si="1670"/>
        <v>0</v>
      </c>
      <c r="AW2690" t="b">
        <f t="shared" si="1671"/>
        <v>0</v>
      </c>
      <c r="AX2690" t="b">
        <f t="shared" si="1672"/>
        <v>0</v>
      </c>
      <c r="AY2690" t="b">
        <f t="shared" si="1673"/>
        <v>0</v>
      </c>
      <c r="AZ2690" t="b">
        <f t="shared" si="1674"/>
        <v>0</v>
      </c>
      <c r="BA2690" t="b">
        <f t="shared" si="1675"/>
        <v>0</v>
      </c>
      <c r="BB2690" t="b">
        <f t="shared" si="1676"/>
        <v>0</v>
      </c>
      <c r="BC2690" t="b">
        <f t="shared" si="1677"/>
        <v>0</v>
      </c>
      <c r="BD2690" t="b">
        <f t="shared" si="1678"/>
        <v>0</v>
      </c>
    </row>
    <row r="2691" spans="1:56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0">100*(E2691/D2691)</f>
        <v>2.8571428571428571E-3</v>
      </c>
      <c r="P2691" s="8">
        <f t="shared" si="1679"/>
        <v>1</v>
      </c>
      <c r="Q2691" t="s">
        <v>8341</v>
      </c>
      <c r="R2691" t="s">
        <v>8342</v>
      </c>
      <c r="S2691" s="12">
        <f t="shared" ref="S2691:S2754" si="1681">(((J2691/60)/60)/24)+DATE(1970,1,1)</f>
        <v>42551.961689814809</v>
      </c>
      <c r="T2691" s="12">
        <f t="shared" ref="T2691:T2754" si="1682">(((I2691/60)/60)/24)+DATE(1970,1,1)</f>
        <v>42581.961689814809</v>
      </c>
      <c r="U2691" t="b">
        <f t="shared" ref="U2691:U2754" si="1683">IF($D2691&lt;1000, IF($F2691 = "successful", TRUE))</f>
        <v>0</v>
      </c>
      <c r="V2691" t="b">
        <f t="shared" ref="V2691:V2754" si="1684">IF(AND($D2691&gt;=1000, $D2691&lt;=4999), IF($F2691 = "successful", TRUE))</f>
        <v>0</v>
      </c>
      <c r="W2691" t="b">
        <f t="shared" ref="W2691:W2754" si="1685">IF(AND($D2691&gt;=5000, $D2691&lt;=9999), IF($F2691 = "successful", TRUE))</f>
        <v>0</v>
      </c>
      <c r="X2691" t="b">
        <f t="shared" ref="X2691:X2754" si="1686">IF(AND($D2691&gt;=10000, $D2691&lt;=14999), IF($F2691 = "successful", TRUE))</f>
        <v>0</v>
      </c>
      <c r="Y2691" t="b">
        <f t="shared" ref="Y2691:Y2754" si="1687">IF(AND($D2691&gt;=15000, $D2691&lt;=19999), IF($F2691 = "successful", TRUE))</f>
        <v>0</v>
      </c>
      <c r="Z2691" t="b">
        <f t="shared" ref="Z2691:Z2754" si="1688">IF(AND($D2691&gt;=20000, $D2691&lt;=24999), IF($F2691 = "successful", TRUE))</f>
        <v>0</v>
      </c>
      <c r="AA2691" t="b">
        <f t="shared" ref="AA2691:AA2754" si="1689">IF(AND($D2691&gt;=25000, $D2691&lt;=29999), IF($F2691 = "successful", TRUE))</f>
        <v>0</v>
      </c>
      <c r="AB2691" t="b">
        <f t="shared" ref="AB2691:AB2754" si="1690">IF(AND($D2691&gt;=30000, $D2691&lt;=34999), IF($F2691 = "successful", TRUE))</f>
        <v>0</v>
      </c>
      <c r="AC2691" t="b">
        <f t="shared" ref="AC2691:AC2754" si="1691">IF(AND($D2691&gt;=35000, $D2691&lt;=39999), IF($F2691 = "successful", TRUE))</f>
        <v>0</v>
      </c>
      <c r="AD2691" t="b">
        <f t="shared" ref="AD2691:AD2754" si="1692">IF(AND($D2691&gt;=40000, $D2691&lt;=44999), IF($F2691 = "successful", TRUE))</f>
        <v>0</v>
      </c>
      <c r="AE2691" t="b">
        <f t="shared" ref="AE2691:AE2754" si="1693">IF(AND($D2691&gt;=45000, $D2691&lt;=49999), IF($F2691 = "successful", TRUE))</f>
        <v>0</v>
      </c>
      <c r="AF2691" t="b">
        <f t="shared" ref="AF2691:AF2754" si="1694">IF($D2691&gt;=50000, IF($F2691 = "successful", TRUE))</f>
        <v>0</v>
      </c>
      <c r="AG2691" t="b">
        <f t="shared" ref="AG2691:AG2754" si="1695">IF($D2691&lt;1000, IF($F2691 = "failed", TRUE))</f>
        <v>0</v>
      </c>
      <c r="AH2691" t="b">
        <f t="shared" ref="AH2691:AH2754" si="1696">IF(AND($D2691&gt;=1000, $D2691&lt;=4999), IF($F2691 = "failed", TRUE))</f>
        <v>0</v>
      </c>
      <c r="AI2691" t="b">
        <f t="shared" ref="AI2691:AI2754" si="1697">IF(AND($D2691&gt;=5000, $D2691&lt;=9999), IF($F2691 = "failed", TRUE))</f>
        <v>0</v>
      </c>
      <c r="AJ2691" t="b">
        <f t="shared" ref="AJ2691:AJ2754" si="1698">IF(AND($D2691&gt;=10000, $D2691&lt;=14999), IF($F2691 = "failed", TRUE))</f>
        <v>0</v>
      </c>
      <c r="AK2691" t="b">
        <f t="shared" ref="AK2691:AK2754" si="1699">IF(AND($D2691&gt;=15000, $D2691&lt;=19999), IF($F2691 = "failed", TRUE))</f>
        <v>0</v>
      </c>
      <c r="AL2691" t="b">
        <f t="shared" ref="AL2691:AL2754" si="1700">IF(AND($D2691&gt;=20000, $D2691&lt;=24999), IF($F2691 = "failed", TRUE))</f>
        <v>0</v>
      </c>
      <c r="AM2691" t="b">
        <f t="shared" ref="AM2691:AM2754" si="1701">IF(AND($D2691&gt;=25000, $D2691&lt;=29999), IF($F2691 = "failed", TRUE))</f>
        <v>0</v>
      </c>
      <c r="AN2691" t="b">
        <f t="shared" ref="AN2691:AN2754" si="1702">IF(AND($D2691&gt;=30000, $D2691&lt;=34999), IF($F2691 = "failed", TRUE))</f>
        <v>0</v>
      </c>
      <c r="AO2691" t="b">
        <f t="shared" ref="AO2691:AO2754" si="1703">IF(AND($D2691&gt;=35000, $D2691&lt;=39999), IF($F2691 = "failed", TRUE))</f>
        <v>1</v>
      </c>
      <c r="AP2691" t="b">
        <f t="shared" ref="AP2691:AP2754" si="1704">IF(AND($D2691&gt;=40000, $D2691&lt;=44999), IF($F2691 = "failed", TRUE))</f>
        <v>0</v>
      </c>
      <c r="AQ2691" t="b">
        <f t="shared" ref="AQ2691:AQ2754" si="1705">IF(AND($D2691&gt;=45000, $D2691&lt;=49999), IF($F2691 = "failed", TRUE))</f>
        <v>0</v>
      </c>
      <c r="AR2691" t="b">
        <f t="shared" ref="AR2691:AR2754" si="1706">IF($D2691&gt;=50000, IF($F2691 = "failed", TRUE))</f>
        <v>0</v>
      </c>
      <c r="AS2691" t="b">
        <f t="shared" ref="AS2691:AS2754" si="1707">IF($D2691&lt;1000, IF($F2691 = "canceled", TRUE))</f>
        <v>0</v>
      </c>
      <c r="AT2691" t="b">
        <f t="shared" ref="AT2691:AT2754" si="1708">IF(AND($D2691&gt;=1000, $D2691&lt;=4999), IF($F2691 = "canceled", TRUE))</f>
        <v>0</v>
      </c>
      <c r="AU2691" t="b">
        <f t="shared" ref="AU2691:AU2754" si="1709">IF(AND($D2691&gt;=5000, $D2691&lt;=9999), IF($F2691 = "canceled", TRUE))</f>
        <v>0</v>
      </c>
      <c r="AV2691" t="b">
        <f t="shared" ref="AV2691:AV2754" si="1710">IF(AND($D2691&gt;=10000, $D2691&lt;=14999), IF($F2691 = "canceled", TRUE))</f>
        <v>0</v>
      </c>
      <c r="AW2691" t="b">
        <f t="shared" ref="AW2691:AW2754" si="1711">IF(AND($D2691&gt;=15000, $D2691&lt;=19999), IF($F2691 = "canceled", TRUE))</f>
        <v>0</v>
      </c>
      <c r="AX2691" t="b">
        <f t="shared" ref="AX2691:AX2754" si="1712">IF(AND($D2691&gt;=20000, $D2691&lt;=24999), IF($F2691 = "canceled", TRUE))</f>
        <v>0</v>
      </c>
      <c r="AY2691" t="b">
        <f t="shared" ref="AY2691:AY2754" si="1713">IF(AND($D2691&gt;=25000, $D2691&lt;=29999), IF($F2691 = "canceled", TRUE))</f>
        <v>0</v>
      </c>
      <c r="AZ2691" t="b">
        <f t="shared" ref="AZ2691:AZ2754" si="1714">IF(AND($D2691&gt;=30000, $D2691&lt;=34999), IF($F2691 = "canceled", TRUE))</f>
        <v>0</v>
      </c>
      <c r="BA2691" t="b">
        <f t="shared" ref="BA2691:BA2754" si="1715">IF(AND($D2691&gt;=35000, $D2691&lt;=39999), IF($F2691 = "canceled", TRUE))</f>
        <v>0</v>
      </c>
      <c r="BB2691" t="b">
        <f t="shared" ref="BB2691:BB2754" si="1716">IF(AND($D2691&gt;=40000, $D2691&lt;=44999), IF($F2691 = "canceled", TRUE))</f>
        <v>0</v>
      </c>
      <c r="BC2691" t="b">
        <f t="shared" ref="BC2691:BC2754" si="1717">IF(AND($D2691&gt;=45000, $D2691&lt;=49999), IF($F2691 = "canceled", TRUE))</f>
        <v>0</v>
      </c>
      <c r="BD2691" t="b">
        <f t="shared" ref="BD2691:BD2754" si="1718">IF($D2691&gt;=50000, IF($F2691 = "canceled", TRUE))</f>
        <v>0</v>
      </c>
    </row>
    <row r="2692" spans="1:56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0"/>
        <v>10.7325</v>
      </c>
      <c r="P2692" s="8">
        <f t="shared" ref="P2692:P2755" si="1719">E2692/L2692</f>
        <v>72.762711864406782</v>
      </c>
      <c r="Q2692" t="s">
        <v>8341</v>
      </c>
      <c r="R2692" t="s">
        <v>8342</v>
      </c>
      <c r="S2692" s="12">
        <f t="shared" si="1681"/>
        <v>42113.105046296296</v>
      </c>
      <c r="T2692" s="12">
        <f t="shared" si="1682"/>
        <v>42158.105046296296</v>
      </c>
      <c r="U2692" t="b">
        <f t="shared" si="1683"/>
        <v>0</v>
      </c>
      <c r="V2692" t="b">
        <f t="shared" si="1684"/>
        <v>0</v>
      </c>
      <c r="W2692" t="b">
        <f t="shared" si="1685"/>
        <v>0</v>
      </c>
      <c r="X2692" t="b">
        <f t="shared" si="1686"/>
        <v>0</v>
      </c>
      <c r="Y2692" t="b">
        <f t="shared" si="1687"/>
        <v>0</v>
      </c>
      <c r="Z2692" t="b">
        <f t="shared" si="1688"/>
        <v>0</v>
      </c>
      <c r="AA2692" t="b">
        <f t="shared" si="1689"/>
        <v>0</v>
      </c>
      <c r="AB2692" t="b">
        <f t="shared" si="1690"/>
        <v>0</v>
      </c>
      <c r="AC2692" t="b">
        <f t="shared" si="1691"/>
        <v>0</v>
      </c>
      <c r="AD2692" t="b">
        <f t="shared" si="1692"/>
        <v>0</v>
      </c>
      <c r="AE2692" t="b">
        <f t="shared" si="1693"/>
        <v>0</v>
      </c>
      <c r="AF2692" t="b">
        <f t="shared" si="1694"/>
        <v>0</v>
      </c>
      <c r="AG2692" t="b">
        <f t="shared" si="1695"/>
        <v>0</v>
      </c>
      <c r="AH2692" t="b">
        <f t="shared" si="1696"/>
        <v>0</v>
      </c>
      <c r="AI2692" t="b">
        <f t="shared" si="1697"/>
        <v>0</v>
      </c>
      <c r="AJ2692" t="b">
        <f t="shared" si="1698"/>
        <v>0</v>
      </c>
      <c r="AK2692" t="b">
        <f t="shared" si="1699"/>
        <v>0</v>
      </c>
      <c r="AL2692" t="b">
        <f t="shared" si="1700"/>
        <v>0</v>
      </c>
      <c r="AM2692" t="b">
        <f t="shared" si="1701"/>
        <v>0</v>
      </c>
      <c r="AN2692" t="b">
        <f t="shared" si="1702"/>
        <v>0</v>
      </c>
      <c r="AO2692" t="b">
        <f t="shared" si="1703"/>
        <v>0</v>
      </c>
      <c r="AP2692" t="b">
        <f t="shared" si="1704"/>
        <v>0</v>
      </c>
      <c r="AQ2692" t="b">
        <f t="shared" si="1705"/>
        <v>0</v>
      </c>
      <c r="AR2692" t="b">
        <f t="shared" si="1706"/>
        <v>1</v>
      </c>
      <c r="AS2692" t="b">
        <f t="shared" si="1707"/>
        <v>0</v>
      </c>
      <c r="AT2692" t="b">
        <f t="shared" si="1708"/>
        <v>0</v>
      </c>
      <c r="AU2692" t="b">
        <f t="shared" si="1709"/>
        <v>0</v>
      </c>
      <c r="AV2692" t="b">
        <f t="shared" si="1710"/>
        <v>0</v>
      </c>
      <c r="AW2692" t="b">
        <f t="shared" si="1711"/>
        <v>0</v>
      </c>
      <c r="AX2692" t="b">
        <f t="shared" si="1712"/>
        <v>0</v>
      </c>
      <c r="AY2692" t="b">
        <f t="shared" si="1713"/>
        <v>0</v>
      </c>
      <c r="AZ2692" t="b">
        <f t="shared" si="1714"/>
        <v>0</v>
      </c>
      <c r="BA2692" t="b">
        <f t="shared" si="1715"/>
        <v>0</v>
      </c>
      <c r="BB2692" t="b">
        <f t="shared" si="1716"/>
        <v>0</v>
      </c>
      <c r="BC2692" t="b">
        <f t="shared" si="1717"/>
        <v>0</v>
      </c>
      <c r="BD2692" t="b">
        <f t="shared" si="1718"/>
        <v>0</v>
      </c>
    </row>
    <row r="2693" spans="1:56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0"/>
        <v>5.3846153846153842E-2</v>
      </c>
      <c r="P2693" s="8">
        <f t="shared" si="1719"/>
        <v>17.5</v>
      </c>
      <c r="Q2693" t="s">
        <v>8341</v>
      </c>
      <c r="R2693" t="s">
        <v>8342</v>
      </c>
      <c r="S2693" s="12">
        <f t="shared" si="1681"/>
        <v>42089.724039351851</v>
      </c>
      <c r="T2693" s="12">
        <f t="shared" si="1682"/>
        <v>42134.724039351851</v>
      </c>
      <c r="U2693" t="b">
        <f t="shared" si="1683"/>
        <v>0</v>
      </c>
      <c r="V2693" t="b">
        <f t="shared" si="1684"/>
        <v>0</v>
      </c>
      <c r="W2693" t="b">
        <f t="shared" si="1685"/>
        <v>0</v>
      </c>
      <c r="X2693" t="b">
        <f t="shared" si="1686"/>
        <v>0</v>
      </c>
      <c r="Y2693" t="b">
        <f t="shared" si="1687"/>
        <v>0</v>
      </c>
      <c r="Z2693" t="b">
        <f t="shared" si="1688"/>
        <v>0</v>
      </c>
      <c r="AA2693" t="b">
        <f t="shared" si="1689"/>
        <v>0</v>
      </c>
      <c r="AB2693" t="b">
        <f t="shared" si="1690"/>
        <v>0</v>
      </c>
      <c r="AC2693" t="b">
        <f t="shared" si="1691"/>
        <v>0</v>
      </c>
      <c r="AD2693" t="b">
        <f t="shared" si="1692"/>
        <v>0</v>
      </c>
      <c r="AE2693" t="b">
        <f t="shared" si="1693"/>
        <v>0</v>
      </c>
      <c r="AF2693" t="b">
        <f t="shared" si="1694"/>
        <v>0</v>
      </c>
      <c r="AG2693" t="b">
        <f t="shared" si="1695"/>
        <v>0</v>
      </c>
      <c r="AH2693" t="b">
        <f t="shared" si="1696"/>
        <v>0</v>
      </c>
      <c r="AI2693" t="b">
        <f t="shared" si="1697"/>
        <v>0</v>
      </c>
      <c r="AJ2693" t="b">
        <f t="shared" si="1698"/>
        <v>0</v>
      </c>
      <c r="AK2693" t="b">
        <f t="shared" si="1699"/>
        <v>0</v>
      </c>
      <c r="AL2693" t="b">
        <f t="shared" si="1700"/>
        <v>0</v>
      </c>
      <c r="AM2693" t="b">
        <f t="shared" si="1701"/>
        <v>0</v>
      </c>
      <c r="AN2693" t="b">
        <f t="shared" si="1702"/>
        <v>0</v>
      </c>
      <c r="AO2693" t="b">
        <f t="shared" si="1703"/>
        <v>0</v>
      </c>
      <c r="AP2693" t="b">
        <f t="shared" si="1704"/>
        <v>0</v>
      </c>
      <c r="AQ2693" t="b">
        <f t="shared" si="1705"/>
        <v>0</v>
      </c>
      <c r="AR2693" t="b">
        <f t="shared" si="1706"/>
        <v>1</v>
      </c>
      <c r="AS2693" t="b">
        <f t="shared" si="1707"/>
        <v>0</v>
      </c>
      <c r="AT2693" t="b">
        <f t="shared" si="1708"/>
        <v>0</v>
      </c>
      <c r="AU2693" t="b">
        <f t="shared" si="1709"/>
        <v>0</v>
      </c>
      <c r="AV2693" t="b">
        <f t="shared" si="1710"/>
        <v>0</v>
      </c>
      <c r="AW2693" t="b">
        <f t="shared" si="1711"/>
        <v>0</v>
      </c>
      <c r="AX2693" t="b">
        <f t="shared" si="1712"/>
        <v>0</v>
      </c>
      <c r="AY2693" t="b">
        <f t="shared" si="1713"/>
        <v>0</v>
      </c>
      <c r="AZ2693" t="b">
        <f t="shared" si="1714"/>
        <v>0</v>
      </c>
      <c r="BA2693" t="b">
        <f t="shared" si="1715"/>
        <v>0</v>
      </c>
      <c r="BB2693" t="b">
        <f t="shared" si="1716"/>
        <v>0</v>
      </c>
      <c r="BC2693" t="b">
        <f t="shared" si="1717"/>
        <v>0</v>
      </c>
      <c r="BD2693" t="b">
        <f t="shared" si="1718"/>
        <v>0</v>
      </c>
    </row>
    <row r="2694" spans="1:56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0"/>
        <v>0.7142857142857143</v>
      </c>
      <c r="P2694" s="8">
        <f t="shared" si="1719"/>
        <v>25</v>
      </c>
      <c r="Q2694" t="s">
        <v>8341</v>
      </c>
      <c r="R2694" t="s">
        <v>8342</v>
      </c>
      <c r="S2694" s="12">
        <f t="shared" si="1681"/>
        <v>42058.334027777775</v>
      </c>
      <c r="T2694" s="12">
        <f t="shared" si="1682"/>
        <v>42088.292361111111</v>
      </c>
      <c r="U2694" t="b">
        <f t="shared" si="1683"/>
        <v>0</v>
      </c>
      <c r="V2694" t="b">
        <f t="shared" si="1684"/>
        <v>0</v>
      </c>
      <c r="W2694" t="b">
        <f t="shared" si="1685"/>
        <v>0</v>
      </c>
      <c r="X2694" t="b">
        <f t="shared" si="1686"/>
        <v>0</v>
      </c>
      <c r="Y2694" t="b">
        <f t="shared" si="1687"/>
        <v>0</v>
      </c>
      <c r="Z2694" t="b">
        <f t="shared" si="1688"/>
        <v>0</v>
      </c>
      <c r="AA2694" t="b">
        <f t="shared" si="1689"/>
        <v>0</v>
      </c>
      <c r="AB2694" t="b">
        <f t="shared" si="1690"/>
        <v>0</v>
      </c>
      <c r="AC2694" t="b">
        <f t="shared" si="1691"/>
        <v>0</v>
      </c>
      <c r="AD2694" t="b">
        <f t="shared" si="1692"/>
        <v>0</v>
      </c>
      <c r="AE2694" t="b">
        <f t="shared" si="1693"/>
        <v>0</v>
      </c>
      <c r="AF2694" t="b">
        <f t="shared" si="1694"/>
        <v>0</v>
      </c>
      <c r="AG2694" t="b">
        <f t="shared" si="1695"/>
        <v>0</v>
      </c>
      <c r="AH2694" t="b">
        <f t="shared" si="1696"/>
        <v>1</v>
      </c>
      <c r="AI2694" t="b">
        <f t="shared" si="1697"/>
        <v>0</v>
      </c>
      <c r="AJ2694" t="b">
        <f t="shared" si="1698"/>
        <v>0</v>
      </c>
      <c r="AK2694" t="b">
        <f t="shared" si="1699"/>
        <v>0</v>
      </c>
      <c r="AL2694" t="b">
        <f t="shared" si="1700"/>
        <v>0</v>
      </c>
      <c r="AM2694" t="b">
        <f t="shared" si="1701"/>
        <v>0</v>
      </c>
      <c r="AN2694" t="b">
        <f t="shared" si="1702"/>
        <v>0</v>
      </c>
      <c r="AO2694" t="b">
        <f t="shared" si="1703"/>
        <v>0</v>
      </c>
      <c r="AP2694" t="b">
        <f t="shared" si="1704"/>
        <v>0</v>
      </c>
      <c r="AQ2694" t="b">
        <f t="shared" si="1705"/>
        <v>0</v>
      </c>
      <c r="AR2694" t="b">
        <f t="shared" si="1706"/>
        <v>0</v>
      </c>
      <c r="AS2694" t="b">
        <f t="shared" si="1707"/>
        <v>0</v>
      </c>
      <c r="AT2694" t="b">
        <f t="shared" si="1708"/>
        <v>0</v>
      </c>
      <c r="AU2694" t="b">
        <f t="shared" si="1709"/>
        <v>0</v>
      </c>
      <c r="AV2694" t="b">
        <f t="shared" si="1710"/>
        <v>0</v>
      </c>
      <c r="AW2694" t="b">
        <f t="shared" si="1711"/>
        <v>0</v>
      </c>
      <c r="AX2694" t="b">
        <f t="shared" si="1712"/>
        <v>0</v>
      </c>
      <c r="AY2694" t="b">
        <f t="shared" si="1713"/>
        <v>0</v>
      </c>
      <c r="AZ2694" t="b">
        <f t="shared" si="1714"/>
        <v>0</v>
      </c>
      <c r="BA2694" t="b">
        <f t="shared" si="1715"/>
        <v>0</v>
      </c>
      <c r="BB2694" t="b">
        <f t="shared" si="1716"/>
        <v>0</v>
      </c>
      <c r="BC2694" t="b">
        <f t="shared" si="1717"/>
        <v>0</v>
      </c>
      <c r="BD2694" t="b">
        <f t="shared" si="1718"/>
        <v>0</v>
      </c>
    </row>
    <row r="2695" spans="1:56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0"/>
        <v>0.8</v>
      </c>
      <c r="P2695" s="8">
        <f t="shared" si="1719"/>
        <v>13.333333333333334</v>
      </c>
      <c r="Q2695" t="s">
        <v>8341</v>
      </c>
      <c r="R2695" t="s">
        <v>8342</v>
      </c>
      <c r="S2695" s="12">
        <f t="shared" si="1681"/>
        <v>41834.138495370367</v>
      </c>
      <c r="T2695" s="12">
        <f t="shared" si="1682"/>
        <v>41864.138495370367</v>
      </c>
      <c r="U2695" t="b">
        <f t="shared" si="1683"/>
        <v>0</v>
      </c>
      <c r="V2695" t="b">
        <f t="shared" si="1684"/>
        <v>0</v>
      </c>
      <c r="W2695" t="b">
        <f t="shared" si="1685"/>
        <v>0</v>
      </c>
      <c r="X2695" t="b">
        <f t="shared" si="1686"/>
        <v>0</v>
      </c>
      <c r="Y2695" t="b">
        <f t="shared" si="1687"/>
        <v>0</v>
      </c>
      <c r="Z2695" t="b">
        <f t="shared" si="1688"/>
        <v>0</v>
      </c>
      <c r="AA2695" t="b">
        <f t="shared" si="1689"/>
        <v>0</v>
      </c>
      <c r="AB2695" t="b">
        <f t="shared" si="1690"/>
        <v>0</v>
      </c>
      <c r="AC2695" t="b">
        <f t="shared" si="1691"/>
        <v>0</v>
      </c>
      <c r="AD2695" t="b">
        <f t="shared" si="1692"/>
        <v>0</v>
      </c>
      <c r="AE2695" t="b">
        <f t="shared" si="1693"/>
        <v>0</v>
      </c>
      <c r="AF2695" t="b">
        <f t="shared" si="1694"/>
        <v>0</v>
      </c>
      <c r="AG2695" t="b">
        <f t="shared" si="1695"/>
        <v>0</v>
      </c>
      <c r="AH2695" t="b">
        <f t="shared" si="1696"/>
        <v>0</v>
      </c>
      <c r="AI2695" t="b">
        <f t="shared" si="1697"/>
        <v>1</v>
      </c>
      <c r="AJ2695" t="b">
        <f t="shared" si="1698"/>
        <v>0</v>
      </c>
      <c r="AK2695" t="b">
        <f t="shared" si="1699"/>
        <v>0</v>
      </c>
      <c r="AL2695" t="b">
        <f t="shared" si="1700"/>
        <v>0</v>
      </c>
      <c r="AM2695" t="b">
        <f t="shared" si="1701"/>
        <v>0</v>
      </c>
      <c r="AN2695" t="b">
        <f t="shared" si="1702"/>
        <v>0</v>
      </c>
      <c r="AO2695" t="b">
        <f t="shared" si="1703"/>
        <v>0</v>
      </c>
      <c r="AP2695" t="b">
        <f t="shared" si="1704"/>
        <v>0</v>
      </c>
      <c r="AQ2695" t="b">
        <f t="shared" si="1705"/>
        <v>0</v>
      </c>
      <c r="AR2695" t="b">
        <f t="shared" si="1706"/>
        <v>0</v>
      </c>
      <c r="AS2695" t="b">
        <f t="shared" si="1707"/>
        <v>0</v>
      </c>
      <c r="AT2695" t="b">
        <f t="shared" si="1708"/>
        <v>0</v>
      </c>
      <c r="AU2695" t="b">
        <f t="shared" si="1709"/>
        <v>0</v>
      </c>
      <c r="AV2695" t="b">
        <f t="shared" si="1710"/>
        <v>0</v>
      </c>
      <c r="AW2695" t="b">
        <f t="shared" si="1711"/>
        <v>0</v>
      </c>
      <c r="AX2695" t="b">
        <f t="shared" si="1712"/>
        <v>0</v>
      </c>
      <c r="AY2695" t="b">
        <f t="shared" si="1713"/>
        <v>0</v>
      </c>
      <c r="AZ2695" t="b">
        <f t="shared" si="1714"/>
        <v>0</v>
      </c>
      <c r="BA2695" t="b">
        <f t="shared" si="1715"/>
        <v>0</v>
      </c>
      <c r="BB2695" t="b">
        <f t="shared" si="1716"/>
        <v>0</v>
      </c>
      <c r="BC2695" t="b">
        <f t="shared" si="1717"/>
        <v>0</v>
      </c>
      <c r="BD2695" t="b">
        <f t="shared" si="1718"/>
        <v>0</v>
      </c>
    </row>
    <row r="2696" spans="1:56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0"/>
        <v>3.3333333333333335E-3</v>
      </c>
      <c r="P2696" s="8">
        <f t="shared" si="1719"/>
        <v>1</v>
      </c>
      <c r="Q2696" t="s">
        <v>8341</v>
      </c>
      <c r="R2696" t="s">
        <v>8342</v>
      </c>
      <c r="S2696" s="12">
        <f t="shared" si="1681"/>
        <v>41878.140497685185</v>
      </c>
      <c r="T2696" s="12">
        <f t="shared" si="1682"/>
        <v>41908.140497685185</v>
      </c>
      <c r="U2696" t="b">
        <f t="shared" si="1683"/>
        <v>0</v>
      </c>
      <c r="V2696" t="b">
        <f t="shared" si="1684"/>
        <v>0</v>
      </c>
      <c r="W2696" t="b">
        <f t="shared" si="1685"/>
        <v>0</v>
      </c>
      <c r="X2696" t="b">
        <f t="shared" si="1686"/>
        <v>0</v>
      </c>
      <c r="Y2696" t="b">
        <f t="shared" si="1687"/>
        <v>0</v>
      </c>
      <c r="Z2696" t="b">
        <f t="shared" si="1688"/>
        <v>0</v>
      </c>
      <c r="AA2696" t="b">
        <f t="shared" si="1689"/>
        <v>0</v>
      </c>
      <c r="AB2696" t="b">
        <f t="shared" si="1690"/>
        <v>0</v>
      </c>
      <c r="AC2696" t="b">
        <f t="shared" si="1691"/>
        <v>0</v>
      </c>
      <c r="AD2696" t="b">
        <f t="shared" si="1692"/>
        <v>0</v>
      </c>
      <c r="AE2696" t="b">
        <f t="shared" si="1693"/>
        <v>0</v>
      </c>
      <c r="AF2696" t="b">
        <f t="shared" si="1694"/>
        <v>0</v>
      </c>
      <c r="AG2696" t="b">
        <f t="shared" si="1695"/>
        <v>0</v>
      </c>
      <c r="AH2696" t="b">
        <f t="shared" si="1696"/>
        <v>0</v>
      </c>
      <c r="AI2696" t="b">
        <f t="shared" si="1697"/>
        <v>0</v>
      </c>
      <c r="AJ2696" t="b">
        <f t="shared" si="1698"/>
        <v>0</v>
      </c>
      <c r="AK2696" t="b">
        <f t="shared" si="1699"/>
        <v>0</v>
      </c>
      <c r="AL2696" t="b">
        <f t="shared" si="1700"/>
        <v>0</v>
      </c>
      <c r="AM2696" t="b">
        <f t="shared" si="1701"/>
        <v>0</v>
      </c>
      <c r="AN2696" t="b">
        <f t="shared" si="1702"/>
        <v>1</v>
      </c>
      <c r="AO2696" t="b">
        <f t="shared" si="1703"/>
        <v>0</v>
      </c>
      <c r="AP2696" t="b">
        <f t="shared" si="1704"/>
        <v>0</v>
      </c>
      <c r="AQ2696" t="b">
        <f t="shared" si="1705"/>
        <v>0</v>
      </c>
      <c r="AR2696" t="b">
        <f t="shared" si="1706"/>
        <v>0</v>
      </c>
      <c r="AS2696" t="b">
        <f t="shared" si="1707"/>
        <v>0</v>
      </c>
      <c r="AT2696" t="b">
        <f t="shared" si="1708"/>
        <v>0</v>
      </c>
      <c r="AU2696" t="b">
        <f t="shared" si="1709"/>
        <v>0</v>
      </c>
      <c r="AV2696" t="b">
        <f t="shared" si="1710"/>
        <v>0</v>
      </c>
      <c r="AW2696" t="b">
        <f t="shared" si="1711"/>
        <v>0</v>
      </c>
      <c r="AX2696" t="b">
        <f t="shared" si="1712"/>
        <v>0</v>
      </c>
      <c r="AY2696" t="b">
        <f t="shared" si="1713"/>
        <v>0</v>
      </c>
      <c r="AZ2696" t="b">
        <f t="shared" si="1714"/>
        <v>0</v>
      </c>
      <c r="BA2696" t="b">
        <f t="shared" si="1715"/>
        <v>0</v>
      </c>
      <c r="BB2696" t="b">
        <f t="shared" si="1716"/>
        <v>0</v>
      </c>
      <c r="BC2696" t="b">
        <f t="shared" si="1717"/>
        <v>0</v>
      </c>
      <c r="BD2696" t="b">
        <f t="shared" si="1718"/>
        <v>0</v>
      </c>
    </row>
    <row r="2697" spans="1:56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0"/>
        <v>0.47333333333333333</v>
      </c>
      <c r="P2697" s="8">
        <f t="shared" si="1719"/>
        <v>23.666666666666668</v>
      </c>
      <c r="Q2697" t="s">
        <v>8341</v>
      </c>
      <c r="R2697" t="s">
        <v>8342</v>
      </c>
      <c r="S2697" s="12">
        <f t="shared" si="1681"/>
        <v>42048.181921296295</v>
      </c>
      <c r="T2697" s="12">
        <f t="shared" si="1682"/>
        <v>42108.14025462963</v>
      </c>
      <c r="U2697" t="b">
        <f t="shared" si="1683"/>
        <v>0</v>
      </c>
      <c r="V2697" t="b">
        <f t="shared" si="1684"/>
        <v>0</v>
      </c>
      <c r="W2697" t="b">
        <f t="shared" si="1685"/>
        <v>0</v>
      </c>
      <c r="X2697" t="b">
        <f t="shared" si="1686"/>
        <v>0</v>
      </c>
      <c r="Y2697" t="b">
        <f t="shared" si="1687"/>
        <v>0</v>
      </c>
      <c r="Z2697" t="b">
        <f t="shared" si="1688"/>
        <v>0</v>
      </c>
      <c r="AA2697" t="b">
        <f t="shared" si="1689"/>
        <v>0</v>
      </c>
      <c r="AB2697" t="b">
        <f t="shared" si="1690"/>
        <v>0</v>
      </c>
      <c r="AC2697" t="b">
        <f t="shared" si="1691"/>
        <v>0</v>
      </c>
      <c r="AD2697" t="b">
        <f t="shared" si="1692"/>
        <v>0</v>
      </c>
      <c r="AE2697" t="b">
        <f t="shared" si="1693"/>
        <v>0</v>
      </c>
      <c r="AF2697" t="b">
        <f t="shared" si="1694"/>
        <v>0</v>
      </c>
      <c r="AG2697" t="b">
        <f t="shared" si="1695"/>
        <v>0</v>
      </c>
      <c r="AH2697" t="b">
        <f t="shared" si="1696"/>
        <v>0</v>
      </c>
      <c r="AI2697" t="b">
        <f t="shared" si="1697"/>
        <v>0</v>
      </c>
      <c r="AJ2697" t="b">
        <f t="shared" si="1698"/>
        <v>0</v>
      </c>
      <c r="AK2697" t="b">
        <f t="shared" si="1699"/>
        <v>1</v>
      </c>
      <c r="AL2697" t="b">
        <f t="shared" si="1700"/>
        <v>0</v>
      </c>
      <c r="AM2697" t="b">
        <f t="shared" si="1701"/>
        <v>0</v>
      </c>
      <c r="AN2697" t="b">
        <f t="shared" si="1702"/>
        <v>0</v>
      </c>
      <c r="AO2697" t="b">
        <f t="shared" si="1703"/>
        <v>0</v>
      </c>
      <c r="AP2697" t="b">
        <f t="shared" si="1704"/>
        <v>0</v>
      </c>
      <c r="AQ2697" t="b">
        <f t="shared" si="1705"/>
        <v>0</v>
      </c>
      <c r="AR2697" t="b">
        <f t="shared" si="1706"/>
        <v>0</v>
      </c>
      <c r="AS2697" t="b">
        <f t="shared" si="1707"/>
        <v>0</v>
      </c>
      <c r="AT2697" t="b">
        <f t="shared" si="1708"/>
        <v>0</v>
      </c>
      <c r="AU2697" t="b">
        <f t="shared" si="1709"/>
        <v>0</v>
      </c>
      <c r="AV2697" t="b">
        <f t="shared" si="1710"/>
        <v>0</v>
      </c>
      <c r="AW2697" t="b">
        <f t="shared" si="1711"/>
        <v>0</v>
      </c>
      <c r="AX2697" t="b">
        <f t="shared" si="1712"/>
        <v>0</v>
      </c>
      <c r="AY2697" t="b">
        <f t="shared" si="1713"/>
        <v>0</v>
      </c>
      <c r="AZ2697" t="b">
        <f t="shared" si="1714"/>
        <v>0</v>
      </c>
      <c r="BA2697" t="b">
        <f t="shared" si="1715"/>
        <v>0</v>
      </c>
      <c r="BB2697" t="b">
        <f t="shared" si="1716"/>
        <v>0</v>
      </c>
      <c r="BC2697" t="b">
        <f t="shared" si="1717"/>
        <v>0</v>
      </c>
      <c r="BD2697" t="b">
        <f t="shared" si="1718"/>
        <v>0</v>
      </c>
    </row>
    <row r="2698" spans="1:56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0"/>
        <v>5.65</v>
      </c>
      <c r="P2698" s="8">
        <f t="shared" si="1719"/>
        <v>89.21052631578948</v>
      </c>
      <c r="Q2698" t="s">
        <v>8341</v>
      </c>
      <c r="R2698" t="s">
        <v>8342</v>
      </c>
      <c r="S2698" s="12">
        <f t="shared" si="1681"/>
        <v>41964.844444444447</v>
      </c>
      <c r="T2698" s="12">
        <f t="shared" si="1682"/>
        <v>41998.844444444447</v>
      </c>
      <c r="U2698" t="b">
        <f t="shared" si="1683"/>
        <v>0</v>
      </c>
      <c r="V2698" t="b">
        <f t="shared" si="1684"/>
        <v>0</v>
      </c>
      <c r="W2698" t="b">
        <f t="shared" si="1685"/>
        <v>0</v>
      </c>
      <c r="X2698" t="b">
        <f t="shared" si="1686"/>
        <v>0</v>
      </c>
      <c r="Y2698" t="b">
        <f t="shared" si="1687"/>
        <v>0</v>
      </c>
      <c r="Z2698" t="b">
        <f t="shared" si="1688"/>
        <v>0</v>
      </c>
      <c r="AA2698" t="b">
        <f t="shared" si="1689"/>
        <v>0</v>
      </c>
      <c r="AB2698" t="b">
        <f t="shared" si="1690"/>
        <v>0</v>
      </c>
      <c r="AC2698" t="b">
        <f t="shared" si="1691"/>
        <v>0</v>
      </c>
      <c r="AD2698" t="b">
        <f t="shared" si="1692"/>
        <v>0</v>
      </c>
      <c r="AE2698" t="b">
        <f t="shared" si="1693"/>
        <v>0</v>
      </c>
      <c r="AF2698" t="b">
        <f t="shared" si="1694"/>
        <v>0</v>
      </c>
      <c r="AG2698" t="b">
        <f t="shared" si="1695"/>
        <v>0</v>
      </c>
      <c r="AH2698" t="b">
        <f t="shared" si="1696"/>
        <v>0</v>
      </c>
      <c r="AI2698" t="b">
        <f t="shared" si="1697"/>
        <v>0</v>
      </c>
      <c r="AJ2698" t="b">
        <f t="shared" si="1698"/>
        <v>0</v>
      </c>
      <c r="AK2698" t="b">
        <f t="shared" si="1699"/>
        <v>0</v>
      </c>
      <c r="AL2698" t="b">
        <f t="shared" si="1700"/>
        <v>0</v>
      </c>
      <c r="AM2698" t="b">
        <f t="shared" si="1701"/>
        <v>0</v>
      </c>
      <c r="AN2698" t="b">
        <f t="shared" si="1702"/>
        <v>0</v>
      </c>
      <c r="AO2698" t="b">
        <f t="shared" si="1703"/>
        <v>0</v>
      </c>
      <c r="AP2698" t="b">
        <f t="shared" si="1704"/>
        <v>0</v>
      </c>
      <c r="AQ2698" t="b">
        <f t="shared" si="1705"/>
        <v>0</v>
      </c>
      <c r="AR2698" t="b">
        <f t="shared" si="1706"/>
        <v>1</v>
      </c>
      <c r="AS2698" t="b">
        <f t="shared" si="1707"/>
        <v>0</v>
      </c>
      <c r="AT2698" t="b">
        <f t="shared" si="1708"/>
        <v>0</v>
      </c>
      <c r="AU2698" t="b">
        <f t="shared" si="1709"/>
        <v>0</v>
      </c>
      <c r="AV2698" t="b">
        <f t="shared" si="1710"/>
        <v>0</v>
      </c>
      <c r="AW2698" t="b">
        <f t="shared" si="1711"/>
        <v>0</v>
      </c>
      <c r="AX2698" t="b">
        <f t="shared" si="1712"/>
        <v>0</v>
      </c>
      <c r="AY2698" t="b">
        <f t="shared" si="1713"/>
        <v>0</v>
      </c>
      <c r="AZ2698" t="b">
        <f t="shared" si="1714"/>
        <v>0</v>
      </c>
      <c r="BA2698" t="b">
        <f t="shared" si="1715"/>
        <v>0</v>
      </c>
      <c r="BB2698" t="b">
        <f t="shared" si="1716"/>
        <v>0</v>
      </c>
      <c r="BC2698" t="b">
        <f t="shared" si="1717"/>
        <v>0</v>
      </c>
      <c r="BD2698" t="b">
        <f t="shared" si="1718"/>
        <v>0</v>
      </c>
    </row>
    <row r="2699" spans="1:56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0"/>
        <v>26.35217391304348</v>
      </c>
      <c r="P2699" s="8">
        <f t="shared" si="1719"/>
        <v>116.55769230769231</v>
      </c>
      <c r="Q2699" t="s">
        <v>8341</v>
      </c>
      <c r="R2699" t="s">
        <v>8342</v>
      </c>
      <c r="S2699" s="12">
        <f t="shared" si="1681"/>
        <v>42187.940081018518</v>
      </c>
      <c r="T2699" s="12">
        <f t="shared" si="1682"/>
        <v>42218.916666666672</v>
      </c>
      <c r="U2699" t="b">
        <f t="shared" si="1683"/>
        <v>0</v>
      </c>
      <c r="V2699" t="b">
        <f t="shared" si="1684"/>
        <v>0</v>
      </c>
      <c r="W2699" t="b">
        <f t="shared" si="1685"/>
        <v>0</v>
      </c>
      <c r="X2699" t="b">
        <f t="shared" si="1686"/>
        <v>0</v>
      </c>
      <c r="Y2699" t="b">
        <f t="shared" si="1687"/>
        <v>0</v>
      </c>
      <c r="Z2699" t="b">
        <f t="shared" si="1688"/>
        <v>0</v>
      </c>
      <c r="AA2699" t="b">
        <f t="shared" si="1689"/>
        <v>0</v>
      </c>
      <c r="AB2699" t="b">
        <f t="shared" si="1690"/>
        <v>0</v>
      </c>
      <c r="AC2699" t="b">
        <f t="shared" si="1691"/>
        <v>0</v>
      </c>
      <c r="AD2699" t="b">
        <f t="shared" si="1692"/>
        <v>0</v>
      </c>
      <c r="AE2699" t="b">
        <f t="shared" si="1693"/>
        <v>0</v>
      </c>
      <c r="AF2699" t="b">
        <f t="shared" si="1694"/>
        <v>0</v>
      </c>
      <c r="AG2699" t="b">
        <f t="shared" si="1695"/>
        <v>0</v>
      </c>
      <c r="AH2699" t="b">
        <f t="shared" si="1696"/>
        <v>0</v>
      </c>
      <c r="AI2699" t="b">
        <f t="shared" si="1697"/>
        <v>0</v>
      </c>
      <c r="AJ2699" t="b">
        <f t="shared" si="1698"/>
        <v>0</v>
      </c>
      <c r="AK2699" t="b">
        <f t="shared" si="1699"/>
        <v>0</v>
      </c>
      <c r="AL2699" t="b">
        <f t="shared" si="1700"/>
        <v>1</v>
      </c>
      <c r="AM2699" t="b">
        <f t="shared" si="1701"/>
        <v>0</v>
      </c>
      <c r="AN2699" t="b">
        <f t="shared" si="1702"/>
        <v>0</v>
      </c>
      <c r="AO2699" t="b">
        <f t="shared" si="1703"/>
        <v>0</v>
      </c>
      <c r="AP2699" t="b">
        <f t="shared" si="1704"/>
        <v>0</v>
      </c>
      <c r="AQ2699" t="b">
        <f t="shared" si="1705"/>
        <v>0</v>
      </c>
      <c r="AR2699" t="b">
        <f t="shared" si="1706"/>
        <v>0</v>
      </c>
      <c r="AS2699" t="b">
        <f t="shared" si="1707"/>
        <v>0</v>
      </c>
      <c r="AT2699" t="b">
        <f t="shared" si="1708"/>
        <v>0</v>
      </c>
      <c r="AU2699" t="b">
        <f t="shared" si="1709"/>
        <v>0</v>
      </c>
      <c r="AV2699" t="b">
        <f t="shared" si="1710"/>
        <v>0</v>
      </c>
      <c r="AW2699" t="b">
        <f t="shared" si="1711"/>
        <v>0</v>
      </c>
      <c r="AX2699" t="b">
        <f t="shared" si="1712"/>
        <v>0</v>
      </c>
      <c r="AY2699" t="b">
        <f t="shared" si="1713"/>
        <v>0</v>
      </c>
      <c r="AZ2699" t="b">
        <f t="shared" si="1714"/>
        <v>0</v>
      </c>
      <c r="BA2699" t="b">
        <f t="shared" si="1715"/>
        <v>0</v>
      </c>
      <c r="BB2699" t="b">
        <f t="shared" si="1716"/>
        <v>0</v>
      </c>
      <c r="BC2699" t="b">
        <f t="shared" si="1717"/>
        <v>0</v>
      </c>
      <c r="BD2699" t="b">
        <f t="shared" si="1718"/>
        <v>0</v>
      </c>
    </row>
    <row r="2700" spans="1:56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0"/>
        <v>0.325125</v>
      </c>
      <c r="P2700" s="8">
        <f t="shared" si="1719"/>
        <v>13.005000000000001</v>
      </c>
      <c r="Q2700" t="s">
        <v>8341</v>
      </c>
      <c r="R2700" t="s">
        <v>8342</v>
      </c>
      <c r="S2700" s="12">
        <f t="shared" si="1681"/>
        <v>41787.898240740738</v>
      </c>
      <c r="T2700" s="12">
        <f t="shared" si="1682"/>
        <v>41817.898240740738</v>
      </c>
      <c r="U2700" t="b">
        <f t="shared" si="1683"/>
        <v>0</v>
      </c>
      <c r="V2700" t="b">
        <f t="shared" si="1684"/>
        <v>0</v>
      </c>
      <c r="W2700" t="b">
        <f t="shared" si="1685"/>
        <v>0</v>
      </c>
      <c r="X2700" t="b">
        <f t="shared" si="1686"/>
        <v>0</v>
      </c>
      <c r="Y2700" t="b">
        <f t="shared" si="1687"/>
        <v>0</v>
      </c>
      <c r="Z2700" t="b">
        <f t="shared" si="1688"/>
        <v>0</v>
      </c>
      <c r="AA2700" t="b">
        <f t="shared" si="1689"/>
        <v>0</v>
      </c>
      <c r="AB2700" t="b">
        <f t="shared" si="1690"/>
        <v>0</v>
      </c>
      <c r="AC2700" t="b">
        <f t="shared" si="1691"/>
        <v>0</v>
      </c>
      <c r="AD2700" t="b">
        <f t="shared" si="1692"/>
        <v>0</v>
      </c>
      <c r="AE2700" t="b">
        <f t="shared" si="1693"/>
        <v>0</v>
      </c>
      <c r="AF2700" t="b">
        <f t="shared" si="1694"/>
        <v>0</v>
      </c>
      <c r="AG2700" t="b">
        <f t="shared" si="1695"/>
        <v>0</v>
      </c>
      <c r="AH2700" t="b">
        <f t="shared" si="1696"/>
        <v>0</v>
      </c>
      <c r="AI2700" t="b">
        <f t="shared" si="1697"/>
        <v>1</v>
      </c>
      <c r="AJ2700" t="b">
        <f t="shared" si="1698"/>
        <v>0</v>
      </c>
      <c r="AK2700" t="b">
        <f t="shared" si="1699"/>
        <v>0</v>
      </c>
      <c r="AL2700" t="b">
        <f t="shared" si="1700"/>
        <v>0</v>
      </c>
      <c r="AM2700" t="b">
        <f t="shared" si="1701"/>
        <v>0</v>
      </c>
      <c r="AN2700" t="b">
        <f t="shared" si="1702"/>
        <v>0</v>
      </c>
      <c r="AO2700" t="b">
        <f t="shared" si="1703"/>
        <v>0</v>
      </c>
      <c r="AP2700" t="b">
        <f t="shared" si="1704"/>
        <v>0</v>
      </c>
      <c r="AQ2700" t="b">
        <f t="shared" si="1705"/>
        <v>0</v>
      </c>
      <c r="AR2700" t="b">
        <f t="shared" si="1706"/>
        <v>0</v>
      </c>
      <c r="AS2700" t="b">
        <f t="shared" si="1707"/>
        <v>0</v>
      </c>
      <c r="AT2700" t="b">
        <f t="shared" si="1708"/>
        <v>0</v>
      </c>
      <c r="AU2700" t="b">
        <f t="shared" si="1709"/>
        <v>0</v>
      </c>
      <c r="AV2700" t="b">
        <f t="shared" si="1710"/>
        <v>0</v>
      </c>
      <c r="AW2700" t="b">
        <f t="shared" si="1711"/>
        <v>0</v>
      </c>
      <c r="AX2700" t="b">
        <f t="shared" si="1712"/>
        <v>0</v>
      </c>
      <c r="AY2700" t="b">
        <f t="shared" si="1713"/>
        <v>0</v>
      </c>
      <c r="AZ2700" t="b">
        <f t="shared" si="1714"/>
        <v>0</v>
      </c>
      <c r="BA2700" t="b">
        <f t="shared" si="1715"/>
        <v>0</v>
      </c>
      <c r="BB2700" t="b">
        <f t="shared" si="1716"/>
        <v>0</v>
      </c>
      <c r="BC2700" t="b">
        <f t="shared" si="1717"/>
        <v>0</v>
      </c>
      <c r="BD2700" t="b">
        <f t="shared" si="1718"/>
        <v>0</v>
      </c>
    </row>
    <row r="2701" spans="1:56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0"/>
        <v>0</v>
      </c>
      <c r="P2701" s="8" t="e">
        <f t="shared" si="1719"/>
        <v>#DIV/0!</v>
      </c>
      <c r="Q2701" t="s">
        <v>8341</v>
      </c>
      <c r="R2701" t="s">
        <v>8342</v>
      </c>
      <c r="S2701" s="12">
        <f t="shared" si="1681"/>
        <v>41829.896562499998</v>
      </c>
      <c r="T2701" s="12">
        <f t="shared" si="1682"/>
        <v>41859.896562499998</v>
      </c>
      <c r="U2701" t="b">
        <f t="shared" si="1683"/>
        <v>0</v>
      </c>
      <c r="V2701" t="b">
        <f t="shared" si="1684"/>
        <v>0</v>
      </c>
      <c r="W2701" t="b">
        <f t="shared" si="1685"/>
        <v>0</v>
      </c>
      <c r="X2701" t="b">
        <f t="shared" si="1686"/>
        <v>0</v>
      </c>
      <c r="Y2701" t="b">
        <f t="shared" si="1687"/>
        <v>0</v>
      </c>
      <c r="Z2701" t="b">
        <f t="shared" si="1688"/>
        <v>0</v>
      </c>
      <c r="AA2701" t="b">
        <f t="shared" si="1689"/>
        <v>0</v>
      </c>
      <c r="AB2701" t="b">
        <f t="shared" si="1690"/>
        <v>0</v>
      </c>
      <c r="AC2701" t="b">
        <f t="shared" si="1691"/>
        <v>0</v>
      </c>
      <c r="AD2701" t="b">
        <f t="shared" si="1692"/>
        <v>0</v>
      </c>
      <c r="AE2701" t="b">
        <f t="shared" si="1693"/>
        <v>0</v>
      </c>
      <c r="AF2701" t="b">
        <f t="shared" si="1694"/>
        <v>0</v>
      </c>
      <c r="AG2701" t="b">
        <f t="shared" si="1695"/>
        <v>1</v>
      </c>
      <c r="AH2701" t="b">
        <f t="shared" si="1696"/>
        <v>0</v>
      </c>
      <c r="AI2701" t="b">
        <f t="shared" si="1697"/>
        <v>0</v>
      </c>
      <c r="AJ2701" t="b">
        <f t="shared" si="1698"/>
        <v>0</v>
      </c>
      <c r="AK2701" t="b">
        <f t="shared" si="1699"/>
        <v>0</v>
      </c>
      <c r="AL2701" t="b">
        <f t="shared" si="1700"/>
        <v>0</v>
      </c>
      <c r="AM2701" t="b">
        <f t="shared" si="1701"/>
        <v>0</v>
      </c>
      <c r="AN2701" t="b">
        <f t="shared" si="1702"/>
        <v>0</v>
      </c>
      <c r="AO2701" t="b">
        <f t="shared" si="1703"/>
        <v>0</v>
      </c>
      <c r="AP2701" t="b">
        <f t="shared" si="1704"/>
        <v>0</v>
      </c>
      <c r="AQ2701" t="b">
        <f t="shared" si="1705"/>
        <v>0</v>
      </c>
      <c r="AR2701" t="b">
        <f t="shared" si="1706"/>
        <v>0</v>
      </c>
      <c r="AS2701" t="b">
        <f t="shared" si="1707"/>
        <v>0</v>
      </c>
      <c r="AT2701" t="b">
        <f t="shared" si="1708"/>
        <v>0</v>
      </c>
      <c r="AU2701" t="b">
        <f t="shared" si="1709"/>
        <v>0</v>
      </c>
      <c r="AV2701" t="b">
        <f t="shared" si="1710"/>
        <v>0</v>
      </c>
      <c r="AW2701" t="b">
        <f t="shared" si="1711"/>
        <v>0</v>
      </c>
      <c r="AX2701" t="b">
        <f t="shared" si="1712"/>
        <v>0</v>
      </c>
      <c r="AY2701" t="b">
        <f t="shared" si="1713"/>
        <v>0</v>
      </c>
      <c r="AZ2701" t="b">
        <f t="shared" si="1714"/>
        <v>0</v>
      </c>
      <c r="BA2701" t="b">
        <f t="shared" si="1715"/>
        <v>0</v>
      </c>
      <c r="BB2701" t="b">
        <f t="shared" si="1716"/>
        <v>0</v>
      </c>
      <c r="BC2701" t="b">
        <f t="shared" si="1717"/>
        <v>0</v>
      </c>
      <c r="BD2701" t="b">
        <f t="shared" si="1718"/>
        <v>0</v>
      </c>
    </row>
    <row r="2702" spans="1:56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0"/>
        <v>0.7000700070007001</v>
      </c>
      <c r="P2702" s="8">
        <f t="shared" si="1719"/>
        <v>17.5</v>
      </c>
      <c r="Q2702" t="s">
        <v>8341</v>
      </c>
      <c r="R2702" t="s">
        <v>8342</v>
      </c>
      <c r="S2702" s="12">
        <f t="shared" si="1681"/>
        <v>41870.87467592593</v>
      </c>
      <c r="T2702" s="12">
        <f t="shared" si="1682"/>
        <v>41900.87467592593</v>
      </c>
      <c r="U2702" t="b">
        <f t="shared" si="1683"/>
        <v>0</v>
      </c>
      <c r="V2702" t="b">
        <f t="shared" si="1684"/>
        <v>0</v>
      </c>
      <c r="W2702" t="b">
        <f t="shared" si="1685"/>
        <v>0</v>
      </c>
      <c r="X2702" t="b">
        <f t="shared" si="1686"/>
        <v>0</v>
      </c>
      <c r="Y2702" t="b">
        <f t="shared" si="1687"/>
        <v>0</v>
      </c>
      <c r="Z2702" t="b">
        <f t="shared" si="1688"/>
        <v>0</v>
      </c>
      <c r="AA2702" t="b">
        <f t="shared" si="1689"/>
        <v>0</v>
      </c>
      <c r="AB2702" t="b">
        <f t="shared" si="1690"/>
        <v>0</v>
      </c>
      <c r="AC2702" t="b">
        <f t="shared" si="1691"/>
        <v>0</v>
      </c>
      <c r="AD2702" t="b">
        <f t="shared" si="1692"/>
        <v>0</v>
      </c>
      <c r="AE2702" t="b">
        <f t="shared" si="1693"/>
        <v>0</v>
      </c>
      <c r="AF2702" t="b">
        <f t="shared" si="1694"/>
        <v>0</v>
      </c>
      <c r="AG2702" t="b">
        <f t="shared" si="1695"/>
        <v>0</v>
      </c>
      <c r="AH2702" t="b">
        <f t="shared" si="1696"/>
        <v>0</v>
      </c>
      <c r="AI2702" t="b">
        <f t="shared" si="1697"/>
        <v>1</v>
      </c>
      <c r="AJ2702" t="b">
        <f t="shared" si="1698"/>
        <v>0</v>
      </c>
      <c r="AK2702" t="b">
        <f t="shared" si="1699"/>
        <v>0</v>
      </c>
      <c r="AL2702" t="b">
        <f t="shared" si="1700"/>
        <v>0</v>
      </c>
      <c r="AM2702" t="b">
        <f t="shared" si="1701"/>
        <v>0</v>
      </c>
      <c r="AN2702" t="b">
        <f t="shared" si="1702"/>
        <v>0</v>
      </c>
      <c r="AO2702" t="b">
        <f t="shared" si="1703"/>
        <v>0</v>
      </c>
      <c r="AP2702" t="b">
        <f t="shared" si="1704"/>
        <v>0</v>
      </c>
      <c r="AQ2702" t="b">
        <f t="shared" si="1705"/>
        <v>0</v>
      </c>
      <c r="AR2702" t="b">
        <f t="shared" si="1706"/>
        <v>0</v>
      </c>
      <c r="AS2702" t="b">
        <f t="shared" si="1707"/>
        <v>0</v>
      </c>
      <c r="AT2702" t="b">
        <f t="shared" si="1708"/>
        <v>0</v>
      </c>
      <c r="AU2702" t="b">
        <f t="shared" si="1709"/>
        <v>0</v>
      </c>
      <c r="AV2702" t="b">
        <f t="shared" si="1710"/>
        <v>0</v>
      </c>
      <c r="AW2702" t="b">
        <f t="shared" si="1711"/>
        <v>0</v>
      </c>
      <c r="AX2702" t="b">
        <f t="shared" si="1712"/>
        <v>0</v>
      </c>
      <c r="AY2702" t="b">
        <f t="shared" si="1713"/>
        <v>0</v>
      </c>
      <c r="AZ2702" t="b">
        <f t="shared" si="1714"/>
        <v>0</v>
      </c>
      <c r="BA2702" t="b">
        <f t="shared" si="1715"/>
        <v>0</v>
      </c>
      <c r="BB2702" t="b">
        <f t="shared" si="1716"/>
        <v>0</v>
      </c>
      <c r="BC2702" t="b">
        <f t="shared" si="1717"/>
        <v>0</v>
      </c>
      <c r="BD2702" t="b">
        <f t="shared" si="1718"/>
        <v>0</v>
      </c>
    </row>
    <row r="2703" spans="1:56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0"/>
        <v>46.176470588235297</v>
      </c>
      <c r="P2703" s="8">
        <f t="shared" si="1719"/>
        <v>34.130434782608695</v>
      </c>
      <c r="Q2703" t="s">
        <v>8322</v>
      </c>
      <c r="R2703" t="s">
        <v>8362</v>
      </c>
      <c r="S2703" s="12">
        <f t="shared" si="1681"/>
        <v>42801.774699074071</v>
      </c>
      <c r="T2703" s="12">
        <f t="shared" si="1682"/>
        <v>42832.733032407406</v>
      </c>
      <c r="U2703" t="b">
        <f t="shared" si="1683"/>
        <v>0</v>
      </c>
      <c r="V2703" t="b">
        <f t="shared" si="1684"/>
        <v>0</v>
      </c>
      <c r="W2703" t="b">
        <f t="shared" si="1685"/>
        <v>0</v>
      </c>
      <c r="X2703" t="b">
        <f t="shared" si="1686"/>
        <v>0</v>
      </c>
      <c r="Y2703" t="b">
        <f t="shared" si="1687"/>
        <v>0</v>
      </c>
      <c r="Z2703" t="b">
        <f t="shared" si="1688"/>
        <v>0</v>
      </c>
      <c r="AA2703" t="b">
        <f t="shared" si="1689"/>
        <v>0</v>
      </c>
      <c r="AB2703" t="b">
        <f t="shared" si="1690"/>
        <v>0</v>
      </c>
      <c r="AC2703" t="b">
        <f t="shared" si="1691"/>
        <v>0</v>
      </c>
      <c r="AD2703" t="b">
        <f t="shared" si="1692"/>
        <v>0</v>
      </c>
      <c r="AE2703" t="b">
        <f t="shared" si="1693"/>
        <v>0</v>
      </c>
      <c r="AF2703" t="b">
        <f t="shared" si="1694"/>
        <v>0</v>
      </c>
      <c r="AG2703" t="b">
        <f t="shared" si="1695"/>
        <v>0</v>
      </c>
      <c r="AH2703" t="b">
        <f t="shared" si="1696"/>
        <v>0</v>
      </c>
      <c r="AI2703" t="b">
        <f t="shared" si="1697"/>
        <v>0</v>
      </c>
      <c r="AJ2703" t="b">
        <f t="shared" si="1698"/>
        <v>0</v>
      </c>
      <c r="AK2703" t="b">
        <f t="shared" si="1699"/>
        <v>0</v>
      </c>
      <c r="AL2703" t="b">
        <f t="shared" si="1700"/>
        <v>0</v>
      </c>
      <c r="AM2703" t="b">
        <f t="shared" si="1701"/>
        <v>0</v>
      </c>
      <c r="AN2703" t="b">
        <f t="shared" si="1702"/>
        <v>0</v>
      </c>
      <c r="AO2703" t="b">
        <f t="shared" si="1703"/>
        <v>0</v>
      </c>
      <c r="AP2703" t="b">
        <f t="shared" si="1704"/>
        <v>0</v>
      </c>
      <c r="AQ2703" t="b">
        <f t="shared" si="1705"/>
        <v>0</v>
      </c>
      <c r="AR2703" t="b">
        <f t="shared" si="1706"/>
        <v>0</v>
      </c>
      <c r="AS2703" t="b">
        <f t="shared" si="1707"/>
        <v>0</v>
      </c>
      <c r="AT2703" t="b">
        <f t="shared" si="1708"/>
        <v>0</v>
      </c>
      <c r="AU2703" t="b">
        <f t="shared" si="1709"/>
        <v>0</v>
      </c>
      <c r="AV2703" t="b">
        <f t="shared" si="1710"/>
        <v>0</v>
      </c>
      <c r="AW2703" t="b">
        <f t="shared" si="1711"/>
        <v>0</v>
      </c>
      <c r="AX2703" t="b">
        <f t="shared" si="1712"/>
        <v>0</v>
      </c>
      <c r="AY2703" t="b">
        <f t="shared" si="1713"/>
        <v>0</v>
      </c>
      <c r="AZ2703" t="b">
        <f t="shared" si="1714"/>
        <v>0</v>
      </c>
      <c r="BA2703" t="b">
        <f t="shared" si="1715"/>
        <v>0</v>
      </c>
      <c r="BB2703" t="b">
        <f t="shared" si="1716"/>
        <v>0</v>
      </c>
      <c r="BC2703" t="b">
        <f t="shared" si="1717"/>
        <v>0</v>
      </c>
      <c r="BD2703" t="b">
        <f t="shared" si="1718"/>
        <v>0</v>
      </c>
    </row>
    <row r="2704" spans="1:56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0"/>
        <v>34.410000000000004</v>
      </c>
      <c r="P2704" s="8">
        <f t="shared" si="1719"/>
        <v>132.34615384615384</v>
      </c>
      <c r="Q2704" t="s">
        <v>8322</v>
      </c>
      <c r="R2704" t="s">
        <v>8362</v>
      </c>
      <c r="S2704" s="12">
        <f t="shared" si="1681"/>
        <v>42800.801817129628</v>
      </c>
      <c r="T2704" s="12">
        <f t="shared" si="1682"/>
        <v>42830.760150462964</v>
      </c>
      <c r="U2704" t="b">
        <f t="shared" si="1683"/>
        <v>0</v>
      </c>
      <c r="V2704" t="b">
        <f t="shared" si="1684"/>
        <v>0</v>
      </c>
      <c r="W2704" t="b">
        <f t="shared" si="1685"/>
        <v>0</v>
      </c>
      <c r="X2704" t="b">
        <f t="shared" si="1686"/>
        <v>0</v>
      </c>
      <c r="Y2704" t="b">
        <f t="shared" si="1687"/>
        <v>0</v>
      </c>
      <c r="Z2704" t="b">
        <f t="shared" si="1688"/>
        <v>0</v>
      </c>
      <c r="AA2704" t="b">
        <f t="shared" si="1689"/>
        <v>0</v>
      </c>
      <c r="AB2704" t="b">
        <f t="shared" si="1690"/>
        <v>0</v>
      </c>
      <c r="AC2704" t="b">
        <f t="shared" si="1691"/>
        <v>0</v>
      </c>
      <c r="AD2704" t="b">
        <f t="shared" si="1692"/>
        <v>0</v>
      </c>
      <c r="AE2704" t="b">
        <f t="shared" si="1693"/>
        <v>0</v>
      </c>
      <c r="AF2704" t="b">
        <f t="shared" si="1694"/>
        <v>0</v>
      </c>
      <c r="AG2704" t="b">
        <f t="shared" si="1695"/>
        <v>0</v>
      </c>
      <c r="AH2704" t="b">
        <f t="shared" si="1696"/>
        <v>0</v>
      </c>
      <c r="AI2704" t="b">
        <f t="shared" si="1697"/>
        <v>0</v>
      </c>
      <c r="AJ2704" t="b">
        <f t="shared" si="1698"/>
        <v>0</v>
      </c>
      <c r="AK2704" t="b">
        <f t="shared" si="1699"/>
        <v>0</v>
      </c>
      <c r="AL2704" t="b">
        <f t="shared" si="1700"/>
        <v>0</v>
      </c>
      <c r="AM2704" t="b">
        <f t="shared" si="1701"/>
        <v>0</v>
      </c>
      <c r="AN2704" t="b">
        <f t="shared" si="1702"/>
        <v>0</v>
      </c>
      <c r="AO2704" t="b">
        <f t="shared" si="1703"/>
        <v>0</v>
      </c>
      <c r="AP2704" t="b">
        <f t="shared" si="1704"/>
        <v>0</v>
      </c>
      <c r="AQ2704" t="b">
        <f t="shared" si="1705"/>
        <v>0</v>
      </c>
      <c r="AR2704" t="b">
        <f t="shared" si="1706"/>
        <v>0</v>
      </c>
      <c r="AS2704" t="b">
        <f t="shared" si="1707"/>
        <v>0</v>
      </c>
      <c r="AT2704" t="b">
        <f t="shared" si="1708"/>
        <v>0</v>
      </c>
      <c r="AU2704" t="b">
        <f t="shared" si="1709"/>
        <v>0</v>
      </c>
      <c r="AV2704" t="b">
        <f t="shared" si="1710"/>
        <v>0</v>
      </c>
      <c r="AW2704" t="b">
        <f t="shared" si="1711"/>
        <v>0</v>
      </c>
      <c r="AX2704" t="b">
        <f t="shared" si="1712"/>
        <v>0</v>
      </c>
      <c r="AY2704" t="b">
        <f t="shared" si="1713"/>
        <v>0</v>
      </c>
      <c r="AZ2704" t="b">
        <f t="shared" si="1714"/>
        <v>0</v>
      </c>
      <c r="BA2704" t="b">
        <f t="shared" si="1715"/>
        <v>0</v>
      </c>
      <c r="BB2704" t="b">
        <f t="shared" si="1716"/>
        <v>0</v>
      </c>
      <c r="BC2704" t="b">
        <f t="shared" si="1717"/>
        <v>0</v>
      </c>
      <c r="BD2704" t="b">
        <f t="shared" si="1718"/>
        <v>0</v>
      </c>
    </row>
    <row r="2705" spans="1:56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0"/>
        <v>103.75000000000001</v>
      </c>
      <c r="P2705" s="8">
        <f t="shared" si="1719"/>
        <v>922.22222222222217</v>
      </c>
      <c r="Q2705" t="s">
        <v>8322</v>
      </c>
      <c r="R2705" t="s">
        <v>8362</v>
      </c>
      <c r="S2705" s="12">
        <f t="shared" si="1681"/>
        <v>42756.690162037034</v>
      </c>
      <c r="T2705" s="12">
        <f t="shared" si="1682"/>
        <v>42816.648495370369</v>
      </c>
      <c r="U2705" t="b">
        <f t="shared" si="1683"/>
        <v>0</v>
      </c>
      <c r="V2705" t="b">
        <f t="shared" si="1684"/>
        <v>0</v>
      </c>
      <c r="W2705" t="b">
        <f t="shared" si="1685"/>
        <v>0</v>
      </c>
      <c r="X2705" t="b">
        <f t="shared" si="1686"/>
        <v>0</v>
      </c>
      <c r="Y2705" t="b">
        <f t="shared" si="1687"/>
        <v>0</v>
      </c>
      <c r="Z2705" t="b">
        <f t="shared" si="1688"/>
        <v>0</v>
      </c>
      <c r="AA2705" t="b">
        <f t="shared" si="1689"/>
        <v>0</v>
      </c>
      <c r="AB2705" t="b">
        <f t="shared" si="1690"/>
        <v>0</v>
      </c>
      <c r="AC2705" t="b">
        <f t="shared" si="1691"/>
        <v>0</v>
      </c>
      <c r="AD2705" t="b">
        <f t="shared" si="1692"/>
        <v>0</v>
      </c>
      <c r="AE2705" t="b">
        <f t="shared" si="1693"/>
        <v>0</v>
      </c>
      <c r="AF2705" t="b">
        <f t="shared" si="1694"/>
        <v>0</v>
      </c>
      <c r="AG2705" t="b">
        <f t="shared" si="1695"/>
        <v>0</v>
      </c>
      <c r="AH2705" t="b">
        <f t="shared" si="1696"/>
        <v>0</v>
      </c>
      <c r="AI2705" t="b">
        <f t="shared" si="1697"/>
        <v>0</v>
      </c>
      <c r="AJ2705" t="b">
        <f t="shared" si="1698"/>
        <v>0</v>
      </c>
      <c r="AK2705" t="b">
        <f t="shared" si="1699"/>
        <v>0</v>
      </c>
      <c r="AL2705" t="b">
        <f t="shared" si="1700"/>
        <v>0</v>
      </c>
      <c r="AM2705" t="b">
        <f t="shared" si="1701"/>
        <v>0</v>
      </c>
      <c r="AN2705" t="b">
        <f t="shared" si="1702"/>
        <v>0</v>
      </c>
      <c r="AO2705" t="b">
        <f t="shared" si="1703"/>
        <v>0</v>
      </c>
      <c r="AP2705" t="b">
        <f t="shared" si="1704"/>
        <v>0</v>
      </c>
      <c r="AQ2705" t="b">
        <f t="shared" si="1705"/>
        <v>0</v>
      </c>
      <c r="AR2705" t="b">
        <f t="shared" si="1706"/>
        <v>0</v>
      </c>
      <c r="AS2705" t="b">
        <f t="shared" si="1707"/>
        <v>0</v>
      </c>
      <c r="AT2705" t="b">
        <f t="shared" si="1708"/>
        <v>0</v>
      </c>
      <c r="AU2705" t="b">
        <f t="shared" si="1709"/>
        <v>0</v>
      </c>
      <c r="AV2705" t="b">
        <f t="shared" si="1710"/>
        <v>0</v>
      </c>
      <c r="AW2705" t="b">
        <f t="shared" si="1711"/>
        <v>0</v>
      </c>
      <c r="AX2705" t="b">
        <f t="shared" si="1712"/>
        <v>0</v>
      </c>
      <c r="AY2705" t="b">
        <f t="shared" si="1713"/>
        <v>0</v>
      </c>
      <c r="AZ2705" t="b">
        <f t="shared" si="1714"/>
        <v>0</v>
      </c>
      <c r="BA2705" t="b">
        <f t="shared" si="1715"/>
        <v>0</v>
      </c>
      <c r="BB2705" t="b">
        <f t="shared" si="1716"/>
        <v>0</v>
      </c>
      <c r="BC2705" t="b">
        <f t="shared" si="1717"/>
        <v>0</v>
      </c>
      <c r="BD2705" t="b">
        <f t="shared" si="1718"/>
        <v>0</v>
      </c>
    </row>
    <row r="2706" spans="1:56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0"/>
        <v>6.0263157894736841</v>
      </c>
      <c r="P2706" s="8">
        <f t="shared" si="1719"/>
        <v>163.57142857142858</v>
      </c>
      <c r="Q2706" t="s">
        <v>8322</v>
      </c>
      <c r="R2706" t="s">
        <v>8362</v>
      </c>
      <c r="S2706" s="12">
        <f t="shared" si="1681"/>
        <v>42787.862430555557</v>
      </c>
      <c r="T2706" s="12">
        <f t="shared" si="1682"/>
        <v>42830.820763888885</v>
      </c>
      <c r="U2706" t="b">
        <f t="shared" si="1683"/>
        <v>0</v>
      </c>
      <c r="V2706" t="b">
        <f t="shared" si="1684"/>
        <v>0</v>
      </c>
      <c r="W2706" t="b">
        <f t="shared" si="1685"/>
        <v>0</v>
      </c>
      <c r="X2706" t="b">
        <f t="shared" si="1686"/>
        <v>0</v>
      </c>
      <c r="Y2706" t="b">
        <f t="shared" si="1687"/>
        <v>0</v>
      </c>
      <c r="Z2706" t="b">
        <f t="shared" si="1688"/>
        <v>0</v>
      </c>
      <c r="AA2706" t="b">
        <f t="shared" si="1689"/>
        <v>0</v>
      </c>
      <c r="AB2706" t="b">
        <f t="shared" si="1690"/>
        <v>0</v>
      </c>
      <c r="AC2706" t="b">
        <f t="shared" si="1691"/>
        <v>0</v>
      </c>
      <c r="AD2706" t="b">
        <f t="shared" si="1692"/>
        <v>0</v>
      </c>
      <c r="AE2706" t="b">
        <f t="shared" si="1693"/>
        <v>0</v>
      </c>
      <c r="AF2706" t="b">
        <f t="shared" si="1694"/>
        <v>0</v>
      </c>
      <c r="AG2706" t="b">
        <f t="shared" si="1695"/>
        <v>0</v>
      </c>
      <c r="AH2706" t="b">
        <f t="shared" si="1696"/>
        <v>0</v>
      </c>
      <c r="AI2706" t="b">
        <f t="shared" si="1697"/>
        <v>0</v>
      </c>
      <c r="AJ2706" t="b">
        <f t="shared" si="1698"/>
        <v>0</v>
      </c>
      <c r="AK2706" t="b">
        <f t="shared" si="1699"/>
        <v>0</v>
      </c>
      <c r="AL2706" t="b">
        <f t="shared" si="1700"/>
        <v>0</v>
      </c>
      <c r="AM2706" t="b">
        <f t="shared" si="1701"/>
        <v>0</v>
      </c>
      <c r="AN2706" t="b">
        <f t="shared" si="1702"/>
        <v>0</v>
      </c>
      <c r="AO2706" t="b">
        <f t="shared" si="1703"/>
        <v>0</v>
      </c>
      <c r="AP2706" t="b">
        <f t="shared" si="1704"/>
        <v>0</v>
      </c>
      <c r="AQ2706" t="b">
        <f t="shared" si="1705"/>
        <v>0</v>
      </c>
      <c r="AR2706" t="b">
        <f t="shared" si="1706"/>
        <v>0</v>
      </c>
      <c r="AS2706" t="b">
        <f t="shared" si="1707"/>
        <v>0</v>
      </c>
      <c r="AT2706" t="b">
        <f t="shared" si="1708"/>
        <v>0</v>
      </c>
      <c r="AU2706" t="b">
        <f t="shared" si="1709"/>
        <v>0</v>
      </c>
      <c r="AV2706" t="b">
        <f t="shared" si="1710"/>
        <v>0</v>
      </c>
      <c r="AW2706" t="b">
        <f t="shared" si="1711"/>
        <v>0</v>
      </c>
      <c r="AX2706" t="b">
        <f t="shared" si="1712"/>
        <v>0</v>
      </c>
      <c r="AY2706" t="b">
        <f t="shared" si="1713"/>
        <v>0</v>
      </c>
      <c r="AZ2706" t="b">
        <f t="shared" si="1714"/>
        <v>0</v>
      </c>
      <c r="BA2706" t="b">
        <f t="shared" si="1715"/>
        <v>0</v>
      </c>
      <c r="BB2706" t="b">
        <f t="shared" si="1716"/>
        <v>0</v>
      </c>
      <c r="BC2706" t="b">
        <f t="shared" si="1717"/>
        <v>0</v>
      </c>
      <c r="BD2706" t="b">
        <f t="shared" si="1718"/>
        <v>0</v>
      </c>
    </row>
    <row r="2707" spans="1:56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0"/>
        <v>10.539393939393939</v>
      </c>
      <c r="P2707" s="8">
        <f t="shared" si="1719"/>
        <v>217.375</v>
      </c>
      <c r="Q2707" t="s">
        <v>8322</v>
      </c>
      <c r="R2707" t="s">
        <v>8362</v>
      </c>
      <c r="S2707" s="12">
        <f t="shared" si="1681"/>
        <v>42773.916180555556</v>
      </c>
      <c r="T2707" s="12">
        <f t="shared" si="1682"/>
        <v>42818.874513888892</v>
      </c>
      <c r="U2707" t="b">
        <f t="shared" si="1683"/>
        <v>0</v>
      </c>
      <c r="V2707" t="b">
        <f t="shared" si="1684"/>
        <v>0</v>
      </c>
      <c r="W2707" t="b">
        <f t="shared" si="1685"/>
        <v>0</v>
      </c>
      <c r="X2707" t="b">
        <f t="shared" si="1686"/>
        <v>0</v>
      </c>
      <c r="Y2707" t="b">
        <f t="shared" si="1687"/>
        <v>0</v>
      </c>
      <c r="Z2707" t="b">
        <f t="shared" si="1688"/>
        <v>0</v>
      </c>
      <c r="AA2707" t="b">
        <f t="shared" si="1689"/>
        <v>0</v>
      </c>
      <c r="AB2707" t="b">
        <f t="shared" si="1690"/>
        <v>0</v>
      </c>
      <c r="AC2707" t="b">
        <f t="shared" si="1691"/>
        <v>0</v>
      </c>
      <c r="AD2707" t="b">
        <f t="shared" si="1692"/>
        <v>0</v>
      </c>
      <c r="AE2707" t="b">
        <f t="shared" si="1693"/>
        <v>0</v>
      </c>
      <c r="AF2707" t="b">
        <f t="shared" si="1694"/>
        <v>0</v>
      </c>
      <c r="AG2707" t="b">
        <f t="shared" si="1695"/>
        <v>0</v>
      </c>
      <c r="AH2707" t="b">
        <f t="shared" si="1696"/>
        <v>0</v>
      </c>
      <c r="AI2707" t="b">
        <f t="shared" si="1697"/>
        <v>0</v>
      </c>
      <c r="AJ2707" t="b">
        <f t="shared" si="1698"/>
        <v>0</v>
      </c>
      <c r="AK2707" t="b">
        <f t="shared" si="1699"/>
        <v>0</v>
      </c>
      <c r="AL2707" t="b">
        <f t="shared" si="1700"/>
        <v>0</v>
      </c>
      <c r="AM2707" t="b">
        <f t="shared" si="1701"/>
        <v>0</v>
      </c>
      <c r="AN2707" t="b">
        <f t="shared" si="1702"/>
        <v>0</v>
      </c>
      <c r="AO2707" t="b">
        <f t="shared" si="1703"/>
        <v>0</v>
      </c>
      <c r="AP2707" t="b">
        <f t="shared" si="1704"/>
        <v>0</v>
      </c>
      <c r="AQ2707" t="b">
        <f t="shared" si="1705"/>
        <v>0</v>
      </c>
      <c r="AR2707" t="b">
        <f t="shared" si="1706"/>
        <v>0</v>
      </c>
      <c r="AS2707" t="b">
        <f t="shared" si="1707"/>
        <v>0</v>
      </c>
      <c r="AT2707" t="b">
        <f t="shared" si="1708"/>
        <v>0</v>
      </c>
      <c r="AU2707" t="b">
        <f t="shared" si="1709"/>
        <v>0</v>
      </c>
      <c r="AV2707" t="b">
        <f t="shared" si="1710"/>
        <v>0</v>
      </c>
      <c r="AW2707" t="b">
        <f t="shared" si="1711"/>
        <v>0</v>
      </c>
      <c r="AX2707" t="b">
        <f t="shared" si="1712"/>
        <v>0</v>
      </c>
      <c r="AY2707" t="b">
        <f t="shared" si="1713"/>
        <v>0</v>
      </c>
      <c r="AZ2707" t="b">
        <f t="shared" si="1714"/>
        <v>0</v>
      </c>
      <c r="BA2707" t="b">
        <f t="shared" si="1715"/>
        <v>0</v>
      </c>
      <c r="BB2707" t="b">
        <f t="shared" si="1716"/>
        <v>0</v>
      </c>
      <c r="BC2707" t="b">
        <f t="shared" si="1717"/>
        <v>0</v>
      </c>
      <c r="BD2707" t="b">
        <f t="shared" si="1718"/>
        <v>0</v>
      </c>
    </row>
    <row r="2708" spans="1:56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0"/>
        <v>112.29714285714284</v>
      </c>
      <c r="P2708" s="8">
        <f t="shared" si="1719"/>
        <v>149.44486692015209</v>
      </c>
      <c r="Q2708" t="s">
        <v>8322</v>
      </c>
      <c r="R2708" t="s">
        <v>8362</v>
      </c>
      <c r="S2708" s="12">
        <f t="shared" si="1681"/>
        <v>41899.294942129629</v>
      </c>
      <c r="T2708" s="12">
        <f t="shared" si="1682"/>
        <v>41928.290972222225</v>
      </c>
      <c r="U2708" t="b">
        <f t="shared" si="1683"/>
        <v>0</v>
      </c>
      <c r="V2708" t="b">
        <f t="shared" si="1684"/>
        <v>0</v>
      </c>
      <c r="W2708" t="b">
        <f t="shared" si="1685"/>
        <v>0</v>
      </c>
      <c r="X2708" t="b">
        <f t="shared" si="1686"/>
        <v>0</v>
      </c>
      <c r="Y2708" t="b">
        <f t="shared" si="1687"/>
        <v>0</v>
      </c>
      <c r="Z2708" t="b">
        <f t="shared" si="1688"/>
        <v>0</v>
      </c>
      <c r="AA2708" t="b">
        <f t="shared" si="1689"/>
        <v>0</v>
      </c>
      <c r="AB2708" t="b">
        <f t="shared" si="1690"/>
        <v>0</v>
      </c>
      <c r="AC2708" t="b">
        <f t="shared" si="1691"/>
        <v>1</v>
      </c>
      <c r="AD2708" t="b">
        <f t="shared" si="1692"/>
        <v>0</v>
      </c>
      <c r="AE2708" t="b">
        <f t="shared" si="1693"/>
        <v>0</v>
      </c>
      <c r="AF2708" t="b">
        <f t="shared" si="1694"/>
        <v>0</v>
      </c>
      <c r="AG2708" t="b">
        <f t="shared" si="1695"/>
        <v>0</v>
      </c>
      <c r="AH2708" t="b">
        <f t="shared" si="1696"/>
        <v>0</v>
      </c>
      <c r="AI2708" t="b">
        <f t="shared" si="1697"/>
        <v>0</v>
      </c>
      <c r="AJ2708" t="b">
        <f t="shared" si="1698"/>
        <v>0</v>
      </c>
      <c r="AK2708" t="b">
        <f t="shared" si="1699"/>
        <v>0</v>
      </c>
      <c r="AL2708" t="b">
        <f t="shared" si="1700"/>
        <v>0</v>
      </c>
      <c r="AM2708" t="b">
        <f t="shared" si="1701"/>
        <v>0</v>
      </c>
      <c r="AN2708" t="b">
        <f t="shared" si="1702"/>
        <v>0</v>
      </c>
      <c r="AO2708" t="b">
        <f t="shared" si="1703"/>
        <v>0</v>
      </c>
      <c r="AP2708" t="b">
        <f t="shared" si="1704"/>
        <v>0</v>
      </c>
      <c r="AQ2708" t="b">
        <f t="shared" si="1705"/>
        <v>0</v>
      </c>
      <c r="AR2708" t="b">
        <f t="shared" si="1706"/>
        <v>0</v>
      </c>
      <c r="AS2708" t="b">
        <f t="shared" si="1707"/>
        <v>0</v>
      </c>
      <c r="AT2708" t="b">
        <f t="shared" si="1708"/>
        <v>0</v>
      </c>
      <c r="AU2708" t="b">
        <f t="shared" si="1709"/>
        <v>0</v>
      </c>
      <c r="AV2708" t="b">
        <f t="shared" si="1710"/>
        <v>0</v>
      </c>
      <c r="AW2708" t="b">
        <f t="shared" si="1711"/>
        <v>0</v>
      </c>
      <c r="AX2708" t="b">
        <f t="shared" si="1712"/>
        <v>0</v>
      </c>
      <c r="AY2708" t="b">
        <f t="shared" si="1713"/>
        <v>0</v>
      </c>
      <c r="AZ2708" t="b">
        <f t="shared" si="1714"/>
        <v>0</v>
      </c>
      <c r="BA2708" t="b">
        <f t="shared" si="1715"/>
        <v>0</v>
      </c>
      <c r="BB2708" t="b">
        <f t="shared" si="1716"/>
        <v>0</v>
      </c>
      <c r="BC2708" t="b">
        <f t="shared" si="1717"/>
        <v>0</v>
      </c>
      <c r="BD2708" t="b">
        <f t="shared" si="1718"/>
        <v>0</v>
      </c>
    </row>
    <row r="2709" spans="1:56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0"/>
        <v>350.84462500000001</v>
      </c>
      <c r="P2709" s="8">
        <f t="shared" si="1719"/>
        <v>71.237487309644663</v>
      </c>
      <c r="Q2709" t="s">
        <v>8322</v>
      </c>
      <c r="R2709" t="s">
        <v>8362</v>
      </c>
      <c r="S2709" s="12">
        <f t="shared" si="1681"/>
        <v>41391.782905092594</v>
      </c>
      <c r="T2709" s="12">
        <f t="shared" si="1682"/>
        <v>41421.290972222225</v>
      </c>
      <c r="U2709" t="b">
        <f t="shared" si="1683"/>
        <v>0</v>
      </c>
      <c r="V2709" t="b">
        <f t="shared" si="1684"/>
        <v>0</v>
      </c>
      <c r="W2709" t="b">
        <f t="shared" si="1685"/>
        <v>1</v>
      </c>
      <c r="X2709" t="b">
        <f t="shared" si="1686"/>
        <v>0</v>
      </c>
      <c r="Y2709" t="b">
        <f t="shared" si="1687"/>
        <v>0</v>
      </c>
      <c r="Z2709" t="b">
        <f t="shared" si="1688"/>
        <v>0</v>
      </c>
      <c r="AA2709" t="b">
        <f t="shared" si="1689"/>
        <v>0</v>
      </c>
      <c r="AB2709" t="b">
        <f t="shared" si="1690"/>
        <v>0</v>
      </c>
      <c r="AC2709" t="b">
        <f t="shared" si="1691"/>
        <v>0</v>
      </c>
      <c r="AD2709" t="b">
        <f t="shared" si="1692"/>
        <v>0</v>
      </c>
      <c r="AE2709" t="b">
        <f t="shared" si="1693"/>
        <v>0</v>
      </c>
      <c r="AF2709" t="b">
        <f t="shared" si="1694"/>
        <v>0</v>
      </c>
      <c r="AG2709" t="b">
        <f t="shared" si="1695"/>
        <v>0</v>
      </c>
      <c r="AH2709" t="b">
        <f t="shared" si="1696"/>
        <v>0</v>
      </c>
      <c r="AI2709" t="b">
        <f t="shared" si="1697"/>
        <v>0</v>
      </c>
      <c r="AJ2709" t="b">
        <f t="shared" si="1698"/>
        <v>0</v>
      </c>
      <c r="AK2709" t="b">
        <f t="shared" si="1699"/>
        <v>0</v>
      </c>
      <c r="AL2709" t="b">
        <f t="shared" si="1700"/>
        <v>0</v>
      </c>
      <c r="AM2709" t="b">
        <f t="shared" si="1701"/>
        <v>0</v>
      </c>
      <c r="AN2709" t="b">
        <f t="shared" si="1702"/>
        <v>0</v>
      </c>
      <c r="AO2709" t="b">
        <f t="shared" si="1703"/>
        <v>0</v>
      </c>
      <c r="AP2709" t="b">
        <f t="shared" si="1704"/>
        <v>0</v>
      </c>
      <c r="AQ2709" t="b">
        <f t="shared" si="1705"/>
        <v>0</v>
      </c>
      <c r="AR2709" t="b">
        <f t="shared" si="1706"/>
        <v>0</v>
      </c>
      <c r="AS2709" t="b">
        <f t="shared" si="1707"/>
        <v>0</v>
      </c>
      <c r="AT2709" t="b">
        <f t="shared" si="1708"/>
        <v>0</v>
      </c>
      <c r="AU2709" t="b">
        <f t="shared" si="1709"/>
        <v>0</v>
      </c>
      <c r="AV2709" t="b">
        <f t="shared" si="1710"/>
        <v>0</v>
      </c>
      <c r="AW2709" t="b">
        <f t="shared" si="1711"/>
        <v>0</v>
      </c>
      <c r="AX2709" t="b">
        <f t="shared" si="1712"/>
        <v>0</v>
      </c>
      <c r="AY2709" t="b">
        <f t="shared" si="1713"/>
        <v>0</v>
      </c>
      <c r="AZ2709" t="b">
        <f t="shared" si="1714"/>
        <v>0</v>
      </c>
      <c r="BA2709" t="b">
        <f t="shared" si="1715"/>
        <v>0</v>
      </c>
      <c r="BB2709" t="b">
        <f t="shared" si="1716"/>
        <v>0</v>
      </c>
      <c r="BC2709" t="b">
        <f t="shared" si="1717"/>
        <v>0</v>
      </c>
      <c r="BD2709" t="b">
        <f t="shared" si="1718"/>
        <v>0</v>
      </c>
    </row>
    <row r="2710" spans="1:56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0"/>
        <v>233.21535</v>
      </c>
      <c r="P2710" s="8">
        <f t="shared" si="1719"/>
        <v>44.464318398474738</v>
      </c>
      <c r="Q2710" t="s">
        <v>8322</v>
      </c>
      <c r="R2710" t="s">
        <v>8362</v>
      </c>
      <c r="S2710" s="12">
        <f t="shared" si="1681"/>
        <v>42512.698217592595</v>
      </c>
      <c r="T2710" s="12">
        <f t="shared" si="1682"/>
        <v>42572.698217592595</v>
      </c>
      <c r="U2710" t="b">
        <f t="shared" si="1683"/>
        <v>0</v>
      </c>
      <c r="V2710" t="b">
        <f t="shared" si="1684"/>
        <v>0</v>
      </c>
      <c r="W2710" t="b">
        <f t="shared" si="1685"/>
        <v>0</v>
      </c>
      <c r="X2710" t="b">
        <f t="shared" si="1686"/>
        <v>0</v>
      </c>
      <c r="Y2710" t="b">
        <f t="shared" si="1687"/>
        <v>0</v>
      </c>
      <c r="Z2710" t="b">
        <f t="shared" si="1688"/>
        <v>1</v>
      </c>
      <c r="AA2710" t="b">
        <f t="shared" si="1689"/>
        <v>0</v>
      </c>
      <c r="AB2710" t="b">
        <f t="shared" si="1690"/>
        <v>0</v>
      </c>
      <c r="AC2710" t="b">
        <f t="shared" si="1691"/>
        <v>0</v>
      </c>
      <c r="AD2710" t="b">
        <f t="shared" si="1692"/>
        <v>0</v>
      </c>
      <c r="AE2710" t="b">
        <f t="shared" si="1693"/>
        <v>0</v>
      </c>
      <c r="AF2710" t="b">
        <f t="shared" si="1694"/>
        <v>0</v>
      </c>
      <c r="AG2710" t="b">
        <f t="shared" si="1695"/>
        <v>0</v>
      </c>
      <c r="AH2710" t="b">
        <f t="shared" si="1696"/>
        <v>0</v>
      </c>
      <c r="AI2710" t="b">
        <f t="shared" si="1697"/>
        <v>0</v>
      </c>
      <c r="AJ2710" t="b">
        <f t="shared" si="1698"/>
        <v>0</v>
      </c>
      <c r="AK2710" t="b">
        <f t="shared" si="1699"/>
        <v>0</v>
      </c>
      <c r="AL2710" t="b">
        <f t="shared" si="1700"/>
        <v>0</v>
      </c>
      <c r="AM2710" t="b">
        <f t="shared" si="1701"/>
        <v>0</v>
      </c>
      <c r="AN2710" t="b">
        <f t="shared" si="1702"/>
        <v>0</v>
      </c>
      <c r="AO2710" t="b">
        <f t="shared" si="1703"/>
        <v>0</v>
      </c>
      <c r="AP2710" t="b">
        <f t="shared" si="1704"/>
        <v>0</v>
      </c>
      <c r="AQ2710" t="b">
        <f t="shared" si="1705"/>
        <v>0</v>
      </c>
      <c r="AR2710" t="b">
        <f t="shared" si="1706"/>
        <v>0</v>
      </c>
      <c r="AS2710" t="b">
        <f t="shared" si="1707"/>
        <v>0</v>
      </c>
      <c r="AT2710" t="b">
        <f t="shared" si="1708"/>
        <v>0</v>
      </c>
      <c r="AU2710" t="b">
        <f t="shared" si="1709"/>
        <v>0</v>
      </c>
      <c r="AV2710" t="b">
        <f t="shared" si="1710"/>
        <v>0</v>
      </c>
      <c r="AW2710" t="b">
        <f t="shared" si="1711"/>
        <v>0</v>
      </c>
      <c r="AX2710" t="b">
        <f t="shared" si="1712"/>
        <v>0</v>
      </c>
      <c r="AY2710" t="b">
        <f t="shared" si="1713"/>
        <v>0</v>
      </c>
      <c r="AZ2710" t="b">
        <f t="shared" si="1714"/>
        <v>0</v>
      </c>
      <c r="BA2710" t="b">
        <f t="shared" si="1715"/>
        <v>0</v>
      </c>
      <c r="BB2710" t="b">
        <f t="shared" si="1716"/>
        <v>0</v>
      </c>
      <c r="BC2710" t="b">
        <f t="shared" si="1717"/>
        <v>0</v>
      </c>
      <c r="BD2710" t="b">
        <f t="shared" si="1718"/>
        <v>0</v>
      </c>
    </row>
    <row r="2711" spans="1:56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0"/>
        <v>101.60599999999999</v>
      </c>
      <c r="P2711" s="8">
        <f t="shared" si="1719"/>
        <v>164.94480519480518</v>
      </c>
      <c r="Q2711" t="s">
        <v>8322</v>
      </c>
      <c r="R2711" t="s">
        <v>8362</v>
      </c>
      <c r="S2711" s="12">
        <f t="shared" si="1681"/>
        <v>42612.149780092594</v>
      </c>
      <c r="T2711" s="12">
        <f t="shared" si="1682"/>
        <v>42647.165972222225</v>
      </c>
      <c r="U2711" t="b">
        <f t="shared" si="1683"/>
        <v>0</v>
      </c>
      <c r="V2711" t="b">
        <f t="shared" si="1684"/>
        <v>0</v>
      </c>
      <c r="W2711" t="b">
        <f t="shared" si="1685"/>
        <v>0</v>
      </c>
      <c r="X2711" t="b">
        <f t="shared" si="1686"/>
        <v>0</v>
      </c>
      <c r="Y2711" t="b">
        <f t="shared" si="1687"/>
        <v>0</v>
      </c>
      <c r="Z2711" t="b">
        <f t="shared" si="1688"/>
        <v>0</v>
      </c>
      <c r="AA2711" t="b">
        <f t="shared" si="1689"/>
        <v>0</v>
      </c>
      <c r="AB2711" t="b">
        <f t="shared" si="1690"/>
        <v>0</v>
      </c>
      <c r="AC2711" t="b">
        <f t="shared" si="1691"/>
        <v>0</v>
      </c>
      <c r="AD2711" t="b">
        <f t="shared" si="1692"/>
        <v>0</v>
      </c>
      <c r="AE2711" t="b">
        <f t="shared" si="1693"/>
        <v>0</v>
      </c>
      <c r="AF2711" t="b">
        <f t="shared" si="1694"/>
        <v>1</v>
      </c>
      <c r="AG2711" t="b">
        <f t="shared" si="1695"/>
        <v>0</v>
      </c>
      <c r="AH2711" t="b">
        <f t="shared" si="1696"/>
        <v>0</v>
      </c>
      <c r="AI2711" t="b">
        <f t="shared" si="1697"/>
        <v>0</v>
      </c>
      <c r="AJ2711" t="b">
        <f t="shared" si="1698"/>
        <v>0</v>
      </c>
      <c r="AK2711" t="b">
        <f t="shared" si="1699"/>
        <v>0</v>
      </c>
      <c r="AL2711" t="b">
        <f t="shared" si="1700"/>
        <v>0</v>
      </c>
      <c r="AM2711" t="b">
        <f t="shared" si="1701"/>
        <v>0</v>
      </c>
      <c r="AN2711" t="b">
        <f t="shared" si="1702"/>
        <v>0</v>
      </c>
      <c r="AO2711" t="b">
        <f t="shared" si="1703"/>
        <v>0</v>
      </c>
      <c r="AP2711" t="b">
        <f t="shared" si="1704"/>
        <v>0</v>
      </c>
      <c r="AQ2711" t="b">
        <f t="shared" si="1705"/>
        <v>0</v>
      </c>
      <c r="AR2711" t="b">
        <f t="shared" si="1706"/>
        <v>0</v>
      </c>
      <c r="AS2711" t="b">
        <f t="shared" si="1707"/>
        <v>0</v>
      </c>
      <c r="AT2711" t="b">
        <f t="shared" si="1708"/>
        <v>0</v>
      </c>
      <c r="AU2711" t="b">
        <f t="shared" si="1709"/>
        <v>0</v>
      </c>
      <c r="AV2711" t="b">
        <f t="shared" si="1710"/>
        <v>0</v>
      </c>
      <c r="AW2711" t="b">
        <f t="shared" si="1711"/>
        <v>0</v>
      </c>
      <c r="AX2711" t="b">
        <f t="shared" si="1712"/>
        <v>0</v>
      </c>
      <c r="AY2711" t="b">
        <f t="shared" si="1713"/>
        <v>0</v>
      </c>
      <c r="AZ2711" t="b">
        <f t="shared" si="1714"/>
        <v>0</v>
      </c>
      <c r="BA2711" t="b">
        <f t="shared" si="1715"/>
        <v>0</v>
      </c>
      <c r="BB2711" t="b">
        <f t="shared" si="1716"/>
        <v>0</v>
      </c>
      <c r="BC2711" t="b">
        <f t="shared" si="1717"/>
        <v>0</v>
      </c>
      <c r="BD2711" t="b">
        <f t="shared" si="1718"/>
        <v>0</v>
      </c>
    </row>
    <row r="2712" spans="1:56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0"/>
        <v>153.90035000000003</v>
      </c>
      <c r="P2712" s="8">
        <f t="shared" si="1719"/>
        <v>84.871516544117654</v>
      </c>
      <c r="Q2712" t="s">
        <v>8322</v>
      </c>
      <c r="R2712" t="s">
        <v>8362</v>
      </c>
      <c r="S2712" s="12">
        <f t="shared" si="1681"/>
        <v>41828.229490740741</v>
      </c>
      <c r="T2712" s="12">
        <f t="shared" si="1682"/>
        <v>41860.083333333336</v>
      </c>
      <c r="U2712" t="b">
        <f t="shared" si="1683"/>
        <v>0</v>
      </c>
      <c r="V2712" t="b">
        <f t="shared" si="1684"/>
        <v>0</v>
      </c>
      <c r="W2712" t="b">
        <f t="shared" si="1685"/>
        <v>0</v>
      </c>
      <c r="X2712" t="b">
        <f t="shared" si="1686"/>
        <v>0</v>
      </c>
      <c r="Y2712" t="b">
        <f t="shared" si="1687"/>
        <v>0</v>
      </c>
      <c r="Z2712" t="b">
        <f t="shared" si="1688"/>
        <v>0</v>
      </c>
      <c r="AA2712" t="b">
        <f t="shared" si="1689"/>
        <v>0</v>
      </c>
      <c r="AB2712" t="b">
        <f t="shared" si="1690"/>
        <v>0</v>
      </c>
      <c r="AC2712" t="b">
        <f t="shared" si="1691"/>
        <v>0</v>
      </c>
      <c r="AD2712" t="b">
        <f t="shared" si="1692"/>
        <v>0</v>
      </c>
      <c r="AE2712" t="b">
        <f t="shared" si="1693"/>
        <v>0</v>
      </c>
      <c r="AF2712" t="b">
        <f t="shared" si="1694"/>
        <v>1</v>
      </c>
      <c r="AG2712" t="b">
        <f t="shared" si="1695"/>
        <v>0</v>
      </c>
      <c r="AH2712" t="b">
        <f t="shared" si="1696"/>
        <v>0</v>
      </c>
      <c r="AI2712" t="b">
        <f t="shared" si="1697"/>
        <v>0</v>
      </c>
      <c r="AJ2712" t="b">
        <f t="shared" si="1698"/>
        <v>0</v>
      </c>
      <c r="AK2712" t="b">
        <f t="shared" si="1699"/>
        <v>0</v>
      </c>
      <c r="AL2712" t="b">
        <f t="shared" si="1700"/>
        <v>0</v>
      </c>
      <c r="AM2712" t="b">
        <f t="shared" si="1701"/>
        <v>0</v>
      </c>
      <c r="AN2712" t="b">
        <f t="shared" si="1702"/>
        <v>0</v>
      </c>
      <c r="AO2712" t="b">
        <f t="shared" si="1703"/>
        <v>0</v>
      </c>
      <c r="AP2712" t="b">
        <f t="shared" si="1704"/>
        <v>0</v>
      </c>
      <c r="AQ2712" t="b">
        <f t="shared" si="1705"/>
        <v>0</v>
      </c>
      <c r="AR2712" t="b">
        <f t="shared" si="1706"/>
        <v>0</v>
      </c>
      <c r="AS2712" t="b">
        <f t="shared" si="1707"/>
        <v>0</v>
      </c>
      <c r="AT2712" t="b">
        <f t="shared" si="1708"/>
        <v>0</v>
      </c>
      <c r="AU2712" t="b">
        <f t="shared" si="1709"/>
        <v>0</v>
      </c>
      <c r="AV2712" t="b">
        <f t="shared" si="1710"/>
        <v>0</v>
      </c>
      <c r="AW2712" t="b">
        <f t="shared" si="1711"/>
        <v>0</v>
      </c>
      <c r="AX2712" t="b">
        <f t="shared" si="1712"/>
        <v>0</v>
      </c>
      <c r="AY2712" t="b">
        <f t="shared" si="1713"/>
        <v>0</v>
      </c>
      <c r="AZ2712" t="b">
        <f t="shared" si="1714"/>
        <v>0</v>
      </c>
      <c r="BA2712" t="b">
        <f t="shared" si="1715"/>
        <v>0</v>
      </c>
      <c r="BB2712" t="b">
        <f t="shared" si="1716"/>
        <v>0</v>
      </c>
      <c r="BC2712" t="b">
        <f t="shared" si="1717"/>
        <v>0</v>
      </c>
      <c r="BD2712" t="b">
        <f t="shared" si="1718"/>
        <v>0</v>
      </c>
    </row>
    <row r="2713" spans="1:56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0"/>
        <v>100.7161125319693</v>
      </c>
      <c r="P2713" s="8">
        <f t="shared" si="1719"/>
        <v>53.945205479452056</v>
      </c>
      <c r="Q2713" t="s">
        <v>8322</v>
      </c>
      <c r="R2713" t="s">
        <v>8362</v>
      </c>
      <c r="S2713" s="12">
        <f t="shared" si="1681"/>
        <v>41780.745254629634</v>
      </c>
      <c r="T2713" s="12">
        <f t="shared" si="1682"/>
        <v>41810.917361111111</v>
      </c>
      <c r="U2713" t="b">
        <f t="shared" si="1683"/>
        <v>0</v>
      </c>
      <c r="V2713" t="b">
        <f t="shared" si="1684"/>
        <v>1</v>
      </c>
      <c r="W2713" t="b">
        <f t="shared" si="1685"/>
        <v>0</v>
      </c>
      <c r="X2713" t="b">
        <f t="shared" si="1686"/>
        <v>0</v>
      </c>
      <c r="Y2713" t="b">
        <f t="shared" si="1687"/>
        <v>0</v>
      </c>
      <c r="Z2713" t="b">
        <f t="shared" si="1688"/>
        <v>0</v>
      </c>
      <c r="AA2713" t="b">
        <f t="shared" si="1689"/>
        <v>0</v>
      </c>
      <c r="AB2713" t="b">
        <f t="shared" si="1690"/>
        <v>0</v>
      </c>
      <c r="AC2713" t="b">
        <f t="shared" si="1691"/>
        <v>0</v>
      </c>
      <c r="AD2713" t="b">
        <f t="shared" si="1692"/>
        <v>0</v>
      </c>
      <c r="AE2713" t="b">
        <f t="shared" si="1693"/>
        <v>0</v>
      </c>
      <c r="AF2713" t="b">
        <f t="shared" si="1694"/>
        <v>0</v>
      </c>
      <c r="AG2713" t="b">
        <f t="shared" si="1695"/>
        <v>0</v>
      </c>
      <c r="AH2713" t="b">
        <f t="shared" si="1696"/>
        <v>0</v>
      </c>
      <c r="AI2713" t="b">
        <f t="shared" si="1697"/>
        <v>0</v>
      </c>
      <c r="AJ2713" t="b">
        <f t="shared" si="1698"/>
        <v>0</v>
      </c>
      <c r="AK2713" t="b">
        <f t="shared" si="1699"/>
        <v>0</v>
      </c>
      <c r="AL2713" t="b">
        <f t="shared" si="1700"/>
        <v>0</v>
      </c>
      <c r="AM2713" t="b">
        <f t="shared" si="1701"/>
        <v>0</v>
      </c>
      <c r="AN2713" t="b">
        <f t="shared" si="1702"/>
        <v>0</v>
      </c>
      <c r="AO2713" t="b">
        <f t="shared" si="1703"/>
        <v>0</v>
      </c>
      <c r="AP2713" t="b">
        <f t="shared" si="1704"/>
        <v>0</v>
      </c>
      <c r="AQ2713" t="b">
        <f t="shared" si="1705"/>
        <v>0</v>
      </c>
      <c r="AR2713" t="b">
        <f t="shared" si="1706"/>
        <v>0</v>
      </c>
      <c r="AS2713" t="b">
        <f t="shared" si="1707"/>
        <v>0</v>
      </c>
      <c r="AT2713" t="b">
        <f t="shared" si="1708"/>
        <v>0</v>
      </c>
      <c r="AU2713" t="b">
        <f t="shared" si="1709"/>
        <v>0</v>
      </c>
      <c r="AV2713" t="b">
        <f t="shared" si="1710"/>
        <v>0</v>
      </c>
      <c r="AW2713" t="b">
        <f t="shared" si="1711"/>
        <v>0</v>
      </c>
      <c r="AX2713" t="b">
        <f t="shared" si="1712"/>
        <v>0</v>
      </c>
      <c r="AY2713" t="b">
        <f t="shared" si="1713"/>
        <v>0</v>
      </c>
      <c r="AZ2713" t="b">
        <f t="shared" si="1714"/>
        <v>0</v>
      </c>
      <c r="BA2713" t="b">
        <f t="shared" si="1715"/>
        <v>0</v>
      </c>
      <c r="BB2713" t="b">
        <f t="shared" si="1716"/>
        <v>0</v>
      </c>
      <c r="BC2713" t="b">
        <f t="shared" si="1717"/>
        <v>0</v>
      </c>
      <c r="BD2713" t="b">
        <f t="shared" si="1718"/>
        <v>0</v>
      </c>
    </row>
    <row r="2714" spans="1:56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0"/>
        <v>131.38181818181818</v>
      </c>
      <c r="P2714" s="8">
        <f t="shared" si="1719"/>
        <v>50.531468531468533</v>
      </c>
      <c r="Q2714" t="s">
        <v>8322</v>
      </c>
      <c r="R2714" t="s">
        <v>8362</v>
      </c>
      <c r="S2714" s="12">
        <f t="shared" si="1681"/>
        <v>41432.062037037038</v>
      </c>
      <c r="T2714" s="12">
        <f t="shared" si="1682"/>
        <v>41468.75</v>
      </c>
      <c r="U2714" t="b">
        <f t="shared" si="1683"/>
        <v>0</v>
      </c>
      <c r="V2714" t="b">
        <f t="shared" si="1684"/>
        <v>0</v>
      </c>
      <c r="W2714" t="b">
        <f t="shared" si="1685"/>
        <v>1</v>
      </c>
      <c r="X2714" t="b">
        <f t="shared" si="1686"/>
        <v>0</v>
      </c>
      <c r="Y2714" t="b">
        <f t="shared" si="1687"/>
        <v>0</v>
      </c>
      <c r="Z2714" t="b">
        <f t="shared" si="1688"/>
        <v>0</v>
      </c>
      <c r="AA2714" t="b">
        <f t="shared" si="1689"/>
        <v>0</v>
      </c>
      <c r="AB2714" t="b">
        <f t="shared" si="1690"/>
        <v>0</v>
      </c>
      <c r="AC2714" t="b">
        <f t="shared" si="1691"/>
        <v>0</v>
      </c>
      <c r="AD2714" t="b">
        <f t="shared" si="1692"/>
        <v>0</v>
      </c>
      <c r="AE2714" t="b">
        <f t="shared" si="1693"/>
        <v>0</v>
      </c>
      <c r="AF2714" t="b">
        <f t="shared" si="1694"/>
        <v>0</v>
      </c>
      <c r="AG2714" t="b">
        <f t="shared" si="1695"/>
        <v>0</v>
      </c>
      <c r="AH2714" t="b">
        <f t="shared" si="1696"/>
        <v>0</v>
      </c>
      <c r="AI2714" t="b">
        <f t="shared" si="1697"/>
        <v>0</v>
      </c>
      <c r="AJ2714" t="b">
        <f t="shared" si="1698"/>
        <v>0</v>
      </c>
      <c r="AK2714" t="b">
        <f t="shared" si="1699"/>
        <v>0</v>
      </c>
      <c r="AL2714" t="b">
        <f t="shared" si="1700"/>
        <v>0</v>
      </c>
      <c r="AM2714" t="b">
        <f t="shared" si="1701"/>
        <v>0</v>
      </c>
      <c r="AN2714" t="b">
        <f t="shared" si="1702"/>
        <v>0</v>
      </c>
      <c r="AO2714" t="b">
        <f t="shared" si="1703"/>
        <v>0</v>
      </c>
      <c r="AP2714" t="b">
        <f t="shared" si="1704"/>
        <v>0</v>
      </c>
      <c r="AQ2714" t="b">
        <f t="shared" si="1705"/>
        <v>0</v>
      </c>
      <c r="AR2714" t="b">
        <f t="shared" si="1706"/>
        <v>0</v>
      </c>
      <c r="AS2714" t="b">
        <f t="shared" si="1707"/>
        <v>0</v>
      </c>
      <c r="AT2714" t="b">
        <f t="shared" si="1708"/>
        <v>0</v>
      </c>
      <c r="AU2714" t="b">
        <f t="shared" si="1709"/>
        <v>0</v>
      </c>
      <c r="AV2714" t="b">
        <f t="shared" si="1710"/>
        <v>0</v>
      </c>
      <c r="AW2714" t="b">
        <f t="shared" si="1711"/>
        <v>0</v>
      </c>
      <c r="AX2714" t="b">
        <f t="shared" si="1712"/>
        <v>0</v>
      </c>
      <c r="AY2714" t="b">
        <f t="shared" si="1713"/>
        <v>0</v>
      </c>
      <c r="AZ2714" t="b">
        <f t="shared" si="1714"/>
        <v>0</v>
      </c>
      <c r="BA2714" t="b">
        <f t="shared" si="1715"/>
        <v>0</v>
      </c>
      <c r="BB2714" t="b">
        <f t="shared" si="1716"/>
        <v>0</v>
      </c>
      <c r="BC2714" t="b">
        <f t="shared" si="1717"/>
        <v>0</v>
      </c>
      <c r="BD2714" t="b">
        <f t="shared" si="1718"/>
        <v>0</v>
      </c>
    </row>
    <row r="2715" spans="1:56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0"/>
        <v>102.24133333333334</v>
      </c>
      <c r="P2715" s="8">
        <f t="shared" si="1719"/>
        <v>108.00140845070422</v>
      </c>
      <c r="Q2715" t="s">
        <v>8322</v>
      </c>
      <c r="R2715" t="s">
        <v>8362</v>
      </c>
      <c r="S2715" s="12">
        <f t="shared" si="1681"/>
        <v>42322.653749999998</v>
      </c>
      <c r="T2715" s="12">
        <f t="shared" si="1682"/>
        <v>42362.653749999998</v>
      </c>
      <c r="U2715" t="b">
        <f t="shared" si="1683"/>
        <v>0</v>
      </c>
      <c r="V2715" t="b">
        <f t="shared" si="1684"/>
        <v>0</v>
      </c>
      <c r="W2715" t="b">
        <f t="shared" si="1685"/>
        <v>0</v>
      </c>
      <c r="X2715" t="b">
        <f t="shared" si="1686"/>
        <v>0</v>
      </c>
      <c r="Y2715" t="b">
        <f t="shared" si="1687"/>
        <v>0</v>
      </c>
      <c r="Z2715" t="b">
        <f t="shared" si="1688"/>
        <v>0</v>
      </c>
      <c r="AA2715" t="b">
        <f t="shared" si="1689"/>
        <v>0</v>
      </c>
      <c r="AB2715" t="b">
        <f t="shared" si="1690"/>
        <v>0</v>
      </c>
      <c r="AC2715" t="b">
        <f t="shared" si="1691"/>
        <v>0</v>
      </c>
      <c r="AD2715" t="b">
        <f t="shared" si="1692"/>
        <v>0</v>
      </c>
      <c r="AE2715" t="b">
        <f t="shared" si="1693"/>
        <v>0</v>
      </c>
      <c r="AF2715" t="b">
        <f t="shared" si="1694"/>
        <v>1</v>
      </c>
      <c r="AG2715" t="b">
        <f t="shared" si="1695"/>
        <v>0</v>
      </c>
      <c r="AH2715" t="b">
        <f t="shared" si="1696"/>
        <v>0</v>
      </c>
      <c r="AI2715" t="b">
        <f t="shared" si="1697"/>
        <v>0</v>
      </c>
      <c r="AJ2715" t="b">
        <f t="shared" si="1698"/>
        <v>0</v>
      </c>
      <c r="AK2715" t="b">
        <f t="shared" si="1699"/>
        <v>0</v>
      </c>
      <c r="AL2715" t="b">
        <f t="shared" si="1700"/>
        <v>0</v>
      </c>
      <c r="AM2715" t="b">
        <f t="shared" si="1701"/>
        <v>0</v>
      </c>
      <c r="AN2715" t="b">
        <f t="shared" si="1702"/>
        <v>0</v>
      </c>
      <c r="AO2715" t="b">
        <f t="shared" si="1703"/>
        <v>0</v>
      </c>
      <c r="AP2715" t="b">
        <f t="shared" si="1704"/>
        <v>0</v>
      </c>
      <c r="AQ2715" t="b">
        <f t="shared" si="1705"/>
        <v>0</v>
      </c>
      <c r="AR2715" t="b">
        <f t="shared" si="1706"/>
        <v>0</v>
      </c>
      <c r="AS2715" t="b">
        <f t="shared" si="1707"/>
        <v>0</v>
      </c>
      <c r="AT2715" t="b">
        <f t="shared" si="1708"/>
        <v>0</v>
      </c>
      <c r="AU2715" t="b">
        <f t="shared" si="1709"/>
        <v>0</v>
      </c>
      <c r="AV2715" t="b">
        <f t="shared" si="1710"/>
        <v>0</v>
      </c>
      <c r="AW2715" t="b">
        <f t="shared" si="1711"/>
        <v>0</v>
      </c>
      <c r="AX2715" t="b">
        <f t="shared" si="1712"/>
        <v>0</v>
      </c>
      <c r="AY2715" t="b">
        <f t="shared" si="1713"/>
        <v>0</v>
      </c>
      <c r="AZ2715" t="b">
        <f t="shared" si="1714"/>
        <v>0</v>
      </c>
      <c r="BA2715" t="b">
        <f t="shared" si="1715"/>
        <v>0</v>
      </c>
      <c r="BB2715" t="b">
        <f t="shared" si="1716"/>
        <v>0</v>
      </c>
      <c r="BC2715" t="b">
        <f t="shared" si="1717"/>
        <v>0</v>
      </c>
      <c r="BD2715" t="b">
        <f t="shared" si="1718"/>
        <v>0</v>
      </c>
    </row>
    <row r="2716" spans="1:56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0"/>
        <v>116.35599999999999</v>
      </c>
      <c r="P2716" s="8">
        <f t="shared" si="1719"/>
        <v>95.373770491803285</v>
      </c>
      <c r="Q2716" t="s">
        <v>8322</v>
      </c>
      <c r="R2716" t="s">
        <v>8362</v>
      </c>
      <c r="S2716" s="12">
        <f t="shared" si="1681"/>
        <v>42629.655046296291</v>
      </c>
      <c r="T2716" s="12">
        <f t="shared" si="1682"/>
        <v>42657.958333333328</v>
      </c>
      <c r="U2716" t="b">
        <f t="shared" si="1683"/>
        <v>0</v>
      </c>
      <c r="V2716" t="b">
        <f t="shared" si="1684"/>
        <v>0</v>
      </c>
      <c r="W2716" t="b">
        <f t="shared" si="1685"/>
        <v>0</v>
      </c>
      <c r="X2716" t="b">
        <f t="shared" si="1686"/>
        <v>0</v>
      </c>
      <c r="Y2716" t="b">
        <f t="shared" si="1687"/>
        <v>0</v>
      </c>
      <c r="Z2716" t="b">
        <f t="shared" si="1688"/>
        <v>0</v>
      </c>
      <c r="AA2716" t="b">
        <f t="shared" si="1689"/>
        <v>1</v>
      </c>
      <c r="AB2716" t="b">
        <f t="shared" si="1690"/>
        <v>0</v>
      </c>
      <c r="AC2716" t="b">
        <f t="shared" si="1691"/>
        <v>0</v>
      </c>
      <c r="AD2716" t="b">
        <f t="shared" si="1692"/>
        <v>0</v>
      </c>
      <c r="AE2716" t="b">
        <f t="shared" si="1693"/>
        <v>0</v>
      </c>
      <c r="AF2716" t="b">
        <f t="shared" si="1694"/>
        <v>0</v>
      </c>
      <c r="AG2716" t="b">
        <f t="shared" si="1695"/>
        <v>0</v>
      </c>
      <c r="AH2716" t="b">
        <f t="shared" si="1696"/>
        <v>0</v>
      </c>
      <c r="AI2716" t="b">
        <f t="shared" si="1697"/>
        <v>0</v>
      </c>
      <c r="AJ2716" t="b">
        <f t="shared" si="1698"/>
        <v>0</v>
      </c>
      <c r="AK2716" t="b">
        <f t="shared" si="1699"/>
        <v>0</v>
      </c>
      <c r="AL2716" t="b">
        <f t="shared" si="1700"/>
        <v>0</v>
      </c>
      <c r="AM2716" t="b">
        <f t="shared" si="1701"/>
        <v>0</v>
      </c>
      <c r="AN2716" t="b">
        <f t="shared" si="1702"/>
        <v>0</v>
      </c>
      <c r="AO2716" t="b">
        <f t="shared" si="1703"/>
        <v>0</v>
      </c>
      <c r="AP2716" t="b">
        <f t="shared" si="1704"/>
        <v>0</v>
      </c>
      <c r="AQ2716" t="b">
        <f t="shared" si="1705"/>
        <v>0</v>
      </c>
      <c r="AR2716" t="b">
        <f t="shared" si="1706"/>
        <v>0</v>
      </c>
      <c r="AS2716" t="b">
        <f t="shared" si="1707"/>
        <v>0</v>
      </c>
      <c r="AT2716" t="b">
        <f t="shared" si="1708"/>
        <v>0</v>
      </c>
      <c r="AU2716" t="b">
        <f t="shared" si="1709"/>
        <v>0</v>
      </c>
      <c r="AV2716" t="b">
        <f t="shared" si="1710"/>
        <v>0</v>
      </c>
      <c r="AW2716" t="b">
        <f t="shared" si="1711"/>
        <v>0</v>
      </c>
      <c r="AX2716" t="b">
        <f t="shared" si="1712"/>
        <v>0</v>
      </c>
      <c r="AY2716" t="b">
        <f t="shared" si="1713"/>
        <v>0</v>
      </c>
      <c r="AZ2716" t="b">
        <f t="shared" si="1714"/>
        <v>0</v>
      </c>
      <c r="BA2716" t="b">
        <f t="shared" si="1715"/>
        <v>0</v>
      </c>
      <c r="BB2716" t="b">
        <f t="shared" si="1716"/>
        <v>0</v>
      </c>
      <c r="BC2716" t="b">
        <f t="shared" si="1717"/>
        <v>0</v>
      </c>
      <c r="BD2716" t="b">
        <f t="shared" si="1718"/>
        <v>0</v>
      </c>
    </row>
    <row r="2717" spans="1:56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0"/>
        <v>264.62241666666665</v>
      </c>
      <c r="P2717" s="8">
        <f t="shared" si="1719"/>
        <v>57.631016333938291</v>
      </c>
      <c r="Q2717" t="s">
        <v>8322</v>
      </c>
      <c r="R2717" t="s">
        <v>8362</v>
      </c>
      <c r="S2717" s="12">
        <f t="shared" si="1681"/>
        <v>42387.398472222223</v>
      </c>
      <c r="T2717" s="12">
        <f t="shared" si="1682"/>
        <v>42421.398472222223</v>
      </c>
      <c r="U2717" t="b">
        <f t="shared" si="1683"/>
        <v>0</v>
      </c>
      <c r="V2717" t="b">
        <f t="shared" si="1684"/>
        <v>0</v>
      </c>
      <c r="W2717" t="b">
        <f t="shared" si="1685"/>
        <v>0</v>
      </c>
      <c r="X2717" t="b">
        <f t="shared" si="1686"/>
        <v>1</v>
      </c>
      <c r="Y2717" t="b">
        <f t="shared" si="1687"/>
        <v>0</v>
      </c>
      <c r="Z2717" t="b">
        <f t="shared" si="1688"/>
        <v>0</v>
      </c>
      <c r="AA2717" t="b">
        <f t="shared" si="1689"/>
        <v>0</v>
      </c>
      <c r="AB2717" t="b">
        <f t="shared" si="1690"/>
        <v>0</v>
      </c>
      <c r="AC2717" t="b">
        <f t="shared" si="1691"/>
        <v>0</v>
      </c>
      <c r="AD2717" t="b">
        <f t="shared" si="1692"/>
        <v>0</v>
      </c>
      <c r="AE2717" t="b">
        <f t="shared" si="1693"/>
        <v>0</v>
      </c>
      <c r="AF2717" t="b">
        <f t="shared" si="1694"/>
        <v>0</v>
      </c>
      <c r="AG2717" t="b">
        <f t="shared" si="1695"/>
        <v>0</v>
      </c>
      <c r="AH2717" t="b">
        <f t="shared" si="1696"/>
        <v>0</v>
      </c>
      <c r="AI2717" t="b">
        <f t="shared" si="1697"/>
        <v>0</v>
      </c>
      <c r="AJ2717" t="b">
        <f t="shared" si="1698"/>
        <v>0</v>
      </c>
      <c r="AK2717" t="b">
        <f t="shared" si="1699"/>
        <v>0</v>
      </c>
      <c r="AL2717" t="b">
        <f t="shared" si="1700"/>
        <v>0</v>
      </c>
      <c r="AM2717" t="b">
        <f t="shared" si="1701"/>
        <v>0</v>
      </c>
      <c r="AN2717" t="b">
        <f t="shared" si="1702"/>
        <v>0</v>
      </c>
      <c r="AO2717" t="b">
        <f t="shared" si="1703"/>
        <v>0</v>
      </c>
      <c r="AP2717" t="b">
        <f t="shared" si="1704"/>
        <v>0</v>
      </c>
      <c r="AQ2717" t="b">
        <f t="shared" si="1705"/>
        <v>0</v>
      </c>
      <c r="AR2717" t="b">
        <f t="shared" si="1706"/>
        <v>0</v>
      </c>
      <c r="AS2717" t="b">
        <f t="shared" si="1707"/>
        <v>0</v>
      </c>
      <c r="AT2717" t="b">
        <f t="shared" si="1708"/>
        <v>0</v>
      </c>
      <c r="AU2717" t="b">
        <f t="shared" si="1709"/>
        <v>0</v>
      </c>
      <c r="AV2717" t="b">
        <f t="shared" si="1710"/>
        <v>0</v>
      </c>
      <c r="AW2717" t="b">
        <f t="shared" si="1711"/>
        <v>0</v>
      </c>
      <c r="AX2717" t="b">
        <f t="shared" si="1712"/>
        <v>0</v>
      </c>
      <c r="AY2717" t="b">
        <f t="shared" si="1713"/>
        <v>0</v>
      </c>
      <c r="AZ2717" t="b">
        <f t="shared" si="1714"/>
        <v>0</v>
      </c>
      <c r="BA2717" t="b">
        <f t="shared" si="1715"/>
        <v>0</v>
      </c>
      <c r="BB2717" t="b">
        <f t="shared" si="1716"/>
        <v>0</v>
      </c>
      <c r="BC2717" t="b">
        <f t="shared" si="1717"/>
        <v>0</v>
      </c>
      <c r="BD2717" t="b">
        <f t="shared" si="1718"/>
        <v>0</v>
      </c>
    </row>
    <row r="2718" spans="1:56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0"/>
        <v>119.98010000000001</v>
      </c>
      <c r="P2718" s="8">
        <f t="shared" si="1719"/>
        <v>64.160481283422456</v>
      </c>
      <c r="Q2718" t="s">
        <v>8322</v>
      </c>
      <c r="R2718" t="s">
        <v>8362</v>
      </c>
      <c r="S2718" s="12">
        <f t="shared" si="1681"/>
        <v>42255.333252314813</v>
      </c>
      <c r="T2718" s="12">
        <f t="shared" si="1682"/>
        <v>42285.333252314813</v>
      </c>
      <c r="U2718" t="b">
        <f t="shared" si="1683"/>
        <v>0</v>
      </c>
      <c r="V2718" t="b">
        <f t="shared" si="1684"/>
        <v>0</v>
      </c>
      <c r="W2718" t="b">
        <f t="shared" si="1685"/>
        <v>0</v>
      </c>
      <c r="X2718" t="b">
        <f t="shared" si="1686"/>
        <v>1</v>
      </c>
      <c r="Y2718" t="b">
        <f t="shared" si="1687"/>
        <v>0</v>
      </c>
      <c r="Z2718" t="b">
        <f t="shared" si="1688"/>
        <v>0</v>
      </c>
      <c r="AA2718" t="b">
        <f t="shared" si="1689"/>
        <v>0</v>
      </c>
      <c r="AB2718" t="b">
        <f t="shared" si="1690"/>
        <v>0</v>
      </c>
      <c r="AC2718" t="b">
        <f t="shared" si="1691"/>
        <v>0</v>
      </c>
      <c r="AD2718" t="b">
        <f t="shared" si="1692"/>
        <v>0</v>
      </c>
      <c r="AE2718" t="b">
        <f t="shared" si="1693"/>
        <v>0</v>
      </c>
      <c r="AF2718" t="b">
        <f t="shared" si="1694"/>
        <v>0</v>
      </c>
      <c r="AG2718" t="b">
        <f t="shared" si="1695"/>
        <v>0</v>
      </c>
      <c r="AH2718" t="b">
        <f t="shared" si="1696"/>
        <v>0</v>
      </c>
      <c r="AI2718" t="b">
        <f t="shared" si="1697"/>
        <v>0</v>
      </c>
      <c r="AJ2718" t="b">
        <f t="shared" si="1698"/>
        <v>0</v>
      </c>
      <c r="AK2718" t="b">
        <f t="shared" si="1699"/>
        <v>0</v>
      </c>
      <c r="AL2718" t="b">
        <f t="shared" si="1700"/>
        <v>0</v>
      </c>
      <c r="AM2718" t="b">
        <f t="shared" si="1701"/>
        <v>0</v>
      </c>
      <c r="AN2718" t="b">
        <f t="shared" si="1702"/>
        <v>0</v>
      </c>
      <c r="AO2718" t="b">
        <f t="shared" si="1703"/>
        <v>0</v>
      </c>
      <c r="AP2718" t="b">
        <f t="shared" si="1704"/>
        <v>0</v>
      </c>
      <c r="AQ2718" t="b">
        <f t="shared" si="1705"/>
        <v>0</v>
      </c>
      <c r="AR2718" t="b">
        <f t="shared" si="1706"/>
        <v>0</v>
      </c>
      <c r="AS2718" t="b">
        <f t="shared" si="1707"/>
        <v>0</v>
      </c>
      <c r="AT2718" t="b">
        <f t="shared" si="1708"/>
        <v>0</v>
      </c>
      <c r="AU2718" t="b">
        <f t="shared" si="1709"/>
        <v>0</v>
      </c>
      <c r="AV2718" t="b">
        <f t="shared" si="1710"/>
        <v>0</v>
      </c>
      <c r="AW2718" t="b">
        <f t="shared" si="1711"/>
        <v>0</v>
      </c>
      <c r="AX2718" t="b">
        <f t="shared" si="1712"/>
        <v>0</v>
      </c>
      <c r="AY2718" t="b">
        <f t="shared" si="1713"/>
        <v>0</v>
      </c>
      <c r="AZ2718" t="b">
        <f t="shared" si="1714"/>
        <v>0</v>
      </c>
      <c r="BA2718" t="b">
        <f t="shared" si="1715"/>
        <v>0</v>
      </c>
      <c r="BB2718" t="b">
        <f t="shared" si="1716"/>
        <v>0</v>
      </c>
      <c r="BC2718" t="b">
        <f t="shared" si="1717"/>
        <v>0</v>
      </c>
      <c r="BD2718" t="b">
        <f t="shared" si="1718"/>
        <v>0</v>
      </c>
    </row>
    <row r="2719" spans="1:56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0"/>
        <v>120.10400000000001</v>
      </c>
      <c r="P2719" s="8">
        <f t="shared" si="1719"/>
        <v>92.387692307692305</v>
      </c>
      <c r="Q2719" t="s">
        <v>8322</v>
      </c>
      <c r="R2719" t="s">
        <v>8362</v>
      </c>
      <c r="S2719" s="12">
        <f t="shared" si="1681"/>
        <v>41934.914918981485</v>
      </c>
      <c r="T2719" s="12">
        <f t="shared" si="1682"/>
        <v>41979.956585648149</v>
      </c>
      <c r="U2719" t="b">
        <f t="shared" si="1683"/>
        <v>0</v>
      </c>
      <c r="V2719" t="b">
        <f t="shared" si="1684"/>
        <v>0</v>
      </c>
      <c r="W2719" t="b">
        <f t="shared" si="1685"/>
        <v>0</v>
      </c>
      <c r="X2719" t="b">
        <f t="shared" si="1686"/>
        <v>0</v>
      </c>
      <c r="Y2719" t="b">
        <f t="shared" si="1687"/>
        <v>0</v>
      </c>
      <c r="Z2719" t="b">
        <f t="shared" si="1688"/>
        <v>0</v>
      </c>
      <c r="AA2719" t="b">
        <f t="shared" si="1689"/>
        <v>1</v>
      </c>
      <c r="AB2719" t="b">
        <f t="shared" si="1690"/>
        <v>0</v>
      </c>
      <c r="AC2719" t="b">
        <f t="shared" si="1691"/>
        <v>0</v>
      </c>
      <c r="AD2719" t="b">
        <f t="shared" si="1692"/>
        <v>0</v>
      </c>
      <c r="AE2719" t="b">
        <f t="shared" si="1693"/>
        <v>0</v>
      </c>
      <c r="AF2719" t="b">
        <f t="shared" si="1694"/>
        <v>0</v>
      </c>
      <c r="AG2719" t="b">
        <f t="shared" si="1695"/>
        <v>0</v>
      </c>
      <c r="AH2719" t="b">
        <f t="shared" si="1696"/>
        <v>0</v>
      </c>
      <c r="AI2719" t="b">
        <f t="shared" si="1697"/>
        <v>0</v>
      </c>
      <c r="AJ2719" t="b">
        <f t="shared" si="1698"/>
        <v>0</v>
      </c>
      <c r="AK2719" t="b">
        <f t="shared" si="1699"/>
        <v>0</v>
      </c>
      <c r="AL2719" t="b">
        <f t="shared" si="1700"/>
        <v>0</v>
      </c>
      <c r="AM2719" t="b">
        <f t="shared" si="1701"/>
        <v>0</v>
      </c>
      <c r="AN2719" t="b">
        <f t="shared" si="1702"/>
        <v>0</v>
      </c>
      <c r="AO2719" t="b">
        <f t="shared" si="1703"/>
        <v>0</v>
      </c>
      <c r="AP2719" t="b">
        <f t="shared" si="1704"/>
        <v>0</v>
      </c>
      <c r="AQ2719" t="b">
        <f t="shared" si="1705"/>
        <v>0</v>
      </c>
      <c r="AR2719" t="b">
        <f t="shared" si="1706"/>
        <v>0</v>
      </c>
      <c r="AS2719" t="b">
        <f t="shared" si="1707"/>
        <v>0</v>
      </c>
      <c r="AT2719" t="b">
        <f t="shared" si="1708"/>
        <v>0</v>
      </c>
      <c r="AU2719" t="b">
        <f t="shared" si="1709"/>
        <v>0</v>
      </c>
      <c r="AV2719" t="b">
        <f t="shared" si="1710"/>
        <v>0</v>
      </c>
      <c r="AW2719" t="b">
        <f t="shared" si="1711"/>
        <v>0</v>
      </c>
      <c r="AX2719" t="b">
        <f t="shared" si="1712"/>
        <v>0</v>
      </c>
      <c r="AY2719" t="b">
        <f t="shared" si="1713"/>
        <v>0</v>
      </c>
      <c r="AZ2719" t="b">
        <f t="shared" si="1714"/>
        <v>0</v>
      </c>
      <c r="BA2719" t="b">
        <f t="shared" si="1715"/>
        <v>0</v>
      </c>
      <c r="BB2719" t="b">
        <f t="shared" si="1716"/>
        <v>0</v>
      </c>
      <c r="BC2719" t="b">
        <f t="shared" si="1717"/>
        <v>0</v>
      </c>
      <c r="BD2719" t="b">
        <f t="shared" si="1718"/>
        <v>0</v>
      </c>
    </row>
    <row r="2720" spans="1:56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0"/>
        <v>103.58333333333334</v>
      </c>
      <c r="P2720" s="8">
        <f t="shared" si="1719"/>
        <v>125.97972972972973</v>
      </c>
      <c r="Q2720" t="s">
        <v>8322</v>
      </c>
      <c r="R2720" t="s">
        <v>8362</v>
      </c>
      <c r="S2720" s="12">
        <f t="shared" si="1681"/>
        <v>42465.596585648149</v>
      </c>
      <c r="T2720" s="12">
        <f t="shared" si="1682"/>
        <v>42493.958333333328</v>
      </c>
      <c r="U2720" t="b">
        <f t="shared" si="1683"/>
        <v>0</v>
      </c>
      <c r="V2720" t="b">
        <f t="shared" si="1684"/>
        <v>0</v>
      </c>
      <c r="W2720" t="b">
        <f t="shared" si="1685"/>
        <v>0</v>
      </c>
      <c r="X2720" t="b">
        <f t="shared" si="1686"/>
        <v>0</v>
      </c>
      <c r="Y2720" t="b">
        <f t="shared" si="1687"/>
        <v>1</v>
      </c>
      <c r="Z2720" t="b">
        <f t="shared" si="1688"/>
        <v>0</v>
      </c>
      <c r="AA2720" t="b">
        <f t="shared" si="1689"/>
        <v>0</v>
      </c>
      <c r="AB2720" t="b">
        <f t="shared" si="1690"/>
        <v>0</v>
      </c>
      <c r="AC2720" t="b">
        <f t="shared" si="1691"/>
        <v>0</v>
      </c>
      <c r="AD2720" t="b">
        <f t="shared" si="1692"/>
        <v>0</v>
      </c>
      <c r="AE2720" t="b">
        <f t="shared" si="1693"/>
        <v>0</v>
      </c>
      <c r="AF2720" t="b">
        <f t="shared" si="1694"/>
        <v>0</v>
      </c>
      <c r="AG2720" t="b">
        <f t="shared" si="1695"/>
        <v>0</v>
      </c>
      <c r="AH2720" t="b">
        <f t="shared" si="1696"/>
        <v>0</v>
      </c>
      <c r="AI2720" t="b">
        <f t="shared" si="1697"/>
        <v>0</v>
      </c>
      <c r="AJ2720" t="b">
        <f t="shared" si="1698"/>
        <v>0</v>
      </c>
      <c r="AK2720" t="b">
        <f t="shared" si="1699"/>
        <v>0</v>
      </c>
      <c r="AL2720" t="b">
        <f t="shared" si="1700"/>
        <v>0</v>
      </c>
      <c r="AM2720" t="b">
        <f t="shared" si="1701"/>
        <v>0</v>
      </c>
      <c r="AN2720" t="b">
        <f t="shared" si="1702"/>
        <v>0</v>
      </c>
      <c r="AO2720" t="b">
        <f t="shared" si="1703"/>
        <v>0</v>
      </c>
      <c r="AP2720" t="b">
        <f t="shared" si="1704"/>
        <v>0</v>
      </c>
      <c r="AQ2720" t="b">
        <f t="shared" si="1705"/>
        <v>0</v>
      </c>
      <c r="AR2720" t="b">
        <f t="shared" si="1706"/>
        <v>0</v>
      </c>
      <c r="AS2720" t="b">
        <f t="shared" si="1707"/>
        <v>0</v>
      </c>
      <c r="AT2720" t="b">
        <f t="shared" si="1708"/>
        <v>0</v>
      </c>
      <c r="AU2720" t="b">
        <f t="shared" si="1709"/>
        <v>0</v>
      </c>
      <c r="AV2720" t="b">
        <f t="shared" si="1710"/>
        <v>0</v>
      </c>
      <c r="AW2720" t="b">
        <f t="shared" si="1711"/>
        <v>0</v>
      </c>
      <c r="AX2720" t="b">
        <f t="shared" si="1712"/>
        <v>0</v>
      </c>
      <c r="AY2720" t="b">
        <f t="shared" si="1713"/>
        <v>0</v>
      </c>
      <c r="AZ2720" t="b">
        <f t="shared" si="1714"/>
        <v>0</v>
      </c>
      <c r="BA2720" t="b">
        <f t="shared" si="1715"/>
        <v>0</v>
      </c>
      <c r="BB2720" t="b">
        <f t="shared" si="1716"/>
        <v>0</v>
      </c>
      <c r="BC2720" t="b">
        <f t="shared" si="1717"/>
        <v>0</v>
      </c>
      <c r="BD2720" t="b">
        <f t="shared" si="1718"/>
        <v>0</v>
      </c>
    </row>
    <row r="2721" spans="1:56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0"/>
        <v>108.83333333333334</v>
      </c>
      <c r="P2721" s="8">
        <f t="shared" si="1719"/>
        <v>94.637681159420296</v>
      </c>
      <c r="Q2721" t="s">
        <v>8322</v>
      </c>
      <c r="R2721" t="s">
        <v>8362</v>
      </c>
      <c r="S2721" s="12">
        <f t="shared" si="1681"/>
        <v>42418.031180555554</v>
      </c>
      <c r="T2721" s="12">
        <f t="shared" si="1682"/>
        <v>42477.989513888882</v>
      </c>
      <c r="U2721" t="b">
        <f t="shared" si="1683"/>
        <v>0</v>
      </c>
      <c r="V2721" t="b">
        <f t="shared" si="1684"/>
        <v>0</v>
      </c>
      <c r="W2721" t="b">
        <f t="shared" si="1685"/>
        <v>1</v>
      </c>
      <c r="X2721" t="b">
        <f t="shared" si="1686"/>
        <v>0</v>
      </c>
      <c r="Y2721" t="b">
        <f t="shared" si="1687"/>
        <v>0</v>
      </c>
      <c r="Z2721" t="b">
        <f t="shared" si="1688"/>
        <v>0</v>
      </c>
      <c r="AA2721" t="b">
        <f t="shared" si="1689"/>
        <v>0</v>
      </c>
      <c r="AB2721" t="b">
        <f t="shared" si="1690"/>
        <v>0</v>
      </c>
      <c r="AC2721" t="b">
        <f t="shared" si="1691"/>
        <v>0</v>
      </c>
      <c r="AD2721" t="b">
        <f t="shared" si="1692"/>
        <v>0</v>
      </c>
      <c r="AE2721" t="b">
        <f t="shared" si="1693"/>
        <v>0</v>
      </c>
      <c r="AF2721" t="b">
        <f t="shared" si="1694"/>
        <v>0</v>
      </c>
      <c r="AG2721" t="b">
        <f t="shared" si="1695"/>
        <v>0</v>
      </c>
      <c r="AH2721" t="b">
        <f t="shared" si="1696"/>
        <v>0</v>
      </c>
      <c r="AI2721" t="b">
        <f t="shared" si="1697"/>
        <v>0</v>
      </c>
      <c r="AJ2721" t="b">
        <f t="shared" si="1698"/>
        <v>0</v>
      </c>
      <c r="AK2721" t="b">
        <f t="shared" si="1699"/>
        <v>0</v>
      </c>
      <c r="AL2721" t="b">
        <f t="shared" si="1700"/>
        <v>0</v>
      </c>
      <c r="AM2721" t="b">
        <f t="shared" si="1701"/>
        <v>0</v>
      </c>
      <c r="AN2721" t="b">
        <f t="shared" si="1702"/>
        <v>0</v>
      </c>
      <c r="AO2721" t="b">
        <f t="shared" si="1703"/>
        <v>0</v>
      </c>
      <c r="AP2721" t="b">
        <f t="shared" si="1704"/>
        <v>0</v>
      </c>
      <c r="AQ2721" t="b">
        <f t="shared" si="1705"/>
        <v>0</v>
      </c>
      <c r="AR2721" t="b">
        <f t="shared" si="1706"/>
        <v>0</v>
      </c>
      <c r="AS2721" t="b">
        <f t="shared" si="1707"/>
        <v>0</v>
      </c>
      <c r="AT2721" t="b">
        <f t="shared" si="1708"/>
        <v>0</v>
      </c>
      <c r="AU2721" t="b">
        <f t="shared" si="1709"/>
        <v>0</v>
      </c>
      <c r="AV2721" t="b">
        <f t="shared" si="1710"/>
        <v>0</v>
      </c>
      <c r="AW2721" t="b">
        <f t="shared" si="1711"/>
        <v>0</v>
      </c>
      <c r="AX2721" t="b">
        <f t="shared" si="1712"/>
        <v>0</v>
      </c>
      <c r="AY2721" t="b">
        <f t="shared" si="1713"/>
        <v>0</v>
      </c>
      <c r="AZ2721" t="b">
        <f t="shared" si="1714"/>
        <v>0</v>
      </c>
      <c r="BA2721" t="b">
        <f t="shared" si="1715"/>
        <v>0</v>
      </c>
      <c r="BB2721" t="b">
        <f t="shared" si="1716"/>
        <v>0</v>
      </c>
      <c r="BC2721" t="b">
        <f t="shared" si="1717"/>
        <v>0</v>
      </c>
      <c r="BD2721" t="b">
        <f t="shared" si="1718"/>
        <v>0</v>
      </c>
    </row>
    <row r="2722" spans="1:56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0"/>
        <v>118.12400000000001</v>
      </c>
      <c r="P2722" s="8">
        <f t="shared" si="1719"/>
        <v>170.69942196531792</v>
      </c>
      <c r="Q2722" t="s">
        <v>8322</v>
      </c>
      <c r="R2722" t="s">
        <v>8362</v>
      </c>
      <c r="S2722" s="12">
        <f t="shared" si="1681"/>
        <v>42655.465891203698</v>
      </c>
      <c r="T2722" s="12">
        <f t="shared" si="1682"/>
        <v>42685.507557870369</v>
      </c>
      <c r="U2722" t="b">
        <f t="shared" si="1683"/>
        <v>0</v>
      </c>
      <c r="V2722" t="b">
        <f t="shared" si="1684"/>
        <v>0</v>
      </c>
      <c r="W2722" t="b">
        <f t="shared" si="1685"/>
        <v>0</v>
      </c>
      <c r="X2722" t="b">
        <f t="shared" si="1686"/>
        <v>0</v>
      </c>
      <c r="Y2722" t="b">
        <f t="shared" si="1687"/>
        <v>0</v>
      </c>
      <c r="Z2722" t="b">
        <f t="shared" si="1688"/>
        <v>0</v>
      </c>
      <c r="AA2722" t="b">
        <f t="shared" si="1689"/>
        <v>1</v>
      </c>
      <c r="AB2722" t="b">
        <f t="shared" si="1690"/>
        <v>0</v>
      </c>
      <c r="AC2722" t="b">
        <f t="shared" si="1691"/>
        <v>0</v>
      </c>
      <c r="AD2722" t="b">
        <f t="shared" si="1692"/>
        <v>0</v>
      </c>
      <c r="AE2722" t="b">
        <f t="shared" si="1693"/>
        <v>0</v>
      </c>
      <c r="AF2722" t="b">
        <f t="shared" si="1694"/>
        <v>0</v>
      </c>
      <c r="AG2722" t="b">
        <f t="shared" si="1695"/>
        <v>0</v>
      </c>
      <c r="AH2722" t="b">
        <f t="shared" si="1696"/>
        <v>0</v>
      </c>
      <c r="AI2722" t="b">
        <f t="shared" si="1697"/>
        <v>0</v>
      </c>
      <c r="AJ2722" t="b">
        <f t="shared" si="1698"/>
        <v>0</v>
      </c>
      <c r="AK2722" t="b">
        <f t="shared" si="1699"/>
        <v>0</v>
      </c>
      <c r="AL2722" t="b">
        <f t="shared" si="1700"/>
        <v>0</v>
      </c>
      <c r="AM2722" t="b">
        <f t="shared" si="1701"/>
        <v>0</v>
      </c>
      <c r="AN2722" t="b">
        <f t="shared" si="1702"/>
        <v>0</v>
      </c>
      <c r="AO2722" t="b">
        <f t="shared" si="1703"/>
        <v>0</v>
      </c>
      <c r="AP2722" t="b">
        <f t="shared" si="1704"/>
        <v>0</v>
      </c>
      <c r="AQ2722" t="b">
        <f t="shared" si="1705"/>
        <v>0</v>
      </c>
      <c r="AR2722" t="b">
        <f t="shared" si="1706"/>
        <v>0</v>
      </c>
      <c r="AS2722" t="b">
        <f t="shared" si="1707"/>
        <v>0</v>
      </c>
      <c r="AT2722" t="b">
        <f t="shared" si="1708"/>
        <v>0</v>
      </c>
      <c r="AU2722" t="b">
        <f t="shared" si="1709"/>
        <v>0</v>
      </c>
      <c r="AV2722" t="b">
        <f t="shared" si="1710"/>
        <v>0</v>
      </c>
      <c r="AW2722" t="b">
        <f t="shared" si="1711"/>
        <v>0</v>
      </c>
      <c r="AX2722" t="b">
        <f t="shared" si="1712"/>
        <v>0</v>
      </c>
      <c r="AY2722" t="b">
        <f t="shared" si="1713"/>
        <v>0</v>
      </c>
      <c r="AZ2722" t="b">
        <f t="shared" si="1714"/>
        <v>0</v>
      </c>
      <c r="BA2722" t="b">
        <f t="shared" si="1715"/>
        <v>0</v>
      </c>
      <c r="BB2722" t="b">
        <f t="shared" si="1716"/>
        <v>0</v>
      </c>
      <c r="BC2722" t="b">
        <f t="shared" si="1717"/>
        <v>0</v>
      </c>
      <c r="BD2722" t="b">
        <f t="shared" si="1718"/>
        <v>0</v>
      </c>
    </row>
    <row r="2723" spans="1:56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0"/>
        <v>1462</v>
      </c>
      <c r="P2723" s="8">
        <f t="shared" si="1719"/>
        <v>40.762081784386616</v>
      </c>
      <c r="Q2723" t="s">
        <v>8324</v>
      </c>
      <c r="R2723" t="s">
        <v>8354</v>
      </c>
      <c r="S2723" s="12">
        <f t="shared" si="1681"/>
        <v>41493.543958333335</v>
      </c>
      <c r="T2723" s="12">
        <f t="shared" si="1682"/>
        <v>41523.791666666664</v>
      </c>
      <c r="U2723" t="b">
        <f t="shared" si="1683"/>
        <v>1</v>
      </c>
      <c r="V2723" t="b">
        <f t="shared" si="1684"/>
        <v>0</v>
      </c>
      <c r="W2723" t="b">
        <f t="shared" si="1685"/>
        <v>0</v>
      </c>
      <c r="X2723" t="b">
        <f t="shared" si="1686"/>
        <v>0</v>
      </c>
      <c r="Y2723" t="b">
        <f t="shared" si="1687"/>
        <v>0</v>
      </c>
      <c r="Z2723" t="b">
        <f t="shared" si="1688"/>
        <v>0</v>
      </c>
      <c r="AA2723" t="b">
        <f t="shared" si="1689"/>
        <v>0</v>
      </c>
      <c r="AB2723" t="b">
        <f t="shared" si="1690"/>
        <v>0</v>
      </c>
      <c r="AC2723" t="b">
        <f t="shared" si="1691"/>
        <v>0</v>
      </c>
      <c r="AD2723" t="b">
        <f t="shared" si="1692"/>
        <v>0</v>
      </c>
      <c r="AE2723" t="b">
        <f t="shared" si="1693"/>
        <v>0</v>
      </c>
      <c r="AF2723" t="b">
        <f t="shared" si="1694"/>
        <v>0</v>
      </c>
      <c r="AG2723" t="b">
        <f t="shared" si="1695"/>
        <v>0</v>
      </c>
      <c r="AH2723" t="b">
        <f t="shared" si="1696"/>
        <v>0</v>
      </c>
      <c r="AI2723" t="b">
        <f t="shared" si="1697"/>
        <v>0</v>
      </c>
      <c r="AJ2723" t="b">
        <f t="shared" si="1698"/>
        <v>0</v>
      </c>
      <c r="AK2723" t="b">
        <f t="shared" si="1699"/>
        <v>0</v>
      </c>
      <c r="AL2723" t="b">
        <f t="shared" si="1700"/>
        <v>0</v>
      </c>
      <c r="AM2723" t="b">
        <f t="shared" si="1701"/>
        <v>0</v>
      </c>
      <c r="AN2723" t="b">
        <f t="shared" si="1702"/>
        <v>0</v>
      </c>
      <c r="AO2723" t="b">
        <f t="shared" si="1703"/>
        <v>0</v>
      </c>
      <c r="AP2723" t="b">
        <f t="shared" si="1704"/>
        <v>0</v>
      </c>
      <c r="AQ2723" t="b">
        <f t="shared" si="1705"/>
        <v>0</v>
      </c>
      <c r="AR2723" t="b">
        <f t="shared" si="1706"/>
        <v>0</v>
      </c>
      <c r="AS2723" t="b">
        <f t="shared" si="1707"/>
        <v>0</v>
      </c>
      <c r="AT2723" t="b">
        <f t="shared" si="1708"/>
        <v>0</v>
      </c>
      <c r="AU2723" t="b">
        <f t="shared" si="1709"/>
        <v>0</v>
      </c>
      <c r="AV2723" t="b">
        <f t="shared" si="1710"/>
        <v>0</v>
      </c>
      <c r="AW2723" t="b">
        <f t="shared" si="1711"/>
        <v>0</v>
      </c>
      <c r="AX2723" t="b">
        <f t="shared" si="1712"/>
        <v>0</v>
      </c>
      <c r="AY2723" t="b">
        <f t="shared" si="1713"/>
        <v>0</v>
      </c>
      <c r="AZ2723" t="b">
        <f t="shared" si="1714"/>
        <v>0</v>
      </c>
      <c r="BA2723" t="b">
        <f t="shared" si="1715"/>
        <v>0</v>
      </c>
      <c r="BB2723" t="b">
        <f t="shared" si="1716"/>
        <v>0</v>
      </c>
      <c r="BC2723" t="b">
        <f t="shared" si="1717"/>
        <v>0</v>
      </c>
      <c r="BD2723" t="b">
        <f t="shared" si="1718"/>
        <v>0</v>
      </c>
    </row>
    <row r="2724" spans="1:56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0"/>
        <v>252.54</v>
      </c>
      <c r="P2724" s="8">
        <f t="shared" si="1719"/>
        <v>68.254054054054052</v>
      </c>
      <c r="Q2724" t="s">
        <v>8324</v>
      </c>
      <c r="R2724" t="s">
        <v>8354</v>
      </c>
      <c r="S2724" s="12">
        <f t="shared" si="1681"/>
        <v>42704.857094907406</v>
      </c>
      <c r="T2724" s="12">
        <f t="shared" si="1682"/>
        <v>42764.857094907406</v>
      </c>
      <c r="U2724" t="b">
        <f t="shared" si="1683"/>
        <v>0</v>
      </c>
      <c r="V2724" t="b">
        <f t="shared" si="1684"/>
        <v>0</v>
      </c>
      <c r="W2724" t="b">
        <f t="shared" si="1685"/>
        <v>1</v>
      </c>
      <c r="X2724" t="b">
        <f t="shared" si="1686"/>
        <v>0</v>
      </c>
      <c r="Y2724" t="b">
        <f t="shared" si="1687"/>
        <v>0</v>
      </c>
      <c r="Z2724" t="b">
        <f t="shared" si="1688"/>
        <v>0</v>
      </c>
      <c r="AA2724" t="b">
        <f t="shared" si="1689"/>
        <v>0</v>
      </c>
      <c r="AB2724" t="b">
        <f t="shared" si="1690"/>
        <v>0</v>
      </c>
      <c r="AC2724" t="b">
        <f t="shared" si="1691"/>
        <v>0</v>
      </c>
      <c r="AD2724" t="b">
        <f t="shared" si="1692"/>
        <v>0</v>
      </c>
      <c r="AE2724" t="b">
        <f t="shared" si="1693"/>
        <v>0</v>
      </c>
      <c r="AF2724" t="b">
        <f t="shared" si="1694"/>
        <v>0</v>
      </c>
      <c r="AG2724" t="b">
        <f t="shared" si="1695"/>
        <v>0</v>
      </c>
      <c r="AH2724" t="b">
        <f t="shared" si="1696"/>
        <v>0</v>
      </c>
      <c r="AI2724" t="b">
        <f t="shared" si="1697"/>
        <v>0</v>
      </c>
      <c r="AJ2724" t="b">
        <f t="shared" si="1698"/>
        <v>0</v>
      </c>
      <c r="AK2724" t="b">
        <f t="shared" si="1699"/>
        <v>0</v>
      </c>
      <c r="AL2724" t="b">
        <f t="shared" si="1700"/>
        <v>0</v>
      </c>
      <c r="AM2724" t="b">
        <f t="shared" si="1701"/>
        <v>0</v>
      </c>
      <c r="AN2724" t="b">
        <f t="shared" si="1702"/>
        <v>0</v>
      </c>
      <c r="AO2724" t="b">
        <f t="shared" si="1703"/>
        <v>0</v>
      </c>
      <c r="AP2724" t="b">
        <f t="shared" si="1704"/>
        <v>0</v>
      </c>
      <c r="AQ2724" t="b">
        <f t="shared" si="1705"/>
        <v>0</v>
      </c>
      <c r="AR2724" t="b">
        <f t="shared" si="1706"/>
        <v>0</v>
      </c>
      <c r="AS2724" t="b">
        <f t="shared" si="1707"/>
        <v>0</v>
      </c>
      <c r="AT2724" t="b">
        <f t="shared" si="1708"/>
        <v>0</v>
      </c>
      <c r="AU2724" t="b">
        <f t="shared" si="1709"/>
        <v>0</v>
      </c>
      <c r="AV2724" t="b">
        <f t="shared" si="1710"/>
        <v>0</v>
      </c>
      <c r="AW2724" t="b">
        <f t="shared" si="1711"/>
        <v>0</v>
      </c>
      <c r="AX2724" t="b">
        <f t="shared" si="1712"/>
        <v>0</v>
      </c>
      <c r="AY2724" t="b">
        <f t="shared" si="1713"/>
        <v>0</v>
      </c>
      <c r="AZ2724" t="b">
        <f t="shared" si="1714"/>
        <v>0</v>
      </c>
      <c r="BA2724" t="b">
        <f t="shared" si="1715"/>
        <v>0</v>
      </c>
      <c r="BB2724" t="b">
        <f t="shared" si="1716"/>
        <v>0</v>
      </c>
      <c r="BC2724" t="b">
        <f t="shared" si="1717"/>
        <v>0</v>
      </c>
      <c r="BD2724" t="b">
        <f t="shared" si="1718"/>
        <v>0</v>
      </c>
    </row>
    <row r="2725" spans="1:56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0"/>
        <v>140.05000000000001</v>
      </c>
      <c r="P2725" s="8">
        <f t="shared" si="1719"/>
        <v>95.48863636363636</v>
      </c>
      <c r="Q2725" t="s">
        <v>8324</v>
      </c>
      <c r="R2725" t="s">
        <v>8354</v>
      </c>
      <c r="S2725" s="12">
        <f t="shared" si="1681"/>
        <v>41944.83898148148</v>
      </c>
      <c r="T2725" s="12">
        <f t="shared" si="1682"/>
        <v>42004.880648148144</v>
      </c>
      <c r="U2725" t="b">
        <f t="shared" si="1683"/>
        <v>0</v>
      </c>
      <c r="V2725" t="b">
        <f t="shared" si="1684"/>
        <v>0</v>
      </c>
      <c r="W2725" t="b">
        <f t="shared" si="1685"/>
        <v>0</v>
      </c>
      <c r="X2725" t="b">
        <f t="shared" si="1686"/>
        <v>1</v>
      </c>
      <c r="Y2725" t="b">
        <f t="shared" si="1687"/>
        <v>0</v>
      </c>
      <c r="Z2725" t="b">
        <f t="shared" si="1688"/>
        <v>0</v>
      </c>
      <c r="AA2725" t="b">
        <f t="shared" si="1689"/>
        <v>0</v>
      </c>
      <c r="AB2725" t="b">
        <f t="shared" si="1690"/>
        <v>0</v>
      </c>
      <c r="AC2725" t="b">
        <f t="shared" si="1691"/>
        <v>0</v>
      </c>
      <c r="AD2725" t="b">
        <f t="shared" si="1692"/>
        <v>0</v>
      </c>
      <c r="AE2725" t="b">
        <f t="shared" si="1693"/>
        <v>0</v>
      </c>
      <c r="AF2725" t="b">
        <f t="shared" si="1694"/>
        <v>0</v>
      </c>
      <c r="AG2725" t="b">
        <f t="shared" si="1695"/>
        <v>0</v>
      </c>
      <c r="AH2725" t="b">
        <f t="shared" si="1696"/>
        <v>0</v>
      </c>
      <c r="AI2725" t="b">
        <f t="shared" si="1697"/>
        <v>0</v>
      </c>
      <c r="AJ2725" t="b">
        <f t="shared" si="1698"/>
        <v>0</v>
      </c>
      <c r="AK2725" t="b">
        <f t="shared" si="1699"/>
        <v>0</v>
      </c>
      <c r="AL2725" t="b">
        <f t="shared" si="1700"/>
        <v>0</v>
      </c>
      <c r="AM2725" t="b">
        <f t="shared" si="1701"/>
        <v>0</v>
      </c>
      <c r="AN2725" t="b">
        <f t="shared" si="1702"/>
        <v>0</v>
      </c>
      <c r="AO2725" t="b">
        <f t="shared" si="1703"/>
        <v>0</v>
      </c>
      <c r="AP2725" t="b">
        <f t="shared" si="1704"/>
        <v>0</v>
      </c>
      <c r="AQ2725" t="b">
        <f t="shared" si="1705"/>
        <v>0</v>
      </c>
      <c r="AR2725" t="b">
        <f t="shared" si="1706"/>
        <v>0</v>
      </c>
      <c r="AS2725" t="b">
        <f t="shared" si="1707"/>
        <v>0</v>
      </c>
      <c r="AT2725" t="b">
        <f t="shared" si="1708"/>
        <v>0</v>
      </c>
      <c r="AU2725" t="b">
        <f t="shared" si="1709"/>
        <v>0</v>
      </c>
      <c r="AV2725" t="b">
        <f t="shared" si="1710"/>
        <v>0</v>
      </c>
      <c r="AW2725" t="b">
        <f t="shared" si="1711"/>
        <v>0</v>
      </c>
      <c r="AX2725" t="b">
        <f t="shared" si="1712"/>
        <v>0</v>
      </c>
      <c r="AY2725" t="b">
        <f t="shared" si="1713"/>
        <v>0</v>
      </c>
      <c r="AZ2725" t="b">
        <f t="shared" si="1714"/>
        <v>0</v>
      </c>
      <c r="BA2725" t="b">
        <f t="shared" si="1715"/>
        <v>0</v>
      </c>
      <c r="BB2725" t="b">
        <f t="shared" si="1716"/>
        <v>0</v>
      </c>
      <c r="BC2725" t="b">
        <f t="shared" si="1717"/>
        <v>0</v>
      </c>
      <c r="BD2725" t="b">
        <f t="shared" si="1718"/>
        <v>0</v>
      </c>
    </row>
    <row r="2726" spans="1:56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0"/>
        <v>296.87520259319291</v>
      </c>
      <c r="P2726" s="8">
        <f t="shared" si="1719"/>
        <v>7.1902649656526005</v>
      </c>
      <c r="Q2726" t="s">
        <v>8324</v>
      </c>
      <c r="R2726" t="s">
        <v>8354</v>
      </c>
      <c r="S2726" s="12">
        <f t="shared" si="1681"/>
        <v>42199.32707175926</v>
      </c>
      <c r="T2726" s="12">
        <f t="shared" si="1682"/>
        <v>42231.32707175926</v>
      </c>
      <c r="U2726" t="b">
        <f t="shared" si="1683"/>
        <v>0</v>
      </c>
      <c r="V2726" t="b">
        <f t="shared" si="1684"/>
        <v>1</v>
      </c>
      <c r="W2726" t="b">
        <f t="shared" si="1685"/>
        <v>0</v>
      </c>
      <c r="X2726" t="b">
        <f t="shared" si="1686"/>
        <v>0</v>
      </c>
      <c r="Y2726" t="b">
        <f t="shared" si="1687"/>
        <v>0</v>
      </c>
      <c r="Z2726" t="b">
        <f t="shared" si="1688"/>
        <v>0</v>
      </c>
      <c r="AA2726" t="b">
        <f t="shared" si="1689"/>
        <v>0</v>
      </c>
      <c r="AB2726" t="b">
        <f t="shared" si="1690"/>
        <v>0</v>
      </c>
      <c r="AC2726" t="b">
        <f t="shared" si="1691"/>
        <v>0</v>
      </c>
      <c r="AD2726" t="b">
        <f t="shared" si="1692"/>
        <v>0</v>
      </c>
      <c r="AE2726" t="b">
        <f t="shared" si="1693"/>
        <v>0</v>
      </c>
      <c r="AF2726" t="b">
        <f t="shared" si="1694"/>
        <v>0</v>
      </c>
      <c r="AG2726" t="b">
        <f t="shared" si="1695"/>
        <v>0</v>
      </c>
      <c r="AH2726" t="b">
        <f t="shared" si="1696"/>
        <v>0</v>
      </c>
      <c r="AI2726" t="b">
        <f t="shared" si="1697"/>
        <v>0</v>
      </c>
      <c r="AJ2726" t="b">
        <f t="shared" si="1698"/>
        <v>0</v>
      </c>
      <c r="AK2726" t="b">
        <f t="shared" si="1699"/>
        <v>0</v>
      </c>
      <c r="AL2726" t="b">
        <f t="shared" si="1700"/>
        <v>0</v>
      </c>
      <c r="AM2726" t="b">
        <f t="shared" si="1701"/>
        <v>0</v>
      </c>
      <c r="AN2726" t="b">
        <f t="shared" si="1702"/>
        <v>0</v>
      </c>
      <c r="AO2726" t="b">
        <f t="shared" si="1703"/>
        <v>0</v>
      </c>
      <c r="AP2726" t="b">
        <f t="shared" si="1704"/>
        <v>0</v>
      </c>
      <c r="AQ2726" t="b">
        <f t="shared" si="1705"/>
        <v>0</v>
      </c>
      <c r="AR2726" t="b">
        <f t="shared" si="1706"/>
        <v>0</v>
      </c>
      <c r="AS2726" t="b">
        <f t="shared" si="1707"/>
        <v>0</v>
      </c>
      <c r="AT2726" t="b">
        <f t="shared" si="1708"/>
        <v>0</v>
      </c>
      <c r="AU2726" t="b">
        <f t="shared" si="1709"/>
        <v>0</v>
      </c>
      <c r="AV2726" t="b">
        <f t="shared" si="1710"/>
        <v>0</v>
      </c>
      <c r="AW2726" t="b">
        <f t="shared" si="1711"/>
        <v>0</v>
      </c>
      <c r="AX2726" t="b">
        <f t="shared" si="1712"/>
        <v>0</v>
      </c>
      <c r="AY2726" t="b">
        <f t="shared" si="1713"/>
        <v>0</v>
      </c>
      <c r="AZ2726" t="b">
        <f t="shared" si="1714"/>
        <v>0</v>
      </c>
      <c r="BA2726" t="b">
        <f t="shared" si="1715"/>
        <v>0</v>
      </c>
      <c r="BB2726" t="b">
        <f t="shared" si="1716"/>
        <v>0</v>
      </c>
      <c r="BC2726" t="b">
        <f t="shared" si="1717"/>
        <v>0</v>
      </c>
      <c r="BD2726" t="b">
        <f t="shared" si="1718"/>
        <v>0</v>
      </c>
    </row>
    <row r="2727" spans="1:56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0"/>
        <v>144.54249999999999</v>
      </c>
      <c r="P2727" s="8">
        <f t="shared" si="1719"/>
        <v>511.65486725663715</v>
      </c>
      <c r="Q2727" t="s">
        <v>8324</v>
      </c>
      <c r="R2727" t="s">
        <v>8354</v>
      </c>
      <c r="S2727" s="12">
        <f t="shared" si="1681"/>
        <v>42745.744618055556</v>
      </c>
      <c r="T2727" s="12">
        <f t="shared" si="1682"/>
        <v>42795.744618055556</v>
      </c>
      <c r="U2727" t="b">
        <f t="shared" si="1683"/>
        <v>0</v>
      </c>
      <c r="V2727" t="b">
        <f t="shared" si="1684"/>
        <v>0</v>
      </c>
      <c r="W2727" t="b">
        <f t="shared" si="1685"/>
        <v>0</v>
      </c>
      <c r="X2727" t="b">
        <f t="shared" si="1686"/>
        <v>0</v>
      </c>
      <c r="Y2727" t="b">
        <f t="shared" si="1687"/>
        <v>0</v>
      </c>
      <c r="Z2727" t="b">
        <f t="shared" si="1688"/>
        <v>0</v>
      </c>
      <c r="AA2727" t="b">
        <f t="shared" si="1689"/>
        <v>0</v>
      </c>
      <c r="AB2727" t="b">
        <f t="shared" si="1690"/>
        <v>0</v>
      </c>
      <c r="AC2727" t="b">
        <f t="shared" si="1691"/>
        <v>0</v>
      </c>
      <c r="AD2727" t="b">
        <f t="shared" si="1692"/>
        <v>1</v>
      </c>
      <c r="AE2727" t="b">
        <f t="shared" si="1693"/>
        <v>0</v>
      </c>
      <c r="AF2727" t="b">
        <f t="shared" si="1694"/>
        <v>0</v>
      </c>
      <c r="AG2727" t="b">
        <f t="shared" si="1695"/>
        <v>0</v>
      </c>
      <c r="AH2727" t="b">
        <f t="shared" si="1696"/>
        <v>0</v>
      </c>
      <c r="AI2727" t="b">
        <f t="shared" si="1697"/>
        <v>0</v>
      </c>
      <c r="AJ2727" t="b">
        <f t="shared" si="1698"/>
        <v>0</v>
      </c>
      <c r="AK2727" t="b">
        <f t="shared" si="1699"/>
        <v>0</v>
      </c>
      <c r="AL2727" t="b">
        <f t="shared" si="1700"/>
        <v>0</v>
      </c>
      <c r="AM2727" t="b">
        <f t="shared" si="1701"/>
        <v>0</v>
      </c>
      <c r="AN2727" t="b">
        <f t="shared" si="1702"/>
        <v>0</v>
      </c>
      <c r="AO2727" t="b">
        <f t="shared" si="1703"/>
        <v>0</v>
      </c>
      <c r="AP2727" t="b">
        <f t="shared" si="1704"/>
        <v>0</v>
      </c>
      <c r="AQ2727" t="b">
        <f t="shared" si="1705"/>
        <v>0</v>
      </c>
      <c r="AR2727" t="b">
        <f t="shared" si="1706"/>
        <v>0</v>
      </c>
      <c r="AS2727" t="b">
        <f t="shared" si="1707"/>
        <v>0</v>
      </c>
      <c r="AT2727" t="b">
        <f t="shared" si="1708"/>
        <v>0</v>
      </c>
      <c r="AU2727" t="b">
        <f t="shared" si="1709"/>
        <v>0</v>
      </c>
      <c r="AV2727" t="b">
        <f t="shared" si="1710"/>
        <v>0</v>
      </c>
      <c r="AW2727" t="b">
        <f t="shared" si="1711"/>
        <v>0</v>
      </c>
      <c r="AX2727" t="b">
        <f t="shared" si="1712"/>
        <v>0</v>
      </c>
      <c r="AY2727" t="b">
        <f t="shared" si="1713"/>
        <v>0</v>
      </c>
      <c r="AZ2727" t="b">
        <f t="shared" si="1714"/>
        <v>0</v>
      </c>
      <c r="BA2727" t="b">
        <f t="shared" si="1715"/>
        <v>0</v>
      </c>
      <c r="BB2727" t="b">
        <f t="shared" si="1716"/>
        <v>0</v>
      </c>
      <c r="BC2727" t="b">
        <f t="shared" si="1717"/>
        <v>0</v>
      </c>
      <c r="BD2727" t="b">
        <f t="shared" si="1718"/>
        <v>0</v>
      </c>
    </row>
    <row r="2728" spans="1:56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0"/>
        <v>105.745</v>
      </c>
      <c r="P2728" s="8">
        <f t="shared" si="1719"/>
        <v>261.74504950495049</v>
      </c>
      <c r="Q2728" t="s">
        <v>8324</v>
      </c>
      <c r="R2728" t="s">
        <v>8354</v>
      </c>
      <c r="S2728" s="12">
        <f t="shared" si="1681"/>
        <v>42452.579988425925</v>
      </c>
      <c r="T2728" s="12">
        <f t="shared" si="1682"/>
        <v>42482.579988425925</v>
      </c>
      <c r="U2728" t="b">
        <f t="shared" si="1683"/>
        <v>0</v>
      </c>
      <c r="V2728" t="b">
        <f t="shared" si="1684"/>
        <v>0</v>
      </c>
      <c r="W2728" t="b">
        <f t="shared" si="1685"/>
        <v>0</v>
      </c>
      <c r="X2728" t="b">
        <f t="shared" si="1686"/>
        <v>0</v>
      </c>
      <c r="Y2728" t="b">
        <f t="shared" si="1687"/>
        <v>0</v>
      </c>
      <c r="Z2728" t="b">
        <f t="shared" si="1688"/>
        <v>0</v>
      </c>
      <c r="AA2728" t="b">
        <f t="shared" si="1689"/>
        <v>0</v>
      </c>
      <c r="AB2728" t="b">
        <f t="shared" si="1690"/>
        <v>0</v>
      </c>
      <c r="AC2728" t="b">
        <f t="shared" si="1691"/>
        <v>0</v>
      </c>
      <c r="AD2728" t="b">
        <f t="shared" si="1692"/>
        <v>0</v>
      </c>
      <c r="AE2728" t="b">
        <f t="shared" si="1693"/>
        <v>0</v>
      </c>
      <c r="AF2728" t="b">
        <f t="shared" si="1694"/>
        <v>1</v>
      </c>
      <c r="AG2728" t="b">
        <f t="shared" si="1695"/>
        <v>0</v>
      </c>
      <c r="AH2728" t="b">
        <f t="shared" si="1696"/>
        <v>0</v>
      </c>
      <c r="AI2728" t="b">
        <f t="shared" si="1697"/>
        <v>0</v>
      </c>
      <c r="AJ2728" t="b">
        <f t="shared" si="1698"/>
        <v>0</v>
      </c>
      <c r="AK2728" t="b">
        <f t="shared" si="1699"/>
        <v>0</v>
      </c>
      <c r="AL2728" t="b">
        <f t="shared" si="1700"/>
        <v>0</v>
      </c>
      <c r="AM2728" t="b">
        <f t="shared" si="1701"/>
        <v>0</v>
      </c>
      <c r="AN2728" t="b">
        <f t="shared" si="1702"/>
        <v>0</v>
      </c>
      <c r="AO2728" t="b">
        <f t="shared" si="1703"/>
        <v>0</v>
      </c>
      <c r="AP2728" t="b">
        <f t="shared" si="1704"/>
        <v>0</v>
      </c>
      <c r="AQ2728" t="b">
        <f t="shared" si="1705"/>
        <v>0</v>
      </c>
      <c r="AR2728" t="b">
        <f t="shared" si="1706"/>
        <v>0</v>
      </c>
      <c r="AS2728" t="b">
        <f t="shared" si="1707"/>
        <v>0</v>
      </c>
      <c r="AT2728" t="b">
        <f t="shared" si="1708"/>
        <v>0</v>
      </c>
      <c r="AU2728" t="b">
        <f t="shared" si="1709"/>
        <v>0</v>
      </c>
      <c r="AV2728" t="b">
        <f t="shared" si="1710"/>
        <v>0</v>
      </c>
      <c r="AW2728" t="b">
        <f t="shared" si="1711"/>
        <v>0</v>
      </c>
      <c r="AX2728" t="b">
        <f t="shared" si="1712"/>
        <v>0</v>
      </c>
      <c r="AY2728" t="b">
        <f t="shared" si="1713"/>
        <v>0</v>
      </c>
      <c r="AZ2728" t="b">
        <f t="shared" si="1714"/>
        <v>0</v>
      </c>
      <c r="BA2728" t="b">
        <f t="shared" si="1715"/>
        <v>0</v>
      </c>
      <c r="BB2728" t="b">
        <f t="shared" si="1716"/>
        <v>0</v>
      </c>
      <c r="BC2728" t="b">
        <f t="shared" si="1717"/>
        <v>0</v>
      </c>
      <c r="BD2728" t="b">
        <f t="shared" si="1718"/>
        <v>0</v>
      </c>
    </row>
    <row r="2729" spans="1:56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0"/>
        <v>493.21000000000004</v>
      </c>
      <c r="P2729" s="8">
        <f t="shared" si="1719"/>
        <v>69.760961810466767</v>
      </c>
      <c r="Q2729" t="s">
        <v>8324</v>
      </c>
      <c r="R2729" t="s">
        <v>8354</v>
      </c>
      <c r="S2729" s="12">
        <f t="shared" si="1681"/>
        <v>42198.676655092597</v>
      </c>
      <c r="T2729" s="12">
        <f t="shared" si="1682"/>
        <v>42223.676655092597</v>
      </c>
      <c r="U2729" t="b">
        <f t="shared" si="1683"/>
        <v>0</v>
      </c>
      <c r="V2729" t="b">
        <f t="shared" si="1684"/>
        <v>0</v>
      </c>
      <c r="W2729" t="b">
        <f t="shared" si="1685"/>
        <v>0</v>
      </c>
      <c r="X2729" t="b">
        <f t="shared" si="1686"/>
        <v>1</v>
      </c>
      <c r="Y2729" t="b">
        <f t="shared" si="1687"/>
        <v>0</v>
      </c>
      <c r="Z2729" t="b">
        <f t="shared" si="1688"/>
        <v>0</v>
      </c>
      <c r="AA2729" t="b">
        <f t="shared" si="1689"/>
        <v>0</v>
      </c>
      <c r="AB2729" t="b">
        <f t="shared" si="1690"/>
        <v>0</v>
      </c>
      <c r="AC2729" t="b">
        <f t="shared" si="1691"/>
        <v>0</v>
      </c>
      <c r="AD2729" t="b">
        <f t="shared" si="1692"/>
        <v>0</v>
      </c>
      <c r="AE2729" t="b">
        <f t="shared" si="1693"/>
        <v>0</v>
      </c>
      <c r="AF2729" t="b">
        <f t="shared" si="1694"/>
        <v>0</v>
      </c>
      <c r="AG2729" t="b">
        <f t="shared" si="1695"/>
        <v>0</v>
      </c>
      <c r="AH2729" t="b">
        <f t="shared" si="1696"/>
        <v>0</v>
      </c>
      <c r="AI2729" t="b">
        <f t="shared" si="1697"/>
        <v>0</v>
      </c>
      <c r="AJ2729" t="b">
        <f t="shared" si="1698"/>
        <v>0</v>
      </c>
      <c r="AK2729" t="b">
        <f t="shared" si="1699"/>
        <v>0</v>
      </c>
      <c r="AL2729" t="b">
        <f t="shared" si="1700"/>
        <v>0</v>
      </c>
      <c r="AM2729" t="b">
        <f t="shared" si="1701"/>
        <v>0</v>
      </c>
      <c r="AN2729" t="b">
        <f t="shared" si="1702"/>
        <v>0</v>
      </c>
      <c r="AO2729" t="b">
        <f t="shared" si="1703"/>
        <v>0</v>
      </c>
      <c r="AP2729" t="b">
        <f t="shared" si="1704"/>
        <v>0</v>
      </c>
      <c r="AQ2729" t="b">
        <f t="shared" si="1705"/>
        <v>0</v>
      </c>
      <c r="AR2729" t="b">
        <f t="shared" si="1706"/>
        <v>0</v>
      </c>
      <c r="AS2729" t="b">
        <f t="shared" si="1707"/>
        <v>0</v>
      </c>
      <c r="AT2729" t="b">
        <f t="shared" si="1708"/>
        <v>0</v>
      </c>
      <c r="AU2729" t="b">
        <f t="shared" si="1709"/>
        <v>0</v>
      </c>
      <c r="AV2729" t="b">
        <f t="shared" si="1710"/>
        <v>0</v>
      </c>
      <c r="AW2729" t="b">
        <f t="shared" si="1711"/>
        <v>0</v>
      </c>
      <c r="AX2729" t="b">
        <f t="shared" si="1712"/>
        <v>0</v>
      </c>
      <c r="AY2729" t="b">
        <f t="shared" si="1713"/>
        <v>0</v>
      </c>
      <c r="AZ2729" t="b">
        <f t="shared" si="1714"/>
        <v>0</v>
      </c>
      <c r="BA2729" t="b">
        <f t="shared" si="1715"/>
        <v>0</v>
      </c>
      <c r="BB2729" t="b">
        <f t="shared" si="1716"/>
        <v>0</v>
      </c>
      <c r="BC2729" t="b">
        <f t="shared" si="1717"/>
        <v>0</v>
      </c>
      <c r="BD2729" t="b">
        <f t="shared" si="1718"/>
        <v>0</v>
      </c>
    </row>
    <row r="2730" spans="1:56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0"/>
        <v>201.82666666666668</v>
      </c>
      <c r="P2730" s="8">
        <f t="shared" si="1719"/>
        <v>77.229591836734699</v>
      </c>
      <c r="Q2730" t="s">
        <v>8324</v>
      </c>
      <c r="R2730" t="s">
        <v>8354</v>
      </c>
      <c r="S2730" s="12">
        <f t="shared" si="1681"/>
        <v>42333.59993055556</v>
      </c>
      <c r="T2730" s="12">
        <f t="shared" si="1682"/>
        <v>42368.59993055556</v>
      </c>
      <c r="U2730" t="b">
        <f t="shared" si="1683"/>
        <v>0</v>
      </c>
      <c r="V2730" t="b">
        <f t="shared" si="1684"/>
        <v>0</v>
      </c>
      <c r="W2730" t="b">
        <f t="shared" si="1685"/>
        <v>0</v>
      </c>
      <c r="X2730" t="b">
        <f t="shared" si="1686"/>
        <v>0</v>
      </c>
      <c r="Y2730" t="b">
        <f t="shared" si="1687"/>
        <v>1</v>
      </c>
      <c r="Z2730" t="b">
        <f t="shared" si="1688"/>
        <v>0</v>
      </c>
      <c r="AA2730" t="b">
        <f t="shared" si="1689"/>
        <v>0</v>
      </c>
      <c r="AB2730" t="b">
        <f t="shared" si="1690"/>
        <v>0</v>
      </c>
      <c r="AC2730" t="b">
        <f t="shared" si="1691"/>
        <v>0</v>
      </c>
      <c r="AD2730" t="b">
        <f t="shared" si="1692"/>
        <v>0</v>
      </c>
      <c r="AE2730" t="b">
        <f t="shared" si="1693"/>
        <v>0</v>
      </c>
      <c r="AF2730" t="b">
        <f t="shared" si="1694"/>
        <v>0</v>
      </c>
      <c r="AG2730" t="b">
        <f t="shared" si="1695"/>
        <v>0</v>
      </c>
      <c r="AH2730" t="b">
        <f t="shared" si="1696"/>
        <v>0</v>
      </c>
      <c r="AI2730" t="b">
        <f t="shared" si="1697"/>
        <v>0</v>
      </c>
      <c r="AJ2730" t="b">
        <f t="shared" si="1698"/>
        <v>0</v>
      </c>
      <c r="AK2730" t="b">
        <f t="shared" si="1699"/>
        <v>0</v>
      </c>
      <c r="AL2730" t="b">
        <f t="shared" si="1700"/>
        <v>0</v>
      </c>
      <c r="AM2730" t="b">
        <f t="shared" si="1701"/>
        <v>0</v>
      </c>
      <c r="AN2730" t="b">
        <f t="shared" si="1702"/>
        <v>0</v>
      </c>
      <c r="AO2730" t="b">
        <f t="shared" si="1703"/>
        <v>0</v>
      </c>
      <c r="AP2730" t="b">
        <f t="shared" si="1704"/>
        <v>0</v>
      </c>
      <c r="AQ2730" t="b">
        <f t="shared" si="1705"/>
        <v>0</v>
      </c>
      <c r="AR2730" t="b">
        <f t="shared" si="1706"/>
        <v>0</v>
      </c>
      <c r="AS2730" t="b">
        <f t="shared" si="1707"/>
        <v>0</v>
      </c>
      <c r="AT2730" t="b">
        <f t="shared" si="1708"/>
        <v>0</v>
      </c>
      <c r="AU2730" t="b">
        <f t="shared" si="1709"/>
        <v>0</v>
      </c>
      <c r="AV2730" t="b">
        <f t="shared" si="1710"/>
        <v>0</v>
      </c>
      <c r="AW2730" t="b">
        <f t="shared" si="1711"/>
        <v>0</v>
      </c>
      <c r="AX2730" t="b">
        <f t="shared" si="1712"/>
        <v>0</v>
      </c>
      <c r="AY2730" t="b">
        <f t="shared" si="1713"/>
        <v>0</v>
      </c>
      <c r="AZ2730" t="b">
        <f t="shared" si="1714"/>
        <v>0</v>
      </c>
      <c r="BA2730" t="b">
        <f t="shared" si="1715"/>
        <v>0</v>
      </c>
      <c r="BB2730" t="b">
        <f t="shared" si="1716"/>
        <v>0</v>
      </c>
      <c r="BC2730" t="b">
        <f t="shared" si="1717"/>
        <v>0</v>
      </c>
      <c r="BD2730" t="b">
        <f t="shared" si="1718"/>
        <v>0</v>
      </c>
    </row>
    <row r="2731" spans="1:56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0"/>
        <v>104.44</v>
      </c>
      <c r="P2731" s="8">
        <f t="shared" si="1719"/>
        <v>340.56521739130437</v>
      </c>
      <c r="Q2731" t="s">
        <v>8324</v>
      </c>
      <c r="R2731" t="s">
        <v>8354</v>
      </c>
      <c r="S2731" s="12">
        <f t="shared" si="1681"/>
        <v>42095.240706018521</v>
      </c>
      <c r="T2731" s="12">
        <f t="shared" si="1682"/>
        <v>42125.240706018521</v>
      </c>
      <c r="U2731" t="b">
        <f t="shared" si="1683"/>
        <v>0</v>
      </c>
      <c r="V2731" t="b">
        <f t="shared" si="1684"/>
        <v>0</v>
      </c>
      <c r="W2731" t="b">
        <f t="shared" si="1685"/>
        <v>1</v>
      </c>
      <c r="X2731" t="b">
        <f t="shared" si="1686"/>
        <v>0</v>
      </c>
      <c r="Y2731" t="b">
        <f t="shared" si="1687"/>
        <v>0</v>
      </c>
      <c r="Z2731" t="b">
        <f t="shared" si="1688"/>
        <v>0</v>
      </c>
      <c r="AA2731" t="b">
        <f t="shared" si="1689"/>
        <v>0</v>
      </c>
      <c r="AB2731" t="b">
        <f t="shared" si="1690"/>
        <v>0</v>
      </c>
      <c r="AC2731" t="b">
        <f t="shared" si="1691"/>
        <v>0</v>
      </c>
      <c r="AD2731" t="b">
        <f t="shared" si="1692"/>
        <v>0</v>
      </c>
      <c r="AE2731" t="b">
        <f t="shared" si="1693"/>
        <v>0</v>
      </c>
      <c r="AF2731" t="b">
        <f t="shared" si="1694"/>
        <v>0</v>
      </c>
      <c r="AG2731" t="b">
        <f t="shared" si="1695"/>
        <v>0</v>
      </c>
      <c r="AH2731" t="b">
        <f t="shared" si="1696"/>
        <v>0</v>
      </c>
      <c r="AI2731" t="b">
        <f t="shared" si="1697"/>
        <v>0</v>
      </c>
      <c r="AJ2731" t="b">
        <f t="shared" si="1698"/>
        <v>0</v>
      </c>
      <c r="AK2731" t="b">
        <f t="shared" si="1699"/>
        <v>0</v>
      </c>
      <c r="AL2731" t="b">
        <f t="shared" si="1700"/>
        <v>0</v>
      </c>
      <c r="AM2731" t="b">
        <f t="shared" si="1701"/>
        <v>0</v>
      </c>
      <c r="AN2731" t="b">
        <f t="shared" si="1702"/>
        <v>0</v>
      </c>
      <c r="AO2731" t="b">
        <f t="shared" si="1703"/>
        <v>0</v>
      </c>
      <c r="AP2731" t="b">
        <f t="shared" si="1704"/>
        <v>0</v>
      </c>
      <c r="AQ2731" t="b">
        <f t="shared" si="1705"/>
        <v>0</v>
      </c>
      <c r="AR2731" t="b">
        <f t="shared" si="1706"/>
        <v>0</v>
      </c>
      <c r="AS2731" t="b">
        <f t="shared" si="1707"/>
        <v>0</v>
      </c>
      <c r="AT2731" t="b">
        <f t="shared" si="1708"/>
        <v>0</v>
      </c>
      <c r="AU2731" t="b">
        <f t="shared" si="1709"/>
        <v>0</v>
      </c>
      <c r="AV2731" t="b">
        <f t="shared" si="1710"/>
        <v>0</v>
      </c>
      <c r="AW2731" t="b">
        <f t="shared" si="1711"/>
        <v>0</v>
      </c>
      <c r="AX2731" t="b">
        <f t="shared" si="1712"/>
        <v>0</v>
      </c>
      <c r="AY2731" t="b">
        <f t="shared" si="1713"/>
        <v>0</v>
      </c>
      <c r="AZ2731" t="b">
        <f t="shared" si="1714"/>
        <v>0</v>
      </c>
      <c r="BA2731" t="b">
        <f t="shared" si="1715"/>
        <v>0</v>
      </c>
      <c r="BB2731" t="b">
        <f t="shared" si="1716"/>
        <v>0</v>
      </c>
      <c r="BC2731" t="b">
        <f t="shared" si="1717"/>
        <v>0</v>
      </c>
      <c r="BD2731" t="b">
        <f t="shared" si="1718"/>
        <v>0</v>
      </c>
    </row>
    <row r="2732" spans="1:56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0"/>
        <v>170.29262962962963</v>
      </c>
      <c r="P2732" s="8">
        <f t="shared" si="1719"/>
        <v>67.417903225806455</v>
      </c>
      <c r="Q2732" t="s">
        <v>8324</v>
      </c>
      <c r="R2732" t="s">
        <v>8354</v>
      </c>
      <c r="S2732" s="12">
        <f t="shared" si="1681"/>
        <v>41351.541377314818</v>
      </c>
      <c r="T2732" s="12">
        <f t="shared" si="1682"/>
        <v>41386.541377314818</v>
      </c>
      <c r="U2732" t="b">
        <f t="shared" si="1683"/>
        <v>0</v>
      </c>
      <c r="V2732" t="b">
        <f t="shared" si="1684"/>
        <v>0</v>
      </c>
      <c r="W2732" t="b">
        <f t="shared" si="1685"/>
        <v>0</v>
      </c>
      <c r="X2732" t="b">
        <f t="shared" si="1686"/>
        <v>0</v>
      </c>
      <c r="Y2732" t="b">
        <f t="shared" si="1687"/>
        <v>0</v>
      </c>
      <c r="Z2732" t="b">
        <f t="shared" si="1688"/>
        <v>0</v>
      </c>
      <c r="AA2732" t="b">
        <f t="shared" si="1689"/>
        <v>1</v>
      </c>
      <c r="AB2732" t="b">
        <f t="shared" si="1690"/>
        <v>0</v>
      </c>
      <c r="AC2732" t="b">
        <f t="shared" si="1691"/>
        <v>0</v>
      </c>
      <c r="AD2732" t="b">
        <f t="shared" si="1692"/>
        <v>0</v>
      </c>
      <c r="AE2732" t="b">
        <f t="shared" si="1693"/>
        <v>0</v>
      </c>
      <c r="AF2732" t="b">
        <f t="shared" si="1694"/>
        <v>0</v>
      </c>
      <c r="AG2732" t="b">
        <f t="shared" si="1695"/>
        <v>0</v>
      </c>
      <c r="AH2732" t="b">
        <f t="shared" si="1696"/>
        <v>0</v>
      </c>
      <c r="AI2732" t="b">
        <f t="shared" si="1697"/>
        <v>0</v>
      </c>
      <c r="AJ2732" t="b">
        <f t="shared" si="1698"/>
        <v>0</v>
      </c>
      <c r="AK2732" t="b">
        <f t="shared" si="1699"/>
        <v>0</v>
      </c>
      <c r="AL2732" t="b">
        <f t="shared" si="1700"/>
        <v>0</v>
      </c>
      <c r="AM2732" t="b">
        <f t="shared" si="1701"/>
        <v>0</v>
      </c>
      <c r="AN2732" t="b">
        <f t="shared" si="1702"/>
        <v>0</v>
      </c>
      <c r="AO2732" t="b">
        <f t="shared" si="1703"/>
        <v>0</v>
      </c>
      <c r="AP2732" t="b">
        <f t="shared" si="1704"/>
        <v>0</v>
      </c>
      <c r="AQ2732" t="b">
        <f t="shared" si="1705"/>
        <v>0</v>
      </c>
      <c r="AR2732" t="b">
        <f t="shared" si="1706"/>
        <v>0</v>
      </c>
      <c r="AS2732" t="b">
        <f t="shared" si="1707"/>
        <v>0</v>
      </c>
      <c r="AT2732" t="b">
        <f t="shared" si="1708"/>
        <v>0</v>
      </c>
      <c r="AU2732" t="b">
        <f t="shared" si="1709"/>
        <v>0</v>
      </c>
      <c r="AV2732" t="b">
        <f t="shared" si="1710"/>
        <v>0</v>
      </c>
      <c r="AW2732" t="b">
        <f t="shared" si="1711"/>
        <v>0</v>
      </c>
      <c r="AX2732" t="b">
        <f t="shared" si="1712"/>
        <v>0</v>
      </c>
      <c r="AY2732" t="b">
        <f t="shared" si="1713"/>
        <v>0</v>
      </c>
      <c r="AZ2732" t="b">
        <f t="shared" si="1714"/>
        <v>0</v>
      </c>
      <c r="BA2732" t="b">
        <f t="shared" si="1715"/>
        <v>0</v>
      </c>
      <c r="BB2732" t="b">
        <f t="shared" si="1716"/>
        <v>0</v>
      </c>
      <c r="BC2732" t="b">
        <f t="shared" si="1717"/>
        <v>0</v>
      </c>
      <c r="BD2732" t="b">
        <f t="shared" si="1718"/>
        <v>0</v>
      </c>
    </row>
    <row r="2733" spans="1:56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0"/>
        <v>104.30333333333333</v>
      </c>
      <c r="P2733" s="8">
        <f t="shared" si="1719"/>
        <v>845.70270270270271</v>
      </c>
      <c r="Q2733" t="s">
        <v>8324</v>
      </c>
      <c r="R2733" t="s">
        <v>8354</v>
      </c>
      <c r="S2733" s="12">
        <f t="shared" si="1681"/>
        <v>41872.525717592594</v>
      </c>
      <c r="T2733" s="12">
        <f t="shared" si="1682"/>
        <v>41930.166666666664</v>
      </c>
      <c r="U2733" t="b">
        <f t="shared" si="1683"/>
        <v>0</v>
      </c>
      <c r="V2733" t="b">
        <f t="shared" si="1684"/>
        <v>0</v>
      </c>
      <c r="W2733" t="b">
        <f t="shared" si="1685"/>
        <v>0</v>
      </c>
      <c r="X2733" t="b">
        <f t="shared" si="1686"/>
        <v>0</v>
      </c>
      <c r="Y2733" t="b">
        <f t="shared" si="1687"/>
        <v>0</v>
      </c>
      <c r="Z2733" t="b">
        <f t="shared" si="1688"/>
        <v>0</v>
      </c>
      <c r="AA2733" t="b">
        <f t="shared" si="1689"/>
        <v>0</v>
      </c>
      <c r="AB2733" t="b">
        <f t="shared" si="1690"/>
        <v>1</v>
      </c>
      <c r="AC2733" t="b">
        <f t="shared" si="1691"/>
        <v>0</v>
      </c>
      <c r="AD2733" t="b">
        <f t="shared" si="1692"/>
        <v>0</v>
      </c>
      <c r="AE2733" t="b">
        <f t="shared" si="1693"/>
        <v>0</v>
      </c>
      <c r="AF2733" t="b">
        <f t="shared" si="1694"/>
        <v>0</v>
      </c>
      <c r="AG2733" t="b">
        <f t="shared" si="1695"/>
        <v>0</v>
      </c>
      <c r="AH2733" t="b">
        <f t="shared" si="1696"/>
        <v>0</v>
      </c>
      <c r="AI2733" t="b">
        <f t="shared" si="1697"/>
        <v>0</v>
      </c>
      <c r="AJ2733" t="b">
        <f t="shared" si="1698"/>
        <v>0</v>
      </c>
      <c r="AK2733" t="b">
        <f t="shared" si="1699"/>
        <v>0</v>
      </c>
      <c r="AL2733" t="b">
        <f t="shared" si="1700"/>
        <v>0</v>
      </c>
      <c r="AM2733" t="b">
        <f t="shared" si="1701"/>
        <v>0</v>
      </c>
      <c r="AN2733" t="b">
        <f t="shared" si="1702"/>
        <v>0</v>
      </c>
      <c r="AO2733" t="b">
        <f t="shared" si="1703"/>
        <v>0</v>
      </c>
      <c r="AP2733" t="b">
        <f t="shared" si="1704"/>
        <v>0</v>
      </c>
      <c r="AQ2733" t="b">
        <f t="shared" si="1705"/>
        <v>0</v>
      </c>
      <c r="AR2733" t="b">
        <f t="shared" si="1706"/>
        <v>0</v>
      </c>
      <c r="AS2733" t="b">
        <f t="shared" si="1707"/>
        <v>0</v>
      </c>
      <c r="AT2733" t="b">
        <f t="shared" si="1708"/>
        <v>0</v>
      </c>
      <c r="AU2733" t="b">
        <f t="shared" si="1709"/>
        <v>0</v>
      </c>
      <c r="AV2733" t="b">
        <f t="shared" si="1710"/>
        <v>0</v>
      </c>
      <c r="AW2733" t="b">
        <f t="shared" si="1711"/>
        <v>0</v>
      </c>
      <c r="AX2733" t="b">
        <f t="shared" si="1712"/>
        <v>0</v>
      </c>
      <c r="AY2733" t="b">
        <f t="shared" si="1713"/>
        <v>0</v>
      </c>
      <c r="AZ2733" t="b">
        <f t="shared" si="1714"/>
        <v>0</v>
      </c>
      <c r="BA2733" t="b">
        <f t="shared" si="1715"/>
        <v>0</v>
      </c>
      <c r="BB2733" t="b">
        <f t="shared" si="1716"/>
        <v>0</v>
      </c>
      <c r="BC2733" t="b">
        <f t="shared" si="1717"/>
        <v>0</v>
      </c>
      <c r="BD2733" t="b">
        <f t="shared" si="1718"/>
        <v>0</v>
      </c>
    </row>
    <row r="2734" spans="1:56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0"/>
        <v>118.25000000000001</v>
      </c>
      <c r="P2734" s="8">
        <f t="shared" si="1719"/>
        <v>97.191780821917803</v>
      </c>
      <c r="Q2734" t="s">
        <v>8324</v>
      </c>
      <c r="R2734" t="s">
        <v>8354</v>
      </c>
      <c r="S2734" s="12">
        <f t="shared" si="1681"/>
        <v>41389.808194444442</v>
      </c>
      <c r="T2734" s="12">
        <f t="shared" si="1682"/>
        <v>41422</v>
      </c>
      <c r="U2734" t="b">
        <f t="shared" si="1683"/>
        <v>0</v>
      </c>
      <c r="V2734" t="b">
        <f t="shared" si="1684"/>
        <v>0</v>
      </c>
      <c r="W2734" t="b">
        <f t="shared" si="1685"/>
        <v>0</v>
      </c>
      <c r="X2734" t="b">
        <f t="shared" si="1686"/>
        <v>1</v>
      </c>
      <c r="Y2734" t="b">
        <f t="shared" si="1687"/>
        <v>0</v>
      </c>
      <c r="Z2734" t="b">
        <f t="shared" si="1688"/>
        <v>0</v>
      </c>
      <c r="AA2734" t="b">
        <f t="shared" si="1689"/>
        <v>0</v>
      </c>
      <c r="AB2734" t="b">
        <f t="shared" si="1690"/>
        <v>0</v>
      </c>
      <c r="AC2734" t="b">
        <f t="shared" si="1691"/>
        <v>0</v>
      </c>
      <c r="AD2734" t="b">
        <f t="shared" si="1692"/>
        <v>0</v>
      </c>
      <c r="AE2734" t="b">
        <f t="shared" si="1693"/>
        <v>0</v>
      </c>
      <c r="AF2734" t="b">
        <f t="shared" si="1694"/>
        <v>0</v>
      </c>
      <c r="AG2734" t="b">
        <f t="shared" si="1695"/>
        <v>0</v>
      </c>
      <c r="AH2734" t="b">
        <f t="shared" si="1696"/>
        <v>0</v>
      </c>
      <c r="AI2734" t="b">
        <f t="shared" si="1697"/>
        <v>0</v>
      </c>
      <c r="AJ2734" t="b">
        <f t="shared" si="1698"/>
        <v>0</v>
      </c>
      <c r="AK2734" t="b">
        <f t="shared" si="1699"/>
        <v>0</v>
      </c>
      <c r="AL2734" t="b">
        <f t="shared" si="1700"/>
        <v>0</v>
      </c>
      <c r="AM2734" t="b">
        <f t="shared" si="1701"/>
        <v>0</v>
      </c>
      <c r="AN2734" t="b">
        <f t="shared" si="1702"/>
        <v>0</v>
      </c>
      <c r="AO2734" t="b">
        <f t="shared" si="1703"/>
        <v>0</v>
      </c>
      <c r="AP2734" t="b">
        <f t="shared" si="1704"/>
        <v>0</v>
      </c>
      <c r="AQ2734" t="b">
        <f t="shared" si="1705"/>
        <v>0</v>
      </c>
      <c r="AR2734" t="b">
        <f t="shared" si="1706"/>
        <v>0</v>
      </c>
      <c r="AS2734" t="b">
        <f t="shared" si="1707"/>
        <v>0</v>
      </c>
      <c r="AT2734" t="b">
        <f t="shared" si="1708"/>
        <v>0</v>
      </c>
      <c r="AU2734" t="b">
        <f t="shared" si="1709"/>
        <v>0</v>
      </c>
      <c r="AV2734" t="b">
        <f t="shared" si="1710"/>
        <v>0</v>
      </c>
      <c r="AW2734" t="b">
        <f t="shared" si="1711"/>
        <v>0</v>
      </c>
      <c r="AX2734" t="b">
        <f t="shared" si="1712"/>
        <v>0</v>
      </c>
      <c r="AY2734" t="b">
        <f t="shared" si="1713"/>
        <v>0</v>
      </c>
      <c r="AZ2734" t="b">
        <f t="shared" si="1714"/>
        <v>0</v>
      </c>
      <c r="BA2734" t="b">
        <f t="shared" si="1715"/>
        <v>0</v>
      </c>
      <c r="BB2734" t="b">
        <f t="shared" si="1716"/>
        <v>0</v>
      </c>
      <c r="BC2734" t="b">
        <f t="shared" si="1717"/>
        <v>0</v>
      </c>
      <c r="BD2734" t="b">
        <f t="shared" si="1718"/>
        <v>0</v>
      </c>
    </row>
    <row r="2735" spans="1:56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0"/>
        <v>107.538</v>
      </c>
      <c r="P2735" s="8">
        <f t="shared" si="1719"/>
        <v>451.84033613445376</v>
      </c>
      <c r="Q2735" t="s">
        <v>8324</v>
      </c>
      <c r="R2735" t="s">
        <v>8354</v>
      </c>
      <c r="S2735" s="12">
        <f t="shared" si="1681"/>
        <v>42044.272847222222</v>
      </c>
      <c r="T2735" s="12">
        <f t="shared" si="1682"/>
        <v>42104.231180555551</v>
      </c>
      <c r="U2735" t="b">
        <f t="shared" si="1683"/>
        <v>0</v>
      </c>
      <c r="V2735" t="b">
        <f t="shared" si="1684"/>
        <v>0</v>
      </c>
      <c r="W2735" t="b">
        <f t="shared" si="1685"/>
        <v>0</v>
      </c>
      <c r="X2735" t="b">
        <f t="shared" si="1686"/>
        <v>0</v>
      </c>
      <c r="Y2735" t="b">
        <f t="shared" si="1687"/>
        <v>0</v>
      </c>
      <c r="Z2735" t="b">
        <f t="shared" si="1688"/>
        <v>0</v>
      </c>
      <c r="AA2735" t="b">
        <f t="shared" si="1689"/>
        <v>0</v>
      </c>
      <c r="AB2735" t="b">
        <f t="shared" si="1690"/>
        <v>0</v>
      </c>
      <c r="AC2735" t="b">
        <f t="shared" si="1691"/>
        <v>0</v>
      </c>
      <c r="AD2735" t="b">
        <f t="shared" si="1692"/>
        <v>0</v>
      </c>
      <c r="AE2735" t="b">
        <f t="shared" si="1693"/>
        <v>0</v>
      </c>
      <c r="AF2735" t="b">
        <f t="shared" si="1694"/>
        <v>1</v>
      </c>
      <c r="AG2735" t="b">
        <f t="shared" si="1695"/>
        <v>0</v>
      </c>
      <c r="AH2735" t="b">
        <f t="shared" si="1696"/>
        <v>0</v>
      </c>
      <c r="AI2735" t="b">
        <f t="shared" si="1697"/>
        <v>0</v>
      </c>
      <c r="AJ2735" t="b">
        <f t="shared" si="1698"/>
        <v>0</v>
      </c>
      <c r="AK2735" t="b">
        <f t="shared" si="1699"/>
        <v>0</v>
      </c>
      <c r="AL2735" t="b">
        <f t="shared" si="1700"/>
        <v>0</v>
      </c>
      <c r="AM2735" t="b">
        <f t="shared" si="1701"/>
        <v>0</v>
      </c>
      <c r="AN2735" t="b">
        <f t="shared" si="1702"/>
        <v>0</v>
      </c>
      <c r="AO2735" t="b">
        <f t="shared" si="1703"/>
        <v>0</v>
      </c>
      <c r="AP2735" t="b">
        <f t="shared" si="1704"/>
        <v>0</v>
      </c>
      <c r="AQ2735" t="b">
        <f t="shared" si="1705"/>
        <v>0</v>
      </c>
      <c r="AR2735" t="b">
        <f t="shared" si="1706"/>
        <v>0</v>
      </c>
      <c r="AS2735" t="b">
        <f t="shared" si="1707"/>
        <v>0</v>
      </c>
      <c r="AT2735" t="b">
        <f t="shared" si="1708"/>
        <v>0</v>
      </c>
      <c r="AU2735" t="b">
        <f t="shared" si="1709"/>
        <v>0</v>
      </c>
      <c r="AV2735" t="b">
        <f t="shared" si="1710"/>
        <v>0</v>
      </c>
      <c r="AW2735" t="b">
        <f t="shared" si="1711"/>
        <v>0</v>
      </c>
      <c r="AX2735" t="b">
        <f t="shared" si="1712"/>
        <v>0</v>
      </c>
      <c r="AY2735" t="b">
        <f t="shared" si="1713"/>
        <v>0</v>
      </c>
      <c r="AZ2735" t="b">
        <f t="shared" si="1714"/>
        <v>0</v>
      </c>
      <c r="BA2735" t="b">
        <f t="shared" si="1715"/>
        <v>0</v>
      </c>
      <c r="BB2735" t="b">
        <f t="shared" si="1716"/>
        <v>0</v>
      </c>
      <c r="BC2735" t="b">
        <f t="shared" si="1717"/>
        <v>0</v>
      </c>
      <c r="BD2735" t="b">
        <f t="shared" si="1718"/>
        <v>0</v>
      </c>
    </row>
    <row r="2736" spans="1:56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0"/>
        <v>2260300</v>
      </c>
      <c r="P2736" s="8">
        <f t="shared" si="1719"/>
        <v>138.66871165644173</v>
      </c>
      <c r="Q2736" t="s">
        <v>8324</v>
      </c>
      <c r="R2736" t="s">
        <v>8354</v>
      </c>
      <c r="S2736" s="12">
        <f t="shared" si="1681"/>
        <v>42626.668888888889</v>
      </c>
      <c r="T2736" s="12">
        <f t="shared" si="1682"/>
        <v>42656.915972222225</v>
      </c>
      <c r="U2736" t="b">
        <f t="shared" si="1683"/>
        <v>1</v>
      </c>
      <c r="V2736" t="b">
        <f t="shared" si="1684"/>
        <v>0</v>
      </c>
      <c r="W2736" t="b">
        <f t="shared" si="1685"/>
        <v>0</v>
      </c>
      <c r="X2736" t="b">
        <f t="shared" si="1686"/>
        <v>0</v>
      </c>
      <c r="Y2736" t="b">
        <f t="shared" si="1687"/>
        <v>0</v>
      </c>
      <c r="Z2736" t="b">
        <f t="shared" si="1688"/>
        <v>0</v>
      </c>
      <c r="AA2736" t="b">
        <f t="shared" si="1689"/>
        <v>0</v>
      </c>
      <c r="AB2736" t="b">
        <f t="shared" si="1690"/>
        <v>0</v>
      </c>
      <c r="AC2736" t="b">
        <f t="shared" si="1691"/>
        <v>0</v>
      </c>
      <c r="AD2736" t="b">
        <f t="shared" si="1692"/>
        <v>0</v>
      </c>
      <c r="AE2736" t="b">
        <f t="shared" si="1693"/>
        <v>0</v>
      </c>
      <c r="AF2736" t="b">
        <f t="shared" si="1694"/>
        <v>0</v>
      </c>
      <c r="AG2736" t="b">
        <f t="shared" si="1695"/>
        <v>0</v>
      </c>
      <c r="AH2736" t="b">
        <f t="shared" si="1696"/>
        <v>0</v>
      </c>
      <c r="AI2736" t="b">
        <f t="shared" si="1697"/>
        <v>0</v>
      </c>
      <c r="AJ2736" t="b">
        <f t="shared" si="1698"/>
        <v>0</v>
      </c>
      <c r="AK2736" t="b">
        <f t="shared" si="1699"/>
        <v>0</v>
      </c>
      <c r="AL2736" t="b">
        <f t="shared" si="1700"/>
        <v>0</v>
      </c>
      <c r="AM2736" t="b">
        <f t="shared" si="1701"/>
        <v>0</v>
      </c>
      <c r="AN2736" t="b">
        <f t="shared" si="1702"/>
        <v>0</v>
      </c>
      <c r="AO2736" t="b">
        <f t="shared" si="1703"/>
        <v>0</v>
      </c>
      <c r="AP2736" t="b">
        <f t="shared" si="1704"/>
        <v>0</v>
      </c>
      <c r="AQ2736" t="b">
        <f t="shared" si="1705"/>
        <v>0</v>
      </c>
      <c r="AR2736" t="b">
        <f t="shared" si="1706"/>
        <v>0</v>
      </c>
      <c r="AS2736" t="b">
        <f t="shared" si="1707"/>
        <v>0</v>
      </c>
      <c r="AT2736" t="b">
        <f t="shared" si="1708"/>
        <v>0</v>
      </c>
      <c r="AU2736" t="b">
        <f t="shared" si="1709"/>
        <v>0</v>
      </c>
      <c r="AV2736" t="b">
        <f t="shared" si="1710"/>
        <v>0</v>
      </c>
      <c r="AW2736" t="b">
        <f t="shared" si="1711"/>
        <v>0</v>
      </c>
      <c r="AX2736" t="b">
        <f t="shared" si="1712"/>
        <v>0</v>
      </c>
      <c r="AY2736" t="b">
        <f t="shared" si="1713"/>
        <v>0</v>
      </c>
      <c r="AZ2736" t="b">
        <f t="shared" si="1714"/>
        <v>0</v>
      </c>
      <c r="BA2736" t="b">
        <f t="shared" si="1715"/>
        <v>0</v>
      </c>
      <c r="BB2736" t="b">
        <f t="shared" si="1716"/>
        <v>0</v>
      </c>
      <c r="BC2736" t="b">
        <f t="shared" si="1717"/>
        <v>0</v>
      </c>
      <c r="BD2736" t="b">
        <f t="shared" si="1718"/>
        <v>0</v>
      </c>
    </row>
    <row r="2737" spans="1:56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0"/>
        <v>978.13466666666682</v>
      </c>
      <c r="P2737" s="8">
        <f t="shared" si="1719"/>
        <v>21.640147492625371</v>
      </c>
      <c r="Q2737" t="s">
        <v>8324</v>
      </c>
      <c r="R2737" t="s">
        <v>8354</v>
      </c>
      <c r="S2737" s="12">
        <f t="shared" si="1681"/>
        <v>41316.120949074073</v>
      </c>
      <c r="T2737" s="12">
        <f t="shared" si="1682"/>
        <v>41346.833333333336</v>
      </c>
      <c r="U2737" t="b">
        <f t="shared" si="1683"/>
        <v>1</v>
      </c>
      <c r="V2737" t="b">
        <f t="shared" si="1684"/>
        <v>0</v>
      </c>
      <c r="W2737" t="b">
        <f t="shared" si="1685"/>
        <v>0</v>
      </c>
      <c r="X2737" t="b">
        <f t="shared" si="1686"/>
        <v>0</v>
      </c>
      <c r="Y2737" t="b">
        <f t="shared" si="1687"/>
        <v>0</v>
      </c>
      <c r="Z2737" t="b">
        <f t="shared" si="1688"/>
        <v>0</v>
      </c>
      <c r="AA2737" t="b">
        <f t="shared" si="1689"/>
        <v>0</v>
      </c>
      <c r="AB2737" t="b">
        <f t="shared" si="1690"/>
        <v>0</v>
      </c>
      <c r="AC2737" t="b">
        <f t="shared" si="1691"/>
        <v>0</v>
      </c>
      <c r="AD2737" t="b">
        <f t="shared" si="1692"/>
        <v>0</v>
      </c>
      <c r="AE2737" t="b">
        <f t="shared" si="1693"/>
        <v>0</v>
      </c>
      <c r="AF2737" t="b">
        <f t="shared" si="1694"/>
        <v>0</v>
      </c>
      <c r="AG2737" t="b">
        <f t="shared" si="1695"/>
        <v>0</v>
      </c>
      <c r="AH2737" t="b">
        <f t="shared" si="1696"/>
        <v>0</v>
      </c>
      <c r="AI2737" t="b">
        <f t="shared" si="1697"/>
        <v>0</v>
      </c>
      <c r="AJ2737" t="b">
        <f t="shared" si="1698"/>
        <v>0</v>
      </c>
      <c r="AK2737" t="b">
        <f t="shared" si="1699"/>
        <v>0</v>
      </c>
      <c r="AL2737" t="b">
        <f t="shared" si="1700"/>
        <v>0</v>
      </c>
      <c r="AM2737" t="b">
        <f t="shared" si="1701"/>
        <v>0</v>
      </c>
      <c r="AN2737" t="b">
        <f t="shared" si="1702"/>
        <v>0</v>
      </c>
      <c r="AO2737" t="b">
        <f t="shared" si="1703"/>
        <v>0</v>
      </c>
      <c r="AP2737" t="b">
        <f t="shared" si="1704"/>
        <v>0</v>
      </c>
      <c r="AQ2737" t="b">
        <f t="shared" si="1705"/>
        <v>0</v>
      </c>
      <c r="AR2737" t="b">
        <f t="shared" si="1706"/>
        <v>0</v>
      </c>
      <c r="AS2737" t="b">
        <f t="shared" si="1707"/>
        <v>0</v>
      </c>
      <c r="AT2737" t="b">
        <f t="shared" si="1708"/>
        <v>0</v>
      </c>
      <c r="AU2737" t="b">
        <f t="shared" si="1709"/>
        <v>0</v>
      </c>
      <c r="AV2737" t="b">
        <f t="shared" si="1710"/>
        <v>0</v>
      </c>
      <c r="AW2737" t="b">
        <f t="shared" si="1711"/>
        <v>0</v>
      </c>
      <c r="AX2737" t="b">
        <f t="shared" si="1712"/>
        <v>0</v>
      </c>
      <c r="AY2737" t="b">
        <f t="shared" si="1713"/>
        <v>0</v>
      </c>
      <c r="AZ2737" t="b">
        <f t="shared" si="1714"/>
        <v>0</v>
      </c>
      <c r="BA2737" t="b">
        <f t="shared" si="1715"/>
        <v>0</v>
      </c>
      <c r="BB2737" t="b">
        <f t="shared" si="1716"/>
        <v>0</v>
      </c>
      <c r="BC2737" t="b">
        <f t="shared" si="1717"/>
        <v>0</v>
      </c>
      <c r="BD2737" t="b">
        <f t="shared" si="1718"/>
        <v>0</v>
      </c>
    </row>
    <row r="2738" spans="1:56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0"/>
        <v>122.9</v>
      </c>
      <c r="P2738" s="8">
        <f t="shared" si="1719"/>
        <v>169.51724137931035</v>
      </c>
      <c r="Q2738" t="s">
        <v>8324</v>
      </c>
      <c r="R2738" t="s">
        <v>8354</v>
      </c>
      <c r="S2738" s="12">
        <f t="shared" si="1681"/>
        <v>41722.666354166664</v>
      </c>
      <c r="T2738" s="12">
        <f t="shared" si="1682"/>
        <v>41752.666354166664</v>
      </c>
      <c r="U2738" t="b">
        <f t="shared" si="1683"/>
        <v>0</v>
      </c>
      <c r="V2738" t="b">
        <f t="shared" si="1684"/>
        <v>0</v>
      </c>
      <c r="W2738" t="b">
        <f t="shared" si="1685"/>
        <v>1</v>
      </c>
      <c r="X2738" t="b">
        <f t="shared" si="1686"/>
        <v>0</v>
      </c>
      <c r="Y2738" t="b">
        <f t="shared" si="1687"/>
        <v>0</v>
      </c>
      <c r="Z2738" t="b">
        <f t="shared" si="1688"/>
        <v>0</v>
      </c>
      <c r="AA2738" t="b">
        <f t="shared" si="1689"/>
        <v>0</v>
      </c>
      <c r="AB2738" t="b">
        <f t="shared" si="1690"/>
        <v>0</v>
      </c>
      <c r="AC2738" t="b">
        <f t="shared" si="1691"/>
        <v>0</v>
      </c>
      <c r="AD2738" t="b">
        <f t="shared" si="1692"/>
        <v>0</v>
      </c>
      <c r="AE2738" t="b">
        <f t="shared" si="1693"/>
        <v>0</v>
      </c>
      <c r="AF2738" t="b">
        <f t="shared" si="1694"/>
        <v>0</v>
      </c>
      <c r="AG2738" t="b">
        <f t="shared" si="1695"/>
        <v>0</v>
      </c>
      <c r="AH2738" t="b">
        <f t="shared" si="1696"/>
        <v>0</v>
      </c>
      <c r="AI2738" t="b">
        <f t="shared" si="1697"/>
        <v>0</v>
      </c>
      <c r="AJ2738" t="b">
        <f t="shared" si="1698"/>
        <v>0</v>
      </c>
      <c r="AK2738" t="b">
        <f t="shared" si="1699"/>
        <v>0</v>
      </c>
      <c r="AL2738" t="b">
        <f t="shared" si="1700"/>
        <v>0</v>
      </c>
      <c r="AM2738" t="b">
        <f t="shared" si="1701"/>
        <v>0</v>
      </c>
      <c r="AN2738" t="b">
        <f t="shared" si="1702"/>
        <v>0</v>
      </c>
      <c r="AO2738" t="b">
        <f t="shared" si="1703"/>
        <v>0</v>
      </c>
      <c r="AP2738" t="b">
        <f t="shared" si="1704"/>
        <v>0</v>
      </c>
      <c r="AQ2738" t="b">
        <f t="shared" si="1705"/>
        <v>0</v>
      </c>
      <c r="AR2738" t="b">
        <f t="shared" si="1706"/>
        <v>0</v>
      </c>
      <c r="AS2738" t="b">
        <f t="shared" si="1707"/>
        <v>0</v>
      </c>
      <c r="AT2738" t="b">
        <f t="shared" si="1708"/>
        <v>0</v>
      </c>
      <c r="AU2738" t="b">
        <f t="shared" si="1709"/>
        <v>0</v>
      </c>
      <c r="AV2738" t="b">
        <f t="shared" si="1710"/>
        <v>0</v>
      </c>
      <c r="AW2738" t="b">
        <f t="shared" si="1711"/>
        <v>0</v>
      </c>
      <c r="AX2738" t="b">
        <f t="shared" si="1712"/>
        <v>0</v>
      </c>
      <c r="AY2738" t="b">
        <f t="shared" si="1713"/>
        <v>0</v>
      </c>
      <c r="AZ2738" t="b">
        <f t="shared" si="1714"/>
        <v>0</v>
      </c>
      <c r="BA2738" t="b">
        <f t="shared" si="1715"/>
        <v>0</v>
      </c>
      <c r="BB2738" t="b">
        <f t="shared" si="1716"/>
        <v>0</v>
      </c>
      <c r="BC2738" t="b">
        <f t="shared" si="1717"/>
        <v>0</v>
      </c>
      <c r="BD2738" t="b">
        <f t="shared" si="1718"/>
        <v>0</v>
      </c>
    </row>
    <row r="2739" spans="1:56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0"/>
        <v>246.0608</v>
      </c>
      <c r="P2739" s="8">
        <f t="shared" si="1719"/>
        <v>161.88210526315791</v>
      </c>
      <c r="Q2739" t="s">
        <v>8324</v>
      </c>
      <c r="R2739" t="s">
        <v>8354</v>
      </c>
      <c r="S2739" s="12">
        <f t="shared" si="1681"/>
        <v>41611.917673611111</v>
      </c>
      <c r="T2739" s="12">
        <f t="shared" si="1682"/>
        <v>41654.791666666664</v>
      </c>
      <c r="U2739" t="b">
        <f t="shared" si="1683"/>
        <v>0</v>
      </c>
      <c r="V2739" t="b">
        <f t="shared" si="1684"/>
        <v>0</v>
      </c>
      <c r="W2739" t="b">
        <f t="shared" si="1685"/>
        <v>0</v>
      </c>
      <c r="X2739" t="b">
        <f t="shared" si="1686"/>
        <v>0</v>
      </c>
      <c r="Y2739" t="b">
        <f t="shared" si="1687"/>
        <v>0</v>
      </c>
      <c r="Z2739" t="b">
        <f t="shared" si="1688"/>
        <v>0</v>
      </c>
      <c r="AA2739" t="b">
        <f t="shared" si="1689"/>
        <v>0</v>
      </c>
      <c r="AB2739" t="b">
        <f t="shared" si="1690"/>
        <v>1</v>
      </c>
      <c r="AC2739" t="b">
        <f t="shared" si="1691"/>
        <v>0</v>
      </c>
      <c r="AD2739" t="b">
        <f t="shared" si="1692"/>
        <v>0</v>
      </c>
      <c r="AE2739" t="b">
        <f t="shared" si="1693"/>
        <v>0</v>
      </c>
      <c r="AF2739" t="b">
        <f t="shared" si="1694"/>
        <v>0</v>
      </c>
      <c r="AG2739" t="b">
        <f t="shared" si="1695"/>
        <v>0</v>
      </c>
      <c r="AH2739" t="b">
        <f t="shared" si="1696"/>
        <v>0</v>
      </c>
      <c r="AI2739" t="b">
        <f t="shared" si="1697"/>
        <v>0</v>
      </c>
      <c r="AJ2739" t="b">
        <f t="shared" si="1698"/>
        <v>0</v>
      </c>
      <c r="AK2739" t="b">
        <f t="shared" si="1699"/>
        <v>0</v>
      </c>
      <c r="AL2739" t="b">
        <f t="shared" si="1700"/>
        <v>0</v>
      </c>
      <c r="AM2739" t="b">
        <f t="shared" si="1701"/>
        <v>0</v>
      </c>
      <c r="AN2739" t="b">
        <f t="shared" si="1702"/>
        <v>0</v>
      </c>
      <c r="AO2739" t="b">
        <f t="shared" si="1703"/>
        <v>0</v>
      </c>
      <c r="AP2739" t="b">
        <f t="shared" si="1704"/>
        <v>0</v>
      </c>
      <c r="AQ2739" t="b">
        <f t="shared" si="1705"/>
        <v>0</v>
      </c>
      <c r="AR2739" t="b">
        <f t="shared" si="1706"/>
        <v>0</v>
      </c>
      <c r="AS2739" t="b">
        <f t="shared" si="1707"/>
        <v>0</v>
      </c>
      <c r="AT2739" t="b">
        <f t="shared" si="1708"/>
        <v>0</v>
      </c>
      <c r="AU2739" t="b">
        <f t="shared" si="1709"/>
        <v>0</v>
      </c>
      <c r="AV2739" t="b">
        <f t="shared" si="1710"/>
        <v>0</v>
      </c>
      <c r="AW2739" t="b">
        <f t="shared" si="1711"/>
        <v>0</v>
      </c>
      <c r="AX2739" t="b">
        <f t="shared" si="1712"/>
        <v>0</v>
      </c>
      <c r="AY2739" t="b">
        <f t="shared" si="1713"/>
        <v>0</v>
      </c>
      <c r="AZ2739" t="b">
        <f t="shared" si="1714"/>
        <v>0</v>
      </c>
      <c r="BA2739" t="b">
        <f t="shared" si="1715"/>
        <v>0</v>
      </c>
      <c r="BB2739" t="b">
        <f t="shared" si="1716"/>
        <v>0</v>
      </c>
      <c r="BC2739" t="b">
        <f t="shared" si="1717"/>
        <v>0</v>
      </c>
      <c r="BD2739" t="b">
        <f t="shared" si="1718"/>
        <v>0</v>
      </c>
    </row>
    <row r="2740" spans="1:56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0"/>
        <v>147.94</v>
      </c>
      <c r="P2740" s="8">
        <f t="shared" si="1719"/>
        <v>493.13333333333333</v>
      </c>
      <c r="Q2740" t="s">
        <v>8324</v>
      </c>
      <c r="R2740" t="s">
        <v>8354</v>
      </c>
      <c r="S2740" s="12">
        <f t="shared" si="1681"/>
        <v>42620.143564814818</v>
      </c>
      <c r="T2740" s="12">
        <f t="shared" si="1682"/>
        <v>42680.143564814818</v>
      </c>
      <c r="U2740" t="b">
        <f t="shared" si="1683"/>
        <v>0</v>
      </c>
      <c r="V2740" t="b">
        <f t="shared" si="1684"/>
        <v>0</v>
      </c>
      <c r="W2740" t="b">
        <f t="shared" si="1685"/>
        <v>1</v>
      </c>
      <c r="X2740" t="b">
        <f t="shared" si="1686"/>
        <v>0</v>
      </c>
      <c r="Y2740" t="b">
        <f t="shared" si="1687"/>
        <v>0</v>
      </c>
      <c r="Z2740" t="b">
        <f t="shared" si="1688"/>
        <v>0</v>
      </c>
      <c r="AA2740" t="b">
        <f t="shared" si="1689"/>
        <v>0</v>
      </c>
      <c r="AB2740" t="b">
        <f t="shared" si="1690"/>
        <v>0</v>
      </c>
      <c r="AC2740" t="b">
        <f t="shared" si="1691"/>
        <v>0</v>
      </c>
      <c r="AD2740" t="b">
        <f t="shared" si="1692"/>
        <v>0</v>
      </c>
      <c r="AE2740" t="b">
        <f t="shared" si="1693"/>
        <v>0</v>
      </c>
      <c r="AF2740" t="b">
        <f t="shared" si="1694"/>
        <v>0</v>
      </c>
      <c r="AG2740" t="b">
        <f t="shared" si="1695"/>
        <v>0</v>
      </c>
      <c r="AH2740" t="b">
        <f t="shared" si="1696"/>
        <v>0</v>
      </c>
      <c r="AI2740" t="b">
        <f t="shared" si="1697"/>
        <v>0</v>
      </c>
      <c r="AJ2740" t="b">
        <f t="shared" si="1698"/>
        <v>0</v>
      </c>
      <c r="AK2740" t="b">
        <f t="shared" si="1699"/>
        <v>0</v>
      </c>
      <c r="AL2740" t="b">
        <f t="shared" si="1700"/>
        <v>0</v>
      </c>
      <c r="AM2740" t="b">
        <f t="shared" si="1701"/>
        <v>0</v>
      </c>
      <c r="AN2740" t="b">
        <f t="shared" si="1702"/>
        <v>0</v>
      </c>
      <c r="AO2740" t="b">
        <f t="shared" si="1703"/>
        <v>0</v>
      </c>
      <c r="AP2740" t="b">
        <f t="shared" si="1704"/>
        <v>0</v>
      </c>
      <c r="AQ2740" t="b">
        <f t="shared" si="1705"/>
        <v>0</v>
      </c>
      <c r="AR2740" t="b">
        <f t="shared" si="1706"/>
        <v>0</v>
      </c>
      <c r="AS2740" t="b">
        <f t="shared" si="1707"/>
        <v>0</v>
      </c>
      <c r="AT2740" t="b">
        <f t="shared" si="1708"/>
        <v>0</v>
      </c>
      <c r="AU2740" t="b">
        <f t="shared" si="1709"/>
        <v>0</v>
      </c>
      <c r="AV2740" t="b">
        <f t="shared" si="1710"/>
        <v>0</v>
      </c>
      <c r="AW2740" t="b">
        <f t="shared" si="1711"/>
        <v>0</v>
      </c>
      <c r="AX2740" t="b">
        <f t="shared" si="1712"/>
        <v>0</v>
      </c>
      <c r="AY2740" t="b">
        <f t="shared" si="1713"/>
        <v>0</v>
      </c>
      <c r="AZ2740" t="b">
        <f t="shared" si="1714"/>
        <v>0</v>
      </c>
      <c r="BA2740" t="b">
        <f t="shared" si="1715"/>
        <v>0</v>
      </c>
      <c r="BB2740" t="b">
        <f t="shared" si="1716"/>
        <v>0</v>
      </c>
      <c r="BC2740" t="b">
        <f t="shared" si="1717"/>
        <v>0</v>
      </c>
      <c r="BD2740" t="b">
        <f t="shared" si="1718"/>
        <v>0</v>
      </c>
    </row>
    <row r="2741" spans="1:56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0"/>
        <v>384.09090909090907</v>
      </c>
      <c r="P2741" s="8">
        <f t="shared" si="1719"/>
        <v>22.120418848167539</v>
      </c>
      <c r="Q2741" t="s">
        <v>8324</v>
      </c>
      <c r="R2741" t="s">
        <v>8354</v>
      </c>
      <c r="S2741" s="12">
        <f t="shared" si="1681"/>
        <v>41719.887928240743</v>
      </c>
      <c r="T2741" s="12">
        <f t="shared" si="1682"/>
        <v>41764.887928240743</v>
      </c>
      <c r="U2741" t="b">
        <f t="shared" si="1683"/>
        <v>0</v>
      </c>
      <c r="V2741" t="b">
        <f t="shared" si="1684"/>
        <v>1</v>
      </c>
      <c r="W2741" t="b">
        <f t="shared" si="1685"/>
        <v>0</v>
      </c>
      <c r="X2741" t="b">
        <f t="shared" si="1686"/>
        <v>0</v>
      </c>
      <c r="Y2741" t="b">
        <f t="shared" si="1687"/>
        <v>0</v>
      </c>
      <c r="Z2741" t="b">
        <f t="shared" si="1688"/>
        <v>0</v>
      </c>
      <c r="AA2741" t="b">
        <f t="shared" si="1689"/>
        <v>0</v>
      </c>
      <c r="AB2741" t="b">
        <f t="shared" si="1690"/>
        <v>0</v>
      </c>
      <c r="AC2741" t="b">
        <f t="shared" si="1691"/>
        <v>0</v>
      </c>
      <c r="AD2741" t="b">
        <f t="shared" si="1692"/>
        <v>0</v>
      </c>
      <c r="AE2741" t="b">
        <f t="shared" si="1693"/>
        <v>0</v>
      </c>
      <c r="AF2741" t="b">
        <f t="shared" si="1694"/>
        <v>0</v>
      </c>
      <c r="AG2741" t="b">
        <f t="shared" si="1695"/>
        <v>0</v>
      </c>
      <c r="AH2741" t="b">
        <f t="shared" si="1696"/>
        <v>0</v>
      </c>
      <c r="AI2741" t="b">
        <f t="shared" si="1697"/>
        <v>0</v>
      </c>
      <c r="AJ2741" t="b">
        <f t="shared" si="1698"/>
        <v>0</v>
      </c>
      <c r="AK2741" t="b">
        <f t="shared" si="1699"/>
        <v>0</v>
      </c>
      <c r="AL2741" t="b">
        <f t="shared" si="1700"/>
        <v>0</v>
      </c>
      <c r="AM2741" t="b">
        <f t="shared" si="1701"/>
        <v>0</v>
      </c>
      <c r="AN2741" t="b">
        <f t="shared" si="1702"/>
        <v>0</v>
      </c>
      <c r="AO2741" t="b">
        <f t="shared" si="1703"/>
        <v>0</v>
      </c>
      <c r="AP2741" t="b">
        <f t="shared" si="1704"/>
        <v>0</v>
      </c>
      <c r="AQ2741" t="b">
        <f t="shared" si="1705"/>
        <v>0</v>
      </c>
      <c r="AR2741" t="b">
        <f t="shared" si="1706"/>
        <v>0</v>
      </c>
      <c r="AS2741" t="b">
        <f t="shared" si="1707"/>
        <v>0</v>
      </c>
      <c r="AT2741" t="b">
        <f t="shared" si="1708"/>
        <v>0</v>
      </c>
      <c r="AU2741" t="b">
        <f t="shared" si="1709"/>
        <v>0</v>
      </c>
      <c r="AV2741" t="b">
        <f t="shared" si="1710"/>
        <v>0</v>
      </c>
      <c r="AW2741" t="b">
        <f t="shared" si="1711"/>
        <v>0</v>
      </c>
      <c r="AX2741" t="b">
        <f t="shared" si="1712"/>
        <v>0</v>
      </c>
      <c r="AY2741" t="b">
        <f t="shared" si="1713"/>
        <v>0</v>
      </c>
      <c r="AZ2741" t="b">
        <f t="shared" si="1714"/>
        <v>0</v>
      </c>
      <c r="BA2741" t="b">
        <f t="shared" si="1715"/>
        <v>0</v>
      </c>
      <c r="BB2741" t="b">
        <f t="shared" si="1716"/>
        <v>0</v>
      </c>
      <c r="BC2741" t="b">
        <f t="shared" si="1717"/>
        <v>0</v>
      </c>
      <c r="BD2741" t="b">
        <f t="shared" si="1718"/>
        <v>0</v>
      </c>
    </row>
    <row r="2742" spans="1:56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0"/>
        <v>103.33333333333334</v>
      </c>
      <c r="P2742" s="8">
        <f t="shared" si="1719"/>
        <v>18.235294117647058</v>
      </c>
      <c r="Q2742" t="s">
        <v>8324</v>
      </c>
      <c r="R2742" t="s">
        <v>8354</v>
      </c>
      <c r="S2742" s="12">
        <f t="shared" si="1681"/>
        <v>42045.031851851847</v>
      </c>
      <c r="T2742" s="12">
        <f t="shared" si="1682"/>
        <v>42074.99018518519</v>
      </c>
      <c r="U2742" t="b">
        <f t="shared" si="1683"/>
        <v>1</v>
      </c>
      <c r="V2742" t="b">
        <f t="shared" si="1684"/>
        <v>0</v>
      </c>
      <c r="W2742" t="b">
        <f t="shared" si="1685"/>
        <v>0</v>
      </c>
      <c r="X2742" t="b">
        <f t="shared" si="1686"/>
        <v>0</v>
      </c>
      <c r="Y2742" t="b">
        <f t="shared" si="1687"/>
        <v>0</v>
      </c>
      <c r="Z2742" t="b">
        <f t="shared" si="1688"/>
        <v>0</v>
      </c>
      <c r="AA2742" t="b">
        <f t="shared" si="1689"/>
        <v>0</v>
      </c>
      <c r="AB2742" t="b">
        <f t="shared" si="1690"/>
        <v>0</v>
      </c>
      <c r="AC2742" t="b">
        <f t="shared" si="1691"/>
        <v>0</v>
      </c>
      <c r="AD2742" t="b">
        <f t="shared" si="1692"/>
        <v>0</v>
      </c>
      <c r="AE2742" t="b">
        <f t="shared" si="1693"/>
        <v>0</v>
      </c>
      <c r="AF2742" t="b">
        <f t="shared" si="1694"/>
        <v>0</v>
      </c>
      <c r="AG2742" t="b">
        <f t="shared" si="1695"/>
        <v>0</v>
      </c>
      <c r="AH2742" t="b">
        <f t="shared" si="1696"/>
        <v>0</v>
      </c>
      <c r="AI2742" t="b">
        <f t="shared" si="1697"/>
        <v>0</v>
      </c>
      <c r="AJ2742" t="b">
        <f t="shared" si="1698"/>
        <v>0</v>
      </c>
      <c r="AK2742" t="b">
        <f t="shared" si="1699"/>
        <v>0</v>
      </c>
      <c r="AL2742" t="b">
        <f t="shared" si="1700"/>
        <v>0</v>
      </c>
      <c r="AM2742" t="b">
        <f t="shared" si="1701"/>
        <v>0</v>
      </c>
      <c r="AN2742" t="b">
        <f t="shared" si="1702"/>
        <v>0</v>
      </c>
      <c r="AO2742" t="b">
        <f t="shared" si="1703"/>
        <v>0</v>
      </c>
      <c r="AP2742" t="b">
        <f t="shared" si="1704"/>
        <v>0</v>
      </c>
      <c r="AQ2742" t="b">
        <f t="shared" si="1705"/>
        <v>0</v>
      </c>
      <c r="AR2742" t="b">
        <f t="shared" si="1706"/>
        <v>0</v>
      </c>
      <c r="AS2742" t="b">
        <f t="shared" si="1707"/>
        <v>0</v>
      </c>
      <c r="AT2742" t="b">
        <f t="shared" si="1708"/>
        <v>0</v>
      </c>
      <c r="AU2742" t="b">
        <f t="shared" si="1709"/>
        <v>0</v>
      </c>
      <c r="AV2742" t="b">
        <f t="shared" si="1710"/>
        <v>0</v>
      </c>
      <c r="AW2742" t="b">
        <f t="shared" si="1711"/>
        <v>0</v>
      </c>
      <c r="AX2742" t="b">
        <f t="shared" si="1712"/>
        <v>0</v>
      </c>
      <c r="AY2742" t="b">
        <f t="shared" si="1713"/>
        <v>0</v>
      </c>
      <c r="AZ2742" t="b">
        <f t="shared" si="1714"/>
        <v>0</v>
      </c>
      <c r="BA2742" t="b">
        <f t="shared" si="1715"/>
        <v>0</v>
      </c>
      <c r="BB2742" t="b">
        <f t="shared" si="1716"/>
        <v>0</v>
      </c>
      <c r="BC2742" t="b">
        <f t="shared" si="1717"/>
        <v>0</v>
      </c>
      <c r="BD2742" t="b">
        <f t="shared" si="1718"/>
        <v>0</v>
      </c>
    </row>
    <row r="2743" spans="1:56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0"/>
        <v>0.43750000000000006</v>
      </c>
      <c r="P2743" s="8">
        <f t="shared" si="1719"/>
        <v>8.75</v>
      </c>
      <c r="Q2743" t="s">
        <v>8327</v>
      </c>
      <c r="R2743" t="s">
        <v>8363</v>
      </c>
      <c r="S2743" s="12">
        <f t="shared" si="1681"/>
        <v>41911.657430555555</v>
      </c>
      <c r="T2743" s="12">
        <f t="shared" si="1682"/>
        <v>41932.088194444441</v>
      </c>
      <c r="U2743" t="b">
        <f t="shared" si="1683"/>
        <v>0</v>
      </c>
      <c r="V2743" t="b">
        <f t="shared" si="1684"/>
        <v>0</v>
      </c>
      <c r="W2743" t="b">
        <f t="shared" si="1685"/>
        <v>0</v>
      </c>
      <c r="X2743" t="b">
        <f t="shared" si="1686"/>
        <v>0</v>
      </c>
      <c r="Y2743" t="b">
        <f t="shared" si="1687"/>
        <v>0</v>
      </c>
      <c r="Z2743" t="b">
        <f t="shared" si="1688"/>
        <v>0</v>
      </c>
      <c r="AA2743" t="b">
        <f t="shared" si="1689"/>
        <v>0</v>
      </c>
      <c r="AB2743" t="b">
        <f t="shared" si="1690"/>
        <v>0</v>
      </c>
      <c r="AC2743" t="b">
        <f t="shared" si="1691"/>
        <v>0</v>
      </c>
      <c r="AD2743" t="b">
        <f t="shared" si="1692"/>
        <v>0</v>
      </c>
      <c r="AE2743" t="b">
        <f t="shared" si="1693"/>
        <v>0</v>
      </c>
      <c r="AF2743" t="b">
        <f t="shared" si="1694"/>
        <v>0</v>
      </c>
      <c r="AG2743" t="b">
        <f t="shared" si="1695"/>
        <v>0</v>
      </c>
      <c r="AH2743" t="b">
        <f t="shared" si="1696"/>
        <v>0</v>
      </c>
      <c r="AI2743" t="b">
        <f t="shared" si="1697"/>
        <v>1</v>
      </c>
      <c r="AJ2743" t="b">
        <f t="shared" si="1698"/>
        <v>0</v>
      </c>
      <c r="AK2743" t="b">
        <f t="shared" si="1699"/>
        <v>0</v>
      </c>
      <c r="AL2743" t="b">
        <f t="shared" si="1700"/>
        <v>0</v>
      </c>
      <c r="AM2743" t="b">
        <f t="shared" si="1701"/>
        <v>0</v>
      </c>
      <c r="AN2743" t="b">
        <f t="shared" si="1702"/>
        <v>0</v>
      </c>
      <c r="AO2743" t="b">
        <f t="shared" si="1703"/>
        <v>0</v>
      </c>
      <c r="AP2743" t="b">
        <f t="shared" si="1704"/>
        <v>0</v>
      </c>
      <c r="AQ2743" t="b">
        <f t="shared" si="1705"/>
        <v>0</v>
      </c>
      <c r="AR2743" t="b">
        <f t="shared" si="1706"/>
        <v>0</v>
      </c>
      <c r="AS2743" t="b">
        <f t="shared" si="1707"/>
        <v>0</v>
      </c>
      <c r="AT2743" t="b">
        <f t="shared" si="1708"/>
        <v>0</v>
      </c>
      <c r="AU2743" t="b">
        <f t="shared" si="1709"/>
        <v>0</v>
      </c>
      <c r="AV2743" t="b">
        <f t="shared" si="1710"/>
        <v>0</v>
      </c>
      <c r="AW2743" t="b">
        <f t="shared" si="1711"/>
        <v>0</v>
      </c>
      <c r="AX2743" t="b">
        <f t="shared" si="1712"/>
        <v>0</v>
      </c>
      <c r="AY2743" t="b">
        <f t="shared" si="1713"/>
        <v>0</v>
      </c>
      <c r="AZ2743" t="b">
        <f t="shared" si="1714"/>
        <v>0</v>
      </c>
      <c r="BA2743" t="b">
        <f t="shared" si="1715"/>
        <v>0</v>
      </c>
      <c r="BB2743" t="b">
        <f t="shared" si="1716"/>
        <v>0</v>
      </c>
      <c r="BC2743" t="b">
        <f t="shared" si="1717"/>
        <v>0</v>
      </c>
      <c r="BD2743" t="b">
        <f t="shared" si="1718"/>
        <v>0</v>
      </c>
    </row>
    <row r="2744" spans="1:56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0"/>
        <v>29.24</v>
      </c>
      <c r="P2744" s="8">
        <f t="shared" si="1719"/>
        <v>40.611111111111114</v>
      </c>
      <c r="Q2744" t="s">
        <v>8327</v>
      </c>
      <c r="R2744" t="s">
        <v>8363</v>
      </c>
      <c r="S2744" s="12">
        <f t="shared" si="1681"/>
        <v>41030.719756944447</v>
      </c>
      <c r="T2744" s="12">
        <f t="shared" si="1682"/>
        <v>41044.719756944447</v>
      </c>
      <c r="U2744" t="b">
        <f t="shared" si="1683"/>
        <v>0</v>
      </c>
      <c r="V2744" t="b">
        <f t="shared" si="1684"/>
        <v>0</v>
      </c>
      <c r="W2744" t="b">
        <f t="shared" si="1685"/>
        <v>0</v>
      </c>
      <c r="X2744" t="b">
        <f t="shared" si="1686"/>
        <v>0</v>
      </c>
      <c r="Y2744" t="b">
        <f t="shared" si="1687"/>
        <v>0</v>
      </c>
      <c r="Z2744" t="b">
        <f t="shared" si="1688"/>
        <v>0</v>
      </c>
      <c r="AA2744" t="b">
        <f t="shared" si="1689"/>
        <v>0</v>
      </c>
      <c r="AB2744" t="b">
        <f t="shared" si="1690"/>
        <v>0</v>
      </c>
      <c r="AC2744" t="b">
        <f t="shared" si="1691"/>
        <v>0</v>
      </c>
      <c r="AD2744" t="b">
        <f t="shared" si="1692"/>
        <v>0</v>
      </c>
      <c r="AE2744" t="b">
        <f t="shared" si="1693"/>
        <v>0</v>
      </c>
      <c r="AF2744" t="b">
        <f t="shared" si="1694"/>
        <v>0</v>
      </c>
      <c r="AG2744" t="b">
        <f t="shared" si="1695"/>
        <v>0</v>
      </c>
      <c r="AH2744" t="b">
        <f t="shared" si="1696"/>
        <v>1</v>
      </c>
      <c r="AI2744" t="b">
        <f t="shared" si="1697"/>
        <v>0</v>
      </c>
      <c r="AJ2744" t="b">
        <f t="shared" si="1698"/>
        <v>0</v>
      </c>
      <c r="AK2744" t="b">
        <f t="shared" si="1699"/>
        <v>0</v>
      </c>
      <c r="AL2744" t="b">
        <f t="shared" si="1700"/>
        <v>0</v>
      </c>
      <c r="AM2744" t="b">
        <f t="shared" si="1701"/>
        <v>0</v>
      </c>
      <c r="AN2744" t="b">
        <f t="shared" si="1702"/>
        <v>0</v>
      </c>
      <c r="AO2744" t="b">
        <f t="shared" si="1703"/>
        <v>0</v>
      </c>
      <c r="AP2744" t="b">
        <f t="shared" si="1704"/>
        <v>0</v>
      </c>
      <c r="AQ2744" t="b">
        <f t="shared" si="1705"/>
        <v>0</v>
      </c>
      <c r="AR2744" t="b">
        <f t="shared" si="1706"/>
        <v>0</v>
      </c>
      <c r="AS2744" t="b">
        <f t="shared" si="1707"/>
        <v>0</v>
      </c>
      <c r="AT2744" t="b">
        <f t="shared" si="1708"/>
        <v>0</v>
      </c>
      <c r="AU2744" t="b">
        <f t="shared" si="1709"/>
        <v>0</v>
      </c>
      <c r="AV2744" t="b">
        <f t="shared" si="1710"/>
        <v>0</v>
      </c>
      <c r="AW2744" t="b">
        <f t="shared" si="1711"/>
        <v>0</v>
      </c>
      <c r="AX2744" t="b">
        <f t="shared" si="1712"/>
        <v>0</v>
      </c>
      <c r="AY2744" t="b">
        <f t="shared" si="1713"/>
        <v>0</v>
      </c>
      <c r="AZ2744" t="b">
        <f t="shared" si="1714"/>
        <v>0</v>
      </c>
      <c r="BA2744" t="b">
        <f t="shared" si="1715"/>
        <v>0</v>
      </c>
      <c r="BB2744" t="b">
        <f t="shared" si="1716"/>
        <v>0</v>
      </c>
      <c r="BC2744" t="b">
        <f t="shared" si="1717"/>
        <v>0</v>
      </c>
      <c r="BD2744" t="b">
        <f t="shared" si="1718"/>
        <v>0</v>
      </c>
    </row>
    <row r="2745" spans="1:56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0"/>
        <v>0</v>
      </c>
      <c r="P2745" s="8" t="e">
        <f t="shared" si="1719"/>
        <v>#DIV/0!</v>
      </c>
      <c r="Q2745" t="s">
        <v>8327</v>
      </c>
      <c r="R2745" t="s">
        <v>8363</v>
      </c>
      <c r="S2745" s="12">
        <f t="shared" si="1681"/>
        <v>42632.328784722224</v>
      </c>
      <c r="T2745" s="12">
        <f t="shared" si="1682"/>
        <v>42662.328784722224</v>
      </c>
      <c r="U2745" t="b">
        <f t="shared" si="1683"/>
        <v>0</v>
      </c>
      <c r="V2745" t="b">
        <f t="shared" si="1684"/>
        <v>0</v>
      </c>
      <c r="W2745" t="b">
        <f t="shared" si="1685"/>
        <v>0</v>
      </c>
      <c r="X2745" t="b">
        <f t="shared" si="1686"/>
        <v>0</v>
      </c>
      <c r="Y2745" t="b">
        <f t="shared" si="1687"/>
        <v>0</v>
      </c>
      <c r="Z2745" t="b">
        <f t="shared" si="1688"/>
        <v>0</v>
      </c>
      <c r="AA2745" t="b">
        <f t="shared" si="1689"/>
        <v>0</v>
      </c>
      <c r="AB2745" t="b">
        <f t="shared" si="1690"/>
        <v>0</v>
      </c>
      <c r="AC2745" t="b">
        <f t="shared" si="1691"/>
        <v>0</v>
      </c>
      <c r="AD2745" t="b">
        <f t="shared" si="1692"/>
        <v>0</v>
      </c>
      <c r="AE2745" t="b">
        <f t="shared" si="1693"/>
        <v>0</v>
      </c>
      <c r="AF2745" t="b">
        <f t="shared" si="1694"/>
        <v>0</v>
      </c>
      <c r="AG2745" t="b">
        <f t="shared" si="1695"/>
        <v>0</v>
      </c>
      <c r="AH2745" t="b">
        <f t="shared" si="1696"/>
        <v>0</v>
      </c>
      <c r="AI2745" t="b">
        <f t="shared" si="1697"/>
        <v>1</v>
      </c>
      <c r="AJ2745" t="b">
        <f t="shared" si="1698"/>
        <v>0</v>
      </c>
      <c r="AK2745" t="b">
        <f t="shared" si="1699"/>
        <v>0</v>
      </c>
      <c r="AL2745" t="b">
        <f t="shared" si="1700"/>
        <v>0</v>
      </c>
      <c r="AM2745" t="b">
        <f t="shared" si="1701"/>
        <v>0</v>
      </c>
      <c r="AN2745" t="b">
        <f t="shared" si="1702"/>
        <v>0</v>
      </c>
      <c r="AO2745" t="b">
        <f t="shared" si="1703"/>
        <v>0</v>
      </c>
      <c r="AP2745" t="b">
        <f t="shared" si="1704"/>
        <v>0</v>
      </c>
      <c r="AQ2745" t="b">
        <f t="shared" si="1705"/>
        <v>0</v>
      </c>
      <c r="AR2745" t="b">
        <f t="shared" si="1706"/>
        <v>0</v>
      </c>
      <c r="AS2745" t="b">
        <f t="shared" si="1707"/>
        <v>0</v>
      </c>
      <c r="AT2745" t="b">
        <f t="shared" si="1708"/>
        <v>0</v>
      </c>
      <c r="AU2745" t="b">
        <f t="shared" si="1709"/>
        <v>0</v>
      </c>
      <c r="AV2745" t="b">
        <f t="shared" si="1710"/>
        <v>0</v>
      </c>
      <c r="AW2745" t="b">
        <f t="shared" si="1711"/>
        <v>0</v>
      </c>
      <c r="AX2745" t="b">
        <f t="shared" si="1712"/>
        <v>0</v>
      </c>
      <c r="AY2745" t="b">
        <f t="shared" si="1713"/>
        <v>0</v>
      </c>
      <c r="AZ2745" t="b">
        <f t="shared" si="1714"/>
        <v>0</v>
      </c>
      <c r="BA2745" t="b">
        <f t="shared" si="1715"/>
        <v>0</v>
      </c>
      <c r="BB2745" t="b">
        <f t="shared" si="1716"/>
        <v>0</v>
      </c>
      <c r="BC2745" t="b">
        <f t="shared" si="1717"/>
        <v>0</v>
      </c>
      <c r="BD2745" t="b">
        <f t="shared" si="1718"/>
        <v>0</v>
      </c>
    </row>
    <row r="2746" spans="1:56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0"/>
        <v>5.21875</v>
      </c>
      <c r="P2746" s="8">
        <f t="shared" si="1719"/>
        <v>37.954545454545453</v>
      </c>
      <c r="Q2746" t="s">
        <v>8327</v>
      </c>
      <c r="R2746" t="s">
        <v>8363</v>
      </c>
      <c r="S2746" s="12">
        <f t="shared" si="1681"/>
        <v>40938.062476851854</v>
      </c>
      <c r="T2746" s="12">
        <f t="shared" si="1682"/>
        <v>40968.062476851854</v>
      </c>
      <c r="U2746" t="b">
        <f t="shared" si="1683"/>
        <v>0</v>
      </c>
      <c r="V2746" t="b">
        <f t="shared" si="1684"/>
        <v>0</v>
      </c>
      <c r="W2746" t="b">
        <f t="shared" si="1685"/>
        <v>0</v>
      </c>
      <c r="X2746" t="b">
        <f t="shared" si="1686"/>
        <v>0</v>
      </c>
      <c r="Y2746" t="b">
        <f t="shared" si="1687"/>
        <v>0</v>
      </c>
      <c r="Z2746" t="b">
        <f t="shared" si="1688"/>
        <v>0</v>
      </c>
      <c r="AA2746" t="b">
        <f t="shared" si="1689"/>
        <v>0</v>
      </c>
      <c r="AB2746" t="b">
        <f t="shared" si="1690"/>
        <v>0</v>
      </c>
      <c r="AC2746" t="b">
        <f t="shared" si="1691"/>
        <v>0</v>
      </c>
      <c r="AD2746" t="b">
        <f t="shared" si="1692"/>
        <v>0</v>
      </c>
      <c r="AE2746" t="b">
        <f t="shared" si="1693"/>
        <v>0</v>
      </c>
      <c r="AF2746" t="b">
        <f t="shared" si="1694"/>
        <v>0</v>
      </c>
      <c r="AG2746" t="b">
        <f t="shared" si="1695"/>
        <v>0</v>
      </c>
      <c r="AH2746" t="b">
        <f t="shared" si="1696"/>
        <v>0</v>
      </c>
      <c r="AI2746" t="b">
        <f t="shared" si="1697"/>
        <v>0</v>
      </c>
      <c r="AJ2746" t="b">
        <f t="shared" si="1698"/>
        <v>0</v>
      </c>
      <c r="AK2746" t="b">
        <f t="shared" si="1699"/>
        <v>1</v>
      </c>
      <c r="AL2746" t="b">
        <f t="shared" si="1700"/>
        <v>0</v>
      </c>
      <c r="AM2746" t="b">
        <f t="shared" si="1701"/>
        <v>0</v>
      </c>
      <c r="AN2746" t="b">
        <f t="shared" si="1702"/>
        <v>0</v>
      </c>
      <c r="AO2746" t="b">
        <f t="shared" si="1703"/>
        <v>0</v>
      </c>
      <c r="AP2746" t="b">
        <f t="shared" si="1704"/>
        <v>0</v>
      </c>
      <c r="AQ2746" t="b">
        <f t="shared" si="1705"/>
        <v>0</v>
      </c>
      <c r="AR2746" t="b">
        <f t="shared" si="1706"/>
        <v>0</v>
      </c>
      <c r="AS2746" t="b">
        <f t="shared" si="1707"/>
        <v>0</v>
      </c>
      <c r="AT2746" t="b">
        <f t="shared" si="1708"/>
        <v>0</v>
      </c>
      <c r="AU2746" t="b">
        <f t="shared" si="1709"/>
        <v>0</v>
      </c>
      <c r="AV2746" t="b">
        <f t="shared" si="1710"/>
        <v>0</v>
      </c>
      <c r="AW2746" t="b">
        <f t="shared" si="1711"/>
        <v>0</v>
      </c>
      <c r="AX2746" t="b">
        <f t="shared" si="1712"/>
        <v>0</v>
      </c>
      <c r="AY2746" t="b">
        <f t="shared" si="1713"/>
        <v>0</v>
      </c>
      <c r="AZ2746" t="b">
        <f t="shared" si="1714"/>
        <v>0</v>
      </c>
      <c r="BA2746" t="b">
        <f t="shared" si="1715"/>
        <v>0</v>
      </c>
      <c r="BB2746" t="b">
        <f t="shared" si="1716"/>
        <v>0</v>
      </c>
      <c r="BC2746" t="b">
        <f t="shared" si="1717"/>
        <v>0</v>
      </c>
      <c r="BD2746" t="b">
        <f t="shared" si="1718"/>
        <v>0</v>
      </c>
    </row>
    <row r="2747" spans="1:56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0"/>
        <v>21.887499999999999</v>
      </c>
      <c r="P2747" s="8">
        <f t="shared" si="1719"/>
        <v>35.734693877551024</v>
      </c>
      <c r="Q2747" t="s">
        <v>8327</v>
      </c>
      <c r="R2747" t="s">
        <v>8363</v>
      </c>
      <c r="S2747" s="12">
        <f t="shared" si="1681"/>
        <v>41044.988055555557</v>
      </c>
      <c r="T2747" s="12">
        <f t="shared" si="1682"/>
        <v>41104.988055555557</v>
      </c>
      <c r="U2747" t="b">
        <f t="shared" si="1683"/>
        <v>0</v>
      </c>
      <c r="V2747" t="b">
        <f t="shared" si="1684"/>
        <v>0</v>
      </c>
      <c r="W2747" t="b">
        <f t="shared" si="1685"/>
        <v>0</v>
      </c>
      <c r="X2747" t="b">
        <f t="shared" si="1686"/>
        <v>0</v>
      </c>
      <c r="Y2747" t="b">
        <f t="shared" si="1687"/>
        <v>0</v>
      </c>
      <c r="Z2747" t="b">
        <f t="shared" si="1688"/>
        <v>0</v>
      </c>
      <c r="AA2747" t="b">
        <f t="shared" si="1689"/>
        <v>0</v>
      </c>
      <c r="AB2747" t="b">
        <f t="shared" si="1690"/>
        <v>0</v>
      </c>
      <c r="AC2747" t="b">
        <f t="shared" si="1691"/>
        <v>0</v>
      </c>
      <c r="AD2747" t="b">
        <f t="shared" si="1692"/>
        <v>0</v>
      </c>
      <c r="AE2747" t="b">
        <f t="shared" si="1693"/>
        <v>0</v>
      </c>
      <c r="AF2747" t="b">
        <f t="shared" si="1694"/>
        <v>0</v>
      </c>
      <c r="AG2747" t="b">
        <f t="shared" si="1695"/>
        <v>0</v>
      </c>
      <c r="AH2747" t="b">
        <f t="shared" si="1696"/>
        <v>0</v>
      </c>
      <c r="AI2747" t="b">
        <f t="shared" si="1697"/>
        <v>1</v>
      </c>
      <c r="AJ2747" t="b">
        <f t="shared" si="1698"/>
        <v>0</v>
      </c>
      <c r="AK2747" t="b">
        <f t="shared" si="1699"/>
        <v>0</v>
      </c>
      <c r="AL2747" t="b">
        <f t="shared" si="1700"/>
        <v>0</v>
      </c>
      <c r="AM2747" t="b">
        <f t="shared" si="1701"/>
        <v>0</v>
      </c>
      <c r="AN2747" t="b">
        <f t="shared" si="1702"/>
        <v>0</v>
      </c>
      <c r="AO2747" t="b">
        <f t="shared" si="1703"/>
        <v>0</v>
      </c>
      <c r="AP2747" t="b">
        <f t="shared" si="1704"/>
        <v>0</v>
      </c>
      <c r="AQ2747" t="b">
        <f t="shared" si="1705"/>
        <v>0</v>
      </c>
      <c r="AR2747" t="b">
        <f t="shared" si="1706"/>
        <v>0</v>
      </c>
      <c r="AS2747" t="b">
        <f t="shared" si="1707"/>
        <v>0</v>
      </c>
      <c r="AT2747" t="b">
        <f t="shared" si="1708"/>
        <v>0</v>
      </c>
      <c r="AU2747" t="b">
        <f t="shared" si="1709"/>
        <v>0</v>
      </c>
      <c r="AV2747" t="b">
        <f t="shared" si="1710"/>
        <v>0</v>
      </c>
      <c r="AW2747" t="b">
        <f t="shared" si="1711"/>
        <v>0</v>
      </c>
      <c r="AX2747" t="b">
        <f t="shared" si="1712"/>
        <v>0</v>
      </c>
      <c r="AY2747" t="b">
        <f t="shared" si="1713"/>
        <v>0</v>
      </c>
      <c r="AZ2747" t="b">
        <f t="shared" si="1714"/>
        <v>0</v>
      </c>
      <c r="BA2747" t="b">
        <f t="shared" si="1715"/>
        <v>0</v>
      </c>
      <c r="BB2747" t="b">
        <f t="shared" si="1716"/>
        <v>0</v>
      </c>
      <c r="BC2747" t="b">
        <f t="shared" si="1717"/>
        <v>0</v>
      </c>
      <c r="BD2747" t="b">
        <f t="shared" si="1718"/>
        <v>0</v>
      </c>
    </row>
    <row r="2748" spans="1:56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0"/>
        <v>26.700000000000003</v>
      </c>
      <c r="P2748" s="8">
        <f t="shared" si="1719"/>
        <v>42.157894736842103</v>
      </c>
      <c r="Q2748" t="s">
        <v>8327</v>
      </c>
      <c r="R2748" t="s">
        <v>8363</v>
      </c>
      <c r="S2748" s="12">
        <f t="shared" si="1681"/>
        <v>41850.781377314815</v>
      </c>
      <c r="T2748" s="12">
        <f t="shared" si="1682"/>
        <v>41880.781377314815</v>
      </c>
      <c r="U2748" t="b">
        <f t="shared" si="1683"/>
        <v>0</v>
      </c>
      <c r="V2748" t="b">
        <f t="shared" si="1684"/>
        <v>0</v>
      </c>
      <c r="W2748" t="b">
        <f t="shared" si="1685"/>
        <v>0</v>
      </c>
      <c r="X2748" t="b">
        <f t="shared" si="1686"/>
        <v>0</v>
      </c>
      <c r="Y2748" t="b">
        <f t="shared" si="1687"/>
        <v>0</v>
      </c>
      <c r="Z2748" t="b">
        <f t="shared" si="1688"/>
        <v>0</v>
      </c>
      <c r="AA2748" t="b">
        <f t="shared" si="1689"/>
        <v>0</v>
      </c>
      <c r="AB2748" t="b">
        <f t="shared" si="1690"/>
        <v>0</v>
      </c>
      <c r="AC2748" t="b">
        <f t="shared" si="1691"/>
        <v>0</v>
      </c>
      <c r="AD2748" t="b">
        <f t="shared" si="1692"/>
        <v>0</v>
      </c>
      <c r="AE2748" t="b">
        <f t="shared" si="1693"/>
        <v>0</v>
      </c>
      <c r="AF2748" t="b">
        <f t="shared" si="1694"/>
        <v>0</v>
      </c>
      <c r="AG2748" t="b">
        <f t="shared" si="1695"/>
        <v>0</v>
      </c>
      <c r="AH2748" t="b">
        <f t="shared" si="1696"/>
        <v>1</v>
      </c>
      <c r="AI2748" t="b">
        <f t="shared" si="1697"/>
        <v>0</v>
      </c>
      <c r="AJ2748" t="b">
        <f t="shared" si="1698"/>
        <v>0</v>
      </c>
      <c r="AK2748" t="b">
        <f t="shared" si="1699"/>
        <v>0</v>
      </c>
      <c r="AL2748" t="b">
        <f t="shared" si="1700"/>
        <v>0</v>
      </c>
      <c r="AM2748" t="b">
        <f t="shared" si="1701"/>
        <v>0</v>
      </c>
      <c r="AN2748" t="b">
        <f t="shared" si="1702"/>
        <v>0</v>
      </c>
      <c r="AO2748" t="b">
        <f t="shared" si="1703"/>
        <v>0</v>
      </c>
      <c r="AP2748" t="b">
        <f t="shared" si="1704"/>
        <v>0</v>
      </c>
      <c r="AQ2748" t="b">
        <f t="shared" si="1705"/>
        <v>0</v>
      </c>
      <c r="AR2748" t="b">
        <f t="shared" si="1706"/>
        <v>0</v>
      </c>
      <c r="AS2748" t="b">
        <f t="shared" si="1707"/>
        <v>0</v>
      </c>
      <c r="AT2748" t="b">
        <f t="shared" si="1708"/>
        <v>0</v>
      </c>
      <c r="AU2748" t="b">
        <f t="shared" si="1709"/>
        <v>0</v>
      </c>
      <c r="AV2748" t="b">
        <f t="shared" si="1710"/>
        <v>0</v>
      </c>
      <c r="AW2748" t="b">
        <f t="shared" si="1711"/>
        <v>0</v>
      </c>
      <c r="AX2748" t="b">
        <f t="shared" si="1712"/>
        <v>0</v>
      </c>
      <c r="AY2748" t="b">
        <f t="shared" si="1713"/>
        <v>0</v>
      </c>
      <c r="AZ2748" t="b">
        <f t="shared" si="1714"/>
        <v>0</v>
      </c>
      <c r="BA2748" t="b">
        <f t="shared" si="1715"/>
        <v>0</v>
      </c>
      <c r="BB2748" t="b">
        <f t="shared" si="1716"/>
        <v>0</v>
      </c>
      <c r="BC2748" t="b">
        <f t="shared" si="1717"/>
        <v>0</v>
      </c>
      <c r="BD2748" t="b">
        <f t="shared" si="1718"/>
        <v>0</v>
      </c>
    </row>
    <row r="2749" spans="1:56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0"/>
        <v>28.000000000000004</v>
      </c>
      <c r="P2749" s="8">
        <f t="shared" si="1719"/>
        <v>35</v>
      </c>
      <c r="Q2749" t="s">
        <v>8327</v>
      </c>
      <c r="R2749" t="s">
        <v>8363</v>
      </c>
      <c r="S2749" s="12">
        <f t="shared" si="1681"/>
        <v>41044.64811342593</v>
      </c>
      <c r="T2749" s="12">
        <f t="shared" si="1682"/>
        <v>41076.131944444445</v>
      </c>
      <c r="U2749" t="b">
        <f t="shared" si="1683"/>
        <v>0</v>
      </c>
      <c r="V2749" t="b">
        <f t="shared" si="1684"/>
        <v>0</v>
      </c>
      <c r="W2749" t="b">
        <f t="shared" si="1685"/>
        <v>0</v>
      </c>
      <c r="X2749" t="b">
        <f t="shared" si="1686"/>
        <v>0</v>
      </c>
      <c r="Y2749" t="b">
        <f t="shared" si="1687"/>
        <v>0</v>
      </c>
      <c r="Z2749" t="b">
        <f t="shared" si="1688"/>
        <v>0</v>
      </c>
      <c r="AA2749" t="b">
        <f t="shared" si="1689"/>
        <v>0</v>
      </c>
      <c r="AB2749" t="b">
        <f t="shared" si="1690"/>
        <v>0</v>
      </c>
      <c r="AC2749" t="b">
        <f t="shared" si="1691"/>
        <v>0</v>
      </c>
      <c r="AD2749" t="b">
        <f t="shared" si="1692"/>
        <v>0</v>
      </c>
      <c r="AE2749" t="b">
        <f t="shared" si="1693"/>
        <v>0</v>
      </c>
      <c r="AF2749" t="b">
        <f t="shared" si="1694"/>
        <v>0</v>
      </c>
      <c r="AG2749" t="b">
        <f t="shared" si="1695"/>
        <v>1</v>
      </c>
      <c r="AH2749" t="b">
        <f t="shared" si="1696"/>
        <v>0</v>
      </c>
      <c r="AI2749" t="b">
        <f t="shared" si="1697"/>
        <v>0</v>
      </c>
      <c r="AJ2749" t="b">
        <f t="shared" si="1698"/>
        <v>0</v>
      </c>
      <c r="AK2749" t="b">
        <f t="shared" si="1699"/>
        <v>0</v>
      </c>
      <c r="AL2749" t="b">
        <f t="shared" si="1700"/>
        <v>0</v>
      </c>
      <c r="AM2749" t="b">
        <f t="shared" si="1701"/>
        <v>0</v>
      </c>
      <c r="AN2749" t="b">
        <f t="shared" si="1702"/>
        <v>0</v>
      </c>
      <c r="AO2749" t="b">
        <f t="shared" si="1703"/>
        <v>0</v>
      </c>
      <c r="AP2749" t="b">
        <f t="shared" si="1704"/>
        <v>0</v>
      </c>
      <c r="AQ2749" t="b">
        <f t="shared" si="1705"/>
        <v>0</v>
      </c>
      <c r="AR2749" t="b">
        <f t="shared" si="1706"/>
        <v>0</v>
      </c>
      <c r="AS2749" t="b">
        <f t="shared" si="1707"/>
        <v>0</v>
      </c>
      <c r="AT2749" t="b">
        <f t="shared" si="1708"/>
        <v>0</v>
      </c>
      <c r="AU2749" t="b">
        <f t="shared" si="1709"/>
        <v>0</v>
      </c>
      <c r="AV2749" t="b">
        <f t="shared" si="1710"/>
        <v>0</v>
      </c>
      <c r="AW2749" t="b">
        <f t="shared" si="1711"/>
        <v>0</v>
      </c>
      <c r="AX2749" t="b">
        <f t="shared" si="1712"/>
        <v>0</v>
      </c>
      <c r="AY2749" t="b">
        <f t="shared" si="1713"/>
        <v>0</v>
      </c>
      <c r="AZ2749" t="b">
        <f t="shared" si="1714"/>
        <v>0</v>
      </c>
      <c r="BA2749" t="b">
        <f t="shared" si="1715"/>
        <v>0</v>
      </c>
      <c r="BB2749" t="b">
        <f t="shared" si="1716"/>
        <v>0</v>
      </c>
      <c r="BC2749" t="b">
        <f t="shared" si="1717"/>
        <v>0</v>
      </c>
      <c r="BD2749" t="b">
        <f t="shared" si="1718"/>
        <v>0</v>
      </c>
    </row>
    <row r="2750" spans="1:56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0"/>
        <v>1.06</v>
      </c>
      <c r="P2750" s="8">
        <f t="shared" si="1719"/>
        <v>13.25</v>
      </c>
      <c r="Q2750" t="s">
        <v>8327</v>
      </c>
      <c r="R2750" t="s">
        <v>8363</v>
      </c>
      <c r="S2750" s="12">
        <f t="shared" si="1681"/>
        <v>42585.7106712963</v>
      </c>
      <c r="T2750" s="12">
        <f t="shared" si="1682"/>
        <v>42615.7106712963</v>
      </c>
      <c r="U2750" t="b">
        <f t="shared" si="1683"/>
        <v>0</v>
      </c>
      <c r="V2750" t="b">
        <f t="shared" si="1684"/>
        <v>0</v>
      </c>
      <c r="W2750" t="b">
        <f t="shared" si="1685"/>
        <v>0</v>
      </c>
      <c r="X2750" t="b">
        <f t="shared" si="1686"/>
        <v>0</v>
      </c>
      <c r="Y2750" t="b">
        <f t="shared" si="1687"/>
        <v>0</v>
      </c>
      <c r="Z2750" t="b">
        <f t="shared" si="1688"/>
        <v>0</v>
      </c>
      <c r="AA2750" t="b">
        <f t="shared" si="1689"/>
        <v>0</v>
      </c>
      <c r="AB2750" t="b">
        <f t="shared" si="1690"/>
        <v>0</v>
      </c>
      <c r="AC2750" t="b">
        <f t="shared" si="1691"/>
        <v>0</v>
      </c>
      <c r="AD2750" t="b">
        <f t="shared" si="1692"/>
        <v>0</v>
      </c>
      <c r="AE2750" t="b">
        <f t="shared" si="1693"/>
        <v>0</v>
      </c>
      <c r="AF2750" t="b">
        <f t="shared" si="1694"/>
        <v>0</v>
      </c>
      <c r="AG2750" t="b">
        <f t="shared" si="1695"/>
        <v>0</v>
      </c>
      <c r="AH2750" t="b">
        <f t="shared" si="1696"/>
        <v>0</v>
      </c>
      <c r="AI2750" t="b">
        <f t="shared" si="1697"/>
        <v>1</v>
      </c>
      <c r="AJ2750" t="b">
        <f t="shared" si="1698"/>
        <v>0</v>
      </c>
      <c r="AK2750" t="b">
        <f t="shared" si="1699"/>
        <v>0</v>
      </c>
      <c r="AL2750" t="b">
        <f t="shared" si="1700"/>
        <v>0</v>
      </c>
      <c r="AM2750" t="b">
        <f t="shared" si="1701"/>
        <v>0</v>
      </c>
      <c r="AN2750" t="b">
        <f t="shared" si="1702"/>
        <v>0</v>
      </c>
      <c r="AO2750" t="b">
        <f t="shared" si="1703"/>
        <v>0</v>
      </c>
      <c r="AP2750" t="b">
        <f t="shared" si="1704"/>
        <v>0</v>
      </c>
      <c r="AQ2750" t="b">
        <f t="shared" si="1705"/>
        <v>0</v>
      </c>
      <c r="AR2750" t="b">
        <f t="shared" si="1706"/>
        <v>0</v>
      </c>
      <c r="AS2750" t="b">
        <f t="shared" si="1707"/>
        <v>0</v>
      </c>
      <c r="AT2750" t="b">
        <f t="shared" si="1708"/>
        <v>0</v>
      </c>
      <c r="AU2750" t="b">
        <f t="shared" si="1709"/>
        <v>0</v>
      </c>
      <c r="AV2750" t="b">
        <f t="shared" si="1710"/>
        <v>0</v>
      </c>
      <c r="AW2750" t="b">
        <f t="shared" si="1711"/>
        <v>0</v>
      </c>
      <c r="AX2750" t="b">
        <f t="shared" si="1712"/>
        <v>0</v>
      </c>
      <c r="AY2750" t="b">
        <f t="shared" si="1713"/>
        <v>0</v>
      </c>
      <c r="AZ2750" t="b">
        <f t="shared" si="1714"/>
        <v>0</v>
      </c>
      <c r="BA2750" t="b">
        <f t="shared" si="1715"/>
        <v>0</v>
      </c>
      <c r="BB2750" t="b">
        <f t="shared" si="1716"/>
        <v>0</v>
      </c>
      <c r="BC2750" t="b">
        <f t="shared" si="1717"/>
        <v>0</v>
      </c>
      <c r="BD2750" t="b">
        <f t="shared" si="1718"/>
        <v>0</v>
      </c>
    </row>
    <row r="2751" spans="1:56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0"/>
        <v>1.0999999999999999</v>
      </c>
      <c r="P2751" s="8">
        <f t="shared" si="1719"/>
        <v>55</v>
      </c>
      <c r="Q2751" t="s">
        <v>8327</v>
      </c>
      <c r="R2751" t="s">
        <v>8363</v>
      </c>
      <c r="S2751" s="12">
        <f t="shared" si="1681"/>
        <v>42068.799039351856</v>
      </c>
      <c r="T2751" s="12">
        <f t="shared" si="1682"/>
        <v>42098.757372685184</v>
      </c>
      <c r="U2751" t="b">
        <f t="shared" si="1683"/>
        <v>0</v>
      </c>
      <c r="V2751" t="b">
        <f t="shared" si="1684"/>
        <v>0</v>
      </c>
      <c r="W2751" t="b">
        <f t="shared" si="1685"/>
        <v>0</v>
      </c>
      <c r="X2751" t="b">
        <f t="shared" si="1686"/>
        <v>0</v>
      </c>
      <c r="Y2751" t="b">
        <f t="shared" si="1687"/>
        <v>0</v>
      </c>
      <c r="Z2751" t="b">
        <f t="shared" si="1688"/>
        <v>0</v>
      </c>
      <c r="AA2751" t="b">
        <f t="shared" si="1689"/>
        <v>0</v>
      </c>
      <c r="AB2751" t="b">
        <f t="shared" si="1690"/>
        <v>0</v>
      </c>
      <c r="AC2751" t="b">
        <f t="shared" si="1691"/>
        <v>0</v>
      </c>
      <c r="AD2751" t="b">
        <f t="shared" si="1692"/>
        <v>0</v>
      </c>
      <c r="AE2751" t="b">
        <f t="shared" si="1693"/>
        <v>0</v>
      </c>
      <c r="AF2751" t="b">
        <f t="shared" si="1694"/>
        <v>0</v>
      </c>
      <c r="AG2751" t="b">
        <f t="shared" si="1695"/>
        <v>0</v>
      </c>
      <c r="AH2751" t="b">
        <f t="shared" si="1696"/>
        <v>0</v>
      </c>
      <c r="AI2751" t="b">
        <f t="shared" si="1697"/>
        <v>0</v>
      </c>
      <c r="AJ2751" t="b">
        <f t="shared" si="1698"/>
        <v>1</v>
      </c>
      <c r="AK2751" t="b">
        <f t="shared" si="1699"/>
        <v>0</v>
      </c>
      <c r="AL2751" t="b">
        <f t="shared" si="1700"/>
        <v>0</v>
      </c>
      <c r="AM2751" t="b">
        <f t="shared" si="1701"/>
        <v>0</v>
      </c>
      <c r="AN2751" t="b">
        <f t="shared" si="1702"/>
        <v>0</v>
      </c>
      <c r="AO2751" t="b">
        <f t="shared" si="1703"/>
        <v>0</v>
      </c>
      <c r="AP2751" t="b">
        <f t="shared" si="1704"/>
        <v>0</v>
      </c>
      <c r="AQ2751" t="b">
        <f t="shared" si="1705"/>
        <v>0</v>
      </c>
      <c r="AR2751" t="b">
        <f t="shared" si="1706"/>
        <v>0</v>
      </c>
      <c r="AS2751" t="b">
        <f t="shared" si="1707"/>
        <v>0</v>
      </c>
      <c r="AT2751" t="b">
        <f t="shared" si="1708"/>
        <v>0</v>
      </c>
      <c r="AU2751" t="b">
        <f t="shared" si="1709"/>
        <v>0</v>
      </c>
      <c r="AV2751" t="b">
        <f t="shared" si="1710"/>
        <v>0</v>
      </c>
      <c r="AW2751" t="b">
        <f t="shared" si="1711"/>
        <v>0</v>
      </c>
      <c r="AX2751" t="b">
        <f t="shared" si="1712"/>
        <v>0</v>
      </c>
      <c r="AY2751" t="b">
        <f t="shared" si="1713"/>
        <v>0</v>
      </c>
      <c r="AZ2751" t="b">
        <f t="shared" si="1714"/>
        <v>0</v>
      </c>
      <c r="BA2751" t="b">
        <f t="shared" si="1715"/>
        <v>0</v>
      </c>
      <c r="BB2751" t="b">
        <f t="shared" si="1716"/>
        <v>0</v>
      </c>
      <c r="BC2751" t="b">
        <f t="shared" si="1717"/>
        <v>0</v>
      </c>
      <c r="BD2751" t="b">
        <f t="shared" si="1718"/>
        <v>0</v>
      </c>
    </row>
    <row r="2752" spans="1:56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0"/>
        <v>0</v>
      </c>
      <c r="P2752" s="8" t="e">
        <f t="shared" si="1719"/>
        <v>#DIV/0!</v>
      </c>
      <c r="Q2752" t="s">
        <v>8327</v>
      </c>
      <c r="R2752" t="s">
        <v>8363</v>
      </c>
      <c r="S2752" s="12">
        <f t="shared" si="1681"/>
        <v>41078.899826388886</v>
      </c>
      <c r="T2752" s="12">
        <f t="shared" si="1682"/>
        <v>41090.833333333336</v>
      </c>
      <c r="U2752" t="b">
        <f t="shared" si="1683"/>
        <v>0</v>
      </c>
      <c r="V2752" t="b">
        <f t="shared" si="1684"/>
        <v>0</v>
      </c>
      <c r="W2752" t="b">
        <f t="shared" si="1685"/>
        <v>0</v>
      </c>
      <c r="X2752" t="b">
        <f t="shared" si="1686"/>
        <v>0</v>
      </c>
      <c r="Y2752" t="b">
        <f t="shared" si="1687"/>
        <v>0</v>
      </c>
      <c r="Z2752" t="b">
        <f t="shared" si="1688"/>
        <v>0</v>
      </c>
      <c r="AA2752" t="b">
        <f t="shared" si="1689"/>
        <v>0</v>
      </c>
      <c r="AB2752" t="b">
        <f t="shared" si="1690"/>
        <v>0</v>
      </c>
      <c r="AC2752" t="b">
        <f t="shared" si="1691"/>
        <v>0</v>
      </c>
      <c r="AD2752" t="b">
        <f t="shared" si="1692"/>
        <v>0</v>
      </c>
      <c r="AE2752" t="b">
        <f t="shared" si="1693"/>
        <v>0</v>
      </c>
      <c r="AF2752" t="b">
        <f t="shared" si="1694"/>
        <v>0</v>
      </c>
      <c r="AG2752" t="b">
        <f t="shared" si="1695"/>
        <v>0</v>
      </c>
      <c r="AH2752" t="b">
        <f t="shared" si="1696"/>
        <v>1</v>
      </c>
      <c r="AI2752" t="b">
        <f t="shared" si="1697"/>
        <v>0</v>
      </c>
      <c r="AJ2752" t="b">
        <f t="shared" si="1698"/>
        <v>0</v>
      </c>
      <c r="AK2752" t="b">
        <f t="shared" si="1699"/>
        <v>0</v>
      </c>
      <c r="AL2752" t="b">
        <f t="shared" si="1700"/>
        <v>0</v>
      </c>
      <c r="AM2752" t="b">
        <f t="shared" si="1701"/>
        <v>0</v>
      </c>
      <c r="AN2752" t="b">
        <f t="shared" si="1702"/>
        <v>0</v>
      </c>
      <c r="AO2752" t="b">
        <f t="shared" si="1703"/>
        <v>0</v>
      </c>
      <c r="AP2752" t="b">
        <f t="shared" si="1704"/>
        <v>0</v>
      </c>
      <c r="AQ2752" t="b">
        <f t="shared" si="1705"/>
        <v>0</v>
      </c>
      <c r="AR2752" t="b">
        <f t="shared" si="1706"/>
        <v>0</v>
      </c>
      <c r="AS2752" t="b">
        <f t="shared" si="1707"/>
        <v>0</v>
      </c>
      <c r="AT2752" t="b">
        <f t="shared" si="1708"/>
        <v>0</v>
      </c>
      <c r="AU2752" t="b">
        <f t="shared" si="1709"/>
        <v>0</v>
      </c>
      <c r="AV2752" t="b">
        <f t="shared" si="1710"/>
        <v>0</v>
      </c>
      <c r="AW2752" t="b">
        <f t="shared" si="1711"/>
        <v>0</v>
      </c>
      <c r="AX2752" t="b">
        <f t="shared" si="1712"/>
        <v>0</v>
      </c>
      <c r="AY2752" t="b">
        <f t="shared" si="1713"/>
        <v>0</v>
      </c>
      <c r="AZ2752" t="b">
        <f t="shared" si="1714"/>
        <v>0</v>
      </c>
      <c r="BA2752" t="b">
        <f t="shared" si="1715"/>
        <v>0</v>
      </c>
      <c r="BB2752" t="b">
        <f t="shared" si="1716"/>
        <v>0</v>
      </c>
      <c r="BC2752" t="b">
        <f t="shared" si="1717"/>
        <v>0</v>
      </c>
      <c r="BD2752" t="b">
        <f t="shared" si="1718"/>
        <v>0</v>
      </c>
    </row>
    <row r="2753" spans="1:56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0"/>
        <v>0</v>
      </c>
      <c r="P2753" s="8" t="e">
        <f t="shared" si="1719"/>
        <v>#DIV/0!</v>
      </c>
      <c r="Q2753" t="s">
        <v>8327</v>
      </c>
      <c r="R2753" t="s">
        <v>8363</v>
      </c>
      <c r="S2753" s="12">
        <f t="shared" si="1681"/>
        <v>41747.887060185189</v>
      </c>
      <c r="T2753" s="12">
        <f t="shared" si="1682"/>
        <v>41807.887060185189</v>
      </c>
      <c r="U2753" t="b">
        <f t="shared" si="1683"/>
        <v>0</v>
      </c>
      <c r="V2753" t="b">
        <f t="shared" si="1684"/>
        <v>0</v>
      </c>
      <c r="W2753" t="b">
        <f t="shared" si="1685"/>
        <v>0</v>
      </c>
      <c r="X2753" t="b">
        <f t="shared" si="1686"/>
        <v>0</v>
      </c>
      <c r="Y2753" t="b">
        <f t="shared" si="1687"/>
        <v>0</v>
      </c>
      <c r="Z2753" t="b">
        <f t="shared" si="1688"/>
        <v>0</v>
      </c>
      <c r="AA2753" t="b">
        <f t="shared" si="1689"/>
        <v>0</v>
      </c>
      <c r="AB2753" t="b">
        <f t="shared" si="1690"/>
        <v>0</v>
      </c>
      <c r="AC2753" t="b">
        <f t="shared" si="1691"/>
        <v>0</v>
      </c>
      <c r="AD2753" t="b">
        <f t="shared" si="1692"/>
        <v>0</v>
      </c>
      <c r="AE2753" t="b">
        <f t="shared" si="1693"/>
        <v>0</v>
      </c>
      <c r="AF2753" t="b">
        <f t="shared" si="1694"/>
        <v>0</v>
      </c>
      <c r="AG2753" t="b">
        <f t="shared" si="1695"/>
        <v>0</v>
      </c>
      <c r="AH2753" t="b">
        <f t="shared" si="1696"/>
        <v>1</v>
      </c>
      <c r="AI2753" t="b">
        <f t="shared" si="1697"/>
        <v>0</v>
      </c>
      <c r="AJ2753" t="b">
        <f t="shared" si="1698"/>
        <v>0</v>
      </c>
      <c r="AK2753" t="b">
        <f t="shared" si="1699"/>
        <v>0</v>
      </c>
      <c r="AL2753" t="b">
        <f t="shared" si="1700"/>
        <v>0</v>
      </c>
      <c r="AM2753" t="b">
        <f t="shared" si="1701"/>
        <v>0</v>
      </c>
      <c r="AN2753" t="b">
        <f t="shared" si="1702"/>
        <v>0</v>
      </c>
      <c r="AO2753" t="b">
        <f t="shared" si="1703"/>
        <v>0</v>
      </c>
      <c r="AP2753" t="b">
        <f t="shared" si="1704"/>
        <v>0</v>
      </c>
      <c r="AQ2753" t="b">
        <f t="shared" si="1705"/>
        <v>0</v>
      </c>
      <c r="AR2753" t="b">
        <f t="shared" si="1706"/>
        <v>0</v>
      </c>
      <c r="AS2753" t="b">
        <f t="shared" si="1707"/>
        <v>0</v>
      </c>
      <c r="AT2753" t="b">
        <f t="shared" si="1708"/>
        <v>0</v>
      </c>
      <c r="AU2753" t="b">
        <f t="shared" si="1709"/>
        <v>0</v>
      </c>
      <c r="AV2753" t="b">
        <f t="shared" si="1710"/>
        <v>0</v>
      </c>
      <c r="AW2753" t="b">
        <f t="shared" si="1711"/>
        <v>0</v>
      </c>
      <c r="AX2753" t="b">
        <f t="shared" si="1712"/>
        <v>0</v>
      </c>
      <c r="AY2753" t="b">
        <f t="shared" si="1713"/>
        <v>0</v>
      </c>
      <c r="AZ2753" t="b">
        <f t="shared" si="1714"/>
        <v>0</v>
      </c>
      <c r="BA2753" t="b">
        <f t="shared" si="1715"/>
        <v>0</v>
      </c>
      <c r="BB2753" t="b">
        <f t="shared" si="1716"/>
        <v>0</v>
      </c>
      <c r="BC2753" t="b">
        <f t="shared" si="1717"/>
        <v>0</v>
      </c>
      <c r="BD2753" t="b">
        <f t="shared" si="1718"/>
        <v>0</v>
      </c>
    </row>
    <row r="2754" spans="1:56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0"/>
        <v>11.458333333333332</v>
      </c>
      <c r="P2754" s="8">
        <f t="shared" si="1719"/>
        <v>39.285714285714285</v>
      </c>
      <c r="Q2754" t="s">
        <v>8327</v>
      </c>
      <c r="R2754" t="s">
        <v>8363</v>
      </c>
      <c r="S2754" s="12">
        <f t="shared" si="1681"/>
        <v>40855.765092592592</v>
      </c>
      <c r="T2754" s="12">
        <f t="shared" si="1682"/>
        <v>40895.765092592592</v>
      </c>
      <c r="U2754" t="b">
        <f t="shared" si="1683"/>
        <v>0</v>
      </c>
      <c r="V2754" t="b">
        <f t="shared" si="1684"/>
        <v>0</v>
      </c>
      <c r="W2754" t="b">
        <f t="shared" si="1685"/>
        <v>0</v>
      </c>
      <c r="X2754" t="b">
        <f t="shared" si="1686"/>
        <v>0</v>
      </c>
      <c r="Y2754" t="b">
        <f t="shared" si="1687"/>
        <v>0</v>
      </c>
      <c r="Z2754" t="b">
        <f t="shared" si="1688"/>
        <v>0</v>
      </c>
      <c r="AA2754" t="b">
        <f t="shared" si="1689"/>
        <v>0</v>
      </c>
      <c r="AB2754" t="b">
        <f t="shared" si="1690"/>
        <v>0</v>
      </c>
      <c r="AC2754" t="b">
        <f t="shared" si="1691"/>
        <v>0</v>
      </c>
      <c r="AD2754" t="b">
        <f t="shared" si="1692"/>
        <v>0</v>
      </c>
      <c r="AE2754" t="b">
        <f t="shared" si="1693"/>
        <v>0</v>
      </c>
      <c r="AF2754" t="b">
        <f t="shared" si="1694"/>
        <v>0</v>
      </c>
      <c r="AG2754" t="b">
        <f t="shared" si="1695"/>
        <v>0</v>
      </c>
      <c r="AH2754" t="b">
        <f t="shared" si="1696"/>
        <v>1</v>
      </c>
      <c r="AI2754" t="b">
        <f t="shared" si="1697"/>
        <v>0</v>
      </c>
      <c r="AJ2754" t="b">
        <f t="shared" si="1698"/>
        <v>0</v>
      </c>
      <c r="AK2754" t="b">
        <f t="shared" si="1699"/>
        <v>0</v>
      </c>
      <c r="AL2754" t="b">
        <f t="shared" si="1700"/>
        <v>0</v>
      </c>
      <c r="AM2754" t="b">
        <f t="shared" si="1701"/>
        <v>0</v>
      </c>
      <c r="AN2754" t="b">
        <f t="shared" si="1702"/>
        <v>0</v>
      </c>
      <c r="AO2754" t="b">
        <f t="shared" si="1703"/>
        <v>0</v>
      </c>
      <c r="AP2754" t="b">
        <f t="shared" si="1704"/>
        <v>0</v>
      </c>
      <c r="AQ2754" t="b">
        <f t="shared" si="1705"/>
        <v>0</v>
      </c>
      <c r="AR2754" t="b">
        <f t="shared" si="1706"/>
        <v>0</v>
      </c>
      <c r="AS2754" t="b">
        <f t="shared" si="1707"/>
        <v>0</v>
      </c>
      <c r="AT2754" t="b">
        <f t="shared" si="1708"/>
        <v>0</v>
      </c>
      <c r="AU2754" t="b">
        <f t="shared" si="1709"/>
        <v>0</v>
      </c>
      <c r="AV2754" t="b">
        <f t="shared" si="1710"/>
        <v>0</v>
      </c>
      <c r="AW2754" t="b">
        <f t="shared" si="1711"/>
        <v>0</v>
      </c>
      <c r="AX2754" t="b">
        <f t="shared" si="1712"/>
        <v>0</v>
      </c>
      <c r="AY2754" t="b">
        <f t="shared" si="1713"/>
        <v>0</v>
      </c>
      <c r="AZ2754" t="b">
        <f t="shared" si="1714"/>
        <v>0</v>
      </c>
      <c r="BA2754" t="b">
        <f t="shared" si="1715"/>
        <v>0</v>
      </c>
      <c r="BB2754" t="b">
        <f t="shared" si="1716"/>
        <v>0</v>
      </c>
      <c r="BC2754" t="b">
        <f t="shared" si="1717"/>
        <v>0</v>
      </c>
      <c r="BD2754" t="b">
        <f t="shared" si="1718"/>
        <v>0</v>
      </c>
    </row>
    <row r="2755" spans="1:56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0">100*(E2755/D2755)</f>
        <v>19</v>
      </c>
      <c r="P2755" s="8">
        <f t="shared" si="1719"/>
        <v>47.5</v>
      </c>
      <c r="Q2755" t="s">
        <v>8327</v>
      </c>
      <c r="R2755" t="s">
        <v>8363</v>
      </c>
      <c r="S2755" s="12">
        <f t="shared" ref="S2755:S2818" si="1721">(((J2755/60)/60)/24)+DATE(1970,1,1)</f>
        <v>41117.900729166664</v>
      </c>
      <c r="T2755" s="12">
        <f t="shared" ref="T2755:T2818" si="1722">(((I2755/60)/60)/24)+DATE(1970,1,1)</f>
        <v>41147.900729166664</v>
      </c>
      <c r="U2755" t="b">
        <f t="shared" ref="U2755:U2818" si="1723">IF($D2755&lt;1000, IF($F2755 = "successful", TRUE))</f>
        <v>0</v>
      </c>
      <c r="V2755" t="b">
        <f t="shared" ref="V2755:V2818" si="1724">IF(AND($D2755&gt;=1000, $D2755&lt;=4999), IF($F2755 = "successful", TRUE))</f>
        <v>0</v>
      </c>
      <c r="W2755" t="b">
        <f t="shared" ref="W2755:W2818" si="1725">IF(AND($D2755&gt;=5000, $D2755&lt;=9999), IF($F2755 = "successful", TRUE))</f>
        <v>0</v>
      </c>
      <c r="X2755" t="b">
        <f t="shared" ref="X2755:X2818" si="1726">IF(AND($D2755&gt;=10000, $D2755&lt;=14999), IF($F2755 = "successful", TRUE))</f>
        <v>0</v>
      </c>
      <c r="Y2755" t="b">
        <f t="shared" ref="Y2755:Y2818" si="1727">IF(AND($D2755&gt;=15000, $D2755&lt;=19999), IF($F2755 = "successful", TRUE))</f>
        <v>0</v>
      </c>
      <c r="Z2755" t="b">
        <f t="shared" ref="Z2755:Z2818" si="1728">IF(AND($D2755&gt;=20000, $D2755&lt;=24999), IF($F2755 = "successful", TRUE))</f>
        <v>0</v>
      </c>
      <c r="AA2755" t="b">
        <f t="shared" ref="AA2755:AA2818" si="1729">IF(AND($D2755&gt;=25000, $D2755&lt;=29999), IF($F2755 = "successful", TRUE))</f>
        <v>0</v>
      </c>
      <c r="AB2755" t="b">
        <f t="shared" ref="AB2755:AB2818" si="1730">IF(AND($D2755&gt;=30000, $D2755&lt;=34999), IF($F2755 = "successful", TRUE))</f>
        <v>0</v>
      </c>
      <c r="AC2755" t="b">
        <f t="shared" ref="AC2755:AC2818" si="1731">IF(AND($D2755&gt;=35000, $D2755&lt;=39999), IF($F2755 = "successful", TRUE))</f>
        <v>0</v>
      </c>
      <c r="AD2755" t="b">
        <f t="shared" ref="AD2755:AD2818" si="1732">IF(AND($D2755&gt;=40000, $D2755&lt;=44999), IF($F2755 = "successful", TRUE))</f>
        <v>0</v>
      </c>
      <c r="AE2755" t="b">
        <f t="shared" ref="AE2755:AE2818" si="1733">IF(AND($D2755&gt;=45000, $D2755&lt;=49999), IF($F2755 = "successful", TRUE))</f>
        <v>0</v>
      </c>
      <c r="AF2755" t="b">
        <f t="shared" ref="AF2755:AF2818" si="1734">IF($D2755&gt;=50000, IF($F2755 = "successful", TRUE))</f>
        <v>0</v>
      </c>
      <c r="AG2755" t="b">
        <f t="shared" ref="AG2755:AG2818" si="1735">IF($D2755&lt;1000, IF($F2755 = "failed", TRUE))</f>
        <v>0</v>
      </c>
      <c r="AH2755" t="b">
        <f t="shared" ref="AH2755:AH2818" si="1736">IF(AND($D2755&gt;=1000, $D2755&lt;=4999), IF($F2755 = "failed", TRUE))</f>
        <v>1</v>
      </c>
      <c r="AI2755" t="b">
        <f t="shared" ref="AI2755:AI2818" si="1737">IF(AND($D2755&gt;=5000, $D2755&lt;=9999), IF($F2755 = "failed", TRUE))</f>
        <v>0</v>
      </c>
      <c r="AJ2755" t="b">
        <f t="shared" ref="AJ2755:AJ2818" si="1738">IF(AND($D2755&gt;=10000, $D2755&lt;=14999), IF($F2755 = "failed", TRUE))</f>
        <v>0</v>
      </c>
      <c r="AK2755" t="b">
        <f t="shared" ref="AK2755:AK2818" si="1739">IF(AND($D2755&gt;=15000, $D2755&lt;=19999), IF($F2755 = "failed", TRUE))</f>
        <v>0</v>
      </c>
      <c r="AL2755" t="b">
        <f t="shared" ref="AL2755:AL2818" si="1740">IF(AND($D2755&gt;=20000, $D2755&lt;=24999), IF($F2755 = "failed", TRUE))</f>
        <v>0</v>
      </c>
      <c r="AM2755" t="b">
        <f t="shared" ref="AM2755:AM2818" si="1741">IF(AND($D2755&gt;=25000, $D2755&lt;=29999), IF($F2755 = "failed", TRUE))</f>
        <v>0</v>
      </c>
      <c r="AN2755" t="b">
        <f t="shared" ref="AN2755:AN2818" si="1742">IF(AND($D2755&gt;=30000, $D2755&lt;=34999), IF($F2755 = "failed", TRUE))</f>
        <v>0</v>
      </c>
      <c r="AO2755" t="b">
        <f t="shared" ref="AO2755:AO2818" si="1743">IF(AND($D2755&gt;=35000, $D2755&lt;=39999), IF($F2755 = "failed", TRUE))</f>
        <v>0</v>
      </c>
      <c r="AP2755" t="b">
        <f t="shared" ref="AP2755:AP2818" si="1744">IF(AND($D2755&gt;=40000, $D2755&lt;=44999), IF($F2755 = "failed", TRUE))</f>
        <v>0</v>
      </c>
      <c r="AQ2755" t="b">
        <f t="shared" ref="AQ2755:AQ2818" si="1745">IF(AND($D2755&gt;=45000, $D2755&lt;=49999), IF($F2755 = "failed", TRUE))</f>
        <v>0</v>
      </c>
      <c r="AR2755" t="b">
        <f t="shared" ref="AR2755:AR2818" si="1746">IF($D2755&gt;=50000, IF($F2755 = "failed", TRUE))</f>
        <v>0</v>
      </c>
      <c r="AS2755" t="b">
        <f t="shared" ref="AS2755:AS2818" si="1747">IF($D2755&lt;1000, IF($F2755 = "canceled", TRUE))</f>
        <v>0</v>
      </c>
      <c r="AT2755" t="b">
        <f t="shared" ref="AT2755:AT2818" si="1748">IF(AND($D2755&gt;=1000, $D2755&lt;=4999), IF($F2755 = "canceled", TRUE))</f>
        <v>0</v>
      </c>
      <c r="AU2755" t="b">
        <f t="shared" ref="AU2755:AU2818" si="1749">IF(AND($D2755&gt;=5000, $D2755&lt;=9999), IF($F2755 = "canceled", TRUE))</f>
        <v>0</v>
      </c>
      <c r="AV2755" t="b">
        <f t="shared" ref="AV2755:AV2818" si="1750">IF(AND($D2755&gt;=10000, $D2755&lt;=14999), IF($F2755 = "canceled", TRUE))</f>
        <v>0</v>
      </c>
      <c r="AW2755" t="b">
        <f t="shared" ref="AW2755:AW2818" si="1751">IF(AND($D2755&gt;=15000, $D2755&lt;=19999), IF($F2755 = "canceled", TRUE))</f>
        <v>0</v>
      </c>
      <c r="AX2755" t="b">
        <f t="shared" ref="AX2755:AX2818" si="1752">IF(AND($D2755&gt;=20000, $D2755&lt;=24999), IF($F2755 = "canceled", TRUE))</f>
        <v>0</v>
      </c>
      <c r="AY2755" t="b">
        <f t="shared" ref="AY2755:AY2818" si="1753">IF(AND($D2755&gt;=25000, $D2755&lt;=29999), IF($F2755 = "canceled", TRUE))</f>
        <v>0</v>
      </c>
      <c r="AZ2755" t="b">
        <f t="shared" ref="AZ2755:AZ2818" si="1754">IF(AND($D2755&gt;=30000, $D2755&lt;=34999), IF($F2755 = "canceled", TRUE))</f>
        <v>0</v>
      </c>
      <c r="BA2755" t="b">
        <f t="shared" ref="BA2755:BA2818" si="1755">IF(AND($D2755&gt;=35000, $D2755&lt;=39999), IF($F2755 = "canceled", TRUE))</f>
        <v>0</v>
      </c>
      <c r="BB2755" t="b">
        <f t="shared" ref="BB2755:BB2818" si="1756">IF(AND($D2755&gt;=40000, $D2755&lt;=44999), IF($F2755 = "canceled", TRUE))</f>
        <v>0</v>
      </c>
      <c r="BC2755" t="b">
        <f t="shared" ref="BC2755:BC2818" si="1757">IF(AND($D2755&gt;=45000, $D2755&lt;=49999), IF($F2755 = "canceled", TRUE))</f>
        <v>0</v>
      </c>
      <c r="BD2755" t="b">
        <f t="shared" ref="BD2755:BD2818" si="1758">IF($D2755&gt;=50000, IF($F2755 = "canceled", TRUE))</f>
        <v>0</v>
      </c>
    </row>
    <row r="2756" spans="1:56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0"/>
        <v>0</v>
      </c>
      <c r="P2756" s="8" t="e">
        <f t="shared" ref="P2756:P2819" si="1759">E2756/L2756</f>
        <v>#DIV/0!</v>
      </c>
      <c r="Q2756" t="s">
        <v>8327</v>
      </c>
      <c r="R2756" t="s">
        <v>8363</v>
      </c>
      <c r="S2756" s="12">
        <f t="shared" si="1721"/>
        <v>41863.636006944449</v>
      </c>
      <c r="T2756" s="12">
        <f t="shared" si="1722"/>
        <v>41893.636006944449</v>
      </c>
      <c r="U2756" t="b">
        <f t="shared" si="1723"/>
        <v>0</v>
      </c>
      <c r="V2756" t="b">
        <f t="shared" si="1724"/>
        <v>0</v>
      </c>
      <c r="W2756" t="b">
        <f t="shared" si="1725"/>
        <v>0</v>
      </c>
      <c r="X2756" t="b">
        <f t="shared" si="1726"/>
        <v>0</v>
      </c>
      <c r="Y2756" t="b">
        <f t="shared" si="1727"/>
        <v>0</v>
      </c>
      <c r="Z2756" t="b">
        <f t="shared" si="1728"/>
        <v>0</v>
      </c>
      <c r="AA2756" t="b">
        <f t="shared" si="1729"/>
        <v>0</v>
      </c>
      <c r="AB2756" t="b">
        <f t="shared" si="1730"/>
        <v>0</v>
      </c>
      <c r="AC2756" t="b">
        <f t="shared" si="1731"/>
        <v>0</v>
      </c>
      <c r="AD2756" t="b">
        <f t="shared" si="1732"/>
        <v>0</v>
      </c>
      <c r="AE2756" t="b">
        <f t="shared" si="1733"/>
        <v>0</v>
      </c>
      <c r="AF2756" t="b">
        <f t="shared" si="1734"/>
        <v>0</v>
      </c>
      <c r="AG2756" t="b">
        <f t="shared" si="1735"/>
        <v>0</v>
      </c>
      <c r="AH2756" t="b">
        <f t="shared" si="1736"/>
        <v>0</v>
      </c>
      <c r="AI2756" t="b">
        <f t="shared" si="1737"/>
        <v>0</v>
      </c>
      <c r="AJ2756" t="b">
        <f t="shared" si="1738"/>
        <v>1</v>
      </c>
      <c r="AK2756" t="b">
        <f t="shared" si="1739"/>
        <v>0</v>
      </c>
      <c r="AL2756" t="b">
        <f t="shared" si="1740"/>
        <v>0</v>
      </c>
      <c r="AM2756" t="b">
        <f t="shared" si="1741"/>
        <v>0</v>
      </c>
      <c r="AN2756" t="b">
        <f t="shared" si="1742"/>
        <v>0</v>
      </c>
      <c r="AO2756" t="b">
        <f t="shared" si="1743"/>
        <v>0</v>
      </c>
      <c r="AP2756" t="b">
        <f t="shared" si="1744"/>
        <v>0</v>
      </c>
      <c r="AQ2756" t="b">
        <f t="shared" si="1745"/>
        <v>0</v>
      </c>
      <c r="AR2756" t="b">
        <f t="shared" si="1746"/>
        <v>0</v>
      </c>
      <c r="AS2756" t="b">
        <f t="shared" si="1747"/>
        <v>0</v>
      </c>
      <c r="AT2756" t="b">
        <f t="shared" si="1748"/>
        <v>0</v>
      </c>
      <c r="AU2756" t="b">
        <f t="shared" si="1749"/>
        <v>0</v>
      </c>
      <c r="AV2756" t="b">
        <f t="shared" si="1750"/>
        <v>0</v>
      </c>
      <c r="AW2756" t="b">
        <f t="shared" si="1751"/>
        <v>0</v>
      </c>
      <c r="AX2756" t="b">
        <f t="shared" si="1752"/>
        <v>0</v>
      </c>
      <c r="AY2756" t="b">
        <f t="shared" si="1753"/>
        <v>0</v>
      </c>
      <c r="AZ2756" t="b">
        <f t="shared" si="1754"/>
        <v>0</v>
      </c>
      <c r="BA2756" t="b">
        <f t="shared" si="1755"/>
        <v>0</v>
      </c>
      <c r="BB2756" t="b">
        <f t="shared" si="1756"/>
        <v>0</v>
      </c>
      <c r="BC2756" t="b">
        <f t="shared" si="1757"/>
        <v>0</v>
      </c>
      <c r="BD2756" t="b">
        <f t="shared" si="1758"/>
        <v>0</v>
      </c>
    </row>
    <row r="2757" spans="1:56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0"/>
        <v>52</v>
      </c>
      <c r="P2757" s="8">
        <f t="shared" si="1759"/>
        <v>17.333333333333332</v>
      </c>
      <c r="Q2757" t="s">
        <v>8327</v>
      </c>
      <c r="R2757" t="s">
        <v>8363</v>
      </c>
      <c r="S2757" s="12">
        <f t="shared" si="1721"/>
        <v>42072.790821759263</v>
      </c>
      <c r="T2757" s="12">
        <f t="shared" si="1722"/>
        <v>42102.790821759263</v>
      </c>
      <c r="U2757" t="b">
        <f t="shared" si="1723"/>
        <v>0</v>
      </c>
      <c r="V2757" t="b">
        <f t="shared" si="1724"/>
        <v>0</v>
      </c>
      <c r="W2757" t="b">
        <f t="shared" si="1725"/>
        <v>0</v>
      </c>
      <c r="X2757" t="b">
        <f t="shared" si="1726"/>
        <v>0</v>
      </c>
      <c r="Y2757" t="b">
        <f t="shared" si="1727"/>
        <v>0</v>
      </c>
      <c r="Z2757" t="b">
        <f t="shared" si="1728"/>
        <v>0</v>
      </c>
      <c r="AA2757" t="b">
        <f t="shared" si="1729"/>
        <v>0</v>
      </c>
      <c r="AB2757" t="b">
        <f t="shared" si="1730"/>
        <v>0</v>
      </c>
      <c r="AC2757" t="b">
        <f t="shared" si="1731"/>
        <v>0</v>
      </c>
      <c r="AD2757" t="b">
        <f t="shared" si="1732"/>
        <v>0</v>
      </c>
      <c r="AE2757" t="b">
        <f t="shared" si="1733"/>
        <v>0</v>
      </c>
      <c r="AF2757" t="b">
        <f t="shared" si="1734"/>
        <v>0</v>
      </c>
      <c r="AG2757" t="b">
        <f t="shared" si="1735"/>
        <v>1</v>
      </c>
      <c r="AH2757" t="b">
        <f t="shared" si="1736"/>
        <v>0</v>
      </c>
      <c r="AI2757" t="b">
        <f t="shared" si="1737"/>
        <v>0</v>
      </c>
      <c r="AJ2757" t="b">
        <f t="shared" si="1738"/>
        <v>0</v>
      </c>
      <c r="AK2757" t="b">
        <f t="shared" si="1739"/>
        <v>0</v>
      </c>
      <c r="AL2757" t="b">
        <f t="shared" si="1740"/>
        <v>0</v>
      </c>
      <c r="AM2757" t="b">
        <f t="shared" si="1741"/>
        <v>0</v>
      </c>
      <c r="AN2757" t="b">
        <f t="shared" si="1742"/>
        <v>0</v>
      </c>
      <c r="AO2757" t="b">
        <f t="shared" si="1743"/>
        <v>0</v>
      </c>
      <c r="AP2757" t="b">
        <f t="shared" si="1744"/>
        <v>0</v>
      </c>
      <c r="AQ2757" t="b">
        <f t="shared" si="1745"/>
        <v>0</v>
      </c>
      <c r="AR2757" t="b">
        <f t="shared" si="1746"/>
        <v>0</v>
      </c>
      <c r="AS2757" t="b">
        <f t="shared" si="1747"/>
        <v>0</v>
      </c>
      <c r="AT2757" t="b">
        <f t="shared" si="1748"/>
        <v>0</v>
      </c>
      <c r="AU2757" t="b">
        <f t="shared" si="1749"/>
        <v>0</v>
      </c>
      <c r="AV2757" t="b">
        <f t="shared" si="1750"/>
        <v>0</v>
      </c>
      <c r="AW2757" t="b">
        <f t="shared" si="1751"/>
        <v>0</v>
      </c>
      <c r="AX2757" t="b">
        <f t="shared" si="1752"/>
        <v>0</v>
      </c>
      <c r="AY2757" t="b">
        <f t="shared" si="1753"/>
        <v>0</v>
      </c>
      <c r="AZ2757" t="b">
        <f t="shared" si="1754"/>
        <v>0</v>
      </c>
      <c r="BA2757" t="b">
        <f t="shared" si="1755"/>
        <v>0</v>
      </c>
      <c r="BB2757" t="b">
        <f t="shared" si="1756"/>
        <v>0</v>
      </c>
      <c r="BC2757" t="b">
        <f t="shared" si="1757"/>
        <v>0</v>
      </c>
      <c r="BD2757" t="b">
        <f t="shared" si="1758"/>
        <v>0</v>
      </c>
    </row>
    <row r="2758" spans="1:56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0"/>
        <v>10.48</v>
      </c>
      <c r="P2758" s="8">
        <f t="shared" si="1759"/>
        <v>31.757575757575758</v>
      </c>
      <c r="Q2758" t="s">
        <v>8327</v>
      </c>
      <c r="R2758" t="s">
        <v>8363</v>
      </c>
      <c r="S2758" s="12">
        <f t="shared" si="1721"/>
        <v>41620.90047453704</v>
      </c>
      <c r="T2758" s="12">
        <f t="shared" si="1722"/>
        <v>41650.90047453704</v>
      </c>
      <c r="U2758" t="b">
        <f t="shared" si="1723"/>
        <v>0</v>
      </c>
      <c r="V2758" t="b">
        <f t="shared" si="1724"/>
        <v>0</v>
      </c>
      <c r="W2758" t="b">
        <f t="shared" si="1725"/>
        <v>0</v>
      </c>
      <c r="X2758" t="b">
        <f t="shared" si="1726"/>
        <v>0</v>
      </c>
      <c r="Y2758" t="b">
        <f t="shared" si="1727"/>
        <v>0</v>
      </c>
      <c r="Z2758" t="b">
        <f t="shared" si="1728"/>
        <v>0</v>
      </c>
      <c r="AA2758" t="b">
        <f t="shared" si="1729"/>
        <v>0</v>
      </c>
      <c r="AB2758" t="b">
        <f t="shared" si="1730"/>
        <v>0</v>
      </c>
      <c r="AC2758" t="b">
        <f t="shared" si="1731"/>
        <v>0</v>
      </c>
      <c r="AD2758" t="b">
        <f t="shared" si="1732"/>
        <v>0</v>
      </c>
      <c r="AE2758" t="b">
        <f t="shared" si="1733"/>
        <v>0</v>
      </c>
      <c r="AF2758" t="b">
        <f t="shared" si="1734"/>
        <v>0</v>
      </c>
      <c r="AG2758" t="b">
        <f t="shared" si="1735"/>
        <v>0</v>
      </c>
      <c r="AH2758" t="b">
        <f t="shared" si="1736"/>
        <v>0</v>
      </c>
      <c r="AI2758" t="b">
        <f t="shared" si="1737"/>
        <v>0</v>
      </c>
      <c r="AJ2758" t="b">
        <f t="shared" si="1738"/>
        <v>1</v>
      </c>
      <c r="AK2758" t="b">
        <f t="shared" si="1739"/>
        <v>0</v>
      </c>
      <c r="AL2758" t="b">
        <f t="shared" si="1740"/>
        <v>0</v>
      </c>
      <c r="AM2758" t="b">
        <f t="shared" si="1741"/>
        <v>0</v>
      </c>
      <c r="AN2758" t="b">
        <f t="shared" si="1742"/>
        <v>0</v>
      </c>
      <c r="AO2758" t="b">
        <f t="shared" si="1743"/>
        <v>0</v>
      </c>
      <c r="AP2758" t="b">
        <f t="shared" si="1744"/>
        <v>0</v>
      </c>
      <c r="AQ2758" t="b">
        <f t="shared" si="1745"/>
        <v>0</v>
      </c>
      <c r="AR2758" t="b">
        <f t="shared" si="1746"/>
        <v>0</v>
      </c>
      <c r="AS2758" t="b">
        <f t="shared" si="1747"/>
        <v>0</v>
      </c>
      <c r="AT2758" t="b">
        <f t="shared" si="1748"/>
        <v>0</v>
      </c>
      <c r="AU2758" t="b">
        <f t="shared" si="1749"/>
        <v>0</v>
      </c>
      <c r="AV2758" t="b">
        <f t="shared" si="1750"/>
        <v>0</v>
      </c>
      <c r="AW2758" t="b">
        <f t="shared" si="1751"/>
        <v>0</v>
      </c>
      <c r="AX2758" t="b">
        <f t="shared" si="1752"/>
        <v>0</v>
      </c>
      <c r="AY2758" t="b">
        <f t="shared" si="1753"/>
        <v>0</v>
      </c>
      <c r="AZ2758" t="b">
        <f t="shared" si="1754"/>
        <v>0</v>
      </c>
      <c r="BA2758" t="b">
        <f t="shared" si="1755"/>
        <v>0</v>
      </c>
      <c r="BB2758" t="b">
        <f t="shared" si="1756"/>
        <v>0</v>
      </c>
      <c r="BC2758" t="b">
        <f t="shared" si="1757"/>
        <v>0</v>
      </c>
      <c r="BD2758" t="b">
        <f t="shared" si="1758"/>
        <v>0</v>
      </c>
    </row>
    <row r="2759" spans="1:56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0"/>
        <v>0.66666666666666674</v>
      </c>
      <c r="P2759" s="8">
        <f t="shared" si="1759"/>
        <v>5</v>
      </c>
      <c r="Q2759" t="s">
        <v>8327</v>
      </c>
      <c r="R2759" t="s">
        <v>8363</v>
      </c>
      <c r="S2759" s="12">
        <f t="shared" si="1721"/>
        <v>42573.65662037037</v>
      </c>
      <c r="T2759" s="12">
        <f t="shared" si="1722"/>
        <v>42588.65662037037</v>
      </c>
      <c r="U2759" t="b">
        <f t="shared" si="1723"/>
        <v>0</v>
      </c>
      <c r="V2759" t="b">
        <f t="shared" si="1724"/>
        <v>0</v>
      </c>
      <c r="W2759" t="b">
        <f t="shared" si="1725"/>
        <v>0</v>
      </c>
      <c r="X2759" t="b">
        <f t="shared" si="1726"/>
        <v>0</v>
      </c>
      <c r="Y2759" t="b">
        <f t="shared" si="1727"/>
        <v>0</v>
      </c>
      <c r="Z2759" t="b">
        <f t="shared" si="1728"/>
        <v>0</v>
      </c>
      <c r="AA2759" t="b">
        <f t="shared" si="1729"/>
        <v>0</v>
      </c>
      <c r="AB2759" t="b">
        <f t="shared" si="1730"/>
        <v>0</v>
      </c>
      <c r="AC2759" t="b">
        <f t="shared" si="1731"/>
        <v>0</v>
      </c>
      <c r="AD2759" t="b">
        <f t="shared" si="1732"/>
        <v>0</v>
      </c>
      <c r="AE2759" t="b">
        <f t="shared" si="1733"/>
        <v>0</v>
      </c>
      <c r="AF2759" t="b">
        <f t="shared" si="1734"/>
        <v>0</v>
      </c>
      <c r="AG2759" t="b">
        <f t="shared" si="1735"/>
        <v>0</v>
      </c>
      <c r="AH2759" t="b">
        <f t="shared" si="1736"/>
        <v>1</v>
      </c>
      <c r="AI2759" t="b">
        <f t="shared" si="1737"/>
        <v>0</v>
      </c>
      <c r="AJ2759" t="b">
        <f t="shared" si="1738"/>
        <v>0</v>
      </c>
      <c r="AK2759" t="b">
        <f t="shared" si="1739"/>
        <v>0</v>
      </c>
      <c r="AL2759" t="b">
        <f t="shared" si="1740"/>
        <v>0</v>
      </c>
      <c r="AM2759" t="b">
        <f t="shared" si="1741"/>
        <v>0</v>
      </c>
      <c r="AN2759" t="b">
        <f t="shared" si="1742"/>
        <v>0</v>
      </c>
      <c r="AO2759" t="b">
        <f t="shared" si="1743"/>
        <v>0</v>
      </c>
      <c r="AP2759" t="b">
        <f t="shared" si="1744"/>
        <v>0</v>
      </c>
      <c r="AQ2759" t="b">
        <f t="shared" si="1745"/>
        <v>0</v>
      </c>
      <c r="AR2759" t="b">
        <f t="shared" si="1746"/>
        <v>0</v>
      </c>
      <c r="AS2759" t="b">
        <f t="shared" si="1747"/>
        <v>0</v>
      </c>
      <c r="AT2759" t="b">
        <f t="shared" si="1748"/>
        <v>0</v>
      </c>
      <c r="AU2759" t="b">
        <f t="shared" si="1749"/>
        <v>0</v>
      </c>
      <c r="AV2759" t="b">
        <f t="shared" si="1750"/>
        <v>0</v>
      </c>
      <c r="AW2759" t="b">
        <f t="shared" si="1751"/>
        <v>0</v>
      </c>
      <c r="AX2759" t="b">
        <f t="shared" si="1752"/>
        <v>0</v>
      </c>
      <c r="AY2759" t="b">
        <f t="shared" si="1753"/>
        <v>0</v>
      </c>
      <c r="AZ2759" t="b">
        <f t="shared" si="1754"/>
        <v>0</v>
      </c>
      <c r="BA2759" t="b">
        <f t="shared" si="1755"/>
        <v>0</v>
      </c>
      <c r="BB2759" t="b">
        <f t="shared" si="1756"/>
        <v>0</v>
      </c>
      <c r="BC2759" t="b">
        <f t="shared" si="1757"/>
        <v>0</v>
      </c>
      <c r="BD2759" t="b">
        <f t="shared" si="1758"/>
        <v>0</v>
      </c>
    </row>
    <row r="2760" spans="1:56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0"/>
        <v>11.700000000000001</v>
      </c>
      <c r="P2760" s="8">
        <f t="shared" si="1759"/>
        <v>39</v>
      </c>
      <c r="Q2760" t="s">
        <v>8327</v>
      </c>
      <c r="R2760" t="s">
        <v>8363</v>
      </c>
      <c r="S2760" s="12">
        <f t="shared" si="1721"/>
        <v>42639.441932870366</v>
      </c>
      <c r="T2760" s="12">
        <f t="shared" si="1722"/>
        <v>42653.441932870366</v>
      </c>
      <c r="U2760" t="b">
        <f t="shared" si="1723"/>
        <v>0</v>
      </c>
      <c r="V2760" t="b">
        <f t="shared" si="1724"/>
        <v>0</v>
      </c>
      <c r="W2760" t="b">
        <f t="shared" si="1725"/>
        <v>0</v>
      </c>
      <c r="X2760" t="b">
        <f t="shared" si="1726"/>
        <v>0</v>
      </c>
      <c r="Y2760" t="b">
        <f t="shared" si="1727"/>
        <v>0</v>
      </c>
      <c r="Z2760" t="b">
        <f t="shared" si="1728"/>
        <v>0</v>
      </c>
      <c r="AA2760" t="b">
        <f t="shared" si="1729"/>
        <v>0</v>
      </c>
      <c r="AB2760" t="b">
        <f t="shared" si="1730"/>
        <v>0</v>
      </c>
      <c r="AC2760" t="b">
        <f t="shared" si="1731"/>
        <v>0</v>
      </c>
      <c r="AD2760" t="b">
        <f t="shared" si="1732"/>
        <v>0</v>
      </c>
      <c r="AE2760" t="b">
        <f t="shared" si="1733"/>
        <v>0</v>
      </c>
      <c r="AF2760" t="b">
        <f t="shared" si="1734"/>
        <v>0</v>
      </c>
      <c r="AG2760" t="b">
        <f t="shared" si="1735"/>
        <v>0</v>
      </c>
      <c r="AH2760" t="b">
        <f t="shared" si="1736"/>
        <v>1</v>
      </c>
      <c r="AI2760" t="b">
        <f t="shared" si="1737"/>
        <v>0</v>
      </c>
      <c r="AJ2760" t="b">
        <f t="shared" si="1738"/>
        <v>0</v>
      </c>
      <c r="AK2760" t="b">
        <f t="shared" si="1739"/>
        <v>0</v>
      </c>
      <c r="AL2760" t="b">
        <f t="shared" si="1740"/>
        <v>0</v>
      </c>
      <c r="AM2760" t="b">
        <f t="shared" si="1741"/>
        <v>0</v>
      </c>
      <c r="AN2760" t="b">
        <f t="shared" si="1742"/>
        <v>0</v>
      </c>
      <c r="AO2760" t="b">
        <f t="shared" si="1743"/>
        <v>0</v>
      </c>
      <c r="AP2760" t="b">
        <f t="shared" si="1744"/>
        <v>0</v>
      </c>
      <c r="AQ2760" t="b">
        <f t="shared" si="1745"/>
        <v>0</v>
      </c>
      <c r="AR2760" t="b">
        <f t="shared" si="1746"/>
        <v>0</v>
      </c>
      <c r="AS2760" t="b">
        <f t="shared" si="1747"/>
        <v>0</v>
      </c>
      <c r="AT2760" t="b">
        <f t="shared" si="1748"/>
        <v>0</v>
      </c>
      <c r="AU2760" t="b">
        <f t="shared" si="1749"/>
        <v>0</v>
      </c>
      <c r="AV2760" t="b">
        <f t="shared" si="1750"/>
        <v>0</v>
      </c>
      <c r="AW2760" t="b">
        <f t="shared" si="1751"/>
        <v>0</v>
      </c>
      <c r="AX2760" t="b">
        <f t="shared" si="1752"/>
        <v>0</v>
      </c>
      <c r="AY2760" t="b">
        <f t="shared" si="1753"/>
        <v>0</v>
      </c>
      <c r="AZ2760" t="b">
        <f t="shared" si="1754"/>
        <v>0</v>
      </c>
      <c r="BA2760" t="b">
        <f t="shared" si="1755"/>
        <v>0</v>
      </c>
      <c r="BB2760" t="b">
        <f t="shared" si="1756"/>
        <v>0</v>
      </c>
      <c r="BC2760" t="b">
        <f t="shared" si="1757"/>
        <v>0</v>
      </c>
      <c r="BD2760" t="b">
        <f t="shared" si="1758"/>
        <v>0</v>
      </c>
    </row>
    <row r="2761" spans="1:56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0"/>
        <v>10.5</v>
      </c>
      <c r="P2761" s="8">
        <f t="shared" si="1759"/>
        <v>52.5</v>
      </c>
      <c r="Q2761" t="s">
        <v>8327</v>
      </c>
      <c r="R2761" t="s">
        <v>8363</v>
      </c>
      <c r="S2761" s="12">
        <f t="shared" si="1721"/>
        <v>42524.36650462963</v>
      </c>
      <c r="T2761" s="12">
        <f t="shared" si="1722"/>
        <v>42567.36650462963</v>
      </c>
      <c r="U2761" t="b">
        <f t="shared" si="1723"/>
        <v>0</v>
      </c>
      <c r="V2761" t="b">
        <f t="shared" si="1724"/>
        <v>0</v>
      </c>
      <c r="W2761" t="b">
        <f t="shared" si="1725"/>
        <v>0</v>
      </c>
      <c r="X2761" t="b">
        <f t="shared" si="1726"/>
        <v>0</v>
      </c>
      <c r="Y2761" t="b">
        <f t="shared" si="1727"/>
        <v>0</v>
      </c>
      <c r="Z2761" t="b">
        <f t="shared" si="1728"/>
        <v>0</v>
      </c>
      <c r="AA2761" t="b">
        <f t="shared" si="1729"/>
        <v>0</v>
      </c>
      <c r="AB2761" t="b">
        <f t="shared" si="1730"/>
        <v>0</v>
      </c>
      <c r="AC2761" t="b">
        <f t="shared" si="1731"/>
        <v>0</v>
      </c>
      <c r="AD2761" t="b">
        <f t="shared" si="1732"/>
        <v>0</v>
      </c>
      <c r="AE2761" t="b">
        <f t="shared" si="1733"/>
        <v>0</v>
      </c>
      <c r="AF2761" t="b">
        <f t="shared" si="1734"/>
        <v>0</v>
      </c>
      <c r="AG2761" t="b">
        <f t="shared" si="1735"/>
        <v>0</v>
      </c>
      <c r="AH2761" t="b">
        <f t="shared" si="1736"/>
        <v>1</v>
      </c>
      <c r="AI2761" t="b">
        <f t="shared" si="1737"/>
        <v>0</v>
      </c>
      <c r="AJ2761" t="b">
        <f t="shared" si="1738"/>
        <v>0</v>
      </c>
      <c r="AK2761" t="b">
        <f t="shared" si="1739"/>
        <v>0</v>
      </c>
      <c r="AL2761" t="b">
        <f t="shared" si="1740"/>
        <v>0</v>
      </c>
      <c r="AM2761" t="b">
        <f t="shared" si="1741"/>
        <v>0</v>
      </c>
      <c r="AN2761" t="b">
        <f t="shared" si="1742"/>
        <v>0</v>
      </c>
      <c r="AO2761" t="b">
        <f t="shared" si="1743"/>
        <v>0</v>
      </c>
      <c r="AP2761" t="b">
        <f t="shared" si="1744"/>
        <v>0</v>
      </c>
      <c r="AQ2761" t="b">
        <f t="shared" si="1745"/>
        <v>0</v>
      </c>
      <c r="AR2761" t="b">
        <f t="shared" si="1746"/>
        <v>0</v>
      </c>
      <c r="AS2761" t="b">
        <f t="shared" si="1747"/>
        <v>0</v>
      </c>
      <c r="AT2761" t="b">
        <f t="shared" si="1748"/>
        <v>0</v>
      </c>
      <c r="AU2761" t="b">
        <f t="shared" si="1749"/>
        <v>0</v>
      </c>
      <c r="AV2761" t="b">
        <f t="shared" si="1750"/>
        <v>0</v>
      </c>
      <c r="AW2761" t="b">
        <f t="shared" si="1751"/>
        <v>0</v>
      </c>
      <c r="AX2761" t="b">
        <f t="shared" si="1752"/>
        <v>0</v>
      </c>
      <c r="AY2761" t="b">
        <f t="shared" si="1753"/>
        <v>0</v>
      </c>
      <c r="AZ2761" t="b">
        <f t="shared" si="1754"/>
        <v>0</v>
      </c>
      <c r="BA2761" t="b">
        <f t="shared" si="1755"/>
        <v>0</v>
      </c>
      <c r="BB2761" t="b">
        <f t="shared" si="1756"/>
        <v>0</v>
      </c>
      <c r="BC2761" t="b">
        <f t="shared" si="1757"/>
        <v>0</v>
      </c>
      <c r="BD2761" t="b">
        <f t="shared" si="1758"/>
        <v>0</v>
      </c>
    </row>
    <row r="2762" spans="1:56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0"/>
        <v>0</v>
      </c>
      <c r="P2762" s="8" t="e">
        <f t="shared" si="1759"/>
        <v>#DIV/0!</v>
      </c>
      <c r="Q2762" t="s">
        <v>8327</v>
      </c>
      <c r="R2762" t="s">
        <v>8363</v>
      </c>
      <c r="S2762" s="12">
        <f t="shared" si="1721"/>
        <v>41415.461319444446</v>
      </c>
      <c r="T2762" s="12">
        <f t="shared" si="1722"/>
        <v>41445.461319444446</v>
      </c>
      <c r="U2762" t="b">
        <f t="shared" si="1723"/>
        <v>0</v>
      </c>
      <c r="V2762" t="b">
        <f t="shared" si="1724"/>
        <v>0</v>
      </c>
      <c r="W2762" t="b">
        <f t="shared" si="1725"/>
        <v>0</v>
      </c>
      <c r="X2762" t="b">
        <f t="shared" si="1726"/>
        <v>0</v>
      </c>
      <c r="Y2762" t="b">
        <f t="shared" si="1727"/>
        <v>0</v>
      </c>
      <c r="Z2762" t="b">
        <f t="shared" si="1728"/>
        <v>0</v>
      </c>
      <c r="AA2762" t="b">
        <f t="shared" si="1729"/>
        <v>0</v>
      </c>
      <c r="AB2762" t="b">
        <f t="shared" si="1730"/>
        <v>0</v>
      </c>
      <c r="AC2762" t="b">
        <f t="shared" si="1731"/>
        <v>0</v>
      </c>
      <c r="AD2762" t="b">
        <f t="shared" si="1732"/>
        <v>0</v>
      </c>
      <c r="AE2762" t="b">
        <f t="shared" si="1733"/>
        <v>0</v>
      </c>
      <c r="AF2762" t="b">
        <f t="shared" si="1734"/>
        <v>0</v>
      </c>
      <c r="AG2762" t="b">
        <f t="shared" si="1735"/>
        <v>0</v>
      </c>
      <c r="AH2762" t="b">
        <f t="shared" si="1736"/>
        <v>0</v>
      </c>
      <c r="AI2762" t="b">
        <f t="shared" si="1737"/>
        <v>1</v>
      </c>
      <c r="AJ2762" t="b">
        <f t="shared" si="1738"/>
        <v>0</v>
      </c>
      <c r="AK2762" t="b">
        <f t="shared" si="1739"/>
        <v>0</v>
      </c>
      <c r="AL2762" t="b">
        <f t="shared" si="1740"/>
        <v>0</v>
      </c>
      <c r="AM2762" t="b">
        <f t="shared" si="1741"/>
        <v>0</v>
      </c>
      <c r="AN2762" t="b">
        <f t="shared" si="1742"/>
        <v>0</v>
      </c>
      <c r="AO2762" t="b">
        <f t="shared" si="1743"/>
        <v>0</v>
      </c>
      <c r="AP2762" t="b">
        <f t="shared" si="1744"/>
        <v>0</v>
      </c>
      <c r="AQ2762" t="b">
        <f t="shared" si="1745"/>
        <v>0</v>
      </c>
      <c r="AR2762" t="b">
        <f t="shared" si="1746"/>
        <v>0</v>
      </c>
      <c r="AS2762" t="b">
        <f t="shared" si="1747"/>
        <v>0</v>
      </c>
      <c r="AT2762" t="b">
        <f t="shared" si="1748"/>
        <v>0</v>
      </c>
      <c r="AU2762" t="b">
        <f t="shared" si="1749"/>
        <v>0</v>
      </c>
      <c r="AV2762" t="b">
        <f t="shared" si="1750"/>
        <v>0</v>
      </c>
      <c r="AW2762" t="b">
        <f t="shared" si="1751"/>
        <v>0</v>
      </c>
      <c r="AX2762" t="b">
        <f t="shared" si="1752"/>
        <v>0</v>
      </c>
      <c r="AY2762" t="b">
        <f t="shared" si="1753"/>
        <v>0</v>
      </c>
      <c r="AZ2762" t="b">
        <f t="shared" si="1754"/>
        <v>0</v>
      </c>
      <c r="BA2762" t="b">
        <f t="shared" si="1755"/>
        <v>0</v>
      </c>
      <c r="BB2762" t="b">
        <f t="shared" si="1756"/>
        <v>0</v>
      </c>
      <c r="BC2762" t="b">
        <f t="shared" si="1757"/>
        <v>0</v>
      </c>
      <c r="BD2762" t="b">
        <f t="shared" si="1758"/>
        <v>0</v>
      </c>
    </row>
    <row r="2763" spans="1:56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0"/>
        <v>0.72</v>
      </c>
      <c r="P2763" s="8">
        <f t="shared" si="1759"/>
        <v>9</v>
      </c>
      <c r="Q2763" t="s">
        <v>8327</v>
      </c>
      <c r="R2763" t="s">
        <v>8363</v>
      </c>
      <c r="S2763" s="12">
        <f t="shared" si="1721"/>
        <v>41247.063576388886</v>
      </c>
      <c r="T2763" s="12">
        <f t="shared" si="1722"/>
        <v>41277.063576388886</v>
      </c>
      <c r="U2763" t="b">
        <f t="shared" si="1723"/>
        <v>0</v>
      </c>
      <c r="V2763" t="b">
        <f t="shared" si="1724"/>
        <v>0</v>
      </c>
      <c r="W2763" t="b">
        <f t="shared" si="1725"/>
        <v>0</v>
      </c>
      <c r="X2763" t="b">
        <f t="shared" si="1726"/>
        <v>0</v>
      </c>
      <c r="Y2763" t="b">
        <f t="shared" si="1727"/>
        <v>0</v>
      </c>
      <c r="Z2763" t="b">
        <f t="shared" si="1728"/>
        <v>0</v>
      </c>
      <c r="AA2763" t="b">
        <f t="shared" si="1729"/>
        <v>0</v>
      </c>
      <c r="AB2763" t="b">
        <f t="shared" si="1730"/>
        <v>0</v>
      </c>
      <c r="AC2763" t="b">
        <f t="shared" si="1731"/>
        <v>0</v>
      </c>
      <c r="AD2763" t="b">
        <f t="shared" si="1732"/>
        <v>0</v>
      </c>
      <c r="AE2763" t="b">
        <f t="shared" si="1733"/>
        <v>0</v>
      </c>
      <c r="AF2763" t="b">
        <f t="shared" si="1734"/>
        <v>0</v>
      </c>
      <c r="AG2763" t="b">
        <f t="shared" si="1735"/>
        <v>0</v>
      </c>
      <c r="AH2763" t="b">
        <f t="shared" si="1736"/>
        <v>0</v>
      </c>
      <c r="AI2763" t="b">
        <f t="shared" si="1737"/>
        <v>1</v>
      </c>
      <c r="AJ2763" t="b">
        <f t="shared" si="1738"/>
        <v>0</v>
      </c>
      <c r="AK2763" t="b">
        <f t="shared" si="1739"/>
        <v>0</v>
      </c>
      <c r="AL2763" t="b">
        <f t="shared" si="1740"/>
        <v>0</v>
      </c>
      <c r="AM2763" t="b">
        <f t="shared" si="1741"/>
        <v>0</v>
      </c>
      <c r="AN2763" t="b">
        <f t="shared" si="1742"/>
        <v>0</v>
      </c>
      <c r="AO2763" t="b">
        <f t="shared" si="1743"/>
        <v>0</v>
      </c>
      <c r="AP2763" t="b">
        <f t="shared" si="1744"/>
        <v>0</v>
      </c>
      <c r="AQ2763" t="b">
        <f t="shared" si="1745"/>
        <v>0</v>
      </c>
      <c r="AR2763" t="b">
        <f t="shared" si="1746"/>
        <v>0</v>
      </c>
      <c r="AS2763" t="b">
        <f t="shared" si="1747"/>
        <v>0</v>
      </c>
      <c r="AT2763" t="b">
        <f t="shared" si="1748"/>
        <v>0</v>
      </c>
      <c r="AU2763" t="b">
        <f t="shared" si="1749"/>
        <v>0</v>
      </c>
      <c r="AV2763" t="b">
        <f t="shared" si="1750"/>
        <v>0</v>
      </c>
      <c r="AW2763" t="b">
        <f t="shared" si="1751"/>
        <v>0</v>
      </c>
      <c r="AX2763" t="b">
        <f t="shared" si="1752"/>
        <v>0</v>
      </c>
      <c r="AY2763" t="b">
        <f t="shared" si="1753"/>
        <v>0</v>
      </c>
      <c r="AZ2763" t="b">
        <f t="shared" si="1754"/>
        <v>0</v>
      </c>
      <c r="BA2763" t="b">
        <f t="shared" si="1755"/>
        <v>0</v>
      </c>
      <c r="BB2763" t="b">
        <f t="shared" si="1756"/>
        <v>0</v>
      </c>
      <c r="BC2763" t="b">
        <f t="shared" si="1757"/>
        <v>0</v>
      </c>
      <c r="BD2763" t="b">
        <f t="shared" si="1758"/>
        <v>0</v>
      </c>
    </row>
    <row r="2764" spans="1:56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0"/>
        <v>0.76923076923076927</v>
      </c>
      <c r="P2764" s="8">
        <f t="shared" si="1759"/>
        <v>25</v>
      </c>
      <c r="Q2764" t="s">
        <v>8327</v>
      </c>
      <c r="R2764" t="s">
        <v>8363</v>
      </c>
      <c r="S2764" s="12">
        <f t="shared" si="1721"/>
        <v>40927.036979166667</v>
      </c>
      <c r="T2764" s="12">
        <f t="shared" si="1722"/>
        <v>40986.995312500003</v>
      </c>
      <c r="U2764" t="b">
        <f t="shared" si="1723"/>
        <v>0</v>
      </c>
      <c r="V2764" t="b">
        <f t="shared" si="1724"/>
        <v>0</v>
      </c>
      <c r="W2764" t="b">
        <f t="shared" si="1725"/>
        <v>0</v>
      </c>
      <c r="X2764" t="b">
        <f t="shared" si="1726"/>
        <v>0</v>
      </c>
      <c r="Y2764" t="b">
        <f t="shared" si="1727"/>
        <v>0</v>
      </c>
      <c r="Z2764" t="b">
        <f t="shared" si="1728"/>
        <v>0</v>
      </c>
      <c r="AA2764" t="b">
        <f t="shared" si="1729"/>
        <v>0</v>
      </c>
      <c r="AB2764" t="b">
        <f t="shared" si="1730"/>
        <v>0</v>
      </c>
      <c r="AC2764" t="b">
        <f t="shared" si="1731"/>
        <v>0</v>
      </c>
      <c r="AD2764" t="b">
        <f t="shared" si="1732"/>
        <v>0</v>
      </c>
      <c r="AE2764" t="b">
        <f t="shared" si="1733"/>
        <v>0</v>
      </c>
      <c r="AF2764" t="b">
        <f t="shared" si="1734"/>
        <v>0</v>
      </c>
      <c r="AG2764" t="b">
        <f t="shared" si="1735"/>
        <v>0</v>
      </c>
      <c r="AH2764" t="b">
        <f t="shared" si="1736"/>
        <v>1</v>
      </c>
      <c r="AI2764" t="b">
        <f t="shared" si="1737"/>
        <v>0</v>
      </c>
      <c r="AJ2764" t="b">
        <f t="shared" si="1738"/>
        <v>0</v>
      </c>
      <c r="AK2764" t="b">
        <f t="shared" si="1739"/>
        <v>0</v>
      </c>
      <c r="AL2764" t="b">
        <f t="shared" si="1740"/>
        <v>0</v>
      </c>
      <c r="AM2764" t="b">
        <f t="shared" si="1741"/>
        <v>0</v>
      </c>
      <c r="AN2764" t="b">
        <f t="shared" si="1742"/>
        <v>0</v>
      </c>
      <c r="AO2764" t="b">
        <f t="shared" si="1743"/>
        <v>0</v>
      </c>
      <c r="AP2764" t="b">
        <f t="shared" si="1744"/>
        <v>0</v>
      </c>
      <c r="AQ2764" t="b">
        <f t="shared" si="1745"/>
        <v>0</v>
      </c>
      <c r="AR2764" t="b">
        <f t="shared" si="1746"/>
        <v>0</v>
      </c>
      <c r="AS2764" t="b">
        <f t="shared" si="1747"/>
        <v>0</v>
      </c>
      <c r="AT2764" t="b">
        <f t="shared" si="1748"/>
        <v>0</v>
      </c>
      <c r="AU2764" t="b">
        <f t="shared" si="1749"/>
        <v>0</v>
      </c>
      <c r="AV2764" t="b">
        <f t="shared" si="1750"/>
        <v>0</v>
      </c>
      <c r="AW2764" t="b">
        <f t="shared" si="1751"/>
        <v>0</v>
      </c>
      <c r="AX2764" t="b">
        <f t="shared" si="1752"/>
        <v>0</v>
      </c>
      <c r="AY2764" t="b">
        <f t="shared" si="1753"/>
        <v>0</v>
      </c>
      <c r="AZ2764" t="b">
        <f t="shared" si="1754"/>
        <v>0</v>
      </c>
      <c r="BA2764" t="b">
        <f t="shared" si="1755"/>
        <v>0</v>
      </c>
      <c r="BB2764" t="b">
        <f t="shared" si="1756"/>
        <v>0</v>
      </c>
      <c r="BC2764" t="b">
        <f t="shared" si="1757"/>
        <v>0</v>
      </c>
      <c r="BD2764" t="b">
        <f t="shared" si="1758"/>
        <v>0</v>
      </c>
    </row>
    <row r="2765" spans="1:56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0"/>
        <v>0.22842639593908631</v>
      </c>
      <c r="P2765" s="8">
        <f t="shared" si="1759"/>
        <v>30</v>
      </c>
      <c r="Q2765" t="s">
        <v>8327</v>
      </c>
      <c r="R2765" t="s">
        <v>8363</v>
      </c>
      <c r="S2765" s="12">
        <f t="shared" si="1721"/>
        <v>41373.579675925925</v>
      </c>
      <c r="T2765" s="12">
        <f t="shared" si="1722"/>
        <v>41418.579675925925</v>
      </c>
      <c r="U2765" t="b">
        <f t="shared" si="1723"/>
        <v>0</v>
      </c>
      <c r="V2765" t="b">
        <f t="shared" si="1724"/>
        <v>0</v>
      </c>
      <c r="W2765" t="b">
        <f t="shared" si="1725"/>
        <v>0</v>
      </c>
      <c r="X2765" t="b">
        <f t="shared" si="1726"/>
        <v>0</v>
      </c>
      <c r="Y2765" t="b">
        <f t="shared" si="1727"/>
        <v>0</v>
      </c>
      <c r="Z2765" t="b">
        <f t="shared" si="1728"/>
        <v>0</v>
      </c>
      <c r="AA2765" t="b">
        <f t="shared" si="1729"/>
        <v>0</v>
      </c>
      <c r="AB2765" t="b">
        <f t="shared" si="1730"/>
        <v>0</v>
      </c>
      <c r="AC2765" t="b">
        <f t="shared" si="1731"/>
        <v>0</v>
      </c>
      <c r="AD2765" t="b">
        <f t="shared" si="1732"/>
        <v>0</v>
      </c>
      <c r="AE2765" t="b">
        <f t="shared" si="1733"/>
        <v>0</v>
      </c>
      <c r="AF2765" t="b">
        <f t="shared" si="1734"/>
        <v>0</v>
      </c>
      <c r="AG2765" t="b">
        <f t="shared" si="1735"/>
        <v>0</v>
      </c>
      <c r="AH2765" t="b">
        <f t="shared" si="1736"/>
        <v>0</v>
      </c>
      <c r="AI2765" t="b">
        <f t="shared" si="1737"/>
        <v>0</v>
      </c>
      <c r="AJ2765" t="b">
        <f t="shared" si="1738"/>
        <v>0</v>
      </c>
      <c r="AK2765" t="b">
        <f t="shared" si="1739"/>
        <v>0</v>
      </c>
      <c r="AL2765" t="b">
        <f t="shared" si="1740"/>
        <v>0</v>
      </c>
      <c r="AM2765" t="b">
        <f t="shared" si="1741"/>
        <v>0</v>
      </c>
      <c r="AN2765" t="b">
        <f t="shared" si="1742"/>
        <v>0</v>
      </c>
      <c r="AO2765" t="b">
        <f t="shared" si="1743"/>
        <v>1</v>
      </c>
      <c r="AP2765" t="b">
        <f t="shared" si="1744"/>
        <v>0</v>
      </c>
      <c r="AQ2765" t="b">
        <f t="shared" si="1745"/>
        <v>0</v>
      </c>
      <c r="AR2765" t="b">
        <f t="shared" si="1746"/>
        <v>0</v>
      </c>
      <c r="AS2765" t="b">
        <f t="shared" si="1747"/>
        <v>0</v>
      </c>
      <c r="AT2765" t="b">
        <f t="shared" si="1748"/>
        <v>0</v>
      </c>
      <c r="AU2765" t="b">
        <f t="shared" si="1749"/>
        <v>0</v>
      </c>
      <c r="AV2765" t="b">
        <f t="shared" si="1750"/>
        <v>0</v>
      </c>
      <c r="AW2765" t="b">
        <f t="shared" si="1751"/>
        <v>0</v>
      </c>
      <c r="AX2765" t="b">
        <f t="shared" si="1752"/>
        <v>0</v>
      </c>
      <c r="AY2765" t="b">
        <f t="shared" si="1753"/>
        <v>0</v>
      </c>
      <c r="AZ2765" t="b">
        <f t="shared" si="1754"/>
        <v>0</v>
      </c>
      <c r="BA2765" t="b">
        <f t="shared" si="1755"/>
        <v>0</v>
      </c>
      <c r="BB2765" t="b">
        <f t="shared" si="1756"/>
        <v>0</v>
      </c>
      <c r="BC2765" t="b">
        <f t="shared" si="1757"/>
        <v>0</v>
      </c>
      <c r="BD2765" t="b">
        <f t="shared" si="1758"/>
        <v>0</v>
      </c>
    </row>
    <row r="2766" spans="1:56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0"/>
        <v>1.125</v>
      </c>
      <c r="P2766" s="8">
        <f t="shared" si="1759"/>
        <v>11.25</v>
      </c>
      <c r="Q2766" t="s">
        <v>8327</v>
      </c>
      <c r="R2766" t="s">
        <v>8363</v>
      </c>
      <c r="S2766" s="12">
        <f t="shared" si="1721"/>
        <v>41030.292025462964</v>
      </c>
      <c r="T2766" s="12">
        <f t="shared" si="1722"/>
        <v>41059.791666666664</v>
      </c>
      <c r="U2766" t="b">
        <f t="shared" si="1723"/>
        <v>0</v>
      </c>
      <c r="V2766" t="b">
        <f t="shared" si="1724"/>
        <v>0</v>
      </c>
      <c r="W2766" t="b">
        <f t="shared" si="1725"/>
        <v>0</v>
      </c>
      <c r="X2766" t="b">
        <f t="shared" si="1726"/>
        <v>0</v>
      </c>
      <c r="Y2766" t="b">
        <f t="shared" si="1727"/>
        <v>0</v>
      </c>
      <c r="Z2766" t="b">
        <f t="shared" si="1728"/>
        <v>0</v>
      </c>
      <c r="AA2766" t="b">
        <f t="shared" si="1729"/>
        <v>0</v>
      </c>
      <c r="AB2766" t="b">
        <f t="shared" si="1730"/>
        <v>0</v>
      </c>
      <c r="AC2766" t="b">
        <f t="shared" si="1731"/>
        <v>0</v>
      </c>
      <c r="AD2766" t="b">
        <f t="shared" si="1732"/>
        <v>0</v>
      </c>
      <c r="AE2766" t="b">
        <f t="shared" si="1733"/>
        <v>0</v>
      </c>
      <c r="AF2766" t="b">
        <f t="shared" si="1734"/>
        <v>0</v>
      </c>
      <c r="AG2766" t="b">
        <f t="shared" si="1735"/>
        <v>0</v>
      </c>
      <c r="AH2766" t="b">
        <f t="shared" si="1736"/>
        <v>1</v>
      </c>
      <c r="AI2766" t="b">
        <f t="shared" si="1737"/>
        <v>0</v>
      </c>
      <c r="AJ2766" t="b">
        <f t="shared" si="1738"/>
        <v>0</v>
      </c>
      <c r="AK2766" t="b">
        <f t="shared" si="1739"/>
        <v>0</v>
      </c>
      <c r="AL2766" t="b">
        <f t="shared" si="1740"/>
        <v>0</v>
      </c>
      <c r="AM2766" t="b">
        <f t="shared" si="1741"/>
        <v>0</v>
      </c>
      <c r="AN2766" t="b">
        <f t="shared" si="1742"/>
        <v>0</v>
      </c>
      <c r="AO2766" t="b">
        <f t="shared" si="1743"/>
        <v>0</v>
      </c>
      <c r="AP2766" t="b">
        <f t="shared" si="1744"/>
        <v>0</v>
      </c>
      <c r="AQ2766" t="b">
        <f t="shared" si="1745"/>
        <v>0</v>
      </c>
      <c r="AR2766" t="b">
        <f t="shared" si="1746"/>
        <v>0</v>
      </c>
      <c r="AS2766" t="b">
        <f t="shared" si="1747"/>
        <v>0</v>
      </c>
      <c r="AT2766" t="b">
        <f t="shared" si="1748"/>
        <v>0</v>
      </c>
      <c r="AU2766" t="b">
        <f t="shared" si="1749"/>
        <v>0</v>
      </c>
      <c r="AV2766" t="b">
        <f t="shared" si="1750"/>
        <v>0</v>
      </c>
      <c r="AW2766" t="b">
        <f t="shared" si="1751"/>
        <v>0</v>
      </c>
      <c r="AX2766" t="b">
        <f t="shared" si="1752"/>
        <v>0</v>
      </c>
      <c r="AY2766" t="b">
        <f t="shared" si="1753"/>
        <v>0</v>
      </c>
      <c r="AZ2766" t="b">
        <f t="shared" si="1754"/>
        <v>0</v>
      </c>
      <c r="BA2766" t="b">
        <f t="shared" si="1755"/>
        <v>0</v>
      </c>
      <c r="BB2766" t="b">
        <f t="shared" si="1756"/>
        <v>0</v>
      </c>
      <c r="BC2766" t="b">
        <f t="shared" si="1757"/>
        <v>0</v>
      </c>
      <c r="BD2766" t="b">
        <f t="shared" si="1758"/>
        <v>0</v>
      </c>
    </row>
    <row r="2767" spans="1:56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0"/>
        <v>0</v>
      </c>
      <c r="P2767" s="8" t="e">
        <f t="shared" si="1759"/>
        <v>#DIV/0!</v>
      </c>
      <c r="Q2767" t="s">
        <v>8327</v>
      </c>
      <c r="R2767" t="s">
        <v>8363</v>
      </c>
      <c r="S2767" s="12">
        <f t="shared" si="1721"/>
        <v>41194.579027777778</v>
      </c>
      <c r="T2767" s="12">
        <f t="shared" si="1722"/>
        <v>41210.579027777778</v>
      </c>
      <c r="U2767" t="b">
        <f t="shared" si="1723"/>
        <v>0</v>
      </c>
      <c r="V2767" t="b">
        <f t="shared" si="1724"/>
        <v>0</v>
      </c>
      <c r="W2767" t="b">
        <f t="shared" si="1725"/>
        <v>0</v>
      </c>
      <c r="X2767" t="b">
        <f t="shared" si="1726"/>
        <v>0</v>
      </c>
      <c r="Y2767" t="b">
        <f t="shared" si="1727"/>
        <v>0</v>
      </c>
      <c r="Z2767" t="b">
        <f t="shared" si="1728"/>
        <v>0</v>
      </c>
      <c r="AA2767" t="b">
        <f t="shared" si="1729"/>
        <v>0</v>
      </c>
      <c r="AB2767" t="b">
        <f t="shared" si="1730"/>
        <v>0</v>
      </c>
      <c r="AC2767" t="b">
        <f t="shared" si="1731"/>
        <v>0</v>
      </c>
      <c r="AD2767" t="b">
        <f t="shared" si="1732"/>
        <v>0</v>
      </c>
      <c r="AE2767" t="b">
        <f t="shared" si="1733"/>
        <v>0</v>
      </c>
      <c r="AF2767" t="b">
        <f t="shared" si="1734"/>
        <v>0</v>
      </c>
      <c r="AG2767" t="b">
        <f t="shared" si="1735"/>
        <v>0</v>
      </c>
      <c r="AH2767" t="b">
        <f t="shared" si="1736"/>
        <v>1</v>
      </c>
      <c r="AI2767" t="b">
        <f t="shared" si="1737"/>
        <v>0</v>
      </c>
      <c r="AJ2767" t="b">
        <f t="shared" si="1738"/>
        <v>0</v>
      </c>
      <c r="AK2767" t="b">
        <f t="shared" si="1739"/>
        <v>0</v>
      </c>
      <c r="AL2767" t="b">
        <f t="shared" si="1740"/>
        <v>0</v>
      </c>
      <c r="AM2767" t="b">
        <f t="shared" si="1741"/>
        <v>0</v>
      </c>
      <c r="AN2767" t="b">
        <f t="shared" si="1742"/>
        <v>0</v>
      </c>
      <c r="AO2767" t="b">
        <f t="shared" si="1743"/>
        <v>0</v>
      </c>
      <c r="AP2767" t="b">
        <f t="shared" si="1744"/>
        <v>0</v>
      </c>
      <c r="AQ2767" t="b">
        <f t="shared" si="1745"/>
        <v>0</v>
      </c>
      <c r="AR2767" t="b">
        <f t="shared" si="1746"/>
        <v>0</v>
      </c>
      <c r="AS2767" t="b">
        <f t="shared" si="1747"/>
        <v>0</v>
      </c>
      <c r="AT2767" t="b">
        <f t="shared" si="1748"/>
        <v>0</v>
      </c>
      <c r="AU2767" t="b">
        <f t="shared" si="1749"/>
        <v>0</v>
      </c>
      <c r="AV2767" t="b">
        <f t="shared" si="1750"/>
        <v>0</v>
      </c>
      <c r="AW2767" t="b">
        <f t="shared" si="1751"/>
        <v>0</v>
      </c>
      <c r="AX2767" t="b">
        <f t="shared" si="1752"/>
        <v>0</v>
      </c>
      <c r="AY2767" t="b">
        <f t="shared" si="1753"/>
        <v>0</v>
      </c>
      <c r="AZ2767" t="b">
        <f t="shared" si="1754"/>
        <v>0</v>
      </c>
      <c r="BA2767" t="b">
        <f t="shared" si="1755"/>
        <v>0</v>
      </c>
      <c r="BB2767" t="b">
        <f t="shared" si="1756"/>
        <v>0</v>
      </c>
      <c r="BC2767" t="b">
        <f t="shared" si="1757"/>
        <v>0</v>
      </c>
      <c r="BD2767" t="b">
        <f t="shared" si="1758"/>
        <v>0</v>
      </c>
    </row>
    <row r="2768" spans="1:56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0"/>
        <v>2</v>
      </c>
      <c r="P2768" s="8">
        <f t="shared" si="1759"/>
        <v>25</v>
      </c>
      <c r="Q2768" t="s">
        <v>8327</v>
      </c>
      <c r="R2768" t="s">
        <v>8363</v>
      </c>
      <c r="S2768" s="12">
        <f t="shared" si="1721"/>
        <v>40736.668032407404</v>
      </c>
      <c r="T2768" s="12">
        <f t="shared" si="1722"/>
        <v>40766.668032407404</v>
      </c>
      <c r="U2768" t="b">
        <f t="shared" si="1723"/>
        <v>0</v>
      </c>
      <c r="V2768" t="b">
        <f t="shared" si="1724"/>
        <v>0</v>
      </c>
      <c r="W2768" t="b">
        <f t="shared" si="1725"/>
        <v>0</v>
      </c>
      <c r="X2768" t="b">
        <f t="shared" si="1726"/>
        <v>0</v>
      </c>
      <c r="Y2768" t="b">
        <f t="shared" si="1727"/>
        <v>0</v>
      </c>
      <c r="Z2768" t="b">
        <f t="shared" si="1728"/>
        <v>0</v>
      </c>
      <c r="AA2768" t="b">
        <f t="shared" si="1729"/>
        <v>0</v>
      </c>
      <c r="AB2768" t="b">
        <f t="shared" si="1730"/>
        <v>0</v>
      </c>
      <c r="AC2768" t="b">
        <f t="shared" si="1731"/>
        <v>0</v>
      </c>
      <c r="AD2768" t="b">
        <f t="shared" si="1732"/>
        <v>0</v>
      </c>
      <c r="AE2768" t="b">
        <f t="shared" si="1733"/>
        <v>0</v>
      </c>
      <c r="AF2768" t="b">
        <f t="shared" si="1734"/>
        <v>0</v>
      </c>
      <c r="AG2768" t="b">
        <f t="shared" si="1735"/>
        <v>0</v>
      </c>
      <c r="AH2768" t="b">
        <f t="shared" si="1736"/>
        <v>0</v>
      </c>
      <c r="AI2768" t="b">
        <f t="shared" si="1737"/>
        <v>1</v>
      </c>
      <c r="AJ2768" t="b">
        <f t="shared" si="1738"/>
        <v>0</v>
      </c>
      <c r="AK2768" t="b">
        <f t="shared" si="1739"/>
        <v>0</v>
      </c>
      <c r="AL2768" t="b">
        <f t="shared" si="1740"/>
        <v>0</v>
      </c>
      <c r="AM2768" t="b">
        <f t="shared" si="1741"/>
        <v>0</v>
      </c>
      <c r="AN2768" t="b">
        <f t="shared" si="1742"/>
        <v>0</v>
      </c>
      <c r="AO2768" t="b">
        <f t="shared" si="1743"/>
        <v>0</v>
      </c>
      <c r="AP2768" t="b">
        <f t="shared" si="1744"/>
        <v>0</v>
      </c>
      <c r="AQ2768" t="b">
        <f t="shared" si="1745"/>
        <v>0</v>
      </c>
      <c r="AR2768" t="b">
        <f t="shared" si="1746"/>
        <v>0</v>
      </c>
      <c r="AS2768" t="b">
        <f t="shared" si="1747"/>
        <v>0</v>
      </c>
      <c r="AT2768" t="b">
        <f t="shared" si="1748"/>
        <v>0</v>
      </c>
      <c r="AU2768" t="b">
        <f t="shared" si="1749"/>
        <v>0</v>
      </c>
      <c r="AV2768" t="b">
        <f t="shared" si="1750"/>
        <v>0</v>
      </c>
      <c r="AW2768" t="b">
        <f t="shared" si="1751"/>
        <v>0</v>
      </c>
      <c r="AX2768" t="b">
        <f t="shared" si="1752"/>
        <v>0</v>
      </c>
      <c r="AY2768" t="b">
        <f t="shared" si="1753"/>
        <v>0</v>
      </c>
      <c r="AZ2768" t="b">
        <f t="shared" si="1754"/>
        <v>0</v>
      </c>
      <c r="BA2768" t="b">
        <f t="shared" si="1755"/>
        <v>0</v>
      </c>
      <c r="BB2768" t="b">
        <f t="shared" si="1756"/>
        <v>0</v>
      </c>
      <c r="BC2768" t="b">
        <f t="shared" si="1757"/>
        <v>0</v>
      </c>
      <c r="BD2768" t="b">
        <f t="shared" si="1758"/>
        <v>0</v>
      </c>
    </row>
    <row r="2769" spans="1:56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0"/>
        <v>0.85000000000000009</v>
      </c>
      <c r="P2769" s="8">
        <f t="shared" si="1759"/>
        <v>11.333333333333334</v>
      </c>
      <c r="Q2769" t="s">
        <v>8327</v>
      </c>
      <c r="R2769" t="s">
        <v>8363</v>
      </c>
      <c r="S2769" s="12">
        <f t="shared" si="1721"/>
        <v>42172.958912037036</v>
      </c>
      <c r="T2769" s="12">
        <f t="shared" si="1722"/>
        <v>42232.958912037036</v>
      </c>
      <c r="U2769" t="b">
        <f t="shared" si="1723"/>
        <v>0</v>
      </c>
      <c r="V2769" t="b">
        <f t="shared" si="1724"/>
        <v>0</v>
      </c>
      <c r="W2769" t="b">
        <f t="shared" si="1725"/>
        <v>0</v>
      </c>
      <c r="X2769" t="b">
        <f t="shared" si="1726"/>
        <v>0</v>
      </c>
      <c r="Y2769" t="b">
        <f t="shared" si="1727"/>
        <v>0</v>
      </c>
      <c r="Z2769" t="b">
        <f t="shared" si="1728"/>
        <v>0</v>
      </c>
      <c r="AA2769" t="b">
        <f t="shared" si="1729"/>
        <v>0</v>
      </c>
      <c r="AB2769" t="b">
        <f t="shared" si="1730"/>
        <v>0</v>
      </c>
      <c r="AC2769" t="b">
        <f t="shared" si="1731"/>
        <v>0</v>
      </c>
      <c r="AD2769" t="b">
        <f t="shared" si="1732"/>
        <v>0</v>
      </c>
      <c r="AE2769" t="b">
        <f t="shared" si="1733"/>
        <v>0</v>
      </c>
      <c r="AF2769" t="b">
        <f t="shared" si="1734"/>
        <v>0</v>
      </c>
      <c r="AG2769" t="b">
        <f t="shared" si="1735"/>
        <v>0</v>
      </c>
      <c r="AH2769" t="b">
        <f t="shared" si="1736"/>
        <v>1</v>
      </c>
      <c r="AI2769" t="b">
        <f t="shared" si="1737"/>
        <v>0</v>
      </c>
      <c r="AJ2769" t="b">
        <f t="shared" si="1738"/>
        <v>0</v>
      </c>
      <c r="AK2769" t="b">
        <f t="shared" si="1739"/>
        <v>0</v>
      </c>
      <c r="AL2769" t="b">
        <f t="shared" si="1740"/>
        <v>0</v>
      </c>
      <c r="AM2769" t="b">
        <f t="shared" si="1741"/>
        <v>0</v>
      </c>
      <c r="AN2769" t="b">
        <f t="shared" si="1742"/>
        <v>0</v>
      </c>
      <c r="AO2769" t="b">
        <f t="shared" si="1743"/>
        <v>0</v>
      </c>
      <c r="AP2769" t="b">
        <f t="shared" si="1744"/>
        <v>0</v>
      </c>
      <c r="AQ2769" t="b">
        <f t="shared" si="1745"/>
        <v>0</v>
      </c>
      <c r="AR2769" t="b">
        <f t="shared" si="1746"/>
        <v>0</v>
      </c>
      <c r="AS2769" t="b">
        <f t="shared" si="1747"/>
        <v>0</v>
      </c>
      <c r="AT2769" t="b">
        <f t="shared" si="1748"/>
        <v>0</v>
      </c>
      <c r="AU2769" t="b">
        <f t="shared" si="1749"/>
        <v>0</v>
      </c>
      <c r="AV2769" t="b">
        <f t="shared" si="1750"/>
        <v>0</v>
      </c>
      <c r="AW2769" t="b">
        <f t="shared" si="1751"/>
        <v>0</v>
      </c>
      <c r="AX2769" t="b">
        <f t="shared" si="1752"/>
        <v>0</v>
      </c>
      <c r="AY2769" t="b">
        <f t="shared" si="1753"/>
        <v>0</v>
      </c>
      <c r="AZ2769" t="b">
        <f t="shared" si="1754"/>
        <v>0</v>
      </c>
      <c r="BA2769" t="b">
        <f t="shared" si="1755"/>
        <v>0</v>
      </c>
      <c r="BB2769" t="b">
        <f t="shared" si="1756"/>
        <v>0</v>
      </c>
      <c r="BC2769" t="b">
        <f t="shared" si="1757"/>
        <v>0</v>
      </c>
      <c r="BD2769" t="b">
        <f t="shared" si="1758"/>
        <v>0</v>
      </c>
    </row>
    <row r="2770" spans="1:56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0"/>
        <v>14.314285714285715</v>
      </c>
      <c r="P2770" s="8">
        <f t="shared" si="1759"/>
        <v>29.470588235294116</v>
      </c>
      <c r="Q2770" t="s">
        <v>8327</v>
      </c>
      <c r="R2770" t="s">
        <v>8363</v>
      </c>
      <c r="S2770" s="12">
        <f t="shared" si="1721"/>
        <v>40967.614849537036</v>
      </c>
      <c r="T2770" s="12">
        <f t="shared" si="1722"/>
        <v>40997.573182870372</v>
      </c>
      <c r="U2770" t="b">
        <f t="shared" si="1723"/>
        <v>0</v>
      </c>
      <c r="V2770" t="b">
        <f t="shared" si="1724"/>
        <v>0</v>
      </c>
      <c r="W2770" t="b">
        <f t="shared" si="1725"/>
        <v>0</v>
      </c>
      <c r="X2770" t="b">
        <f t="shared" si="1726"/>
        <v>0</v>
      </c>
      <c r="Y2770" t="b">
        <f t="shared" si="1727"/>
        <v>0</v>
      </c>
      <c r="Z2770" t="b">
        <f t="shared" si="1728"/>
        <v>0</v>
      </c>
      <c r="AA2770" t="b">
        <f t="shared" si="1729"/>
        <v>0</v>
      </c>
      <c r="AB2770" t="b">
        <f t="shared" si="1730"/>
        <v>0</v>
      </c>
      <c r="AC2770" t="b">
        <f t="shared" si="1731"/>
        <v>0</v>
      </c>
      <c r="AD2770" t="b">
        <f t="shared" si="1732"/>
        <v>0</v>
      </c>
      <c r="AE2770" t="b">
        <f t="shared" si="1733"/>
        <v>0</v>
      </c>
      <c r="AF2770" t="b">
        <f t="shared" si="1734"/>
        <v>0</v>
      </c>
      <c r="AG2770" t="b">
        <f t="shared" si="1735"/>
        <v>0</v>
      </c>
      <c r="AH2770" t="b">
        <f t="shared" si="1736"/>
        <v>0</v>
      </c>
      <c r="AI2770" t="b">
        <f t="shared" si="1737"/>
        <v>1</v>
      </c>
      <c r="AJ2770" t="b">
        <f t="shared" si="1738"/>
        <v>0</v>
      </c>
      <c r="AK2770" t="b">
        <f t="shared" si="1739"/>
        <v>0</v>
      </c>
      <c r="AL2770" t="b">
        <f t="shared" si="1740"/>
        <v>0</v>
      </c>
      <c r="AM2770" t="b">
        <f t="shared" si="1741"/>
        <v>0</v>
      </c>
      <c r="AN2770" t="b">
        <f t="shared" si="1742"/>
        <v>0</v>
      </c>
      <c r="AO2770" t="b">
        <f t="shared" si="1743"/>
        <v>0</v>
      </c>
      <c r="AP2770" t="b">
        <f t="shared" si="1744"/>
        <v>0</v>
      </c>
      <c r="AQ2770" t="b">
        <f t="shared" si="1745"/>
        <v>0</v>
      </c>
      <c r="AR2770" t="b">
        <f t="shared" si="1746"/>
        <v>0</v>
      </c>
      <c r="AS2770" t="b">
        <f t="shared" si="1747"/>
        <v>0</v>
      </c>
      <c r="AT2770" t="b">
        <f t="shared" si="1748"/>
        <v>0</v>
      </c>
      <c r="AU2770" t="b">
        <f t="shared" si="1749"/>
        <v>0</v>
      </c>
      <c r="AV2770" t="b">
        <f t="shared" si="1750"/>
        <v>0</v>
      </c>
      <c r="AW2770" t="b">
        <f t="shared" si="1751"/>
        <v>0</v>
      </c>
      <c r="AX2770" t="b">
        <f t="shared" si="1752"/>
        <v>0</v>
      </c>
      <c r="AY2770" t="b">
        <f t="shared" si="1753"/>
        <v>0</v>
      </c>
      <c r="AZ2770" t="b">
        <f t="shared" si="1754"/>
        <v>0</v>
      </c>
      <c r="BA2770" t="b">
        <f t="shared" si="1755"/>
        <v>0</v>
      </c>
      <c r="BB2770" t="b">
        <f t="shared" si="1756"/>
        <v>0</v>
      </c>
      <c r="BC2770" t="b">
        <f t="shared" si="1757"/>
        <v>0</v>
      </c>
      <c r="BD2770" t="b">
        <f t="shared" si="1758"/>
        <v>0</v>
      </c>
    </row>
    <row r="2771" spans="1:56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0"/>
        <v>0.25</v>
      </c>
      <c r="P2771" s="8">
        <f t="shared" si="1759"/>
        <v>1</v>
      </c>
      <c r="Q2771" t="s">
        <v>8327</v>
      </c>
      <c r="R2771" t="s">
        <v>8363</v>
      </c>
      <c r="S2771" s="12">
        <f t="shared" si="1721"/>
        <v>41745.826273148145</v>
      </c>
      <c r="T2771" s="12">
        <f t="shared" si="1722"/>
        <v>41795.826273148145</v>
      </c>
      <c r="U2771" t="b">
        <f t="shared" si="1723"/>
        <v>0</v>
      </c>
      <c r="V2771" t="b">
        <f t="shared" si="1724"/>
        <v>0</v>
      </c>
      <c r="W2771" t="b">
        <f t="shared" si="1725"/>
        <v>0</v>
      </c>
      <c r="X2771" t="b">
        <f t="shared" si="1726"/>
        <v>0</v>
      </c>
      <c r="Y2771" t="b">
        <f t="shared" si="1727"/>
        <v>0</v>
      </c>
      <c r="Z2771" t="b">
        <f t="shared" si="1728"/>
        <v>0</v>
      </c>
      <c r="AA2771" t="b">
        <f t="shared" si="1729"/>
        <v>0</v>
      </c>
      <c r="AB2771" t="b">
        <f t="shared" si="1730"/>
        <v>0</v>
      </c>
      <c r="AC2771" t="b">
        <f t="shared" si="1731"/>
        <v>0</v>
      </c>
      <c r="AD2771" t="b">
        <f t="shared" si="1732"/>
        <v>0</v>
      </c>
      <c r="AE2771" t="b">
        <f t="shared" si="1733"/>
        <v>0</v>
      </c>
      <c r="AF2771" t="b">
        <f t="shared" si="1734"/>
        <v>0</v>
      </c>
      <c r="AG2771" t="b">
        <f t="shared" si="1735"/>
        <v>1</v>
      </c>
      <c r="AH2771" t="b">
        <f t="shared" si="1736"/>
        <v>0</v>
      </c>
      <c r="AI2771" t="b">
        <f t="shared" si="1737"/>
        <v>0</v>
      </c>
      <c r="AJ2771" t="b">
        <f t="shared" si="1738"/>
        <v>0</v>
      </c>
      <c r="AK2771" t="b">
        <f t="shared" si="1739"/>
        <v>0</v>
      </c>
      <c r="AL2771" t="b">
        <f t="shared" si="1740"/>
        <v>0</v>
      </c>
      <c r="AM2771" t="b">
        <f t="shared" si="1741"/>
        <v>0</v>
      </c>
      <c r="AN2771" t="b">
        <f t="shared" si="1742"/>
        <v>0</v>
      </c>
      <c r="AO2771" t="b">
        <f t="shared" si="1743"/>
        <v>0</v>
      </c>
      <c r="AP2771" t="b">
        <f t="shared" si="1744"/>
        <v>0</v>
      </c>
      <c r="AQ2771" t="b">
        <f t="shared" si="1745"/>
        <v>0</v>
      </c>
      <c r="AR2771" t="b">
        <f t="shared" si="1746"/>
        <v>0</v>
      </c>
      <c r="AS2771" t="b">
        <f t="shared" si="1747"/>
        <v>0</v>
      </c>
      <c r="AT2771" t="b">
        <f t="shared" si="1748"/>
        <v>0</v>
      </c>
      <c r="AU2771" t="b">
        <f t="shared" si="1749"/>
        <v>0</v>
      </c>
      <c r="AV2771" t="b">
        <f t="shared" si="1750"/>
        <v>0</v>
      </c>
      <c r="AW2771" t="b">
        <f t="shared" si="1751"/>
        <v>0</v>
      </c>
      <c r="AX2771" t="b">
        <f t="shared" si="1752"/>
        <v>0</v>
      </c>
      <c r="AY2771" t="b">
        <f t="shared" si="1753"/>
        <v>0</v>
      </c>
      <c r="AZ2771" t="b">
        <f t="shared" si="1754"/>
        <v>0</v>
      </c>
      <c r="BA2771" t="b">
        <f t="shared" si="1755"/>
        <v>0</v>
      </c>
      <c r="BB2771" t="b">
        <f t="shared" si="1756"/>
        <v>0</v>
      </c>
      <c r="BC2771" t="b">
        <f t="shared" si="1757"/>
        <v>0</v>
      </c>
      <c r="BD2771" t="b">
        <f t="shared" si="1758"/>
        <v>0</v>
      </c>
    </row>
    <row r="2772" spans="1:56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0"/>
        <v>10.411249999999999</v>
      </c>
      <c r="P2772" s="8">
        <f t="shared" si="1759"/>
        <v>63.098484848484851</v>
      </c>
      <c r="Q2772" t="s">
        <v>8327</v>
      </c>
      <c r="R2772" t="s">
        <v>8363</v>
      </c>
      <c r="S2772" s="12">
        <f t="shared" si="1721"/>
        <v>41686.705208333333</v>
      </c>
      <c r="T2772" s="12">
        <f t="shared" si="1722"/>
        <v>41716.663541666669</v>
      </c>
      <c r="U2772" t="b">
        <f t="shared" si="1723"/>
        <v>0</v>
      </c>
      <c r="V2772" t="b">
        <f t="shared" si="1724"/>
        <v>0</v>
      </c>
      <c r="W2772" t="b">
        <f t="shared" si="1725"/>
        <v>0</v>
      </c>
      <c r="X2772" t="b">
        <f t="shared" si="1726"/>
        <v>0</v>
      </c>
      <c r="Y2772" t="b">
        <f t="shared" si="1727"/>
        <v>0</v>
      </c>
      <c r="Z2772" t="b">
        <f t="shared" si="1728"/>
        <v>0</v>
      </c>
      <c r="AA2772" t="b">
        <f t="shared" si="1729"/>
        <v>0</v>
      </c>
      <c r="AB2772" t="b">
        <f t="shared" si="1730"/>
        <v>0</v>
      </c>
      <c r="AC2772" t="b">
        <f t="shared" si="1731"/>
        <v>0</v>
      </c>
      <c r="AD2772" t="b">
        <f t="shared" si="1732"/>
        <v>0</v>
      </c>
      <c r="AE2772" t="b">
        <f t="shared" si="1733"/>
        <v>0</v>
      </c>
      <c r="AF2772" t="b">
        <f t="shared" si="1734"/>
        <v>0</v>
      </c>
      <c r="AG2772" t="b">
        <f t="shared" si="1735"/>
        <v>0</v>
      </c>
      <c r="AH2772" t="b">
        <f t="shared" si="1736"/>
        <v>0</v>
      </c>
      <c r="AI2772" t="b">
        <f t="shared" si="1737"/>
        <v>0</v>
      </c>
      <c r="AJ2772" t="b">
        <f t="shared" si="1738"/>
        <v>0</v>
      </c>
      <c r="AK2772" t="b">
        <f t="shared" si="1739"/>
        <v>0</v>
      </c>
      <c r="AL2772" t="b">
        <f t="shared" si="1740"/>
        <v>1</v>
      </c>
      <c r="AM2772" t="b">
        <f t="shared" si="1741"/>
        <v>0</v>
      </c>
      <c r="AN2772" t="b">
        <f t="shared" si="1742"/>
        <v>0</v>
      </c>
      <c r="AO2772" t="b">
        <f t="shared" si="1743"/>
        <v>0</v>
      </c>
      <c r="AP2772" t="b">
        <f t="shared" si="1744"/>
        <v>0</v>
      </c>
      <c r="AQ2772" t="b">
        <f t="shared" si="1745"/>
        <v>0</v>
      </c>
      <c r="AR2772" t="b">
        <f t="shared" si="1746"/>
        <v>0</v>
      </c>
      <c r="AS2772" t="b">
        <f t="shared" si="1747"/>
        <v>0</v>
      </c>
      <c r="AT2772" t="b">
        <f t="shared" si="1748"/>
        <v>0</v>
      </c>
      <c r="AU2772" t="b">
        <f t="shared" si="1749"/>
        <v>0</v>
      </c>
      <c r="AV2772" t="b">
        <f t="shared" si="1750"/>
        <v>0</v>
      </c>
      <c r="AW2772" t="b">
        <f t="shared" si="1751"/>
        <v>0</v>
      </c>
      <c r="AX2772" t="b">
        <f t="shared" si="1752"/>
        <v>0</v>
      </c>
      <c r="AY2772" t="b">
        <f t="shared" si="1753"/>
        <v>0</v>
      </c>
      <c r="AZ2772" t="b">
        <f t="shared" si="1754"/>
        <v>0</v>
      </c>
      <c r="BA2772" t="b">
        <f t="shared" si="1755"/>
        <v>0</v>
      </c>
      <c r="BB2772" t="b">
        <f t="shared" si="1756"/>
        <v>0</v>
      </c>
      <c r="BC2772" t="b">
        <f t="shared" si="1757"/>
        <v>0</v>
      </c>
      <c r="BD2772" t="b">
        <f t="shared" si="1758"/>
        <v>0</v>
      </c>
    </row>
    <row r="2773" spans="1:56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0"/>
        <v>0</v>
      </c>
      <c r="P2773" s="8" t="e">
        <f t="shared" si="1759"/>
        <v>#DIV/0!</v>
      </c>
      <c r="Q2773" t="s">
        <v>8327</v>
      </c>
      <c r="R2773" t="s">
        <v>8363</v>
      </c>
      <c r="S2773" s="12">
        <f t="shared" si="1721"/>
        <v>41257.531712962962</v>
      </c>
      <c r="T2773" s="12">
        <f t="shared" si="1722"/>
        <v>41306.708333333336</v>
      </c>
      <c r="U2773" t="b">
        <f t="shared" si="1723"/>
        <v>0</v>
      </c>
      <c r="V2773" t="b">
        <f t="shared" si="1724"/>
        <v>0</v>
      </c>
      <c r="W2773" t="b">
        <f t="shared" si="1725"/>
        <v>0</v>
      </c>
      <c r="X2773" t="b">
        <f t="shared" si="1726"/>
        <v>0</v>
      </c>
      <c r="Y2773" t="b">
        <f t="shared" si="1727"/>
        <v>0</v>
      </c>
      <c r="Z2773" t="b">
        <f t="shared" si="1728"/>
        <v>0</v>
      </c>
      <c r="AA2773" t="b">
        <f t="shared" si="1729"/>
        <v>0</v>
      </c>
      <c r="AB2773" t="b">
        <f t="shared" si="1730"/>
        <v>0</v>
      </c>
      <c r="AC2773" t="b">
        <f t="shared" si="1731"/>
        <v>0</v>
      </c>
      <c r="AD2773" t="b">
        <f t="shared" si="1732"/>
        <v>0</v>
      </c>
      <c r="AE2773" t="b">
        <f t="shared" si="1733"/>
        <v>0</v>
      </c>
      <c r="AF2773" t="b">
        <f t="shared" si="1734"/>
        <v>0</v>
      </c>
      <c r="AG2773" t="b">
        <f t="shared" si="1735"/>
        <v>0</v>
      </c>
      <c r="AH2773" t="b">
        <f t="shared" si="1736"/>
        <v>0</v>
      </c>
      <c r="AI2773" t="b">
        <f t="shared" si="1737"/>
        <v>0</v>
      </c>
      <c r="AJ2773" t="b">
        <f t="shared" si="1738"/>
        <v>0</v>
      </c>
      <c r="AK2773" t="b">
        <f t="shared" si="1739"/>
        <v>1</v>
      </c>
      <c r="AL2773" t="b">
        <f t="shared" si="1740"/>
        <v>0</v>
      </c>
      <c r="AM2773" t="b">
        <f t="shared" si="1741"/>
        <v>0</v>
      </c>
      <c r="AN2773" t="b">
        <f t="shared" si="1742"/>
        <v>0</v>
      </c>
      <c r="AO2773" t="b">
        <f t="shared" si="1743"/>
        <v>0</v>
      </c>
      <c r="AP2773" t="b">
        <f t="shared" si="1744"/>
        <v>0</v>
      </c>
      <c r="AQ2773" t="b">
        <f t="shared" si="1745"/>
        <v>0</v>
      </c>
      <c r="AR2773" t="b">
        <f t="shared" si="1746"/>
        <v>0</v>
      </c>
      <c r="AS2773" t="b">
        <f t="shared" si="1747"/>
        <v>0</v>
      </c>
      <c r="AT2773" t="b">
        <f t="shared" si="1748"/>
        <v>0</v>
      </c>
      <c r="AU2773" t="b">
        <f t="shared" si="1749"/>
        <v>0</v>
      </c>
      <c r="AV2773" t="b">
        <f t="shared" si="1750"/>
        <v>0</v>
      </c>
      <c r="AW2773" t="b">
        <f t="shared" si="1751"/>
        <v>0</v>
      </c>
      <c r="AX2773" t="b">
        <f t="shared" si="1752"/>
        <v>0</v>
      </c>
      <c r="AY2773" t="b">
        <f t="shared" si="1753"/>
        <v>0</v>
      </c>
      <c r="AZ2773" t="b">
        <f t="shared" si="1754"/>
        <v>0</v>
      </c>
      <c r="BA2773" t="b">
        <f t="shared" si="1755"/>
        <v>0</v>
      </c>
      <c r="BB2773" t="b">
        <f t="shared" si="1756"/>
        <v>0</v>
      </c>
      <c r="BC2773" t="b">
        <f t="shared" si="1757"/>
        <v>0</v>
      </c>
      <c r="BD2773" t="b">
        <f t="shared" si="1758"/>
        <v>0</v>
      </c>
    </row>
    <row r="2774" spans="1:56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0"/>
        <v>0</v>
      </c>
      <c r="P2774" s="8" t="e">
        <f t="shared" si="1759"/>
        <v>#DIV/0!</v>
      </c>
      <c r="Q2774" t="s">
        <v>8327</v>
      </c>
      <c r="R2774" t="s">
        <v>8363</v>
      </c>
      <c r="S2774" s="12">
        <f t="shared" si="1721"/>
        <v>41537.869143518517</v>
      </c>
      <c r="T2774" s="12">
        <f t="shared" si="1722"/>
        <v>41552.869143518517</v>
      </c>
      <c r="U2774" t="b">
        <f t="shared" si="1723"/>
        <v>0</v>
      </c>
      <c r="V2774" t="b">
        <f t="shared" si="1724"/>
        <v>0</v>
      </c>
      <c r="W2774" t="b">
        <f t="shared" si="1725"/>
        <v>0</v>
      </c>
      <c r="X2774" t="b">
        <f t="shared" si="1726"/>
        <v>0</v>
      </c>
      <c r="Y2774" t="b">
        <f t="shared" si="1727"/>
        <v>0</v>
      </c>
      <c r="Z2774" t="b">
        <f t="shared" si="1728"/>
        <v>0</v>
      </c>
      <c r="AA2774" t="b">
        <f t="shared" si="1729"/>
        <v>0</v>
      </c>
      <c r="AB2774" t="b">
        <f t="shared" si="1730"/>
        <v>0</v>
      </c>
      <c r="AC2774" t="b">
        <f t="shared" si="1731"/>
        <v>0</v>
      </c>
      <c r="AD2774" t="b">
        <f t="shared" si="1732"/>
        <v>0</v>
      </c>
      <c r="AE2774" t="b">
        <f t="shared" si="1733"/>
        <v>0</v>
      </c>
      <c r="AF2774" t="b">
        <f t="shared" si="1734"/>
        <v>0</v>
      </c>
      <c r="AG2774" t="b">
        <f t="shared" si="1735"/>
        <v>0</v>
      </c>
      <c r="AH2774" t="b">
        <f t="shared" si="1736"/>
        <v>0</v>
      </c>
      <c r="AI2774" t="b">
        <f t="shared" si="1737"/>
        <v>1</v>
      </c>
      <c r="AJ2774" t="b">
        <f t="shared" si="1738"/>
        <v>0</v>
      </c>
      <c r="AK2774" t="b">
        <f t="shared" si="1739"/>
        <v>0</v>
      </c>
      <c r="AL2774" t="b">
        <f t="shared" si="1740"/>
        <v>0</v>
      </c>
      <c r="AM2774" t="b">
        <f t="shared" si="1741"/>
        <v>0</v>
      </c>
      <c r="AN2774" t="b">
        <f t="shared" si="1742"/>
        <v>0</v>
      </c>
      <c r="AO2774" t="b">
        <f t="shared" si="1743"/>
        <v>0</v>
      </c>
      <c r="AP2774" t="b">
        <f t="shared" si="1744"/>
        <v>0</v>
      </c>
      <c r="AQ2774" t="b">
        <f t="shared" si="1745"/>
        <v>0</v>
      </c>
      <c r="AR2774" t="b">
        <f t="shared" si="1746"/>
        <v>0</v>
      </c>
      <c r="AS2774" t="b">
        <f t="shared" si="1747"/>
        <v>0</v>
      </c>
      <c r="AT2774" t="b">
        <f t="shared" si="1748"/>
        <v>0</v>
      </c>
      <c r="AU2774" t="b">
        <f t="shared" si="1749"/>
        <v>0</v>
      </c>
      <c r="AV2774" t="b">
        <f t="shared" si="1750"/>
        <v>0</v>
      </c>
      <c r="AW2774" t="b">
        <f t="shared" si="1751"/>
        <v>0</v>
      </c>
      <c r="AX2774" t="b">
        <f t="shared" si="1752"/>
        <v>0</v>
      </c>
      <c r="AY2774" t="b">
        <f t="shared" si="1753"/>
        <v>0</v>
      </c>
      <c r="AZ2774" t="b">
        <f t="shared" si="1754"/>
        <v>0</v>
      </c>
      <c r="BA2774" t="b">
        <f t="shared" si="1755"/>
        <v>0</v>
      </c>
      <c r="BB2774" t="b">
        <f t="shared" si="1756"/>
        <v>0</v>
      </c>
      <c r="BC2774" t="b">
        <f t="shared" si="1757"/>
        <v>0</v>
      </c>
      <c r="BD2774" t="b">
        <f t="shared" si="1758"/>
        <v>0</v>
      </c>
    </row>
    <row r="2775" spans="1:56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0"/>
        <v>0.18867924528301888</v>
      </c>
      <c r="P2775" s="8">
        <f t="shared" si="1759"/>
        <v>1</v>
      </c>
      <c r="Q2775" t="s">
        <v>8327</v>
      </c>
      <c r="R2775" t="s">
        <v>8363</v>
      </c>
      <c r="S2775" s="12">
        <f t="shared" si="1721"/>
        <v>42474.86482638889</v>
      </c>
      <c r="T2775" s="12">
        <f t="shared" si="1722"/>
        <v>42484.86482638889</v>
      </c>
      <c r="U2775" t="b">
        <f t="shared" si="1723"/>
        <v>0</v>
      </c>
      <c r="V2775" t="b">
        <f t="shared" si="1724"/>
        <v>0</v>
      </c>
      <c r="W2775" t="b">
        <f t="shared" si="1725"/>
        <v>0</v>
      </c>
      <c r="X2775" t="b">
        <f t="shared" si="1726"/>
        <v>0</v>
      </c>
      <c r="Y2775" t="b">
        <f t="shared" si="1727"/>
        <v>0</v>
      </c>
      <c r="Z2775" t="b">
        <f t="shared" si="1728"/>
        <v>0</v>
      </c>
      <c r="AA2775" t="b">
        <f t="shared" si="1729"/>
        <v>0</v>
      </c>
      <c r="AB2775" t="b">
        <f t="shared" si="1730"/>
        <v>0</v>
      </c>
      <c r="AC2775" t="b">
        <f t="shared" si="1731"/>
        <v>0</v>
      </c>
      <c r="AD2775" t="b">
        <f t="shared" si="1732"/>
        <v>0</v>
      </c>
      <c r="AE2775" t="b">
        <f t="shared" si="1733"/>
        <v>0</v>
      </c>
      <c r="AF2775" t="b">
        <f t="shared" si="1734"/>
        <v>0</v>
      </c>
      <c r="AG2775" t="b">
        <f t="shared" si="1735"/>
        <v>1</v>
      </c>
      <c r="AH2775" t="b">
        <f t="shared" si="1736"/>
        <v>0</v>
      </c>
      <c r="AI2775" t="b">
        <f t="shared" si="1737"/>
        <v>0</v>
      </c>
      <c r="AJ2775" t="b">
        <f t="shared" si="1738"/>
        <v>0</v>
      </c>
      <c r="AK2775" t="b">
        <f t="shared" si="1739"/>
        <v>0</v>
      </c>
      <c r="AL2775" t="b">
        <f t="shared" si="1740"/>
        <v>0</v>
      </c>
      <c r="AM2775" t="b">
        <f t="shared" si="1741"/>
        <v>0</v>
      </c>
      <c r="AN2775" t="b">
        <f t="shared" si="1742"/>
        <v>0</v>
      </c>
      <c r="AO2775" t="b">
        <f t="shared" si="1743"/>
        <v>0</v>
      </c>
      <c r="AP2775" t="b">
        <f t="shared" si="1744"/>
        <v>0</v>
      </c>
      <c r="AQ2775" t="b">
        <f t="shared" si="1745"/>
        <v>0</v>
      </c>
      <c r="AR2775" t="b">
        <f t="shared" si="1746"/>
        <v>0</v>
      </c>
      <c r="AS2775" t="b">
        <f t="shared" si="1747"/>
        <v>0</v>
      </c>
      <c r="AT2775" t="b">
        <f t="shared" si="1748"/>
        <v>0</v>
      </c>
      <c r="AU2775" t="b">
        <f t="shared" si="1749"/>
        <v>0</v>
      </c>
      <c r="AV2775" t="b">
        <f t="shared" si="1750"/>
        <v>0</v>
      </c>
      <c r="AW2775" t="b">
        <f t="shared" si="1751"/>
        <v>0</v>
      </c>
      <c r="AX2775" t="b">
        <f t="shared" si="1752"/>
        <v>0</v>
      </c>
      <c r="AY2775" t="b">
        <f t="shared" si="1753"/>
        <v>0</v>
      </c>
      <c r="AZ2775" t="b">
        <f t="shared" si="1754"/>
        <v>0</v>
      </c>
      <c r="BA2775" t="b">
        <f t="shared" si="1755"/>
        <v>0</v>
      </c>
      <c r="BB2775" t="b">
        <f t="shared" si="1756"/>
        <v>0</v>
      </c>
      <c r="BC2775" t="b">
        <f t="shared" si="1757"/>
        <v>0</v>
      </c>
      <c r="BD2775" t="b">
        <f t="shared" si="1758"/>
        <v>0</v>
      </c>
    </row>
    <row r="2776" spans="1:56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0"/>
        <v>14.249999999999998</v>
      </c>
      <c r="P2776" s="8">
        <f t="shared" si="1759"/>
        <v>43.846153846153847</v>
      </c>
      <c r="Q2776" t="s">
        <v>8327</v>
      </c>
      <c r="R2776" t="s">
        <v>8363</v>
      </c>
      <c r="S2776" s="12">
        <f t="shared" si="1721"/>
        <v>41311.126481481479</v>
      </c>
      <c r="T2776" s="12">
        <f t="shared" si="1722"/>
        <v>41341.126481481479</v>
      </c>
      <c r="U2776" t="b">
        <f t="shared" si="1723"/>
        <v>0</v>
      </c>
      <c r="V2776" t="b">
        <f t="shared" si="1724"/>
        <v>0</v>
      </c>
      <c r="W2776" t="b">
        <f t="shared" si="1725"/>
        <v>0</v>
      </c>
      <c r="X2776" t="b">
        <f t="shared" si="1726"/>
        <v>0</v>
      </c>
      <c r="Y2776" t="b">
        <f t="shared" si="1727"/>
        <v>0</v>
      </c>
      <c r="Z2776" t="b">
        <f t="shared" si="1728"/>
        <v>0</v>
      </c>
      <c r="AA2776" t="b">
        <f t="shared" si="1729"/>
        <v>0</v>
      </c>
      <c r="AB2776" t="b">
        <f t="shared" si="1730"/>
        <v>0</v>
      </c>
      <c r="AC2776" t="b">
        <f t="shared" si="1731"/>
        <v>0</v>
      </c>
      <c r="AD2776" t="b">
        <f t="shared" si="1732"/>
        <v>0</v>
      </c>
      <c r="AE2776" t="b">
        <f t="shared" si="1733"/>
        <v>0</v>
      </c>
      <c r="AF2776" t="b">
        <f t="shared" si="1734"/>
        <v>0</v>
      </c>
      <c r="AG2776" t="b">
        <f t="shared" si="1735"/>
        <v>0</v>
      </c>
      <c r="AH2776" t="b">
        <f t="shared" si="1736"/>
        <v>1</v>
      </c>
      <c r="AI2776" t="b">
        <f t="shared" si="1737"/>
        <v>0</v>
      </c>
      <c r="AJ2776" t="b">
        <f t="shared" si="1738"/>
        <v>0</v>
      </c>
      <c r="AK2776" t="b">
        <f t="shared" si="1739"/>
        <v>0</v>
      </c>
      <c r="AL2776" t="b">
        <f t="shared" si="1740"/>
        <v>0</v>
      </c>
      <c r="AM2776" t="b">
        <f t="shared" si="1741"/>
        <v>0</v>
      </c>
      <c r="AN2776" t="b">
        <f t="shared" si="1742"/>
        <v>0</v>
      </c>
      <c r="AO2776" t="b">
        <f t="shared" si="1743"/>
        <v>0</v>
      </c>
      <c r="AP2776" t="b">
        <f t="shared" si="1744"/>
        <v>0</v>
      </c>
      <c r="AQ2776" t="b">
        <f t="shared" si="1745"/>
        <v>0</v>
      </c>
      <c r="AR2776" t="b">
        <f t="shared" si="1746"/>
        <v>0</v>
      </c>
      <c r="AS2776" t="b">
        <f t="shared" si="1747"/>
        <v>0</v>
      </c>
      <c r="AT2776" t="b">
        <f t="shared" si="1748"/>
        <v>0</v>
      </c>
      <c r="AU2776" t="b">
        <f t="shared" si="1749"/>
        <v>0</v>
      </c>
      <c r="AV2776" t="b">
        <f t="shared" si="1750"/>
        <v>0</v>
      </c>
      <c r="AW2776" t="b">
        <f t="shared" si="1751"/>
        <v>0</v>
      </c>
      <c r="AX2776" t="b">
        <f t="shared" si="1752"/>
        <v>0</v>
      </c>
      <c r="AY2776" t="b">
        <f t="shared" si="1753"/>
        <v>0</v>
      </c>
      <c r="AZ2776" t="b">
        <f t="shared" si="1754"/>
        <v>0</v>
      </c>
      <c r="BA2776" t="b">
        <f t="shared" si="1755"/>
        <v>0</v>
      </c>
      <c r="BB2776" t="b">
        <f t="shared" si="1756"/>
        <v>0</v>
      </c>
      <c r="BC2776" t="b">
        <f t="shared" si="1757"/>
        <v>0</v>
      </c>
      <c r="BD2776" t="b">
        <f t="shared" si="1758"/>
        <v>0</v>
      </c>
    </row>
    <row r="2777" spans="1:56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0"/>
        <v>3</v>
      </c>
      <c r="P2777" s="8">
        <f t="shared" si="1759"/>
        <v>75</v>
      </c>
      <c r="Q2777" t="s">
        <v>8327</v>
      </c>
      <c r="R2777" t="s">
        <v>8363</v>
      </c>
      <c r="S2777" s="12">
        <f t="shared" si="1721"/>
        <v>40863.013356481482</v>
      </c>
      <c r="T2777" s="12">
        <f t="shared" si="1722"/>
        <v>40893.013356481482</v>
      </c>
      <c r="U2777" t="b">
        <f t="shared" si="1723"/>
        <v>0</v>
      </c>
      <c r="V2777" t="b">
        <f t="shared" si="1724"/>
        <v>0</v>
      </c>
      <c r="W2777" t="b">
        <f t="shared" si="1725"/>
        <v>0</v>
      </c>
      <c r="X2777" t="b">
        <f t="shared" si="1726"/>
        <v>0</v>
      </c>
      <c r="Y2777" t="b">
        <f t="shared" si="1727"/>
        <v>0</v>
      </c>
      <c r="Z2777" t="b">
        <f t="shared" si="1728"/>
        <v>0</v>
      </c>
      <c r="AA2777" t="b">
        <f t="shared" si="1729"/>
        <v>0</v>
      </c>
      <c r="AB2777" t="b">
        <f t="shared" si="1730"/>
        <v>0</v>
      </c>
      <c r="AC2777" t="b">
        <f t="shared" si="1731"/>
        <v>0</v>
      </c>
      <c r="AD2777" t="b">
        <f t="shared" si="1732"/>
        <v>0</v>
      </c>
      <c r="AE2777" t="b">
        <f t="shared" si="1733"/>
        <v>0</v>
      </c>
      <c r="AF2777" t="b">
        <f t="shared" si="1734"/>
        <v>0</v>
      </c>
      <c r="AG2777" t="b">
        <f t="shared" si="1735"/>
        <v>0</v>
      </c>
      <c r="AH2777" t="b">
        <f t="shared" si="1736"/>
        <v>0</v>
      </c>
      <c r="AI2777" t="b">
        <f t="shared" si="1737"/>
        <v>1</v>
      </c>
      <c r="AJ2777" t="b">
        <f t="shared" si="1738"/>
        <v>0</v>
      </c>
      <c r="AK2777" t="b">
        <f t="shared" si="1739"/>
        <v>0</v>
      </c>
      <c r="AL2777" t="b">
        <f t="shared" si="1740"/>
        <v>0</v>
      </c>
      <c r="AM2777" t="b">
        <f t="shared" si="1741"/>
        <v>0</v>
      </c>
      <c r="AN2777" t="b">
        <f t="shared" si="1742"/>
        <v>0</v>
      </c>
      <c r="AO2777" t="b">
        <f t="shared" si="1743"/>
        <v>0</v>
      </c>
      <c r="AP2777" t="b">
        <f t="shared" si="1744"/>
        <v>0</v>
      </c>
      <c r="AQ2777" t="b">
        <f t="shared" si="1745"/>
        <v>0</v>
      </c>
      <c r="AR2777" t="b">
        <f t="shared" si="1746"/>
        <v>0</v>
      </c>
      <c r="AS2777" t="b">
        <f t="shared" si="1747"/>
        <v>0</v>
      </c>
      <c r="AT2777" t="b">
        <f t="shared" si="1748"/>
        <v>0</v>
      </c>
      <c r="AU2777" t="b">
        <f t="shared" si="1749"/>
        <v>0</v>
      </c>
      <c r="AV2777" t="b">
        <f t="shared" si="1750"/>
        <v>0</v>
      </c>
      <c r="AW2777" t="b">
        <f t="shared" si="1751"/>
        <v>0</v>
      </c>
      <c r="AX2777" t="b">
        <f t="shared" si="1752"/>
        <v>0</v>
      </c>
      <c r="AY2777" t="b">
        <f t="shared" si="1753"/>
        <v>0</v>
      </c>
      <c r="AZ2777" t="b">
        <f t="shared" si="1754"/>
        <v>0</v>
      </c>
      <c r="BA2777" t="b">
        <f t="shared" si="1755"/>
        <v>0</v>
      </c>
      <c r="BB2777" t="b">
        <f t="shared" si="1756"/>
        <v>0</v>
      </c>
      <c r="BC2777" t="b">
        <f t="shared" si="1757"/>
        <v>0</v>
      </c>
      <c r="BD2777" t="b">
        <f t="shared" si="1758"/>
        <v>0</v>
      </c>
    </row>
    <row r="2778" spans="1:56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0"/>
        <v>7.8809523809523814</v>
      </c>
      <c r="P2778" s="8">
        <f t="shared" si="1759"/>
        <v>45.972222222222221</v>
      </c>
      <c r="Q2778" t="s">
        <v>8327</v>
      </c>
      <c r="R2778" t="s">
        <v>8363</v>
      </c>
      <c r="S2778" s="12">
        <f t="shared" si="1721"/>
        <v>42136.297175925924</v>
      </c>
      <c r="T2778" s="12">
        <f t="shared" si="1722"/>
        <v>42167.297175925924</v>
      </c>
      <c r="U2778" t="b">
        <f t="shared" si="1723"/>
        <v>0</v>
      </c>
      <c r="V2778" t="b">
        <f t="shared" si="1724"/>
        <v>0</v>
      </c>
      <c r="W2778" t="b">
        <f t="shared" si="1725"/>
        <v>0</v>
      </c>
      <c r="X2778" t="b">
        <f t="shared" si="1726"/>
        <v>0</v>
      </c>
      <c r="Y2778" t="b">
        <f t="shared" si="1727"/>
        <v>0</v>
      </c>
      <c r="Z2778" t="b">
        <f t="shared" si="1728"/>
        <v>0</v>
      </c>
      <c r="AA2778" t="b">
        <f t="shared" si="1729"/>
        <v>0</v>
      </c>
      <c r="AB2778" t="b">
        <f t="shared" si="1730"/>
        <v>0</v>
      </c>
      <c r="AC2778" t="b">
        <f t="shared" si="1731"/>
        <v>0</v>
      </c>
      <c r="AD2778" t="b">
        <f t="shared" si="1732"/>
        <v>0</v>
      </c>
      <c r="AE2778" t="b">
        <f t="shared" si="1733"/>
        <v>0</v>
      </c>
      <c r="AF2778" t="b">
        <f t="shared" si="1734"/>
        <v>0</v>
      </c>
      <c r="AG2778" t="b">
        <f t="shared" si="1735"/>
        <v>0</v>
      </c>
      <c r="AH2778" t="b">
        <f t="shared" si="1736"/>
        <v>0</v>
      </c>
      <c r="AI2778" t="b">
        <f t="shared" si="1737"/>
        <v>0</v>
      </c>
      <c r="AJ2778" t="b">
        <f t="shared" si="1738"/>
        <v>0</v>
      </c>
      <c r="AK2778" t="b">
        <f t="shared" si="1739"/>
        <v>0</v>
      </c>
      <c r="AL2778" t="b">
        <f t="shared" si="1740"/>
        <v>1</v>
      </c>
      <c r="AM2778" t="b">
        <f t="shared" si="1741"/>
        <v>0</v>
      </c>
      <c r="AN2778" t="b">
        <f t="shared" si="1742"/>
        <v>0</v>
      </c>
      <c r="AO2778" t="b">
        <f t="shared" si="1743"/>
        <v>0</v>
      </c>
      <c r="AP2778" t="b">
        <f t="shared" si="1744"/>
        <v>0</v>
      </c>
      <c r="AQ2778" t="b">
        <f t="shared" si="1745"/>
        <v>0</v>
      </c>
      <c r="AR2778" t="b">
        <f t="shared" si="1746"/>
        <v>0</v>
      </c>
      <c r="AS2778" t="b">
        <f t="shared" si="1747"/>
        <v>0</v>
      </c>
      <c r="AT2778" t="b">
        <f t="shared" si="1748"/>
        <v>0</v>
      </c>
      <c r="AU2778" t="b">
        <f t="shared" si="1749"/>
        <v>0</v>
      </c>
      <c r="AV2778" t="b">
        <f t="shared" si="1750"/>
        <v>0</v>
      </c>
      <c r="AW2778" t="b">
        <f t="shared" si="1751"/>
        <v>0</v>
      </c>
      <c r="AX2778" t="b">
        <f t="shared" si="1752"/>
        <v>0</v>
      </c>
      <c r="AY2778" t="b">
        <f t="shared" si="1753"/>
        <v>0</v>
      </c>
      <c r="AZ2778" t="b">
        <f t="shared" si="1754"/>
        <v>0</v>
      </c>
      <c r="BA2778" t="b">
        <f t="shared" si="1755"/>
        <v>0</v>
      </c>
      <c r="BB2778" t="b">
        <f t="shared" si="1756"/>
        <v>0</v>
      </c>
      <c r="BC2778" t="b">
        <f t="shared" si="1757"/>
        <v>0</v>
      </c>
      <c r="BD2778" t="b">
        <f t="shared" si="1758"/>
        <v>0</v>
      </c>
    </row>
    <row r="2779" spans="1:56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0"/>
        <v>0.33333333333333337</v>
      </c>
      <c r="P2779" s="8">
        <f t="shared" si="1759"/>
        <v>10</v>
      </c>
      <c r="Q2779" t="s">
        <v>8327</v>
      </c>
      <c r="R2779" t="s">
        <v>8363</v>
      </c>
      <c r="S2779" s="12">
        <f t="shared" si="1721"/>
        <v>42172.669027777782</v>
      </c>
      <c r="T2779" s="12">
        <f t="shared" si="1722"/>
        <v>42202.669027777782</v>
      </c>
      <c r="U2779" t="b">
        <f t="shared" si="1723"/>
        <v>0</v>
      </c>
      <c r="V2779" t="b">
        <f t="shared" si="1724"/>
        <v>0</v>
      </c>
      <c r="W2779" t="b">
        <f t="shared" si="1725"/>
        <v>0</v>
      </c>
      <c r="X2779" t="b">
        <f t="shared" si="1726"/>
        <v>0</v>
      </c>
      <c r="Y2779" t="b">
        <f t="shared" si="1727"/>
        <v>0</v>
      </c>
      <c r="Z2779" t="b">
        <f t="shared" si="1728"/>
        <v>0</v>
      </c>
      <c r="AA2779" t="b">
        <f t="shared" si="1729"/>
        <v>0</v>
      </c>
      <c r="AB2779" t="b">
        <f t="shared" si="1730"/>
        <v>0</v>
      </c>
      <c r="AC2779" t="b">
        <f t="shared" si="1731"/>
        <v>0</v>
      </c>
      <c r="AD2779" t="b">
        <f t="shared" si="1732"/>
        <v>0</v>
      </c>
      <c r="AE2779" t="b">
        <f t="shared" si="1733"/>
        <v>0</v>
      </c>
      <c r="AF2779" t="b">
        <f t="shared" si="1734"/>
        <v>0</v>
      </c>
      <c r="AG2779" t="b">
        <f t="shared" si="1735"/>
        <v>0</v>
      </c>
      <c r="AH2779" t="b">
        <f t="shared" si="1736"/>
        <v>1</v>
      </c>
      <c r="AI2779" t="b">
        <f t="shared" si="1737"/>
        <v>0</v>
      </c>
      <c r="AJ2779" t="b">
        <f t="shared" si="1738"/>
        <v>0</v>
      </c>
      <c r="AK2779" t="b">
        <f t="shared" si="1739"/>
        <v>0</v>
      </c>
      <c r="AL2779" t="b">
        <f t="shared" si="1740"/>
        <v>0</v>
      </c>
      <c r="AM2779" t="b">
        <f t="shared" si="1741"/>
        <v>0</v>
      </c>
      <c r="AN2779" t="b">
        <f t="shared" si="1742"/>
        <v>0</v>
      </c>
      <c r="AO2779" t="b">
        <f t="shared" si="1743"/>
        <v>0</v>
      </c>
      <c r="AP2779" t="b">
        <f t="shared" si="1744"/>
        <v>0</v>
      </c>
      <c r="AQ2779" t="b">
        <f t="shared" si="1745"/>
        <v>0</v>
      </c>
      <c r="AR2779" t="b">
        <f t="shared" si="1746"/>
        <v>0</v>
      </c>
      <c r="AS2779" t="b">
        <f t="shared" si="1747"/>
        <v>0</v>
      </c>
      <c r="AT2779" t="b">
        <f t="shared" si="1748"/>
        <v>0</v>
      </c>
      <c r="AU2779" t="b">
        <f t="shared" si="1749"/>
        <v>0</v>
      </c>
      <c r="AV2779" t="b">
        <f t="shared" si="1750"/>
        <v>0</v>
      </c>
      <c r="AW2779" t="b">
        <f t="shared" si="1751"/>
        <v>0</v>
      </c>
      <c r="AX2779" t="b">
        <f t="shared" si="1752"/>
        <v>0</v>
      </c>
      <c r="AY2779" t="b">
        <f t="shared" si="1753"/>
        <v>0</v>
      </c>
      <c r="AZ2779" t="b">
        <f t="shared" si="1754"/>
        <v>0</v>
      </c>
      <c r="BA2779" t="b">
        <f t="shared" si="1755"/>
        <v>0</v>
      </c>
      <c r="BB2779" t="b">
        <f t="shared" si="1756"/>
        <v>0</v>
      </c>
      <c r="BC2779" t="b">
        <f t="shared" si="1757"/>
        <v>0</v>
      </c>
      <c r="BD2779" t="b">
        <f t="shared" si="1758"/>
        <v>0</v>
      </c>
    </row>
    <row r="2780" spans="1:56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0"/>
        <v>25.545454545454543</v>
      </c>
      <c r="P2780" s="8">
        <f t="shared" si="1759"/>
        <v>93.666666666666671</v>
      </c>
      <c r="Q2780" t="s">
        <v>8327</v>
      </c>
      <c r="R2780" t="s">
        <v>8363</v>
      </c>
      <c r="S2780" s="12">
        <f t="shared" si="1721"/>
        <v>41846.978078703702</v>
      </c>
      <c r="T2780" s="12">
        <f t="shared" si="1722"/>
        <v>41876.978078703702</v>
      </c>
      <c r="U2780" t="b">
        <f t="shared" si="1723"/>
        <v>0</v>
      </c>
      <c r="V2780" t="b">
        <f t="shared" si="1724"/>
        <v>0</v>
      </c>
      <c r="W2780" t="b">
        <f t="shared" si="1725"/>
        <v>0</v>
      </c>
      <c r="X2780" t="b">
        <f t="shared" si="1726"/>
        <v>0</v>
      </c>
      <c r="Y2780" t="b">
        <f t="shared" si="1727"/>
        <v>0</v>
      </c>
      <c r="Z2780" t="b">
        <f t="shared" si="1728"/>
        <v>0</v>
      </c>
      <c r="AA2780" t="b">
        <f t="shared" si="1729"/>
        <v>0</v>
      </c>
      <c r="AB2780" t="b">
        <f t="shared" si="1730"/>
        <v>0</v>
      </c>
      <c r="AC2780" t="b">
        <f t="shared" si="1731"/>
        <v>0</v>
      </c>
      <c r="AD2780" t="b">
        <f t="shared" si="1732"/>
        <v>0</v>
      </c>
      <c r="AE2780" t="b">
        <f t="shared" si="1733"/>
        <v>0</v>
      </c>
      <c r="AF2780" t="b">
        <f t="shared" si="1734"/>
        <v>0</v>
      </c>
      <c r="AG2780" t="b">
        <f t="shared" si="1735"/>
        <v>0</v>
      </c>
      <c r="AH2780" t="b">
        <f t="shared" si="1736"/>
        <v>0</v>
      </c>
      <c r="AI2780" t="b">
        <f t="shared" si="1737"/>
        <v>1</v>
      </c>
      <c r="AJ2780" t="b">
        <f t="shared" si="1738"/>
        <v>0</v>
      </c>
      <c r="AK2780" t="b">
        <f t="shared" si="1739"/>
        <v>0</v>
      </c>
      <c r="AL2780" t="b">
        <f t="shared" si="1740"/>
        <v>0</v>
      </c>
      <c r="AM2780" t="b">
        <f t="shared" si="1741"/>
        <v>0</v>
      </c>
      <c r="AN2780" t="b">
        <f t="shared" si="1742"/>
        <v>0</v>
      </c>
      <c r="AO2780" t="b">
        <f t="shared" si="1743"/>
        <v>0</v>
      </c>
      <c r="AP2780" t="b">
        <f t="shared" si="1744"/>
        <v>0</v>
      </c>
      <c r="AQ2780" t="b">
        <f t="shared" si="1745"/>
        <v>0</v>
      </c>
      <c r="AR2780" t="b">
        <f t="shared" si="1746"/>
        <v>0</v>
      </c>
      <c r="AS2780" t="b">
        <f t="shared" si="1747"/>
        <v>0</v>
      </c>
      <c r="AT2780" t="b">
        <f t="shared" si="1748"/>
        <v>0</v>
      </c>
      <c r="AU2780" t="b">
        <f t="shared" si="1749"/>
        <v>0</v>
      </c>
      <c r="AV2780" t="b">
        <f t="shared" si="1750"/>
        <v>0</v>
      </c>
      <c r="AW2780" t="b">
        <f t="shared" si="1751"/>
        <v>0</v>
      </c>
      <c r="AX2780" t="b">
        <f t="shared" si="1752"/>
        <v>0</v>
      </c>
      <c r="AY2780" t="b">
        <f t="shared" si="1753"/>
        <v>0</v>
      </c>
      <c r="AZ2780" t="b">
        <f t="shared" si="1754"/>
        <v>0</v>
      </c>
      <c r="BA2780" t="b">
        <f t="shared" si="1755"/>
        <v>0</v>
      </c>
      <c r="BB2780" t="b">
        <f t="shared" si="1756"/>
        <v>0</v>
      </c>
      <c r="BC2780" t="b">
        <f t="shared" si="1757"/>
        <v>0</v>
      </c>
      <c r="BD2780" t="b">
        <f t="shared" si="1758"/>
        <v>0</v>
      </c>
    </row>
    <row r="2781" spans="1:56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0"/>
        <v>2.12</v>
      </c>
      <c r="P2781" s="8">
        <f t="shared" si="1759"/>
        <v>53</v>
      </c>
      <c r="Q2781" t="s">
        <v>8327</v>
      </c>
      <c r="R2781" t="s">
        <v>8363</v>
      </c>
      <c r="S2781" s="12">
        <f t="shared" si="1721"/>
        <v>42300.585891203707</v>
      </c>
      <c r="T2781" s="12">
        <f t="shared" si="1722"/>
        <v>42330.627557870372</v>
      </c>
      <c r="U2781" t="b">
        <f t="shared" si="1723"/>
        <v>0</v>
      </c>
      <c r="V2781" t="b">
        <f t="shared" si="1724"/>
        <v>0</v>
      </c>
      <c r="W2781" t="b">
        <f t="shared" si="1725"/>
        <v>0</v>
      </c>
      <c r="X2781" t="b">
        <f t="shared" si="1726"/>
        <v>0</v>
      </c>
      <c r="Y2781" t="b">
        <f t="shared" si="1727"/>
        <v>0</v>
      </c>
      <c r="Z2781" t="b">
        <f t="shared" si="1728"/>
        <v>0</v>
      </c>
      <c r="AA2781" t="b">
        <f t="shared" si="1729"/>
        <v>0</v>
      </c>
      <c r="AB2781" t="b">
        <f t="shared" si="1730"/>
        <v>0</v>
      </c>
      <c r="AC2781" t="b">
        <f t="shared" si="1731"/>
        <v>0</v>
      </c>
      <c r="AD2781" t="b">
        <f t="shared" si="1732"/>
        <v>0</v>
      </c>
      <c r="AE2781" t="b">
        <f t="shared" si="1733"/>
        <v>0</v>
      </c>
      <c r="AF2781" t="b">
        <f t="shared" si="1734"/>
        <v>0</v>
      </c>
      <c r="AG2781" t="b">
        <f t="shared" si="1735"/>
        <v>0</v>
      </c>
      <c r="AH2781" t="b">
        <f t="shared" si="1736"/>
        <v>1</v>
      </c>
      <c r="AI2781" t="b">
        <f t="shared" si="1737"/>
        <v>0</v>
      </c>
      <c r="AJ2781" t="b">
        <f t="shared" si="1738"/>
        <v>0</v>
      </c>
      <c r="AK2781" t="b">
        <f t="shared" si="1739"/>
        <v>0</v>
      </c>
      <c r="AL2781" t="b">
        <f t="shared" si="1740"/>
        <v>0</v>
      </c>
      <c r="AM2781" t="b">
        <f t="shared" si="1741"/>
        <v>0</v>
      </c>
      <c r="AN2781" t="b">
        <f t="shared" si="1742"/>
        <v>0</v>
      </c>
      <c r="AO2781" t="b">
        <f t="shared" si="1743"/>
        <v>0</v>
      </c>
      <c r="AP2781" t="b">
        <f t="shared" si="1744"/>
        <v>0</v>
      </c>
      <c r="AQ2781" t="b">
        <f t="shared" si="1745"/>
        <v>0</v>
      </c>
      <c r="AR2781" t="b">
        <f t="shared" si="1746"/>
        <v>0</v>
      </c>
      <c r="AS2781" t="b">
        <f t="shared" si="1747"/>
        <v>0</v>
      </c>
      <c r="AT2781" t="b">
        <f t="shared" si="1748"/>
        <v>0</v>
      </c>
      <c r="AU2781" t="b">
        <f t="shared" si="1749"/>
        <v>0</v>
      </c>
      <c r="AV2781" t="b">
        <f t="shared" si="1750"/>
        <v>0</v>
      </c>
      <c r="AW2781" t="b">
        <f t="shared" si="1751"/>
        <v>0</v>
      </c>
      <c r="AX2781" t="b">
        <f t="shared" si="1752"/>
        <v>0</v>
      </c>
      <c r="AY2781" t="b">
        <f t="shared" si="1753"/>
        <v>0</v>
      </c>
      <c r="AZ2781" t="b">
        <f t="shared" si="1754"/>
        <v>0</v>
      </c>
      <c r="BA2781" t="b">
        <f t="shared" si="1755"/>
        <v>0</v>
      </c>
      <c r="BB2781" t="b">
        <f t="shared" si="1756"/>
        <v>0</v>
      </c>
      <c r="BC2781" t="b">
        <f t="shared" si="1757"/>
        <v>0</v>
      </c>
      <c r="BD2781" t="b">
        <f t="shared" si="1758"/>
        <v>0</v>
      </c>
    </row>
    <row r="2782" spans="1:56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0"/>
        <v>0</v>
      </c>
      <c r="P2782" s="8" t="e">
        <f t="shared" si="1759"/>
        <v>#DIV/0!</v>
      </c>
      <c r="Q2782" t="s">
        <v>8327</v>
      </c>
      <c r="R2782" t="s">
        <v>8363</v>
      </c>
      <c r="S2782" s="12">
        <f t="shared" si="1721"/>
        <v>42774.447777777779</v>
      </c>
      <c r="T2782" s="12">
        <f t="shared" si="1722"/>
        <v>42804.447777777779</v>
      </c>
      <c r="U2782" t="b">
        <f t="shared" si="1723"/>
        <v>0</v>
      </c>
      <c r="V2782" t="b">
        <f t="shared" si="1724"/>
        <v>0</v>
      </c>
      <c r="W2782" t="b">
        <f t="shared" si="1725"/>
        <v>0</v>
      </c>
      <c r="X2782" t="b">
        <f t="shared" si="1726"/>
        <v>0</v>
      </c>
      <c r="Y2782" t="b">
        <f t="shared" si="1727"/>
        <v>0</v>
      </c>
      <c r="Z2782" t="b">
        <f t="shared" si="1728"/>
        <v>0</v>
      </c>
      <c r="AA2782" t="b">
        <f t="shared" si="1729"/>
        <v>0</v>
      </c>
      <c r="AB2782" t="b">
        <f t="shared" si="1730"/>
        <v>0</v>
      </c>
      <c r="AC2782" t="b">
        <f t="shared" si="1731"/>
        <v>0</v>
      </c>
      <c r="AD2782" t="b">
        <f t="shared" si="1732"/>
        <v>0</v>
      </c>
      <c r="AE2782" t="b">
        <f t="shared" si="1733"/>
        <v>0</v>
      </c>
      <c r="AF2782" t="b">
        <f t="shared" si="1734"/>
        <v>0</v>
      </c>
      <c r="AG2782" t="b">
        <f t="shared" si="1735"/>
        <v>0</v>
      </c>
      <c r="AH2782" t="b">
        <f t="shared" si="1736"/>
        <v>0</v>
      </c>
      <c r="AI2782" t="b">
        <f t="shared" si="1737"/>
        <v>0</v>
      </c>
      <c r="AJ2782" t="b">
        <f t="shared" si="1738"/>
        <v>0</v>
      </c>
      <c r="AK2782" t="b">
        <f t="shared" si="1739"/>
        <v>0</v>
      </c>
      <c r="AL2782" t="b">
        <f t="shared" si="1740"/>
        <v>0</v>
      </c>
      <c r="AM2782" t="b">
        <f t="shared" si="1741"/>
        <v>0</v>
      </c>
      <c r="AN2782" t="b">
        <f t="shared" si="1742"/>
        <v>0</v>
      </c>
      <c r="AO2782" t="b">
        <f t="shared" si="1743"/>
        <v>0</v>
      </c>
      <c r="AP2782" t="b">
        <f t="shared" si="1744"/>
        <v>0</v>
      </c>
      <c r="AQ2782" t="b">
        <f t="shared" si="1745"/>
        <v>0</v>
      </c>
      <c r="AR2782" t="b">
        <f t="shared" si="1746"/>
        <v>1</v>
      </c>
      <c r="AS2782" t="b">
        <f t="shared" si="1747"/>
        <v>0</v>
      </c>
      <c r="AT2782" t="b">
        <f t="shared" si="1748"/>
        <v>0</v>
      </c>
      <c r="AU2782" t="b">
        <f t="shared" si="1749"/>
        <v>0</v>
      </c>
      <c r="AV2782" t="b">
        <f t="shared" si="1750"/>
        <v>0</v>
      </c>
      <c r="AW2782" t="b">
        <f t="shared" si="1751"/>
        <v>0</v>
      </c>
      <c r="AX2782" t="b">
        <f t="shared" si="1752"/>
        <v>0</v>
      </c>
      <c r="AY2782" t="b">
        <f t="shared" si="1753"/>
        <v>0</v>
      </c>
      <c r="AZ2782" t="b">
        <f t="shared" si="1754"/>
        <v>0</v>
      </c>
      <c r="BA2782" t="b">
        <f t="shared" si="1755"/>
        <v>0</v>
      </c>
      <c r="BB2782" t="b">
        <f t="shared" si="1756"/>
        <v>0</v>
      </c>
      <c r="BC2782" t="b">
        <f t="shared" si="1757"/>
        <v>0</v>
      </c>
      <c r="BD2782" t="b">
        <f t="shared" si="1758"/>
        <v>0</v>
      </c>
    </row>
    <row r="2783" spans="1:56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0"/>
        <v>105.28</v>
      </c>
      <c r="P2783" s="8">
        <f t="shared" si="1759"/>
        <v>47</v>
      </c>
      <c r="Q2783" t="s">
        <v>8322</v>
      </c>
      <c r="R2783" t="s">
        <v>8323</v>
      </c>
      <c r="S2783" s="12">
        <f t="shared" si="1721"/>
        <v>42018.94159722222</v>
      </c>
      <c r="T2783" s="12">
        <f t="shared" si="1722"/>
        <v>42047.291666666672</v>
      </c>
      <c r="U2783" t="b">
        <f t="shared" si="1723"/>
        <v>0</v>
      </c>
      <c r="V2783" t="b">
        <f t="shared" si="1724"/>
        <v>1</v>
      </c>
      <c r="W2783" t="b">
        <f t="shared" si="1725"/>
        <v>0</v>
      </c>
      <c r="X2783" t="b">
        <f t="shared" si="1726"/>
        <v>0</v>
      </c>
      <c r="Y2783" t="b">
        <f t="shared" si="1727"/>
        <v>0</v>
      </c>
      <c r="Z2783" t="b">
        <f t="shared" si="1728"/>
        <v>0</v>
      </c>
      <c r="AA2783" t="b">
        <f t="shared" si="1729"/>
        <v>0</v>
      </c>
      <c r="AB2783" t="b">
        <f t="shared" si="1730"/>
        <v>0</v>
      </c>
      <c r="AC2783" t="b">
        <f t="shared" si="1731"/>
        <v>0</v>
      </c>
      <c r="AD2783" t="b">
        <f t="shared" si="1732"/>
        <v>0</v>
      </c>
      <c r="AE2783" t="b">
        <f t="shared" si="1733"/>
        <v>0</v>
      </c>
      <c r="AF2783" t="b">
        <f t="shared" si="1734"/>
        <v>0</v>
      </c>
      <c r="AG2783" t="b">
        <f t="shared" si="1735"/>
        <v>0</v>
      </c>
      <c r="AH2783" t="b">
        <f t="shared" si="1736"/>
        <v>0</v>
      </c>
      <c r="AI2783" t="b">
        <f t="shared" si="1737"/>
        <v>0</v>
      </c>
      <c r="AJ2783" t="b">
        <f t="shared" si="1738"/>
        <v>0</v>
      </c>
      <c r="AK2783" t="b">
        <f t="shared" si="1739"/>
        <v>0</v>
      </c>
      <c r="AL2783" t="b">
        <f t="shared" si="1740"/>
        <v>0</v>
      </c>
      <c r="AM2783" t="b">
        <f t="shared" si="1741"/>
        <v>0</v>
      </c>
      <c r="AN2783" t="b">
        <f t="shared" si="1742"/>
        <v>0</v>
      </c>
      <c r="AO2783" t="b">
        <f t="shared" si="1743"/>
        <v>0</v>
      </c>
      <c r="AP2783" t="b">
        <f t="shared" si="1744"/>
        <v>0</v>
      </c>
      <c r="AQ2783" t="b">
        <f t="shared" si="1745"/>
        <v>0</v>
      </c>
      <c r="AR2783" t="b">
        <f t="shared" si="1746"/>
        <v>0</v>
      </c>
      <c r="AS2783" t="b">
        <f t="shared" si="1747"/>
        <v>0</v>
      </c>
      <c r="AT2783" t="b">
        <f t="shared" si="1748"/>
        <v>0</v>
      </c>
      <c r="AU2783" t="b">
        <f t="shared" si="1749"/>
        <v>0</v>
      </c>
      <c r="AV2783" t="b">
        <f t="shared" si="1750"/>
        <v>0</v>
      </c>
      <c r="AW2783" t="b">
        <f t="shared" si="1751"/>
        <v>0</v>
      </c>
      <c r="AX2783" t="b">
        <f t="shared" si="1752"/>
        <v>0</v>
      </c>
      <c r="AY2783" t="b">
        <f t="shared" si="1753"/>
        <v>0</v>
      </c>
      <c r="AZ2783" t="b">
        <f t="shared" si="1754"/>
        <v>0</v>
      </c>
      <c r="BA2783" t="b">
        <f t="shared" si="1755"/>
        <v>0</v>
      </c>
      <c r="BB2783" t="b">
        <f t="shared" si="1756"/>
        <v>0</v>
      </c>
      <c r="BC2783" t="b">
        <f t="shared" si="1757"/>
        <v>0</v>
      </c>
      <c r="BD2783" t="b">
        <f t="shared" si="1758"/>
        <v>0</v>
      </c>
    </row>
    <row r="2784" spans="1:56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0"/>
        <v>120</v>
      </c>
      <c r="P2784" s="8">
        <f t="shared" si="1759"/>
        <v>66.666666666666671</v>
      </c>
      <c r="Q2784" t="s">
        <v>8322</v>
      </c>
      <c r="R2784" t="s">
        <v>8323</v>
      </c>
      <c r="S2784" s="12">
        <f t="shared" si="1721"/>
        <v>42026.924976851849</v>
      </c>
      <c r="T2784" s="12">
        <f t="shared" si="1722"/>
        <v>42052.207638888889</v>
      </c>
      <c r="U2784" t="b">
        <f t="shared" si="1723"/>
        <v>0</v>
      </c>
      <c r="V2784" t="b">
        <f t="shared" si="1724"/>
        <v>1</v>
      </c>
      <c r="W2784" t="b">
        <f t="shared" si="1725"/>
        <v>0</v>
      </c>
      <c r="X2784" t="b">
        <f t="shared" si="1726"/>
        <v>0</v>
      </c>
      <c r="Y2784" t="b">
        <f t="shared" si="1727"/>
        <v>0</v>
      </c>
      <c r="Z2784" t="b">
        <f t="shared" si="1728"/>
        <v>0</v>
      </c>
      <c r="AA2784" t="b">
        <f t="shared" si="1729"/>
        <v>0</v>
      </c>
      <c r="AB2784" t="b">
        <f t="shared" si="1730"/>
        <v>0</v>
      </c>
      <c r="AC2784" t="b">
        <f t="shared" si="1731"/>
        <v>0</v>
      </c>
      <c r="AD2784" t="b">
        <f t="shared" si="1732"/>
        <v>0</v>
      </c>
      <c r="AE2784" t="b">
        <f t="shared" si="1733"/>
        <v>0</v>
      </c>
      <c r="AF2784" t="b">
        <f t="shared" si="1734"/>
        <v>0</v>
      </c>
      <c r="AG2784" t="b">
        <f t="shared" si="1735"/>
        <v>0</v>
      </c>
      <c r="AH2784" t="b">
        <f t="shared" si="1736"/>
        <v>0</v>
      </c>
      <c r="AI2784" t="b">
        <f t="shared" si="1737"/>
        <v>0</v>
      </c>
      <c r="AJ2784" t="b">
        <f t="shared" si="1738"/>
        <v>0</v>
      </c>
      <c r="AK2784" t="b">
        <f t="shared" si="1739"/>
        <v>0</v>
      </c>
      <c r="AL2784" t="b">
        <f t="shared" si="1740"/>
        <v>0</v>
      </c>
      <c r="AM2784" t="b">
        <f t="shared" si="1741"/>
        <v>0</v>
      </c>
      <c r="AN2784" t="b">
        <f t="shared" si="1742"/>
        <v>0</v>
      </c>
      <c r="AO2784" t="b">
        <f t="shared" si="1743"/>
        <v>0</v>
      </c>
      <c r="AP2784" t="b">
        <f t="shared" si="1744"/>
        <v>0</v>
      </c>
      <c r="AQ2784" t="b">
        <f t="shared" si="1745"/>
        <v>0</v>
      </c>
      <c r="AR2784" t="b">
        <f t="shared" si="1746"/>
        <v>0</v>
      </c>
      <c r="AS2784" t="b">
        <f t="shared" si="1747"/>
        <v>0</v>
      </c>
      <c r="AT2784" t="b">
        <f t="shared" si="1748"/>
        <v>0</v>
      </c>
      <c r="AU2784" t="b">
        <f t="shared" si="1749"/>
        <v>0</v>
      </c>
      <c r="AV2784" t="b">
        <f t="shared" si="1750"/>
        <v>0</v>
      </c>
      <c r="AW2784" t="b">
        <f t="shared" si="1751"/>
        <v>0</v>
      </c>
      <c r="AX2784" t="b">
        <f t="shared" si="1752"/>
        <v>0</v>
      </c>
      <c r="AY2784" t="b">
        <f t="shared" si="1753"/>
        <v>0</v>
      </c>
      <c r="AZ2784" t="b">
        <f t="shared" si="1754"/>
        <v>0</v>
      </c>
      <c r="BA2784" t="b">
        <f t="shared" si="1755"/>
        <v>0</v>
      </c>
      <c r="BB2784" t="b">
        <f t="shared" si="1756"/>
        <v>0</v>
      </c>
      <c r="BC2784" t="b">
        <f t="shared" si="1757"/>
        <v>0</v>
      </c>
      <c r="BD2784" t="b">
        <f t="shared" si="1758"/>
        <v>0</v>
      </c>
    </row>
    <row r="2785" spans="1:56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0"/>
        <v>114.5</v>
      </c>
      <c r="P2785" s="8">
        <f t="shared" si="1759"/>
        <v>18.770491803278688</v>
      </c>
      <c r="Q2785" t="s">
        <v>8322</v>
      </c>
      <c r="R2785" t="s">
        <v>8323</v>
      </c>
      <c r="S2785" s="12">
        <f t="shared" si="1721"/>
        <v>42103.535254629634</v>
      </c>
      <c r="T2785" s="12">
        <f t="shared" si="1722"/>
        <v>42117.535254629634</v>
      </c>
      <c r="U2785" t="b">
        <f t="shared" si="1723"/>
        <v>0</v>
      </c>
      <c r="V2785" t="b">
        <f t="shared" si="1724"/>
        <v>1</v>
      </c>
      <c r="W2785" t="b">
        <f t="shared" si="1725"/>
        <v>0</v>
      </c>
      <c r="X2785" t="b">
        <f t="shared" si="1726"/>
        <v>0</v>
      </c>
      <c r="Y2785" t="b">
        <f t="shared" si="1727"/>
        <v>0</v>
      </c>
      <c r="Z2785" t="b">
        <f t="shared" si="1728"/>
        <v>0</v>
      </c>
      <c r="AA2785" t="b">
        <f t="shared" si="1729"/>
        <v>0</v>
      </c>
      <c r="AB2785" t="b">
        <f t="shared" si="1730"/>
        <v>0</v>
      </c>
      <c r="AC2785" t="b">
        <f t="shared" si="1731"/>
        <v>0</v>
      </c>
      <c r="AD2785" t="b">
        <f t="shared" si="1732"/>
        <v>0</v>
      </c>
      <c r="AE2785" t="b">
        <f t="shared" si="1733"/>
        <v>0</v>
      </c>
      <c r="AF2785" t="b">
        <f t="shared" si="1734"/>
        <v>0</v>
      </c>
      <c r="AG2785" t="b">
        <f t="shared" si="1735"/>
        <v>0</v>
      </c>
      <c r="AH2785" t="b">
        <f t="shared" si="1736"/>
        <v>0</v>
      </c>
      <c r="AI2785" t="b">
        <f t="shared" si="1737"/>
        <v>0</v>
      </c>
      <c r="AJ2785" t="b">
        <f t="shared" si="1738"/>
        <v>0</v>
      </c>
      <c r="AK2785" t="b">
        <f t="shared" si="1739"/>
        <v>0</v>
      </c>
      <c r="AL2785" t="b">
        <f t="shared" si="1740"/>
        <v>0</v>
      </c>
      <c r="AM2785" t="b">
        <f t="shared" si="1741"/>
        <v>0</v>
      </c>
      <c r="AN2785" t="b">
        <f t="shared" si="1742"/>
        <v>0</v>
      </c>
      <c r="AO2785" t="b">
        <f t="shared" si="1743"/>
        <v>0</v>
      </c>
      <c r="AP2785" t="b">
        <f t="shared" si="1744"/>
        <v>0</v>
      </c>
      <c r="AQ2785" t="b">
        <f t="shared" si="1745"/>
        <v>0</v>
      </c>
      <c r="AR2785" t="b">
        <f t="shared" si="1746"/>
        <v>0</v>
      </c>
      <c r="AS2785" t="b">
        <f t="shared" si="1747"/>
        <v>0</v>
      </c>
      <c r="AT2785" t="b">
        <f t="shared" si="1748"/>
        <v>0</v>
      </c>
      <c r="AU2785" t="b">
        <f t="shared" si="1749"/>
        <v>0</v>
      </c>
      <c r="AV2785" t="b">
        <f t="shared" si="1750"/>
        <v>0</v>
      </c>
      <c r="AW2785" t="b">
        <f t="shared" si="1751"/>
        <v>0</v>
      </c>
      <c r="AX2785" t="b">
        <f t="shared" si="1752"/>
        <v>0</v>
      </c>
      <c r="AY2785" t="b">
        <f t="shared" si="1753"/>
        <v>0</v>
      </c>
      <c r="AZ2785" t="b">
        <f t="shared" si="1754"/>
        <v>0</v>
      </c>
      <c r="BA2785" t="b">
        <f t="shared" si="1755"/>
        <v>0</v>
      </c>
      <c r="BB2785" t="b">
        <f t="shared" si="1756"/>
        <v>0</v>
      </c>
      <c r="BC2785" t="b">
        <f t="shared" si="1757"/>
        <v>0</v>
      </c>
      <c r="BD2785" t="b">
        <f t="shared" si="1758"/>
        <v>0</v>
      </c>
    </row>
    <row r="2786" spans="1:56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0"/>
        <v>119</v>
      </c>
      <c r="P2786" s="8">
        <f t="shared" si="1759"/>
        <v>66.111111111111114</v>
      </c>
      <c r="Q2786" t="s">
        <v>8322</v>
      </c>
      <c r="R2786" t="s">
        <v>8323</v>
      </c>
      <c r="S2786" s="12">
        <f t="shared" si="1721"/>
        <v>41920.787534722222</v>
      </c>
      <c r="T2786" s="12">
        <f t="shared" si="1722"/>
        <v>41941.787534722222</v>
      </c>
      <c r="U2786" t="b">
        <f t="shared" si="1723"/>
        <v>0</v>
      </c>
      <c r="V2786" t="b">
        <f t="shared" si="1724"/>
        <v>0</v>
      </c>
      <c r="W2786" t="b">
        <f t="shared" si="1725"/>
        <v>1</v>
      </c>
      <c r="X2786" t="b">
        <f t="shared" si="1726"/>
        <v>0</v>
      </c>
      <c r="Y2786" t="b">
        <f t="shared" si="1727"/>
        <v>0</v>
      </c>
      <c r="Z2786" t="b">
        <f t="shared" si="1728"/>
        <v>0</v>
      </c>
      <c r="AA2786" t="b">
        <f t="shared" si="1729"/>
        <v>0</v>
      </c>
      <c r="AB2786" t="b">
        <f t="shared" si="1730"/>
        <v>0</v>
      </c>
      <c r="AC2786" t="b">
        <f t="shared" si="1731"/>
        <v>0</v>
      </c>
      <c r="AD2786" t="b">
        <f t="shared" si="1732"/>
        <v>0</v>
      </c>
      <c r="AE2786" t="b">
        <f t="shared" si="1733"/>
        <v>0</v>
      </c>
      <c r="AF2786" t="b">
        <f t="shared" si="1734"/>
        <v>0</v>
      </c>
      <c r="AG2786" t="b">
        <f t="shared" si="1735"/>
        <v>0</v>
      </c>
      <c r="AH2786" t="b">
        <f t="shared" si="1736"/>
        <v>0</v>
      </c>
      <c r="AI2786" t="b">
        <f t="shared" si="1737"/>
        <v>0</v>
      </c>
      <c r="AJ2786" t="b">
        <f t="shared" si="1738"/>
        <v>0</v>
      </c>
      <c r="AK2786" t="b">
        <f t="shared" si="1739"/>
        <v>0</v>
      </c>
      <c r="AL2786" t="b">
        <f t="shared" si="1740"/>
        <v>0</v>
      </c>
      <c r="AM2786" t="b">
        <f t="shared" si="1741"/>
        <v>0</v>
      </c>
      <c r="AN2786" t="b">
        <f t="shared" si="1742"/>
        <v>0</v>
      </c>
      <c r="AO2786" t="b">
        <f t="shared" si="1743"/>
        <v>0</v>
      </c>
      <c r="AP2786" t="b">
        <f t="shared" si="1744"/>
        <v>0</v>
      </c>
      <c r="AQ2786" t="b">
        <f t="shared" si="1745"/>
        <v>0</v>
      </c>
      <c r="AR2786" t="b">
        <f t="shared" si="1746"/>
        <v>0</v>
      </c>
      <c r="AS2786" t="b">
        <f t="shared" si="1747"/>
        <v>0</v>
      </c>
      <c r="AT2786" t="b">
        <f t="shared" si="1748"/>
        <v>0</v>
      </c>
      <c r="AU2786" t="b">
        <f t="shared" si="1749"/>
        <v>0</v>
      </c>
      <c r="AV2786" t="b">
        <f t="shared" si="1750"/>
        <v>0</v>
      </c>
      <c r="AW2786" t="b">
        <f t="shared" si="1751"/>
        <v>0</v>
      </c>
      <c r="AX2786" t="b">
        <f t="shared" si="1752"/>
        <v>0</v>
      </c>
      <c r="AY2786" t="b">
        <f t="shared" si="1753"/>
        <v>0</v>
      </c>
      <c r="AZ2786" t="b">
        <f t="shared" si="1754"/>
        <v>0</v>
      </c>
      <c r="BA2786" t="b">
        <f t="shared" si="1755"/>
        <v>0</v>
      </c>
      <c r="BB2786" t="b">
        <f t="shared" si="1756"/>
        <v>0</v>
      </c>
      <c r="BC2786" t="b">
        <f t="shared" si="1757"/>
        <v>0</v>
      </c>
      <c r="BD2786" t="b">
        <f t="shared" si="1758"/>
        <v>0</v>
      </c>
    </row>
    <row r="2787" spans="1:56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0"/>
        <v>104.67999999999999</v>
      </c>
      <c r="P2787" s="8">
        <f t="shared" si="1759"/>
        <v>36.859154929577464</v>
      </c>
      <c r="Q2787" t="s">
        <v>8322</v>
      </c>
      <c r="R2787" t="s">
        <v>8323</v>
      </c>
      <c r="S2787" s="12">
        <f t="shared" si="1721"/>
        <v>42558.189432870371</v>
      </c>
      <c r="T2787" s="12">
        <f t="shared" si="1722"/>
        <v>42587.875</v>
      </c>
      <c r="U2787" t="b">
        <f t="shared" si="1723"/>
        <v>0</v>
      </c>
      <c r="V2787" t="b">
        <f t="shared" si="1724"/>
        <v>0</v>
      </c>
      <c r="W2787" t="b">
        <f t="shared" si="1725"/>
        <v>1</v>
      </c>
      <c r="X2787" t="b">
        <f t="shared" si="1726"/>
        <v>0</v>
      </c>
      <c r="Y2787" t="b">
        <f t="shared" si="1727"/>
        <v>0</v>
      </c>
      <c r="Z2787" t="b">
        <f t="shared" si="1728"/>
        <v>0</v>
      </c>
      <c r="AA2787" t="b">
        <f t="shared" si="1729"/>
        <v>0</v>
      </c>
      <c r="AB2787" t="b">
        <f t="shared" si="1730"/>
        <v>0</v>
      </c>
      <c r="AC2787" t="b">
        <f t="shared" si="1731"/>
        <v>0</v>
      </c>
      <c r="AD2787" t="b">
        <f t="shared" si="1732"/>
        <v>0</v>
      </c>
      <c r="AE2787" t="b">
        <f t="shared" si="1733"/>
        <v>0</v>
      </c>
      <c r="AF2787" t="b">
        <f t="shared" si="1734"/>
        <v>0</v>
      </c>
      <c r="AG2787" t="b">
        <f t="shared" si="1735"/>
        <v>0</v>
      </c>
      <c r="AH2787" t="b">
        <f t="shared" si="1736"/>
        <v>0</v>
      </c>
      <c r="AI2787" t="b">
        <f t="shared" si="1737"/>
        <v>0</v>
      </c>
      <c r="AJ2787" t="b">
        <f t="shared" si="1738"/>
        <v>0</v>
      </c>
      <c r="AK2787" t="b">
        <f t="shared" si="1739"/>
        <v>0</v>
      </c>
      <c r="AL2787" t="b">
        <f t="shared" si="1740"/>
        <v>0</v>
      </c>
      <c r="AM2787" t="b">
        <f t="shared" si="1741"/>
        <v>0</v>
      </c>
      <c r="AN2787" t="b">
        <f t="shared" si="1742"/>
        <v>0</v>
      </c>
      <c r="AO2787" t="b">
        <f t="shared" si="1743"/>
        <v>0</v>
      </c>
      <c r="AP2787" t="b">
        <f t="shared" si="1744"/>
        <v>0</v>
      </c>
      <c r="AQ2787" t="b">
        <f t="shared" si="1745"/>
        <v>0</v>
      </c>
      <c r="AR2787" t="b">
        <f t="shared" si="1746"/>
        <v>0</v>
      </c>
      <c r="AS2787" t="b">
        <f t="shared" si="1747"/>
        <v>0</v>
      </c>
      <c r="AT2787" t="b">
        <f t="shared" si="1748"/>
        <v>0</v>
      </c>
      <c r="AU2787" t="b">
        <f t="shared" si="1749"/>
        <v>0</v>
      </c>
      <c r="AV2787" t="b">
        <f t="shared" si="1750"/>
        <v>0</v>
      </c>
      <c r="AW2787" t="b">
        <f t="shared" si="1751"/>
        <v>0</v>
      </c>
      <c r="AX2787" t="b">
        <f t="shared" si="1752"/>
        <v>0</v>
      </c>
      <c r="AY2787" t="b">
        <f t="shared" si="1753"/>
        <v>0</v>
      </c>
      <c r="AZ2787" t="b">
        <f t="shared" si="1754"/>
        <v>0</v>
      </c>
      <c r="BA2787" t="b">
        <f t="shared" si="1755"/>
        <v>0</v>
      </c>
      <c r="BB2787" t="b">
        <f t="shared" si="1756"/>
        <v>0</v>
      </c>
      <c r="BC2787" t="b">
        <f t="shared" si="1757"/>
        <v>0</v>
      </c>
      <c r="BD2787" t="b">
        <f t="shared" si="1758"/>
        <v>0</v>
      </c>
    </row>
    <row r="2788" spans="1:56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0"/>
        <v>117.83999999999999</v>
      </c>
      <c r="P2788" s="8">
        <f t="shared" si="1759"/>
        <v>39.810810810810814</v>
      </c>
      <c r="Q2788" t="s">
        <v>8322</v>
      </c>
      <c r="R2788" t="s">
        <v>8323</v>
      </c>
      <c r="S2788" s="12">
        <f t="shared" si="1721"/>
        <v>41815.569212962961</v>
      </c>
      <c r="T2788" s="12">
        <f t="shared" si="1722"/>
        <v>41829.569212962961</v>
      </c>
      <c r="U2788" t="b">
        <f t="shared" si="1723"/>
        <v>0</v>
      </c>
      <c r="V2788" t="b">
        <f t="shared" si="1724"/>
        <v>1</v>
      </c>
      <c r="W2788" t="b">
        <f t="shared" si="1725"/>
        <v>0</v>
      </c>
      <c r="X2788" t="b">
        <f t="shared" si="1726"/>
        <v>0</v>
      </c>
      <c r="Y2788" t="b">
        <f t="shared" si="1727"/>
        <v>0</v>
      </c>
      <c r="Z2788" t="b">
        <f t="shared" si="1728"/>
        <v>0</v>
      </c>
      <c r="AA2788" t="b">
        <f t="shared" si="1729"/>
        <v>0</v>
      </c>
      <c r="AB2788" t="b">
        <f t="shared" si="1730"/>
        <v>0</v>
      </c>
      <c r="AC2788" t="b">
        <f t="shared" si="1731"/>
        <v>0</v>
      </c>
      <c r="AD2788" t="b">
        <f t="shared" si="1732"/>
        <v>0</v>
      </c>
      <c r="AE2788" t="b">
        <f t="shared" si="1733"/>
        <v>0</v>
      </c>
      <c r="AF2788" t="b">
        <f t="shared" si="1734"/>
        <v>0</v>
      </c>
      <c r="AG2788" t="b">
        <f t="shared" si="1735"/>
        <v>0</v>
      </c>
      <c r="AH2788" t="b">
        <f t="shared" si="1736"/>
        <v>0</v>
      </c>
      <c r="AI2788" t="b">
        <f t="shared" si="1737"/>
        <v>0</v>
      </c>
      <c r="AJ2788" t="b">
        <f t="shared" si="1738"/>
        <v>0</v>
      </c>
      <c r="AK2788" t="b">
        <f t="shared" si="1739"/>
        <v>0</v>
      </c>
      <c r="AL2788" t="b">
        <f t="shared" si="1740"/>
        <v>0</v>
      </c>
      <c r="AM2788" t="b">
        <f t="shared" si="1741"/>
        <v>0</v>
      </c>
      <c r="AN2788" t="b">
        <f t="shared" si="1742"/>
        <v>0</v>
      </c>
      <c r="AO2788" t="b">
        <f t="shared" si="1743"/>
        <v>0</v>
      </c>
      <c r="AP2788" t="b">
        <f t="shared" si="1744"/>
        <v>0</v>
      </c>
      <c r="AQ2788" t="b">
        <f t="shared" si="1745"/>
        <v>0</v>
      </c>
      <c r="AR2788" t="b">
        <f t="shared" si="1746"/>
        <v>0</v>
      </c>
      <c r="AS2788" t="b">
        <f t="shared" si="1747"/>
        <v>0</v>
      </c>
      <c r="AT2788" t="b">
        <f t="shared" si="1748"/>
        <v>0</v>
      </c>
      <c r="AU2788" t="b">
        <f t="shared" si="1749"/>
        <v>0</v>
      </c>
      <c r="AV2788" t="b">
        <f t="shared" si="1750"/>
        <v>0</v>
      </c>
      <c r="AW2788" t="b">
        <f t="shared" si="1751"/>
        <v>0</v>
      </c>
      <c r="AX2788" t="b">
        <f t="shared" si="1752"/>
        <v>0</v>
      </c>
      <c r="AY2788" t="b">
        <f t="shared" si="1753"/>
        <v>0</v>
      </c>
      <c r="AZ2788" t="b">
        <f t="shared" si="1754"/>
        <v>0</v>
      </c>
      <c r="BA2788" t="b">
        <f t="shared" si="1755"/>
        <v>0</v>
      </c>
      <c r="BB2788" t="b">
        <f t="shared" si="1756"/>
        <v>0</v>
      </c>
      <c r="BC2788" t="b">
        <f t="shared" si="1757"/>
        <v>0</v>
      </c>
      <c r="BD2788" t="b">
        <f t="shared" si="1758"/>
        <v>0</v>
      </c>
    </row>
    <row r="2789" spans="1:56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0"/>
        <v>119.7</v>
      </c>
      <c r="P2789" s="8">
        <f t="shared" si="1759"/>
        <v>31.5</v>
      </c>
      <c r="Q2789" t="s">
        <v>8322</v>
      </c>
      <c r="R2789" t="s">
        <v>8323</v>
      </c>
      <c r="S2789" s="12">
        <f t="shared" si="1721"/>
        <v>41808.198518518519</v>
      </c>
      <c r="T2789" s="12">
        <f t="shared" si="1722"/>
        <v>41838.198518518519</v>
      </c>
      <c r="U2789" t="b">
        <f t="shared" si="1723"/>
        <v>0</v>
      </c>
      <c r="V2789" t="b">
        <f t="shared" si="1724"/>
        <v>1</v>
      </c>
      <c r="W2789" t="b">
        <f t="shared" si="1725"/>
        <v>0</v>
      </c>
      <c r="X2789" t="b">
        <f t="shared" si="1726"/>
        <v>0</v>
      </c>
      <c r="Y2789" t="b">
        <f t="shared" si="1727"/>
        <v>0</v>
      </c>
      <c r="Z2789" t="b">
        <f t="shared" si="1728"/>
        <v>0</v>
      </c>
      <c r="AA2789" t="b">
        <f t="shared" si="1729"/>
        <v>0</v>
      </c>
      <c r="AB2789" t="b">
        <f t="shared" si="1730"/>
        <v>0</v>
      </c>
      <c r="AC2789" t="b">
        <f t="shared" si="1731"/>
        <v>0</v>
      </c>
      <c r="AD2789" t="b">
        <f t="shared" si="1732"/>
        <v>0</v>
      </c>
      <c r="AE2789" t="b">
        <f t="shared" si="1733"/>
        <v>0</v>
      </c>
      <c r="AF2789" t="b">
        <f t="shared" si="1734"/>
        <v>0</v>
      </c>
      <c r="AG2789" t="b">
        <f t="shared" si="1735"/>
        <v>0</v>
      </c>
      <c r="AH2789" t="b">
        <f t="shared" si="1736"/>
        <v>0</v>
      </c>
      <c r="AI2789" t="b">
        <f t="shared" si="1737"/>
        <v>0</v>
      </c>
      <c r="AJ2789" t="b">
        <f t="shared" si="1738"/>
        <v>0</v>
      </c>
      <c r="AK2789" t="b">
        <f t="shared" si="1739"/>
        <v>0</v>
      </c>
      <c r="AL2789" t="b">
        <f t="shared" si="1740"/>
        <v>0</v>
      </c>
      <c r="AM2789" t="b">
        <f t="shared" si="1741"/>
        <v>0</v>
      </c>
      <c r="AN2789" t="b">
        <f t="shared" si="1742"/>
        <v>0</v>
      </c>
      <c r="AO2789" t="b">
        <f t="shared" si="1743"/>
        <v>0</v>
      </c>
      <c r="AP2789" t="b">
        <f t="shared" si="1744"/>
        <v>0</v>
      </c>
      <c r="AQ2789" t="b">
        <f t="shared" si="1745"/>
        <v>0</v>
      </c>
      <c r="AR2789" t="b">
        <f t="shared" si="1746"/>
        <v>0</v>
      </c>
      <c r="AS2789" t="b">
        <f t="shared" si="1747"/>
        <v>0</v>
      </c>
      <c r="AT2789" t="b">
        <f t="shared" si="1748"/>
        <v>0</v>
      </c>
      <c r="AU2789" t="b">
        <f t="shared" si="1749"/>
        <v>0</v>
      </c>
      <c r="AV2789" t="b">
        <f t="shared" si="1750"/>
        <v>0</v>
      </c>
      <c r="AW2789" t="b">
        <f t="shared" si="1751"/>
        <v>0</v>
      </c>
      <c r="AX2789" t="b">
        <f t="shared" si="1752"/>
        <v>0</v>
      </c>
      <c r="AY2789" t="b">
        <f t="shared" si="1753"/>
        <v>0</v>
      </c>
      <c r="AZ2789" t="b">
        <f t="shared" si="1754"/>
        <v>0</v>
      </c>
      <c r="BA2789" t="b">
        <f t="shared" si="1755"/>
        <v>0</v>
      </c>
      <c r="BB2789" t="b">
        <f t="shared" si="1756"/>
        <v>0</v>
      </c>
      <c r="BC2789" t="b">
        <f t="shared" si="1757"/>
        <v>0</v>
      </c>
      <c r="BD2789" t="b">
        <f t="shared" si="1758"/>
        <v>0</v>
      </c>
    </row>
    <row r="2790" spans="1:56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0"/>
        <v>102.49999999999999</v>
      </c>
      <c r="P2790" s="8">
        <f t="shared" si="1759"/>
        <v>102.5</v>
      </c>
      <c r="Q2790" t="s">
        <v>8322</v>
      </c>
      <c r="R2790" t="s">
        <v>8323</v>
      </c>
      <c r="S2790" s="12">
        <f t="shared" si="1721"/>
        <v>42550.701886574068</v>
      </c>
      <c r="T2790" s="12">
        <f t="shared" si="1722"/>
        <v>42580.701886574068</v>
      </c>
      <c r="U2790" t="b">
        <f t="shared" si="1723"/>
        <v>0</v>
      </c>
      <c r="V2790" t="b">
        <f t="shared" si="1724"/>
        <v>1</v>
      </c>
      <c r="W2790" t="b">
        <f t="shared" si="1725"/>
        <v>0</v>
      </c>
      <c r="X2790" t="b">
        <f t="shared" si="1726"/>
        <v>0</v>
      </c>
      <c r="Y2790" t="b">
        <f t="shared" si="1727"/>
        <v>0</v>
      </c>
      <c r="Z2790" t="b">
        <f t="shared" si="1728"/>
        <v>0</v>
      </c>
      <c r="AA2790" t="b">
        <f t="shared" si="1729"/>
        <v>0</v>
      </c>
      <c r="AB2790" t="b">
        <f t="shared" si="1730"/>
        <v>0</v>
      </c>
      <c r="AC2790" t="b">
        <f t="shared" si="1731"/>
        <v>0</v>
      </c>
      <c r="AD2790" t="b">
        <f t="shared" si="1732"/>
        <v>0</v>
      </c>
      <c r="AE2790" t="b">
        <f t="shared" si="1733"/>
        <v>0</v>
      </c>
      <c r="AF2790" t="b">
        <f t="shared" si="1734"/>
        <v>0</v>
      </c>
      <c r="AG2790" t="b">
        <f t="shared" si="1735"/>
        <v>0</v>
      </c>
      <c r="AH2790" t="b">
        <f t="shared" si="1736"/>
        <v>0</v>
      </c>
      <c r="AI2790" t="b">
        <f t="shared" si="1737"/>
        <v>0</v>
      </c>
      <c r="AJ2790" t="b">
        <f t="shared" si="1738"/>
        <v>0</v>
      </c>
      <c r="AK2790" t="b">
        <f t="shared" si="1739"/>
        <v>0</v>
      </c>
      <c r="AL2790" t="b">
        <f t="shared" si="1740"/>
        <v>0</v>
      </c>
      <c r="AM2790" t="b">
        <f t="shared" si="1741"/>
        <v>0</v>
      </c>
      <c r="AN2790" t="b">
        <f t="shared" si="1742"/>
        <v>0</v>
      </c>
      <c r="AO2790" t="b">
        <f t="shared" si="1743"/>
        <v>0</v>
      </c>
      <c r="AP2790" t="b">
        <f t="shared" si="1744"/>
        <v>0</v>
      </c>
      <c r="AQ2790" t="b">
        <f t="shared" si="1745"/>
        <v>0</v>
      </c>
      <c r="AR2790" t="b">
        <f t="shared" si="1746"/>
        <v>0</v>
      </c>
      <c r="AS2790" t="b">
        <f t="shared" si="1747"/>
        <v>0</v>
      </c>
      <c r="AT2790" t="b">
        <f t="shared" si="1748"/>
        <v>0</v>
      </c>
      <c r="AU2790" t="b">
        <f t="shared" si="1749"/>
        <v>0</v>
      </c>
      <c r="AV2790" t="b">
        <f t="shared" si="1750"/>
        <v>0</v>
      </c>
      <c r="AW2790" t="b">
        <f t="shared" si="1751"/>
        <v>0</v>
      </c>
      <c r="AX2790" t="b">
        <f t="shared" si="1752"/>
        <v>0</v>
      </c>
      <c r="AY2790" t="b">
        <f t="shared" si="1753"/>
        <v>0</v>
      </c>
      <c r="AZ2790" t="b">
        <f t="shared" si="1754"/>
        <v>0</v>
      </c>
      <c r="BA2790" t="b">
        <f t="shared" si="1755"/>
        <v>0</v>
      </c>
      <c r="BB2790" t="b">
        <f t="shared" si="1756"/>
        <v>0</v>
      </c>
      <c r="BC2790" t="b">
        <f t="shared" si="1757"/>
        <v>0</v>
      </c>
      <c r="BD2790" t="b">
        <f t="shared" si="1758"/>
        <v>0</v>
      </c>
    </row>
    <row r="2791" spans="1:56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0"/>
        <v>101.16666666666667</v>
      </c>
      <c r="P2791" s="8">
        <f t="shared" si="1759"/>
        <v>126.45833333333333</v>
      </c>
      <c r="Q2791" t="s">
        <v>8322</v>
      </c>
      <c r="R2791" t="s">
        <v>8323</v>
      </c>
      <c r="S2791" s="12">
        <f t="shared" si="1721"/>
        <v>42056.013124999998</v>
      </c>
      <c r="T2791" s="12">
        <f t="shared" si="1722"/>
        <v>42075.166666666672</v>
      </c>
      <c r="U2791" t="b">
        <f t="shared" si="1723"/>
        <v>0</v>
      </c>
      <c r="V2791" t="b">
        <f t="shared" si="1724"/>
        <v>1</v>
      </c>
      <c r="W2791" t="b">
        <f t="shared" si="1725"/>
        <v>0</v>
      </c>
      <c r="X2791" t="b">
        <f t="shared" si="1726"/>
        <v>0</v>
      </c>
      <c r="Y2791" t="b">
        <f t="shared" si="1727"/>
        <v>0</v>
      </c>
      <c r="Z2791" t="b">
        <f t="shared" si="1728"/>
        <v>0</v>
      </c>
      <c r="AA2791" t="b">
        <f t="shared" si="1729"/>
        <v>0</v>
      </c>
      <c r="AB2791" t="b">
        <f t="shared" si="1730"/>
        <v>0</v>
      </c>
      <c r="AC2791" t="b">
        <f t="shared" si="1731"/>
        <v>0</v>
      </c>
      <c r="AD2791" t="b">
        <f t="shared" si="1732"/>
        <v>0</v>
      </c>
      <c r="AE2791" t="b">
        <f t="shared" si="1733"/>
        <v>0</v>
      </c>
      <c r="AF2791" t="b">
        <f t="shared" si="1734"/>
        <v>0</v>
      </c>
      <c r="AG2791" t="b">
        <f t="shared" si="1735"/>
        <v>0</v>
      </c>
      <c r="AH2791" t="b">
        <f t="shared" si="1736"/>
        <v>0</v>
      </c>
      <c r="AI2791" t="b">
        <f t="shared" si="1737"/>
        <v>0</v>
      </c>
      <c r="AJ2791" t="b">
        <f t="shared" si="1738"/>
        <v>0</v>
      </c>
      <c r="AK2791" t="b">
        <f t="shared" si="1739"/>
        <v>0</v>
      </c>
      <c r="AL2791" t="b">
        <f t="shared" si="1740"/>
        <v>0</v>
      </c>
      <c r="AM2791" t="b">
        <f t="shared" si="1741"/>
        <v>0</v>
      </c>
      <c r="AN2791" t="b">
        <f t="shared" si="1742"/>
        <v>0</v>
      </c>
      <c r="AO2791" t="b">
        <f t="shared" si="1743"/>
        <v>0</v>
      </c>
      <c r="AP2791" t="b">
        <f t="shared" si="1744"/>
        <v>0</v>
      </c>
      <c r="AQ2791" t="b">
        <f t="shared" si="1745"/>
        <v>0</v>
      </c>
      <c r="AR2791" t="b">
        <f t="shared" si="1746"/>
        <v>0</v>
      </c>
      <c r="AS2791" t="b">
        <f t="shared" si="1747"/>
        <v>0</v>
      </c>
      <c r="AT2791" t="b">
        <f t="shared" si="1748"/>
        <v>0</v>
      </c>
      <c r="AU2791" t="b">
        <f t="shared" si="1749"/>
        <v>0</v>
      </c>
      <c r="AV2791" t="b">
        <f t="shared" si="1750"/>
        <v>0</v>
      </c>
      <c r="AW2791" t="b">
        <f t="shared" si="1751"/>
        <v>0</v>
      </c>
      <c r="AX2791" t="b">
        <f t="shared" si="1752"/>
        <v>0</v>
      </c>
      <c r="AY2791" t="b">
        <f t="shared" si="1753"/>
        <v>0</v>
      </c>
      <c r="AZ2791" t="b">
        <f t="shared" si="1754"/>
        <v>0</v>
      </c>
      <c r="BA2791" t="b">
        <f t="shared" si="1755"/>
        <v>0</v>
      </c>
      <c r="BB2791" t="b">
        <f t="shared" si="1756"/>
        <v>0</v>
      </c>
      <c r="BC2791" t="b">
        <f t="shared" si="1757"/>
        <v>0</v>
      </c>
      <c r="BD2791" t="b">
        <f t="shared" si="1758"/>
        <v>0</v>
      </c>
    </row>
    <row r="2792" spans="1:56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0"/>
        <v>105.33333333333333</v>
      </c>
      <c r="P2792" s="8">
        <f t="shared" si="1759"/>
        <v>47.878787878787875</v>
      </c>
      <c r="Q2792" t="s">
        <v>8322</v>
      </c>
      <c r="R2792" t="s">
        <v>8323</v>
      </c>
      <c r="S2792" s="12">
        <f t="shared" si="1721"/>
        <v>42016.938692129625</v>
      </c>
      <c r="T2792" s="12">
        <f t="shared" si="1722"/>
        <v>42046.938692129625</v>
      </c>
      <c r="U2792" t="b">
        <f t="shared" si="1723"/>
        <v>0</v>
      </c>
      <c r="V2792" t="b">
        <f t="shared" si="1724"/>
        <v>1</v>
      </c>
      <c r="W2792" t="b">
        <f t="shared" si="1725"/>
        <v>0</v>
      </c>
      <c r="X2792" t="b">
        <f t="shared" si="1726"/>
        <v>0</v>
      </c>
      <c r="Y2792" t="b">
        <f t="shared" si="1727"/>
        <v>0</v>
      </c>
      <c r="Z2792" t="b">
        <f t="shared" si="1728"/>
        <v>0</v>
      </c>
      <c r="AA2792" t="b">
        <f t="shared" si="1729"/>
        <v>0</v>
      </c>
      <c r="AB2792" t="b">
        <f t="shared" si="1730"/>
        <v>0</v>
      </c>
      <c r="AC2792" t="b">
        <f t="shared" si="1731"/>
        <v>0</v>
      </c>
      <c r="AD2792" t="b">
        <f t="shared" si="1732"/>
        <v>0</v>
      </c>
      <c r="AE2792" t="b">
        <f t="shared" si="1733"/>
        <v>0</v>
      </c>
      <c r="AF2792" t="b">
        <f t="shared" si="1734"/>
        <v>0</v>
      </c>
      <c r="AG2792" t="b">
        <f t="shared" si="1735"/>
        <v>0</v>
      </c>
      <c r="AH2792" t="b">
        <f t="shared" si="1736"/>
        <v>0</v>
      </c>
      <c r="AI2792" t="b">
        <f t="shared" si="1737"/>
        <v>0</v>
      </c>
      <c r="AJ2792" t="b">
        <f t="shared" si="1738"/>
        <v>0</v>
      </c>
      <c r="AK2792" t="b">
        <f t="shared" si="1739"/>
        <v>0</v>
      </c>
      <c r="AL2792" t="b">
        <f t="shared" si="1740"/>
        <v>0</v>
      </c>
      <c r="AM2792" t="b">
        <f t="shared" si="1741"/>
        <v>0</v>
      </c>
      <c r="AN2792" t="b">
        <f t="shared" si="1742"/>
        <v>0</v>
      </c>
      <c r="AO2792" t="b">
        <f t="shared" si="1743"/>
        <v>0</v>
      </c>
      <c r="AP2792" t="b">
        <f t="shared" si="1744"/>
        <v>0</v>
      </c>
      <c r="AQ2792" t="b">
        <f t="shared" si="1745"/>
        <v>0</v>
      </c>
      <c r="AR2792" t="b">
        <f t="shared" si="1746"/>
        <v>0</v>
      </c>
      <c r="AS2792" t="b">
        <f t="shared" si="1747"/>
        <v>0</v>
      </c>
      <c r="AT2792" t="b">
        <f t="shared" si="1748"/>
        <v>0</v>
      </c>
      <c r="AU2792" t="b">
        <f t="shared" si="1749"/>
        <v>0</v>
      </c>
      <c r="AV2792" t="b">
        <f t="shared" si="1750"/>
        <v>0</v>
      </c>
      <c r="AW2792" t="b">
        <f t="shared" si="1751"/>
        <v>0</v>
      </c>
      <c r="AX2792" t="b">
        <f t="shared" si="1752"/>
        <v>0</v>
      </c>
      <c r="AY2792" t="b">
        <f t="shared" si="1753"/>
        <v>0</v>
      </c>
      <c r="AZ2792" t="b">
        <f t="shared" si="1754"/>
        <v>0</v>
      </c>
      <c r="BA2792" t="b">
        <f t="shared" si="1755"/>
        <v>0</v>
      </c>
      <c r="BB2792" t="b">
        <f t="shared" si="1756"/>
        <v>0</v>
      </c>
      <c r="BC2792" t="b">
        <f t="shared" si="1757"/>
        <v>0</v>
      </c>
      <c r="BD2792" t="b">
        <f t="shared" si="1758"/>
        <v>0</v>
      </c>
    </row>
    <row r="2793" spans="1:56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0"/>
        <v>102.49999999999999</v>
      </c>
      <c r="P2793" s="8">
        <f t="shared" si="1759"/>
        <v>73.214285714285708</v>
      </c>
      <c r="Q2793" t="s">
        <v>8322</v>
      </c>
      <c r="R2793" t="s">
        <v>8323</v>
      </c>
      <c r="S2793" s="12">
        <f t="shared" si="1721"/>
        <v>42591.899988425925</v>
      </c>
      <c r="T2793" s="12">
        <f t="shared" si="1722"/>
        <v>42622.166666666672</v>
      </c>
      <c r="U2793" t="b">
        <f t="shared" si="1723"/>
        <v>0</v>
      </c>
      <c r="V2793" t="b">
        <f t="shared" si="1724"/>
        <v>1</v>
      </c>
      <c r="W2793" t="b">
        <f t="shared" si="1725"/>
        <v>0</v>
      </c>
      <c r="X2793" t="b">
        <f t="shared" si="1726"/>
        <v>0</v>
      </c>
      <c r="Y2793" t="b">
        <f t="shared" si="1727"/>
        <v>0</v>
      </c>
      <c r="Z2793" t="b">
        <f t="shared" si="1728"/>
        <v>0</v>
      </c>
      <c r="AA2793" t="b">
        <f t="shared" si="1729"/>
        <v>0</v>
      </c>
      <c r="AB2793" t="b">
        <f t="shared" si="1730"/>
        <v>0</v>
      </c>
      <c r="AC2793" t="b">
        <f t="shared" si="1731"/>
        <v>0</v>
      </c>
      <c r="AD2793" t="b">
        <f t="shared" si="1732"/>
        <v>0</v>
      </c>
      <c r="AE2793" t="b">
        <f t="shared" si="1733"/>
        <v>0</v>
      </c>
      <c r="AF2793" t="b">
        <f t="shared" si="1734"/>
        <v>0</v>
      </c>
      <c r="AG2793" t="b">
        <f t="shared" si="1735"/>
        <v>0</v>
      </c>
      <c r="AH2793" t="b">
        <f t="shared" si="1736"/>
        <v>0</v>
      </c>
      <c r="AI2793" t="b">
        <f t="shared" si="1737"/>
        <v>0</v>
      </c>
      <c r="AJ2793" t="b">
        <f t="shared" si="1738"/>
        <v>0</v>
      </c>
      <c r="AK2793" t="b">
        <f t="shared" si="1739"/>
        <v>0</v>
      </c>
      <c r="AL2793" t="b">
        <f t="shared" si="1740"/>
        <v>0</v>
      </c>
      <c r="AM2793" t="b">
        <f t="shared" si="1741"/>
        <v>0</v>
      </c>
      <c r="AN2793" t="b">
        <f t="shared" si="1742"/>
        <v>0</v>
      </c>
      <c r="AO2793" t="b">
        <f t="shared" si="1743"/>
        <v>0</v>
      </c>
      <c r="AP2793" t="b">
        <f t="shared" si="1744"/>
        <v>0</v>
      </c>
      <c r="AQ2793" t="b">
        <f t="shared" si="1745"/>
        <v>0</v>
      </c>
      <c r="AR2793" t="b">
        <f t="shared" si="1746"/>
        <v>0</v>
      </c>
      <c r="AS2793" t="b">
        <f t="shared" si="1747"/>
        <v>0</v>
      </c>
      <c r="AT2793" t="b">
        <f t="shared" si="1748"/>
        <v>0</v>
      </c>
      <c r="AU2793" t="b">
        <f t="shared" si="1749"/>
        <v>0</v>
      </c>
      <c r="AV2793" t="b">
        <f t="shared" si="1750"/>
        <v>0</v>
      </c>
      <c r="AW2793" t="b">
        <f t="shared" si="1751"/>
        <v>0</v>
      </c>
      <c r="AX2793" t="b">
        <f t="shared" si="1752"/>
        <v>0</v>
      </c>
      <c r="AY2793" t="b">
        <f t="shared" si="1753"/>
        <v>0</v>
      </c>
      <c r="AZ2793" t="b">
        <f t="shared" si="1754"/>
        <v>0</v>
      </c>
      <c r="BA2793" t="b">
        <f t="shared" si="1755"/>
        <v>0</v>
      </c>
      <c r="BB2793" t="b">
        <f t="shared" si="1756"/>
        <v>0</v>
      </c>
      <c r="BC2793" t="b">
        <f t="shared" si="1757"/>
        <v>0</v>
      </c>
      <c r="BD2793" t="b">
        <f t="shared" si="1758"/>
        <v>0</v>
      </c>
    </row>
    <row r="2794" spans="1:56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0"/>
        <v>107.60000000000001</v>
      </c>
      <c r="P2794" s="8">
        <f t="shared" si="1759"/>
        <v>89.666666666666671</v>
      </c>
      <c r="Q2794" t="s">
        <v>8322</v>
      </c>
      <c r="R2794" t="s">
        <v>8323</v>
      </c>
      <c r="S2794" s="12">
        <f t="shared" si="1721"/>
        <v>42183.231006944443</v>
      </c>
      <c r="T2794" s="12">
        <f t="shared" si="1722"/>
        <v>42228.231006944443</v>
      </c>
      <c r="U2794" t="b">
        <f t="shared" si="1723"/>
        <v>0</v>
      </c>
      <c r="V2794" t="b">
        <f t="shared" si="1724"/>
        <v>1</v>
      </c>
      <c r="W2794" t="b">
        <f t="shared" si="1725"/>
        <v>0</v>
      </c>
      <c r="X2794" t="b">
        <f t="shared" si="1726"/>
        <v>0</v>
      </c>
      <c r="Y2794" t="b">
        <f t="shared" si="1727"/>
        <v>0</v>
      </c>
      <c r="Z2794" t="b">
        <f t="shared" si="1728"/>
        <v>0</v>
      </c>
      <c r="AA2794" t="b">
        <f t="shared" si="1729"/>
        <v>0</v>
      </c>
      <c r="AB2794" t="b">
        <f t="shared" si="1730"/>
        <v>0</v>
      </c>
      <c r="AC2794" t="b">
        <f t="shared" si="1731"/>
        <v>0</v>
      </c>
      <c r="AD2794" t="b">
        <f t="shared" si="1732"/>
        <v>0</v>
      </c>
      <c r="AE2794" t="b">
        <f t="shared" si="1733"/>
        <v>0</v>
      </c>
      <c r="AF2794" t="b">
        <f t="shared" si="1734"/>
        <v>0</v>
      </c>
      <c r="AG2794" t="b">
        <f t="shared" si="1735"/>
        <v>0</v>
      </c>
      <c r="AH2794" t="b">
        <f t="shared" si="1736"/>
        <v>0</v>
      </c>
      <c r="AI2794" t="b">
        <f t="shared" si="1737"/>
        <v>0</v>
      </c>
      <c r="AJ2794" t="b">
        <f t="shared" si="1738"/>
        <v>0</v>
      </c>
      <c r="AK2794" t="b">
        <f t="shared" si="1739"/>
        <v>0</v>
      </c>
      <c r="AL2794" t="b">
        <f t="shared" si="1740"/>
        <v>0</v>
      </c>
      <c r="AM2794" t="b">
        <f t="shared" si="1741"/>
        <v>0</v>
      </c>
      <c r="AN2794" t="b">
        <f t="shared" si="1742"/>
        <v>0</v>
      </c>
      <c r="AO2794" t="b">
        <f t="shared" si="1743"/>
        <v>0</v>
      </c>
      <c r="AP2794" t="b">
        <f t="shared" si="1744"/>
        <v>0</v>
      </c>
      <c r="AQ2794" t="b">
        <f t="shared" si="1745"/>
        <v>0</v>
      </c>
      <c r="AR2794" t="b">
        <f t="shared" si="1746"/>
        <v>0</v>
      </c>
      <c r="AS2794" t="b">
        <f t="shared" si="1747"/>
        <v>0</v>
      </c>
      <c r="AT2794" t="b">
        <f t="shared" si="1748"/>
        <v>0</v>
      </c>
      <c r="AU2794" t="b">
        <f t="shared" si="1749"/>
        <v>0</v>
      </c>
      <c r="AV2794" t="b">
        <f t="shared" si="1750"/>
        <v>0</v>
      </c>
      <c r="AW2794" t="b">
        <f t="shared" si="1751"/>
        <v>0</v>
      </c>
      <c r="AX2794" t="b">
        <f t="shared" si="1752"/>
        <v>0</v>
      </c>
      <c r="AY2794" t="b">
        <f t="shared" si="1753"/>
        <v>0</v>
      </c>
      <c r="AZ2794" t="b">
        <f t="shared" si="1754"/>
        <v>0</v>
      </c>
      <c r="BA2794" t="b">
        <f t="shared" si="1755"/>
        <v>0</v>
      </c>
      <c r="BB2794" t="b">
        <f t="shared" si="1756"/>
        <v>0</v>
      </c>
      <c r="BC2794" t="b">
        <f t="shared" si="1757"/>
        <v>0</v>
      </c>
      <c r="BD2794" t="b">
        <f t="shared" si="1758"/>
        <v>0</v>
      </c>
    </row>
    <row r="2795" spans="1:56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0"/>
        <v>110.5675</v>
      </c>
      <c r="P2795" s="8">
        <f t="shared" si="1759"/>
        <v>151.4623287671233</v>
      </c>
      <c r="Q2795" t="s">
        <v>8322</v>
      </c>
      <c r="R2795" t="s">
        <v>8323</v>
      </c>
      <c r="S2795" s="12">
        <f t="shared" si="1721"/>
        <v>42176.419039351851</v>
      </c>
      <c r="T2795" s="12">
        <f t="shared" si="1722"/>
        <v>42206.419039351851</v>
      </c>
      <c r="U2795" t="b">
        <f t="shared" si="1723"/>
        <v>0</v>
      </c>
      <c r="V2795" t="b">
        <f t="shared" si="1724"/>
        <v>0</v>
      </c>
      <c r="W2795" t="b">
        <f t="shared" si="1725"/>
        <v>0</v>
      </c>
      <c r="X2795" t="b">
        <f t="shared" si="1726"/>
        <v>1</v>
      </c>
      <c r="Y2795" t="b">
        <f t="shared" si="1727"/>
        <v>0</v>
      </c>
      <c r="Z2795" t="b">
        <f t="shared" si="1728"/>
        <v>0</v>
      </c>
      <c r="AA2795" t="b">
        <f t="shared" si="1729"/>
        <v>0</v>
      </c>
      <c r="AB2795" t="b">
        <f t="shared" si="1730"/>
        <v>0</v>
      </c>
      <c r="AC2795" t="b">
        <f t="shared" si="1731"/>
        <v>0</v>
      </c>
      <c r="AD2795" t="b">
        <f t="shared" si="1732"/>
        <v>0</v>
      </c>
      <c r="AE2795" t="b">
        <f t="shared" si="1733"/>
        <v>0</v>
      </c>
      <c r="AF2795" t="b">
        <f t="shared" si="1734"/>
        <v>0</v>
      </c>
      <c r="AG2795" t="b">
        <f t="shared" si="1735"/>
        <v>0</v>
      </c>
      <c r="AH2795" t="b">
        <f t="shared" si="1736"/>
        <v>0</v>
      </c>
      <c r="AI2795" t="b">
        <f t="shared" si="1737"/>
        <v>0</v>
      </c>
      <c r="AJ2795" t="b">
        <f t="shared" si="1738"/>
        <v>0</v>
      </c>
      <c r="AK2795" t="b">
        <f t="shared" si="1739"/>
        <v>0</v>
      </c>
      <c r="AL2795" t="b">
        <f t="shared" si="1740"/>
        <v>0</v>
      </c>
      <c r="AM2795" t="b">
        <f t="shared" si="1741"/>
        <v>0</v>
      </c>
      <c r="AN2795" t="b">
        <f t="shared" si="1742"/>
        <v>0</v>
      </c>
      <c r="AO2795" t="b">
        <f t="shared" si="1743"/>
        <v>0</v>
      </c>
      <c r="AP2795" t="b">
        <f t="shared" si="1744"/>
        <v>0</v>
      </c>
      <c r="AQ2795" t="b">
        <f t="shared" si="1745"/>
        <v>0</v>
      </c>
      <c r="AR2795" t="b">
        <f t="shared" si="1746"/>
        <v>0</v>
      </c>
      <c r="AS2795" t="b">
        <f t="shared" si="1747"/>
        <v>0</v>
      </c>
      <c r="AT2795" t="b">
        <f t="shared" si="1748"/>
        <v>0</v>
      </c>
      <c r="AU2795" t="b">
        <f t="shared" si="1749"/>
        <v>0</v>
      </c>
      <c r="AV2795" t="b">
        <f t="shared" si="1750"/>
        <v>0</v>
      </c>
      <c r="AW2795" t="b">
        <f t="shared" si="1751"/>
        <v>0</v>
      </c>
      <c r="AX2795" t="b">
        <f t="shared" si="1752"/>
        <v>0</v>
      </c>
      <c r="AY2795" t="b">
        <f t="shared" si="1753"/>
        <v>0</v>
      </c>
      <c r="AZ2795" t="b">
        <f t="shared" si="1754"/>
        <v>0</v>
      </c>
      <c r="BA2795" t="b">
        <f t="shared" si="1755"/>
        <v>0</v>
      </c>
      <c r="BB2795" t="b">
        <f t="shared" si="1756"/>
        <v>0</v>
      </c>
      <c r="BC2795" t="b">
        <f t="shared" si="1757"/>
        <v>0</v>
      </c>
      <c r="BD2795" t="b">
        <f t="shared" si="1758"/>
        <v>0</v>
      </c>
    </row>
    <row r="2796" spans="1:56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0"/>
        <v>150</v>
      </c>
      <c r="P2796" s="8">
        <f t="shared" si="1759"/>
        <v>25</v>
      </c>
      <c r="Q2796" t="s">
        <v>8322</v>
      </c>
      <c r="R2796" t="s">
        <v>8323</v>
      </c>
      <c r="S2796" s="12">
        <f t="shared" si="1721"/>
        <v>42416.691655092596</v>
      </c>
      <c r="T2796" s="12">
        <f t="shared" si="1722"/>
        <v>42432.791666666672</v>
      </c>
      <c r="U2796" t="b">
        <f t="shared" si="1723"/>
        <v>1</v>
      </c>
      <c r="V2796" t="b">
        <f t="shared" si="1724"/>
        <v>0</v>
      </c>
      <c r="W2796" t="b">
        <f t="shared" si="1725"/>
        <v>0</v>
      </c>
      <c r="X2796" t="b">
        <f t="shared" si="1726"/>
        <v>0</v>
      </c>
      <c r="Y2796" t="b">
        <f t="shared" si="1727"/>
        <v>0</v>
      </c>
      <c r="Z2796" t="b">
        <f t="shared" si="1728"/>
        <v>0</v>
      </c>
      <c r="AA2796" t="b">
        <f t="shared" si="1729"/>
        <v>0</v>
      </c>
      <c r="AB2796" t="b">
        <f t="shared" si="1730"/>
        <v>0</v>
      </c>
      <c r="AC2796" t="b">
        <f t="shared" si="1731"/>
        <v>0</v>
      </c>
      <c r="AD2796" t="b">
        <f t="shared" si="1732"/>
        <v>0</v>
      </c>
      <c r="AE2796" t="b">
        <f t="shared" si="1733"/>
        <v>0</v>
      </c>
      <c r="AF2796" t="b">
        <f t="shared" si="1734"/>
        <v>0</v>
      </c>
      <c r="AG2796" t="b">
        <f t="shared" si="1735"/>
        <v>0</v>
      </c>
      <c r="AH2796" t="b">
        <f t="shared" si="1736"/>
        <v>0</v>
      </c>
      <c r="AI2796" t="b">
        <f t="shared" si="1737"/>
        <v>0</v>
      </c>
      <c r="AJ2796" t="b">
        <f t="shared" si="1738"/>
        <v>0</v>
      </c>
      <c r="AK2796" t="b">
        <f t="shared" si="1739"/>
        <v>0</v>
      </c>
      <c r="AL2796" t="b">
        <f t="shared" si="1740"/>
        <v>0</v>
      </c>
      <c r="AM2796" t="b">
        <f t="shared" si="1741"/>
        <v>0</v>
      </c>
      <c r="AN2796" t="b">
        <f t="shared" si="1742"/>
        <v>0</v>
      </c>
      <c r="AO2796" t="b">
        <f t="shared" si="1743"/>
        <v>0</v>
      </c>
      <c r="AP2796" t="b">
        <f t="shared" si="1744"/>
        <v>0</v>
      </c>
      <c r="AQ2796" t="b">
        <f t="shared" si="1745"/>
        <v>0</v>
      </c>
      <c r="AR2796" t="b">
        <f t="shared" si="1746"/>
        <v>0</v>
      </c>
      <c r="AS2796" t="b">
        <f t="shared" si="1747"/>
        <v>0</v>
      </c>
      <c r="AT2796" t="b">
        <f t="shared" si="1748"/>
        <v>0</v>
      </c>
      <c r="AU2796" t="b">
        <f t="shared" si="1749"/>
        <v>0</v>
      </c>
      <c r="AV2796" t="b">
        <f t="shared" si="1750"/>
        <v>0</v>
      </c>
      <c r="AW2796" t="b">
        <f t="shared" si="1751"/>
        <v>0</v>
      </c>
      <c r="AX2796" t="b">
        <f t="shared" si="1752"/>
        <v>0</v>
      </c>
      <c r="AY2796" t="b">
        <f t="shared" si="1753"/>
        <v>0</v>
      </c>
      <c r="AZ2796" t="b">
        <f t="shared" si="1754"/>
        <v>0</v>
      </c>
      <c r="BA2796" t="b">
        <f t="shared" si="1755"/>
        <v>0</v>
      </c>
      <c r="BB2796" t="b">
        <f t="shared" si="1756"/>
        <v>0</v>
      </c>
      <c r="BC2796" t="b">
        <f t="shared" si="1757"/>
        <v>0</v>
      </c>
      <c r="BD2796" t="b">
        <f t="shared" si="1758"/>
        <v>0</v>
      </c>
    </row>
    <row r="2797" spans="1:56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0"/>
        <v>104.28571428571429</v>
      </c>
      <c r="P2797" s="8">
        <f t="shared" si="1759"/>
        <v>36.5</v>
      </c>
      <c r="Q2797" t="s">
        <v>8322</v>
      </c>
      <c r="R2797" t="s">
        <v>8323</v>
      </c>
      <c r="S2797" s="12">
        <f t="shared" si="1721"/>
        <v>41780.525937500002</v>
      </c>
      <c r="T2797" s="12">
        <f t="shared" si="1722"/>
        <v>41796.958333333336</v>
      </c>
      <c r="U2797" t="b">
        <f t="shared" si="1723"/>
        <v>1</v>
      </c>
      <c r="V2797" t="b">
        <f t="shared" si="1724"/>
        <v>0</v>
      </c>
      <c r="W2797" t="b">
        <f t="shared" si="1725"/>
        <v>0</v>
      </c>
      <c r="X2797" t="b">
        <f t="shared" si="1726"/>
        <v>0</v>
      </c>
      <c r="Y2797" t="b">
        <f t="shared" si="1727"/>
        <v>0</v>
      </c>
      <c r="Z2797" t="b">
        <f t="shared" si="1728"/>
        <v>0</v>
      </c>
      <c r="AA2797" t="b">
        <f t="shared" si="1729"/>
        <v>0</v>
      </c>
      <c r="AB2797" t="b">
        <f t="shared" si="1730"/>
        <v>0</v>
      </c>
      <c r="AC2797" t="b">
        <f t="shared" si="1731"/>
        <v>0</v>
      </c>
      <c r="AD2797" t="b">
        <f t="shared" si="1732"/>
        <v>0</v>
      </c>
      <c r="AE2797" t="b">
        <f t="shared" si="1733"/>
        <v>0</v>
      </c>
      <c r="AF2797" t="b">
        <f t="shared" si="1734"/>
        <v>0</v>
      </c>
      <c r="AG2797" t="b">
        <f t="shared" si="1735"/>
        <v>0</v>
      </c>
      <c r="AH2797" t="b">
        <f t="shared" si="1736"/>
        <v>0</v>
      </c>
      <c r="AI2797" t="b">
        <f t="shared" si="1737"/>
        <v>0</v>
      </c>
      <c r="AJ2797" t="b">
        <f t="shared" si="1738"/>
        <v>0</v>
      </c>
      <c r="AK2797" t="b">
        <f t="shared" si="1739"/>
        <v>0</v>
      </c>
      <c r="AL2797" t="b">
        <f t="shared" si="1740"/>
        <v>0</v>
      </c>
      <c r="AM2797" t="b">
        <f t="shared" si="1741"/>
        <v>0</v>
      </c>
      <c r="AN2797" t="b">
        <f t="shared" si="1742"/>
        <v>0</v>
      </c>
      <c r="AO2797" t="b">
        <f t="shared" si="1743"/>
        <v>0</v>
      </c>
      <c r="AP2797" t="b">
        <f t="shared" si="1744"/>
        <v>0</v>
      </c>
      <c r="AQ2797" t="b">
        <f t="shared" si="1745"/>
        <v>0</v>
      </c>
      <c r="AR2797" t="b">
        <f t="shared" si="1746"/>
        <v>0</v>
      </c>
      <c r="AS2797" t="b">
        <f t="shared" si="1747"/>
        <v>0</v>
      </c>
      <c r="AT2797" t="b">
        <f t="shared" si="1748"/>
        <v>0</v>
      </c>
      <c r="AU2797" t="b">
        <f t="shared" si="1749"/>
        <v>0</v>
      </c>
      <c r="AV2797" t="b">
        <f t="shared" si="1750"/>
        <v>0</v>
      </c>
      <c r="AW2797" t="b">
        <f t="shared" si="1751"/>
        <v>0</v>
      </c>
      <c r="AX2797" t="b">
        <f t="shared" si="1752"/>
        <v>0</v>
      </c>
      <c r="AY2797" t="b">
        <f t="shared" si="1753"/>
        <v>0</v>
      </c>
      <c r="AZ2797" t="b">
        <f t="shared" si="1754"/>
        <v>0</v>
      </c>
      <c r="BA2797" t="b">
        <f t="shared" si="1755"/>
        <v>0</v>
      </c>
      <c r="BB2797" t="b">
        <f t="shared" si="1756"/>
        <v>0</v>
      </c>
      <c r="BC2797" t="b">
        <f t="shared" si="1757"/>
        <v>0</v>
      </c>
      <c r="BD2797" t="b">
        <f t="shared" si="1758"/>
        <v>0</v>
      </c>
    </row>
    <row r="2798" spans="1:56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0"/>
        <v>115.5</v>
      </c>
      <c r="P2798" s="8">
        <f t="shared" si="1759"/>
        <v>44</v>
      </c>
      <c r="Q2798" t="s">
        <v>8322</v>
      </c>
      <c r="R2798" t="s">
        <v>8323</v>
      </c>
      <c r="S2798" s="12">
        <f t="shared" si="1721"/>
        <v>41795.528101851851</v>
      </c>
      <c r="T2798" s="12">
        <f t="shared" si="1722"/>
        <v>41825.528101851851</v>
      </c>
      <c r="U2798" t="b">
        <f t="shared" si="1723"/>
        <v>1</v>
      </c>
      <c r="V2798" t="b">
        <f t="shared" si="1724"/>
        <v>0</v>
      </c>
      <c r="W2798" t="b">
        <f t="shared" si="1725"/>
        <v>0</v>
      </c>
      <c r="X2798" t="b">
        <f t="shared" si="1726"/>
        <v>0</v>
      </c>
      <c r="Y2798" t="b">
        <f t="shared" si="1727"/>
        <v>0</v>
      </c>
      <c r="Z2798" t="b">
        <f t="shared" si="1728"/>
        <v>0</v>
      </c>
      <c r="AA2798" t="b">
        <f t="shared" si="1729"/>
        <v>0</v>
      </c>
      <c r="AB2798" t="b">
        <f t="shared" si="1730"/>
        <v>0</v>
      </c>
      <c r="AC2798" t="b">
        <f t="shared" si="1731"/>
        <v>0</v>
      </c>
      <c r="AD2798" t="b">
        <f t="shared" si="1732"/>
        <v>0</v>
      </c>
      <c r="AE2798" t="b">
        <f t="shared" si="1733"/>
        <v>0</v>
      </c>
      <c r="AF2798" t="b">
        <f t="shared" si="1734"/>
        <v>0</v>
      </c>
      <c r="AG2798" t="b">
        <f t="shared" si="1735"/>
        <v>0</v>
      </c>
      <c r="AH2798" t="b">
        <f t="shared" si="1736"/>
        <v>0</v>
      </c>
      <c r="AI2798" t="b">
        <f t="shared" si="1737"/>
        <v>0</v>
      </c>
      <c r="AJ2798" t="b">
        <f t="shared" si="1738"/>
        <v>0</v>
      </c>
      <c r="AK2798" t="b">
        <f t="shared" si="1739"/>
        <v>0</v>
      </c>
      <c r="AL2798" t="b">
        <f t="shared" si="1740"/>
        <v>0</v>
      </c>
      <c r="AM2798" t="b">
        <f t="shared" si="1741"/>
        <v>0</v>
      </c>
      <c r="AN2798" t="b">
        <f t="shared" si="1742"/>
        <v>0</v>
      </c>
      <c r="AO2798" t="b">
        <f t="shared" si="1743"/>
        <v>0</v>
      </c>
      <c r="AP2798" t="b">
        <f t="shared" si="1744"/>
        <v>0</v>
      </c>
      <c r="AQ2798" t="b">
        <f t="shared" si="1745"/>
        <v>0</v>
      </c>
      <c r="AR2798" t="b">
        <f t="shared" si="1746"/>
        <v>0</v>
      </c>
      <c r="AS2798" t="b">
        <f t="shared" si="1747"/>
        <v>0</v>
      </c>
      <c r="AT2798" t="b">
        <f t="shared" si="1748"/>
        <v>0</v>
      </c>
      <c r="AU2798" t="b">
        <f t="shared" si="1749"/>
        <v>0</v>
      </c>
      <c r="AV2798" t="b">
        <f t="shared" si="1750"/>
        <v>0</v>
      </c>
      <c r="AW2798" t="b">
        <f t="shared" si="1751"/>
        <v>0</v>
      </c>
      <c r="AX2798" t="b">
        <f t="shared" si="1752"/>
        <v>0</v>
      </c>
      <c r="AY2798" t="b">
        <f t="shared" si="1753"/>
        <v>0</v>
      </c>
      <c r="AZ2798" t="b">
        <f t="shared" si="1754"/>
        <v>0</v>
      </c>
      <c r="BA2798" t="b">
        <f t="shared" si="1755"/>
        <v>0</v>
      </c>
      <c r="BB2798" t="b">
        <f t="shared" si="1756"/>
        <v>0</v>
      </c>
      <c r="BC2798" t="b">
        <f t="shared" si="1757"/>
        <v>0</v>
      </c>
      <c r="BD2798" t="b">
        <f t="shared" si="1758"/>
        <v>0</v>
      </c>
    </row>
    <row r="2799" spans="1:56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0"/>
        <v>102.64512500000001</v>
      </c>
      <c r="P2799" s="8">
        <f t="shared" si="1759"/>
        <v>87.357553191489373</v>
      </c>
      <c r="Q2799" t="s">
        <v>8322</v>
      </c>
      <c r="R2799" t="s">
        <v>8323</v>
      </c>
      <c r="S2799" s="12">
        <f t="shared" si="1721"/>
        <v>41798.94027777778</v>
      </c>
      <c r="T2799" s="12">
        <f t="shared" si="1722"/>
        <v>41828.94027777778</v>
      </c>
      <c r="U2799" t="b">
        <f t="shared" si="1723"/>
        <v>0</v>
      </c>
      <c r="V2799" t="b">
        <f t="shared" si="1724"/>
        <v>0</v>
      </c>
      <c r="W2799" t="b">
        <f t="shared" si="1725"/>
        <v>1</v>
      </c>
      <c r="X2799" t="b">
        <f t="shared" si="1726"/>
        <v>0</v>
      </c>
      <c r="Y2799" t="b">
        <f t="shared" si="1727"/>
        <v>0</v>
      </c>
      <c r="Z2799" t="b">
        <f t="shared" si="1728"/>
        <v>0</v>
      </c>
      <c r="AA2799" t="b">
        <f t="shared" si="1729"/>
        <v>0</v>
      </c>
      <c r="AB2799" t="b">
        <f t="shared" si="1730"/>
        <v>0</v>
      </c>
      <c r="AC2799" t="b">
        <f t="shared" si="1731"/>
        <v>0</v>
      </c>
      <c r="AD2799" t="b">
        <f t="shared" si="1732"/>
        <v>0</v>
      </c>
      <c r="AE2799" t="b">
        <f t="shared" si="1733"/>
        <v>0</v>
      </c>
      <c r="AF2799" t="b">
        <f t="shared" si="1734"/>
        <v>0</v>
      </c>
      <c r="AG2799" t="b">
        <f t="shared" si="1735"/>
        <v>0</v>
      </c>
      <c r="AH2799" t="b">
        <f t="shared" si="1736"/>
        <v>0</v>
      </c>
      <c r="AI2799" t="b">
        <f t="shared" si="1737"/>
        <v>0</v>
      </c>
      <c r="AJ2799" t="b">
        <f t="shared" si="1738"/>
        <v>0</v>
      </c>
      <c r="AK2799" t="b">
        <f t="shared" si="1739"/>
        <v>0</v>
      </c>
      <c r="AL2799" t="b">
        <f t="shared" si="1740"/>
        <v>0</v>
      </c>
      <c r="AM2799" t="b">
        <f t="shared" si="1741"/>
        <v>0</v>
      </c>
      <c r="AN2799" t="b">
        <f t="shared" si="1742"/>
        <v>0</v>
      </c>
      <c r="AO2799" t="b">
        <f t="shared" si="1743"/>
        <v>0</v>
      </c>
      <c r="AP2799" t="b">
        <f t="shared" si="1744"/>
        <v>0</v>
      </c>
      <c r="AQ2799" t="b">
        <f t="shared" si="1745"/>
        <v>0</v>
      </c>
      <c r="AR2799" t="b">
        <f t="shared" si="1746"/>
        <v>0</v>
      </c>
      <c r="AS2799" t="b">
        <f t="shared" si="1747"/>
        <v>0</v>
      </c>
      <c r="AT2799" t="b">
        <f t="shared" si="1748"/>
        <v>0</v>
      </c>
      <c r="AU2799" t="b">
        <f t="shared" si="1749"/>
        <v>0</v>
      </c>
      <c r="AV2799" t="b">
        <f t="shared" si="1750"/>
        <v>0</v>
      </c>
      <c r="AW2799" t="b">
        <f t="shared" si="1751"/>
        <v>0</v>
      </c>
      <c r="AX2799" t="b">
        <f t="shared" si="1752"/>
        <v>0</v>
      </c>
      <c r="AY2799" t="b">
        <f t="shared" si="1753"/>
        <v>0</v>
      </c>
      <c r="AZ2799" t="b">
        <f t="shared" si="1754"/>
        <v>0</v>
      </c>
      <c r="BA2799" t="b">
        <f t="shared" si="1755"/>
        <v>0</v>
      </c>
      <c r="BB2799" t="b">
        <f t="shared" si="1756"/>
        <v>0</v>
      </c>
      <c r="BC2799" t="b">
        <f t="shared" si="1757"/>
        <v>0</v>
      </c>
      <c r="BD2799" t="b">
        <f t="shared" si="1758"/>
        <v>0</v>
      </c>
    </row>
    <row r="2800" spans="1:56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0"/>
        <v>101.4</v>
      </c>
      <c r="P2800" s="8">
        <f t="shared" si="1759"/>
        <v>36.474820143884891</v>
      </c>
      <c r="Q2800" t="s">
        <v>8322</v>
      </c>
      <c r="R2800" t="s">
        <v>8323</v>
      </c>
      <c r="S2800" s="12">
        <f t="shared" si="1721"/>
        <v>42201.675011574072</v>
      </c>
      <c r="T2800" s="12">
        <f t="shared" si="1722"/>
        <v>42216.666666666672</v>
      </c>
      <c r="U2800" t="b">
        <f t="shared" si="1723"/>
        <v>0</v>
      </c>
      <c r="V2800" t="b">
        <f t="shared" si="1724"/>
        <v>0</v>
      </c>
      <c r="W2800" t="b">
        <f t="shared" si="1725"/>
        <v>1</v>
      </c>
      <c r="X2800" t="b">
        <f t="shared" si="1726"/>
        <v>0</v>
      </c>
      <c r="Y2800" t="b">
        <f t="shared" si="1727"/>
        <v>0</v>
      </c>
      <c r="Z2800" t="b">
        <f t="shared" si="1728"/>
        <v>0</v>
      </c>
      <c r="AA2800" t="b">
        <f t="shared" si="1729"/>
        <v>0</v>
      </c>
      <c r="AB2800" t="b">
        <f t="shared" si="1730"/>
        <v>0</v>
      </c>
      <c r="AC2800" t="b">
        <f t="shared" si="1731"/>
        <v>0</v>
      </c>
      <c r="AD2800" t="b">
        <f t="shared" si="1732"/>
        <v>0</v>
      </c>
      <c r="AE2800" t="b">
        <f t="shared" si="1733"/>
        <v>0</v>
      </c>
      <c r="AF2800" t="b">
        <f t="shared" si="1734"/>
        <v>0</v>
      </c>
      <c r="AG2800" t="b">
        <f t="shared" si="1735"/>
        <v>0</v>
      </c>
      <c r="AH2800" t="b">
        <f t="shared" si="1736"/>
        <v>0</v>
      </c>
      <c r="AI2800" t="b">
        <f t="shared" si="1737"/>
        <v>0</v>
      </c>
      <c r="AJ2800" t="b">
        <f t="shared" si="1738"/>
        <v>0</v>
      </c>
      <c r="AK2800" t="b">
        <f t="shared" si="1739"/>
        <v>0</v>
      </c>
      <c r="AL2800" t="b">
        <f t="shared" si="1740"/>
        <v>0</v>
      </c>
      <c r="AM2800" t="b">
        <f t="shared" si="1741"/>
        <v>0</v>
      </c>
      <c r="AN2800" t="b">
        <f t="shared" si="1742"/>
        <v>0</v>
      </c>
      <c r="AO2800" t="b">
        <f t="shared" si="1743"/>
        <v>0</v>
      </c>
      <c r="AP2800" t="b">
        <f t="shared" si="1744"/>
        <v>0</v>
      </c>
      <c r="AQ2800" t="b">
        <f t="shared" si="1745"/>
        <v>0</v>
      </c>
      <c r="AR2800" t="b">
        <f t="shared" si="1746"/>
        <v>0</v>
      </c>
      <c r="AS2800" t="b">
        <f t="shared" si="1747"/>
        <v>0</v>
      </c>
      <c r="AT2800" t="b">
        <f t="shared" si="1748"/>
        <v>0</v>
      </c>
      <c r="AU2800" t="b">
        <f t="shared" si="1749"/>
        <v>0</v>
      </c>
      <c r="AV2800" t="b">
        <f t="shared" si="1750"/>
        <v>0</v>
      </c>
      <c r="AW2800" t="b">
        <f t="shared" si="1751"/>
        <v>0</v>
      </c>
      <c r="AX2800" t="b">
        <f t="shared" si="1752"/>
        <v>0</v>
      </c>
      <c r="AY2800" t="b">
        <f t="shared" si="1753"/>
        <v>0</v>
      </c>
      <c r="AZ2800" t="b">
        <f t="shared" si="1754"/>
        <v>0</v>
      </c>
      <c r="BA2800" t="b">
        <f t="shared" si="1755"/>
        <v>0</v>
      </c>
      <c r="BB2800" t="b">
        <f t="shared" si="1756"/>
        <v>0</v>
      </c>
      <c r="BC2800" t="b">
        <f t="shared" si="1757"/>
        <v>0</v>
      </c>
      <c r="BD2800" t="b">
        <f t="shared" si="1758"/>
        <v>0</v>
      </c>
    </row>
    <row r="2801" spans="1:56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0"/>
        <v>116.6348</v>
      </c>
      <c r="P2801" s="8">
        <f t="shared" si="1759"/>
        <v>44.859538461538463</v>
      </c>
      <c r="Q2801" t="s">
        <v>8322</v>
      </c>
      <c r="R2801" t="s">
        <v>8323</v>
      </c>
      <c r="S2801" s="12">
        <f t="shared" si="1721"/>
        <v>42507.264699074076</v>
      </c>
      <c r="T2801" s="12">
        <f t="shared" si="1722"/>
        <v>42538.666666666672</v>
      </c>
      <c r="U2801" t="b">
        <f t="shared" si="1723"/>
        <v>0</v>
      </c>
      <c r="V2801" t="b">
        <f t="shared" si="1724"/>
        <v>0</v>
      </c>
      <c r="W2801" t="b">
        <f t="shared" si="1725"/>
        <v>1</v>
      </c>
      <c r="X2801" t="b">
        <f t="shared" si="1726"/>
        <v>0</v>
      </c>
      <c r="Y2801" t="b">
        <f t="shared" si="1727"/>
        <v>0</v>
      </c>
      <c r="Z2801" t="b">
        <f t="shared" si="1728"/>
        <v>0</v>
      </c>
      <c r="AA2801" t="b">
        <f t="shared" si="1729"/>
        <v>0</v>
      </c>
      <c r="AB2801" t="b">
        <f t="shared" si="1730"/>
        <v>0</v>
      </c>
      <c r="AC2801" t="b">
        <f t="shared" si="1731"/>
        <v>0</v>
      </c>
      <c r="AD2801" t="b">
        <f t="shared" si="1732"/>
        <v>0</v>
      </c>
      <c r="AE2801" t="b">
        <f t="shared" si="1733"/>
        <v>0</v>
      </c>
      <c r="AF2801" t="b">
        <f t="shared" si="1734"/>
        <v>0</v>
      </c>
      <c r="AG2801" t="b">
        <f t="shared" si="1735"/>
        <v>0</v>
      </c>
      <c r="AH2801" t="b">
        <f t="shared" si="1736"/>
        <v>0</v>
      </c>
      <c r="AI2801" t="b">
        <f t="shared" si="1737"/>
        <v>0</v>
      </c>
      <c r="AJ2801" t="b">
        <f t="shared" si="1738"/>
        <v>0</v>
      </c>
      <c r="AK2801" t="b">
        <f t="shared" si="1739"/>
        <v>0</v>
      </c>
      <c r="AL2801" t="b">
        <f t="shared" si="1740"/>
        <v>0</v>
      </c>
      <c r="AM2801" t="b">
        <f t="shared" si="1741"/>
        <v>0</v>
      </c>
      <c r="AN2801" t="b">
        <f t="shared" si="1742"/>
        <v>0</v>
      </c>
      <c r="AO2801" t="b">
        <f t="shared" si="1743"/>
        <v>0</v>
      </c>
      <c r="AP2801" t="b">
        <f t="shared" si="1744"/>
        <v>0</v>
      </c>
      <c r="AQ2801" t="b">
        <f t="shared" si="1745"/>
        <v>0</v>
      </c>
      <c r="AR2801" t="b">
        <f t="shared" si="1746"/>
        <v>0</v>
      </c>
      <c r="AS2801" t="b">
        <f t="shared" si="1747"/>
        <v>0</v>
      </c>
      <c r="AT2801" t="b">
        <f t="shared" si="1748"/>
        <v>0</v>
      </c>
      <c r="AU2801" t="b">
        <f t="shared" si="1749"/>
        <v>0</v>
      </c>
      <c r="AV2801" t="b">
        <f t="shared" si="1750"/>
        <v>0</v>
      </c>
      <c r="AW2801" t="b">
        <f t="shared" si="1751"/>
        <v>0</v>
      </c>
      <c r="AX2801" t="b">
        <f t="shared" si="1752"/>
        <v>0</v>
      </c>
      <c r="AY2801" t="b">
        <f t="shared" si="1753"/>
        <v>0</v>
      </c>
      <c r="AZ2801" t="b">
        <f t="shared" si="1754"/>
        <v>0</v>
      </c>
      <c r="BA2801" t="b">
        <f t="shared" si="1755"/>
        <v>0</v>
      </c>
      <c r="BB2801" t="b">
        <f t="shared" si="1756"/>
        <v>0</v>
      </c>
      <c r="BC2801" t="b">
        <f t="shared" si="1757"/>
        <v>0</v>
      </c>
      <c r="BD2801" t="b">
        <f t="shared" si="1758"/>
        <v>0</v>
      </c>
    </row>
    <row r="2802" spans="1:56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0"/>
        <v>133</v>
      </c>
      <c r="P2802" s="8">
        <f t="shared" si="1759"/>
        <v>42.903225806451616</v>
      </c>
      <c r="Q2802" t="s">
        <v>8322</v>
      </c>
      <c r="R2802" t="s">
        <v>8323</v>
      </c>
      <c r="S2802" s="12">
        <f t="shared" si="1721"/>
        <v>41948.552847222221</v>
      </c>
      <c r="T2802" s="12">
        <f t="shared" si="1722"/>
        <v>42008.552847222221</v>
      </c>
      <c r="U2802" t="b">
        <f t="shared" si="1723"/>
        <v>0</v>
      </c>
      <c r="V2802" t="b">
        <f t="shared" si="1724"/>
        <v>1</v>
      </c>
      <c r="W2802" t="b">
        <f t="shared" si="1725"/>
        <v>0</v>
      </c>
      <c r="X2802" t="b">
        <f t="shared" si="1726"/>
        <v>0</v>
      </c>
      <c r="Y2802" t="b">
        <f t="shared" si="1727"/>
        <v>0</v>
      </c>
      <c r="Z2802" t="b">
        <f t="shared" si="1728"/>
        <v>0</v>
      </c>
      <c r="AA2802" t="b">
        <f t="shared" si="1729"/>
        <v>0</v>
      </c>
      <c r="AB2802" t="b">
        <f t="shared" si="1730"/>
        <v>0</v>
      </c>
      <c r="AC2802" t="b">
        <f t="shared" si="1731"/>
        <v>0</v>
      </c>
      <c r="AD2802" t="b">
        <f t="shared" si="1732"/>
        <v>0</v>
      </c>
      <c r="AE2802" t="b">
        <f t="shared" si="1733"/>
        <v>0</v>
      </c>
      <c r="AF2802" t="b">
        <f t="shared" si="1734"/>
        <v>0</v>
      </c>
      <c r="AG2802" t="b">
        <f t="shared" si="1735"/>
        <v>0</v>
      </c>
      <c r="AH2802" t="b">
        <f t="shared" si="1736"/>
        <v>0</v>
      </c>
      <c r="AI2802" t="b">
        <f t="shared" si="1737"/>
        <v>0</v>
      </c>
      <c r="AJ2802" t="b">
        <f t="shared" si="1738"/>
        <v>0</v>
      </c>
      <c r="AK2802" t="b">
        <f t="shared" si="1739"/>
        <v>0</v>
      </c>
      <c r="AL2802" t="b">
        <f t="shared" si="1740"/>
        <v>0</v>
      </c>
      <c r="AM2802" t="b">
        <f t="shared" si="1741"/>
        <v>0</v>
      </c>
      <c r="AN2802" t="b">
        <f t="shared" si="1742"/>
        <v>0</v>
      </c>
      <c r="AO2802" t="b">
        <f t="shared" si="1743"/>
        <v>0</v>
      </c>
      <c r="AP2802" t="b">
        <f t="shared" si="1744"/>
        <v>0</v>
      </c>
      <c r="AQ2802" t="b">
        <f t="shared" si="1745"/>
        <v>0</v>
      </c>
      <c r="AR2802" t="b">
        <f t="shared" si="1746"/>
        <v>0</v>
      </c>
      <c r="AS2802" t="b">
        <f t="shared" si="1747"/>
        <v>0</v>
      </c>
      <c r="AT2802" t="b">
        <f t="shared" si="1748"/>
        <v>0</v>
      </c>
      <c r="AU2802" t="b">
        <f t="shared" si="1749"/>
        <v>0</v>
      </c>
      <c r="AV2802" t="b">
        <f t="shared" si="1750"/>
        <v>0</v>
      </c>
      <c r="AW2802" t="b">
        <f t="shared" si="1751"/>
        <v>0</v>
      </c>
      <c r="AX2802" t="b">
        <f t="shared" si="1752"/>
        <v>0</v>
      </c>
      <c r="AY2802" t="b">
        <f t="shared" si="1753"/>
        <v>0</v>
      </c>
      <c r="AZ2802" t="b">
        <f t="shared" si="1754"/>
        <v>0</v>
      </c>
      <c r="BA2802" t="b">
        <f t="shared" si="1755"/>
        <v>0</v>
      </c>
      <c r="BB2802" t="b">
        <f t="shared" si="1756"/>
        <v>0</v>
      </c>
      <c r="BC2802" t="b">
        <f t="shared" si="1757"/>
        <v>0</v>
      </c>
      <c r="BD2802" t="b">
        <f t="shared" si="1758"/>
        <v>0</v>
      </c>
    </row>
    <row r="2803" spans="1:56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0"/>
        <v>133.20000000000002</v>
      </c>
      <c r="P2803" s="8">
        <f t="shared" si="1759"/>
        <v>51.230769230769234</v>
      </c>
      <c r="Q2803" t="s">
        <v>8322</v>
      </c>
      <c r="R2803" t="s">
        <v>8323</v>
      </c>
      <c r="S2803" s="12">
        <f t="shared" si="1721"/>
        <v>41900.243159722224</v>
      </c>
      <c r="T2803" s="12">
        <f t="shared" si="1722"/>
        <v>41922.458333333336</v>
      </c>
      <c r="U2803" t="b">
        <f t="shared" si="1723"/>
        <v>1</v>
      </c>
      <c r="V2803" t="b">
        <f t="shared" si="1724"/>
        <v>0</v>
      </c>
      <c r="W2803" t="b">
        <f t="shared" si="1725"/>
        <v>0</v>
      </c>
      <c r="X2803" t="b">
        <f t="shared" si="1726"/>
        <v>0</v>
      </c>
      <c r="Y2803" t="b">
        <f t="shared" si="1727"/>
        <v>0</v>
      </c>
      <c r="Z2803" t="b">
        <f t="shared" si="1728"/>
        <v>0</v>
      </c>
      <c r="AA2803" t="b">
        <f t="shared" si="1729"/>
        <v>0</v>
      </c>
      <c r="AB2803" t="b">
        <f t="shared" si="1730"/>
        <v>0</v>
      </c>
      <c r="AC2803" t="b">
        <f t="shared" si="1731"/>
        <v>0</v>
      </c>
      <c r="AD2803" t="b">
        <f t="shared" si="1732"/>
        <v>0</v>
      </c>
      <c r="AE2803" t="b">
        <f t="shared" si="1733"/>
        <v>0</v>
      </c>
      <c r="AF2803" t="b">
        <f t="shared" si="1734"/>
        <v>0</v>
      </c>
      <c r="AG2803" t="b">
        <f t="shared" si="1735"/>
        <v>0</v>
      </c>
      <c r="AH2803" t="b">
        <f t="shared" si="1736"/>
        <v>0</v>
      </c>
      <c r="AI2803" t="b">
        <f t="shared" si="1737"/>
        <v>0</v>
      </c>
      <c r="AJ2803" t="b">
        <f t="shared" si="1738"/>
        <v>0</v>
      </c>
      <c r="AK2803" t="b">
        <f t="shared" si="1739"/>
        <v>0</v>
      </c>
      <c r="AL2803" t="b">
        <f t="shared" si="1740"/>
        <v>0</v>
      </c>
      <c r="AM2803" t="b">
        <f t="shared" si="1741"/>
        <v>0</v>
      </c>
      <c r="AN2803" t="b">
        <f t="shared" si="1742"/>
        <v>0</v>
      </c>
      <c r="AO2803" t="b">
        <f t="shared" si="1743"/>
        <v>0</v>
      </c>
      <c r="AP2803" t="b">
        <f t="shared" si="1744"/>
        <v>0</v>
      </c>
      <c r="AQ2803" t="b">
        <f t="shared" si="1745"/>
        <v>0</v>
      </c>
      <c r="AR2803" t="b">
        <f t="shared" si="1746"/>
        <v>0</v>
      </c>
      <c r="AS2803" t="b">
        <f t="shared" si="1747"/>
        <v>0</v>
      </c>
      <c r="AT2803" t="b">
        <f t="shared" si="1748"/>
        <v>0</v>
      </c>
      <c r="AU2803" t="b">
        <f t="shared" si="1749"/>
        <v>0</v>
      </c>
      <c r="AV2803" t="b">
        <f t="shared" si="1750"/>
        <v>0</v>
      </c>
      <c r="AW2803" t="b">
        <f t="shared" si="1751"/>
        <v>0</v>
      </c>
      <c r="AX2803" t="b">
        <f t="shared" si="1752"/>
        <v>0</v>
      </c>
      <c r="AY2803" t="b">
        <f t="shared" si="1753"/>
        <v>0</v>
      </c>
      <c r="AZ2803" t="b">
        <f t="shared" si="1754"/>
        <v>0</v>
      </c>
      <c r="BA2803" t="b">
        <f t="shared" si="1755"/>
        <v>0</v>
      </c>
      <c r="BB2803" t="b">
        <f t="shared" si="1756"/>
        <v>0</v>
      </c>
      <c r="BC2803" t="b">
        <f t="shared" si="1757"/>
        <v>0</v>
      </c>
      <c r="BD2803" t="b">
        <f t="shared" si="1758"/>
        <v>0</v>
      </c>
    </row>
    <row r="2804" spans="1:56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0"/>
        <v>101.83333333333333</v>
      </c>
      <c r="P2804" s="8">
        <f t="shared" si="1759"/>
        <v>33.944444444444443</v>
      </c>
      <c r="Q2804" t="s">
        <v>8322</v>
      </c>
      <c r="R2804" t="s">
        <v>8323</v>
      </c>
      <c r="S2804" s="12">
        <f t="shared" si="1721"/>
        <v>42192.64707175926</v>
      </c>
      <c r="T2804" s="12">
        <f t="shared" si="1722"/>
        <v>42222.64707175926</v>
      </c>
      <c r="U2804" t="b">
        <f t="shared" si="1723"/>
        <v>0</v>
      </c>
      <c r="V2804" t="b">
        <f t="shared" si="1724"/>
        <v>1</v>
      </c>
      <c r="W2804" t="b">
        <f t="shared" si="1725"/>
        <v>0</v>
      </c>
      <c r="X2804" t="b">
        <f t="shared" si="1726"/>
        <v>0</v>
      </c>
      <c r="Y2804" t="b">
        <f t="shared" si="1727"/>
        <v>0</v>
      </c>
      <c r="Z2804" t="b">
        <f t="shared" si="1728"/>
        <v>0</v>
      </c>
      <c r="AA2804" t="b">
        <f t="shared" si="1729"/>
        <v>0</v>
      </c>
      <c r="AB2804" t="b">
        <f t="shared" si="1730"/>
        <v>0</v>
      </c>
      <c r="AC2804" t="b">
        <f t="shared" si="1731"/>
        <v>0</v>
      </c>
      <c r="AD2804" t="b">
        <f t="shared" si="1732"/>
        <v>0</v>
      </c>
      <c r="AE2804" t="b">
        <f t="shared" si="1733"/>
        <v>0</v>
      </c>
      <c r="AF2804" t="b">
        <f t="shared" si="1734"/>
        <v>0</v>
      </c>
      <c r="AG2804" t="b">
        <f t="shared" si="1735"/>
        <v>0</v>
      </c>
      <c r="AH2804" t="b">
        <f t="shared" si="1736"/>
        <v>0</v>
      </c>
      <c r="AI2804" t="b">
        <f t="shared" si="1737"/>
        <v>0</v>
      </c>
      <c r="AJ2804" t="b">
        <f t="shared" si="1738"/>
        <v>0</v>
      </c>
      <c r="AK2804" t="b">
        <f t="shared" si="1739"/>
        <v>0</v>
      </c>
      <c r="AL2804" t="b">
        <f t="shared" si="1740"/>
        <v>0</v>
      </c>
      <c r="AM2804" t="b">
        <f t="shared" si="1741"/>
        <v>0</v>
      </c>
      <c r="AN2804" t="b">
        <f t="shared" si="1742"/>
        <v>0</v>
      </c>
      <c r="AO2804" t="b">
        <f t="shared" si="1743"/>
        <v>0</v>
      </c>
      <c r="AP2804" t="b">
        <f t="shared" si="1744"/>
        <v>0</v>
      </c>
      <c r="AQ2804" t="b">
        <f t="shared" si="1745"/>
        <v>0</v>
      </c>
      <c r="AR2804" t="b">
        <f t="shared" si="1746"/>
        <v>0</v>
      </c>
      <c r="AS2804" t="b">
        <f t="shared" si="1747"/>
        <v>0</v>
      </c>
      <c r="AT2804" t="b">
        <f t="shared" si="1748"/>
        <v>0</v>
      </c>
      <c r="AU2804" t="b">
        <f t="shared" si="1749"/>
        <v>0</v>
      </c>
      <c r="AV2804" t="b">
        <f t="shared" si="1750"/>
        <v>0</v>
      </c>
      <c r="AW2804" t="b">
        <f t="shared" si="1751"/>
        <v>0</v>
      </c>
      <c r="AX2804" t="b">
        <f t="shared" si="1752"/>
        <v>0</v>
      </c>
      <c r="AY2804" t="b">
        <f t="shared" si="1753"/>
        <v>0</v>
      </c>
      <c r="AZ2804" t="b">
        <f t="shared" si="1754"/>
        <v>0</v>
      </c>
      <c r="BA2804" t="b">
        <f t="shared" si="1755"/>
        <v>0</v>
      </c>
      <c r="BB2804" t="b">
        <f t="shared" si="1756"/>
        <v>0</v>
      </c>
      <c r="BC2804" t="b">
        <f t="shared" si="1757"/>
        <v>0</v>
      </c>
      <c r="BD2804" t="b">
        <f t="shared" si="1758"/>
        <v>0</v>
      </c>
    </row>
    <row r="2805" spans="1:56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0"/>
        <v>127.95</v>
      </c>
      <c r="P2805" s="8">
        <f t="shared" si="1759"/>
        <v>90.744680851063833</v>
      </c>
      <c r="Q2805" t="s">
        <v>8322</v>
      </c>
      <c r="R2805" t="s">
        <v>8323</v>
      </c>
      <c r="S2805" s="12">
        <f t="shared" si="1721"/>
        <v>42158.065694444449</v>
      </c>
      <c r="T2805" s="12">
        <f t="shared" si="1722"/>
        <v>42201</v>
      </c>
      <c r="U2805" t="b">
        <f t="shared" si="1723"/>
        <v>0</v>
      </c>
      <c r="V2805" t="b">
        <f t="shared" si="1724"/>
        <v>0</v>
      </c>
      <c r="W2805" t="b">
        <f t="shared" si="1725"/>
        <v>0</v>
      </c>
      <c r="X2805" t="b">
        <f t="shared" si="1726"/>
        <v>1</v>
      </c>
      <c r="Y2805" t="b">
        <f t="shared" si="1727"/>
        <v>0</v>
      </c>
      <c r="Z2805" t="b">
        <f t="shared" si="1728"/>
        <v>0</v>
      </c>
      <c r="AA2805" t="b">
        <f t="shared" si="1729"/>
        <v>0</v>
      </c>
      <c r="AB2805" t="b">
        <f t="shared" si="1730"/>
        <v>0</v>
      </c>
      <c r="AC2805" t="b">
        <f t="shared" si="1731"/>
        <v>0</v>
      </c>
      <c r="AD2805" t="b">
        <f t="shared" si="1732"/>
        <v>0</v>
      </c>
      <c r="AE2805" t="b">
        <f t="shared" si="1733"/>
        <v>0</v>
      </c>
      <c r="AF2805" t="b">
        <f t="shared" si="1734"/>
        <v>0</v>
      </c>
      <c r="AG2805" t="b">
        <f t="shared" si="1735"/>
        <v>0</v>
      </c>
      <c r="AH2805" t="b">
        <f t="shared" si="1736"/>
        <v>0</v>
      </c>
      <c r="AI2805" t="b">
        <f t="shared" si="1737"/>
        <v>0</v>
      </c>
      <c r="AJ2805" t="b">
        <f t="shared" si="1738"/>
        <v>0</v>
      </c>
      <c r="AK2805" t="b">
        <f t="shared" si="1739"/>
        <v>0</v>
      </c>
      <c r="AL2805" t="b">
        <f t="shared" si="1740"/>
        <v>0</v>
      </c>
      <c r="AM2805" t="b">
        <f t="shared" si="1741"/>
        <v>0</v>
      </c>
      <c r="AN2805" t="b">
        <f t="shared" si="1742"/>
        <v>0</v>
      </c>
      <c r="AO2805" t="b">
        <f t="shared" si="1743"/>
        <v>0</v>
      </c>
      <c r="AP2805" t="b">
        <f t="shared" si="1744"/>
        <v>0</v>
      </c>
      <c r="AQ2805" t="b">
        <f t="shared" si="1745"/>
        <v>0</v>
      </c>
      <c r="AR2805" t="b">
        <f t="shared" si="1746"/>
        <v>0</v>
      </c>
      <c r="AS2805" t="b">
        <f t="shared" si="1747"/>
        <v>0</v>
      </c>
      <c r="AT2805" t="b">
        <f t="shared" si="1748"/>
        <v>0</v>
      </c>
      <c r="AU2805" t="b">
        <f t="shared" si="1749"/>
        <v>0</v>
      </c>
      <c r="AV2805" t="b">
        <f t="shared" si="1750"/>
        <v>0</v>
      </c>
      <c r="AW2805" t="b">
        <f t="shared" si="1751"/>
        <v>0</v>
      </c>
      <c r="AX2805" t="b">
        <f t="shared" si="1752"/>
        <v>0</v>
      </c>
      <c r="AY2805" t="b">
        <f t="shared" si="1753"/>
        <v>0</v>
      </c>
      <c r="AZ2805" t="b">
        <f t="shared" si="1754"/>
        <v>0</v>
      </c>
      <c r="BA2805" t="b">
        <f t="shared" si="1755"/>
        <v>0</v>
      </c>
      <c r="BB2805" t="b">
        <f t="shared" si="1756"/>
        <v>0</v>
      </c>
      <c r="BC2805" t="b">
        <f t="shared" si="1757"/>
        <v>0</v>
      </c>
      <c r="BD2805" t="b">
        <f t="shared" si="1758"/>
        <v>0</v>
      </c>
    </row>
    <row r="2806" spans="1:56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0"/>
        <v>114.99999999999999</v>
      </c>
      <c r="P2806" s="8">
        <f t="shared" si="1759"/>
        <v>50</v>
      </c>
      <c r="Q2806" t="s">
        <v>8322</v>
      </c>
      <c r="R2806" t="s">
        <v>8323</v>
      </c>
      <c r="S2806" s="12">
        <f t="shared" si="1721"/>
        <v>41881.453587962962</v>
      </c>
      <c r="T2806" s="12">
        <f t="shared" si="1722"/>
        <v>41911.453587962962</v>
      </c>
      <c r="U2806" t="b">
        <f t="shared" si="1723"/>
        <v>0</v>
      </c>
      <c r="V2806" t="b">
        <f t="shared" si="1724"/>
        <v>1</v>
      </c>
      <c r="W2806" t="b">
        <f t="shared" si="1725"/>
        <v>0</v>
      </c>
      <c r="X2806" t="b">
        <f t="shared" si="1726"/>
        <v>0</v>
      </c>
      <c r="Y2806" t="b">
        <f t="shared" si="1727"/>
        <v>0</v>
      </c>
      <c r="Z2806" t="b">
        <f t="shared" si="1728"/>
        <v>0</v>
      </c>
      <c r="AA2806" t="b">
        <f t="shared" si="1729"/>
        <v>0</v>
      </c>
      <c r="AB2806" t="b">
        <f t="shared" si="1730"/>
        <v>0</v>
      </c>
      <c r="AC2806" t="b">
        <f t="shared" si="1731"/>
        <v>0</v>
      </c>
      <c r="AD2806" t="b">
        <f t="shared" si="1732"/>
        <v>0</v>
      </c>
      <c r="AE2806" t="b">
        <f t="shared" si="1733"/>
        <v>0</v>
      </c>
      <c r="AF2806" t="b">
        <f t="shared" si="1734"/>
        <v>0</v>
      </c>
      <c r="AG2806" t="b">
        <f t="shared" si="1735"/>
        <v>0</v>
      </c>
      <c r="AH2806" t="b">
        <f t="shared" si="1736"/>
        <v>0</v>
      </c>
      <c r="AI2806" t="b">
        <f t="shared" si="1737"/>
        <v>0</v>
      </c>
      <c r="AJ2806" t="b">
        <f t="shared" si="1738"/>
        <v>0</v>
      </c>
      <c r="AK2806" t="b">
        <f t="shared" si="1739"/>
        <v>0</v>
      </c>
      <c r="AL2806" t="b">
        <f t="shared" si="1740"/>
        <v>0</v>
      </c>
      <c r="AM2806" t="b">
        <f t="shared" si="1741"/>
        <v>0</v>
      </c>
      <c r="AN2806" t="b">
        <f t="shared" si="1742"/>
        <v>0</v>
      </c>
      <c r="AO2806" t="b">
        <f t="shared" si="1743"/>
        <v>0</v>
      </c>
      <c r="AP2806" t="b">
        <f t="shared" si="1744"/>
        <v>0</v>
      </c>
      <c r="AQ2806" t="b">
        <f t="shared" si="1745"/>
        <v>0</v>
      </c>
      <c r="AR2806" t="b">
        <f t="shared" si="1746"/>
        <v>0</v>
      </c>
      <c r="AS2806" t="b">
        <f t="shared" si="1747"/>
        <v>0</v>
      </c>
      <c r="AT2806" t="b">
        <f t="shared" si="1748"/>
        <v>0</v>
      </c>
      <c r="AU2806" t="b">
        <f t="shared" si="1749"/>
        <v>0</v>
      </c>
      <c r="AV2806" t="b">
        <f t="shared" si="1750"/>
        <v>0</v>
      </c>
      <c r="AW2806" t="b">
        <f t="shared" si="1751"/>
        <v>0</v>
      </c>
      <c r="AX2806" t="b">
        <f t="shared" si="1752"/>
        <v>0</v>
      </c>
      <c r="AY2806" t="b">
        <f t="shared" si="1753"/>
        <v>0</v>
      </c>
      <c r="AZ2806" t="b">
        <f t="shared" si="1754"/>
        <v>0</v>
      </c>
      <c r="BA2806" t="b">
        <f t="shared" si="1755"/>
        <v>0</v>
      </c>
      <c r="BB2806" t="b">
        <f t="shared" si="1756"/>
        <v>0</v>
      </c>
      <c r="BC2806" t="b">
        <f t="shared" si="1757"/>
        <v>0</v>
      </c>
      <c r="BD2806" t="b">
        <f t="shared" si="1758"/>
        <v>0</v>
      </c>
    </row>
    <row r="2807" spans="1:56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0"/>
        <v>110.00000000000001</v>
      </c>
      <c r="P2807" s="8">
        <f t="shared" si="1759"/>
        <v>24.444444444444443</v>
      </c>
      <c r="Q2807" t="s">
        <v>8322</v>
      </c>
      <c r="R2807" t="s">
        <v>8323</v>
      </c>
      <c r="S2807" s="12">
        <f t="shared" si="1721"/>
        <v>42213.505474537036</v>
      </c>
      <c r="T2807" s="12">
        <f t="shared" si="1722"/>
        <v>42238.505474537036</v>
      </c>
      <c r="U2807" t="b">
        <f t="shared" si="1723"/>
        <v>1</v>
      </c>
      <c r="V2807" t="b">
        <f t="shared" si="1724"/>
        <v>0</v>
      </c>
      <c r="W2807" t="b">
        <f t="shared" si="1725"/>
        <v>0</v>
      </c>
      <c r="X2807" t="b">
        <f t="shared" si="1726"/>
        <v>0</v>
      </c>
      <c r="Y2807" t="b">
        <f t="shared" si="1727"/>
        <v>0</v>
      </c>
      <c r="Z2807" t="b">
        <f t="shared" si="1728"/>
        <v>0</v>
      </c>
      <c r="AA2807" t="b">
        <f t="shared" si="1729"/>
        <v>0</v>
      </c>
      <c r="AB2807" t="b">
        <f t="shared" si="1730"/>
        <v>0</v>
      </c>
      <c r="AC2807" t="b">
        <f t="shared" si="1731"/>
        <v>0</v>
      </c>
      <c r="AD2807" t="b">
        <f t="shared" si="1732"/>
        <v>0</v>
      </c>
      <c r="AE2807" t="b">
        <f t="shared" si="1733"/>
        <v>0</v>
      </c>
      <c r="AF2807" t="b">
        <f t="shared" si="1734"/>
        <v>0</v>
      </c>
      <c r="AG2807" t="b">
        <f t="shared" si="1735"/>
        <v>0</v>
      </c>
      <c r="AH2807" t="b">
        <f t="shared" si="1736"/>
        <v>0</v>
      </c>
      <c r="AI2807" t="b">
        <f t="shared" si="1737"/>
        <v>0</v>
      </c>
      <c r="AJ2807" t="b">
        <f t="shared" si="1738"/>
        <v>0</v>
      </c>
      <c r="AK2807" t="b">
        <f t="shared" si="1739"/>
        <v>0</v>
      </c>
      <c r="AL2807" t="b">
        <f t="shared" si="1740"/>
        <v>0</v>
      </c>
      <c r="AM2807" t="b">
        <f t="shared" si="1741"/>
        <v>0</v>
      </c>
      <c r="AN2807" t="b">
        <f t="shared" si="1742"/>
        <v>0</v>
      </c>
      <c r="AO2807" t="b">
        <f t="shared" si="1743"/>
        <v>0</v>
      </c>
      <c r="AP2807" t="b">
        <f t="shared" si="1744"/>
        <v>0</v>
      </c>
      <c r="AQ2807" t="b">
        <f t="shared" si="1745"/>
        <v>0</v>
      </c>
      <c r="AR2807" t="b">
        <f t="shared" si="1746"/>
        <v>0</v>
      </c>
      <c r="AS2807" t="b">
        <f t="shared" si="1747"/>
        <v>0</v>
      </c>
      <c r="AT2807" t="b">
        <f t="shared" si="1748"/>
        <v>0</v>
      </c>
      <c r="AU2807" t="b">
        <f t="shared" si="1749"/>
        <v>0</v>
      </c>
      <c r="AV2807" t="b">
        <f t="shared" si="1750"/>
        <v>0</v>
      </c>
      <c r="AW2807" t="b">
        <f t="shared" si="1751"/>
        <v>0</v>
      </c>
      <c r="AX2807" t="b">
        <f t="shared" si="1752"/>
        <v>0</v>
      </c>
      <c r="AY2807" t="b">
        <f t="shared" si="1753"/>
        <v>0</v>
      </c>
      <c r="AZ2807" t="b">
        <f t="shared" si="1754"/>
        <v>0</v>
      </c>
      <c r="BA2807" t="b">
        <f t="shared" si="1755"/>
        <v>0</v>
      </c>
      <c r="BB2807" t="b">
        <f t="shared" si="1756"/>
        <v>0</v>
      </c>
      <c r="BC2807" t="b">
        <f t="shared" si="1757"/>
        <v>0</v>
      </c>
      <c r="BD2807" t="b">
        <f t="shared" si="1758"/>
        <v>0</v>
      </c>
    </row>
    <row r="2808" spans="1:56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0"/>
        <v>112.1</v>
      </c>
      <c r="P2808" s="8">
        <f t="shared" si="1759"/>
        <v>44.25</v>
      </c>
      <c r="Q2808" t="s">
        <v>8322</v>
      </c>
      <c r="R2808" t="s">
        <v>8323</v>
      </c>
      <c r="S2808" s="12">
        <f t="shared" si="1721"/>
        <v>42185.267245370371</v>
      </c>
      <c r="T2808" s="12">
        <f t="shared" si="1722"/>
        <v>42221.458333333328</v>
      </c>
      <c r="U2808" t="b">
        <f t="shared" si="1723"/>
        <v>0</v>
      </c>
      <c r="V2808" t="b">
        <f t="shared" si="1724"/>
        <v>1</v>
      </c>
      <c r="W2808" t="b">
        <f t="shared" si="1725"/>
        <v>0</v>
      </c>
      <c r="X2808" t="b">
        <f t="shared" si="1726"/>
        <v>0</v>
      </c>
      <c r="Y2808" t="b">
        <f t="shared" si="1727"/>
        <v>0</v>
      </c>
      <c r="Z2808" t="b">
        <f t="shared" si="1728"/>
        <v>0</v>
      </c>
      <c r="AA2808" t="b">
        <f t="shared" si="1729"/>
        <v>0</v>
      </c>
      <c r="AB2808" t="b">
        <f t="shared" si="1730"/>
        <v>0</v>
      </c>
      <c r="AC2808" t="b">
        <f t="shared" si="1731"/>
        <v>0</v>
      </c>
      <c r="AD2808" t="b">
        <f t="shared" si="1732"/>
        <v>0</v>
      </c>
      <c r="AE2808" t="b">
        <f t="shared" si="1733"/>
        <v>0</v>
      </c>
      <c r="AF2808" t="b">
        <f t="shared" si="1734"/>
        <v>0</v>
      </c>
      <c r="AG2808" t="b">
        <f t="shared" si="1735"/>
        <v>0</v>
      </c>
      <c r="AH2808" t="b">
        <f t="shared" si="1736"/>
        <v>0</v>
      </c>
      <c r="AI2808" t="b">
        <f t="shared" si="1737"/>
        <v>0</v>
      </c>
      <c r="AJ2808" t="b">
        <f t="shared" si="1738"/>
        <v>0</v>
      </c>
      <c r="AK2808" t="b">
        <f t="shared" si="1739"/>
        <v>0</v>
      </c>
      <c r="AL2808" t="b">
        <f t="shared" si="1740"/>
        <v>0</v>
      </c>
      <c r="AM2808" t="b">
        <f t="shared" si="1741"/>
        <v>0</v>
      </c>
      <c r="AN2808" t="b">
        <f t="shared" si="1742"/>
        <v>0</v>
      </c>
      <c r="AO2808" t="b">
        <f t="shared" si="1743"/>
        <v>0</v>
      </c>
      <c r="AP2808" t="b">
        <f t="shared" si="1744"/>
        <v>0</v>
      </c>
      <c r="AQ2808" t="b">
        <f t="shared" si="1745"/>
        <v>0</v>
      </c>
      <c r="AR2808" t="b">
        <f t="shared" si="1746"/>
        <v>0</v>
      </c>
      <c r="AS2808" t="b">
        <f t="shared" si="1747"/>
        <v>0</v>
      </c>
      <c r="AT2808" t="b">
        <f t="shared" si="1748"/>
        <v>0</v>
      </c>
      <c r="AU2808" t="b">
        <f t="shared" si="1749"/>
        <v>0</v>
      </c>
      <c r="AV2808" t="b">
        <f t="shared" si="1750"/>
        <v>0</v>
      </c>
      <c r="AW2808" t="b">
        <f t="shared" si="1751"/>
        <v>0</v>
      </c>
      <c r="AX2808" t="b">
        <f t="shared" si="1752"/>
        <v>0</v>
      </c>
      <c r="AY2808" t="b">
        <f t="shared" si="1753"/>
        <v>0</v>
      </c>
      <c r="AZ2808" t="b">
        <f t="shared" si="1754"/>
        <v>0</v>
      </c>
      <c r="BA2808" t="b">
        <f t="shared" si="1755"/>
        <v>0</v>
      </c>
      <c r="BB2808" t="b">
        <f t="shared" si="1756"/>
        <v>0</v>
      </c>
      <c r="BC2808" t="b">
        <f t="shared" si="1757"/>
        <v>0</v>
      </c>
      <c r="BD2808" t="b">
        <f t="shared" si="1758"/>
        <v>0</v>
      </c>
    </row>
    <row r="2809" spans="1:56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0"/>
        <v>126</v>
      </c>
      <c r="P2809" s="8">
        <f t="shared" si="1759"/>
        <v>67.741935483870961</v>
      </c>
      <c r="Q2809" t="s">
        <v>8322</v>
      </c>
      <c r="R2809" t="s">
        <v>8323</v>
      </c>
      <c r="S2809" s="12">
        <f t="shared" si="1721"/>
        <v>42154.873124999998</v>
      </c>
      <c r="T2809" s="12">
        <f t="shared" si="1722"/>
        <v>42184.873124999998</v>
      </c>
      <c r="U2809" t="b">
        <f t="shared" si="1723"/>
        <v>0</v>
      </c>
      <c r="V2809" t="b">
        <f t="shared" si="1724"/>
        <v>0</v>
      </c>
      <c r="W2809" t="b">
        <f t="shared" si="1725"/>
        <v>1</v>
      </c>
      <c r="X2809" t="b">
        <f t="shared" si="1726"/>
        <v>0</v>
      </c>
      <c r="Y2809" t="b">
        <f t="shared" si="1727"/>
        <v>0</v>
      </c>
      <c r="Z2809" t="b">
        <f t="shared" si="1728"/>
        <v>0</v>
      </c>
      <c r="AA2809" t="b">
        <f t="shared" si="1729"/>
        <v>0</v>
      </c>
      <c r="AB2809" t="b">
        <f t="shared" si="1730"/>
        <v>0</v>
      </c>
      <c r="AC2809" t="b">
        <f t="shared" si="1731"/>
        <v>0</v>
      </c>
      <c r="AD2809" t="b">
        <f t="shared" si="1732"/>
        <v>0</v>
      </c>
      <c r="AE2809" t="b">
        <f t="shared" si="1733"/>
        <v>0</v>
      </c>
      <c r="AF2809" t="b">
        <f t="shared" si="1734"/>
        <v>0</v>
      </c>
      <c r="AG2809" t="b">
        <f t="shared" si="1735"/>
        <v>0</v>
      </c>
      <c r="AH2809" t="b">
        <f t="shared" si="1736"/>
        <v>0</v>
      </c>
      <c r="AI2809" t="b">
        <f t="shared" si="1737"/>
        <v>0</v>
      </c>
      <c r="AJ2809" t="b">
        <f t="shared" si="1738"/>
        <v>0</v>
      </c>
      <c r="AK2809" t="b">
        <f t="shared" si="1739"/>
        <v>0</v>
      </c>
      <c r="AL2809" t="b">
        <f t="shared" si="1740"/>
        <v>0</v>
      </c>
      <c r="AM2809" t="b">
        <f t="shared" si="1741"/>
        <v>0</v>
      </c>
      <c r="AN2809" t="b">
        <f t="shared" si="1742"/>
        <v>0</v>
      </c>
      <c r="AO2809" t="b">
        <f t="shared" si="1743"/>
        <v>0</v>
      </c>
      <c r="AP2809" t="b">
        <f t="shared" si="1744"/>
        <v>0</v>
      </c>
      <c r="AQ2809" t="b">
        <f t="shared" si="1745"/>
        <v>0</v>
      </c>
      <c r="AR2809" t="b">
        <f t="shared" si="1746"/>
        <v>0</v>
      </c>
      <c r="AS2809" t="b">
        <f t="shared" si="1747"/>
        <v>0</v>
      </c>
      <c r="AT2809" t="b">
        <f t="shared" si="1748"/>
        <v>0</v>
      </c>
      <c r="AU2809" t="b">
        <f t="shared" si="1749"/>
        <v>0</v>
      </c>
      <c r="AV2809" t="b">
        <f t="shared" si="1750"/>
        <v>0</v>
      </c>
      <c r="AW2809" t="b">
        <f t="shared" si="1751"/>
        <v>0</v>
      </c>
      <c r="AX2809" t="b">
        <f t="shared" si="1752"/>
        <v>0</v>
      </c>
      <c r="AY2809" t="b">
        <f t="shared" si="1753"/>
        <v>0</v>
      </c>
      <c r="AZ2809" t="b">
        <f t="shared" si="1754"/>
        <v>0</v>
      </c>
      <c r="BA2809" t="b">
        <f t="shared" si="1755"/>
        <v>0</v>
      </c>
      <c r="BB2809" t="b">
        <f t="shared" si="1756"/>
        <v>0</v>
      </c>
      <c r="BC2809" t="b">
        <f t="shared" si="1757"/>
        <v>0</v>
      </c>
      <c r="BD2809" t="b">
        <f t="shared" si="1758"/>
        <v>0</v>
      </c>
    </row>
    <row r="2810" spans="1:56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0"/>
        <v>100.24444444444444</v>
      </c>
      <c r="P2810" s="8">
        <f t="shared" si="1759"/>
        <v>65.376811594202906</v>
      </c>
      <c r="Q2810" t="s">
        <v>8322</v>
      </c>
      <c r="R2810" t="s">
        <v>8323</v>
      </c>
      <c r="S2810" s="12">
        <f t="shared" si="1721"/>
        <v>42208.84646990741</v>
      </c>
      <c r="T2810" s="12">
        <f t="shared" si="1722"/>
        <v>42238.84646990741</v>
      </c>
      <c r="U2810" t="b">
        <f t="shared" si="1723"/>
        <v>0</v>
      </c>
      <c r="V2810" t="b">
        <f t="shared" si="1724"/>
        <v>1</v>
      </c>
      <c r="W2810" t="b">
        <f t="shared" si="1725"/>
        <v>0</v>
      </c>
      <c r="X2810" t="b">
        <f t="shared" si="1726"/>
        <v>0</v>
      </c>
      <c r="Y2810" t="b">
        <f t="shared" si="1727"/>
        <v>0</v>
      </c>
      <c r="Z2810" t="b">
        <f t="shared" si="1728"/>
        <v>0</v>
      </c>
      <c r="AA2810" t="b">
        <f t="shared" si="1729"/>
        <v>0</v>
      </c>
      <c r="AB2810" t="b">
        <f t="shared" si="1730"/>
        <v>0</v>
      </c>
      <c r="AC2810" t="b">
        <f t="shared" si="1731"/>
        <v>0</v>
      </c>
      <c r="AD2810" t="b">
        <f t="shared" si="1732"/>
        <v>0</v>
      </c>
      <c r="AE2810" t="b">
        <f t="shared" si="1733"/>
        <v>0</v>
      </c>
      <c r="AF2810" t="b">
        <f t="shared" si="1734"/>
        <v>0</v>
      </c>
      <c r="AG2810" t="b">
        <f t="shared" si="1735"/>
        <v>0</v>
      </c>
      <c r="AH2810" t="b">
        <f t="shared" si="1736"/>
        <v>0</v>
      </c>
      <c r="AI2810" t="b">
        <f t="shared" si="1737"/>
        <v>0</v>
      </c>
      <c r="AJ2810" t="b">
        <f t="shared" si="1738"/>
        <v>0</v>
      </c>
      <c r="AK2810" t="b">
        <f t="shared" si="1739"/>
        <v>0</v>
      </c>
      <c r="AL2810" t="b">
        <f t="shared" si="1740"/>
        <v>0</v>
      </c>
      <c r="AM2810" t="b">
        <f t="shared" si="1741"/>
        <v>0</v>
      </c>
      <c r="AN2810" t="b">
        <f t="shared" si="1742"/>
        <v>0</v>
      </c>
      <c r="AO2810" t="b">
        <f t="shared" si="1743"/>
        <v>0</v>
      </c>
      <c r="AP2810" t="b">
        <f t="shared" si="1744"/>
        <v>0</v>
      </c>
      <c r="AQ2810" t="b">
        <f t="shared" si="1745"/>
        <v>0</v>
      </c>
      <c r="AR2810" t="b">
        <f t="shared" si="1746"/>
        <v>0</v>
      </c>
      <c r="AS2810" t="b">
        <f t="shared" si="1747"/>
        <v>0</v>
      </c>
      <c r="AT2810" t="b">
        <f t="shared" si="1748"/>
        <v>0</v>
      </c>
      <c r="AU2810" t="b">
        <f t="shared" si="1749"/>
        <v>0</v>
      </c>
      <c r="AV2810" t="b">
        <f t="shared" si="1750"/>
        <v>0</v>
      </c>
      <c r="AW2810" t="b">
        <f t="shared" si="1751"/>
        <v>0</v>
      </c>
      <c r="AX2810" t="b">
        <f t="shared" si="1752"/>
        <v>0</v>
      </c>
      <c r="AY2810" t="b">
        <f t="shared" si="1753"/>
        <v>0</v>
      </c>
      <c r="AZ2810" t="b">
        <f t="shared" si="1754"/>
        <v>0</v>
      </c>
      <c r="BA2810" t="b">
        <f t="shared" si="1755"/>
        <v>0</v>
      </c>
      <c r="BB2810" t="b">
        <f t="shared" si="1756"/>
        <v>0</v>
      </c>
      <c r="BC2810" t="b">
        <f t="shared" si="1757"/>
        <v>0</v>
      </c>
      <c r="BD2810" t="b">
        <f t="shared" si="1758"/>
        <v>0</v>
      </c>
    </row>
    <row r="2811" spans="1:56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0"/>
        <v>102.4</v>
      </c>
      <c r="P2811" s="8">
        <f t="shared" si="1759"/>
        <v>121.9047619047619</v>
      </c>
      <c r="Q2811" t="s">
        <v>8322</v>
      </c>
      <c r="R2811" t="s">
        <v>8323</v>
      </c>
      <c r="S2811" s="12">
        <f t="shared" si="1721"/>
        <v>42451.496817129635</v>
      </c>
      <c r="T2811" s="12">
        <f t="shared" si="1722"/>
        <v>42459.610416666663</v>
      </c>
      <c r="U2811" t="b">
        <f t="shared" si="1723"/>
        <v>0</v>
      </c>
      <c r="V2811" t="b">
        <f t="shared" si="1724"/>
        <v>1</v>
      </c>
      <c r="W2811" t="b">
        <f t="shared" si="1725"/>
        <v>0</v>
      </c>
      <c r="X2811" t="b">
        <f t="shared" si="1726"/>
        <v>0</v>
      </c>
      <c r="Y2811" t="b">
        <f t="shared" si="1727"/>
        <v>0</v>
      </c>
      <c r="Z2811" t="b">
        <f t="shared" si="1728"/>
        <v>0</v>
      </c>
      <c r="AA2811" t="b">
        <f t="shared" si="1729"/>
        <v>0</v>
      </c>
      <c r="AB2811" t="b">
        <f t="shared" si="1730"/>
        <v>0</v>
      </c>
      <c r="AC2811" t="b">
        <f t="shared" si="1731"/>
        <v>0</v>
      </c>
      <c r="AD2811" t="b">
        <f t="shared" si="1732"/>
        <v>0</v>
      </c>
      <c r="AE2811" t="b">
        <f t="shared" si="1733"/>
        <v>0</v>
      </c>
      <c r="AF2811" t="b">
        <f t="shared" si="1734"/>
        <v>0</v>
      </c>
      <c r="AG2811" t="b">
        <f t="shared" si="1735"/>
        <v>0</v>
      </c>
      <c r="AH2811" t="b">
        <f t="shared" si="1736"/>
        <v>0</v>
      </c>
      <c r="AI2811" t="b">
        <f t="shared" si="1737"/>
        <v>0</v>
      </c>
      <c r="AJ2811" t="b">
        <f t="shared" si="1738"/>
        <v>0</v>
      </c>
      <c r="AK2811" t="b">
        <f t="shared" si="1739"/>
        <v>0</v>
      </c>
      <c r="AL2811" t="b">
        <f t="shared" si="1740"/>
        <v>0</v>
      </c>
      <c r="AM2811" t="b">
        <f t="shared" si="1741"/>
        <v>0</v>
      </c>
      <c r="AN2811" t="b">
        <f t="shared" si="1742"/>
        <v>0</v>
      </c>
      <c r="AO2811" t="b">
        <f t="shared" si="1743"/>
        <v>0</v>
      </c>
      <c r="AP2811" t="b">
        <f t="shared" si="1744"/>
        <v>0</v>
      </c>
      <c r="AQ2811" t="b">
        <f t="shared" si="1745"/>
        <v>0</v>
      </c>
      <c r="AR2811" t="b">
        <f t="shared" si="1746"/>
        <v>0</v>
      </c>
      <c r="AS2811" t="b">
        <f t="shared" si="1747"/>
        <v>0</v>
      </c>
      <c r="AT2811" t="b">
        <f t="shared" si="1748"/>
        <v>0</v>
      </c>
      <c r="AU2811" t="b">
        <f t="shared" si="1749"/>
        <v>0</v>
      </c>
      <c r="AV2811" t="b">
        <f t="shared" si="1750"/>
        <v>0</v>
      </c>
      <c r="AW2811" t="b">
        <f t="shared" si="1751"/>
        <v>0</v>
      </c>
      <c r="AX2811" t="b">
        <f t="shared" si="1752"/>
        <v>0</v>
      </c>
      <c r="AY2811" t="b">
        <f t="shared" si="1753"/>
        <v>0</v>
      </c>
      <c r="AZ2811" t="b">
        <f t="shared" si="1754"/>
        <v>0</v>
      </c>
      <c r="BA2811" t="b">
        <f t="shared" si="1755"/>
        <v>0</v>
      </c>
      <c r="BB2811" t="b">
        <f t="shared" si="1756"/>
        <v>0</v>
      </c>
      <c r="BC2811" t="b">
        <f t="shared" si="1757"/>
        <v>0</v>
      </c>
      <c r="BD2811" t="b">
        <f t="shared" si="1758"/>
        <v>0</v>
      </c>
    </row>
    <row r="2812" spans="1:56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0"/>
        <v>108.2</v>
      </c>
      <c r="P2812" s="8">
        <f t="shared" si="1759"/>
        <v>47.456140350877192</v>
      </c>
      <c r="Q2812" t="s">
        <v>8322</v>
      </c>
      <c r="R2812" t="s">
        <v>8323</v>
      </c>
      <c r="S2812" s="12">
        <f t="shared" si="1721"/>
        <v>41759.13962962963</v>
      </c>
      <c r="T2812" s="12">
        <f t="shared" si="1722"/>
        <v>41791.165972222225</v>
      </c>
      <c r="U2812" t="b">
        <f t="shared" si="1723"/>
        <v>0</v>
      </c>
      <c r="V2812" t="b">
        <f t="shared" si="1724"/>
        <v>1</v>
      </c>
      <c r="W2812" t="b">
        <f t="shared" si="1725"/>
        <v>0</v>
      </c>
      <c r="X2812" t="b">
        <f t="shared" si="1726"/>
        <v>0</v>
      </c>
      <c r="Y2812" t="b">
        <f t="shared" si="1727"/>
        <v>0</v>
      </c>
      <c r="Z2812" t="b">
        <f t="shared" si="1728"/>
        <v>0</v>
      </c>
      <c r="AA2812" t="b">
        <f t="shared" si="1729"/>
        <v>0</v>
      </c>
      <c r="AB2812" t="b">
        <f t="shared" si="1730"/>
        <v>0</v>
      </c>
      <c r="AC2812" t="b">
        <f t="shared" si="1731"/>
        <v>0</v>
      </c>
      <c r="AD2812" t="b">
        <f t="shared" si="1732"/>
        <v>0</v>
      </c>
      <c r="AE2812" t="b">
        <f t="shared" si="1733"/>
        <v>0</v>
      </c>
      <c r="AF2812" t="b">
        <f t="shared" si="1734"/>
        <v>0</v>
      </c>
      <c r="AG2812" t="b">
        <f t="shared" si="1735"/>
        <v>0</v>
      </c>
      <c r="AH2812" t="b">
        <f t="shared" si="1736"/>
        <v>0</v>
      </c>
      <c r="AI2812" t="b">
        <f t="shared" si="1737"/>
        <v>0</v>
      </c>
      <c r="AJ2812" t="b">
        <f t="shared" si="1738"/>
        <v>0</v>
      </c>
      <c r="AK2812" t="b">
        <f t="shared" si="1739"/>
        <v>0</v>
      </c>
      <c r="AL2812" t="b">
        <f t="shared" si="1740"/>
        <v>0</v>
      </c>
      <c r="AM2812" t="b">
        <f t="shared" si="1741"/>
        <v>0</v>
      </c>
      <c r="AN2812" t="b">
        <f t="shared" si="1742"/>
        <v>0</v>
      </c>
      <c r="AO2812" t="b">
        <f t="shared" si="1743"/>
        <v>0</v>
      </c>
      <c r="AP2812" t="b">
        <f t="shared" si="1744"/>
        <v>0</v>
      </c>
      <c r="AQ2812" t="b">
        <f t="shared" si="1745"/>
        <v>0</v>
      </c>
      <c r="AR2812" t="b">
        <f t="shared" si="1746"/>
        <v>0</v>
      </c>
      <c r="AS2812" t="b">
        <f t="shared" si="1747"/>
        <v>0</v>
      </c>
      <c r="AT2812" t="b">
        <f t="shared" si="1748"/>
        <v>0</v>
      </c>
      <c r="AU2812" t="b">
        <f t="shared" si="1749"/>
        <v>0</v>
      </c>
      <c r="AV2812" t="b">
        <f t="shared" si="1750"/>
        <v>0</v>
      </c>
      <c r="AW2812" t="b">
        <f t="shared" si="1751"/>
        <v>0</v>
      </c>
      <c r="AX2812" t="b">
        <f t="shared" si="1752"/>
        <v>0</v>
      </c>
      <c r="AY2812" t="b">
        <f t="shared" si="1753"/>
        <v>0</v>
      </c>
      <c r="AZ2812" t="b">
        <f t="shared" si="1754"/>
        <v>0</v>
      </c>
      <c r="BA2812" t="b">
        <f t="shared" si="1755"/>
        <v>0</v>
      </c>
      <c r="BB2812" t="b">
        <f t="shared" si="1756"/>
        <v>0</v>
      </c>
      <c r="BC2812" t="b">
        <f t="shared" si="1757"/>
        <v>0</v>
      </c>
      <c r="BD2812" t="b">
        <f t="shared" si="1758"/>
        <v>0</v>
      </c>
    </row>
    <row r="2813" spans="1:56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0"/>
        <v>100.27</v>
      </c>
      <c r="P2813" s="8">
        <f t="shared" si="1759"/>
        <v>92.842592592592595</v>
      </c>
      <c r="Q2813" t="s">
        <v>8322</v>
      </c>
      <c r="R2813" t="s">
        <v>8323</v>
      </c>
      <c r="S2813" s="12">
        <f t="shared" si="1721"/>
        <v>42028.496562500004</v>
      </c>
      <c r="T2813" s="12">
        <f t="shared" si="1722"/>
        <v>42058.496562500004</v>
      </c>
      <c r="U2813" t="b">
        <f t="shared" si="1723"/>
        <v>0</v>
      </c>
      <c r="V2813" t="b">
        <f t="shared" si="1724"/>
        <v>0</v>
      </c>
      <c r="W2813" t="b">
        <f t="shared" si="1725"/>
        <v>0</v>
      </c>
      <c r="X2813" t="b">
        <f t="shared" si="1726"/>
        <v>1</v>
      </c>
      <c r="Y2813" t="b">
        <f t="shared" si="1727"/>
        <v>0</v>
      </c>
      <c r="Z2813" t="b">
        <f t="shared" si="1728"/>
        <v>0</v>
      </c>
      <c r="AA2813" t="b">
        <f t="shared" si="1729"/>
        <v>0</v>
      </c>
      <c r="AB2813" t="b">
        <f t="shared" si="1730"/>
        <v>0</v>
      </c>
      <c r="AC2813" t="b">
        <f t="shared" si="1731"/>
        <v>0</v>
      </c>
      <c r="AD2813" t="b">
        <f t="shared" si="1732"/>
        <v>0</v>
      </c>
      <c r="AE2813" t="b">
        <f t="shared" si="1733"/>
        <v>0</v>
      </c>
      <c r="AF2813" t="b">
        <f t="shared" si="1734"/>
        <v>0</v>
      </c>
      <c r="AG2813" t="b">
        <f t="shared" si="1735"/>
        <v>0</v>
      </c>
      <c r="AH2813" t="b">
        <f t="shared" si="1736"/>
        <v>0</v>
      </c>
      <c r="AI2813" t="b">
        <f t="shared" si="1737"/>
        <v>0</v>
      </c>
      <c r="AJ2813" t="b">
        <f t="shared" si="1738"/>
        <v>0</v>
      </c>
      <c r="AK2813" t="b">
        <f t="shared" si="1739"/>
        <v>0</v>
      </c>
      <c r="AL2813" t="b">
        <f t="shared" si="1740"/>
        <v>0</v>
      </c>
      <c r="AM2813" t="b">
        <f t="shared" si="1741"/>
        <v>0</v>
      </c>
      <c r="AN2813" t="b">
        <f t="shared" si="1742"/>
        <v>0</v>
      </c>
      <c r="AO2813" t="b">
        <f t="shared" si="1743"/>
        <v>0</v>
      </c>
      <c r="AP2813" t="b">
        <f t="shared" si="1744"/>
        <v>0</v>
      </c>
      <c r="AQ2813" t="b">
        <f t="shared" si="1745"/>
        <v>0</v>
      </c>
      <c r="AR2813" t="b">
        <f t="shared" si="1746"/>
        <v>0</v>
      </c>
      <c r="AS2813" t="b">
        <f t="shared" si="1747"/>
        <v>0</v>
      </c>
      <c r="AT2813" t="b">
        <f t="shared" si="1748"/>
        <v>0</v>
      </c>
      <c r="AU2813" t="b">
        <f t="shared" si="1749"/>
        <v>0</v>
      </c>
      <c r="AV2813" t="b">
        <f t="shared" si="1750"/>
        <v>0</v>
      </c>
      <c r="AW2813" t="b">
        <f t="shared" si="1751"/>
        <v>0</v>
      </c>
      <c r="AX2813" t="b">
        <f t="shared" si="1752"/>
        <v>0</v>
      </c>
      <c r="AY2813" t="b">
        <f t="shared" si="1753"/>
        <v>0</v>
      </c>
      <c r="AZ2813" t="b">
        <f t="shared" si="1754"/>
        <v>0</v>
      </c>
      <c r="BA2813" t="b">
        <f t="shared" si="1755"/>
        <v>0</v>
      </c>
      <c r="BB2813" t="b">
        <f t="shared" si="1756"/>
        <v>0</v>
      </c>
      <c r="BC2813" t="b">
        <f t="shared" si="1757"/>
        <v>0</v>
      </c>
      <c r="BD2813" t="b">
        <f t="shared" si="1758"/>
        <v>0</v>
      </c>
    </row>
    <row r="2814" spans="1:56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0"/>
        <v>113.3</v>
      </c>
      <c r="P2814" s="8">
        <f t="shared" si="1759"/>
        <v>68.253012048192772</v>
      </c>
      <c r="Q2814" t="s">
        <v>8322</v>
      </c>
      <c r="R2814" t="s">
        <v>8323</v>
      </c>
      <c r="S2814" s="12">
        <f t="shared" si="1721"/>
        <v>42054.74418981481</v>
      </c>
      <c r="T2814" s="12">
        <f t="shared" si="1722"/>
        <v>42100.166666666672</v>
      </c>
      <c r="U2814" t="b">
        <f t="shared" si="1723"/>
        <v>0</v>
      </c>
      <c r="V2814" t="b">
        <f t="shared" si="1724"/>
        <v>0</v>
      </c>
      <c r="W2814" t="b">
        <f t="shared" si="1725"/>
        <v>1</v>
      </c>
      <c r="X2814" t="b">
        <f t="shared" si="1726"/>
        <v>0</v>
      </c>
      <c r="Y2814" t="b">
        <f t="shared" si="1727"/>
        <v>0</v>
      </c>
      <c r="Z2814" t="b">
        <f t="shared" si="1728"/>
        <v>0</v>
      </c>
      <c r="AA2814" t="b">
        <f t="shared" si="1729"/>
        <v>0</v>
      </c>
      <c r="AB2814" t="b">
        <f t="shared" si="1730"/>
        <v>0</v>
      </c>
      <c r="AC2814" t="b">
        <f t="shared" si="1731"/>
        <v>0</v>
      </c>
      <c r="AD2814" t="b">
        <f t="shared" si="1732"/>
        <v>0</v>
      </c>
      <c r="AE2814" t="b">
        <f t="shared" si="1733"/>
        <v>0</v>
      </c>
      <c r="AF2814" t="b">
        <f t="shared" si="1734"/>
        <v>0</v>
      </c>
      <c r="AG2814" t="b">
        <f t="shared" si="1735"/>
        <v>0</v>
      </c>
      <c r="AH2814" t="b">
        <f t="shared" si="1736"/>
        <v>0</v>
      </c>
      <c r="AI2814" t="b">
        <f t="shared" si="1737"/>
        <v>0</v>
      </c>
      <c r="AJ2814" t="b">
        <f t="shared" si="1738"/>
        <v>0</v>
      </c>
      <c r="AK2814" t="b">
        <f t="shared" si="1739"/>
        <v>0</v>
      </c>
      <c r="AL2814" t="b">
        <f t="shared" si="1740"/>
        <v>0</v>
      </c>
      <c r="AM2814" t="b">
        <f t="shared" si="1741"/>
        <v>0</v>
      </c>
      <c r="AN2814" t="b">
        <f t="shared" si="1742"/>
        <v>0</v>
      </c>
      <c r="AO2814" t="b">
        <f t="shared" si="1743"/>
        <v>0</v>
      </c>
      <c r="AP2814" t="b">
        <f t="shared" si="1744"/>
        <v>0</v>
      </c>
      <c r="AQ2814" t="b">
        <f t="shared" si="1745"/>
        <v>0</v>
      </c>
      <c r="AR2814" t="b">
        <f t="shared" si="1746"/>
        <v>0</v>
      </c>
      <c r="AS2814" t="b">
        <f t="shared" si="1747"/>
        <v>0</v>
      </c>
      <c r="AT2814" t="b">
        <f t="shared" si="1748"/>
        <v>0</v>
      </c>
      <c r="AU2814" t="b">
        <f t="shared" si="1749"/>
        <v>0</v>
      </c>
      <c r="AV2814" t="b">
        <f t="shared" si="1750"/>
        <v>0</v>
      </c>
      <c r="AW2814" t="b">
        <f t="shared" si="1751"/>
        <v>0</v>
      </c>
      <c r="AX2814" t="b">
        <f t="shared" si="1752"/>
        <v>0</v>
      </c>
      <c r="AY2814" t="b">
        <f t="shared" si="1753"/>
        <v>0</v>
      </c>
      <c r="AZ2814" t="b">
        <f t="shared" si="1754"/>
        <v>0</v>
      </c>
      <c r="BA2814" t="b">
        <f t="shared" si="1755"/>
        <v>0</v>
      </c>
      <c r="BB2814" t="b">
        <f t="shared" si="1756"/>
        <v>0</v>
      </c>
      <c r="BC2814" t="b">
        <f t="shared" si="1757"/>
        <v>0</v>
      </c>
      <c r="BD2814" t="b">
        <f t="shared" si="1758"/>
        <v>0</v>
      </c>
    </row>
    <row r="2815" spans="1:56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0"/>
        <v>127.57571428571428</v>
      </c>
      <c r="P2815" s="8">
        <f t="shared" si="1759"/>
        <v>37.209583333333335</v>
      </c>
      <c r="Q2815" t="s">
        <v>8322</v>
      </c>
      <c r="R2815" t="s">
        <v>8323</v>
      </c>
      <c r="S2815" s="12">
        <f t="shared" si="1721"/>
        <v>42693.742604166662</v>
      </c>
      <c r="T2815" s="12">
        <f t="shared" si="1722"/>
        <v>42718.742604166662</v>
      </c>
      <c r="U2815" t="b">
        <f t="shared" si="1723"/>
        <v>0</v>
      </c>
      <c r="V2815" t="b">
        <f t="shared" si="1724"/>
        <v>1</v>
      </c>
      <c r="W2815" t="b">
        <f t="shared" si="1725"/>
        <v>0</v>
      </c>
      <c r="X2815" t="b">
        <f t="shared" si="1726"/>
        <v>0</v>
      </c>
      <c r="Y2815" t="b">
        <f t="shared" si="1727"/>
        <v>0</v>
      </c>
      <c r="Z2815" t="b">
        <f t="shared" si="1728"/>
        <v>0</v>
      </c>
      <c r="AA2815" t="b">
        <f t="shared" si="1729"/>
        <v>0</v>
      </c>
      <c r="AB2815" t="b">
        <f t="shared" si="1730"/>
        <v>0</v>
      </c>
      <c r="AC2815" t="b">
        <f t="shared" si="1731"/>
        <v>0</v>
      </c>
      <c r="AD2815" t="b">
        <f t="shared" si="1732"/>
        <v>0</v>
      </c>
      <c r="AE2815" t="b">
        <f t="shared" si="1733"/>
        <v>0</v>
      </c>
      <c r="AF2815" t="b">
        <f t="shared" si="1734"/>
        <v>0</v>
      </c>
      <c r="AG2815" t="b">
        <f t="shared" si="1735"/>
        <v>0</v>
      </c>
      <c r="AH2815" t="b">
        <f t="shared" si="1736"/>
        <v>0</v>
      </c>
      <c r="AI2815" t="b">
        <f t="shared" si="1737"/>
        <v>0</v>
      </c>
      <c r="AJ2815" t="b">
        <f t="shared" si="1738"/>
        <v>0</v>
      </c>
      <c r="AK2815" t="b">
        <f t="shared" si="1739"/>
        <v>0</v>
      </c>
      <c r="AL2815" t="b">
        <f t="shared" si="1740"/>
        <v>0</v>
      </c>
      <c r="AM2815" t="b">
        <f t="shared" si="1741"/>
        <v>0</v>
      </c>
      <c r="AN2815" t="b">
        <f t="shared" si="1742"/>
        <v>0</v>
      </c>
      <c r="AO2815" t="b">
        <f t="shared" si="1743"/>
        <v>0</v>
      </c>
      <c r="AP2815" t="b">
        <f t="shared" si="1744"/>
        <v>0</v>
      </c>
      <c r="AQ2815" t="b">
        <f t="shared" si="1745"/>
        <v>0</v>
      </c>
      <c r="AR2815" t="b">
        <f t="shared" si="1746"/>
        <v>0</v>
      </c>
      <c r="AS2815" t="b">
        <f t="shared" si="1747"/>
        <v>0</v>
      </c>
      <c r="AT2815" t="b">
        <f t="shared" si="1748"/>
        <v>0</v>
      </c>
      <c r="AU2815" t="b">
        <f t="shared" si="1749"/>
        <v>0</v>
      </c>
      <c r="AV2815" t="b">
        <f t="shared" si="1750"/>
        <v>0</v>
      </c>
      <c r="AW2815" t="b">
        <f t="shared" si="1751"/>
        <v>0</v>
      </c>
      <c r="AX2815" t="b">
        <f t="shared" si="1752"/>
        <v>0</v>
      </c>
      <c r="AY2815" t="b">
        <f t="shared" si="1753"/>
        <v>0</v>
      </c>
      <c r="AZ2815" t="b">
        <f t="shared" si="1754"/>
        <v>0</v>
      </c>
      <c r="BA2815" t="b">
        <f t="shared" si="1755"/>
        <v>0</v>
      </c>
      <c r="BB2815" t="b">
        <f t="shared" si="1756"/>
        <v>0</v>
      </c>
      <c r="BC2815" t="b">
        <f t="shared" si="1757"/>
        <v>0</v>
      </c>
      <c r="BD2815" t="b">
        <f t="shared" si="1758"/>
        <v>0</v>
      </c>
    </row>
    <row r="2816" spans="1:56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0"/>
        <v>107.73333333333332</v>
      </c>
      <c r="P2816" s="8">
        <f t="shared" si="1759"/>
        <v>25.25</v>
      </c>
      <c r="Q2816" t="s">
        <v>8322</v>
      </c>
      <c r="R2816" t="s">
        <v>8323</v>
      </c>
      <c r="S2816" s="12">
        <f t="shared" si="1721"/>
        <v>42103.399479166663</v>
      </c>
      <c r="T2816" s="12">
        <f t="shared" si="1722"/>
        <v>42133.399479166663</v>
      </c>
      <c r="U2816" t="b">
        <f t="shared" si="1723"/>
        <v>0</v>
      </c>
      <c r="V2816" t="b">
        <f t="shared" si="1724"/>
        <v>1</v>
      </c>
      <c r="W2816" t="b">
        <f t="shared" si="1725"/>
        <v>0</v>
      </c>
      <c r="X2816" t="b">
        <f t="shared" si="1726"/>
        <v>0</v>
      </c>
      <c r="Y2816" t="b">
        <f t="shared" si="1727"/>
        <v>0</v>
      </c>
      <c r="Z2816" t="b">
        <f t="shared" si="1728"/>
        <v>0</v>
      </c>
      <c r="AA2816" t="b">
        <f t="shared" si="1729"/>
        <v>0</v>
      </c>
      <c r="AB2816" t="b">
        <f t="shared" si="1730"/>
        <v>0</v>
      </c>
      <c r="AC2816" t="b">
        <f t="shared" si="1731"/>
        <v>0</v>
      </c>
      <c r="AD2816" t="b">
        <f t="shared" si="1732"/>
        <v>0</v>
      </c>
      <c r="AE2816" t="b">
        <f t="shared" si="1733"/>
        <v>0</v>
      </c>
      <c r="AF2816" t="b">
        <f t="shared" si="1734"/>
        <v>0</v>
      </c>
      <c r="AG2816" t="b">
        <f t="shared" si="1735"/>
        <v>0</v>
      </c>
      <c r="AH2816" t="b">
        <f t="shared" si="1736"/>
        <v>0</v>
      </c>
      <c r="AI2816" t="b">
        <f t="shared" si="1737"/>
        <v>0</v>
      </c>
      <c r="AJ2816" t="b">
        <f t="shared" si="1738"/>
        <v>0</v>
      </c>
      <c r="AK2816" t="b">
        <f t="shared" si="1739"/>
        <v>0</v>
      </c>
      <c r="AL2816" t="b">
        <f t="shared" si="1740"/>
        <v>0</v>
      </c>
      <c r="AM2816" t="b">
        <f t="shared" si="1741"/>
        <v>0</v>
      </c>
      <c r="AN2816" t="b">
        <f t="shared" si="1742"/>
        <v>0</v>
      </c>
      <c r="AO2816" t="b">
        <f t="shared" si="1743"/>
        <v>0</v>
      </c>
      <c r="AP2816" t="b">
        <f t="shared" si="1744"/>
        <v>0</v>
      </c>
      <c r="AQ2816" t="b">
        <f t="shared" si="1745"/>
        <v>0</v>
      </c>
      <c r="AR2816" t="b">
        <f t="shared" si="1746"/>
        <v>0</v>
      </c>
      <c r="AS2816" t="b">
        <f t="shared" si="1747"/>
        <v>0</v>
      </c>
      <c r="AT2816" t="b">
        <f t="shared" si="1748"/>
        <v>0</v>
      </c>
      <c r="AU2816" t="b">
        <f t="shared" si="1749"/>
        <v>0</v>
      </c>
      <c r="AV2816" t="b">
        <f t="shared" si="1750"/>
        <v>0</v>
      </c>
      <c r="AW2816" t="b">
        <f t="shared" si="1751"/>
        <v>0</v>
      </c>
      <c r="AX2816" t="b">
        <f t="shared" si="1752"/>
        <v>0</v>
      </c>
      <c r="AY2816" t="b">
        <f t="shared" si="1753"/>
        <v>0</v>
      </c>
      <c r="AZ2816" t="b">
        <f t="shared" si="1754"/>
        <v>0</v>
      </c>
      <c r="BA2816" t="b">
        <f t="shared" si="1755"/>
        <v>0</v>
      </c>
      <c r="BB2816" t="b">
        <f t="shared" si="1756"/>
        <v>0</v>
      </c>
      <c r="BC2816" t="b">
        <f t="shared" si="1757"/>
        <v>0</v>
      </c>
      <c r="BD2816" t="b">
        <f t="shared" si="1758"/>
        <v>0</v>
      </c>
    </row>
    <row r="2817" spans="1:56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0"/>
        <v>242</v>
      </c>
      <c r="P2817" s="8">
        <f t="shared" si="1759"/>
        <v>43.214285714285715</v>
      </c>
      <c r="Q2817" t="s">
        <v>8322</v>
      </c>
      <c r="R2817" t="s">
        <v>8323</v>
      </c>
      <c r="S2817" s="12">
        <f t="shared" si="1721"/>
        <v>42559.776724537034</v>
      </c>
      <c r="T2817" s="12">
        <f t="shared" si="1722"/>
        <v>42589.776724537034</v>
      </c>
      <c r="U2817" t="b">
        <f t="shared" si="1723"/>
        <v>1</v>
      </c>
      <c r="V2817" t="b">
        <f t="shared" si="1724"/>
        <v>0</v>
      </c>
      <c r="W2817" t="b">
        <f t="shared" si="1725"/>
        <v>0</v>
      </c>
      <c r="X2817" t="b">
        <f t="shared" si="1726"/>
        <v>0</v>
      </c>
      <c r="Y2817" t="b">
        <f t="shared" si="1727"/>
        <v>0</v>
      </c>
      <c r="Z2817" t="b">
        <f t="shared" si="1728"/>
        <v>0</v>
      </c>
      <c r="AA2817" t="b">
        <f t="shared" si="1729"/>
        <v>0</v>
      </c>
      <c r="AB2817" t="b">
        <f t="shared" si="1730"/>
        <v>0</v>
      </c>
      <c r="AC2817" t="b">
        <f t="shared" si="1731"/>
        <v>0</v>
      </c>
      <c r="AD2817" t="b">
        <f t="shared" si="1732"/>
        <v>0</v>
      </c>
      <c r="AE2817" t="b">
        <f t="shared" si="1733"/>
        <v>0</v>
      </c>
      <c r="AF2817" t="b">
        <f t="shared" si="1734"/>
        <v>0</v>
      </c>
      <c r="AG2817" t="b">
        <f t="shared" si="1735"/>
        <v>0</v>
      </c>
      <c r="AH2817" t="b">
        <f t="shared" si="1736"/>
        <v>0</v>
      </c>
      <c r="AI2817" t="b">
        <f t="shared" si="1737"/>
        <v>0</v>
      </c>
      <c r="AJ2817" t="b">
        <f t="shared" si="1738"/>
        <v>0</v>
      </c>
      <c r="AK2817" t="b">
        <f t="shared" si="1739"/>
        <v>0</v>
      </c>
      <c r="AL2817" t="b">
        <f t="shared" si="1740"/>
        <v>0</v>
      </c>
      <c r="AM2817" t="b">
        <f t="shared" si="1741"/>
        <v>0</v>
      </c>
      <c r="AN2817" t="b">
        <f t="shared" si="1742"/>
        <v>0</v>
      </c>
      <c r="AO2817" t="b">
        <f t="shared" si="1743"/>
        <v>0</v>
      </c>
      <c r="AP2817" t="b">
        <f t="shared" si="1744"/>
        <v>0</v>
      </c>
      <c r="AQ2817" t="b">
        <f t="shared" si="1745"/>
        <v>0</v>
      </c>
      <c r="AR2817" t="b">
        <f t="shared" si="1746"/>
        <v>0</v>
      </c>
      <c r="AS2817" t="b">
        <f t="shared" si="1747"/>
        <v>0</v>
      </c>
      <c r="AT2817" t="b">
        <f t="shared" si="1748"/>
        <v>0</v>
      </c>
      <c r="AU2817" t="b">
        <f t="shared" si="1749"/>
        <v>0</v>
      </c>
      <c r="AV2817" t="b">
        <f t="shared" si="1750"/>
        <v>0</v>
      </c>
      <c r="AW2817" t="b">
        <f t="shared" si="1751"/>
        <v>0</v>
      </c>
      <c r="AX2817" t="b">
        <f t="shared" si="1752"/>
        <v>0</v>
      </c>
      <c r="AY2817" t="b">
        <f t="shared" si="1753"/>
        <v>0</v>
      </c>
      <c r="AZ2817" t="b">
        <f t="shared" si="1754"/>
        <v>0</v>
      </c>
      <c r="BA2817" t="b">
        <f t="shared" si="1755"/>
        <v>0</v>
      </c>
      <c r="BB2817" t="b">
        <f t="shared" si="1756"/>
        <v>0</v>
      </c>
      <c r="BC2817" t="b">
        <f t="shared" si="1757"/>
        <v>0</v>
      </c>
      <c r="BD2817" t="b">
        <f t="shared" si="1758"/>
        <v>0</v>
      </c>
    </row>
    <row r="2818" spans="1:56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0"/>
        <v>141.56666666666666</v>
      </c>
      <c r="P2818" s="8">
        <f t="shared" si="1759"/>
        <v>25.130177514792898</v>
      </c>
      <c r="Q2818" t="s">
        <v>8322</v>
      </c>
      <c r="R2818" t="s">
        <v>8323</v>
      </c>
      <c r="S2818" s="12">
        <f t="shared" si="1721"/>
        <v>42188.467499999999</v>
      </c>
      <c r="T2818" s="12">
        <f t="shared" si="1722"/>
        <v>42218.666666666672</v>
      </c>
      <c r="U2818" t="b">
        <f t="shared" si="1723"/>
        <v>0</v>
      </c>
      <c r="V2818" t="b">
        <f t="shared" si="1724"/>
        <v>1</v>
      </c>
      <c r="W2818" t="b">
        <f t="shared" si="1725"/>
        <v>0</v>
      </c>
      <c r="X2818" t="b">
        <f t="shared" si="1726"/>
        <v>0</v>
      </c>
      <c r="Y2818" t="b">
        <f t="shared" si="1727"/>
        <v>0</v>
      </c>
      <c r="Z2818" t="b">
        <f t="shared" si="1728"/>
        <v>0</v>
      </c>
      <c r="AA2818" t="b">
        <f t="shared" si="1729"/>
        <v>0</v>
      </c>
      <c r="AB2818" t="b">
        <f t="shared" si="1730"/>
        <v>0</v>
      </c>
      <c r="AC2818" t="b">
        <f t="shared" si="1731"/>
        <v>0</v>
      </c>
      <c r="AD2818" t="b">
        <f t="shared" si="1732"/>
        <v>0</v>
      </c>
      <c r="AE2818" t="b">
        <f t="shared" si="1733"/>
        <v>0</v>
      </c>
      <c r="AF2818" t="b">
        <f t="shared" si="1734"/>
        <v>0</v>
      </c>
      <c r="AG2818" t="b">
        <f t="shared" si="1735"/>
        <v>0</v>
      </c>
      <c r="AH2818" t="b">
        <f t="shared" si="1736"/>
        <v>0</v>
      </c>
      <c r="AI2818" t="b">
        <f t="shared" si="1737"/>
        <v>0</v>
      </c>
      <c r="AJ2818" t="b">
        <f t="shared" si="1738"/>
        <v>0</v>
      </c>
      <c r="AK2818" t="b">
        <f t="shared" si="1739"/>
        <v>0</v>
      </c>
      <c r="AL2818" t="b">
        <f t="shared" si="1740"/>
        <v>0</v>
      </c>
      <c r="AM2818" t="b">
        <f t="shared" si="1741"/>
        <v>0</v>
      </c>
      <c r="AN2818" t="b">
        <f t="shared" si="1742"/>
        <v>0</v>
      </c>
      <c r="AO2818" t="b">
        <f t="shared" si="1743"/>
        <v>0</v>
      </c>
      <c r="AP2818" t="b">
        <f t="shared" si="1744"/>
        <v>0</v>
      </c>
      <c r="AQ2818" t="b">
        <f t="shared" si="1745"/>
        <v>0</v>
      </c>
      <c r="AR2818" t="b">
        <f t="shared" si="1746"/>
        <v>0</v>
      </c>
      <c r="AS2818" t="b">
        <f t="shared" si="1747"/>
        <v>0</v>
      </c>
      <c r="AT2818" t="b">
        <f t="shared" si="1748"/>
        <v>0</v>
      </c>
      <c r="AU2818" t="b">
        <f t="shared" si="1749"/>
        <v>0</v>
      </c>
      <c r="AV2818" t="b">
        <f t="shared" si="1750"/>
        <v>0</v>
      </c>
      <c r="AW2818" t="b">
        <f t="shared" si="1751"/>
        <v>0</v>
      </c>
      <c r="AX2818" t="b">
        <f t="shared" si="1752"/>
        <v>0</v>
      </c>
      <c r="AY2818" t="b">
        <f t="shared" si="1753"/>
        <v>0</v>
      </c>
      <c r="AZ2818" t="b">
        <f t="shared" si="1754"/>
        <v>0</v>
      </c>
      <c r="BA2818" t="b">
        <f t="shared" si="1755"/>
        <v>0</v>
      </c>
      <c r="BB2818" t="b">
        <f t="shared" si="1756"/>
        <v>0</v>
      </c>
      <c r="BC2818" t="b">
        <f t="shared" si="1757"/>
        <v>0</v>
      </c>
      <c r="BD2818" t="b">
        <f t="shared" si="1758"/>
        <v>0</v>
      </c>
    </row>
    <row r="2819" spans="1:56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0">100*(E2819/D2819)</f>
        <v>130</v>
      </c>
      <c r="P2819" s="8">
        <f t="shared" si="1759"/>
        <v>23.636363636363637</v>
      </c>
      <c r="Q2819" t="s">
        <v>8322</v>
      </c>
      <c r="R2819" t="s">
        <v>8323</v>
      </c>
      <c r="S2819" s="12">
        <f t="shared" ref="S2819:S2882" si="1761">(((J2819/60)/60)/24)+DATE(1970,1,1)</f>
        <v>42023.634976851856</v>
      </c>
      <c r="T2819" s="12">
        <f t="shared" ref="T2819:T2882" si="1762">(((I2819/60)/60)/24)+DATE(1970,1,1)</f>
        <v>42063.634976851856</v>
      </c>
      <c r="U2819" t="b">
        <f t="shared" ref="U2819:U2882" si="1763">IF($D2819&lt;1000, IF($F2819 = "successful", TRUE))</f>
        <v>1</v>
      </c>
      <c r="V2819" t="b">
        <f t="shared" ref="V2819:V2882" si="1764">IF(AND($D2819&gt;=1000, $D2819&lt;=4999), IF($F2819 = "successful", TRUE))</f>
        <v>0</v>
      </c>
      <c r="W2819" t="b">
        <f t="shared" ref="W2819:W2882" si="1765">IF(AND($D2819&gt;=5000, $D2819&lt;=9999), IF($F2819 = "successful", TRUE))</f>
        <v>0</v>
      </c>
      <c r="X2819" t="b">
        <f t="shared" ref="X2819:X2882" si="1766">IF(AND($D2819&gt;=10000, $D2819&lt;=14999), IF($F2819 = "successful", TRUE))</f>
        <v>0</v>
      </c>
      <c r="Y2819" t="b">
        <f t="shared" ref="Y2819:Y2882" si="1767">IF(AND($D2819&gt;=15000, $D2819&lt;=19999), IF($F2819 = "successful", TRUE))</f>
        <v>0</v>
      </c>
      <c r="Z2819" t="b">
        <f t="shared" ref="Z2819:Z2882" si="1768">IF(AND($D2819&gt;=20000, $D2819&lt;=24999), IF($F2819 = "successful", TRUE))</f>
        <v>0</v>
      </c>
      <c r="AA2819" t="b">
        <f t="shared" ref="AA2819:AA2882" si="1769">IF(AND($D2819&gt;=25000, $D2819&lt;=29999), IF($F2819 = "successful", TRUE))</f>
        <v>0</v>
      </c>
      <c r="AB2819" t="b">
        <f t="shared" ref="AB2819:AB2882" si="1770">IF(AND($D2819&gt;=30000, $D2819&lt;=34999), IF($F2819 = "successful", TRUE))</f>
        <v>0</v>
      </c>
      <c r="AC2819" t="b">
        <f t="shared" ref="AC2819:AC2882" si="1771">IF(AND($D2819&gt;=35000, $D2819&lt;=39999), IF($F2819 = "successful", TRUE))</f>
        <v>0</v>
      </c>
      <c r="AD2819" t="b">
        <f t="shared" ref="AD2819:AD2882" si="1772">IF(AND($D2819&gt;=40000, $D2819&lt;=44999), IF($F2819 = "successful", TRUE))</f>
        <v>0</v>
      </c>
      <c r="AE2819" t="b">
        <f t="shared" ref="AE2819:AE2882" si="1773">IF(AND($D2819&gt;=45000, $D2819&lt;=49999), IF($F2819 = "successful", TRUE))</f>
        <v>0</v>
      </c>
      <c r="AF2819" t="b">
        <f t="shared" ref="AF2819:AF2882" si="1774">IF($D2819&gt;=50000, IF($F2819 = "successful", TRUE))</f>
        <v>0</v>
      </c>
      <c r="AG2819" t="b">
        <f t="shared" ref="AG2819:AG2882" si="1775">IF($D2819&lt;1000, IF($F2819 = "failed", TRUE))</f>
        <v>0</v>
      </c>
      <c r="AH2819" t="b">
        <f t="shared" ref="AH2819:AH2882" si="1776">IF(AND($D2819&gt;=1000, $D2819&lt;=4999), IF($F2819 = "failed", TRUE))</f>
        <v>0</v>
      </c>
      <c r="AI2819" t="b">
        <f t="shared" ref="AI2819:AI2882" si="1777">IF(AND($D2819&gt;=5000, $D2819&lt;=9999), IF($F2819 = "failed", TRUE))</f>
        <v>0</v>
      </c>
      <c r="AJ2819" t="b">
        <f t="shared" ref="AJ2819:AJ2882" si="1778">IF(AND($D2819&gt;=10000, $D2819&lt;=14999), IF($F2819 = "failed", TRUE))</f>
        <v>0</v>
      </c>
      <c r="AK2819" t="b">
        <f t="shared" ref="AK2819:AK2882" si="1779">IF(AND($D2819&gt;=15000, $D2819&lt;=19999), IF($F2819 = "failed", TRUE))</f>
        <v>0</v>
      </c>
      <c r="AL2819" t="b">
        <f t="shared" ref="AL2819:AL2882" si="1780">IF(AND($D2819&gt;=20000, $D2819&lt;=24999), IF($F2819 = "failed", TRUE))</f>
        <v>0</v>
      </c>
      <c r="AM2819" t="b">
        <f t="shared" ref="AM2819:AM2882" si="1781">IF(AND($D2819&gt;=25000, $D2819&lt;=29999), IF($F2819 = "failed", TRUE))</f>
        <v>0</v>
      </c>
      <c r="AN2819" t="b">
        <f t="shared" ref="AN2819:AN2882" si="1782">IF(AND($D2819&gt;=30000, $D2819&lt;=34999), IF($F2819 = "failed", TRUE))</f>
        <v>0</v>
      </c>
      <c r="AO2819" t="b">
        <f t="shared" ref="AO2819:AO2882" si="1783">IF(AND($D2819&gt;=35000, $D2819&lt;=39999), IF($F2819 = "failed", TRUE))</f>
        <v>0</v>
      </c>
      <c r="AP2819" t="b">
        <f t="shared" ref="AP2819:AP2882" si="1784">IF(AND($D2819&gt;=40000, $D2819&lt;=44999), IF($F2819 = "failed", TRUE))</f>
        <v>0</v>
      </c>
      <c r="AQ2819" t="b">
        <f t="shared" ref="AQ2819:AQ2882" si="1785">IF(AND($D2819&gt;=45000, $D2819&lt;=49999), IF($F2819 = "failed", TRUE))</f>
        <v>0</v>
      </c>
      <c r="AR2819" t="b">
        <f t="shared" ref="AR2819:AR2882" si="1786">IF($D2819&gt;=50000, IF($F2819 = "failed", TRUE))</f>
        <v>0</v>
      </c>
      <c r="AS2819" t="b">
        <f t="shared" ref="AS2819:AS2882" si="1787">IF($D2819&lt;1000, IF($F2819 = "canceled", TRUE))</f>
        <v>0</v>
      </c>
      <c r="AT2819" t="b">
        <f t="shared" ref="AT2819:AT2882" si="1788">IF(AND($D2819&gt;=1000, $D2819&lt;=4999), IF($F2819 = "canceled", TRUE))</f>
        <v>0</v>
      </c>
      <c r="AU2819" t="b">
        <f t="shared" ref="AU2819:AU2882" si="1789">IF(AND($D2819&gt;=5000, $D2819&lt;=9999), IF($F2819 = "canceled", TRUE))</f>
        <v>0</v>
      </c>
      <c r="AV2819" t="b">
        <f t="shared" ref="AV2819:AV2882" si="1790">IF(AND($D2819&gt;=10000, $D2819&lt;=14999), IF($F2819 = "canceled", TRUE))</f>
        <v>0</v>
      </c>
      <c r="AW2819" t="b">
        <f t="shared" ref="AW2819:AW2882" si="1791">IF(AND($D2819&gt;=15000, $D2819&lt;=19999), IF($F2819 = "canceled", TRUE))</f>
        <v>0</v>
      </c>
      <c r="AX2819" t="b">
        <f t="shared" ref="AX2819:AX2882" si="1792">IF(AND($D2819&gt;=20000, $D2819&lt;=24999), IF($F2819 = "canceled", TRUE))</f>
        <v>0</v>
      </c>
      <c r="AY2819" t="b">
        <f t="shared" ref="AY2819:AY2882" si="1793">IF(AND($D2819&gt;=25000, $D2819&lt;=29999), IF($F2819 = "canceled", TRUE))</f>
        <v>0</v>
      </c>
      <c r="AZ2819" t="b">
        <f t="shared" ref="AZ2819:AZ2882" si="1794">IF(AND($D2819&gt;=30000, $D2819&lt;=34999), IF($F2819 = "canceled", TRUE))</f>
        <v>0</v>
      </c>
      <c r="BA2819" t="b">
        <f t="shared" ref="BA2819:BA2882" si="1795">IF(AND($D2819&gt;=35000, $D2819&lt;=39999), IF($F2819 = "canceled", TRUE))</f>
        <v>0</v>
      </c>
      <c r="BB2819" t="b">
        <f t="shared" ref="BB2819:BB2882" si="1796">IF(AND($D2819&gt;=40000, $D2819&lt;=44999), IF($F2819 = "canceled", TRUE))</f>
        <v>0</v>
      </c>
      <c r="BC2819" t="b">
        <f t="shared" ref="BC2819:BC2882" si="1797">IF(AND($D2819&gt;=45000, $D2819&lt;=49999), IF($F2819 = "canceled", TRUE))</f>
        <v>0</v>
      </c>
      <c r="BD2819" t="b">
        <f t="shared" ref="BD2819:BD2882" si="1798">IF($D2819&gt;=50000, IF($F2819 = "canceled", TRUE))</f>
        <v>0</v>
      </c>
    </row>
    <row r="2820" spans="1:56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0"/>
        <v>106.03</v>
      </c>
      <c r="P2820" s="8">
        <f t="shared" ref="P2820:P2883" si="1799">E2820/L2820</f>
        <v>103.95098039215686</v>
      </c>
      <c r="Q2820" t="s">
        <v>8322</v>
      </c>
      <c r="R2820" t="s">
        <v>8323</v>
      </c>
      <c r="S2820" s="12">
        <f t="shared" si="1761"/>
        <v>42250.598217592589</v>
      </c>
      <c r="T2820" s="12">
        <f t="shared" si="1762"/>
        <v>42270.598217592589</v>
      </c>
      <c r="U2820" t="b">
        <f t="shared" si="1763"/>
        <v>0</v>
      </c>
      <c r="V2820" t="b">
        <f t="shared" si="1764"/>
        <v>0</v>
      </c>
      <c r="W2820" t="b">
        <f t="shared" si="1765"/>
        <v>0</v>
      </c>
      <c r="X2820" t="b">
        <f t="shared" si="1766"/>
        <v>1</v>
      </c>
      <c r="Y2820" t="b">
        <f t="shared" si="1767"/>
        <v>0</v>
      </c>
      <c r="Z2820" t="b">
        <f t="shared" si="1768"/>
        <v>0</v>
      </c>
      <c r="AA2820" t="b">
        <f t="shared" si="1769"/>
        <v>0</v>
      </c>
      <c r="AB2820" t="b">
        <f t="shared" si="1770"/>
        <v>0</v>
      </c>
      <c r="AC2820" t="b">
        <f t="shared" si="1771"/>
        <v>0</v>
      </c>
      <c r="AD2820" t="b">
        <f t="shared" si="1772"/>
        <v>0</v>
      </c>
      <c r="AE2820" t="b">
        <f t="shared" si="1773"/>
        <v>0</v>
      </c>
      <c r="AF2820" t="b">
        <f t="shared" si="1774"/>
        <v>0</v>
      </c>
      <c r="AG2820" t="b">
        <f t="shared" si="1775"/>
        <v>0</v>
      </c>
      <c r="AH2820" t="b">
        <f t="shared" si="1776"/>
        <v>0</v>
      </c>
      <c r="AI2820" t="b">
        <f t="shared" si="1777"/>
        <v>0</v>
      </c>
      <c r="AJ2820" t="b">
        <f t="shared" si="1778"/>
        <v>0</v>
      </c>
      <c r="AK2820" t="b">
        <f t="shared" si="1779"/>
        <v>0</v>
      </c>
      <c r="AL2820" t="b">
        <f t="shared" si="1780"/>
        <v>0</v>
      </c>
      <c r="AM2820" t="b">
        <f t="shared" si="1781"/>
        <v>0</v>
      </c>
      <c r="AN2820" t="b">
        <f t="shared" si="1782"/>
        <v>0</v>
      </c>
      <c r="AO2820" t="b">
        <f t="shared" si="1783"/>
        <v>0</v>
      </c>
      <c r="AP2820" t="b">
        <f t="shared" si="1784"/>
        <v>0</v>
      </c>
      <c r="AQ2820" t="b">
        <f t="shared" si="1785"/>
        <v>0</v>
      </c>
      <c r="AR2820" t="b">
        <f t="shared" si="1786"/>
        <v>0</v>
      </c>
      <c r="AS2820" t="b">
        <f t="shared" si="1787"/>
        <v>0</v>
      </c>
      <c r="AT2820" t="b">
        <f t="shared" si="1788"/>
        <v>0</v>
      </c>
      <c r="AU2820" t="b">
        <f t="shared" si="1789"/>
        <v>0</v>
      </c>
      <c r="AV2820" t="b">
        <f t="shared" si="1790"/>
        <v>0</v>
      </c>
      <c r="AW2820" t="b">
        <f t="shared" si="1791"/>
        <v>0</v>
      </c>
      <c r="AX2820" t="b">
        <f t="shared" si="1792"/>
        <v>0</v>
      </c>
      <c r="AY2820" t="b">
        <f t="shared" si="1793"/>
        <v>0</v>
      </c>
      <c r="AZ2820" t="b">
        <f t="shared" si="1794"/>
        <v>0</v>
      </c>
      <c r="BA2820" t="b">
        <f t="shared" si="1795"/>
        <v>0</v>
      </c>
      <c r="BB2820" t="b">
        <f t="shared" si="1796"/>
        <v>0</v>
      </c>
      <c r="BC2820" t="b">
        <f t="shared" si="1797"/>
        <v>0</v>
      </c>
      <c r="BD2820" t="b">
        <f t="shared" si="1798"/>
        <v>0</v>
      </c>
    </row>
    <row r="2821" spans="1:56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0"/>
        <v>104.80000000000001</v>
      </c>
      <c r="P2821" s="8">
        <f t="shared" si="1799"/>
        <v>50.384615384615387</v>
      </c>
      <c r="Q2821" t="s">
        <v>8322</v>
      </c>
      <c r="R2821" t="s">
        <v>8323</v>
      </c>
      <c r="S2821" s="12">
        <f t="shared" si="1761"/>
        <v>42139.525567129633</v>
      </c>
      <c r="T2821" s="12">
        <f t="shared" si="1762"/>
        <v>42169.525567129633</v>
      </c>
      <c r="U2821" t="b">
        <f t="shared" si="1763"/>
        <v>0</v>
      </c>
      <c r="V2821" t="b">
        <f t="shared" si="1764"/>
        <v>0</v>
      </c>
      <c r="W2821" t="b">
        <f t="shared" si="1765"/>
        <v>1</v>
      </c>
      <c r="X2821" t="b">
        <f t="shared" si="1766"/>
        <v>0</v>
      </c>
      <c r="Y2821" t="b">
        <f t="shared" si="1767"/>
        <v>0</v>
      </c>
      <c r="Z2821" t="b">
        <f t="shared" si="1768"/>
        <v>0</v>
      </c>
      <c r="AA2821" t="b">
        <f t="shared" si="1769"/>
        <v>0</v>
      </c>
      <c r="AB2821" t="b">
        <f t="shared" si="1770"/>
        <v>0</v>
      </c>
      <c r="AC2821" t="b">
        <f t="shared" si="1771"/>
        <v>0</v>
      </c>
      <c r="AD2821" t="b">
        <f t="shared" si="1772"/>
        <v>0</v>
      </c>
      <c r="AE2821" t="b">
        <f t="shared" si="1773"/>
        <v>0</v>
      </c>
      <c r="AF2821" t="b">
        <f t="shared" si="1774"/>
        <v>0</v>
      </c>
      <c r="AG2821" t="b">
        <f t="shared" si="1775"/>
        <v>0</v>
      </c>
      <c r="AH2821" t="b">
        <f t="shared" si="1776"/>
        <v>0</v>
      </c>
      <c r="AI2821" t="b">
        <f t="shared" si="1777"/>
        <v>0</v>
      </c>
      <c r="AJ2821" t="b">
        <f t="shared" si="1778"/>
        <v>0</v>
      </c>
      <c r="AK2821" t="b">
        <f t="shared" si="1779"/>
        <v>0</v>
      </c>
      <c r="AL2821" t="b">
        <f t="shared" si="1780"/>
        <v>0</v>
      </c>
      <c r="AM2821" t="b">
        <f t="shared" si="1781"/>
        <v>0</v>
      </c>
      <c r="AN2821" t="b">
        <f t="shared" si="1782"/>
        <v>0</v>
      </c>
      <c r="AO2821" t="b">
        <f t="shared" si="1783"/>
        <v>0</v>
      </c>
      <c r="AP2821" t="b">
        <f t="shared" si="1784"/>
        <v>0</v>
      </c>
      <c r="AQ2821" t="b">
        <f t="shared" si="1785"/>
        <v>0</v>
      </c>
      <c r="AR2821" t="b">
        <f t="shared" si="1786"/>
        <v>0</v>
      </c>
      <c r="AS2821" t="b">
        <f t="shared" si="1787"/>
        <v>0</v>
      </c>
      <c r="AT2821" t="b">
        <f t="shared" si="1788"/>
        <v>0</v>
      </c>
      <c r="AU2821" t="b">
        <f t="shared" si="1789"/>
        <v>0</v>
      </c>
      <c r="AV2821" t="b">
        <f t="shared" si="1790"/>
        <v>0</v>
      </c>
      <c r="AW2821" t="b">
        <f t="shared" si="1791"/>
        <v>0</v>
      </c>
      <c r="AX2821" t="b">
        <f t="shared" si="1792"/>
        <v>0</v>
      </c>
      <c r="AY2821" t="b">
        <f t="shared" si="1793"/>
        <v>0</v>
      </c>
      <c r="AZ2821" t="b">
        <f t="shared" si="1794"/>
        <v>0</v>
      </c>
      <c r="BA2821" t="b">
        <f t="shared" si="1795"/>
        <v>0</v>
      </c>
      <c r="BB2821" t="b">
        <f t="shared" si="1796"/>
        <v>0</v>
      </c>
      <c r="BC2821" t="b">
        <f t="shared" si="1797"/>
        <v>0</v>
      </c>
      <c r="BD2821" t="b">
        <f t="shared" si="1798"/>
        <v>0</v>
      </c>
    </row>
    <row r="2822" spans="1:56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0"/>
        <v>136</v>
      </c>
      <c r="P2822" s="8">
        <f t="shared" si="1799"/>
        <v>13.6</v>
      </c>
      <c r="Q2822" t="s">
        <v>8322</v>
      </c>
      <c r="R2822" t="s">
        <v>8323</v>
      </c>
      <c r="S2822" s="12">
        <f t="shared" si="1761"/>
        <v>42401.610983796301</v>
      </c>
      <c r="T2822" s="12">
        <f t="shared" si="1762"/>
        <v>42426</v>
      </c>
      <c r="U2822" t="b">
        <f t="shared" si="1763"/>
        <v>1</v>
      </c>
      <c r="V2822" t="b">
        <f t="shared" si="1764"/>
        <v>0</v>
      </c>
      <c r="W2822" t="b">
        <f t="shared" si="1765"/>
        <v>0</v>
      </c>
      <c r="X2822" t="b">
        <f t="shared" si="1766"/>
        <v>0</v>
      </c>
      <c r="Y2822" t="b">
        <f t="shared" si="1767"/>
        <v>0</v>
      </c>
      <c r="Z2822" t="b">
        <f t="shared" si="1768"/>
        <v>0</v>
      </c>
      <c r="AA2822" t="b">
        <f t="shared" si="1769"/>
        <v>0</v>
      </c>
      <c r="AB2822" t="b">
        <f t="shared" si="1770"/>
        <v>0</v>
      </c>
      <c r="AC2822" t="b">
        <f t="shared" si="1771"/>
        <v>0</v>
      </c>
      <c r="AD2822" t="b">
        <f t="shared" si="1772"/>
        <v>0</v>
      </c>
      <c r="AE2822" t="b">
        <f t="shared" si="1773"/>
        <v>0</v>
      </c>
      <c r="AF2822" t="b">
        <f t="shared" si="1774"/>
        <v>0</v>
      </c>
      <c r="AG2822" t="b">
        <f t="shared" si="1775"/>
        <v>0</v>
      </c>
      <c r="AH2822" t="b">
        <f t="shared" si="1776"/>
        <v>0</v>
      </c>
      <c r="AI2822" t="b">
        <f t="shared" si="1777"/>
        <v>0</v>
      </c>
      <c r="AJ2822" t="b">
        <f t="shared" si="1778"/>
        <v>0</v>
      </c>
      <c r="AK2822" t="b">
        <f t="shared" si="1779"/>
        <v>0</v>
      </c>
      <c r="AL2822" t="b">
        <f t="shared" si="1780"/>
        <v>0</v>
      </c>
      <c r="AM2822" t="b">
        <f t="shared" si="1781"/>
        <v>0</v>
      </c>
      <c r="AN2822" t="b">
        <f t="shared" si="1782"/>
        <v>0</v>
      </c>
      <c r="AO2822" t="b">
        <f t="shared" si="1783"/>
        <v>0</v>
      </c>
      <c r="AP2822" t="b">
        <f t="shared" si="1784"/>
        <v>0</v>
      </c>
      <c r="AQ2822" t="b">
        <f t="shared" si="1785"/>
        <v>0</v>
      </c>
      <c r="AR2822" t="b">
        <f t="shared" si="1786"/>
        <v>0</v>
      </c>
      <c r="AS2822" t="b">
        <f t="shared" si="1787"/>
        <v>0</v>
      </c>
      <c r="AT2822" t="b">
        <f t="shared" si="1788"/>
        <v>0</v>
      </c>
      <c r="AU2822" t="b">
        <f t="shared" si="1789"/>
        <v>0</v>
      </c>
      <c r="AV2822" t="b">
        <f t="shared" si="1790"/>
        <v>0</v>
      </c>
      <c r="AW2822" t="b">
        <f t="shared" si="1791"/>
        <v>0</v>
      </c>
      <c r="AX2822" t="b">
        <f t="shared" si="1792"/>
        <v>0</v>
      </c>
      <c r="AY2822" t="b">
        <f t="shared" si="1793"/>
        <v>0</v>
      </c>
      <c r="AZ2822" t="b">
        <f t="shared" si="1794"/>
        <v>0</v>
      </c>
      <c r="BA2822" t="b">
        <f t="shared" si="1795"/>
        <v>0</v>
      </c>
      <c r="BB2822" t="b">
        <f t="shared" si="1796"/>
        <v>0</v>
      </c>
      <c r="BC2822" t="b">
        <f t="shared" si="1797"/>
        <v>0</v>
      </c>
      <c r="BD2822" t="b">
        <f t="shared" si="1798"/>
        <v>0</v>
      </c>
    </row>
    <row r="2823" spans="1:56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0"/>
        <v>100</v>
      </c>
      <c r="P2823" s="8">
        <f t="shared" si="1799"/>
        <v>28.571428571428573</v>
      </c>
      <c r="Q2823" t="s">
        <v>8322</v>
      </c>
      <c r="R2823" t="s">
        <v>8323</v>
      </c>
      <c r="S2823" s="12">
        <f t="shared" si="1761"/>
        <v>41875.922858796301</v>
      </c>
      <c r="T2823" s="12">
        <f t="shared" si="1762"/>
        <v>41905.922858796301</v>
      </c>
      <c r="U2823" t="b">
        <f t="shared" si="1763"/>
        <v>0</v>
      </c>
      <c r="V2823" t="b">
        <f t="shared" si="1764"/>
        <v>1</v>
      </c>
      <c r="W2823" t="b">
        <f t="shared" si="1765"/>
        <v>0</v>
      </c>
      <c r="X2823" t="b">
        <f t="shared" si="1766"/>
        <v>0</v>
      </c>
      <c r="Y2823" t="b">
        <f t="shared" si="1767"/>
        <v>0</v>
      </c>
      <c r="Z2823" t="b">
        <f t="shared" si="1768"/>
        <v>0</v>
      </c>
      <c r="AA2823" t="b">
        <f t="shared" si="1769"/>
        <v>0</v>
      </c>
      <c r="AB2823" t="b">
        <f t="shared" si="1770"/>
        <v>0</v>
      </c>
      <c r="AC2823" t="b">
        <f t="shared" si="1771"/>
        <v>0</v>
      </c>
      <c r="AD2823" t="b">
        <f t="shared" si="1772"/>
        <v>0</v>
      </c>
      <c r="AE2823" t="b">
        <f t="shared" si="1773"/>
        <v>0</v>
      </c>
      <c r="AF2823" t="b">
        <f t="shared" si="1774"/>
        <v>0</v>
      </c>
      <c r="AG2823" t="b">
        <f t="shared" si="1775"/>
        <v>0</v>
      </c>
      <c r="AH2823" t="b">
        <f t="shared" si="1776"/>
        <v>0</v>
      </c>
      <c r="AI2823" t="b">
        <f t="shared" si="1777"/>
        <v>0</v>
      </c>
      <c r="AJ2823" t="b">
        <f t="shared" si="1778"/>
        <v>0</v>
      </c>
      <c r="AK2823" t="b">
        <f t="shared" si="1779"/>
        <v>0</v>
      </c>
      <c r="AL2823" t="b">
        <f t="shared" si="1780"/>
        <v>0</v>
      </c>
      <c r="AM2823" t="b">
        <f t="shared" si="1781"/>
        <v>0</v>
      </c>
      <c r="AN2823" t="b">
        <f t="shared" si="1782"/>
        <v>0</v>
      </c>
      <c r="AO2823" t="b">
        <f t="shared" si="1783"/>
        <v>0</v>
      </c>
      <c r="AP2823" t="b">
        <f t="shared" si="1784"/>
        <v>0</v>
      </c>
      <c r="AQ2823" t="b">
        <f t="shared" si="1785"/>
        <v>0</v>
      </c>
      <c r="AR2823" t="b">
        <f t="shared" si="1786"/>
        <v>0</v>
      </c>
      <c r="AS2823" t="b">
        <f t="shared" si="1787"/>
        <v>0</v>
      </c>
      <c r="AT2823" t="b">
        <f t="shared" si="1788"/>
        <v>0</v>
      </c>
      <c r="AU2823" t="b">
        <f t="shared" si="1789"/>
        <v>0</v>
      </c>
      <c r="AV2823" t="b">
        <f t="shared" si="1790"/>
        <v>0</v>
      </c>
      <c r="AW2823" t="b">
        <f t="shared" si="1791"/>
        <v>0</v>
      </c>
      <c r="AX2823" t="b">
        <f t="shared" si="1792"/>
        <v>0</v>
      </c>
      <c r="AY2823" t="b">
        <f t="shared" si="1793"/>
        <v>0</v>
      </c>
      <c r="AZ2823" t="b">
        <f t="shared" si="1794"/>
        <v>0</v>
      </c>
      <c r="BA2823" t="b">
        <f t="shared" si="1795"/>
        <v>0</v>
      </c>
      <c r="BB2823" t="b">
        <f t="shared" si="1796"/>
        <v>0</v>
      </c>
      <c r="BC2823" t="b">
        <f t="shared" si="1797"/>
        <v>0</v>
      </c>
      <c r="BD2823" t="b">
        <f t="shared" si="1798"/>
        <v>0</v>
      </c>
    </row>
    <row r="2824" spans="1:56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0"/>
        <v>100</v>
      </c>
      <c r="P2824" s="8">
        <f t="shared" si="1799"/>
        <v>63.829787234042556</v>
      </c>
      <c r="Q2824" t="s">
        <v>8322</v>
      </c>
      <c r="R2824" t="s">
        <v>8323</v>
      </c>
      <c r="S2824" s="12">
        <f t="shared" si="1761"/>
        <v>42060.683935185181</v>
      </c>
      <c r="T2824" s="12">
        <f t="shared" si="1762"/>
        <v>42090.642268518524</v>
      </c>
      <c r="U2824" t="b">
        <f t="shared" si="1763"/>
        <v>0</v>
      </c>
      <c r="V2824" t="b">
        <f t="shared" si="1764"/>
        <v>0</v>
      </c>
      <c r="W2824" t="b">
        <f t="shared" si="1765"/>
        <v>1</v>
      </c>
      <c r="X2824" t="b">
        <f t="shared" si="1766"/>
        <v>0</v>
      </c>
      <c r="Y2824" t="b">
        <f t="shared" si="1767"/>
        <v>0</v>
      </c>
      <c r="Z2824" t="b">
        <f t="shared" si="1768"/>
        <v>0</v>
      </c>
      <c r="AA2824" t="b">
        <f t="shared" si="1769"/>
        <v>0</v>
      </c>
      <c r="AB2824" t="b">
        <f t="shared" si="1770"/>
        <v>0</v>
      </c>
      <c r="AC2824" t="b">
        <f t="shared" si="1771"/>
        <v>0</v>
      </c>
      <c r="AD2824" t="b">
        <f t="shared" si="1772"/>
        <v>0</v>
      </c>
      <c r="AE2824" t="b">
        <f t="shared" si="1773"/>
        <v>0</v>
      </c>
      <c r="AF2824" t="b">
        <f t="shared" si="1774"/>
        <v>0</v>
      </c>
      <c r="AG2824" t="b">
        <f t="shared" si="1775"/>
        <v>0</v>
      </c>
      <c r="AH2824" t="b">
        <f t="shared" si="1776"/>
        <v>0</v>
      </c>
      <c r="AI2824" t="b">
        <f t="shared" si="1777"/>
        <v>0</v>
      </c>
      <c r="AJ2824" t="b">
        <f t="shared" si="1778"/>
        <v>0</v>
      </c>
      <c r="AK2824" t="b">
        <f t="shared" si="1779"/>
        <v>0</v>
      </c>
      <c r="AL2824" t="b">
        <f t="shared" si="1780"/>
        <v>0</v>
      </c>
      <c r="AM2824" t="b">
        <f t="shared" si="1781"/>
        <v>0</v>
      </c>
      <c r="AN2824" t="b">
        <f t="shared" si="1782"/>
        <v>0</v>
      </c>
      <c r="AO2824" t="b">
        <f t="shared" si="1783"/>
        <v>0</v>
      </c>
      <c r="AP2824" t="b">
        <f t="shared" si="1784"/>
        <v>0</v>
      </c>
      <c r="AQ2824" t="b">
        <f t="shared" si="1785"/>
        <v>0</v>
      </c>
      <c r="AR2824" t="b">
        <f t="shared" si="1786"/>
        <v>0</v>
      </c>
      <c r="AS2824" t="b">
        <f t="shared" si="1787"/>
        <v>0</v>
      </c>
      <c r="AT2824" t="b">
        <f t="shared" si="1788"/>
        <v>0</v>
      </c>
      <c r="AU2824" t="b">
        <f t="shared" si="1789"/>
        <v>0</v>
      </c>
      <c r="AV2824" t="b">
        <f t="shared" si="1790"/>
        <v>0</v>
      </c>
      <c r="AW2824" t="b">
        <f t="shared" si="1791"/>
        <v>0</v>
      </c>
      <c r="AX2824" t="b">
        <f t="shared" si="1792"/>
        <v>0</v>
      </c>
      <c r="AY2824" t="b">
        <f t="shared" si="1793"/>
        <v>0</v>
      </c>
      <c r="AZ2824" t="b">
        <f t="shared" si="1794"/>
        <v>0</v>
      </c>
      <c r="BA2824" t="b">
        <f t="shared" si="1795"/>
        <v>0</v>
      </c>
      <c r="BB2824" t="b">
        <f t="shared" si="1796"/>
        <v>0</v>
      </c>
      <c r="BC2824" t="b">
        <f t="shared" si="1797"/>
        <v>0</v>
      </c>
      <c r="BD2824" t="b">
        <f t="shared" si="1798"/>
        <v>0</v>
      </c>
    </row>
    <row r="2825" spans="1:56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0"/>
        <v>124</v>
      </c>
      <c r="P2825" s="8">
        <f t="shared" si="1799"/>
        <v>8.8571428571428577</v>
      </c>
      <c r="Q2825" t="s">
        <v>8322</v>
      </c>
      <c r="R2825" t="s">
        <v>8323</v>
      </c>
      <c r="S2825" s="12">
        <f t="shared" si="1761"/>
        <v>42067.011643518519</v>
      </c>
      <c r="T2825" s="12">
        <f t="shared" si="1762"/>
        <v>42094.957638888889</v>
      </c>
      <c r="U2825" t="b">
        <f t="shared" si="1763"/>
        <v>1</v>
      </c>
      <c r="V2825" t="b">
        <f t="shared" si="1764"/>
        <v>0</v>
      </c>
      <c r="W2825" t="b">
        <f t="shared" si="1765"/>
        <v>0</v>
      </c>
      <c r="X2825" t="b">
        <f t="shared" si="1766"/>
        <v>0</v>
      </c>
      <c r="Y2825" t="b">
        <f t="shared" si="1767"/>
        <v>0</v>
      </c>
      <c r="Z2825" t="b">
        <f t="shared" si="1768"/>
        <v>0</v>
      </c>
      <c r="AA2825" t="b">
        <f t="shared" si="1769"/>
        <v>0</v>
      </c>
      <c r="AB2825" t="b">
        <f t="shared" si="1770"/>
        <v>0</v>
      </c>
      <c r="AC2825" t="b">
        <f t="shared" si="1771"/>
        <v>0</v>
      </c>
      <c r="AD2825" t="b">
        <f t="shared" si="1772"/>
        <v>0</v>
      </c>
      <c r="AE2825" t="b">
        <f t="shared" si="1773"/>
        <v>0</v>
      </c>
      <c r="AF2825" t="b">
        <f t="shared" si="1774"/>
        <v>0</v>
      </c>
      <c r="AG2825" t="b">
        <f t="shared" si="1775"/>
        <v>0</v>
      </c>
      <c r="AH2825" t="b">
        <f t="shared" si="1776"/>
        <v>0</v>
      </c>
      <c r="AI2825" t="b">
        <f t="shared" si="1777"/>
        <v>0</v>
      </c>
      <c r="AJ2825" t="b">
        <f t="shared" si="1778"/>
        <v>0</v>
      </c>
      <c r="AK2825" t="b">
        <f t="shared" si="1779"/>
        <v>0</v>
      </c>
      <c r="AL2825" t="b">
        <f t="shared" si="1780"/>
        <v>0</v>
      </c>
      <c r="AM2825" t="b">
        <f t="shared" si="1781"/>
        <v>0</v>
      </c>
      <c r="AN2825" t="b">
        <f t="shared" si="1782"/>
        <v>0</v>
      </c>
      <c r="AO2825" t="b">
        <f t="shared" si="1783"/>
        <v>0</v>
      </c>
      <c r="AP2825" t="b">
        <f t="shared" si="1784"/>
        <v>0</v>
      </c>
      <c r="AQ2825" t="b">
        <f t="shared" si="1785"/>
        <v>0</v>
      </c>
      <c r="AR2825" t="b">
        <f t="shared" si="1786"/>
        <v>0</v>
      </c>
      <c r="AS2825" t="b">
        <f t="shared" si="1787"/>
        <v>0</v>
      </c>
      <c r="AT2825" t="b">
        <f t="shared" si="1788"/>
        <v>0</v>
      </c>
      <c r="AU2825" t="b">
        <f t="shared" si="1789"/>
        <v>0</v>
      </c>
      <c r="AV2825" t="b">
        <f t="shared" si="1790"/>
        <v>0</v>
      </c>
      <c r="AW2825" t="b">
        <f t="shared" si="1791"/>
        <v>0</v>
      </c>
      <c r="AX2825" t="b">
        <f t="shared" si="1792"/>
        <v>0</v>
      </c>
      <c r="AY2825" t="b">
        <f t="shared" si="1793"/>
        <v>0</v>
      </c>
      <c r="AZ2825" t="b">
        <f t="shared" si="1794"/>
        <v>0</v>
      </c>
      <c r="BA2825" t="b">
        <f t="shared" si="1795"/>
        <v>0</v>
      </c>
      <c r="BB2825" t="b">
        <f t="shared" si="1796"/>
        <v>0</v>
      </c>
      <c r="BC2825" t="b">
        <f t="shared" si="1797"/>
        <v>0</v>
      </c>
      <c r="BD2825" t="b">
        <f t="shared" si="1798"/>
        <v>0</v>
      </c>
    </row>
    <row r="2826" spans="1:56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0"/>
        <v>116.92307692307693</v>
      </c>
      <c r="P2826" s="8">
        <f t="shared" si="1799"/>
        <v>50.666666666666664</v>
      </c>
      <c r="Q2826" t="s">
        <v>8322</v>
      </c>
      <c r="R2826" t="s">
        <v>8323</v>
      </c>
      <c r="S2826" s="12">
        <f t="shared" si="1761"/>
        <v>42136.270787037036</v>
      </c>
      <c r="T2826" s="12">
        <f t="shared" si="1762"/>
        <v>42168.071527777778</v>
      </c>
      <c r="U2826" t="b">
        <f t="shared" si="1763"/>
        <v>1</v>
      </c>
      <c r="V2826" t="b">
        <f t="shared" si="1764"/>
        <v>0</v>
      </c>
      <c r="W2826" t="b">
        <f t="shared" si="1765"/>
        <v>0</v>
      </c>
      <c r="X2826" t="b">
        <f t="shared" si="1766"/>
        <v>0</v>
      </c>
      <c r="Y2826" t="b">
        <f t="shared" si="1767"/>
        <v>0</v>
      </c>
      <c r="Z2826" t="b">
        <f t="shared" si="1768"/>
        <v>0</v>
      </c>
      <c r="AA2826" t="b">
        <f t="shared" si="1769"/>
        <v>0</v>
      </c>
      <c r="AB2826" t="b">
        <f t="shared" si="1770"/>
        <v>0</v>
      </c>
      <c r="AC2826" t="b">
        <f t="shared" si="1771"/>
        <v>0</v>
      </c>
      <c r="AD2826" t="b">
        <f t="shared" si="1772"/>
        <v>0</v>
      </c>
      <c r="AE2826" t="b">
        <f t="shared" si="1773"/>
        <v>0</v>
      </c>
      <c r="AF2826" t="b">
        <f t="shared" si="1774"/>
        <v>0</v>
      </c>
      <c r="AG2826" t="b">
        <f t="shared" si="1775"/>
        <v>0</v>
      </c>
      <c r="AH2826" t="b">
        <f t="shared" si="1776"/>
        <v>0</v>
      </c>
      <c r="AI2826" t="b">
        <f t="shared" si="1777"/>
        <v>0</v>
      </c>
      <c r="AJ2826" t="b">
        <f t="shared" si="1778"/>
        <v>0</v>
      </c>
      <c r="AK2826" t="b">
        <f t="shared" si="1779"/>
        <v>0</v>
      </c>
      <c r="AL2826" t="b">
        <f t="shared" si="1780"/>
        <v>0</v>
      </c>
      <c r="AM2826" t="b">
        <f t="shared" si="1781"/>
        <v>0</v>
      </c>
      <c r="AN2826" t="b">
        <f t="shared" si="1782"/>
        <v>0</v>
      </c>
      <c r="AO2826" t="b">
        <f t="shared" si="1783"/>
        <v>0</v>
      </c>
      <c r="AP2826" t="b">
        <f t="shared" si="1784"/>
        <v>0</v>
      </c>
      <c r="AQ2826" t="b">
        <f t="shared" si="1785"/>
        <v>0</v>
      </c>
      <c r="AR2826" t="b">
        <f t="shared" si="1786"/>
        <v>0</v>
      </c>
      <c r="AS2826" t="b">
        <f t="shared" si="1787"/>
        <v>0</v>
      </c>
      <c r="AT2826" t="b">
        <f t="shared" si="1788"/>
        <v>0</v>
      </c>
      <c r="AU2826" t="b">
        <f t="shared" si="1789"/>
        <v>0</v>
      </c>
      <c r="AV2826" t="b">
        <f t="shared" si="1790"/>
        <v>0</v>
      </c>
      <c r="AW2826" t="b">
        <f t="shared" si="1791"/>
        <v>0</v>
      </c>
      <c r="AX2826" t="b">
        <f t="shared" si="1792"/>
        <v>0</v>
      </c>
      <c r="AY2826" t="b">
        <f t="shared" si="1793"/>
        <v>0</v>
      </c>
      <c r="AZ2826" t="b">
        <f t="shared" si="1794"/>
        <v>0</v>
      </c>
      <c r="BA2826" t="b">
        <f t="shared" si="1795"/>
        <v>0</v>
      </c>
      <c r="BB2826" t="b">
        <f t="shared" si="1796"/>
        <v>0</v>
      </c>
      <c r="BC2826" t="b">
        <f t="shared" si="1797"/>
        <v>0</v>
      </c>
      <c r="BD2826" t="b">
        <f t="shared" si="1798"/>
        <v>0</v>
      </c>
    </row>
    <row r="2827" spans="1:56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0"/>
        <v>103.33333333333334</v>
      </c>
      <c r="P2827" s="8">
        <f t="shared" si="1799"/>
        <v>60.784313725490193</v>
      </c>
      <c r="Q2827" t="s">
        <v>8322</v>
      </c>
      <c r="R2827" t="s">
        <v>8323</v>
      </c>
      <c r="S2827" s="12">
        <f t="shared" si="1761"/>
        <v>42312.792662037042</v>
      </c>
      <c r="T2827" s="12">
        <f t="shared" si="1762"/>
        <v>42342.792662037042</v>
      </c>
      <c r="U2827" t="b">
        <f t="shared" si="1763"/>
        <v>0</v>
      </c>
      <c r="V2827" t="b">
        <f t="shared" si="1764"/>
        <v>1</v>
      </c>
      <c r="W2827" t="b">
        <f t="shared" si="1765"/>
        <v>0</v>
      </c>
      <c r="X2827" t="b">
        <f t="shared" si="1766"/>
        <v>0</v>
      </c>
      <c r="Y2827" t="b">
        <f t="shared" si="1767"/>
        <v>0</v>
      </c>
      <c r="Z2827" t="b">
        <f t="shared" si="1768"/>
        <v>0</v>
      </c>
      <c r="AA2827" t="b">
        <f t="shared" si="1769"/>
        <v>0</v>
      </c>
      <c r="AB2827" t="b">
        <f t="shared" si="1770"/>
        <v>0</v>
      </c>
      <c r="AC2827" t="b">
        <f t="shared" si="1771"/>
        <v>0</v>
      </c>
      <c r="AD2827" t="b">
        <f t="shared" si="1772"/>
        <v>0</v>
      </c>
      <c r="AE2827" t="b">
        <f t="shared" si="1773"/>
        <v>0</v>
      </c>
      <c r="AF2827" t="b">
        <f t="shared" si="1774"/>
        <v>0</v>
      </c>
      <c r="AG2827" t="b">
        <f t="shared" si="1775"/>
        <v>0</v>
      </c>
      <c r="AH2827" t="b">
        <f t="shared" si="1776"/>
        <v>0</v>
      </c>
      <c r="AI2827" t="b">
        <f t="shared" si="1777"/>
        <v>0</v>
      </c>
      <c r="AJ2827" t="b">
        <f t="shared" si="1778"/>
        <v>0</v>
      </c>
      <c r="AK2827" t="b">
        <f t="shared" si="1779"/>
        <v>0</v>
      </c>
      <c r="AL2827" t="b">
        <f t="shared" si="1780"/>
        <v>0</v>
      </c>
      <c r="AM2827" t="b">
        <f t="shared" si="1781"/>
        <v>0</v>
      </c>
      <c r="AN2827" t="b">
        <f t="shared" si="1782"/>
        <v>0</v>
      </c>
      <c r="AO2827" t="b">
        <f t="shared" si="1783"/>
        <v>0</v>
      </c>
      <c r="AP2827" t="b">
        <f t="shared" si="1784"/>
        <v>0</v>
      </c>
      <c r="AQ2827" t="b">
        <f t="shared" si="1785"/>
        <v>0</v>
      </c>
      <c r="AR2827" t="b">
        <f t="shared" si="1786"/>
        <v>0</v>
      </c>
      <c r="AS2827" t="b">
        <f t="shared" si="1787"/>
        <v>0</v>
      </c>
      <c r="AT2827" t="b">
        <f t="shared" si="1788"/>
        <v>0</v>
      </c>
      <c r="AU2827" t="b">
        <f t="shared" si="1789"/>
        <v>0</v>
      </c>
      <c r="AV2827" t="b">
        <f t="shared" si="1790"/>
        <v>0</v>
      </c>
      <c r="AW2827" t="b">
        <f t="shared" si="1791"/>
        <v>0</v>
      </c>
      <c r="AX2827" t="b">
        <f t="shared" si="1792"/>
        <v>0</v>
      </c>
      <c r="AY2827" t="b">
        <f t="shared" si="1793"/>
        <v>0</v>
      </c>
      <c r="AZ2827" t="b">
        <f t="shared" si="1794"/>
        <v>0</v>
      </c>
      <c r="BA2827" t="b">
        <f t="shared" si="1795"/>
        <v>0</v>
      </c>
      <c r="BB2827" t="b">
        <f t="shared" si="1796"/>
        <v>0</v>
      </c>
      <c r="BC2827" t="b">
        <f t="shared" si="1797"/>
        <v>0</v>
      </c>
      <c r="BD2827" t="b">
        <f t="shared" si="1798"/>
        <v>0</v>
      </c>
    </row>
    <row r="2828" spans="1:56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0"/>
        <v>107.74999999999999</v>
      </c>
      <c r="P2828" s="8">
        <f t="shared" si="1799"/>
        <v>113.42105263157895</v>
      </c>
      <c r="Q2828" t="s">
        <v>8322</v>
      </c>
      <c r="R2828" t="s">
        <v>8323</v>
      </c>
      <c r="S2828" s="12">
        <f t="shared" si="1761"/>
        <v>42171.034861111111</v>
      </c>
      <c r="T2828" s="12">
        <f t="shared" si="1762"/>
        <v>42195.291666666672</v>
      </c>
      <c r="U2828" t="b">
        <f t="shared" si="1763"/>
        <v>0</v>
      </c>
      <c r="V2828" t="b">
        <f t="shared" si="1764"/>
        <v>1</v>
      </c>
      <c r="W2828" t="b">
        <f t="shared" si="1765"/>
        <v>0</v>
      </c>
      <c r="X2828" t="b">
        <f t="shared" si="1766"/>
        <v>0</v>
      </c>
      <c r="Y2828" t="b">
        <f t="shared" si="1767"/>
        <v>0</v>
      </c>
      <c r="Z2828" t="b">
        <f t="shared" si="1768"/>
        <v>0</v>
      </c>
      <c r="AA2828" t="b">
        <f t="shared" si="1769"/>
        <v>0</v>
      </c>
      <c r="AB2828" t="b">
        <f t="shared" si="1770"/>
        <v>0</v>
      </c>
      <c r="AC2828" t="b">
        <f t="shared" si="1771"/>
        <v>0</v>
      </c>
      <c r="AD2828" t="b">
        <f t="shared" si="1772"/>
        <v>0</v>
      </c>
      <c r="AE2828" t="b">
        <f t="shared" si="1773"/>
        <v>0</v>
      </c>
      <c r="AF2828" t="b">
        <f t="shared" si="1774"/>
        <v>0</v>
      </c>
      <c r="AG2828" t="b">
        <f t="shared" si="1775"/>
        <v>0</v>
      </c>
      <c r="AH2828" t="b">
        <f t="shared" si="1776"/>
        <v>0</v>
      </c>
      <c r="AI2828" t="b">
        <f t="shared" si="1777"/>
        <v>0</v>
      </c>
      <c r="AJ2828" t="b">
        <f t="shared" si="1778"/>
        <v>0</v>
      </c>
      <c r="AK2828" t="b">
        <f t="shared" si="1779"/>
        <v>0</v>
      </c>
      <c r="AL2828" t="b">
        <f t="shared" si="1780"/>
        <v>0</v>
      </c>
      <c r="AM2828" t="b">
        <f t="shared" si="1781"/>
        <v>0</v>
      </c>
      <c r="AN2828" t="b">
        <f t="shared" si="1782"/>
        <v>0</v>
      </c>
      <c r="AO2828" t="b">
        <f t="shared" si="1783"/>
        <v>0</v>
      </c>
      <c r="AP2828" t="b">
        <f t="shared" si="1784"/>
        <v>0</v>
      </c>
      <c r="AQ2828" t="b">
        <f t="shared" si="1785"/>
        <v>0</v>
      </c>
      <c r="AR2828" t="b">
        <f t="shared" si="1786"/>
        <v>0</v>
      </c>
      <c r="AS2828" t="b">
        <f t="shared" si="1787"/>
        <v>0</v>
      </c>
      <c r="AT2828" t="b">
        <f t="shared" si="1788"/>
        <v>0</v>
      </c>
      <c r="AU2828" t="b">
        <f t="shared" si="1789"/>
        <v>0</v>
      </c>
      <c r="AV2828" t="b">
        <f t="shared" si="1790"/>
        <v>0</v>
      </c>
      <c r="AW2828" t="b">
        <f t="shared" si="1791"/>
        <v>0</v>
      </c>
      <c r="AX2828" t="b">
        <f t="shared" si="1792"/>
        <v>0</v>
      </c>
      <c r="AY2828" t="b">
        <f t="shared" si="1793"/>
        <v>0</v>
      </c>
      <c r="AZ2828" t="b">
        <f t="shared" si="1794"/>
        <v>0</v>
      </c>
      <c r="BA2828" t="b">
        <f t="shared" si="1795"/>
        <v>0</v>
      </c>
      <c r="BB2828" t="b">
        <f t="shared" si="1796"/>
        <v>0</v>
      </c>
      <c r="BC2828" t="b">
        <f t="shared" si="1797"/>
        <v>0</v>
      </c>
      <c r="BD2828" t="b">
        <f t="shared" si="1798"/>
        <v>0</v>
      </c>
    </row>
    <row r="2829" spans="1:56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0"/>
        <v>120.24999999999999</v>
      </c>
      <c r="P2829" s="8">
        <f t="shared" si="1799"/>
        <v>104.56521739130434</v>
      </c>
      <c r="Q2829" t="s">
        <v>8322</v>
      </c>
      <c r="R2829" t="s">
        <v>8323</v>
      </c>
      <c r="S2829" s="12">
        <f t="shared" si="1761"/>
        <v>42494.683634259258</v>
      </c>
      <c r="T2829" s="12">
        <f t="shared" si="1762"/>
        <v>42524.6875</v>
      </c>
      <c r="U2829" t="b">
        <f t="shared" si="1763"/>
        <v>0</v>
      </c>
      <c r="V2829" t="b">
        <f t="shared" si="1764"/>
        <v>1</v>
      </c>
      <c r="W2829" t="b">
        <f t="shared" si="1765"/>
        <v>0</v>
      </c>
      <c r="X2829" t="b">
        <f t="shared" si="1766"/>
        <v>0</v>
      </c>
      <c r="Y2829" t="b">
        <f t="shared" si="1767"/>
        <v>0</v>
      </c>
      <c r="Z2829" t="b">
        <f t="shared" si="1768"/>
        <v>0</v>
      </c>
      <c r="AA2829" t="b">
        <f t="shared" si="1769"/>
        <v>0</v>
      </c>
      <c r="AB2829" t="b">
        <f t="shared" si="1770"/>
        <v>0</v>
      </c>
      <c r="AC2829" t="b">
        <f t="shared" si="1771"/>
        <v>0</v>
      </c>
      <c r="AD2829" t="b">
        <f t="shared" si="1772"/>
        <v>0</v>
      </c>
      <c r="AE2829" t="b">
        <f t="shared" si="1773"/>
        <v>0</v>
      </c>
      <c r="AF2829" t="b">
        <f t="shared" si="1774"/>
        <v>0</v>
      </c>
      <c r="AG2829" t="b">
        <f t="shared" si="1775"/>
        <v>0</v>
      </c>
      <c r="AH2829" t="b">
        <f t="shared" si="1776"/>
        <v>0</v>
      </c>
      <c r="AI2829" t="b">
        <f t="shared" si="1777"/>
        <v>0</v>
      </c>
      <c r="AJ2829" t="b">
        <f t="shared" si="1778"/>
        <v>0</v>
      </c>
      <c r="AK2829" t="b">
        <f t="shared" si="1779"/>
        <v>0</v>
      </c>
      <c r="AL2829" t="b">
        <f t="shared" si="1780"/>
        <v>0</v>
      </c>
      <c r="AM2829" t="b">
        <f t="shared" si="1781"/>
        <v>0</v>
      </c>
      <c r="AN2829" t="b">
        <f t="shared" si="1782"/>
        <v>0</v>
      </c>
      <c r="AO2829" t="b">
        <f t="shared" si="1783"/>
        <v>0</v>
      </c>
      <c r="AP2829" t="b">
        <f t="shared" si="1784"/>
        <v>0</v>
      </c>
      <c r="AQ2829" t="b">
        <f t="shared" si="1785"/>
        <v>0</v>
      </c>
      <c r="AR2829" t="b">
        <f t="shared" si="1786"/>
        <v>0</v>
      </c>
      <c r="AS2829" t="b">
        <f t="shared" si="1787"/>
        <v>0</v>
      </c>
      <c r="AT2829" t="b">
        <f t="shared" si="1788"/>
        <v>0</v>
      </c>
      <c r="AU2829" t="b">
        <f t="shared" si="1789"/>
        <v>0</v>
      </c>
      <c r="AV2829" t="b">
        <f t="shared" si="1790"/>
        <v>0</v>
      </c>
      <c r="AW2829" t="b">
        <f t="shared" si="1791"/>
        <v>0</v>
      </c>
      <c r="AX2829" t="b">
        <f t="shared" si="1792"/>
        <v>0</v>
      </c>
      <c r="AY2829" t="b">
        <f t="shared" si="1793"/>
        <v>0</v>
      </c>
      <c r="AZ2829" t="b">
        <f t="shared" si="1794"/>
        <v>0</v>
      </c>
      <c r="BA2829" t="b">
        <f t="shared" si="1795"/>
        <v>0</v>
      </c>
      <c r="BB2829" t="b">
        <f t="shared" si="1796"/>
        <v>0</v>
      </c>
      <c r="BC2829" t="b">
        <f t="shared" si="1797"/>
        <v>0</v>
      </c>
      <c r="BD2829" t="b">
        <f t="shared" si="1798"/>
        <v>0</v>
      </c>
    </row>
    <row r="2830" spans="1:56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0"/>
        <v>100.37894736842105</v>
      </c>
      <c r="P2830" s="8">
        <f t="shared" si="1799"/>
        <v>98.30927835051547</v>
      </c>
      <c r="Q2830" t="s">
        <v>8322</v>
      </c>
      <c r="R2830" t="s">
        <v>8323</v>
      </c>
      <c r="S2830" s="12">
        <f t="shared" si="1761"/>
        <v>42254.264687499999</v>
      </c>
      <c r="T2830" s="12">
        <f t="shared" si="1762"/>
        <v>42279.958333333328</v>
      </c>
      <c r="U2830" t="b">
        <f t="shared" si="1763"/>
        <v>0</v>
      </c>
      <c r="V2830" t="b">
        <f t="shared" si="1764"/>
        <v>0</v>
      </c>
      <c r="W2830" t="b">
        <f t="shared" si="1765"/>
        <v>1</v>
      </c>
      <c r="X2830" t="b">
        <f t="shared" si="1766"/>
        <v>0</v>
      </c>
      <c r="Y2830" t="b">
        <f t="shared" si="1767"/>
        <v>0</v>
      </c>
      <c r="Z2830" t="b">
        <f t="shared" si="1768"/>
        <v>0</v>
      </c>
      <c r="AA2830" t="b">
        <f t="shared" si="1769"/>
        <v>0</v>
      </c>
      <c r="AB2830" t="b">
        <f t="shared" si="1770"/>
        <v>0</v>
      </c>
      <c r="AC2830" t="b">
        <f t="shared" si="1771"/>
        <v>0</v>
      </c>
      <c r="AD2830" t="b">
        <f t="shared" si="1772"/>
        <v>0</v>
      </c>
      <c r="AE2830" t="b">
        <f t="shared" si="1773"/>
        <v>0</v>
      </c>
      <c r="AF2830" t="b">
        <f t="shared" si="1774"/>
        <v>0</v>
      </c>
      <c r="AG2830" t="b">
        <f t="shared" si="1775"/>
        <v>0</v>
      </c>
      <c r="AH2830" t="b">
        <f t="shared" si="1776"/>
        <v>0</v>
      </c>
      <c r="AI2830" t="b">
        <f t="shared" si="1777"/>
        <v>0</v>
      </c>
      <c r="AJ2830" t="b">
        <f t="shared" si="1778"/>
        <v>0</v>
      </c>
      <c r="AK2830" t="b">
        <f t="shared" si="1779"/>
        <v>0</v>
      </c>
      <c r="AL2830" t="b">
        <f t="shared" si="1780"/>
        <v>0</v>
      </c>
      <c r="AM2830" t="b">
        <f t="shared" si="1781"/>
        <v>0</v>
      </c>
      <c r="AN2830" t="b">
        <f t="shared" si="1782"/>
        <v>0</v>
      </c>
      <c r="AO2830" t="b">
        <f t="shared" si="1783"/>
        <v>0</v>
      </c>
      <c r="AP2830" t="b">
        <f t="shared" si="1784"/>
        <v>0</v>
      </c>
      <c r="AQ2830" t="b">
        <f t="shared" si="1785"/>
        <v>0</v>
      </c>
      <c r="AR2830" t="b">
        <f t="shared" si="1786"/>
        <v>0</v>
      </c>
      <c r="AS2830" t="b">
        <f t="shared" si="1787"/>
        <v>0</v>
      </c>
      <c r="AT2830" t="b">
        <f t="shared" si="1788"/>
        <v>0</v>
      </c>
      <c r="AU2830" t="b">
        <f t="shared" si="1789"/>
        <v>0</v>
      </c>
      <c r="AV2830" t="b">
        <f t="shared" si="1790"/>
        <v>0</v>
      </c>
      <c r="AW2830" t="b">
        <f t="shared" si="1791"/>
        <v>0</v>
      </c>
      <c r="AX2830" t="b">
        <f t="shared" si="1792"/>
        <v>0</v>
      </c>
      <c r="AY2830" t="b">
        <f t="shared" si="1793"/>
        <v>0</v>
      </c>
      <c r="AZ2830" t="b">
        <f t="shared" si="1794"/>
        <v>0</v>
      </c>
      <c r="BA2830" t="b">
        <f t="shared" si="1795"/>
        <v>0</v>
      </c>
      <c r="BB2830" t="b">
        <f t="shared" si="1796"/>
        <v>0</v>
      </c>
      <c r="BC2830" t="b">
        <f t="shared" si="1797"/>
        <v>0</v>
      </c>
      <c r="BD2830" t="b">
        <f t="shared" si="1798"/>
        <v>0</v>
      </c>
    </row>
    <row r="2831" spans="1:56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0"/>
        <v>106.52</v>
      </c>
      <c r="P2831" s="8">
        <f t="shared" si="1799"/>
        <v>35.039473684210527</v>
      </c>
      <c r="Q2831" t="s">
        <v>8322</v>
      </c>
      <c r="R2831" t="s">
        <v>8323</v>
      </c>
      <c r="S2831" s="12">
        <f t="shared" si="1761"/>
        <v>42495.434236111112</v>
      </c>
      <c r="T2831" s="12">
        <f t="shared" si="1762"/>
        <v>42523.434236111112</v>
      </c>
      <c r="U2831" t="b">
        <f t="shared" si="1763"/>
        <v>0</v>
      </c>
      <c r="V2831" t="b">
        <f t="shared" si="1764"/>
        <v>1</v>
      </c>
      <c r="W2831" t="b">
        <f t="shared" si="1765"/>
        <v>0</v>
      </c>
      <c r="X2831" t="b">
        <f t="shared" si="1766"/>
        <v>0</v>
      </c>
      <c r="Y2831" t="b">
        <f t="shared" si="1767"/>
        <v>0</v>
      </c>
      <c r="Z2831" t="b">
        <f t="shared" si="1768"/>
        <v>0</v>
      </c>
      <c r="AA2831" t="b">
        <f t="shared" si="1769"/>
        <v>0</v>
      </c>
      <c r="AB2831" t="b">
        <f t="shared" si="1770"/>
        <v>0</v>
      </c>
      <c r="AC2831" t="b">
        <f t="shared" si="1771"/>
        <v>0</v>
      </c>
      <c r="AD2831" t="b">
        <f t="shared" si="1772"/>
        <v>0</v>
      </c>
      <c r="AE2831" t="b">
        <f t="shared" si="1773"/>
        <v>0</v>
      </c>
      <c r="AF2831" t="b">
        <f t="shared" si="1774"/>
        <v>0</v>
      </c>
      <c r="AG2831" t="b">
        <f t="shared" si="1775"/>
        <v>0</v>
      </c>
      <c r="AH2831" t="b">
        <f t="shared" si="1776"/>
        <v>0</v>
      </c>
      <c r="AI2831" t="b">
        <f t="shared" si="1777"/>
        <v>0</v>
      </c>
      <c r="AJ2831" t="b">
        <f t="shared" si="1778"/>
        <v>0</v>
      </c>
      <c r="AK2831" t="b">
        <f t="shared" si="1779"/>
        <v>0</v>
      </c>
      <c r="AL2831" t="b">
        <f t="shared" si="1780"/>
        <v>0</v>
      </c>
      <c r="AM2831" t="b">
        <f t="shared" si="1781"/>
        <v>0</v>
      </c>
      <c r="AN2831" t="b">
        <f t="shared" si="1782"/>
        <v>0</v>
      </c>
      <c r="AO2831" t="b">
        <f t="shared" si="1783"/>
        <v>0</v>
      </c>
      <c r="AP2831" t="b">
        <f t="shared" si="1784"/>
        <v>0</v>
      </c>
      <c r="AQ2831" t="b">
        <f t="shared" si="1785"/>
        <v>0</v>
      </c>
      <c r="AR2831" t="b">
        <f t="shared" si="1786"/>
        <v>0</v>
      </c>
      <c r="AS2831" t="b">
        <f t="shared" si="1787"/>
        <v>0</v>
      </c>
      <c r="AT2831" t="b">
        <f t="shared" si="1788"/>
        <v>0</v>
      </c>
      <c r="AU2831" t="b">
        <f t="shared" si="1789"/>
        <v>0</v>
      </c>
      <c r="AV2831" t="b">
        <f t="shared" si="1790"/>
        <v>0</v>
      </c>
      <c r="AW2831" t="b">
        <f t="shared" si="1791"/>
        <v>0</v>
      </c>
      <c r="AX2831" t="b">
        <f t="shared" si="1792"/>
        <v>0</v>
      </c>
      <c r="AY2831" t="b">
        <f t="shared" si="1793"/>
        <v>0</v>
      </c>
      <c r="AZ2831" t="b">
        <f t="shared" si="1794"/>
        <v>0</v>
      </c>
      <c r="BA2831" t="b">
        <f t="shared" si="1795"/>
        <v>0</v>
      </c>
      <c r="BB2831" t="b">
        <f t="shared" si="1796"/>
        <v>0</v>
      </c>
      <c r="BC2831" t="b">
        <f t="shared" si="1797"/>
        <v>0</v>
      </c>
      <c r="BD2831" t="b">
        <f t="shared" si="1798"/>
        <v>0</v>
      </c>
    </row>
    <row r="2832" spans="1:56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0"/>
        <v>100</v>
      </c>
      <c r="P2832" s="8">
        <f t="shared" si="1799"/>
        <v>272.72727272727275</v>
      </c>
      <c r="Q2832" t="s">
        <v>8322</v>
      </c>
      <c r="R2832" t="s">
        <v>8323</v>
      </c>
      <c r="S2832" s="12">
        <f t="shared" si="1761"/>
        <v>41758.839675925927</v>
      </c>
      <c r="T2832" s="12">
        <f t="shared" si="1762"/>
        <v>41771.165972222225</v>
      </c>
      <c r="U2832" t="b">
        <f t="shared" si="1763"/>
        <v>0</v>
      </c>
      <c r="V2832" t="b">
        <f t="shared" si="1764"/>
        <v>1</v>
      </c>
      <c r="W2832" t="b">
        <f t="shared" si="1765"/>
        <v>0</v>
      </c>
      <c r="X2832" t="b">
        <f t="shared" si="1766"/>
        <v>0</v>
      </c>
      <c r="Y2832" t="b">
        <f t="shared" si="1767"/>
        <v>0</v>
      </c>
      <c r="Z2832" t="b">
        <f t="shared" si="1768"/>
        <v>0</v>
      </c>
      <c r="AA2832" t="b">
        <f t="shared" si="1769"/>
        <v>0</v>
      </c>
      <c r="AB2832" t="b">
        <f t="shared" si="1770"/>
        <v>0</v>
      </c>
      <c r="AC2832" t="b">
        <f t="shared" si="1771"/>
        <v>0</v>
      </c>
      <c r="AD2832" t="b">
        <f t="shared" si="1772"/>
        <v>0</v>
      </c>
      <c r="AE2832" t="b">
        <f t="shared" si="1773"/>
        <v>0</v>
      </c>
      <c r="AF2832" t="b">
        <f t="shared" si="1774"/>
        <v>0</v>
      </c>
      <c r="AG2832" t="b">
        <f t="shared" si="1775"/>
        <v>0</v>
      </c>
      <c r="AH2832" t="b">
        <f t="shared" si="1776"/>
        <v>0</v>
      </c>
      <c r="AI2832" t="b">
        <f t="shared" si="1777"/>
        <v>0</v>
      </c>
      <c r="AJ2832" t="b">
        <f t="shared" si="1778"/>
        <v>0</v>
      </c>
      <c r="AK2832" t="b">
        <f t="shared" si="1779"/>
        <v>0</v>
      </c>
      <c r="AL2832" t="b">
        <f t="shared" si="1780"/>
        <v>0</v>
      </c>
      <c r="AM2832" t="b">
        <f t="shared" si="1781"/>
        <v>0</v>
      </c>
      <c r="AN2832" t="b">
        <f t="shared" si="1782"/>
        <v>0</v>
      </c>
      <c r="AO2832" t="b">
        <f t="shared" si="1783"/>
        <v>0</v>
      </c>
      <c r="AP2832" t="b">
        <f t="shared" si="1784"/>
        <v>0</v>
      </c>
      <c r="AQ2832" t="b">
        <f t="shared" si="1785"/>
        <v>0</v>
      </c>
      <c r="AR2832" t="b">
        <f t="shared" si="1786"/>
        <v>0</v>
      </c>
      <c r="AS2832" t="b">
        <f t="shared" si="1787"/>
        <v>0</v>
      </c>
      <c r="AT2832" t="b">
        <f t="shared" si="1788"/>
        <v>0</v>
      </c>
      <c r="AU2832" t="b">
        <f t="shared" si="1789"/>
        <v>0</v>
      </c>
      <c r="AV2832" t="b">
        <f t="shared" si="1790"/>
        <v>0</v>
      </c>
      <c r="AW2832" t="b">
        <f t="shared" si="1791"/>
        <v>0</v>
      </c>
      <c r="AX2832" t="b">
        <f t="shared" si="1792"/>
        <v>0</v>
      </c>
      <c r="AY2832" t="b">
        <f t="shared" si="1793"/>
        <v>0</v>
      </c>
      <c r="AZ2832" t="b">
        <f t="shared" si="1794"/>
        <v>0</v>
      </c>
      <c r="BA2832" t="b">
        <f t="shared" si="1795"/>
        <v>0</v>
      </c>
      <c r="BB2832" t="b">
        <f t="shared" si="1796"/>
        <v>0</v>
      </c>
      <c r="BC2832" t="b">
        <f t="shared" si="1797"/>
        <v>0</v>
      </c>
      <c r="BD2832" t="b">
        <f t="shared" si="1798"/>
        <v>0</v>
      </c>
    </row>
    <row r="2833" spans="1:56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0"/>
        <v>110.66666666666667</v>
      </c>
      <c r="P2833" s="8">
        <f t="shared" si="1799"/>
        <v>63.846153846153847</v>
      </c>
      <c r="Q2833" t="s">
        <v>8322</v>
      </c>
      <c r="R2833" t="s">
        <v>8323</v>
      </c>
      <c r="S2833" s="12">
        <f t="shared" si="1761"/>
        <v>42171.824884259258</v>
      </c>
      <c r="T2833" s="12">
        <f t="shared" si="1762"/>
        <v>42201.824884259258</v>
      </c>
      <c r="U2833" t="b">
        <f t="shared" si="1763"/>
        <v>0</v>
      </c>
      <c r="V2833" t="b">
        <f t="shared" si="1764"/>
        <v>1</v>
      </c>
      <c r="W2833" t="b">
        <f t="shared" si="1765"/>
        <v>0</v>
      </c>
      <c r="X2833" t="b">
        <f t="shared" si="1766"/>
        <v>0</v>
      </c>
      <c r="Y2833" t="b">
        <f t="shared" si="1767"/>
        <v>0</v>
      </c>
      <c r="Z2833" t="b">
        <f t="shared" si="1768"/>
        <v>0</v>
      </c>
      <c r="AA2833" t="b">
        <f t="shared" si="1769"/>
        <v>0</v>
      </c>
      <c r="AB2833" t="b">
        <f t="shared" si="1770"/>
        <v>0</v>
      </c>
      <c r="AC2833" t="b">
        <f t="shared" si="1771"/>
        <v>0</v>
      </c>
      <c r="AD2833" t="b">
        <f t="shared" si="1772"/>
        <v>0</v>
      </c>
      <c r="AE2833" t="b">
        <f t="shared" si="1773"/>
        <v>0</v>
      </c>
      <c r="AF2833" t="b">
        <f t="shared" si="1774"/>
        <v>0</v>
      </c>
      <c r="AG2833" t="b">
        <f t="shared" si="1775"/>
        <v>0</v>
      </c>
      <c r="AH2833" t="b">
        <f t="shared" si="1776"/>
        <v>0</v>
      </c>
      <c r="AI2833" t="b">
        <f t="shared" si="1777"/>
        <v>0</v>
      </c>
      <c r="AJ2833" t="b">
        <f t="shared" si="1778"/>
        <v>0</v>
      </c>
      <c r="AK2833" t="b">
        <f t="shared" si="1779"/>
        <v>0</v>
      </c>
      <c r="AL2833" t="b">
        <f t="shared" si="1780"/>
        <v>0</v>
      </c>
      <c r="AM2833" t="b">
        <f t="shared" si="1781"/>
        <v>0</v>
      </c>
      <c r="AN2833" t="b">
        <f t="shared" si="1782"/>
        <v>0</v>
      </c>
      <c r="AO2833" t="b">
        <f t="shared" si="1783"/>
        <v>0</v>
      </c>
      <c r="AP2833" t="b">
        <f t="shared" si="1784"/>
        <v>0</v>
      </c>
      <c r="AQ2833" t="b">
        <f t="shared" si="1785"/>
        <v>0</v>
      </c>
      <c r="AR2833" t="b">
        <f t="shared" si="1786"/>
        <v>0</v>
      </c>
      <c r="AS2833" t="b">
        <f t="shared" si="1787"/>
        <v>0</v>
      </c>
      <c r="AT2833" t="b">
        <f t="shared" si="1788"/>
        <v>0</v>
      </c>
      <c r="AU2833" t="b">
        <f t="shared" si="1789"/>
        <v>0</v>
      </c>
      <c r="AV2833" t="b">
        <f t="shared" si="1790"/>
        <v>0</v>
      </c>
      <c r="AW2833" t="b">
        <f t="shared" si="1791"/>
        <v>0</v>
      </c>
      <c r="AX2833" t="b">
        <f t="shared" si="1792"/>
        <v>0</v>
      </c>
      <c r="AY2833" t="b">
        <f t="shared" si="1793"/>
        <v>0</v>
      </c>
      <c r="AZ2833" t="b">
        <f t="shared" si="1794"/>
        <v>0</v>
      </c>
      <c r="BA2833" t="b">
        <f t="shared" si="1795"/>
        <v>0</v>
      </c>
      <c r="BB2833" t="b">
        <f t="shared" si="1796"/>
        <v>0</v>
      </c>
      <c r="BC2833" t="b">
        <f t="shared" si="1797"/>
        <v>0</v>
      </c>
      <c r="BD2833" t="b">
        <f t="shared" si="1798"/>
        <v>0</v>
      </c>
    </row>
    <row r="2834" spans="1:56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0"/>
        <v>114.71959999999999</v>
      </c>
      <c r="P2834" s="8">
        <f t="shared" si="1799"/>
        <v>30.189368421052631</v>
      </c>
      <c r="Q2834" t="s">
        <v>8322</v>
      </c>
      <c r="R2834" t="s">
        <v>8323</v>
      </c>
      <c r="S2834" s="12">
        <f t="shared" si="1761"/>
        <v>41938.709421296298</v>
      </c>
      <c r="T2834" s="12">
        <f t="shared" si="1762"/>
        <v>41966.916666666672</v>
      </c>
      <c r="U2834" t="b">
        <f t="shared" si="1763"/>
        <v>0</v>
      </c>
      <c r="V2834" t="b">
        <f t="shared" si="1764"/>
        <v>1</v>
      </c>
      <c r="W2834" t="b">
        <f t="shared" si="1765"/>
        <v>0</v>
      </c>
      <c r="X2834" t="b">
        <f t="shared" si="1766"/>
        <v>0</v>
      </c>
      <c r="Y2834" t="b">
        <f t="shared" si="1767"/>
        <v>0</v>
      </c>
      <c r="Z2834" t="b">
        <f t="shared" si="1768"/>
        <v>0</v>
      </c>
      <c r="AA2834" t="b">
        <f t="shared" si="1769"/>
        <v>0</v>
      </c>
      <c r="AB2834" t="b">
        <f t="shared" si="1770"/>
        <v>0</v>
      </c>
      <c r="AC2834" t="b">
        <f t="shared" si="1771"/>
        <v>0</v>
      </c>
      <c r="AD2834" t="b">
        <f t="shared" si="1772"/>
        <v>0</v>
      </c>
      <c r="AE2834" t="b">
        <f t="shared" si="1773"/>
        <v>0</v>
      </c>
      <c r="AF2834" t="b">
        <f t="shared" si="1774"/>
        <v>0</v>
      </c>
      <c r="AG2834" t="b">
        <f t="shared" si="1775"/>
        <v>0</v>
      </c>
      <c r="AH2834" t="b">
        <f t="shared" si="1776"/>
        <v>0</v>
      </c>
      <c r="AI2834" t="b">
        <f t="shared" si="1777"/>
        <v>0</v>
      </c>
      <c r="AJ2834" t="b">
        <f t="shared" si="1778"/>
        <v>0</v>
      </c>
      <c r="AK2834" t="b">
        <f t="shared" si="1779"/>
        <v>0</v>
      </c>
      <c r="AL2834" t="b">
        <f t="shared" si="1780"/>
        <v>0</v>
      </c>
      <c r="AM2834" t="b">
        <f t="shared" si="1781"/>
        <v>0</v>
      </c>
      <c r="AN2834" t="b">
        <f t="shared" si="1782"/>
        <v>0</v>
      </c>
      <c r="AO2834" t="b">
        <f t="shared" si="1783"/>
        <v>0</v>
      </c>
      <c r="AP2834" t="b">
        <f t="shared" si="1784"/>
        <v>0</v>
      </c>
      <c r="AQ2834" t="b">
        <f t="shared" si="1785"/>
        <v>0</v>
      </c>
      <c r="AR2834" t="b">
        <f t="shared" si="1786"/>
        <v>0</v>
      </c>
      <c r="AS2834" t="b">
        <f t="shared" si="1787"/>
        <v>0</v>
      </c>
      <c r="AT2834" t="b">
        <f t="shared" si="1788"/>
        <v>0</v>
      </c>
      <c r="AU2834" t="b">
        <f t="shared" si="1789"/>
        <v>0</v>
      </c>
      <c r="AV2834" t="b">
        <f t="shared" si="1790"/>
        <v>0</v>
      </c>
      <c r="AW2834" t="b">
        <f t="shared" si="1791"/>
        <v>0</v>
      </c>
      <c r="AX2834" t="b">
        <f t="shared" si="1792"/>
        <v>0</v>
      </c>
      <c r="AY2834" t="b">
        <f t="shared" si="1793"/>
        <v>0</v>
      </c>
      <c r="AZ2834" t="b">
        <f t="shared" si="1794"/>
        <v>0</v>
      </c>
      <c r="BA2834" t="b">
        <f t="shared" si="1795"/>
        <v>0</v>
      </c>
      <c r="BB2834" t="b">
        <f t="shared" si="1796"/>
        <v>0</v>
      </c>
      <c r="BC2834" t="b">
        <f t="shared" si="1797"/>
        <v>0</v>
      </c>
      <c r="BD2834" t="b">
        <f t="shared" si="1798"/>
        <v>0</v>
      </c>
    </row>
    <row r="2835" spans="1:56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0"/>
        <v>108.25925925925925</v>
      </c>
      <c r="P2835" s="8">
        <f t="shared" si="1799"/>
        <v>83.51428571428572</v>
      </c>
      <c r="Q2835" t="s">
        <v>8322</v>
      </c>
      <c r="R2835" t="s">
        <v>8323</v>
      </c>
      <c r="S2835" s="12">
        <f t="shared" si="1761"/>
        <v>42268.127696759257</v>
      </c>
      <c r="T2835" s="12">
        <f t="shared" si="1762"/>
        <v>42288.083333333328</v>
      </c>
      <c r="U2835" t="b">
        <f t="shared" si="1763"/>
        <v>0</v>
      </c>
      <c r="V2835" t="b">
        <f t="shared" si="1764"/>
        <v>1</v>
      </c>
      <c r="W2835" t="b">
        <f t="shared" si="1765"/>
        <v>0</v>
      </c>
      <c r="X2835" t="b">
        <f t="shared" si="1766"/>
        <v>0</v>
      </c>
      <c r="Y2835" t="b">
        <f t="shared" si="1767"/>
        <v>0</v>
      </c>
      <c r="Z2835" t="b">
        <f t="shared" si="1768"/>
        <v>0</v>
      </c>
      <c r="AA2835" t="b">
        <f t="shared" si="1769"/>
        <v>0</v>
      </c>
      <c r="AB2835" t="b">
        <f t="shared" si="1770"/>
        <v>0</v>
      </c>
      <c r="AC2835" t="b">
        <f t="shared" si="1771"/>
        <v>0</v>
      </c>
      <c r="AD2835" t="b">
        <f t="shared" si="1772"/>
        <v>0</v>
      </c>
      <c r="AE2835" t="b">
        <f t="shared" si="1773"/>
        <v>0</v>
      </c>
      <c r="AF2835" t="b">
        <f t="shared" si="1774"/>
        <v>0</v>
      </c>
      <c r="AG2835" t="b">
        <f t="shared" si="1775"/>
        <v>0</v>
      </c>
      <c r="AH2835" t="b">
        <f t="shared" si="1776"/>
        <v>0</v>
      </c>
      <c r="AI2835" t="b">
        <f t="shared" si="1777"/>
        <v>0</v>
      </c>
      <c r="AJ2835" t="b">
        <f t="shared" si="1778"/>
        <v>0</v>
      </c>
      <c r="AK2835" t="b">
        <f t="shared" si="1779"/>
        <v>0</v>
      </c>
      <c r="AL2835" t="b">
        <f t="shared" si="1780"/>
        <v>0</v>
      </c>
      <c r="AM2835" t="b">
        <f t="shared" si="1781"/>
        <v>0</v>
      </c>
      <c r="AN2835" t="b">
        <f t="shared" si="1782"/>
        <v>0</v>
      </c>
      <c r="AO2835" t="b">
        <f t="shared" si="1783"/>
        <v>0</v>
      </c>
      <c r="AP2835" t="b">
        <f t="shared" si="1784"/>
        <v>0</v>
      </c>
      <c r="AQ2835" t="b">
        <f t="shared" si="1785"/>
        <v>0</v>
      </c>
      <c r="AR2835" t="b">
        <f t="shared" si="1786"/>
        <v>0</v>
      </c>
      <c r="AS2835" t="b">
        <f t="shared" si="1787"/>
        <v>0</v>
      </c>
      <c r="AT2835" t="b">
        <f t="shared" si="1788"/>
        <v>0</v>
      </c>
      <c r="AU2835" t="b">
        <f t="shared" si="1789"/>
        <v>0</v>
      </c>
      <c r="AV2835" t="b">
        <f t="shared" si="1790"/>
        <v>0</v>
      </c>
      <c r="AW2835" t="b">
        <f t="shared" si="1791"/>
        <v>0</v>
      </c>
      <c r="AX2835" t="b">
        <f t="shared" si="1792"/>
        <v>0</v>
      </c>
      <c r="AY2835" t="b">
        <f t="shared" si="1793"/>
        <v>0</v>
      </c>
      <c r="AZ2835" t="b">
        <f t="shared" si="1794"/>
        <v>0</v>
      </c>
      <c r="BA2835" t="b">
        <f t="shared" si="1795"/>
        <v>0</v>
      </c>
      <c r="BB2835" t="b">
        <f t="shared" si="1796"/>
        <v>0</v>
      </c>
      <c r="BC2835" t="b">
        <f t="shared" si="1797"/>
        <v>0</v>
      </c>
      <c r="BD2835" t="b">
        <f t="shared" si="1798"/>
        <v>0</v>
      </c>
    </row>
    <row r="2836" spans="1:56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0"/>
        <v>170</v>
      </c>
      <c r="P2836" s="8">
        <f t="shared" si="1799"/>
        <v>64.761904761904759</v>
      </c>
      <c r="Q2836" t="s">
        <v>8322</v>
      </c>
      <c r="R2836" t="s">
        <v>8323</v>
      </c>
      <c r="S2836" s="12">
        <f t="shared" si="1761"/>
        <v>42019.959837962961</v>
      </c>
      <c r="T2836" s="12">
        <f t="shared" si="1762"/>
        <v>42034.959837962961</v>
      </c>
      <c r="U2836" t="b">
        <f t="shared" si="1763"/>
        <v>1</v>
      </c>
      <c r="V2836" t="b">
        <f t="shared" si="1764"/>
        <v>0</v>
      </c>
      <c r="W2836" t="b">
        <f t="shared" si="1765"/>
        <v>0</v>
      </c>
      <c r="X2836" t="b">
        <f t="shared" si="1766"/>
        <v>0</v>
      </c>
      <c r="Y2836" t="b">
        <f t="shared" si="1767"/>
        <v>0</v>
      </c>
      <c r="Z2836" t="b">
        <f t="shared" si="1768"/>
        <v>0</v>
      </c>
      <c r="AA2836" t="b">
        <f t="shared" si="1769"/>
        <v>0</v>
      </c>
      <c r="AB2836" t="b">
        <f t="shared" si="1770"/>
        <v>0</v>
      </c>
      <c r="AC2836" t="b">
        <f t="shared" si="1771"/>
        <v>0</v>
      </c>
      <c r="AD2836" t="b">
        <f t="shared" si="1772"/>
        <v>0</v>
      </c>
      <c r="AE2836" t="b">
        <f t="shared" si="1773"/>
        <v>0</v>
      </c>
      <c r="AF2836" t="b">
        <f t="shared" si="1774"/>
        <v>0</v>
      </c>
      <c r="AG2836" t="b">
        <f t="shared" si="1775"/>
        <v>0</v>
      </c>
      <c r="AH2836" t="b">
        <f t="shared" si="1776"/>
        <v>0</v>
      </c>
      <c r="AI2836" t="b">
        <f t="shared" si="1777"/>
        <v>0</v>
      </c>
      <c r="AJ2836" t="b">
        <f t="shared" si="1778"/>
        <v>0</v>
      </c>
      <c r="AK2836" t="b">
        <f t="shared" si="1779"/>
        <v>0</v>
      </c>
      <c r="AL2836" t="b">
        <f t="shared" si="1780"/>
        <v>0</v>
      </c>
      <c r="AM2836" t="b">
        <f t="shared" si="1781"/>
        <v>0</v>
      </c>
      <c r="AN2836" t="b">
        <f t="shared" si="1782"/>
        <v>0</v>
      </c>
      <c r="AO2836" t="b">
        <f t="shared" si="1783"/>
        <v>0</v>
      </c>
      <c r="AP2836" t="b">
        <f t="shared" si="1784"/>
        <v>0</v>
      </c>
      <c r="AQ2836" t="b">
        <f t="shared" si="1785"/>
        <v>0</v>
      </c>
      <c r="AR2836" t="b">
        <f t="shared" si="1786"/>
        <v>0</v>
      </c>
      <c r="AS2836" t="b">
        <f t="shared" si="1787"/>
        <v>0</v>
      </c>
      <c r="AT2836" t="b">
        <f t="shared" si="1788"/>
        <v>0</v>
      </c>
      <c r="AU2836" t="b">
        <f t="shared" si="1789"/>
        <v>0</v>
      </c>
      <c r="AV2836" t="b">
        <f t="shared" si="1790"/>
        <v>0</v>
      </c>
      <c r="AW2836" t="b">
        <f t="shared" si="1791"/>
        <v>0</v>
      </c>
      <c r="AX2836" t="b">
        <f t="shared" si="1792"/>
        <v>0</v>
      </c>
      <c r="AY2836" t="b">
        <f t="shared" si="1793"/>
        <v>0</v>
      </c>
      <c r="AZ2836" t="b">
        <f t="shared" si="1794"/>
        <v>0</v>
      </c>
      <c r="BA2836" t="b">
        <f t="shared" si="1795"/>
        <v>0</v>
      </c>
      <c r="BB2836" t="b">
        <f t="shared" si="1796"/>
        <v>0</v>
      </c>
      <c r="BC2836" t="b">
        <f t="shared" si="1797"/>
        <v>0</v>
      </c>
      <c r="BD2836" t="b">
        <f t="shared" si="1798"/>
        <v>0</v>
      </c>
    </row>
    <row r="2837" spans="1:56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0"/>
        <v>187.09899999999999</v>
      </c>
      <c r="P2837" s="8">
        <f t="shared" si="1799"/>
        <v>20.118172043010752</v>
      </c>
      <c r="Q2837" t="s">
        <v>8322</v>
      </c>
      <c r="R2837" t="s">
        <v>8323</v>
      </c>
      <c r="S2837" s="12">
        <f t="shared" si="1761"/>
        <v>42313.703900462962</v>
      </c>
      <c r="T2837" s="12">
        <f t="shared" si="1762"/>
        <v>42343</v>
      </c>
      <c r="U2837" t="b">
        <f t="shared" si="1763"/>
        <v>0</v>
      </c>
      <c r="V2837" t="b">
        <f t="shared" si="1764"/>
        <v>1</v>
      </c>
      <c r="W2837" t="b">
        <f t="shared" si="1765"/>
        <v>0</v>
      </c>
      <c r="X2837" t="b">
        <f t="shared" si="1766"/>
        <v>0</v>
      </c>
      <c r="Y2837" t="b">
        <f t="shared" si="1767"/>
        <v>0</v>
      </c>
      <c r="Z2837" t="b">
        <f t="shared" si="1768"/>
        <v>0</v>
      </c>
      <c r="AA2837" t="b">
        <f t="shared" si="1769"/>
        <v>0</v>
      </c>
      <c r="AB2837" t="b">
        <f t="shared" si="1770"/>
        <v>0</v>
      </c>
      <c r="AC2837" t="b">
        <f t="shared" si="1771"/>
        <v>0</v>
      </c>
      <c r="AD2837" t="b">
        <f t="shared" si="1772"/>
        <v>0</v>
      </c>
      <c r="AE2837" t="b">
        <f t="shared" si="1773"/>
        <v>0</v>
      </c>
      <c r="AF2837" t="b">
        <f t="shared" si="1774"/>
        <v>0</v>
      </c>
      <c r="AG2837" t="b">
        <f t="shared" si="1775"/>
        <v>0</v>
      </c>
      <c r="AH2837" t="b">
        <f t="shared" si="1776"/>
        <v>0</v>
      </c>
      <c r="AI2837" t="b">
        <f t="shared" si="1777"/>
        <v>0</v>
      </c>
      <c r="AJ2837" t="b">
        <f t="shared" si="1778"/>
        <v>0</v>
      </c>
      <c r="AK2837" t="b">
        <f t="shared" si="1779"/>
        <v>0</v>
      </c>
      <c r="AL2837" t="b">
        <f t="shared" si="1780"/>
        <v>0</v>
      </c>
      <c r="AM2837" t="b">
        <f t="shared" si="1781"/>
        <v>0</v>
      </c>
      <c r="AN2837" t="b">
        <f t="shared" si="1782"/>
        <v>0</v>
      </c>
      <c r="AO2837" t="b">
        <f t="shared" si="1783"/>
        <v>0</v>
      </c>
      <c r="AP2837" t="b">
        <f t="shared" si="1784"/>
        <v>0</v>
      </c>
      <c r="AQ2837" t="b">
        <f t="shared" si="1785"/>
        <v>0</v>
      </c>
      <c r="AR2837" t="b">
        <f t="shared" si="1786"/>
        <v>0</v>
      </c>
      <c r="AS2837" t="b">
        <f t="shared" si="1787"/>
        <v>0</v>
      </c>
      <c r="AT2837" t="b">
        <f t="shared" si="1788"/>
        <v>0</v>
      </c>
      <c r="AU2837" t="b">
        <f t="shared" si="1789"/>
        <v>0</v>
      </c>
      <c r="AV2837" t="b">
        <f t="shared" si="1790"/>
        <v>0</v>
      </c>
      <c r="AW2837" t="b">
        <f t="shared" si="1791"/>
        <v>0</v>
      </c>
      <c r="AX2837" t="b">
        <f t="shared" si="1792"/>
        <v>0</v>
      </c>
      <c r="AY2837" t="b">
        <f t="shared" si="1793"/>
        <v>0</v>
      </c>
      <c r="AZ2837" t="b">
        <f t="shared" si="1794"/>
        <v>0</v>
      </c>
      <c r="BA2837" t="b">
        <f t="shared" si="1795"/>
        <v>0</v>
      </c>
      <c r="BB2837" t="b">
        <f t="shared" si="1796"/>
        <v>0</v>
      </c>
      <c r="BC2837" t="b">
        <f t="shared" si="1797"/>
        <v>0</v>
      </c>
      <c r="BD2837" t="b">
        <f t="shared" si="1798"/>
        <v>0</v>
      </c>
    </row>
    <row r="2838" spans="1:56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0"/>
        <v>107.77777777777777</v>
      </c>
      <c r="P2838" s="8">
        <f t="shared" si="1799"/>
        <v>44.090909090909093</v>
      </c>
      <c r="Q2838" t="s">
        <v>8322</v>
      </c>
      <c r="R2838" t="s">
        <v>8323</v>
      </c>
      <c r="S2838" s="12">
        <f t="shared" si="1761"/>
        <v>42746.261782407411</v>
      </c>
      <c r="T2838" s="12">
        <f t="shared" si="1762"/>
        <v>42784.207638888889</v>
      </c>
      <c r="U2838" t="b">
        <f t="shared" si="1763"/>
        <v>1</v>
      </c>
      <c r="V2838" t="b">
        <f t="shared" si="1764"/>
        <v>0</v>
      </c>
      <c r="W2838" t="b">
        <f t="shared" si="1765"/>
        <v>0</v>
      </c>
      <c r="X2838" t="b">
        <f t="shared" si="1766"/>
        <v>0</v>
      </c>
      <c r="Y2838" t="b">
        <f t="shared" si="1767"/>
        <v>0</v>
      </c>
      <c r="Z2838" t="b">
        <f t="shared" si="1768"/>
        <v>0</v>
      </c>
      <c r="AA2838" t="b">
        <f t="shared" si="1769"/>
        <v>0</v>
      </c>
      <c r="AB2838" t="b">
        <f t="shared" si="1770"/>
        <v>0</v>
      </c>
      <c r="AC2838" t="b">
        <f t="shared" si="1771"/>
        <v>0</v>
      </c>
      <c r="AD2838" t="b">
        <f t="shared" si="1772"/>
        <v>0</v>
      </c>
      <c r="AE2838" t="b">
        <f t="shared" si="1773"/>
        <v>0</v>
      </c>
      <c r="AF2838" t="b">
        <f t="shared" si="1774"/>
        <v>0</v>
      </c>
      <c r="AG2838" t="b">
        <f t="shared" si="1775"/>
        <v>0</v>
      </c>
      <c r="AH2838" t="b">
        <f t="shared" si="1776"/>
        <v>0</v>
      </c>
      <c r="AI2838" t="b">
        <f t="shared" si="1777"/>
        <v>0</v>
      </c>
      <c r="AJ2838" t="b">
        <f t="shared" si="1778"/>
        <v>0</v>
      </c>
      <c r="AK2838" t="b">
        <f t="shared" si="1779"/>
        <v>0</v>
      </c>
      <c r="AL2838" t="b">
        <f t="shared" si="1780"/>
        <v>0</v>
      </c>
      <c r="AM2838" t="b">
        <f t="shared" si="1781"/>
        <v>0</v>
      </c>
      <c r="AN2838" t="b">
        <f t="shared" si="1782"/>
        <v>0</v>
      </c>
      <c r="AO2838" t="b">
        <f t="shared" si="1783"/>
        <v>0</v>
      </c>
      <c r="AP2838" t="b">
        <f t="shared" si="1784"/>
        <v>0</v>
      </c>
      <c r="AQ2838" t="b">
        <f t="shared" si="1785"/>
        <v>0</v>
      </c>
      <c r="AR2838" t="b">
        <f t="shared" si="1786"/>
        <v>0</v>
      </c>
      <c r="AS2838" t="b">
        <f t="shared" si="1787"/>
        <v>0</v>
      </c>
      <c r="AT2838" t="b">
        <f t="shared" si="1788"/>
        <v>0</v>
      </c>
      <c r="AU2838" t="b">
        <f t="shared" si="1789"/>
        <v>0</v>
      </c>
      <c r="AV2838" t="b">
        <f t="shared" si="1790"/>
        <v>0</v>
      </c>
      <c r="AW2838" t="b">
        <f t="shared" si="1791"/>
        <v>0</v>
      </c>
      <c r="AX2838" t="b">
        <f t="shared" si="1792"/>
        <v>0</v>
      </c>
      <c r="AY2838" t="b">
        <f t="shared" si="1793"/>
        <v>0</v>
      </c>
      <c r="AZ2838" t="b">
        <f t="shared" si="1794"/>
        <v>0</v>
      </c>
      <c r="BA2838" t="b">
        <f t="shared" si="1795"/>
        <v>0</v>
      </c>
      <c r="BB2838" t="b">
        <f t="shared" si="1796"/>
        <v>0</v>
      </c>
      <c r="BC2838" t="b">
        <f t="shared" si="1797"/>
        <v>0</v>
      </c>
      <c r="BD2838" t="b">
        <f t="shared" si="1798"/>
        <v>0</v>
      </c>
    </row>
    <row r="2839" spans="1:56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0"/>
        <v>100</v>
      </c>
      <c r="P2839" s="8">
        <f t="shared" si="1799"/>
        <v>40.476190476190474</v>
      </c>
      <c r="Q2839" t="s">
        <v>8322</v>
      </c>
      <c r="R2839" t="s">
        <v>8323</v>
      </c>
      <c r="S2839" s="12">
        <f t="shared" si="1761"/>
        <v>42307.908379629633</v>
      </c>
      <c r="T2839" s="12">
        <f t="shared" si="1762"/>
        <v>42347.950046296297</v>
      </c>
      <c r="U2839" t="b">
        <f t="shared" si="1763"/>
        <v>1</v>
      </c>
      <c r="V2839" t="b">
        <f t="shared" si="1764"/>
        <v>0</v>
      </c>
      <c r="W2839" t="b">
        <f t="shared" si="1765"/>
        <v>0</v>
      </c>
      <c r="X2839" t="b">
        <f t="shared" si="1766"/>
        <v>0</v>
      </c>
      <c r="Y2839" t="b">
        <f t="shared" si="1767"/>
        <v>0</v>
      </c>
      <c r="Z2839" t="b">
        <f t="shared" si="1768"/>
        <v>0</v>
      </c>
      <c r="AA2839" t="b">
        <f t="shared" si="1769"/>
        <v>0</v>
      </c>
      <c r="AB2839" t="b">
        <f t="shared" si="1770"/>
        <v>0</v>
      </c>
      <c r="AC2839" t="b">
        <f t="shared" si="1771"/>
        <v>0</v>
      </c>
      <c r="AD2839" t="b">
        <f t="shared" si="1772"/>
        <v>0</v>
      </c>
      <c r="AE2839" t="b">
        <f t="shared" si="1773"/>
        <v>0</v>
      </c>
      <c r="AF2839" t="b">
        <f t="shared" si="1774"/>
        <v>0</v>
      </c>
      <c r="AG2839" t="b">
        <f t="shared" si="1775"/>
        <v>0</v>
      </c>
      <c r="AH2839" t="b">
        <f t="shared" si="1776"/>
        <v>0</v>
      </c>
      <c r="AI2839" t="b">
        <f t="shared" si="1777"/>
        <v>0</v>
      </c>
      <c r="AJ2839" t="b">
        <f t="shared" si="1778"/>
        <v>0</v>
      </c>
      <c r="AK2839" t="b">
        <f t="shared" si="1779"/>
        <v>0</v>
      </c>
      <c r="AL2839" t="b">
        <f t="shared" si="1780"/>
        <v>0</v>
      </c>
      <c r="AM2839" t="b">
        <f t="shared" si="1781"/>
        <v>0</v>
      </c>
      <c r="AN2839" t="b">
        <f t="shared" si="1782"/>
        <v>0</v>
      </c>
      <c r="AO2839" t="b">
        <f t="shared" si="1783"/>
        <v>0</v>
      </c>
      <c r="AP2839" t="b">
        <f t="shared" si="1784"/>
        <v>0</v>
      </c>
      <c r="AQ2839" t="b">
        <f t="shared" si="1785"/>
        <v>0</v>
      </c>
      <c r="AR2839" t="b">
        <f t="shared" si="1786"/>
        <v>0</v>
      </c>
      <c r="AS2839" t="b">
        <f t="shared" si="1787"/>
        <v>0</v>
      </c>
      <c r="AT2839" t="b">
        <f t="shared" si="1788"/>
        <v>0</v>
      </c>
      <c r="AU2839" t="b">
        <f t="shared" si="1789"/>
        <v>0</v>
      </c>
      <c r="AV2839" t="b">
        <f t="shared" si="1790"/>
        <v>0</v>
      </c>
      <c r="AW2839" t="b">
        <f t="shared" si="1791"/>
        <v>0</v>
      </c>
      <c r="AX2839" t="b">
        <f t="shared" si="1792"/>
        <v>0</v>
      </c>
      <c r="AY2839" t="b">
        <f t="shared" si="1793"/>
        <v>0</v>
      </c>
      <c r="AZ2839" t="b">
        <f t="shared" si="1794"/>
        <v>0</v>
      </c>
      <c r="BA2839" t="b">
        <f t="shared" si="1795"/>
        <v>0</v>
      </c>
      <c r="BB2839" t="b">
        <f t="shared" si="1796"/>
        <v>0</v>
      </c>
      <c r="BC2839" t="b">
        <f t="shared" si="1797"/>
        <v>0</v>
      </c>
      <c r="BD2839" t="b">
        <f t="shared" si="1798"/>
        <v>0</v>
      </c>
    </row>
    <row r="2840" spans="1:56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0"/>
        <v>120.24999999999999</v>
      </c>
      <c r="P2840" s="8">
        <f t="shared" si="1799"/>
        <v>44.537037037037038</v>
      </c>
      <c r="Q2840" t="s">
        <v>8322</v>
      </c>
      <c r="R2840" t="s">
        <v>8323</v>
      </c>
      <c r="S2840" s="12">
        <f t="shared" si="1761"/>
        <v>41842.607592592591</v>
      </c>
      <c r="T2840" s="12">
        <f t="shared" si="1762"/>
        <v>41864.916666666664</v>
      </c>
      <c r="U2840" t="b">
        <f t="shared" si="1763"/>
        <v>0</v>
      </c>
      <c r="V2840" t="b">
        <f t="shared" si="1764"/>
        <v>1</v>
      </c>
      <c r="W2840" t="b">
        <f t="shared" si="1765"/>
        <v>0</v>
      </c>
      <c r="X2840" t="b">
        <f t="shared" si="1766"/>
        <v>0</v>
      </c>
      <c r="Y2840" t="b">
        <f t="shared" si="1767"/>
        <v>0</v>
      </c>
      <c r="Z2840" t="b">
        <f t="shared" si="1768"/>
        <v>0</v>
      </c>
      <c r="AA2840" t="b">
        <f t="shared" si="1769"/>
        <v>0</v>
      </c>
      <c r="AB2840" t="b">
        <f t="shared" si="1770"/>
        <v>0</v>
      </c>
      <c r="AC2840" t="b">
        <f t="shared" si="1771"/>
        <v>0</v>
      </c>
      <c r="AD2840" t="b">
        <f t="shared" si="1772"/>
        <v>0</v>
      </c>
      <c r="AE2840" t="b">
        <f t="shared" si="1773"/>
        <v>0</v>
      </c>
      <c r="AF2840" t="b">
        <f t="shared" si="1774"/>
        <v>0</v>
      </c>
      <c r="AG2840" t="b">
        <f t="shared" si="1775"/>
        <v>0</v>
      </c>
      <c r="AH2840" t="b">
        <f t="shared" si="1776"/>
        <v>0</v>
      </c>
      <c r="AI2840" t="b">
        <f t="shared" si="1777"/>
        <v>0</v>
      </c>
      <c r="AJ2840" t="b">
        <f t="shared" si="1778"/>
        <v>0</v>
      </c>
      <c r="AK2840" t="b">
        <f t="shared" si="1779"/>
        <v>0</v>
      </c>
      <c r="AL2840" t="b">
        <f t="shared" si="1780"/>
        <v>0</v>
      </c>
      <c r="AM2840" t="b">
        <f t="shared" si="1781"/>
        <v>0</v>
      </c>
      <c r="AN2840" t="b">
        <f t="shared" si="1782"/>
        <v>0</v>
      </c>
      <c r="AO2840" t="b">
        <f t="shared" si="1783"/>
        <v>0</v>
      </c>
      <c r="AP2840" t="b">
        <f t="shared" si="1784"/>
        <v>0</v>
      </c>
      <c r="AQ2840" t="b">
        <f t="shared" si="1785"/>
        <v>0</v>
      </c>
      <c r="AR2840" t="b">
        <f t="shared" si="1786"/>
        <v>0</v>
      </c>
      <c r="AS2840" t="b">
        <f t="shared" si="1787"/>
        <v>0</v>
      </c>
      <c r="AT2840" t="b">
        <f t="shared" si="1788"/>
        <v>0</v>
      </c>
      <c r="AU2840" t="b">
        <f t="shared" si="1789"/>
        <v>0</v>
      </c>
      <c r="AV2840" t="b">
        <f t="shared" si="1790"/>
        <v>0</v>
      </c>
      <c r="AW2840" t="b">
        <f t="shared" si="1791"/>
        <v>0</v>
      </c>
      <c r="AX2840" t="b">
        <f t="shared" si="1792"/>
        <v>0</v>
      </c>
      <c r="AY2840" t="b">
        <f t="shared" si="1793"/>
        <v>0</v>
      </c>
      <c r="AZ2840" t="b">
        <f t="shared" si="1794"/>
        <v>0</v>
      </c>
      <c r="BA2840" t="b">
        <f t="shared" si="1795"/>
        <v>0</v>
      </c>
      <c r="BB2840" t="b">
        <f t="shared" si="1796"/>
        <v>0</v>
      </c>
      <c r="BC2840" t="b">
        <f t="shared" si="1797"/>
        <v>0</v>
      </c>
      <c r="BD2840" t="b">
        <f t="shared" si="1798"/>
        <v>0</v>
      </c>
    </row>
    <row r="2841" spans="1:56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0"/>
        <v>111.42857142857143</v>
      </c>
      <c r="P2841" s="8">
        <f t="shared" si="1799"/>
        <v>125.80645161290323</v>
      </c>
      <c r="Q2841" t="s">
        <v>8322</v>
      </c>
      <c r="R2841" t="s">
        <v>8323</v>
      </c>
      <c r="S2841" s="12">
        <f t="shared" si="1761"/>
        <v>41853.240208333329</v>
      </c>
      <c r="T2841" s="12">
        <f t="shared" si="1762"/>
        <v>41876.207638888889</v>
      </c>
      <c r="U2841" t="b">
        <f t="shared" si="1763"/>
        <v>0</v>
      </c>
      <c r="V2841" t="b">
        <f t="shared" si="1764"/>
        <v>1</v>
      </c>
      <c r="W2841" t="b">
        <f t="shared" si="1765"/>
        <v>0</v>
      </c>
      <c r="X2841" t="b">
        <f t="shared" si="1766"/>
        <v>0</v>
      </c>
      <c r="Y2841" t="b">
        <f t="shared" si="1767"/>
        <v>0</v>
      </c>
      <c r="Z2841" t="b">
        <f t="shared" si="1768"/>
        <v>0</v>
      </c>
      <c r="AA2841" t="b">
        <f t="shared" si="1769"/>
        <v>0</v>
      </c>
      <c r="AB2841" t="b">
        <f t="shared" si="1770"/>
        <v>0</v>
      </c>
      <c r="AC2841" t="b">
        <f t="shared" si="1771"/>
        <v>0</v>
      </c>
      <c r="AD2841" t="b">
        <f t="shared" si="1772"/>
        <v>0</v>
      </c>
      <c r="AE2841" t="b">
        <f t="shared" si="1773"/>
        <v>0</v>
      </c>
      <c r="AF2841" t="b">
        <f t="shared" si="1774"/>
        <v>0</v>
      </c>
      <c r="AG2841" t="b">
        <f t="shared" si="1775"/>
        <v>0</v>
      </c>
      <c r="AH2841" t="b">
        <f t="shared" si="1776"/>
        <v>0</v>
      </c>
      <c r="AI2841" t="b">
        <f t="shared" si="1777"/>
        <v>0</v>
      </c>
      <c r="AJ2841" t="b">
        <f t="shared" si="1778"/>
        <v>0</v>
      </c>
      <c r="AK2841" t="b">
        <f t="shared" si="1779"/>
        <v>0</v>
      </c>
      <c r="AL2841" t="b">
        <f t="shared" si="1780"/>
        <v>0</v>
      </c>
      <c r="AM2841" t="b">
        <f t="shared" si="1781"/>
        <v>0</v>
      </c>
      <c r="AN2841" t="b">
        <f t="shared" si="1782"/>
        <v>0</v>
      </c>
      <c r="AO2841" t="b">
        <f t="shared" si="1783"/>
        <v>0</v>
      </c>
      <c r="AP2841" t="b">
        <f t="shared" si="1784"/>
        <v>0</v>
      </c>
      <c r="AQ2841" t="b">
        <f t="shared" si="1785"/>
        <v>0</v>
      </c>
      <c r="AR2841" t="b">
        <f t="shared" si="1786"/>
        <v>0</v>
      </c>
      <c r="AS2841" t="b">
        <f t="shared" si="1787"/>
        <v>0</v>
      </c>
      <c r="AT2841" t="b">
        <f t="shared" si="1788"/>
        <v>0</v>
      </c>
      <c r="AU2841" t="b">
        <f t="shared" si="1789"/>
        <v>0</v>
      </c>
      <c r="AV2841" t="b">
        <f t="shared" si="1790"/>
        <v>0</v>
      </c>
      <c r="AW2841" t="b">
        <f t="shared" si="1791"/>
        <v>0</v>
      </c>
      <c r="AX2841" t="b">
        <f t="shared" si="1792"/>
        <v>0</v>
      </c>
      <c r="AY2841" t="b">
        <f t="shared" si="1793"/>
        <v>0</v>
      </c>
      <c r="AZ2841" t="b">
        <f t="shared" si="1794"/>
        <v>0</v>
      </c>
      <c r="BA2841" t="b">
        <f t="shared" si="1795"/>
        <v>0</v>
      </c>
      <c r="BB2841" t="b">
        <f t="shared" si="1796"/>
        <v>0</v>
      </c>
      <c r="BC2841" t="b">
        <f t="shared" si="1797"/>
        <v>0</v>
      </c>
      <c r="BD2841" t="b">
        <f t="shared" si="1798"/>
        <v>0</v>
      </c>
    </row>
    <row r="2842" spans="1:56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0"/>
        <v>104</v>
      </c>
      <c r="P2842" s="8">
        <f t="shared" si="1799"/>
        <v>19.696969696969695</v>
      </c>
      <c r="Q2842" t="s">
        <v>8322</v>
      </c>
      <c r="R2842" t="s">
        <v>8323</v>
      </c>
      <c r="S2842" s="12">
        <f t="shared" si="1761"/>
        <v>42060.035636574074</v>
      </c>
      <c r="T2842" s="12">
        <f t="shared" si="1762"/>
        <v>42081.708333333328</v>
      </c>
      <c r="U2842" t="b">
        <f t="shared" si="1763"/>
        <v>0</v>
      </c>
      <c r="V2842" t="b">
        <f t="shared" si="1764"/>
        <v>1</v>
      </c>
      <c r="W2842" t="b">
        <f t="shared" si="1765"/>
        <v>0</v>
      </c>
      <c r="X2842" t="b">
        <f t="shared" si="1766"/>
        <v>0</v>
      </c>
      <c r="Y2842" t="b">
        <f t="shared" si="1767"/>
        <v>0</v>
      </c>
      <c r="Z2842" t="b">
        <f t="shared" si="1768"/>
        <v>0</v>
      </c>
      <c r="AA2842" t="b">
        <f t="shared" si="1769"/>
        <v>0</v>
      </c>
      <c r="AB2842" t="b">
        <f t="shared" si="1770"/>
        <v>0</v>
      </c>
      <c r="AC2842" t="b">
        <f t="shared" si="1771"/>
        <v>0</v>
      </c>
      <c r="AD2842" t="b">
        <f t="shared" si="1772"/>
        <v>0</v>
      </c>
      <c r="AE2842" t="b">
        <f t="shared" si="1773"/>
        <v>0</v>
      </c>
      <c r="AF2842" t="b">
        <f t="shared" si="1774"/>
        <v>0</v>
      </c>
      <c r="AG2842" t="b">
        <f t="shared" si="1775"/>
        <v>0</v>
      </c>
      <c r="AH2842" t="b">
        <f t="shared" si="1776"/>
        <v>0</v>
      </c>
      <c r="AI2842" t="b">
        <f t="shared" si="1777"/>
        <v>0</v>
      </c>
      <c r="AJ2842" t="b">
        <f t="shared" si="1778"/>
        <v>0</v>
      </c>
      <c r="AK2842" t="b">
        <f t="shared" si="1779"/>
        <v>0</v>
      </c>
      <c r="AL2842" t="b">
        <f t="shared" si="1780"/>
        <v>0</v>
      </c>
      <c r="AM2842" t="b">
        <f t="shared" si="1781"/>
        <v>0</v>
      </c>
      <c r="AN2842" t="b">
        <f t="shared" si="1782"/>
        <v>0</v>
      </c>
      <c r="AO2842" t="b">
        <f t="shared" si="1783"/>
        <v>0</v>
      </c>
      <c r="AP2842" t="b">
        <f t="shared" si="1784"/>
        <v>0</v>
      </c>
      <c r="AQ2842" t="b">
        <f t="shared" si="1785"/>
        <v>0</v>
      </c>
      <c r="AR2842" t="b">
        <f t="shared" si="1786"/>
        <v>0</v>
      </c>
      <c r="AS2842" t="b">
        <f t="shared" si="1787"/>
        <v>0</v>
      </c>
      <c r="AT2842" t="b">
        <f t="shared" si="1788"/>
        <v>0</v>
      </c>
      <c r="AU2842" t="b">
        <f t="shared" si="1789"/>
        <v>0</v>
      </c>
      <c r="AV2842" t="b">
        <f t="shared" si="1790"/>
        <v>0</v>
      </c>
      <c r="AW2842" t="b">
        <f t="shared" si="1791"/>
        <v>0</v>
      </c>
      <c r="AX2842" t="b">
        <f t="shared" si="1792"/>
        <v>0</v>
      </c>
      <c r="AY2842" t="b">
        <f t="shared" si="1793"/>
        <v>0</v>
      </c>
      <c r="AZ2842" t="b">
        <f t="shared" si="1794"/>
        <v>0</v>
      </c>
      <c r="BA2842" t="b">
        <f t="shared" si="1795"/>
        <v>0</v>
      </c>
      <c r="BB2842" t="b">
        <f t="shared" si="1796"/>
        <v>0</v>
      </c>
      <c r="BC2842" t="b">
        <f t="shared" si="1797"/>
        <v>0</v>
      </c>
      <c r="BD2842" t="b">
        <f t="shared" si="1798"/>
        <v>0</v>
      </c>
    </row>
    <row r="2843" spans="1:56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0"/>
        <v>1</v>
      </c>
      <c r="P2843" s="8">
        <f t="shared" si="1799"/>
        <v>10</v>
      </c>
      <c r="Q2843" t="s">
        <v>8322</v>
      </c>
      <c r="R2843" t="s">
        <v>8323</v>
      </c>
      <c r="S2843" s="12">
        <f t="shared" si="1761"/>
        <v>42291.739548611105</v>
      </c>
      <c r="T2843" s="12">
        <f t="shared" si="1762"/>
        <v>42351.781215277777</v>
      </c>
      <c r="U2843" t="b">
        <f t="shared" si="1763"/>
        <v>0</v>
      </c>
      <c r="V2843" t="b">
        <f t="shared" si="1764"/>
        <v>0</v>
      </c>
      <c r="W2843" t="b">
        <f t="shared" si="1765"/>
        <v>0</v>
      </c>
      <c r="X2843" t="b">
        <f t="shared" si="1766"/>
        <v>0</v>
      </c>
      <c r="Y2843" t="b">
        <f t="shared" si="1767"/>
        <v>0</v>
      </c>
      <c r="Z2843" t="b">
        <f t="shared" si="1768"/>
        <v>0</v>
      </c>
      <c r="AA2843" t="b">
        <f t="shared" si="1769"/>
        <v>0</v>
      </c>
      <c r="AB2843" t="b">
        <f t="shared" si="1770"/>
        <v>0</v>
      </c>
      <c r="AC2843" t="b">
        <f t="shared" si="1771"/>
        <v>0</v>
      </c>
      <c r="AD2843" t="b">
        <f t="shared" si="1772"/>
        <v>0</v>
      </c>
      <c r="AE2843" t="b">
        <f t="shared" si="1773"/>
        <v>0</v>
      </c>
      <c r="AF2843" t="b">
        <f t="shared" si="1774"/>
        <v>0</v>
      </c>
      <c r="AG2843" t="b">
        <f t="shared" si="1775"/>
        <v>0</v>
      </c>
      <c r="AH2843" t="b">
        <f t="shared" si="1776"/>
        <v>1</v>
      </c>
      <c r="AI2843" t="b">
        <f t="shared" si="1777"/>
        <v>0</v>
      </c>
      <c r="AJ2843" t="b">
        <f t="shared" si="1778"/>
        <v>0</v>
      </c>
      <c r="AK2843" t="b">
        <f t="shared" si="1779"/>
        <v>0</v>
      </c>
      <c r="AL2843" t="b">
        <f t="shared" si="1780"/>
        <v>0</v>
      </c>
      <c r="AM2843" t="b">
        <f t="shared" si="1781"/>
        <v>0</v>
      </c>
      <c r="AN2843" t="b">
        <f t="shared" si="1782"/>
        <v>0</v>
      </c>
      <c r="AO2843" t="b">
        <f t="shared" si="1783"/>
        <v>0</v>
      </c>
      <c r="AP2843" t="b">
        <f t="shared" si="1784"/>
        <v>0</v>
      </c>
      <c r="AQ2843" t="b">
        <f t="shared" si="1785"/>
        <v>0</v>
      </c>
      <c r="AR2843" t="b">
        <f t="shared" si="1786"/>
        <v>0</v>
      </c>
      <c r="AS2843" t="b">
        <f t="shared" si="1787"/>
        <v>0</v>
      </c>
      <c r="AT2843" t="b">
        <f t="shared" si="1788"/>
        <v>0</v>
      </c>
      <c r="AU2843" t="b">
        <f t="shared" si="1789"/>
        <v>0</v>
      </c>
      <c r="AV2843" t="b">
        <f t="shared" si="1790"/>
        <v>0</v>
      </c>
      <c r="AW2843" t="b">
        <f t="shared" si="1791"/>
        <v>0</v>
      </c>
      <c r="AX2843" t="b">
        <f t="shared" si="1792"/>
        <v>0</v>
      </c>
      <c r="AY2843" t="b">
        <f t="shared" si="1793"/>
        <v>0</v>
      </c>
      <c r="AZ2843" t="b">
        <f t="shared" si="1794"/>
        <v>0</v>
      </c>
      <c r="BA2843" t="b">
        <f t="shared" si="1795"/>
        <v>0</v>
      </c>
      <c r="BB2843" t="b">
        <f t="shared" si="1796"/>
        <v>0</v>
      </c>
      <c r="BC2843" t="b">
        <f t="shared" si="1797"/>
        <v>0</v>
      </c>
      <c r="BD2843" t="b">
        <f t="shared" si="1798"/>
        <v>0</v>
      </c>
    </row>
    <row r="2844" spans="1:56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0"/>
        <v>0</v>
      </c>
      <c r="P2844" s="8" t="e">
        <f t="shared" si="1799"/>
        <v>#DIV/0!</v>
      </c>
      <c r="Q2844" t="s">
        <v>8322</v>
      </c>
      <c r="R2844" t="s">
        <v>8323</v>
      </c>
      <c r="S2844" s="12">
        <f t="shared" si="1761"/>
        <v>41784.952488425923</v>
      </c>
      <c r="T2844" s="12">
        <f t="shared" si="1762"/>
        <v>41811.458333333336</v>
      </c>
      <c r="U2844" t="b">
        <f t="shared" si="1763"/>
        <v>0</v>
      </c>
      <c r="V2844" t="b">
        <f t="shared" si="1764"/>
        <v>0</v>
      </c>
      <c r="W2844" t="b">
        <f t="shared" si="1765"/>
        <v>0</v>
      </c>
      <c r="X2844" t="b">
        <f t="shared" si="1766"/>
        <v>0</v>
      </c>
      <c r="Y2844" t="b">
        <f t="shared" si="1767"/>
        <v>0</v>
      </c>
      <c r="Z2844" t="b">
        <f t="shared" si="1768"/>
        <v>0</v>
      </c>
      <c r="AA2844" t="b">
        <f t="shared" si="1769"/>
        <v>0</v>
      </c>
      <c r="AB2844" t="b">
        <f t="shared" si="1770"/>
        <v>0</v>
      </c>
      <c r="AC2844" t="b">
        <f t="shared" si="1771"/>
        <v>0</v>
      </c>
      <c r="AD2844" t="b">
        <f t="shared" si="1772"/>
        <v>0</v>
      </c>
      <c r="AE2844" t="b">
        <f t="shared" si="1773"/>
        <v>0</v>
      </c>
      <c r="AF2844" t="b">
        <f t="shared" si="1774"/>
        <v>0</v>
      </c>
      <c r="AG2844" t="b">
        <f t="shared" si="1775"/>
        <v>0</v>
      </c>
      <c r="AH2844" t="b">
        <f t="shared" si="1776"/>
        <v>1</v>
      </c>
      <c r="AI2844" t="b">
        <f t="shared" si="1777"/>
        <v>0</v>
      </c>
      <c r="AJ2844" t="b">
        <f t="shared" si="1778"/>
        <v>0</v>
      </c>
      <c r="AK2844" t="b">
        <f t="shared" si="1779"/>
        <v>0</v>
      </c>
      <c r="AL2844" t="b">
        <f t="shared" si="1780"/>
        <v>0</v>
      </c>
      <c r="AM2844" t="b">
        <f t="shared" si="1781"/>
        <v>0</v>
      </c>
      <c r="AN2844" t="b">
        <f t="shared" si="1782"/>
        <v>0</v>
      </c>
      <c r="AO2844" t="b">
        <f t="shared" si="1783"/>
        <v>0</v>
      </c>
      <c r="AP2844" t="b">
        <f t="shared" si="1784"/>
        <v>0</v>
      </c>
      <c r="AQ2844" t="b">
        <f t="shared" si="1785"/>
        <v>0</v>
      </c>
      <c r="AR2844" t="b">
        <f t="shared" si="1786"/>
        <v>0</v>
      </c>
      <c r="AS2844" t="b">
        <f t="shared" si="1787"/>
        <v>0</v>
      </c>
      <c r="AT2844" t="b">
        <f t="shared" si="1788"/>
        <v>0</v>
      </c>
      <c r="AU2844" t="b">
        <f t="shared" si="1789"/>
        <v>0</v>
      </c>
      <c r="AV2844" t="b">
        <f t="shared" si="1790"/>
        <v>0</v>
      </c>
      <c r="AW2844" t="b">
        <f t="shared" si="1791"/>
        <v>0</v>
      </c>
      <c r="AX2844" t="b">
        <f t="shared" si="1792"/>
        <v>0</v>
      </c>
      <c r="AY2844" t="b">
        <f t="shared" si="1793"/>
        <v>0</v>
      </c>
      <c r="AZ2844" t="b">
        <f t="shared" si="1794"/>
        <v>0</v>
      </c>
      <c r="BA2844" t="b">
        <f t="shared" si="1795"/>
        <v>0</v>
      </c>
      <c r="BB2844" t="b">
        <f t="shared" si="1796"/>
        <v>0</v>
      </c>
      <c r="BC2844" t="b">
        <f t="shared" si="1797"/>
        <v>0</v>
      </c>
      <c r="BD2844" t="b">
        <f t="shared" si="1798"/>
        <v>0</v>
      </c>
    </row>
    <row r="2845" spans="1:56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0"/>
        <v>0</v>
      </c>
      <c r="P2845" s="8" t="e">
        <f t="shared" si="1799"/>
        <v>#DIV/0!</v>
      </c>
      <c r="Q2845" t="s">
        <v>8322</v>
      </c>
      <c r="R2845" t="s">
        <v>8323</v>
      </c>
      <c r="S2845" s="12">
        <f t="shared" si="1761"/>
        <v>42492.737847222219</v>
      </c>
      <c r="T2845" s="12">
        <f t="shared" si="1762"/>
        <v>42534.166666666672</v>
      </c>
      <c r="U2845" t="b">
        <f t="shared" si="1763"/>
        <v>0</v>
      </c>
      <c r="V2845" t="b">
        <f t="shared" si="1764"/>
        <v>0</v>
      </c>
      <c r="W2845" t="b">
        <f t="shared" si="1765"/>
        <v>0</v>
      </c>
      <c r="X2845" t="b">
        <f t="shared" si="1766"/>
        <v>0</v>
      </c>
      <c r="Y2845" t="b">
        <f t="shared" si="1767"/>
        <v>0</v>
      </c>
      <c r="Z2845" t="b">
        <f t="shared" si="1768"/>
        <v>0</v>
      </c>
      <c r="AA2845" t="b">
        <f t="shared" si="1769"/>
        <v>0</v>
      </c>
      <c r="AB2845" t="b">
        <f t="shared" si="1770"/>
        <v>0</v>
      </c>
      <c r="AC2845" t="b">
        <f t="shared" si="1771"/>
        <v>0</v>
      </c>
      <c r="AD2845" t="b">
        <f t="shared" si="1772"/>
        <v>0</v>
      </c>
      <c r="AE2845" t="b">
        <f t="shared" si="1773"/>
        <v>0</v>
      </c>
      <c r="AF2845" t="b">
        <f t="shared" si="1774"/>
        <v>0</v>
      </c>
      <c r="AG2845" t="b">
        <f t="shared" si="1775"/>
        <v>0</v>
      </c>
      <c r="AH2845" t="b">
        <f t="shared" si="1776"/>
        <v>1</v>
      </c>
      <c r="AI2845" t="b">
        <f t="shared" si="1777"/>
        <v>0</v>
      </c>
      <c r="AJ2845" t="b">
        <f t="shared" si="1778"/>
        <v>0</v>
      </c>
      <c r="AK2845" t="b">
        <f t="shared" si="1779"/>
        <v>0</v>
      </c>
      <c r="AL2845" t="b">
        <f t="shared" si="1780"/>
        <v>0</v>
      </c>
      <c r="AM2845" t="b">
        <f t="shared" si="1781"/>
        <v>0</v>
      </c>
      <c r="AN2845" t="b">
        <f t="shared" si="1782"/>
        <v>0</v>
      </c>
      <c r="AO2845" t="b">
        <f t="shared" si="1783"/>
        <v>0</v>
      </c>
      <c r="AP2845" t="b">
        <f t="shared" si="1784"/>
        <v>0</v>
      </c>
      <c r="AQ2845" t="b">
        <f t="shared" si="1785"/>
        <v>0</v>
      </c>
      <c r="AR2845" t="b">
        <f t="shared" si="1786"/>
        <v>0</v>
      </c>
      <c r="AS2845" t="b">
        <f t="shared" si="1787"/>
        <v>0</v>
      </c>
      <c r="AT2845" t="b">
        <f t="shared" si="1788"/>
        <v>0</v>
      </c>
      <c r="AU2845" t="b">
        <f t="shared" si="1789"/>
        <v>0</v>
      </c>
      <c r="AV2845" t="b">
        <f t="shared" si="1790"/>
        <v>0</v>
      </c>
      <c r="AW2845" t="b">
        <f t="shared" si="1791"/>
        <v>0</v>
      </c>
      <c r="AX2845" t="b">
        <f t="shared" si="1792"/>
        <v>0</v>
      </c>
      <c r="AY2845" t="b">
        <f t="shared" si="1793"/>
        <v>0</v>
      </c>
      <c r="AZ2845" t="b">
        <f t="shared" si="1794"/>
        <v>0</v>
      </c>
      <c r="BA2845" t="b">
        <f t="shared" si="1795"/>
        <v>0</v>
      </c>
      <c r="BB2845" t="b">
        <f t="shared" si="1796"/>
        <v>0</v>
      </c>
      <c r="BC2845" t="b">
        <f t="shared" si="1797"/>
        <v>0</v>
      </c>
      <c r="BD2845" t="b">
        <f t="shared" si="1798"/>
        <v>0</v>
      </c>
    </row>
    <row r="2846" spans="1:56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0"/>
        <v>5.4545454545454541</v>
      </c>
      <c r="P2846" s="8">
        <f t="shared" si="1799"/>
        <v>30</v>
      </c>
      <c r="Q2846" t="s">
        <v>8322</v>
      </c>
      <c r="R2846" t="s">
        <v>8323</v>
      </c>
      <c r="S2846" s="12">
        <f t="shared" si="1761"/>
        <v>42709.546064814815</v>
      </c>
      <c r="T2846" s="12">
        <f t="shared" si="1762"/>
        <v>42739.546064814815</v>
      </c>
      <c r="U2846" t="b">
        <f t="shared" si="1763"/>
        <v>0</v>
      </c>
      <c r="V2846" t="b">
        <f t="shared" si="1764"/>
        <v>0</v>
      </c>
      <c r="W2846" t="b">
        <f t="shared" si="1765"/>
        <v>0</v>
      </c>
      <c r="X2846" t="b">
        <f t="shared" si="1766"/>
        <v>0</v>
      </c>
      <c r="Y2846" t="b">
        <f t="shared" si="1767"/>
        <v>0</v>
      </c>
      <c r="Z2846" t="b">
        <f t="shared" si="1768"/>
        <v>0</v>
      </c>
      <c r="AA2846" t="b">
        <f t="shared" si="1769"/>
        <v>0</v>
      </c>
      <c r="AB2846" t="b">
        <f t="shared" si="1770"/>
        <v>0</v>
      </c>
      <c r="AC2846" t="b">
        <f t="shared" si="1771"/>
        <v>0</v>
      </c>
      <c r="AD2846" t="b">
        <f t="shared" si="1772"/>
        <v>0</v>
      </c>
      <c r="AE2846" t="b">
        <f t="shared" si="1773"/>
        <v>0</v>
      </c>
      <c r="AF2846" t="b">
        <f t="shared" si="1774"/>
        <v>0</v>
      </c>
      <c r="AG2846" t="b">
        <f t="shared" si="1775"/>
        <v>1</v>
      </c>
      <c r="AH2846" t="b">
        <f t="shared" si="1776"/>
        <v>0</v>
      </c>
      <c r="AI2846" t="b">
        <f t="shared" si="1777"/>
        <v>0</v>
      </c>
      <c r="AJ2846" t="b">
        <f t="shared" si="1778"/>
        <v>0</v>
      </c>
      <c r="AK2846" t="b">
        <f t="shared" si="1779"/>
        <v>0</v>
      </c>
      <c r="AL2846" t="b">
        <f t="shared" si="1780"/>
        <v>0</v>
      </c>
      <c r="AM2846" t="b">
        <f t="shared" si="1781"/>
        <v>0</v>
      </c>
      <c r="AN2846" t="b">
        <f t="shared" si="1782"/>
        <v>0</v>
      </c>
      <c r="AO2846" t="b">
        <f t="shared" si="1783"/>
        <v>0</v>
      </c>
      <c r="AP2846" t="b">
        <f t="shared" si="1784"/>
        <v>0</v>
      </c>
      <c r="AQ2846" t="b">
        <f t="shared" si="1785"/>
        <v>0</v>
      </c>
      <c r="AR2846" t="b">
        <f t="shared" si="1786"/>
        <v>0</v>
      </c>
      <c r="AS2846" t="b">
        <f t="shared" si="1787"/>
        <v>0</v>
      </c>
      <c r="AT2846" t="b">
        <f t="shared" si="1788"/>
        <v>0</v>
      </c>
      <c r="AU2846" t="b">
        <f t="shared" si="1789"/>
        <v>0</v>
      </c>
      <c r="AV2846" t="b">
        <f t="shared" si="1790"/>
        <v>0</v>
      </c>
      <c r="AW2846" t="b">
        <f t="shared" si="1791"/>
        <v>0</v>
      </c>
      <c r="AX2846" t="b">
        <f t="shared" si="1792"/>
        <v>0</v>
      </c>
      <c r="AY2846" t="b">
        <f t="shared" si="1793"/>
        <v>0</v>
      </c>
      <c r="AZ2846" t="b">
        <f t="shared" si="1794"/>
        <v>0</v>
      </c>
      <c r="BA2846" t="b">
        <f t="shared" si="1795"/>
        <v>0</v>
      </c>
      <c r="BB2846" t="b">
        <f t="shared" si="1796"/>
        <v>0</v>
      </c>
      <c r="BC2846" t="b">
        <f t="shared" si="1797"/>
        <v>0</v>
      </c>
      <c r="BD2846" t="b">
        <f t="shared" si="1798"/>
        <v>0</v>
      </c>
    </row>
    <row r="2847" spans="1:56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0"/>
        <v>31.546666666666667</v>
      </c>
      <c r="P2847" s="8">
        <f t="shared" si="1799"/>
        <v>60.666666666666664</v>
      </c>
      <c r="Q2847" t="s">
        <v>8322</v>
      </c>
      <c r="R2847" t="s">
        <v>8323</v>
      </c>
      <c r="S2847" s="12">
        <f t="shared" si="1761"/>
        <v>42103.016585648147</v>
      </c>
      <c r="T2847" s="12">
        <f t="shared" si="1762"/>
        <v>42163.016585648147</v>
      </c>
      <c r="U2847" t="b">
        <f t="shared" si="1763"/>
        <v>0</v>
      </c>
      <c r="V2847" t="b">
        <f t="shared" si="1764"/>
        <v>0</v>
      </c>
      <c r="W2847" t="b">
        <f t="shared" si="1765"/>
        <v>0</v>
      </c>
      <c r="X2847" t="b">
        <f t="shared" si="1766"/>
        <v>0</v>
      </c>
      <c r="Y2847" t="b">
        <f t="shared" si="1767"/>
        <v>0</v>
      </c>
      <c r="Z2847" t="b">
        <f t="shared" si="1768"/>
        <v>0</v>
      </c>
      <c r="AA2847" t="b">
        <f t="shared" si="1769"/>
        <v>0</v>
      </c>
      <c r="AB2847" t="b">
        <f t="shared" si="1770"/>
        <v>0</v>
      </c>
      <c r="AC2847" t="b">
        <f t="shared" si="1771"/>
        <v>0</v>
      </c>
      <c r="AD2847" t="b">
        <f t="shared" si="1772"/>
        <v>0</v>
      </c>
      <c r="AE2847" t="b">
        <f t="shared" si="1773"/>
        <v>0</v>
      </c>
      <c r="AF2847" t="b">
        <f t="shared" si="1774"/>
        <v>0</v>
      </c>
      <c r="AG2847" t="b">
        <f t="shared" si="1775"/>
        <v>0</v>
      </c>
      <c r="AH2847" t="b">
        <f t="shared" si="1776"/>
        <v>0</v>
      </c>
      <c r="AI2847" t="b">
        <f t="shared" si="1777"/>
        <v>1</v>
      </c>
      <c r="AJ2847" t="b">
        <f t="shared" si="1778"/>
        <v>0</v>
      </c>
      <c r="AK2847" t="b">
        <f t="shared" si="1779"/>
        <v>0</v>
      </c>
      <c r="AL2847" t="b">
        <f t="shared" si="1780"/>
        <v>0</v>
      </c>
      <c r="AM2847" t="b">
        <f t="shared" si="1781"/>
        <v>0</v>
      </c>
      <c r="AN2847" t="b">
        <f t="shared" si="1782"/>
        <v>0</v>
      </c>
      <c r="AO2847" t="b">
        <f t="shared" si="1783"/>
        <v>0</v>
      </c>
      <c r="AP2847" t="b">
        <f t="shared" si="1784"/>
        <v>0</v>
      </c>
      <c r="AQ2847" t="b">
        <f t="shared" si="1785"/>
        <v>0</v>
      </c>
      <c r="AR2847" t="b">
        <f t="shared" si="1786"/>
        <v>0</v>
      </c>
      <c r="AS2847" t="b">
        <f t="shared" si="1787"/>
        <v>0</v>
      </c>
      <c r="AT2847" t="b">
        <f t="shared" si="1788"/>
        <v>0</v>
      </c>
      <c r="AU2847" t="b">
        <f t="shared" si="1789"/>
        <v>0</v>
      </c>
      <c r="AV2847" t="b">
        <f t="shared" si="1790"/>
        <v>0</v>
      </c>
      <c r="AW2847" t="b">
        <f t="shared" si="1791"/>
        <v>0</v>
      </c>
      <c r="AX2847" t="b">
        <f t="shared" si="1792"/>
        <v>0</v>
      </c>
      <c r="AY2847" t="b">
        <f t="shared" si="1793"/>
        <v>0</v>
      </c>
      <c r="AZ2847" t="b">
        <f t="shared" si="1794"/>
        <v>0</v>
      </c>
      <c r="BA2847" t="b">
        <f t="shared" si="1795"/>
        <v>0</v>
      </c>
      <c r="BB2847" t="b">
        <f t="shared" si="1796"/>
        <v>0</v>
      </c>
      <c r="BC2847" t="b">
        <f t="shared" si="1797"/>
        <v>0</v>
      </c>
      <c r="BD2847" t="b">
        <f t="shared" si="1798"/>
        <v>0</v>
      </c>
    </row>
    <row r="2848" spans="1:56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0"/>
        <v>0</v>
      </c>
      <c r="P2848" s="8" t="e">
        <f t="shared" si="1799"/>
        <v>#DIV/0!</v>
      </c>
      <c r="Q2848" t="s">
        <v>8322</v>
      </c>
      <c r="R2848" t="s">
        <v>8323</v>
      </c>
      <c r="S2848" s="12">
        <f t="shared" si="1761"/>
        <v>42108.692060185189</v>
      </c>
      <c r="T2848" s="12">
        <f t="shared" si="1762"/>
        <v>42153.692060185189</v>
      </c>
      <c r="U2848" t="b">
        <f t="shared" si="1763"/>
        <v>0</v>
      </c>
      <c r="V2848" t="b">
        <f t="shared" si="1764"/>
        <v>0</v>
      </c>
      <c r="W2848" t="b">
        <f t="shared" si="1765"/>
        <v>0</v>
      </c>
      <c r="X2848" t="b">
        <f t="shared" si="1766"/>
        <v>0</v>
      </c>
      <c r="Y2848" t="b">
        <f t="shared" si="1767"/>
        <v>0</v>
      </c>
      <c r="Z2848" t="b">
        <f t="shared" si="1768"/>
        <v>0</v>
      </c>
      <c r="AA2848" t="b">
        <f t="shared" si="1769"/>
        <v>0</v>
      </c>
      <c r="AB2848" t="b">
        <f t="shared" si="1770"/>
        <v>0</v>
      </c>
      <c r="AC2848" t="b">
        <f t="shared" si="1771"/>
        <v>0</v>
      </c>
      <c r="AD2848" t="b">
        <f t="shared" si="1772"/>
        <v>0</v>
      </c>
      <c r="AE2848" t="b">
        <f t="shared" si="1773"/>
        <v>0</v>
      </c>
      <c r="AF2848" t="b">
        <f t="shared" si="1774"/>
        <v>0</v>
      </c>
      <c r="AG2848" t="b">
        <f t="shared" si="1775"/>
        <v>0</v>
      </c>
      <c r="AH2848" t="b">
        <f t="shared" si="1776"/>
        <v>0</v>
      </c>
      <c r="AI2848" t="b">
        <f t="shared" si="1777"/>
        <v>1</v>
      </c>
      <c r="AJ2848" t="b">
        <f t="shared" si="1778"/>
        <v>0</v>
      </c>
      <c r="AK2848" t="b">
        <f t="shared" si="1779"/>
        <v>0</v>
      </c>
      <c r="AL2848" t="b">
        <f t="shared" si="1780"/>
        <v>0</v>
      </c>
      <c r="AM2848" t="b">
        <f t="shared" si="1781"/>
        <v>0</v>
      </c>
      <c r="AN2848" t="b">
        <f t="shared" si="1782"/>
        <v>0</v>
      </c>
      <c r="AO2848" t="b">
        <f t="shared" si="1783"/>
        <v>0</v>
      </c>
      <c r="AP2848" t="b">
        <f t="shared" si="1784"/>
        <v>0</v>
      </c>
      <c r="AQ2848" t="b">
        <f t="shared" si="1785"/>
        <v>0</v>
      </c>
      <c r="AR2848" t="b">
        <f t="shared" si="1786"/>
        <v>0</v>
      </c>
      <c r="AS2848" t="b">
        <f t="shared" si="1787"/>
        <v>0</v>
      </c>
      <c r="AT2848" t="b">
        <f t="shared" si="1788"/>
        <v>0</v>
      </c>
      <c r="AU2848" t="b">
        <f t="shared" si="1789"/>
        <v>0</v>
      </c>
      <c r="AV2848" t="b">
        <f t="shared" si="1790"/>
        <v>0</v>
      </c>
      <c r="AW2848" t="b">
        <f t="shared" si="1791"/>
        <v>0</v>
      </c>
      <c r="AX2848" t="b">
        <f t="shared" si="1792"/>
        <v>0</v>
      </c>
      <c r="AY2848" t="b">
        <f t="shared" si="1793"/>
        <v>0</v>
      </c>
      <c r="AZ2848" t="b">
        <f t="shared" si="1794"/>
        <v>0</v>
      </c>
      <c r="BA2848" t="b">
        <f t="shared" si="1795"/>
        <v>0</v>
      </c>
      <c r="BB2848" t="b">
        <f t="shared" si="1796"/>
        <v>0</v>
      </c>
      <c r="BC2848" t="b">
        <f t="shared" si="1797"/>
        <v>0</v>
      </c>
      <c r="BD2848" t="b">
        <f t="shared" si="1798"/>
        <v>0</v>
      </c>
    </row>
    <row r="2849" spans="1:56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0"/>
        <v>0</v>
      </c>
      <c r="P2849" s="8" t="e">
        <f t="shared" si="1799"/>
        <v>#DIV/0!</v>
      </c>
      <c r="Q2849" t="s">
        <v>8322</v>
      </c>
      <c r="R2849" t="s">
        <v>8323</v>
      </c>
      <c r="S2849" s="12">
        <f t="shared" si="1761"/>
        <v>42453.806307870371</v>
      </c>
      <c r="T2849" s="12">
        <f t="shared" si="1762"/>
        <v>42513.806307870371</v>
      </c>
      <c r="U2849" t="b">
        <f t="shared" si="1763"/>
        <v>0</v>
      </c>
      <c r="V2849" t="b">
        <f t="shared" si="1764"/>
        <v>0</v>
      </c>
      <c r="W2849" t="b">
        <f t="shared" si="1765"/>
        <v>0</v>
      </c>
      <c r="X2849" t="b">
        <f t="shared" si="1766"/>
        <v>0</v>
      </c>
      <c r="Y2849" t="b">
        <f t="shared" si="1767"/>
        <v>0</v>
      </c>
      <c r="Z2849" t="b">
        <f t="shared" si="1768"/>
        <v>0</v>
      </c>
      <c r="AA2849" t="b">
        <f t="shared" si="1769"/>
        <v>0</v>
      </c>
      <c r="AB2849" t="b">
        <f t="shared" si="1770"/>
        <v>0</v>
      </c>
      <c r="AC2849" t="b">
        <f t="shared" si="1771"/>
        <v>0</v>
      </c>
      <c r="AD2849" t="b">
        <f t="shared" si="1772"/>
        <v>0</v>
      </c>
      <c r="AE2849" t="b">
        <f t="shared" si="1773"/>
        <v>0</v>
      </c>
      <c r="AF2849" t="b">
        <f t="shared" si="1774"/>
        <v>0</v>
      </c>
      <c r="AG2849" t="b">
        <f t="shared" si="1775"/>
        <v>0</v>
      </c>
      <c r="AH2849" t="b">
        <f t="shared" si="1776"/>
        <v>1</v>
      </c>
      <c r="AI2849" t="b">
        <f t="shared" si="1777"/>
        <v>0</v>
      </c>
      <c r="AJ2849" t="b">
        <f t="shared" si="1778"/>
        <v>0</v>
      </c>
      <c r="AK2849" t="b">
        <f t="shared" si="1779"/>
        <v>0</v>
      </c>
      <c r="AL2849" t="b">
        <f t="shared" si="1780"/>
        <v>0</v>
      </c>
      <c r="AM2849" t="b">
        <f t="shared" si="1781"/>
        <v>0</v>
      </c>
      <c r="AN2849" t="b">
        <f t="shared" si="1782"/>
        <v>0</v>
      </c>
      <c r="AO2849" t="b">
        <f t="shared" si="1783"/>
        <v>0</v>
      </c>
      <c r="AP2849" t="b">
        <f t="shared" si="1784"/>
        <v>0</v>
      </c>
      <c r="AQ2849" t="b">
        <f t="shared" si="1785"/>
        <v>0</v>
      </c>
      <c r="AR2849" t="b">
        <f t="shared" si="1786"/>
        <v>0</v>
      </c>
      <c r="AS2849" t="b">
        <f t="shared" si="1787"/>
        <v>0</v>
      </c>
      <c r="AT2849" t="b">
        <f t="shared" si="1788"/>
        <v>0</v>
      </c>
      <c r="AU2849" t="b">
        <f t="shared" si="1789"/>
        <v>0</v>
      </c>
      <c r="AV2849" t="b">
        <f t="shared" si="1790"/>
        <v>0</v>
      </c>
      <c r="AW2849" t="b">
        <f t="shared" si="1791"/>
        <v>0</v>
      </c>
      <c r="AX2849" t="b">
        <f t="shared" si="1792"/>
        <v>0</v>
      </c>
      <c r="AY2849" t="b">
        <f t="shared" si="1793"/>
        <v>0</v>
      </c>
      <c r="AZ2849" t="b">
        <f t="shared" si="1794"/>
        <v>0</v>
      </c>
      <c r="BA2849" t="b">
        <f t="shared" si="1795"/>
        <v>0</v>
      </c>
      <c r="BB2849" t="b">
        <f t="shared" si="1796"/>
        <v>0</v>
      </c>
      <c r="BC2849" t="b">
        <f t="shared" si="1797"/>
        <v>0</v>
      </c>
      <c r="BD2849" t="b">
        <f t="shared" si="1798"/>
        <v>0</v>
      </c>
    </row>
    <row r="2850" spans="1:56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0"/>
        <v>0.2</v>
      </c>
      <c r="P2850" s="8">
        <f t="shared" si="1799"/>
        <v>23.333333333333332</v>
      </c>
      <c r="Q2850" t="s">
        <v>8322</v>
      </c>
      <c r="R2850" t="s">
        <v>8323</v>
      </c>
      <c r="S2850" s="12">
        <f t="shared" si="1761"/>
        <v>42123.648831018523</v>
      </c>
      <c r="T2850" s="12">
        <f t="shared" si="1762"/>
        <v>42153.648831018523</v>
      </c>
      <c r="U2850" t="b">
        <f t="shared" si="1763"/>
        <v>0</v>
      </c>
      <c r="V2850" t="b">
        <f t="shared" si="1764"/>
        <v>0</v>
      </c>
      <c r="W2850" t="b">
        <f t="shared" si="1765"/>
        <v>0</v>
      </c>
      <c r="X2850" t="b">
        <f t="shared" si="1766"/>
        <v>0</v>
      </c>
      <c r="Y2850" t="b">
        <f t="shared" si="1767"/>
        <v>0</v>
      </c>
      <c r="Z2850" t="b">
        <f t="shared" si="1768"/>
        <v>0</v>
      </c>
      <c r="AA2850" t="b">
        <f t="shared" si="1769"/>
        <v>0</v>
      </c>
      <c r="AB2850" t="b">
        <f t="shared" si="1770"/>
        <v>0</v>
      </c>
      <c r="AC2850" t="b">
        <f t="shared" si="1771"/>
        <v>0</v>
      </c>
      <c r="AD2850" t="b">
        <f t="shared" si="1772"/>
        <v>0</v>
      </c>
      <c r="AE2850" t="b">
        <f t="shared" si="1773"/>
        <v>0</v>
      </c>
      <c r="AF2850" t="b">
        <f t="shared" si="1774"/>
        <v>0</v>
      </c>
      <c r="AG2850" t="b">
        <f t="shared" si="1775"/>
        <v>0</v>
      </c>
      <c r="AH2850" t="b">
        <f t="shared" si="1776"/>
        <v>0</v>
      </c>
      <c r="AI2850" t="b">
        <f t="shared" si="1777"/>
        <v>0</v>
      </c>
      <c r="AJ2850" t="b">
        <f t="shared" si="1778"/>
        <v>0</v>
      </c>
      <c r="AK2850" t="b">
        <f t="shared" si="1779"/>
        <v>0</v>
      </c>
      <c r="AL2850" t="b">
        <f t="shared" si="1780"/>
        <v>0</v>
      </c>
      <c r="AM2850" t="b">
        <f t="shared" si="1781"/>
        <v>0</v>
      </c>
      <c r="AN2850" t="b">
        <f t="shared" si="1782"/>
        <v>0</v>
      </c>
      <c r="AO2850" t="b">
        <f t="shared" si="1783"/>
        <v>1</v>
      </c>
      <c r="AP2850" t="b">
        <f t="shared" si="1784"/>
        <v>0</v>
      </c>
      <c r="AQ2850" t="b">
        <f t="shared" si="1785"/>
        <v>0</v>
      </c>
      <c r="AR2850" t="b">
        <f t="shared" si="1786"/>
        <v>0</v>
      </c>
      <c r="AS2850" t="b">
        <f t="shared" si="1787"/>
        <v>0</v>
      </c>
      <c r="AT2850" t="b">
        <f t="shared" si="1788"/>
        <v>0</v>
      </c>
      <c r="AU2850" t="b">
        <f t="shared" si="1789"/>
        <v>0</v>
      </c>
      <c r="AV2850" t="b">
        <f t="shared" si="1790"/>
        <v>0</v>
      </c>
      <c r="AW2850" t="b">
        <f t="shared" si="1791"/>
        <v>0</v>
      </c>
      <c r="AX2850" t="b">
        <f t="shared" si="1792"/>
        <v>0</v>
      </c>
      <c r="AY2850" t="b">
        <f t="shared" si="1793"/>
        <v>0</v>
      </c>
      <c r="AZ2850" t="b">
        <f t="shared" si="1794"/>
        <v>0</v>
      </c>
      <c r="BA2850" t="b">
        <f t="shared" si="1795"/>
        <v>0</v>
      </c>
      <c r="BB2850" t="b">
        <f t="shared" si="1796"/>
        <v>0</v>
      </c>
      <c r="BC2850" t="b">
        <f t="shared" si="1797"/>
        <v>0</v>
      </c>
      <c r="BD2850" t="b">
        <f t="shared" si="1798"/>
        <v>0</v>
      </c>
    </row>
    <row r="2851" spans="1:56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0"/>
        <v>1</v>
      </c>
      <c r="P2851" s="8">
        <f t="shared" si="1799"/>
        <v>5</v>
      </c>
      <c r="Q2851" t="s">
        <v>8322</v>
      </c>
      <c r="R2851" t="s">
        <v>8323</v>
      </c>
      <c r="S2851" s="12">
        <f t="shared" si="1761"/>
        <v>42453.428240740745</v>
      </c>
      <c r="T2851" s="12">
        <f t="shared" si="1762"/>
        <v>42483.428240740745</v>
      </c>
      <c r="U2851" t="b">
        <f t="shared" si="1763"/>
        <v>0</v>
      </c>
      <c r="V2851" t="b">
        <f t="shared" si="1764"/>
        <v>0</v>
      </c>
      <c r="W2851" t="b">
        <f t="shared" si="1765"/>
        <v>0</v>
      </c>
      <c r="X2851" t="b">
        <f t="shared" si="1766"/>
        <v>0</v>
      </c>
      <c r="Y2851" t="b">
        <f t="shared" si="1767"/>
        <v>0</v>
      </c>
      <c r="Z2851" t="b">
        <f t="shared" si="1768"/>
        <v>0</v>
      </c>
      <c r="AA2851" t="b">
        <f t="shared" si="1769"/>
        <v>0</v>
      </c>
      <c r="AB2851" t="b">
        <f t="shared" si="1770"/>
        <v>0</v>
      </c>
      <c r="AC2851" t="b">
        <f t="shared" si="1771"/>
        <v>0</v>
      </c>
      <c r="AD2851" t="b">
        <f t="shared" si="1772"/>
        <v>0</v>
      </c>
      <c r="AE2851" t="b">
        <f t="shared" si="1773"/>
        <v>0</v>
      </c>
      <c r="AF2851" t="b">
        <f t="shared" si="1774"/>
        <v>0</v>
      </c>
      <c r="AG2851" t="b">
        <f t="shared" si="1775"/>
        <v>1</v>
      </c>
      <c r="AH2851" t="b">
        <f t="shared" si="1776"/>
        <v>0</v>
      </c>
      <c r="AI2851" t="b">
        <f t="shared" si="1777"/>
        <v>0</v>
      </c>
      <c r="AJ2851" t="b">
        <f t="shared" si="1778"/>
        <v>0</v>
      </c>
      <c r="AK2851" t="b">
        <f t="shared" si="1779"/>
        <v>0</v>
      </c>
      <c r="AL2851" t="b">
        <f t="shared" si="1780"/>
        <v>0</v>
      </c>
      <c r="AM2851" t="b">
        <f t="shared" si="1781"/>
        <v>0</v>
      </c>
      <c r="AN2851" t="b">
        <f t="shared" si="1782"/>
        <v>0</v>
      </c>
      <c r="AO2851" t="b">
        <f t="shared" si="1783"/>
        <v>0</v>
      </c>
      <c r="AP2851" t="b">
        <f t="shared" si="1784"/>
        <v>0</v>
      </c>
      <c r="AQ2851" t="b">
        <f t="shared" si="1785"/>
        <v>0</v>
      </c>
      <c r="AR2851" t="b">
        <f t="shared" si="1786"/>
        <v>0</v>
      </c>
      <c r="AS2851" t="b">
        <f t="shared" si="1787"/>
        <v>0</v>
      </c>
      <c r="AT2851" t="b">
        <f t="shared" si="1788"/>
        <v>0</v>
      </c>
      <c r="AU2851" t="b">
        <f t="shared" si="1789"/>
        <v>0</v>
      </c>
      <c r="AV2851" t="b">
        <f t="shared" si="1790"/>
        <v>0</v>
      </c>
      <c r="AW2851" t="b">
        <f t="shared" si="1791"/>
        <v>0</v>
      </c>
      <c r="AX2851" t="b">
        <f t="shared" si="1792"/>
        <v>0</v>
      </c>
      <c r="AY2851" t="b">
        <f t="shared" si="1793"/>
        <v>0</v>
      </c>
      <c r="AZ2851" t="b">
        <f t="shared" si="1794"/>
        <v>0</v>
      </c>
      <c r="BA2851" t="b">
        <f t="shared" si="1795"/>
        <v>0</v>
      </c>
      <c r="BB2851" t="b">
        <f t="shared" si="1796"/>
        <v>0</v>
      </c>
      <c r="BC2851" t="b">
        <f t="shared" si="1797"/>
        <v>0</v>
      </c>
      <c r="BD2851" t="b">
        <f t="shared" si="1798"/>
        <v>0</v>
      </c>
    </row>
    <row r="2852" spans="1:56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0"/>
        <v>3.8875000000000002</v>
      </c>
      <c r="P2852" s="8">
        <f t="shared" si="1799"/>
        <v>23.923076923076923</v>
      </c>
      <c r="Q2852" t="s">
        <v>8322</v>
      </c>
      <c r="R2852" t="s">
        <v>8323</v>
      </c>
      <c r="S2852" s="12">
        <f t="shared" si="1761"/>
        <v>41858.007071759261</v>
      </c>
      <c r="T2852" s="12">
        <f t="shared" si="1762"/>
        <v>41888.007071759261</v>
      </c>
      <c r="U2852" t="b">
        <f t="shared" si="1763"/>
        <v>0</v>
      </c>
      <c r="V2852" t="b">
        <f t="shared" si="1764"/>
        <v>0</v>
      </c>
      <c r="W2852" t="b">
        <f t="shared" si="1765"/>
        <v>0</v>
      </c>
      <c r="X2852" t="b">
        <f t="shared" si="1766"/>
        <v>0</v>
      </c>
      <c r="Y2852" t="b">
        <f t="shared" si="1767"/>
        <v>0</v>
      </c>
      <c r="Z2852" t="b">
        <f t="shared" si="1768"/>
        <v>0</v>
      </c>
      <c r="AA2852" t="b">
        <f t="shared" si="1769"/>
        <v>0</v>
      </c>
      <c r="AB2852" t="b">
        <f t="shared" si="1770"/>
        <v>0</v>
      </c>
      <c r="AC2852" t="b">
        <f t="shared" si="1771"/>
        <v>0</v>
      </c>
      <c r="AD2852" t="b">
        <f t="shared" si="1772"/>
        <v>0</v>
      </c>
      <c r="AE2852" t="b">
        <f t="shared" si="1773"/>
        <v>0</v>
      </c>
      <c r="AF2852" t="b">
        <f t="shared" si="1774"/>
        <v>0</v>
      </c>
      <c r="AG2852" t="b">
        <f t="shared" si="1775"/>
        <v>0</v>
      </c>
      <c r="AH2852" t="b">
        <f t="shared" si="1776"/>
        <v>0</v>
      </c>
      <c r="AI2852" t="b">
        <f t="shared" si="1777"/>
        <v>1</v>
      </c>
      <c r="AJ2852" t="b">
        <f t="shared" si="1778"/>
        <v>0</v>
      </c>
      <c r="AK2852" t="b">
        <f t="shared" si="1779"/>
        <v>0</v>
      </c>
      <c r="AL2852" t="b">
        <f t="shared" si="1780"/>
        <v>0</v>
      </c>
      <c r="AM2852" t="b">
        <f t="shared" si="1781"/>
        <v>0</v>
      </c>
      <c r="AN2852" t="b">
        <f t="shared" si="1782"/>
        <v>0</v>
      </c>
      <c r="AO2852" t="b">
        <f t="shared" si="1783"/>
        <v>0</v>
      </c>
      <c r="AP2852" t="b">
        <f t="shared" si="1784"/>
        <v>0</v>
      </c>
      <c r="AQ2852" t="b">
        <f t="shared" si="1785"/>
        <v>0</v>
      </c>
      <c r="AR2852" t="b">
        <f t="shared" si="1786"/>
        <v>0</v>
      </c>
      <c r="AS2852" t="b">
        <f t="shared" si="1787"/>
        <v>0</v>
      </c>
      <c r="AT2852" t="b">
        <f t="shared" si="1788"/>
        <v>0</v>
      </c>
      <c r="AU2852" t="b">
        <f t="shared" si="1789"/>
        <v>0</v>
      </c>
      <c r="AV2852" t="b">
        <f t="shared" si="1790"/>
        <v>0</v>
      </c>
      <c r="AW2852" t="b">
        <f t="shared" si="1791"/>
        <v>0</v>
      </c>
      <c r="AX2852" t="b">
        <f t="shared" si="1792"/>
        <v>0</v>
      </c>
      <c r="AY2852" t="b">
        <f t="shared" si="1793"/>
        <v>0</v>
      </c>
      <c r="AZ2852" t="b">
        <f t="shared" si="1794"/>
        <v>0</v>
      </c>
      <c r="BA2852" t="b">
        <f t="shared" si="1795"/>
        <v>0</v>
      </c>
      <c r="BB2852" t="b">
        <f t="shared" si="1796"/>
        <v>0</v>
      </c>
      <c r="BC2852" t="b">
        <f t="shared" si="1797"/>
        <v>0</v>
      </c>
      <c r="BD2852" t="b">
        <f t="shared" si="1798"/>
        <v>0</v>
      </c>
    </row>
    <row r="2853" spans="1:56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0"/>
        <v>0</v>
      </c>
      <c r="P2853" s="8" t="e">
        <f t="shared" si="1799"/>
        <v>#DIV/0!</v>
      </c>
      <c r="Q2853" t="s">
        <v>8322</v>
      </c>
      <c r="R2853" t="s">
        <v>8323</v>
      </c>
      <c r="S2853" s="12">
        <f t="shared" si="1761"/>
        <v>42390.002650462964</v>
      </c>
      <c r="T2853" s="12">
        <f t="shared" si="1762"/>
        <v>42398.970138888893</v>
      </c>
      <c r="U2853" t="b">
        <f t="shared" si="1763"/>
        <v>0</v>
      </c>
      <c r="V2853" t="b">
        <f t="shared" si="1764"/>
        <v>0</v>
      </c>
      <c r="W2853" t="b">
        <f t="shared" si="1765"/>
        <v>0</v>
      </c>
      <c r="X2853" t="b">
        <f t="shared" si="1766"/>
        <v>0</v>
      </c>
      <c r="Y2853" t="b">
        <f t="shared" si="1767"/>
        <v>0</v>
      </c>
      <c r="Z2853" t="b">
        <f t="shared" si="1768"/>
        <v>0</v>
      </c>
      <c r="AA2853" t="b">
        <f t="shared" si="1769"/>
        <v>0</v>
      </c>
      <c r="AB2853" t="b">
        <f t="shared" si="1770"/>
        <v>0</v>
      </c>
      <c r="AC2853" t="b">
        <f t="shared" si="1771"/>
        <v>0</v>
      </c>
      <c r="AD2853" t="b">
        <f t="shared" si="1772"/>
        <v>0</v>
      </c>
      <c r="AE2853" t="b">
        <f t="shared" si="1773"/>
        <v>0</v>
      </c>
      <c r="AF2853" t="b">
        <f t="shared" si="1774"/>
        <v>0</v>
      </c>
      <c r="AG2853" t="b">
        <f t="shared" si="1775"/>
        <v>0</v>
      </c>
      <c r="AH2853" t="b">
        <f t="shared" si="1776"/>
        <v>1</v>
      </c>
      <c r="AI2853" t="b">
        <f t="shared" si="1777"/>
        <v>0</v>
      </c>
      <c r="AJ2853" t="b">
        <f t="shared" si="1778"/>
        <v>0</v>
      </c>
      <c r="AK2853" t="b">
        <f t="shared" si="1779"/>
        <v>0</v>
      </c>
      <c r="AL2853" t="b">
        <f t="shared" si="1780"/>
        <v>0</v>
      </c>
      <c r="AM2853" t="b">
        <f t="shared" si="1781"/>
        <v>0</v>
      </c>
      <c r="AN2853" t="b">
        <f t="shared" si="1782"/>
        <v>0</v>
      </c>
      <c r="AO2853" t="b">
        <f t="shared" si="1783"/>
        <v>0</v>
      </c>
      <c r="AP2853" t="b">
        <f t="shared" si="1784"/>
        <v>0</v>
      </c>
      <c r="AQ2853" t="b">
        <f t="shared" si="1785"/>
        <v>0</v>
      </c>
      <c r="AR2853" t="b">
        <f t="shared" si="1786"/>
        <v>0</v>
      </c>
      <c r="AS2853" t="b">
        <f t="shared" si="1787"/>
        <v>0</v>
      </c>
      <c r="AT2853" t="b">
        <f t="shared" si="1788"/>
        <v>0</v>
      </c>
      <c r="AU2853" t="b">
        <f t="shared" si="1789"/>
        <v>0</v>
      </c>
      <c r="AV2853" t="b">
        <f t="shared" si="1790"/>
        <v>0</v>
      </c>
      <c r="AW2853" t="b">
        <f t="shared" si="1791"/>
        <v>0</v>
      </c>
      <c r="AX2853" t="b">
        <f t="shared" si="1792"/>
        <v>0</v>
      </c>
      <c r="AY2853" t="b">
        <f t="shared" si="1793"/>
        <v>0</v>
      </c>
      <c r="AZ2853" t="b">
        <f t="shared" si="1794"/>
        <v>0</v>
      </c>
      <c r="BA2853" t="b">
        <f t="shared" si="1795"/>
        <v>0</v>
      </c>
      <c r="BB2853" t="b">
        <f t="shared" si="1796"/>
        <v>0</v>
      </c>
      <c r="BC2853" t="b">
        <f t="shared" si="1797"/>
        <v>0</v>
      </c>
      <c r="BD2853" t="b">
        <f t="shared" si="1798"/>
        <v>0</v>
      </c>
    </row>
    <row r="2854" spans="1:56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0"/>
        <v>1.9</v>
      </c>
      <c r="P2854" s="8">
        <f t="shared" si="1799"/>
        <v>15.833333333333334</v>
      </c>
      <c r="Q2854" t="s">
        <v>8322</v>
      </c>
      <c r="R2854" t="s">
        <v>8323</v>
      </c>
      <c r="S2854" s="12">
        <f t="shared" si="1761"/>
        <v>41781.045173611114</v>
      </c>
      <c r="T2854" s="12">
        <f t="shared" si="1762"/>
        <v>41811.045173611114</v>
      </c>
      <c r="U2854" t="b">
        <f t="shared" si="1763"/>
        <v>0</v>
      </c>
      <c r="V2854" t="b">
        <f t="shared" si="1764"/>
        <v>0</v>
      </c>
      <c r="W2854" t="b">
        <f t="shared" si="1765"/>
        <v>0</v>
      </c>
      <c r="X2854" t="b">
        <f t="shared" si="1766"/>
        <v>0</v>
      </c>
      <c r="Y2854" t="b">
        <f t="shared" si="1767"/>
        <v>0</v>
      </c>
      <c r="Z2854" t="b">
        <f t="shared" si="1768"/>
        <v>0</v>
      </c>
      <c r="AA2854" t="b">
        <f t="shared" si="1769"/>
        <v>0</v>
      </c>
      <c r="AB2854" t="b">
        <f t="shared" si="1770"/>
        <v>0</v>
      </c>
      <c r="AC2854" t="b">
        <f t="shared" si="1771"/>
        <v>0</v>
      </c>
      <c r="AD2854" t="b">
        <f t="shared" si="1772"/>
        <v>0</v>
      </c>
      <c r="AE2854" t="b">
        <f t="shared" si="1773"/>
        <v>0</v>
      </c>
      <c r="AF2854" t="b">
        <f t="shared" si="1774"/>
        <v>0</v>
      </c>
      <c r="AG2854" t="b">
        <f t="shared" si="1775"/>
        <v>0</v>
      </c>
      <c r="AH2854" t="b">
        <f t="shared" si="1776"/>
        <v>0</v>
      </c>
      <c r="AI2854" t="b">
        <f t="shared" si="1777"/>
        <v>1</v>
      </c>
      <c r="AJ2854" t="b">
        <f t="shared" si="1778"/>
        <v>0</v>
      </c>
      <c r="AK2854" t="b">
        <f t="shared" si="1779"/>
        <v>0</v>
      </c>
      <c r="AL2854" t="b">
        <f t="shared" si="1780"/>
        <v>0</v>
      </c>
      <c r="AM2854" t="b">
        <f t="shared" si="1781"/>
        <v>0</v>
      </c>
      <c r="AN2854" t="b">
        <f t="shared" si="1782"/>
        <v>0</v>
      </c>
      <c r="AO2854" t="b">
        <f t="shared" si="1783"/>
        <v>0</v>
      </c>
      <c r="AP2854" t="b">
        <f t="shared" si="1784"/>
        <v>0</v>
      </c>
      <c r="AQ2854" t="b">
        <f t="shared" si="1785"/>
        <v>0</v>
      </c>
      <c r="AR2854" t="b">
        <f t="shared" si="1786"/>
        <v>0</v>
      </c>
      <c r="AS2854" t="b">
        <f t="shared" si="1787"/>
        <v>0</v>
      </c>
      <c r="AT2854" t="b">
        <f t="shared" si="1788"/>
        <v>0</v>
      </c>
      <c r="AU2854" t="b">
        <f t="shared" si="1789"/>
        <v>0</v>
      </c>
      <c r="AV2854" t="b">
        <f t="shared" si="1790"/>
        <v>0</v>
      </c>
      <c r="AW2854" t="b">
        <f t="shared" si="1791"/>
        <v>0</v>
      </c>
      <c r="AX2854" t="b">
        <f t="shared" si="1792"/>
        <v>0</v>
      </c>
      <c r="AY2854" t="b">
        <f t="shared" si="1793"/>
        <v>0</v>
      </c>
      <c r="AZ2854" t="b">
        <f t="shared" si="1794"/>
        <v>0</v>
      </c>
      <c r="BA2854" t="b">
        <f t="shared" si="1795"/>
        <v>0</v>
      </c>
      <c r="BB2854" t="b">
        <f t="shared" si="1796"/>
        <v>0</v>
      </c>
      <c r="BC2854" t="b">
        <f t="shared" si="1797"/>
        <v>0</v>
      </c>
      <c r="BD2854" t="b">
        <f t="shared" si="1798"/>
        <v>0</v>
      </c>
    </row>
    <row r="2855" spans="1:56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0"/>
        <v>0</v>
      </c>
      <c r="P2855" s="8" t="e">
        <f t="shared" si="1799"/>
        <v>#DIV/0!</v>
      </c>
      <c r="Q2855" t="s">
        <v>8322</v>
      </c>
      <c r="R2855" t="s">
        <v>8323</v>
      </c>
      <c r="S2855" s="12">
        <f t="shared" si="1761"/>
        <v>41836.190937499996</v>
      </c>
      <c r="T2855" s="12">
        <f t="shared" si="1762"/>
        <v>41896.190937499996</v>
      </c>
      <c r="U2855" t="b">
        <f t="shared" si="1763"/>
        <v>0</v>
      </c>
      <c r="V2855" t="b">
        <f t="shared" si="1764"/>
        <v>0</v>
      </c>
      <c r="W2855" t="b">
        <f t="shared" si="1765"/>
        <v>0</v>
      </c>
      <c r="X2855" t="b">
        <f t="shared" si="1766"/>
        <v>0</v>
      </c>
      <c r="Y2855" t="b">
        <f t="shared" si="1767"/>
        <v>0</v>
      </c>
      <c r="Z2855" t="b">
        <f t="shared" si="1768"/>
        <v>0</v>
      </c>
      <c r="AA2855" t="b">
        <f t="shared" si="1769"/>
        <v>0</v>
      </c>
      <c r="AB2855" t="b">
        <f t="shared" si="1770"/>
        <v>0</v>
      </c>
      <c r="AC2855" t="b">
        <f t="shared" si="1771"/>
        <v>0</v>
      </c>
      <c r="AD2855" t="b">
        <f t="shared" si="1772"/>
        <v>0</v>
      </c>
      <c r="AE2855" t="b">
        <f t="shared" si="1773"/>
        <v>0</v>
      </c>
      <c r="AF2855" t="b">
        <f t="shared" si="1774"/>
        <v>0</v>
      </c>
      <c r="AG2855" t="b">
        <f t="shared" si="1775"/>
        <v>0</v>
      </c>
      <c r="AH2855" t="b">
        <f t="shared" si="1776"/>
        <v>0</v>
      </c>
      <c r="AI2855" t="b">
        <f t="shared" si="1777"/>
        <v>1</v>
      </c>
      <c r="AJ2855" t="b">
        <f t="shared" si="1778"/>
        <v>0</v>
      </c>
      <c r="AK2855" t="b">
        <f t="shared" si="1779"/>
        <v>0</v>
      </c>
      <c r="AL2855" t="b">
        <f t="shared" si="1780"/>
        <v>0</v>
      </c>
      <c r="AM2855" t="b">
        <f t="shared" si="1781"/>
        <v>0</v>
      </c>
      <c r="AN2855" t="b">
        <f t="shared" si="1782"/>
        <v>0</v>
      </c>
      <c r="AO2855" t="b">
        <f t="shared" si="1783"/>
        <v>0</v>
      </c>
      <c r="AP2855" t="b">
        <f t="shared" si="1784"/>
        <v>0</v>
      </c>
      <c r="AQ2855" t="b">
        <f t="shared" si="1785"/>
        <v>0</v>
      </c>
      <c r="AR2855" t="b">
        <f t="shared" si="1786"/>
        <v>0</v>
      </c>
      <c r="AS2855" t="b">
        <f t="shared" si="1787"/>
        <v>0</v>
      </c>
      <c r="AT2855" t="b">
        <f t="shared" si="1788"/>
        <v>0</v>
      </c>
      <c r="AU2855" t="b">
        <f t="shared" si="1789"/>
        <v>0</v>
      </c>
      <c r="AV2855" t="b">
        <f t="shared" si="1790"/>
        <v>0</v>
      </c>
      <c r="AW2855" t="b">
        <f t="shared" si="1791"/>
        <v>0</v>
      </c>
      <c r="AX2855" t="b">
        <f t="shared" si="1792"/>
        <v>0</v>
      </c>
      <c r="AY2855" t="b">
        <f t="shared" si="1793"/>
        <v>0</v>
      </c>
      <c r="AZ2855" t="b">
        <f t="shared" si="1794"/>
        <v>0</v>
      </c>
      <c r="BA2855" t="b">
        <f t="shared" si="1795"/>
        <v>0</v>
      </c>
      <c r="BB2855" t="b">
        <f t="shared" si="1796"/>
        <v>0</v>
      </c>
      <c r="BC2855" t="b">
        <f t="shared" si="1797"/>
        <v>0</v>
      </c>
      <c r="BD2855" t="b">
        <f t="shared" si="1798"/>
        <v>0</v>
      </c>
    </row>
    <row r="2856" spans="1:56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0"/>
        <v>41.699999999999996</v>
      </c>
      <c r="P2856" s="8">
        <f t="shared" si="1799"/>
        <v>29.785714285714285</v>
      </c>
      <c r="Q2856" t="s">
        <v>8322</v>
      </c>
      <c r="R2856" t="s">
        <v>8323</v>
      </c>
      <c r="S2856" s="12">
        <f t="shared" si="1761"/>
        <v>42111.71665509259</v>
      </c>
      <c r="T2856" s="12">
        <f t="shared" si="1762"/>
        <v>42131.71665509259</v>
      </c>
      <c r="U2856" t="b">
        <f t="shared" si="1763"/>
        <v>0</v>
      </c>
      <c r="V2856" t="b">
        <f t="shared" si="1764"/>
        <v>0</v>
      </c>
      <c r="W2856" t="b">
        <f t="shared" si="1765"/>
        <v>0</v>
      </c>
      <c r="X2856" t="b">
        <f t="shared" si="1766"/>
        <v>0</v>
      </c>
      <c r="Y2856" t="b">
        <f t="shared" si="1767"/>
        <v>0</v>
      </c>
      <c r="Z2856" t="b">
        <f t="shared" si="1768"/>
        <v>0</v>
      </c>
      <c r="AA2856" t="b">
        <f t="shared" si="1769"/>
        <v>0</v>
      </c>
      <c r="AB2856" t="b">
        <f t="shared" si="1770"/>
        <v>0</v>
      </c>
      <c r="AC2856" t="b">
        <f t="shared" si="1771"/>
        <v>0</v>
      </c>
      <c r="AD2856" t="b">
        <f t="shared" si="1772"/>
        <v>0</v>
      </c>
      <c r="AE2856" t="b">
        <f t="shared" si="1773"/>
        <v>0</v>
      </c>
      <c r="AF2856" t="b">
        <f t="shared" si="1774"/>
        <v>0</v>
      </c>
      <c r="AG2856" t="b">
        <f t="shared" si="1775"/>
        <v>0</v>
      </c>
      <c r="AH2856" t="b">
        <f t="shared" si="1776"/>
        <v>1</v>
      </c>
      <c r="AI2856" t="b">
        <f t="shared" si="1777"/>
        <v>0</v>
      </c>
      <c r="AJ2856" t="b">
        <f t="shared" si="1778"/>
        <v>0</v>
      </c>
      <c r="AK2856" t="b">
        <f t="shared" si="1779"/>
        <v>0</v>
      </c>
      <c r="AL2856" t="b">
        <f t="shared" si="1780"/>
        <v>0</v>
      </c>
      <c r="AM2856" t="b">
        <f t="shared" si="1781"/>
        <v>0</v>
      </c>
      <c r="AN2856" t="b">
        <f t="shared" si="1782"/>
        <v>0</v>
      </c>
      <c r="AO2856" t="b">
        <f t="shared" si="1783"/>
        <v>0</v>
      </c>
      <c r="AP2856" t="b">
        <f t="shared" si="1784"/>
        <v>0</v>
      </c>
      <c r="AQ2856" t="b">
        <f t="shared" si="1785"/>
        <v>0</v>
      </c>
      <c r="AR2856" t="b">
        <f t="shared" si="1786"/>
        <v>0</v>
      </c>
      <c r="AS2856" t="b">
        <f t="shared" si="1787"/>
        <v>0</v>
      </c>
      <c r="AT2856" t="b">
        <f t="shared" si="1788"/>
        <v>0</v>
      </c>
      <c r="AU2856" t="b">
        <f t="shared" si="1789"/>
        <v>0</v>
      </c>
      <c r="AV2856" t="b">
        <f t="shared" si="1790"/>
        <v>0</v>
      </c>
      <c r="AW2856" t="b">
        <f t="shared" si="1791"/>
        <v>0</v>
      </c>
      <c r="AX2856" t="b">
        <f t="shared" si="1792"/>
        <v>0</v>
      </c>
      <c r="AY2856" t="b">
        <f t="shared" si="1793"/>
        <v>0</v>
      </c>
      <c r="AZ2856" t="b">
        <f t="shared" si="1794"/>
        <v>0</v>
      </c>
      <c r="BA2856" t="b">
        <f t="shared" si="1795"/>
        <v>0</v>
      </c>
      <c r="BB2856" t="b">
        <f t="shared" si="1796"/>
        <v>0</v>
      </c>
      <c r="BC2856" t="b">
        <f t="shared" si="1797"/>
        <v>0</v>
      </c>
      <c r="BD2856" t="b">
        <f t="shared" si="1798"/>
        <v>0</v>
      </c>
    </row>
    <row r="2857" spans="1:56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0"/>
        <v>50</v>
      </c>
      <c r="P2857" s="8">
        <f t="shared" si="1799"/>
        <v>60</v>
      </c>
      <c r="Q2857" t="s">
        <v>8322</v>
      </c>
      <c r="R2857" t="s">
        <v>8323</v>
      </c>
      <c r="S2857" s="12">
        <f t="shared" si="1761"/>
        <v>42370.007766203707</v>
      </c>
      <c r="T2857" s="12">
        <f t="shared" si="1762"/>
        <v>42398.981944444444</v>
      </c>
      <c r="U2857" t="b">
        <f t="shared" si="1763"/>
        <v>0</v>
      </c>
      <c r="V2857" t="b">
        <f t="shared" si="1764"/>
        <v>0</v>
      </c>
      <c r="W2857" t="b">
        <f t="shared" si="1765"/>
        <v>0</v>
      </c>
      <c r="X2857" t="b">
        <f t="shared" si="1766"/>
        <v>0</v>
      </c>
      <c r="Y2857" t="b">
        <f t="shared" si="1767"/>
        <v>0</v>
      </c>
      <c r="Z2857" t="b">
        <f t="shared" si="1768"/>
        <v>0</v>
      </c>
      <c r="AA2857" t="b">
        <f t="shared" si="1769"/>
        <v>0</v>
      </c>
      <c r="AB2857" t="b">
        <f t="shared" si="1770"/>
        <v>0</v>
      </c>
      <c r="AC2857" t="b">
        <f t="shared" si="1771"/>
        <v>0</v>
      </c>
      <c r="AD2857" t="b">
        <f t="shared" si="1772"/>
        <v>0</v>
      </c>
      <c r="AE2857" t="b">
        <f t="shared" si="1773"/>
        <v>0</v>
      </c>
      <c r="AF2857" t="b">
        <f t="shared" si="1774"/>
        <v>0</v>
      </c>
      <c r="AG2857" t="b">
        <f t="shared" si="1775"/>
        <v>1</v>
      </c>
      <c r="AH2857" t="b">
        <f t="shared" si="1776"/>
        <v>0</v>
      </c>
      <c r="AI2857" t="b">
        <f t="shared" si="1777"/>
        <v>0</v>
      </c>
      <c r="AJ2857" t="b">
        <f t="shared" si="1778"/>
        <v>0</v>
      </c>
      <c r="AK2857" t="b">
        <f t="shared" si="1779"/>
        <v>0</v>
      </c>
      <c r="AL2857" t="b">
        <f t="shared" si="1780"/>
        <v>0</v>
      </c>
      <c r="AM2857" t="b">
        <f t="shared" si="1781"/>
        <v>0</v>
      </c>
      <c r="AN2857" t="b">
        <f t="shared" si="1782"/>
        <v>0</v>
      </c>
      <c r="AO2857" t="b">
        <f t="shared" si="1783"/>
        <v>0</v>
      </c>
      <c r="AP2857" t="b">
        <f t="shared" si="1784"/>
        <v>0</v>
      </c>
      <c r="AQ2857" t="b">
        <f t="shared" si="1785"/>
        <v>0</v>
      </c>
      <c r="AR2857" t="b">
        <f t="shared" si="1786"/>
        <v>0</v>
      </c>
      <c r="AS2857" t="b">
        <f t="shared" si="1787"/>
        <v>0</v>
      </c>
      <c r="AT2857" t="b">
        <f t="shared" si="1788"/>
        <v>0</v>
      </c>
      <c r="AU2857" t="b">
        <f t="shared" si="1789"/>
        <v>0</v>
      </c>
      <c r="AV2857" t="b">
        <f t="shared" si="1790"/>
        <v>0</v>
      </c>
      <c r="AW2857" t="b">
        <f t="shared" si="1791"/>
        <v>0</v>
      </c>
      <c r="AX2857" t="b">
        <f t="shared" si="1792"/>
        <v>0</v>
      </c>
      <c r="AY2857" t="b">
        <f t="shared" si="1793"/>
        <v>0</v>
      </c>
      <c r="AZ2857" t="b">
        <f t="shared" si="1794"/>
        <v>0</v>
      </c>
      <c r="BA2857" t="b">
        <f t="shared" si="1795"/>
        <v>0</v>
      </c>
      <c r="BB2857" t="b">
        <f t="shared" si="1796"/>
        <v>0</v>
      </c>
      <c r="BC2857" t="b">
        <f t="shared" si="1797"/>
        <v>0</v>
      </c>
      <c r="BD2857" t="b">
        <f t="shared" si="1798"/>
        <v>0</v>
      </c>
    </row>
    <row r="2858" spans="1:56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0"/>
        <v>4.8666666666666663</v>
      </c>
      <c r="P2858" s="8">
        <f t="shared" si="1799"/>
        <v>24.333333333333332</v>
      </c>
      <c r="Q2858" t="s">
        <v>8322</v>
      </c>
      <c r="R2858" t="s">
        <v>8323</v>
      </c>
      <c r="S2858" s="12">
        <f t="shared" si="1761"/>
        <v>42165.037581018521</v>
      </c>
      <c r="T2858" s="12">
        <f t="shared" si="1762"/>
        <v>42224.898611111115</v>
      </c>
      <c r="U2858" t="b">
        <f t="shared" si="1763"/>
        <v>0</v>
      </c>
      <c r="V2858" t="b">
        <f t="shared" si="1764"/>
        <v>0</v>
      </c>
      <c r="W2858" t="b">
        <f t="shared" si="1765"/>
        <v>0</v>
      </c>
      <c r="X2858" t="b">
        <f t="shared" si="1766"/>
        <v>0</v>
      </c>
      <c r="Y2858" t="b">
        <f t="shared" si="1767"/>
        <v>0</v>
      </c>
      <c r="Z2858" t="b">
        <f t="shared" si="1768"/>
        <v>0</v>
      </c>
      <c r="AA2858" t="b">
        <f t="shared" si="1769"/>
        <v>0</v>
      </c>
      <c r="AB2858" t="b">
        <f t="shared" si="1770"/>
        <v>0</v>
      </c>
      <c r="AC2858" t="b">
        <f t="shared" si="1771"/>
        <v>0</v>
      </c>
      <c r="AD2858" t="b">
        <f t="shared" si="1772"/>
        <v>0</v>
      </c>
      <c r="AE2858" t="b">
        <f t="shared" si="1773"/>
        <v>0</v>
      </c>
      <c r="AF2858" t="b">
        <f t="shared" si="1774"/>
        <v>0</v>
      </c>
      <c r="AG2858" t="b">
        <f t="shared" si="1775"/>
        <v>0</v>
      </c>
      <c r="AH2858" t="b">
        <f t="shared" si="1776"/>
        <v>1</v>
      </c>
      <c r="AI2858" t="b">
        <f t="shared" si="1777"/>
        <v>0</v>
      </c>
      <c r="AJ2858" t="b">
        <f t="shared" si="1778"/>
        <v>0</v>
      </c>
      <c r="AK2858" t="b">
        <f t="shared" si="1779"/>
        <v>0</v>
      </c>
      <c r="AL2858" t="b">
        <f t="shared" si="1780"/>
        <v>0</v>
      </c>
      <c r="AM2858" t="b">
        <f t="shared" si="1781"/>
        <v>0</v>
      </c>
      <c r="AN2858" t="b">
        <f t="shared" si="1782"/>
        <v>0</v>
      </c>
      <c r="AO2858" t="b">
        <f t="shared" si="1783"/>
        <v>0</v>
      </c>
      <c r="AP2858" t="b">
        <f t="shared" si="1784"/>
        <v>0</v>
      </c>
      <c r="AQ2858" t="b">
        <f t="shared" si="1785"/>
        <v>0</v>
      </c>
      <c r="AR2858" t="b">
        <f t="shared" si="1786"/>
        <v>0</v>
      </c>
      <c r="AS2858" t="b">
        <f t="shared" si="1787"/>
        <v>0</v>
      </c>
      <c r="AT2858" t="b">
        <f t="shared" si="1788"/>
        <v>0</v>
      </c>
      <c r="AU2858" t="b">
        <f t="shared" si="1789"/>
        <v>0</v>
      </c>
      <c r="AV2858" t="b">
        <f t="shared" si="1790"/>
        <v>0</v>
      </c>
      <c r="AW2858" t="b">
        <f t="shared" si="1791"/>
        <v>0</v>
      </c>
      <c r="AX2858" t="b">
        <f t="shared" si="1792"/>
        <v>0</v>
      </c>
      <c r="AY2858" t="b">
        <f t="shared" si="1793"/>
        <v>0</v>
      </c>
      <c r="AZ2858" t="b">
        <f t="shared" si="1794"/>
        <v>0</v>
      </c>
      <c r="BA2858" t="b">
        <f t="shared" si="1795"/>
        <v>0</v>
      </c>
      <c r="BB2858" t="b">
        <f t="shared" si="1796"/>
        <v>0</v>
      </c>
      <c r="BC2858" t="b">
        <f t="shared" si="1797"/>
        <v>0</v>
      </c>
      <c r="BD2858" t="b">
        <f t="shared" si="1798"/>
        <v>0</v>
      </c>
    </row>
    <row r="2859" spans="1:56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0"/>
        <v>19.736842105263158</v>
      </c>
      <c r="P2859" s="8">
        <f t="shared" si="1799"/>
        <v>500</v>
      </c>
      <c r="Q2859" t="s">
        <v>8322</v>
      </c>
      <c r="R2859" t="s">
        <v>8323</v>
      </c>
      <c r="S2859" s="12">
        <f t="shared" si="1761"/>
        <v>42726.920081018514</v>
      </c>
      <c r="T2859" s="12">
        <f t="shared" si="1762"/>
        <v>42786.75</v>
      </c>
      <c r="U2859" t="b">
        <f t="shared" si="1763"/>
        <v>0</v>
      </c>
      <c r="V2859" t="b">
        <f t="shared" si="1764"/>
        <v>0</v>
      </c>
      <c r="W2859" t="b">
        <f t="shared" si="1765"/>
        <v>0</v>
      </c>
      <c r="X2859" t="b">
        <f t="shared" si="1766"/>
        <v>0</v>
      </c>
      <c r="Y2859" t="b">
        <f t="shared" si="1767"/>
        <v>0</v>
      </c>
      <c r="Z2859" t="b">
        <f t="shared" si="1768"/>
        <v>0</v>
      </c>
      <c r="AA2859" t="b">
        <f t="shared" si="1769"/>
        <v>0</v>
      </c>
      <c r="AB2859" t="b">
        <f t="shared" si="1770"/>
        <v>0</v>
      </c>
      <c r="AC2859" t="b">
        <f t="shared" si="1771"/>
        <v>0</v>
      </c>
      <c r="AD2859" t="b">
        <f t="shared" si="1772"/>
        <v>0</v>
      </c>
      <c r="AE2859" t="b">
        <f t="shared" si="1773"/>
        <v>0</v>
      </c>
      <c r="AF2859" t="b">
        <f t="shared" si="1774"/>
        <v>0</v>
      </c>
      <c r="AG2859" t="b">
        <f t="shared" si="1775"/>
        <v>0</v>
      </c>
      <c r="AH2859" t="b">
        <f t="shared" si="1776"/>
        <v>0</v>
      </c>
      <c r="AI2859" t="b">
        <f t="shared" si="1777"/>
        <v>0</v>
      </c>
      <c r="AJ2859" t="b">
        <f t="shared" si="1778"/>
        <v>0</v>
      </c>
      <c r="AK2859" t="b">
        <f t="shared" si="1779"/>
        <v>0</v>
      </c>
      <c r="AL2859" t="b">
        <f t="shared" si="1780"/>
        <v>0</v>
      </c>
      <c r="AM2859" t="b">
        <f t="shared" si="1781"/>
        <v>0</v>
      </c>
      <c r="AN2859" t="b">
        <f t="shared" si="1782"/>
        <v>0</v>
      </c>
      <c r="AO2859" t="b">
        <f t="shared" si="1783"/>
        <v>1</v>
      </c>
      <c r="AP2859" t="b">
        <f t="shared" si="1784"/>
        <v>0</v>
      </c>
      <c r="AQ2859" t="b">
        <f t="shared" si="1785"/>
        <v>0</v>
      </c>
      <c r="AR2859" t="b">
        <f t="shared" si="1786"/>
        <v>0</v>
      </c>
      <c r="AS2859" t="b">
        <f t="shared" si="1787"/>
        <v>0</v>
      </c>
      <c r="AT2859" t="b">
        <f t="shared" si="1788"/>
        <v>0</v>
      </c>
      <c r="AU2859" t="b">
        <f t="shared" si="1789"/>
        <v>0</v>
      </c>
      <c r="AV2859" t="b">
        <f t="shared" si="1790"/>
        <v>0</v>
      </c>
      <c r="AW2859" t="b">
        <f t="shared" si="1791"/>
        <v>0</v>
      </c>
      <c r="AX2859" t="b">
        <f t="shared" si="1792"/>
        <v>0</v>
      </c>
      <c r="AY2859" t="b">
        <f t="shared" si="1793"/>
        <v>0</v>
      </c>
      <c r="AZ2859" t="b">
        <f t="shared" si="1794"/>
        <v>0</v>
      </c>
      <c r="BA2859" t="b">
        <f t="shared" si="1795"/>
        <v>0</v>
      </c>
      <c r="BB2859" t="b">
        <f t="shared" si="1796"/>
        <v>0</v>
      </c>
      <c r="BC2859" t="b">
        <f t="shared" si="1797"/>
        <v>0</v>
      </c>
      <c r="BD2859" t="b">
        <f t="shared" si="1798"/>
        <v>0</v>
      </c>
    </row>
    <row r="2860" spans="1:56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0"/>
        <v>0</v>
      </c>
      <c r="P2860" s="8" t="e">
        <f t="shared" si="1799"/>
        <v>#DIV/0!</v>
      </c>
      <c r="Q2860" t="s">
        <v>8322</v>
      </c>
      <c r="R2860" t="s">
        <v>8323</v>
      </c>
      <c r="S2860" s="12">
        <f t="shared" si="1761"/>
        <v>41954.545081018514</v>
      </c>
      <c r="T2860" s="12">
        <f t="shared" si="1762"/>
        <v>41978.477777777778</v>
      </c>
      <c r="U2860" t="b">
        <f t="shared" si="1763"/>
        <v>0</v>
      </c>
      <c r="V2860" t="b">
        <f t="shared" si="1764"/>
        <v>0</v>
      </c>
      <c r="W2860" t="b">
        <f t="shared" si="1765"/>
        <v>0</v>
      </c>
      <c r="X2860" t="b">
        <f t="shared" si="1766"/>
        <v>0</v>
      </c>
      <c r="Y2860" t="b">
        <f t="shared" si="1767"/>
        <v>0</v>
      </c>
      <c r="Z2860" t="b">
        <f t="shared" si="1768"/>
        <v>0</v>
      </c>
      <c r="AA2860" t="b">
        <f t="shared" si="1769"/>
        <v>0</v>
      </c>
      <c r="AB2860" t="b">
        <f t="shared" si="1770"/>
        <v>0</v>
      </c>
      <c r="AC2860" t="b">
        <f t="shared" si="1771"/>
        <v>0</v>
      </c>
      <c r="AD2860" t="b">
        <f t="shared" si="1772"/>
        <v>0</v>
      </c>
      <c r="AE2860" t="b">
        <f t="shared" si="1773"/>
        <v>0</v>
      </c>
      <c r="AF2860" t="b">
        <f t="shared" si="1774"/>
        <v>0</v>
      </c>
      <c r="AG2860" t="b">
        <f t="shared" si="1775"/>
        <v>0</v>
      </c>
      <c r="AH2860" t="b">
        <f t="shared" si="1776"/>
        <v>1</v>
      </c>
      <c r="AI2860" t="b">
        <f t="shared" si="1777"/>
        <v>0</v>
      </c>
      <c r="AJ2860" t="b">
        <f t="shared" si="1778"/>
        <v>0</v>
      </c>
      <c r="AK2860" t="b">
        <f t="shared" si="1779"/>
        <v>0</v>
      </c>
      <c r="AL2860" t="b">
        <f t="shared" si="1780"/>
        <v>0</v>
      </c>
      <c r="AM2860" t="b">
        <f t="shared" si="1781"/>
        <v>0</v>
      </c>
      <c r="AN2860" t="b">
        <f t="shared" si="1782"/>
        <v>0</v>
      </c>
      <c r="AO2860" t="b">
        <f t="shared" si="1783"/>
        <v>0</v>
      </c>
      <c r="AP2860" t="b">
        <f t="shared" si="1784"/>
        <v>0</v>
      </c>
      <c r="AQ2860" t="b">
        <f t="shared" si="1785"/>
        <v>0</v>
      </c>
      <c r="AR2860" t="b">
        <f t="shared" si="1786"/>
        <v>0</v>
      </c>
      <c r="AS2860" t="b">
        <f t="shared" si="1787"/>
        <v>0</v>
      </c>
      <c r="AT2860" t="b">
        <f t="shared" si="1788"/>
        <v>0</v>
      </c>
      <c r="AU2860" t="b">
        <f t="shared" si="1789"/>
        <v>0</v>
      </c>
      <c r="AV2860" t="b">
        <f t="shared" si="1790"/>
        <v>0</v>
      </c>
      <c r="AW2860" t="b">
        <f t="shared" si="1791"/>
        <v>0</v>
      </c>
      <c r="AX2860" t="b">
        <f t="shared" si="1792"/>
        <v>0</v>
      </c>
      <c r="AY2860" t="b">
        <f t="shared" si="1793"/>
        <v>0</v>
      </c>
      <c r="AZ2860" t="b">
        <f t="shared" si="1794"/>
        <v>0</v>
      </c>
      <c r="BA2860" t="b">
        <f t="shared" si="1795"/>
        <v>0</v>
      </c>
      <c r="BB2860" t="b">
        <f t="shared" si="1796"/>
        <v>0</v>
      </c>
      <c r="BC2860" t="b">
        <f t="shared" si="1797"/>
        <v>0</v>
      </c>
      <c r="BD2860" t="b">
        <f t="shared" si="1798"/>
        <v>0</v>
      </c>
    </row>
    <row r="2861" spans="1:56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0"/>
        <v>1.7500000000000002</v>
      </c>
      <c r="P2861" s="8">
        <f t="shared" si="1799"/>
        <v>35</v>
      </c>
      <c r="Q2861" t="s">
        <v>8322</v>
      </c>
      <c r="R2861" t="s">
        <v>8323</v>
      </c>
      <c r="S2861" s="12">
        <f t="shared" si="1761"/>
        <v>42233.362314814818</v>
      </c>
      <c r="T2861" s="12">
        <f t="shared" si="1762"/>
        <v>42293.362314814818</v>
      </c>
      <c r="U2861" t="b">
        <f t="shared" si="1763"/>
        <v>0</v>
      </c>
      <c r="V2861" t="b">
        <f t="shared" si="1764"/>
        <v>0</v>
      </c>
      <c r="W2861" t="b">
        <f t="shared" si="1765"/>
        <v>0</v>
      </c>
      <c r="X2861" t="b">
        <f t="shared" si="1766"/>
        <v>0</v>
      </c>
      <c r="Y2861" t="b">
        <f t="shared" si="1767"/>
        <v>0</v>
      </c>
      <c r="Z2861" t="b">
        <f t="shared" si="1768"/>
        <v>0</v>
      </c>
      <c r="AA2861" t="b">
        <f t="shared" si="1769"/>
        <v>0</v>
      </c>
      <c r="AB2861" t="b">
        <f t="shared" si="1770"/>
        <v>0</v>
      </c>
      <c r="AC2861" t="b">
        <f t="shared" si="1771"/>
        <v>0</v>
      </c>
      <c r="AD2861" t="b">
        <f t="shared" si="1772"/>
        <v>0</v>
      </c>
      <c r="AE2861" t="b">
        <f t="shared" si="1773"/>
        <v>0</v>
      </c>
      <c r="AF2861" t="b">
        <f t="shared" si="1774"/>
        <v>0</v>
      </c>
      <c r="AG2861" t="b">
        <f t="shared" si="1775"/>
        <v>0</v>
      </c>
      <c r="AH2861" t="b">
        <f t="shared" si="1776"/>
        <v>1</v>
      </c>
      <c r="AI2861" t="b">
        <f t="shared" si="1777"/>
        <v>0</v>
      </c>
      <c r="AJ2861" t="b">
        <f t="shared" si="1778"/>
        <v>0</v>
      </c>
      <c r="AK2861" t="b">
        <f t="shared" si="1779"/>
        <v>0</v>
      </c>
      <c r="AL2861" t="b">
        <f t="shared" si="1780"/>
        <v>0</v>
      </c>
      <c r="AM2861" t="b">
        <f t="shared" si="1781"/>
        <v>0</v>
      </c>
      <c r="AN2861" t="b">
        <f t="shared" si="1782"/>
        <v>0</v>
      </c>
      <c r="AO2861" t="b">
        <f t="shared" si="1783"/>
        <v>0</v>
      </c>
      <c r="AP2861" t="b">
        <f t="shared" si="1784"/>
        <v>0</v>
      </c>
      <c r="AQ2861" t="b">
        <f t="shared" si="1785"/>
        <v>0</v>
      </c>
      <c r="AR2861" t="b">
        <f t="shared" si="1786"/>
        <v>0</v>
      </c>
      <c r="AS2861" t="b">
        <f t="shared" si="1787"/>
        <v>0</v>
      </c>
      <c r="AT2861" t="b">
        <f t="shared" si="1788"/>
        <v>0</v>
      </c>
      <c r="AU2861" t="b">
        <f t="shared" si="1789"/>
        <v>0</v>
      </c>
      <c r="AV2861" t="b">
        <f t="shared" si="1790"/>
        <v>0</v>
      </c>
      <c r="AW2861" t="b">
        <f t="shared" si="1791"/>
        <v>0</v>
      </c>
      <c r="AX2861" t="b">
        <f t="shared" si="1792"/>
        <v>0</v>
      </c>
      <c r="AY2861" t="b">
        <f t="shared" si="1793"/>
        <v>0</v>
      </c>
      <c r="AZ2861" t="b">
        <f t="shared" si="1794"/>
        <v>0</v>
      </c>
      <c r="BA2861" t="b">
        <f t="shared" si="1795"/>
        <v>0</v>
      </c>
      <c r="BB2861" t="b">
        <f t="shared" si="1796"/>
        <v>0</v>
      </c>
      <c r="BC2861" t="b">
        <f t="shared" si="1797"/>
        <v>0</v>
      </c>
      <c r="BD2861" t="b">
        <f t="shared" si="1798"/>
        <v>0</v>
      </c>
    </row>
    <row r="2862" spans="1:56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0"/>
        <v>6.65</v>
      </c>
      <c r="P2862" s="8">
        <f t="shared" si="1799"/>
        <v>29.555555555555557</v>
      </c>
      <c r="Q2862" t="s">
        <v>8322</v>
      </c>
      <c r="R2862" t="s">
        <v>8323</v>
      </c>
      <c r="S2862" s="12">
        <f t="shared" si="1761"/>
        <v>42480.800648148142</v>
      </c>
      <c r="T2862" s="12">
        <f t="shared" si="1762"/>
        <v>42540.800648148142</v>
      </c>
      <c r="U2862" t="b">
        <f t="shared" si="1763"/>
        <v>0</v>
      </c>
      <c r="V2862" t="b">
        <f t="shared" si="1764"/>
        <v>0</v>
      </c>
      <c r="W2862" t="b">
        <f t="shared" si="1765"/>
        <v>0</v>
      </c>
      <c r="X2862" t="b">
        <f t="shared" si="1766"/>
        <v>0</v>
      </c>
      <c r="Y2862" t="b">
        <f t="shared" si="1767"/>
        <v>0</v>
      </c>
      <c r="Z2862" t="b">
        <f t="shared" si="1768"/>
        <v>0</v>
      </c>
      <c r="AA2862" t="b">
        <f t="shared" si="1769"/>
        <v>0</v>
      </c>
      <c r="AB2862" t="b">
        <f t="shared" si="1770"/>
        <v>0</v>
      </c>
      <c r="AC2862" t="b">
        <f t="shared" si="1771"/>
        <v>0</v>
      </c>
      <c r="AD2862" t="b">
        <f t="shared" si="1772"/>
        <v>0</v>
      </c>
      <c r="AE2862" t="b">
        <f t="shared" si="1773"/>
        <v>0</v>
      </c>
      <c r="AF2862" t="b">
        <f t="shared" si="1774"/>
        <v>0</v>
      </c>
      <c r="AG2862" t="b">
        <f t="shared" si="1775"/>
        <v>0</v>
      </c>
      <c r="AH2862" t="b">
        <f t="shared" si="1776"/>
        <v>1</v>
      </c>
      <c r="AI2862" t="b">
        <f t="shared" si="1777"/>
        <v>0</v>
      </c>
      <c r="AJ2862" t="b">
        <f t="shared" si="1778"/>
        <v>0</v>
      </c>
      <c r="AK2862" t="b">
        <f t="shared" si="1779"/>
        <v>0</v>
      </c>
      <c r="AL2862" t="b">
        <f t="shared" si="1780"/>
        <v>0</v>
      </c>
      <c r="AM2862" t="b">
        <f t="shared" si="1781"/>
        <v>0</v>
      </c>
      <c r="AN2862" t="b">
        <f t="shared" si="1782"/>
        <v>0</v>
      </c>
      <c r="AO2862" t="b">
        <f t="shared" si="1783"/>
        <v>0</v>
      </c>
      <c r="AP2862" t="b">
        <f t="shared" si="1784"/>
        <v>0</v>
      </c>
      <c r="AQ2862" t="b">
        <f t="shared" si="1785"/>
        <v>0</v>
      </c>
      <c r="AR2862" t="b">
        <f t="shared" si="1786"/>
        <v>0</v>
      </c>
      <c r="AS2862" t="b">
        <f t="shared" si="1787"/>
        <v>0</v>
      </c>
      <c r="AT2862" t="b">
        <f t="shared" si="1788"/>
        <v>0</v>
      </c>
      <c r="AU2862" t="b">
        <f t="shared" si="1789"/>
        <v>0</v>
      </c>
      <c r="AV2862" t="b">
        <f t="shared" si="1790"/>
        <v>0</v>
      </c>
      <c r="AW2862" t="b">
        <f t="shared" si="1791"/>
        <v>0</v>
      </c>
      <c r="AX2862" t="b">
        <f t="shared" si="1792"/>
        <v>0</v>
      </c>
      <c r="AY2862" t="b">
        <f t="shared" si="1793"/>
        <v>0</v>
      </c>
      <c r="AZ2862" t="b">
        <f t="shared" si="1794"/>
        <v>0</v>
      </c>
      <c r="BA2862" t="b">
        <f t="shared" si="1795"/>
        <v>0</v>
      </c>
      <c r="BB2862" t="b">
        <f t="shared" si="1796"/>
        <v>0</v>
      </c>
      <c r="BC2862" t="b">
        <f t="shared" si="1797"/>
        <v>0</v>
      </c>
      <c r="BD2862" t="b">
        <f t="shared" si="1798"/>
        <v>0</v>
      </c>
    </row>
    <row r="2863" spans="1:56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0"/>
        <v>32</v>
      </c>
      <c r="P2863" s="8">
        <f t="shared" si="1799"/>
        <v>26.666666666666668</v>
      </c>
      <c r="Q2863" t="s">
        <v>8322</v>
      </c>
      <c r="R2863" t="s">
        <v>8323</v>
      </c>
      <c r="S2863" s="12">
        <f t="shared" si="1761"/>
        <v>42257.590833333335</v>
      </c>
      <c r="T2863" s="12">
        <f t="shared" si="1762"/>
        <v>42271.590833333335</v>
      </c>
      <c r="U2863" t="b">
        <f t="shared" si="1763"/>
        <v>0</v>
      </c>
      <c r="V2863" t="b">
        <f t="shared" si="1764"/>
        <v>0</v>
      </c>
      <c r="W2863" t="b">
        <f t="shared" si="1765"/>
        <v>0</v>
      </c>
      <c r="X2863" t="b">
        <f t="shared" si="1766"/>
        <v>0</v>
      </c>
      <c r="Y2863" t="b">
        <f t="shared" si="1767"/>
        <v>0</v>
      </c>
      <c r="Z2863" t="b">
        <f t="shared" si="1768"/>
        <v>0</v>
      </c>
      <c r="AA2863" t="b">
        <f t="shared" si="1769"/>
        <v>0</v>
      </c>
      <c r="AB2863" t="b">
        <f t="shared" si="1770"/>
        <v>0</v>
      </c>
      <c r="AC2863" t="b">
        <f t="shared" si="1771"/>
        <v>0</v>
      </c>
      <c r="AD2863" t="b">
        <f t="shared" si="1772"/>
        <v>0</v>
      </c>
      <c r="AE2863" t="b">
        <f t="shared" si="1773"/>
        <v>0</v>
      </c>
      <c r="AF2863" t="b">
        <f t="shared" si="1774"/>
        <v>0</v>
      </c>
      <c r="AG2863" t="b">
        <f t="shared" si="1775"/>
        <v>1</v>
      </c>
      <c r="AH2863" t="b">
        <f t="shared" si="1776"/>
        <v>0</v>
      </c>
      <c r="AI2863" t="b">
        <f t="shared" si="1777"/>
        <v>0</v>
      </c>
      <c r="AJ2863" t="b">
        <f t="shared" si="1778"/>
        <v>0</v>
      </c>
      <c r="AK2863" t="b">
        <f t="shared" si="1779"/>
        <v>0</v>
      </c>
      <c r="AL2863" t="b">
        <f t="shared" si="1780"/>
        <v>0</v>
      </c>
      <c r="AM2863" t="b">
        <f t="shared" si="1781"/>
        <v>0</v>
      </c>
      <c r="AN2863" t="b">
        <f t="shared" si="1782"/>
        <v>0</v>
      </c>
      <c r="AO2863" t="b">
        <f t="shared" si="1783"/>
        <v>0</v>
      </c>
      <c r="AP2863" t="b">
        <f t="shared" si="1784"/>
        <v>0</v>
      </c>
      <c r="AQ2863" t="b">
        <f t="shared" si="1785"/>
        <v>0</v>
      </c>
      <c r="AR2863" t="b">
        <f t="shared" si="1786"/>
        <v>0</v>
      </c>
      <c r="AS2863" t="b">
        <f t="shared" si="1787"/>
        <v>0</v>
      </c>
      <c r="AT2863" t="b">
        <f t="shared" si="1788"/>
        <v>0</v>
      </c>
      <c r="AU2863" t="b">
        <f t="shared" si="1789"/>
        <v>0</v>
      </c>
      <c r="AV2863" t="b">
        <f t="shared" si="1790"/>
        <v>0</v>
      </c>
      <c r="AW2863" t="b">
        <f t="shared" si="1791"/>
        <v>0</v>
      </c>
      <c r="AX2863" t="b">
        <f t="shared" si="1792"/>
        <v>0</v>
      </c>
      <c r="AY2863" t="b">
        <f t="shared" si="1793"/>
        <v>0</v>
      </c>
      <c r="AZ2863" t="b">
        <f t="shared" si="1794"/>
        <v>0</v>
      </c>
      <c r="BA2863" t="b">
        <f t="shared" si="1795"/>
        <v>0</v>
      </c>
      <c r="BB2863" t="b">
        <f t="shared" si="1796"/>
        <v>0</v>
      </c>
      <c r="BC2863" t="b">
        <f t="shared" si="1797"/>
        <v>0</v>
      </c>
      <c r="BD2863" t="b">
        <f t="shared" si="1798"/>
        <v>0</v>
      </c>
    </row>
    <row r="2864" spans="1:56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0"/>
        <v>0.43307086614173229</v>
      </c>
      <c r="P2864" s="8">
        <f t="shared" si="1799"/>
        <v>18.333333333333332</v>
      </c>
      <c r="Q2864" t="s">
        <v>8322</v>
      </c>
      <c r="R2864" t="s">
        <v>8323</v>
      </c>
      <c r="S2864" s="12">
        <f t="shared" si="1761"/>
        <v>41784.789687500001</v>
      </c>
      <c r="T2864" s="12">
        <f t="shared" si="1762"/>
        <v>41814.789687500001</v>
      </c>
      <c r="U2864" t="b">
        <f t="shared" si="1763"/>
        <v>0</v>
      </c>
      <c r="V2864" t="b">
        <f t="shared" si="1764"/>
        <v>0</v>
      </c>
      <c r="W2864" t="b">
        <f t="shared" si="1765"/>
        <v>0</v>
      </c>
      <c r="X2864" t="b">
        <f t="shared" si="1766"/>
        <v>0</v>
      </c>
      <c r="Y2864" t="b">
        <f t="shared" si="1767"/>
        <v>0</v>
      </c>
      <c r="Z2864" t="b">
        <f t="shared" si="1768"/>
        <v>0</v>
      </c>
      <c r="AA2864" t="b">
        <f t="shared" si="1769"/>
        <v>0</v>
      </c>
      <c r="AB2864" t="b">
        <f t="shared" si="1770"/>
        <v>0</v>
      </c>
      <c r="AC2864" t="b">
        <f t="shared" si="1771"/>
        <v>0</v>
      </c>
      <c r="AD2864" t="b">
        <f t="shared" si="1772"/>
        <v>0</v>
      </c>
      <c r="AE2864" t="b">
        <f t="shared" si="1773"/>
        <v>0</v>
      </c>
      <c r="AF2864" t="b">
        <f t="shared" si="1774"/>
        <v>0</v>
      </c>
      <c r="AG2864" t="b">
        <f t="shared" si="1775"/>
        <v>0</v>
      </c>
      <c r="AH2864" t="b">
        <f t="shared" si="1776"/>
        <v>0</v>
      </c>
      <c r="AI2864" t="b">
        <f t="shared" si="1777"/>
        <v>0</v>
      </c>
      <c r="AJ2864" t="b">
        <f t="shared" si="1778"/>
        <v>1</v>
      </c>
      <c r="AK2864" t="b">
        <f t="shared" si="1779"/>
        <v>0</v>
      </c>
      <c r="AL2864" t="b">
        <f t="shared" si="1780"/>
        <v>0</v>
      </c>
      <c r="AM2864" t="b">
        <f t="shared" si="1781"/>
        <v>0</v>
      </c>
      <c r="AN2864" t="b">
        <f t="shared" si="1782"/>
        <v>0</v>
      </c>
      <c r="AO2864" t="b">
        <f t="shared" si="1783"/>
        <v>0</v>
      </c>
      <c r="AP2864" t="b">
        <f t="shared" si="1784"/>
        <v>0</v>
      </c>
      <c r="AQ2864" t="b">
        <f t="shared" si="1785"/>
        <v>0</v>
      </c>
      <c r="AR2864" t="b">
        <f t="shared" si="1786"/>
        <v>0</v>
      </c>
      <c r="AS2864" t="b">
        <f t="shared" si="1787"/>
        <v>0</v>
      </c>
      <c r="AT2864" t="b">
        <f t="shared" si="1788"/>
        <v>0</v>
      </c>
      <c r="AU2864" t="b">
        <f t="shared" si="1789"/>
        <v>0</v>
      </c>
      <c r="AV2864" t="b">
        <f t="shared" si="1790"/>
        <v>0</v>
      </c>
      <c r="AW2864" t="b">
        <f t="shared" si="1791"/>
        <v>0</v>
      </c>
      <c r="AX2864" t="b">
        <f t="shared" si="1792"/>
        <v>0</v>
      </c>
      <c r="AY2864" t="b">
        <f t="shared" si="1793"/>
        <v>0</v>
      </c>
      <c r="AZ2864" t="b">
        <f t="shared" si="1794"/>
        <v>0</v>
      </c>
      <c r="BA2864" t="b">
        <f t="shared" si="1795"/>
        <v>0</v>
      </c>
      <c r="BB2864" t="b">
        <f t="shared" si="1796"/>
        <v>0</v>
      </c>
      <c r="BC2864" t="b">
        <f t="shared" si="1797"/>
        <v>0</v>
      </c>
      <c r="BD2864" t="b">
        <f t="shared" si="1798"/>
        <v>0</v>
      </c>
    </row>
    <row r="2865" spans="1:56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0"/>
        <v>0.04</v>
      </c>
      <c r="P2865" s="8">
        <f t="shared" si="1799"/>
        <v>20</v>
      </c>
      <c r="Q2865" t="s">
        <v>8322</v>
      </c>
      <c r="R2865" t="s">
        <v>8323</v>
      </c>
      <c r="S2865" s="12">
        <f t="shared" si="1761"/>
        <v>41831.675034722226</v>
      </c>
      <c r="T2865" s="12">
        <f t="shared" si="1762"/>
        <v>41891.675034722226</v>
      </c>
      <c r="U2865" t="b">
        <f t="shared" si="1763"/>
        <v>0</v>
      </c>
      <c r="V2865" t="b">
        <f t="shared" si="1764"/>
        <v>0</v>
      </c>
      <c r="W2865" t="b">
        <f t="shared" si="1765"/>
        <v>0</v>
      </c>
      <c r="X2865" t="b">
        <f t="shared" si="1766"/>
        <v>0</v>
      </c>
      <c r="Y2865" t="b">
        <f t="shared" si="1767"/>
        <v>0</v>
      </c>
      <c r="Z2865" t="b">
        <f t="shared" si="1768"/>
        <v>0</v>
      </c>
      <c r="AA2865" t="b">
        <f t="shared" si="1769"/>
        <v>0</v>
      </c>
      <c r="AB2865" t="b">
        <f t="shared" si="1770"/>
        <v>0</v>
      </c>
      <c r="AC2865" t="b">
        <f t="shared" si="1771"/>
        <v>0</v>
      </c>
      <c r="AD2865" t="b">
        <f t="shared" si="1772"/>
        <v>0</v>
      </c>
      <c r="AE2865" t="b">
        <f t="shared" si="1773"/>
        <v>0</v>
      </c>
      <c r="AF2865" t="b">
        <f t="shared" si="1774"/>
        <v>0</v>
      </c>
      <c r="AG2865" t="b">
        <f t="shared" si="1775"/>
        <v>0</v>
      </c>
      <c r="AH2865" t="b">
        <f t="shared" si="1776"/>
        <v>0</v>
      </c>
      <c r="AI2865" t="b">
        <f t="shared" si="1777"/>
        <v>0</v>
      </c>
      <c r="AJ2865" t="b">
        <f t="shared" si="1778"/>
        <v>0</v>
      </c>
      <c r="AK2865" t="b">
        <f t="shared" si="1779"/>
        <v>0</v>
      </c>
      <c r="AL2865" t="b">
        <f t="shared" si="1780"/>
        <v>0</v>
      </c>
      <c r="AM2865" t="b">
        <f t="shared" si="1781"/>
        <v>0</v>
      </c>
      <c r="AN2865" t="b">
        <f t="shared" si="1782"/>
        <v>0</v>
      </c>
      <c r="AO2865" t="b">
        <f t="shared" si="1783"/>
        <v>0</v>
      </c>
      <c r="AP2865" t="b">
        <f t="shared" si="1784"/>
        <v>0</v>
      </c>
      <c r="AQ2865" t="b">
        <f t="shared" si="1785"/>
        <v>0</v>
      </c>
      <c r="AR2865" t="b">
        <f t="shared" si="1786"/>
        <v>1</v>
      </c>
      <c r="AS2865" t="b">
        <f t="shared" si="1787"/>
        <v>0</v>
      </c>
      <c r="AT2865" t="b">
        <f t="shared" si="1788"/>
        <v>0</v>
      </c>
      <c r="AU2865" t="b">
        <f t="shared" si="1789"/>
        <v>0</v>
      </c>
      <c r="AV2865" t="b">
        <f t="shared" si="1790"/>
        <v>0</v>
      </c>
      <c r="AW2865" t="b">
        <f t="shared" si="1791"/>
        <v>0</v>
      </c>
      <c r="AX2865" t="b">
        <f t="shared" si="1792"/>
        <v>0</v>
      </c>
      <c r="AY2865" t="b">
        <f t="shared" si="1793"/>
        <v>0</v>
      </c>
      <c r="AZ2865" t="b">
        <f t="shared" si="1794"/>
        <v>0</v>
      </c>
      <c r="BA2865" t="b">
        <f t="shared" si="1795"/>
        <v>0</v>
      </c>
      <c r="BB2865" t="b">
        <f t="shared" si="1796"/>
        <v>0</v>
      </c>
      <c r="BC2865" t="b">
        <f t="shared" si="1797"/>
        <v>0</v>
      </c>
      <c r="BD2865" t="b">
        <f t="shared" si="1798"/>
        <v>0</v>
      </c>
    </row>
    <row r="2866" spans="1:56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0"/>
        <v>1.6</v>
      </c>
      <c r="P2866" s="8">
        <f t="shared" si="1799"/>
        <v>13.333333333333334</v>
      </c>
      <c r="Q2866" t="s">
        <v>8322</v>
      </c>
      <c r="R2866" t="s">
        <v>8323</v>
      </c>
      <c r="S2866" s="12">
        <f t="shared" si="1761"/>
        <v>42172.613506944443</v>
      </c>
      <c r="T2866" s="12">
        <f t="shared" si="1762"/>
        <v>42202.554166666669</v>
      </c>
      <c r="U2866" t="b">
        <f t="shared" si="1763"/>
        <v>0</v>
      </c>
      <c r="V2866" t="b">
        <f t="shared" si="1764"/>
        <v>0</v>
      </c>
      <c r="W2866" t="b">
        <f t="shared" si="1765"/>
        <v>0</v>
      </c>
      <c r="X2866" t="b">
        <f t="shared" si="1766"/>
        <v>0</v>
      </c>
      <c r="Y2866" t="b">
        <f t="shared" si="1767"/>
        <v>0</v>
      </c>
      <c r="Z2866" t="b">
        <f t="shared" si="1768"/>
        <v>0</v>
      </c>
      <c r="AA2866" t="b">
        <f t="shared" si="1769"/>
        <v>0</v>
      </c>
      <c r="AB2866" t="b">
        <f t="shared" si="1770"/>
        <v>0</v>
      </c>
      <c r="AC2866" t="b">
        <f t="shared" si="1771"/>
        <v>0</v>
      </c>
      <c r="AD2866" t="b">
        <f t="shared" si="1772"/>
        <v>0</v>
      </c>
      <c r="AE2866" t="b">
        <f t="shared" si="1773"/>
        <v>0</v>
      </c>
      <c r="AF2866" t="b">
        <f t="shared" si="1774"/>
        <v>0</v>
      </c>
      <c r="AG2866" t="b">
        <f t="shared" si="1775"/>
        <v>0</v>
      </c>
      <c r="AH2866" t="b">
        <f t="shared" si="1776"/>
        <v>1</v>
      </c>
      <c r="AI2866" t="b">
        <f t="shared" si="1777"/>
        <v>0</v>
      </c>
      <c r="AJ2866" t="b">
        <f t="shared" si="1778"/>
        <v>0</v>
      </c>
      <c r="AK2866" t="b">
        <f t="shared" si="1779"/>
        <v>0</v>
      </c>
      <c r="AL2866" t="b">
        <f t="shared" si="1780"/>
        <v>0</v>
      </c>
      <c r="AM2866" t="b">
        <f t="shared" si="1781"/>
        <v>0</v>
      </c>
      <c r="AN2866" t="b">
        <f t="shared" si="1782"/>
        <v>0</v>
      </c>
      <c r="AO2866" t="b">
        <f t="shared" si="1783"/>
        <v>0</v>
      </c>
      <c r="AP2866" t="b">
        <f t="shared" si="1784"/>
        <v>0</v>
      </c>
      <c r="AQ2866" t="b">
        <f t="shared" si="1785"/>
        <v>0</v>
      </c>
      <c r="AR2866" t="b">
        <f t="shared" si="1786"/>
        <v>0</v>
      </c>
      <c r="AS2866" t="b">
        <f t="shared" si="1787"/>
        <v>0</v>
      </c>
      <c r="AT2866" t="b">
        <f t="shared" si="1788"/>
        <v>0</v>
      </c>
      <c r="AU2866" t="b">
        <f t="shared" si="1789"/>
        <v>0</v>
      </c>
      <c r="AV2866" t="b">
        <f t="shared" si="1790"/>
        <v>0</v>
      </c>
      <c r="AW2866" t="b">
        <f t="shared" si="1791"/>
        <v>0</v>
      </c>
      <c r="AX2866" t="b">
        <f t="shared" si="1792"/>
        <v>0</v>
      </c>
      <c r="AY2866" t="b">
        <f t="shared" si="1793"/>
        <v>0</v>
      </c>
      <c r="AZ2866" t="b">
        <f t="shared" si="1794"/>
        <v>0</v>
      </c>
      <c r="BA2866" t="b">
        <f t="shared" si="1795"/>
        <v>0</v>
      </c>
      <c r="BB2866" t="b">
        <f t="shared" si="1796"/>
        <v>0</v>
      </c>
      <c r="BC2866" t="b">
        <f t="shared" si="1797"/>
        <v>0</v>
      </c>
      <c r="BD2866" t="b">
        <f t="shared" si="1798"/>
        <v>0</v>
      </c>
    </row>
    <row r="2867" spans="1:56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0"/>
        <v>0</v>
      </c>
      <c r="P2867" s="8" t="e">
        <f t="shared" si="1799"/>
        <v>#DIV/0!</v>
      </c>
      <c r="Q2867" t="s">
        <v>8322</v>
      </c>
      <c r="R2867" t="s">
        <v>8323</v>
      </c>
      <c r="S2867" s="12">
        <f t="shared" si="1761"/>
        <v>41950.114108796297</v>
      </c>
      <c r="T2867" s="12">
        <f t="shared" si="1762"/>
        <v>42010.114108796297</v>
      </c>
      <c r="U2867" t="b">
        <f t="shared" si="1763"/>
        <v>0</v>
      </c>
      <c r="V2867" t="b">
        <f t="shared" si="1764"/>
        <v>0</v>
      </c>
      <c r="W2867" t="b">
        <f t="shared" si="1765"/>
        <v>0</v>
      </c>
      <c r="X2867" t="b">
        <f t="shared" si="1766"/>
        <v>0</v>
      </c>
      <c r="Y2867" t="b">
        <f t="shared" si="1767"/>
        <v>0</v>
      </c>
      <c r="Z2867" t="b">
        <f t="shared" si="1768"/>
        <v>0</v>
      </c>
      <c r="AA2867" t="b">
        <f t="shared" si="1769"/>
        <v>0</v>
      </c>
      <c r="AB2867" t="b">
        <f t="shared" si="1770"/>
        <v>0</v>
      </c>
      <c r="AC2867" t="b">
        <f t="shared" si="1771"/>
        <v>0</v>
      </c>
      <c r="AD2867" t="b">
        <f t="shared" si="1772"/>
        <v>0</v>
      </c>
      <c r="AE2867" t="b">
        <f t="shared" si="1773"/>
        <v>0</v>
      </c>
      <c r="AF2867" t="b">
        <f t="shared" si="1774"/>
        <v>0</v>
      </c>
      <c r="AG2867" t="b">
        <f t="shared" si="1775"/>
        <v>0</v>
      </c>
      <c r="AH2867" t="b">
        <f t="shared" si="1776"/>
        <v>1</v>
      </c>
      <c r="AI2867" t="b">
        <f t="shared" si="1777"/>
        <v>0</v>
      </c>
      <c r="AJ2867" t="b">
        <f t="shared" si="1778"/>
        <v>0</v>
      </c>
      <c r="AK2867" t="b">
        <f t="shared" si="1779"/>
        <v>0</v>
      </c>
      <c r="AL2867" t="b">
        <f t="shared" si="1780"/>
        <v>0</v>
      </c>
      <c r="AM2867" t="b">
        <f t="shared" si="1781"/>
        <v>0</v>
      </c>
      <c r="AN2867" t="b">
        <f t="shared" si="1782"/>
        <v>0</v>
      </c>
      <c r="AO2867" t="b">
        <f t="shared" si="1783"/>
        <v>0</v>
      </c>
      <c r="AP2867" t="b">
        <f t="shared" si="1784"/>
        <v>0</v>
      </c>
      <c r="AQ2867" t="b">
        <f t="shared" si="1785"/>
        <v>0</v>
      </c>
      <c r="AR2867" t="b">
        <f t="shared" si="1786"/>
        <v>0</v>
      </c>
      <c r="AS2867" t="b">
        <f t="shared" si="1787"/>
        <v>0</v>
      </c>
      <c r="AT2867" t="b">
        <f t="shared" si="1788"/>
        <v>0</v>
      </c>
      <c r="AU2867" t="b">
        <f t="shared" si="1789"/>
        <v>0</v>
      </c>
      <c r="AV2867" t="b">
        <f t="shared" si="1790"/>
        <v>0</v>
      </c>
      <c r="AW2867" t="b">
        <f t="shared" si="1791"/>
        <v>0</v>
      </c>
      <c r="AX2867" t="b">
        <f t="shared" si="1792"/>
        <v>0</v>
      </c>
      <c r="AY2867" t="b">
        <f t="shared" si="1793"/>
        <v>0</v>
      </c>
      <c r="AZ2867" t="b">
        <f t="shared" si="1794"/>
        <v>0</v>
      </c>
      <c r="BA2867" t="b">
        <f t="shared" si="1795"/>
        <v>0</v>
      </c>
      <c r="BB2867" t="b">
        <f t="shared" si="1796"/>
        <v>0</v>
      </c>
      <c r="BC2867" t="b">
        <f t="shared" si="1797"/>
        <v>0</v>
      </c>
      <c r="BD2867" t="b">
        <f t="shared" si="1798"/>
        <v>0</v>
      </c>
    </row>
    <row r="2868" spans="1:56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0"/>
        <v>0.89999999999999991</v>
      </c>
      <c r="P2868" s="8">
        <f t="shared" si="1799"/>
        <v>22.5</v>
      </c>
      <c r="Q2868" t="s">
        <v>8322</v>
      </c>
      <c r="R2868" t="s">
        <v>8323</v>
      </c>
      <c r="S2868" s="12">
        <f t="shared" si="1761"/>
        <v>42627.955104166671</v>
      </c>
      <c r="T2868" s="12">
        <f t="shared" si="1762"/>
        <v>42657.916666666672</v>
      </c>
      <c r="U2868" t="b">
        <f t="shared" si="1763"/>
        <v>0</v>
      </c>
      <c r="V2868" t="b">
        <f t="shared" si="1764"/>
        <v>0</v>
      </c>
      <c r="W2868" t="b">
        <f t="shared" si="1765"/>
        <v>0</v>
      </c>
      <c r="X2868" t="b">
        <f t="shared" si="1766"/>
        <v>0</v>
      </c>
      <c r="Y2868" t="b">
        <f t="shared" si="1767"/>
        <v>0</v>
      </c>
      <c r="Z2868" t="b">
        <f t="shared" si="1768"/>
        <v>0</v>
      </c>
      <c r="AA2868" t="b">
        <f t="shared" si="1769"/>
        <v>0</v>
      </c>
      <c r="AB2868" t="b">
        <f t="shared" si="1770"/>
        <v>0</v>
      </c>
      <c r="AC2868" t="b">
        <f t="shared" si="1771"/>
        <v>0</v>
      </c>
      <c r="AD2868" t="b">
        <f t="shared" si="1772"/>
        <v>0</v>
      </c>
      <c r="AE2868" t="b">
        <f t="shared" si="1773"/>
        <v>0</v>
      </c>
      <c r="AF2868" t="b">
        <f t="shared" si="1774"/>
        <v>0</v>
      </c>
      <c r="AG2868" t="b">
        <f t="shared" si="1775"/>
        <v>0</v>
      </c>
      <c r="AH2868" t="b">
        <f t="shared" si="1776"/>
        <v>0</v>
      </c>
      <c r="AI2868" t="b">
        <f t="shared" si="1777"/>
        <v>1</v>
      </c>
      <c r="AJ2868" t="b">
        <f t="shared" si="1778"/>
        <v>0</v>
      </c>
      <c r="AK2868" t="b">
        <f t="shared" si="1779"/>
        <v>0</v>
      </c>
      <c r="AL2868" t="b">
        <f t="shared" si="1780"/>
        <v>0</v>
      </c>
      <c r="AM2868" t="b">
        <f t="shared" si="1781"/>
        <v>0</v>
      </c>
      <c r="AN2868" t="b">
        <f t="shared" si="1782"/>
        <v>0</v>
      </c>
      <c r="AO2868" t="b">
        <f t="shared" si="1783"/>
        <v>0</v>
      </c>
      <c r="AP2868" t="b">
        <f t="shared" si="1784"/>
        <v>0</v>
      </c>
      <c r="AQ2868" t="b">
        <f t="shared" si="1785"/>
        <v>0</v>
      </c>
      <c r="AR2868" t="b">
        <f t="shared" si="1786"/>
        <v>0</v>
      </c>
      <c r="AS2868" t="b">
        <f t="shared" si="1787"/>
        <v>0</v>
      </c>
      <c r="AT2868" t="b">
        <f t="shared" si="1788"/>
        <v>0</v>
      </c>
      <c r="AU2868" t="b">
        <f t="shared" si="1789"/>
        <v>0</v>
      </c>
      <c r="AV2868" t="b">
        <f t="shared" si="1790"/>
        <v>0</v>
      </c>
      <c r="AW2868" t="b">
        <f t="shared" si="1791"/>
        <v>0</v>
      </c>
      <c r="AX2868" t="b">
        <f t="shared" si="1792"/>
        <v>0</v>
      </c>
      <c r="AY2868" t="b">
        <f t="shared" si="1793"/>
        <v>0</v>
      </c>
      <c r="AZ2868" t="b">
        <f t="shared" si="1794"/>
        <v>0</v>
      </c>
      <c r="BA2868" t="b">
        <f t="shared" si="1795"/>
        <v>0</v>
      </c>
      <c r="BB2868" t="b">
        <f t="shared" si="1796"/>
        <v>0</v>
      </c>
      <c r="BC2868" t="b">
        <f t="shared" si="1797"/>
        <v>0</v>
      </c>
      <c r="BD2868" t="b">
        <f t="shared" si="1798"/>
        <v>0</v>
      </c>
    </row>
    <row r="2869" spans="1:56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0"/>
        <v>20.16</v>
      </c>
      <c r="P2869" s="8">
        <f t="shared" si="1799"/>
        <v>50.4</v>
      </c>
      <c r="Q2869" t="s">
        <v>8322</v>
      </c>
      <c r="R2869" t="s">
        <v>8323</v>
      </c>
      <c r="S2869" s="12">
        <f t="shared" si="1761"/>
        <v>42531.195277777777</v>
      </c>
      <c r="T2869" s="12">
        <f t="shared" si="1762"/>
        <v>42555.166666666672</v>
      </c>
      <c r="U2869" t="b">
        <f t="shared" si="1763"/>
        <v>0</v>
      </c>
      <c r="V2869" t="b">
        <f t="shared" si="1764"/>
        <v>0</v>
      </c>
      <c r="W2869" t="b">
        <f t="shared" si="1765"/>
        <v>0</v>
      </c>
      <c r="X2869" t="b">
        <f t="shared" si="1766"/>
        <v>0</v>
      </c>
      <c r="Y2869" t="b">
        <f t="shared" si="1767"/>
        <v>0</v>
      </c>
      <c r="Z2869" t="b">
        <f t="shared" si="1768"/>
        <v>0</v>
      </c>
      <c r="AA2869" t="b">
        <f t="shared" si="1769"/>
        <v>0</v>
      </c>
      <c r="AB2869" t="b">
        <f t="shared" si="1770"/>
        <v>0</v>
      </c>
      <c r="AC2869" t="b">
        <f t="shared" si="1771"/>
        <v>0</v>
      </c>
      <c r="AD2869" t="b">
        <f t="shared" si="1772"/>
        <v>0</v>
      </c>
      <c r="AE2869" t="b">
        <f t="shared" si="1773"/>
        <v>0</v>
      </c>
      <c r="AF2869" t="b">
        <f t="shared" si="1774"/>
        <v>0</v>
      </c>
      <c r="AG2869" t="b">
        <f t="shared" si="1775"/>
        <v>0</v>
      </c>
      <c r="AH2869" t="b">
        <f t="shared" si="1776"/>
        <v>1</v>
      </c>
      <c r="AI2869" t="b">
        <f t="shared" si="1777"/>
        <v>0</v>
      </c>
      <c r="AJ2869" t="b">
        <f t="shared" si="1778"/>
        <v>0</v>
      </c>
      <c r="AK2869" t="b">
        <f t="shared" si="1779"/>
        <v>0</v>
      </c>
      <c r="AL2869" t="b">
        <f t="shared" si="1780"/>
        <v>0</v>
      </c>
      <c r="AM2869" t="b">
        <f t="shared" si="1781"/>
        <v>0</v>
      </c>
      <c r="AN2869" t="b">
        <f t="shared" si="1782"/>
        <v>0</v>
      </c>
      <c r="AO2869" t="b">
        <f t="shared" si="1783"/>
        <v>0</v>
      </c>
      <c r="AP2869" t="b">
        <f t="shared" si="1784"/>
        <v>0</v>
      </c>
      <c r="AQ2869" t="b">
        <f t="shared" si="1785"/>
        <v>0</v>
      </c>
      <c r="AR2869" t="b">
        <f t="shared" si="1786"/>
        <v>0</v>
      </c>
      <c r="AS2869" t="b">
        <f t="shared" si="1787"/>
        <v>0</v>
      </c>
      <c r="AT2869" t="b">
        <f t="shared" si="1788"/>
        <v>0</v>
      </c>
      <c r="AU2869" t="b">
        <f t="shared" si="1789"/>
        <v>0</v>
      </c>
      <c r="AV2869" t="b">
        <f t="shared" si="1790"/>
        <v>0</v>
      </c>
      <c r="AW2869" t="b">
        <f t="shared" si="1791"/>
        <v>0</v>
      </c>
      <c r="AX2869" t="b">
        <f t="shared" si="1792"/>
        <v>0</v>
      </c>
      <c r="AY2869" t="b">
        <f t="shared" si="1793"/>
        <v>0</v>
      </c>
      <c r="AZ2869" t="b">
        <f t="shared" si="1794"/>
        <v>0</v>
      </c>
      <c r="BA2869" t="b">
        <f t="shared" si="1795"/>
        <v>0</v>
      </c>
      <c r="BB2869" t="b">
        <f t="shared" si="1796"/>
        <v>0</v>
      </c>
      <c r="BC2869" t="b">
        <f t="shared" si="1797"/>
        <v>0</v>
      </c>
      <c r="BD2869" t="b">
        <f t="shared" si="1798"/>
        <v>0</v>
      </c>
    </row>
    <row r="2870" spans="1:56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0"/>
        <v>42.011733333333332</v>
      </c>
      <c r="P2870" s="8">
        <f t="shared" si="1799"/>
        <v>105.02933333333334</v>
      </c>
      <c r="Q2870" t="s">
        <v>8322</v>
      </c>
      <c r="R2870" t="s">
        <v>8323</v>
      </c>
      <c r="S2870" s="12">
        <f t="shared" si="1761"/>
        <v>42618.827013888891</v>
      </c>
      <c r="T2870" s="12">
        <f t="shared" si="1762"/>
        <v>42648.827013888891</v>
      </c>
      <c r="U2870" t="b">
        <f t="shared" si="1763"/>
        <v>0</v>
      </c>
      <c r="V2870" t="b">
        <f t="shared" si="1764"/>
        <v>0</v>
      </c>
      <c r="W2870" t="b">
        <f t="shared" si="1765"/>
        <v>0</v>
      </c>
      <c r="X2870" t="b">
        <f t="shared" si="1766"/>
        <v>0</v>
      </c>
      <c r="Y2870" t="b">
        <f t="shared" si="1767"/>
        <v>0</v>
      </c>
      <c r="Z2870" t="b">
        <f t="shared" si="1768"/>
        <v>0</v>
      </c>
      <c r="AA2870" t="b">
        <f t="shared" si="1769"/>
        <v>0</v>
      </c>
      <c r="AB2870" t="b">
        <f t="shared" si="1770"/>
        <v>0</v>
      </c>
      <c r="AC2870" t="b">
        <f t="shared" si="1771"/>
        <v>0</v>
      </c>
      <c r="AD2870" t="b">
        <f t="shared" si="1772"/>
        <v>0</v>
      </c>
      <c r="AE2870" t="b">
        <f t="shared" si="1773"/>
        <v>0</v>
      </c>
      <c r="AF2870" t="b">
        <f t="shared" si="1774"/>
        <v>0</v>
      </c>
      <c r="AG2870" t="b">
        <f t="shared" si="1775"/>
        <v>0</v>
      </c>
      <c r="AH2870" t="b">
        <f t="shared" si="1776"/>
        <v>0</v>
      </c>
      <c r="AI2870" t="b">
        <f t="shared" si="1777"/>
        <v>0</v>
      </c>
      <c r="AJ2870" t="b">
        <f t="shared" si="1778"/>
        <v>0</v>
      </c>
      <c r="AK2870" t="b">
        <f t="shared" si="1779"/>
        <v>1</v>
      </c>
      <c r="AL2870" t="b">
        <f t="shared" si="1780"/>
        <v>0</v>
      </c>
      <c r="AM2870" t="b">
        <f t="shared" si="1781"/>
        <v>0</v>
      </c>
      <c r="AN2870" t="b">
        <f t="shared" si="1782"/>
        <v>0</v>
      </c>
      <c r="AO2870" t="b">
        <f t="shared" si="1783"/>
        <v>0</v>
      </c>
      <c r="AP2870" t="b">
        <f t="shared" si="1784"/>
        <v>0</v>
      </c>
      <c r="AQ2870" t="b">
        <f t="shared" si="1785"/>
        <v>0</v>
      </c>
      <c r="AR2870" t="b">
        <f t="shared" si="1786"/>
        <v>0</v>
      </c>
      <c r="AS2870" t="b">
        <f t="shared" si="1787"/>
        <v>0</v>
      </c>
      <c r="AT2870" t="b">
        <f t="shared" si="1788"/>
        <v>0</v>
      </c>
      <c r="AU2870" t="b">
        <f t="shared" si="1789"/>
        <v>0</v>
      </c>
      <c r="AV2870" t="b">
        <f t="shared" si="1790"/>
        <v>0</v>
      </c>
      <c r="AW2870" t="b">
        <f t="shared" si="1791"/>
        <v>0</v>
      </c>
      <c r="AX2870" t="b">
        <f t="shared" si="1792"/>
        <v>0</v>
      </c>
      <c r="AY2870" t="b">
        <f t="shared" si="1793"/>
        <v>0</v>
      </c>
      <c r="AZ2870" t="b">
        <f t="shared" si="1794"/>
        <v>0</v>
      </c>
      <c r="BA2870" t="b">
        <f t="shared" si="1795"/>
        <v>0</v>
      </c>
      <c r="BB2870" t="b">
        <f t="shared" si="1796"/>
        <v>0</v>
      </c>
      <c r="BC2870" t="b">
        <f t="shared" si="1797"/>
        <v>0</v>
      </c>
      <c r="BD2870" t="b">
        <f t="shared" si="1798"/>
        <v>0</v>
      </c>
    </row>
    <row r="2871" spans="1:56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0"/>
        <v>0.88500000000000001</v>
      </c>
      <c r="P2871" s="8">
        <f t="shared" si="1799"/>
        <v>35.4</v>
      </c>
      <c r="Q2871" t="s">
        <v>8322</v>
      </c>
      <c r="R2871" t="s">
        <v>8323</v>
      </c>
      <c r="S2871" s="12">
        <f t="shared" si="1761"/>
        <v>42540.593530092592</v>
      </c>
      <c r="T2871" s="12">
        <f t="shared" si="1762"/>
        <v>42570.593530092592</v>
      </c>
      <c r="U2871" t="b">
        <f t="shared" si="1763"/>
        <v>0</v>
      </c>
      <c r="V2871" t="b">
        <f t="shared" si="1764"/>
        <v>0</v>
      </c>
      <c r="W2871" t="b">
        <f t="shared" si="1765"/>
        <v>0</v>
      </c>
      <c r="X2871" t="b">
        <f t="shared" si="1766"/>
        <v>0</v>
      </c>
      <c r="Y2871" t="b">
        <f t="shared" si="1767"/>
        <v>0</v>
      </c>
      <c r="Z2871" t="b">
        <f t="shared" si="1768"/>
        <v>0</v>
      </c>
      <c r="AA2871" t="b">
        <f t="shared" si="1769"/>
        <v>0</v>
      </c>
      <c r="AB2871" t="b">
        <f t="shared" si="1770"/>
        <v>0</v>
      </c>
      <c r="AC2871" t="b">
        <f t="shared" si="1771"/>
        <v>0</v>
      </c>
      <c r="AD2871" t="b">
        <f t="shared" si="1772"/>
        <v>0</v>
      </c>
      <c r="AE2871" t="b">
        <f t="shared" si="1773"/>
        <v>0</v>
      </c>
      <c r="AF2871" t="b">
        <f t="shared" si="1774"/>
        <v>0</v>
      </c>
      <c r="AG2871" t="b">
        <f t="shared" si="1775"/>
        <v>0</v>
      </c>
      <c r="AH2871" t="b">
        <f t="shared" si="1776"/>
        <v>0</v>
      </c>
      <c r="AI2871" t="b">
        <f t="shared" si="1777"/>
        <v>0</v>
      </c>
      <c r="AJ2871" t="b">
        <f t="shared" si="1778"/>
        <v>0</v>
      </c>
      <c r="AK2871" t="b">
        <f t="shared" si="1779"/>
        <v>0</v>
      </c>
      <c r="AL2871" t="b">
        <f t="shared" si="1780"/>
        <v>1</v>
      </c>
      <c r="AM2871" t="b">
        <f t="shared" si="1781"/>
        <v>0</v>
      </c>
      <c r="AN2871" t="b">
        <f t="shared" si="1782"/>
        <v>0</v>
      </c>
      <c r="AO2871" t="b">
        <f t="shared" si="1783"/>
        <v>0</v>
      </c>
      <c r="AP2871" t="b">
        <f t="shared" si="1784"/>
        <v>0</v>
      </c>
      <c r="AQ2871" t="b">
        <f t="shared" si="1785"/>
        <v>0</v>
      </c>
      <c r="AR2871" t="b">
        <f t="shared" si="1786"/>
        <v>0</v>
      </c>
      <c r="AS2871" t="b">
        <f t="shared" si="1787"/>
        <v>0</v>
      </c>
      <c r="AT2871" t="b">
        <f t="shared" si="1788"/>
        <v>0</v>
      </c>
      <c r="AU2871" t="b">
        <f t="shared" si="1789"/>
        <v>0</v>
      </c>
      <c r="AV2871" t="b">
        <f t="shared" si="1790"/>
        <v>0</v>
      </c>
      <c r="AW2871" t="b">
        <f t="shared" si="1791"/>
        <v>0</v>
      </c>
      <c r="AX2871" t="b">
        <f t="shared" si="1792"/>
        <v>0</v>
      </c>
      <c r="AY2871" t="b">
        <f t="shared" si="1793"/>
        <v>0</v>
      </c>
      <c r="AZ2871" t="b">
        <f t="shared" si="1794"/>
        <v>0</v>
      </c>
      <c r="BA2871" t="b">
        <f t="shared" si="1795"/>
        <v>0</v>
      </c>
      <c r="BB2871" t="b">
        <f t="shared" si="1796"/>
        <v>0</v>
      </c>
      <c r="BC2871" t="b">
        <f t="shared" si="1797"/>
        <v>0</v>
      </c>
      <c r="BD2871" t="b">
        <f t="shared" si="1798"/>
        <v>0</v>
      </c>
    </row>
    <row r="2872" spans="1:56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0"/>
        <v>15</v>
      </c>
      <c r="P2872" s="8">
        <f t="shared" si="1799"/>
        <v>83.333333333333329</v>
      </c>
      <c r="Q2872" t="s">
        <v>8322</v>
      </c>
      <c r="R2872" t="s">
        <v>8323</v>
      </c>
      <c r="S2872" s="12">
        <f t="shared" si="1761"/>
        <v>41746.189409722225</v>
      </c>
      <c r="T2872" s="12">
        <f t="shared" si="1762"/>
        <v>41776.189409722225</v>
      </c>
      <c r="U2872" t="b">
        <f t="shared" si="1763"/>
        <v>0</v>
      </c>
      <c r="V2872" t="b">
        <f t="shared" si="1764"/>
        <v>0</v>
      </c>
      <c r="W2872" t="b">
        <f t="shared" si="1765"/>
        <v>0</v>
      </c>
      <c r="X2872" t="b">
        <f t="shared" si="1766"/>
        <v>0</v>
      </c>
      <c r="Y2872" t="b">
        <f t="shared" si="1767"/>
        <v>0</v>
      </c>
      <c r="Z2872" t="b">
        <f t="shared" si="1768"/>
        <v>0</v>
      </c>
      <c r="AA2872" t="b">
        <f t="shared" si="1769"/>
        <v>0</v>
      </c>
      <c r="AB2872" t="b">
        <f t="shared" si="1770"/>
        <v>0</v>
      </c>
      <c r="AC2872" t="b">
        <f t="shared" si="1771"/>
        <v>0</v>
      </c>
      <c r="AD2872" t="b">
        <f t="shared" si="1772"/>
        <v>0</v>
      </c>
      <c r="AE2872" t="b">
        <f t="shared" si="1773"/>
        <v>0</v>
      </c>
      <c r="AF2872" t="b">
        <f t="shared" si="1774"/>
        <v>0</v>
      </c>
      <c r="AG2872" t="b">
        <f t="shared" si="1775"/>
        <v>0</v>
      </c>
      <c r="AH2872" t="b">
        <f t="shared" si="1776"/>
        <v>0</v>
      </c>
      <c r="AI2872" t="b">
        <f t="shared" si="1777"/>
        <v>1</v>
      </c>
      <c r="AJ2872" t="b">
        <f t="shared" si="1778"/>
        <v>0</v>
      </c>
      <c r="AK2872" t="b">
        <f t="shared" si="1779"/>
        <v>0</v>
      </c>
      <c r="AL2872" t="b">
        <f t="shared" si="1780"/>
        <v>0</v>
      </c>
      <c r="AM2872" t="b">
        <f t="shared" si="1781"/>
        <v>0</v>
      </c>
      <c r="AN2872" t="b">
        <f t="shared" si="1782"/>
        <v>0</v>
      </c>
      <c r="AO2872" t="b">
        <f t="shared" si="1783"/>
        <v>0</v>
      </c>
      <c r="AP2872" t="b">
        <f t="shared" si="1784"/>
        <v>0</v>
      </c>
      <c r="AQ2872" t="b">
        <f t="shared" si="1785"/>
        <v>0</v>
      </c>
      <c r="AR2872" t="b">
        <f t="shared" si="1786"/>
        <v>0</v>
      </c>
      <c r="AS2872" t="b">
        <f t="shared" si="1787"/>
        <v>0</v>
      </c>
      <c r="AT2872" t="b">
        <f t="shared" si="1788"/>
        <v>0</v>
      </c>
      <c r="AU2872" t="b">
        <f t="shared" si="1789"/>
        <v>0</v>
      </c>
      <c r="AV2872" t="b">
        <f t="shared" si="1790"/>
        <v>0</v>
      </c>
      <c r="AW2872" t="b">
        <f t="shared" si="1791"/>
        <v>0</v>
      </c>
      <c r="AX2872" t="b">
        <f t="shared" si="1792"/>
        <v>0</v>
      </c>
      <c r="AY2872" t="b">
        <f t="shared" si="1793"/>
        <v>0</v>
      </c>
      <c r="AZ2872" t="b">
        <f t="shared" si="1794"/>
        <v>0</v>
      </c>
      <c r="BA2872" t="b">
        <f t="shared" si="1795"/>
        <v>0</v>
      </c>
      <c r="BB2872" t="b">
        <f t="shared" si="1796"/>
        <v>0</v>
      </c>
      <c r="BC2872" t="b">
        <f t="shared" si="1797"/>
        <v>0</v>
      </c>
      <c r="BD2872" t="b">
        <f t="shared" si="1798"/>
        <v>0</v>
      </c>
    </row>
    <row r="2873" spans="1:56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0"/>
        <v>4.67</v>
      </c>
      <c r="P2873" s="8">
        <f t="shared" si="1799"/>
        <v>35.92307692307692</v>
      </c>
      <c r="Q2873" t="s">
        <v>8322</v>
      </c>
      <c r="R2873" t="s">
        <v>8323</v>
      </c>
      <c r="S2873" s="12">
        <f t="shared" si="1761"/>
        <v>41974.738576388889</v>
      </c>
      <c r="T2873" s="12">
        <f t="shared" si="1762"/>
        <v>41994.738576388889</v>
      </c>
      <c r="U2873" t="b">
        <f t="shared" si="1763"/>
        <v>0</v>
      </c>
      <c r="V2873" t="b">
        <f t="shared" si="1764"/>
        <v>0</v>
      </c>
      <c r="W2873" t="b">
        <f t="shared" si="1765"/>
        <v>0</v>
      </c>
      <c r="X2873" t="b">
        <f t="shared" si="1766"/>
        <v>0</v>
      </c>
      <c r="Y2873" t="b">
        <f t="shared" si="1767"/>
        <v>0</v>
      </c>
      <c r="Z2873" t="b">
        <f t="shared" si="1768"/>
        <v>0</v>
      </c>
      <c r="AA2873" t="b">
        <f t="shared" si="1769"/>
        <v>0</v>
      </c>
      <c r="AB2873" t="b">
        <f t="shared" si="1770"/>
        <v>0</v>
      </c>
      <c r="AC2873" t="b">
        <f t="shared" si="1771"/>
        <v>0</v>
      </c>
      <c r="AD2873" t="b">
        <f t="shared" si="1772"/>
        <v>0</v>
      </c>
      <c r="AE2873" t="b">
        <f t="shared" si="1773"/>
        <v>0</v>
      </c>
      <c r="AF2873" t="b">
        <f t="shared" si="1774"/>
        <v>0</v>
      </c>
      <c r="AG2873" t="b">
        <f t="shared" si="1775"/>
        <v>0</v>
      </c>
      <c r="AH2873" t="b">
        <f t="shared" si="1776"/>
        <v>0</v>
      </c>
      <c r="AI2873" t="b">
        <f t="shared" si="1777"/>
        <v>0</v>
      </c>
      <c r="AJ2873" t="b">
        <f t="shared" si="1778"/>
        <v>1</v>
      </c>
      <c r="AK2873" t="b">
        <f t="shared" si="1779"/>
        <v>0</v>
      </c>
      <c r="AL2873" t="b">
        <f t="shared" si="1780"/>
        <v>0</v>
      </c>
      <c r="AM2873" t="b">
        <f t="shared" si="1781"/>
        <v>0</v>
      </c>
      <c r="AN2873" t="b">
        <f t="shared" si="1782"/>
        <v>0</v>
      </c>
      <c r="AO2873" t="b">
        <f t="shared" si="1783"/>
        <v>0</v>
      </c>
      <c r="AP2873" t="b">
        <f t="shared" si="1784"/>
        <v>0</v>
      </c>
      <c r="AQ2873" t="b">
        <f t="shared" si="1785"/>
        <v>0</v>
      </c>
      <c r="AR2873" t="b">
        <f t="shared" si="1786"/>
        <v>0</v>
      </c>
      <c r="AS2873" t="b">
        <f t="shared" si="1787"/>
        <v>0</v>
      </c>
      <c r="AT2873" t="b">
        <f t="shared" si="1788"/>
        <v>0</v>
      </c>
      <c r="AU2873" t="b">
        <f t="shared" si="1789"/>
        <v>0</v>
      </c>
      <c r="AV2873" t="b">
        <f t="shared" si="1790"/>
        <v>0</v>
      </c>
      <c r="AW2873" t="b">
        <f t="shared" si="1791"/>
        <v>0</v>
      </c>
      <c r="AX2873" t="b">
        <f t="shared" si="1792"/>
        <v>0</v>
      </c>
      <c r="AY2873" t="b">
        <f t="shared" si="1793"/>
        <v>0</v>
      </c>
      <c r="AZ2873" t="b">
        <f t="shared" si="1794"/>
        <v>0</v>
      </c>
      <c r="BA2873" t="b">
        <f t="shared" si="1795"/>
        <v>0</v>
      </c>
      <c r="BB2873" t="b">
        <f t="shared" si="1796"/>
        <v>0</v>
      </c>
      <c r="BC2873" t="b">
        <f t="shared" si="1797"/>
        <v>0</v>
      </c>
      <c r="BD2873" t="b">
        <f t="shared" si="1798"/>
        <v>0</v>
      </c>
    </row>
    <row r="2874" spans="1:56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0"/>
        <v>0</v>
      </c>
      <c r="P2874" s="8" t="e">
        <f t="shared" si="1799"/>
        <v>#DIV/0!</v>
      </c>
      <c r="Q2874" t="s">
        <v>8322</v>
      </c>
      <c r="R2874" t="s">
        <v>8323</v>
      </c>
      <c r="S2874" s="12">
        <f t="shared" si="1761"/>
        <v>42115.11618055556</v>
      </c>
      <c r="T2874" s="12">
        <f t="shared" si="1762"/>
        <v>42175.11618055556</v>
      </c>
      <c r="U2874" t="b">
        <f t="shared" si="1763"/>
        <v>0</v>
      </c>
      <c r="V2874" t="b">
        <f t="shared" si="1764"/>
        <v>0</v>
      </c>
      <c r="W2874" t="b">
        <f t="shared" si="1765"/>
        <v>0</v>
      </c>
      <c r="X2874" t="b">
        <f t="shared" si="1766"/>
        <v>0</v>
      </c>
      <c r="Y2874" t="b">
        <f t="shared" si="1767"/>
        <v>0</v>
      </c>
      <c r="Z2874" t="b">
        <f t="shared" si="1768"/>
        <v>0</v>
      </c>
      <c r="AA2874" t="b">
        <f t="shared" si="1769"/>
        <v>0</v>
      </c>
      <c r="AB2874" t="b">
        <f t="shared" si="1770"/>
        <v>0</v>
      </c>
      <c r="AC2874" t="b">
        <f t="shared" si="1771"/>
        <v>0</v>
      </c>
      <c r="AD2874" t="b">
        <f t="shared" si="1772"/>
        <v>0</v>
      </c>
      <c r="AE2874" t="b">
        <f t="shared" si="1773"/>
        <v>0</v>
      </c>
      <c r="AF2874" t="b">
        <f t="shared" si="1774"/>
        <v>0</v>
      </c>
      <c r="AG2874" t="b">
        <f t="shared" si="1775"/>
        <v>0</v>
      </c>
      <c r="AH2874" t="b">
        <f t="shared" si="1776"/>
        <v>1</v>
      </c>
      <c r="AI2874" t="b">
        <f t="shared" si="1777"/>
        <v>0</v>
      </c>
      <c r="AJ2874" t="b">
        <f t="shared" si="1778"/>
        <v>0</v>
      </c>
      <c r="AK2874" t="b">
        <f t="shared" si="1779"/>
        <v>0</v>
      </c>
      <c r="AL2874" t="b">
        <f t="shared" si="1780"/>
        <v>0</v>
      </c>
      <c r="AM2874" t="b">
        <f t="shared" si="1781"/>
        <v>0</v>
      </c>
      <c r="AN2874" t="b">
        <f t="shared" si="1782"/>
        <v>0</v>
      </c>
      <c r="AO2874" t="b">
        <f t="shared" si="1783"/>
        <v>0</v>
      </c>
      <c r="AP2874" t="b">
        <f t="shared" si="1784"/>
        <v>0</v>
      </c>
      <c r="AQ2874" t="b">
        <f t="shared" si="1785"/>
        <v>0</v>
      </c>
      <c r="AR2874" t="b">
        <f t="shared" si="1786"/>
        <v>0</v>
      </c>
      <c r="AS2874" t="b">
        <f t="shared" si="1787"/>
        <v>0</v>
      </c>
      <c r="AT2874" t="b">
        <f t="shared" si="1788"/>
        <v>0</v>
      </c>
      <c r="AU2874" t="b">
        <f t="shared" si="1789"/>
        <v>0</v>
      </c>
      <c r="AV2874" t="b">
        <f t="shared" si="1790"/>
        <v>0</v>
      </c>
      <c r="AW2874" t="b">
        <f t="shared" si="1791"/>
        <v>0</v>
      </c>
      <c r="AX2874" t="b">
        <f t="shared" si="1792"/>
        <v>0</v>
      </c>
      <c r="AY2874" t="b">
        <f t="shared" si="1793"/>
        <v>0</v>
      </c>
      <c r="AZ2874" t="b">
        <f t="shared" si="1794"/>
        <v>0</v>
      </c>
      <c r="BA2874" t="b">
        <f t="shared" si="1795"/>
        <v>0</v>
      </c>
      <c r="BB2874" t="b">
        <f t="shared" si="1796"/>
        <v>0</v>
      </c>
      <c r="BC2874" t="b">
        <f t="shared" si="1797"/>
        <v>0</v>
      </c>
      <c r="BD2874" t="b">
        <f t="shared" si="1798"/>
        <v>0</v>
      </c>
    </row>
    <row r="2875" spans="1:56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0"/>
        <v>38.119999999999997</v>
      </c>
      <c r="P2875" s="8">
        <f t="shared" si="1799"/>
        <v>119.125</v>
      </c>
      <c r="Q2875" t="s">
        <v>8322</v>
      </c>
      <c r="R2875" t="s">
        <v>8323</v>
      </c>
      <c r="S2875" s="12">
        <f t="shared" si="1761"/>
        <v>42002.817488425921</v>
      </c>
      <c r="T2875" s="12">
        <f t="shared" si="1762"/>
        <v>42032.817488425921</v>
      </c>
      <c r="U2875" t="b">
        <f t="shared" si="1763"/>
        <v>0</v>
      </c>
      <c r="V2875" t="b">
        <f t="shared" si="1764"/>
        <v>0</v>
      </c>
      <c r="W2875" t="b">
        <f t="shared" si="1765"/>
        <v>0</v>
      </c>
      <c r="X2875" t="b">
        <f t="shared" si="1766"/>
        <v>0</v>
      </c>
      <c r="Y2875" t="b">
        <f t="shared" si="1767"/>
        <v>0</v>
      </c>
      <c r="Z2875" t="b">
        <f t="shared" si="1768"/>
        <v>0</v>
      </c>
      <c r="AA2875" t="b">
        <f t="shared" si="1769"/>
        <v>0</v>
      </c>
      <c r="AB2875" t="b">
        <f t="shared" si="1770"/>
        <v>0</v>
      </c>
      <c r="AC2875" t="b">
        <f t="shared" si="1771"/>
        <v>0</v>
      </c>
      <c r="AD2875" t="b">
        <f t="shared" si="1772"/>
        <v>0</v>
      </c>
      <c r="AE2875" t="b">
        <f t="shared" si="1773"/>
        <v>0</v>
      </c>
      <c r="AF2875" t="b">
        <f t="shared" si="1774"/>
        <v>0</v>
      </c>
      <c r="AG2875" t="b">
        <f t="shared" si="1775"/>
        <v>0</v>
      </c>
      <c r="AH2875" t="b">
        <f t="shared" si="1776"/>
        <v>1</v>
      </c>
      <c r="AI2875" t="b">
        <f t="shared" si="1777"/>
        <v>0</v>
      </c>
      <c r="AJ2875" t="b">
        <f t="shared" si="1778"/>
        <v>0</v>
      </c>
      <c r="AK2875" t="b">
        <f t="shared" si="1779"/>
        <v>0</v>
      </c>
      <c r="AL2875" t="b">
        <f t="shared" si="1780"/>
        <v>0</v>
      </c>
      <c r="AM2875" t="b">
        <f t="shared" si="1781"/>
        <v>0</v>
      </c>
      <c r="AN2875" t="b">
        <f t="shared" si="1782"/>
        <v>0</v>
      </c>
      <c r="AO2875" t="b">
        <f t="shared" si="1783"/>
        <v>0</v>
      </c>
      <c r="AP2875" t="b">
        <f t="shared" si="1784"/>
        <v>0</v>
      </c>
      <c r="AQ2875" t="b">
        <f t="shared" si="1785"/>
        <v>0</v>
      </c>
      <c r="AR2875" t="b">
        <f t="shared" si="1786"/>
        <v>0</v>
      </c>
      <c r="AS2875" t="b">
        <f t="shared" si="1787"/>
        <v>0</v>
      </c>
      <c r="AT2875" t="b">
        <f t="shared" si="1788"/>
        <v>0</v>
      </c>
      <c r="AU2875" t="b">
        <f t="shared" si="1789"/>
        <v>0</v>
      </c>
      <c r="AV2875" t="b">
        <f t="shared" si="1790"/>
        <v>0</v>
      </c>
      <c r="AW2875" t="b">
        <f t="shared" si="1791"/>
        <v>0</v>
      </c>
      <c r="AX2875" t="b">
        <f t="shared" si="1792"/>
        <v>0</v>
      </c>
      <c r="AY2875" t="b">
        <f t="shared" si="1793"/>
        <v>0</v>
      </c>
      <c r="AZ2875" t="b">
        <f t="shared" si="1794"/>
        <v>0</v>
      </c>
      <c r="BA2875" t="b">
        <f t="shared" si="1795"/>
        <v>0</v>
      </c>
      <c r="BB2875" t="b">
        <f t="shared" si="1796"/>
        <v>0</v>
      </c>
      <c r="BC2875" t="b">
        <f t="shared" si="1797"/>
        <v>0</v>
      </c>
      <c r="BD2875" t="b">
        <f t="shared" si="1798"/>
        <v>0</v>
      </c>
    </row>
    <row r="2876" spans="1:56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0"/>
        <v>5.42</v>
      </c>
      <c r="P2876" s="8">
        <f t="shared" si="1799"/>
        <v>90.333333333333329</v>
      </c>
      <c r="Q2876" t="s">
        <v>8322</v>
      </c>
      <c r="R2876" t="s">
        <v>8323</v>
      </c>
      <c r="S2876" s="12">
        <f t="shared" si="1761"/>
        <v>42722.84474537037</v>
      </c>
      <c r="T2876" s="12">
        <f t="shared" si="1762"/>
        <v>42752.84474537037</v>
      </c>
      <c r="U2876" t="b">
        <f t="shared" si="1763"/>
        <v>0</v>
      </c>
      <c r="V2876" t="b">
        <f t="shared" si="1764"/>
        <v>0</v>
      </c>
      <c r="W2876" t="b">
        <f t="shared" si="1765"/>
        <v>0</v>
      </c>
      <c r="X2876" t="b">
        <f t="shared" si="1766"/>
        <v>0</v>
      </c>
      <c r="Y2876" t="b">
        <f t="shared" si="1767"/>
        <v>0</v>
      </c>
      <c r="Z2876" t="b">
        <f t="shared" si="1768"/>
        <v>0</v>
      </c>
      <c r="AA2876" t="b">
        <f t="shared" si="1769"/>
        <v>0</v>
      </c>
      <c r="AB2876" t="b">
        <f t="shared" si="1770"/>
        <v>0</v>
      </c>
      <c r="AC2876" t="b">
        <f t="shared" si="1771"/>
        <v>0</v>
      </c>
      <c r="AD2876" t="b">
        <f t="shared" si="1772"/>
        <v>0</v>
      </c>
      <c r="AE2876" t="b">
        <f t="shared" si="1773"/>
        <v>0</v>
      </c>
      <c r="AF2876" t="b">
        <f t="shared" si="1774"/>
        <v>0</v>
      </c>
      <c r="AG2876" t="b">
        <f t="shared" si="1775"/>
        <v>0</v>
      </c>
      <c r="AH2876" t="b">
        <f t="shared" si="1776"/>
        <v>0</v>
      </c>
      <c r="AI2876" t="b">
        <f t="shared" si="1777"/>
        <v>1</v>
      </c>
      <c r="AJ2876" t="b">
        <f t="shared" si="1778"/>
        <v>0</v>
      </c>
      <c r="AK2876" t="b">
        <f t="shared" si="1779"/>
        <v>0</v>
      </c>
      <c r="AL2876" t="b">
        <f t="shared" si="1780"/>
        <v>0</v>
      </c>
      <c r="AM2876" t="b">
        <f t="shared" si="1781"/>
        <v>0</v>
      </c>
      <c r="AN2876" t="b">
        <f t="shared" si="1782"/>
        <v>0</v>
      </c>
      <c r="AO2876" t="b">
        <f t="shared" si="1783"/>
        <v>0</v>
      </c>
      <c r="AP2876" t="b">
        <f t="shared" si="1784"/>
        <v>0</v>
      </c>
      <c r="AQ2876" t="b">
        <f t="shared" si="1785"/>
        <v>0</v>
      </c>
      <c r="AR2876" t="b">
        <f t="shared" si="1786"/>
        <v>0</v>
      </c>
      <c r="AS2876" t="b">
        <f t="shared" si="1787"/>
        <v>0</v>
      </c>
      <c r="AT2876" t="b">
        <f t="shared" si="1788"/>
        <v>0</v>
      </c>
      <c r="AU2876" t="b">
        <f t="shared" si="1789"/>
        <v>0</v>
      </c>
      <c r="AV2876" t="b">
        <f t="shared" si="1790"/>
        <v>0</v>
      </c>
      <c r="AW2876" t="b">
        <f t="shared" si="1791"/>
        <v>0</v>
      </c>
      <c r="AX2876" t="b">
        <f t="shared" si="1792"/>
        <v>0</v>
      </c>
      <c r="AY2876" t="b">
        <f t="shared" si="1793"/>
        <v>0</v>
      </c>
      <c r="AZ2876" t="b">
        <f t="shared" si="1794"/>
        <v>0</v>
      </c>
      <c r="BA2876" t="b">
        <f t="shared" si="1795"/>
        <v>0</v>
      </c>
      <c r="BB2876" t="b">
        <f t="shared" si="1796"/>
        <v>0</v>
      </c>
      <c r="BC2876" t="b">
        <f t="shared" si="1797"/>
        <v>0</v>
      </c>
      <c r="BD2876" t="b">
        <f t="shared" si="1798"/>
        <v>0</v>
      </c>
    </row>
    <row r="2877" spans="1:56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0"/>
        <v>3.4999999999999996E-2</v>
      </c>
      <c r="P2877" s="8">
        <f t="shared" si="1799"/>
        <v>2.3333333333333335</v>
      </c>
      <c r="Q2877" t="s">
        <v>8322</v>
      </c>
      <c r="R2877" t="s">
        <v>8323</v>
      </c>
      <c r="S2877" s="12">
        <f t="shared" si="1761"/>
        <v>42465.128391203703</v>
      </c>
      <c r="T2877" s="12">
        <f t="shared" si="1762"/>
        <v>42495.128391203703</v>
      </c>
      <c r="U2877" t="b">
        <f t="shared" si="1763"/>
        <v>0</v>
      </c>
      <c r="V2877" t="b">
        <f t="shared" si="1764"/>
        <v>0</v>
      </c>
      <c r="W2877" t="b">
        <f t="shared" si="1765"/>
        <v>0</v>
      </c>
      <c r="X2877" t="b">
        <f t="shared" si="1766"/>
        <v>0</v>
      </c>
      <c r="Y2877" t="b">
        <f t="shared" si="1767"/>
        <v>0</v>
      </c>
      <c r="Z2877" t="b">
        <f t="shared" si="1768"/>
        <v>0</v>
      </c>
      <c r="AA2877" t="b">
        <f t="shared" si="1769"/>
        <v>0</v>
      </c>
      <c r="AB2877" t="b">
        <f t="shared" si="1770"/>
        <v>0</v>
      </c>
      <c r="AC2877" t="b">
        <f t="shared" si="1771"/>
        <v>0</v>
      </c>
      <c r="AD2877" t="b">
        <f t="shared" si="1772"/>
        <v>0</v>
      </c>
      <c r="AE2877" t="b">
        <f t="shared" si="1773"/>
        <v>0</v>
      </c>
      <c r="AF2877" t="b">
        <f t="shared" si="1774"/>
        <v>0</v>
      </c>
      <c r="AG2877" t="b">
        <f t="shared" si="1775"/>
        <v>0</v>
      </c>
      <c r="AH2877" t="b">
        <f t="shared" si="1776"/>
        <v>0</v>
      </c>
      <c r="AI2877" t="b">
        <f t="shared" si="1777"/>
        <v>0</v>
      </c>
      <c r="AJ2877" t="b">
        <f t="shared" si="1778"/>
        <v>0</v>
      </c>
      <c r="AK2877" t="b">
        <f t="shared" si="1779"/>
        <v>0</v>
      </c>
      <c r="AL2877" t="b">
        <f t="shared" si="1780"/>
        <v>1</v>
      </c>
      <c r="AM2877" t="b">
        <f t="shared" si="1781"/>
        <v>0</v>
      </c>
      <c r="AN2877" t="b">
        <f t="shared" si="1782"/>
        <v>0</v>
      </c>
      <c r="AO2877" t="b">
        <f t="shared" si="1783"/>
        <v>0</v>
      </c>
      <c r="AP2877" t="b">
        <f t="shared" si="1784"/>
        <v>0</v>
      </c>
      <c r="AQ2877" t="b">
        <f t="shared" si="1785"/>
        <v>0</v>
      </c>
      <c r="AR2877" t="b">
        <f t="shared" si="1786"/>
        <v>0</v>
      </c>
      <c r="AS2877" t="b">
        <f t="shared" si="1787"/>
        <v>0</v>
      </c>
      <c r="AT2877" t="b">
        <f t="shared" si="1788"/>
        <v>0</v>
      </c>
      <c r="AU2877" t="b">
        <f t="shared" si="1789"/>
        <v>0</v>
      </c>
      <c r="AV2877" t="b">
        <f t="shared" si="1790"/>
        <v>0</v>
      </c>
      <c r="AW2877" t="b">
        <f t="shared" si="1791"/>
        <v>0</v>
      </c>
      <c r="AX2877" t="b">
        <f t="shared" si="1792"/>
        <v>0</v>
      </c>
      <c r="AY2877" t="b">
        <f t="shared" si="1793"/>
        <v>0</v>
      </c>
      <c r="AZ2877" t="b">
        <f t="shared" si="1794"/>
        <v>0</v>
      </c>
      <c r="BA2877" t="b">
        <f t="shared" si="1795"/>
        <v>0</v>
      </c>
      <c r="BB2877" t="b">
        <f t="shared" si="1796"/>
        <v>0</v>
      </c>
      <c r="BC2877" t="b">
        <f t="shared" si="1797"/>
        <v>0</v>
      </c>
      <c r="BD2877" t="b">
        <f t="shared" si="1798"/>
        <v>0</v>
      </c>
    </row>
    <row r="2878" spans="1:56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0"/>
        <v>0</v>
      </c>
      <c r="P2878" s="8" t="e">
        <f t="shared" si="1799"/>
        <v>#DIV/0!</v>
      </c>
      <c r="Q2878" t="s">
        <v>8322</v>
      </c>
      <c r="R2878" t="s">
        <v>8323</v>
      </c>
      <c r="S2878" s="12">
        <f t="shared" si="1761"/>
        <v>42171.743969907402</v>
      </c>
      <c r="T2878" s="12">
        <f t="shared" si="1762"/>
        <v>42201.743969907402</v>
      </c>
      <c r="U2878" t="b">
        <f t="shared" si="1763"/>
        <v>0</v>
      </c>
      <c r="V2878" t="b">
        <f t="shared" si="1764"/>
        <v>0</v>
      </c>
      <c r="W2878" t="b">
        <f t="shared" si="1765"/>
        <v>0</v>
      </c>
      <c r="X2878" t="b">
        <f t="shared" si="1766"/>
        <v>0</v>
      </c>
      <c r="Y2878" t="b">
        <f t="shared" si="1767"/>
        <v>0</v>
      </c>
      <c r="Z2878" t="b">
        <f t="shared" si="1768"/>
        <v>0</v>
      </c>
      <c r="AA2878" t="b">
        <f t="shared" si="1769"/>
        <v>0</v>
      </c>
      <c r="AB2878" t="b">
        <f t="shared" si="1770"/>
        <v>0</v>
      </c>
      <c r="AC2878" t="b">
        <f t="shared" si="1771"/>
        <v>0</v>
      </c>
      <c r="AD2878" t="b">
        <f t="shared" si="1772"/>
        <v>0</v>
      </c>
      <c r="AE2878" t="b">
        <f t="shared" si="1773"/>
        <v>0</v>
      </c>
      <c r="AF2878" t="b">
        <f t="shared" si="1774"/>
        <v>0</v>
      </c>
      <c r="AG2878" t="b">
        <f t="shared" si="1775"/>
        <v>0</v>
      </c>
      <c r="AH2878" t="b">
        <f t="shared" si="1776"/>
        <v>0</v>
      </c>
      <c r="AI2878" t="b">
        <f t="shared" si="1777"/>
        <v>0</v>
      </c>
      <c r="AJ2878" t="b">
        <f t="shared" si="1778"/>
        <v>0</v>
      </c>
      <c r="AK2878" t="b">
        <f t="shared" si="1779"/>
        <v>0</v>
      </c>
      <c r="AL2878" t="b">
        <f t="shared" si="1780"/>
        <v>0</v>
      </c>
      <c r="AM2878" t="b">
        <f t="shared" si="1781"/>
        <v>0</v>
      </c>
      <c r="AN2878" t="b">
        <f t="shared" si="1782"/>
        <v>0</v>
      </c>
      <c r="AO2878" t="b">
        <f t="shared" si="1783"/>
        <v>0</v>
      </c>
      <c r="AP2878" t="b">
        <f t="shared" si="1784"/>
        <v>0</v>
      </c>
      <c r="AQ2878" t="b">
        <f t="shared" si="1785"/>
        <v>0</v>
      </c>
      <c r="AR2878" t="b">
        <f t="shared" si="1786"/>
        <v>1</v>
      </c>
      <c r="AS2878" t="b">
        <f t="shared" si="1787"/>
        <v>0</v>
      </c>
      <c r="AT2878" t="b">
        <f t="shared" si="1788"/>
        <v>0</v>
      </c>
      <c r="AU2878" t="b">
        <f t="shared" si="1789"/>
        <v>0</v>
      </c>
      <c r="AV2878" t="b">
        <f t="shared" si="1790"/>
        <v>0</v>
      </c>
      <c r="AW2878" t="b">
        <f t="shared" si="1791"/>
        <v>0</v>
      </c>
      <c r="AX2878" t="b">
        <f t="shared" si="1792"/>
        <v>0</v>
      </c>
      <c r="AY2878" t="b">
        <f t="shared" si="1793"/>
        <v>0</v>
      </c>
      <c r="AZ2878" t="b">
        <f t="shared" si="1794"/>
        <v>0</v>
      </c>
      <c r="BA2878" t="b">
        <f t="shared" si="1795"/>
        <v>0</v>
      </c>
      <c r="BB2878" t="b">
        <f t="shared" si="1796"/>
        <v>0</v>
      </c>
      <c r="BC2878" t="b">
        <f t="shared" si="1797"/>
        <v>0</v>
      </c>
      <c r="BD2878" t="b">
        <f t="shared" si="1798"/>
        <v>0</v>
      </c>
    </row>
    <row r="2879" spans="1:56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0"/>
        <v>10.833333333333334</v>
      </c>
      <c r="P2879" s="8">
        <f t="shared" si="1799"/>
        <v>108.33333333333333</v>
      </c>
      <c r="Q2879" t="s">
        <v>8322</v>
      </c>
      <c r="R2879" t="s">
        <v>8323</v>
      </c>
      <c r="S2879" s="12">
        <f t="shared" si="1761"/>
        <v>42672.955138888887</v>
      </c>
      <c r="T2879" s="12">
        <f t="shared" si="1762"/>
        <v>42704.708333333328</v>
      </c>
      <c r="U2879" t="b">
        <f t="shared" si="1763"/>
        <v>0</v>
      </c>
      <c r="V2879" t="b">
        <f t="shared" si="1764"/>
        <v>0</v>
      </c>
      <c r="W2879" t="b">
        <f t="shared" si="1765"/>
        <v>0</v>
      </c>
      <c r="X2879" t="b">
        <f t="shared" si="1766"/>
        <v>0</v>
      </c>
      <c r="Y2879" t="b">
        <f t="shared" si="1767"/>
        <v>0</v>
      </c>
      <c r="Z2879" t="b">
        <f t="shared" si="1768"/>
        <v>0</v>
      </c>
      <c r="AA2879" t="b">
        <f t="shared" si="1769"/>
        <v>0</v>
      </c>
      <c r="AB2879" t="b">
        <f t="shared" si="1770"/>
        <v>0</v>
      </c>
      <c r="AC2879" t="b">
        <f t="shared" si="1771"/>
        <v>0</v>
      </c>
      <c r="AD2879" t="b">
        <f t="shared" si="1772"/>
        <v>0</v>
      </c>
      <c r="AE2879" t="b">
        <f t="shared" si="1773"/>
        <v>0</v>
      </c>
      <c r="AF2879" t="b">
        <f t="shared" si="1774"/>
        <v>0</v>
      </c>
      <c r="AG2879" t="b">
        <f t="shared" si="1775"/>
        <v>0</v>
      </c>
      <c r="AH2879" t="b">
        <f t="shared" si="1776"/>
        <v>0</v>
      </c>
      <c r="AI2879" t="b">
        <f t="shared" si="1777"/>
        <v>1</v>
      </c>
      <c r="AJ2879" t="b">
        <f t="shared" si="1778"/>
        <v>0</v>
      </c>
      <c r="AK2879" t="b">
        <f t="shared" si="1779"/>
        <v>0</v>
      </c>
      <c r="AL2879" t="b">
        <f t="shared" si="1780"/>
        <v>0</v>
      </c>
      <c r="AM2879" t="b">
        <f t="shared" si="1781"/>
        <v>0</v>
      </c>
      <c r="AN2879" t="b">
        <f t="shared" si="1782"/>
        <v>0</v>
      </c>
      <c r="AO2879" t="b">
        <f t="shared" si="1783"/>
        <v>0</v>
      </c>
      <c r="AP2879" t="b">
        <f t="shared" si="1784"/>
        <v>0</v>
      </c>
      <c r="AQ2879" t="b">
        <f t="shared" si="1785"/>
        <v>0</v>
      </c>
      <c r="AR2879" t="b">
        <f t="shared" si="1786"/>
        <v>0</v>
      </c>
      <c r="AS2879" t="b">
        <f t="shared" si="1787"/>
        <v>0</v>
      </c>
      <c r="AT2879" t="b">
        <f t="shared" si="1788"/>
        <v>0</v>
      </c>
      <c r="AU2879" t="b">
        <f t="shared" si="1789"/>
        <v>0</v>
      </c>
      <c r="AV2879" t="b">
        <f t="shared" si="1790"/>
        <v>0</v>
      </c>
      <c r="AW2879" t="b">
        <f t="shared" si="1791"/>
        <v>0</v>
      </c>
      <c r="AX2879" t="b">
        <f t="shared" si="1792"/>
        <v>0</v>
      </c>
      <c r="AY2879" t="b">
        <f t="shared" si="1793"/>
        <v>0</v>
      </c>
      <c r="AZ2879" t="b">
        <f t="shared" si="1794"/>
        <v>0</v>
      </c>
      <c r="BA2879" t="b">
        <f t="shared" si="1795"/>
        <v>0</v>
      </c>
      <c r="BB2879" t="b">
        <f t="shared" si="1796"/>
        <v>0</v>
      </c>
      <c r="BC2879" t="b">
        <f t="shared" si="1797"/>
        <v>0</v>
      </c>
      <c r="BD2879" t="b">
        <f t="shared" si="1798"/>
        <v>0</v>
      </c>
    </row>
    <row r="2880" spans="1:56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0"/>
        <v>2.1</v>
      </c>
      <c r="P2880" s="8">
        <f t="shared" si="1799"/>
        <v>15.75</v>
      </c>
      <c r="Q2880" t="s">
        <v>8322</v>
      </c>
      <c r="R2880" t="s">
        <v>8323</v>
      </c>
      <c r="S2880" s="12">
        <f t="shared" si="1761"/>
        <v>42128.615682870368</v>
      </c>
      <c r="T2880" s="12">
        <f t="shared" si="1762"/>
        <v>42188.615682870368</v>
      </c>
      <c r="U2880" t="b">
        <f t="shared" si="1763"/>
        <v>0</v>
      </c>
      <c r="V2880" t="b">
        <f t="shared" si="1764"/>
        <v>0</v>
      </c>
      <c r="W2880" t="b">
        <f t="shared" si="1765"/>
        <v>0</v>
      </c>
      <c r="X2880" t="b">
        <f t="shared" si="1766"/>
        <v>0</v>
      </c>
      <c r="Y2880" t="b">
        <f t="shared" si="1767"/>
        <v>0</v>
      </c>
      <c r="Z2880" t="b">
        <f t="shared" si="1768"/>
        <v>0</v>
      </c>
      <c r="AA2880" t="b">
        <f t="shared" si="1769"/>
        <v>0</v>
      </c>
      <c r="AB2880" t="b">
        <f t="shared" si="1770"/>
        <v>0</v>
      </c>
      <c r="AC2880" t="b">
        <f t="shared" si="1771"/>
        <v>0</v>
      </c>
      <c r="AD2880" t="b">
        <f t="shared" si="1772"/>
        <v>0</v>
      </c>
      <c r="AE2880" t="b">
        <f t="shared" si="1773"/>
        <v>0</v>
      </c>
      <c r="AF2880" t="b">
        <f t="shared" si="1774"/>
        <v>0</v>
      </c>
      <c r="AG2880" t="b">
        <f t="shared" si="1775"/>
        <v>0</v>
      </c>
      <c r="AH2880" t="b">
        <f t="shared" si="1776"/>
        <v>1</v>
      </c>
      <c r="AI2880" t="b">
        <f t="shared" si="1777"/>
        <v>0</v>
      </c>
      <c r="AJ2880" t="b">
        <f t="shared" si="1778"/>
        <v>0</v>
      </c>
      <c r="AK2880" t="b">
        <f t="shared" si="1779"/>
        <v>0</v>
      </c>
      <c r="AL2880" t="b">
        <f t="shared" si="1780"/>
        <v>0</v>
      </c>
      <c r="AM2880" t="b">
        <f t="shared" si="1781"/>
        <v>0</v>
      </c>
      <c r="AN2880" t="b">
        <f t="shared" si="1782"/>
        <v>0</v>
      </c>
      <c r="AO2880" t="b">
        <f t="shared" si="1783"/>
        <v>0</v>
      </c>
      <c r="AP2880" t="b">
        <f t="shared" si="1784"/>
        <v>0</v>
      </c>
      <c r="AQ2880" t="b">
        <f t="shared" si="1785"/>
        <v>0</v>
      </c>
      <c r="AR2880" t="b">
        <f t="shared" si="1786"/>
        <v>0</v>
      </c>
      <c r="AS2880" t="b">
        <f t="shared" si="1787"/>
        <v>0</v>
      </c>
      <c r="AT2880" t="b">
        <f t="shared" si="1788"/>
        <v>0</v>
      </c>
      <c r="AU2880" t="b">
        <f t="shared" si="1789"/>
        <v>0</v>
      </c>
      <c r="AV2880" t="b">
        <f t="shared" si="1790"/>
        <v>0</v>
      </c>
      <c r="AW2880" t="b">
        <f t="shared" si="1791"/>
        <v>0</v>
      </c>
      <c r="AX2880" t="b">
        <f t="shared" si="1792"/>
        <v>0</v>
      </c>
      <c r="AY2880" t="b">
        <f t="shared" si="1793"/>
        <v>0</v>
      </c>
      <c r="AZ2880" t="b">
        <f t="shared" si="1794"/>
        <v>0</v>
      </c>
      <c r="BA2880" t="b">
        <f t="shared" si="1795"/>
        <v>0</v>
      </c>
      <c r="BB2880" t="b">
        <f t="shared" si="1796"/>
        <v>0</v>
      </c>
      <c r="BC2880" t="b">
        <f t="shared" si="1797"/>
        <v>0</v>
      </c>
      <c r="BD2880" t="b">
        <f t="shared" si="1798"/>
        <v>0</v>
      </c>
    </row>
    <row r="2881" spans="1:56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0"/>
        <v>0.2589285714285714</v>
      </c>
      <c r="P2881" s="8">
        <f t="shared" si="1799"/>
        <v>29</v>
      </c>
      <c r="Q2881" t="s">
        <v>8322</v>
      </c>
      <c r="R2881" t="s">
        <v>8323</v>
      </c>
      <c r="S2881" s="12">
        <f t="shared" si="1761"/>
        <v>42359.725243055553</v>
      </c>
      <c r="T2881" s="12">
        <f t="shared" si="1762"/>
        <v>42389.725243055553</v>
      </c>
      <c r="U2881" t="b">
        <f t="shared" si="1763"/>
        <v>0</v>
      </c>
      <c r="V2881" t="b">
        <f t="shared" si="1764"/>
        <v>0</v>
      </c>
      <c r="W2881" t="b">
        <f t="shared" si="1765"/>
        <v>0</v>
      </c>
      <c r="X2881" t="b">
        <f t="shared" si="1766"/>
        <v>0</v>
      </c>
      <c r="Y2881" t="b">
        <f t="shared" si="1767"/>
        <v>0</v>
      </c>
      <c r="Z2881" t="b">
        <f t="shared" si="1768"/>
        <v>0</v>
      </c>
      <c r="AA2881" t="b">
        <f t="shared" si="1769"/>
        <v>0</v>
      </c>
      <c r="AB2881" t="b">
        <f t="shared" si="1770"/>
        <v>0</v>
      </c>
      <c r="AC2881" t="b">
        <f t="shared" si="1771"/>
        <v>0</v>
      </c>
      <c r="AD2881" t="b">
        <f t="shared" si="1772"/>
        <v>0</v>
      </c>
      <c r="AE2881" t="b">
        <f t="shared" si="1773"/>
        <v>0</v>
      </c>
      <c r="AF2881" t="b">
        <f t="shared" si="1774"/>
        <v>0</v>
      </c>
      <c r="AG2881" t="b">
        <f t="shared" si="1775"/>
        <v>0</v>
      </c>
      <c r="AH2881" t="b">
        <f t="shared" si="1776"/>
        <v>0</v>
      </c>
      <c r="AI2881" t="b">
        <f t="shared" si="1777"/>
        <v>0</v>
      </c>
      <c r="AJ2881" t="b">
        <f t="shared" si="1778"/>
        <v>1</v>
      </c>
      <c r="AK2881" t="b">
        <f t="shared" si="1779"/>
        <v>0</v>
      </c>
      <c r="AL2881" t="b">
        <f t="shared" si="1780"/>
        <v>0</v>
      </c>
      <c r="AM2881" t="b">
        <f t="shared" si="1781"/>
        <v>0</v>
      </c>
      <c r="AN2881" t="b">
        <f t="shared" si="1782"/>
        <v>0</v>
      </c>
      <c r="AO2881" t="b">
        <f t="shared" si="1783"/>
        <v>0</v>
      </c>
      <c r="AP2881" t="b">
        <f t="shared" si="1784"/>
        <v>0</v>
      </c>
      <c r="AQ2881" t="b">
        <f t="shared" si="1785"/>
        <v>0</v>
      </c>
      <c r="AR2881" t="b">
        <f t="shared" si="1786"/>
        <v>0</v>
      </c>
      <c r="AS2881" t="b">
        <f t="shared" si="1787"/>
        <v>0</v>
      </c>
      <c r="AT2881" t="b">
        <f t="shared" si="1788"/>
        <v>0</v>
      </c>
      <c r="AU2881" t="b">
        <f t="shared" si="1789"/>
        <v>0</v>
      </c>
      <c r="AV2881" t="b">
        <f t="shared" si="1790"/>
        <v>0</v>
      </c>
      <c r="AW2881" t="b">
        <f t="shared" si="1791"/>
        <v>0</v>
      </c>
      <c r="AX2881" t="b">
        <f t="shared" si="1792"/>
        <v>0</v>
      </c>
      <c r="AY2881" t="b">
        <f t="shared" si="1793"/>
        <v>0</v>
      </c>
      <c r="AZ2881" t="b">
        <f t="shared" si="1794"/>
        <v>0</v>
      </c>
      <c r="BA2881" t="b">
        <f t="shared" si="1795"/>
        <v>0</v>
      </c>
      <c r="BB2881" t="b">
        <f t="shared" si="1796"/>
        <v>0</v>
      </c>
      <c r="BC2881" t="b">
        <f t="shared" si="1797"/>
        <v>0</v>
      </c>
      <c r="BD2881" t="b">
        <f t="shared" si="1798"/>
        <v>0</v>
      </c>
    </row>
    <row r="2882" spans="1:56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0"/>
        <v>23.333333333333332</v>
      </c>
      <c r="P2882" s="8">
        <f t="shared" si="1799"/>
        <v>96.551724137931032</v>
      </c>
      <c r="Q2882" t="s">
        <v>8322</v>
      </c>
      <c r="R2882" t="s">
        <v>8323</v>
      </c>
      <c r="S2882" s="12">
        <f t="shared" si="1761"/>
        <v>42192.905694444446</v>
      </c>
      <c r="T2882" s="12">
        <f t="shared" si="1762"/>
        <v>42236.711805555555</v>
      </c>
      <c r="U2882" t="b">
        <f t="shared" si="1763"/>
        <v>0</v>
      </c>
      <c r="V2882" t="b">
        <f t="shared" si="1764"/>
        <v>0</v>
      </c>
      <c r="W2882" t="b">
        <f t="shared" si="1765"/>
        <v>0</v>
      </c>
      <c r="X2882" t="b">
        <f t="shared" si="1766"/>
        <v>0</v>
      </c>
      <c r="Y2882" t="b">
        <f t="shared" si="1767"/>
        <v>0</v>
      </c>
      <c r="Z2882" t="b">
        <f t="shared" si="1768"/>
        <v>0</v>
      </c>
      <c r="AA2882" t="b">
        <f t="shared" si="1769"/>
        <v>0</v>
      </c>
      <c r="AB2882" t="b">
        <f t="shared" si="1770"/>
        <v>0</v>
      </c>
      <c r="AC2882" t="b">
        <f t="shared" si="1771"/>
        <v>0</v>
      </c>
      <c r="AD2882" t="b">
        <f t="shared" si="1772"/>
        <v>0</v>
      </c>
      <c r="AE2882" t="b">
        <f t="shared" si="1773"/>
        <v>0</v>
      </c>
      <c r="AF2882" t="b">
        <f t="shared" si="1774"/>
        <v>0</v>
      </c>
      <c r="AG2882" t="b">
        <f t="shared" si="1775"/>
        <v>0</v>
      </c>
      <c r="AH2882" t="b">
        <f t="shared" si="1776"/>
        <v>0</v>
      </c>
      <c r="AI2882" t="b">
        <f t="shared" si="1777"/>
        <v>0</v>
      </c>
      <c r="AJ2882" t="b">
        <f t="shared" si="1778"/>
        <v>1</v>
      </c>
      <c r="AK2882" t="b">
        <f t="shared" si="1779"/>
        <v>0</v>
      </c>
      <c r="AL2882" t="b">
        <f t="shared" si="1780"/>
        <v>0</v>
      </c>
      <c r="AM2882" t="b">
        <f t="shared" si="1781"/>
        <v>0</v>
      </c>
      <c r="AN2882" t="b">
        <f t="shared" si="1782"/>
        <v>0</v>
      </c>
      <c r="AO2882" t="b">
        <f t="shared" si="1783"/>
        <v>0</v>
      </c>
      <c r="AP2882" t="b">
        <f t="shared" si="1784"/>
        <v>0</v>
      </c>
      <c r="AQ2882" t="b">
        <f t="shared" si="1785"/>
        <v>0</v>
      </c>
      <c r="AR2882" t="b">
        <f t="shared" si="1786"/>
        <v>0</v>
      </c>
      <c r="AS2882" t="b">
        <f t="shared" si="1787"/>
        <v>0</v>
      </c>
      <c r="AT2882" t="b">
        <f t="shared" si="1788"/>
        <v>0</v>
      </c>
      <c r="AU2882" t="b">
        <f t="shared" si="1789"/>
        <v>0</v>
      </c>
      <c r="AV2882" t="b">
        <f t="shared" si="1790"/>
        <v>0</v>
      </c>
      <c r="AW2882" t="b">
        <f t="shared" si="1791"/>
        <v>0</v>
      </c>
      <c r="AX2882" t="b">
        <f t="shared" si="1792"/>
        <v>0</v>
      </c>
      <c r="AY2882" t="b">
        <f t="shared" si="1793"/>
        <v>0</v>
      </c>
      <c r="AZ2882" t="b">
        <f t="shared" si="1794"/>
        <v>0</v>
      </c>
      <c r="BA2882" t="b">
        <f t="shared" si="1795"/>
        <v>0</v>
      </c>
      <c r="BB2882" t="b">
        <f t="shared" si="1796"/>
        <v>0</v>
      </c>
      <c r="BC2882" t="b">
        <f t="shared" si="1797"/>
        <v>0</v>
      </c>
      <c r="BD2882" t="b">
        <f t="shared" si="1798"/>
        <v>0</v>
      </c>
    </row>
    <row r="2883" spans="1:56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0">100*(E2883/D2883)</f>
        <v>0</v>
      </c>
      <c r="P2883" s="8" t="e">
        <f t="shared" si="1799"/>
        <v>#DIV/0!</v>
      </c>
      <c r="Q2883" t="s">
        <v>8322</v>
      </c>
      <c r="R2883" t="s">
        <v>8323</v>
      </c>
      <c r="S2883" s="12">
        <f t="shared" ref="S2883:S2946" si="1801">(((J2883/60)/60)/24)+DATE(1970,1,1)</f>
        <v>41916.597638888888</v>
      </c>
      <c r="T2883" s="12">
        <f t="shared" ref="T2883:T2946" si="1802">(((I2883/60)/60)/24)+DATE(1970,1,1)</f>
        <v>41976.639305555553</v>
      </c>
      <c r="U2883" t="b">
        <f t="shared" ref="U2883:U2946" si="1803">IF($D2883&lt;1000, IF($F2883 = "successful", TRUE))</f>
        <v>0</v>
      </c>
      <c r="V2883" t="b">
        <f t="shared" ref="V2883:V2946" si="1804">IF(AND($D2883&gt;=1000, $D2883&lt;=4999), IF($F2883 = "successful", TRUE))</f>
        <v>0</v>
      </c>
      <c r="W2883" t="b">
        <f t="shared" ref="W2883:W2946" si="1805">IF(AND($D2883&gt;=5000, $D2883&lt;=9999), IF($F2883 = "successful", TRUE))</f>
        <v>0</v>
      </c>
      <c r="X2883" t="b">
        <f t="shared" ref="X2883:X2946" si="1806">IF(AND($D2883&gt;=10000, $D2883&lt;=14999), IF($F2883 = "successful", TRUE))</f>
        <v>0</v>
      </c>
      <c r="Y2883" t="b">
        <f t="shared" ref="Y2883:Y2946" si="1807">IF(AND($D2883&gt;=15000, $D2883&lt;=19999), IF($F2883 = "successful", TRUE))</f>
        <v>0</v>
      </c>
      <c r="Z2883" t="b">
        <f t="shared" ref="Z2883:Z2946" si="1808">IF(AND($D2883&gt;=20000, $D2883&lt;=24999), IF($F2883 = "successful", TRUE))</f>
        <v>0</v>
      </c>
      <c r="AA2883" t="b">
        <f t="shared" ref="AA2883:AA2946" si="1809">IF(AND($D2883&gt;=25000, $D2883&lt;=29999), IF($F2883 = "successful", TRUE))</f>
        <v>0</v>
      </c>
      <c r="AB2883" t="b">
        <f t="shared" ref="AB2883:AB2946" si="1810">IF(AND($D2883&gt;=30000, $D2883&lt;=34999), IF($F2883 = "successful", TRUE))</f>
        <v>0</v>
      </c>
      <c r="AC2883" t="b">
        <f t="shared" ref="AC2883:AC2946" si="1811">IF(AND($D2883&gt;=35000, $D2883&lt;=39999), IF($F2883 = "successful", TRUE))</f>
        <v>0</v>
      </c>
      <c r="AD2883" t="b">
        <f t="shared" ref="AD2883:AD2946" si="1812">IF(AND($D2883&gt;=40000, $D2883&lt;=44999), IF($F2883 = "successful", TRUE))</f>
        <v>0</v>
      </c>
      <c r="AE2883" t="b">
        <f t="shared" ref="AE2883:AE2946" si="1813">IF(AND($D2883&gt;=45000, $D2883&lt;=49999), IF($F2883 = "successful", TRUE))</f>
        <v>0</v>
      </c>
      <c r="AF2883" t="b">
        <f t="shared" ref="AF2883:AF2946" si="1814">IF($D2883&gt;=50000, IF($F2883 = "successful", TRUE))</f>
        <v>0</v>
      </c>
      <c r="AG2883" t="b">
        <f t="shared" ref="AG2883:AG2946" si="1815">IF($D2883&lt;1000, IF($F2883 = "failed", TRUE))</f>
        <v>0</v>
      </c>
      <c r="AH2883" t="b">
        <f t="shared" ref="AH2883:AH2946" si="1816">IF(AND($D2883&gt;=1000, $D2883&lt;=4999), IF($F2883 = "failed", TRUE))</f>
        <v>0</v>
      </c>
      <c r="AI2883" t="b">
        <f t="shared" ref="AI2883:AI2946" si="1817">IF(AND($D2883&gt;=5000, $D2883&lt;=9999), IF($F2883 = "failed", TRUE))</f>
        <v>1</v>
      </c>
      <c r="AJ2883" t="b">
        <f t="shared" ref="AJ2883:AJ2946" si="1818">IF(AND($D2883&gt;=10000, $D2883&lt;=14999), IF($F2883 = "failed", TRUE))</f>
        <v>0</v>
      </c>
      <c r="AK2883" t="b">
        <f t="shared" ref="AK2883:AK2946" si="1819">IF(AND($D2883&gt;=15000, $D2883&lt;=19999), IF($F2883 = "failed", TRUE))</f>
        <v>0</v>
      </c>
      <c r="AL2883" t="b">
        <f t="shared" ref="AL2883:AL2946" si="1820">IF(AND($D2883&gt;=20000, $D2883&lt;=24999), IF($F2883 = "failed", TRUE))</f>
        <v>0</v>
      </c>
      <c r="AM2883" t="b">
        <f t="shared" ref="AM2883:AM2946" si="1821">IF(AND($D2883&gt;=25000, $D2883&lt;=29999), IF($F2883 = "failed", TRUE))</f>
        <v>0</v>
      </c>
      <c r="AN2883" t="b">
        <f t="shared" ref="AN2883:AN2946" si="1822">IF(AND($D2883&gt;=30000, $D2883&lt;=34999), IF($F2883 = "failed", TRUE))</f>
        <v>0</v>
      </c>
      <c r="AO2883" t="b">
        <f t="shared" ref="AO2883:AO2946" si="1823">IF(AND($D2883&gt;=35000, $D2883&lt;=39999), IF($F2883 = "failed", TRUE))</f>
        <v>0</v>
      </c>
      <c r="AP2883" t="b">
        <f t="shared" ref="AP2883:AP2946" si="1824">IF(AND($D2883&gt;=40000, $D2883&lt;=44999), IF($F2883 = "failed", TRUE))</f>
        <v>0</v>
      </c>
      <c r="AQ2883" t="b">
        <f t="shared" ref="AQ2883:AQ2946" si="1825">IF(AND($D2883&gt;=45000, $D2883&lt;=49999), IF($F2883 = "failed", TRUE))</f>
        <v>0</v>
      </c>
      <c r="AR2883" t="b">
        <f t="shared" ref="AR2883:AR2946" si="1826">IF($D2883&gt;=50000, IF($F2883 = "failed", TRUE))</f>
        <v>0</v>
      </c>
      <c r="AS2883" t="b">
        <f t="shared" ref="AS2883:AS2946" si="1827">IF($D2883&lt;1000, IF($F2883 = "canceled", TRUE))</f>
        <v>0</v>
      </c>
      <c r="AT2883" t="b">
        <f t="shared" ref="AT2883:AT2946" si="1828">IF(AND($D2883&gt;=1000, $D2883&lt;=4999), IF($F2883 = "canceled", TRUE))</f>
        <v>0</v>
      </c>
      <c r="AU2883" t="b">
        <f t="shared" ref="AU2883:AU2946" si="1829">IF(AND($D2883&gt;=5000, $D2883&lt;=9999), IF($F2883 = "canceled", TRUE))</f>
        <v>0</v>
      </c>
      <c r="AV2883" t="b">
        <f t="shared" ref="AV2883:AV2946" si="1830">IF(AND($D2883&gt;=10000, $D2883&lt;=14999), IF($F2883 = "canceled", TRUE))</f>
        <v>0</v>
      </c>
      <c r="AW2883" t="b">
        <f t="shared" ref="AW2883:AW2946" si="1831">IF(AND($D2883&gt;=15000, $D2883&lt;=19999), IF($F2883 = "canceled", TRUE))</f>
        <v>0</v>
      </c>
      <c r="AX2883" t="b">
        <f t="shared" ref="AX2883:AX2946" si="1832">IF(AND($D2883&gt;=20000, $D2883&lt;=24999), IF($F2883 = "canceled", TRUE))</f>
        <v>0</v>
      </c>
      <c r="AY2883" t="b">
        <f t="shared" ref="AY2883:AY2946" si="1833">IF(AND($D2883&gt;=25000, $D2883&lt;=29999), IF($F2883 = "canceled", TRUE))</f>
        <v>0</v>
      </c>
      <c r="AZ2883" t="b">
        <f t="shared" ref="AZ2883:AZ2946" si="1834">IF(AND($D2883&gt;=30000, $D2883&lt;=34999), IF($F2883 = "canceled", TRUE))</f>
        <v>0</v>
      </c>
      <c r="BA2883" t="b">
        <f t="shared" ref="BA2883:BA2946" si="1835">IF(AND($D2883&gt;=35000, $D2883&lt;=39999), IF($F2883 = "canceled", TRUE))</f>
        <v>0</v>
      </c>
      <c r="BB2883" t="b">
        <f t="shared" ref="BB2883:BB2946" si="1836">IF(AND($D2883&gt;=40000, $D2883&lt;=44999), IF($F2883 = "canceled", TRUE))</f>
        <v>0</v>
      </c>
      <c r="BC2883" t="b">
        <f t="shared" ref="BC2883:BC2946" si="1837">IF(AND($D2883&gt;=45000, $D2883&lt;=49999), IF($F2883 = "canceled", TRUE))</f>
        <v>0</v>
      </c>
      <c r="BD2883" t="b">
        <f t="shared" ref="BD2883:BD2946" si="1838">IF($D2883&gt;=50000, IF($F2883 = "canceled", TRUE))</f>
        <v>0</v>
      </c>
    </row>
    <row r="2884" spans="1:56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0"/>
        <v>33.6</v>
      </c>
      <c r="P2884" s="8">
        <f t="shared" ref="P2884:P2947" si="1839">E2884/L2884</f>
        <v>63</v>
      </c>
      <c r="Q2884" t="s">
        <v>8322</v>
      </c>
      <c r="R2884" t="s">
        <v>8323</v>
      </c>
      <c r="S2884" s="12">
        <f t="shared" si="1801"/>
        <v>42461.596273148149</v>
      </c>
      <c r="T2884" s="12">
        <f t="shared" si="1802"/>
        <v>42491.596273148149</v>
      </c>
      <c r="U2884" t="b">
        <f t="shared" si="1803"/>
        <v>0</v>
      </c>
      <c r="V2884" t="b">
        <f t="shared" si="1804"/>
        <v>0</v>
      </c>
      <c r="W2884" t="b">
        <f t="shared" si="1805"/>
        <v>0</v>
      </c>
      <c r="X2884" t="b">
        <f t="shared" si="1806"/>
        <v>0</v>
      </c>
      <c r="Y2884" t="b">
        <f t="shared" si="1807"/>
        <v>0</v>
      </c>
      <c r="Z2884" t="b">
        <f t="shared" si="1808"/>
        <v>0</v>
      </c>
      <c r="AA2884" t="b">
        <f t="shared" si="1809"/>
        <v>0</v>
      </c>
      <c r="AB2884" t="b">
        <f t="shared" si="1810"/>
        <v>0</v>
      </c>
      <c r="AC2884" t="b">
        <f t="shared" si="1811"/>
        <v>0</v>
      </c>
      <c r="AD2884" t="b">
        <f t="shared" si="1812"/>
        <v>0</v>
      </c>
      <c r="AE2884" t="b">
        <f t="shared" si="1813"/>
        <v>0</v>
      </c>
      <c r="AF2884" t="b">
        <f t="shared" si="1814"/>
        <v>0</v>
      </c>
      <c r="AG2884" t="b">
        <f t="shared" si="1815"/>
        <v>1</v>
      </c>
      <c r="AH2884" t="b">
        <f t="shared" si="1816"/>
        <v>0</v>
      </c>
      <c r="AI2884" t="b">
        <f t="shared" si="1817"/>
        <v>0</v>
      </c>
      <c r="AJ2884" t="b">
        <f t="shared" si="1818"/>
        <v>0</v>
      </c>
      <c r="AK2884" t="b">
        <f t="shared" si="1819"/>
        <v>0</v>
      </c>
      <c r="AL2884" t="b">
        <f t="shared" si="1820"/>
        <v>0</v>
      </c>
      <c r="AM2884" t="b">
        <f t="shared" si="1821"/>
        <v>0</v>
      </c>
      <c r="AN2884" t="b">
        <f t="shared" si="1822"/>
        <v>0</v>
      </c>
      <c r="AO2884" t="b">
        <f t="shared" si="1823"/>
        <v>0</v>
      </c>
      <c r="AP2884" t="b">
        <f t="shared" si="1824"/>
        <v>0</v>
      </c>
      <c r="AQ2884" t="b">
        <f t="shared" si="1825"/>
        <v>0</v>
      </c>
      <c r="AR2884" t="b">
        <f t="shared" si="1826"/>
        <v>0</v>
      </c>
      <c r="AS2884" t="b">
        <f t="shared" si="1827"/>
        <v>0</v>
      </c>
      <c r="AT2884" t="b">
        <f t="shared" si="1828"/>
        <v>0</v>
      </c>
      <c r="AU2884" t="b">
        <f t="shared" si="1829"/>
        <v>0</v>
      </c>
      <c r="AV2884" t="b">
        <f t="shared" si="1830"/>
        <v>0</v>
      </c>
      <c r="AW2884" t="b">
        <f t="shared" si="1831"/>
        <v>0</v>
      </c>
      <c r="AX2884" t="b">
        <f t="shared" si="1832"/>
        <v>0</v>
      </c>
      <c r="AY2884" t="b">
        <f t="shared" si="1833"/>
        <v>0</v>
      </c>
      <c r="AZ2884" t="b">
        <f t="shared" si="1834"/>
        <v>0</v>
      </c>
      <c r="BA2884" t="b">
        <f t="shared" si="1835"/>
        <v>0</v>
      </c>
      <c r="BB2884" t="b">
        <f t="shared" si="1836"/>
        <v>0</v>
      </c>
      <c r="BC2884" t="b">
        <f t="shared" si="1837"/>
        <v>0</v>
      </c>
      <c r="BD2884" t="b">
        <f t="shared" si="1838"/>
        <v>0</v>
      </c>
    </row>
    <row r="2885" spans="1:56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0"/>
        <v>19.079999999999998</v>
      </c>
      <c r="P2885" s="8">
        <f t="shared" si="1839"/>
        <v>381.6</v>
      </c>
      <c r="Q2885" t="s">
        <v>8322</v>
      </c>
      <c r="R2885" t="s">
        <v>8323</v>
      </c>
      <c r="S2885" s="12">
        <f t="shared" si="1801"/>
        <v>42370.90320601852</v>
      </c>
      <c r="T2885" s="12">
        <f t="shared" si="1802"/>
        <v>42406.207638888889</v>
      </c>
      <c r="U2885" t="b">
        <f t="shared" si="1803"/>
        <v>0</v>
      </c>
      <c r="V2885" t="b">
        <f t="shared" si="1804"/>
        <v>0</v>
      </c>
      <c r="W2885" t="b">
        <f t="shared" si="1805"/>
        <v>0</v>
      </c>
      <c r="X2885" t="b">
        <f t="shared" si="1806"/>
        <v>0</v>
      </c>
      <c r="Y2885" t="b">
        <f t="shared" si="1807"/>
        <v>0</v>
      </c>
      <c r="Z2885" t="b">
        <f t="shared" si="1808"/>
        <v>0</v>
      </c>
      <c r="AA2885" t="b">
        <f t="shared" si="1809"/>
        <v>0</v>
      </c>
      <c r="AB2885" t="b">
        <f t="shared" si="1810"/>
        <v>0</v>
      </c>
      <c r="AC2885" t="b">
        <f t="shared" si="1811"/>
        <v>0</v>
      </c>
      <c r="AD2885" t="b">
        <f t="shared" si="1812"/>
        <v>0</v>
      </c>
      <c r="AE2885" t="b">
        <f t="shared" si="1813"/>
        <v>0</v>
      </c>
      <c r="AF2885" t="b">
        <f t="shared" si="1814"/>
        <v>0</v>
      </c>
      <c r="AG2885" t="b">
        <f t="shared" si="1815"/>
        <v>0</v>
      </c>
      <c r="AH2885" t="b">
        <f t="shared" si="1816"/>
        <v>0</v>
      </c>
      <c r="AI2885" t="b">
        <f t="shared" si="1817"/>
        <v>0</v>
      </c>
      <c r="AJ2885" t="b">
        <f t="shared" si="1818"/>
        <v>1</v>
      </c>
      <c r="AK2885" t="b">
        <f t="shared" si="1819"/>
        <v>0</v>
      </c>
      <c r="AL2885" t="b">
        <f t="shared" si="1820"/>
        <v>0</v>
      </c>
      <c r="AM2885" t="b">
        <f t="shared" si="1821"/>
        <v>0</v>
      </c>
      <c r="AN2885" t="b">
        <f t="shared" si="1822"/>
        <v>0</v>
      </c>
      <c r="AO2885" t="b">
        <f t="shared" si="1823"/>
        <v>0</v>
      </c>
      <c r="AP2885" t="b">
        <f t="shared" si="1824"/>
        <v>0</v>
      </c>
      <c r="AQ2885" t="b">
        <f t="shared" si="1825"/>
        <v>0</v>
      </c>
      <c r="AR2885" t="b">
        <f t="shared" si="1826"/>
        <v>0</v>
      </c>
      <c r="AS2885" t="b">
        <f t="shared" si="1827"/>
        <v>0</v>
      </c>
      <c r="AT2885" t="b">
        <f t="shared" si="1828"/>
        <v>0</v>
      </c>
      <c r="AU2885" t="b">
        <f t="shared" si="1829"/>
        <v>0</v>
      </c>
      <c r="AV2885" t="b">
        <f t="shared" si="1830"/>
        <v>0</v>
      </c>
      <c r="AW2885" t="b">
        <f t="shared" si="1831"/>
        <v>0</v>
      </c>
      <c r="AX2885" t="b">
        <f t="shared" si="1832"/>
        <v>0</v>
      </c>
      <c r="AY2885" t="b">
        <f t="shared" si="1833"/>
        <v>0</v>
      </c>
      <c r="AZ2885" t="b">
        <f t="shared" si="1834"/>
        <v>0</v>
      </c>
      <c r="BA2885" t="b">
        <f t="shared" si="1835"/>
        <v>0</v>
      </c>
      <c r="BB2885" t="b">
        <f t="shared" si="1836"/>
        <v>0</v>
      </c>
      <c r="BC2885" t="b">
        <f t="shared" si="1837"/>
        <v>0</v>
      </c>
      <c r="BD2885" t="b">
        <f t="shared" si="1838"/>
        <v>0</v>
      </c>
    </row>
    <row r="2886" spans="1:56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0"/>
        <v>0.41111111111111115</v>
      </c>
      <c r="P2886" s="8">
        <f t="shared" si="1839"/>
        <v>46.25</v>
      </c>
      <c r="Q2886" t="s">
        <v>8322</v>
      </c>
      <c r="R2886" t="s">
        <v>8323</v>
      </c>
      <c r="S2886" s="12">
        <f t="shared" si="1801"/>
        <v>41948.727256944447</v>
      </c>
      <c r="T2886" s="12">
        <f t="shared" si="1802"/>
        <v>41978.727256944447</v>
      </c>
      <c r="U2886" t="b">
        <f t="shared" si="1803"/>
        <v>0</v>
      </c>
      <c r="V2886" t="b">
        <f t="shared" si="1804"/>
        <v>0</v>
      </c>
      <c r="W2886" t="b">
        <f t="shared" si="1805"/>
        <v>0</v>
      </c>
      <c r="X2886" t="b">
        <f t="shared" si="1806"/>
        <v>0</v>
      </c>
      <c r="Y2886" t="b">
        <f t="shared" si="1807"/>
        <v>0</v>
      </c>
      <c r="Z2886" t="b">
        <f t="shared" si="1808"/>
        <v>0</v>
      </c>
      <c r="AA2886" t="b">
        <f t="shared" si="1809"/>
        <v>0</v>
      </c>
      <c r="AB2886" t="b">
        <f t="shared" si="1810"/>
        <v>0</v>
      </c>
      <c r="AC2886" t="b">
        <f t="shared" si="1811"/>
        <v>0</v>
      </c>
      <c r="AD2886" t="b">
        <f t="shared" si="1812"/>
        <v>0</v>
      </c>
      <c r="AE2886" t="b">
        <f t="shared" si="1813"/>
        <v>0</v>
      </c>
      <c r="AF2886" t="b">
        <f t="shared" si="1814"/>
        <v>0</v>
      </c>
      <c r="AG2886" t="b">
        <f t="shared" si="1815"/>
        <v>0</v>
      </c>
      <c r="AH2886" t="b">
        <f t="shared" si="1816"/>
        <v>0</v>
      </c>
      <c r="AI2886" t="b">
        <f t="shared" si="1817"/>
        <v>0</v>
      </c>
      <c r="AJ2886" t="b">
        <f t="shared" si="1818"/>
        <v>0</v>
      </c>
      <c r="AK2886" t="b">
        <f t="shared" si="1819"/>
        <v>0</v>
      </c>
      <c r="AL2886" t="b">
        <f t="shared" si="1820"/>
        <v>0</v>
      </c>
      <c r="AM2886" t="b">
        <f t="shared" si="1821"/>
        <v>0</v>
      </c>
      <c r="AN2886" t="b">
        <f t="shared" si="1822"/>
        <v>0</v>
      </c>
      <c r="AO2886" t="b">
        <f t="shared" si="1823"/>
        <v>0</v>
      </c>
      <c r="AP2886" t="b">
        <f t="shared" si="1824"/>
        <v>0</v>
      </c>
      <c r="AQ2886" t="b">
        <f t="shared" si="1825"/>
        <v>1</v>
      </c>
      <c r="AR2886" t="b">
        <f t="shared" si="1826"/>
        <v>0</v>
      </c>
      <c r="AS2886" t="b">
        <f t="shared" si="1827"/>
        <v>0</v>
      </c>
      <c r="AT2886" t="b">
        <f t="shared" si="1828"/>
        <v>0</v>
      </c>
      <c r="AU2886" t="b">
        <f t="shared" si="1829"/>
        <v>0</v>
      </c>
      <c r="AV2886" t="b">
        <f t="shared" si="1830"/>
        <v>0</v>
      </c>
      <c r="AW2886" t="b">
        <f t="shared" si="1831"/>
        <v>0</v>
      </c>
      <c r="AX2886" t="b">
        <f t="shared" si="1832"/>
        <v>0</v>
      </c>
      <c r="AY2886" t="b">
        <f t="shared" si="1833"/>
        <v>0</v>
      </c>
      <c r="AZ2886" t="b">
        <f t="shared" si="1834"/>
        <v>0</v>
      </c>
      <c r="BA2886" t="b">
        <f t="shared" si="1835"/>
        <v>0</v>
      </c>
      <c r="BB2886" t="b">
        <f t="shared" si="1836"/>
        <v>0</v>
      </c>
      <c r="BC2886" t="b">
        <f t="shared" si="1837"/>
        <v>0</v>
      </c>
      <c r="BD2886" t="b">
        <f t="shared" si="1838"/>
        <v>0</v>
      </c>
    </row>
    <row r="2887" spans="1:56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0"/>
        <v>32.5</v>
      </c>
      <c r="P2887" s="8">
        <f t="shared" si="1839"/>
        <v>26</v>
      </c>
      <c r="Q2887" t="s">
        <v>8322</v>
      </c>
      <c r="R2887" t="s">
        <v>8323</v>
      </c>
      <c r="S2887" s="12">
        <f t="shared" si="1801"/>
        <v>42047.07640046296</v>
      </c>
      <c r="T2887" s="12">
        <f t="shared" si="1802"/>
        <v>42077.034733796296</v>
      </c>
      <c r="U2887" t="b">
        <f t="shared" si="1803"/>
        <v>0</v>
      </c>
      <c r="V2887" t="b">
        <f t="shared" si="1804"/>
        <v>0</v>
      </c>
      <c r="W2887" t="b">
        <f t="shared" si="1805"/>
        <v>0</v>
      </c>
      <c r="X2887" t="b">
        <f t="shared" si="1806"/>
        <v>0</v>
      </c>
      <c r="Y2887" t="b">
        <f t="shared" si="1807"/>
        <v>0</v>
      </c>
      <c r="Z2887" t="b">
        <f t="shared" si="1808"/>
        <v>0</v>
      </c>
      <c r="AA2887" t="b">
        <f t="shared" si="1809"/>
        <v>0</v>
      </c>
      <c r="AB2887" t="b">
        <f t="shared" si="1810"/>
        <v>0</v>
      </c>
      <c r="AC2887" t="b">
        <f t="shared" si="1811"/>
        <v>0</v>
      </c>
      <c r="AD2887" t="b">
        <f t="shared" si="1812"/>
        <v>0</v>
      </c>
      <c r="AE2887" t="b">
        <f t="shared" si="1813"/>
        <v>0</v>
      </c>
      <c r="AF2887" t="b">
        <f t="shared" si="1814"/>
        <v>0</v>
      </c>
      <c r="AG2887" t="b">
        <f t="shared" si="1815"/>
        <v>1</v>
      </c>
      <c r="AH2887" t="b">
        <f t="shared" si="1816"/>
        <v>0</v>
      </c>
      <c r="AI2887" t="b">
        <f t="shared" si="1817"/>
        <v>0</v>
      </c>
      <c r="AJ2887" t="b">
        <f t="shared" si="1818"/>
        <v>0</v>
      </c>
      <c r="AK2887" t="b">
        <f t="shared" si="1819"/>
        <v>0</v>
      </c>
      <c r="AL2887" t="b">
        <f t="shared" si="1820"/>
        <v>0</v>
      </c>
      <c r="AM2887" t="b">
        <f t="shared" si="1821"/>
        <v>0</v>
      </c>
      <c r="AN2887" t="b">
        <f t="shared" si="1822"/>
        <v>0</v>
      </c>
      <c r="AO2887" t="b">
        <f t="shared" si="1823"/>
        <v>0</v>
      </c>
      <c r="AP2887" t="b">
        <f t="shared" si="1824"/>
        <v>0</v>
      </c>
      <c r="AQ2887" t="b">
        <f t="shared" si="1825"/>
        <v>0</v>
      </c>
      <c r="AR2887" t="b">
        <f t="shared" si="1826"/>
        <v>0</v>
      </c>
      <c r="AS2887" t="b">
        <f t="shared" si="1827"/>
        <v>0</v>
      </c>
      <c r="AT2887" t="b">
        <f t="shared" si="1828"/>
        <v>0</v>
      </c>
      <c r="AU2887" t="b">
        <f t="shared" si="1829"/>
        <v>0</v>
      </c>
      <c r="AV2887" t="b">
        <f t="shared" si="1830"/>
        <v>0</v>
      </c>
      <c r="AW2887" t="b">
        <f t="shared" si="1831"/>
        <v>0</v>
      </c>
      <c r="AX2887" t="b">
        <f t="shared" si="1832"/>
        <v>0</v>
      </c>
      <c r="AY2887" t="b">
        <f t="shared" si="1833"/>
        <v>0</v>
      </c>
      <c r="AZ2887" t="b">
        <f t="shared" si="1834"/>
        <v>0</v>
      </c>
      <c r="BA2887" t="b">
        <f t="shared" si="1835"/>
        <v>0</v>
      </c>
      <c r="BB2887" t="b">
        <f t="shared" si="1836"/>
        <v>0</v>
      </c>
      <c r="BC2887" t="b">
        <f t="shared" si="1837"/>
        <v>0</v>
      </c>
      <c r="BD2887" t="b">
        <f t="shared" si="1838"/>
        <v>0</v>
      </c>
    </row>
    <row r="2888" spans="1:56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0"/>
        <v>5</v>
      </c>
      <c r="P2888" s="8">
        <f t="shared" si="1839"/>
        <v>10</v>
      </c>
      <c r="Q2888" t="s">
        <v>8322</v>
      </c>
      <c r="R2888" t="s">
        <v>8323</v>
      </c>
      <c r="S2888" s="12">
        <f t="shared" si="1801"/>
        <v>42261.632916666669</v>
      </c>
      <c r="T2888" s="12">
        <f t="shared" si="1802"/>
        <v>42266.165972222225</v>
      </c>
      <c r="U2888" t="b">
        <f t="shared" si="1803"/>
        <v>0</v>
      </c>
      <c r="V2888" t="b">
        <f t="shared" si="1804"/>
        <v>0</v>
      </c>
      <c r="W2888" t="b">
        <f t="shared" si="1805"/>
        <v>0</v>
      </c>
      <c r="X2888" t="b">
        <f t="shared" si="1806"/>
        <v>0</v>
      </c>
      <c r="Y2888" t="b">
        <f t="shared" si="1807"/>
        <v>0</v>
      </c>
      <c r="Z2888" t="b">
        <f t="shared" si="1808"/>
        <v>0</v>
      </c>
      <c r="AA2888" t="b">
        <f t="shared" si="1809"/>
        <v>0</v>
      </c>
      <c r="AB2888" t="b">
        <f t="shared" si="1810"/>
        <v>0</v>
      </c>
      <c r="AC2888" t="b">
        <f t="shared" si="1811"/>
        <v>0</v>
      </c>
      <c r="AD2888" t="b">
        <f t="shared" si="1812"/>
        <v>0</v>
      </c>
      <c r="AE2888" t="b">
        <f t="shared" si="1813"/>
        <v>0</v>
      </c>
      <c r="AF2888" t="b">
        <f t="shared" si="1814"/>
        <v>0</v>
      </c>
      <c r="AG2888" t="b">
        <f t="shared" si="1815"/>
        <v>1</v>
      </c>
      <c r="AH2888" t="b">
        <f t="shared" si="1816"/>
        <v>0</v>
      </c>
      <c r="AI2888" t="b">
        <f t="shared" si="1817"/>
        <v>0</v>
      </c>
      <c r="AJ2888" t="b">
        <f t="shared" si="1818"/>
        <v>0</v>
      </c>
      <c r="AK2888" t="b">
        <f t="shared" si="1819"/>
        <v>0</v>
      </c>
      <c r="AL2888" t="b">
        <f t="shared" si="1820"/>
        <v>0</v>
      </c>
      <c r="AM2888" t="b">
        <f t="shared" si="1821"/>
        <v>0</v>
      </c>
      <c r="AN2888" t="b">
        <f t="shared" si="1822"/>
        <v>0</v>
      </c>
      <c r="AO2888" t="b">
        <f t="shared" si="1823"/>
        <v>0</v>
      </c>
      <c r="AP2888" t="b">
        <f t="shared" si="1824"/>
        <v>0</v>
      </c>
      <c r="AQ2888" t="b">
        <f t="shared" si="1825"/>
        <v>0</v>
      </c>
      <c r="AR2888" t="b">
        <f t="shared" si="1826"/>
        <v>0</v>
      </c>
      <c r="AS2888" t="b">
        <f t="shared" si="1827"/>
        <v>0</v>
      </c>
      <c r="AT2888" t="b">
        <f t="shared" si="1828"/>
        <v>0</v>
      </c>
      <c r="AU2888" t="b">
        <f t="shared" si="1829"/>
        <v>0</v>
      </c>
      <c r="AV2888" t="b">
        <f t="shared" si="1830"/>
        <v>0</v>
      </c>
      <c r="AW2888" t="b">
        <f t="shared" si="1831"/>
        <v>0</v>
      </c>
      <c r="AX2888" t="b">
        <f t="shared" si="1832"/>
        <v>0</v>
      </c>
      <c r="AY2888" t="b">
        <f t="shared" si="1833"/>
        <v>0</v>
      </c>
      <c r="AZ2888" t="b">
        <f t="shared" si="1834"/>
        <v>0</v>
      </c>
      <c r="BA2888" t="b">
        <f t="shared" si="1835"/>
        <v>0</v>
      </c>
      <c r="BB2888" t="b">
        <f t="shared" si="1836"/>
        <v>0</v>
      </c>
      <c r="BC2888" t="b">
        <f t="shared" si="1837"/>
        <v>0</v>
      </c>
      <c r="BD2888" t="b">
        <f t="shared" si="1838"/>
        <v>0</v>
      </c>
    </row>
    <row r="2889" spans="1:56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0"/>
        <v>0.16666666666666669</v>
      </c>
      <c r="P2889" s="8">
        <f t="shared" si="1839"/>
        <v>5</v>
      </c>
      <c r="Q2889" t="s">
        <v>8322</v>
      </c>
      <c r="R2889" t="s">
        <v>8323</v>
      </c>
      <c r="S2889" s="12">
        <f t="shared" si="1801"/>
        <v>41985.427361111113</v>
      </c>
      <c r="T2889" s="12">
        <f t="shared" si="1802"/>
        <v>42015.427361111113</v>
      </c>
      <c r="U2889" t="b">
        <f t="shared" si="1803"/>
        <v>0</v>
      </c>
      <c r="V2889" t="b">
        <f t="shared" si="1804"/>
        <v>0</v>
      </c>
      <c r="W2889" t="b">
        <f t="shared" si="1805"/>
        <v>0</v>
      </c>
      <c r="X2889" t="b">
        <f t="shared" si="1806"/>
        <v>0</v>
      </c>
      <c r="Y2889" t="b">
        <f t="shared" si="1807"/>
        <v>0</v>
      </c>
      <c r="Z2889" t="b">
        <f t="shared" si="1808"/>
        <v>0</v>
      </c>
      <c r="AA2889" t="b">
        <f t="shared" si="1809"/>
        <v>0</v>
      </c>
      <c r="AB2889" t="b">
        <f t="shared" si="1810"/>
        <v>0</v>
      </c>
      <c r="AC2889" t="b">
        <f t="shared" si="1811"/>
        <v>0</v>
      </c>
      <c r="AD2889" t="b">
        <f t="shared" si="1812"/>
        <v>0</v>
      </c>
      <c r="AE2889" t="b">
        <f t="shared" si="1813"/>
        <v>0</v>
      </c>
      <c r="AF2889" t="b">
        <f t="shared" si="1814"/>
        <v>0</v>
      </c>
      <c r="AG2889" t="b">
        <f t="shared" si="1815"/>
        <v>0</v>
      </c>
      <c r="AH2889" t="b">
        <f t="shared" si="1816"/>
        <v>1</v>
      </c>
      <c r="AI2889" t="b">
        <f t="shared" si="1817"/>
        <v>0</v>
      </c>
      <c r="AJ2889" t="b">
        <f t="shared" si="1818"/>
        <v>0</v>
      </c>
      <c r="AK2889" t="b">
        <f t="shared" si="1819"/>
        <v>0</v>
      </c>
      <c r="AL2889" t="b">
        <f t="shared" si="1820"/>
        <v>0</v>
      </c>
      <c r="AM2889" t="b">
        <f t="shared" si="1821"/>
        <v>0</v>
      </c>
      <c r="AN2889" t="b">
        <f t="shared" si="1822"/>
        <v>0</v>
      </c>
      <c r="AO2889" t="b">
        <f t="shared" si="1823"/>
        <v>0</v>
      </c>
      <c r="AP2889" t="b">
        <f t="shared" si="1824"/>
        <v>0</v>
      </c>
      <c r="AQ2889" t="b">
        <f t="shared" si="1825"/>
        <v>0</v>
      </c>
      <c r="AR2889" t="b">
        <f t="shared" si="1826"/>
        <v>0</v>
      </c>
      <c r="AS2889" t="b">
        <f t="shared" si="1827"/>
        <v>0</v>
      </c>
      <c r="AT2889" t="b">
        <f t="shared" si="1828"/>
        <v>0</v>
      </c>
      <c r="AU2889" t="b">
        <f t="shared" si="1829"/>
        <v>0</v>
      </c>
      <c r="AV2889" t="b">
        <f t="shared" si="1830"/>
        <v>0</v>
      </c>
      <c r="AW2889" t="b">
        <f t="shared" si="1831"/>
        <v>0</v>
      </c>
      <c r="AX2889" t="b">
        <f t="shared" si="1832"/>
        <v>0</v>
      </c>
      <c r="AY2889" t="b">
        <f t="shared" si="1833"/>
        <v>0</v>
      </c>
      <c r="AZ2889" t="b">
        <f t="shared" si="1834"/>
        <v>0</v>
      </c>
      <c r="BA2889" t="b">
        <f t="shared" si="1835"/>
        <v>0</v>
      </c>
      <c r="BB2889" t="b">
        <f t="shared" si="1836"/>
        <v>0</v>
      </c>
      <c r="BC2889" t="b">
        <f t="shared" si="1837"/>
        <v>0</v>
      </c>
      <c r="BD2889" t="b">
        <f t="shared" si="1838"/>
        <v>0</v>
      </c>
    </row>
    <row r="2890" spans="1:56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0"/>
        <v>0</v>
      </c>
      <c r="P2890" s="8" t="e">
        <f t="shared" si="1839"/>
        <v>#DIV/0!</v>
      </c>
      <c r="Q2890" t="s">
        <v>8322</v>
      </c>
      <c r="R2890" t="s">
        <v>8323</v>
      </c>
      <c r="S2890" s="12">
        <f t="shared" si="1801"/>
        <v>41922.535185185188</v>
      </c>
      <c r="T2890" s="12">
        <f t="shared" si="1802"/>
        <v>41930.207638888889</v>
      </c>
      <c r="U2890" t="b">
        <f t="shared" si="1803"/>
        <v>0</v>
      </c>
      <c r="V2890" t="b">
        <f t="shared" si="1804"/>
        <v>0</v>
      </c>
      <c r="W2890" t="b">
        <f t="shared" si="1805"/>
        <v>0</v>
      </c>
      <c r="X2890" t="b">
        <f t="shared" si="1806"/>
        <v>0</v>
      </c>
      <c r="Y2890" t="b">
        <f t="shared" si="1807"/>
        <v>0</v>
      </c>
      <c r="Z2890" t="b">
        <f t="shared" si="1808"/>
        <v>0</v>
      </c>
      <c r="AA2890" t="b">
        <f t="shared" si="1809"/>
        <v>0</v>
      </c>
      <c r="AB2890" t="b">
        <f t="shared" si="1810"/>
        <v>0</v>
      </c>
      <c r="AC2890" t="b">
        <f t="shared" si="1811"/>
        <v>0</v>
      </c>
      <c r="AD2890" t="b">
        <f t="shared" si="1812"/>
        <v>0</v>
      </c>
      <c r="AE2890" t="b">
        <f t="shared" si="1813"/>
        <v>0</v>
      </c>
      <c r="AF2890" t="b">
        <f t="shared" si="1814"/>
        <v>0</v>
      </c>
      <c r="AG2890" t="b">
        <f t="shared" si="1815"/>
        <v>0</v>
      </c>
      <c r="AH2890" t="b">
        <f t="shared" si="1816"/>
        <v>0</v>
      </c>
      <c r="AI2890" t="b">
        <f t="shared" si="1817"/>
        <v>0</v>
      </c>
      <c r="AJ2890" t="b">
        <f t="shared" si="1818"/>
        <v>0</v>
      </c>
      <c r="AK2890" t="b">
        <f t="shared" si="1819"/>
        <v>0</v>
      </c>
      <c r="AL2890" t="b">
        <f t="shared" si="1820"/>
        <v>0</v>
      </c>
      <c r="AM2890" t="b">
        <f t="shared" si="1821"/>
        <v>0</v>
      </c>
      <c r="AN2890" t="b">
        <f t="shared" si="1822"/>
        <v>1</v>
      </c>
      <c r="AO2890" t="b">
        <f t="shared" si="1823"/>
        <v>0</v>
      </c>
      <c r="AP2890" t="b">
        <f t="shared" si="1824"/>
        <v>0</v>
      </c>
      <c r="AQ2890" t="b">
        <f t="shared" si="1825"/>
        <v>0</v>
      </c>
      <c r="AR2890" t="b">
        <f t="shared" si="1826"/>
        <v>0</v>
      </c>
      <c r="AS2890" t="b">
        <f t="shared" si="1827"/>
        <v>0</v>
      </c>
      <c r="AT2890" t="b">
        <f t="shared" si="1828"/>
        <v>0</v>
      </c>
      <c r="AU2890" t="b">
        <f t="shared" si="1829"/>
        <v>0</v>
      </c>
      <c r="AV2890" t="b">
        <f t="shared" si="1830"/>
        <v>0</v>
      </c>
      <c r="AW2890" t="b">
        <f t="shared" si="1831"/>
        <v>0</v>
      </c>
      <c r="AX2890" t="b">
        <f t="shared" si="1832"/>
        <v>0</v>
      </c>
      <c r="AY2890" t="b">
        <f t="shared" si="1833"/>
        <v>0</v>
      </c>
      <c r="AZ2890" t="b">
        <f t="shared" si="1834"/>
        <v>0</v>
      </c>
      <c r="BA2890" t="b">
        <f t="shared" si="1835"/>
        <v>0</v>
      </c>
      <c r="BB2890" t="b">
        <f t="shared" si="1836"/>
        <v>0</v>
      </c>
      <c r="BC2890" t="b">
        <f t="shared" si="1837"/>
        <v>0</v>
      </c>
      <c r="BD2890" t="b">
        <f t="shared" si="1838"/>
        <v>0</v>
      </c>
    </row>
    <row r="2891" spans="1:56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0"/>
        <v>38.066666666666663</v>
      </c>
      <c r="P2891" s="8">
        <f t="shared" si="1839"/>
        <v>81.571428571428569</v>
      </c>
      <c r="Q2891" t="s">
        <v>8322</v>
      </c>
      <c r="R2891" t="s">
        <v>8323</v>
      </c>
      <c r="S2891" s="12">
        <f t="shared" si="1801"/>
        <v>41850.863252314812</v>
      </c>
      <c r="T2891" s="12">
        <f t="shared" si="1802"/>
        <v>41880.863252314812</v>
      </c>
      <c r="U2891" t="b">
        <f t="shared" si="1803"/>
        <v>0</v>
      </c>
      <c r="V2891" t="b">
        <f t="shared" si="1804"/>
        <v>0</v>
      </c>
      <c r="W2891" t="b">
        <f t="shared" si="1805"/>
        <v>0</v>
      </c>
      <c r="X2891" t="b">
        <f t="shared" si="1806"/>
        <v>0</v>
      </c>
      <c r="Y2891" t="b">
        <f t="shared" si="1807"/>
        <v>0</v>
      </c>
      <c r="Z2891" t="b">
        <f t="shared" si="1808"/>
        <v>0</v>
      </c>
      <c r="AA2891" t="b">
        <f t="shared" si="1809"/>
        <v>0</v>
      </c>
      <c r="AB2891" t="b">
        <f t="shared" si="1810"/>
        <v>0</v>
      </c>
      <c r="AC2891" t="b">
        <f t="shared" si="1811"/>
        <v>0</v>
      </c>
      <c r="AD2891" t="b">
        <f t="shared" si="1812"/>
        <v>0</v>
      </c>
      <c r="AE2891" t="b">
        <f t="shared" si="1813"/>
        <v>0</v>
      </c>
      <c r="AF2891" t="b">
        <f t="shared" si="1814"/>
        <v>0</v>
      </c>
      <c r="AG2891" t="b">
        <f t="shared" si="1815"/>
        <v>0</v>
      </c>
      <c r="AH2891" t="b">
        <f t="shared" si="1816"/>
        <v>1</v>
      </c>
      <c r="AI2891" t="b">
        <f t="shared" si="1817"/>
        <v>0</v>
      </c>
      <c r="AJ2891" t="b">
        <f t="shared" si="1818"/>
        <v>0</v>
      </c>
      <c r="AK2891" t="b">
        <f t="shared" si="1819"/>
        <v>0</v>
      </c>
      <c r="AL2891" t="b">
        <f t="shared" si="1820"/>
        <v>0</v>
      </c>
      <c r="AM2891" t="b">
        <f t="shared" si="1821"/>
        <v>0</v>
      </c>
      <c r="AN2891" t="b">
        <f t="shared" si="1822"/>
        <v>0</v>
      </c>
      <c r="AO2891" t="b">
        <f t="shared" si="1823"/>
        <v>0</v>
      </c>
      <c r="AP2891" t="b">
        <f t="shared" si="1824"/>
        <v>0</v>
      </c>
      <c r="AQ2891" t="b">
        <f t="shared" si="1825"/>
        <v>0</v>
      </c>
      <c r="AR2891" t="b">
        <f t="shared" si="1826"/>
        <v>0</v>
      </c>
      <c r="AS2891" t="b">
        <f t="shared" si="1827"/>
        <v>0</v>
      </c>
      <c r="AT2891" t="b">
        <f t="shared" si="1828"/>
        <v>0</v>
      </c>
      <c r="AU2891" t="b">
        <f t="shared" si="1829"/>
        <v>0</v>
      </c>
      <c r="AV2891" t="b">
        <f t="shared" si="1830"/>
        <v>0</v>
      </c>
      <c r="AW2891" t="b">
        <f t="shared" si="1831"/>
        <v>0</v>
      </c>
      <c r="AX2891" t="b">
        <f t="shared" si="1832"/>
        <v>0</v>
      </c>
      <c r="AY2891" t="b">
        <f t="shared" si="1833"/>
        <v>0</v>
      </c>
      <c r="AZ2891" t="b">
        <f t="shared" si="1834"/>
        <v>0</v>
      </c>
      <c r="BA2891" t="b">
        <f t="shared" si="1835"/>
        <v>0</v>
      </c>
      <c r="BB2891" t="b">
        <f t="shared" si="1836"/>
        <v>0</v>
      </c>
      <c r="BC2891" t="b">
        <f t="shared" si="1837"/>
        <v>0</v>
      </c>
      <c r="BD2891" t="b">
        <f t="shared" si="1838"/>
        <v>0</v>
      </c>
    </row>
    <row r="2892" spans="1:56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0"/>
        <v>1.05</v>
      </c>
      <c r="P2892" s="8">
        <f t="shared" si="1839"/>
        <v>7</v>
      </c>
      <c r="Q2892" t="s">
        <v>8322</v>
      </c>
      <c r="R2892" t="s">
        <v>8323</v>
      </c>
      <c r="S2892" s="12">
        <f t="shared" si="1801"/>
        <v>41831.742962962962</v>
      </c>
      <c r="T2892" s="12">
        <f t="shared" si="1802"/>
        <v>41860.125</v>
      </c>
      <c r="U2892" t="b">
        <f t="shared" si="1803"/>
        <v>0</v>
      </c>
      <c r="V2892" t="b">
        <f t="shared" si="1804"/>
        <v>0</v>
      </c>
      <c r="W2892" t="b">
        <f t="shared" si="1805"/>
        <v>0</v>
      </c>
      <c r="X2892" t="b">
        <f t="shared" si="1806"/>
        <v>0</v>
      </c>
      <c r="Y2892" t="b">
        <f t="shared" si="1807"/>
        <v>0</v>
      </c>
      <c r="Z2892" t="b">
        <f t="shared" si="1808"/>
        <v>0</v>
      </c>
      <c r="AA2892" t="b">
        <f t="shared" si="1809"/>
        <v>0</v>
      </c>
      <c r="AB2892" t="b">
        <f t="shared" si="1810"/>
        <v>0</v>
      </c>
      <c r="AC2892" t="b">
        <f t="shared" si="1811"/>
        <v>0</v>
      </c>
      <c r="AD2892" t="b">
        <f t="shared" si="1812"/>
        <v>0</v>
      </c>
      <c r="AE2892" t="b">
        <f t="shared" si="1813"/>
        <v>0</v>
      </c>
      <c r="AF2892" t="b">
        <f t="shared" si="1814"/>
        <v>0</v>
      </c>
      <c r="AG2892" t="b">
        <f t="shared" si="1815"/>
        <v>0</v>
      </c>
      <c r="AH2892" t="b">
        <f t="shared" si="1816"/>
        <v>1</v>
      </c>
      <c r="AI2892" t="b">
        <f t="shared" si="1817"/>
        <v>0</v>
      </c>
      <c r="AJ2892" t="b">
        <f t="shared" si="1818"/>
        <v>0</v>
      </c>
      <c r="AK2892" t="b">
        <f t="shared" si="1819"/>
        <v>0</v>
      </c>
      <c r="AL2892" t="b">
        <f t="shared" si="1820"/>
        <v>0</v>
      </c>
      <c r="AM2892" t="b">
        <f t="shared" si="1821"/>
        <v>0</v>
      </c>
      <c r="AN2892" t="b">
        <f t="shared" si="1822"/>
        <v>0</v>
      </c>
      <c r="AO2892" t="b">
        <f t="shared" si="1823"/>
        <v>0</v>
      </c>
      <c r="AP2892" t="b">
        <f t="shared" si="1824"/>
        <v>0</v>
      </c>
      <c r="AQ2892" t="b">
        <f t="shared" si="1825"/>
        <v>0</v>
      </c>
      <c r="AR2892" t="b">
        <f t="shared" si="1826"/>
        <v>0</v>
      </c>
      <c r="AS2892" t="b">
        <f t="shared" si="1827"/>
        <v>0</v>
      </c>
      <c r="AT2892" t="b">
        <f t="shared" si="1828"/>
        <v>0</v>
      </c>
      <c r="AU2892" t="b">
        <f t="shared" si="1829"/>
        <v>0</v>
      </c>
      <c r="AV2892" t="b">
        <f t="shared" si="1830"/>
        <v>0</v>
      </c>
      <c r="AW2892" t="b">
        <f t="shared" si="1831"/>
        <v>0</v>
      </c>
      <c r="AX2892" t="b">
        <f t="shared" si="1832"/>
        <v>0</v>
      </c>
      <c r="AY2892" t="b">
        <f t="shared" si="1833"/>
        <v>0</v>
      </c>
      <c r="AZ2892" t="b">
        <f t="shared" si="1834"/>
        <v>0</v>
      </c>
      <c r="BA2892" t="b">
        <f t="shared" si="1835"/>
        <v>0</v>
      </c>
      <c r="BB2892" t="b">
        <f t="shared" si="1836"/>
        <v>0</v>
      </c>
      <c r="BC2892" t="b">
        <f t="shared" si="1837"/>
        <v>0</v>
      </c>
      <c r="BD2892" t="b">
        <f t="shared" si="1838"/>
        <v>0</v>
      </c>
    </row>
    <row r="2893" spans="1:56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0"/>
        <v>2.73</v>
      </c>
      <c r="P2893" s="8">
        <f t="shared" si="1839"/>
        <v>27.3</v>
      </c>
      <c r="Q2893" t="s">
        <v>8322</v>
      </c>
      <c r="R2893" t="s">
        <v>8323</v>
      </c>
      <c r="S2893" s="12">
        <f t="shared" si="1801"/>
        <v>42415.883425925931</v>
      </c>
      <c r="T2893" s="12">
        <f t="shared" si="1802"/>
        <v>42475.84175925926</v>
      </c>
      <c r="U2893" t="b">
        <f t="shared" si="1803"/>
        <v>0</v>
      </c>
      <c r="V2893" t="b">
        <f t="shared" si="1804"/>
        <v>0</v>
      </c>
      <c r="W2893" t="b">
        <f t="shared" si="1805"/>
        <v>0</v>
      </c>
      <c r="X2893" t="b">
        <f t="shared" si="1806"/>
        <v>0</v>
      </c>
      <c r="Y2893" t="b">
        <f t="shared" si="1807"/>
        <v>0</v>
      </c>
      <c r="Z2893" t="b">
        <f t="shared" si="1808"/>
        <v>0</v>
      </c>
      <c r="AA2893" t="b">
        <f t="shared" si="1809"/>
        <v>0</v>
      </c>
      <c r="AB2893" t="b">
        <f t="shared" si="1810"/>
        <v>0</v>
      </c>
      <c r="AC2893" t="b">
        <f t="shared" si="1811"/>
        <v>0</v>
      </c>
      <c r="AD2893" t="b">
        <f t="shared" si="1812"/>
        <v>0</v>
      </c>
      <c r="AE2893" t="b">
        <f t="shared" si="1813"/>
        <v>0</v>
      </c>
      <c r="AF2893" t="b">
        <f t="shared" si="1814"/>
        <v>0</v>
      </c>
      <c r="AG2893" t="b">
        <f t="shared" si="1815"/>
        <v>0</v>
      </c>
      <c r="AH2893" t="b">
        <f t="shared" si="1816"/>
        <v>0</v>
      </c>
      <c r="AI2893" t="b">
        <f t="shared" si="1817"/>
        <v>0</v>
      </c>
      <c r="AJ2893" t="b">
        <f t="shared" si="1818"/>
        <v>1</v>
      </c>
      <c r="AK2893" t="b">
        <f t="shared" si="1819"/>
        <v>0</v>
      </c>
      <c r="AL2893" t="b">
        <f t="shared" si="1820"/>
        <v>0</v>
      </c>
      <c r="AM2893" t="b">
        <f t="shared" si="1821"/>
        <v>0</v>
      </c>
      <c r="AN2893" t="b">
        <f t="shared" si="1822"/>
        <v>0</v>
      </c>
      <c r="AO2893" t="b">
        <f t="shared" si="1823"/>
        <v>0</v>
      </c>
      <c r="AP2893" t="b">
        <f t="shared" si="1824"/>
        <v>0</v>
      </c>
      <c r="AQ2893" t="b">
        <f t="shared" si="1825"/>
        <v>0</v>
      </c>
      <c r="AR2893" t="b">
        <f t="shared" si="1826"/>
        <v>0</v>
      </c>
      <c r="AS2893" t="b">
        <f t="shared" si="1827"/>
        <v>0</v>
      </c>
      <c r="AT2893" t="b">
        <f t="shared" si="1828"/>
        <v>0</v>
      </c>
      <c r="AU2893" t="b">
        <f t="shared" si="1829"/>
        <v>0</v>
      </c>
      <c r="AV2893" t="b">
        <f t="shared" si="1830"/>
        <v>0</v>
      </c>
      <c r="AW2893" t="b">
        <f t="shared" si="1831"/>
        <v>0</v>
      </c>
      <c r="AX2893" t="b">
        <f t="shared" si="1832"/>
        <v>0</v>
      </c>
      <c r="AY2893" t="b">
        <f t="shared" si="1833"/>
        <v>0</v>
      </c>
      <c r="AZ2893" t="b">
        <f t="shared" si="1834"/>
        <v>0</v>
      </c>
      <c r="BA2893" t="b">
        <f t="shared" si="1835"/>
        <v>0</v>
      </c>
      <c r="BB2893" t="b">
        <f t="shared" si="1836"/>
        <v>0</v>
      </c>
      <c r="BC2893" t="b">
        <f t="shared" si="1837"/>
        <v>0</v>
      </c>
      <c r="BD2893" t="b">
        <f t="shared" si="1838"/>
        <v>0</v>
      </c>
    </row>
    <row r="2894" spans="1:56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0"/>
        <v>9.0909090909090917</v>
      </c>
      <c r="P2894" s="8">
        <f t="shared" si="1839"/>
        <v>29.411764705882351</v>
      </c>
      <c r="Q2894" t="s">
        <v>8322</v>
      </c>
      <c r="R2894" t="s">
        <v>8323</v>
      </c>
      <c r="S2894" s="12">
        <f t="shared" si="1801"/>
        <v>41869.714166666665</v>
      </c>
      <c r="T2894" s="12">
        <f t="shared" si="1802"/>
        <v>41876.875</v>
      </c>
      <c r="U2894" t="b">
        <f t="shared" si="1803"/>
        <v>0</v>
      </c>
      <c r="V2894" t="b">
        <f t="shared" si="1804"/>
        <v>0</v>
      </c>
      <c r="W2894" t="b">
        <f t="shared" si="1805"/>
        <v>0</v>
      </c>
      <c r="X2894" t="b">
        <f t="shared" si="1806"/>
        <v>0</v>
      </c>
      <c r="Y2894" t="b">
        <f t="shared" si="1807"/>
        <v>0</v>
      </c>
      <c r="Z2894" t="b">
        <f t="shared" si="1808"/>
        <v>0</v>
      </c>
      <c r="AA2894" t="b">
        <f t="shared" si="1809"/>
        <v>0</v>
      </c>
      <c r="AB2894" t="b">
        <f t="shared" si="1810"/>
        <v>0</v>
      </c>
      <c r="AC2894" t="b">
        <f t="shared" si="1811"/>
        <v>0</v>
      </c>
      <c r="AD2894" t="b">
        <f t="shared" si="1812"/>
        <v>0</v>
      </c>
      <c r="AE2894" t="b">
        <f t="shared" si="1813"/>
        <v>0</v>
      </c>
      <c r="AF2894" t="b">
        <f t="shared" si="1814"/>
        <v>0</v>
      </c>
      <c r="AG2894" t="b">
        <f t="shared" si="1815"/>
        <v>0</v>
      </c>
      <c r="AH2894" t="b">
        <f t="shared" si="1816"/>
        <v>0</v>
      </c>
      <c r="AI2894" t="b">
        <f t="shared" si="1817"/>
        <v>1</v>
      </c>
      <c r="AJ2894" t="b">
        <f t="shared" si="1818"/>
        <v>0</v>
      </c>
      <c r="AK2894" t="b">
        <f t="shared" si="1819"/>
        <v>0</v>
      </c>
      <c r="AL2894" t="b">
        <f t="shared" si="1820"/>
        <v>0</v>
      </c>
      <c r="AM2894" t="b">
        <f t="shared" si="1821"/>
        <v>0</v>
      </c>
      <c r="AN2894" t="b">
        <f t="shared" si="1822"/>
        <v>0</v>
      </c>
      <c r="AO2894" t="b">
        <f t="shared" si="1823"/>
        <v>0</v>
      </c>
      <c r="AP2894" t="b">
        <f t="shared" si="1824"/>
        <v>0</v>
      </c>
      <c r="AQ2894" t="b">
        <f t="shared" si="1825"/>
        <v>0</v>
      </c>
      <c r="AR2894" t="b">
        <f t="shared" si="1826"/>
        <v>0</v>
      </c>
      <c r="AS2894" t="b">
        <f t="shared" si="1827"/>
        <v>0</v>
      </c>
      <c r="AT2894" t="b">
        <f t="shared" si="1828"/>
        <v>0</v>
      </c>
      <c r="AU2894" t="b">
        <f t="shared" si="1829"/>
        <v>0</v>
      </c>
      <c r="AV2894" t="b">
        <f t="shared" si="1830"/>
        <v>0</v>
      </c>
      <c r="AW2894" t="b">
        <f t="shared" si="1831"/>
        <v>0</v>
      </c>
      <c r="AX2894" t="b">
        <f t="shared" si="1832"/>
        <v>0</v>
      </c>
      <c r="AY2894" t="b">
        <f t="shared" si="1833"/>
        <v>0</v>
      </c>
      <c r="AZ2894" t="b">
        <f t="shared" si="1834"/>
        <v>0</v>
      </c>
      <c r="BA2894" t="b">
        <f t="shared" si="1835"/>
        <v>0</v>
      </c>
      <c r="BB2894" t="b">
        <f t="shared" si="1836"/>
        <v>0</v>
      </c>
      <c r="BC2894" t="b">
        <f t="shared" si="1837"/>
        <v>0</v>
      </c>
      <c r="BD2894" t="b">
        <f t="shared" si="1838"/>
        <v>0</v>
      </c>
    </row>
    <row r="2895" spans="1:56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0"/>
        <v>0.5</v>
      </c>
      <c r="P2895" s="8">
        <f t="shared" si="1839"/>
        <v>12.5</v>
      </c>
      <c r="Q2895" t="s">
        <v>8322</v>
      </c>
      <c r="R2895" t="s">
        <v>8323</v>
      </c>
      <c r="S2895" s="12">
        <f t="shared" si="1801"/>
        <v>41953.773090277777</v>
      </c>
      <c r="T2895" s="12">
        <f t="shared" si="1802"/>
        <v>42013.083333333328</v>
      </c>
      <c r="U2895" t="b">
        <f t="shared" si="1803"/>
        <v>0</v>
      </c>
      <c r="V2895" t="b">
        <f t="shared" si="1804"/>
        <v>0</v>
      </c>
      <c r="W2895" t="b">
        <f t="shared" si="1805"/>
        <v>0</v>
      </c>
      <c r="X2895" t="b">
        <f t="shared" si="1806"/>
        <v>0</v>
      </c>
      <c r="Y2895" t="b">
        <f t="shared" si="1807"/>
        <v>0</v>
      </c>
      <c r="Z2895" t="b">
        <f t="shared" si="1808"/>
        <v>0</v>
      </c>
      <c r="AA2895" t="b">
        <f t="shared" si="1809"/>
        <v>0</v>
      </c>
      <c r="AB2895" t="b">
        <f t="shared" si="1810"/>
        <v>0</v>
      </c>
      <c r="AC2895" t="b">
        <f t="shared" si="1811"/>
        <v>0</v>
      </c>
      <c r="AD2895" t="b">
        <f t="shared" si="1812"/>
        <v>0</v>
      </c>
      <c r="AE2895" t="b">
        <f t="shared" si="1813"/>
        <v>0</v>
      </c>
      <c r="AF2895" t="b">
        <f t="shared" si="1814"/>
        <v>0</v>
      </c>
      <c r="AG2895" t="b">
        <f t="shared" si="1815"/>
        <v>0</v>
      </c>
      <c r="AH2895" t="b">
        <f t="shared" si="1816"/>
        <v>0</v>
      </c>
      <c r="AI2895" t="b">
        <f t="shared" si="1817"/>
        <v>1</v>
      </c>
      <c r="AJ2895" t="b">
        <f t="shared" si="1818"/>
        <v>0</v>
      </c>
      <c r="AK2895" t="b">
        <f t="shared" si="1819"/>
        <v>0</v>
      </c>
      <c r="AL2895" t="b">
        <f t="shared" si="1820"/>
        <v>0</v>
      </c>
      <c r="AM2895" t="b">
        <f t="shared" si="1821"/>
        <v>0</v>
      </c>
      <c r="AN2895" t="b">
        <f t="shared" si="1822"/>
        <v>0</v>
      </c>
      <c r="AO2895" t="b">
        <f t="shared" si="1823"/>
        <v>0</v>
      </c>
      <c r="AP2895" t="b">
        <f t="shared" si="1824"/>
        <v>0</v>
      </c>
      <c r="AQ2895" t="b">
        <f t="shared" si="1825"/>
        <v>0</v>
      </c>
      <c r="AR2895" t="b">
        <f t="shared" si="1826"/>
        <v>0</v>
      </c>
      <c r="AS2895" t="b">
        <f t="shared" si="1827"/>
        <v>0</v>
      </c>
      <c r="AT2895" t="b">
        <f t="shared" si="1828"/>
        <v>0</v>
      </c>
      <c r="AU2895" t="b">
        <f t="shared" si="1829"/>
        <v>0</v>
      </c>
      <c r="AV2895" t="b">
        <f t="shared" si="1830"/>
        <v>0</v>
      </c>
      <c r="AW2895" t="b">
        <f t="shared" si="1831"/>
        <v>0</v>
      </c>
      <c r="AX2895" t="b">
        <f t="shared" si="1832"/>
        <v>0</v>
      </c>
      <c r="AY2895" t="b">
        <f t="shared" si="1833"/>
        <v>0</v>
      </c>
      <c r="AZ2895" t="b">
        <f t="shared" si="1834"/>
        <v>0</v>
      </c>
      <c r="BA2895" t="b">
        <f t="shared" si="1835"/>
        <v>0</v>
      </c>
      <c r="BB2895" t="b">
        <f t="shared" si="1836"/>
        <v>0</v>
      </c>
      <c r="BC2895" t="b">
        <f t="shared" si="1837"/>
        <v>0</v>
      </c>
      <c r="BD2895" t="b">
        <f t="shared" si="1838"/>
        <v>0</v>
      </c>
    </row>
    <row r="2896" spans="1:56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0"/>
        <v>0</v>
      </c>
      <c r="P2896" s="8" t="e">
        <f t="shared" si="1839"/>
        <v>#DIV/0!</v>
      </c>
      <c r="Q2896" t="s">
        <v>8322</v>
      </c>
      <c r="R2896" t="s">
        <v>8323</v>
      </c>
      <c r="S2896" s="12">
        <f t="shared" si="1801"/>
        <v>42037.986284722225</v>
      </c>
      <c r="T2896" s="12">
        <f t="shared" si="1802"/>
        <v>42097.944618055553</v>
      </c>
      <c r="U2896" t="b">
        <f t="shared" si="1803"/>
        <v>0</v>
      </c>
      <c r="V2896" t="b">
        <f t="shared" si="1804"/>
        <v>0</v>
      </c>
      <c r="W2896" t="b">
        <f t="shared" si="1805"/>
        <v>0</v>
      </c>
      <c r="X2896" t="b">
        <f t="shared" si="1806"/>
        <v>0</v>
      </c>
      <c r="Y2896" t="b">
        <f t="shared" si="1807"/>
        <v>0</v>
      </c>
      <c r="Z2896" t="b">
        <f t="shared" si="1808"/>
        <v>0</v>
      </c>
      <c r="AA2896" t="b">
        <f t="shared" si="1809"/>
        <v>0</v>
      </c>
      <c r="AB2896" t="b">
        <f t="shared" si="1810"/>
        <v>0</v>
      </c>
      <c r="AC2896" t="b">
        <f t="shared" si="1811"/>
        <v>0</v>
      </c>
      <c r="AD2896" t="b">
        <f t="shared" si="1812"/>
        <v>0</v>
      </c>
      <c r="AE2896" t="b">
        <f t="shared" si="1813"/>
        <v>0</v>
      </c>
      <c r="AF2896" t="b">
        <f t="shared" si="1814"/>
        <v>0</v>
      </c>
      <c r="AG2896" t="b">
        <f t="shared" si="1815"/>
        <v>0</v>
      </c>
      <c r="AH2896" t="b">
        <f t="shared" si="1816"/>
        <v>0</v>
      </c>
      <c r="AI2896" t="b">
        <f t="shared" si="1817"/>
        <v>0</v>
      </c>
      <c r="AJ2896" t="b">
        <f t="shared" si="1818"/>
        <v>0</v>
      </c>
      <c r="AK2896" t="b">
        <f t="shared" si="1819"/>
        <v>0</v>
      </c>
      <c r="AL2896" t="b">
        <f t="shared" si="1820"/>
        <v>0</v>
      </c>
      <c r="AM2896" t="b">
        <f t="shared" si="1821"/>
        <v>0</v>
      </c>
      <c r="AN2896" t="b">
        <f t="shared" si="1822"/>
        <v>0</v>
      </c>
      <c r="AO2896" t="b">
        <f t="shared" si="1823"/>
        <v>0</v>
      </c>
      <c r="AP2896" t="b">
        <f t="shared" si="1824"/>
        <v>0</v>
      </c>
      <c r="AQ2896" t="b">
        <f t="shared" si="1825"/>
        <v>0</v>
      </c>
      <c r="AR2896" t="b">
        <f t="shared" si="1826"/>
        <v>1</v>
      </c>
      <c r="AS2896" t="b">
        <f t="shared" si="1827"/>
        <v>0</v>
      </c>
      <c r="AT2896" t="b">
        <f t="shared" si="1828"/>
        <v>0</v>
      </c>
      <c r="AU2896" t="b">
        <f t="shared" si="1829"/>
        <v>0</v>
      </c>
      <c r="AV2896" t="b">
        <f t="shared" si="1830"/>
        <v>0</v>
      </c>
      <c r="AW2896" t="b">
        <f t="shared" si="1831"/>
        <v>0</v>
      </c>
      <c r="AX2896" t="b">
        <f t="shared" si="1832"/>
        <v>0</v>
      </c>
      <c r="AY2896" t="b">
        <f t="shared" si="1833"/>
        <v>0</v>
      </c>
      <c r="AZ2896" t="b">
        <f t="shared" si="1834"/>
        <v>0</v>
      </c>
      <c r="BA2896" t="b">
        <f t="shared" si="1835"/>
        <v>0</v>
      </c>
      <c r="BB2896" t="b">
        <f t="shared" si="1836"/>
        <v>0</v>
      </c>
      <c r="BC2896" t="b">
        <f t="shared" si="1837"/>
        <v>0</v>
      </c>
      <c r="BD2896" t="b">
        <f t="shared" si="1838"/>
        <v>0</v>
      </c>
    </row>
    <row r="2897" spans="1:56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0"/>
        <v>4.5999999999999996</v>
      </c>
      <c r="P2897" s="8">
        <f t="shared" si="1839"/>
        <v>5.75</v>
      </c>
      <c r="Q2897" t="s">
        <v>8322</v>
      </c>
      <c r="R2897" t="s">
        <v>8323</v>
      </c>
      <c r="S2897" s="12">
        <f t="shared" si="1801"/>
        <v>41811.555462962962</v>
      </c>
      <c r="T2897" s="12">
        <f t="shared" si="1802"/>
        <v>41812.875</v>
      </c>
      <c r="U2897" t="b">
        <f t="shared" si="1803"/>
        <v>0</v>
      </c>
      <c r="V2897" t="b">
        <f t="shared" si="1804"/>
        <v>0</v>
      </c>
      <c r="W2897" t="b">
        <f t="shared" si="1805"/>
        <v>0</v>
      </c>
      <c r="X2897" t="b">
        <f t="shared" si="1806"/>
        <v>0</v>
      </c>
      <c r="Y2897" t="b">
        <f t="shared" si="1807"/>
        <v>0</v>
      </c>
      <c r="Z2897" t="b">
        <f t="shared" si="1808"/>
        <v>0</v>
      </c>
      <c r="AA2897" t="b">
        <f t="shared" si="1809"/>
        <v>0</v>
      </c>
      <c r="AB2897" t="b">
        <f t="shared" si="1810"/>
        <v>0</v>
      </c>
      <c r="AC2897" t="b">
        <f t="shared" si="1811"/>
        <v>0</v>
      </c>
      <c r="AD2897" t="b">
        <f t="shared" si="1812"/>
        <v>0</v>
      </c>
      <c r="AE2897" t="b">
        <f t="shared" si="1813"/>
        <v>0</v>
      </c>
      <c r="AF2897" t="b">
        <f t="shared" si="1814"/>
        <v>0</v>
      </c>
      <c r="AG2897" t="b">
        <f t="shared" si="1815"/>
        <v>1</v>
      </c>
      <c r="AH2897" t="b">
        <f t="shared" si="1816"/>
        <v>0</v>
      </c>
      <c r="AI2897" t="b">
        <f t="shared" si="1817"/>
        <v>0</v>
      </c>
      <c r="AJ2897" t="b">
        <f t="shared" si="1818"/>
        <v>0</v>
      </c>
      <c r="AK2897" t="b">
        <f t="shared" si="1819"/>
        <v>0</v>
      </c>
      <c r="AL2897" t="b">
        <f t="shared" si="1820"/>
        <v>0</v>
      </c>
      <c r="AM2897" t="b">
        <f t="shared" si="1821"/>
        <v>0</v>
      </c>
      <c r="AN2897" t="b">
        <f t="shared" si="1822"/>
        <v>0</v>
      </c>
      <c r="AO2897" t="b">
        <f t="shared" si="1823"/>
        <v>0</v>
      </c>
      <c r="AP2897" t="b">
        <f t="shared" si="1824"/>
        <v>0</v>
      </c>
      <c r="AQ2897" t="b">
        <f t="shared" si="1825"/>
        <v>0</v>
      </c>
      <c r="AR2897" t="b">
        <f t="shared" si="1826"/>
        <v>0</v>
      </c>
      <c r="AS2897" t="b">
        <f t="shared" si="1827"/>
        <v>0</v>
      </c>
      <c r="AT2897" t="b">
        <f t="shared" si="1828"/>
        <v>0</v>
      </c>
      <c r="AU2897" t="b">
        <f t="shared" si="1829"/>
        <v>0</v>
      </c>
      <c r="AV2897" t="b">
        <f t="shared" si="1830"/>
        <v>0</v>
      </c>
      <c r="AW2897" t="b">
        <f t="shared" si="1831"/>
        <v>0</v>
      </c>
      <c r="AX2897" t="b">
        <f t="shared" si="1832"/>
        <v>0</v>
      </c>
      <c r="AY2897" t="b">
        <f t="shared" si="1833"/>
        <v>0</v>
      </c>
      <c r="AZ2897" t="b">
        <f t="shared" si="1834"/>
        <v>0</v>
      </c>
      <c r="BA2897" t="b">
        <f t="shared" si="1835"/>
        <v>0</v>
      </c>
      <c r="BB2897" t="b">
        <f t="shared" si="1836"/>
        <v>0</v>
      </c>
      <c r="BC2897" t="b">
        <f t="shared" si="1837"/>
        <v>0</v>
      </c>
      <c r="BD2897" t="b">
        <f t="shared" si="1838"/>
        <v>0</v>
      </c>
    </row>
    <row r="2898" spans="1:56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0"/>
        <v>20.833333333333336</v>
      </c>
      <c r="P2898" s="8">
        <f t="shared" si="1839"/>
        <v>52.083333333333336</v>
      </c>
      <c r="Q2898" t="s">
        <v>8322</v>
      </c>
      <c r="R2898" t="s">
        <v>8323</v>
      </c>
      <c r="S2898" s="12">
        <f t="shared" si="1801"/>
        <v>42701.908807870372</v>
      </c>
      <c r="T2898" s="12">
        <f t="shared" si="1802"/>
        <v>42716.25</v>
      </c>
      <c r="U2898" t="b">
        <f t="shared" si="1803"/>
        <v>0</v>
      </c>
      <c r="V2898" t="b">
        <f t="shared" si="1804"/>
        <v>0</v>
      </c>
      <c r="W2898" t="b">
        <f t="shared" si="1805"/>
        <v>0</v>
      </c>
      <c r="X2898" t="b">
        <f t="shared" si="1806"/>
        <v>0</v>
      </c>
      <c r="Y2898" t="b">
        <f t="shared" si="1807"/>
        <v>0</v>
      </c>
      <c r="Z2898" t="b">
        <f t="shared" si="1808"/>
        <v>0</v>
      </c>
      <c r="AA2898" t="b">
        <f t="shared" si="1809"/>
        <v>0</v>
      </c>
      <c r="AB2898" t="b">
        <f t="shared" si="1810"/>
        <v>0</v>
      </c>
      <c r="AC2898" t="b">
        <f t="shared" si="1811"/>
        <v>0</v>
      </c>
      <c r="AD2898" t="b">
        <f t="shared" si="1812"/>
        <v>0</v>
      </c>
      <c r="AE2898" t="b">
        <f t="shared" si="1813"/>
        <v>0</v>
      </c>
      <c r="AF2898" t="b">
        <f t="shared" si="1814"/>
        <v>0</v>
      </c>
      <c r="AG2898" t="b">
        <f t="shared" si="1815"/>
        <v>0</v>
      </c>
      <c r="AH2898" t="b">
        <f t="shared" si="1816"/>
        <v>1</v>
      </c>
      <c r="AI2898" t="b">
        <f t="shared" si="1817"/>
        <v>0</v>
      </c>
      <c r="AJ2898" t="b">
        <f t="shared" si="1818"/>
        <v>0</v>
      </c>
      <c r="AK2898" t="b">
        <f t="shared" si="1819"/>
        <v>0</v>
      </c>
      <c r="AL2898" t="b">
        <f t="shared" si="1820"/>
        <v>0</v>
      </c>
      <c r="AM2898" t="b">
        <f t="shared" si="1821"/>
        <v>0</v>
      </c>
      <c r="AN2898" t="b">
        <f t="shared" si="1822"/>
        <v>0</v>
      </c>
      <c r="AO2898" t="b">
        <f t="shared" si="1823"/>
        <v>0</v>
      </c>
      <c r="AP2898" t="b">
        <f t="shared" si="1824"/>
        <v>0</v>
      </c>
      <c r="AQ2898" t="b">
        <f t="shared" si="1825"/>
        <v>0</v>
      </c>
      <c r="AR2898" t="b">
        <f t="shared" si="1826"/>
        <v>0</v>
      </c>
      <c r="AS2898" t="b">
        <f t="shared" si="1827"/>
        <v>0</v>
      </c>
      <c r="AT2898" t="b">
        <f t="shared" si="1828"/>
        <v>0</v>
      </c>
      <c r="AU2898" t="b">
        <f t="shared" si="1829"/>
        <v>0</v>
      </c>
      <c r="AV2898" t="b">
        <f t="shared" si="1830"/>
        <v>0</v>
      </c>
      <c r="AW2898" t="b">
        <f t="shared" si="1831"/>
        <v>0</v>
      </c>
      <c r="AX2898" t="b">
        <f t="shared" si="1832"/>
        <v>0</v>
      </c>
      <c r="AY2898" t="b">
        <f t="shared" si="1833"/>
        <v>0</v>
      </c>
      <c r="AZ2898" t="b">
        <f t="shared" si="1834"/>
        <v>0</v>
      </c>
      <c r="BA2898" t="b">
        <f t="shared" si="1835"/>
        <v>0</v>
      </c>
      <c r="BB2898" t="b">
        <f t="shared" si="1836"/>
        <v>0</v>
      </c>
      <c r="BC2898" t="b">
        <f t="shared" si="1837"/>
        <v>0</v>
      </c>
      <c r="BD2898" t="b">
        <f t="shared" si="1838"/>
        <v>0</v>
      </c>
    </row>
    <row r="2899" spans="1:56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0"/>
        <v>4.583333333333333</v>
      </c>
      <c r="P2899" s="8">
        <f t="shared" si="1839"/>
        <v>183.33333333333334</v>
      </c>
      <c r="Q2899" t="s">
        <v>8322</v>
      </c>
      <c r="R2899" t="s">
        <v>8323</v>
      </c>
      <c r="S2899" s="12">
        <f t="shared" si="1801"/>
        <v>42258.646504629629</v>
      </c>
      <c r="T2899" s="12">
        <f t="shared" si="1802"/>
        <v>42288.645196759258</v>
      </c>
      <c r="U2899" t="b">
        <f t="shared" si="1803"/>
        <v>0</v>
      </c>
      <c r="V2899" t="b">
        <f t="shared" si="1804"/>
        <v>0</v>
      </c>
      <c r="W2899" t="b">
        <f t="shared" si="1805"/>
        <v>0</v>
      </c>
      <c r="X2899" t="b">
        <f t="shared" si="1806"/>
        <v>0</v>
      </c>
      <c r="Y2899" t="b">
        <f t="shared" si="1807"/>
        <v>0</v>
      </c>
      <c r="Z2899" t="b">
        <f t="shared" si="1808"/>
        <v>0</v>
      </c>
      <c r="AA2899" t="b">
        <f t="shared" si="1809"/>
        <v>0</v>
      </c>
      <c r="AB2899" t="b">
        <f t="shared" si="1810"/>
        <v>0</v>
      </c>
      <c r="AC2899" t="b">
        <f t="shared" si="1811"/>
        <v>0</v>
      </c>
      <c r="AD2899" t="b">
        <f t="shared" si="1812"/>
        <v>0</v>
      </c>
      <c r="AE2899" t="b">
        <f t="shared" si="1813"/>
        <v>0</v>
      </c>
      <c r="AF2899" t="b">
        <f t="shared" si="1814"/>
        <v>0</v>
      </c>
      <c r="AG2899" t="b">
        <f t="shared" si="1815"/>
        <v>0</v>
      </c>
      <c r="AH2899" t="b">
        <f t="shared" si="1816"/>
        <v>0</v>
      </c>
      <c r="AI2899" t="b">
        <f t="shared" si="1817"/>
        <v>0</v>
      </c>
      <c r="AJ2899" t="b">
        <f t="shared" si="1818"/>
        <v>1</v>
      </c>
      <c r="AK2899" t="b">
        <f t="shared" si="1819"/>
        <v>0</v>
      </c>
      <c r="AL2899" t="b">
        <f t="shared" si="1820"/>
        <v>0</v>
      </c>
      <c r="AM2899" t="b">
        <f t="shared" si="1821"/>
        <v>0</v>
      </c>
      <c r="AN2899" t="b">
        <f t="shared" si="1822"/>
        <v>0</v>
      </c>
      <c r="AO2899" t="b">
        <f t="shared" si="1823"/>
        <v>0</v>
      </c>
      <c r="AP2899" t="b">
        <f t="shared" si="1824"/>
        <v>0</v>
      </c>
      <c r="AQ2899" t="b">
        <f t="shared" si="1825"/>
        <v>0</v>
      </c>
      <c r="AR2899" t="b">
        <f t="shared" si="1826"/>
        <v>0</v>
      </c>
      <c r="AS2899" t="b">
        <f t="shared" si="1827"/>
        <v>0</v>
      </c>
      <c r="AT2899" t="b">
        <f t="shared" si="1828"/>
        <v>0</v>
      </c>
      <c r="AU2899" t="b">
        <f t="shared" si="1829"/>
        <v>0</v>
      </c>
      <c r="AV2899" t="b">
        <f t="shared" si="1830"/>
        <v>0</v>
      </c>
      <c r="AW2899" t="b">
        <f t="shared" si="1831"/>
        <v>0</v>
      </c>
      <c r="AX2899" t="b">
        <f t="shared" si="1832"/>
        <v>0</v>
      </c>
      <c r="AY2899" t="b">
        <f t="shared" si="1833"/>
        <v>0</v>
      </c>
      <c r="AZ2899" t="b">
        <f t="shared" si="1834"/>
        <v>0</v>
      </c>
      <c r="BA2899" t="b">
        <f t="shared" si="1835"/>
        <v>0</v>
      </c>
      <c r="BB2899" t="b">
        <f t="shared" si="1836"/>
        <v>0</v>
      </c>
      <c r="BC2899" t="b">
        <f t="shared" si="1837"/>
        <v>0</v>
      </c>
      <c r="BD2899" t="b">
        <f t="shared" si="1838"/>
        <v>0</v>
      </c>
    </row>
    <row r="2900" spans="1:56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0"/>
        <v>4.2133333333333338</v>
      </c>
      <c r="P2900" s="8">
        <f t="shared" si="1839"/>
        <v>26.333333333333332</v>
      </c>
      <c r="Q2900" t="s">
        <v>8322</v>
      </c>
      <c r="R2900" t="s">
        <v>8323</v>
      </c>
      <c r="S2900" s="12">
        <f t="shared" si="1801"/>
        <v>42278.664965277778</v>
      </c>
      <c r="T2900" s="12">
        <f t="shared" si="1802"/>
        <v>42308.664965277778</v>
      </c>
      <c r="U2900" t="b">
        <f t="shared" si="1803"/>
        <v>0</v>
      </c>
      <c r="V2900" t="b">
        <f t="shared" si="1804"/>
        <v>0</v>
      </c>
      <c r="W2900" t="b">
        <f t="shared" si="1805"/>
        <v>0</v>
      </c>
      <c r="X2900" t="b">
        <f t="shared" si="1806"/>
        <v>0</v>
      </c>
      <c r="Y2900" t="b">
        <f t="shared" si="1807"/>
        <v>0</v>
      </c>
      <c r="Z2900" t="b">
        <f t="shared" si="1808"/>
        <v>0</v>
      </c>
      <c r="AA2900" t="b">
        <f t="shared" si="1809"/>
        <v>0</v>
      </c>
      <c r="AB2900" t="b">
        <f t="shared" si="1810"/>
        <v>0</v>
      </c>
      <c r="AC2900" t="b">
        <f t="shared" si="1811"/>
        <v>0</v>
      </c>
      <c r="AD2900" t="b">
        <f t="shared" si="1812"/>
        <v>0</v>
      </c>
      <c r="AE2900" t="b">
        <f t="shared" si="1813"/>
        <v>0</v>
      </c>
      <c r="AF2900" t="b">
        <f t="shared" si="1814"/>
        <v>0</v>
      </c>
      <c r="AG2900" t="b">
        <f t="shared" si="1815"/>
        <v>0</v>
      </c>
      <c r="AH2900" t="b">
        <f t="shared" si="1816"/>
        <v>0</v>
      </c>
      <c r="AI2900" t="b">
        <f t="shared" si="1817"/>
        <v>1</v>
      </c>
      <c r="AJ2900" t="b">
        <f t="shared" si="1818"/>
        <v>0</v>
      </c>
      <c r="AK2900" t="b">
        <f t="shared" si="1819"/>
        <v>0</v>
      </c>
      <c r="AL2900" t="b">
        <f t="shared" si="1820"/>
        <v>0</v>
      </c>
      <c r="AM2900" t="b">
        <f t="shared" si="1821"/>
        <v>0</v>
      </c>
      <c r="AN2900" t="b">
        <f t="shared" si="1822"/>
        <v>0</v>
      </c>
      <c r="AO2900" t="b">
        <f t="shared" si="1823"/>
        <v>0</v>
      </c>
      <c r="AP2900" t="b">
        <f t="shared" si="1824"/>
        <v>0</v>
      </c>
      <c r="AQ2900" t="b">
        <f t="shared" si="1825"/>
        <v>0</v>
      </c>
      <c r="AR2900" t="b">
        <f t="shared" si="1826"/>
        <v>0</v>
      </c>
      <c r="AS2900" t="b">
        <f t="shared" si="1827"/>
        <v>0</v>
      </c>
      <c r="AT2900" t="b">
        <f t="shared" si="1828"/>
        <v>0</v>
      </c>
      <c r="AU2900" t="b">
        <f t="shared" si="1829"/>
        <v>0</v>
      </c>
      <c r="AV2900" t="b">
        <f t="shared" si="1830"/>
        <v>0</v>
      </c>
      <c r="AW2900" t="b">
        <f t="shared" si="1831"/>
        <v>0</v>
      </c>
      <c r="AX2900" t="b">
        <f t="shared" si="1832"/>
        <v>0</v>
      </c>
      <c r="AY2900" t="b">
        <f t="shared" si="1833"/>
        <v>0</v>
      </c>
      <c r="AZ2900" t="b">
        <f t="shared" si="1834"/>
        <v>0</v>
      </c>
      <c r="BA2900" t="b">
        <f t="shared" si="1835"/>
        <v>0</v>
      </c>
      <c r="BB2900" t="b">
        <f t="shared" si="1836"/>
        <v>0</v>
      </c>
      <c r="BC2900" t="b">
        <f t="shared" si="1837"/>
        <v>0</v>
      </c>
      <c r="BD2900" t="b">
        <f t="shared" si="1838"/>
        <v>0</v>
      </c>
    </row>
    <row r="2901" spans="1:56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0"/>
        <v>0</v>
      </c>
      <c r="P2901" s="8" t="e">
        <f t="shared" si="1839"/>
        <v>#DIV/0!</v>
      </c>
      <c r="Q2901" t="s">
        <v>8322</v>
      </c>
      <c r="R2901" t="s">
        <v>8323</v>
      </c>
      <c r="S2901" s="12">
        <f t="shared" si="1801"/>
        <v>42515.078217592592</v>
      </c>
      <c r="T2901" s="12">
        <f t="shared" si="1802"/>
        <v>42575.078217592592</v>
      </c>
      <c r="U2901" t="b">
        <f t="shared" si="1803"/>
        <v>0</v>
      </c>
      <c r="V2901" t="b">
        <f t="shared" si="1804"/>
        <v>0</v>
      </c>
      <c r="W2901" t="b">
        <f t="shared" si="1805"/>
        <v>0</v>
      </c>
      <c r="X2901" t="b">
        <f t="shared" si="1806"/>
        <v>0</v>
      </c>
      <c r="Y2901" t="b">
        <f t="shared" si="1807"/>
        <v>0</v>
      </c>
      <c r="Z2901" t="b">
        <f t="shared" si="1808"/>
        <v>0</v>
      </c>
      <c r="AA2901" t="b">
        <f t="shared" si="1809"/>
        <v>0</v>
      </c>
      <c r="AB2901" t="b">
        <f t="shared" si="1810"/>
        <v>0</v>
      </c>
      <c r="AC2901" t="b">
        <f t="shared" si="1811"/>
        <v>0</v>
      </c>
      <c r="AD2901" t="b">
        <f t="shared" si="1812"/>
        <v>0</v>
      </c>
      <c r="AE2901" t="b">
        <f t="shared" si="1813"/>
        <v>0</v>
      </c>
      <c r="AF2901" t="b">
        <f t="shared" si="1814"/>
        <v>0</v>
      </c>
      <c r="AG2901" t="b">
        <f t="shared" si="1815"/>
        <v>0</v>
      </c>
      <c r="AH2901" t="b">
        <f t="shared" si="1816"/>
        <v>0</v>
      </c>
      <c r="AI2901" t="b">
        <f t="shared" si="1817"/>
        <v>0</v>
      </c>
      <c r="AJ2901" t="b">
        <f t="shared" si="1818"/>
        <v>1</v>
      </c>
      <c r="AK2901" t="b">
        <f t="shared" si="1819"/>
        <v>0</v>
      </c>
      <c r="AL2901" t="b">
        <f t="shared" si="1820"/>
        <v>0</v>
      </c>
      <c r="AM2901" t="b">
        <f t="shared" si="1821"/>
        <v>0</v>
      </c>
      <c r="AN2901" t="b">
        <f t="shared" si="1822"/>
        <v>0</v>
      </c>
      <c r="AO2901" t="b">
        <f t="shared" si="1823"/>
        <v>0</v>
      </c>
      <c r="AP2901" t="b">
        <f t="shared" si="1824"/>
        <v>0</v>
      </c>
      <c r="AQ2901" t="b">
        <f t="shared" si="1825"/>
        <v>0</v>
      </c>
      <c r="AR2901" t="b">
        <f t="shared" si="1826"/>
        <v>0</v>
      </c>
      <c r="AS2901" t="b">
        <f t="shared" si="1827"/>
        <v>0</v>
      </c>
      <c r="AT2901" t="b">
        <f t="shared" si="1828"/>
        <v>0</v>
      </c>
      <c r="AU2901" t="b">
        <f t="shared" si="1829"/>
        <v>0</v>
      </c>
      <c r="AV2901" t="b">
        <f t="shared" si="1830"/>
        <v>0</v>
      </c>
      <c r="AW2901" t="b">
        <f t="shared" si="1831"/>
        <v>0</v>
      </c>
      <c r="AX2901" t="b">
        <f t="shared" si="1832"/>
        <v>0</v>
      </c>
      <c r="AY2901" t="b">
        <f t="shared" si="1833"/>
        <v>0</v>
      </c>
      <c r="AZ2901" t="b">
        <f t="shared" si="1834"/>
        <v>0</v>
      </c>
      <c r="BA2901" t="b">
        <f t="shared" si="1835"/>
        <v>0</v>
      </c>
      <c r="BB2901" t="b">
        <f t="shared" si="1836"/>
        <v>0</v>
      </c>
      <c r="BC2901" t="b">
        <f t="shared" si="1837"/>
        <v>0</v>
      </c>
      <c r="BD2901" t="b">
        <f t="shared" si="1838"/>
        <v>0</v>
      </c>
    </row>
    <row r="2902" spans="1:56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0"/>
        <v>61.909090909090914</v>
      </c>
      <c r="P2902" s="8">
        <f t="shared" si="1839"/>
        <v>486.42857142857144</v>
      </c>
      <c r="Q2902" t="s">
        <v>8322</v>
      </c>
      <c r="R2902" t="s">
        <v>8323</v>
      </c>
      <c r="S2902" s="12">
        <f t="shared" si="1801"/>
        <v>41830.234166666669</v>
      </c>
      <c r="T2902" s="12">
        <f t="shared" si="1802"/>
        <v>41860.234166666669</v>
      </c>
      <c r="U2902" t="b">
        <f t="shared" si="1803"/>
        <v>0</v>
      </c>
      <c r="V2902" t="b">
        <f t="shared" si="1804"/>
        <v>0</v>
      </c>
      <c r="W2902" t="b">
        <f t="shared" si="1805"/>
        <v>0</v>
      </c>
      <c r="X2902" t="b">
        <f t="shared" si="1806"/>
        <v>0</v>
      </c>
      <c r="Y2902" t="b">
        <f t="shared" si="1807"/>
        <v>0</v>
      </c>
      <c r="Z2902" t="b">
        <f t="shared" si="1808"/>
        <v>0</v>
      </c>
      <c r="AA2902" t="b">
        <f t="shared" si="1809"/>
        <v>0</v>
      </c>
      <c r="AB2902" t="b">
        <f t="shared" si="1810"/>
        <v>0</v>
      </c>
      <c r="AC2902" t="b">
        <f t="shared" si="1811"/>
        <v>0</v>
      </c>
      <c r="AD2902" t="b">
        <f t="shared" si="1812"/>
        <v>0</v>
      </c>
      <c r="AE2902" t="b">
        <f t="shared" si="1813"/>
        <v>0</v>
      </c>
      <c r="AF2902" t="b">
        <f t="shared" si="1814"/>
        <v>0</v>
      </c>
      <c r="AG2902" t="b">
        <f t="shared" si="1815"/>
        <v>0</v>
      </c>
      <c r="AH2902" t="b">
        <f t="shared" si="1816"/>
        <v>0</v>
      </c>
      <c r="AI2902" t="b">
        <f t="shared" si="1817"/>
        <v>1</v>
      </c>
      <c r="AJ2902" t="b">
        <f t="shared" si="1818"/>
        <v>0</v>
      </c>
      <c r="AK2902" t="b">
        <f t="shared" si="1819"/>
        <v>0</v>
      </c>
      <c r="AL2902" t="b">
        <f t="shared" si="1820"/>
        <v>0</v>
      </c>
      <c r="AM2902" t="b">
        <f t="shared" si="1821"/>
        <v>0</v>
      </c>
      <c r="AN2902" t="b">
        <f t="shared" si="1822"/>
        <v>0</v>
      </c>
      <c r="AO2902" t="b">
        <f t="shared" si="1823"/>
        <v>0</v>
      </c>
      <c r="AP2902" t="b">
        <f t="shared" si="1824"/>
        <v>0</v>
      </c>
      <c r="AQ2902" t="b">
        <f t="shared" si="1825"/>
        <v>0</v>
      </c>
      <c r="AR2902" t="b">
        <f t="shared" si="1826"/>
        <v>0</v>
      </c>
      <c r="AS2902" t="b">
        <f t="shared" si="1827"/>
        <v>0</v>
      </c>
      <c r="AT2902" t="b">
        <f t="shared" si="1828"/>
        <v>0</v>
      </c>
      <c r="AU2902" t="b">
        <f t="shared" si="1829"/>
        <v>0</v>
      </c>
      <c r="AV2902" t="b">
        <f t="shared" si="1830"/>
        <v>0</v>
      </c>
      <c r="AW2902" t="b">
        <f t="shared" si="1831"/>
        <v>0</v>
      </c>
      <c r="AX2902" t="b">
        <f t="shared" si="1832"/>
        <v>0</v>
      </c>
      <c r="AY2902" t="b">
        <f t="shared" si="1833"/>
        <v>0</v>
      </c>
      <c r="AZ2902" t="b">
        <f t="shared" si="1834"/>
        <v>0</v>
      </c>
      <c r="BA2902" t="b">
        <f t="shared" si="1835"/>
        <v>0</v>
      </c>
      <c r="BB2902" t="b">
        <f t="shared" si="1836"/>
        <v>0</v>
      </c>
      <c r="BC2902" t="b">
        <f t="shared" si="1837"/>
        <v>0</v>
      </c>
      <c r="BD2902" t="b">
        <f t="shared" si="1838"/>
        <v>0</v>
      </c>
    </row>
    <row r="2903" spans="1:56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0"/>
        <v>0.8</v>
      </c>
      <c r="P2903" s="8">
        <f t="shared" si="1839"/>
        <v>3</v>
      </c>
      <c r="Q2903" t="s">
        <v>8322</v>
      </c>
      <c r="R2903" t="s">
        <v>8323</v>
      </c>
      <c r="S2903" s="12">
        <f t="shared" si="1801"/>
        <v>41982.904386574075</v>
      </c>
      <c r="T2903" s="12">
        <f t="shared" si="1802"/>
        <v>42042.904386574075</v>
      </c>
      <c r="U2903" t="b">
        <f t="shared" si="1803"/>
        <v>0</v>
      </c>
      <c r="V2903" t="b">
        <f t="shared" si="1804"/>
        <v>0</v>
      </c>
      <c r="W2903" t="b">
        <f t="shared" si="1805"/>
        <v>0</v>
      </c>
      <c r="X2903" t="b">
        <f t="shared" si="1806"/>
        <v>0</v>
      </c>
      <c r="Y2903" t="b">
        <f t="shared" si="1807"/>
        <v>0</v>
      </c>
      <c r="Z2903" t="b">
        <f t="shared" si="1808"/>
        <v>0</v>
      </c>
      <c r="AA2903" t="b">
        <f t="shared" si="1809"/>
        <v>0</v>
      </c>
      <c r="AB2903" t="b">
        <f t="shared" si="1810"/>
        <v>0</v>
      </c>
      <c r="AC2903" t="b">
        <f t="shared" si="1811"/>
        <v>0</v>
      </c>
      <c r="AD2903" t="b">
        <f t="shared" si="1812"/>
        <v>0</v>
      </c>
      <c r="AE2903" t="b">
        <f t="shared" si="1813"/>
        <v>0</v>
      </c>
      <c r="AF2903" t="b">
        <f t="shared" si="1814"/>
        <v>0</v>
      </c>
      <c r="AG2903" t="b">
        <f t="shared" si="1815"/>
        <v>1</v>
      </c>
      <c r="AH2903" t="b">
        <f t="shared" si="1816"/>
        <v>0</v>
      </c>
      <c r="AI2903" t="b">
        <f t="shared" si="1817"/>
        <v>0</v>
      </c>
      <c r="AJ2903" t="b">
        <f t="shared" si="1818"/>
        <v>0</v>
      </c>
      <c r="AK2903" t="b">
        <f t="shared" si="1819"/>
        <v>0</v>
      </c>
      <c r="AL2903" t="b">
        <f t="shared" si="1820"/>
        <v>0</v>
      </c>
      <c r="AM2903" t="b">
        <f t="shared" si="1821"/>
        <v>0</v>
      </c>
      <c r="AN2903" t="b">
        <f t="shared" si="1822"/>
        <v>0</v>
      </c>
      <c r="AO2903" t="b">
        <f t="shared" si="1823"/>
        <v>0</v>
      </c>
      <c r="AP2903" t="b">
        <f t="shared" si="1824"/>
        <v>0</v>
      </c>
      <c r="AQ2903" t="b">
        <f t="shared" si="1825"/>
        <v>0</v>
      </c>
      <c r="AR2903" t="b">
        <f t="shared" si="1826"/>
        <v>0</v>
      </c>
      <c r="AS2903" t="b">
        <f t="shared" si="1827"/>
        <v>0</v>
      </c>
      <c r="AT2903" t="b">
        <f t="shared" si="1828"/>
        <v>0</v>
      </c>
      <c r="AU2903" t="b">
        <f t="shared" si="1829"/>
        <v>0</v>
      </c>
      <c r="AV2903" t="b">
        <f t="shared" si="1830"/>
        <v>0</v>
      </c>
      <c r="AW2903" t="b">
        <f t="shared" si="1831"/>
        <v>0</v>
      </c>
      <c r="AX2903" t="b">
        <f t="shared" si="1832"/>
        <v>0</v>
      </c>
      <c r="AY2903" t="b">
        <f t="shared" si="1833"/>
        <v>0</v>
      </c>
      <c r="AZ2903" t="b">
        <f t="shared" si="1834"/>
        <v>0</v>
      </c>
      <c r="BA2903" t="b">
        <f t="shared" si="1835"/>
        <v>0</v>
      </c>
      <c r="BB2903" t="b">
        <f t="shared" si="1836"/>
        <v>0</v>
      </c>
      <c r="BC2903" t="b">
        <f t="shared" si="1837"/>
        <v>0</v>
      </c>
      <c r="BD2903" t="b">
        <f t="shared" si="1838"/>
        <v>0</v>
      </c>
    </row>
    <row r="2904" spans="1:56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0"/>
        <v>1.6666666666666666E-2</v>
      </c>
      <c r="P2904" s="8">
        <f t="shared" si="1839"/>
        <v>25</v>
      </c>
      <c r="Q2904" t="s">
        <v>8322</v>
      </c>
      <c r="R2904" t="s">
        <v>8323</v>
      </c>
      <c r="S2904" s="12">
        <f t="shared" si="1801"/>
        <v>42210.439768518518</v>
      </c>
      <c r="T2904" s="12">
        <f t="shared" si="1802"/>
        <v>42240.439768518518</v>
      </c>
      <c r="U2904" t="b">
        <f t="shared" si="1803"/>
        <v>0</v>
      </c>
      <c r="V2904" t="b">
        <f t="shared" si="1804"/>
        <v>0</v>
      </c>
      <c r="W2904" t="b">
        <f t="shared" si="1805"/>
        <v>0</v>
      </c>
      <c r="X2904" t="b">
        <f t="shared" si="1806"/>
        <v>0</v>
      </c>
      <c r="Y2904" t="b">
        <f t="shared" si="1807"/>
        <v>0</v>
      </c>
      <c r="Z2904" t="b">
        <f t="shared" si="1808"/>
        <v>0</v>
      </c>
      <c r="AA2904" t="b">
        <f t="shared" si="1809"/>
        <v>0</v>
      </c>
      <c r="AB2904" t="b">
        <f t="shared" si="1810"/>
        <v>0</v>
      </c>
      <c r="AC2904" t="b">
        <f t="shared" si="1811"/>
        <v>0</v>
      </c>
      <c r="AD2904" t="b">
        <f t="shared" si="1812"/>
        <v>0</v>
      </c>
      <c r="AE2904" t="b">
        <f t="shared" si="1813"/>
        <v>0</v>
      </c>
      <c r="AF2904" t="b">
        <f t="shared" si="1814"/>
        <v>0</v>
      </c>
      <c r="AG2904" t="b">
        <f t="shared" si="1815"/>
        <v>0</v>
      </c>
      <c r="AH2904" t="b">
        <f t="shared" si="1816"/>
        <v>0</v>
      </c>
      <c r="AI2904" t="b">
        <f t="shared" si="1817"/>
        <v>0</v>
      </c>
      <c r="AJ2904" t="b">
        <f t="shared" si="1818"/>
        <v>0</v>
      </c>
      <c r="AK2904" t="b">
        <f t="shared" si="1819"/>
        <v>0</v>
      </c>
      <c r="AL2904" t="b">
        <f t="shared" si="1820"/>
        <v>0</v>
      </c>
      <c r="AM2904" t="b">
        <f t="shared" si="1821"/>
        <v>0</v>
      </c>
      <c r="AN2904" t="b">
        <f t="shared" si="1822"/>
        <v>0</v>
      </c>
      <c r="AO2904" t="b">
        <f t="shared" si="1823"/>
        <v>0</v>
      </c>
      <c r="AP2904" t="b">
        <f t="shared" si="1824"/>
        <v>0</v>
      </c>
      <c r="AQ2904" t="b">
        <f t="shared" si="1825"/>
        <v>0</v>
      </c>
      <c r="AR2904" t="b">
        <f t="shared" si="1826"/>
        <v>1</v>
      </c>
      <c r="AS2904" t="b">
        <f t="shared" si="1827"/>
        <v>0</v>
      </c>
      <c r="AT2904" t="b">
        <f t="shared" si="1828"/>
        <v>0</v>
      </c>
      <c r="AU2904" t="b">
        <f t="shared" si="1829"/>
        <v>0</v>
      </c>
      <c r="AV2904" t="b">
        <f t="shared" si="1830"/>
        <v>0</v>
      </c>
      <c r="AW2904" t="b">
        <f t="shared" si="1831"/>
        <v>0</v>
      </c>
      <c r="AX2904" t="b">
        <f t="shared" si="1832"/>
        <v>0</v>
      </c>
      <c r="AY2904" t="b">
        <f t="shared" si="1833"/>
        <v>0</v>
      </c>
      <c r="AZ2904" t="b">
        <f t="shared" si="1834"/>
        <v>0</v>
      </c>
      <c r="BA2904" t="b">
        <f t="shared" si="1835"/>
        <v>0</v>
      </c>
      <c r="BB2904" t="b">
        <f t="shared" si="1836"/>
        <v>0</v>
      </c>
      <c r="BC2904" t="b">
        <f t="shared" si="1837"/>
        <v>0</v>
      </c>
      <c r="BD2904" t="b">
        <f t="shared" si="1838"/>
        <v>0</v>
      </c>
    </row>
    <row r="2905" spans="1:56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0"/>
        <v>0.77999999999999992</v>
      </c>
      <c r="P2905" s="8">
        <f t="shared" si="1839"/>
        <v>9.75</v>
      </c>
      <c r="Q2905" t="s">
        <v>8322</v>
      </c>
      <c r="R2905" t="s">
        <v>8323</v>
      </c>
      <c r="S2905" s="12">
        <f t="shared" si="1801"/>
        <v>42196.166874999995</v>
      </c>
      <c r="T2905" s="12">
        <f t="shared" si="1802"/>
        <v>42256.166874999995</v>
      </c>
      <c r="U2905" t="b">
        <f t="shared" si="1803"/>
        <v>0</v>
      </c>
      <c r="V2905" t="b">
        <f t="shared" si="1804"/>
        <v>0</v>
      </c>
      <c r="W2905" t="b">
        <f t="shared" si="1805"/>
        <v>0</v>
      </c>
      <c r="X2905" t="b">
        <f t="shared" si="1806"/>
        <v>0</v>
      </c>
      <c r="Y2905" t="b">
        <f t="shared" si="1807"/>
        <v>0</v>
      </c>
      <c r="Z2905" t="b">
        <f t="shared" si="1808"/>
        <v>0</v>
      </c>
      <c r="AA2905" t="b">
        <f t="shared" si="1809"/>
        <v>0</v>
      </c>
      <c r="AB2905" t="b">
        <f t="shared" si="1810"/>
        <v>0</v>
      </c>
      <c r="AC2905" t="b">
        <f t="shared" si="1811"/>
        <v>0</v>
      </c>
      <c r="AD2905" t="b">
        <f t="shared" si="1812"/>
        <v>0</v>
      </c>
      <c r="AE2905" t="b">
        <f t="shared" si="1813"/>
        <v>0</v>
      </c>
      <c r="AF2905" t="b">
        <f t="shared" si="1814"/>
        <v>0</v>
      </c>
      <c r="AG2905" t="b">
        <f t="shared" si="1815"/>
        <v>0</v>
      </c>
      <c r="AH2905" t="b">
        <f t="shared" si="1816"/>
        <v>0</v>
      </c>
      <c r="AI2905" t="b">
        <f t="shared" si="1817"/>
        <v>1</v>
      </c>
      <c r="AJ2905" t="b">
        <f t="shared" si="1818"/>
        <v>0</v>
      </c>
      <c r="AK2905" t="b">
        <f t="shared" si="1819"/>
        <v>0</v>
      </c>
      <c r="AL2905" t="b">
        <f t="shared" si="1820"/>
        <v>0</v>
      </c>
      <c r="AM2905" t="b">
        <f t="shared" si="1821"/>
        <v>0</v>
      </c>
      <c r="AN2905" t="b">
        <f t="shared" si="1822"/>
        <v>0</v>
      </c>
      <c r="AO2905" t="b">
        <f t="shared" si="1823"/>
        <v>0</v>
      </c>
      <c r="AP2905" t="b">
        <f t="shared" si="1824"/>
        <v>0</v>
      </c>
      <c r="AQ2905" t="b">
        <f t="shared" si="1825"/>
        <v>0</v>
      </c>
      <c r="AR2905" t="b">
        <f t="shared" si="1826"/>
        <v>0</v>
      </c>
      <c r="AS2905" t="b">
        <f t="shared" si="1827"/>
        <v>0</v>
      </c>
      <c r="AT2905" t="b">
        <f t="shared" si="1828"/>
        <v>0</v>
      </c>
      <c r="AU2905" t="b">
        <f t="shared" si="1829"/>
        <v>0</v>
      </c>
      <c r="AV2905" t="b">
        <f t="shared" si="1830"/>
        <v>0</v>
      </c>
      <c r="AW2905" t="b">
        <f t="shared" si="1831"/>
        <v>0</v>
      </c>
      <c r="AX2905" t="b">
        <f t="shared" si="1832"/>
        <v>0</v>
      </c>
      <c r="AY2905" t="b">
        <f t="shared" si="1833"/>
        <v>0</v>
      </c>
      <c r="AZ2905" t="b">
        <f t="shared" si="1834"/>
        <v>0</v>
      </c>
      <c r="BA2905" t="b">
        <f t="shared" si="1835"/>
        <v>0</v>
      </c>
      <c r="BB2905" t="b">
        <f t="shared" si="1836"/>
        <v>0</v>
      </c>
      <c r="BC2905" t="b">
        <f t="shared" si="1837"/>
        <v>0</v>
      </c>
      <c r="BD2905" t="b">
        <f t="shared" si="1838"/>
        <v>0</v>
      </c>
    </row>
    <row r="2906" spans="1:56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0"/>
        <v>5</v>
      </c>
      <c r="P2906" s="8">
        <f t="shared" si="1839"/>
        <v>18.75</v>
      </c>
      <c r="Q2906" t="s">
        <v>8322</v>
      </c>
      <c r="R2906" t="s">
        <v>8323</v>
      </c>
      <c r="S2906" s="12">
        <f t="shared" si="1801"/>
        <v>41940.967951388891</v>
      </c>
      <c r="T2906" s="12">
        <f t="shared" si="1802"/>
        <v>41952.5</v>
      </c>
      <c r="U2906" t="b">
        <f t="shared" si="1803"/>
        <v>0</v>
      </c>
      <c r="V2906" t="b">
        <f t="shared" si="1804"/>
        <v>0</v>
      </c>
      <c r="W2906" t="b">
        <f t="shared" si="1805"/>
        <v>0</v>
      </c>
      <c r="X2906" t="b">
        <f t="shared" si="1806"/>
        <v>0</v>
      </c>
      <c r="Y2906" t="b">
        <f t="shared" si="1807"/>
        <v>0</v>
      </c>
      <c r="Z2906" t="b">
        <f t="shared" si="1808"/>
        <v>0</v>
      </c>
      <c r="AA2906" t="b">
        <f t="shared" si="1809"/>
        <v>0</v>
      </c>
      <c r="AB2906" t="b">
        <f t="shared" si="1810"/>
        <v>0</v>
      </c>
      <c r="AC2906" t="b">
        <f t="shared" si="1811"/>
        <v>0</v>
      </c>
      <c r="AD2906" t="b">
        <f t="shared" si="1812"/>
        <v>0</v>
      </c>
      <c r="AE2906" t="b">
        <f t="shared" si="1813"/>
        <v>0</v>
      </c>
      <c r="AF2906" t="b">
        <f t="shared" si="1814"/>
        <v>0</v>
      </c>
      <c r="AG2906" t="b">
        <f t="shared" si="1815"/>
        <v>0</v>
      </c>
      <c r="AH2906" t="b">
        <f t="shared" si="1816"/>
        <v>1</v>
      </c>
      <c r="AI2906" t="b">
        <f t="shared" si="1817"/>
        <v>0</v>
      </c>
      <c r="AJ2906" t="b">
        <f t="shared" si="1818"/>
        <v>0</v>
      </c>
      <c r="AK2906" t="b">
        <f t="shared" si="1819"/>
        <v>0</v>
      </c>
      <c r="AL2906" t="b">
        <f t="shared" si="1820"/>
        <v>0</v>
      </c>
      <c r="AM2906" t="b">
        <f t="shared" si="1821"/>
        <v>0</v>
      </c>
      <c r="AN2906" t="b">
        <f t="shared" si="1822"/>
        <v>0</v>
      </c>
      <c r="AO2906" t="b">
        <f t="shared" si="1823"/>
        <v>0</v>
      </c>
      <c r="AP2906" t="b">
        <f t="shared" si="1824"/>
        <v>0</v>
      </c>
      <c r="AQ2906" t="b">
        <f t="shared" si="1825"/>
        <v>0</v>
      </c>
      <c r="AR2906" t="b">
        <f t="shared" si="1826"/>
        <v>0</v>
      </c>
      <c r="AS2906" t="b">
        <f t="shared" si="1827"/>
        <v>0</v>
      </c>
      <c r="AT2906" t="b">
        <f t="shared" si="1828"/>
        <v>0</v>
      </c>
      <c r="AU2906" t="b">
        <f t="shared" si="1829"/>
        <v>0</v>
      </c>
      <c r="AV2906" t="b">
        <f t="shared" si="1830"/>
        <v>0</v>
      </c>
      <c r="AW2906" t="b">
        <f t="shared" si="1831"/>
        <v>0</v>
      </c>
      <c r="AX2906" t="b">
        <f t="shared" si="1832"/>
        <v>0</v>
      </c>
      <c r="AY2906" t="b">
        <f t="shared" si="1833"/>
        <v>0</v>
      </c>
      <c r="AZ2906" t="b">
        <f t="shared" si="1834"/>
        <v>0</v>
      </c>
      <c r="BA2906" t="b">
        <f t="shared" si="1835"/>
        <v>0</v>
      </c>
      <c r="BB2906" t="b">
        <f t="shared" si="1836"/>
        <v>0</v>
      </c>
      <c r="BC2906" t="b">
        <f t="shared" si="1837"/>
        <v>0</v>
      </c>
      <c r="BD2906" t="b">
        <f t="shared" si="1838"/>
        <v>0</v>
      </c>
    </row>
    <row r="2907" spans="1:56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0"/>
        <v>17.771428571428572</v>
      </c>
      <c r="P2907" s="8">
        <f t="shared" si="1839"/>
        <v>36.588235294117645</v>
      </c>
      <c r="Q2907" t="s">
        <v>8322</v>
      </c>
      <c r="R2907" t="s">
        <v>8323</v>
      </c>
      <c r="S2907" s="12">
        <f t="shared" si="1801"/>
        <v>42606.056863425925</v>
      </c>
      <c r="T2907" s="12">
        <f t="shared" si="1802"/>
        <v>42620.056863425925</v>
      </c>
      <c r="U2907" t="b">
        <f t="shared" si="1803"/>
        <v>0</v>
      </c>
      <c r="V2907" t="b">
        <f t="shared" si="1804"/>
        <v>0</v>
      </c>
      <c r="W2907" t="b">
        <f t="shared" si="1805"/>
        <v>0</v>
      </c>
      <c r="X2907" t="b">
        <f t="shared" si="1806"/>
        <v>0</v>
      </c>
      <c r="Y2907" t="b">
        <f t="shared" si="1807"/>
        <v>0</v>
      </c>
      <c r="Z2907" t="b">
        <f t="shared" si="1808"/>
        <v>0</v>
      </c>
      <c r="AA2907" t="b">
        <f t="shared" si="1809"/>
        <v>0</v>
      </c>
      <c r="AB2907" t="b">
        <f t="shared" si="1810"/>
        <v>0</v>
      </c>
      <c r="AC2907" t="b">
        <f t="shared" si="1811"/>
        <v>0</v>
      </c>
      <c r="AD2907" t="b">
        <f t="shared" si="1812"/>
        <v>0</v>
      </c>
      <c r="AE2907" t="b">
        <f t="shared" si="1813"/>
        <v>0</v>
      </c>
      <c r="AF2907" t="b">
        <f t="shared" si="1814"/>
        <v>0</v>
      </c>
      <c r="AG2907" t="b">
        <f t="shared" si="1815"/>
        <v>0</v>
      </c>
      <c r="AH2907" t="b">
        <f t="shared" si="1816"/>
        <v>1</v>
      </c>
      <c r="AI2907" t="b">
        <f t="shared" si="1817"/>
        <v>0</v>
      </c>
      <c r="AJ2907" t="b">
        <f t="shared" si="1818"/>
        <v>0</v>
      </c>
      <c r="AK2907" t="b">
        <f t="shared" si="1819"/>
        <v>0</v>
      </c>
      <c r="AL2907" t="b">
        <f t="shared" si="1820"/>
        <v>0</v>
      </c>
      <c r="AM2907" t="b">
        <f t="shared" si="1821"/>
        <v>0</v>
      </c>
      <c r="AN2907" t="b">
        <f t="shared" si="1822"/>
        <v>0</v>
      </c>
      <c r="AO2907" t="b">
        <f t="shared" si="1823"/>
        <v>0</v>
      </c>
      <c r="AP2907" t="b">
        <f t="shared" si="1824"/>
        <v>0</v>
      </c>
      <c r="AQ2907" t="b">
        <f t="shared" si="1825"/>
        <v>0</v>
      </c>
      <c r="AR2907" t="b">
        <f t="shared" si="1826"/>
        <v>0</v>
      </c>
      <c r="AS2907" t="b">
        <f t="shared" si="1827"/>
        <v>0</v>
      </c>
      <c r="AT2907" t="b">
        <f t="shared" si="1828"/>
        <v>0</v>
      </c>
      <c r="AU2907" t="b">
        <f t="shared" si="1829"/>
        <v>0</v>
      </c>
      <c r="AV2907" t="b">
        <f t="shared" si="1830"/>
        <v>0</v>
      </c>
      <c r="AW2907" t="b">
        <f t="shared" si="1831"/>
        <v>0</v>
      </c>
      <c r="AX2907" t="b">
        <f t="shared" si="1832"/>
        <v>0</v>
      </c>
      <c r="AY2907" t="b">
        <f t="shared" si="1833"/>
        <v>0</v>
      </c>
      <c r="AZ2907" t="b">
        <f t="shared" si="1834"/>
        <v>0</v>
      </c>
      <c r="BA2907" t="b">
        <f t="shared" si="1835"/>
        <v>0</v>
      </c>
      <c r="BB2907" t="b">
        <f t="shared" si="1836"/>
        <v>0</v>
      </c>
      <c r="BC2907" t="b">
        <f t="shared" si="1837"/>
        <v>0</v>
      </c>
      <c r="BD2907" t="b">
        <f t="shared" si="1838"/>
        <v>0</v>
      </c>
    </row>
    <row r="2908" spans="1:56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0"/>
        <v>9.4166666666666661</v>
      </c>
      <c r="P2908" s="8">
        <f t="shared" si="1839"/>
        <v>80.714285714285708</v>
      </c>
      <c r="Q2908" t="s">
        <v>8322</v>
      </c>
      <c r="R2908" t="s">
        <v>8323</v>
      </c>
      <c r="S2908" s="12">
        <f t="shared" si="1801"/>
        <v>42199.648912037039</v>
      </c>
      <c r="T2908" s="12">
        <f t="shared" si="1802"/>
        <v>42217.041666666672</v>
      </c>
      <c r="U2908" t="b">
        <f t="shared" si="1803"/>
        <v>0</v>
      </c>
      <c r="V2908" t="b">
        <f t="shared" si="1804"/>
        <v>0</v>
      </c>
      <c r="W2908" t="b">
        <f t="shared" si="1805"/>
        <v>0</v>
      </c>
      <c r="X2908" t="b">
        <f t="shared" si="1806"/>
        <v>0</v>
      </c>
      <c r="Y2908" t="b">
        <f t="shared" si="1807"/>
        <v>0</v>
      </c>
      <c r="Z2908" t="b">
        <f t="shared" si="1808"/>
        <v>0</v>
      </c>
      <c r="AA2908" t="b">
        <f t="shared" si="1809"/>
        <v>0</v>
      </c>
      <c r="AB2908" t="b">
        <f t="shared" si="1810"/>
        <v>0</v>
      </c>
      <c r="AC2908" t="b">
        <f t="shared" si="1811"/>
        <v>0</v>
      </c>
      <c r="AD2908" t="b">
        <f t="shared" si="1812"/>
        <v>0</v>
      </c>
      <c r="AE2908" t="b">
        <f t="shared" si="1813"/>
        <v>0</v>
      </c>
      <c r="AF2908" t="b">
        <f t="shared" si="1814"/>
        <v>0</v>
      </c>
      <c r="AG2908" t="b">
        <f t="shared" si="1815"/>
        <v>0</v>
      </c>
      <c r="AH2908" t="b">
        <f t="shared" si="1816"/>
        <v>0</v>
      </c>
      <c r="AI2908" t="b">
        <f t="shared" si="1817"/>
        <v>1</v>
      </c>
      <c r="AJ2908" t="b">
        <f t="shared" si="1818"/>
        <v>0</v>
      </c>
      <c r="AK2908" t="b">
        <f t="shared" si="1819"/>
        <v>0</v>
      </c>
      <c r="AL2908" t="b">
        <f t="shared" si="1820"/>
        <v>0</v>
      </c>
      <c r="AM2908" t="b">
        <f t="shared" si="1821"/>
        <v>0</v>
      </c>
      <c r="AN2908" t="b">
        <f t="shared" si="1822"/>
        <v>0</v>
      </c>
      <c r="AO2908" t="b">
        <f t="shared" si="1823"/>
        <v>0</v>
      </c>
      <c r="AP2908" t="b">
        <f t="shared" si="1824"/>
        <v>0</v>
      </c>
      <c r="AQ2908" t="b">
        <f t="shared" si="1825"/>
        <v>0</v>
      </c>
      <c r="AR2908" t="b">
        <f t="shared" si="1826"/>
        <v>0</v>
      </c>
      <c r="AS2908" t="b">
        <f t="shared" si="1827"/>
        <v>0</v>
      </c>
      <c r="AT2908" t="b">
        <f t="shared" si="1828"/>
        <v>0</v>
      </c>
      <c r="AU2908" t="b">
        <f t="shared" si="1829"/>
        <v>0</v>
      </c>
      <c r="AV2908" t="b">
        <f t="shared" si="1830"/>
        <v>0</v>
      </c>
      <c r="AW2908" t="b">
        <f t="shared" si="1831"/>
        <v>0</v>
      </c>
      <c r="AX2908" t="b">
        <f t="shared" si="1832"/>
        <v>0</v>
      </c>
      <c r="AY2908" t="b">
        <f t="shared" si="1833"/>
        <v>0</v>
      </c>
      <c r="AZ2908" t="b">
        <f t="shared" si="1834"/>
        <v>0</v>
      </c>
      <c r="BA2908" t="b">
        <f t="shared" si="1835"/>
        <v>0</v>
      </c>
      <c r="BB2908" t="b">
        <f t="shared" si="1836"/>
        <v>0</v>
      </c>
      <c r="BC2908" t="b">
        <f t="shared" si="1837"/>
        <v>0</v>
      </c>
      <c r="BD2908" t="b">
        <f t="shared" si="1838"/>
        <v>0</v>
      </c>
    </row>
    <row r="2909" spans="1:56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0"/>
        <v>0.08</v>
      </c>
      <c r="P2909" s="8">
        <f t="shared" si="1839"/>
        <v>1</v>
      </c>
      <c r="Q2909" t="s">
        <v>8322</v>
      </c>
      <c r="R2909" t="s">
        <v>8323</v>
      </c>
      <c r="S2909" s="12">
        <f t="shared" si="1801"/>
        <v>42444.877743055549</v>
      </c>
      <c r="T2909" s="12">
        <f t="shared" si="1802"/>
        <v>42504.877743055549</v>
      </c>
      <c r="U2909" t="b">
        <f t="shared" si="1803"/>
        <v>0</v>
      </c>
      <c r="V2909" t="b">
        <f t="shared" si="1804"/>
        <v>0</v>
      </c>
      <c r="W2909" t="b">
        <f t="shared" si="1805"/>
        <v>0</v>
      </c>
      <c r="X2909" t="b">
        <f t="shared" si="1806"/>
        <v>0</v>
      </c>
      <c r="Y2909" t="b">
        <f t="shared" si="1807"/>
        <v>0</v>
      </c>
      <c r="Z2909" t="b">
        <f t="shared" si="1808"/>
        <v>0</v>
      </c>
      <c r="AA2909" t="b">
        <f t="shared" si="1809"/>
        <v>0</v>
      </c>
      <c r="AB2909" t="b">
        <f t="shared" si="1810"/>
        <v>0</v>
      </c>
      <c r="AC2909" t="b">
        <f t="shared" si="1811"/>
        <v>0</v>
      </c>
      <c r="AD2909" t="b">
        <f t="shared" si="1812"/>
        <v>0</v>
      </c>
      <c r="AE2909" t="b">
        <f t="shared" si="1813"/>
        <v>0</v>
      </c>
      <c r="AF2909" t="b">
        <f t="shared" si="1814"/>
        <v>0</v>
      </c>
      <c r="AG2909" t="b">
        <f t="shared" si="1815"/>
        <v>0</v>
      </c>
      <c r="AH2909" t="b">
        <f t="shared" si="1816"/>
        <v>1</v>
      </c>
      <c r="AI2909" t="b">
        <f t="shared" si="1817"/>
        <v>0</v>
      </c>
      <c r="AJ2909" t="b">
        <f t="shared" si="1818"/>
        <v>0</v>
      </c>
      <c r="AK2909" t="b">
        <f t="shared" si="1819"/>
        <v>0</v>
      </c>
      <c r="AL2909" t="b">
        <f t="shared" si="1820"/>
        <v>0</v>
      </c>
      <c r="AM2909" t="b">
        <f t="shared" si="1821"/>
        <v>0</v>
      </c>
      <c r="AN2909" t="b">
        <f t="shared" si="1822"/>
        <v>0</v>
      </c>
      <c r="AO2909" t="b">
        <f t="shared" si="1823"/>
        <v>0</v>
      </c>
      <c r="AP2909" t="b">
        <f t="shared" si="1824"/>
        <v>0</v>
      </c>
      <c r="AQ2909" t="b">
        <f t="shared" si="1825"/>
        <v>0</v>
      </c>
      <c r="AR2909" t="b">
        <f t="shared" si="1826"/>
        <v>0</v>
      </c>
      <c r="AS2909" t="b">
        <f t="shared" si="1827"/>
        <v>0</v>
      </c>
      <c r="AT2909" t="b">
        <f t="shared" si="1828"/>
        <v>0</v>
      </c>
      <c r="AU2909" t="b">
        <f t="shared" si="1829"/>
        <v>0</v>
      </c>
      <c r="AV2909" t="b">
        <f t="shared" si="1830"/>
        <v>0</v>
      </c>
      <c r="AW2909" t="b">
        <f t="shared" si="1831"/>
        <v>0</v>
      </c>
      <c r="AX2909" t="b">
        <f t="shared" si="1832"/>
        <v>0</v>
      </c>
      <c r="AY2909" t="b">
        <f t="shared" si="1833"/>
        <v>0</v>
      </c>
      <c r="AZ2909" t="b">
        <f t="shared" si="1834"/>
        <v>0</v>
      </c>
      <c r="BA2909" t="b">
        <f t="shared" si="1835"/>
        <v>0</v>
      </c>
      <c r="BB2909" t="b">
        <f t="shared" si="1836"/>
        <v>0</v>
      </c>
      <c r="BC2909" t="b">
        <f t="shared" si="1837"/>
        <v>0</v>
      </c>
      <c r="BD2909" t="b">
        <f t="shared" si="1838"/>
        <v>0</v>
      </c>
    </row>
    <row r="2910" spans="1:56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0"/>
        <v>2.75</v>
      </c>
      <c r="P2910" s="8">
        <f t="shared" si="1839"/>
        <v>52.8</v>
      </c>
      <c r="Q2910" t="s">
        <v>8322</v>
      </c>
      <c r="R2910" t="s">
        <v>8323</v>
      </c>
      <c r="S2910" s="12">
        <f t="shared" si="1801"/>
        <v>42499.731701388882</v>
      </c>
      <c r="T2910" s="12">
        <f t="shared" si="1802"/>
        <v>42529.731701388882</v>
      </c>
      <c r="U2910" t="b">
        <f t="shared" si="1803"/>
        <v>0</v>
      </c>
      <c r="V2910" t="b">
        <f t="shared" si="1804"/>
        <v>0</v>
      </c>
      <c r="W2910" t="b">
        <f t="shared" si="1805"/>
        <v>0</v>
      </c>
      <c r="X2910" t="b">
        <f t="shared" si="1806"/>
        <v>0</v>
      </c>
      <c r="Y2910" t="b">
        <f t="shared" si="1807"/>
        <v>0</v>
      </c>
      <c r="Z2910" t="b">
        <f t="shared" si="1808"/>
        <v>0</v>
      </c>
      <c r="AA2910" t="b">
        <f t="shared" si="1809"/>
        <v>0</v>
      </c>
      <c r="AB2910" t="b">
        <f t="shared" si="1810"/>
        <v>0</v>
      </c>
      <c r="AC2910" t="b">
        <f t="shared" si="1811"/>
        <v>0</v>
      </c>
      <c r="AD2910" t="b">
        <f t="shared" si="1812"/>
        <v>0</v>
      </c>
      <c r="AE2910" t="b">
        <f t="shared" si="1813"/>
        <v>0</v>
      </c>
      <c r="AF2910" t="b">
        <f t="shared" si="1814"/>
        <v>0</v>
      </c>
      <c r="AG2910" t="b">
        <f t="shared" si="1815"/>
        <v>0</v>
      </c>
      <c r="AH2910" t="b">
        <f t="shared" si="1816"/>
        <v>0</v>
      </c>
      <c r="AI2910" t="b">
        <f t="shared" si="1817"/>
        <v>1</v>
      </c>
      <c r="AJ2910" t="b">
        <f t="shared" si="1818"/>
        <v>0</v>
      </c>
      <c r="AK2910" t="b">
        <f t="shared" si="1819"/>
        <v>0</v>
      </c>
      <c r="AL2910" t="b">
        <f t="shared" si="1820"/>
        <v>0</v>
      </c>
      <c r="AM2910" t="b">
        <f t="shared" si="1821"/>
        <v>0</v>
      </c>
      <c r="AN2910" t="b">
        <f t="shared" si="1822"/>
        <v>0</v>
      </c>
      <c r="AO2910" t="b">
        <f t="shared" si="1823"/>
        <v>0</v>
      </c>
      <c r="AP2910" t="b">
        <f t="shared" si="1824"/>
        <v>0</v>
      </c>
      <c r="AQ2910" t="b">
        <f t="shared" si="1825"/>
        <v>0</v>
      </c>
      <c r="AR2910" t="b">
        <f t="shared" si="1826"/>
        <v>0</v>
      </c>
      <c r="AS2910" t="b">
        <f t="shared" si="1827"/>
        <v>0</v>
      </c>
      <c r="AT2910" t="b">
        <f t="shared" si="1828"/>
        <v>0</v>
      </c>
      <c r="AU2910" t="b">
        <f t="shared" si="1829"/>
        <v>0</v>
      </c>
      <c r="AV2910" t="b">
        <f t="shared" si="1830"/>
        <v>0</v>
      </c>
      <c r="AW2910" t="b">
        <f t="shared" si="1831"/>
        <v>0</v>
      </c>
      <c r="AX2910" t="b">
        <f t="shared" si="1832"/>
        <v>0</v>
      </c>
      <c r="AY2910" t="b">
        <f t="shared" si="1833"/>
        <v>0</v>
      </c>
      <c r="AZ2910" t="b">
        <f t="shared" si="1834"/>
        <v>0</v>
      </c>
      <c r="BA2910" t="b">
        <f t="shared" si="1835"/>
        <v>0</v>
      </c>
      <c r="BB2910" t="b">
        <f t="shared" si="1836"/>
        <v>0</v>
      </c>
      <c r="BC2910" t="b">
        <f t="shared" si="1837"/>
        <v>0</v>
      </c>
      <c r="BD2910" t="b">
        <f t="shared" si="1838"/>
        <v>0</v>
      </c>
    </row>
    <row r="2911" spans="1:56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0"/>
        <v>1.1111111111111112E-2</v>
      </c>
      <c r="P2911" s="8">
        <f t="shared" si="1839"/>
        <v>20</v>
      </c>
      <c r="Q2911" t="s">
        <v>8322</v>
      </c>
      <c r="R2911" t="s">
        <v>8323</v>
      </c>
      <c r="S2911" s="12">
        <f t="shared" si="1801"/>
        <v>41929.266215277778</v>
      </c>
      <c r="T2911" s="12">
        <f t="shared" si="1802"/>
        <v>41968.823611111111</v>
      </c>
      <c r="U2911" t="b">
        <f t="shared" si="1803"/>
        <v>0</v>
      </c>
      <c r="V2911" t="b">
        <f t="shared" si="1804"/>
        <v>0</v>
      </c>
      <c r="W2911" t="b">
        <f t="shared" si="1805"/>
        <v>0</v>
      </c>
      <c r="X2911" t="b">
        <f t="shared" si="1806"/>
        <v>0</v>
      </c>
      <c r="Y2911" t="b">
        <f t="shared" si="1807"/>
        <v>0</v>
      </c>
      <c r="Z2911" t="b">
        <f t="shared" si="1808"/>
        <v>0</v>
      </c>
      <c r="AA2911" t="b">
        <f t="shared" si="1809"/>
        <v>0</v>
      </c>
      <c r="AB2911" t="b">
        <f t="shared" si="1810"/>
        <v>0</v>
      </c>
      <c r="AC2911" t="b">
        <f t="shared" si="1811"/>
        <v>0</v>
      </c>
      <c r="AD2911" t="b">
        <f t="shared" si="1812"/>
        <v>0</v>
      </c>
      <c r="AE2911" t="b">
        <f t="shared" si="1813"/>
        <v>0</v>
      </c>
      <c r="AF2911" t="b">
        <f t="shared" si="1814"/>
        <v>0</v>
      </c>
      <c r="AG2911" t="b">
        <f t="shared" si="1815"/>
        <v>0</v>
      </c>
      <c r="AH2911" t="b">
        <f t="shared" si="1816"/>
        <v>0</v>
      </c>
      <c r="AI2911" t="b">
        <f t="shared" si="1817"/>
        <v>0</v>
      </c>
      <c r="AJ2911" t="b">
        <f t="shared" si="1818"/>
        <v>0</v>
      </c>
      <c r="AK2911" t="b">
        <f t="shared" si="1819"/>
        <v>0</v>
      </c>
      <c r="AL2911" t="b">
        <f t="shared" si="1820"/>
        <v>0</v>
      </c>
      <c r="AM2911" t="b">
        <f t="shared" si="1821"/>
        <v>0</v>
      </c>
      <c r="AN2911" t="b">
        <f t="shared" si="1822"/>
        <v>0</v>
      </c>
      <c r="AO2911" t="b">
        <f t="shared" si="1823"/>
        <v>0</v>
      </c>
      <c r="AP2911" t="b">
        <f t="shared" si="1824"/>
        <v>0</v>
      </c>
      <c r="AQ2911" t="b">
        <f t="shared" si="1825"/>
        <v>0</v>
      </c>
      <c r="AR2911" t="b">
        <f t="shared" si="1826"/>
        <v>1</v>
      </c>
      <c r="AS2911" t="b">
        <f t="shared" si="1827"/>
        <v>0</v>
      </c>
      <c r="AT2911" t="b">
        <f t="shared" si="1828"/>
        <v>0</v>
      </c>
      <c r="AU2911" t="b">
        <f t="shared" si="1829"/>
        <v>0</v>
      </c>
      <c r="AV2911" t="b">
        <f t="shared" si="1830"/>
        <v>0</v>
      </c>
      <c r="AW2911" t="b">
        <f t="shared" si="1831"/>
        <v>0</v>
      </c>
      <c r="AX2911" t="b">
        <f t="shared" si="1832"/>
        <v>0</v>
      </c>
      <c r="AY2911" t="b">
        <f t="shared" si="1833"/>
        <v>0</v>
      </c>
      <c r="AZ2911" t="b">
        <f t="shared" si="1834"/>
        <v>0</v>
      </c>
      <c r="BA2911" t="b">
        <f t="shared" si="1835"/>
        <v>0</v>
      </c>
      <c r="BB2911" t="b">
        <f t="shared" si="1836"/>
        <v>0</v>
      </c>
      <c r="BC2911" t="b">
        <f t="shared" si="1837"/>
        <v>0</v>
      </c>
      <c r="BD2911" t="b">
        <f t="shared" si="1838"/>
        <v>0</v>
      </c>
    </row>
    <row r="2912" spans="1:56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0"/>
        <v>3.3333333333333335E-3</v>
      </c>
      <c r="P2912" s="8">
        <f t="shared" si="1839"/>
        <v>1</v>
      </c>
      <c r="Q2912" t="s">
        <v>8322</v>
      </c>
      <c r="R2912" t="s">
        <v>8323</v>
      </c>
      <c r="S2912" s="12">
        <f t="shared" si="1801"/>
        <v>42107.841284722221</v>
      </c>
      <c r="T2912" s="12">
        <f t="shared" si="1802"/>
        <v>42167.841284722221</v>
      </c>
      <c r="U2912" t="b">
        <f t="shared" si="1803"/>
        <v>0</v>
      </c>
      <c r="V2912" t="b">
        <f t="shared" si="1804"/>
        <v>0</v>
      </c>
      <c r="W2912" t="b">
        <f t="shared" si="1805"/>
        <v>0</v>
      </c>
      <c r="X2912" t="b">
        <f t="shared" si="1806"/>
        <v>0</v>
      </c>
      <c r="Y2912" t="b">
        <f t="shared" si="1807"/>
        <v>0</v>
      </c>
      <c r="Z2912" t="b">
        <f t="shared" si="1808"/>
        <v>0</v>
      </c>
      <c r="AA2912" t="b">
        <f t="shared" si="1809"/>
        <v>0</v>
      </c>
      <c r="AB2912" t="b">
        <f t="shared" si="1810"/>
        <v>0</v>
      </c>
      <c r="AC2912" t="b">
        <f t="shared" si="1811"/>
        <v>0</v>
      </c>
      <c r="AD2912" t="b">
        <f t="shared" si="1812"/>
        <v>0</v>
      </c>
      <c r="AE2912" t="b">
        <f t="shared" si="1813"/>
        <v>0</v>
      </c>
      <c r="AF2912" t="b">
        <f t="shared" si="1814"/>
        <v>0</v>
      </c>
      <c r="AG2912" t="b">
        <f t="shared" si="1815"/>
        <v>0</v>
      </c>
      <c r="AH2912" t="b">
        <f t="shared" si="1816"/>
        <v>0</v>
      </c>
      <c r="AI2912" t="b">
        <f t="shared" si="1817"/>
        <v>0</v>
      </c>
      <c r="AJ2912" t="b">
        <f t="shared" si="1818"/>
        <v>0</v>
      </c>
      <c r="AK2912" t="b">
        <f t="shared" si="1819"/>
        <v>0</v>
      </c>
      <c r="AL2912" t="b">
        <f t="shared" si="1820"/>
        <v>0</v>
      </c>
      <c r="AM2912" t="b">
        <f t="shared" si="1821"/>
        <v>0</v>
      </c>
      <c r="AN2912" t="b">
        <f t="shared" si="1822"/>
        <v>1</v>
      </c>
      <c r="AO2912" t="b">
        <f t="shared" si="1823"/>
        <v>0</v>
      </c>
      <c r="AP2912" t="b">
        <f t="shared" si="1824"/>
        <v>0</v>
      </c>
      <c r="AQ2912" t="b">
        <f t="shared" si="1825"/>
        <v>0</v>
      </c>
      <c r="AR2912" t="b">
        <f t="shared" si="1826"/>
        <v>0</v>
      </c>
      <c r="AS2912" t="b">
        <f t="shared" si="1827"/>
        <v>0</v>
      </c>
      <c r="AT2912" t="b">
        <f t="shared" si="1828"/>
        <v>0</v>
      </c>
      <c r="AU2912" t="b">
        <f t="shared" si="1829"/>
        <v>0</v>
      </c>
      <c r="AV2912" t="b">
        <f t="shared" si="1830"/>
        <v>0</v>
      </c>
      <c r="AW2912" t="b">
        <f t="shared" si="1831"/>
        <v>0</v>
      </c>
      <c r="AX2912" t="b">
        <f t="shared" si="1832"/>
        <v>0</v>
      </c>
      <c r="AY2912" t="b">
        <f t="shared" si="1833"/>
        <v>0</v>
      </c>
      <c r="AZ2912" t="b">
        <f t="shared" si="1834"/>
        <v>0</v>
      </c>
      <c r="BA2912" t="b">
        <f t="shared" si="1835"/>
        <v>0</v>
      </c>
      <c r="BB2912" t="b">
        <f t="shared" si="1836"/>
        <v>0</v>
      </c>
      <c r="BC2912" t="b">
        <f t="shared" si="1837"/>
        <v>0</v>
      </c>
      <c r="BD2912" t="b">
        <f t="shared" si="1838"/>
        <v>0</v>
      </c>
    </row>
    <row r="2913" spans="1:56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0"/>
        <v>36.5</v>
      </c>
      <c r="P2913" s="8">
        <f t="shared" si="1839"/>
        <v>46.928571428571431</v>
      </c>
      <c r="Q2913" t="s">
        <v>8322</v>
      </c>
      <c r="R2913" t="s">
        <v>8323</v>
      </c>
      <c r="S2913" s="12">
        <f t="shared" si="1801"/>
        <v>42142.768819444449</v>
      </c>
      <c r="T2913" s="12">
        <f t="shared" si="1802"/>
        <v>42182.768819444449</v>
      </c>
      <c r="U2913" t="b">
        <f t="shared" si="1803"/>
        <v>0</v>
      </c>
      <c r="V2913" t="b">
        <f t="shared" si="1804"/>
        <v>0</v>
      </c>
      <c r="W2913" t="b">
        <f t="shared" si="1805"/>
        <v>0</v>
      </c>
      <c r="X2913" t="b">
        <f t="shared" si="1806"/>
        <v>0</v>
      </c>
      <c r="Y2913" t="b">
        <f t="shared" si="1807"/>
        <v>0</v>
      </c>
      <c r="Z2913" t="b">
        <f t="shared" si="1808"/>
        <v>0</v>
      </c>
      <c r="AA2913" t="b">
        <f t="shared" si="1809"/>
        <v>0</v>
      </c>
      <c r="AB2913" t="b">
        <f t="shared" si="1810"/>
        <v>0</v>
      </c>
      <c r="AC2913" t="b">
        <f t="shared" si="1811"/>
        <v>0</v>
      </c>
      <c r="AD2913" t="b">
        <f t="shared" si="1812"/>
        <v>0</v>
      </c>
      <c r="AE2913" t="b">
        <f t="shared" si="1813"/>
        <v>0</v>
      </c>
      <c r="AF2913" t="b">
        <f t="shared" si="1814"/>
        <v>0</v>
      </c>
      <c r="AG2913" t="b">
        <f t="shared" si="1815"/>
        <v>0</v>
      </c>
      <c r="AH2913" t="b">
        <f t="shared" si="1816"/>
        <v>1</v>
      </c>
      <c r="AI2913" t="b">
        <f t="shared" si="1817"/>
        <v>0</v>
      </c>
      <c r="AJ2913" t="b">
        <f t="shared" si="1818"/>
        <v>0</v>
      </c>
      <c r="AK2913" t="b">
        <f t="shared" si="1819"/>
        <v>0</v>
      </c>
      <c r="AL2913" t="b">
        <f t="shared" si="1820"/>
        <v>0</v>
      </c>
      <c r="AM2913" t="b">
        <f t="shared" si="1821"/>
        <v>0</v>
      </c>
      <c r="AN2913" t="b">
        <f t="shared" si="1822"/>
        <v>0</v>
      </c>
      <c r="AO2913" t="b">
        <f t="shared" si="1823"/>
        <v>0</v>
      </c>
      <c r="AP2913" t="b">
        <f t="shared" si="1824"/>
        <v>0</v>
      </c>
      <c r="AQ2913" t="b">
        <f t="shared" si="1825"/>
        <v>0</v>
      </c>
      <c r="AR2913" t="b">
        <f t="shared" si="1826"/>
        <v>0</v>
      </c>
      <c r="AS2913" t="b">
        <f t="shared" si="1827"/>
        <v>0</v>
      </c>
      <c r="AT2913" t="b">
        <f t="shared" si="1828"/>
        <v>0</v>
      </c>
      <c r="AU2913" t="b">
        <f t="shared" si="1829"/>
        <v>0</v>
      </c>
      <c r="AV2913" t="b">
        <f t="shared" si="1830"/>
        <v>0</v>
      </c>
      <c r="AW2913" t="b">
        <f t="shared" si="1831"/>
        <v>0</v>
      </c>
      <c r="AX2913" t="b">
        <f t="shared" si="1832"/>
        <v>0</v>
      </c>
      <c r="AY2913" t="b">
        <f t="shared" si="1833"/>
        <v>0</v>
      </c>
      <c r="AZ2913" t="b">
        <f t="shared" si="1834"/>
        <v>0</v>
      </c>
      <c r="BA2913" t="b">
        <f t="shared" si="1835"/>
        <v>0</v>
      </c>
      <c r="BB2913" t="b">
        <f t="shared" si="1836"/>
        <v>0</v>
      </c>
      <c r="BC2913" t="b">
        <f t="shared" si="1837"/>
        <v>0</v>
      </c>
      <c r="BD2913" t="b">
        <f t="shared" si="1838"/>
        <v>0</v>
      </c>
    </row>
    <row r="2914" spans="1:56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0"/>
        <v>14.058171745152354</v>
      </c>
      <c r="P2914" s="8">
        <f t="shared" si="1839"/>
        <v>78.07692307692308</v>
      </c>
      <c r="Q2914" t="s">
        <v>8322</v>
      </c>
      <c r="R2914" t="s">
        <v>8323</v>
      </c>
      <c r="S2914" s="12">
        <f t="shared" si="1801"/>
        <v>42354.131643518514</v>
      </c>
      <c r="T2914" s="12">
        <f t="shared" si="1802"/>
        <v>42384.131643518514</v>
      </c>
      <c r="U2914" t="b">
        <f t="shared" si="1803"/>
        <v>0</v>
      </c>
      <c r="V2914" t="b">
        <f t="shared" si="1804"/>
        <v>0</v>
      </c>
      <c r="W2914" t="b">
        <f t="shared" si="1805"/>
        <v>0</v>
      </c>
      <c r="X2914" t="b">
        <f t="shared" si="1806"/>
        <v>0</v>
      </c>
      <c r="Y2914" t="b">
        <f t="shared" si="1807"/>
        <v>0</v>
      </c>
      <c r="Z2914" t="b">
        <f t="shared" si="1808"/>
        <v>0</v>
      </c>
      <c r="AA2914" t="b">
        <f t="shared" si="1809"/>
        <v>0</v>
      </c>
      <c r="AB2914" t="b">
        <f t="shared" si="1810"/>
        <v>0</v>
      </c>
      <c r="AC2914" t="b">
        <f t="shared" si="1811"/>
        <v>0</v>
      </c>
      <c r="AD2914" t="b">
        <f t="shared" si="1812"/>
        <v>0</v>
      </c>
      <c r="AE2914" t="b">
        <f t="shared" si="1813"/>
        <v>0</v>
      </c>
      <c r="AF2914" t="b">
        <f t="shared" si="1814"/>
        <v>0</v>
      </c>
      <c r="AG2914" t="b">
        <f t="shared" si="1815"/>
        <v>0</v>
      </c>
      <c r="AH2914" t="b">
        <f t="shared" si="1816"/>
        <v>0</v>
      </c>
      <c r="AI2914" t="b">
        <f t="shared" si="1817"/>
        <v>0</v>
      </c>
      <c r="AJ2914" t="b">
        <f t="shared" si="1818"/>
        <v>1</v>
      </c>
      <c r="AK2914" t="b">
        <f t="shared" si="1819"/>
        <v>0</v>
      </c>
      <c r="AL2914" t="b">
        <f t="shared" si="1820"/>
        <v>0</v>
      </c>
      <c r="AM2914" t="b">
        <f t="shared" si="1821"/>
        <v>0</v>
      </c>
      <c r="AN2914" t="b">
        <f t="shared" si="1822"/>
        <v>0</v>
      </c>
      <c r="AO2914" t="b">
        <f t="shared" si="1823"/>
        <v>0</v>
      </c>
      <c r="AP2914" t="b">
        <f t="shared" si="1824"/>
        <v>0</v>
      </c>
      <c r="AQ2914" t="b">
        <f t="shared" si="1825"/>
        <v>0</v>
      </c>
      <c r="AR2914" t="b">
        <f t="shared" si="1826"/>
        <v>0</v>
      </c>
      <c r="AS2914" t="b">
        <f t="shared" si="1827"/>
        <v>0</v>
      </c>
      <c r="AT2914" t="b">
        <f t="shared" si="1828"/>
        <v>0</v>
      </c>
      <c r="AU2914" t="b">
        <f t="shared" si="1829"/>
        <v>0</v>
      </c>
      <c r="AV2914" t="b">
        <f t="shared" si="1830"/>
        <v>0</v>
      </c>
      <c r="AW2914" t="b">
        <f t="shared" si="1831"/>
        <v>0</v>
      </c>
      <c r="AX2914" t="b">
        <f t="shared" si="1832"/>
        <v>0</v>
      </c>
      <c r="AY2914" t="b">
        <f t="shared" si="1833"/>
        <v>0</v>
      </c>
      <c r="AZ2914" t="b">
        <f t="shared" si="1834"/>
        <v>0</v>
      </c>
      <c r="BA2914" t="b">
        <f t="shared" si="1835"/>
        <v>0</v>
      </c>
      <c r="BB2914" t="b">
        <f t="shared" si="1836"/>
        <v>0</v>
      </c>
      <c r="BC2914" t="b">
        <f t="shared" si="1837"/>
        <v>0</v>
      </c>
      <c r="BD2914" t="b">
        <f t="shared" si="1838"/>
        <v>0</v>
      </c>
    </row>
    <row r="2915" spans="1:56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0"/>
        <v>0.02</v>
      </c>
      <c r="P2915" s="8">
        <f t="shared" si="1839"/>
        <v>1</v>
      </c>
      <c r="Q2915" t="s">
        <v>8322</v>
      </c>
      <c r="R2915" t="s">
        <v>8323</v>
      </c>
      <c r="S2915" s="12">
        <f t="shared" si="1801"/>
        <v>41828.922905092593</v>
      </c>
      <c r="T2915" s="12">
        <f t="shared" si="1802"/>
        <v>41888.922905092593</v>
      </c>
      <c r="U2915" t="b">
        <f t="shared" si="1803"/>
        <v>0</v>
      </c>
      <c r="V2915" t="b">
        <f t="shared" si="1804"/>
        <v>0</v>
      </c>
      <c r="W2915" t="b">
        <f t="shared" si="1805"/>
        <v>0</v>
      </c>
      <c r="X2915" t="b">
        <f t="shared" si="1806"/>
        <v>0</v>
      </c>
      <c r="Y2915" t="b">
        <f t="shared" si="1807"/>
        <v>0</v>
      </c>
      <c r="Z2915" t="b">
        <f t="shared" si="1808"/>
        <v>0</v>
      </c>
      <c r="AA2915" t="b">
        <f t="shared" si="1809"/>
        <v>0</v>
      </c>
      <c r="AB2915" t="b">
        <f t="shared" si="1810"/>
        <v>0</v>
      </c>
      <c r="AC2915" t="b">
        <f t="shared" si="1811"/>
        <v>0</v>
      </c>
      <c r="AD2915" t="b">
        <f t="shared" si="1812"/>
        <v>0</v>
      </c>
      <c r="AE2915" t="b">
        <f t="shared" si="1813"/>
        <v>0</v>
      </c>
      <c r="AF2915" t="b">
        <f t="shared" si="1814"/>
        <v>0</v>
      </c>
      <c r="AG2915" t="b">
        <f t="shared" si="1815"/>
        <v>0</v>
      </c>
      <c r="AH2915" t="b">
        <f t="shared" si="1816"/>
        <v>0</v>
      </c>
      <c r="AI2915" t="b">
        <f t="shared" si="1817"/>
        <v>0</v>
      </c>
      <c r="AJ2915" t="b">
        <f t="shared" si="1818"/>
        <v>1</v>
      </c>
      <c r="AK2915" t="b">
        <f t="shared" si="1819"/>
        <v>0</v>
      </c>
      <c r="AL2915" t="b">
        <f t="shared" si="1820"/>
        <v>0</v>
      </c>
      <c r="AM2915" t="b">
        <f t="shared" si="1821"/>
        <v>0</v>
      </c>
      <c r="AN2915" t="b">
        <f t="shared" si="1822"/>
        <v>0</v>
      </c>
      <c r="AO2915" t="b">
        <f t="shared" si="1823"/>
        <v>0</v>
      </c>
      <c r="AP2915" t="b">
        <f t="shared" si="1824"/>
        <v>0</v>
      </c>
      <c r="AQ2915" t="b">
        <f t="shared" si="1825"/>
        <v>0</v>
      </c>
      <c r="AR2915" t="b">
        <f t="shared" si="1826"/>
        <v>0</v>
      </c>
      <c r="AS2915" t="b">
        <f t="shared" si="1827"/>
        <v>0</v>
      </c>
      <c r="AT2915" t="b">
        <f t="shared" si="1828"/>
        <v>0</v>
      </c>
      <c r="AU2915" t="b">
        <f t="shared" si="1829"/>
        <v>0</v>
      </c>
      <c r="AV2915" t="b">
        <f t="shared" si="1830"/>
        <v>0</v>
      </c>
      <c r="AW2915" t="b">
        <f t="shared" si="1831"/>
        <v>0</v>
      </c>
      <c r="AX2915" t="b">
        <f t="shared" si="1832"/>
        <v>0</v>
      </c>
      <c r="AY2915" t="b">
        <f t="shared" si="1833"/>
        <v>0</v>
      </c>
      <c r="AZ2915" t="b">
        <f t="shared" si="1834"/>
        <v>0</v>
      </c>
      <c r="BA2915" t="b">
        <f t="shared" si="1835"/>
        <v>0</v>
      </c>
      <c r="BB2915" t="b">
        <f t="shared" si="1836"/>
        <v>0</v>
      </c>
      <c r="BC2915" t="b">
        <f t="shared" si="1837"/>
        <v>0</v>
      </c>
      <c r="BD2915" t="b">
        <f t="shared" si="1838"/>
        <v>0</v>
      </c>
    </row>
    <row r="2916" spans="1:56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0"/>
        <v>4.0000000000000001E-3</v>
      </c>
      <c r="P2916" s="8">
        <f t="shared" si="1839"/>
        <v>1</v>
      </c>
      <c r="Q2916" t="s">
        <v>8322</v>
      </c>
      <c r="R2916" t="s">
        <v>8323</v>
      </c>
      <c r="S2916" s="12">
        <f t="shared" si="1801"/>
        <v>42017.907337962963</v>
      </c>
      <c r="T2916" s="12">
        <f t="shared" si="1802"/>
        <v>42077.865671296298</v>
      </c>
      <c r="U2916" t="b">
        <f t="shared" si="1803"/>
        <v>0</v>
      </c>
      <c r="V2916" t="b">
        <f t="shared" si="1804"/>
        <v>0</v>
      </c>
      <c r="W2916" t="b">
        <f t="shared" si="1805"/>
        <v>0</v>
      </c>
      <c r="X2916" t="b">
        <f t="shared" si="1806"/>
        <v>0</v>
      </c>
      <c r="Y2916" t="b">
        <f t="shared" si="1807"/>
        <v>0</v>
      </c>
      <c r="Z2916" t="b">
        <f t="shared" si="1808"/>
        <v>0</v>
      </c>
      <c r="AA2916" t="b">
        <f t="shared" si="1809"/>
        <v>0</v>
      </c>
      <c r="AB2916" t="b">
        <f t="shared" si="1810"/>
        <v>0</v>
      </c>
      <c r="AC2916" t="b">
        <f t="shared" si="1811"/>
        <v>0</v>
      </c>
      <c r="AD2916" t="b">
        <f t="shared" si="1812"/>
        <v>0</v>
      </c>
      <c r="AE2916" t="b">
        <f t="shared" si="1813"/>
        <v>0</v>
      </c>
      <c r="AF2916" t="b">
        <f t="shared" si="1814"/>
        <v>0</v>
      </c>
      <c r="AG2916" t="b">
        <f t="shared" si="1815"/>
        <v>0</v>
      </c>
      <c r="AH2916" t="b">
        <f t="shared" si="1816"/>
        <v>0</v>
      </c>
      <c r="AI2916" t="b">
        <f t="shared" si="1817"/>
        <v>0</v>
      </c>
      <c r="AJ2916" t="b">
        <f t="shared" si="1818"/>
        <v>0</v>
      </c>
      <c r="AK2916" t="b">
        <f t="shared" si="1819"/>
        <v>0</v>
      </c>
      <c r="AL2916" t="b">
        <f t="shared" si="1820"/>
        <v>0</v>
      </c>
      <c r="AM2916" t="b">
        <f t="shared" si="1821"/>
        <v>1</v>
      </c>
      <c r="AN2916" t="b">
        <f t="shared" si="1822"/>
        <v>0</v>
      </c>
      <c r="AO2916" t="b">
        <f t="shared" si="1823"/>
        <v>0</v>
      </c>
      <c r="AP2916" t="b">
        <f t="shared" si="1824"/>
        <v>0</v>
      </c>
      <c r="AQ2916" t="b">
        <f t="shared" si="1825"/>
        <v>0</v>
      </c>
      <c r="AR2916" t="b">
        <f t="shared" si="1826"/>
        <v>0</v>
      </c>
      <c r="AS2916" t="b">
        <f t="shared" si="1827"/>
        <v>0</v>
      </c>
      <c r="AT2916" t="b">
        <f t="shared" si="1828"/>
        <v>0</v>
      </c>
      <c r="AU2916" t="b">
        <f t="shared" si="1829"/>
        <v>0</v>
      </c>
      <c r="AV2916" t="b">
        <f t="shared" si="1830"/>
        <v>0</v>
      </c>
      <c r="AW2916" t="b">
        <f t="shared" si="1831"/>
        <v>0</v>
      </c>
      <c r="AX2916" t="b">
        <f t="shared" si="1832"/>
        <v>0</v>
      </c>
      <c r="AY2916" t="b">
        <f t="shared" si="1833"/>
        <v>0</v>
      </c>
      <c r="AZ2916" t="b">
        <f t="shared" si="1834"/>
        <v>0</v>
      </c>
      <c r="BA2916" t="b">
        <f t="shared" si="1835"/>
        <v>0</v>
      </c>
      <c r="BB2916" t="b">
        <f t="shared" si="1836"/>
        <v>0</v>
      </c>
      <c r="BC2916" t="b">
        <f t="shared" si="1837"/>
        <v>0</v>
      </c>
      <c r="BD2916" t="b">
        <f t="shared" si="1838"/>
        <v>0</v>
      </c>
    </row>
    <row r="2917" spans="1:56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0"/>
        <v>61.1</v>
      </c>
      <c r="P2917" s="8">
        <f t="shared" si="1839"/>
        <v>203.66666666666666</v>
      </c>
      <c r="Q2917" t="s">
        <v>8322</v>
      </c>
      <c r="R2917" t="s">
        <v>8323</v>
      </c>
      <c r="S2917" s="12">
        <f t="shared" si="1801"/>
        <v>42415.398032407407</v>
      </c>
      <c r="T2917" s="12">
        <f t="shared" si="1802"/>
        <v>42445.356365740736</v>
      </c>
      <c r="U2917" t="b">
        <f t="shared" si="1803"/>
        <v>0</v>
      </c>
      <c r="V2917" t="b">
        <f t="shared" si="1804"/>
        <v>0</v>
      </c>
      <c r="W2917" t="b">
        <f t="shared" si="1805"/>
        <v>0</v>
      </c>
      <c r="X2917" t="b">
        <f t="shared" si="1806"/>
        <v>0</v>
      </c>
      <c r="Y2917" t="b">
        <f t="shared" si="1807"/>
        <v>0</v>
      </c>
      <c r="Z2917" t="b">
        <f t="shared" si="1808"/>
        <v>0</v>
      </c>
      <c r="AA2917" t="b">
        <f t="shared" si="1809"/>
        <v>0</v>
      </c>
      <c r="AB2917" t="b">
        <f t="shared" si="1810"/>
        <v>0</v>
      </c>
      <c r="AC2917" t="b">
        <f t="shared" si="1811"/>
        <v>0</v>
      </c>
      <c r="AD2917" t="b">
        <f t="shared" si="1812"/>
        <v>0</v>
      </c>
      <c r="AE2917" t="b">
        <f t="shared" si="1813"/>
        <v>0</v>
      </c>
      <c r="AF2917" t="b">
        <f t="shared" si="1814"/>
        <v>0</v>
      </c>
      <c r="AG2917" t="b">
        <f t="shared" si="1815"/>
        <v>0</v>
      </c>
      <c r="AH2917" t="b">
        <f t="shared" si="1816"/>
        <v>1</v>
      </c>
      <c r="AI2917" t="b">
        <f t="shared" si="1817"/>
        <v>0</v>
      </c>
      <c r="AJ2917" t="b">
        <f t="shared" si="1818"/>
        <v>0</v>
      </c>
      <c r="AK2917" t="b">
        <f t="shared" si="1819"/>
        <v>0</v>
      </c>
      <c r="AL2917" t="b">
        <f t="shared" si="1820"/>
        <v>0</v>
      </c>
      <c r="AM2917" t="b">
        <f t="shared" si="1821"/>
        <v>0</v>
      </c>
      <c r="AN2917" t="b">
        <f t="shared" si="1822"/>
        <v>0</v>
      </c>
      <c r="AO2917" t="b">
        <f t="shared" si="1823"/>
        <v>0</v>
      </c>
      <c r="AP2917" t="b">
        <f t="shared" si="1824"/>
        <v>0</v>
      </c>
      <c r="AQ2917" t="b">
        <f t="shared" si="1825"/>
        <v>0</v>
      </c>
      <c r="AR2917" t="b">
        <f t="shared" si="1826"/>
        <v>0</v>
      </c>
      <c r="AS2917" t="b">
        <f t="shared" si="1827"/>
        <v>0</v>
      </c>
      <c r="AT2917" t="b">
        <f t="shared" si="1828"/>
        <v>0</v>
      </c>
      <c r="AU2917" t="b">
        <f t="shared" si="1829"/>
        <v>0</v>
      </c>
      <c r="AV2917" t="b">
        <f t="shared" si="1830"/>
        <v>0</v>
      </c>
      <c r="AW2917" t="b">
        <f t="shared" si="1831"/>
        <v>0</v>
      </c>
      <c r="AX2917" t="b">
        <f t="shared" si="1832"/>
        <v>0</v>
      </c>
      <c r="AY2917" t="b">
        <f t="shared" si="1833"/>
        <v>0</v>
      </c>
      <c r="AZ2917" t="b">
        <f t="shared" si="1834"/>
        <v>0</v>
      </c>
      <c r="BA2917" t="b">
        <f t="shared" si="1835"/>
        <v>0</v>
      </c>
      <c r="BB2917" t="b">
        <f t="shared" si="1836"/>
        <v>0</v>
      </c>
      <c r="BC2917" t="b">
        <f t="shared" si="1837"/>
        <v>0</v>
      </c>
      <c r="BD2917" t="b">
        <f t="shared" si="1838"/>
        <v>0</v>
      </c>
    </row>
    <row r="2918" spans="1:56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0"/>
        <v>7.8378378378378386</v>
      </c>
      <c r="P2918" s="8">
        <f t="shared" si="1839"/>
        <v>20.714285714285715</v>
      </c>
      <c r="Q2918" t="s">
        <v>8322</v>
      </c>
      <c r="R2918" t="s">
        <v>8323</v>
      </c>
      <c r="S2918" s="12">
        <f t="shared" si="1801"/>
        <v>41755.476724537039</v>
      </c>
      <c r="T2918" s="12">
        <f t="shared" si="1802"/>
        <v>41778.476724537039</v>
      </c>
      <c r="U2918" t="b">
        <f t="shared" si="1803"/>
        <v>0</v>
      </c>
      <c r="V2918" t="b">
        <f t="shared" si="1804"/>
        <v>0</v>
      </c>
      <c r="W2918" t="b">
        <f t="shared" si="1805"/>
        <v>0</v>
      </c>
      <c r="X2918" t="b">
        <f t="shared" si="1806"/>
        <v>0</v>
      </c>
      <c r="Y2918" t="b">
        <f t="shared" si="1807"/>
        <v>0</v>
      </c>
      <c r="Z2918" t="b">
        <f t="shared" si="1808"/>
        <v>0</v>
      </c>
      <c r="AA2918" t="b">
        <f t="shared" si="1809"/>
        <v>0</v>
      </c>
      <c r="AB2918" t="b">
        <f t="shared" si="1810"/>
        <v>0</v>
      </c>
      <c r="AC2918" t="b">
        <f t="shared" si="1811"/>
        <v>0</v>
      </c>
      <c r="AD2918" t="b">
        <f t="shared" si="1812"/>
        <v>0</v>
      </c>
      <c r="AE2918" t="b">
        <f t="shared" si="1813"/>
        <v>0</v>
      </c>
      <c r="AF2918" t="b">
        <f t="shared" si="1814"/>
        <v>0</v>
      </c>
      <c r="AG2918" t="b">
        <f t="shared" si="1815"/>
        <v>0</v>
      </c>
      <c r="AH2918" t="b">
        <f t="shared" si="1816"/>
        <v>1</v>
      </c>
      <c r="AI2918" t="b">
        <f t="shared" si="1817"/>
        <v>0</v>
      </c>
      <c r="AJ2918" t="b">
        <f t="shared" si="1818"/>
        <v>0</v>
      </c>
      <c r="AK2918" t="b">
        <f t="shared" si="1819"/>
        <v>0</v>
      </c>
      <c r="AL2918" t="b">
        <f t="shared" si="1820"/>
        <v>0</v>
      </c>
      <c r="AM2918" t="b">
        <f t="shared" si="1821"/>
        <v>0</v>
      </c>
      <c r="AN2918" t="b">
        <f t="shared" si="1822"/>
        <v>0</v>
      </c>
      <c r="AO2918" t="b">
        <f t="shared" si="1823"/>
        <v>0</v>
      </c>
      <c r="AP2918" t="b">
        <f t="shared" si="1824"/>
        <v>0</v>
      </c>
      <c r="AQ2918" t="b">
        <f t="shared" si="1825"/>
        <v>0</v>
      </c>
      <c r="AR2918" t="b">
        <f t="shared" si="1826"/>
        <v>0</v>
      </c>
      <c r="AS2918" t="b">
        <f t="shared" si="1827"/>
        <v>0</v>
      </c>
      <c r="AT2918" t="b">
        <f t="shared" si="1828"/>
        <v>0</v>
      </c>
      <c r="AU2918" t="b">
        <f t="shared" si="1829"/>
        <v>0</v>
      </c>
      <c r="AV2918" t="b">
        <f t="shared" si="1830"/>
        <v>0</v>
      </c>
      <c r="AW2918" t="b">
        <f t="shared" si="1831"/>
        <v>0</v>
      </c>
      <c r="AX2918" t="b">
        <f t="shared" si="1832"/>
        <v>0</v>
      </c>
      <c r="AY2918" t="b">
        <f t="shared" si="1833"/>
        <v>0</v>
      </c>
      <c r="AZ2918" t="b">
        <f t="shared" si="1834"/>
        <v>0</v>
      </c>
      <c r="BA2918" t="b">
        <f t="shared" si="1835"/>
        <v>0</v>
      </c>
      <c r="BB2918" t="b">
        <f t="shared" si="1836"/>
        <v>0</v>
      </c>
      <c r="BC2918" t="b">
        <f t="shared" si="1837"/>
        <v>0</v>
      </c>
      <c r="BD2918" t="b">
        <f t="shared" si="1838"/>
        <v>0</v>
      </c>
    </row>
    <row r="2919" spans="1:56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0"/>
        <v>21.85</v>
      </c>
      <c r="P2919" s="8">
        <f t="shared" si="1839"/>
        <v>48.555555555555557</v>
      </c>
      <c r="Q2919" t="s">
        <v>8322</v>
      </c>
      <c r="R2919" t="s">
        <v>8323</v>
      </c>
      <c r="S2919" s="12">
        <f t="shared" si="1801"/>
        <v>42245.234340277777</v>
      </c>
      <c r="T2919" s="12">
        <f t="shared" si="1802"/>
        <v>42263.234340277777</v>
      </c>
      <c r="U2919" t="b">
        <f t="shared" si="1803"/>
        <v>0</v>
      </c>
      <c r="V2919" t="b">
        <f t="shared" si="1804"/>
        <v>0</v>
      </c>
      <c r="W2919" t="b">
        <f t="shared" si="1805"/>
        <v>0</v>
      </c>
      <c r="X2919" t="b">
        <f t="shared" si="1806"/>
        <v>0</v>
      </c>
      <c r="Y2919" t="b">
        <f t="shared" si="1807"/>
        <v>0</v>
      </c>
      <c r="Z2919" t="b">
        <f t="shared" si="1808"/>
        <v>0</v>
      </c>
      <c r="AA2919" t="b">
        <f t="shared" si="1809"/>
        <v>0</v>
      </c>
      <c r="AB2919" t="b">
        <f t="shared" si="1810"/>
        <v>0</v>
      </c>
      <c r="AC2919" t="b">
        <f t="shared" si="1811"/>
        <v>0</v>
      </c>
      <c r="AD2919" t="b">
        <f t="shared" si="1812"/>
        <v>0</v>
      </c>
      <c r="AE2919" t="b">
        <f t="shared" si="1813"/>
        <v>0</v>
      </c>
      <c r="AF2919" t="b">
        <f t="shared" si="1814"/>
        <v>0</v>
      </c>
      <c r="AG2919" t="b">
        <f t="shared" si="1815"/>
        <v>0</v>
      </c>
      <c r="AH2919" t="b">
        <f t="shared" si="1816"/>
        <v>1</v>
      </c>
      <c r="AI2919" t="b">
        <f t="shared" si="1817"/>
        <v>0</v>
      </c>
      <c r="AJ2919" t="b">
        <f t="shared" si="1818"/>
        <v>0</v>
      </c>
      <c r="AK2919" t="b">
        <f t="shared" si="1819"/>
        <v>0</v>
      </c>
      <c r="AL2919" t="b">
        <f t="shared" si="1820"/>
        <v>0</v>
      </c>
      <c r="AM2919" t="b">
        <f t="shared" si="1821"/>
        <v>0</v>
      </c>
      <c r="AN2919" t="b">
        <f t="shared" si="1822"/>
        <v>0</v>
      </c>
      <c r="AO2919" t="b">
        <f t="shared" si="1823"/>
        <v>0</v>
      </c>
      <c r="AP2919" t="b">
        <f t="shared" si="1824"/>
        <v>0</v>
      </c>
      <c r="AQ2919" t="b">
        <f t="shared" si="1825"/>
        <v>0</v>
      </c>
      <c r="AR2919" t="b">
        <f t="shared" si="1826"/>
        <v>0</v>
      </c>
      <c r="AS2919" t="b">
        <f t="shared" si="1827"/>
        <v>0</v>
      </c>
      <c r="AT2919" t="b">
        <f t="shared" si="1828"/>
        <v>0</v>
      </c>
      <c r="AU2919" t="b">
        <f t="shared" si="1829"/>
        <v>0</v>
      </c>
      <c r="AV2919" t="b">
        <f t="shared" si="1830"/>
        <v>0</v>
      </c>
      <c r="AW2919" t="b">
        <f t="shared" si="1831"/>
        <v>0</v>
      </c>
      <c r="AX2919" t="b">
        <f t="shared" si="1832"/>
        <v>0</v>
      </c>
      <c r="AY2919" t="b">
        <f t="shared" si="1833"/>
        <v>0</v>
      </c>
      <c r="AZ2919" t="b">
        <f t="shared" si="1834"/>
        <v>0</v>
      </c>
      <c r="BA2919" t="b">
        <f t="shared" si="1835"/>
        <v>0</v>
      </c>
      <c r="BB2919" t="b">
        <f t="shared" si="1836"/>
        <v>0</v>
      </c>
      <c r="BC2919" t="b">
        <f t="shared" si="1837"/>
        <v>0</v>
      </c>
      <c r="BD2919" t="b">
        <f t="shared" si="1838"/>
        <v>0</v>
      </c>
    </row>
    <row r="2920" spans="1:56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0"/>
        <v>27.24</v>
      </c>
      <c r="P2920" s="8">
        <f t="shared" si="1839"/>
        <v>68.099999999999994</v>
      </c>
      <c r="Q2920" t="s">
        <v>8322</v>
      </c>
      <c r="R2920" t="s">
        <v>8323</v>
      </c>
      <c r="S2920" s="12">
        <f t="shared" si="1801"/>
        <v>42278.629710648151</v>
      </c>
      <c r="T2920" s="12">
        <f t="shared" si="1802"/>
        <v>42306.629710648151</v>
      </c>
      <c r="U2920" t="b">
        <f t="shared" si="1803"/>
        <v>0</v>
      </c>
      <c r="V2920" t="b">
        <f t="shared" si="1804"/>
        <v>0</v>
      </c>
      <c r="W2920" t="b">
        <f t="shared" si="1805"/>
        <v>0</v>
      </c>
      <c r="X2920" t="b">
        <f t="shared" si="1806"/>
        <v>0</v>
      </c>
      <c r="Y2920" t="b">
        <f t="shared" si="1807"/>
        <v>0</v>
      </c>
      <c r="Z2920" t="b">
        <f t="shared" si="1808"/>
        <v>0</v>
      </c>
      <c r="AA2920" t="b">
        <f t="shared" si="1809"/>
        <v>0</v>
      </c>
      <c r="AB2920" t="b">
        <f t="shared" si="1810"/>
        <v>0</v>
      </c>
      <c r="AC2920" t="b">
        <f t="shared" si="1811"/>
        <v>0</v>
      </c>
      <c r="AD2920" t="b">
        <f t="shared" si="1812"/>
        <v>0</v>
      </c>
      <c r="AE2920" t="b">
        <f t="shared" si="1813"/>
        <v>0</v>
      </c>
      <c r="AF2920" t="b">
        <f t="shared" si="1814"/>
        <v>0</v>
      </c>
      <c r="AG2920" t="b">
        <f t="shared" si="1815"/>
        <v>0</v>
      </c>
      <c r="AH2920" t="b">
        <f t="shared" si="1816"/>
        <v>0</v>
      </c>
      <c r="AI2920" t="b">
        <f t="shared" si="1817"/>
        <v>1</v>
      </c>
      <c r="AJ2920" t="b">
        <f t="shared" si="1818"/>
        <v>0</v>
      </c>
      <c r="AK2920" t="b">
        <f t="shared" si="1819"/>
        <v>0</v>
      </c>
      <c r="AL2920" t="b">
        <f t="shared" si="1820"/>
        <v>0</v>
      </c>
      <c r="AM2920" t="b">
        <f t="shared" si="1821"/>
        <v>0</v>
      </c>
      <c r="AN2920" t="b">
        <f t="shared" si="1822"/>
        <v>0</v>
      </c>
      <c r="AO2920" t="b">
        <f t="shared" si="1823"/>
        <v>0</v>
      </c>
      <c r="AP2920" t="b">
        <f t="shared" si="1824"/>
        <v>0</v>
      </c>
      <c r="AQ2920" t="b">
        <f t="shared" si="1825"/>
        <v>0</v>
      </c>
      <c r="AR2920" t="b">
        <f t="shared" si="1826"/>
        <v>0</v>
      </c>
      <c r="AS2920" t="b">
        <f t="shared" si="1827"/>
        <v>0</v>
      </c>
      <c r="AT2920" t="b">
        <f t="shared" si="1828"/>
        <v>0</v>
      </c>
      <c r="AU2920" t="b">
        <f t="shared" si="1829"/>
        <v>0</v>
      </c>
      <c r="AV2920" t="b">
        <f t="shared" si="1830"/>
        <v>0</v>
      </c>
      <c r="AW2920" t="b">
        <f t="shared" si="1831"/>
        <v>0</v>
      </c>
      <c r="AX2920" t="b">
        <f t="shared" si="1832"/>
        <v>0</v>
      </c>
      <c r="AY2920" t="b">
        <f t="shared" si="1833"/>
        <v>0</v>
      </c>
      <c r="AZ2920" t="b">
        <f t="shared" si="1834"/>
        <v>0</v>
      </c>
      <c r="BA2920" t="b">
        <f t="shared" si="1835"/>
        <v>0</v>
      </c>
      <c r="BB2920" t="b">
        <f t="shared" si="1836"/>
        <v>0</v>
      </c>
      <c r="BC2920" t="b">
        <f t="shared" si="1837"/>
        <v>0</v>
      </c>
      <c r="BD2920" t="b">
        <f t="shared" si="1838"/>
        <v>0</v>
      </c>
    </row>
    <row r="2921" spans="1:56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0"/>
        <v>8.5</v>
      </c>
      <c r="P2921" s="8">
        <f t="shared" si="1839"/>
        <v>8.5</v>
      </c>
      <c r="Q2921" t="s">
        <v>8322</v>
      </c>
      <c r="R2921" t="s">
        <v>8323</v>
      </c>
      <c r="S2921" s="12">
        <f t="shared" si="1801"/>
        <v>41826.61954861111</v>
      </c>
      <c r="T2921" s="12">
        <f t="shared" si="1802"/>
        <v>41856.61954861111</v>
      </c>
      <c r="U2921" t="b">
        <f t="shared" si="1803"/>
        <v>0</v>
      </c>
      <c r="V2921" t="b">
        <f t="shared" si="1804"/>
        <v>0</v>
      </c>
      <c r="W2921" t="b">
        <f t="shared" si="1805"/>
        <v>0</v>
      </c>
      <c r="X2921" t="b">
        <f t="shared" si="1806"/>
        <v>0</v>
      </c>
      <c r="Y2921" t="b">
        <f t="shared" si="1807"/>
        <v>0</v>
      </c>
      <c r="Z2921" t="b">
        <f t="shared" si="1808"/>
        <v>0</v>
      </c>
      <c r="AA2921" t="b">
        <f t="shared" si="1809"/>
        <v>0</v>
      </c>
      <c r="AB2921" t="b">
        <f t="shared" si="1810"/>
        <v>0</v>
      </c>
      <c r="AC2921" t="b">
        <f t="shared" si="1811"/>
        <v>0</v>
      </c>
      <c r="AD2921" t="b">
        <f t="shared" si="1812"/>
        <v>0</v>
      </c>
      <c r="AE2921" t="b">
        <f t="shared" si="1813"/>
        <v>0</v>
      </c>
      <c r="AF2921" t="b">
        <f t="shared" si="1814"/>
        <v>0</v>
      </c>
      <c r="AG2921" t="b">
        <f t="shared" si="1815"/>
        <v>1</v>
      </c>
      <c r="AH2921" t="b">
        <f t="shared" si="1816"/>
        <v>0</v>
      </c>
      <c r="AI2921" t="b">
        <f t="shared" si="1817"/>
        <v>0</v>
      </c>
      <c r="AJ2921" t="b">
        <f t="shared" si="1818"/>
        <v>0</v>
      </c>
      <c r="AK2921" t="b">
        <f t="shared" si="1819"/>
        <v>0</v>
      </c>
      <c r="AL2921" t="b">
        <f t="shared" si="1820"/>
        <v>0</v>
      </c>
      <c r="AM2921" t="b">
        <f t="shared" si="1821"/>
        <v>0</v>
      </c>
      <c r="AN2921" t="b">
        <f t="shared" si="1822"/>
        <v>0</v>
      </c>
      <c r="AO2921" t="b">
        <f t="shared" si="1823"/>
        <v>0</v>
      </c>
      <c r="AP2921" t="b">
        <f t="shared" si="1824"/>
        <v>0</v>
      </c>
      <c r="AQ2921" t="b">
        <f t="shared" si="1825"/>
        <v>0</v>
      </c>
      <c r="AR2921" t="b">
        <f t="shared" si="1826"/>
        <v>0</v>
      </c>
      <c r="AS2921" t="b">
        <f t="shared" si="1827"/>
        <v>0</v>
      </c>
      <c r="AT2921" t="b">
        <f t="shared" si="1828"/>
        <v>0</v>
      </c>
      <c r="AU2921" t="b">
        <f t="shared" si="1829"/>
        <v>0</v>
      </c>
      <c r="AV2921" t="b">
        <f t="shared" si="1830"/>
        <v>0</v>
      </c>
      <c r="AW2921" t="b">
        <f t="shared" si="1831"/>
        <v>0</v>
      </c>
      <c r="AX2921" t="b">
        <f t="shared" si="1832"/>
        <v>0</v>
      </c>
      <c r="AY2921" t="b">
        <f t="shared" si="1833"/>
        <v>0</v>
      </c>
      <c r="AZ2921" t="b">
        <f t="shared" si="1834"/>
        <v>0</v>
      </c>
      <c r="BA2921" t="b">
        <f t="shared" si="1835"/>
        <v>0</v>
      </c>
      <c r="BB2921" t="b">
        <f t="shared" si="1836"/>
        <v>0</v>
      </c>
      <c r="BC2921" t="b">
        <f t="shared" si="1837"/>
        <v>0</v>
      </c>
      <c r="BD2921" t="b">
        <f t="shared" si="1838"/>
        <v>0</v>
      </c>
    </row>
    <row r="2922" spans="1:56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0"/>
        <v>26.840000000000003</v>
      </c>
      <c r="P2922" s="8">
        <f t="shared" si="1839"/>
        <v>51.615384615384613</v>
      </c>
      <c r="Q2922" t="s">
        <v>8322</v>
      </c>
      <c r="R2922" t="s">
        <v>8323</v>
      </c>
      <c r="S2922" s="12">
        <f t="shared" si="1801"/>
        <v>42058.792476851857</v>
      </c>
      <c r="T2922" s="12">
        <f t="shared" si="1802"/>
        <v>42088.750810185185</v>
      </c>
      <c r="U2922" t="b">
        <f t="shared" si="1803"/>
        <v>0</v>
      </c>
      <c r="V2922" t="b">
        <f t="shared" si="1804"/>
        <v>0</v>
      </c>
      <c r="W2922" t="b">
        <f t="shared" si="1805"/>
        <v>0</v>
      </c>
      <c r="X2922" t="b">
        <f t="shared" si="1806"/>
        <v>0</v>
      </c>
      <c r="Y2922" t="b">
        <f t="shared" si="1807"/>
        <v>0</v>
      </c>
      <c r="Z2922" t="b">
        <f t="shared" si="1808"/>
        <v>0</v>
      </c>
      <c r="AA2922" t="b">
        <f t="shared" si="1809"/>
        <v>0</v>
      </c>
      <c r="AB2922" t="b">
        <f t="shared" si="1810"/>
        <v>0</v>
      </c>
      <c r="AC2922" t="b">
        <f t="shared" si="1811"/>
        <v>0</v>
      </c>
      <c r="AD2922" t="b">
        <f t="shared" si="1812"/>
        <v>0</v>
      </c>
      <c r="AE2922" t="b">
        <f t="shared" si="1813"/>
        <v>0</v>
      </c>
      <c r="AF2922" t="b">
        <f t="shared" si="1814"/>
        <v>0</v>
      </c>
      <c r="AG2922" t="b">
        <f t="shared" si="1815"/>
        <v>0</v>
      </c>
      <c r="AH2922" t="b">
        <f t="shared" si="1816"/>
        <v>1</v>
      </c>
      <c r="AI2922" t="b">
        <f t="shared" si="1817"/>
        <v>0</v>
      </c>
      <c r="AJ2922" t="b">
        <f t="shared" si="1818"/>
        <v>0</v>
      </c>
      <c r="AK2922" t="b">
        <f t="shared" si="1819"/>
        <v>0</v>
      </c>
      <c r="AL2922" t="b">
        <f t="shared" si="1820"/>
        <v>0</v>
      </c>
      <c r="AM2922" t="b">
        <f t="shared" si="1821"/>
        <v>0</v>
      </c>
      <c r="AN2922" t="b">
        <f t="shared" si="1822"/>
        <v>0</v>
      </c>
      <c r="AO2922" t="b">
        <f t="shared" si="1823"/>
        <v>0</v>
      </c>
      <c r="AP2922" t="b">
        <f t="shared" si="1824"/>
        <v>0</v>
      </c>
      <c r="AQ2922" t="b">
        <f t="shared" si="1825"/>
        <v>0</v>
      </c>
      <c r="AR2922" t="b">
        <f t="shared" si="1826"/>
        <v>0</v>
      </c>
      <c r="AS2922" t="b">
        <f t="shared" si="1827"/>
        <v>0</v>
      </c>
      <c r="AT2922" t="b">
        <f t="shared" si="1828"/>
        <v>0</v>
      </c>
      <c r="AU2922" t="b">
        <f t="shared" si="1829"/>
        <v>0</v>
      </c>
      <c r="AV2922" t="b">
        <f t="shared" si="1830"/>
        <v>0</v>
      </c>
      <c r="AW2922" t="b">
        <f t="shared" si="1831"/>
        <v>0</v>
      </c>
      <c r="AX2922" t="b">
        <f t="shared" si="1832"/>
        <v>0</v>
      </c>
      <c r="AY2922" t="b">
        <f t="shared" si="1833"/>
        <v>0</v>
      </c>
      <c r="AZ2922" t="b">
        <f t="shared" si="1834"/>
        <v>0</v>
      </c>
      <c r="BA2922" t="b">
        <f t="shared" si="1835"/>
        <v>0</v>
      </c>
      <c r="BB2922" t="b">
        <f t="shared" si="1836"/>
        <v>0</v>
      </c>
      <c r="BC2922" t="b">
        <f t="shared" si="1837"/>
        <v>0</v>
      </c>
      <c r="BD2922" t="b">
        <f t="shared" si="1838"/>
        <v>0</v>
      </c>
    </row>
    <row r="2923" spans="1:56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0"/>
        <v>129</v>
      </c>
      <c r="P2923" s="8">
        <f t="shared" si="1839"/>
        <v>43</v>
      </c>
      <c r="Q2923" t="s">
        <v>8322</v>
      </c>
      <c r="R2923" t="s">
        <v>8364</v>
      </c>
      <c r="S2923" s="12">
        <f t="shared" si="1801"/>
        <v>41877.886620370373</v>
      </c>
      <c r="T2923" s="12">
        <f t="shared" si="1802"/>
        <v>41907.886620370373</v>
      </c>
      <c r="U2923" t="b">
        <f t="shared" si="1803"/>
        <v>1</v>
      </c>
      <c r="V2923" t="b">
        <f t="shared" si="1804"/>
        <v>0</v>
      </c>
      <c r="W2923" t="b">
        <f t="shared" si="1805"/>
        <v>0</v>
      </c>
      <c r="X2923" t="b">
        <f t="shared" si="1806"/>
        <v>0</v>
      </c>
      <c r="Y2923" t="b">
        <f t="shared" si="1807"/>
        <v>0</v>
      </c>
      <c r="Z2923" t="b">
        <f t="shared" si="1808"/>
        <v>0</v>
      </c>
      <c r="AA2923" t="b">
        <f t="shared" si="1809"/>
        <v>0</v>
      </c>
      <c r="AB2923" t="b">
        <f t="shared" si="1810"/>
        <v>0</v>
      </c>
      <c r="AC2923" t="b">
        <f t="shared" si="1811"/>
        <v>0</v>
      </c>
      <c r="AD2923" t="b">
        <f t="shared" si="1812"/>
        <v>0</v>
      </c>
      <c r="AE2923" t="b">
        <f t="shared" si="1813"/>
        <v>0</v>
      </c>
      <c r="AF2923" t="b">
        <f t="shared" si="1814"/>
        <v>0</v>
      </c>
      <c r="AG2923" t="b">
        <f t="shared" si="1815"/>
        <v>0</v>
      </c>
      <c r="AH2923" t="b">
        <f t="shared" si="1816"/>
        <v>0</v>
      </c>
      <c r="AI2923" t="b">
        <f t="shared" si="1817"/>
        <v>0</v>
      </c>
      <c r="AJ2923" t="b">
        <f t="shared" si="1818"/>
        <v>0</v>
      </c>
      <c r="AK2923" t="b">
        <f t="shared" si="1819"/>
        <v>0</v>
      </c>
      <c r="AL2923" t="b">
        <f t="shared" si="1820"/>
        <v>0</v>
      </c>
      <c r="AM2923" t="b">
        <f t="shared" si="1821"/>
        <v>0</v>
      </c>
      <c r="AN2923" t="b">
        <f t="shared" si="1822"/>
        <v>0</v>
      </c>
      <c r="AO2923" t="b">
        <f t="shared" si="1823"/>
        <v>0</v>
      </c>
      <c r="AP2923" t="b">
        <f t="shared" si="1824"/>
        <v>0</v>
      </c>
      <c r="AQ2923" t="b">
        <f t="shared" si="1825"/>
        <v>0</v>
      </c>
      <c r="AR2923" t="b">
        <f t="shared" si="1826"/>
        <v>0</v>
      </c>
      <c r="AS2923" t="b">
        <f t="shared" si="1827"/>
        <v>0</v>
      </c>
      <c r="AT2923" t="b">
        <f t="shared" si="1828"/>
        <v>0</v>
      </c>
      <c r="AU2923" t="b">
        <f t="shared" si="1829"/>
        <v>0</v>
      </c>
      <c r="AV2923" t="b">
        <f t="shared" si="1830"/>
        <v>0</v>
      </c>
      <c r="AW2923" t="b">
        <f t="shared" si="1831"/>
        <v>0</v>
      </c>
      <c r="AX2923" t="b">
        <f t="shared" si="1832"/>
        <v>0</v>
      </c>
      <c r="AY2923" t="b">
        <f t="shared" si="1833"/>
        <v>0</v>
      </c>
      <c r="AZ2923" t="b">
        <f t="shared" si="1834"/>
        <v>0</v>
      </c>
      <c r="BA2923" t="b">
        <f t="shared" si="1835"/>
        <v>0</v>
      </c>
      <c r="BB2923" t="b">
        <f t="shared" si="1836"/>
        <v>0</v>
      </c>
      <c r="BC2923" t="b">
        <f t="shared" si="1837"/>
        <v>0</v>
      </c>
      <c r="BD2923" t="b">
        <f t="shared" si="1838"/>
        <v>0</v>
      </c>
    </row>
    <row r="2924" spans="1:56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0"/>
        <v>100</v>
      </c>
      <c r="P2924" s="8">
        <f t="shared" si="1839"/>
        <v>83.333333333333329</v>
      </c>
      <c r="Q2924" t="s">
        <v>8322</v>
      </c>
      <c r="R2924" t="s">
        <v>8364</v>
      </c>
      <c r="S2924" s="12">
        <f t="shared" si="1801"/>
        <v>42097.874155092592</v>
      </c>
      <c r="T2924" s="12">
        <f t="shared" si="1802"/>
        <v>42142.874155092592</v>
      </c>
      <c r="U2924" t="b">
        <f t="shared" si="1803"/>
        <v>1</v>
      </c>
      <c r="V2924" t="b">
        <f t="shared" si="1804"/>
        <v>0</v>
      </c>
      <c r="W2924" t="b">
        <f t="shared" si="1805"/>
        <v>0</v>
      </c>
      <c r="X2924" t="b">
        <f t="shared" si="1806"/>
        <v>0</v>
      </c>
      <c r="Y2924" t="b">
        <f t="shared" si="1807"/>
        <v>0</v>
      </c>
      <c r="Z2924" t="b">
        <f t="shared" si="1808"/>
        <v>0</v>
      </c>
      <c r="AA2924" t="b">
        <f t="shared" si="1809"/>
        <v>0</v>
      </c>
      <c r="AB2924" t="b">
        <f t="shared" si="1810"/>
        <v>0</v>
      </c>
      <c r="AC2924" t="b">
        <f t="shared" si="1811"/>
        <v>0</v>
      </c>
      <c r="AD2924" t="b">
        <f t="shared" si="1812"/>
        <v>0</v>
      </c>
      <c r="AE2924" t="b">
        <f t="shared" si="1813"/>
        <v>0</v>
      </c>
      <c r="AF2924" t="b">
        <f t="shared" si="1814"/>
        <v>0</v>
      </c>
      <c r="AG2924" t="b">
        <f t="shared" si="1815"/>
        <v>0</v>
      </c>
      <c r="AH2924" t="b">
        <f t="shared" si="1816"/>
        <v>0</v>
      </c>
      <c r="AI2924" t="b">
        <f t="shared" si="1817"/>
        <v>0</v>
      </c>
      <c r="AJ2924" t="b">
        <f t="shared" si="1818"/>
        <v>0</v>
      </c>
      <c r="AK2924" t="b">
        <f t="shared" si="1819"/>
        <v>0</v>
      </c>
      <c r="AL2924" t="b">
        <f t="shared" si="1820"/>
        <v>0</v>
      </c>
      <c r="AM2924" t="b">
        <f t="shared" si="1821"/>
        <v>0</v>
      </c>
      <c r="AN2924" t="b">
        <f t="shared" si="1822"/>
        <v>0</v>
      </c>
      <c r="AO2924" t="b">
        <f t="shared" si="1823"/>
        <v>0</v>
      </c>
      <c r="AP2924" t="b">
        <f t="shared" si="1824"/>
        <v>0</v>
      </c>
      <c r="AQ2924" t="b">
        <f t="shared" si="1825"/>
        <v>0</v>
      </c>
      <c r="AR2924" t="b">
        <f t="shared" si="1826"/>
        <v>0</v>
      </c>
      <c r="AS2924" t="b">
        <f t="shared" si="1827"/>
        <v>0</v>
      </c>
      <c r="AT2924" t="b">
        <f t="shared" si="1828"/>
        <v>0</v>
      </c>
      <c r="AU2924" t="b">
        <f t="shared" si="1829"/>
        <v>0</v>
      </c>
      <c r="AV2924" t="b">
        <f t="shared" si="1830"/>
        <v>0</v>
      </c>
      <c r="AW2924" t="b">
        <f t="shared" si="1831"/>
        <v>0</v>
      </c>
      <c r="AX2924" t="b">
        <f t="shared" si="1832"/>
        <v>0</v>
      </c>
      <c r="AY2924" t="b">
        <f t="shared" si="1833"/>
        <v>0</v>
      </c>
      <c r="AZ2924" t="b">
        <f t="shared" si="1834"/>
        <v>0</v>
      </c>
      <c r="BA2924" t="b">
        <f t="shared" si="1835"/>
        <v>0</v>
      </c>
      <c r="BB2924" t="b">
        <f t="shared" si="1836"/>
        <v>0</v>
      </c>
      <c r="BC2924" t="b">
        <f t="shared" si="1837"/>
        <v>0</v>
      </c>
      <c r="BD2924" t="b">
        <f t="shared" si="1838"/>
        <v>0</v>
      </c>
    </row>
    <row r="2925" spans="1:56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0"/>
        <v>100</v>
      </c>
      <c r="P2925" s="8">
        <f t="shared" si="1839"/>
        <v>30</v>
      </c>
      <c r="Q2925" t="s">
        <v>8322</v>
      </c>
      <c r="R2925" t="s">
        <v>8364</v>
      </c>
      <c r="S2925" s="12">
        <f t="shared" si="1801"/>
        <v>42013.15253472222</v>
      </c>
      <c r="T2925" s="12">
        <f t="shared" si="1802"/>
        <v>42028.125</v>
      </c>
      <c r="U2925" t="b">
        <f t="shared" si="1803"/>
        <v>1</v>
      </c>
      <c r="V2925" t="b">
        <f t="shared" si="1804"/>
        <v>0</v>
      </c>
      <c r="W2925" t="b">
        <f t="shared" si="1805"/>
        <v>0</v>
      </c>
      <c r="X2925" t="b">
        <f t="shared" si="1806"/>
        <v>0</v>
      </c>
      <c r="Y2925" t="b">
        <f t="shared" si="1807"/>
        <v>0</v>
      </c>
      <c r="Z2925" t="b">
        <f t="shared" si="1808"/>
        <v>0</v>
      </c>
      <c r="AA2925" t="b">
        <f t="shared" si="1809"/>
        <v>0</v>
      </c>
      <c r="AB2925" t="b">
        <f t="shared" si="1810"/>
        <v>0</v>
      </c>
      <c r="AC2925" t="b">
        <f t="shared" si="1811"/>
        <v>0</v>
      </c>
      <c r="AD2925" t="b">
        <f t="shared" si="1812"/>
        <v>0</v>
      </c>
      <c r="AE2925" t="b">
        <f t="shared" si="1813"/>
        <v>0</v>
      </c>
      <c r="AF2925" t="b">
        <f t="shared" si="1814"/>
        <v>0</v>
      </c>
      <c r="AG2925" t="b">
        <f t="shared" si="1815"/>
        <v>0</v>
      </c>
      <c r="AH2925" t="b">
        <f t="shared" si="1816"/>
        <v>0</v>
      </c>
      <c r="AI2925" t="b">
        <f t="shared" si="1817"/>
        <v>0</v>
      </c>
      <c r="AJ2925" t="b">
        <f t="shared" si="1818"/>
        <v>0</v>
      </c>
      <c r="AK2925" t="b">
        <f t="shared" si="1819"/>
        <v>0</v>
      </c>
      <c r="AL2925" t="b">
        <f t="shared" si="1820"/>
        <v>0</v>
      </c>
      <c r="AM2925" t="b">
        <f t="shared" si="1821"/>
        <v>0</v>
      </c>
      <c r="AN2925" t="b">
        <f t="shared" si="1822"/>
        <v>0</v>
      </c>
      <c r="AO2925" t="b">
        <f t="shared" si="1823"/>
        <v>0</v>
      </c>
      <c r="AP2925" t="b">
        <f t="shared" si="1824"/>
        <v>0</v>
      </c>
      <c r="AQ2925" t="b">
        <f t="shared" si="1825"/>
        <v>0</v>
      </c>
      <c r="AR2925" t="b">
        <f t="shared" si="1826"/>
        <v>0</v>
      </c>
      <c r="AS2925" t="b">
        <f t="shared" si="1827"/>
        <v>0</v>
      </c>
      <c r="AT2925" t="b">
        <f t="shared" si="1828"/>
        <v>0</v>
      </c>
      <c r="AU2925" t="b">
        <f t="shared" si="1829"/>
        <v>0</v>
      </c>
      <c r="AV2925" t="b">
        <f t="shared" si="1830"/>
        <v>0</v>
      </c>
      <c r="AW2925" t="b">
        <f t="shared" si="1831"/>
        <v>0</v>
      </c>
      <c r="AX2925" t="b">
        <f t="shared" si="1832"/>
        <v>0</v>
      </c>
      <c r="AY2925" t="b">
        <f t="shared" si="1833"/>
        <v>0</v>
      </c>
      <c r="AZ2925" t="b">
        <f t="shared" si="1834"/>
        <v>0</v>
      </c>
      <c r="BA2925" t="b">
        <f t="shared" si="1835"/>
        <v>0</v>
      </c>
      <c r="BB2925" t="b">
        <f t="shared" si="1836"/>
        <v>0</v>
      </c>
      <c r="BC2925" t="b">
        <f t="shared" si="1837"/>
        <v>0</v>
      </c>
      <c r="BD2925" t="b">
        <f t="shared" si="1838"/>
        <v>0</v>
      </c>
    </row>
    <row r="2926" spans="1:56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0"/>
        <v>103.2</v>
      </c>
      <c r="P2926" s="8">
        <f t="shared" si="1839"/>
        <v>175.51020408163265</v>
      </c>
      <c r="Q2926" t="s">
        <v>8322</v>
      </c>
      <c r="R2926" t="s">
        <v>8364</v>
      </c>
      <c r="S2926" s="12">
        <f t="shared" si="1801"/>
        <v>42103.556828703702</v>
      </c>
      <c r="T2926" s="12">
        <f t="shared" si="1802"/>
        <v>42133.165972222225</v>
      </c>
      <c r="U2926" t="b">
        <f t="shared" si="1803"/>
        <v>0</v>
      </c>
      <c r="V2926" t="b">
        <f t="shared" si="1804"/>
        <v>0</v>
      </c>
      <c r="W2926" t="b">
        <f t="shared" si="1805"/>
        <v>0</v>
      </c>
      <c r="X2926" t="b">
        <f t="shared" si="1806"/>
        <v>0</v>
      </c>
      <c r="Y2926" t="b">
        <f t="shared" si="1807"/>
        <v>0</v>
      </c>
      <c r="Z2926" t="b">
        <f t="shared" si="1808"/>
        <v>0</v>
      </c>
      <c r="AA2926" t="b">
        <f t="shared" si="1809"/>
        <v>1</v>
      </c>
      <c r="AB2926" t="b">
        <f t="shared" si="1810"/>
        <v>0</v>
      </c>
      <c r="AC2926" t="b">
        <f t="shared" si="1811"/>
        <v>0</v>
      </c>
      <c r="AD2926" t="b">
        <f t="shared" si="1812"/>
        <v>0</v>
      </c>
      <c r="AE2926" t="b">
        <f t="shared" si="1813"/>
        <v>0</v>
      </c>
      <c r="AF2926" t="b">
        <f t="shared" si="1814"/>
        <v>0</v>
      </c>
      <c r="AG2926" t="b">
        <f t="shared" si="1815"/>
        <v>0</v>
      </c>
      <c r="AH2926" t="b">
        <f t="shared" si="1816"/>
        <v>0</v>
      </c>
      <c r="AI2926" t="b">
        <f t="shared" si="1817"/>
        <v>0</v>
      </c>
      <c r="AJ2926" t="b">
        <f t="shared" si="1818"/>
        <v>0</v>
      </c>
      <c r="AK2926" t="b">
        <f t="shared" si="1819"/>
        <v>0</v>
      </c>
      <c r="AL2926" t="b">
        <f t="shared" si="1820"/>
        <v>0</v>
      </c>
      <c r="AM2926" t="b">
        <f t="shared" si="1821"/>
        <v>0</v>
      </c>
      <c r="AN2926" t="b">
        <f t="shared" si="1822"/>
        <v>0</v>
      </c>
      <c r="AO2926" t="b">
        <f t="shared" si="1823"/>
        <v>0</v>
      </c>
      <c r="AP2926" t="b">
        <f t="shared" si="1824"/>
        <v>0</v>
      </c>
      <c r="AQ2926" t="b">
        <f t="shared" si="1825"/>
        <v>0</v>
      </c>
      <c r="AR2926" t="b">
        <f t="shared" si="1826"/>
        <v>0</v>
      </c>
      <c r="AS2926" t="b">
        <f t="shared" si="1827"/>
        <v>0</v>
      </c>
      <c r="AT2926" t="b">
        <f t="shared" si="1828"/>
        <v>0</v>
      </c>
      <c r="AU2926" t="b">
        <f t="shared" si="1829"/>
        <v>0</v>
      </c>
      <c r="AV2926" t="b">
        <f t="shared" si="1830"/>
        <v>0</v>
      </c>
      <c r="AW2926" t="b">
        <f t="shared" si="1831"/>
        <v>0</v>
      </c>
      <c r="AX2926" t="b">
        <f t="shared" si="1832"/>
        <v>0</v>
      </c>
      <c r="AY2926" t="b">
        <f t="shared" si="1833"/>
        <v>0</v>
      </c>
      <c r="AZ2926" t="b">
        <f t="shared" si="1834"/>
        <v>0</v>
      </c>
      <c r="BA2926" t="b">
        <f t="shared" si="1835"/>
        <v>0</v>
      </c>
      <c r="BB2926" t="b">
        <f t="shared" si="1836"/>
        <v>0</v>
      </c>
      <c r="BC2926" t="b">
        <f t="shared" si="1837"/>
        <v>0</v>
      </c>
      <c r="BD2926" t="b">
        <f t="shared" si="1838"/>
        <v>0</v>
      </c>
    </row>
    <row r="2927" spans="1:56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0"/>
        <v>102.44597777777777</v>
      </c>
      <c r="P2927" s="8">
        <f t="shared" si="1839"/>
        <v>231.66175879396985</v>
      </c>
      <c r="Q2927" t="s">
        <v>8322</v>
      </c>
      <c r="R2927" t="s">
        <v>8364</v>
      </c>
      <c r="S2927" s="12">
        <f t="shared" si="1801"/>
        <v>41863.584120370368</v>
      </c>
      <c r="T2927" s="12">
        <f t="shared" si="1802"/>
        <v>41893.584120370368</v>
      </c>
      <c r="U2927" t="b">
        <f t="shared" si="1803"/>
        <v>0</v>
      </c>
      <c r="V2927" t="b">
        <f t="shared" si="1804"/>
        <v>0</v>
      </c>
      <c r="W2927" t="b">
        <f t="shared" si="1805"/>
        <v>0</v>
      </c>
      <c r="X2927" t="b">
        <f t="shared" si="1806"/>
        <v>0</v>
      </c>
      <c r="Y2927" t="b">
        <f t="shared" si="1807"/>
        <v>0</v>
      </c>
      <c r="Z2927" t="b">
        <f t="shared" si="1808"/>
        <v>0</v>
      </c>
      <c r="AA2927" t="b">
        <f t="shared" si="1809"/>
        <v>0</v>
      </c>
      <c r="AB2927" t="b">
        <f t="shared" si="1810"/>
        <v>0</v>
      </c>
      <c r="AC2927" t="b">
        <f t="shared" si="1811"/>
        <v>0</v>
      </c>
      <c r="AD2927" t="b">
        <f t="shared" si="1812"/>
        <v>0</v>
      </c>
      <c r="AE2927" t="b">
        <f t="shared" si="1813"/>
        <v>1</v>
      </c>
      <c r="AF2927" t="b">
        <f t="shared" si="1814"/>
        <v>0</v>
      </c>
      <c r="AG2927" t="b">
        <f t="shared" si="1815"/>
        <v>0</v>
      </c>
      <c r="AH2927" t="b">
        <f t="shared" si="1816"/>
        <v>0</v>
      </c>
      <c r="AI2927" t="b">
        <f t="shared" si="1817"/>
        <v>0</v>
      </c>
      <c r="AJ2927" t="b">
        <f t="shared" si="1818"/>
        <v>0</v>
      </c>
      <c r="AK2927" t="b">
        <f t="shared" si="1819"/>
        <v>0</v>
      </c>
      <c r="AL2927" t="b">
        <f t="shared" si="1820"/>
        <v>0</v>
      </c>
      <c r="AM2927" t="b">
        <f t="shared" si="1821"/>
        <v>0</v>
      </c>
      <c r="AN2927" t="b">
        <f t="shared" si="1822"/>
        <v>0</v>
      </c>
      <c r="AO2927" t="b">
        <f t="shared" si="1823"/>
        <v>0</v>
      </c>
      <c r="AP2927" t="b">
        <f t="shared" si="1824"/>
        <v>0</v>
      </c>
      <c r="AQ2927" t="b">
        <f t="shared" si="1825"/>
        <v>0</v>
      </c>
      <c r="AR2927" t="b">
        <f t="shared" si="1826"/>
        <v>0</v>
      </c>
      <c r="AS2927" t="b">
        <f t="shared" si="1827"/>
        <v>0</v>
      </c>
      <c r="AT2927" t="b">
        <f t="shared" si="1828"/>
        <v>0</v>
      </c>
      <c r="AU2927" t="b">
        <f t="shared" si="1829"/>
        <v>0</v>
      </c>
      <c r="AV2927" t="b">
        <f t="shared" si="1830"/>
        <v>0</v>
      </c>
      <c r="AW2927" t="b">
        <f t="shared" si="1831"/>
        <v>0</v>
      </c>
      <c r="AX2927" t="b">
        <f t="shared" si="1832"/>
        <v>0</v>
      </c>
      <c r="AY2927" t="b">
        <f t="shared" si="1833"/>
        <v>0</v>
      </c>
      <c r="AZ2927" t="b">
        <f t="shared" si="1834"/>
        <v>0</v>
      </c>
      <c r="BA2927" t="b">
        <f t="shared" si="1835"/>
        <v>0</v>
      </c>
      <c r="BB2927" t="b">
        <f t="shared" si="1836"/>
        <v>0</v>
      </c>
      <c r="BC2927" t="b">
        <f t="shared" si="1837"/>
        <v>0</v>
      </c>
      <c r="BD2927" t="b">
        <f t="shared" si="1838"/>
        <v>0</v>
      </c>
    </row>
    <row r="2928" spans="1:56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0"/>
        <v>125</v>
      </c>
      <c r="P2928" s="8">
        <f t="shared" si="1839"/>
        <v>75</v>
      </c>
      <c r="Q2928" t="s">
        <v>8322</v>
      </c>
      <c r="R2928" t="s">
        <v>8364</v>
      </c>
      <c r="S2928" s="12">
        <f t="shared" si="1801"/>
        <v>42044.765960648147</v>
      </c>
      <c r="T2928" s="12">
        <f t="shared" si="1802"/>
        <v>42058.765960648147</v>
      </c>
      <c r="U2928" t="b">
        <f t="shared" si="1803"/>
        <v>0</v>
      </c>
      <c r="V2928" t="b">
        <f t="shared" si="1804"/>
        <v>1</v>
      </c>
      <c r="W2928" t="b">
        <f t="shared" si="1805"/>
        <v>0</v>
      </c>
      <c r="X2928" t="b">
        <f t="shared" si="1806"/>
        <v>0</v>
      </c>
      <c r="Y2928" t="b">
        <f t="shared" si="1807"/>
        <v>0</v>
      </c>
      <c r="Z2928" t="b">
        <f t="shared" si="1808"/>
        <v>0</v>
      </c>
      <c r="AA2928" t="b">
        <f t="shared" si="1809"/>
        <v>0</v>
      </c>
      <c r="AB2928" t="b">
        <f t="shared" si="1810"/>
        <v>0</v>
      </c>
      <c r="AC2928" t="b">
        <f t="shared" si="1811"/>
        <v>0</v>
      </c>
      <c r="AD2928" t="b">
        <f t="shared" si="1812"/>
        <v>0</v>
      </c>
      <c r="AE2928" t="b">
        <f t="shared" si="1813"/>
        <v>0</v>
      </c>
      <c r="AF2928" t="b">
        <f t="shared" si="1814"/>
        <v>0</v>
      </c>
      <c r="AG2928" t="b">
        <f t="shared" si="1815"/>
        <v>0</v>
      </c>
      <c r="AH2928" t="b">
        <f t="shared" si="1816"/>
        <v>0</v>
      </c>
      <c r="AI2928" t="b">
        <f t="shared" si="1817"/>
        <v>0</v>
      </c>
      <c r="AJ2928" t="b">
        <f t="shared" si="1818"/>
        <v>0</v>
      </c>
      <c r="AK2928" t="b">
        <f t="shared" si="1819"/>
        <v>0</v>
      </c>
      <c r="AL2928" t="b">
        <f t="shared" si="1820"/>
        <v>0</v>
      </c>
      <c r="AM2928" t="b">
        <f t="shared" si="1821"/>
        <v>0</v>
      </c>
      <c r="AN2928" t="b">
        <f t="shared" si="1822"/>
        <v>0</v>
      </c>
      <c r="AO2928" t="b">
        <f t="shared" si="1823"/>
        <v>0</v>
      </c>
      <c r="AP2928" t="b">
        <f t="shared" si="1824"/>
        <v>0</v>
      </c>
      <c r="AQ2928" t="b">
        <f t="shared" si="1825"/>
        <v>0</v>
      </c>
      <c r="AR2928" t="b">
        <f t="shared" si="1826"/>
        <v>0</v>
      </c>
      <c r="AS2928" t="b">
        <f t="shared" si="1827"/>
        <v>0</v>
      </c>
      <c r="AT2928" t="b">
        <f t="shared" si="1828"/>
        <v>0</v>
      </c>
      <c r="AU2928" t="b">
        <f t="shared" si="1829"/>
        <v>0</v>
      </c>
      <c r="AV2928" t="b">
        <f t="shared" si="1830"/>
        <v>0</v>
      </c>
      <c r="AW2928" t="b">
        <f t="shared" si="1831"/>
        <v>0</v>
      </c>
      <c r="AX2928" t="b">
        <f t="shared" si="1832"/>
        <v>0</v>
      </c>
      <c r="AY2928" t="b">
        <f t="shared" si="1833"/>
        <v>0</v>
      </c>
      <c r="AZ2928" t="b">
        <f t="shared" si="1834"/>
        <v>0</v>
      </c>
      <c r="BA2928" t="b">
        <f t="shared" si="1835"/>
        <v>0</v>
      </c>
      <c r="BB2928" t="b">
        <f t="shared" si="1836"/>
        <v>0</v>
      </c>
      <c r="BC2928" t="b">
        <f t="shared" si="1837"/>
        <v>0</v>
      </c>
      <c r="BD2928" t="b">
        <f t="shared" si="1838"/>
        <v>0</v>
      </c>
    </row>
    <row r="2929" spans="1:56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0"/>
        <v>130.83333333333334</v>
      </c>
      <c r="P2929" s="8">
        <f t="shared" si="1839"/>
        <v>112.14285714285714</v>
      </c>
      <c r="Q2929" t="s">
        <v>8322</v>
      </c>
      <c r="R2929" t="s">
        <v>8364</v>
      </c>
      <c r="S2929" s="12">
        <f t="shared" si="1801"/>
        <v>41806.669317129628</v>
      </c>
      <c r="T2929" s="12">
        <f t="shared" si="1802"/>
        <v>41835.208333333336</v>
      </c>
      <c r="U2929" t="b">
        <f t="shared" si="1803"/>
        <v>0</v>
      </c>
      <c r="V2929" t="b">
        <f t="shared" si="1804"/>
        <v>1</v>
      </c>
      <c r="W2929" t="b">
        <f t="shared" si="1805"/>
        <v>0</v>
      </c>
      <c r="X2929" t="b">
        <f t="shared" si="1806"/>
        <v>0</v>
      </c>
      <c r="Y2929" t="b">
        <f t="shared" si="1807"/>
        <v>0</v>
      </c>
      <c r="Z2929" t="b">
        <f t="shared" si="1808"/>
        <v>0</v>
      </c>
      <c r="AA2929" t="b">
        <f t="shared" si="1809"/>
        <v>0</v>
      </c>
      <c r="AB2929" t="b">
        <f t="shared" si="1810"/>
        <v>0</v>
      </c>
      <c r="AC2929" t="b">
        <f t="shared" si="1811"/>
        <v>0</v>
      </c>
      <c r="AD2929" t="b">
        <f t="shared" si="1812"/>
        <v>0</v>
      </c>
      <c r="AE2929" t="b">
        <f t="shared" si="1813"/>
        <v>0</v>
      </c>
      <c r="AF2929" t="b">
        <f t="shared" si="1814"/>
        <v>0</v>
      </c>
      <c r="AG2929" t="b">
        <f t="shared" si="1815"/>
        <v>0</v>
      </c>
      <c r="AH2929" t="b">
        <f t="shared" si="1816"/>
        <v>0</v>
      </c>
      <c r="AI2929" t="b">
        <f t="shared" si="1817"/>
        <v>0</v>
      </c>
      <c r="AJ2929" t="b">
        <f t="shared" si="1818"/>
        <v>0</v>
      </c>
      <c r="AK2929" t="b">
        <f t="shared" si="1819"/>
        <v>0</v>
      </c>
      <c r="AL2929" t="b">
        <f t="shared" si="1820"/>
        <v>0</v>
      </c>
      <c r="AM2929" t="b">
        <f t="shared" si="1821"/>
        <v>0</v>
      </c>
      <c r="AN2929" t="b">
        <f t="shared" si="1822"/>
        <v>0</v>
      </c>
      <c r="AO2929" t="b">
        <f t="shared" si="1823"/>
        <v>0</v>
      </c>
      <c r="AP2929" t="b">
        <f t="shared" si="1824"/>
        <v>0</v>
      </c>
      <c r="AQ2929" t="b">
        <f t="shared" si="1825"/>
        <v>0</v>
      </c>
      <c r="AR2929" t="b">
        <f t="shared" si="1826"/>
        <v>0</v>
      </c>
      <c r="AS2929" t="b">
        <f t="shared" si="1827"/>
        <v>0</v>
      </c>
      <c r="AT2929" t="b">
        <f t="shared" si="1828"/>
        <v>0</v>
      </c>
      <c r="AU2929" t="b">
        <f t="shared" si="1829"/>
        <v>0</v>
      </c>
      <c r="AV2929" t="b">
        <f t="shared" si="1830"/>
        <v>0</v>
      </c>
      <c r="AW2929" t="b">
        <f t="shared" si="1831"/>
        <v>0</v>
      </c>
      <c r="AX2929" t="b">
        <f t="shared" si="1832"/>
        <v>0</v>
      </c>
      <c r="AY2929" t="b">
        <f t="shared" si="1833"/>
        <v>0</v>
      </c>
      <c r="AZ2929" t="b">
        <f t="shared" si="1834"/>
        <v>0</v>
      </c>
      <c r="BA2929" t="b">
        <f t="shared" si="1835"/>
        <v>0</v>
      </c>
      <c r="BB2929" t="b">
        <f t="shared" si="1836"/>
        <v>0</v>
      </c>
      <c r="BC2929" t="b">
        <f t="shared" si="1837"/>
        <v>0</v>
      </c>
      <c r="BD2929" t="b">
        <f t="shared" si="1838"/>
        <v>0</v>
      </c>
    </row>
    <row r="2930" spans="1:56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0"/>
        <v>100</v>
      </c>
      <c r="P2930" s="8">
        <f t="shared" si="1839"/>
        <v>41.666666666666664</v>
      </c>
      <c r="Q2930" t="s">
        <v>8322</v>
      </c>
      <c r="R2930" t="s">
        <v>8364</v>
      </c>
      <c r="S2930" s="12">
        <f t="shared" si="1801"/>
        <v>42403.998217592598</v>
      </c>
      <c r="T2930" s="12">
        <f t="shared" si="1802"/>
        <v>42433.998217592598</v>
      </c>
      <c r="U2930" t="b">
        <f t="shared" si="1803"/>
        <v>0</v>
      </c>
      <c r="V2930" t="b">
        <f t="shared" si="1804"/>
        <v>1</v>
      </c>
      <c r="W2930" t="b">
        <f t="shared" si="1805"/>
        <v>0</v>
      </c>
      <c r="X2930" t="b">
        <f t="shared" si="1806"/>
        <v>0</v>
      </c>
      <c r="Y2930" t="b">
        <f t="shared" si="1807"/>
        <v>0</v>
      </c>
      <c r="Z2930" t="b">
        <f t="shared" si="1808"/>
        <v>0</v>
      </c>
      <c r="AA2930" t="b">
        <f t="shared" si="1809"/>
        <v>0</v>
      </c>
      <c r="AB2930" t="b">
        <f t="shared" si="1810"/>
        <v>0</v>
      </c>
      <c r="AC2930" t="b">
        <f t="shared" si="1811"/>
        <v>0</v>
      </c>
      <c r="AD2930" t="b">
        <f t="shared" si="1812"/>
        <v>0</v>
      </c>
      <c r="AE2930" t="b">
        <f t="shared" si="1813"/>
        <v>0</v>
      </c>
      <c r="AF2930" t="b">
        <f t="shared" si="1814"/>
        <v>0</v>
      </c>
      <c r="AG2930" t="b">
        <f t="shared" si="1815"/>
        <v>0</v>
      </c>
      <c r="AH2930" t="b">
        <f t="shared" si="1816"/>
        <v>0</v>
      </c>
      <c r="AI2930" t="b">
        <f t="shared" si="1817"/>
        <v>0</v>
      </c>
      <c r="AJ2930" t="b">
        <f t="shared" si="1818"/>
        <v>0</v>
      </c>
      <c r="AK2930" t="b">
        <f t="shared" si="1819"/>
        <v>0</v>
      </c>
      <c r="AL2930" t="b">
        <f t="shared" si="1820"/>
        <v>0</v>
      </c>
      <c r="AM2930" t="b">
        <f t="shared" si="1821"/>
        <v>0</v>
      </c>
      <c r="AN2930" t="b">
        <f t="shared" si="1822"/>
        <v>0</v>
      </c>
      <c r="AO2930" t="b">
        <f t="shared" si="1823"/>
        <v>0</v>
      </c>
      <c r="AP2930" t="b">
        <f t="shared" si="1824"/>
        <v>0</v>
      </c>
      <c r="AQ2930" t="b">
        <f t="shared" si="1825"/>
        <v>0</v>
      </c>
      <c r="AR2930" t="b">
        <f t="shared" si="1826"/>
        <v>0</v>
      </c>
      <c r="AS2930" t="b">
        <f t="shared" si="1827"/>
        <v>0</v>
      </c>
      <c r="AT2930" t="b">
        <f t="shared" si="1828"/>
        <v>0</v>
      </c>
      <c r="AU2930" t="b">
        <f t="shared" si="1829"/>
        <v>0</v>
      </c>
      <c r="AV2930" t="b">
        <f t="shared" si="1830"/>
        <v>0</v>
      </c>
      <c r="AW2930" t="b">
        <f t="shared" si="1831"/>
        <v>0</v>
      </c>
      <c r="AX2930" t="b">
        <f t="shared" si="1832"/>
        <v>0</v>
      </c>
      <c r="AY2930" t="b">
        <f t="shared" si="1833"/>
        <v>0</v>
      </c>
      <c r="AZ2930" t="b">
        <f t="shared" si="1834"/>
        <v>0</v>
      </c>
      <c r="BA2930" t="b">
        <f t="shared" si="1835"/>
        <v>0</v>
      </c>
      <c r="BB2930" t="b">
        <f t="shared" si="1836"/>
        <v>0</v>
      </c>
      <c r="BC2930" t="b">
        <f t="shared" si="1837"/>
        <v>0</v>
      </c>
      <c r="BD2930" t="b">
        <f t="shared" si="1838"/>
        <v>0</v>
      </c>
    </row>
    <row r="2931" spans="1:56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0"/>
        <v>102.06937499999999</v>
      </c>
      <c r="P2931" s="8">
        <f t="shared" si="1839"/>
        <v>255.17343750000001</v>
      </c>
      <c r="Q2931" t="s">
        <v>8322</v>
      </c>
      <c r="R2931" t="s">
        <v>8364</v>
      </c>
      <c r="S2931" s="12">
        <f t="shared" si="1801"/>
        <v>41754.564328703702</v>
      </c>
      <c r="T2931" s="12">
        <f t="shared" si="1802"/>
        <v>41784.564328703702</v>
      </c>
      <c r="U2931" t="b">
        <f t="shared" si="1803"/>
        <v>0</v>
      </c>
      <c r="V2931" t="b">
        <f t="shared" si="1804"/>
        <v>0</v>
      </c>
      <c r="W2931" t="b">
        <f t="shared" si="1805"/>
        <v>1</v>
      </c>
      <c r="X2931" t="b">
        <f t="shared" si="1806"/>
        <v>0</v>
      </c>
      <c r="Y2931" t="b">
        <f t="shared" si="1807"/>
        <v>0</v>
      </c>
      <c r="Z2931" t="b">
        <f t="shared" si="1808"/>
        <v>0</v>
      </c>
      <c r="AA2931" t="b">
        <f t="shared" si="1809"/>
        <v>0</v>
      </c>
      <c r="AB2931" t="b">
        <f t="shared" si="1810"/>
        <v>0</v>
      </c>
      <c r="AC2931" t="b">
        <f t="shared" si="1811"/>
        <v>0</v>
      </c>
      <c r="AD2931" t="b">
        <f t="shared" si="1812"/>
        <v>0</v>
      </c>
      <c r="AE2931" t="b">
        <f t="shared" si="1813"/>
        <v>0</v>
      </c>
      <c r="AF2931" t="b">
        <f t="shared" si="1814"/>
        <v>0</v>
      </c>
      <c r="AG2931" t="b">
        <f t="shared" si="1815"/>
        <v>0</v>
      </c>
      <c r="AH2931" t="b">
        <f t="shared" si="1816"/>
        <v>0</v>
      </c>
      <c r="AI2931" t="b">
        <f t="shared" si="1817"/>
        <v>0</v>
      </c>
      <c r="AJ2931" t="b">
        <f t="shared" si="1818"/>
        <v>0</v>
      </c>
      <c r="AK2931" t="b">
        <f t="shared" si="1819"/>
        <v>0</v>
      </c>
      <c r="AL2931" t="b">
        <f t="shared" si="1820"/>
        <v>0</v>
      </c>
      <c r="AM2931" t="b">
        <f t="shared" si="1821"/>
        <v>0</v>
      </c>
      <c r="AN2931" t="b">
        <f t="shared" si="1822"/>
        <v>0</v>
      </c>
      <c r="AO2931" t="b">
        <f t="shared" si="1823"/>
        <v>0</v>
      </c>
      <c r="AP2931" t="b">
        <f t="shared" si="1824"/>
        <v>0</v>
      </c>
      <c r="AQ2931" t="b">
        <f t="shared" si="1825"/>
        <v>0</v>
      </c>
      <c r="AR2931" t="b">
        <f t="shared" si="1826"/>
        <v>0</v>
      </c>
      <c r="AS2931" t="b">
        <f t="shared" si="1827"/>
        <v>0</v>
      </c>
      <c r="AT2931" t="b">
        <f t="shared" si="1828"/>
        <v>0</v>
      </c>
      <c r="AU2931" t="b">
        <f t="shared" si="1829"/>
        <v>0</v>
      </c>
      <c r="AV2931" t="b">
        <f t="shared" si="1830"/>
        <v>0</v>
      </c>
      <c r="AW2931" t="b">
        <f t="shared" si="1831"/>
        <v>0</v>
      </c>
      <c r="AX2931" t="b">
        <f t="shared" si="1832"/>
        <v>0</v>
      </c>
      <c r="AY2931" t="b">
        <f t="shared" si="1833"/>
        <v>0</v>
      </c>
      <c r="AZ2931" t="b">
        <f t="shared" si="1834"/>
        <v>0</v>
      </c>
      <c r="BA2931" t="b">
        <f t="shared" si="1835"/>
        <v>0</v>
      </c>
      <c r="BB2931" t="b">
        <f t="shared" si="1836"/>
        <v>0</v>
      </c>
      <c r="BC2931" t="b">
        <f t="shared" si="1837"/>
        <v>0</v>
      </c>
      <c r="BD2931" t="b">
        <f t="shared" si="1838"/>
        <v>0</v>
      </c>
    </row>
    <row r="2932" spans="1:56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0"/>
        <v>100.92000000000002</v>
      </c>
      <c r="P2932" s="8">
        <f t="shared" si="1839"/>
        <v>162.7741935483871</v>
      </c>
      <c r="Q2932" t="s">
        <v>8322</v>
      </c>
      <c r="R2932" t="s">
        <v>8364</v>
      </c>
      <c r="S2932" s="12">
        <f t="shared" si="1801"/>
        <v>42101.584074074075</v>
      </c>
      <c r="T2932" s="12">
        <f t="shared" si="1802"/>
        <v>42131.584074074075</v>
      </c>
      <c r="U2932" t="b">
        <f t="shared" si="1803"/>
        <v>0</v>
      </c>
      <c r="V2932" t="b">
        <f t="shared" si="1804"/>
        <v>0</v>
      </c>
      <c r="W2932" t="b">
        <f t="shared" si="1805"/>
        <v>0</v>
      </c>
      <c r="X2932" t="b">
        <f t="shared" si="1806"/>
        <v>1</v>
      </c>
      <c r="Y2932" t="b">
        <f t="shared" si="1807"/>
        <v>0</v>
      </c>
      <c r="Z2932" t="b">
        <f t="shared" si="1808"/>
        <v>0</v>
      </c>
      <c r="AA2932" t="b">
        <f t="shared" si="1809"/>
        <v>0</v>
      </c>
      <c r="AB2932" t="b">
        <f t="shared" si="1810"/>
        <v>0</v>
      </c>
      <c r="AC2932" t="b">
        <f t="shared" si="1811"/>
        <v>0</v>
      </c>
      <c r="AD2932" t="b">
        <f t="shared" si="1812"/>
        <v>0</v>
      </c>
      <c r="AE2932" t="b">
        <f t="shared" si="1813"/>
        <v>0</v>
      </c>
      <c r="AF2932" t="b">
        <f t="shared" si="1814"/>
        <v>0</v>
      </c>
      <c r="AG2932" t="b">
        <f t="shared" si="1815"/>
        <v>0</v>
      </c>
      <c r="AH2932" t="b">
        <f t="shared" si="1816"/>
        <v>0</v>
      </c>
      <c r="AI2932" t="b">
        <f t="shared" si="1817"/>
        <v>0</v>
      </c>
      <c r="AJ2932" t="b">
        <f t="shared" si="1818"/>
        <v>0</v>
      </c>
      <c r="AK2932" t="b">
        <f t="shared" si="1819"/>
        <v>0</v>
      </c>
      <c r="AL2932" t="b">
        <f t="shared" si="1820"/>
        <v>0</v>
      </c>
      <c r="AM2932" t="b">
        <f t="shared" si="1821"/>
        <v>0</v>
      </c>
      <c r="AN2932" t="b">
        <f t="shared" si="1822"/>
        <v>0</v>
      </c>
      <c r="AO2932" t="b">
        <f t="shared" si="1823"/>
        <v>0</v>
      </c>
      <c r="AP2932" t="b">
        <f t="shared" si="1824"/>
        <v>0</v>
      </c>
      <c r="AQ2932" t="b">
        <f t="shared" si="1825"/>
        <v>0</v>
      </c>
      <c r="AR2932" t="b">
        <f t="shared" si="1826"/>
        <v>0</v>
      </c>
      <c r="AS2932" t="b">
        <f t="shared" si="1827"/>
        <v>0</v>
      </c>
      <c r="AT2932" t="b">
        <f t="shared" si="1828"/>
        <v>0</v>
      </c>
      <c r="AU2932" t="b">
        <f t="shared" si="1829"/>
        <v>0</v>
      </c>
      <c r="AV2932" t="b">
        <f t="shared" si="1830"/>
        <v>0</v>
      </c>
      <c r="AW2932" t="b">
        <f t="shared" si="1831"/>
        <v>0</v>
      </c>
      <c r="AX2932" t="b">
        <f t="shared" si="1832"/>
        <v>0</v>
      </c>
      <c r="AY2932" t="b">
        <f t="shared" si="1833"/>
        <v>0</v>
      </c>
      <c r="AZ2932" t="b">
        <f t="shared" si="1834"/>
        <v>0</v>
      </c>
      <c r="BA2932" t="b">
        <f t="shared" si="1835"/>
        <v>0</v>
      </c>
      <c r="BB2932" t="b">
        <f t="shared" si="1836"/>
        <v>0</v>
      </c>
      <c r="BC2932" t="b">
        <f t="shared" si="1837"/>
        <v>0</v>
      </c>
      <c r="BD2932" t="b">
        <f t="shared" si="1838"/>
        <v>0</v>
      </c>
    </row>
    <row r="2933" spans="1:56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0"/>
        <v>106</v>
      </c>
      <c r="P2933" s="8">
        <f t="shared" si="1839"/>
        <v>88.333333333333329</v>
      </c>
      <c r="Q2933" t="s">
        <v>8322</v>
      </c>
      <c r="R2933" t="s">
        <v>8364</v>
      </c>
      <c r="S2933" s="12">
        <f t="shared" si="1801"/>
        <v>41872.291238425925</v>
      </c>
      <c r="T2933" s="12">
        <f t="shared" si="1802"/>
        <v>41897.255555555559</v>
      </c>
      <c r="U2933" t="b">
        <f t="shared" si="1803"/>
        <v>1</v>
      </c>
      <c r="V2933" t="b">
        <f t="shared" si="1804"/>
        <v>0</v>
      </c>
      <c r="W2933" t="b">
        <f t="shared" si="1805"/>
        <v>0</v>
      </c>
      <c r="X2933" t="b">
        <f t="shared" si="1806"/>
        <v>0</v>
      </c>
      <c r="Y2933" t="b">
        <f t="shared" si="1807"/>
        <v>0</v>
      </c>
      <c r="Z2933" t="b">
        <f t="shared" si="1808"/>
        <v>0</v>
      </c>
      <c r="AA2933" t="b">
        <f t="shared" si="1809"/>
        <v>0</v>
      </c>
      <c r="AB2933" t="b">
        <f t="shared" si="1810"/>
        <v>0</v>
      </c>
      <c r="AC2933" t="b">
        <f t="shared" si="1811"/>
        <v>0</v>
      </c>
      <c r="AD2933" t="b">
        <f t="shared" si="1812"/>
        <v>0</v>
      </c>
      <c r="AE2933" t="b">
        <f t="shared" si="1813"/>
        <v>0</v>
      </c>
      <c r="AF2933" t="b">
        <f t="shared" si="1814"/>
        <v>0</v>
      </c>
      <c r="AG2933" t="b">
        <f t="shared" si="1815"/>
        <v>0</v>
      </c>
      <c r="AH2933" t="b">
        <f t="shared" si="1816"/>
        <v>0</v>
      </c>
      <c r="AI2933" t="b">
        <f t="shared" si="1817"/>
        <v>0</v>
      </c>
      <c r="AJ2933" t="b">
        <f t="shared" si="1818"/>
        <v>0</v>
      </c>
      <c r="AK2933" t="b">
        <f t="shared" si="1819"/>
        <v>0</v>
      </c>
      <c r="AL2933" t="b">
        <f t="shared" si="1820"/>
        <v>0</v>
      </c>
      <c r="AM2933" t="b">
        <f t="shared" si="1821"/>
        <v>0</v>
      </c>
      <c r="AN2933" t="b">
        <f t="shared" si="1822"/>
        <v>0</v>
      </c>
      <c r="AO2933" t="b">
        <f t="shared" si="1823"/>
        <v>0</v>
      </c>
      <c r="AP2933" t="b">
        <f t="shared" si="1824"/>
        <v>0</v>
      </c>
      <c r="AQ2933" t="b">
        <f t="shared" si="1825"/>
        <v>0</v>
      </c>
      <c r="AR2933" t="b">
        <f t="shared" si="1826"/>
        <v>0</v>
      </c>
      <c r="AS2933" t="b">
        <f t="shared" si="1827"/>
        <v>0</v>
      </c>
      <c r="AT2933" t="b">
        <f t="shared" si="1828"/>
        <v>0</v>
      </c>
      <c r="AU2933" t="b">
        <f t="shared" si="1829"/>
        <v>0</v>
      </c>
      <c r="AV2933" t="b">
        <f t="shared" si="1830"/>
        <v>0</v>
      </c>
      <c r="AW2933" t="b">
        <f t="shared" si="1831"/>
        <v>0</v>
      </c>
      <c r="AX2933" t="b">
        <f t="shared" si="1832"/>
        <v>0</v>
      </c>
      <c r="AY2933" t="b">
        <f t="shared" si="1833"/>
        <v>0</v>
      </c>
      <c r="AZ2933" t="b">
        <f t="shared" si="1834"/>
        <v>0</v>
      </c>
      <c r="BA2933" t="b">
        <f t="shared" si="1835"/>
        <v>0</v>
      </c>
      <c r="BB2933" t="b">
        <f t="shared" si="1836"/>
        <v>0</v>
      </c>
      <c r="BC2933" t="b">
        <f t="shared" si="1837"/>
        <v>0</v>
      </c>
      <c r="BD2933" t="b">
        <f t="shared" si="1838"/>
        <v>0</v>
      </c>
    </row>
    <row r="2934" spans="1:56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0"/>
        <v>105.0967741935484</v>
      </c>
      <c r="P2934" s="8">
        <f t="shared" si="1839"/>
        <v>85.736842105263165</v>
      </c>
      <c r="Q2934" t="s">
        <v>8322</v>
      </c>
      <c r="R2934" t="s">
        <v>8364</v>
      </c>
      <c r="S2934" s="12">
        <f t="shared" si="1801"/>
        <v>42025.164780092593</v>
      </c>
      <c r="T2934" s="12">
        <f t="shared" si="1802"/>
        <v>42056.458333333328</v>
      </c>
      <c r="U2934" t="b">
        <f t="shared" si="1803"/>
        <v>0</v>
      </c>
      <c r="V2934" t="b">
        <f t="shared" si="1804"/>
        <v>1</v>
      </c>
      <c r="W2934" t="b">
        <f t="shared" si="1805"/>
        <v>0</v>
      </c>
      <c r="X2934" t="b">
        <f t="shared" si="1806"/>
        <v>0</v>
      </c>
      <c r="Y2934" t="b">
        <f t="shared" si="1807"/>
        <v>0</v>
      </c>
      <c r="Z2934" t="b">
        <f t="shared" si="1808"/>
        <v>0</v>
      </c>
      <c r="AA2934" t="b">
        <f t="shared" si="1809"/>
        <v>0</v>
      </c>
      <c r="AB2934" t="b">
        <f t="shared" si="1810"/>
        <v>0</v>
      </c>
      <c r="AC2934" t="b">
        <f t="shared" si="1811"/>
        <v>0</v>
      </c>
      <c r="AD2934" t="b">
        <f t="shared" si="1812"/>
        <v>0</v>
      </c>
      <c r="AE2934" t="b">
        <f t="shared" si="1813"/>
        <v>0</v>
      </c>
      <c r="AF2934" t="b">
        <f t="shared" si="1814"/>
        <v>0</v>
      </c>
      <c r="AG2934" t="b">
        <f t="shared" si="1815"/>
        <v>0</v>
      </c>
      <c r="AH2934" t="b">
        <f t="shared" si="1816"/>
        <v>0</v>
      </c>
      <c r="AI2934" t="b">
        <f t="shared" si="1817"/>
        <v>0</v>
      </c>
      <c r="AJ2934" t="b">
        <f t="shared" si="1818"/>
        <v>0</v>
      </c>
      <c r="AK2934" t="b">
        <f t="shared" si="1819"/>
        <v>0</v>
      </c>
      <c r="AL2934" t="b">
        <f t="shared" si="1820"/>
        <v>0</v>
      </c>
      <c r="AM2934" t="b">
        <f t="shared" si="1821"/>
        <v>0</v>
      </c>
      <c r="AN2934" t="b">
        <f t="shared" si="1822"/>
        <v>0</v>
      </c>
      <c r="AO2934" t="b">
        <f t="shared" si="1823"/>
        <v>0</v>
      </c>
      <c r="AP2934" t="b">
        <f t="shared" si="1824"/>
        <v>0</v>
      </c>
      <c r="AQ2934" t="b">
        <f t="shared" si="1825"/>
        <v>0</v>
      </c>
      <c r="AR2934" t="b">
        <f t="shared" si="1826"/>
        <v>0</v>
      </c>
      <c r="AS2934" t="b">
        <f t="shared" si="1827"/>
        <v>0</v>
      </c>
      <c r="AT2934" t="b">
        <f t="shared" si="1828"/>
        <v>0</v>
      </c>
      <c r="AU2934" t="b">
        <f t="shared" si="1829"/>
        <v>0</v>
      </c>
      <c r="AV2934" t="b">
        <f t="shared" si="1830"/>
        <v>0</v>
      </c>
      <c r="AW2934" t="b">
        <f t="shared" si="1831"/>
        <v>0</v>
      </c>
      <c r="AX2934" t="b">
        <f t="shared" si="1832"/>
        <v>0</v>
      </c>
      <c r="AY2934" t="b">
        <f t="shared" si="1833"/>
        <v>0</v>
      </c>
      <c r="AZ2934" t="b">
        <f t="shared" si="1834"/>
        <v>0</v>
      </c>
      <c r="BA2934" t="b">
        <f t="shared" si="1835"/>
        <v>0</v>
      </c>
      <c r="BB2934" t="b">
        <f t="shared" si="1836"/>
        <v>0</v>
      </c>
      <c r="BC2934" t="b">
        <f t="shared" si="1837"/>
        <v>0</v>
      </c>
      <c r="BD2934" t="b">
        <f t="shared" si="1838"/>
        <v>0</v>
      </c>
    </row>
    <row r="2935" spans="1:56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0"/>
        <v>102.76</v>
      </c>
      <c r="P2935" s="8">
        <f t="shared" si="1839"/>
        <v>47.574074074074076</v>
      </c>
      <c r="Q2935" t="s">
        <v>8322</v>
      </c>
      <c r="R2935" t="s">
        <v>8364</v>
      </c>
      <c r="S2935" s="12">
        <f t="shared" si="1801"/>
        <v>42495.956631944442</v>
      </c>
      <c r="T2935" s="12">
        <f t="shared" si="1802"/>
        <v>42525.956631944442</v>
      </c>
      <c r="U2935" t="b">
        <f t="shared" si="1803"/>
        <v>0</v>
      </c>
      <c r="V2935" t="b">
        <f t="shared" si="1804"/>
        <v>1</v>
      </c>
      <c r="W2935" t="b">
        <f t="shared" si="1805"/>
        <v>0</v>
      </c>
      <c r="X2935" t="b">
        <f t="shared" si="1806"/>
        <v>0</v>
      </c>
      <c r="Y2935" t="b">
        <f t="shared" si="1807"/>
        <v>0</v>
      </c>
      <c r="Z2935" t="b">
        <f t="shared" si="1808"/>
        <v>0</v>
      </c>
      <c r="AA2935" t="b">
        <f t="shared" si="1809"/>
        <v>0</v>
      </c>
      <c r="AB2935" t="b">
        <f t="shared" si="1810"/>
        <v>0</v>
      </c>
      <c r="AC2935" t="b">
        <f t="shared" si="1811"/>
        <v>0</v>
      </c>
      <c r="AD2935" t="b">
        <f t="shared" si="1812"/>
        <v>0</v>
      </c>
      <c r="AE2935" t="b">
        <f t="shared" si="1813"/>
        <v>0</v>
      </c>
      <c r="AF2935" t="b">
        <f t="shared" si="1814"/>
        <v>0</v>
      </c>
      <c r="AG2935" t="b">
        <f t="shared" si="1815"/>
        <v>0</v>
      </c>
      <c r="AH2935" t="b">
        <f t="shared" si="1816"/>
        <v>0</v>
      </c>
      <c r="AI2935" t="b">
        <f t="shared" si="1817"/>
        <v>0</v>
      </c>
      <c r="AJ2935" t="b">
        <f t="shared" si="1818"/>
        <v>0</v>
      </c>
      <c r="AK2935" t="b">
        <f t="shared" si="1819"/>
        <v>0</v>
      </c>
      <c r="AL2935" t="b">
        <f t="shared" si="1820"/>
        <v>0</v>
      </c>
      <c r="AM2935" t="b">
        <f t="shared" si="1821"/>
        <v>0</v>
      </c>
      <c r="AN2935" t="b">
        <f t="shared" si="1822"/>
        <v>0</v>
      </c>
      <c r="AO2935" t="b">
        <f t="shared" si="1823"/>
        <v>0</v>
      </c>
      <c r="AP2935" t="b">
        <f t="shared" si="1824"/>
        <v>0</v>
      </c>
      <c r="AQ2935" t="b">
        <f t="shared" si="1825"/>
        <v>0</v>
      </c>
      <c r="AR2935" t="b">
        <f t="shared" si="1826"/>
        <v>0</v>
      </c>
      <c r="AS2935" t="b">
        <f t="shared" si="1827"/>
        <v>0</v>
      </c>
      <c r="AT2935" t="b">
        <f t="shared" si="1828"/>
        <v>0</v>
      </c>
      <c r="AU2935" t="b">
        <f t="shared" si="1829"/>
        <v>0</v>
      </c>
      <c r="AV2935" t="b">
        <f t="shared" si="1830"/>
        <v>0</v>
      </c>
      <c r="AW2935" t="b">
        <f t="shared" si="1831"/>
        <v>0</v>
      </c>
      <c r="AX2935" t="b">
        <f t="shared" si="1832"/>
        <v>0</v>
      </c>
      <c r="AY2935" t="b">
        <f t="shared" si="1833"/>
        <v>0</v>
      </c>
      <c r="AZ2935" t="b">
        <f t="shared" si="1834"/>
        <v>0</v>
      </c>
      <c r="BA2935" t="b">
        <f t="shared" si="1835"/>
        <v>0</v>
      </c>
      <c r="BB2935" t="b">
        <f t="shared" si="1836"/>
        <v>0</v>
      </c>
      <c r="BC2935" t="b">
        <f t="shared" si="1837"/>
        <v>0</v>
      </c>
      <c r="BD2935" t="b">
        <f t="shared" si="1838"/>
        <v>0</v>
      </c>
    </row>
    <row r="2936" spans="1:56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0"/>
        <v>108</v>
      </c>
      <c r="P2936" s="8">
        <f t="shared" si="1839"/>
        <v>72.972972972972968</v>
      </c>
      <c r="Q2936" t="s">
        <v>8322</v>
      </c>
      <c r="R2936" t="s">
        <v>8364</v>
      </c>
      <c r="S2936" s="12">
        <f t="shared" si="1801"/>
        <v>41775.636157407411</v>
      </c>
      <c r="T2936" s="12">
        <f t="shared" si="1802"/>
        <v>41805.636157407411</v>
      </c>
      <c r="U2936" t="b">
        <f t="shared" si="1803"/>
        <v>0</v>
      </c>
      <c r="V2936" t="b">
        <f t="shared" si="1804"/>
        <v>1</v>
      </c>
      <c r="W2936" t="b">
        <f t="shared" si="1805"/>
        <v>0</v>
      </c>
      <c r="X2936" t="b">
        <f t="shared" si="1806"/>
        <v>0</v>
      </c>
      <c r="Y2936" t="b">
        <f t="shared" si="1807"/>
        <v>0</v>
      </c>
      <c r="Z2936" t="b">
        <f t="shared" si="1808"/>
        <v>0</v>
      </c>
      <c r="AA2936" t="b">
        <f t="shared" si="1809"/>
        <v>0</v>
      </c>
      <c r="AB2936" t="b">
        <f t="shared" si="1810"/>
        <v>0</v>
      </c>
      <c r="AC2936" t="b">
        <f t="shared" si="1811"/>
        <v>0</v>
      </c>
      <c r="AD2936" t="b">
        <f t="shared" si="1812"/>
        <v>0</v>
      </c>
      <c r="AE2936" t="b">
        <f t="shared" si="1813"/>
        <v>0</v>
      </c>
      <c r="AF2936" t="b">
        <f t="shared" si="1814"/>
        <v>0</v>
      </c>
      <c r="AG2936" t="b">
        <f t="shared" si="1815"/>
        <v>0</v>
      </c>
      <c r="AH2936" t="b">
        <f t="shared" si="1816"/>
        <v>0</v>
      </c>
      <c r="AI2936" t="b">
        <f t="shared" si="1817"/>
        <v>0</v>
      </c>
      <c r="AJ2936" t="b">
        <f t="shared" si="1818"/>
        <v>0</v>
      </c>
      <c r="AK2936" t="b">
        <f t="shared" si="1819"/>
        <v>0</v>
      </c>
      <c r="AL2936" t="b">
        <f t="shared" si="1820"/>
        <v>0</v>
      </c>
      <c r="AM2936" t="b">
        <f t="shared" si="1821"/>
        <v>0</v>
      </c>
      <c r="AN2936" t="b">
        <f t="shared" si="1822"/>
        <v>0</v>
      </c>
      <c r="AO2936" t="b">
        <f t="shared" si="1823"/>
        <v>0</v>
      </c>
      <c r="AP2936" t="b">
        <f t="shared" si="1824"/>
        <v>0</v>
      </c>
      <c r="AQ2936" t="b">
        <f t="shared" si="1825"/>
        <v>0</v>
      </c>
      <c r="AR2936" t="b">
        <f t="shared" si="1826"/>
        <v>0</v>
      </c>
      <c r="AS2936" t="b">
        <f t="shared" si="1827"/>
        <v>0</v>
      </c>
      <c r="AT2936" t="b">
        <f t="shared" si="1828"/>
        <v>0</v>
      </c>
      <c r="AU2936" t="b">
        <f t="shared" si="1829"/>
        <v>0</v>
      </c>
      <c r="AV2936" t="b">
        <f t="shared" si="1830"/>
        <v>0</v>
      </c>
      <c r="AW2936" t="b">
        <f t="shared" si="1831"/>
        <v>0</v>
      </c>
      <c r="AX2936" t="b">
        <f t="shared" si="1832"/>
        <v>0</v>
      </c>
      <c r="AY2936" t="b">
        <f t="shared" si="1833"/>
        <v>0</v>
      </c>
      <c r="AZ2936" t="b">
        <f t="shared" si="1834"/>
        <v>0</v>
      </c>
      <c r="BA2936" t="b">
        <f t="shared" si="1835"/>
        <v>0</v>
      </c>
      <c r="BB2936" t="b">
        <f t="shared" si="1836"/>
        <v>0</v>
      </c>
      <c r="BC2936" t="b">
        <f t="shared" si="1837"/>
        <v>0</v>
      </c>
      <c r="BD2936" t="b">
        <f t="shared" si="1838"/>
        <v>0</v>
      </c>
    </row>
    <row r="2937" spans="1:56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0"/>
        <v>100.88571428571429</v>
      </c>
      <c r="P2937" s="8">
        <f t="shared" si="1839"/>
        <v>90.538461538461533</v>
      </c>
      <c r="Q2937" t="s">
        <v>8322</v>
      </c>
      <c r="R2937" t="s">
        <v>8364</v>
      </c>
      <c r="S2937" s="12">
        <f t="shared" si="1801"/>
        <v>42553.583425925928</v>
      </c>
      <c r="T2937" s="12">
        <f t="shared" si="1802"/>
        <v>42611.708333333328</v>
      </c>
      <c r="U2937" t="b">
        <f t="shared" si="1803"/>
        <v>0</v>
      </c>
      <c r="V2937" t="b">
        <f t="shared" si="1804"/>
        <v>1</v>
      </c>
      <c r="W2937" t="b">
        <f t="shared" si="1805"/>
        <v>0</v>
      </c>
      <c r="X2937" t="b">
        <f t="shared" si="1806"/>
        <v>0</v>
      </c>
      <c r="Y2937" t="b">
        <f t="shared" si="1807"/>
        <v>0</v>
      </c>
      <c r="Z2937" t="b">
        <f t="shared" si="1808"/>
        <v>0</v>
      </c>
      <c r="AA2937" t="b">
        <f t="shared" si="1809"/>
        <v>0</v>
      </c>
      <c r="AB2937" t="b">
        <f t="shared" si="1810"/>
        <v>0</v>
      </c>
      <c r="AC2937" t="b">
        <f t="shared" si="1811"/>
        <v>0</v>
      </c>
      <c r="AD2937" t="b">
        <f t="shared" si="1812"/>
        <v>0</v>
      </c>
      <c r="AE2937" t="b">
        <f t="shared" si="1813"/>
        <v>0</v>
      </c>
      <c r="AF2937" t="b">
        <f t="shared" si="1814"/>
        <v>0</v>
      </c>
      <c r="AG2937" t="b">
        <f t="shared" si="1815"/>
        <v>0</v>
      </c>
      <c r="AH2937" t="b">
        <f t="shared" si="1816"/>
        <v>0</v>
      </c>
      <c r="AI2937" t="b">
        <f t="shared" si="1817"/>
        <v>0</v>
      </c>
      <c r="AJ2937" t="b">
        <f t="shared" si="1818"/>
        <v>0</v>
      </c>
      <c r="AK2937" t="b">
        <f t="shared" si="1819"/>
        <v>0</v>
      </c>
      <c r="AL2937" t="b">
        <f t="shared" si="1820"/>
        <v>0</v>
      </c>
      <c r="AM2937" t="b">
        <f t="shared" si="1821"/>
        <v>0</v>
      </c>
      <c r="AN2937" t="b">
        <f t="shared" si="1822"/>
        <v>0</v>
      </c>
      <c r="AO2937" t="b">
        <f t="shared" si="1823"/>
        <v>0</v>
      </c>
      <c r="AP2937" t="b">
        <f t="shared" si="1824"/>
        <v>0</v>
      </c>
      <c r="AQ2937" t="b">
        <f t="shared" si="1825"/>
        <v>0</v>
      </c>
      <c r="AR2937" t="b">
        <f t="shared" si="1826"/>
        <v>0</v>
      </c>
      <c r="AS2937" t="b">
        <f t="shared" si="1827"/>
        <v>0</v>
      </c>
      <c r="AT2937" t="b">
        <f t="shared" si="1828"/>
        <v>0</v>
      </c>
      <c r="AU2937" t="b">
        <f t="shared" si="1829"/>
        <v>0</v>
      </c>
      <c r="AV2937" t="b">
        <f t="shared" si="1830"/>
        <v>0</v>
      </c>
      <c r="AW2937" t="b">
        <f t="shared" si="1831"/>
        <v>0</v>
      </c>
      <c r="AX2937" t="b">
        <f t="shared" si="1832"/>
        <v>0</v>
      </c>
      <c r="AY2937" t="b">
        <f t="shared" si="1833"/>
        <v>0</v>
      </c>
      <c r="AZ2937" t="b">
        <f t="shared" si="1834"/>
        <v>0</v>
      </c>
      <c r="BA2937" t="b">
        <f t="shared" si="1835"/>
        <v>0</v>
      </c>
      <c r="BB2937" t="b">
        <f t="shared" si="1836"/>
        <v>0</v>
      </c>
      <c r="BC2937" t="b">
        <f t="shared" si="1837"/>
        <v>0</v>
      </c>
      <c r="BD2937" t="b">
        <f t="shared" si="1838"/>
        <v>0</v>
      </c>
    </row>
    <row r="2938" spans="1:56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0"/>
        <v>128</v>
      </c>
      <c r="P2938" s="8">
        <f t="shared" si="1839"/>
        <v>37.647058823529413</v>
      </c>
      <c r="Q2938" t="s">
        <v>8322</v>
      </c>
      <c r="R2938" t="s">
        <v>8364</v>
      </c>
      <c r="S2938" s="12">
        <f t="shared" si="1801"/>
        <v>41912.650729166664</v>
      </c>
      <c r="T2938" s="12">
        <f t="shared" si="1802"/>
        <v>41925.207638888889</v>
      </c>
      <c r="U2938" t="b">
        <f t="shared" si="1803"/>
        <v>0</v>
      </c>
      <c r="V2938" t="b">
        <f t="shared" si="1804"/>
        <v>1</v>
      </c>
      <c r="W2938" t="b">
        <f t="shared" si="1805"/>
        <v>0</v>
      </c>
      <c r="X2938" t="b">
        <f t="shared" si="1806"/>
        <v>0</v>
      </c>
      <c r="Y2938" t="b">
        <f t="shared" si="1807"/>
        <v>0</v>
      </c>
      <c r="Z2938" t="b">
        <f t="shared" si="1808"/>
        <v>0</v>
      </c>
      <c r="AA2938" t="b">
        <f t="shared" si="1809"/>
        <v>0</v>
      </c>
      <c r="AB2938" t="b">
        <f t="shared" si="1810"/>
        <v>0</v>
      </c>
      <c r="AC2938" t="b">
        <f t="shared" si="1811"/>
        <v>0</v>
      </c>
      <c r="AD2938" t="b">
        <f t="shared" si="1812"/>
        <v>0</v>
      </c>
      <c r="AE2938" t="b">
        <f t="shared" si="1813"/>
        <v>0</v>
      </c>
      <c r="AF2938" t="b">
        <f t="shared" si="1814"/>
        <v>0</v>
      </c>
      <c r="AG2938" t="b">
        <f t="shared" si="1815"/>
        <v>0</v>
      </c>
      <c r="AH2938" t="b">
        <f t="shared" si="1816"/>
        <v>0</v>
      </c>
      <c r="AI2938" t="b">
        <f t="shared" si="1817"/>
        <v>0</v>
      </c>
      <c r="AJ2938" t="b">
        <f t="shared" si="1818"/>
        <v>0</v>
      </c>
      <c r="AK2938" t="b">
        <f t="shared" si="1819"/>
        <v>0</v>
      </c>
      <c r="AL2938" t="b">
        <f t="shared" si="1820"/>
        <v>0</v>
      </c>
      <c r="AM2938" t="b">
        <f t="shared" si="1821"/>
        <v>0</v>
      </c>
      <c r="AN2938" t="b">
        <f t="shared" si="1822"/>
        <v>0</v>
      </c>
      <c r="AO2938" t="b">
        <f t="shared" si="1823"/>
        <v>0</v>
      </c>
      <c r="AP2938" t="b">
        <f t="shared" si="1824"/>
        <v>0</v>
      </c>
      <c r="AQ2938" t="b">
        <f t="shared" si="1825"/>
        <v>0</v>
      </c>
      <c r="AR2938" t="b">
        <f t="shared" si="1826"/>
        <v>0</v>
      </c>
      <c r="AS2938" t="b">
        <f t="shared" si="1827"/>
        <v>0</v>
      </c>
      <c r="AT2938" t="b">
        <f t="shared" si="1828"/>
        <v>0</v>
      </c>
      <c r="AU2938" t="b">
        <f t="shared" si="1829"/>
        <v>0</v>
      </c>
      <c r="AV2938" t="b">
        <f t="shared" si="1830"/>
        <v>0</v>
      </c>
      <c r="AW2938" t="b">
        <f t="shared" si="1831"/>
        <v>0</v>
      </c>
      <c r="AX2938" t="b">
        <f t="shared" si="1832"/>
        <v>0</v>
      </c>
      <c r="AY2938" t="b">
        <f t="shared" si="1833"/>
        <v>0</v>
      </c>
      <c r="AZ2938" t="b">
        <f t="shared" si="1834"/>
        <v>0</v>
      </c>
      <c r="BA2938" t="b">
        <f t="shared" si="1835"/>
        <v>0</v>
      </c>
      <c r="BB2938" t="b">
        <f t="shared" si="1836"/>
        <v>0</v>
      </c>
      <c r="BC2938" t="b">
        <f t="shared" si="1837"/>
        <v>0</v>
      </c>
      <c r="BD2938" t="b">
        <f t="shared" si="1838"/>
        <v>0</v>
      </c>
    </row>
    <row r="2939" spans="1:56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0"/>
        <v>133.33333333333331</v>
      </c>
      <c r="P2939" s="8">
        <f t="shared" si="1839"/>
        <v>36.363636363636367</v>
      </c>
      <c r="Q2939" t="s">
        <v>8322</v>
      </c>
      <c r="R2939" t="s">
        <v>8364</v>
      </c>
      <c r="S2939" s="12">
        <f t="shared" si="1801"/>
        <v>41803.457326388889</v>
      </c>
      <c r="T2939" s="12">
        <f t="shared" si="1802"/>
        <v>41833.457326388889</v>
      </c>
      <c r="U2939" t="b">
        <f t="shared" si="1803"/>
        <v>0</v>
      </c>
      <c r="V2939" t="b">
        <f t="shared" si="1804"/>
        <v>1</v>
      </c>
      <c r="W2939" t="b">
        <f t="shared" si="1805"/>
        <v>0</v>
      </c>
      <c r="X2939" t="b">
        <f t="shared" si="1806"/>
        <v>0</v>
      </c>
      <c r="Y2939" t="b">
        <f t="shared" si="1807"/>
        <v>0</v>
      </c>
      <c r="Z2939" t="b">
        <f t="shared" si="1808"/>
        <v>0</v>
      </c>
      <c r="AA2939" t="b">
        <f t="shared" si="1809"/>
        <v>0</v>
      </c>
      <c r="AB2939" t="b">
        <f t="shared" si="1810"/>
        <v>0</v>
      </c>
      <c r="AC2939" t="b">
        <f t="shared" si="1811"/>
        <v>0</v>
      </c>
      <c r="AD2939" t="b">
        <f t="shared" si="1812"/>
        <v>0</v>
      </c>
      <c r="AE2939" t="b">
        <f t="shared" si="1813"/>
        <v>0</v>
      </c>
      <c r="AF2939" t="b">
        <f t="shared" si="1814"/>
        <v>0</v>
      </c>
      <c r="AG2939" t="b">
        <f t="shared" si="1815"/>
        <v>0</v>
      </c>
      <c r="AH2939" t="b">
        <f t="shared" si="1816"/>
        <v>0</v>
      </c>
      <c r="AI2939" t="b">
        <f t="shared" si="1817"/>
        <v>0</v>
      </c>
      <c r="AJ2939" t="b">
        <f t="shared" si="1818"/>
        <v>0</v>
      </c>
      <c r="AK2939" t="b">
        <f t="shared" si="1819"/>
        <v>0</v>
      </c>
      <c r="AL2939" t="b">
        <f t="shared" si="1820"/>
        <v>0</v>
      </c>
      <c r="AM2939" t="b">
        <f t="shared" si="1821"/>
        <v>0</v>
      </c>
      <c r="AN2939" t="b">
        <f t="shared" si="1822"/>
        <v>0</v>
      </c>
      <c r="AO2939" t="b">
        <f t="shared" si="1823"/>
        <v>0</v>
      </c>
      <c r="AP2939" t="b">
        <f t="shared" si="1824"/>
        <v>0</v>
      </c>
      <c r="AQ2939" t="b">
        <f t="shared" si="1825"/>
        <v>0</v>
      </c>
      <c r="AR2939" t="b">
        <f t="shared" si="1826"/>
        <v>0</v>
      </c>
      <c r="AS2939" t="b">
        <f t="shared" si="1827"/>
        <v>0</v>
      </c>
      <c r="AT2939" t="b">
        <f t="shared" si="1828"/>
        <v>0</v>
      </c>
      <c r="AU2939" t="b">
        <f t="shared" si="1829"/>
        <v>0</v>
      </c>
      <c r="AV2939" t="b">
        <f t="shared" si="1830"/>
        <v>0</v>
      </c>
      <c r="AW2939" t="b">
        <f t="shared" si="1831"/>
        <v>0</v>
      </c>
      <c r="AX2939" t="b">
        <f t="shared" si="1832"/>
        <v>0</v>
      </c>
      <c r="AY2939" t="b">
        <f t="shared" si="1833"/>
        <v>0</v>
      </c>
      <c r="AZ2939" t="b">
        <f t="shared" si="1834"/>
        <v>0</v>
      </c>
      <c r="BA2939" t="b">
        <f t="shared" si="1835"/>
        <v>0</v>
      </c>
      <c r="BB2939" t="b">
        <f t="shared" si="1836"/>
        <v>0</v>
      </c>
      <c r="BC2939" t="b">
        <f t="shared" si="1837"/>
        <v>0</v>
      </c>
      <c r="BD2939" t="b">
        <f t="shared" si="1838"/>
        <v>0</v>
      </c>
    </row>
    <row r="2940" spans="1:56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0"/>
        <v>101.375</v>
      </c>
      <c r="P2940" s="8">
        <f t="shared" si="1839"/>
        <v>126.71875</v>
      </c>
      <c r="Q2940" t="s">
        <v>8322</v>
      </c>
      <c r="R2940" t="s">
        <v>8364</v>
      </c>
      <c r="S2940" s="12">
        <f t="shared" si="1801"/>
        <v>42004.703865740739</v>
      </c>
      <c r="T2940" s="12">
        <f t="shared" si="1802"/>
        <v>42034.703865740739</v>
      </c>
      <c r="U2940" t="b">
        <f t="shared" si="1803"/>
        <v>0</v>
      </c>
      <c r="V2940" t="b">
        <f t="shared" si="1804"/>
        <v>1</v>
      </c>
      <c r="W2940" t="b">
        <f t="shared" si="1805"/>
        <v>0</v>
      </c>
      <c r="X2940" t="b">
        <f t="shared" si="1806"/>
        <v>0</v>
      </c>
      <c r="Y2940" t="b">
        <f t="shared" si="1807"/>
        <v>0</v>
      </c>
      <c r="Z2940" t="b">
        <f t="shared" si="1808"/>
        <v>0</v>
      </c>
      <c r="AA2940" t="b">
        <f t="shared" si="1809"/>
        <v>0</v>
      </c>
      <c r="AB2940" t="b">
        <f t="shared" si="1810"/>
        <v>0</v>
      </c>
      <c r="AC2940" t="b">
        <f t="shared" si="1811"/>
        <v>0</v>
      </c>
      <c r="AD2940" t="b">
        <f t="shared" si="1812"/>
        <v>0</v>
      </c>
      <c r="AE2940" t="b">
        <f t="shared" si="1813"/>
        <v>0</v>
      </c>
      <c r="AF2940" t="b">
        <f t="shared" si="1814"/>
        <v>0</v>
      </c>
      <c r="AG2940" t="b">
        <f t="shared" si="1815"/>
        <v>0</v>
      </c>
      <c r="AH2940" t="b">
        <f t="shared" si="1816"/>
        <v>0</v>
      </c>
      <c r="AI2940" t="b">
        <f t="shared" si="1817"/>
        <v>0</v>
      </c>
      <c r="AJ2940" t="b">
        <f t="shared" si="1818"/>
        <v>0</v>
      </c>
      <c r="AK2940" t="b">
        <f t="shared" si="1819"/>
        <v>0</v>
      </c>
      <c r="AL2940" t="b">
        <f t="shared" si="1820"/>
        <v>0</v>
      </c>
      <c r="AM2940" t="b">
        <f t="shared" si="1821"/>
        <v>0</v>
      </c>
      <c r="AN2940" t="b">
        <f t="shared" si="1822"/>
        <v>0</v>
      </c>
      <c r="AO2940" t="b">
        <f t="shared" si="1823"/>
        <v>0</v>
      </c>
      <c r="AP2940" t="b">
        <f t="shared" si="1824"/>
        <v>0</v>
      </c>
      <c r="AQ2940" t="b">
        <f t="shared" si="1825"/>
        <v>0</v>
      </c>
      <c r="AR2940" t="b">
        <f t="shared" si="1826"/>
        <v>0</v>
      </c>
      <c r="AS2940" t="b">
        <f t="shared" si="1827"/>
        <v>0</v>
      </c>
      <c r="AT2940" t="b">
        <f t="shared" si="1828"/>
        <v>0</v>
      </c>
      <c r="AU2940" t="b">
        <f t="shared" si="1829"/>
        <v>0</v>
      </c>
      <c r="AV2940" t="b">
        <f t="shared" si="1830"/>
        <v>0</v>
      </c>
      <c r="AW2940" t="b">
        <f t="shared" si="1831"/>
        <v>0</v>
      </c>
      <c r="AX2940" t="b">
        <f t="shared" si="1832"/>
        <v>0</v>
      </c>
      <c r="AY2940" t="b">
        <f t="shared" si="1833"/>
        <v>0</v>
      </c>
      <c r="AZ2940" t="b">
        <f t="shared" si="1834"/>
        <v>0</v>
      </c>
      <c r="BA2940" t="b">
        <f t="shared" si="1835"/>
        <v>0</v>
      </c>
      <c r="BB2940" t="b">
        <f t="shared" si="1836"/>
        <v>0</v>
      </c>
      <c r="BC2940" t="b">
        <f t="shared" si="1837"/>
        <v>0</v>
      </c>
      <c r="BD2940" t="b">
        <f t="shared" si="1838"/>
        <v>0</v>
      </c>
    </row>
    <row r="2941" spans="1:56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0"/>
        <v>102.875</v>
      </c>
      <c r="P2941" s="8">
        <f t="shared" si="1839"/>
        <v>329.2</v>
      </c>
      <c r="Q2941" t="s">
        <v>8322</v>
      </c>
      <c r="R2941" t="s">
        <v>8364</v>
      </c>
      <c r="S2941" s="12">
        <f t="shared" si="1801"/>
        <v>41845.809166666666</v>
      </c>
      <c r="T2941" s="12">
        <f t="shared" si="1802"/>
        <v>41879.041666666664</v>
      </c>
      <c r="U2941" t="b">
        <f t="shared" si="1803"/>
        <v>0</v>
      </c>
      <c r="V2941" t="b">
        <f t="shared" si="1804"/>
        <v>0</v>
      </c>
      <c r="W2941" t="b">
        <f t="shared" si="1805"/>
        <v>1</v>
      </c>
      <c r="X2941" t="b">
        <f t="shared" si="1806"/>
        <v>0</v>
      </c>
      <c r="Y2941" t="b">
        <f t="shared" si="1807"/>
        <v>0</v>
      </c>
      <c r="Z2941" t="b">
        <f t="shared" si="1808"/>
        <v>0</v>
      </c>
      <c r="AA2941" t="b">
        <f t="shared" si="1809"/>
        <v>0</v>
      </c>
      <c r="AB2941" t="b">
        <f t="shared" si="1810"/>
        <v>0</v>
      </c>
      <c r="AC2941" t="b">
        <f t="shared" si="1811"/>
        <v>0</v>
      </c>
      <c r="AD2941" t="b">
        <f t="shared" si="1812"/>
        <v>0</v>
      </c>
      <c r="AE2941" t="b">
        <f t="shared" si="1813"/>
        <v>0</v>
      </c>
      <c r="AF2941" t="b">
        <f t="shared" si="1814"/>
        <v>0</v>
      </c>
      <c r="AG2941" t="b">
        <f t="shared" si="1815"/>
        <v>0</v>
      </c>
      <c r="AH2941" t="b">
        <f t="shared" si="1816"/>
        <v>0</v>
      </c>
      <c r="AI2941" t="b">
        <f t="shared" si="1817"/>
        <v>0</v>
      </c>
      <c r="AJ2941" t="b">
        <f t="shared" si="1818"/>
        <v>0</v>
      </c>
      <c r="AK2941" t="b">
        <f t="shared" si="1819"/>
        <v>0</v>
      </c>
      <c r="AL2941" t="b">
        <f t="shared" si="1820"/>
        <v>0</v>
      </c>
      <c r="AM2941" t="b">
        <f t="shared" si="1821"/>
        <v>0</v>
      </c>
      <c r="AN2941" t="b">
        <f t="shared" si="1822"/>
        <v>0</v>
      </c>
      <c r="AO2941" t="b">
        <f t="shared" si="1823"/>
        <v>0</v>
      </c>
      <c r="AP2941" t="b">
        <f t="shared" si="1824"/>
        <v>0</v>
      </c>
      <c r="AQ2941" t="b">
        <f t="shared" si="1825"/>
        <v>0</v>
      </c>
      <c r="AR2941" t="b">
        <f t="shared" si="1826"/>
        <v>0</v>
      </c>
      <c r="AS2941" t="b">
        <f t="shared" si="1827"/>
        <v>0</v>
      </c>
      <c r="AT2941" t="b">
        <f t="shared" si="1828"/>
        <v>0</v>
      </c>
      <c r="AU2941" t="b">
        <f t="shared" si="1829"/>
        <v>0</v>
      </c>
      <c r="AV2941" t="b">
        <f t="shared" si="1830"/>
        <v>0</v>
      </c>
      <c r="AW2941" t="b">
        <f t="shared" si="1831"/>
        <v>0</v>
      </c>
      <c r="AX2941" t="b">
        <f t="shared" si="1832"/>
        <v>0</v>
      </c>
      <c r="AY2941" t="b">
        <f t="shared" si="1833"/>
        <v>0</v>
      </c>
      <c r="AZ2941" t="b">
        <f t="shared" si="1834"/>
        <v>0</v>
      </c>
      <c r="BA2941" t="b">
        <f t="shared" si="1835"/>
        <v>0</v>
      </c>
      <c r="BB2941" t="b">
        <f t="shared" si="1836"/>
        <v>0</v>
      </c>
      <c r="BC2941" t="b">
        <f t="shared" si="1837"/>
        <v>0</v>
      </c>
      <c r="BD2941" t="b">
        <f t="shared" si="1838"/>
        <v>0</v>
      </c>
    </row>
    <row r="2942" spans="1:56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0"/>
        <v>107.24000000000001</v>
      </c>
      <c r="P2942" s="8">
        <f t="shared" si="1839"/>
        <v>81.242424242424249</v>
      </c>
      <c r="Q2942" t="s">
        <v>8322</v>
      </c>
      <c r="R2942" t="s">
        <v>8364</v>
      </c>
      <c r="S2942" s="12">
        <f t="shared" si="1801"/>
        <v>41982.773356481484</v>
      </c>
      <c r="T2942" s="12">
        <f t="shared" si="1802"/>
        <v>42022.773356481484</v>
      </c>
      <c r="U2942" t="b">
        <f t="shared" si="1803"/>
        <v>0</v>
      </c>
      <c r="V2942" t="b">
        <f t="shared" si="1804"/>
        <v>1</v>
      </c>
      <c r="W2942" t="b">
        <f t="shared" si="1805"/>
        <v>0</v>
      </c>
      <c r="X2942" t="b">
        <f t="shared" si="1806"/>
        <v>0</v>
      </c>
      <c r="Y2942" t="b">
        <f t="shared" si="1807"/>
        <v>0</v>
      </c>
      <c r="Z2942" t="b">
        <f t="shared" si="1808"/>
        <v>0</v>
      </c>
      <c r="AA2942" t="b">
        <f t="shared" si="1809"/>
        <v>0</v>
      </c>
      <c r="AB2942" t="b">
        <f t="shared" si="1810"/>
        <v>0</v>
      </c>
      <c r="AC2942" t="b">
        <f t="shared" si="1811"/>
        <v>0</v>
      </c>
      <c r="AD2942" t="b">
        <f t="shared" si="1812"/>
        <v>0</v>
      </c>
      <c r="AE2942" t="b">
        <f t="shared" si="1813"/>
        <v>0</v>
      </c>
      <c r="AF2942" t="b">
        <f t="shared" si="1814"/>
        <v>0</v>
      </c>
      <c r="AG2942" t="b">
        <f t="shared" si="1815"/>
        <v>0</v>
      </c>
      <c r="AH2942" t="b">
        <f t="shared" si="1816"/>
        <v>0</v>
      </c>
      <c r="AI2942" t="b">
        <f t="shared" si="1817"/>
        <v>0</v>
      </c>
      <c r="AJ2942" t="b">
        <f t="shared" si="1818"/>
        <v>0</v>
      </c>
      <c r="AK2942" t="b">
        <f t="shared" si="1819"/>
        <v>0</v>
      </c>
      <c r="AL2942" t="b">
        <f t="shared" si="1820"/>
        <v>0</v>
      </c>
      <c r="AM2942" t="b">
        <f t="shared" si="1821"/>
        <v>0</v>
      </c>
      <c r="AN2942" t="b">
        <f t="shared" si="1822"/>
        <v>0</v>
      </c>
      <c r="AO2942" t="b">
        <f t="shared" si="1823"/>
        <v>0</v>
      </c>
      <c r="AP2942" t="b">
        <f t="shared" si="1824"/>
        <v>0</v>
      </c>
      <c r="AQ2942" t="b">
        <f t="shared" si="1825"/>
        <v>0</v>
      </c>
      <c r="AR2942" t="b">
        <f t="shared" si="1826"/>
        <v>0</v>
      </c>
      <c r="AS2942" t="b">
        <f t="shared" si="1827"/>
        <v>0</v>
      </c>
      <c r="AT2942" t="b">
        <f t="shared" si="1828"/>
        <v>0</v>
      </c>
      <c r="AU2942" t="b">
        <f t="shared" si="1829"/>
        <v>0</v>
      </c>
      <c r="AV2942" t="b">
        <f t="shared" si="1830"/>
        <v>0</v>
      </c>
      <c r="AW2942" t="b">
        <f t="shared" si="1831"/>
        <v>0</v>
      </c>
      <c r="AX2942" t="b">
        <f t="shared" si="1832"/>
        <v>0</v>
      </c>
      <c r="AY2942" t="b">
        <f t="shared" si="1833"/>
        <v>0</v>
      </c>
      <c r="AZ2942" t="b">
        <f t="shared" si="1834"/>
        <v>0</v>
      </c>
      <c r="BA2942" t="b">
        <f t="shared" si="1835"/>
        <v>0</v>
      </c>
      <c r="BB2942" t="b">
        <f t="shared" si="1836"/>
        <v>0</v>
      </c>
      <c r="BC2942" t="b">
        <f t="shared" si="1837"/>
        <v>0</v>
      </c>
      <c r="BD2942" t="b">
        <f t="shared" si="1838"/>
        <v>0</v>
      </c>
    </row>
    <row r="2943" spans="1:56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0"/>
        <v>4.0000000000000001E-3</v>
      </c>
      <c r="P2943" s="8">
        <f t="shared" si="1839"/>
        <v>1</v>
      </c>
      <c r="Q2943" t="s">
        <v>8322</v>
      </c>
      <c r="R2943" t="s">
        <v>8362</v>
      </c>
      <c r="S2943" s="12">
        <f t="shared" si="1801"/>
        <v>42034.960127314815</v>
      </c>
      <c r="T2943" s="12">
        <f t="shared" si="1802"/>
        <v>42064.960127314815</v>
      </c>
      <c r="U2943" t="b">
        <f t="shared" si="1803"/>
        <v>0</v>
      </c>
      <c r="V2943" t="b">
        <f t="shared" si="1804"/>
        <v>0</v>
      </c>
      <c r="W2943" t="b">
        <f t="shared" si="1805"/>
        <v>0</v>
      </c>
      <c r="X2943" t="b">
        <f t="shared" si="1806"/>
        <v>0</v>
      </c>
      <c r="Y2943" t="b">
        <f t="shared" si="1807"/>
        <v>0</v>
      </c>
      <c r="Z2943" t="b">
        <f t="shared" si="1808"/>
        <v>0</v>
      </c>
      <c r="AA2943" t="b">
        <f t="shared" si="1809"/>
        <v>0</v>
      </c>
      <c r="AB2943" t="b">
        <f t="shared" si="1810"/>
        <v>0</v>
      </c>
      <c r="AC2943" t="b">
        <f t="shared" si="1811"/>
        <v>0</v>
      </c>
      <c r="AD2943" t="b">
        <f t="shared" si="1812"/>
        <v>0</v>
      </c>
      <c r="AE2943" t="b">
        <f t="shared" si="1813"/>
        <v>0</v>
      </c>
      <c r="AF2943" t="b">
        <f t="shared" si="1814"/>
        <v>0</v>
      </c>
      <c r="AG2943" t="b">
        <f t="shared" si="1815"/>
        <v>0</v>
      </c>
      <c r="AH2943" t="b">
        <f t="shared" si="1816"/>
        <v>0</v>
      </c>
      <c r="AI2943" t="b">
        <f t="shared" si="1817"/>
        <v>0</v>
      </c>
      <c r="AJ2943" t="b">
        <f t="shared" si="1818"/>
        <v>0</v>
      </c>
      <c r="AK2943" t="b">
        <f t="shared" si="1819"/>
        <v>0</v>
      </c>
      <c r="AL2943" t="b">
        <f t="shared" si="1820"/>
        <v>0</v>
      </c>
      <c r="AM2943" t="b">
        <f t="shared" si="1821"/>
        <v>1</v>
      </c>
      <c r="AN2943" t="b">
        <f t="shared" si="1822"/>
        <v>0</v>
      </c>
      <c r="AO2943" t="b">
        <f t="shared" si="1823"/>
        <v>0</v>
      </c>
      <c r="AP2943" t="b">
        <f t="shared" si="1824"/>
        <v>0</v>
      </c>
      <c r="AQ2943" t="b">
        <f t="shared" si="1825"/>
        <v>0</v>
      </c>
      <c r="AR2943" t="b">
        <f t="shared" si="1826"/>
        <v>0</v>
      </c>
      <c r="AS2943" t="b">
        <f t="shared" si="1827"/>
        <v>0</v>
      </c>
      <c r="AT2943" t="b">
        <f t="shared" si="1828"/>
        <v>0</v>
      </c>
      <c r="AU2943" t="b">
        <f t="shared" si="1829"/>
        <v>0</v>
      </c>
      <c r="AV2943" t="b">
        <f t="shared" si="1830"/>
        <v>0</v>
      </c>
      <c r="AW2943" t="b">
        <f t="shared" si="1831"/>
        <v>0</v>
      </c>
      <c r="AX2943" t="b">
        <f t="shared" si="1832"/>
        <v>0</v>
      </c>
      <c r="AY2943" t="b">
        <f t="shared" si="1833"/>
        <v>0</v>
      </c>
      <c r="AZ2943" t="b">
        <f t="shared" si="1834"/>
        <v>0</v>
      </c>
      <c r="BA2943" t="b">
        <f t="shared" si="1835"/>
        <v>0</v>
      </c>
      <c r="BB2943" t="b">
        <f t="shared" si="1836"/>
        <v>0</v>
      </c>
      <c r="BC2943" t="b">
        <f t="shared" si="1837"/>
        <v>0</v>
      </c>
      <c r="BD2943" t="b">
        <f t="shared" si="1838"/>
        <v>0</v>
      </c>
    </row>
    <row r="2944" spans="1:56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0"/>
        <v>20.424999999999997</v>
      </c>
      <c r="P2944" s="8">
        <f t="shared" si="1839"/>
        <v>202.22772277227722</v>
      </c>
      <c r="Q2944" t="s">
        <v>8322</v>
      </c>
      <c r="R2944" t="s">
        <v>8362</v>
      </c>
      <c r="S2944" s="12">
        <f t="shared" si="1801"/>
        <v>42334.803923611107</v>
      </c>
      <c r="T2944" s="12">
        <f t="shared" si="1802"/>
        <v>42354.845833333333</v>
      </c>
      <c r="U2944" t="b">
        <f t="shared" si="1803"/>
        <v>0</v>
      </c>
      <c r="V2944" t="b">
        <f t="shared" si="1804"/>
        <v>0</v>
      </c>
      <c r="W2944" t="b">
        <f t="shared" si="1805"/>
        <v>0</v>
      </c>
      <c r="X2944" t="b">
        <f t="shared" si="1806"/>
        <v>0</v>
      </c>
      <c r="Y2944" t="b">
        <f t="shared" si="1807"/>
        <v>0</v>
      </c>
      <c r="Z2944" t="b">
        <f t="shared" si="1808"/>
        <v>0</v>
      </c>
      <c r="AA2944" t="b">
        <f t="shared" si="1809"/>
        <v>0</v>
      </c>
      <c r="AB2944" t="b">
        <f t="shared" si="1810"/>
        <v>0</v>
      </c>
      <c r="AC2944" t="b">
        <f t="shared" si="1811"/>
        <v>0</v>
      </c>
      <c r="AD2944" t="b">
        <f t="shared" si="1812"/>
        <v>0</v>
      </c>
      <c r="AE2944" t="b">
        <f t="shared" si="1813"/>
        <v>0</v>
      </c>
      <c r="AF2944" t="b">
        <f t="shared" si="1814"/>
        <v>0</v>
      </c>
      <c r="AG2944" t="b">
        <f t="shared" si="1815"/>
        <v>0</v>
      </c>
      <c r="AH2944" t="b">
        <f t="shared" si="1816"/>
        <v>0</v>
      </c>
      <c r="AI2944" t="b">
        <f t="shared" si="1817"/>
        <v>0</v>
      </c>
      <c r="AJ2944" t="b">
        <f t="shared" si="1818"/>
        <v>0</v>
      </c>
      <c r="AK2944" t="b">
        <f t="shared" si="1819"/>
        <v>0</v>
      </c>
      <c r="AL2944" t="b">
        <f t="shared" si="1820"/>
        <v>0</v>
      </c>
      <c r="AM2944" t="b">
        <f t="shared" si="1821"/>
        <v>0</v>
      </c>
      <c r="AN2944" t="b">
        <f t="shared" si="1822"/>
        <v>0</v>
      </c>
      <c r="AO2944" t="b">
        <f t="shared" si="1823"/>
        <v>0</v>
      </c>
      <c r="AP2944" t="b">
        <f t="shared" si="1824"/>
        <v>0</v>
      </c>
      <c r="AQ2944" t="b">
        <f t="shared" si="1825"/>
        <v>0</v>
      </c>
      <c r="AR2944" t="b">
        <f t="shared" si="1826"/>
        <v>1</v>
      </c>
      <c r="AS2944" t="b">
        <f t="shared" si="1827"/>
        <v>0</v>
      </c>
      <c r="AT2944" t="b">
        <f t="shared" si="1828"/>
        <v>0</v>
      </c>
      <c r="AU2944" t="b">
        <f t="shared" si="1829"/>
        <v>0</v>
      </c>
      <c r="AV2944" t="b">
        <f t="shared" si="1830"/>
        <v>0</v>
      </c>
      <c r="AW2944" t="b">
        <f t="shared" si="1831"/>
        <v>0</v>
      </c>
      <c r="AX2944" t="b">
        <f t="shared" si="1832"/>
        <v>0</v>
      </c>
      <c r="AY2944" t="b">
        <f t="shared" si="1833"/>
        <v>0</v>
      </c>
      <c r="AZ2944" t="b">
        <f t="shared" si="1834"/>
        <v>0</v>
      </c>
      <c r="BA2944" t="b">
        <f t="shared" si="1835"/>
        <v>0</v>
      </c>
      <c r="BB2944" t="b">
        <f t="shared" si="1836"/>
        <v>0</v>
      </c>
      <c r="BC2944" t="b">
        <f t="shared" si="1837"/>
        <v>0</v>
      </c>
      <c r="BD2944" t="b">
        <f t="shared" si="1838"/>
        <v>0</v>
      </c>
    </row>
    <row r="2945" spans="1:56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0"/>
        <v>0</v>
      </c>
      <c r="P2945" s="8" t="e">
        <f t="shared" si="1839"/>
        <v>#DIV/0!</v>
      </c>
      <c r="Q2945" t="s">
        <v>8322</v>
      </c>
      <c r="R2945" t="s">
        <v>8362</v>
      </c>
      <c r="S2945" s="12">
        <f t="shared" si="1801"/>
        <v>42077.129398148143</v>
      </c>
      <c r="T2945" s="12">
        <f t="shared" si="1802"/>
        <v>42107.129398148143</v>
      </c>
      <c r="U2945" t="b">
        <f t="shared" si="1803"/>
        <v>0</v>
      </c>
      <c r="V2945" t="b">
        <f t="shared" si="1804"/>
        <v>0</v>
      </c>
      <c r="W2945" t="b">
        <f t="shared" si="1805"/>
        <v>0</v>
      </c>
      <c r="X2945" t="b">
        <f t="shared" si="1806"/>
        <v>0</v>
      </c>
      <c r="Y2945" t="b">
        <f t="shared" si="1807"/>
        <v>0</v>
      </c>
      <c r="Z2945" t="b">
        <f t="shared" si="1808"/>
        <v>0</v>
      </c>
      <c r="AA2945" t="b">
        <f t="shared" si="1809"/>
        <v>0</v>
      </c>
      <c r="AB2945" t="b">
        <f t="shared" si="1810"/>
        <v>0</v>
      </c>
      <c r="AC2945" t="b">
        <f t="shared" si="1811"/>
        <v>0</v>
      </c>
      <c r="AD2945" t="b">
        <f t="shared" si="1812"/>
        <v>0</v>
      </c>
      <c r="AE2945" t="b">
        <f t="shared" si="1813"/>
        <v>0</v>
      </c>
      <c r="AF2945" t="b">
        <f t="shared" si="1814"/>
        <v>0</v>
      </c>
      <c r="AG2945" t="b">
        <f t="shared" si="1815"/>
        <v>0</v>
      </c>
      <c r="AH2945" t="b">
        <f t="shared" si="1816"/>
        <v>1</v>
      </c>
      <c r="AI2945" t="b">
        <f t="shared" si="1817"/>
        <v>0</v>
      </c>
      <c r="AJ2945" t="b">
        <f t="shared" si="1818"/>
        <v>0</v>
      </c>
      <c r="AK2945" t="b">
        <f t="shared" si="1819"/>
        <v>0</v>
      </c>
      <c r="AL2945" t="b">
        <f t="shared" si="1820"/>
        <v>0</v>
      </c>
      <c r="AM2945" t="b">
        <f t="shared" si="1821"/>
        <v>0</v>
      </c>
      <c r="AN2945" t="b">
        <f t="shared" si="1822"/>
        <v>0</v>
      </c>
      <c r="AO2945" t="b">
        <f t="shared" si="1823"/>
        <v>0</v>
      </c>
      <c r="AP2945" t="b">
        <f t="shared" si="1824"/>
        <v>0</v>
      </c>
      <c r="AQ2945" t="b">
        <f t="shared" si="1825"/>
        <v>0</v>
      </c>
      <c r="AR2945" t="b">
        <f t="shared" si="1826"/>
        <v>0</v>
      </c>
      <c r="AS2945" t="b">
        <f t="shared" si="1827"/>
        <v>0</v>
      </c>
      <c r="AT2945" t="b">
        <f t="shared" si="1828"/>
        <v>0</v>
      </c>
      <c r="AU2945" t="b">
        <f t="shared" si="1829"/>
        <v>0</v>
      </c>
      <c r="AV2945" t="b">
        <f t="shared" si="1830"/>
        <v>0</v>
      </c>
      <c r="AW2945" t="b">
        <f t="shared" si="1831"/>
        <v>0</v>
      </c>
      <c r="AX2945" t="b">
        <f t="shared" si="1832"/>
        <v>0</v>
      </c>
      <c r="AY2945" t="b">
        <f t="shared" si="1833"/>
        <v>0</v>
      </c>
      <c r="AZ2945" t="b">
        <f t="shared" si="1834"/>
        <v>0</v>
      </c>
      <c r="BA2945" t="b">
        <f t="shared" si="1835"/>
        <v>0</v>
      </c>
      <c r="BB2945" t="b">
        <f t="shared" si="1836"/>
        <v>0</v>
      </c>
      <c r="BC2945" t="b">
        <f t="shared" si="1837"/>
        <v>0</v>
      </c>
      <c r="BD2945" t="b">
        <f t="shared" si="1838"/>
        <v>0</v>
      </c>
    </row>
    <row r="2946" spans="1:56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0"/>
        <v>1</v>
      </c>
      <c r="P2946" s="8">
        <f t="shared" si="1839"/>
        <v>100</v>
      </c>
      <c r="Q2946" t="s">
        <v>8322</v>
      </c>
      <c r="R2946" t="s">
        <v>8362</v>
      </c>
      <c r="S2946" s="12">
        <f t="shared" si="1801"/>
        <v>42132.9143287037</v>
      </c>
      <c r="T2946" s="12">
        <f t="shared" si="1802"/>
        <v>42162.9143287037</v>
      </c>
      <c r="U2946" t="b">
        <f t="shared" si="1803"/>
        <v>0</v>
      </c>
      <c r="V2946" t="b">
        <f t="shared" si="1804"/>
        <v>0</v>
      </c>
      <c r="W2946" t="b">
        <f t="shared" si="1805"/>
        <v>0</v>
      </c>
      <c r="X2946" t="b">
        <f t="shared" si="1806"/>
        <v>0</v>
      </c>
      <c r="Y2946" t="b">
        <f t="shared" si="1807"/>
        <v>0</v>
      </c>
      <c r="Z2946" t="b">
        <f t="shared" si="1808"/>
        <v>0</v>
      </c>
      <c r="AA2946" t="b">
        <f t="shared" si="1809"/>
        <v>0</v>
      </c>
      <c r="AB2946" t="b">
        <f t="shared" si="1810"/>
        <v>0</v>
      </c>
      <c r="AC2946" t="b">
        <f t="shared" si="1811"/>
        <v>0</v>
      </c>
      <c r="AD2946" t="b">
        <f t="shared" si="1812"/>
        <v>0</v>
      </c>
      <c r="AE2946" t="b">
        <f t="shared" si="1813"/>
        <v>0</v>
      </c>
      <c r="AF2946" t="b">
        <f t="shared" si="1814"/>
        <v>0</v>
      </c>
      <c r="AG2946" t="b">
        <f t="shared" si="1815"/>
        <v>0</v>
      </c>
      <c r="AH2946" t="b">
        <f t="shared" si="1816"/>
        <v>0</v>
      </c>
      <c r="AI2946" t="b">
        <f t="shared" si="1817"/>
        <v>0</v>
      </c>
      <c r="AJ2946" t="b">
        <f t="shared" si="1818"/>
        <v>1</v>
      </c>
      <c r="AK2946" t="b">
        <f t="shared" si="1819"/>
        <v>0</v>
      </c>
      <c r="AL2946" t="b">
        <f t="shared" si="1820"/>
        <v>0</v>
      </c>
      <c r="AM2946" t="b">
        <f t="shared" si="1821"/>
        <v>0</v>
      </c>
      <c r="AN2946" t="b">
        <f t="shared" si="1822"/>
        <v>0</v>
      </c>
      <c r="AO2946" t="b">
        <f t="shared" si="1823"/>
        <v>0</v>
      </c>
      <c r="AP2946" t="b">
        <f t="shared" si="1824"/>
        <v>0</v>
      </c>
      <c r="AQ2946" t="b">
        <f t="shared" si="1825"/>
        <v>0</v>
      </c>
      <c r="AR2946" t="b">
        <f t="shared" si="1826"/>
        <v>0</v>
      </c>
      <c r="AS2946" t="b">
        <f t="shared" si="1827"/>
        <v>0</v>
      </c>
      <c r="AT2946" t="b">
        <f t="shared" si="1828"/>
        <v>0</v>
      </c>
      <c r="AU2946" t="b">
        <f t="shared" si="1829"/>
        <v>0</v>
      </c>
      <c r="AV2946" t="b">
        <f t="shared" si="1830"/>
        <v>0</v>
      </c>
      <c r="AW2946" t="b">
        <f t="shared" si="1831"/>
        <v>0</v>
      </c>
      <c r="AX2946" t="b">
        <f t="shared" si="1832"/>
        <v>0</v>
      </c>
      <c r="AY2946" t="b">
        <f t="shared" si="1833"/>
        <v>0</v>
      </c>
      <c r="AZ2946" t="b">
        <f t="shared" si="1834"/>
        <v>0</v>
      </c>
      <c r="BA2946" t="b">
        <f t="shared" si="1835"/>
        <v>0</v>
      </c>
      <c r="BB2946" t="b">
        <f t="shared" si="1836"/>
        <v>0</v>
      </c>
      <c r="BC2946" t="b">
        <f t="shared" si="1837"/>
        <v>0</v>
      </c>
      <c r="BD2946" t="b">
        <f t="shared" si="1838"/>
        <v>0</v>
      </c>
    </row>
    <row r="2947" spans="1:56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0">100*(E2947/D2947)</f>
        <v>0</v>
      </c>
      <c r="P2947" s="8" t="e">
        <f t="shared" si="1839"/>
        <v>#DIV/0!</v>
      </c>
      <c r="Q2947" t="s">
        <v>8322</v>
      </c>
      <c r="R2947" t="s">
        <v>8362</v>
      </c>
      <c r="S2947" s="12">
        <f t="shared" ref="S2947:S3010" si="1841">(((J2947/60)/60)/24)+DATE(1970,1,1)</f>
        <v>42118.139583333337</v>
      </c>
      <c r="T2947" s="12">
        <f t="shared" ref="T2947:T3010" si="1842">(((I2947/60)/60)/24)+DATE(1970,1,1)</f>
        <v>42148.139583333337</v>
      </c>
      <c r="U2947" t="b">
        <f t="shared" ref="U2947:U3010" si="1843">IF($D2947&lt;1000, IF($F2947 = "successful", TRUE))</f>
        <v>0</v>
      </c>
      <c r="V2947" t="b">
        <f t="shared" ref="V2947:V3010" si="1844">IF(AND($D2947&gt;=1000, $D2947&lt;=4999), IF($F2947 = "successful", TRUE))</f>
        <v>0</v>
      </c>
      <c r="W2947" t="b">
        <f t="shared" ref="W2947:W3010" si="1845">IF(AND($D2947&gt;=5000, $D2947&lt;=9999), IF($F2947 = "successful", TRUE))</f>
        <v>0</v>
      </c>
      <c r="X2947" t="b">
        <f t="shared" ref="X2947:X3010" si="1846">IF(AND($D2947&gt;=10000, $D2947&lt;=14999), IF($F2947 = "successful", TRUE))</f>
        <v>0</v>
      </c>
      <c r="Y2947" t="b">
        <f t="shared" ref="Y2947:Y3010" si="1847">IF(AND($D2947&gt;=15000, $D2947&lt;=19999), IF($F2947 = "successful", TRUE))</f>
        <v>0</v>
      </c>
      <c r="Z2947" t="b">
        <f t="shared" ref="Z2947:Z3010" si="1848">IF(AND($D2947&gt;=20000, $D2947&lt;=24999), IF($F2947 = "successful", TRUE))</f>
        <v>0</v>
      </c>
      <c r="AA2947" t="b">
        <f t="shared" ref="AA2947:AA3010" si="1849">IF(AND($D2947&gt;=25000, $D2947&lt;=29999), IF($F2947 = "successful", TRUE))</f>
        <v>0</v>
      </c>
      <c r="AB2947" t="b">
        <f t="shared" ref="AB2947:AB3010" si="1850">IF(AND($D2947&gt;=30000, $D2947&lt;=34999), IF($F2947 = "successful", TRUE))</f>
        <v>0</v>
      </c>
      <c r="AC2947" t="b">
        <f t="shared" ref="AC2947:AC3010" si="1851">IF(AND($D2947&gt;=35000, $D2947&lt;=39999), IF($F2947 = "successful", TRUE))</f>
        <v>0</v>
      </c>
      <c r="AD2947" t="b">
        <f t="shared" ref="AD2947:AD3010" si="1852">IF(AND($D2947&gt;=40000, $D2947&lt;=44999), IF($F2947 = "successful", TRUE))</f>
        <v>0</v>
      </c>
      <c r="AE2947" t="b">
        <f t="shared" ref="AE2947:AE3010" si="1853">IF(AND($D2947&gt;=45000, $D2947&lt;=49999), IF($F2947 = "successful", TRUE))</f>
        <v>0</v>
      </c>
      <c r="AF2947" t="b">
        <f t="shared" ref="AF2947:AF3010" si="1854">IF($D2947&gt;=50000, IF($F2947 = "successful", TRUE))</f>
        <v>0</v>
      </c>
      <c r="AG2947" t="b">
        <f t="shared" ref="AG2947:AG3010" si="1855">IF($D2947&lt;1000, IF($F2947 = "failed", TRUE))</f>
        <v>0</v>
      </c>
      <c r="AH2947" t="b">
        <f t="shared" ref="AH2947:AH3010" si="1856">IF(AND($D2947&gt;=1000, $D2947&lt;=4999), IF($F2947 = "failed", TRUE))</f>
        <v>0</v>
      </c>
      <c r="AI2947" t="b">
        <f t="shared" ref="AI2947:AI3010" si="1857">IF(AND($D2947&gt;=5000, $D2947&lt;=9999), IF($F2947 = "failed", TRUE))</f>
        <v>0</v>
      </c>
      <c r="AJ2947" t="b">
        <f t="shared" ref="AJ2947:AJ3010" si="1858">IF(AND($D2947&gt;=10000, $D2947&lt;=14999), IF($F2947 = "failed", TRUE))</f>
        <v>0</v>
      </c>
      <c r="AK2947" t="b">
        <f t="shared" ref="AK2947:AK3010" si="1859">IF(AND($D2947&gt;=15000, $D2947&lt;=19999), IF($F2947 = "failed", TRUE))</f>
        <v>0</v>
      </c>
      <c r="AL2947" t="b">
        <f t="shared" ref="AL2947:AL3010" si="1860">IF(AND($D2947&gt;=20000, $D2947&lt;=24999), IF($F2947 = "failed", TRUE))</f>
        <v>0</v>
      </c>
      <c r="AM2947" t="b">
        <f t="shared" ref="AM2947:AM3010" si="1861">IF(AND($D2947&gt;=25000, $D2947&lt;=29999), IF($F2947 = "failed", TRUE))</f>
        <v>0</v>
      </c>
      <c r="AN2947" t="b">
        <f t="shared" ref="AN2947:AN3010" si="1862">IF(AND($D2947&gt;=30000, $D2947&lt;=34999), IF($F2947 = "failed", TRUE))</f>
        <v>0</v>
      </c>
      <c r="AO2947" t="b">
        <f t="shared" ref="AO2947:AO3010" si="1863">IF(AND($D2947&gt;=35000, $D2947&lt;=39999), IF($F2947 = "failed", TRUE))</f>
        <v>0</v>
      </c>
      <c r="AP2947" t="b">
        <f t="shared" ref="AP2947:AP3010" si="1864">IF(AND($D2947&gt;=40000, $D2947&lt;=44999), IF($F2947 = "failed", TRUE))</f>
        <v>0</v>
      </c>
      <c r="AQ2947" t="b">
        <f t="shared" ref="AQ2947:AQ3010" si="1865">IF(AND($D2947&gt;=45000, $D2947&lt;=49999), IF($F2947 = "failed", TRUE))</f>
        <v>0</v>
      </c>
      <c r="AR2947" t="b">
        <f t="shared" ref="AR2947:AR3010" si="1866">IF($D2947&gt;=50000, IF($F2947 = "failed", TRUE))</f>
        <v>1</v>
      </c>
      <c r="AS2947" t="b">
        <f t="shared" ref="AS2947:AS3010" si="1867">IF($D2947&lt;1000, IF($F2947 = "canceled", TRUE))</f>
        <v>0</v>
      </c>
      <c r="AT2947" t="b">
        <f t="shared" ref="AT2947:AT3010" si="1868">IF(AND($D2947&gt;=1000, $D2947&lt;=4999), IF($F2947 = "canceled", TRUE))</f>
        <v>0</v>
      </c>
      <c r="AU2947" t="b">
        <f t="shared" ref="AU2947:AU3010" si="1869">IF(AND($D2947&gt;=5000, $D2947&lt;=9999), IF($F2947 = "canceled", TRUE))</f>
        <v>0</v>
      </c>
      <c r="AV2947" t="b">
        <f t="shared" ref="AV2947:AV3010" si="1870">IF(AND($D2947&gt;=10000, $D2947&lt;=14999), IF($F2947 = "canceled", TRUE))</f>
        <v>0</v>
      </c>
      <c r="AW2947" t="b">
        <f t="shared" ref="AW2947:AW3010" si="1871">IF(AND($D2947&gt;=15000, $D2947&lt;=19999), IF($F2947 = "canceled", TRUE))</f>
        <v>0</v>
      </c>
      <c r="AX2947" t="b">
        <f t="shared" ref="AX2947:AX3010" si="1872">IF(AND($D2947&gt;=20000, $D2947&lt;=24999), IF($F2947 = "canceled", TRUE))</f>
        <v>0</v>
      </c>
      <c r="AY2947" t="b">
        <f t="shared" ref="AY2947:AY3010" si="1873">IF(AND($D2947&gt;=25000, $D2947&lt;=29999), IF($F2947 = "canceled", TRUE))</f>
        <v>0</v>
      </c>
      <c r="AZ2947" t="b">
        <f t="shared" ref="AZ2947:AZ3010" si="1874">IF(AND($D2947&gt;=30000, $D2947&lt;=34999), IF($F2947 = "canceled", TRUE))</f>
        <v>0</v>
      </c>
      <c r="BA2947" t="b">
        <f t="shared" ref="BA2947:BA3010" si="1875">IF(AND($D2947&gt;=35000, $D2947&lt;=39999), IF($F2947 = "canceled", TRUE))</f>
        <v>0</v>
      </c>
      <c r="BB2947" t="b">
        <f t="shared" ref="BB2947:BB3010" si="1876">IF(AND($D2947&gt;=40000, $D2947&lt;=44999), IF($F2947 = "canceled", TRUE))</f>
        <v>0</v>
      </c>
      <c r="BC2947" t="b">
        <f t="shared" ref="BC2947:BC3010" si="1877">IF(AND($D2947&gt;=45000, $D2947&lt;=49999), IF($F2947 = "canceled", TRUE))</f>
        <v>0</v>
      </c>
      <c r="BD2947" t="b">
        <f t="shared" ref="BD2947:BD3010" si="1878">IF($D2947&gt;=50000, IF($F2947 = "canceled", TRUE))</f>
        <v>0</v>
      </c>
    </row>
    <row r="2948" spans="1:56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0"/>
        <v>0.1</v>
      </c>
      <c r="P2948" s="8">
        <f t="shared" ref="P2948:P3011" si="1879">E2948/L2948</f>
        <v>1</v>
      </c>
      <c r="Q2948" t="s">
        <v>8322</v>
      </c>
      <c r="R2948" t="s">
        <v>8362</v>
      </c>
      <c r="S2948" s="12">
        <f t="shared" si="1841"/>
        <v>42567.531157407408</v>
      </c>
      <c r="T2948" s="12">
        <f t="shared" si="1842"/>
        <v>42597.531157407408</v>
      </c>
      <c r="U2948" t="b">
        <f t="shared" si="1843"/>
        <v>0</v>
      </c>
      <c r="V2948" t="b">
        <f t="shared" si="1844"/>
        <v>0</v>
      </c>
      <c r="W2948" t="b">
        <f t="shared" si="1845"/>
        <v>0</v>
      </c>
      <c r="X2948" t="b">
        <f t="shared" si="1846"/>
        <v>0</v>
      </c>
      <c r="Y2948" t="b">
        <f t="shared" si="1847"/>
        <v>0</v>
      </c>
      <c r="Z2948" t="b">
        <f t="shared" si="1848"/>
        <v>0</v>
      </c>
      <c r="AA2948" t="b">
        <f t="shared" si="1849"/>
        <v>0</v>
      </c>
      <c r="AB2948" t="b">
        <f t="shared" si="1850"/>
        <v>0</v>
      </c>
      <c r="AC2948" t="b">
        <f t="shared" si="1851"/>
        <v>0</v>
      </c>
      <c r="AD2948" t="b">
        <f t="shared" si="1852"/>
        <v>0</v>
      </c>
      <c r="AE2948" t="b">
        <f t="shared" si="1853"/>
        <v>0</v>
      </c>
      <c r="AF2948" t="b">
        <f t="shared" si="1854"/>
        <v>0</v>
      </c>
      <c r="AG2948" t="b">
        <f t="shared" si="1855"/>
        <v>0</v>
      </c>
      <c r="AH2948" t="b">
        <f t="shared" si="1856"/>
        <v>1</v>
      </c>
      <c r="AI2948" t="b">
        <f t="shared" si="1857"/>
        <v>0</v>
      </c>
      <c r="AJ2948" t="b">
        <f t="shared" si="1858"/>
        <v>0</v>
      </c>
      <c r="AK2948" t="b">
        <f t="shared" si="1859"/>
        <v>0</v>
      </c>
      <c r="AL2948" t="b">
        <f t="shared" si="1860"/>
        <v>0</v>
      </c>
      <c r="AM2948" t="b">
        <f t="shared" si="1861"/>
        <v>0</v>
      </c>
      <c r="AN2948" t="b">
        <f t="shared" si="1862"/>
        <v>0</v>
      </c>
      <c r="AO2948" t="b">
        <f t="shared" si="1863"/>
        <v>0</v>
      </c>
      <c r="AP2948" t="b">
        <f t="shared" si="1864"/>
        <v>0</v>
      </c>
      <c r="AQ2948" t="b">
        <f t="shared" si="1865"/>
        <v>0</v>
      </c>
      <c r="AR2948" t="b">
        <f t="shared" si="1866"/>
        <v>0</v>
      </c>
      <c r="AS2948" t="b">
        <f t="shared" si="1867"/>
        <v>0</v>
      </c>
      <c r="AT2948" t="b">
        <f t="shared" si="1868"/>
        <v>0</v>
      </c>
      <c r="AU2948" t="b">
        <f t="shared" si="1869"/>
        <v>0</v>
      </c>
      <c r="AV2948" t="b">
        <f t="shared" si="1870"/>
        <v>0</v>
      </c>
      <c r="AW2948" t="b">
        <f t="shared" si="1871"/>
        <v>0</v>
      </c>
      <c r="AX2948" t="b">
        <f t="shared" si="1872"/>
        <v>0</v>
      </c>
      <c r="AY2948" t="b">
        <f t="shared" si="1873"/>
        <v>0</v>
      </c>
      <c r="AZ2948" t="b">
        <f t="shared" si="1874"/>
        <v>0</v>
      </c>
      <c r="BA2948" t="b">
        <f t="shared" si="1875"/>
        <v>0</v>
      </c>
      <c r="BB2948" t="b">
        <f t="shared" si="1876"/>
        <v>0</v>
      </c>
      <c r="BC2948" t="b">
        <f t="shared" si="1877"/>
        <v>0</v>
      </c>
      <c r="BD2948" t="b">
        <f t="shared" si="1878"/>
        <v>0</v>
      </c>
    </row>
    <row r="2949" spans="1:56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0"/>
        <v>4.2880000000000003</v>
      </c>
      <c r="P2949" s="8">
        <f t="shared" si="1879"/>
        <v>82.461538461538467</v>
      </c>
      <c r="Q2949" t="s">
        <v>8322</v>
      </c>
      <c r="R2949" t="s">
        <v>8362</v>
      </c>
      <c r="S2949" s="12">
        <f t="shared" si="1841"/>
        <v>42649.562118055561</v>
      </c>
      <c r="T2949" s="12">
        <f t="shared" si="1842"/>
        <v>42698.715972222228</v>
      </c>
      <c r="U2949" t="b">
        <f t="shared" si="1843"/>
        <v>0</v>
      </c>
      <c r="V2949" t="b">
        <f t="shared" si="1844"/>
        <v>0</v>
      </c>
      <c r="W2949" t="b">
        <f t="shared" si="1845"/>
        <v>0</v>
      </c>
      <c r="X2949" t="b">
        <f t="shared" si="1846"/>
        <v>0</v>
      </c>
      <c r="Y2949" t="b">
        <f t="shared" si="1847"/>
        <v>0</v>
      </c>
      <c r="Z2949" t="b">
        <f t="shared" si="1848"/>
        <v>0</v>
      </c>
      <c r="AA2949" t="b">
        <f t="shared" si="1849"/>
        <v>0</v>
      </c>
      <c r="AB2949" t="b">
        <f t="shared" si="1850"/>
        <v>0</v>
      </c>
      <c r="AC2949" t="b">
        <f t="shared" si="1851"/>
        <v>0</v>
      </c>
      <c r="AD2949" t="b">
        <f t="shared" si="1852"/>
        <v>0</v>
      </c>
      <c r="AE2949" t="b">
        <f t="shared" si="1853"/>
        <v>0</v>
      </c>
      <c r="AF2949" t="b">
        <f t="shared" si="1854"/>
        <v>0</v>
      </c>
      <c r="AG2949" t="b">
        <f t="shared" si="1855"/>
        <v>0</v>
      </c>
      <c r="AH2949" t="b">
        <f t="shared" si="1856"/>
        <v>0</v>
      </c>
      <c r="AI2949" t="b">
        <f t="shared" si="1857"/>
        <v>0</v>
      </c>
      <c r="AJ2949" t="b">
        <f t="shared" si="1858"/>
        <v>0</v>
      </c>
      <c r="AK2949" t="b">
        <f t="shared" si="1859"/>
        <v>0</v>
      </c>
      <c r="AL2949" t="b">
        <f t="shared" si="1860"/>
        <v>0</v>
      </c>
      <c r="AM2949" t="b">
        <f t="shared" si="1861"/>
        <v>1</v>
      </c>
      <c r="AN2949" t="b">
        <f t="shared" si="1862"/>
        <v>0</v>
      </c>
      <c r="AO2949" t="b">
        <f t="shared" si="1863"/>
        <v>0</v>
      </c>
      <c r="AP2949" t="b">
        <f t="shared" si="1864"/>
        <v>0</v>
      </c>
      <c r="AQ2949" t="b">
        <f t="shared" si="1865"/>
        <v>0</v>
      </c>
      <c r="AR2949" t="b">
        <f t="shared" si="1866"/>
        <v>0</v>
      </c>
      <c r="AS2949" t="b">
        <f t="shared" si="1867"/>
        <v>0</v>
      </c>
      <c r="AT2949" t="b">
        <f t="shared" si="1868"/>
        <v>0</v>
      </c>
      <c r="AU2949" t="b">
        <f t="shared" si="1869"/>
        <v>0</v>
      </c>
      <c r="AV2949" t="b">
        <f t="shared" si="1870"/>
        <v>0</v>
      </c>
      <c r="AW2949" t="b">
        <f t="shared" si="1871"/>
        <v>0</v>
      </c>
      <c r="AX2949" t="b">
        <f t="shared" si="1872"/>
        <v>0</v>
      </c>
      <c r="AY2949" t="b">
        <f t="shared" si="1873"/>
        <v>0</v>
      </c>
      <c r="AZ2949" t="b">
        <f t="shared" si="1874"/>
        <v>0</v>
      </c>
      <c r="BA2949" t="b">
        <f t="shared" si="1875"/>
        <v>0</v>
      </c>
      <c r="BB2949" t="b">
        <f t="shared" si="1876"/>
        <v>0</v>
      </c>
      <c r="BC2949" t="b">
        <f t="shared" si="1877"/>
        <v>0</v>
      </c>
      <c r="BD2949" t="b">
        <f t="shared" si="1878"/>
        <v>0</v>
      </c>
    </row>
    <row r="2950" spans="1:56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0"/>
        <v>4.8000000000000004E-3</v>
      </c>
      <c r="P2950" s="8">
        <f t="shared" si="1879"/>
        <v>2.6666666666666665</v>
      </c>
      <c r="Q2950" t="s">
        <v>8322</v>
      </c>
      <c r="R2950" t="s">
        <v>8362</v>
      </c>
      <c r="S2950" s="12">
        <f t="shared" si="1841"/>
        <v>42097.649224537032</v>
      </c>
      <c r="T2950" s="12">
        <f t="shared" si="1842"/>
        <v>42157.649224537032</v>
      </c>
      <c r="U2950" t="b">
        <f t="shared" si="1843"/>
        <v>0</v>
      </c>
      <c r="V2950" t="b">
        <f t="shared" si="1844"/>
        <v>0</v>
      </c>
      <c r="W2950" t="b">
        <f t="shared" si="1845"/>
        <v>0</v>
      </c>
      <c r="X2950" t="b">
        <f t="shared" si="1846"/>
        <v>0</v>
      </c>
      <c r="Y2950" t="b">
        <f t="shared" si="1847"/>
        <v>0</v>
      </c>
      <c r="Z2950" t="b">
        <f t="shared" si="1848"/>
        <v>0</v>
      </c>
      <c r="AA2950" t="b">
        <f t="shared" si="1849"/>
        <v>0</v>
      </c>
      <c r="AB2950" t="b">
        <f t="shared" si="1850"/>
        <v>0</v>
      </c>
      <c r="AC2950" t="b">
        <f t="shared" si="1851"/>
        <v>0</v>
      </c>
      <c r="AD2950" t="b">
        <f t="shared" si="1852"/>
        <v>0</v>
      </c>
      <c r="AE2950" t="b">
        <f t="shared" si="1853"/>
        <v>0</v>
      </c>
      <c r="AF2950" t="b">
        <f t="shared" si="1854"/>
        <v>0</v>
      </c>
      <c r="AG2950" t="b">
        <f t="shared" si="1855"/>
        <v>0</v>
      </c>
      <c r="AH2950" t="b">
        <f t="shared" si="1856"/>
        <v>0</v>
      </c>
      <c r="AI2950" t="b">
        <f t="shared" si="1857"/>
        <v>0</v>
      </c>
      <c r="AJ2950" t="b">
        <f t="shared" si="1858"/>
        <v>0</v>
      </c>
      <c r="AK2950" t="b">
        <f t="shared" si="1859"/>
        <v>0</v>
      </c>
      <c r="AL2950" t="b">
        <f t="shared" si="1860"/>
        <v>0</v>
      </c>
      <c r="AM2950" t="b">
        <f t="shared" si="1861"/>
        <v>0</v>
      </c>
      <c r="AN2950" t="b">
        <f t="shared" si="1862"/>
        <v>0</v>
      </c>
      <c r="AO2950" t="b">
        <f t="shared" si="1863"/>
        <v>0</v>
      </c>
      <c r="AP2950" t="b">
        <f t="shared" si="1864"/>
        <v>0</v>
      </c>
      <c r="AQ2950" t="b">
        <f t="shared" si="1865"/>
        <v>0</v>
      </c>
      <c r="AR2950" t="b">
        <f t="shared" si="1866"/>
        <v>1</v>
      </c>
      <c r="AS2950" t="b">
        <f t="shared" si="1867"/>
        <v>0</v>
      </c>
      <c r="AT2950" t="b">
        <f t="shared" si="1868"/>
        <v>0</v>
      </c>
      <c r="AU2950" t="b">
        <f t="shared" si="1869"/>
        <v>0</v>
      </c>
      <c r="AV2950" t="b">
        <f t="shared" si="1870"/>
        <v>0</v>
      </c>
      <c r="AW2950" t="b">
        <f t="shared" si="1871"/>
        <v>0</v>
      </c>
      <c r="AX2950" t="b">
        <f t="shared" si="1872"/>
        <v>0</v>
      </c>
      <c r="AY2950" t="b">
        <f t="shared" si="1873"/>
        <v>0</v>
      </c>
      <c r="AZ2950" t="b">
        <f t="shared" si="1874"/>
        <v>0</v>
      </c>
      <c r="BA2950" t="b">
        <f t="shared" si="1875"/>
        <v>0</v>
      </c>
      <c r="BB2950" t="b">
        <f t="shared" si="1876"/>
        <v>0</v>
      </c>
      <c r="BC2950" t="b">
        <f t="shared" si="1877"/>
        <v>0</v>
      </c>
      <c r="BD2950" t="b">
        <f t="shared" si="1878"/>
        <v>0</v>
      </c>
    </row>
    <row r="2951" spans="1:56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0"/>
        <v>2.5</v>
      </c>
      <c r="P2951" s="8">
        <f t="shared" si="1879"/>
        <v>12.5</v>
      </c>
      <c r="Q2951" t="s">
        <v>8322</v>
      </c>
      <c r="R2951" t="s">
        <v>8362</v>
      </c>
      <c r="S2951" s="12">
        <f t="shared" si="1841"/>
        <v>42297.823113425926</v>
      </c>
      <c r="T2951" s="12">
        <f t="shared" si="1842"/>
        <v>42327.864780092597</v>
      </c>
      <c r="U2951" t="b">
        <f t="shared" si="1843"/>
        <v>0</v>
      </c>
      <c r="V2951" t="b">
        <f t="shared" si="1844"/>
        <v>0</v>
      </c>
      <c r="W2951" t="b">
        <f t="shared" si="1845"/>
        <v>0</v>
      </c>
      <c r="X2951" t="b">
        <f t="shared" si="1846"/>
        <v>0</v>
      </c>
      <c r="Y2951" t="b">
        <f t="shared" si="1847"/>
        <v>0</v>
      </c>
      <c r="Z2951" t="b">
        <f t="shared" si="1848"/>
        <v>0</v>
      </c>
      <c r="AA2951" t="b">
        <f t="shared" si="1849"/>
        <v>0</v>
      </c>
      <c r="AB2951" t="b">
        <f t="shared" si="1850"/>
        <v>0</v>
      </c>
      <c r="AC2951" t="b">
        <f t="shared" si="1851"/>
        <v>0</v>
      </c>
      <c r="AD2951" t="b">
        <f t="shared" si="1852"/>
        <v>0</v>
      </c>
      <c r="AE2951" t="b">
        <f t="shared" si="1853"/>
        <v>0</v>
      </c>
      <c r="AF2951" t="b">
        <f t="shared" si="1854"/>
        <v>0</v>
      </c>
      <c r="AG2951" t="b">
        <f t="shared" si="1855"/>
        <v>0</v>
      </c>
      <c r="AH2951" t="b">
        <f t="shared" si="1856"/>
        <v>1</v>
      </c>
      <c r="AI2951" t="b">
        <f t="shared" si="1857"/>
        <v>0</v>
      </c>
      <c r="AJ2951" t="b">
        <f t="shared" si="1858"/>
        <v>0</v>
      </c>
      <c r="AK2951" t="b">
        <f t="shared" si="1859"/>
        <v>0</v>
      </c>
      <c r="AL2951" t="b">
        <f t="shared" si="1860"/>
        <v>0</v>
      </c>
      <c r="AM2951" t="b">
        <f t="shared" si="1861"/>
        <v>0</v>
      </c>
      <c r="AN2951" t="b">
        <f t="shared" si="1862"/>
        <v>0</v>
      </c>
      <c r="AO2951" t="b">
        <f t="shared" si="1863"/>
        <v>0</v>
      </c>
      <c r="AP2951" t="b">
        <f t="shared" si="1864"/>
        <v>0</v>
      </c>
      <c r="AQ2951" t="b">
        <f t="shared" si="1865"/>
        <v>0</v>
      </c>
      <c r="AR2951" t="b">
        <f t="shared" si="1866"/>
        <v>0</v>
      </c>
      <c r="AS2951" t="b">
        <f t="shared" si="1867"/>
        <v>0</v>
      </c>
      <c r="AT2951" t="b">
        <f t="shared" si="1868"/>
        <v>0</v>
      </c>
      <c r="AU2951" t="b">
        <f t="shared" si="1869"/>
        <v>0</v>
      </c>
      <c r="AV2951" t="b">
        <f t="shared" si="1870"/>
        <v>0</v>
      </c>
      <c r="AW2951" t="b">
        <f t="shared" si="1871"/>
        <v>0</v>
      </c>
      <c r="AX2951" t="b">
        <f t="shared" si="1872"/>
        <v>0</v>
      </c>
      <c r="AY2951" t="b">
        <f t="shared" si="1873"/>
        <v>0</v>
      </c>
      <c r="AZ2951" t="b">
        <f t="shared" si="1874"/>
        <v>0</v>
      </c>
      <c r="BA2951" t="b">
        <f t="shared" si="1875"/>
        <v>0</v>
      </c>
      <c r="BB2951" t="b">
        <f t="shared" si="1876"/>
        <v>0</v>
      </c>
      <c r="BC2951" t="b">
        <f t="shared" si="1877"/>
        <v>0</v>
      </c>
      <c r="BD2951" t="b">
        <f t="shared" si="1878"/>
        <v>0</v>
      </c>
    </row>
    <row r="2952" spans="1:56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0"/>
        <v>0</v>
      </c>
      <c r="P2952" s="8" t="e">
        <f t="shared" si="1879"/>
        <v>#DIV/0!</v>
      </c>
      <c r="Q2952" t="s">
        <v>8322</v>
      </c>
      <c r="R2952" t="s">
        <v>8362</v>
      </c>
      <c r="S2952" s="12">
        <f t="shared" si="1841"/>
        <v>42362.36518518519</v>
      </c>
      <c r="T2952" s="12">
        <f t="shared" si="1842"/>
        <v>42392.36518518519</v>
      </c>
      <c r="U2952" t="b">
        <f t="shared" si="1843"/>
        <v>0</v>
      </c>
      <c r="V2952" t="b">
        <f t="shared" si="1844"/>
        <v>0</v>
      </c>
      <c r="W2952" t="b">
        <f t="shared" si="1845"/>
        <v>0</v>
      </c>
      <c r="X2952" t="b">
        <f t="shared" si="1846"/>
        <v>0</v>
      </c>
      <c r="Y2952" t="b">
        <f t="shared" si="1847"/>
        <v>0</v>
      </c>
      <c r="Z2952" t="b">
        <f t="shared" si="1848"/>
        <v>0</v>
      </c>
      <c r="AA2952" t="b">
        <f t="shared" si="1849"/>
        <v>0</v>
      </c>
      <c r="AB2952" t="b">
        <f t="shared" si="1850"/>
        <v>0</v>
      </c>
      <c r="AC2952" t="b">
        <f t="shared" si="1851"/>
        <v>0</v>
      </c>
      <c r="AD2952" t="b">
        <f t="shared" si="1852"/>
        <v>0</v>
      </c>
      <c r="AE2952" t="b">
        <f t="shared" si="1853"/>
        <v>0</v>
      </c>
      <c r="AF2952" t="b">
        <f t="shared" si="1854"/>
        <v>0</v>
      </c>
      <c r="AG2952" t="b">
        <f t="shared" si="1855"/>
        <v>0</v>
      </c>
      <c r="AH2952" t="b">
        <f t="shared" si="1856"/>
        <v>0</v>
      </c>
      <c r="AI2952" t="b">
        <f t="shared" si="1857"/>
        <v>0</v>
      </c>
      <c r="AJ2952" t="b">
        <f t="shared" si="1858"/>
        <v>0</v>
      </c>
      <c r="AK2952" t="b">
        <f t="shared" si="1859"/>
        <v>0</v>
      </c>
      <c r="AL2952" t="b">
        <f t="shared" si="1860"/>
        <v>0</v>
      </c>
      <c r="AM2952" t="b">
        <f t="shared" si="1861"/>
        <v>0</v>
      </c>
      <c r="AN2952" t="b">
        <f t="shared" si="1862"/>
        <v>0</v>
      </c>
      <c r="AO2952" t="b">
        <f t="shared" si="1863"/>
        <v>0</v>
      </c>
      <c r="AP2952" t="b">
        <f t="shared" si="1864"/>
        <v>0</v>
      </c>
      <c r="AQ2952" t="b">
        <f t="shared" si="1865"/>
        <v>0</v>
      </c>
      <c r="AR2952" t="b">
        <f t="shared" si="1866"/>
        <v>1</v>
      </c>
      <c r="AS2952" t="b">
        <f t="shared" si="1867"/>
        <v>0</v>
      </c>
      <c r="AT2952" t="b">
        <f t="shared" si="1868"/>
        <v>0</v>
      </c>
      <c r="AU2952" t="b">
        <f t="shared" si="1869"/>
        <v>0</v>
      </c>
      <c r="AV2952" t="b">
        <f t="shared" si="1870"/>
        <v>0</v>
      </c>
      <c r="AW2952" t="b">
        <f t="shared" si="1871"/>
        <v>0</v>
      </c>
      <c r="AX2952" t="b">
        <f t="shared" si="1872"/>
        <v>0</v>
      </c>
      <c r="AY2952" t="b">
        <f t="shared" si="1873"/>
        <v>0</v>
      </c>
      <c r="AZ2952" t="b">
        <f t="shared" si="1874"/>
        <v>0</v>
      </c>
      <c r="BA2952" t="b">
        <f t="shared" si="1875"/>
        <v>0</v>
      </c>
      <c r="BB2952" t="b">
        <f t="shared" si="1876"/>
        <v>0</v>
      </c>
      <c r="BC2952" t="b">
        <f t="shared" si="1877"/>
        <v>0</v>
      </c>
      <c r="BD2952" t="b">
        <f t="shared" si="1878"/>
        <v>0</v>
      </c>
    </row>
    <row r="2953" spans="1:56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0"/>
        <v>2.1919999999999997</v>
      </c>
      <c r="P2953" s="8">
        <f t="shared" si="1879"/>
        <v>18.896551724137932</v>
      </c>
      <c r="Q2953" t="s">
        <v>8322</v>
      </c>
      <c r="R2953" t="s">
        <v>8362</v>
      </c>
      <c r="S2953" s="12">
        <f t="shared" si="1841"/>
        <v>41872.802928240737</v>
      </c>
      <c r="T2953" s="12">
        <f t="shared" si="1842"/>
        <v>41917.802928240737</v>
      </c>
      <c r="U2953" t="b">
        <f t="shared" si="1843"/>
        <v>0</v>
      </c>
      <c r="V2953" t="b">
        <f t="shared" si="1844"/>
        <v>0</v>
      </c>
      <c r="W2953" t="b">
        <f t="shared" si="1845"/>
        <v>0</v>
      </c>
      <c r="X2953" t="b">
        <f t="shared" si="1846"/>
        <v>0</v>
      </c>
      <c r="Y2953" t="b">
        <f t="shared" si="1847"/>
        <v>0</v>
      </c>
      <c r="Z2953" t="b">
        <f t="shared" si="1848"/>
        <v>0</v>
      </c>
      <c r="AA2953" t="b">
        <f t="shared" si="1849"/>
        <v>0</v>
      </c>
      <c r="AB2953" t="b">
        <f t="shared" si="1850"/>
        <v>0</v>
      </c>
      <c r="AC2953" t="b">
        <f t="shared" si="1851"/>
        <v>0</v>
      </c>
      <c r="AD2953" t="b">
        <f t="shared" si="1852"/>
        <v>0</v>
      </c>
      <c r="AE2953" t="b">
        <f t="shared" si="1853"/>
        <v>0</v>
      </c>
      <c r="AF2953" t="b">
        <f t="shared" si="1854"/>
        <v>0</v>
      </c>
      <c r="AG2953" t="b">
        <f t="shared" si="1855"/>
        <v>0</v>
      </c>
      <c r="AH2953" t="b">
        <f t="shared" si="1856"/>
        <v>0</v>
      </c>
      <c r="AI2953" t="b">
        <f t="shared" si="1857"/>
        <v>0</v>
      </c>
      <c r="AJ2953" t="b">
        <f t="shared" si="1858"/>
        <v>0</v>
      </c>
      <c r="AK2953" t="b">
        <f t="shared" si="1859"/>
        <v>0</v>
      </c>
      <c r="AL2953" t="b">
        <f t="shared" si="1860"/>
        <v>0</v>
      </c>
      <c r="AM2953" t="b">
        <f t="shared" si="1861"/>
        <v>0</v>
      </c>
      <c r="AN2953" t="b">
        <f t="shared" si="1862"/>
        <v>0</v>
      </c>
      <c r="AO2953" t="b">
        <f t="shared" si="1863"/>
        <v>0</v>
      </c>
      <c r="AP2953" t="b">
        <f t="shared" si="1864"/>
        <v>0</v>
      </c>
      <c r="AQ2953" t="b">
        <f t="shared" si="1865"/>
        <v>0</v>
      </c>
      <c r="AR2953" t="b">
        <f t="shared" si="1866"/>
        <v>0</v>
      </c>
      <c r="AS2953" t="b">
        <f t="shared" si="1867"/>
        <v>0</v>
      </c>
      <c r="AT2953" t="b">
        <f t="shared" si="1868"/>
        <v>0</v>
      </c>
      <c r="AU2953" t="b">
        <f t="shared" si="1869"/>
        <v>0</v>
      </c>
      <c r="AV2953" t="b">
        <f t="shared" si="1870"/>
        <v>0</v>
      </c>
      <c r="AW2953" t="b">
        <f t="shared" si="1871"/>
        <v>0</v>
      </c>
      <c r="AX2953" t="b">
        <f t="shared" si="1872"/>
        <v>0</v>
      </c>
      <c r="AY2953" t="b">
        <f t="shared" si="1873"/>
        <v>0</v>
      </c>
      <c r="AZ2953" t="b">
        <f t="shared" si="1874"/>
        <v>0</v>
      </c>
      <c r="BA2953" t="b">
        <f t="shared" si="1875"/>
        <v>0</v>
      </c>
      <c r="BB2953" t="b">
        <f t="shared" si="1876"/>
        <v>0</v>
      </c>
      <c r="BC2953" t="b">
        <f t="shared" si="1877"/>
        <v>0</v>
      </c>
      <c r="BD2953" t="b">
        <f t="shared" si="1878"/>
        <v>1</v>
      </c>
    </row>
    <row r="2954" spans="1:56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0"/>
        <v>8.0250000000000004</v>
      </c>
      <c r="P2954" s="8">
        <f t="shared" si="1879"/>
        <v>200.625</v>
      </c>
      <c r="Q2954" t="s">
        <v>8322</v>
      </c>
      <c r="R2954" t="s">
        <v>8362</v>
      </c>
      <c r="S2954" s="12">
        <f t="shared" si="1841"/>
        <v>42628.690266203703</v>
      </c>
      <c r="T2954" s="12">
        <f t="shared" si="1842"/>
        <v>42660.166666666672</v>
      </c>
      <c r="U2954" t="b">
        <f t="shared" si="1843"/>
        <v>0</v>
      </c>
      <c r="V2954" t="b">
        <f t="shared" si="1844"/>
        <v>0</v>
      </c>
      <c r="W2954" t="b">
        <f t="shared" si="1845"/>
        <v>0</v>
      </c>
      <c r="X2954" t="b">
        <f t="shared" si="1846"/>
        <v>0</v>
      </c>
      <c r="Y2954" t="b">
        <f t="shared" si="1847"/>
        <v>0</v>
      </c>
      <c r="Z2954" t="b">
        <f t="shared" si="1848"/>
        <v>0</v>
      </c>
      <c r="AA2954" t="b">
        <f t="shared" si="1849"/>
        <v>0</v>
      </c>
      <c r="AB2954" t="b">
        <f t="shared" si="1850"/>
        <v>0</v>
      </c>
      <c r="AC2954" t="b">
        <f t="shared" si="1851"/>
        <v>0</v>
      </c>
      <c r="AD2954" t="b">
        <f t="shared" si="1852"/>
        <v>0</v>
      </c>
      <c r="AE2954" t="b">
        <f t="shared" si="1853"/>
        <v>0</v>
      </c>
      <c r="AF2954" t="b">
        <f t="shared" si="1854"/>
        <v>0</v>
      </c>
      <c r="AG2954" t="b">
        <f t="shared" si="1855"/>
        <v>0</v>
      </c>
      <c r="AH2954" t="b">
        <f t="shared" si="1856"/>
        <v>0</v>
      </c>
      <c r="AI2954" t="b">
        <f t="shared" si="1857"/>
        <v>0</v>
      </c>
      <c r="AJ2954" t="b">
        <f t="shared" si="1858"/>
        <v>0</v>
      </c>
      <c r="AK2954" t="b">
        <f t="shared" si="1859"/>
        <v>0</v>
      </c>
      <c r="AL2954" t="b">
        <f t="shared" si="1860"/>
        <v>0</v>
      </c>
      <c r="AM2954" t="b">
        <f t="shared" si="1861"/>
        <v>0</v>
      </c>
      <c r="AN2954" t="b">
        <f t="shared" si="1862"/>
        <v>0</v>
      </c>
      <c r="AO2954" t="b">
        <f t="shared" si="1863"/>
        <v>0</v>
      </c>
      <c r="AP2954" t="b">
        <f t="shared" si="1864"/>
        <v>0</v>
      </c>
      <c r="AQ2954" t="b">
        <f t="shared" si="1865"/>
        <v>0</v>
      </c>
      <c r="AR2954" t="b">
        <f t="shared" si="1866"/>
        <v>0</v>
      </c>
      <c r="AS2954" t="b">
        <f t="shared" si="1867"/>
        <v>0</v>
      </c>
      <c r="AT2954" t="b">
        <f t="shared" si="1868"/>
        <v>0</v>
      </c>
      <c r="AU2954" t="b">
        <f t="shared" si="1869"/>
        <v>0</v>
      </c>
      <c r="AV2954" t="b">
        <f t="shared" si="1870"/>
        <v>0</v>
      </c>
      <c r="AW2954" t="b">
        <f t="shared" si="1871"/>
        <v>0</v>
      </c>
      <c r="AX2954" t="b">
        <f t="shared" si="1872"/>
        <v>1</v>
      </c>
      <c r="AY2954" t="b">
        <f t="shared" si="1873"/>
        <v>0</v>
      </c>
      <c r="AZ2954" t="b">
        <f t="shared" si="1874"/>
        <v>0</v>
      </c>
      <c r="BA2954" t="b">
        <f t="shared" si="1875"/>
        <v>0</v>
      </c>
      <c r="BB2954" t="b">
        <f t="shared" si="1876"/>
        <v>0</v>
      </c>
      <c r="BC2954" t="b">
        <f t="shared" si="1877"/>
        <v>0</v>
      </c>
      <c r="BD2954" t="b">
        <f t="shared" si="1878"/>
        <v>0</v>
      </c>
    </row>
    <row r="2955" spans="1:56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0"/>
        <v>0.15125</v>
      </c>
      <c r="P2955" s="8">
        <f t="shared" si="1879"/>
        <v>201.66666666666666</v>
      </c>
      <c r="Q2955" t="s">
        <v>8322</v>
      </c>
      <c r="R2955" t="s">
        <v>8362</v>
      </c>
      <c r="S2955" s="12">
        <f t="shared" si="1841"/>
        <v>42255.791909722218</v>
      </c>
      <c r="T2955" s="12">
        <f t="shared" si="1842"/>
        <v>42285.791909722218</v>
      </c>
      <c r="U2955" t="b">
        <f t="shared" si="1843"/>
        <v>0</v>
      </c>
      <c r="V2955" t="b">
        <f t="shared" si="1844"/>
        <v>0</v>
      </c>
      <c r="W2955" t="b">
        <f t="shared" si="1845"/>
        <v>0</v>
      </c>
      <c r="X2955" t="b">
        <f t="shared" si="1846"/>
        <v>0</v>
      </c>
      <c r="Y2955" t="b">
        <f t="shared" si="1847"/>
        <v>0</v>
      </c>
      <c r="Z2955" t="b">
        <f t="shared" si="1848"/>
        <v>0</v>
      </c>
      <c r="AA2955" t="b">
        <f t="shared" si="1849"/>
        <v>0</v>
      </c>
      <c r="AB2955" t="b">
        <f t="shared" si="1850"/>
        <v>0</v>
      </c>
      <c r="AC2955" t="b">
        <f t="shared" si="1851"/>
        <v>0</v>
      </c>
      <c r="AD2955" t="b">
        <f t="shared" si="1852"/>
        <v>0</v>
      </c>
      <c r="AE2955" t="b">
        <f t="shared" si="1853"/>
        <v>0</v>
      </c>
      <c r="AF2955" t="b">
        <f t="shared" si="1854"/>
        <v>0</v>
      </c>
      <c r="AG2955" t="b">
        <f t="shared" si="1855"/>
        <v>0</v>
      </c>
      <c r="AH2955" t="b">
        <f t="shared" si="1856"/>
        <v>0</v>
      </c>
      <c r="AI2955" t="b">
        <f t="shared" si="1857"/>
        <v>0</v>
      </c>
      <c r="AJ2955" t="b">
        <f t="shared" si="1858"/>
        <v>0</v>
      </c>
      <c r="AK2955" t="b">
        <f t="shared" si="1859"/>
        <v>0</v>
      </c>
      <c r="AL2955" t="b">
        <f t="shared" si="1860"/>
        <v>0</v>
      </c>
      <c r="AM2955" t="b">
        <f t="shared" si="1861"/>
        <v>0</v>
      </c>
      <c r="AN2955" t="b">
        <f t="shared" si="1862"/>
        <v>0</v>
      </c>
      <c r="AO2955" t="b">
        <f t="shared" si="1863"/>
        <v>0</v>
      </c>
      <c r="AP2955" t="b">
        <f t="shared" si="1864"/>
        <v>0</v>
      </c>
      <c r="AQ2955" t="b">
        <f t="shared" si="1865"/>
        <v>0</v>
      </c>
      <c r="AR2955" t="b">
        <f t="shared" si="1866"/>
        <v>0</v>
      </c>
      <c r="AS2955" t="b">
        <f t="shared" si="1867"/>
        <v>0</v>
      </c>
      <c r="AT2955" t="b">
        <f t="shared" si="1868"/>
        <v>0</v>
      </c>
      <c r="AU2955" t="b">
        <f t="shared" si="1869"/>
        <v>0</v>
      </c>
      <c r="AV2955" t="b">
        <f t="shared" si="1870"/>
        <v>0</v>
      </c>
      <c r="AW2955" t="b">
        <f t="shared" si="1871"/>
        <v>0</v>
      </c>
      <c r="AX2955" t="b">
        <f t="shared" si="1872"/>
        <v>0</v>
      </c>
      <c r="AY2955" t="b">
        <f t="shared" si="1873"/>
        <v>0</v>
      </c>
      <c r="AZ2955" t="b">
        <f t="shared" si="1874"/>
        <v>0</v>
      </c>
      <c r="BA2955" t="b">
        <f t="shared" si="1875"/>
        <v>0</v>
      </c>
      <c r="BB2955" t="b">
        <f t="shared" si="1876"/>
        <v>0</v>
      </c>
      <c r="BC2955" t="b">
        <f t="shared" si="1877"/>
        <v>0</v>
      </c>
      <c r="BD2955" t="b">
        <f t="shared" si="1878"/>
        <v>1</v>
      </c>
    </row>
    <row r="2956" spans="1:56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0"/>
        <v>0</v>
      </c>
      <c r="P2956" s="8" t="e">
        <f t="shared" si="1879"/>
        <v>#DIV/0!</v>
      </c>
      <c r="Q2956" t="s">
        <v>8322</v>
      </c>
      <c r="R2956" t="s">
        <v>8362</v>
      </c>
      <c r="S2956" s="12">
        <f t="shared" si="1841"/>
        <v>42790.583368055552</v>
      </c>
      <c r="T2956" s="12">
        <f t="shared" si="1842"/>
        <v>42810.541701388895</v>
      </c>
      <c r="U2956" t="b">
        <f t="shared" si="1843"/>
        <v>0</v>
      </c>
      <c r="V2956" t="b">
        <f t="shared" si="1844"/>
        <v>0</v>
      </c>
      <c r="W2956" t="b">
        <f t="shared" si="1845"/>
        <v>0</v>
      </c>
      <c r="X2956" t="b">
        <f t="shared" si="1846"/>
        <v>0</v>
      </c>
      <c r="Y2956" t="b">
        <f t="shared" si="1847"/>
        <v>0</v>
      </c>
      <c r="Z2956" t="b">
        <f t="shared" si="1848"/>
        <v>0</v>
      </c>
      <c r="AA2956" t="b">
        <f t="shared" si="1849"/>
        <v>0</v>
      </c>
      <c r="AB2956" t="b">
        <f t="shared" si="1850"/>
        <v>0</v>
      </c>
      <c r="AC2956" t="b">
        <f t="shared" si="1851"/>
        <v>0</v>
      </c>
      <c r="AD2956" t="b">
        <f t="shared" si="1852"/>
        <v>0</v>
      </c>
      <c r="AE2956" t="b">
        <f t="shared" si="1853"/>
        <v>0</v>
      </c>
      <c r="AF2956" t="b">
        <f t="shared" si="1854"/>
        <v>0</v>
      </c>
      <c r="AG2956" t="b">
        <f t="shared" si="1855"/>
        <v>0</v>
      </c>
      <c r="AH2956" t="b">
        <f t="shared" si="1856"/>
        <v>0</v>
      </c>
      <c r="AI2956" t="b">
        <f t="shared" si="1857"/>
        <v>0</v>
      </c>
      <c r="AJ2956" t="b">
        <f t="shared" si="1858"/>
        <v>0</v>
      </c>
      <c r="AK2956" t="b">
        <f t="shared" si="1859"/>
        <v>0</v>
      </c>
      <c r="AL2956" t="b">
        <f t="shared" si="1860"/>
        <v>0</v>
      </c>
      <c r="AM2956" t="b">
        <f t="shared" si="1861"/>
        <v>0</v>
      </c>
      <c r="AN2956" t="b">
        <f t="shared" si="1862"/>
        <v>0</v>
      </c>
      <c r="AO2956" t="b">
        <f t="shared" si="1863"/>
        <v>0</v>
      </c>
      <c r="AP2956" t="b">
        <f t="shared" si="1864"/>
        <v>0</v>
      </c>
      <c r="AQ2956" t="b">
        <f t="shared" si="1865"/>
        <v>0</v>
      </c>
      <c r="AR2956" t="b">
        <f t="shared" si="1866"/>
        <v>0</v>
      </c>
      <c r="AS2956" t="b">
        <f t="shared" si="1867"/>
        <v>0</v>
      </c>
      <c r="AT2956" t="b">
        <f t="shared" si="1868"/>
        <v>0</v>
      </c>
      <c r="AU2956" t="b">
        <f t="shared" si="1869"/>
        <v>0</v>
      </c>
      <c r="AV2956" t="b">
        <f t="shared" si="1870"/>
        <v>0</v>
      </c>
      <c r="AW2956" t="b">
        <f t="shared" si="1871"/>
        <v>1</v>
      </c>
      <c r="AX2956" t="b">
        <f t="shared" si="1872"/>
        <v>0</v>
      </c>
      <c r="AY2956" t="b">
        <f t="shared" si="1873"/>
        <v>0</v>
      </c>
      <c r="AZ2956" t="b">
        <f t="shared" si="1874"/>
        <v>0</v>
      </c>
      <c r="BA2956" t="b">
        <f t="shared" si="1875"/>
        <v>0</v>
      </c>
      <c r="BB2956" t="b">
        <f t="shared" si="1876"/>
        <v>0</v>
      </c>
      <c r="BC2956" t="b">
        <f t="shared" si="1877"/>
        <v>0</v>
      </c>
      <c r="BD2956" t="b">
        <f t="shared" si="1878"/>
        <v>0</v>
      </c>
    </row>
    <row r="2957" spans="1:56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0"/>
        <v>59.583333333333336</v>
      </c>
      <c r="P2957" s="8">
        <f t="shared" si="1879"/>
        <v>65</v>
      </c>
      <c r="Q2957" t="s">
        <v>8322</v>
      </c>
      <c r="R2957" t="s">
        <v>8362</v>
      </c>
      <c r="S2957" s="12">
        <f t="shared" si="1841"/>
        <v>42141.741307870368</v>
      </c>
      <c r="T2957" s="12">
        <f t="shared" si="1842"/>
        <v>42171.741307870368</v>
      </c>
      <c r="U2957" t="b">
        <f t="shared" si="1843"/>
        <v>0</v>
      </c>
      <c r="V2957" t="b">
        <f t="shared" si="1844"/>
        <v>0</v>
      </c>
      <c r="W2957" t="b">
        <f t="shared" si="1845"/>
        <v>0</v>
      </c>
      <c r="X2957" t="b">
        <f t="shared" si="1846"/>
        <v>0</v>
      </c>
      <c r="Y2957" t="b">
        <f t="shared" si="1847"/>
        <v>0</v>
      </c>
      <c r="Z2957" t="b">
        <f t="shared" si="1848"/>
        <v>0</v>
      </c>
      <c r="AA2957" t="b">
        <f t="shared" si="1849"/>
        <v>0</v>
      </c>
      <c r="AB2957" t="b">
        <f t="shared" si="1850"/>
        <v>0</v>
      </c>
      <c r="AC2957" t="b">
        <f t="shared" si="1851"/>
        <v>0</v>
      </c>
      <c r="AD2957" t="b">
        <f t="shared" si="1852"/>
        <v>0</v>
      </c>
      <c r="AE2957" t="b">
        <f t="shared" si="1853"/>
        <v>0</v>
      </c>
      <c r="AF2957" t="b">
        <f t="shared" si="1854"/>
        <v>0</v>
      </c>
      <c r="AG2957" t="b">
        <f t="shared" si="1855"/>
        <v>0</v>
      </c>
      <c r="AH2957" t="b">
        <f t="shared" si="1856"/>
        <v>0</v>
      </c>
      <c r="AI2957" t="b">
        <f t="shared" si="1857"/>
        <v>0</v>
      </c>
      <c r="AJ2957" t="b">
        <f t="shared" si="1858"/>
        <v>0</v>
      </c>
      <c r="AK2957" t="b">
        <f t="shared" si="1859"/>
        <v>0</v>
      </c>
      <c r="AL2957" t="b">
        <f t="shared" si="1860"/>
        <v>0</v>
      </c>
      <c r="AM2957" t="b">
        <f t="shared" si="1861"/>
        <v>0</v>
      </c>
      <c r="AN2957" t="b">
        <f t="shared" si="1862"/>
        <v>0</v>
      </c>
      <c r="AO2957" t="b">
        <f t="shared" si="1863"/>
        <v>0</v>
      </c>
      <c r="AP2957" t="b">
        <f t="shared" si="1864"/>
        <v>0</v>
      </c>
      <c r="AQ2957" t="b">
        <f t="shared" si="1865"/>
        <v>0</v>
      </c>
      <c r="AR2957" t="b">
        <f t="shared" si="1866"/>
        <v>0</v>
      </c>
      <c r="AS2957" t="b">
        <f t="shared" si="1867"/>
        <v>0</v>
      </c>
      <c r="AT2957" t="b">
        <f t="shared" si="1868"/>
        <v>1</v>
      </c>
      <c r="AU2957" t="b">
        <f t="shared" si="1869"/>
        <v>0</v>
      </c>
      <c r="AV2957" t="b">
        <f t="shared" si="1870"/>
        <v>0</v>
      </c>
      <c r="AW2957" t="b">
        <f t="shared" si="1871"/>
        <v>0</v>
      </c>
      <c r="AX2957" t="b">
        <f t="shared" si="1872"/>
        <v>0</v>
      </c>
      <c r="AY2957" t="b">
        <f t="shared" si="1873"/>
        <v>0</v>
      </c>
      <c r="AZ2957" t="b">
        <f t="shared" si="1874"/>
        <v>0</v>
      </c>
      <c r="BA2957" t="b">
        <f t="shared" si="1875"/>
        <v>0</v>
      </c>
      <c r="BB2957" t="b">
        <f t="shared" si="1876"/>
        <v>0</v>
      </c>
      <c r="BC2957" t="b">
        <f t="shared" si="1877"/>
        <v>0</v>
      </c>
      <c r="BD2957" t="b">
        <f t="shared" si="1878"/>
        <v>0</v>
      </c>
    </row>
    <row r="2958" spans="1:56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0"/>
        <v>16.734177215189874</v>
      </c>
      <c r="P2958" s="8">
        <f t="shared" si="1879"/>
        <v>66.099999999999994</v>
      </c>
      <c r="Q2958" t="s">
        <v>8322</v>
      </c>
      <c r="R2958" t="s">
        <v>8362</v>
      </c>
      <c r="S2958" s="12">
        <f t="shared" si="1841"/>
        <v>42464.958912037036</v>
      </c>
      <c r="T2958" s="12">
        <f t="shared" si="1842"/>
        <v>42494.958912037036</v>
      </c>
      <c r="U2958" t="b">
        <f t="shared" si="1843"/>
        <v>0</v>
      </c>
      <c r="V2958" t="b">
        <f t="shared" si="1844"/>
        <v>0</v>
      </c>
      <c r="W2958" t="b">
        <f t="shared" si="1845"/>
        <v>0</v>
      </c>
      <c r="X2958" t="b">
        <f t="shared" si="1846"/>
        <v>0</v>
      </c>
      <c r="Y2958" t="b">
        <f t="shared" si="1847"/>
        <v>0</v>
      </c>
      <c r="Z2958" t="b">
        <f t="shared" si="1848"/>
        <v>0</v>
      </c>
      <c r="AA2958" t="b">
        <f t="shared" si="1849"/>
        <v>0</v>
      </c>
      <c r="AB2958" t="b">
        <f t="shared" si="1850"/>
        <v>0</v>
      </c>
      <c r="AC2958" t="b">
        <f t="shared" si="1851"/>
        <v>0</v>
      </c>
      <c r="AD2958" t="b">
        <f t="shared" si="1852"/>
        <v>0</v>
      </c>
      <c r="AE2958" t="b">
        <f t="shared" si="1853"/>
        <v>0</v>
      </c>
      <c r="AF2958" t="b">
        <f t="shared" si="1854"/>
        <v>0</v>
      </c>
      <c r="AG2958" t="b">
        <f t="shared" si="1855"/>
        <v>0</v>
      </c>
      <c r="AH2958" t="b">
        <f t="shared" si="1856"/>
        <v>0</v>
      </c>
      <c r="AI2958" t="b">
        <f t="shared" si="1857"/>
        <v>0</v>
      </c>
      <c r="AJ2958" t="b">
        <f t="shared" si="1858"/>
        <v>0</v>
      </c>
      <c r="AK2958" t="b">
        <f t="shared" si="1859"/>
        <v>0</v>
      </c>
      <c r="AL2958" t="b">
        <f t="shared" si="1860"/>
        <v>0</v>
      </c>
      <c r="AM2958" t="b">
        <f t="shared" si="1861"/>
        <v>0</v>
      </c>
      <c r="AN2958" t="b">
        <f t="shared" si="1862"/>
        <v>0</v>
      </c>
      <c r="AO2958" t="b">
        <f t="shared" si="1863"/>
        <v>0</v>
      </c>
      <c r="AP2958" t="b">
        <f t="shared" si="1864"/>
        <v>0</v>
      </c>
      <c r="AQ2958" t="b">
        <f t="shared" si="1865"/>
        <v>0</v>
      </c>
      <c r="AR2958" t="b">
        <f t="shared" si="1866"/>
        <v>0</v>
      </c>
      <c r="AS2958" t="b">
        <f t="shared" si="1867"/>
        <v>0</v>
      </c>
      <c r="AT2958" t="b">
        <f t="shared" si="1868"/>
        <v>0</v>
      </c>
      <c r="AU2958" t="b">
        <f t="shared" si="1869"/>
        <v>1</v>
      </c>
      <c r="AV2958" t="b">
        <f t="shared" si="1870"/>
        <v>0</v>
      </c>
      <c r="AW2958" t="b">
        <f t="shared" si="1871"/>
        <v>0</v>
      </c>
      <c r="AX2958" t="b">
        <f t="shared" si="1872"/>
        <v>0</v>
      </c>
      <c r="AY2958" t="b">
        <f t="shared" si="1873"/>
        <v>0</v>
      </c>
      <c r="AZ2958" t="b">
        <f t="shared" si="1874"/>
        <v>0</v>
      </c>
      <c r="BA2958" t="b">
        <f t="shared" si="1875"/>
        <v>0</v>
      </c>
      <c r="BB2958" t="b">
        <f t="shared" si="1876"/>
        <v>0</v>
      </c>
      <c r="BC2958" t="b">
        <f t="shared" si="1877"/>
        <v>0</v>
      </c>
      <c r="BD2958" t="b">
        <f t="shared" si="1878"/>
        <v>0</v>
      </c>
    </row>
    <row r="2959" spans="1:56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0"/>
        <v>1.8666666666666669</v>
      </c>
      <c r="P2959" s="8">
        <f t="shared" si="1879"/>
        <v>93.333333333333329</v>
      </c>
      <c r="Q2959" t="s">
        <v>8322</v>
      </c>
      <c r="R2959" t="s">
        <v>8362</v>
      </c>
      <c r="S2959" s="12">
        <f t="shared" si="1841"/>
        <v>42031.011249999996</v>
      </c>
      <c r="T2959" s="12">
        <f t="shared" si="1842"/>
        <v>42090.969583333332</v>
      </c>
      <c r="U2959" t="b">
        <f t="shared" si="1843"/>
        <v>0</v>
      </c>
      <c r="V2959" t="b">
        <f t="shared" si="1844"/>
        <v>0</v>
      </c>
      <c r="W2959" t="b">
        <f t="shared" si="1845"/>
        <v>0</v>
      </c>
      <c r="X2959" t="b">
        <f t="shared" si="1846"/>
        <v>0</v>
      </c>
      <c r="Y2959" t="b">
        <f t="shared" si="1847"/>
        <v>0</v>
      </c>
      <c r="Z2959" t="b">
        <f t="shared" si="1848"/>
        <v>0</v>
      </c>
      <c r="AA2959" t="b">
        <f t="shared" si="1849"/>
        <v>0</v>
      </c>
      <c r="AB2959" t="b">
        <f t="shared" si="1850"/>
        <v>0</v>
      </c>
      <c r="AC2959" t="b">
        <f t="shared" si="1851"/>
        <v>0</v>
      </c>
      <c r="AD2959" t="b">
        <f t="shared" si="1852"/>
        <v>0</v>
      </c>
      <c r="AE2959" t="b">
        <f t="shared" si="1853"/>
        <v>0</v>
      </c>
      <c r="AF2959" t="b">
        <f t="shared" si="1854"/>
        <v>0</v>
      </c>
      <c r="AG2959" t="b">
        <f t="shared" si="1855"/>
        <v>0</v>
      </c>
      <c r="AH2959" t="b">
        <f t="shared" si="1856"/>
        <v>0</v>
      </c>
      <c r="AI2959" t="b">
        <f t="shared" si="1857"/>
        <v>0</v>
      </c>
      <c r="AJ2959" t="b">
        <f t="shared" si="1858"/>
        <v>0</v>
      </c>
      <c r="AK2959" t="b">
        <f t="shared" si="1859"/>
        <v>0</v>
      </c>
      <c r="AL2959" t="b">
        <f t="shared" si="1860"/>
        <v>0</v>
      </c>
      <c r="AM2959" t="b">
        <f t="shared" si="1861"/>
        <v>0</v>
      </c>
      <c r="AN2959" t="b">
        <f t="shared" si="1862"/>
        <v>0</v>
      </c>
      <c r="AO2959" t="b">
        <f t="shared" si="1863"/>
        <v>0</v>
      </c>
      <c r="AP2959" t="b">
        <f t="shared" si="1864"/>
        <v>0</v>
      </c>
      <c r="AQ2959" t="b">
        <f t="shared" si="1865"/>
        <v>0</v>
      </c>
      <c r="AR2959" t="b">
        <f t="shared" si="1866"/>
        <v>0</v>
      </c>
      <c r="AS2959" t="b">
        <f t="shared" si="1867"/>
        <v>0</v>
      </c>
      <c r="AT2959" t="b">
        <f t="shared" si="1868"/>
        <v>0</v>
      </c>
      <c r="AU2959" t="b">
        <f t="shared" si="1869"/>
        <v>0</v>
      </c>
      <c r="AV2959" t="b">
        <f t="shared" si="1870"/>
        <v>0</v>
      </c>
      <c r="AW2959" t="b">
        <f t="shared" si="1871"/>
        <v>1</v>
      </c>
      <c r="AX2959" t="b">
        <f t="shared" si="1872"/>
        <v>0</v>
      </c>
      <c r="AY2959" t="b">
        <f t="shared" si="1873"/>
        <v>0</v>
      </c>
      <c r="AZ2959" t="b">
        <f t="shared" si="1874"/>
        <v>0</v>
      </c>
      <c r="BA2959" t="b">
        <f t="shared" si="1875"/>
        <v>0</v>
      </c>
      <c r="BB2959" t="b">
        <f t="shared" si="1876"/>
        <v>0</v>
      </c>
      <c r="BC2959" t="b">
        <f t="shared" si="1877"/>
        <v>0</v>
      </c>
      <c r="BD2959" t="b">
        <f t="shared" si="1878"/>
        <v>0</v>
      </c>
    </row>
    <row r="2960" spans="1:56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0"/>
        <v>0</v>
      </c>
      <c r="P2960" s="8" t="e">
        <f t="shared" si="1879"/>
        <v>#DIV/0!</v>
      </c>
      <c r="Q2960" t="s">
        <v>8322</v>
      </c>
      <c r="R2960" t="s">
        <v>8362</v>
      </c>
      <c r="S2960" s="12">
        <f t="shared" si="1841"/>
        <v>42438.779131944444</v>
      </c>
      <c r="T2960" s="12">
        <f t="shared" si="1842"/>
        <v>42498.73746527778</v>
      </c>
      <c r="U2960" t="b">
        <f t="shared" si="1843"/>
        <v>0</v>
      </c>
      <c r="V2960" t="b">
        <f t="shared" si="1844"/>
        <v>0</v>
      </c>
      <c r="W2960" t="b">
        <f t="shared" si="1845"/>
        <v>0</v>
      </c>
      <c r="X2960" t="b">
        <f t="shared" si="1846"/>
        <v>0</v>
      </c>
      <c r="Y2960" t="b">
        <f t="shared" si="1847"/>
        <v>0</v>
      </c>
      <c r="Z2960" t="b">
        <f t="shared" si="1848"/>
        <v>0</v>
      </c>
      <c r="AA2960" t="b">
        <f t="shared" si="1849"/>
        <v>0</v>
      </c>
      <c r="AB2960" t="b">
        <f t="shared" si="1850"/>
        <v>0</v>
      </c>
      <c r="AC2960" t="b">
        <f t="shared" si="1851"/>
        <v>0</v>
      </c>
      <c r="AD2960" t="b">
        <f t="shared" si="1852"/>
        <v>0</v>
      </c>
      <c r="AE2960" t="b">
        <f t="shared" si="1853"/>
        <v>0</v>
      </c>
      <c r="AF2960" t="b">
        <f t="shared" si="1854"/>
        <v>0</v>
      </c>
      <c r="AG2960" t="b">
        <f t="shared" si="1855"/>
        <v>0</v>
      </c>
      <c r="AH2960" t="b">
        <f t="shared" si="1856"/>
        <v>0</v>
      </c>
      <c r="AI2960" t="b">
        <f t="shared" si="1857"/>
        <v>0</v>
      </c>
      <c r="AJ2960" t="b">
        <f t="shared" si="1858"/>
        <v>0</v>
      </c>
      <c r="AK2960" t="b">
        <f t="shared" si="1859"/>
        <v>0</v>
      </c>
      <c r="AL2960" t="b">
        <f t="shared" si="1860"/>
        <v>0</v>
      </c>
      <c r="AM2960" t="b">
        <f t="shared" si="1861"/>
        <v>0</v>
      </c>
      <c r="AN2960" t="b">
        <f t="shared" si="1862"/>
        <v>0</v>
      </c>
      <c r="AO2960" t="b">
        <f t="shared" si="1863"/>
        <v>0</v>
      </c>
      <c r="AP2960" t="b">
        <f t="shared" si="1864"/>
        <v>0</v>
      </c>
      <c r="AQ2960" t="b">
        <f t="shared" si="1865"/>
        <v>0</v>
      </c>
      <c r="AR2960" t="b">
        <f t="shared" si="1866"/>
        <v>0</v>
      </c>
      <c r="AS2960" t="b">
        <f t="shared" si="1867"/>
        <v>0</v>
      </c>
      <c r="AT2960" t="b">
        <f t="shared" si="1868"/>
        <v>0</v>
      </c>
      <c r="AU2960" t="b">
        <f t="shared" si="1869"/>
        <v>0</v>
      </c>
      <c r="AV2960" t="b">
        <f t="shared" si="1870"/>
        <v>0</v>
      </c>
      <c r="AW2960" t="b">
        <f t="shared" si="1871"/>
        <v>0</v>
      </c>
      <c r="AX2960" t="b">
        <f t="shared" si="1872"/>
        <v>0</v>
      </c>
      <c r="AY2960" t="b">
        <f t="shared" si="1873"/>
        <v>0</v>
      </c>
      <c r="AZ2960" t="b">
        <f t="shared" si="1874"/>
        <v>0</v>
      </c>
      <c r="BA2960" t="b">
        <f t="shared" si="1875"/>
        <v>0</v>
      </c>
      <c r="BB2960" t="b">
        <f t="shared" si="1876"/>
        <v>0</v>
      </c>
      <c r="BC2960" t="b">
        <f t="shared" si="1877"/>
        <v>0</v>
      </c>
      <c r="BD2960" t="b">
        <f t="shared" si="1878"/>
        <v>1</v>
      </c>
    </row>
    <row r="2961" spans="1:56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0"/>
        <v>0</v>
      </c>
      <c r="P2961" s="8" t="e">
        <f t="shared" si="1879"/>
        <v>#DIV/0!</v>
      </c>
      <c r="Q2961" t="s">
        <v>8322</v>
      </c>
      <c r="R2961" t="s">
        <v>8362</v>
      </c>
      <c r="S2961" s="12">
        <f t="shared" si="1841"/>
        <v>42498.008391203708</v>
      </c>
      <c r="T2961" s="12">
        <f t="shared" si="1842"/>
        <v>42528.008391203708</v>
      </c>
      <c r="U2961" t="b">
        <f t="shared" si="1843"/>
        <v>0</v>
      </c>
      <c r="V2961" t="b">
        <f t="shared" si="1844"/>
        <v>0</v>
      </c>
      <c r="W2961" t="b">
        <f t="shared" si="1845"/>
        <v>0</v>
      </c>
      <c r="X2961" t="b">
        <f t="shared" si="1846"/>
        <v>0</v>
      </c>
      <c r="Y2961" t="b">
        <f t="shared" si="1847"/>
        <v>0</v>
      </c>
      <c r="Z2961" t="b">
        <f t="shared" si="1848"/>
        <v>0</v>
      </c>
      <c r="AA2961" t="b">
        <f t="shared" si="1849"/>
        <v>0</v>
      </c>
      <c r="AB2961" t="b">
        <f t="shared" si="1850"/>
        <v>0</v>
      </c>
      <c r="AC2961" t="b">
        <f t="shared" si="1851"/>
        <v>0</v>
      </c>
      <c r="AD2961" t="b">
        <f t="shared" si="1852"/>
        <v>0</v>
      </c>
      <c r="AE2961" t="b">
        <f t="shared" si="1853"/>
        <v>0</v>
      </c>
      <c r="AF2961" t="b">
        <f t="shared" si="1854"/>
        <v>0</v>
      </c>
      <c r="AG2961" t="b">
        <f t="shared" si="1855"/>
        <v>0</v>
      </c>
      <c r="AH2961" t="b">
        <f t="shared" si="1856"/>
        <v>0</v>
      </c>
      <c r="AI2961" t="b">
        <f t="shared" si="1857"/>
        <v>0</v>
      </c>
      <c r="AJ2961" t="b">
        <f t="shared" si="1858"/>
        <v>0</v>
      </c>
      <c r="AK2961" t="b">
        <f t="shared" si="1859"/>
        <v>0</v>
      </c>
      <c r="AL2961" t="b">
        <f t="shared" si="1860"/>
        <v>0</v>
      </c>
      <c r="AM2961" t="b">
        <f t="shared" si="1861"/>
        <v>0</v>
      </c>
      <c r="AN2961" t="b">
        <f t="shared" si="1862"/>
        <v>0</v>
      </c>
      <c r="AO2961" t="b">
        <f t="shared" si="1863"/>
        <v>0</v>
      </c>
      <c r="AP2961" t="b">
        <f t="shared" si="1864"/>
        <v>0</v>
      </c>
      <c r="AQ2961" t="b">
        <f t="shared" si="1865"/>
        <v>0</v>
      </c>
      <c r="AR2961" t="b">
        <f t="shared" si="1866"/>
        <v>0</v>
      </c>
      <c r="AS2961" t="b">
        <f t="shared" si="1867"/>
        <v>0</v>
      </c>
      <c r="AT2961" t="b">
        <f t="shared" si="1868"/>
        <v>0</v>
      </c>
      <c r="AU2961" t="b">
        <f t="shared" si="1869"/>
        <v>0</v>
      </c>
      <c r="AV2961" t="b">
        <f t="shared" si="1870"/>
        <v>1</v>
      </c>
      <c r="AW2961" t="b">
        <f t="shared" si="1871"/>
        <v>0</v>
      </c>
      <c r="AX2961" t="b">
        <f t="shared" si="1872"/>
        <v>0</v>
      </c>
      <c r="AY2961" t="b">
        <f t="shared" si="1873"/>
        <v>0</v>
      </c>
      <c r="AZ2961" t="b">
        <f t="shared" si="1874"/>
        <v>0</v>
      </c>
      <c r="BA2961" t="b">
        <f t="shared" si="1875"/>
        <v>0</v>
      </c>
      <c r="BB2961" t="b">
        <f t="shared" si="1876"/>
        <v>0</v>
      </c>
      <c r="BC2961" t="b">
        <f t="shared" si="1877"/>
        <v>0</v>
      </c>
      <c r="BD2961" t="b">
        <f t="shared" si="1878"/>
        <v>0</v>
      </c>
    </row>
    <row r="2962" spans="1:56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0"/>
        <v>0</v>
      </c>
      <c r="P2962" s="8" t="e">
        <f t="shared" si="1879"/>
        <v>#DIV/0!</v>
      </c>
      <c r="Q2962" t="s">
        <v>8322</v>
      </c>
      <c r="R2962" t="s">
        <v>8362</v>
      </c>
      <c r="S2962" s="12">
        <f t="shared" si="1841"/>
        <v>41863.757210648146</v>
      </c>
      <c r="T2962" s="12">
        <f t="shared" si="1842"/>
        <v>41893.757210648146</v>
      </c>
      <c r="U2962" t="b">
        <f t="shared" si="1843"/>
        <v>0</v>
      </c>
      <c r="V2962" t="b">
        <f t="shared" si="1844"/>
        <v>0</v>
      </c>
      <c r="W2962" t="b">
        <f t="shared" si="1845"/>
        <v>0</v>
      </c>
      <c r="X2962" t="b">
        <f t="shared" si="1846"/>
        <v>0</v>
      </c>
      <c r="Y2962" t="b">
        <f t="shared" si="1847"/>
        <v>0</v>
      </c>
      <c r="Z2962" t="b">
        <f t="shared" si="1848"/>
        <v>0</v>
      </c>
      <c r="AA2962" t="b">
        <f t="shared" si="1849"/>
        <v>0</v>
      </c>
      <c r="AB2962" t="b">
        <f t="shared" si="1850"/>
        <v>0</v>
      </c>
      <c r="AC2962" t="b">
        <f t="shared" si="1851"/>
        <v>0</v>
      </c>
      <c r="AD2962" t="b">
        <f t="shared" si="1852"/>
        <v>0</v>
      </c>
      <c r="AE2962" t="b">
        <f t="shared" si="1853"/>
        <v>0</v>
      </c>
      <c r="AF2962" t="b">
        <f t="shared" si="1854"/>
        <v>0</v>
      </c>
      <c r="AG2962" t="b">
        <f t="shared" si="1855"/>
        <v>0</v>
      </c>
      <c r="AH2962" t="b">
        <f t="shared" si="1856"/>
        <v>0</v>
      </c>
      <c r="AI2962" t="b">
        <f t="shared" si="1857"/>
        <v>0</v>
      </c>
      <c r="AJ2962" t="b">
        <f t="shared" si="1858"/>
        <v>0</v>
      </c>
      <c r="AK2962" t="b">
        <f t="shared" si="1859"/>
        <v>0</v>
      </c>
      <c r="AL2962" t="b">
        <f t="shared" si="1860"/>
        <v>0</v>
      </c>
      <c r="AM2962" t="b">
        <f t="shared" si="1861"/>
        <v>0</v>
      </c>
      <c r="AN2962" t="b">
        <f t="shared" si="1862"/>
        <v>0</v>
      </c>
      <c r="AO2962" t="b">
        <f t="shared" si="1863"/>
        <v>0</v>
      </c>
      <c r="AP2962" t="b">
        <f t="shared" si="1864"/>
        <v>0</v>
      </c>
      <c r="AQ2962" t="b">
        <f t="shared" si="1865"/>
        <v>0</v>
      </c>
      <c r="AR2962" t="b">
        <f t="shared" si="1866"/>
        <v>0</v>
      </c>
      <c r="AS2962" t="b">
        <f t="shared" si="1867"/>
        <v>0</v>
      </c>
      <c r="AT2962" t="b">
        <f t="shared" si="1868"/>
        <v>0</v>
      </c>
      <c r="AU2962" t="b">
        <f t="shared" si="1869"/>
        <v>0</v>
      </c>
      <c r="AV2962" t="b">
        <f t="shared" si="1870"/>
        <v>0</v>
      </c>
      <c r="AW2962" t="b">
        <f t="shared" si="1871"/>
        <v>0</v>
      </c>
      <c r="AX2962" t="b">
        <f t="shared" si="1872"/>
        <v>0</v>
      </c>
      <c r="AY2962" t="b">
        <f t="shared" si="1873"/>
        <v>0</v>
      </c>
      <c r="AZ2962" t="b">
        <f t="shared" si="1874"/>
        <v>0</v>
      </c>
      <c r="BA2962" t="b">
        <f t="shared" si="1875"/>
        <v>0</v>
      </c>
      <c r="BB2962" t="b">
        <f t="shared" si="1876"/>
        <v>0</v>
      </c>
      <c r="BC2962" t="b">
        <f t="shared" si="1877"/>
        <v>0</v>
      </c>
      <c r="BD2962" t="b">
        <f t="shared" si="1878"/>
        <v>1</v>
      </c>
    </row>
    <row r="2963" spans="1:56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0"/>
        <v>109.62</v>
      </c>
      <c r="P2963" s="8">
        <f t="shared" si="1879"/>
        <v>50.75</v>
      </c>
      <c r="Q2963" t="s">
        <v>8322</v>
      </c>
      <c r="R2963" t="s">
        <v>8323</v>
      </c>
      <c r="S2963" s="12">
        <f t="shared" si="1841"/>
        <v>42061.212488425925</v>
      </c>
      <c r="T2963" s="12">
        <f t="shared" si="1842"/>
        <v>42089.166666666672</v>
      </c>
      <c r="U2963" t="b">
        <f t="shared" si="1843"/>
        <v>0</v>
      </c>
      <c r="V2963" t="b">
        <f t="shared" si="1844"/>
        <v>0</v>
      </c>
      <c r="W2963" t="b">
        <f t="shared" si="1845"/>
        <v>1</v>
      </c>
      <c r="X2963" t="b">
        <f t="shared" si="1846"/>
        <v>0</v>
      </c>
      <c r="Y2963" t="b">
        <f t="shared" si="1847"/>
        <v>0</v>
      </c>
      <c r="Z2963" t="b">
        <f t="shared" si="1848"/>
        <v>0</v>
      </c>
      <c r="AA2963" t="b">
        <f t="shared" si="1849"/>
        <v>0</v>
      </c>
      <c r="AB2963" t="b">
        <f t="shared" si="1850"/>
        <v>0</v>
      </c>
      <c r="AC2963" t="b">
        <f t="shared" si="1851"/>
        <v>0</v>
      </c>
      <c r="AD2963" t="b">
        <f t="shared" si="1852"/>
        <v>0</v>
      </c>
      <c r="AE2963" t="b">
        <f t="shared" si="1853"/>
        <v>0</v>
      </c>
      <c r="AF2963" t="b">
        <f t="shared" si="1854"/>
        <v>0</v>
      </c>
      <c r="AG2963" t="b">
        <f t="shared" si="1855"/>
        <v>0</v>
      </c>
      <c r="AH2963" t="b">
        <f t="shared" si="1856"/>
        <v>0</v>
      </c>
      <c r="AI2963" t="b">
        <f t="shared" si="1857"/>
        <v>0</v>
      </c>
      <c r="AJ2963" t="b">
        <f t="shared" si="1858"/>
        <v>0</v>
      </c>
      <c r="AK2963" t="b">
        <f t="shared" si="1859"/>
        <v>0</v>
      </c>
      <c r="AL2963" t="b">
        <f t="shared" si="1860"/>
        <v>0</v>
      </c>
      <c r="AM2963" t="b">
        <f t="shared" si="1861"/>
        <v>0</v>
      </c>
      <c r="AN2963" t="b">
        <f t="shared" si="1862"/>
        <v>0</v>
      </c>
      <c r="AO2963" t="b">
        <f t="shared" si="1863"/>
        <v>0</v>
      </c>
      <c r="AP2963" t="b">
        <f t="shared" si="1864"/>
        <v>0</v>
      </c>
      <c r="AQ2963" t="b">
        <f t="shared" si="1865"/>
        <v>0</v>
      </c>
      <c r="AR2963" t="b">
        <f t="shared" si="1866"/>
        <v>0</v>
      </c>
      <c r="AS2963" t="b">
        <f t="shared" si="1867"/>
        <v>0</v>
      </c>
      <c r="AT2963" t="b">
        <f t="shared" si="1868"/>
        <v>0</v>
      </c>
      <c r="AU2963" t="b">
        <f t="shared" si="1869"/>
        <v>0</v>
      </c>
      <c r="AV2963" t="b">
        <f t="shared" si="1870"/>
        <v>0</v>
      </c>
      <c r="AW2963" t="b">
        <f t="shared" si="1871"/>
        <v>0</v>
      </c>
      <c r="AX2963" t="b">
        <f t="shared" si="1872"/>
        <v>0</v>
      </c>
      <c r="AY2963" t="b">
        <f t="shared" si="1873"/>
        <v>0</v>
      </c>
      <c r="AZ2963" t="b">
        <f t="shared" si="1874"/>
        <v>0</v>
      </c>
      <c r="BA2963" t="b">
        <f t="shared" si="1875"/>
        <v>0</v>
      </c>
      <c r="BB2963" t="b">
        <f t="shared" si="1876"/>
        <v>0</v>
      </c>
      <c r="BC2963" t="b">
        <f t="shared" si="1877"/>
        <v>0</v>
      </c>
      <c r="BD2963" t="b">
        <f t="shared" si="1878"/>
        <v>0</v>
      </c>
    </row>
    <row r="2964" spans="1:56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0"/>
        <v>121.8</v>
      </c>
      <c r="P2964" s="8">
        <f t="shared" si="1879"/>
        <v>60.9</v>
      </c>
      <c r="Q2964" t="s">
        <v>8322</v>
      </c>
      <c r="R2964" t="s">
        <v>8323</v>
      </c>
      <c r="S2964" s="12">
        <f t="shared" si="1841"/>
        <v>42036.24428240741</v>
      </c>
      <c r="T2964" s="12">
        <f t="shared" si="1842"/>
        <v>42064.290972222225</v>
      </c>
      <c r="U2964" t="b">
        <f t="shared" si="1843"/>
        <v>0</v>
      </c>
      <c r="V2964" t="b">
        <f t="shared" si="1844"/>
        <v>1</v>
      </c>
      <c r="W2964" t="b">
        <f t="shared" si="1845"/>
        <v>0</v>
      </c>
      <c r="X2964" t="b">
        <f t="shared" si="1846"/>
        <v>0</v>
      </c>
      <c r="Y2964" t="b">
        <f t="shared" si="1847"/>
        <v>0</v>
      </c>
      <c r="Z2964" t="b">
        <f t="shared" si="1848"/>
        <v>0</v>
      </c>
      <c r="AA2964" t="b">
        <f t="shared" si="1849"/>
        <v>0</v>
      </c>
      <c r="AB2964" t="b">
        <f t="shared" si="1850"/>
        <v>0</v>
      </c>
      <c r="AC2964" t="b">
        <f t="shared" si="1851"/>
        <v>0</v>
      </c>
      <c r="AD2964" t="b">
        <f t="shared" si="1852"/>
        <v>0</v>
      </c>
      <c r="AE2964" t="b">
        <f t="shared" si="1853"/>
        <v>0</v>
      </c>
      <c r="AF2964" t="b">
        <f t="shared" si="1854"/>
        <v>0</v>
      </c>
      <c r="AG2964" t="b">
        <f t="shared" si="1855"/>
        <v>0</v>
      </c>
      <c r="AH2964" t="b">
        <f t="shared" si="1856"/>
        <v>0</v>
      </c>
      <c r="AI2964" t="b">
        <f t="shared" si="1857"/>
        <v>0</v>
      </c>
      <c r="AJ2964" t="b">
        <f t="shared" si="1858"/>
        <v>0</v>
      </c>
      <c r="AK2964" t="b">
        <f t="shared" si="1859"/>
        <v>0</v>
      </c>
      <c r="AL2964" t="b">
        <f t="shared" si="1860"/>
        <v>0</v>
      </c>
      <c r="AM2964" t="b">
        <f t="shared" si="1861"/>
        <v>0</v>
      </c>
      <c r="AN2964" t="b">
        <f t="shared" si="1862"/>
        <v>0</v>
      </c>
      <c r="AO2964" t="b">
        <f t="shared" si="1863"/>
        <v>0</v>
      </c>
      <c r="AP2964" t="b">
        <f t="shared" si="1864"/>
        <v>0</v>
      </c>
      <c r="AQ2964" t="b">
        <f t="shared" si="1865"/>
        <v>0</v>
      </c>
      <c r="AR2964" t="b">
        <f t="shared" si="1866"/>
        <v>0</v>
      </c>
      <c r="AS2964" t="b">
        <f t="shared" si="1867"/>
        <v>0</v>
      </c>
      <c r="AT2964" t="b">
        <f t="shared" si="1868"/>
        <v>0</v>
      </c>
      <c r="AU2964" t="b">
        <f t="shared" si="1869"/>
        <v>0</v>
      </c>
      <c r="AV2964" t="b">
        <f t="shared" si="1870"/>
        <v>0</v>
      </c>
      <c r="AW2964" t="b">
        <f t="shared" si="1871"/>
        <v>0</v>
      </c>
      <c r="AX2964" t="b">
        <f t="shared" si="1872"/>
        <v>0</v>
      </c>
      <c r="AY2964" t="b">
        <f t="shared" si="1873"/>
        <v>0</v>
      </c>
      <c r="AZ2964" t="b">
        <f t="shared" si="1874"/>
        <v>0</v>
      </c>
      <c r="BA2964" t="b">
        <f t="shared" si="1875"/>
        <v>0</v>
      </c>
      <c r="BB2964" t="b">
        <f t="shared" si="1876"/>
        <v>0</v>
      </c>
      <c r="BC2964" t="b">
        <f t="shared" si="1877"/>
        <v>0</v>
      </c>
      <c r="BD2964" t="b">
        <f t="shared" si="1878"/>
        <v>0</v>
      </c>
    </row>
    <row r="2965" spans="1:56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0"/>
        <v>106.85</v>
      </c>
      <c r="P2965" s="8">
        <f t="shared" si="1879"/>
        <v>109.03061224489795</v>
      </c>
      <c r="Q2965" t="s">
        <v>8322</v>
      </c>
      <c r="R2965" t="s">
        <v>8323</v>
      </c>
      <c r="S2965" s="12">
        <f t="shared" si="1841"/>
        <v>42157.470185185186</v>
      </c>
      <c r="T2965" s="12">
        <f t="shared" si="1842"/>
        <v>42187.470185185186</v>
      </c>
      <c r="U2965" t="b">
        <f t="shared" si="1843"/>
        <v>0</v>
      </c>
      <c r="V2965" t="b">
        <f t="shared" si="1844"/>
        <v>0</v>
      </c>
      <c r="W2965" t="b">
        <f t="shared" si="1845"/>
        <v>0</v>
      </c>
      <c r="X2965" t="b">
        <f t="shared" si="1846"/>
        <v>1</v>
      </c>
      <c r="Y2965" t="b">
        <f t="shared" si="1847"/>
        <v>0</v>
      </c>
      <c r="Z2965" t="b">
        <f t="shared" si="1848"/>
        <v>0</v>
      </c>
      <c r="AA2965" t="b">
        <f t="shared" si="1849"/>
        <v>0</v>
      </c>
      <c r="AB2965" t="b">
        <f t="shared" si="1850"/>
        <v>0</v>
      </c>
      <c r="AC2965" t="b">
        <f t="shared" si="1851"/>
        <v>0</v>
      </c>
      <c r="AD2965" t="b">
        <f t="shared" si="1852"/>
        <v>0</v>
      </c>
      <c r="AE2965" t="b">
        <f t="shared" si="1853"/>
        <v>0</v>
      </c>
      <c r="AF2965" t="b">
        <f t="shared" si="1854"/>
        <v>0</v>
      </c>
      <c r="AG2965" t="b">
        <f t="shared" si="1855"/>
        <v>0</v>
      </c>
      <c r="AH2965" t="b">
        <f t="shared" si="1856"/>
        <v>0</v>
      </c>
      <c r="AI2965" t="b">
        <f t="shared" si="1857"/>
        <v>0</v>
      </c>
      <c r="AJ2965" t="b">
        <f t="shared" si="1858"/>
        <v>0</v>
      </c>
      <c r="AK2965" t="b">
        <f t="shared" si="1859"/>
        <v>0</v>
      </c>
      <c r="AL2965" t="b">
        <f t="shared" si="1860"/>
        <v>0</v>
      </c>
      <c r="AM2965" t="b">
        <f t="shared" si="1861"/>
        <v>0</v>
      </c>
      <c r="AN2965" t="b">
        <f t="shared" si="1862"/>
        <v>0</v>
      </c>
      <c r="AO2965" t="b">
        <f t="shared" si="1863"/>
        <v>0</v>
      </c>
      <c r="AP2965" t="b">
        <f t="shared" si="1864"/>
        <v>0</v>
      </c>
      <c r="AQ2965" t="b">
        <f t="shared" si="1865"/>
        <v>0</v>
      </c>
      <c r="AR2965" t="b">
        <f t="shared" si="1866"/>
        <v>0</v>
      </c>
      <c r="AS2965" t="b">
        <f t="shared" si="1867"/>
        <v>0</v>
      </c>
      <c r="AT2965" t="b">
        <f t="shared" si="1868"/>
        <v>0</v>
      </c>
      <c r="AU2965" t="b">
        <f t="shared" si="1869"/>
        <v>0</v>
      </c>
      <c r="AV2965" t="b">
        <f t="shared" si="1870"/>
        <v>0</v>
      </c>
      <c r="AW2965" t="b">
        <f t="shared" si="1871"/>
        <v>0</v>
      </c>
      <c r="AX2965" t="b">
        <f t="shared" si="1872"/>
        <v>0</v>
      </c>
      <c r="AY2965" t="b">
        <f t="shared" si="1873"/>
        <v>0</v>
      </c>
      <c r="AZ2965" t="b">
        <f t="shared" si="1874"/>
        <v>0</v>
      </c>
      <c r="BA2965" t="b">
        <f t="shared" si="1875"/>
        <v>0</v>
      </c>
      <c r="BB2965" t="b">
        <f t="shared" si="1876"/>
        <v>0</v>
      </c>
      <c r="BC2965" t="b">
        <f t="shared" si="1877"/>
        <v>0</v>
      </c>
      <c r="BD2965" t="b">
        <f t="shared" si="1878"/>
        <v>0</v>
      </c>
    </row>
    <row r="2966" spans="1:56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0"/>
        <v>100.71379999999999</v>
      </c>
      <c r="P2966" s="8">
        <f t="shared" si="1879"/>
        <v>25.692295918367346</v>
      </c>
      <c r="Q2966" t="s">
        <v>8322</v>
      </c>
      <c r="R2966" t="s">
        <v>8323</v>
      </c>
      <c r="S2966" s="12">
        <f t="shared" si="1841"/>
        <v>41827.909942129627</v>
      </c>
      <c r="T2966" s="12">
        <f t="shared" si="1842"/>
        <v>41857.897222222222</v>
      </c>
      <c r="U2966" t="b">
        <f t="shared" si="1843"/>
        <v>0</v>
      </c>
      <c r="V2966" t="b">
        <f t="shared" si="1844"/>
        <v>0</v>
      </c>
      <c r="W2966" t="b">
        <f t="shared" si="1845"/>
        <v>1</v>
      </c>
      <c r="X2966" t="b">
        <f t="shared" si="1846"/>
        <v>0</v>
      </c>
      <c r="Y2966" t="b">
        <f t="shared" si="1847"/>
        <v>0</v>
      </c>
      <c r="Z2966" t="b">
        <f t="shared" si="1848"/>
        <v>0</v>
      </c>
      <c r="AA2966" t="b">
        <f t="shared" si="1849"/>
        <v>0</v>
      </c>
      <c r="AB2966" t="b">
        <f t="shared" si="1850"/>
        <v>0</v>
      </c>
      <c r="AC2966" t="b">
        <f t="shared" si="1851"/>
        <v>0</v>
      </c>
      <c r="AD2966" t="b">
        <f t="shared" si="1852"/>
        <v>0</v>
      </c>
      <c r="AE2966" t="b">
        <f t="shared" si="1853"/>
        <v>0</v>
      </c>
      <c r="AF2966" t="b">
        <f t="shared" si="1854"/>
        <v>0</v>
      </c>
      <c r="AG2966" t="b">
        <f t="shared" si="1855"/>
        <v>0</v>
      </c>
      <c r="AH2966" t="b">
        <f t="shared" si="1856"/>
        <v>0</v>
      </c>
      <c r="AI2966" t="b">
        <f t="shared" si="1857"/>
        <v>0</v>
      </c>
      <c r="AJ2966" t="b">
        <f t="shared" si="1858"/>
        <v>0</v>
      </c>
      <c r="AK2966" t="b">
        <f t="shared" si="1859"/>
        <v>0</v>
      </c>
      <c r="AL2966" t="b">
        <f t="shared" si="1860"/>
        <v>0</v>
      </c>
      <c r="AM2966" t="b">
        <f t="shared" si="1861"/>
        <v>0</v>
      </c>
      <c r="AN2966" t="b">
        <f t="shared" si="1862"/>
        <v>0</v>
      </c>
      <c r="AO2966" t="b">
        <f t="shared" si="1863"/>
        <v>0</v>
      </c>
      <c r="AP2966" t="b">
        <f t="shared" si="1864"/>
        <v>0</v>
      </c>
      <c r="AQ2966" t="b">
        <f t="shared" si="1865"/>
        <v>0</v>
      </c>
      <c r="AR2966" t="b">
        <f t="shared" si="1866"/>
        <v>0</v>
      </c>
      <c r="AS2966" t="b">
        <f t="shared" si="1867"/>
        <v>0</v>
      </c>
      <c r="AT2966" t="b">
        <f t="shared" si="1868"/>
        <v>0</v>
      </c>
      <c r="AU2966" t="b">
        <f t="shared" si="1869"/>
        <v>0</v>
      </c>
      <c r="AV2966" t="b">
        <f t="shared" si="1870"/>
        <v>0</v>
      </c>
      <c r="AW2966" t="b">
        <f t="shared" si="1871"/>
        <v>0</v>
      </c>
      <c r="AX2966" t="b">
        <f t="shared" si="1872"/>
        <v>0</v>
      </c>
      <c r="AY2966" t="b">
        <f t="shared" si="1873"/>
        <v>0</v>
      </c>
      <c r="AZ2966" t="b">
        <f t="shared" si="1874"/>
        <v>0</v>
      </c>
      <c r="BA2966" t="b">
        <f t="shared" si="1875"/>
        <v>0</v>
      </c>
      <c r="BB2966" t="b">
        <f t="shared" si="1876"/>
        <v>0</v>
      </c>
      <c r="BC2966" t="b">
        <f t="shared" si="1877"/>
        <v>0</v>
      </c>
      <c r="BD2966" t="b">
        <f t="shared" si="1878"/>
        <v>0</v>
      </c>
    </row>
    <row r="2967" spans="1:56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0"/>
        <v>109.00000000000001</v>
      </c>
      <c r="P2967" s="8">
        <f t="shared" si="1879"/>
        <v>41.92307692307692</v>
      </c>
      <c r="Q2967" t="s">
        <v>8322</v>
      </c>
      <c r="R2967" t="s">
        <v>8323</v>
      </c>
      <c r="S2967" s="12">
        <f t="shared" si="1841"/>
        <v>42162.729548611111</v>
      </c>
      <c r="T2967" s="12">
        <f t="shared" si="1842"/>
        <v>42192.729548611111</v>
      </c>
      <c r="U2967" t="b">
        <f t="shared" si="1843"/>
        <v>0</v>
      </c>
      <c r="V2967" t="b">
        <f t="shared" si="1844"/>
        <v>1</v>
      </c>
      <c r="W2967" t="b">
        <f t="shared" si="1845"/>
        <v>0</v>
      </c>
      <c r="X2967" t="b">
        <f t="shared" si="1846"/>
        <v>0</v>
      </c>
      <c r="Y2967" t="b">
        <f t="shared" si="1847"/>
        <v>0</v>
      </c>
      <c r="Z2967" t="b">
        <f t="shared" si="1848"/>
        <v>0</v>
      </c>
      <c r="AA2967" t="b">
        <f t="shared" si="1849"/>
        <v>0</v>
      </c>
      <c r="AB2967" t="b">
        <f t="shared" si="1850"/>
        <v>0</v>
      </c>
      <c r="AC2967" t="b">
        <f t="shared" si="1851"/>
        <v>0</v>
      </c>
      <c r="AD2967" t="b">
        <f t="shared" si="1852"/>
        <v>0</v>
      </c>
      <c r="AE2967" t="b">
        <f t="shared" si="1853"/>
        <v>0</v>
      </c>
      <c r="AF2967" t="b">
        <f t="shared" si="1854"/>
        <v>0</v>
      </c>
      <c r="AG2967" t="b">
        <f t="shared" si="1855"/>
        <v>0</v>
      </c>
      <c r="AH2967" t="b">
        <f t="shared" si="1856"/>
        <v>0</v>
      </c>
      <c r="AI2967" t="b">
        <f t="shared" si="1857"/>
        <v>0</v>
      </c>
      <c r="AJ2967" t="b">
        <f t="shared" si="1858"/>
        <v>0</v>
      </c>
      <c r="AK2967" t="b">
        <f t="shared" si="1859"/>
        <v>0</v>
      </c>
      <c r="AL2967" t="b">
        <f t="shared" si="1860"/>
        <v>0</v>
      </c>
      <c r="AM2967" t="b">
        <f t="shared" si="1861"/>
        <v>0</v>
      </c>
      <c r="AN2967" t="b">
        <f t="shared" si="1862"/>
        <v>0</v>
      </c>
      <c r="AO2967" t="b">
        <f t="shared" si="1863"/>
        <v>0</v>
      </c>
      <c r="AP2967" t="b">
        <f t="shared" si="1864"/>
        <v>0</v>
      </c>
      <c r="AQ2967" t="b">
        <f t="shared" si="1865"/>
        <v>0</v>
      </c>
      <c r="AR2967" t="b">
        <f t="shared" si="1866"/>
        <v>0</v>
      </c>
      <c r="AS2967" t="b">
        <f t="shared" si="1867"/>
        <v>0</v>
      </c>
      <c r="AT2967" t="b">
        <f t="shared" si="1868"/>
        <v>0</v>
      </c>
      <c r="AU2967" t="b">
        <f t="shared" si="1869"/>
        <v>0</v>
      </c>
      <c r="AV2967" t="b">
        <f t="shared" si="1870"/>
        <v>0</v>
      </c>
      <c r="AW2967" t="b">
        <f t="shared" si="1871"/>
        <v>0</v>
      </c>
      <c r="AX2967" t="b">
        <f t="shared" si="1872"/>
        <v>0</v>
      </c>
      <c r="AY2967" t="b">
        <f t="shared" si="1873"/>
        <v>0</v>
      </c>
      <c r="AZ2967" t="b">
        <f t="shared" si="1874"/>
        <v>0</v>
      </c>
      <c r="BA2967" t="b">
        <f t="shared" si="1875"/>
        <v>0</v>
      </c>
      <c r="BB2967" t="b">
        <f t="shared" si="1876"/>
        <v>0</v>
      </c>
      <c r="BC2967" t="b">
        <f t="shared" si="1877"/>
        <v>0</v>
      </c>
      <c r="BD2967" t="b">
        <f t="shared" si="1878"/>
        <v>0</v>
      </c>
    </row>
    <row r="2968" spans="1:56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0"/>
        <v>113.63000000000001</v>
      </c>
      <c r="P2968" s="8">
        <f t="shared" si="1879"/>
        <v>88.7734375</v>
      </c>
      <c r="Q2968" t="s">
        <v>8322</v>
      </c>
      <c r="R2968" t="s">
        <v>8323</v>
      </c>
      <c r="S2968" s="12">
        <f t="shared" si="1841"/>
        <v>42233.738564814819</v>
      </c>
      <c r="T2968" s="12">
        <f t="shared" si="1842"/>
        <v>42263.738564814819</v>
      </c>
      <c r="U2968" t="b">
        <f t="shared" si="1843"/>
        <v>0</v>
      </c>
      <c r="V2968" t="b">
        <f t="shared" si="1844"/>
        <v>0</v>
      </c>
      <c r="W2968" t="b">
        <f t="shared" si="1845"/>
        <v>0</v>
      </c>
      <c r="X2968" t="b">
        <f t="shared" si="1846"/>
        <v>1</v>
      </c>
      <c r="Y2968" t="b">
        <f t="shared" si="1847"/>
        <v>0</v>
      </c>
      <c r="Z2968" t="b">
        <f t="shared" si="1848"/>
        <v>0</v>
      </c>
      <c r="AA2968" t="b">
        <f t="shared" si="1849"/>
        <v>0</v>
      </c>
      <c r="AB2968" t="b">
        <f t="shared" si="1850"/>
        <v>0</v>
      </c>
      <c r="AC2968" t="b">
        <f t="shared" si="1851"/>
        <v>0</v>
      </c>
      <c r="AD2968" t="b">
        <f t="shared" si="1852"/>
        <v>0</v>
      </c>
      <c r="AE2968" t="b">
        <f t="shared" si="1853"/>
        <v>0</v>
      </c>
      <c r="AF2968" t="b">
        <f t="shared" si="1854"/>
        <v>0</v>
      </c>
      <c r="AG2968" t="b">
        <f t="shared" si="1855"/>
        <v>0</v>
      </c>
      <c r="AH2968" t="b">
        <f t="shared" si="1856"/>
        <v>0</v>
      </c>
      <c r="AI2968" t="b">
        <f t="shared" si="1857"/>
        <v>0</v>
      </c>
      <c r="AJ2968" t="b">
        <f t="shared" si="1858"/>
        <v>0</v>
      </c>
      <c r="AK2968" t="b">
        <f t="shared" si="1859"/>
        <v>0</v>
      </c>
      <c r="AL2968" t="b">
        <f t="shared" si="1860"/>
        <v>0</v>
      </c>
      <c r="AM2968" t="b">
        <f t="shared" si="1861"/>
        <v>0</v>
      </c>
      <c r="AN2968" t="b">
        <f t="shared" si="1862"/>
        <v>0</v>
      </c>
      <c r="AO2968" t="b">
        <f t="shared" si="1863"/>
        <v>0</v>
      </c>
      <c r="AP2968" t="b">
        <f t="shared" si="1864"/>
        <v>0</v>
      </c>
      <c r="AQ2968" t="b">
        <f t="shared" si="1865"/>
        <v>0</v>
      </c>
      <c r="AR2968" t="b">
        <f t="shared" si="1866"/>
        <v>0</v>
      </c>
      <c r="AS2968" t="b">
        <f t="shared" si="1867"/>
        <v>0</v>
      </c>
      <c r="AT2968" t="b">
        <f t="shared" si="1868"/>
        <v>0</v>
      </c>
      <c r="AU2968" t="b">
        <f t="shared" si="1869"/>
        <v>0</v>
      </c>
      <c r="AV2968" t="b">
        <f t="shared" si="1870"/>
        <v>0</v>
      </c>
      <c r="AW2968" t="b">
        <f t="shared" si="1871"/>
        <v>0</v>
      </c>
      <c r="AX2968" t="b">
        <f t="shared" si="1872"/>
        <v>0</v>
      </c>
      <c r="AY2968" t="b">
        <f t="shared" si="1873"/>
        <v>0</v>
      </c>
      <c r="AZ2968" t="b">
        <f t="shared" si="1874"/>
        <v>0</v>
      </c>
      <c r="BA2968" t="b">
        <f t="shared" si="1875"/>
        <v>0</v>
      </c>
      <c r="BB2968" t="b">
        <f t="shared" si="1876"/>
        <v>0</v>
      </c>
      <c r="BC2968" t="b">
        <f t="shared" si="1877"/>
        <v>0</v>
      </c>
      <c r="BD2968" t="b">
        <f t="shared" si="1878"/>
        <v>0</v>
      </c>
    </row>
    <row r="2969" spans="1:56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0"/>
        <v>113.92</v>
      </c>
      <c r="P2969" s="8">
        <f t="shared" si="1879"/>
        <v>80.225352112676063</v>
      </c>
      <c r="Q2969" t="s">
        <v>8322</v>
      </c>
      <c r="R2969" t="s">
        <v>8323</v>
      </c>
      <c r="S2969" s="12">
        <f t="shared" si="1841"/>
        <v>42042.197824074072</v>
      </c>
      <c r="T2969" s="12">
        <f t="shared" si="1842"/>
        <v>42072.156157407408</v>
      </c>
      <c r="U2969" t="b">
        <f t="shared" si="1843"/>
        <v>0</v>
      </c>
      <c r="V2969" t="b">
        <f t="shared" si="1844"/>
        <v>0</v>
      </c>
      <c r="W2969" t="b">
        <f t="shared" si="1845"/>
        <v>1</v>
      </c>
      <c r="X2969" t="b">
        <f t="shared" si="1846"/>
        <v>0</v>
      </c>
      <c r="Y2969" t="b">
        <f t="shared" si="1847"/>
        <v>0</v>
      </c>
      <c r="Z2969" t="b">
        <f t="shared" si="1848"/>
        <v>0</v>
      </c>
      <c r="AA2969" t="b">
        <f t="shared" si="1849"/>
        <v>0</v>
      </c>
      <c r="AB2969" t="b">
        <f t="shared" si="1850"/>
        <v>0</v>
      </c>
      <c r="AC2969" t="b">
        <f t="shared" si="1851"/>
        <v>0</v>
      </c>
      <c r="AD2969" t="b">
        <f t="shared" si="1852"/>
        <v>0</v>
      </c>
      <c r="AE2969" t="b">
        <f t="shared" si="1853"/>
        <v>0</v>
      </c>
      <c r="AF2969" t="b">
        <f t="shared" si="1854"/>
        <v>0</v>
      </c>
      <c r="AG2969" t="b">
        <f t="shared" si="1855"/>
        <v>0</v>
      </c>
      <c r="AH2969" t="b">
        <f t="shared" si="1856"/>
        <v>0</v>
      </c>
      <c r="AI2969" t="b">
        <f t="shared" si="1857"/>
        <v>0</v>
      </c>
      <c r="AJ2969" t="b">
        <f t="shared" si="1858"/>
        <v>0</v>
      </c>
      <c r="AK2969" t="b">
        <f t="shared" si="1859"/>
        <v>0</v>
      </c>
      <c r="AL2969" t="b">
        <f t="shared" si="1860"/>
        <v>0</v>
      </c>
      <c r="AM2969" t="b">
        <f t="shared" si="1861"/>
        <v>0</v>
      </c>
      <c r="AN2969" t="b">
        <f t="shared" si="1862"/>
        <v>0</v>
      </c>
      <c r="AO2969" t="b">
        <f t="shared" si="1863"/>
        <v>0</v>
      </c>
      <c r="AP2969" t="b">
        <f t="shared" si="1864"/>
        <v>0</v>
      </c>
      <c r="AQ2969" t="b">
        <f t="shared" si="1865"/>
        <v>0</v>
      </c>
      <c r="AR2969" t="b">
        <f t="shared" si="1866"/>
        <v>0</v>
      </c>
      <c r="AS2969" t="b">
        <f t="shared" si="1867"/>
        <v>0</v>
      </c>
      <c r="AT2969" t="b">
        <f t="shared" si="1868"/>
        <v>0</v>
      </c>
      <c r="AU2969" t="b">
        <f t="shared" si="1869"/>
        <v>0</v>
      </c>
      <c r="AV2969" t="b">
        <f t="shared" si="1870"/>
        <v>0</v>
      </c>
      <c r="AW2969" t="b">
        <f t="shared" si="1871"/>
        <v>0</v>
      </c>
      <c r="AX2969" t="b">
        <f t="shared" si="1872"/>
        <v>0</v>
      </c>
      <c r="AY2969" t="b">
        <f t="shared" si="1873"/>
        <v>0</v>
      </c>
      <c r="AZ2969" t="b">
        <f t="shared" si="1874"/>
        <v>0</v>
      </c>
      <c r="BA2969" t="b">
        <f t="shared" si="1875"/>
        <v>0</v>
      </c>
      <c r="BB2969" t="b">
        <f t="shared" si="1876"/>
        <v>0</v>
      </c>
      <c r="BC2969" t="b">
        <f t="shared" si="1877"/>
        <v>0</v>
      </c>
      <c r="BD2969" t="b">
        <f t="shared" si="1878"/>
        <v>0</v>
      </c>
    </row>
    <row r="2970" spans="1:56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0"/>
        <v>106</v>
      </c>
      <c r="P2970" s="8">
        <f t="shared" si="1879"/>
        <v>78.936170212765958</v>
      </c>
      <c r="Q2970" t="s">
        <v>8322</v>
      </c>
      <c r="R2970" t="s">
        <v>8323</v>
      </c>
      <c r="S2970" s="12">
        <f t="shared" si="1841"/>
        <v>42585.523842592593</v>
      </c>
      <c r="T2970" s="12">
        <f t="shared" si="1842"/>
        <v>42599.165972222225</v>
      </c>
      <c r="U2970" t="b">
        <f t="shared" si="1843"/>
        <v>0</v>
      </c>
      <c r="V2970" t="b">
        <f t="shared" si="1844"/>
        <v>1</v>
      </c>
      <c r="W2970" t="b">
        <f t="shared" si="1845"/>
        <v>0</v>
      </c>
      <c r="X2970" t="b">
        <f t="shared" si="1846"/>
        <v>0</v>
      </c>
      <c r="Y2970" t="b">
        <f t="shared" si="1847"/>
        <v>0</v>
      </c>
      <c r="Z2970" t="b">
        <f t="shared" si="1848"/>
        <v>0</v>
      </c>
      <c r="AA2970" t="b">
        <f t="shared" si="1849"/>
        <v>0</v>
      </c>
      <c r="AB2970" t="b">
        <f t="shared" si="1850"/>
        <v>0</v>
      </c>
      <c r="AC2970" t="b">
        <f t="shared" si="1851"/>
        <v>0</v>
      </c>
      <c r="AD2970" t="b">
        <f t="shared" si="1852"/>
        <v>0</v>
      </c>
      <c r="AE2970" t="b">
        <f t="shared" si="1853"/>
        <v>0</v>
      </c>
      <c r="AF2970" t="b">
        <f t="shared" si="1854"/>
        <v>0</v>
      </c>
      <c r="AG2970" t="b">
        <f t="shared" si="1855"/>
        <v>0</v>
      </c>
      <c r="AH2970" t="b">
        <f t="shared" si="1856"/>
        <v>0</v>
      </c>
      <c r="AI2970" t="b">
        <f t="shared" si="1857"/>
        <v>0</v>
      </c>
      <c r="AJ2970" t="b">
        <f t="shared" si="1858"/>
        <v>0</v>
      </c>
      <c r="AK2970" t="b">
        <f t="shared" si="1859"/>
        <v>0</v>
      </c>
      <c r="AL2970" t="b">
        <f t="shared" si="1860"/>
        <v>0</v>
      </c>
      <c r="AM2970" t="b">
        <f t="shared" si="1861"/>
        <v>0</v>
      </c>
      <c r="AN2970" t="b">
        <f t="shared" si="1862"/>
        <v>0</v>
      </c>
      <c r="AO2970" t="b">
        <f t="shared" si="1863"/>
        <v>0</v>
      </c>
      <c r="AP2970" t="b">
        <f t="shared" si="1864"/>
        <v>0</v>
      </c>
      <c r="AQ2970" t="b">
        <f t="shared" si="1865"/>
        <v>0</v>
      </c>
      <c r="AR2970" t="b">
        <f t="shared" si="1866"/>
        <v>0</v>
      </c>
      <c r="AS2970" t="b">
        <f t="shared" si="1867"/>
        <v>0</v>
      </c>
      <c r="AT2970" t="b">
        <f t="shared" si="1868"/>
        <v>0</v>
      </c>
      <c r="AU2970" t="b">
        <f t="shared" si="1869"/>
        <v>0</v>
      </c>
      <c r="AV2970" t="b">
        <f t="shared" si="1870"/>
        <v>0</v>
      </c>
      <c r="AW2970" t="b">
        <f t="shared" si="1871"/>
        <v>0</v>
      </c>
      <c r="AX2970" t="b">
        <f t="shared" si="1872"/>
        <v>0</v>
      </c>
      <c r="AY2970" t="b">
        <f t="shared" si="1873"/>
        <v>0</v>
      </c>
      <c r="AZ2970" t="b">
        <f t="shared" si="1874"/>
        <v>0</v>
      </c>
      <c r="BA2970" t="b">
        <f t="shared" si="1875"/>
        <v>0</v>
      </c>
      <c r="BB2970" t="b">
        <f t="shared" si="1876"/>
        <v>0</v>
      </c>
      <c r="BC2970" t="b">
        <f t="shared" si="1877"/>
        <v>0</v>
      </c>
      <c r="BD2970" t="b">
        <f t="shared" si="1878"/>
        <v>0</v>
      </c>
    </row>
    <row r="2971" spans="1:56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0"/>
        <v>162.5</v>
      </c>
      <c r="P2971" s="8">
        <f t="shared" si="1879"/>
        <v>95.588235294117652</v>
      </c>
      <c r="Q2971" t="s">
        <v>8322</v>
      </c>
      <c r="R2971" t="s">
        <v>8323</v>
      </c>
      <c r="S2971" s="12">
        <f t="shared" si="1841"/>
        <v>42097.786493055552</v>
      </c>
      <c r="T2971" s="12">
        <f t="shared" si="1842"/>
        <v>42127.952083333337</v>
      </c>
      <c r="U2971" t="b">
        <f t="shared" si="1843"/>
        <v>0</v>
      </c>
      <c r="V2971" t="b">
        <f t="shared" si="1844"/>
        <v>1</v>
      </c>
      <c r="W2971" t="b">
        <f t="shared" si="1845"/>
        <v>0</v>
      </c>
      <c r="X2971" t="b">
        <f t="shared" si="1846"/>
        <v>0</v>
      </c>
      <c r="Y2971" t="b">
        <f t="shared" si="1847"/>
        <v>0</v>
      </c>
      <c r="Z2971" t="b">
        <f t="shared" si="1848"/>
        <v>0</v>
      </c>
      <c r="AA2971" t="b">
        <f t="shared" si="1849"/>
        <v>0</v>
      </c>
      <c r="AB2971" t="b">
        <f t="shared" si="1850"/>
        <v>0</v>
      </c>
      <c r="AC2971" t="b">
        <f t="shared" si="1851"/>
        <v>0</v>
      </c>
      <c r="AD2971" t="b">
        <f t="shared" si="1852"/>
        <v>0</v>
      </c>
      <c r="AE2971" t="b">
        <f t="shared" si="1853"/>
        <v>0</v>
      </c>
      <c r="AF2971" t="b">
        <f t="shared" si="1854"/>
        <v>0</v>
      </c>
      <c r="AG2971" t="b">
        <f t="shared" si="1855"/>
        <v>0</v>
      </c>
      <c r="AH2971" t="b">
        <f t="shared" si="1856"/>
        <v>0</v>
      </c>
      <c r="AI2971" t="b">
        <f t="shared" si="1857"/>
        <v>0</v>
      </c>
      <c r="AJ2971" t="b">
        <f t="shared" si="1858"/>
        <v>0</v>
      </c>
      <c r="AK2971" t="b">
        <f t="shared" si="1859"/>
        <v>0</v>
      </c>
      <c r="AL2971" t="b">
        <f t="shared" si="1860"/>
        <v>0</v>
      </c>
      <c r="AM2971" t="b">
        <f t="shared" si="1861"/>
        <v>0</v>
      </c>
      <c r="AN2971" t="b">
        <f t="shared" si="1862"/>
        <v>0</v>
      </c>
      <c r="AO2971" t="b">
        <f t="shared" si="1863"/>
        <v>0</v>
      </c>
      <c r="AP2971" t="b">
        <f t="shared" si="1864"/>
        <v>0</v>
      </c>
      <c r="AQ2971" t="b">
        <f t="shared" si="1865"/>
        <v>0</v>
      </c>
      <c r="AR2971" t="b">
        <f t="shared" si="1866"/>
        <v>0</v>
      </c>
      <c r="AS2971" t="b">
        <f t="shared" si="1867"/>
        <v>0</v>
      </c>
      <c r="AT2971" t="b">
        <f t="shared" si="1868"/>
        <v>0</v>
      </c>
      <c r="AU2971" t="b">
        <f t="shared" si="1869"/>
        <v>0</v>
      </c>
      <c r="AV2971" t="b">
        <f t="shared" si="1870"/>
        <v>0</v>
      </c>
      <c r="AW2971" t="b">
        <f t="shared" si="1871"/>
        <v>0</v>
      </c>
      <c r="AX2971" t="b">
        <f t="shared" si="1872"/>
        <v>0</v>
      </c>
      <c r="AY2971" t="b">
        <f t="shared" si="1873"/>
        <v>0</v>
      </c>
      <c r="AZ2971" t="b">
        <f t="shared" si="1874"/>
        <v>0</v>
      </c>
      <c r="BA2971" t="b">
        <f t="shared" si="1875"/>
        <v>0</v>
      </c>
      <c r="BB2971" t="b">
        <f t="shared" si="1876"/>
        <v>0</v>
      </c>
      <c r="BC2971" t="b">
        <f t="shared" si="1877"/>
        <v>0</v>
      </c>
      <c r="BD2971" t="b">
        <f t="shared" si="1878"/>
        <v>0</v>
      </c>
    </row>
    <row r="2972" spans="1:56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0"/>
        <v>106</v>
      </c>
      <c r="P2972" s="8">
        <f t="shared" si="1879"/>
        <v>69.890109890109883</v>
      </c>
      <c r="Q2972" t="s">
        <v>8322</v>
      </c>
      <c r="R2972" t="s">
        <v>8323</v>
      </c>
      <c r="S2972" s="12">
        <f t="shared" si="1841"/>
        <v>41808.669571759259</v>
      </c>
      <c r="T2972" s="12">
        <f t="shared" si="1842"/>
        <v>41838.669571759259</v>
      </c>
      <c r="U2972" t="b">
        <f t="shared" si="1843"/>
        <v>0</v>
      </c>
      <c r="V2972" t="b">
        <f t="shared" si="1844"/>
        <v>0</v>
      </c>
      <c r="W2972" t="b">
        <f t="shared" si="1845"/>
        <v>1</v>
      </c>
      <c r="X2972" t="b">
        <f t="shared" si="1846"/>
        <v>0</v>
      </c>
      <c r="Y2972" t="b">
        <f t="shared" si="1847"/>
        <v>0</v>
      </c>
      <c r="Z2972" t="b">
        <f t="shared" si="1848"/>
        <v>0</v>
      </c>
      <c r="AA2972" t="b">
        <f t="shared" si="1849"/>
        <v>0</v>
      </c>
      <c r="AB2972" t="b">
        <f t="shared" si="1850"/>
        <v>0</v>
      </c>
      <c r="AC2972" t="b">
        <f t="shared" si="1851"/>
        <v>0</v>
      </c>
      <c r="AD2972" t="b">
        <f t="shared" si="1852"/>
        <v>0</v>
      </c>
      <c r="AE2972" t="b">
        <f t="shared" si="1853"/>
        <v>0</v>
      </c>
      <c r="AF2972" t="b">
        <f t="shared" si="1854"/>
        <v>0</v>
      </c>
      <c r="AG2972" t="b">
        <f t="shared" si="1855"/>
        <v>0</v>
      </c>
      <c r="AH2972" t="b">
        <f t="shared" si="1856"/>
        <v>0</v>
      </c>
      <c r="AI2972" t="b">
        <f t="shared" si="1857"/>
        <v>0</v>
      </c>
      <c r="AJ2972" t="b">
        <f t="shared" si="1858"/>
        <v>0</v>
      </c>
      <c r="AK2972" t="b">
        <f t="shared" si="1859"/>
        <v>0</v>
      </c>
      <c r="AL2972" t="b">
        <f t="shared" si="1860"/>
        <v>0</v>
      </c>
      <c r="AM2972" t="b">
        <f t="shared" si="1861"/>
        <v>0</v>
      </c>
      <c r="AN2972" t="b">
        <f t="shared" si="1862"/>
        <v>0</v>
      </c>
      <c r="AO2972" t="b">
        <f t="shared" si="1863"/>
        <v>0</v>
      </c>
      <c r="AP2972" t="b">
        <f t="shared" si="1864"/>
        <v>0</v>
      </c>
      <c r="AQ2972" t="b">
        <f t="shared" si="1865"/>
        <v>0</v>
      </c>
      <c r="AR2972" t="b">
        <f t="shared" si="1866"/>
        <v>0</v>
      </c>
      <c r="AS2972" t="b">
        <f t="shared" si="1867"/>
        <v>0</v>
      </c>
      <c r="AT2972" t="b">
        <f t="shared" si="1868"/>
        <v>0</v>
      </c>
      <c r="AU2972" t="b">
        <f t="shared" si="1869"/>
        <v>0</v>
      </c>
      <c r="AV2972" t="b">
        <f t="shared" si="1870"/>
        <v>0</v>
      </c>
      <c r="AW2972" t="b">
        <f t="shared" si="1871"/>
        <v>0</v>
      </c>
      <c r="AX2972" t="b">
        <f t="shared" si="1872"/>
        <v>0</v>
      </c>
      <c r="AY2972" t="b">
        <f t="shared" si="1873"/>
        <v>0</v>
      </c>
      <c r="AZ2972" t="b">
        <f t="shared" si="1874"/>
        <v>0</v>
      </c>
      <c r="BA2972" t="b">
        <f t="shared" si="1875"/>
        <v>0</v>
      </c>
      <c r="BB2972" t="b">
        <f t="shared" si="1876"/>
        <v>0</v>
      </c>
      <c r="BC2972" t="b">
        <f t="shared" si="1877"/>
        <v>0</v>
      </c>
      <c r="BD2972" t="b">
        <f t="shared" si="1878"/>
        <v>0</v>
      </c>
    </row>
    <row r="2973" spans="1:56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0"/>
        <v>100.15624999999999</v>
      </c>
      <c r="P2973" s="8">
        <f t="shared" si="1879"/>
        <v>74.534883720930239</v>
      </c>
      <c r="Q2973" t="s">
        <v>8322</v>
      </c>
      <c r="R2973" t="s">
        <v>8323</v>
      </c>
      <c r="S2973" s="12">
        <f t="shared" si="1841"/>
        <v>41852.658310185187</v>
      </c>
      <c r="T2973" s="12">
        <f t="shared" si="1842"/>
        <v>41882.658310185187</v>
      </c>
      <c r="U2973" t="b">
        <f t="shared" si="1843"/>
        <v>0</v>
      </c>
      <c r="V2973" t="b">
        <f t="shared" si="1844"/>
        <v>1</v>
      </c>
      <c r="W2973" t="b">
        <f t="shared" si="1845"/>
        <v>0</v>
      </c>
      <c r="X2973" t="b">
        <f t="shared" si="1846"/>
        <v>0</v>
      </c>
      <c r="Y2973" t="b">
        <f t="shared" si="1847"/>
        <v>0</v>
      </c>
      <c r="Z2973" t="b">
        <f t="shared" si="1848"/>
        <v>0</v>
      </c>
      <c r="AA2973" t="b">
        <f t="shared" si="1849"/>
        <v>0</v>
      </c>
      <c r="AB2973" t="b">
        <f t="shared" si="1850"/>
        <v>0</v>
      </c>
      <c r="AC2973" t="b">
        <f t="shared" si="1851"/>
        <v>0</v>
      </c>
      <c r="AD2973" t="b">
        <f t="shared" si="1852"/>
        <v>0</v>
      </c>
      <c r="AE2973" t="b">
        <f t="shared" si="1853"/>
        <v>0</v>
      </c>
      <c r="AF2973" t="b">
        <f t="shared" si="1854"/>
        <v>0</v>
      </c>
      <c r="AG2973" t="b">
        <f t="shared" si="1855"/>
        <v>0</v>
      </c>
      <c r="AH2973" t="b">
        <f t="shared" si="1856"/>
        <v>0</v>
      </c>
      <c r="AI2973" t="b">
        <f t="shared" si="1857"/>
        <v>0</v>
      </c>
      <c r="AJ2973" t="b">
        <f t="shared" si="1858"/>
        <v>0</v>
      </c>
      <c r="AK2973" t="b">
        <f t="shared" si="1859"/>
        <v>0</v>
      </c>
      <c r="AL2973" t="b">
        <f t="shared" si="1860"/>
        <v>0</v>
      </c>
      <c r="AM2973" t="b">
        <f t="shared" si="1861"/>
        <v>0</v>
      </c>
      <c r="AN2973" t="b">
        <f t="shared" si="1862"/>
        <v>0</v>
      </c>
      <c r="AO2973" t="b">
        <f t="shared" si="1863"/>
        <v>0</v>
      </c>
      <c r="AP2973" t="b">
        <f t="shared" si="1864"/>
        <v>0</v>
      </c>
      <c r="AQ2973" t="b">
        <f t="shared" si="1865"/>
        <v>0</v>
      </c>
      <c r="AR2973" t="b">
        <f t="shared" si="1866"/>
        <v>0</v>
      </c>
      <c r="AS2973" t="b">
        <f t="shared" si="1867"/>
        <v>0</v>
      </c>
      <c r="AT2973" t="b">
        <f t="shared" si="1868"/>
        <v>0</v>
      </c>
      <c r="AU2973" t="b">
        <f t="shared" si="1869"/>
        <v>0</v>
      </c>
      <c r="AV2973" t="b">
        <f t="shared" si="1870"/>
        <v>0</v>
      </c>
      <c r="AW2973" t="b">
        <f t="shared" si="1871"/>
        <v>0</v>
      </c>
      <c r="AX2973" t="b">
        <f t="shared" si="1872"/>
        <v>0</v>
      </c>
      <c r="AY2973" t="b">
        <f t="shared" si="1873"/>
        <v>0</v>
      </c>
      <c r="AZ2973" t="b">
        <f t="shared" si="1874"/>
        <v>0</v>
      </c>
      <c r="BA2973" t="b">
        <f t="shared" si="1875"/>
        <v>0</v>
      </c>
      <c r="BB2973" t="b">
        <f t="shared" si="1876"/>
        <v>0</v>
      </c>
      <c r="BC2973" t="b">
        <f t="shared" si="1877"/>
        <v>0</v>
      </c>
      <c r="BD2973" t="b">
        <f t="shared" si="1878"/>
        <v>0</v>
      </c>
    </row>
    <row r="2974" spans="1:56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0"/>
        <v>105.35000000000001</v>
      </c>
      <c r="P2974" s="8">
        <f t="shared" si="1879"/>
        <v>123.94117647058823</v>
      </c>
      <c r="Q2974" t="s">
        <v>8322</v>
      </c>
      <c r="R2974" t="s">
        <v>8323</v>
      </c>
      <c r="S2974" s="12">
        <f t="shared" si="1841"/>
        <v>42694.110185185185</v>
      </c>
      <c r="T2974" s="12">
        <f t="shared" si="1842"/>
        <v>42709.041666666672</v>
      </c>
      <c r="U2974" t="b">
        <f t="shared" si="1843"/>
        <v>0</v>
      </c>
      <c r="V2974" t="b">
        <f t="shared" si="1844"/>
        <v>1</v>
      </c>
      <c r="W2974" t="b">
        <f t="shared" si="1845"/>
        <v>0</v>
      </c>
      <c r="X2974" t="b">
        <f t="shared" si="1846"/>
        <v>0</v>
      </c>
      <c r="Y2974" t="b">
        <f t="shared" si="1847"/>
        <v>0</v>
      </c>
      <c r="Z2974" t="b">
        <f t="shared" si="1848"/>
        <v>0</v>
      </c>
      <c r="AA2974" t="b">
        <f t="shared" si="1849"/>
        <v>0</v>
      </c>
      <c r="AB2974" t="b">
        <f t="shared" si="1850"/>
        <v>0</v>
      </c>
      <c r="AC2974" t="b">
        <f t="shared" si="1851"/>
        <v>0</v>
      </c>
      <c r="AD2974" t="b">
        <f t="shared" si="1852"/>
        <v>0</v>
      </c>
      <c r="AE2974" t="b">
        <f t="shared" si="1853"/>
        <v>0</v>
      </c>
      <c r="AF2974" t="b">
        <f t="shared" si="1854"/>
        <v>0</v>
      </c>
      <c r="AG2974" t="b">
        <f t="shared" si="1855"/>
        <v>0</v>
      </c>
      <c r="AH2974" t="b">
        <f t="shared" si="1856"/>
        <v>0</v>
      </c>
      <c r="AI2974" t="b">
        <f t="shared" si="1857"/>
        <v>0</v>
      </c>
      <c r="AJ2974" t="b">
        <f t="shared" si="1858"/>
        <v>0</v>
      </c>
      <c r="AK2974" t="b">
        <f t="shared" si="1859"/>
        <v>0</v>
      </c>
      <c r="AL2974" t="b">
        <f t="shared" si="1860"/>
        <v>0</v>
      </c>
      <c r="AM2974" t="b">
        <f t="shared" si="1861"/>
        <v>0</v>
      </c>
      <c r="AN2974" t="b">
        <f t="shared" si="1862"/>
        <v>0</v>
      </c>
      <c r="AO2974" t="b">
        <f t="shared" si="1863"/>
        <v>0</v>
      </c>
      <c r="AP2974" t="b">
        <f t="shared" si="1864"/>
        <v>0</v>
      </c>
      <c r="AQ2974" t="b">
        <f t="shared" si="1865"/>
        <v>0</v>
      </c>
      <c r="AR2974" t="b">
        <f t="shared" si="1866"/>
        <v>0</v>
      </c>
      <c r="AS2974" t="b">
        <f t="shared" si="1867"/>
        <v>0</v>
      </c>
      <c r="AT2974" t="b">
        <f t="shared" si="1868"/>
        <v>0</v>
      </c>
      <c r="AU2974" t="b">
        <f t="shared" si="1869"/>
        <v>0</v>
      </c>
      <c r="AV2974" t="b">
        <f t="shared" si="1870"/>
        <v>0</v>
      </c>
      <c r="AW2974" t="b">
        <f t="shared" si="1871"/>
        <v>0</v>
      </c>
      <c r="AX2974" t="b">
        <f t="shared" si="1872"/>
        <v>0</v>
      </c>
      <c r="AY2974" t="b">
        <f t="shared" si="1873"/>
        <v>0</v>
      </c>
      <c r="AZ2974" t="b">
        <f t="shared" si="1874"/>
        <v>0</v>
      </c>
      <c r="BA2974" t="b">
        <f t="shared" si="1875"/>
        <v>0</v>
      </c>
      <c r="BB2974" t="b">
        <f t="shared" si="1876"/>
        <v>0</v>
      </c>
      <c r="BC2974" t="b">
        <f t="shared" si="1877"/>
        <v>0</v>
      </c>
      <c r="BD2974" t="b">
        <f t="shared" si="1878"/>
        <v>0</v>
      </c>
    </row>
    <row r="2975" spans="1:56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0"/>
        <v>174.8</v>
      </c>
      <c r="P2975" s="8">
        <f t="shared" si="1879"/>
        <v>264.84848484848487</v>
      </c>
      <c r="Q2975" t="s">
        <v>8322</v>
      </c>
      <c r="R2975" t="s">
        <v>8323</v>
      </c>
      <c r="S2975" s="12">
        <f t="shared" si="1841"/>
        <v>42341.818379629629</v>
      </c>
      <c r="T2975" s="12">
        <f t="shared" si="1842"/>
        <v>42370.166666666672</v>
      </c>
      <c r="U2975" t="b">
        <f t="shared" si="1843"/>
        <v>0</v>
      </c>
      <c r="V2975" t="b">
        <f t="shared" si="1844"/>
        <v>0</v>
      </c>
      <c r="W2975" t="b">
        <f t="shared" si="1845"/>
        <v>1</v>
      </c>
      <c r="X2975" t="b">
        <f t="shared" si="1846"/>
        <v>0</v>
      </c>
      <c r="Y2975" t="b">
        <f t="shared" si="1847"/>
        <v>0</v>
      </c>
      <c r="Z2975" t="b">
        <f t="shared" si="1848"/>
        <v>0</v>
      </c>
      <c r="AA2975" t="b">
        <f t="shared" si="1849"/>
        <v>0</v>
      </c>
      <c r="AB2975" t="b">
        <f t="shared" si="1850"/>
        <v>0</v>
      </c>
      <c r="AC2975" t="b">
        <f t="shared" si="1851"/>
        <v>0</v>
      </c>
      <c r="AD2975" t="b">
        <f t="shared" si="1852"/>
        <v>0</v>
      </c>
      <c r="AE2975" t="b">
        <f t="shared" si="1853"/>
        <v>0</v>
      </c>
      <c r="AF2975" t="b">
        <f t="shared" si="1854"/>
        <v>0</v>
      </c>
      <c r="AG2975" t="b">
        <f t="shared" si="1855"/>
        <v>0</v>
      </c>
      <c r="AH2975" t="b">
        <f t="shared" si="1856"/>
        <v>0</v>
      </c>
      <c r="AI2975" t="b">
        <f t="shared" si="1857"/>
        <v>0</v>
      </c>
      <c r="AJ2975" t="b">
        <f t="shared" si="1858"/>
        <v>0</v>
      </c>
      <c r="AK2975" t="b">
        <f t="shared" si="1859"/>
        <v>0</v>
      </c>
      <c r="AL2975" t="b">
        <f t="shared" si="1860"/>
        <v>0</v>
      </c>
      <c r="AM2975" t="b">
        <f t="shared" si="1861"/>
        <v>0</v>
      </c>
      <c r="AN2975" t="b">
        <f t="shared" si="1862"/>
        <v>0</v>
      </c>
      <c r="AO2975" t="b">
        <f t="shared" si="1863"/>
        <v>0</v>
      </c>
      <c r="AP2975" t="b">
        <f t="shared" si="1864"/>
        <v>0</v>
      </c>
      <c r="AQ2975" t="b">
        <f t="shared" si="1865"/>
        <v>0</v>
      </c>
      <c r="AR2975" t="b">
        <f t="shared" si="1866"/>
        <v>0</v>
      </c>
      <c r="AS2975" t="b">
        <f t="shared" si="1867"/>
        <v>0</v>
      </c>
      <c r="AT2975" t="b">
        <f t="shared" si="1868"/>
        <v>0</v>
      </c>
      <c r="AU2975" t="b">
        <f t="shared" si="1869"/>
        <v>0</v>
      </c>
      <c r="AV2975" t="b">
        <f t="shared" si="1870"/>
        <v>0</v>
      </c>
      <c r="AW2975" t="b">
        <f t="shared" si="1871"/>
        <v>0</v>
      </c>
      <c r="AX2975" t="b">
        <f t="shared" si="1872"/>
        <v>0</v>
      </c>
      <c r="AY2975" t="b">
        <f t="shared" si="1873"/>
        <v>0</v>
      </c>
      <c r="AZ2975" t="b">
        <f t="shared" si="1874"/>
        <v>0</v>
      </c>
      <c r="BA2975" t="b">
        <f t="shared" si="1875"/>
        <v>0</v>
      </c>
      <c r="BB2975" t="b">
        <f t="shared" si="1876"/>
        <v>0</v>
      </c>
      <c r="BC2975" t="b">
        <f t="shared" si="1877"/>
        <v>0</v>
      </c>
      <c r="BD2975" t="b">
        <f t="shared" si="1878"/>
        <v>0</v>
      </c>
    </row>
    <row r="2976" spans="1:56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0"/>
        <v>102</v>
      </c>
      <c r="P2976" s="8">
        <f t="shared" si="1879"/>
        <v>58.620689655172413</v>
      </c>
      <c r="Q2976" t="s">
        <v>8322</v>
      </c>
      <c r="R2976" t="s">
        <v>8323</v>
      </c>
      <c r="S2976" s="12">
        <f t="shared" si="1841"/>
        <v>41880.061006944445</v>
      </c>
      <c r="T2976" s="12">
        <f t="shared" si="1842"/>
        <v>41908.065972222219</v>
      </c>
      <c r="U2976" t="b">
        <f t="shared" si="1843"/>
        <v>0</v>
      </c>
      <c r="V2976" t="b">
        <f t="shared" si="1844"/>
        <v>0</v>
      </c>
      <c r="W2976" t="b">
        <f t="shared" si="1845"/>
        <v>1</v>
      </c>
      <c r="X2976" t="b">
        <f t="shared" si="1846"/>
        <v>0</v>
      </c>
      <c r="Y2976" t="b">
        <f t="shared" si="1847"/>
        <v>0</v>
      </c>
      <c r="Z2976" t="b">
        <f t="shared" si="1848"/>
        <v>0</v>
      </c>
      <c r="AA2976" t="b">
        <f t="shared" si="1849"/>
        <v>0</v>
      </c>
      <c r="AB2976" t="b">
        <f t="shared" si="1850"/>
        <v>0</v>
      </c>
      <c r="AC2976" t="b">
        <f t="shared" si="1851"/>
        <v>0</v>
      </c>
      <c r="AD2976" t="b">
        <f t="shared" si="1852"/>
        <v>0</v>
      </c>
      <c r="AE2976" t="b">
        <f t="shared" si="1853"/>
        <v>0</v>
      </c>
      <c r="AF2976" t="b">
        <f t="shared" si="1854"/>
        <v>0</v>
      </c>
      <c r="AG2976" t="b">
        <f t="shared" si="1855"/>
        <v>0</v>
      </c>
      <c r="AH2976" t="b">
        <f t="shared" si="1856"/>
        <v>0</v>
      </c>
      <c r="AI2976" t="b">
        <f t="shared" si="1857"/>
        <v>0</v>
      </c>
      <c r="AJ2976" t="b">
        <f t="shared" si="1858"/>
        <v>0</v>
      </c>
      <c r="AK2976" t="b">
        <f t="shared" si="1859"/>
        <v>0</v>
      </c>
      <c r="AL2976" t="b">
        <f t="shared" si="1860"/>
        <v>0</v>
      </c>
      <c r="AM2976" t="b">
        <f t="shared" si="1861"/>
        <v>0</v>
      </c>
      <c r="AN2976" t="b">
        <f t="shared" si="1862"/>
        <v>0</v>
      </c>
      <c r="AO2976" t="b">
        <f t="shared" si="1863"/>
        <v>0</v>
      </c>
      <c r="AP2976" t="b">
        <f t="shared" si="1864"/>
        <v>0</v>
      </c>
      <c r="AQ2976" t="b">
        <f t="shared" si="1865"/>
        <v>0</v>
      </c>
      <c r="AR2976" t="b">
        <f t="shared" si="1866"/>
        <v>0</v>
      </c>
      <c r="AS2976" t="b">
        <f t="shared" si="1867"/>
        <v>0</v>
      </c>
      <c r="AT2976" t="b">
        <f t="shared" si="1868"/>
        <v>0</v>
      </c>
      <c r="AU2976" t="b">
        <f t="shared" si="1869"/>
        <v>0</v>
      </c>
      <c r="AV2976" t="b">
        <f t="shared" si="1870"/>
        <v>0</v>
      </c>
      <c r="AW2976" t="b">
        <f t="shared" si="1871"/>
        <v>0</v>
      </c>
      <c r="AX2976" t="b">
        <f t="shared" si="1872"/>
        <v>0</v>
      </c>
      <c r="AY2976" t="b">
        <f t="shared" si="1873"/>
        <v>0</v>
      </c>
      <c r="AZ2976" t="b">
        <f t="shared" si="1874"/>
        <v>0</v>
      </c>
      <c r="BA2976" t="b">
        <f t="shared" si="1875"/>
        <v>0</v>
      </c>
      <c r="BB2976" t="b">
        <f t="shared" si="1876"/>
        <v>0</v>
      </c>
      <c r="BC2976" t="b">
        <f t="shared" si="1877"/>
        <v>0</v>
      </c>
      <c r="BD2976" t="b">
        <f t="shared" si="1878"/>
        <v>0</v>
      </c>
    </row>
    <row r="2977" spans="1:56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0"/>
        <v>100.125</v>
      </c>
      <c r="P2977" s="8">
        <f t="shared" si="1879"/>
        <v>70.884955752212392</v>
      </c>
      <c r="Q2977" t="s">
        <v>8322</v>
      </c>
      <c r="R2977" t="s">
        <v>8323</v>
      </c>
      <c r="S2977" s="12">
        <f t="shared" si="1841"/>
        <v>41941.683865740742</v>
      </c>
      <c r="T2977" s="12">
        <f t="shared" si="1842"/>
        <v>41970.125</v>
      </c>
      <c r="U2977" t="b">
        <f t="shared" si="1843"/>
        <v>0</v>
      </c>
      <c r="V2977" t="b">
        <f t="shared" si="1844"/>
        <v>0</v>
      </c>
      <c r="W2977" t="b">
        <f t="shared" si="1845"/>
        <v>1</v>
      </c>
      <c r="X2977" t="b">
        <f t="shared" si="1846"/>
        <v>0</v>
      </c>
      <c r="Y2977" t="b">
        <f t="shared" si="1847"/>
        <v>0</v>
      </c>
      <c r="Z2977" t="b">
        <f t="shared" si="1848"/>
        <v>0</v>
      </c>
      <c r="AA2977" t="b">
        <f t="shared" si="1849"/>
        <v>0</v>
      </c>
      <c r="AB2977" t="b">
        <f t="shared" si="1850"/>
        <v>0</v>
      </c>
      <c r="AC2977" t="b">
        <f t="shared" si="1851"/>
        <v>0</v>
      </c>
      <c r="AD2977" t="b">
        <f t="shared" si="1852"/>
        <v>0</v>
      </c>
      <c r="AE2977" t="b">
        <f t="shared" si="1853"/>
        <v>0</v>
      </c>
      <c r="AF2977" t="b">
        <f t="shared" si="1854"/>
        <v>0</v>
      </c>
      <c r="AG2977" t="b">
        <f t="shared" si="1855"/>
        <v>0</v>
      </c>
      <c r="AH2977" t="b">
        <f t="shared" si="1856"/>
        <v>0</v>
      </c>
      <c r="AI2977" t="b">
        <f t="shared" si="1857"/>
        <v>0</v>
      </c>
      <c r="AJ2977" t="b">
        <f t="shared" si="1858"/>
        <v>0</v>
      </c>
      <c r="AK2977" t="b">
        <f t="shared" si="1859"/>
        <v>0</v>
      </c>
      <c r="AL2977" t="b">
        <f t="shared" si="1860"/>
        <v>0</v>
      </c>
      <c r="AM2977" t="b">
        <f t="shared" si="1861"/>
        <v>0</v>
      </c>
      <c r="AN2977" t="b">
        <f t="shared" si="1862"/>
        <v>0</v>
      </c>
      <c r="AO2977" t="b">
        <f t="shared" si="1863"/>
        <v>0</v>
      </c>
      <c r="AP2977" t="b">
        <f t="shared" si="1864"/>
        <v>0</v>
      </c>
      <c r="AQ2977" t="b">
        <f t="shared" si="1865"/>
        <v>0</v>
      </c>
      <c r="AR2977" t="b">
        <f t="shared" si="1866"/>
        <v>0</v>
      </c>
      <c r="AS2977" t="b">
        <f t="shared" si="1867"/>
        <v>0</v>
      </c>
      <c r="AT2977" t="b">
        <f t="shared" si="1868"/>
        <v>0</v>
      </c>
      <c r="AU2977" t="b">
        <f t="shared" si="1869"/>
        <v>0</v>
      </c>
      <c r="AV2977" t="b">
        <f t="shared" si="1870"/>
        <v>0</v>
      </c>
      <c r="AW2977" t="b">
        <f t="shared" si="1871"/>
        <v>0</v>
      </c>
      <c r="AX2977" t="b">
        <f t="shared" si="1872"/>
        <v>0</v>
      </c>
      <c r="AY2977" t="b">
        <f t="shared" si="1873"/>
        <v>0</v>
      </c>
      <c r="AZ2977" t="b">
        <f t="shared" si="1874"/>
        <v>0</v>
      </c>
      <c r="BA2977" t="b">
        <f t="shared" si="1875"/>
        <v>0</v>
      </c>
      <c r="BB2977" t="b">
        <f t="shared" si="1876"/>
        <v>0</v>
      </c>
      <c r="BC2977" t="b">
        <f t="shared" si="1877"/>
        <v>0</v>
      </c>
      <c r="BD2977" t="b">
        <f t="shared" si="1878"/>
        <v>0</v>
      </c>
    </row>
    <row r="2978" spans="1:56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0"/>
        <v>171.42857142857142</v>
      </c>
      <c r="P2978" s="8">
        <f t="shared" si="1879"/>
        <v>8.5714285714285712</v>
      </c>
      <c r="Q2978" t="s">
        <v>8322</v>
      </c>
      <c r="R2978" t="s">
        <v>8323</v>
      </c>
      <c r="S2978" s="12">
        <f t="shared" si="1841"/>
        <v>42425.730671296296</v>
      </c>
      <c r="T2978" s="12">
        <f t="shared" si="1842"/>
        <v>42442.5</v>
      </c>
      <c r="U2978" t="b">
        <f t="shared" si="1843"/>
        <v>1</v>
      </c>
      <c r="V2978" t="b">
        <f t="shared" si="1844"/>
        <v>0</v>
      </c>
      <c r="W2978" t="b">
        <f t="shared" si="1845"/>
        <v>0</v>
      </c>
      <c r="X2978" t="b">
        <f t="shared" si="1846"/>
        <v>0</v>
      </c>
      <c r="Y2978" t="b">
        <f t="shared" si="1847"/>
        <v>0</v>
      </c>
      <c r="Z2978" t="b">
        <f t="shared" si="1848"/>
        <v>0</v>
      </c>
      <c r="AA2978" t="b">
        <f t="shared" si="1849"/>
        <v>0</v>
      </c>
      <c r="AB2978" t="b">
        <f t="shared" si="1850"/>
        <v>0</v>
      </c>
      <c r="AC2978" t="b">
        <f t="shared" si="1851"/>
        <v>0</v>
      </c>
      <c r="AD2978" t="b">
        <f t="shared" si="1852"/>
        <v>0</v>
      </c>
      <c r="AE2978" t="b">
        <f t="shared" si="1853"/>
        <v>0</v>
      </c>
      <c r="AF2978" t="b">
        <f t="shared" si="1854"/>
        <v>0</v>
      </c>
      <c r="AG2978" t="b">
        <f t="shared" si="1855"/>
        <v>0</v>
      </c>
      <c r="AH2978" t="b">
        <f t="shared" si="1856"/>
        <v>0</v>
      </c>
      <c r="AI2978" t="b">
        <f t="shared" si="1857"/>
        <v>0</v>
      </c>
      <c r="AJ2978" t="b">
        <f t="shared" si="1858"/>
        <v>0</v>
      </c>
      <c r="AK2978" t="b">
        <f t="shared" si="1859"/>
        <v>0</v>
      </c>
      <c r="AL2978" t="b">
        <f t="shared" si="1860"/>
        <v>0</v>
      </c>
      <c r="AM2978" t="b">
        <f t="shared" si="1861"/>
        <v>0</v>
      </c>
      <c r="AN2978" t="b">
        <f t="shared" si="1862"/>
        <v>0</v>
      </c>
      <c r="AO2978" t="b">
        <f t="shared" si="1863"/>
        <v>0</v>
      </c>
      <c r="AP2978" t="b">
        <f t="shared" si="1864"/>
        <v>0</v>
      </c>
      <c r="AQ2978" t="b">
        <f t="shared" si="1865"/>
        <v>0</v>
      </c>
      <c r="AR2978" t="b">
        <f t="shared" si="1866"/>
        <v>0</v>
      </c>
      <c r="AS2978" t="b">
        <f t="shared" si="1867"/>
        <v>0</v>
      </c>
      <c r="AT2978" t="b">
        <f t="shared" si="1868"/>
        <v>0</v>
      </c>
      <c r="AU2978" t="b">
        <f t="shared" si="1869"/>
        <v>0</v>
      </c>
      <c r="AV2978" t="b">
        <f t="shared" si="1870"/>
        <v>0</v>
      </c>
      <c r="AW2978" t="b">
        <f t="shared" si="1871"/>
        <v>0</v>
      </c>
      <c r="AX2978" t="b">
        <f t="shared" si="1872"/>
        <v>0</v>
      </c>
      <c r="AY2978" t="b">
        <f t="shared" si="1873"/>
        <v>0</v>
      </c>
      <c r="AZ2978" t="b">
        <f t="shared" si="1874"/>
        <v>0</v>
      </c>
      <c r="BA2978" t="b">
        <f t="shared" si="1875"/>
        <v>0</v>
      </c>
      <c r="BB2978" t="b">
        <f t="shared" si="1876"/>
        <v>0</v>
      </c>
      <c r="BC2978" t="b">
        <f t="shared" si="1877"/>
        <v>0</v>
      </c>
      <c r="BD2978" t="b">
        <f t="shared" si="1878"/>
        <v>0</v>
      </c>
    </row>
    <row r="2979" spans="1:56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0"/>
        <v>113.56666666666666</v>
      </c>
      <c r="P2979" s="8">
        <f t="shared" si="1879"/>
        <v>113.56666666666666</v>
      </c>
      <c r="Q2979" t="s">
        <v>8322</v>
      </c>
      <c r="R2979" t="s">
        <v>8323</v>
      </c>
      <c r="S2979" s="12">
        <f t="shared" si="1841"/>
        <v>42026.88118055556</v>
      </c>
      <c r="T2979" s="12">
        <f t="shared" si="1842"/>
        <v>42086.093055555553</v>
      </c>
      <c r="U2979" t="b">
        <f t="shared" si="1843"/>
        <v>0</v>
      </c>
      <c r="V2979" t="b">
        <f t="shared" si="1844"/>
        <v>1</v>
      </c>
      <c r="W2979" t="b">
        <f t="shared" si="1845"/>
        <v>0</v>
      </c>
      <c r="X2979" t="b">
        <f t="shared" si="1846"/>
        <v>0</v>
      </c>
      <c r="Y2979" t="b">
        <f t="shared" si="1847"/>
        <v>0</v>
      </c>
      <c r="Z2979" t="b">
        <f t="shared" si="1848"/>
        <v>0</v>
      </c>
      <c r="AA2979" t="b">
        <f t="shared" si="1849"/>
        <v>0</v>
      </c>
      <c r="AB2979" t="b">
        <f t="shared" si="1850"/>
        <v>0</v>
      </c>
      <c r="AC2979" t="b">
        <f t="shared" si="1851"/>
        <v>0</v>
      </c>
      <c r="AD2979" t="b">
        <f t="shared" si="1852"/>
        <v>0</v>
      </c>
      <c r="AE2979" t="b">
        <f t="shared" si="1853"/>
        <v>0</v>
      </c>
      <c r="AF2979" t="b">
        <f t="shared" si="1854"/>
        <v>0</v>
      </c>
      <c r="AG2979" t="b">
        <f t="shared" si="1855"/>
        <v>0</v>
      </c>
      <c r="AH2979" t="b">
        <f t="shared" si="1856"/>
        <v>0</v>
      </c>
      <c r="AI2979" t="b">
        <f t="shared" si="1857"/>
        <v>0</v>
      </c>
      <c r="AJ2979" t="b">
        <f t="shared" si="1858"/>
        <v>0</v>
      </c>
      <c r="AK2979" t="b">
        <f t="shared" si="1859"/>
        <v>0</v>
      </c>
      <c r="AL2979" t="b">
        <f t="shared" si="1860"/>
        <v>0</v>
      </c>
      <c r="AM2979" t="b">
        <f t="shared" si="1861"/>
        <v>0</v>
      </c>
      <c r="AN2979" t="b">
        <f t="shared" si="1862"/>
        <v>0</v>
      </c>
      <c r="AO2979" t="b">
        <f t="shared" si="1863"/>
        <v>0</v>
      </c>
      <c r="AP2979" t="b">
        <f t="shared" si="1864"/>
        <v>0</v>
      </c>
      <c r="AQ2979" t="b">
        <f t="shared" si="1865"/>
        <v>0</v>
      </c>
      <c r="AR2979" t="b">
        <f t="shared" si="1866"/>
        <v>0</v>
      </c>
      <c r="AS2979" t="b">
        <f t="shared" si="1867"/>
        <v>0</v>
      </c>
      <c r="AT2979" t="b">
        <f t="shared" si="1868"/>
        <v>0</v>
      </c>
      <c r="AU2979" t="b">
        <f t="shared" si="1869"/>
        <v>0</v>
      </c>
      <c r="AV2979" t="b">
        <f t="shared" si="1870"/>
        <v>0</v>
      </c>
      <c r="AW2979" t="b">
        <f t="shared" si="1871"/>
        <v>0</v>
      </c>
      <c r="AX2979" t="b">
        <f t="shared" si="1872"/>
        <v>0</v>
      </c>
      <c r="AY2979" t="b">
        <f t="shared" si="1873"/>
        <v>0</v>
      </c>
      <c r="AZ2979" t="b">
        <f t="shared" si="1874"/>
        <v>0</v>
      </c>
      <c r="BA2979" t="b">
        <f t="shared" si="1875"/>
        <v>0</v>
      </c>
      <c r="BB2979" t="b">
        <f t="shared" si="1876"/>
        <v>0</v>
      </c>
      <c r="BC2979" t="b">
        <f t="shared" si="1877"/>
        <v>0</v>
      </c>
      <c r="BD2979" t="b">
        <f t="shared" si="1878"/>
        <v>0</v>
      </c>
    </row>
    <row r="2980" spans="1:56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0"/>
        <v>129.46666666666667</v>
      </c>
      <c r="P2980" s="8">
        <f t="shared" si="1879"/>
        <v>60.6875</v>
      </c>
      <c r="Q2980" t="s">
        <v>8322</v>
      </c>
      <c r="R2980" t="s">
        <v>8323</v>
      </c>
      <c r="S2980" s="12">
        <f t="shared" si="1841"/>
        <v>41922.640590277777</v>
      </c>
      <c r="T2980" s="12">
        <f t="shared" si="1842"/>
        <v>41932.249305555553</v>
      </c>
      <c r="U2980" t="b">
        <f t="shared" si="1843"/>
        <v>1</v>
      </c>
      <c r="V2980" t="b">
        <f t="shared" si="1844"/>
        <v>0</v>
      </c>
      <c r="W2980" t="b">
        <f t="shared" si="1845"/>
        <v>0</v>
      </c>
      <c r="X2980" t="b">
        <f t="shared" si="1846"/>
        <v>0</v>
      </c>
      <c r="Y2980" t="b">
        <f t="shared" si="1847"/>
        <v>0</v>
      </c>
      <c r="Z2980" t="b">
        <f t="shared" si="1848"/>
        <v>0</v>
      </c>
      <c r="AA2980" t="b">
        <f t="shared" si="1849"/>
        <v>0</v>
      </c>
      <c r="AB2980" t="b">
        <f t="shared" si="1850"/>
        <v>0</v>
      </c>
      <c r="AC2980" t="b">
        <f t="shared" si="1851"/>
        <v>0</v>
      </c>
      <c r="AD2980" t="b">
        <f t="shared" si="1852"/>
        <v>0</v>
      </c>
      <c r="AE2980" t="b">
        <f t="shared" si="1853"/>
        <v>0</v>
      </c>
      <c r="AF2980" t="b">
        <f t="shared" si="1854"/>
        <v>0</v>
      </c>
      <c r="AG2980" t="b">
        <f t="shared" si="1855"/>
        <v>0</v>
      </c>
      <c r="AH2980" t="b">
        <f t="shared" si="1856"/>
        <v>0</v>
      </c>
      <c r="AI2980" t="b">
        <f t="shared" si="1857"/>
        <v>0</v>
      </c>
      <c r="AJ2980" t="b">
        <f t="shared" si="1858"/>
        <v>0</v>
      </c>
      <c r="AK2980" t="b">
        <f t="shared" si="1859"/>
        <v>0</v>
      </c>
      <c r="AL2980" t="b">
        <f t="shared" si="1860"/>
        <v>0</v>
      </c>
      <c r="AM2980" t="b">
        <f t="shared" si="1861"/>
        <v>0</v>
      </c>
      <c r="AN2980" t="b">
        <f t="shared" si="1862"/>
        <v>0</v>
      </c>
      <c r="AO2980" t="b">
        <f t="shared" si="1863"/>
        <v>0</v>
      </c>
      <c r="AP2980" t="b">
        <f t="shared" si="1864"/>
        <v>0</v>
      </c>
      <c r="AQ2980" t="b">
        <f t="shared" si="1865"/>
        <v>0</v>
      </c>
      <c r="AR2980" t="b">
        <f t="shared" si="1866"/>
        <v>0</v>
      </c>
      <c r="AS2980" t="b">
        <f t="shared" si="1867"/>
        <v>0</v>
      </c>
      <c r="AT2980" t="b">
        <f t="shared" si="1868"/>
        <v>0</v>
      </c>
      <c r="AU2980" t="b">
        <f t="shared" si="1869"/>
        <v>0</v>
      </c>
      <c r="AV2980" t="b">
        <f t="shared" si="1870"/>
        <v>0</v>
      </c>
      <c r="AW2980" t="b">
        <f t="shared" si="1871"/>
        <v>0</v>
      </c>
      <c r="AX2980" t="b">
        <f t="shared" si="1872"/>
        <v>0</v>
      </c>
      <c r="AY2980" t="b">
        <f t="shared" si="1873"/>
        <v>0</v>
      </c>
      <c r="AZ2980" t="b">
        <f t="shared" si="1874"/>
        <v>0</v>
      </c>
      <c r="BA2980" t="b">
        <f t="shared" si="1875"/>
        <v>0</v>
      </c>
      <c r="BB2980" t="b">
        <f t="shared" si="1876"/>
        <v>0</v>
      </c>
      <c r="BC2980" t="b">
        <f t="shared" si="1877"/>
        <v>0</v>
      </c>
      <c r="BD2980" t="b">
        <f t="shared" si="1878"/>
        <v>0</v>
      </c>
    </row>
    <row r="2981" spans="1:56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0"/>
        <v>101.4</v>
      </c>
      <c r="P2981" s="8">
        <f t="shared" si="1879"/>
        <v>110.21739130434783</v>
      </c>
      <c r="Q2981" t="s">
        <v>8322</v>
      </c>
      <c r="R2981" t="s">
        <v>8323</v>
      </c>
      <c r="S2981" s="12">
        <f t="shared" si="1841"/>
        <v>41993.824340277773</v>
      </c>
      <c r="T2981" s="12">
        <f t="shared" si="1842"/>
        <v>42010.25</v>
      </c>
      <c r="U2981" t="b">
        <f t="shared" si="1843"/>
        <v>0</v>
      </c>
      <c r="V2981" t="b">
        <f t="shared" si="1844"/>
        <v>0</v>
      </c>
      <c r="W2981" t="b">
        <f t="shared" si="1845"/>
        <v>1</v>
      </c>
      <c r="X2981" t="b">
        <f t="shared" si="1846"/>
        <v>0</v>
      </c>
      <c r="Y2981" t="b">
        <f t="shared" si="1847"/>
        <v>0</v>
      </c>
      <c r="Z2981" t="b">
        <f t="shared" si="1848"/>
        <v>0</v>
      </c>
      <c r="AA2981" t="b">
        <f t="shared" si="1849"/>
        <v>0</v>
      </c>
      <c r="AB2981" t="b">
        <f t="shared" si="1850"/>
        <v>0</v>
      </c>
      <c r="AC2981" t="b">
        <f t="shared" si="1851"/>
        <v>0</v>
      </c>
      <c r="AD2981" t="b">
        <f t="shared" si="1852"/>
        <v>0</v>
      </c>
      <c r="AE2981" t="b">
        <f t="shared" si="1853"/>
        <v>0</v>
      </c>
      <c r="AF2981" t="b">
        <f t="shared" si="1854"/>
        <v>0</v>
      </c>
      <c r="AG2981" t="b">
        <f t="shared" si="1855"/>
        <v>0</v>
      </c>
      <c r="AH2981" t="b">
        <f t="shared" si="1856"/>
        <v>0</v>
      </c>
      <c r="AI2981" t="b">
        <f t="shared" si="1857"/>
        <v>0</v>
      </c>
      <c r="AJ2981" t="b">
        <f t="shared" si="1858"/>
        <v>0</v>
      </c>
      <c r="AK2981" t="b">
        <f t="shared" si="1859"/>
        <v>0</v>
      </c>
      <c r="AL2981" t="b">
        <f t="shared" si="1860"/>
        <v>0</v>
      </c>
      <c r="AM2981" t="b">
        <f t="shared" si="1861"/>
        <v>0</v>
      </c>
      <c r="AN2981" t="b">
        <f t="shared" si="1862"/>
        <v>0</v>
      </c>
      <c r="AO2981" t="b">
        <f t="shared" si="1863"/>
        <v>0</v>
      </c>
      <c r="AP2981" t="b">
        <f t="shared" si="1864"/>
        <v>0</v>
      </c>
      <c r="AQ2981" t="b">
        <f t="shared" si="1865"/>
        <v>0</v>
      </c>
      <c r="AR2981" t="b">
        <f t="shared" si="1866"/>
        <v>0</v>
      </c>
      <c r="AS2981" t="b">
        <f t="shared" si="1867"/>
        <v>0</v>
      </c>
      <c r="AT2981" t="b">
        <f t="shared" si="1868"/>
        <v>0</v>
      </c>
      <c r="AU2981" t="b">
        <f t="shared" si="1869"/>
        <v>0</v>
      </c>
      <c r="AV2981" t="b">
        <f t="shared" si="1870"/>
        <v>0</v>
      </c>
      <c r="AW2981" t="b">
        <f t="shared" si="1871"/>
        <v>0</v>
      </c>
      <c r="AX2981" t="b">
        <f t="shared" si="1872"/>
        <v>0</v>
      </c>
      <c r="AY2981" t="b">
        <f t="shared" si="1873"/>
        <v>0</v>
      </c>
      <c r="AZ2981" t="b">
        <f t="shared" si="1874"/>
        <v>0</v>
      </c>
      <c r="BA2981" t="b">
        <f t="shared" si="1875"/>
        <v>0</v>
      </c>
      <c r="BB2981" t="b">
        <f t="shared" si="1876"/>
        <v>0</v>
      </c>
      <c r="BC2981" t="b">
        <f t="shared" si="1877"/>
        <v>0</v>
      </c>
      <c r="BD2981" t="b">
        <f t="shared" si="1878"/>
        <v>0</v>
      </c>
    </row>
    <row r="2982" spans="1:56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0"/>
        <v>109.16666666666666</v>
      </c>
      <c r="P2982" s="8">
        <f t="shared" si="1879"/>
        <v>136.45833333333334</v>
      </c>
      <c r="Q2982" t="s">
        <v>8322</v>
      </c>
      <c r="R2982" t="s">
        <v>8323</v>
      </c>
      <c r="S2982" s="12">
        <f t="shared" si="1841"/>
        <v>42219.915856481486</v>
      </c>
      <c r="T2982" s="12">
        <f t="shared" si="1842"/>
        <v>42240.083333333328</v>
      </c>
      <c r="U2982" t="b">
        <f t="shared" si="1843"/>
        <v>0</v>
      </c>
      <c r="V2982" t="b">
        <f t="shared" si="1844"/>
        <v>1</v>
      </c>
      <c r="W2982" t="b">
        <f t="shared" si="1845"/>
        <v>0</v>
      </c>
      <c r="X2982" t="b">
        <f t="shared" si="1846"/>
        <v>0</v>
      </c>
      <c r="Y2982" t="b">
        <f t="shared" si="1847"/>
        <v>0</v>
      </c>
      <c r="Z2982" t="b">
        <f t="shared" si="1848"/>
        <v>0</v>
      </c>
      <c r="AA2982" t="b">
        <f t="shared" si="1849"/>
        <v>0</v>
      </c>
      <c r="AB2982" t="b">
        <f t="shared" si="1850"/>
        <v>0</v>
      </c>
      <c r="AC2982" t="b">
        <f t="shared" si="1851"/>
        <v>0</v>
      </c>
      <c r="AD2982" t="b">
        <f t="shared" si="1852"/>
        <v>0</v>
      </c>
      <c r="AE2982" t="b">
        <f t="shared" si="1853"/>
        <v>0</v>
      </c>
      <c r="AF2982" t="b">
        <f t="shared" si="1854"/>
        <v>0</v>
      </c>
      <c r="AG2982" t="b">
        <f t="shared" si="1855"/>
        <v>0</v>
      </c>
      <c r="AH2982" t="b">
        <f t="shared" si="1856"/>
        <v>0</v>
      </c>
      <c r="AI2982" t="b">
        <f t="shared" si="1857"/>
        <v>0</v>
      </c>
      <c r="AJ2982" t="b">
        <f t="shared" si="1858"/>
        <v>0</v>
      </c>
      <c r="AK2982" t="b">
        <f t="shared" si="1859"/>
        <v>0</v>
      </c>
      <c r="AL2982" t="b">
        <f t="shared" si="1860"/>
        <v>0</v>
      </c>
      <c r="AM2982" t="b">
        <f t="shared" si="1861"/>
        <v>0</v>
      </c>
      <c r="AN2982" t="b">
        <f t="shared" si="1862"/>
        <v>0</v>
      </c>
      <c r="AO2982" t="b">
        <f t="shared" si="1863"/>
        <v>0</v>
      </c>
      <c r="AP2982" t="b">
        <f t="shared" si="1864"/>
        <v>0</v>
      </c>
      <c r="AQ2982" t="b">
        <f t="shared" si="1865"/>
        <v>0</v>
      </c>
      <c r="AR2982" t="b">
        <f t="shared" si="1866"/>
        <v>0</v>
      </c>
      <c r="AS2982" t="b">
        <f t="shared" si="1867"/>
        <v>0</v>
      </c>
      <c r="AT2982" t="b">
        <f t="shared" si="1868"/>
        <v>0</v>
      </c>
      <c r="AU2982" t="b">
        <f t="shared" si="1869"/>
        <v>0</v>
      </c>
      <c r="AV2982" t="b">
        <f t="shared" si="1870"/>
        <v>0</v>
      </c>
      <c r="AW2982" t="b">
        <f t="shared" si="1871"/>
        <v>0</v>
      </c>
      <c r="AX2982" t="b">
        <f t="shared" si="1872"/>
        <v>0</v>
      </c>
      <c r="AY2982" t="b">
        <f t="shared" si="1873"/>
        <v>0</v>
      </c>
      <c r="AZ2982" t="b">
        <f t="shared" si="1874"/>
        <v>0</v>
      </c>
      <c r="BA2982" t="b">
        <f t="shared" si="1875"/>
        <v>0</v>
      </c>
      <c r="BB2982" t="b">
        <f t="shared" si="1876"/>
        <v>0</v>
      </c>
      <c r="BC2982" t="b">
        <f t="shared" si="1877"/>
        <v>0</v>
      </c>
      <c r="BD2982" t="b">
        <f t="shared" si="1878"/>
        <v>0</v>
      </c>
    </row>
    <row r="2983" spans="1:56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0"/>
        <v>128.92500000000001</v>
      </c>
      <c r="P2983" s="8">
        <f t="shared" si="1879"/>
        <v>53.164948453608247</v>
      </c>
      <c r="Q2983" t="s">
        <v>8322</v>
      </c>
      <c r="R2983" t="s">
        <v>8362</v>
      </c>
      <c r="S2983" s="12">
        <f t="shared" si="1841"/>
        <v>42225.559675925921</v>
      </c>
      <c r="T2983" s="12">
        <f t="shared" si="1842"/>
        <v>42270.559675925921</v>
      </c>
      <c r="U2983" t="b">
        <f t="shared" si="1843"/>
        <v>0</v>
      </c>
      <c r="V2983" t="b">
        <f t="shared" si="1844"/>
        <v>1</v>
      </c>
      <c r="W2983" t="b">
        <f t="shared" si="1845"/>
        <v>0</v>
      </c>
      <c r="X2983" t="b">
        <f t="shared" si="1846"/>
        <v>0</v>
      </c>
      <c r="Y2983" t="b">
        <f t="shared" si="1847"/>
        <v>0</v>
      </c>
      <c r="Z2983" t="b">
        <f t="shared" si="1848"/>
        <v>0</v>
      </c>
      <c r="AA2983" t="b">
        <f t="shared" si="1849"/>
        <v>0</v>
      </c>
      <c r="AB2983" t="b">
        <f t="shared" si="1850"/>
        <v>0</v>
      </c>
      <c r="AC2983" t="b">
        <f t="shared" si="1851"/>
        <v>0</v>
      </c>
      <c r="AD2983" t="b">
        <f t="shared" si="1852"/>
        <v>0</v>
      </c>
      <c r="AE2983" t="b">
        <f t="shared" si="1853"/>
        <v>0</v>
      </c>
      <c r="AF2983" t="b">
        <f t="shared" si="1854"/>
        <v>0</v>
      </c>
      <c r="AG2983" t="b">
        <f t="shared" si="1855"/>
        <v>0</v>
      </c>
      <c r="AH2983" t="b">
        <f t="shared" si="1856"/>
        <v>0</v>
      </c>
      <c r="AI2983" t="b">
        <f t="shared" si="1857"/>
        <v>0</v>
      </c>
      <c r="AJ2983" t="b">
        <f t="shared" si="1858"/>
        <v>0</v>
      </c>
      <c r="AK2983" t="b">
        <f t="shared" si="1859"/>
        <v>0</v>
      </c>
      <c r="AL2983" t="b">
        <f t="shared" si="1860"/>
        <v>0</v>
      </c>
      <c r="AM2983" t="b">
        <f t="shared" si="1861"/>
        <v>0</v>
      </c>
      <c r="AN2983" t="b">
        <f t="shared" si="1862"/>
        <v>0</v>
      </c>
      <c r="AO2983" t="b">
        <f t="shared" si="1863"/>
        <v>0</v>
      </c>
      <c r="AP2983" t="b">
        <f t="shared" si="1864"/>
        <v>0</v>
      </c>
      <c r="AQ2983" t="b">
        <f t="shared" si="1865"/>
        <v>0</v>
      </c>
      <c r="AR2983" t="b">
        <f t="shared" si="1866"/>
        <v>0</v>
      </c>
      <c r="AS2983" t="b">
        <f t="shared" si="1867"/>
        <v>0</v>
      </c>
      <c r="AT2983" t="b">
        <f t="shared" si="1868"/>
        <v>0</v>
      </c>
      <c r="AU2983" t="b">
        <f t="shared" si="1869"/>
        <v>0</v>
      </c>
      <c r="AV2983" t="b">
        <f t="shared" si="1870"/>
        <v>0</v>
      </c>
      <c r="AW2983" t="b">
        <f t="shared" si="1871"/>
        <v>0</v>
      </c>
      <c r="AX2983" t="b">
        <f t="shared" si="1872"/>
        <v>0</v>
      </c>
      <c r="AY2983" t="b">
        <f t="shared" si="1873"/>
        <v>0</v>
      </c>
      <c r="AZ2983" t="b">
        <f t="shared" si="1874"/>
        <v>0</v>
      </c>
      <c r="BA2983" t="b">
        <f t="shared" si="1875"/>
        <v>0</v>
      </c>
      <c r="BB2983" t="b">
        <f t="shared" si="1876"/>
        <v>0</v>
      </c>
      <c r="BC2983" t="b">
        <f t="shared" si="1877"/>
        <v>0</v>
      </c>
      <c r="BD2983" t="b">
        <f t="shared" si="1878"/>
        <v>0</v>
      </c>
    </row>
    <row r="2984" spans="1:56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0"/>
        <v>102.06</v>
      </c>
      <c r="P2984" s="8">
        <f t="shared" si="1879"/>
        <v>86.491525423728817</v>
      </c>
      <c r="Q2984" t="s">
        <v>8322</v>
      </c>
      <c r="R2984" t="s">
        <v>8362</v>
      </c>
      <c r="S2984" s="12">
        <f t="shared" si="1841"/>
        <v>42381.686840277776</v>
      </c>
      <c r="T2984" s="12">
        <f t="shared" si="1842"/>
        <v>42411.686840277776</v>
      </c>
      <c r="U2984" t="b">
        <f t="shared" si="1843"/>
        <v>0</v>
      </c>
      <c r="V2984" t="b">
        <f t="shared" si="1844"/>
        <v>0</v>
      </c>
      <c r="W2984" t="b">
        <f t="shared" si="1845"/>
        <v>1</v>
      </c>
      <c r="X2984" t="b">
        <f t="shared" si="1846"/>
        <v>0</v>
      </c>
      <c r="Y2984" t="b">
        <f t="shared" si="1847"/>
        <v>0</v>
      </c>
      <c r="Z2984" t="b">
        <f t="shared" si="1848"/>
        <v>0</v>
      </c>
      <c r="AA2984" t="b">
        <f t="shared" si="1849"/>
        <v>0</v>
      </c>
      <c r="AB2984" t="b">
        <f t="shared" si="1850"/>
        <v>0</v>
      </c>
      <c r="AC2984" t="b">
        <f t="shared" si="1851"/>
        <v>0</v>
      </c>
      <c r="AD2984" t="b">
        <f t="shared" si="1852"/>
        <v>0</v>
      </c>
      <c r="AE2984" t="b">
        <f t="shared" si="1853"/>
        <v>0</v>
      </c>
      <c r="AF2984" t="b">
        <f t="shared" si="1854"/>
        <v>0</v>
      </c>
      <c r="AG2984" t="b">
        <f t="shared" si="1855"/>
        <v>0</v>
      </c>
      <c r="AH2984" t="b">
        <f t="shared" si="1856"/>
        <v>0</v>
      </c>
      <c r="AI2984" t="b">
        <f t="shared" si="1857"/>
        <v>0</v>
      </c>
      <c r="AJ2984" t="b">
        <f t="shared" si="1858"/>
        <v>0</v>
      </c>
      <c r="AK2984" t="b">
        <f t="shared" si="1859"/>
        <v>0</v>
      </c>
      <c r="AL2984" t="b">
        <f t="shared" si="1860"/>
        <v>0</v>
      </c>
      <c r="AM2984" t="b">
        <f t="shared" si="1861"/>
        <v>0</v>
      </c>
      <c r="AN2984" t="b">
        <f t="shared" si="1862"/>
        <v>0</v>
      </c>
      <c r="AO2984" t="b">
        <f t="shared" si="1863"/>
        <v>0</v>
      </c>
      <c r="AP2984" t="b">
        <f t="shared" si="1864"/>
        <v>0</v>
      </c>
      <c r="AQ2984" t="b">
        <f t="shared" si="1865"/>
        <v>0</v>
      </c>
      <c r="AR2984" t="b">
        <f t="shared" si="1866"/>
        <v>0</v>
      </c>
      <c r="AS2984" t="b">
        <f t="shared" si="1867"/>
        <v>0</v>
      </c>
      <c r="AT2984" t="b">
        <f t="shared" si="1868"/>
        <v>0</v>
      </c>
      <c r="AU2984" t="b">
        <f t="shared" si="1869"/>
        <v>0</v>
      </c>
      <c r="AV2984" t="b">
        <f t="shared" si="1870"/>
        <v>0</v>
      </c>
      <c r="AW2984" t="b">
        <f t="shared" si="1871"/>
        <v>0</v>
      </c>
      <c r="AX2984" t="b">
        <f t="shared" si="1872"/>
        <v>0</v>
      </c>
      <c r="AY2984" t="b">
        <f t="shared" si="1873"/>
        <v>0</v>
      </c>
      <c r="AZ2984" t="b">
        <f t="shared" si="1874"/>
        <v>0</v>
      </c>
      <c r="BA2984" t="b">
        <f t="shared" si="1875"/>
        <v>0</v>
      </c>
      <c r="BB2984" t="b">
        <f t="shared" si="1876"/>
        <v>0</v>
      </c>
      <c r="BC2984" t="b">
        <f t="shared" si="1877"/>
        <v>0</v>
      </c>
      <c r="BD2984" t="b">
        <f t="shared" si="1878"/>
        <v>0</v>
      </c>
    </row>
    <row r="2985" spans="1:56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0"/>
        <v>146.53957758620692</v>
      </c>
      <c r="P2985" s="8">
        <f t="shared" si="1879"/>
        <v>155.23827397260274</v>
      </c>
      <c r="Q2985" t="s">
        <v>8322</v>
      </c>
      <c r="R2985" t="s">
        <v>8362</v>
      </c>
      <c r="S2985" s="12">
        <f t="shared" si="1841"/>
        <v>41894.632361111115</v>
      </c>
      <c r="T2985" s="12">
        <f t="shared" si="1842"/>
        <v>41954.674027777779</v>
      </c>
      <c r="U2985" t="b">
        <f t="shared" si="1843"/>
        <v>0</v>
      </c>
      <c r="V2985" t="b">
        <f t="shared" si="1844"/>
        <v>0</v>
      </c>
      <c r="W2985" t="b">
        <f t="shared" si="1845"/>
        <v>0</v>
      </c>
      <c r="X2985" t="b">
        <f t="shared" si="1846"/>
        <v>0</v>
      </c>
      <c r="Y2985" t="b">
        <f t="shared" si="1847"/>
        <v>0</v>
      </c>
      <c r="Z2985" t="b">
        <f t="shared" si="1848"/>
        <v>0</v>
      </c>
      <c r="AA2985" t="b">
        <f t="shared" si="1849"/>
        <v>0</v>
      </c>
      <c r="AB2985" t="b">
        <f t="shared" si="1850"/>
        <v>0</v>
      </c>
      <c r="AC2985" t="b">
        <f t="shared" si="1851"/>
        <v>0</v>
      </c>
      <c r="AD2985" t="b">
        <f t="shared" si="1852"/>
        <v>0</v>
      </c>
      <c r="AE2985" t="b">
        <f t="shared" si="1853"/>
        <v>0</v>
      </c>
      <c r="AF2985" t="b">
        <f t="shared" si="1854"/>
        <v>1</v>
      </c>
      <c r="AG2985" t="b">
        <f t="shared" si="1855"/>
        <v>0</v>
      </c>
      <c r="AH2985" t="b">
        <f t="shared" si="1856"/>
        <v>0</v>
      </c>
      <c r="AI2985" t="b">
        <f t="shared" si="1857"/>
        <v>0</v>
      </c>
      <c r="AJ2985" t="b">
        <f t="shared" si="1858"/>
        <v>0</v>
      </c>
      <c r="AK2985" t="b">
        <f t="shared" si="1859"/>
        <v>0</v>
      </c>
      <c r="AL2985" t="b">
        <f t="shared" si="1860"/>
        <v>0</v>
      </c>
      <c r="AM2985" t="b">
        <f t="shared" si="1861"/>
        <v>0</v>
      </c>
      <c r="AN2985" t="b">
        <f t="shared" si="1862"/>
        <v>0</v>
      </c>
      <c r="AO2985" t="b">
        <f t="shared" si="1863"/>
        <v>0</v>
      </c>
      <c r="AP2985" t="b">
        <f t="shared" si="1864"/>
        <v>0</v>
      </c>
      <c r="AQ2985" t="b">
        <f t="shared" si="1865"/>
        <v>0</v>
      </c>
      <c r="AR2985" t="b">
        <f t="shared" si="1866"/>
        <v>0</v>
      </c>
      <c r="AS2985" t="b">
        <f t="shared" si="1867"/>
        <v>0</v>
      </c>
      <c r="AT2985" t="b">
        <f t="shared" si="1868"/>
        <v>0</v>
      </c>
      <c r="AU2985" t="b">
        <f t="shared" si="1869"/>
        <v>0</v>
      </c>
      <c r="AV2985" t="b">
        <f t="shared" si="1870"/>
        <v>0</v>
      </c>
      <c r="AW2985" t="b">
        <f t="shared" si="1871"/>
        <v>0</v>
      </c>
      <c r="AX2985" t="b">
        <f t="shared" si="1872"/>
        <v>0</v>
      </c>
      <c r="AY2985" t="b">
        <f t="shared" si="1873"/>
        <v>0</v>
      </c>
      <c r="AZ2985" t="b">
        <f t="shared" si="1874"/>
        <v>0</v>
      </c>
      <c r="BA2985" t="b">
        <f t="shared" si="1875"/>
        <v>0</v>
      </c>
      <c r="BB2985" t="b">
        <f t="shared" si="1876"/>
        <v>0</v>
      </c>
      <c r="BC2985" t="b">
        <f t="shared" si="1877"/>
        <v>0</v>
      </c>
      <c r="BD2985" t="b">
        <f t="shared" si="1878"/>
        <v>0</v>
      </c>
    </row>
    <row r="2986" spans="1:56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0"/>
        <v>100.352</v>
      </c>
      <c r="P2986" s="8">
        <f t="shared" si="1879"/>
        <v>115.08256880733946</v>
      </c>
      <c r="Q2986" t="s">
        <v>8322</v>
      </c>
      <c r="R2986" t="s">
        <v>8362</v>
      </c>
      <c r="S2986" s="12">
        <f t="shared" si="1841"/>
        <v>42576.278715277775</v>
      </c>
      <c r="T2986" s="12">
        <f t="shared" si="1842"/>
        <v>42606.278715277775</v>
      </c>
      <c r="U2986" t="b">
        <f t="shared" si="1843"/>
        <v>0</v>
      </c>
      <c r="V2986" t="b">
        <f t="shared" si="1844"/>
        <v>0</v>
      </c>
      <c r="W2986" t="b">
        <f t="shared" si="1845"/>
        <v>0</v>
      </c>
      <c r="X2986" t="b">
        <f t="shared" si="1846"/>
        <v>0</v>
      </c>
      <c r="Y2986" t="b">
        <f t="shared" si="1847"/>
        <v>0</v>
      </c>
      <c r="Z2986" t="b">
        <f t="shared" si="1848"/>
        <v>0</v>
      </c>
      <c r="AA2986" t="b">
        <f t="shared" si="1849"/>
        <v>1</v>
      </c>
      <c r="AB2986" t="b">
        <f t="shared" si="1850"/>
        <v>0</v>
      </c>
      <c r="AC2986" t="b">
        <f t="shared" si="1851"/>
        <v>0</v>
      </c>
      <c r="AD2986" t="b">
        <f t="shared" si="1852"/>
        <v>0</v>
      </c>
      <c r="AE2986" t="b">
        <f t="shared" si="1853"/>
        <v>0</v>
      </c>
      <c r="AF2986" t="b">
        <f t="shared" si="1854"/>
        <v>0</v>
      </c>
      <c r="AG2986" t="b">
        <f t="shared" si="1855"/>
        <v>0</v>
      </c>
      <c r="AH2986" t="b">
        <f t="shared" si="1856"/>
        <v>0</v>
      </c>
      <c r="AI2986" t="b">
        <f t="shared" si="1857"/>
        <v>0</v>
      </c>
      <c r="AJ2986" t="b">
        <f t="shared" si="1858"/>
        <v>0</v>
      </c>
      <c r="AK2986" t="b">
        <f t="shared" si="1859"/>
        <v>0</v>
      </c>
      <c r="AL2986" t="b">
        <f t="shared" si="1860"/>
        <v>0</v>
      </c>
      <c r="AM2986" t="b">
        <f t="shared" si="1861"/>
        <v>0</v>
      </c>
      <c r="AN2986" t="b">
        <f t="shared" si="1862"/>
        <v>0</v>
      </c>
      <c r="AO2986" t="b">
        <f t="shared" si="1863"/>
        <v>0</v>
      </c>
      <c r="AP2986" t="b">
        <f t="shared" si="1864"/>
        <v>0</v>
      </c>
      <c r="AQ2986" t="b">
        <f t="shared" si="1865"/>
        <v>0</v>
      </c>
      <c r="AR2986" t="b">
        <f t="shared" si="1866"/>
        <v>0</v>
      </c>
      <c r="AS2986" t="b">
        <f t="shared" si="1867"/>
        <v>0</v>
      </c>
      <c r="AT2986" t="b">
        <f t="shared" si="1868"/>
        <v>0</v>
      </c>
      <c r="AU2986" t="b">
        <f t="shared" si="1869"/>
        <v>0</v>
      </c>
      <c r="AV2986" t="b">
        <f t="shared" si="1870"/>
        <v>0</v>
      </c>
      <c r="AW2986" t="b">
        <f t="shared" si="1871"/>
        <v>0</v>
      </c>
      <c r="AX2986" t="b">
        <f t="shared" si="1872"/>
        <v>0</v>
      </c>
      <c r="AY2986" t="b">
        <f t="shared" si="1873"/>
        <v>0</v>
      </c>
      <c r="AZ2986" t="b">
        <f t="shared" si="1874"/>
        <v>0</v>
      </c>
      <c r="BA2986" t="b">
        <f t="shared" si="1875"/>
        <v>0</v>
      </c>
      <c r="BB2986" t="b">
        <f t="shared" si="1876"/>
        <v>0</v>
      </c>
      <c r="BC2986" t="b">
        <f t="shared" si="1877"/>
        <v>0</v>
      </c>
      <c r="BD2986" t="b">
        <f t="shared" si="1878"/>
        <v>0</v>
      </c>
    </row>
    <row r="2987" spans="1:56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0"/>
        <v>121.64999999999999</v>
      </c>
      <c r="P2987" s="8">
        <f t="shared" si="1879"/>
        <v>109.5945945945946</v>
      </c>
      <c r="Q2987" t="s">
        <v>8322</v>
      </c>
      <c r="R2987" t="s">
        <v>8362</v>
      </c>
      <c r="S2987" s="12">
        <f t="shared" si="1841"/>
        <v>42654.973703703698</v>
      </c>
      <c r="T2987" s="12">
        <f t="shared" si="1842"/>
        <v>42674.166666666672</v>
      </c>
      <c r="U2987" t="b">
        <f t="shared" si="1843"/>
        <v>0</v>
      </c>
      <c r="V2987" t="b">
        <f t="shared" si="1844"/>
        <v>0</v>
      </c>
      <c r="W2987" t="b">
        <f t="shared" si="1845"/>
        <v>0</v>
      </c>
      <c r="X2987" t="b">
        <f t="shared" si="1846"/>
        <v>1</v>
      </c>
      <c r="Y2987" t="b">
        <f t="shared" si="1847"/>
        <v>0</v>
      </c>
      <c r="Z2987" t="b">
        <f t="shared" si="1848"/>
        <v>0</v>
      </c>
      <c r="AA2987" t="b">
        <f t="shared" si="1849"/>
        <v>0</v>
      </c>
      <c r="AB2987" t="b">
        <f t="shared" si="1850"/>
        <v>0</v>
      </c>
      <c r="AC2987" t="b">
        <f t="shared" si="1851"/>
        <v>0</v>
      </c>
      <c r="AD2987" t="b">
        <f t="shared" si="1852"/>
        <v>0</v>
      </c>
      <c r="AE2987" t="b">
        <f t="shared" si="1853"/>
        <v>0</v>
      </c>
      <c r="AF2987" t="b">
        <f t="shared" si="1854"/>
        <v>0</v>
      </c>
      <c r="AG2987" t="b">
        <f t="shared" si="1855"/>
        <v>0</v>
      </c>
      <c r="AH2987" t="b">
        <f t="shared" si="1856"/>
        <v>0</v>
      </c>
      <c r="AI2987" t="b">
        <f t="shared" si="1857"/>
        <v>0</v>
      </c>
      <c r="AJ2987" t="b">
        <f t="shared" si="1858"/>
        <v>0</v>
      </c>
      <c r="AK2987" t="b">
        <f t="shared" si="1859"/>
        <v>0</v>
      </c>
      <c r="AL2987" t="b">
        <f t="shared" si="1860"/>
        <v>0</v>
      </c>
      <c r="AM2987" t="b">
        <f t="shared" si="1861"/>
        <v>0</v>
      </c>
      <c r="AN2987" t="b">
        <f t="shared" si="1862"/>
        <v>0</v>
      </c>
      <c r="AO2987" t="b">
        <f t="shared" si="1863"/>
        <v>0</v>
      </c>
      <c r="AP2987" t="b">
        <f t="shared" si="1864"/>
        <v>0</v>
      </c>
      <c r="AQ2987" t="b">
        <f t="shared" si="1865"/>
        <v>0</v>
      </c>
      <c r="AR2987" t="b">
        <f t="shared" si="1866"/>
        <v>0</v>
      </c>
      <c r="AS2987" t="b">
        <f t="shared" si="1867"/>
        <v>0</v>
      </c>
      <c r="AT2987" t="b">
        <f t="shared" si="1868"/>
        <v>0</v>
      </c>
      <c r="AU2987" t="b">
        <f t="shared" si="1869"/>
        <v>0</v>
      </c>
      <c r="AV2987" t="b">
        <f t="shared" si="1870"/>
        <v>0</v>
      </c>
      <c r="AW2987" t="b">
        <f t="shared" si="1871"/>
        <v>0</v>
      </c>
      <c r="AX2987" t="b">
        <f t="shared" si="1872"/>
        <v>0</v>
      </c>
      <c r="AY2987" t="b">
        <f t="shared" si="1873"/>
        <v>0</v>
      </c>
      <c r="AZ2987" t="b">
        <f t="shared" si="1874"/>
        <v>0</v>
      </c>
      <c r="BA2987" t="b">
        <f t="shared" si="1875"/>
        <v>0</v>
      </c>
      <c r="BB2987" t="b">
        <f t="shared" si="1876"/>
        <v>0</v>
      </c>
      <c r="BC2987" t="b">
        <f t="shared" si="1877"/>
        <v>0</v>
      </c>
      <c r="BD2987" t="b">
        <f t="shared" si="1878"/>
        <v>0</v>
      </c>
    </row>
    <row r="2988" spans="1:56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0"/>
        <v>105.5</v>
      </c>
      <c r="P2988" s="8">
        <f t="shared" si="1879"/>
        <v>45.214285714285715</v>
      </c>
      <c r="Q2988" t="s">
        <v>8322</v>
      </c>
      <c r="R2988" t="s">
        <v>8362</v>
      </c>
      <c r="S2988" s="12">
        <f t="shared" si="1841"/>
        <v>42431.500069444446</v>
      </c>
      <c r="T2988" s="12">
        <f t="shared" si="1842"/>
        <v>42491.458402777775</v>
      </c>
      <c r="U2988" t="b">
        <f t="shared" si="1843"/>
        <v>0</v>
      </c>
      <c r="V2988" t="b">
        <f t="shared" si="1844"/>
        <v>1</v>
      </c>
      <c r="W2988" t="b">
        <f t="shared" si="1845"/>
        <v>0</v>
      </c>
      <c r="X2988" t="b">
        <f t="shared" si="1846"/>
        <v>0</v>
      </c>
      <c r="Y2988" t="b">
        <f t="shared" si="1847"/>
        <v>0</v>
      </c>
      <c r="Z2988" t="b">
        <f t="shared" si="1848"/>
        <v>0</v>
      </c>
      <c r="AA2988" t="b">
        <f t="shared" si="1849"/>
        <v>0</v>
      </c>
      <c r="AB2988" t="b">
        <f t="shared" si="1850"/>
        <v>0</v>
      </c>
      <c r="AC2988" t="b">
        <f t="shared" si="1851"/>
        <v>0</v>
      </c>
      <c r="AD2988" t="b">
        <f t="shared" si="1852"/>
        <v>0</v>
      </c>
      <c r="AE2988" t="b">
        <f t="shared" si="1853"/>
        <v>0</v>
      </c>
      <c r="AF2988" t="b">
        <f t="shared" si="1854"/>
        <v>0</v>
      </c>
      <c r="AG2988" t="b">
        <f t="shared" si="1855"/>
        <v>0</v>
      </c>
      <c r="AH2988" t="b">
        <f t="shared" si="1856"/>
        <v>0</v>
      </c>
      <c r="AI2988" t="b">
        <f t="shared" si="1857"/>
        <v>0</v>
      </c>
      <c r="AJ2988" t="b">
        <f t="shared" si="1858"/>
        <v>0</v>
      </c>
      <c r="AK2988" t="b">
        <f t="shared" si="1859"/>
        <v>0</v>
      </c>
      <c r="AL2988" t="b">
        <f t="shared" si="1860"/>
        <v>0</v>
      </c>
      <c r="AM2988" t="b">
        <f t="shared" si="1861"/>
        <v>0</v>
      </c>
      <c r="AN2988" t="b">
        <f t="shared" si="1862"/>
        <v>0</v>
      </c>
      <c r="AO2988" t="b">
        <f t="shared" si="1863"/>
        <v>0</v>
      </c>
      <c r="AP2988" t="b">
        <f t="shared" si="1864"/>
        <v>0</v>
      </c>
      <c r="AQ2988" t="b">
        <f t="shared" si="1865"/>
        <v>0</v>
      </c>
      <c r="AR2988" t="b">
        <f t="shared" si="1866"/>
        <v>0</v>
      </c>
      <c r="AS2988" t="b">
        <f t="shared" si="1867"/>
        <v>0</v>
      </c>
      <c r="AT2988" t="b">
        <f t="shared" si="1868"/>
        <v>0</v>
      </c>
      <c r="AU2988" t="b">
        <f t="shared" si="1869"/>
        <v>0</v>
      </c>
      <c r="AV2988" t="b">
        <f t="shared" si="1870"/>
        <v>0</v>
      </c>
      <c r="AW2988" t="b">
        <f t="shared" si="1871"/>
        <v>0</v>
      </c>
      <c r="AX2988" t="b">
        <f t="shared" si="1872"/>
        <v>0</v>
      </c>
      <c r="AY2988" t="b">
        <f t="shared" si="1873"/>
        <v>0</v>
      </c>
      <c r="AZ2988" t="b">
        <f t="shared" si="1874"/>
        <v>0</v>
      </c>
      <c r="BA2988" t="b">
        <f t="shared" si="1875"/>
        <v>0</v>
      </c>
      <c r="BB2988" t="b">
        <f t="shared" si="1876"/>
        <v>0</v>
      </c>
      <c r="BC2988" t="b">
        <f t="shared" si="1877"/>
        <v>0</v>
      </c>
      <c r="BD2988" t="b">
        <f t="shared" si="1878"/>
        <v>0</v>
      </c>
    </row>
    <row r="2989" spans="1:56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0"/>
        <v>110.4008</v>
      </c>
      <c r="P2989" s="8">
        <f t="shared" si="1879"/>
        <v>104.15169811320754</v>
      </c>
      <c r="Q2989" t="s">
        <v>8322</v>
      </c>
      <c r="R2989" t="s">
        <v>8362</v>
      </c>
      <c r="S2989" s="12">
        <f t="shared" si="1841"/>
        <v>42627.307303240741</v>
      </c>
      <c r="T2989" s="12">
        <f t="shared" si="1842"/>
        <v>42656</v>
      </c>
      <c r="U2989" t="b">
        <f t="shared" si="1843"/>
        <v>0</v>
      </c>
      <c r="V2989" t="b">
        <f t="shared" si="1844"/>
        <v>0</v>
      </c>
      <c r="W2989" t="b">
        <f t="shared" si="1845"/>
        <v>0</v>
      </c>
      <c r="X2989" t="b">
        <f t="shared" si="1846"/>
        <v>0</v>
      </c>
      <c r="Y2989" t="b">
        <f t="shared" si="1847"/>
        <v>0</v>
      </c>
      <c r="Z2989" t="b">
        <f t="shared" si="1848"/>
        <v>0</v>
      </c>
      <c r="AA2989" t="b">
        <f t="shared" si="1849"/>
        <v>1</v>
      </c>
      <c r="AB2989" t="b">
        <f t="shared" si="1850"/>
        <v>0</v>
      </c>
      <c r="AC2989" t="b">
        <f t="shared" si="1851"/>
        <v>0</v>
      </c>
      <c r="AD2989" t="b">
        <f t="shared" si="1852"/>
        <v>0</v>
      </c>
      <c r="AE2989" t="b">
        <f t="shared" si="1853"/>
        <v>0</v>
      </c>
      <c r="AF2989" t="b">
        <f t="shared" si="1854"/>
        <v>0</v>
      </c>
      <c r="AG2989" t="b">
        <f t="shared" si="1855"/>
        <v>0</v>
      </c>
      <c r="AH2989" t="b">
        <f t="shared" si="1856"/>
        <v>0</v>
      </c>
      <c r="AI2989" t="b">
        <f t="shared" si="1857"/>
        <v>0</v>
      </c>
      <c r="AJ2989" t="b">
        <f t="shared" si="1858"/>
        <v>0</v>
      </c>
      <c r="AK2989" t="b">
        <f t="shared" si="1859"/>
        <v>0</v>
      </c>
      <c r="AL2989" t="b">
        <f t="shared" si="1860"/>
        <v>0</v>
      </c>
      <c r="AM2989" t="b">
        <f t="shared" si="1861"/>
        <v>0</v>
      </c>
      <c r="AN2989" t="b">
        <f t="shared" si="1862"/>
        <v>0</v>
      </c>
      <c r="AO2989" t="b">
        <f t="shared" si="1863"/>
        <v>0</v>
      </c>
      <c r="AP2989" t="b">
        <f t="shared" si="1864"/>
        <v>0</v>
      </c>
      <c r="AQ2989" t="b">
        <f t="shared" si="1865"/>
        <v>0</v>
      </c>
      <c r="AR2989" t="b">
        <f t="shared" si="1866"/>
        <v>0</v>
      </c>
      <c r="AS2989" t="b">
        <f t="shared" si="1867"/>
        <v>0</v>
      </c>
      <c r="AT2989" t="b">
        <f t="shared" si="1868"/>
        <v>0</v>
      </c>
      <c r="AU2989" t="b">
        <f t="shared" si="1869"/>
        <v>0</v>
      </c>
      <c r="AV2989" t="b">
        <f t="shared" si="1870"/>
        <v>0</v>
      </c>
      <c r="AW2989" t="b">
        <f t="shared" si="1871"/>
        <v>0</v>
      </c>
      <c r="AX2989" t="b">
        <f t="shared" si="1872"/>
        <v>0</v>
      </c>
      <c r="AY2989" t="b">
        <f t="shared" si="1873"/>
        <v>0</v>
      </c>
      <c r="AZ2989" t="b">
        <f t="shared" si="1874"/>
        <v>0</v>
      </c>
      <c r="BA2989" t="b">
        <f t="shared" si="1875"/>
        <v>0</v>
      </c>
      <c r="BB2989" t="b">
        <f t="shared" si="1876"/>
        <v>0</v>
      </c>
      <c r="BC2989" t="b">
        <f t="shared" si="1877"/>
        <v>0</v>
      </c>
      <c r="BD2989" t="b">
        <f t="shared" si="1878"/>
        <v>0</v>
      </c>
    </row>
    <row r="2990" spans="1:56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0"/>
        <v>100</v>
      </c>
      <c r="P2990" s="8">
        <f t="shared" si="1879"/>
        <v>35.714285714285715</v>
      </c>
      <c r="Q2990" t="s">
        <v>8322</v>
      </c>
      <c r="R2990" t="s">
        <v>8362</v>
      </c>
      <c r="S2990" s="12">
        <f t="shared" si="1841"/>
        <v>42511.362048611118</v>
      </c>
      <c r="T2990" s="12">
        <f t="shared" si="1842"/>
        <v>42541.362048611118</v>
      </c>
      <c r="U2990" t="b">
        <f t="shared" si="1843"/>
        <v>0</v>
      </c>
      <c r="V2990" t="b">
        <f t="shared" si="1844"/>
        <v>1</v>
      </c>
      <c r="W2990" t="b">
        <f t="shared" si="1845"/>
        <v>0</v>
      </c>
      <c r="X2990" t="b">
        <f t="shared" si="1846"/>
        <v>0</v>
      </c>
      <c r="Y2990" t="b">
        <f t="shared" si="1847"/>
        <v>0</v>
      </c>
      <c r="Z2990" t="b">
        <f t="shared" si="1848"/>
        <v>0</v>
      </c>
      <c r="AA2990" t="b">
        <f t="shared" si="1849"/>
        <v>0</v>
      </c>
      <c r="AB2990" t="b">
        <f t="shared" si="1850"/>
        <v>0</v>
      </c>
      <c r="AC2990" t="b">
        <f t="shared" si="1851"/>
        <v>0</v>
      </c>
      <c r="AD2990" t="b">
        <f t="shared" si="1852"/>
        <v>0</v>
      </c>
      <c r="AE2990" t="b">
        <f t="shared" si="1853"/>
        <v>0</v>
      </c>
      <c r="AF2990" t="b">
        <f t="shared" si="1854"/>
        <v>0</v>
      </c>
      <c r="AG2990" t="b">
        <f t="shared" si="1855"/>
        <v>0</v>
      </c>
      <c r="AH2990" t="b">
        <f t="shared" si="1856"/>
        <v>0</v>
      </c>
      <c r="AI2990" t="b">
        <f t="shared" si="1857"/>
        <v>0</v>
      </c>
      <c r="AJ2990" t="b">
        <f t="shared" si="1858"/>
        <v>0</v>
      </c>
      <c r="AK2990" t="b">
        <f t="shared" si="1859"/>
        <v>0</v>
      </c>
      <c r="AL2990" t="b">
        <f t="shared" si="1860"/>
        <v>0</v>
      </c>
      <c r="AM2990" t="b">
        <f t="shared" si="1861"/>
        <v>0</v>
      </c>
      <c r="AN2990" t="b">
        <f t="shared" si="1862"/>
        <v>0</v>
      </c>
      <c r="AO2990" t="b">
        <f t="shared" si="1863"/>
        <v>0</v>
      </c>
      <c r="AP2990" t="b">
        <f t="shared" si="1864"/>
        <v>0</v>
      </c>
      <c r="AQ2990" t="b">
        <f t="shared" si="1865"/>
        <v>0</v>
      </c>
      <c r="AR2990" t="b">
        <f t="shared" si="1866"/>
        <v>0</v>
      </c>
      <c r="AS2990" t="b">
        <f t="shared" si="1867"/>
        <v>0</v>
      </c>
      <c r="AT2990" t="b">
        <f t="shared" si="1868"/>
        <v>0</v>
      </c>
      <c r="AU2990" t="b">
        <f t="shared" si="1869"/>
        <v>0</v>
      </c>
      <c r="AV2990" t="b">
        <f t="shared" si="1870"/>
        <v>0</v>
      </c>
      <c r="AW2990" t="b">
        <f t="shared" si="1871"/>
        <v>0</v>
      </c>
      <c r="AX2990" t="b">
        <f t="shared" si="1872"/>
        <v>0</v>
      </c>
      <c r="AY2990" t="b">
        <f t="shared" si="1873"/>
        <v>0</v>
      </c>
      <c r="AZ2990" t="b">
        <f t="shared" si="1874"/>
        <v>0</v>
      </c>
      <c r="BA2990" t="b">
        <f t="shared" si="1875"/>
        <v>0</v>
      </c>
      <c r="BB2990" t="b">
        <f t="shared" si="1876"/>
        <v>0</v>
      </c>
      <c r="BC2990" t="b">
        <f t="shared" si="1877"/>
        <v>0</v>
      </c>
      <c r="BD2990" t="b">
        <f t="shared" si="1878"/>
        <v>0</v>
      </c>
    </row>
    <row r="2991" spans="1:56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0"/>
        <v>176.535</v>
      </c>
      <c r="P2991" s="8">
        <f t="shared" si="1879"/>
        <v>96.997252747252745</v>
      </c>
      <c r="Q2991" t="s">
        <v>8322</v>
      </c>
      <c r="R2991" t="s">
        <v>8362</v>
      </c>
      <c r="S2991" s="12">
        <f t="shared" si="1841"/>
        <v>42337.02039351852</v>
      </c>
      <c r="T2991" s="12">
        <f t="shared" si="1842"/>
        <v>42359.207638888889</v>
      </c>
      <c r="U2991" t="b">
        <f t="shared" si="1843"/>
        <v>0</v>
      </c>
      <c r="V2991" t="b">
        <f t="shared" si="1844"/>
        <v>0</v>
      </c>
      <c r="W2991" t="b">
        <f t="shared" si="1845"/>
        <v>0</v>
      </c>
      <c r="X2991" t="b">
        <f t="shared" si="1846"/>
        <v>0</v>
      </c>
      <c r="Y2991" t="b">
        <f t="shared" si="1847"/>
        <v>0</v>
      </c>
      <c r="Z2991" t="b">
        <f t="shared" si="1848"/>
        <v>1</v>
      </c>
      <c r="AA2991" t="b">
        <f t="shared" si="1849"/>
        <v>0</v>
      </c>
      <c r="AB2991" t="b">
        <f t="shared" si="1850"/>
        <v>0</v>
      </c>
      <c r="AC2991" t="b">
        <f t="shared" si="1851"/>
        <v>0</v>
      </c>
      <c r="AD2991" t="b">
        <f t="shared" si="1852"/>
        <v>0</v>
      </c>
      <c r="AE2991" t="b">
        <f t="shared" si="1853"/>
        <v>0</v>
      </c>
      <c r="AF2991" t="b">
        <f t="shared" si="1854"/>
        <v>0</v>
      </c>
      <c r="AG2991" t="b">
        <f t="shared" si="1855"/>
        <v>0</v>
      </c>
      <c r="AH2991" t="b">
        <f t="shared" si="1856"/>
        <v>0</v>
      </c>
      <c r="AI2991" t="b">
        <f t="shared" si="1857"/>
        <v>0</v>
      </c>
      <c r="AJ2991" t="b">
        <f t="shared" si="1858"/>
        <v>0</v>
      </c>
      <c r="AK2991" t="b">
        <f t="shared" si="1859"/>
        <v>0</v>
      </c>
      <c r="AL2991" t="b">
        <f t="shared" si="1860"/>
        <v>0</v>
      </c>
      <c r="AM2991" t="b">
        <f t="shared" si="1861"/>
        <v>0</v>
      </c>
      <c r="AN2991" t="b">
        <f t="shared" si="1862"/>
        <v>0</v>
      </c>
      <c r="AO2991" t="b">
        <f t="shared" si="1863"/>
        <v>0</v>
      </c>
      <c r="AP2991" t="b">
        <f t="shared" si="1864"/>
        <v>0</v>
      </c>
      <c r="AQ2991" t="b">
        <f t="shared" si="1865"/>
        <v>0</v>
      </c>
      <c r="AR2991" t="b">
        <f t="shared" si="1866"/>
        <v>0</v>
      </c>
      <c r="AS2991" t="b">
        <f t="shared" si="1867"/>
        <v>0</v>
      </c>
      <c r="AT2991" t="b">
        <f t="shared" si="1868"/>
        <v>0</v>
      </c>
      <c r="AU2991" t="b">
        <f t="shared" si="1869"/>
        <v>0</v>
      </c>
      <c r="AV2991" t="b">
        <f t="shared" si="1870"/>
        <v>0</v>
      </c>
      <c r="AW2991" t="b">
        <f t="shared" si="1871"/>
        <v>0</v>
      </c>
      <c r="AX2991" t="b">
        <f t="shared" si="1872"/>
        <v>0</v>
      </c>
      <c r="AY2991" t="b">
        <f t="shared" si="1873"/>
        <v>0</v>
      </c>
      <c r="AZ2991" t="b">
        <f t="shared" si="1874"/>
        <v>0</v>
      </c>
      <c r="BA2991" t="b">
        <f t="shared" si="1875"/>
        <v>0</v>
      </c>
      <c r="BB2991" t="b">
        <f t="shared" si="1876"/>
        <v>0</v>
      </c>
      <c r="BC2991" t="b">
        <f t="shared" si="1877"/>
        <v>0</v>
      </c>
      <c r="BD2991" t="b">
        <f t="shared" si="1878"/>
        <v>0</v>
      </c>
    </row>
    <row r="2992" spans="1:56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0"/>
        <v>100</v>
      </c>
      <c r="P2992" s="8">
        <f t="shared" si="1879"/>
        <v>370.37037037037038</v>
      </c>
      <c r="Q2992" t="s">
        <v>8322</v>
      </c>
      <c r="R2992" t="s">
        <v>8362</v>
      </c>
      <c r="S2992" s="12">
        <f t="shared" si="1841"/>
        <v>42341.57430555555</v>
      </c>
      <c r="T2992" s="12">
        <f t="shared" si="1842"/>
        <v>42376.57430555555</v>
      </c>
      <c r="U2992" t="b">
        <f t="shared" si="1843"/>
        <v>0</v>
      </c>
      <c r="V2992" t="b">
        <f t="shared" si="1844"/>
        <v>0</v>
      </c>
      <c r="W2992" t="b">
        <f t="shared" si="1845"/>
        <v>0</v>
      </c>
      <c r="X2992" t="b">
        <f t="shared" si="1846"/>
        <v>1</v>
      </c>
      <c r="Y2992" t="b">
        <f t="shared" si="1847"/>
        <v>0</v>
      </c>
      <c r="Z2992" t="b">
        <f t="shared" si="1848"/>
        <v>0</v>
      </c>
      <c r="AA2992" t="b">
        <f t="shared" si="1849"/>
        <v>0</v>
      </c>
      <c r="AB2992" t="b">
        <f t="shared" si="1850"/>
        <v>0</v>
      </c>
      <c r="AC2992" t="b">
        <f t="shared" si="1851"/>
        <v>0</v>
      </c>
      <c r="AD2992" t="b">
        <f t="shared" si="1852"/>
        <v>0</v>
      </c>
      <c r="AE2992" t="b">
        <f t="shared" si="1853"/>
        <v>0</v>
      </c>
      <c r="AF2992" t="b">
        <f t="shared" si="1854"/>
        <v>0</v>
      </c>
      <c r="AG2992" t="b">
        <f t="shared" si="1855"/>
        <v>0</v>
      </c>
      <c r="AH2992" t="b">
        <f t="shared" si="1856"/>
        <v>0</v>
      </c>
      <c r="AI2992" t="b">
        <f t="shared" si="1857"/>
        <v>0</v>
      </c>
      <c r="AJ2992" t="b">
        <f t="shared" si="1858"/>
        <v>0</v>
      </c>
      <c r="AK2992" t="b">
        <f t="shared" si="1859"/>
        <v>0</v>
      </c>
      <c r="AL2992" t="b">
        <f t="shared" si="1860"/>
        <v>0</v>
      </c>
      <c r="AM2992" t="b">
        <f t="shared" si="1861"/>
        <v>0</v>
      </c>
      <c r="AN2992" t="b">
        <f t="shared" si="1862"/>
        <v>0</v>
      </c>
      <c r="AO2992" t="b">
        <f t="shared" si="1863"/>
        <v>0</v>
      </c>
      <c r="AP2992" t="b">
        <f t="shared" si="1864"/>
        <v>0</v>
      </c>
      <c r="AQ2992" t="b">
        <f t="shared" si="1865"/>
        <v>0</v>
      </c>
      <c r="AR2992" t="b">
        <f t="shared" si="1866"/>
        <v>0</v>
      </c>
      <c r="AS2992" t="b">
        <f t="shared" si="1867"/>
        <v>0</v>
      </c>
      <c r="AT2992" t="b">
        <f t="shared" si="1868"/>
        <v>0</v>
      </c>
      <c r="AU2992" t="b">
        <f t="shared" si="1869"/>
        <v>0</v>
      </c>
      <c r="AV2992" t="b">
        <f t="shared" si="1870"/>
        <v>0</v>
      </c>
      <c r="AW2992" t="b">
        <f t="shared" si="1871"/>
        <v>0</v>
      </c>
      <c r="AX2992" t="b">
        <f t="shared" si="1872"/>
        <v>0</v>
      </c>
      <c r="AY2992" t="b">
        <f t="shared" si="1873"/>
        <v>0</v>
      </c>
      <c r="AZ2992" t="b">
        <f t="shared" si="1874"/>
        <v>0</v>
      </c>
      <c r="BA2992" t="b">
        <f t="shared" si="1875"/>
        <v>0</v>
      </c>
      <c r="BB2992" t="b">
        <f t="shared" si="1876"/>
        <v>0</v>
      </c>
      <c r="BC2992" t="b">
        <f t="shared" si="1877"/>
        <v>0</v>
      </c>
      <c r="BD2992" t="b">
        <f t="shared" si="1878"/>
        <v>0</v>
      </c>
    </row>
    <row r="2993" spans="1:56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0"/>
        <v>103.29411764705883</v>
      </c>
      <c r="P2993" s="8">
        <f t="shared" si="1879"/>
        <v>94.408602150537632</v>
      </c>
      <c r="Q2993" t="s">
        <v>8322</v>
      </c>
      <c r="R2993" t="s">
        <v>8362</v>
      </c>
      <c r="S2993" s="12">
        <f t="shared" si="1841"/>
        <v>42740.837152777778</v>
      </c>
      <c r="T2993" s="12">
        <f t="shared" si="1842"/>
        <v>42762.837152777778</v>
      </c>
      <c r="U2993" t="b">
        <f t="shared" si="1843"/>
        <v>0</v>
      </c>
      <c r="V2993" t="b">
        <f t="shared" si="1844"/>
        <v>0</v>
      </c>
      <c r="W2993" t="b">
        <f t="shared" si="1845"/>
        <v>1</v>
      </c>
      <c r="X2993" t="b">
        <f t="shared" si="1846"/>
        <v>0</v>
      </c>
      <c r="Y2993" t="b">
        <f t="shared" si="1847"/>
        <v>0</v>
      </c>
      <c r="Z2993" t="b">
        <f t="shared" si="1848"/>
        <v>0</v>
      </c>
      <c r="AA2993" t="b">
        <f t="shared" si="1849"/>
        <v>0</v>
      </c>
      <c r="AB2993" t="b">
        <f t="shared" si="1850"/>
        <v>0</v>
      </c>
      <c r="AC2993" t="b">
        <f t="shared" si="1851"/>
        <v>0</v>
      </c>
      <c r="AD2993" t="b">
        <f t="shared" si="1852"/>
        <v>0</v>
      </c>
      <c r="AE2993" t="b">
        <f t="shared" si="1853"/>
        <v>0</v>
      </c>
      <c r="AF2993" t="b">
        <f t="shared" si="1854"/>
        <v>0</v>
      </c>
      <c r="AG2993" t="b">
        <f t="shared" si="1855"/>
        <v>0</v>
      </c>
      <c r="AH2993" t="b">
        <f t="shared" si="1856"/>
        <v>0</v>
      </c>
      <c r="AI2993" t="b">
        <f t="shared" si="1857"/>
        <v>0</v>
      </c>
      <c r="AJ2993" t="b">
        <f t="shared" si="1858"/>
        <v>0</v>
      </c>
      <c r="AK2993" t="b">
        <f t="shared" si="1859"/>
        <v>0</v>
      </c>
      <c r="AL2993" t="b">
        <f t="shared" si="1860"/>
        <v>0</v>
      </c>
      <c r="AM2993" t="b">
        <f t="shared" si="1861"/>
        <v>0</v>
      </c>
      <c r="AN2993" t="b">
        <f t="shared" si="1862"/>
        <v>0</v>
      </c>
      <c r="AO2993" t="b">
        <f t="shared" si="1863"/>
        <v>0</v>
      </c>
      <c r="AP2993" t="b">
        <f t="shared" si="1864"/>
        <v>0</v>
      </c>
      <c r="AQ2993" t="b">
        <f t="shared" si="1865"/>
        <v>0</v>
      </c>
      <c r="AR2993" t="b">
        <f t="shared" si="1866"/>
        <v>0</v>
      </c>
      <c r="AS2993" t="b">
        <f t="shared" si="1867"/>
        <v>0</v>
      </c>
      <c r="AT2993" t="b">
        <f t="shared" si="1868"/>
        <v>0</v>
      </c>
      <c r="AU2993" t="b">
        <f t="shared" si="1869"/>
        <v>0</v>
      </c>
      <c r="AV2993" t="b">
        <f t="shared" si="1870"/>
        <v>0</v>
      </c>
      <c r="AW2993" t="b">
        <f t="shared" si="1871"/>
        <v>0</v>
      </c>
      <c r="AX2993" t="b">
        <f t="shared" si="1872"/>
        <v>0</v>
      </c>
      <c r="AY2993" t="b">
        <f t="shared" si="1873"/>
        <v>0</v>
      </c>
      <c r="AZ2993" t="b">
        <f t="shared" si="1874"/>
        <v>0</v>
      </c>
      <c r="BA2993" t="b">
        <f t="shared" si="1875"/>
        <v>0</v>
      </c>
      <c r="BB2993" t="b">
        <f t="shared" si="1876"/>
        <v>0</v>
      </c>
      <c r="BC2993" t="b">
        <f t="shared" si="1877"/>
        <v>0</v>
      </c>
      <c r="BD2993" t="b">
        <f t="shared" si="1878"/>
        <v>0</v>
      </c>
    </row>
    <row r="2994" spans="1:56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0"/>
        <v>104.5</v>
      </c>
      <c r="P2994" s="8">
        <f t="shared" si="1879"/>
        <v>48.984375</v>
      </c>
      <c r="Q2994" t="s">
        <v>8322</v>
      </c>
      <c r="R2994" t="s">
        <v>8362</v>
      </c>
      <c r="S2994" s="12">
        <f t="shared" si="1841"/>
        <v>42622.767476851848</v>
      </c>
      <c r="T2994" s="12">
        <f t="shared" si="1842"/>
        <v>42652.767476851848</v>
      </c>
      <c r="U2994" t="b">
        <f t="shared" si="1843"/>
        <v>0</v>
      </c>
      <c r="V2994" t="b">
        <f t="shared" si="1844"/>
        <v>1</v>
      </c>
      <c r="W2994" t="b">
        <f t="shared" si="1845"/>
        <v>0</v>
      </c>
      <c r="X2994" t="b">
        <f t="shared" si="1846"/>
        <v>0</v>
      </c>
      <c r="Y2994" t="b">
        <f t="shared" si="1847"/>
        <v>0</v>
      </c>
      <c r="Z2994" t="b">
        <f t="shared" si="1848"/>
        <v>0</v>
      </c>
      <c r="AA2994" t="b">
        <f t="shared" si="1849"/>
        <v>0</v>
      </c>
      <c r="AB2994" t="b">
        <f t="shared" si="1850"/>
        <v>0</v>
      </c>
      <c r="AC2994" t="b">
        <f t="shared" si="1851"/>
        <v>0</v>
      </c>
      <c r="AD2994" t="b">
        <f t="shared" si="1852"/>
        <v>0</v>
      </c>
      <c r="AE2994" t="b">
        <f t="shared" si="1853"/>
        <v>0</v>
      </c>
      <c r="AF2994" t="b">
        <f t="shared" si="1854"/>
        <v>0</v>
      </c>
      <c r="AG2994" t="b">
        <f t="shared" si="1855"/>
        <v>0</v>
      </c>
      <c r="AH2994" t="b">
        <f t="shared" si="1856"/>
        <v>0</v>
      </c>
      <c r="AI2994" t="b">
        <f t="shared" si="1857"/>
        <v>0</v>
      </c>
      <c r="AJ2994" t="b">
        <f t="shared" si="1858"/>
        <v>0</v>
      </c>
      <c r="AK2994" t="b">
        <f t="shared" si="1859"/>
        <v>0</v>
      </c>
      <c r="AL2994" t="b">
        <f t="shared" si="1860"/>
        <v>0</v>
      </c>
      <c r="AM2994" t="b">
        <f t="shared" si="1861"/>
        <v>0</v>
      </c>
      <c r="AN2994" t="b">
        <f t="shared" si="1862"/>
        <v>0</v>
      </c>
      <c r="AO2994" t="b">
        <f t="shared" si="1863"/>
        <v>0</v>
      </c>
      <c r="AP2994" t="b">
        <f t="shared" si="1864"/>
        <v>0</v>
      </c>
      <c r="AQ2994" t="b">
        <f t="shared" si="1865"/>
        <v>0</v>
      </c>
      <c r="AR2994" t="b">
        <f t="shared" si="1866"/>
        <v>0</v>
      </c>
      <c r="AS2994" t="b">
        <f t="shared" si="1867"/>
        <v>0</v>
      </c>
      <c r="AT2994" t="b">
        <f t="shared" si="1868"/>
        <v>0</v>
      </c>
      <c r="AU2994" t="b">
        <f t="shared" si="1869"/>
        <v>0</v>
      </c>
      <c r="AV2994" t="b">
        <f t="shared" si="1870"/>
        <v>0</v>
      </c>
      <c r="AW2994" t="b">
        <f t="shared" si="1871"/>
        <v>0</v>
      </c>
      <c r="AX2994" t="b">
        <f t="shared" si="1872"/>
        <v>0</v>
      </c>
      <c r="AY2994" t="b">
        <f t="shared" si="1873"/>
        <v>0</v>
      </c>
      <c r="AZ2994" t="b">
        <f t="shared" si="1874"/>
        <v>0</v>
      </c>
      <c r="BA2994" t="b">
        <f t="shared" si="1875"/>
        <v>0</v>
      </c>
      <c r="BB2994" t="b">
        <f t="shared" si="1876"/>
        <v>0</v>
      </c>
      <c r="BC2994" t="b">
        <f t="shared" si="1877"/>
        <v>0</v>
      </c>
      <c r="BD2994" t="b">
        <f t="shared" si="1878"/>
        <v>0</v>
      </c>
    </row>
    <row r="2995" spans="1:56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0"/>
        <v>100.29999999999998</v>
      </c>
      <c r="P2995" s="8">
        <f t="shared" si="1879"/>
        <v>45.590909090909093</v>
      </c>
      <c r="Q2995" t="s">
        <v>8322</v>
      </c>
      <c r="R2995" t="s">
        <v>8362</v>
      </c>
      <c r="S2995" s="12">
        <f t="shared" si="1841"/>
        <v>42390.838738425926</v>
      </c>
      <c r="T2995" s="12">
        <f t="shared" si="1842"/>
        <v>42420.838738425926</v>
      </c>
      <c r="U2995" t="b">
        <f t="shared" si="1843"/>
        <v>0</v>
      </c>
      <c r="V2995" t="b">
        <f t="shared" si="1844"/>
        <v>1</v>
      </c>
      <c r="W2995" t="b">
        <f t="shared" si="1845"/>
        <v>0</v>
      </c>
      <c r="X2995" t="b">
        <f t="shared" si="1846"/>
        <v>0</v>
      </c>
      <c r="Y2995" t="b">
        <f t="shared" si="1847"/>
        <v>0</v>
      </c>
      <c r="Z2995" t="b">
        <f t="shared" si="1848"/>
        <v>0</v>
      </c>
      <c r="AA2995" t="b">
        <f t="shared" si="1849"/>
        <v>0</v>
      </c>
      <c r="AB2995" t="b">
        <f t="shared" si="1850"/>
        <v>0</v>
      </c>
      <c r="AC2995" t="b">
        <f t="shared" si="1851"/>
        <v>0</v>
      </c>
      <c r="AD2995" t="b">
        <f t="shared" si="1852"/>
        <v>0</v>
      </c>
      <c r="AE2995" t="b">
        <f t="shared" si="1853"/>
        <v>0</v>
      </c>
      <c r="AF2995" t="b">
        <f t="shared" si="1854"/>
        <v>0</v>
      </c>
      <c r="AG2995" t="b">
        <f t="shared" si="1855"/>
        <v>0</v>
      </c>
      <c r="AH2995" t="b">
        <f t="shared" si="1856"/>
        <v>0</v>
      </c>
      <c r="AI2995" t="b">
        <f t="shared" si="1857"/>
        <v>0</v>
      </c>
      <c r="AJ2995" t="b">
        <f t="shared" si="1858"/>
        <v>0</v>
      </c>
      <c r="AK2995" t="b">
        <f t="shared" si="1859"/>
        <v>0</v>
      </c>
      <c r="AL2995" t="b">
        <f t="shared" si="1860"/>
        <v>0</v>
      </c>
      <c r="AM2995" t="b">
        <f t="shared" si="1861"/>
        <v>0</v>
      </c>
      <c r="AN2995" t="b">
        <f t="shared" si="1862"/>
        <v>0</v>
      </c>
      <c r="AO2995" t="b">
        <f t="shared" si="1863"/>
        <v>0</v>
      </c>
      <c r="AP2995" t="b">
        <f t="shared" si="1864"/>
        <v>0</v>
      </c>
      <c r="AQ2995" t="b">
        <f t="shared" si="1865"/>
        <v>0</v>
      </c>
      <c r="AR2995" t="b">
        <f t="shared" si="1866"/>
        <v>0</v>
      </c>
      <c r="AS2995" t="b">
        <f t="shared" si="1867"/>
        <v>0</v>
      </c>
      <c r="AT2995" t="b">
        <f t="shared" si="1868"/>
        <v>0</v>
      </c>
      <c r="AU2995" t="b">
        <f t="shared" si="1869"/>
        <v>0</v>
      </c>
      <c r="AV2995" t="b">
        <f t="shared" si="1870"/>
        <v>0</v>
      </c>
      <c r="AW2995" t="b">
        <f t="shared" si="1871"/>
        <v>0</v>
      </c>
      <c r="AX2995" t="b">
        <f t="shared" si="1872"/>
        <v>0</v>
      </c>
      <c r="AY2995" t="b">
        <f t="shared" si="1873"/>
        <v>0</v>
      </c>
      <c r="AZ2995" t="b">
        <f t="shared" si="1874"/>
        <v>0</v>
      </c>
      <c r="BA2995" t="b">
        <f t="shared" si="1875"/>
        <v>0</v>
      </c>
      <c r="BB2995" t="b">
        <f t="shared" si="1876"/>
        <v>0</v>
      </c>
      <c r="BC2995" t="b">
        <f t="shared" si="1877"/>
        <v>0</v>
      </c>
      <c r="BD2995" t="b">
        <f t="shared" si="1878"/>
        <v>0</v>
      </c>
    </row>
    <row r="2996" spans="1:56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0"/>
        <v>457.74666666666673</v>
      </c>
      <c r="P2996" s="8">
        <f t="shared" si="1879"/>
        <v>23.275254237288134</v>
      </c>
      <c r="Q2996" t="s">
        <v>8322</v>
      </c>
      <c r="R2996" t="s">
        <v>8362</v>
      </c>
      <c r="S2996" s="12">
        <f t="shared" si="1841"/>
        <v>41885.478842592594</v>
      </c>
      <c r="T2996" s="12">
        <f t="shared" si="1842"/>
        <v>41915.478842592594</v>
      </c>
      <c r="U2996" t="b">
        <f t="shared" si="1843"/>
        <v>1</v>
      </c>
      <c r="V2996" t="b">
        <f t="shared" si="1844"/>
        <v>0</v>
      </c>
      <c r="W2996" t="b">
        <f t="shared" si="1845"/>
        <v>0</v>
      </c>
      <c r="X2996" t="b">
        <f t="shared" si="1846"/>
        <v>0</v>
      </c>
      <c r="Y2996" t="b">
        <f t="shared" si="1847"/>
        <v>0</v>
      </c>
      <c r="Z2996" t="b">
        <f t="shared" si="1848"/>
        <v>0</v>
      </c>
      <c r="AA2996" t="b">
        <f t="shared" si="1849"/>
        <v>0</v>
      </c>
      <c r="AB2996" t="b">
        <f t="shared" si="1850"/>
        <v>0</v>
      </c>
      <c r="AC2996" t="b">
        <f t="shared" si="1851"/>
        <v>0</v>
      </c>
      <c r="AD2996" t="b">
        <f t="shared" si="1852"/>
        <v>0</v>
      </c>
      <c r="AE2996" t="b">
        <f t="shared" si="1853"/>
        <v>0</v>
      </c>
      <c r="AF2996" t="b">
        <f t="shared" si="1854"/>
        <v>0</v>
      </c>
      <c r="AG2996" t="b">
        <f t="shared" si="1855"/>
        <v>0</v>
      </c>
      <c r="AH2996" t="b">
        <f t="shared" si="1856"/>
        <v>0</v>
      </c>
      <c r="AI2996" t="b">
        <f t="shared" si="1857"/>
        <v>0</v>
      </c>
      <c r="AJ2996" t="b">
        <f t="shared" si="1858"/>
        <v>0</v>
      </c>
      <c r="AK2996" t="b">
        <f t="shared" si="1859"/>
        <v>0</v>
      </c>
      <c r="AL2996" t="b">
        <f t="shared" si="1860"/>
        <v>0</v>
      </c>
      <c r="AM2996" t="b">
        <f t="shared" si="1861"/>
        <v>0</v>
      </c>
      <c r="AN2996" t="b">
        <f t="shared" si="1862"/>
        <v>0</v>
      </c>
      <c r="AO2996" t="b">
        <f t="shared" si="1863"/>
        <v>0</v>
      </c>
      <c r="AP2996" t="b">
        <f t="shared" si="1864"/>
        <v>0</v>
      </c>
      <c r="AQ2996" t="b">
        <f t="shared" si="1865"/>
        <v>0</v>
      </c>
      <c r="AR2996" t="b">
        <f t="shared" si="1866"/>
        <v>0</v>
      </c>
      <c r="AS2996" t="b">
        <f t="shared" si="1867"/>
        <v>0</v>
      </c>
      <c r="AT2996" t="b">
        <f t="shared" si="1868"/>
        <v>0</v>
      </c>
      <c r="AU2996" t="b">
        <f t="shared" si="1869"/>
        <v>0</v>
      </c>
      <c r="AV2996" t="b">
        <f t="shared" si="1870"/>
        <v>0</v>
      </c>
      <c r="AW2996" t="b">
        <f t="shared" si="1871"/>
        <v>0</v>
      </c>
      <c r="AX2996" t="b">
        <f t="shared" si="1872"/>
        <v>0</v>
      </c>
      <c r="AY2996" t="b">
        <f t="shared" si="1873"/>
        <v>0</v>
      </c>
      <c r="AZ2996" t="b">
        <f t="shared" si="1874"/>
        <v>0</v>
      </c>
      <c r="BA2996" t="b">
        <f t="shared" si="1875"/>
        <v>0</v>
      </c>
      <c r="BB2996" t="b">
        <f t="shared" si="1876"/>
        <v>0</v>
      </c>
      <c r="BC2996" t="b">
        <f t="shared" si="1877"/>
        <v>0</v>
      </c>
      <c r="BD2996" t="b">
        <f t="shared" si="1878"/>
        <v>0</v>
      </c>
    </row>
    <row r="2997" spans="1:56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0"/>
        <v>104.96000000000001</v>
      </c>
      <c r="P2997" s="8">
        <f t="shared" si="1879"/>
        <v>63.2289156626506</v>
      </c>
      <c r="Q2997" t="s">
        <v>8322</v>
      </c>
      <c r="R2997" t="s">
        <v>8362</v>
      </c>
      <c r="S2997" s="12">
        <f t="shared" si="1841"/>
        <v>42724.665173611109</v>
      </c>
      <c r="T2997" s="12">
        <f t="shared" si="1842"/>
        <v>42754.665173611109</v>
      </c>
      <c r="U2997" t="b">
        <f t="shared" si="1843"/>
        <v>0</v>
      </c>
      <c r="V2997" t="b">
        <f t="shared" si="1844"/>
        <v>0</v>
      </c>
      <c r="W2997" t="b">
        <f t="shared" si="1845"/>
        <v>0</v>
      </c>
      <c r="X2997" t="b">
        <f t="shared" si="1846"/>
        <v>0</v>
      </c>
      <c r="Y2997" t="b">
        <f t="shared" si="1847"/>
        <v>1</v>
      </c>
      <c r="Z2997" t="b">
        <f t="shared" si="1848"/>
        <v>0</v>
      </c>
      <c r="AA2997" t="b">
        <f t="shared" si="1849"/>
        <v>0</v>
      </c>
      <c r="AB2997" t="b">
        <f t="shared" si="1850"/>
        <v>0</v>
      </c>
      <c r="AC2997" t="b">
        <f t="shared" si="1851"/>
        <v>0</v>
      </c>
      <c r="AD2997" t="b">
        <f t="shared" si="1852"/>
        <v>0</v>
      </c>
      <c r="AE2997" t="b">
        <f t="shared" si="1853"/>
        <v>0</v>
      </c>
      <c r="AF2997" t="b">
        <f t="shared" si="1854"/>
        <v>0</v>
      </c>
      <c r="AG2997" t="b">
        <f t="shared" si="1855"/>
        <v>0</v>
      </c>
      <c r="AH2997" t="b">
        <f t="shared" si="1856"/>
        <v>0</v>
      </c>
      <c r="AI2997" t="b">
        <f t="shared" si="1857"/>
        <v>0</v>
      </c>
      <c r="AJ2997" t="b">
        <f t="shared" si="1858"/>
        <v>0</v>
      </c>
      <c r="AK2997" t="b">
        <f t="shared" si="1859"/>
        <v>0</v>
      </c>
      <c r="AL2997" t="b">
        <f t="shared" si="1860"/>
        <v>0</v>
      </c>
      <c r="AM2997" t="b">
        <f t="shared" si="1861"/>
        <v>0</v>
      </c>
      <c r="AN2997" t="b">
        <f t="shared" si="1862"/>
        <v>0</v>
      </c>
      <c r="AO2997" t="b">
        <f t="shared" si="1863"/>
        <v>0</v>
      </c>
      <c r="AP2997" t="b">
        <f t="shared" si="1864"/>
        <v>0</v>
      </c>
      <c r="AQ2997" t="b">
        <f t="shared" si="1865"/>
        <v>0</v>
      </c>
      <c r="AR2997" t="b">
        <f t="shared" si="1866"/>
        <v>0</v>
      </c>
      <c r="AS2997" t="b">
        <f t="shared" si="1867"/>
        <v>0</v>
      </c>
      <c r="AT2997" t="b">
        <f t="shared" si="1868"/>
        <v>0</v>
      </c>
      <c r="AU2997" t="b">
        <f t="shared" si="1869"/>
        <v>0</v>
      </c>
      <c r="AV2997" t="b">
        <f t="shared" si="1870"/>
        <v>0</v>
      </c>
      <c r="AW2997" t="b">
        <f t="shared" si="1871"/>
        <v>0</v>
      </c>
      <c r="AX2997" t="b">
        <f t="shared" si="1872"/>
        <v>0</v>
      </c>
      <c r="AY2997" t="b">
        <f t="shared" si="1873"/>
        <v>0</v>
      </c>
      <c r="AZ2997" t="b">
        <f t="shared" si="1874"/>
        <v>0</v>
      </c>
      <c r="BA2997" t="b">
        <f t="shared" si="1875"/>
        <v>0</v>
      </c>
      <c r="BB2997" t="b">
        <f t="shared" si="1876"/>
        <v>0</v>
      </c>
      <c r="BC2997" t="b">
        <f t="shared" si="1877"/>
        <v>0</v>
      </c>
      <c r="BD2997" t="b">
        <f t="shared" si="1878"/>
        <v>0</v>
      </c>
    </row>
    <row r="2998" spans="1:56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0"/>
        <v>171.94285714285715</v>
      </c>
      <c r="P2998" s="8">
        <f t="shared" si="1879"/>
        <v>153.5204081632653</v>
      </c>
      <c r="Q2998" t="s">
        <v>8322</v>
      </c>
      <c r="R2998" t="s">
        <v>8362</v>
      </c>
      <c r="S2998" s="12">
        <f t="shared" si="1841"/>
        <v>42090.912500000006</v>
      </c>
      <c r="T2998" s="12">
        <f t="shared" si="1842"/>
        <v>42150.912500000006</v>
      </c>
      <c r="U2998" t="b">
        <f t="shared" si="1843"/>
        <v>0</v>
      </c>
      <c r="V2998" t="b">
        <f t="shared" si="1844"/>
        <v>0</v>
      </c>
      <c r="W2998" t="b">
        <f t="shared" si="1845"/>
        <v>0</v>
      </c>
      <c r="X2998" t="b">
        <f t="shared" si="1846"/>
        <v>0</v>
      </c>
      <c r="Y2998" t="b">
        <f t="shared" si="1847"/>
        <v>0</v>
      </c>
      <c r="Z2998" t="b">
        <f t="shared" si="1848"/>
        <v>0</v>
      </c>
      <c r="AA2998" t="b">
        <f t="shared" si="1849"/>
        <v>0</v>
      </c>
      <c r="AB2998" t="b">
        <f t="shared" si="1850"/>
        <v>0</v>
      </c>
      <c r="AC2998" t="b">
        <f t="shared" si="1851"/>
        <v>1</v>
      </c>
      <c r="AD2998" t="b">
        <f t="shared" si="1852"/>
        <v>0</v>
      </c>
      <c r="AE2998" t="b">
        <f t="shared" si="1853"/>
        <v>0</v>
      </c>
      <c r="AF2998" t="b">
        <f t="shared" si="1854"/>
        <v>0</v>
      </c>
      <c r="AG2998" t="b">
        <f t="shared" si="1855"/>
        <v>0</v>
      </c>
      <c r="AH2998" t="b">
        <f t="shared" si="1856"/>
        <v>0</v>
      </c>
      <c r="AI2998" t="b">
        <f t="shared" si="1857"/>
        <v>0</v>
      </c>
      <c r="AJ2998" t="b">
        <f t="shared" si="1858"/>
        <v>0</v>
      </c>
      <c r="AK2998" t="b">
        <f t="shared" si="1859"/>
        <v>0</v>
      </c>
      <c r="AL2998" t="b">
        <f t="shared" si="1860"/>
        <v>0</v>
      </c>
      <c r="AM2998" t="b">
        <f t="shared" si="1861"/>
        <v>0</v>
      </c>
      <c r="AN2998" t="b">
        <f t="shared" si="1862"/>
        <v>0</v>
      </c>
      <c r="AO2998" t="b">
        <f t="shared" si="1863"/>
        <v>0</v>
      </c>
      <c r="AP2998" t="b">
        <f t="shared" si="1864"/>
        <v>0</v>
      </c>
      <c r="AQ2998" t="b">
        <f t="shared" si="1865"/>
        <v>0</v>
      </c>
      <c r="AR2998" t="b">
        <f t="shared" si="1866"/>
        <v>0</v>
      </c>
      <c r="AS2998" t="b">
        <f t="shared" si="1867"/>
        <v>0</v>
      </c>
      <c r="AT2998" t="b">
        <f t="shared" si="1868"/>
        <v>0</v>
      </c>
      <c r="AU2998" t="b">
        <f t="shared" si="1869"/>
        <v>0</v>
      </c>
      <c r="AV2998" t="b">
        <f t="shared" si="1870"/>
        <v>0</v>
      </c>
      <c r="AW2998" t="b">
        <f t="shared" si="1871"/>
        <v>0</v>
      </c>
      <c r="AX2998" t="b">
        <f t="shared" si="1872"/>
        <v>0</v>
      </c>
      <c r="AY2998" t="b">
        <f t="shared" si="1873"/>
        <v>0</v>
      </c>
      <c r="AZ2998" t="b">
        <f t="shared" si="1874"/>
        <v>0</v>
      </c>
      <c r="BA2998" t="b">
        <f t="shared" si="1875"/>
        <v>0</v>
      </c>
      <c r="BB2998" t="b">
        <f t="shared" si="1876"/>
        <v>0</v>
      </c>
      <c r="BC2998" t="b">
        <f t="shared" si="1877"/>
        <v>0</v>
      </c>
      <c r="BD2998" t="b">
        <f t="shared" si="1878"/>
        <v>0</v>
      </c>
    </row>
    <row r="2999" spans="1:56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0"/>
        <v>103.73000000000002</v>
      </c>
      <c r="P2999" s="8">
        <f t="shared" si="1879"/>
        <v>90.2</v>
      </c>
      <c r="Q2999" t="s">
        <v>8322</v>
      </c>
      <c r="R2999" t="s">
        <v>8362</v>
      </c>
      <c r="S2999" s="12">
        <f t="shared" si="1841"/>
        <v>42775.733715277776</v>
      </c>
      <c r="T2999" s="12">
        <f t="shared" si="1842"/>
        <v>42793.207638888889</v>
      </c>
      <c r="U2999" t="b">
        <f t="shared" si="1843"/>
        <v>0</v>
      </c>
      <c r="V2999" t="b">
        <f t="shared" si="1844"/>
        <v>0</v>
      </c>
      <c r="W2999" t="b">
        <f t="shared" si="1845"/>
        <v>0</v>
      </c>
      <c r="X2999" t="b">
        <f t="shared" si="1846"/>
        <v>1</v>
      </c>
      <c r="Y2999" t="b">
        <f t="shared" si="1847"/>
        <v>0</v>
      </c>
      <c r="Z2999" t="b">
        <f t="shared" si="1848"/>
        <v>0</v>
      </c>
      <c r="AA2999" t="b">
        <f t="shared" si="1849"/>
        <v>0</v>
      </c>
      <c r="AB2999" t="b">
        <f t="shared" si="1850"/>
        <v>0</v>
      </c>
      <c r="AC2999" t="b">
        <f t="shared" si="1851"/>
        <v>0</v>
      </c>
      <c r="AD2999" t="b">
        <f t="shared" si="1852"/>
        <v>0</v>
      </c>
      <c r="AE2999" t="b">
        <f t="shared" si="1853"/>
        <v>0</v>
      </c>
      <c r="AF2999" t="b">
        <f t="shared" si="1854"/>
        <v>0</v>
      </c>
      <c r="AG2999" t="b">
        <f t="shared" si="1855"/>
        <v>0</v>
      </c>
      <c r="AH2999" t="b">
        <f t="shared" si="1856"/>
        <v>0</v>
      </c>
      <c r="AI2999" t="b">
        <f t="shared" si="1857"/>
        <v>0</v>
      </c>
      <c r="AJ2999" t="b">
        <f t="shared" si="1858"/>
        <v>0</v>
      </c>
      <c r="AK2999" t="b">
        <f t="shared" si="1859"/>
        <v>0</v>
      </c>
      <c r="AL2999" t="b">
        <f t="shared" si="1860"/>
        <v>0</v>
      </c>
      <c r="AM2999" t="b">
        <f t="shared" si="1861"/>
        <v>0</v>
      </c>
      <c r="AN2999" t="b">
        <f t="shared" si="1862"/>
        <v>0</v>
      </c>
      <c r="AO2999" t="b">
        <f t="shared" si="1863"/>
        <v>0</v>
      </c>
      <c r="AP2999" t="b">
        <f t="shared" si="1864"/>
        <v>0</v>
      </c>
      <c r="AQ2999" t="b">
        <f t="shared" si="1865"/>
        <v>0</v>
      </c>
      <c r="AR2999" t="b">
        <f t="shared" si="1866"/>
        <v>0</v>
      </c>
      <c r="AS2999" t="b">
        <f t="shared" si="1867"/>
        <v>0</v>
      </c>
      <c r="AT2999" t="b">
        <f t="shared" si="1868"/>
        <v>0</v>
      </c>
      <c r="AU2999" t="b">
        <f t="shared" si="1869"/>
        <v>0</v>
      </c>
      <c r="AV2999" t="b">
        <f t="shared" si="1870"/>
        <v>0</v>
      </c>
      <c r="AW2999" t="b">
        <f t="shared" si="1871"/>
        <v>0</v>
      </c>
      <c r="AX2999" t="b">
        <f t="shared" si="1872"/>
        <v>0</v>
      </c>
      <c r="AY2999" t="b">
        <f t="shared" si="1873"/>
        <v>0</v>
      </c>
      <c r="AZ2999" t="b">
        <f t="shared" si="1874"/>
        <v>0</v>
      </c>
      <c r="BA2999" t="b">
        <f t="shared" si="1875"/>
        <v>0</v>
      </c>
      <c r="BB2999" t="b">
        <f t="shared" si="1876"/>
        <v>0</v>
      </c>
      <c r="BC2999" t="b">
        <f t="shared" si="1877"/>
        <v>0</v>
      </c>
      <c r="BD2999" t="b">
        <f t="shared" si="1878"/>
        <v>0</v>
      </c>
    </row>
    <row r="3000" spans="1:56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0"/>
        <v>103.029</v>
      </c>
      <c r="P3000" s="8">
        <f t="shared" si="1879"/>
        <v>118.97113163972287</v>
      </c>
      <c r="Q3000" t="s">
        <v>8322</v>
      </c>
      <c r="R3000" t="s">
        <v>8362</v>
      </c>
      <c r="S3000" s="12">
        <f t="shared" si="1841"/>
        <v>41778.193622685183</v>
      </c>
      <c r="T3000" s="12">
        <f t="shared" si="1842"/>
        <v>41806.184027777781</v>
      </c>
      <c r="U3000" t="b">
        <f t="shared" si="1843"/>
        <v>0</v>
      </c>
      <c r="V3000" t="b">
        <f t="shared" si="1844"/>
        <v>0</v>
      </c>
      <c r="W3000" t="b">
        <f t="shared" si="1845"/>
        <v>0</v>
      </c>
      <c r="X3000" t="b">
        <f t="shared" si="1846"/>
        <v>0</v>
      </c>
      <c r="Y3000" t="b">
        <f t="shared" si="1847"/>
        <v>0</v>
      </c>
      <c r="Z3000" t="b">
        <f t="shared" si="1848"/>
        <v>0</v>
      </c>
      <c r="AA3000" t="b">
        <f t="shared" si="1849"/>
        <v>0</v>
      </c>
      <c r="AB3000" t="b">
        <f t="shared" si="1850"/>
        <v>0</v>
      </c>
      <c r="AC3000" t="b">
        <f t="shared" si="1851"/>
        <v>0</v>
      </c>
      <c r="AD3000" t="b">
        <f t="shared" si="1852"/>
        <v>0</v>
      </c>
      <c r="AE3000" t="b">
        <f t="shared" si="1853"/>
        <v>0</v>
      </c>
      <c r="AF3000" t="b">
        <f t="shared" si="1854"/>
        <v>1</v>
      </c>
      <c r="AG3000" t="b">
        <f t="shared" si="1855"/>
        <v>0</v>
      </c>
      <c r="AH3000" t="b">
        <f t="shared" si="1856"/>
        <v>0</v>
      </c>
      <c r="AI3000" t="b">
        <f t="shared" si="1857"/>
        <v>0</v>
      </c>
      <c r="AJ3000" t="b">
        <f t="shared" si="1858"/>
        <v>0</v>
      </c>
      <c r="AK3000" t="b">
        <f t="shared" si="1859"/>
        <v>0</v>
      </c>
      <c r="AL3000" t="b">
        <f t="shared" si="1860"/>
        <v>0</v>
      </c>
      <c r="AM3000" t="b">
        <f t="shared" si="1861"/>
        <v>0</v>
      </c>
      <c r="AN3000" t="b">
        <f t="shared" si="1862"/>
        <v>0</v>
      </c>
      <c r="AO3000" t="b">
        <f t="shared" si="1863"/>
        <v>0</v>
      </c>
      <c r="AP3000" t="b">
        <f t="shared" si="1864"/>
        <v>0</v>
      </c>
      <c r="AQ3000" t="b">
        <f t="shared" si="1865"/>
        <v>0</v>
      </c>
      <c r="AR3000" t="b">
        <f t="shared" si="1866"/>
        <v>0</v>
      </c>
      <c r="AS3000" t="b">
        <f t="shared" si="1867"/>
        <v>0</v>
      </c>
      <c r="AT3000" t="b">
        <f t="shared" si="1868"/>
        <v>0</v>
      </c>
      <c r="AU3000" t="b">
        <f t="shared" si="1869"/>
        <v>0</v>
      </c>
      <c r="AV3000" t="b">
        <f t="shared" si="1870"/>
        <v>0</v>
      </c>
      <c r="AW3000" t="b">
        <f t="shared" si="1871"/>
        <v>0</v>
      </c>
      <c r="AX3000" t="b">
        <f t="shared" si="1872"/>
        <v>0</v>
      </c>
      <c r="AY3000" t="b">
        <f t="shared" si="1873"/>
        <v>0</v>
      </c>
      <c r="AZ3000" t="b">
        <f t="shared" si="1874"/>
        <v>0</v>
      </c>
      <c r="BA3000" t="b">
        <f t="shared" si="1875"/>
        <v>0</v>
      </c>
      <c r="BB3000" t="b">
        <f t="shared" si="1876"/>
        <v>0</v>
      </c>
      <c r="BC3000" t="b">
        <f t="shared" si="1877"/>
        <v>0</v>
      </c>
      <c r="BD3000" t="b">
        <f t="shared" si="1878"/>
        <v>0</v>
      </c>
    </row>
    <row r="3001" spans="1:56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0"/>
        <v>118.88888888888889</v>
      </c>
      <c r="P3001" s="8">
        <f t="shared" si="1879"/>
        <v>80.25</v>
      </c>
      <c r="Q3001" t="s">
        <v>8322</v>
      </c>
      <c r="R3001" t="s">
        <v>8362</v>
      </c>
      <c r="S3001" s="12">
        <f t="shared" si="1841"/>
        <v>42780.740277777775</v>
      </c>
      <c r="T3001" s="12">
        <f t="shared" si="1842"/>
        <v>42795.083333333328</v>
      </c>
      <c r="U3001" t="b">
        <f t="shared" si="1843"/>
        <v>0</v>
      </c>
      <c r="V3001" t="b">
        <f t="shared" si="1844"/>
        <v>1</v>
      </c>
      <c r="W3001" t="b">
        <f t="shared" si="1845"/>
        <v>0</v>
      </c>
      <c r="X3001" t="b">
        <f t="shared" si="1846"/>
        <v>0</v>
      </c>
      <c r="Y3001" t="b">
        <f t="shared" si="1847"/>
        <v>0</v>
      </c>
      <c r="Z3001" t="b">
        <f t="shared" si="1848"/>
        <v>0</v>
      </c>
      <c r="AA3001" t="b">
        <f t="shared" si="1849"/>
        <v>0</v>
      </c>
      <c r="AB3001" t="b">
        <f t="shared" si="1850"/>
        <v>0</v>
      </c>
      <c r="AC3001" t="b">
        <f t="shared" si="1851"/>
        <v>0</v>
      </c>
      <c r="AD3001" t="b">
        <f t="shared" si="1852"/>
        <v>0</v>
      </c>
      <c r="AE3001" t="b">
        <f t="shared" si="1853"/>
        <v>0</v>
      </c>
      <c r="AF3001" t="b">
        <f t="shared" si="1854"/>
        <v>0</v>
      </c>
      <c r="AG3001" t="b">
        <f t="shared" si="1855"/>
        <v>0</v>
      </c>
      <c r="AH3001" t="b">
        <f t="shared" si="1856"/>
        <v>0</v>
      </c>
      <c r="AI3001" t="b">
        <f t="shared" si="1857"/>
        <v>0</v>
      </c>
      <c r="AJ3001" t="b">
        <f t="shared" si="1858"/>
        <v>0</v>
      </c>
      <c r="AK3001" t="b">
        <f t="shared" si="1859"/>
        <v>0</v>
      </c>
      <c r="AL3001" t="b">
        <f t="shared" si="1860"/>
        <v>0</v>
      </c>
      <c r="AM3001" t="b">
        <f t="shared" si="1861"/>
        <v>0</v>
      </c>
      <c r="AN3001" t="b">
        <f t="shared" si="1862"/>
        <v>0</v>
      </c>
      <c r="AO3001" t="b">
        <f t="shared" si="1863"/>
        <v>0</v>
      </c>
      <c r="AP3001" t="b">
        <f t="shared" si="1864"/>
        <v>0</v>
      </c>
      <c r="AQ3001" t="b">
        <f t="shared" si="1865"/>
        <v>0</v>
      </c>
      <c r="AR3001" t="b">
        <f t="shared" si="1866"/>
        <v>0</v>
      </c>
      <c r="AS3001" t="b">
        <f t="shared" si="1867"/>
        <v>0</v>
      </c>
      <c r="AT3001" t="b">
        <f t="shared" si="1868"/>
        <v>0</v>
      </c>
      <c r="AU3001" t="b">
        <f t="shared" si="1869"/>
        <v>0</v>
      </c>
      <c r="AV3001" t="b">
        <f t="shared" si="1870"/>
        <v>0</v>
      </c>
      <c r="AW3001" t="b">
        <f t="shared" si="1871"/>
        <v>0</v>
      </c>
      <c r="AX3001" t="b">
        <f t="shared" si="1872"/>
        <v>0</v>
      </c>
      <c r="AY3001" t="b">
        <f t="shared" si="1873"/>
        <v>0</v>
      </c>
      <c r="AZ3001" t="b">
        <f t="shared" si="1874"/>
        <v>0</v>
      </c>
      <c r="BA3001" t="b">
        <f t="shared" si="1875"/>
        <v>0</v>
      </c>
      <c r="BB3001" t="b">
        <f t="shared" si="1876"/>
        <v>0</v>
      </c>
      <c r="BC3001" t="b">
        <f t="shared" si="1877"/>
        <v>0</v>
      </c>
      <c r="BD3001" t="b">
        <f t="shared" si="1878"/>
        <v>0</v>
      </c>
    </row>
    <row r="3002" spans="1:56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0"/>
        <v>100</v>
      </c>
      <c r="P3002" s="8">
        <f t="shared" si="1879"/>
        <v>62.5</v>
      </c>
      <c r="Q3002" t="s">
        <v>8322</v>
      </c>
      <c r="R3002" t="s">
        <v>8362</v>
      </c>
      <c r="S3002" s="12">
        <f t="shared" si="1841"/>
        <v>42752.827199074076</v>
      </c>
      <c r="T3002" s="12">
        <f t="shared" si="1842"/>
        <v>42766.75</v>
      </c>
      <c r="U3002" t="b">
        <f t="shared" si="1843"/>
        <v>1</v>
      </c>
      <c r="V3002" t="b">
        <f t="shared" si="1844"/>
        <v>0</v>
      </c>
      <c r="W3002" t="b">
        <f t="shared" si="1845"/>
        <v>0</v>
      </c>
      <c r="X3002" t="b">
        <f t="shared" si="1846"/>
        <v>0</v>
      </c>
      <c r="Y3002" t="b">
        <f t="shared" si="1847"/>
        <v>0</v>
      </c>
      <c r="Z3002" t="b">
        <f t="shared" si="1848"/>
        <v>0</v>
      </c>
      <c r="AA3002" t="b">
        <f t="shared" si="1849"/>
        <v>0</v>
      </c>
      <c r="AB3002" t="b">
        <f t="shared" si="1850"/>
        <v>0</v>
      </c>
      <c r="AC3002" t="b">
        <f t="shared" si="1851"/>
        <v>0</v>
      </c>
      <c r="AD3002" t="b">
        <f t="shared" si="1852"/>
        <v>0</v>
      </c>
      <c r="AE3002" t="b">
        <f t="shared" si="1853"/>
        <v>0</v>
      </c>
      <c r="AF3002" t="b">
        <f t="shared" si="1854"/>
        <v>0</v>
      </c>
      <c r="AG3002" t="b">
        <f t="shared" si="1855"/>
        <v>0</v>
      </c>
      <c r="AH3002" t="b">
        <f t="shared" si="1856"/>
        <v>0</v>
      </c>
      <c r="AI3002" t="b">
        <f t="shared" si="1857"/>
        <v>0</v>
      </c>
      <c r="AJ3002" t="b">
        <f t="shared" si="1858"/>
        <v>0</v>
      </c>
      <c r="AK3002" t="b">
        <f t="shared" si="1859"/>
        <v>0</v>
      </c>
      <c r="AL3002" t="b">
        <f t="shared" si="1860"/>
        <v>0</v>
      </c>
      <c r="AM3002" t="b">
        <f t="shared" si="1861"/>
        <v>0</v>
      </c>
      <c r="AN3002" t="b">
        <f t="shared" si="1862"/>
        <v>0</v>
      </c>
      <c r="AO3002" t="b">
        <f t="shared" si="1863"/>
        <v>0</v>
      </c>
      <c r="AP3002" t="b">
        <f t="shared" si="1864"/>
        <v>0</v>
      </c>
      <c r="AQ3002" t="b">
        <f t="shared" si="1865"/>
        <v>0</v>
      </c>
      <c r="AR3002" t="b">
        <f t="shared" si="1866"/>
        <v>0</v>
      </c>
      <c r="AS3002" t="b">
        <f t="shared" si="1867"/>
        <v>0</v>
      </c>
      <c r="AT3002" t="b">
        <f t="shared" si="1868"/>
        <v>0</v>
      </c>
      <c r="AU3002" t="b">
        <f t="shared" si="1869"/>
        <v>0</v>
      </c>
      <c r="AV3002" t="b">
        <f t="shared" si="1870"/>
        <v>0</v>
      </c>
      <c r="AW3002" t="b">
        <f t="shared" si="1871"/>
        <v>0</v>
      </c>
      <c r="AX3002" t="b">
        <f t="shared" si="1872"/>
        <v>0</v>
      </c>
      <c r="AY3002" t="b">
        <f t="shared" si="1873"/>
        <v>0</v>
      </c>
      <c r="AZ3002" t="b">
        <f t="shared" si="1874"/>
        <v>0</v>
      </c>
      <c r="BA3002" t="b">
        <f t="shared" si="1875"/>
        <v>0</v>
      </c>
      <c r="BB3002" t="b">
        <f t="shared" si="1876"/>
        <v>0</v>
      </c>
      <c r="BC3002" t="b">
        <f t="shared" si="1877"/>
        <v>0</v>
      </c>
      <c r="BD3002" t="b">
        <f t="shared" si="1878"/>
        <v>0</v>
      </c>
    </row>
    <row r="3003" spans="1:56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0"/>
        <v>318.69988910451895</v>
      </c>
      <c r="P3003" s="8">
        <f t="shared" si="1879"/>
        <v>131.37719999999999</v>
      </c>
      <c r="Q3003" t="s">
        <v>8322</v>
      </c>
      <c r="R3003" t="s">
        <v>8362</v>
      </c>
      <c r="S3003" s="12">
        <f t="shared" si="1841"/>
        <v>42534.895625000005</v>
      </c>
      <c r="T3003" s="12">
        <f t="shared" si="1842"/>
        <v>42564.895625000005</v>
      </c>
      <c r="U3003" t="b">
        <f t="shared" si="1843"/>
        <v>0</v>
      </c>
      <c r="V3003" t="b">
        <f t="shared" si="1844"/>
        <v>0</v>
      </c>
      <c r="W3003" t="b">
        <f t="shared" si="1845"/>
        <v>1</v>
      </c>
      <c r="X3003" t="b">
        <f t="shared" si="1846"/>
        <v>0</v>
      </c>
      <c r="Y3003" t="b">
        <f t="shared" si="1847"/>
        <v>0</v>
      </c>
      <c r="Z3003" t="b">
        <f t="shared" si="1848"/>
        <v>0</v>
      </c>
      <c r="AA3003" t="b">
        <f t="shared" si="1849"/>
        <v>0</v>
      </c>
      <c r="AB3003" t="b">
        <f t="shared" si="1850"/>
        <v>0</v>
      </c>
      <c r="AC3003" t="b">
        <f t="shared" si="1851"/>
        <v>0</v>
      </c>
      <c r="AD3003" t="b">
        <f t="shared" si="1852"/>
        <v>0</v>
      </c>
      <c r="AE3003" t="b">
        <f t="shared" si="1853"/>
        <v>0</v>
      </c>
      <c r="AF3003" t="b">
        <f t="shared" si="1854"/>
        <v>0</v>
      </c>
      <c r="AG3003" t="b">
        <f t="shared" si="1855"/>
        <v>0</v>
      </c>
      <c r="AH3003" t="b">
        <f t="shared" si="1856"/>
        <v>0</v>
      </c>
      <c r="AI3003" t="b">
        <f t="shared" si="1857"/>
        <v>0</v>
      </c>
      <c r="AJ3003" t="b">
        <f t="shared" si="1858"/>
        <v>0</v>
      </c>
      <c r="AK3003" t="b">
        <f t="shared" si="1859"/>
        <v>0</v>
      </c>
      <c r="AL3003" t="b">
        <f t="shared" si="1860"/>
        <v>0</v>
      </c>
      <c r="AM3003" t="b">
        <f t="shared" si="1861"/>
        <v>0</v>
      </c>
      <c r="AN3003" t="b">
        <f t="shared" si="1862"/>
        <v>0</v>
      </c>
      <c r="AO3003" t="b">
        <f t="shared" si="1863"/>
        <v>0</v>
      </c>
      <c r="AP3003" t="b">
        <f t="shared" si="1864"/>
        <v>0</v>
      </c>
      <c r="AQ3003" t="b">
        <f t="shared" si="1865"/>
        <v>0</v>
      </c>
      <c r="AR3003" t="b">
        <f t="shared" si="1866"/>
        <v>0</v>
      </c>
      <c r="AS3003" t="b">
        <f t="shared" si="1867"/>
        <v>0</v>
      </c>
      <c r="AT3003" t="b">
        <f t="shared" si="1868"/>
        <v>0</v>
      </c>
      <c r="AU3003" t="b">
        <f t="shared" si="1869"/>
        <v>0</v>
      </c>
      <c r="AV3003" t="b">
        <f t="shared" si="1870"/>
        <v>0</v>
      </c>
      <c r="AW3003" t="b">
        <f t="shared" si="1871"/>
        <v>0</v>
      </c>
      <c r="AX3003" t="b">
        <f t="shared" si="1872"/>
        <v>0</v>
      </c>
      <c r="AY3003" t="b">
        <f t="shared" si="1873"/>
        <v>0</v>
      </c>
      <c r="AZ3003" t="b">
        <f t="shared" si="1874"/>
        <v>0</v>
      </c>
      <c r="BA3003" t="b">
        <f t="shared" si="1875"/>
        <v>0</v>
      </c>
      <c r="BB3003" t="b">
        <f t="shared" si="1876"/>
        <v>0</v>
      </c>
      <c r="BC3003" t="b">
        <f t="shared" si="1877"/>
        <v>0</v>
      </c>
      <c r="BD3003" t="b">
        <f t="shared" si="1878"/>
        <v>0</v>
      </c>
    </row>
    <row r="3004" spans="1:56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0"/>
        <v>108.50614285714286</v>
      </c>
      <c r="P3004" s="8">
        <f t="shared" si="1879"/>
        <v>73.032980769230775</v>
      </c>
      <c r="Q3004" t="s">
        <v>8322</v>
      </c>
      <c r="R3004" t="s">
        <v>8362</v>
      </c>
      <c r="S3004" s="12">
        <f t="shared" si="1841"/>
        <v>41239.83625</v>
      </c>
      <c r="T3004" s="12">
        <f t="shared" si="1842"/>
        <v>41269.83625</v>
      </c>
      <c r="U3004" t="b">
        <f t="shared" si="1843"/>
        <v>0</v>
      </c>
      <c r="V3004" t="b">
        <f t="shared" si="1844"/>
        <v>0</v>
      </c>
      <c r="W3004" t="b">
        <f t="shared" si="1845"/>
        <v>1</v>
      </c>
      <c r="X3004" t="b">
        <f t="shared" si="1846"/>
        <v>0</v>
      </c>
      <c r="Y3004" t="b">
        <f t="shared" si="1847"/>
        <v>0</v>
      </c>
      <c r="Z3004" t="b">
        <f t="shared" si="1848"/>
        <v>0</v>
      </c>
      <c r="AA3004" t="b">
        <f t="shared" si="1849"/>
        <v>0</v>
      </c>
      <c r="AB3004" t="b">
        <f t="shared" si="1850"/>
        <v>0</v>
      </c>
      <c r="AC3004" t="b">
        <f t="shared" si="1851"/>
        <v>0</v>
      </c>
      <c r="AD3004" t="b">
        <f t="shared" si="1852"/>
        <v>0</v>
      </c>
      <c r="AE3004" t="b">
        <f t="shared" si="1853"/>
        <v>0</v>
      </c>
      <c r="AF3004" t="b">
        <f t="shared" si="1854"/>
        <v>0</v>
      </c>
      <c r="AG3004" t="b">
        <f t="shared" si="1855"/>
        <v>0</v>
      </c>
      <c r="AH3004" t="b">
        <f t="shared" si="1856"/>
        <v>0</v>
      </c>
      <c r="AI3004" t="b">
        <f t="shared" si="1857"/>
        <v>0</v>
      </c>
      <c r="AJ3004" t="b">
        <f t="shared" si="1858"/>
        <v>0</v>
      </c>
      <c r="AK3004" t="b">
        <f t="shared" si="1859"/>
        <v>0</v>
      </c>
      <c r="AL3004" t="b">
        <f t="shared" si="1860"/>
        <v>0</v>
      </c>
      <c r="AM3004" t="b">
        <f t="shared" si="1861"/>
        <v>0</v>
      </c>
      <c r="AN3004" t="b">
        <f t="shared" si="1862"/>
        <v>0</v>
      </c>
      <c r="AO3004" t="b">
        <f t="shared" si="1863"/>
        <v>0</v>
      </c>
      <c r="AP3004" t="b">
        <f t="shared" si="1864"/>
        <v>0</v>
      </c>
      <c r="AQ3004" t="b">
        <f t="shared" si="1865"/>
        <v>0</v>
      </c>
      <c r="AR3004" t="b">
        <f t="shared" si="1866"/>
        <v>0</v>
      </c>
      <c r="AS3004" t="b">
        <f t="shared" si="1867"/>
        <v>0</v>
      </c>
      <c r="AT3004" t="b">
        <f t="shared" si="1868"/>
        <v>0</v>
      </c>
      <c r="AU3004" t="b">
        <f t="shared" si="1869"/>
        <v>0</v>
      </c>
      <c r="AV3004" t="b">
        <f t="shared" si="1870"/>
        <v>0</v>
      </c>
      <c r="AW3004" t="b">
        <f t="shared" si="1871"/>
        <v>0</v>
      </c>
      <c r="AX3004" t="b">
        <f t="shared" si="1872"/>
        <v>0</v>
      </c>
      <c r="AY3004" t="b">
        <f t="shared" si="1873"/>
        <v>0</v>
      </c>
      <c r="AZ3004" t="b">
        <f t="shared" si="1874"/>
        <v>0</v>
      </c>
      <c r="BA3004" t="b">
        <f t="shared" si="1875"/>
        <v>0</v>
      </c>
      <c r="BB3004" t="b">
        <f t="shared" si="1876"/>
        <v>0</v>
      </c>
      <c r="BC3004" t="b">
        <f t="shared" si="1877"/>
        <v>0</v>
      </c>
      <c r="BD3004" t="b">
        <f t="shared" si="1878"/>
        <v>0</v>
      </c>
    </row>
    <row r="3005" spans="1:56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0"/>
        <v>101.16666666666667</v>
      </c>
      <c r="P3005" s="8">
        <f t="shared" si="1879"/>
        <v>178.52941176470588</v>
      </c>
      <c r="Q3005" t="s">
        <v>8322</v>
      </c>
      <c r="R3005" t="s">
        <v>8362</v>
      </c>
      <c r="S3005" s="12">
        <f t="shared" si="1841"/>
        <v>42398.849259259259</v>
      </c>
      <c r="T3005" s="12">
        <f t="shared" si="1842"/>
        <v>42430.249305555553</v>
      </c>
      <c r="U3005" t="b">
        <f t="shared" si="1843"/>
        <v>0</v>
      </c>
      <c r="V3005" t="b">
        <f t="shared" si="1844"/>
        <v>1</v>
      </c>
      <c r="W3005" t="b">
        <f t="shared" si="1845"/>
        <v>0</v>
      </c>
      <c r="X3005" t="b">
        <f t="shared" si="1846"/>
        <v>0</v>
      </c>
      <c r="Y3005" t="b">
        <f t="shared" si="1847"/>
        <v>0</v>
      </c>
      <c r="Z3005" t="b">
        <f t="shared" si="1848"/>
        <v>0</v>
      </c>
      <c r="AA3005" t="b">
        <f t="shared" si="1849"/>
        <v>0</v>
      </c>
      <c r="AB3005" t="b">
        <f t="shared" si="1850"/>
        <v>0</v>
      </c>
      <c r="AC3005" t="b">
        <f t="shared" si="1851"/>
        <v>0</v>
      </c>
      <c r="AD3005" t="b">
        <f t="shared" si="1852"/>
        <v>0</v>
      </c>
      <c r="AE3005" t="b">
        <f t="shared" si="1853"/>
        <v>0</v>
      </c>
      <c r="AF3005" t="b">
        <f t="shared" si="1854"/>
        <v>0</v>
      </c>
      <c r="AG3005" t="b">
        <f t="shared" si="1855"/>
        <v>0</v>
      </c>
      <c r="AH3005" t="b">
        <f t="shared" si="1856"/>
        <v>0</v>
      </c>
      <c r="AI3005" t="b">
        <f t="shared" si="1857"/>
        <v>0</v>
      </c>
      <c r="AJ3005" t="b">
        <f t="shared" si="1858"/>
        <v>0</v>
      </c>
      <c r="AK3005" t="b">
        <f t="shared" si="1859"/>
        <v>0</v>
      </c>
      <c r="AL3005" t="b">
        <f t="shared" si="1860"/>
        <v>0</v>
      </c>
      <c r="AM3005" t="b">
        <f t="shared" si="1861"/>
        <v>0</v>
      </c>
      <c r="AN3005" t="b">
        <f t="shared" si="1862"/>
        <v>0</v>
      </c>
      <c r="AO3005" t="b">
        <f t="shared" si="1863"/>
        <v>0</v>
      </c>
      <c r="AP3005" t="b">
        <f t="shared" si="1864"/>
        <v>0</v>
      </c>
      <c r="AQ3005" t="b">
        <f t="shared" si="1865"/>
        <v>0</v>
      </c>
      <c r="AR3005" t="b">
        <f t="shared" si="1866"/>
        <v>0</v>
      </c>
      <c r="AS3005" t="b">
        <f t="shared" si="1867"/>
        <v>0</v>
      </c>
      <c r="AT3005" t="b">
        <f t="shared" si="1868"/>
        <v>0</v>
      </c>
      <c r="AU3005" t="b">
        <f t="shared" si="1869"/>
        <v>0</v>
      </c>
      <c r="AV3005" t="b">
        <f t="shared" si="1870"/>
        <v>0</v>
      </c>
      <c r="AW3005" t="b">
        <f t="shared" si="1871"/>
        <v>0</v>
      </c>
      <c r="AX3005" t="b">
        <f t="shared" si="1872"/>
        <v>0</v>
      </c>
      <c r="AY3005" t="b">
        <f t="shared" si="1873"/>
        <v>0</v>
      </c>
      <c r="AZ3005" t="b">
        <f t="shared" si="1874"/>
        <v>0</v>
      </c>
      <c r="BA3005" t="b">
        <f t="shared" si="1875"/>
        <v>0</v>
      </c>
      <c r="BB3005" t="b">
        <f t="shared" si="1876"/>
        <v>0</v>
      </c>
      <c r="BC3005" t="b">
        <f t="shared" si="1877"/>
        <v>0</v>
      </c>
      <c r="BD3005" t="b">
        <f t="shared" si="1878"/>
        <v>0</v>
      </c>
    </row>
    <row r="3006" spans="1:56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0"/>
        <v>112.815</v>
      </c>
      <c r="P3006" s="8">
        <f t="shared" si="1879"/>
        <v>162.90974729241879</v>
      </c>
      <c r="Q3006" t="s">
        <v>8322</v>
      </c>
      <c r="R3006" t="s">
        <v>8362</v>
      </c>
      <c r="S3006" s="12">
        <f t="shared" si="1841"/>
        <v>41928.881064814814</v>
      </c>
      <c r="T3006" s="12">
        <f t="shared" si="1842"/>
        <v>41958.922731481478</v>
      </c>
      <c r="U3006" t="b">
        <f t="shared" si="1843"/>
        <v>0</v>
      </c>
      <c r="V3006" t="b">
        <f t="shared" si="1844"/>
        <v>0</v>
      </c>
      <c r="W3006" t="b">
        <f t="shared" si="1845"/>
        <v>0</v>
      </c>
      <c r="X3006" t="b">
        <f t="shared" si="1846"/>
        <v>0</v>
      </c>
      <c r="Y3006" t="b">
        <f t="shared" si="1847"/>
        <v>0</v>
      </c>
      <c r="Z3006" t="b">
        <f t="shared" si="1848"/>
        <v>0</v>
      </c>
      <c r="AA3006" t="b">
        <f t="shared" si="1849"/>
        <v>0</v>
      </c>
      <c r="AB3006" t="b">
        <f t="shared" si="1850"/>
        <v>0</v>
      </c>
      <c r="AC3006" t="b">
        <f t="shared" si="1851"/>
        <v>0</v>
      </c>
      <c r="AD3006" t="b">
        <f t="shared" si="1852"/>
        <v>1</v>
      </c>
      <c r="AE3006" t="b">
        <f t="shared" si="1853"/>
        <v>0</v>
      </c>
      <c r="AF3006" t="b">
        <f t="shared" si="1854"/>
        <v>0</v>
      </c>
      <c r="AG3006" t="b">
        <f t="shared" si="1855"/>
        <v>0</v>
      </c>
      <c r="AH3006" t="b">
        <f t="shared" si="1856"/>
        <v>0</v>
      </c>
      <c r="AI3006" t="b">
        <f t="shared" si="1857"/>
        <v>0</v>
      </c>
      <c r="AJ3006" t="b">
        <f t="shared" si="1858"/>
        <v>0</v>
      </c>
      <c r="AK3006" t="b">
        <f t="shared" si="1859"/>
        <v>0</v>
      </c>
      <c r="AL3006" t="b">
        <f t="shared" si="1860"/>
        <v>0</v>
      </c>
      <c r="AM3006" t="b">
        <f t="shared" si="1861"/>
        <v>0</v>
      </c>
      <c r="AN3006" t="b">
        <f t="shared" si="1862"/>
        <v>0</v>
      </c>
      <c r="AO3006" t="b">
        <f t="shared" si="1863"/>
        <v>0</v>
      </c>
      <c r="AP3006" t="b">
        <f t="shared" si="1864"/>
        <v>0</v>
      </c>
      <c r="AQ3006" t="b">
        <f t="shared" si="1865"/>
        <v>0</v>
      </c>
      <c r="AR3006" t="b">
        <f t="shared" si="1866"/>
        <v>0</v>
      </c>
      <c r="AS3006" t="b">
        <f t="shared" si="1867"/>
        <v>0</v>
      </c>
      <c r="AT3006" t="b">
        <f t="shared" si="1868"/>
        <v>0</v>
      </c>
      <c r="AU3006" t="b">
        <f t="shared" si="1869"/>
        <v>0</v>
      </c>
      <c r="AV3006" t="b">
        <f t="shared" si="1870"/>
        <v>0</v>
      </c>
      <c r="AW3006" t="b">
        <f t="shared" si="1871"/>
        <v>0</v>
      </c>
      <c r="AX3006" t="b">
        <f t="shared" si="1872"/>
        <v>0</v>
      </c>
      <c r="AY3006" t="b">
        <f t="shared" si="1873"/>
        <v>0</v>
      </c>
      <c r="AZ3006" t="b">
        <f t="shared" si="1874"/>
        <v>0</v>
      </c>
      <c r="BA3006" t="b">
        <f t="shared" si="1875"/>
        <v>0</v>
      </c>
      <c r="BB3006" t="b">
        <f t="shared" si="1876"/>
        <v>0</v>
      </c>
      <c r="BC3006" t="b">
        <f t="shared" si="1877"/>
        <v>0</v>
      </c>
      <c r="BD3006" t="b">
        <f t="shared" si="1878"/>
        <v>0</v>
      </c>
    </row>
    <row r="3007" spans="1:56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0"/>
        <v>120.49622641509434</v>
      </c>
      <c r="P3007" s="8">
        <f t="shared" si="1879"/>
        <v>108.24237288135593</v>
      </c>
      <c r="Q3007" t="s">
        <v>8322</v>
      </c>
      <c r="R3007" t="s">
        <v>8362</v>
      </c>
      <c r="S3007" s="12">
        <f t="shared" si="1841"/>
        <v>41888.674826388888</v>
      </c>
      <c r="T3007" s="12">
        <f t="shared" si="1842"/>
        <v>41918.674826388888</v>
      </c>
      <c r="U3007" t="b">
        <f t="shared" si="1843"/>
        <v>0</v>
      </c>
      <c r="V3007" t="b">
        <f t="shared" si="1844"/>
        <v>0</v>
      </c>
      <c r="W3007" t="b">
        <f t="shared" si="1845"/>
        <v>0</v>
      </c>
      <c r="X3007" t="b">
        <f t="shared" si="1846"/>
        <v>1</v>
      </c>
      <c r="Y3007" t="b">
        <f t="shared" si="1847"/>
        <v>0</v>
      </c>
      <c r="Z3007" t="b">
        <f t="shared" si="1848"/>
        <v>0</v>
      </c>
      <c r="AA3007" t="b">
        <f t="shared" si="1849"/>
        <v>0</v>
      </c>
      <c r="AB3007" t="b">
        <f t="shared" si="1850"/>
        <v>0</v>
      </c>
      <c r="AC3007" t="b">
        <f t="shared" si="1851"/>
        <v>0</v>
      </c>
      <c r="AD3007" t="b">
        <f t="shared" si="1852"/>
        <v>0</v>
      </c>
      <c r="AE3007" t="b">
        <f t="shared" si="1853"/>
        <v>0</v>
      </c>
      <c r="AF3007" t="b">
        <f t="shared" si="1854"/>
        <v>0</v>
      </c>
      <c r="AG3007" t="b">
        <f t="shared" si="1855"/>
        <v>0</v>
      </c>
      <c r="AH3007" t="b">
        <f t="shared" si="1856"/>
        <v>0</v>
      </c>
      <c r="AI3007" t="b">
        <f t="shared" si="1857"/>
        <v>0</v>
      </c>
      <c r="AJ3007" t="b">
        <f t="shared" si="1858"/>
        <v>0</v>
      </c>
      <c r="AK3007" t="b">
        <f t="shared" si="1859"/>
        <v>0</v>
      </c>
      <c r="AL3007" t="b">
        <f t="shared" si="1860"/>
        <v>0</v>
      </c>
      <c r="AM3007" t="b">
        <f t="shared" si="1861"/>
        <v>0</v>
      </c>
      <c r="AN3007" t="b">
        <f t="shared" si="1862"/>
        <v>0</v>
      </c>
      <c r="AO3007" t="b">
        <f t="shared" si="1863"/>
        <v>0</v>
      </c>
      <c r="AP3007" t="b">
        <f t="shared" si="1864"/>
        <v>0</v>
      </c>
      <c r="AQ3007" t="b">
        <f t="shared" si="1865"/>
        <v>0</v>
      </c>
      <c r="AR3007" t="b">
        <f t="shared" si="1866"/>
        <v>0</v>
      </c>
      <c r="AS3007" t="b">
        <f t="shared" si="1867"/>
        <v>0</v>
      </c>
      <c r="AT3007" t="b">
        <f t="shared" si="1868"/>
        <v>0</v>
      </c>
      <c r="AU3007" t="b">
        <f t="shared" si="1869"/>
        <v>0</v>
      </c>
      <c r="AV3007" t="b">
        <f t="shared" si="1870"/>
        <v>0</v>
      </c>
      <c r="AW3007" t="b">
        <f t="shared" si="1871"/>
        <v>0</v>
      </c>
      <c r="AX3007" t="b">
        <f t="shared" si="1872"/>
        <v>0</v>
      </c>
      <c r="AY3007" t="b">
        <f t="shared" si="1873"/>
        <v>0</v>
      </c>
      <c r="AZ3007" t="b">
        <f t="shared" si="1874"/>
        <v>0</v>
      </c>
      <c r="BA3007" t="b">
        <f t="shared" si="1875"/>
        <v>0</v>
      </c>
      <c r="BB3007" t="b">
        <f t="shared" si="1876"/>
        <v>0</v>
      </c>
      <c r="BC3007" t="b">
        <f t="shared" si="1877"/>
        <v>0</v>
      </c>
      <c r="BD3007" t="b">
        <f t="shared" si="1878"/>
        <v>0</v>
      </c>
    </row>
    <row r="3008" spans="1:56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0"/>
        <v>107.74999999999999</v>
      </c>
      <c r="P3008" s="8">
        <f t="shared" si="1879"/>
        <v>88.865979381443296</v>
      </c>
      <c r="Q3008" t="s">
        <v>8322</v>
      </c>
      <c r="R3008" t="s">
        <v>8362</v>
      </c>
      <c r="S3008" s="12">
        <f t="shared" si="1841"/>
        <v>41957.756840277783</v>
      </c>
      <c r="T3008" s="12">
        <f t="shared" si="1842"/>
        <v>41987.756840277783</v>
      </c>
      <c r="U3008" t="b">
        <f t="shared" si="1843"/>
        <v>0</v>
      </c>
      <c r="V3008" t="b">
        <f t="shared" si="1844"/>
        <v>0</v>
      </c>
      <c r="W3008" t="b">
        <f t="shared" si="1845"/>
        <v>1</v>
      </c>
      <c r="X3008" t="b">
        <f t="shared" si="1846"/>
        <v>0</v>
      </c>
      <c r="Y3008" t="b">
        <f t="shared" si="1847"/>
        <v>0</v>
      </c>
      <c r="Z3008" t="b">
        <f t="shared" si="1848"/>
        <v>0</v>
      </c>
      <c r="AA3008" t="b">
        <f t="shared" si="1849"/>
        <v>0</v>
      </c>
      <c r="AB3008" t="b">
        <f t="shared" si="1850"/>
        <v>0</v>
      </c>
      <c r="AC3008" t="b">
        <f t="shared" si="1851"/>
        <v>0</v>
      </c>
      <c r="AD3008" t="b">
        <f t="shared" si="1852"/>
        <v>0</v>
      </c>
      <c r="AE3008" t="b">
        <f t="shared" si="1853"/>
        <v>0</v>
      </c>
      <c r="AF3008" t="b">
        <f t="shared" si="1854"/>
        <v>0</v>
      </c>
      <c r="AG3008" t="b">
        <f t="shared" si="1855"/>
        <v>0</v>
      </c>
      <c r="AH3008" t="b">
        <f t="shared" si="1856"/>
        <v>0</v>
      </c>
      <c r="AI3008" t="b">
        <f t="shared" si="1857"/>
        <v>0</v>
      </c>
      <c r="AJ3008" t="b">
        <f t="shared" si="1858"/>
        <v>0</v>
      </c>
      <c r="AK3008" t="b">
        <f t="shared" si="1859"/>
        <v>0</v>
      </c>
      <c r="AL3008" t="b">
        <f t="shared" si="1860"/>
        <v>0</v>
      </c>
      <c r="AM3008" t="b">
        <f t="shared" si="1861"/>
        <v>0</v>
      </c>
      <c r="AN3008" t="b">
        <f t="shared" si="1862"/>
        <v>0</v>
      </c>
      <c r="AO3008" t="b">
        <f t="shared" si="1863"/>
        <v>0</v>
      </c>
      <c r="AP3008" t="b">
        <f t="shared" si="1864"/>
        <v>0</v>
      </c>
      <c r="AQ3008" t="b">
        <f t="shared" si="1865"/>
        <v>0</v>
      </c>
      <c r="AR3008" t="b">
        <f t="shared" si="1866"/>
        <v>0</v>
      </c>
      <c r="AS3008" t="b">
        <f t="shared" si="1867"/>
        <v>0</v>
      </c>
      <c r="AT3008" t="b">
        <f t="shared" si="1868"/>
        <v>0</v>
      </c>
      <c r="AU3008" t="b">
        <f t="shared" si="1869"/>
        <v>0</v>
      </c>
      <c r="AV3008" t="b">
        <f t="shared" si="1870"/>
        <v>0</v>
      </c>
      <c r="AW3008" t="b">
        <f t="shared" si="1871"/>
        <v>0</v>
      </c>
      <c r="AX3008" t="b">
        <f t="shared" si="1872"/>
        <v>0</v>
      </c>
      <c r="AY3008" t="b">
        <f t="shared" si="1873"/>
        <v>0</v>
      </c>
      <c r="AZ3008" t="b">
        <f t="shared" si="1874"/>
        <v>0</v>
      </c>
      <c r="BA3008" t="b">
        <f t="shared" si="1875"/>
        <v>0</v>
      </c>
      <c r="BB3008" t="b">
        <f t="shared" si="1876"/>
        <v>0</v>
      </c>
      <c r="BC3008" t="b">
        <f t="shared" si="1877"/>
        <v>0</v>
      </c>
      <c r="BD3008" t="b">
        <f t="shared" si="1878"/>
        <v>0</v>
      </c>
    </row>
    <row r="3009" spans="1:56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0"/>
        <v>180</v>
      </c>
      <c r="P3009" s="8">
        <f t="shared" si="1879"/>
        <v>54</v>
      </c>
      <c r="Q3009" t="s">
        <v>8322</v>
      </c>
      <c r="R3009" t="s">
        <v>8362</v>
      </c>
      <c r="S3009" s="12">
        <f t="shared" si="1841"/>
        <v>42098.216238425928</v>
      </c>
      <c r="T3009" s="12">
        <f t="shared" si="1842"/>
        <v>42119.216238425928</v>
      </c>
      <c r="U3009" t="b">
        <f t="shared" si="1843"/>
        <v>1</v>
      </c>
      <c r="V3009" t="b">
        <f t="shared" si="1844"/>
        <v>0</v>
      </c>
      <c r="W3009" t="b">
        <f t="shared" si="1845"/>
        <v>0</v>
      </c>
      <c r="X3009" t="b">
        <f t="shared" si="1846"/>
        <v>0</v>
      </c>
      <c r="Y3009" t="b">
        <f t="shared" si="1847"/>
        <v>0</v>
      </c>
      <c r="Z3009" t="b">
        <f t="shared" si="1848"/>
        <v>0</v>
      </c>
      <c r="AA3009" t="b">
        <f t="shared" si="1849"/>
        <v>0</v>
      </c>
      <c r="AB3009" t="b">
        <f t="shared" si="1850"/>
        <v>0</v>
      </c>
      <c r="AC3009" t="b">
        <f t="shared" si="1851"/>
        <v>0</v>
      </c>
      <c r="AD3009" t="b">
        <f t="shared" si="1852"/>
        <v>0</v>
      </c>
      <c r="AE3009" t="b">
        <f t="shared" si="1853"/>
        <v>0</v>
      </c>
      <c r="AF3009" t="b">
        <f t="shared" si="1854"/>
        <v>0</v>
      </c>
      <c r="AG3009" t="b">
        <f t="shared" si="1855"/>
        <v>0</v>
      </c>
      <c r="AH3009" t="b">
        <f t="shared" si="1856"/>
        <v>0</v>
      </c>
      <c r="AI3009" t="b">
        <f t="shared" si="1857"/>
        <v>0</v>
      </c>
      <c r="AJ3009" t="b">
        <f t="shared" si="1858"/>
        <v>0</v>
      </c>
      <c r="AK3009" t="b">
        <f t="shared" si="1859"/>
        <v>0</v>
      </c>
      <c r="AL3009" t="b">
        <f t="shared" si="1860"/>
        <v>0</v>
      </c>
      <c r="AM3009" t="b">
        <f t="shared" si="1861"/>
        <v>0</v>
      </c>
      <c r="AN3009" t="b">
        <f t="shared" si="1862"/>
        <v>0</v>
      </c>
      <c r="AO3009" t="b">
        <f t="shared" si="1863"/>
        <v>0</v>
      </c>
      <c r="AP3009" t="b">
        <f t="shared" si="1864"/>
        <v>0</v>
      </c>
      <c r="AQ3009" t="b">
        <f t="shared" si="1865"/>
        <v>0</v>
      </c>
      <c r="AR3009" t="b">
        <f t="shared" si="1866"/>
        <v>0</v>
      </c>
      <c r="AS3009" t="b">
        <f t="shared" si="1867"/>
        <v>0</v>
      </c>
      <c r="AT3009" t="b">
        <f t="shared" si="1868"/>
        <v>0</v>
      </c>
      <c r="AU3009" t="b">
        <f t="shared" si="1869"/>
        <v>0</v>
      </c>
      <c r="AV3009" t="b">
        <f t="shared" si="1870"/>
        <v>0</v>
      </c>
      <c r="AW3009" t="b">
        <f t="shared" si="1871"/>
        <v>0</v>
      </c>
      <c r="AX3009" t="b">
        <f t="shared" si="1872"/>
        <v>0</v>
      </c>
      <c r="AY3009" t="b">
        <f t="shared" si="1873"/>
        <v>0</v>
      </c>
      <c r="AZ3009" t="b">
        <f t="shared" si="1874"/>
        <v>0</v>
      </c>
      <c r="BA3009" t="b">
        <f t="shared" si="1875"/>
        <v>0</v>
      </c>
      <c r="BB3009" t="b">
        <f t="shared" si="1876"/>
        <v>0</v>
      </c>
      <c r="BC3009" t="b">
        <f t="shared" si="1877"/>
        <v>0</v>
      </c>
      <c r="BD3009" t="b">
        <f t="shared" si="1878"/>
        <v>0</v>
      </c>
    </row>
    <row r="3010" spans="1:56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0"/>
        <v>101.16666666666667</v>
      </c>
      <c r="P3010" s="8">
        <f t="shared" si="1879"/>
        <v>116.73076923076923</v>
      </c>
      <c r="Q3010" t="s">
        <v>8322</v>
      </c>
      <c r="R3010" t="s">
        <v>8362</v>
      </c>
      <c r="S3010" s="12">
        <f t="shared" si="1841"/>
        <v>42360.212025462963</v>
      </c>
      <c r="T3010" s="12">
        <f t="shared" si="1842"/>
        <v>42390.212025462963</v>
      </c>
      <c r="U3010" t="b">
        <f t="shared" si="1843"/>
        <v>0</v>
      </c>
      <c r="V3010" t="b">
        <f t="shared" si="1844"/>
        <v>1</v>
      </c>
      <c r="W3010" t="b">
        <f t="shared" si="1845"/>
        <v>0</v>
      </c>
      <c r="X3010" t="b">
        <f t="shared" si="1846"/>
        <v>0</v>
      </c>
      <c r="Y3010" t="b">
        <f t="shared" si="1847"/>
        <v>0</v>
      </c>
      <c r="Z3010" t="b">
        <f t="shared" si="1848"/>
        <v>0</v>
      </c>
      <c r="AA3010" t="b">
        <f t="shared" si="1849"/>
        <v>0</v>
      </c>
      <c r="AB3010" t="b">
        <f t="shared" si="1850"/>
        <v>0</v>
      </c>
      <c r="AC3010" t="b">
        <f t="shared" si="1851"/>
        <v>0</v>
      </c>
      <c r="AD3010" t="b">
        <f t="shared" si="1852"/>
        <v>0</v>
      </c>
      <c r="AE3010" t="b">
        <f t="shared" si="1853"/>
        <v>0</v>
      </c>
      <c r="AF3010" t="b">
        <f t="shared" si="1854"/>
        <v>0</v>
      </c>
      <c r="AG3010" t="b">
        <f t="shared" si="1855"/>
        <v>0</v>
      </c>
      <c r="AH3010" t="b">
        <f t="shared" si="1856"/>
        <v>0</v>
      </c>
      <c r="AI3010" t="b">
        <f t="shared" si="1857"/>
        <v>0</v>
      </c>
      <c r="AJ3010" t="b">
        <f t="shared" si="1858"/>
        <v>0</v>
      </c>
      <c r="AK3010" t="b">
        <f t="shared" si="1859"/>
        <v>0</v>
      </c>
      <c r="AL3010" t="b">
        <f t="shared" si="1860"/>
        <v>0</v>
      </c>
      <c r="AM3010" t="b">
        <f t="shared" si="1861"/>
        <v>0</v>
      </c>
      <c r="AN3010" t="b">
        <f t="shared" si="1862"/>
        <v>0</v>
      </c>
      <c r="AO3010" t="b">
        <f t="shared" si="1863"/>
        <v>0</v>
      </c>
      <c r="AP3010" t="b">
        <f t="shared" si="1864"/>
        <v>0</v>
      </c>
      <c r="AQ3010" t="b">
        <f t="shared" si="1865"/>
        <v>0</v>
      </c>
      <c r="AR3010" t="b">
        <f t="shared" si="1866"/>
        <v>0</v>
      </c>
      <c r="AS3010" t="b">
        <f t="shared" si="1867"/>
        <v>0</v>
      </c>
      <c r="AT3010" t="b">
        <f t="shared" si="1868"/>
        <v>0</v>
      </c>
      <c r="AU3010" t="b">
        <f t="shared" si="1869"/>
        <v>0</v>
      </c>
      <c r="AV3010" t="b">
        <f t="shared" si="1870"/>
        <v>0</v>
      </c>
      <c r="AW3010" t="b">
        <f t="shared" si="1871"/>
        <v>0</v>
      </c>
      <c r="AX3010" t="b">
        <f t="shared" si="1872"/>
        <v>0</v>
      </c>
      <c r="AY3010" t="b">
        <f t="shared" si="1873"/>
        <v>0</v>
      </c>
      <c r="AZ3010" t="b">
        <f t="shared" si="1874"/>
        <v>0</v>
      </c>
      <c r="BA3010" t="b">
        <f t="shared" si="1875"/>
        <v>0</v>
      </c>
      <c r="BB3010" t="b">
        <f t="shared" si="1876"/>
        <v>0</v>
      </c>
      <c r="BC3010" t="b">
        <f t="shared" si="1877"/>
        <v>0</v>
      </c>
      <c r="BD3010" t="b">
        <f t="shared" si="1878"/>
        <v>0</v>
      </c>
    </row>
    <row r="3011" spans="1:56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0">100*(E3011/D3011)</f>
        <v>119.756</v>
      </c>
      <c r="P3011" s="8">
        <f t="shared" si="1879"/>
        <v>233.8984375</v>
      </c>
      <c r="Q3011" t="s">
        <v>8322</v>
      </c>
      <c r="R3011" t="s">
        <v>8362</v>
      </c>
      <c r="S3011" s="12">
        <f t="shared" ref="S3011:S3074" si="1881">(((J3011/60)/60)/24)+DATE(1970,1,1)</f>
        <v>41939.569907407407</v>
      </c>
      <c r="T3011" s="12">
        <f t="shared" ref="T3011:T3074" si="1882">(((I3011/60)/60)/24)+DATE(1970,1,1)</f>
        <v>41969.611574074079</v>
      </c>
      <c r="U3011" t="b">
        <f t="shared" ref="U3011:U3074" si="1883">IF($D3011&lt;1000, IF($F3011 = "successful", TRUE))</f>
        <v>0</v>
      </c>
      <c r="V3011" t="b">
        <f t="shared" ref="V3011:V3074" si="1884">IF(AND($D3011&gt;=1000, $D3011&lt;=4999), IF($F3011 = "successful", TRUE))</f>
        <v>0</v>
      </c>
      <c r="W3011" t="b">
        <f t="shared" ref="W3011:W3074" si="1885">IF(AND($D3011&gt;=5000, $D3011&lt;=9999), IF($F3011 = "successful", TRUE))</f>
        <v>0</v>
      </c>
      <c r="X3011" t="b">
        <f t="shared" ref="X3011:X3074" si="1886">IF(AND($D3011&gt;=10000, $D3011&lt;=14999), IF($F3011 = "successful", TRUE))</f>
        <v>0</v>
      </c>
      <c r="Y3011" t="b">
        <f t="shared" ref="Y3011:Y3074" si="1887">IF(AND($D3011&gt;=15000, $D3011&lt;=19999), IF($F3011 = "successful", TRUE))</f>
        <v>0</v>
      </c>
      <c r="Z3011" t="b">
        <f t="shared" ref="Z3011:Z3074" si="1888">IF(AND($D3011&gt;=20000, $D3011&lt;=24999), IF($F3011 = "successful", TRUE))</f>
        <v>0</v>
      </c>
      <c r="AA3011" t="b">
        <f t="shared" ref="AA3011:AA3074" si="1889">IF(AND($D3011&gt;=25000, $D3011&lt;=29999), IF($F3011 = "successful", TRUE))</f>
        <v>1</v>
      </c>
      <c r="AB3011" t="b">
        <f t="shared" ref="AB3011:AB3074" si="1890">IF(AND($D3011&gt;=30000, $D3011&lt;=34999), IF($F3011 = "successful", TRUE))</f>
        <v>0</v>
      </c>
      <c r="AC3011" t="b">
        <f t="shared" ref="AC3011:AC3074" si="1891">IF(AND($D3011&gt;=35000, $D3011&lt;=39999), IF($F3011 = "successful", TRUE))</f>
        <v>0</v>
      </c>
      <c r="AD3011" t="b">
        <f t="shared" ref="AD3011:AD3074" si="1892">IF(AND($D3011&gt;=40000, $D3011&lt;=44999), IF($F3011 = "successful", TRUE))</f>
        <v>0</v>
      </c>
      <c r="AE3011" t="b">
        <f t="shared" ref="AE3011:AE3074" si="1893">IF(AND($D3011&gt;=45000, $D3011&lt;=49999), IF($F3011 = "successful", TRUE))</f>
        <v>0</v>
      </c>
      <c r="AF3011" t="b">
        <f t="shared" ref="AF3011:AF3074" si="1894">IF($D3011&gt;=50000, IF($F3011 = "successful", TRUE))</f>
        <v>0</v>
      </c>
      <c r="AG3011" t="b">
        <f t="shared" ref="AG3011:AG3074" si="1895">IF($D3011&lt;1000, IF($F3011 = "failed", TRUE))</f>
        <v>0</v>
      </c>
      <c r="AH3011" t="b">
        <f t="shared" ref="AH3011:AH3074" si="1896">IF(AND($D3011&gt;=1000, $D3011&lt;=4999), IF($F3011 = "failed", TRUE))</f>
        <v>0</v>
      </c>
      <c r="AI3011" t="b">
        <f t="shared" ref="AI3011:AI3074" si="1897">IF(AND($D3011&gt;=5000, $D3011&lt;=9999), IF($F3011 = "failed", TRUE))</f>
        <v>0</v>
      </c>
      <c r="AJ3011" t="b">
        <f t="shared" ref="AJ3011:AJ3074" si="1898">IF(AND($D3011&gt;=10000, $D3011&lt;=14999), IF($F3011 = "failed", TRUE))</f>
        <v>0</v>
      </c>
      <c r="AK3011" t="b">
        <f t="shared" ref="AK3011:AK3074" si="1899">IF(AND($D3011&gt;=15000, $D3011&lt;=19999), IF($F3011 = "failed", TRUE))</f>
        <v>0</v>
      </c>
      <c r="AL3011" t="b">
        <f t="shared" ref="AL3011:AL3074" si="1900">IF(AND($D3011&gt;=20000, $D3011&lt;=24999), IF($F3011 = "failed", TRUE))</f>
        <v>0</v>
      </c>
      <c r="AM3011" t="b">
        <f t="shared" ref="AM3011:AM3074" si="1901">IF(AND($D3011&gt;=25000, $D3011&lt;=29999), IF($F3011 = "failed", TRUE))</f>
        <v>0</v>
      </c>
      <c r="AN3011" t="b">
        <f t="shared" ref="AN3011:AN3074" si="1902">IF(AND($D3011&gt;=30000, $D3011&lt;=34999), IF($F3011 = "failed", TRUE))</f>
        <v>0</v>
      </c>
      <c r="AO3011" t="b">
        <f t="shared" ref="AO3011:AO3074" si="1903">IF(AND($D3011&gt;=35000, $D3011&lt;=39999), IF($F3011 = "failed", TRUE))</f>
        <v>0</v>
      </c>
      <c r="AP3011" t="b">
        <f t="shared" ref="AP3011:AP3074" si="1904">IF(AND($D3011&gt;=40000, $D3011&lt;=44999), IF($F3011 = "failed", TRUE))</f>
        <v>0</v>
      </c>
      <c r="AQ3011" t="b">
        <f t="shared" ref="AQ3011:AQ3074" si="1905">IF(AND($D3011&gt;=45000, $D3011&lt;=49999), IF($F3011 = "failed", TRUE))</f>
        <v>0</v>
      </c>
      <c r="AR3011" t="b">
        <f t="shared" ref="AR3011:AR3074" si="1906">IF($D3011&gt;=50000, IF($F3011 = "failed", TRUE))</f>
        <v>0</v>
      </c>
      <c r="AS3011" t="b">
        <f t="shared" ref="AS3011:AS3074" si="1907">IF($D3011&lt;1000, IF($F3011 = "canceled", TRUE))</f>
        <v>0</v>
      </c>
      <c r="AT3011" t="b">
        <f t="shared" ref="AT3011:AT3074" si="1908">IF(AND($D3011&gt;=1000, $D3011&lt;=4999), IF($F3011 = "canceled", TRUE))</f>
        <v>0</v>
      </c>
      <c r="AU3011" t="b">
        <f t="shared" ref="AU3011:AU3074" si="1909">IF(AND($D3011&gt;=5000, $D3011&lt;=9999), IF($F3011 = "canceled", TRUE))</f>
        <v>0</v>
      </c>
      <c r="AV3011" t="b">
        <f t="shared" ref="AV3011:AV3074" si="1910">IF(AND($D3011&gt;=10000, $D3011&lt;=14999), IF($F3011 = "canceled", TRUE))</f>
        <v>0</v>
      </c>
      <c r="AW3011" t="b">
        <f t="shared" ref="AW3011:AW3074" si="1911">IF(AND($D3011&gt;=15000, $D3011&lt;=19999), IF($F3011 = "canceled", TRUE))</f>
        <v>0</v>
      </c>
      <c r="AX3011" t="b">
        <f t="shared" ref="AX3011:AX3074" si="1912">IF(AND($D3011&gt;=20000, $D3011&lt;=24999), IF($F3011 = "canceled", TRUE))</f>
        <v>0</v>
      </c>
      <c r="AY3011" t="b">
        <f t="shared" ref="AY3011:AY3074" si="1913">IF(AND($D3011&gt;=25000, $D3011&lt;=29999), IF($F3011 = "canceled", TRUE))</f>
        <v>0</v>
      </c>
      <c r="AZ3011" t="b">
        <f t="shared" ref="AZ3011:AZ3074" si="1914">IF(AND($D3011&gt;=30000, $D3011&lt;=34999), IF($F3011 = "canceled", TRUE))</f>
        <v>0</v>
      </c>
      <c r="BA3011" t="b">
        <f t="shared" ref="BA3011:BA3074" si="1915">IF(AND($D3011&gt;=35000, $D3011&lt;=39999), IF($F3011 = "canceled", TRUE))</f>
        <v>0</v>
      </c>
      <c r="BB3011" t="b">
        <f t="shared" ref="BB3011:BB3074" si="1916">IF(AND($D3011&gt;=40000, $D3011&lt;=44999), IF($F3011 = "canceled", TRUE))</f>
        <v>0</v>
      </c>
      <c r="BC3011" t="b">
        <f t="shared" ref="BC3011:BC3074" si="1917">IF(AND($D3011&gt;=45000, $D3011&lt;=49999), IF($F3011 = "canceled", TRUE))</f>
        <v>0</v>
      </c>
      <c r="BD3011" t="b">
        <f t="shared" ref="BD3011:BD3074" si="1918">IF($D3011&gt;=50000, IF($F3011 = "canceled", TRUE))</f>
        <v>0</v>
      </c>
    </row>
    <row r="3012" spans="1:56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0"/>
        <v>158</v>
      </c>
      <c r="P3012" s="8">
        <f t="shared" ref="P3012:P3075" si="1919">E3012/L3012</f>
        <v>158</v>
      </c>
      <c r="Q3012" t="s">
        <v>8322</v>
      </c>
      <c r="R3012" t="s">
        <v>8362</v>
      </c>
      <c r="S3012" s="12">
        <f t="shared" si="1881"/>
        <v>41996.832395833335</v>
      </c>
      <c r="T3012" s="12">
        <f t="shared" si="1882"/>
        <v>42056.832395833335</v>
      </c>
      <c r="U3012" t="b">
        <f t="shared" si="1883"/>
        <v>0</v>
      </c>
      <c r="V3012" t="b">
        <f t="shared" si="1884"/>
        <v>1</v>
      </c>
      <c r="W3012" t="b">
        <f t="shared" si="1885"/>
        <v>0</v>
      </c>
      <c r="X3012" t="b">
        <f t="shared" si="1886"/>
        <v>0</v>
      </c>
      <c r="Y3012" t="b">
        <f t="shared" si="1887"/>
        <v>0</v>
      </c>
      <c r="Z3012" t="b">
        <f t="shared" si="1888"/>
        <v>0</v>
      </c>
      <c r="AA3012" t="b">
        <f t="shared" si="1889"/>
        <v>0</v>
      </c>
      <c r="AB3012" t="b">
        <f t="shared" si="1890"/>
        <v>0</v>
      </c>
      <c r="AC3012" t="b">
        <f t="shared" si="1891"/>
        <v>0</v>
      </c>
      <c r="AD3012" t="b">
        <f t="shared" si="1892"/>
        <v>0</v>
      </c>
      <c r="AE3012" t="b">
        <f t="shared" si="1893"/>
        <v>0</v>
      </c>
      <c r="AF3012" t="b">
        <f t="shared" si="1894"/>
        <v>0</v>
      </c>
      <c r="AG3012" t="b">
        <f t="shared" si="1895"/>
        <v>0</v>
      </c>
      <c r="AH3012" t="b">
        <f t="shared" si="1896"/>
        <v>0</v>
      </c>
      <c r="AI3012" t="b">
        <f t="shared" si="1897"/>
        <v>0</v>
      </c>
      <c r="AJ3012" t="b">
        <f t="shared" si="1898"/>
        <v>0</v>
      </c>
      <c r="AK3012" t="b">
        <f t="shared" si="1899"/>
        <v>0</v>
      </c>
      <c r="AL3012" t="b">
        <f t="shared" si="1900"/>
        <v>0</v>
      </c>
      <c r="AM3012" t="b">
        <f t="shared" si="1901"/>
        <v>0</v>
      </c>
      <c r="AN3012" t="b">
        <f t="shared" si="1902"/>
        <v>0</v>
      </c>
      <c r="AO3012" t="b">
        <f t="shared" si="1903"/>
        <v>0</v>
      </c>
      <c r="AP3012" t="b">
        <f t="shared" si="1904"/>
        <v>0</v>
      </c>
      <c r="AQ3012" t="b">
        <f t="shared" si="1905"/>
        <v>0</v>
      </c>
      <c r="AR3012" t="b">
        <f t="shared" si="1906"/>
        <v>0</v>
      </c>
      <c r="AS3012" t="b">
        <f t="shared" si="1907"/>
        <v>0</v>
      </c>
      <c r="AT3012" t="b">
        <f t="shared" si="1908"/>
        <v>0</v>
      </c>
      <c r="AU3012" t="b">
        <f t="shared" si="1909"/>
        <v>0</v>
      </c>
      <c r="AV3012" t="b">
        <f t="shared" si="1910"/>
        <v>0</v>
      </c>
      <c r="AW3012" t="b">
        <f t="shared" si="1911"/>
        <v>0</v>
      </c>
      <c r="AX3012" t="b">
        <f t="shared" si="1912"/>
        <v>0</v>
      </c>
      <c r="AY3012" t="b">
        <f t="shared" si="1913"/>
        <v>0</v>
      </c>
      <c r="AZ3012" t="b">
        <f t="shared" si="1914"/>
        <v>0</v>
      </c>
      <c r="BA3012" t="b">
        <f t="shared" si="1915"/>
        <v>0</v>
      </c>
      <c r="BB3012" t="b">
        <f t="shared" si="1916"/>
        <v>0</v>
      </c>
      <c r="BC3012" t="b">
        <f t="shared" si="1917"/>
        <v>0</v>
      </c>
      <c r="BD3012" t="b">
        <f t="shared" si="1918"/>
        <v>0</v>
      </c>
    </row>
    <row r="3013" spans="1:56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0"/>
        <v>123.66666666666666</v>
      </c>
      <c r="P3013" s="8">
        <f t="shared" si="1919"/>
        <v>14.84</v>
      </c>
      <c r="Q3013" t="s">
        <v>8322</v>
      </c>
      <c r="R3013" t="s">
        <v>8362</v>
      </c>
      <c r="S3013" s="12">
        <f t="shared" si="1881"/>
        <v>42334.468935185185</v>
      </c>
      <c r="T3013" s="12">
        <f t="shared" si="1882"/>
        <v>42361.957638888889</v>
      </c>
      <c r="U3013" t="b">
        <f t="shared" si="1883"/>
        <v>1</v>
      </c>
      <c r="V3013" t="b">
        <f t="shared" si="1884"/>
        <v>0</v>
      </c>
      <c r="W3013" t="b">
        <f t="shared" si="1885"/>
        <v>0</v>
      </c>
      <c r="X3013" t="b">
        <f t="shared" si="1886"/>
        <v>0</v>
      </c>
      <c r="Y3013" t="b">
        <f t="shared" si="1887"/>
        <v>0</v>
      </c>
      <c r="Z3013" t="b">
        <f t="shared" si="1888"/>
        <v>0</v>
      </c>
      <c r="AA3013" t="b">
        <f t="shared" si="1889"/>
        <v>0</v>
      </c>
      <c r="AB3013" t="b">
        <f t="shared" si="1890"/>
        <v>0</v>
      </c>
      <c r="AC3013" t="b">
        <f t="shared" si="1891"/>
        <v>0</v>
      </c>
      <c r="AD3013" t="b">
        <f t="shared" si="1892"/>
        <v>0</v>
      </c>
      <c r="AE3013" t="b">
        <f t="shared" si="1893"/>
        <v>0</v>
      </c>
      <c r="AF3013" t="b">
        <f t="shared" si="1894"/>
        <v>0</v>
      </c>
      <c r="AG3013" t="b">
        <f t="shared" si="1895"/>
        <v>0</v>
      </c>
      <c r="AH3013" t="b">
        <f t="shared" si="1896"/>
        <v>0</v>
      </c>
      <c r="AI3013" t="b">
        <f t="shared" si="1897"/>
        <v>0</v>
      </c>
      <c r="AJ3013" t="b">
        <f t="shared" si="1898"/>
        <v>0</v>
      </c>
      <c r="AK3013" t="b">
        <f t="shared" si="1899"/>
        <v>0</v>
      </c>
      <c r="AL3013" t="b">
        <f t="shared" si="1900"/>
        <v>0</v>
      </c>
      <c r="AM3013" t="b">
        <f t="shared" si="1901"/>
        <v>0</v>
      </c>
      <c r="AN3013" t="b">
        <f t="shared" si="1902"/>
        <v>0</v>
      </c>
      <c r="AO3013" t="b">
        <f t="shared" si="1903"/>
        <v>0</v>
      </c>
      <c r="AP3013" t="b">
        <f t="shared" si="1904"/>
        <v>0</v>
      </c>
      <c r="AQ3013" t="b">
        <f t="shared" si="1905"/>
        <v>0</v>
      </c>
      <c r="AR3013" t="b">
        <f t="shared" si="1906"/>
        <v>0</v>
      </c>
      <c r="AS3013" t="b">
        <f t="shared" si="1907"/>
        <v>0</v>
      </c>
      <c r="AT3013" t="b">
        <f t="shared" si="1908"/>
        <v>0</v>
      </c>
      <c r="AU3013" t="b">
        <f t="shared" si="1909"/>
        <v>0</v>
      </c>
      <c r="AV3013" t="b">
        <f t="shared" si="1910"/>
        <v>0</v>
      </c>
      <c r="AW3013" t="b">
        <f t="shared" si="1911"/>
        <v>0</v>
      </c>
      <c r="AX3013" t="b">
        <f t="shared" si="1912"/>
        <v>0</v>
      </c>
      <c r="AY3013" t="b">
        <f t="shared" si="1913"/>
        <v>0</v>
      </c>
      <c r="AZ3013" t="b">
        <f t="shared" si="1914"/>
        <v>0</v>
      </c>
      <c r="BA3013" t="b">
        <f t="shared" si="1915"/>
        <v>0</v>
      </c>
      <c r="BB3013" t="b">
        <f t="shared" si="1916"/>
        <v>0</v>
      </c>
      <c r="BC3013" t="b">
        <f t="shared" si="1917"/>
        <v>0</v>
      </c>
      <c r="BD3013" t="b">
        <f t="shared" si="1918"/>
        <v>0</v>
      </c>
    </row>
    <row r="3014" spans="1:56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0"/>
        <v>117.12499999999999</v>
      </c>
      <c r="P3014" s="8">
        <f t="shared" si="1919"/>
        <v>85.181818181818187</v>
      </c>
      <c r="Q3014" t="s">
        <v>8322</v>
      </c>
      <c r="R3014" t="s">
        <v>8362</v>
      </c>
      <c r="S3014" s="12">
        <f t="shared" si="1881"/>
        <v>42024.702893518523</v>
      </c>
      <c r="T3014" s="12">
        <f t="shared" si="1882"/>
        <v>42045.702893518523</v>
      </c>
      <c r="U3014" t="b">
        <f t="shared" si="1883"/>
        <v>0</v>
      </c>
      <c r="V3014" t="b">
        <f t="shared" si="1884"/>
        <v>1</v>
      </c>
      <c r="W3014" t="b">
        <f t="shared" si="1885"/>
        <v>0</v>
      </c>
      <c r="X3014" t="b">
        <f t="shared" si="1886"/>
        <v>0</v>
      </c>
      <c r="Y3014" t="b">
        <f t="shared" si="1887"/>
        <v>0</v>
      </c>
      <c r="Z3014" t="b">
        <f t="shared" si="1888"/>
        <v>0</v>
      </c>
      <c r="AA3014" t="b">
        <f t="shared" si="1889"/>
        <v>0</v>
      </c>
      <c r="AB3014" t="b">
        <f t="shared" si="1890"/>
        <v>0</v>
      </c>
      <c r="AC3014" t="b">
        <f t="shared" si="1891"/>
        <v>0</v>
      </c>
      <c r="AD3014" t="b">
        <f t="shared" si="1892"/>
        <v>0</v>
      </c>
      <c r="AE3014" t="b">
        <f t="shared" si="1893"/>
        <v>0</v>
      </c>
      <c r="AF3014" t="b">
        <f t="shared" si="1894"/>
        <v>0</v>
      </c>
      <c r="AG3014" t="b">
        <f t="shared" si="1895"/>
        <v>0</v>
      </c>
      <c r="AH3014" t="b">
        <f t="shared" si="1896"/>
        <v>0</v>
      </c>
      <c r="AI3014" t="b">
        <f t="shared" si="1897"/>
        <v>0</v>
      </c>
      <c r="AJ3014" t="b">
        <f t="shared" si="1898"/>
        <v>0</v>
      </c>
      <c r="AK3014" t="b">
        <f t="shared" si="1899"/>
        <v>0</v>
      </c>
      <c r="AL3014" t="b">
        <f t="shared" si="1900"/>
        <v>0</v>
      </c>
      <c r="AM3014" t="b">
        <f t="shared" si="1901"/>
        <v>0</v>
      </c>
      <c r="AN3014" t="b">
        <f t="shared" si="1902"/>
        <v>0</v>
      </c>
      <c r="AO3014" t="b">
        <f t="shared" si="1903"/>
        <v>0</v>
      </c>
      <c r="AP3014" t="b">
        <f t="shared" si="1904"/>
        <v>0</v>
      </c>
      <c r="AQ3014" t="b">
        <f t="shared" si="1905"/>
        <v>0</v>
      </c>
      <c r="AR3014" t="b">
        <f t="shared" si="1906"/>
        <v>0</v>
      </c>
      <c r="AS3014" t="b">
        <f t="shared" si="1907"/>
        <v>0</v>
      </c>
      <c r="AT3014" t="b">
        <f t="shared" si="1908"/>
        <v>0</v>
      </c>
      <c r="AU3014" t="b">
        <f t="shared" si="1909"/>
        <v>0</v>
      </c>
      <c r="AV3014" t="b">
        <f t="shared" si="1910"/>
        <v>0</v>
      </c>
      <c r="AW3014" t="b">
        <f t="shared" si="1911"/>
        <v>0</v>
      </c>
      <c r="AX3014" t="b">
        <f t="shared" si="1912"/>
        <v>0</v>
      </c>
      <c r="AY3014" t="b">
        <f t="shared" si="1913"/>
        <v>0</v>
      </c>
      <c r="AZ3014" t="b">
        <f t="shared" si="1914"/>
        <v>0</v>
      </c>
      <c r="BA3014" t="b">
        <f t="shared" si="1915"/>
        <v>0</v>
      </c>
      <c r="BB3014" t="b">
        <f t="shared" si="1916"/>
        <v>0</v>
      </c>
      <c r="BC3014" t="b">
        <f t="shared" si="1917"/>
        <v>0</v>
      </c>
      <c r="BD3014" t="b">
        <f t="shared" si="1918"/>
        <v>0</v>
      </c>
    </row>
    <row r="3015" spans="1:56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0"/>
        <v>156.96</v>
      </c>
      <c r="P3015" s="8">
        <f t="shared" si="1919"/>
        <v>146.69158878504672</v>
      </c>
      <c r="Q3015" t="s">
        <v>8322</v>
      </c>
      <c r="R3015" t="s">
        <v>8362</v>
      </c>
      <c r="S3015" s="12">
        <f t="shared" si="1881"/>
        <v>42146.836215277777</v>
      </c>
      <c r="T3015" s="12">
        <f t="shared" si="1882"/>
        <v>42176.836215277777</v>
      </c>
      <c r="U3015" t="b">
        <f t="shared" si="1883"/>
        <v>0</v>
      </c>
      <c r="V3015" t="b">
        <f t="shared" si="1884"/>
        <v>0</v>
      </c>
      <c r="W3015" t="b">
        <f t="shared" si="1885"/>
        <v>0</v>
      </c>
      <c r="X3015" t="b">
        <f t="shared" si="1886"/>
        <v>1</v>
      </c>
      <c r="Y3015" t="b">
        <f t="shared" si="1887"/>
        <v>0</v>
      </c>
      <c r="Z3015" t="b">
        <f t="shared" si="1888"/>
        <v>0</v>
      </c>
      <c r="AA3015" t="b">
        <f t="shared" si="1889"/>
        <v>0</v>
      </c>
      <c r="AB3015" t="b">
        <f t="shared" si="1890"/>
        <v>0</v>
      </c>
      <c r="AC3015" t="b">
        <f t="shared" si="1891"/>
        <v>0</v>
      </c>
      <c r="AD3015" t="b">
        <f t="shared" si="1892"/>
        <v>0</v>
      </c>
      <c r="AE3015" t="b">
        <f t="shared" si="1893"/>
        <v>0</v>
      </c>
      <c r="AF3015" t="b">
        <f t="shared" si="1894"/>
        <v>0</v>
      </c>
      <c r="AG3015" t="b">
        <f t="shared" si="1895"/>
        <v>0</v>
      </c>
      <c r="AH3015" t="b">
        <f t="shared" si="1896"/>
        <v>0</v>
      </c>
      <c r="AI3015" t="b">
        <f t="shared" si="1897"/>
        <v>0</v>
      </c>
      <c r="AJ3015" t="b">
        <f t="shared" si="1898"/>
        <v>0</v>
      </c>
      <c r="AK3015" t="b">
        <f t="shared" si="1899"/>
        <v>0</v>
      </c>
      <c r="AL3015" t="b">
        <f t="shared" si="1900"/>
        <v>0</v>
      </c>
      <c r="AM3015" t="b">
        <f t="shared" si="1901"/>
        <v>0</v>
      </c>
      <c r="AN3015" t="b">
        <f t="shared" si="1902"/>
        <v>0</v>
      </c>
      <c r="AO3015" t="b">
        <f t="shared" si="1903"/>
        <v>0</v>
      </c>
      <c r="AP3015" t="b">
        <f t="shared" si="1904"/>
        <v>0</v>
      </c>
      <c r="AQ3015" t="b">
        <f t="shared" si="1905"/>
        <v>0</v>
      </c>
      <c r="AR3015" t="b">
        <f t="shared" si="1906"/>
        <v>0</v>
      </c>
      <c r="AS3015" t="b">
        <f t="shared" si="1907"/>
        <v>0</v>
      </c>
      <c r="AT3015" t="b">
        <f t="shared" si="1908"/>
        <v>0</v>
      </c>
      <c r="AU3015" t="b">
        <f t="shared" si="1909"/>
        <v>0</v>
      </c>
      <c r="AV3015" t="b">
        <f t="shared" si="1910"/>
        <v>0</v>
      </c>
      <c r="AW3015" t="b">
        <f t="shared" si="1911"/>
        <v>0</v>
      </c>
      <c r="AX3015" t="b">
        <f t="shared" si="1912"/>
        <v>0</v>
      </c>
      <c r="AY3015" t="b">
        <f t="shared" si="1913"/>
        <v>0</v>
      </c>
      <c r="AZ3015" t="b">
        <f t="shared" si="1914"/>
        <v>0</v>
      </c>
      <c r="BA3015" t="b">
        <f t="shared" si="1915"/>
        <v>0</v>
      </c>
      <c r="BB3015" t="b">
        <f t="shared" si="1916"/>
        <v>0</v>
      </c>
      <c r="BC3015" t="b">
        <f t="shared" si="1917"/>
        <v>0</v>
      </c>
      <c r="BD3015" t="b">
        <f t="shared" si="1918"/>
        <v>0</v>
      </c>
    </row>
    <row r="3016" spans="1:56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0"/>
        <v>113.104</v>
      </c>
      <c r="P3016" s="8">
        <f t="shared" si="1919"/>
        <v>50.764811490125673</v>
      </c>
      <c r="Q3016" t="s">
        <v>8322</v>
      </c>
      <c r="R3016" t="s">
        <v>8362</v>
      </c>
      <c r="S3016" s="12">
        <f t="shared" si="1881"/>
        <v>41920.123611111114</v>
      </c>
      <c r="T3016" s="12">
        <f t="shared" si="1882"/>
        <v>41948.208333333336</v>
      </c>
      <c r="U3016" t="b">
        <f t="shared" si="1883"/>
        <v>0</v>
      </c>
      <c r="V3016" t="b">
        <f t="shared" si="1884"/>
        <v>0</v>
      </c>
      <c r="W3016" t="b">
        <f t="shared" si="1885"/>
        <v>0</v>
      </c>
      <c r="X3016" t="b">
        <f t="shared" si="1886"/>
        <v>0</v>
      </c>
      <c r="Y3016" t="b">
        <f t="shared" si="1887"/>
        <v>0</v>
      </c>
      <c r="Z3016" t="b">
        <f t="shared" si="1888"/>
        <v>0</v>
      </c>
      <c r="AA3016" t="b">
        <f t="shared" si="1889"/>
        <v>1</v>
      </c>
      <c r="AB3016" t="b">
        <f t="shared" si="1890"/>
        <v>0</v>
      </c>
      <c r="AC3016" t="b">
        <f t="shared" si="1891"/>
        <v>0</v>
      </c>
      <c r="AD3016" t="b">
        <f t="shared" si="1892"/>
        <v>0</v>
      </c>
      <c r="AE3016" t="b">
        <f t="shared" si="1893"/>
        <v>0</v>
      </c>
      <c r="AF3016" t="b">
        <f t="shared" si="1894"/>
        <v>0</v>
      </c>
      <c r="AG3016" t="b">
        <f t="shared" si="1895"/>
        <v>0</v>
      </c>
      <c r="AH3016" t="b">
        <f t="shared" si="1896"/>
        <v>0</v>
      </c>
      <c r="AI3016" t="b">
        <f t="shared" si="1897"/>
        <v>0</v>
      </c>
      <c r="AJ3016" t="b">
        <f t="shared" si="1898"/>
        <v>0</v>
      </c>
      <c r="AK3016" t="b">
        <f t="shared" si="1899"/>
        <v>0</v>
      </c>
      <c r="AL3016" t="b">
        <f t="shared" si="1900"/>
        <v>0</v>
      </c>
      <c r="AM3016" t="b">
        <f t="shared" si="1901"/>
        <v>0</v>
      </c>
      <c r="AN3016" t="b">
        <f t="shared" si="1902"/>
        <v>0</v>
      </c>
      <c r="AO3016" t="b">
        <f t="shared" si="1903"/>
        <v>0</v>
      </c>
      <c r="AP3016" t="b">
        <f t="shared" si="1904"/>
        <v>0</v>
      </c>
      <c r="AQ3016" t="b">
        <f t="shared" si="1905"/>
        <v>0</v>
      </c>
      <c r="AR3016" t="b">
        <f t="shared" si="1906"/>
        <v>0</v>
      </c>
      <c r="AS3016" t="b">
        <f t="shared" si="1907"/>
        <v>0</v>
      </c>
      <c r="AT3016" t="b">
        <f t="shared" si="1908"/>
        <v>0</v>
      </c>
      <c r="AU3016" t="b">
        <f t="shared" si="1909"/>
        <v>0</v>
      </c>
      <c r="AV3016" t="b">
        <f t="shared" si="1910"/>
        <v>0</v>
      </c>
      <c r="AW3016" t="b">
        <f t="shared" si="1911"/>
        <v>0</v>
      </c>
      <c r="AX3016" t="b">
        <f t="shared" si="1912"/>
        <v>0</v>
      </c>
      <c r="AY3016" t="b">
        <f t="shared" si="1913"/>
        <v>0</v>
      </c>
      <c r="AZ3016" t="b">
        <f t="shared" si="1914"/>
        <v>0</v>
      </c>
      <c r="BA3016" t="b">
        <f t="shared" si="1915"/>
        <v>0</v>
      </c>
      <c r="BB3016" t="b">
        <f t="shared" si="1916"/>
        <v>0</v>
      </c>
      <c r="BC3016" t="b">
        <f t="shared" si="1917"/>
        <v>0</v>
      </c>
      <c r="BD3016" t="b">
        <f t="shared" si="1918"/>
        <v>0</v>
      </c>
    </row>
    <row r="3017" spans="1:56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0"/>
        <v>103.17647058823529</v>
      </c>
      <c r="P3017" s="8">
        <f t="shared" si="1919"/>
        <v>87.7</v>
      </c>
      <c r="Q3017" t="s">
        <v>8322</v>
      </c>
      <c r="R3017" t="s">
        <v>8362</v>
      </c>
      <c r="S3017" s="12">
        <f t="shared" si="1881"/>
        <v>41785.72729166667</v>
      </c>
      <c r="T3017" s="12">
        <f t="shared" si="1882"/>
        <v>41801.166666666664</v>
      </c>
      <c r="U3017" t="b">
        <f t="shared" si="1883"/>
        <v>0</v>
      </c>
      <c r="V3017" t="b">
        <f t="shared" si="1884"/>
        <v>1</v>
      </c>
      <c r="W3017" t="b">
        <f t="shared" si="1885"/>
        <v>0</v>
      </c>
      <c r="X3017" t="b">
        <f t="shared" si="1886"/>
        <v>0</v>
      </c>
      <c r="Y3017" t="b">
        <f t="shared" si="1887"/>
        <v>0</v>
      </c>
      <c r="Z3017" t="b">
        <f t="shared" si="1888"/>
        <v>0</v>
      </c>
      <c r="AA3017" t="b">
        <f t="shared" si="1889"/>
        <v>0</v>
      </c>
      <c r="AB3017" t="b">
        <f t="shared" si="1890"/>
        <v>0</v>
      </c>
      <c r="AC3017" t="b">
        <f t="shared" si="1891"/>
        <v>0</v>
      </c>
      <c r="AD3017" t="b">
        <f t="shared" si="1892"/>
        <v>0</v>
      </c>
      <c r="AE3017" t="b">
        <f t="shared" si="1893"/>
        <v>0</v>
      </c>
      <c r="AF3017" t="b">
        <f t="shared" si="1894"/>
        <v>0</v>
      </c>
      <c r="AG3017" t="b">
        <f t="shared" si="1895"/>
        <v>0</v>
      </c>
      <c r="AH3017" t="b">
        <f t="shared" si="1896"/>
        <v>0</v>
      </c>
      <c r="AI3017" t="b">
        <f t="shared" si="1897"/>
        <v>0</v>
      </c>
      <c r="AJ3017" t="b">
        <f t="shared" si="1898"/>
        <v>0</v>
      </c>
      <c r="AK3017" t="b">
        <f t="shared" si="1899"/>
        <v>0</v>
      </c>
      <c r="AL3017" t="b">
        <f t="shared" si="1900"/>
        <v>0</v>
      </c>
      <c r="AM3017" t="b">
        <f t="shared" si="1901"/>
        <v>0</v>
      </c>
      <c r="AN3017" t="b">
        <f t="shared" si="1902"/>
        <v>0</v>
      </c>
      <c r="AO3017" t="b">
        <f t="shared" si="1903"/>
        <v>0</v>
      </c>
      <c r="AP3017" t="b">
        <f t="shared" si="1904"/>
        <v>0</v>
      </c>
      <c r="AQ3017" t="b">
        <f t="shared" si="1905"/>
        <v>0</v>
      </c>
      <c r="AR3017" t="b">
        <f t="shared" si="1906"/>
        <v>0</v>
      </c>
      <c r="AS3017" t="b">
        <f t="shared" si="1907"/>
        <v>0</v>
      </c>
      <c r="AT3017" t="b">
        <f t="shared" si="1908"/>
        <v>0</v>
      </c>
      <c r="AU3017" t="b">
        <f t="shared" si="1909"/>
        <v>0</v>
      </c>
      <c r="AV3017" t="b">
        <f t="shared" si="1910"/>
        <v>0</v>
      </c>
      <c r="AW3017" t="b">
        <f t="shared" si="1911"/>
        <v>0</v>
      </c>
      <c r="AX3017" t="b">
        <f t="shared" si="1912"/>
        <v>0</v>
      </c>
      <c r="AY3017" t="b">
        <f t="shared" si="1913"/>
        <v>0</v>
      </c>
      <c r="AZ3017" t="b">
        <f t="shared" si="1914"/>
        <v>0</v>
      </c>
      <c r="BA3017" t="b">
        <f t="shared" si="1915"/>
        <v>0</v>
      </c>
      <c r="BB3017" t="b">
        <f t="shared" si="1916"/>
        <v>0</v>
      </c>
      <c r="BC3017" t="b">
        <f t="shared" si="1917"/>
        <v>0</v>
      </c>
      <c r="BD3017" t="b">
        <f t="shared" si="1918"/>
        <v>0</v>
      </c>
    </row>
    <row r="3018" spans="1:56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0"/>
        <v>102.61176470588236</v>
      </c>
      <c r="P3018" s="8">
        <f t="shared" si="1919"/>
        <v>242.27777777777777</v>
      </c>
      <c r="Q3018" t="s">
        <v>8322</v>
      </c>
      <c r="R3018" t="s">
        <v>8362</v>
      </c>
      <c r="S3018" s="12">
        <f t="shared" si="1881"/>
        <v>41778.548055555555</v>
      </c>
      <c r="T3018" s="12">
        <f t="shared" si="1882"/>
        <v>41838.548055555555</v>
      </c>
      <c r="U3018" t="b">
        <f t="shared" si="1883"/>
        <v>0</v>
      </c>
      <c r="V3018" t="b">
        <f t="shared" si="1884"/>
        <v>0</v>
      </c>
      <c r="W3018" t="b">
        <f t="shared" si="1885"/>
        <v>1</v>
      </c>
      <c r="X3018" t="b">
        <f t="shared" si="1886"/>
        <v>0</v>
      </c>
      <c r="Y3018" t="b">
        <f t="shared" si="1887"/>
        <v>0</v>
      </c>
      <c r="Z3018" t="b">
        <f t="shared" si="1888"/>
        <v>0</v>
      </c>
      <c r="AA3018" t="b">
        <f t="shared" si="1889"/>
        <v>0</v>
      </c>
      <c r="AB3018" t="b">
        <f t="shared" si="1890"/>
        <v>0</v>
      </c>
      <c r="AC3018" t="b">
        <f t="shared" si="1891"/>
        <v>0</v>
      </c>
      <c r="AD3018" t="b">
        <f t="shared" si="1892"/>
        <v>0</v>
      </c>
      <c r="AE3018" t="b">
        <f t="shared" si="1893"/>
        <v>0</v>
      </c>
      <c r="AF3018" t="b">
        <f t="shared" si="1894"/>
        <v>0</v>
      </c>
      <c r="AG3018" t="b">
        <f t="shared" si="1895"/>
        <v>0</v>
      </c>
      <c r="AH3018" t="b">
        <f t="shared" si="1896"/>
        <v>0</v>
      </c>
      <c r="AI3018" t="b">
        <f t="shared" si="1897"/>
        <v>0</v>
      </c>
      <c r="AJ3018" t="b">
        <f t="shared" si="1898"/>
        <v>0</v>
      </c>
      <c r="AK3018" t="b">
        <f t="shared" si="1899"/>
        <v>0</v>
      </c>
      <c r="AL3018" t="b">
        <f t="shared" si="1900"/>
        <v>0</v>
      </c>
      <c r="AM3018" t="b">
        <f t="shared" si="1901"/>
        <v>0</v>
      </c>
      <c r="AN3018" t="b">
        <f t="shared" si="1902"/>
        <v>0</v>
      </c>
      <c r="AO3018" t="b">
        <f t="shared" si="1903"/>
        <v>0</v>
      </c>
      <c r="AP3018" t="b">
        <f t="shared" si="1904"/>
        <v>0</v>
      </c>
      <c r="AQ3018" t="b">
        <f t="shared" si="1905"/>
        <v>0</v>
      </c>
      <c r="AR3018" t="b">
        <f t="shared" si="1906"/>
        <v>0</v>
      </c>
      <c r="AS3018" t="b">
        <f t="shared" si="1907"/>
        <v>0</v>
      </c>
      <c r="AT3018" t="b">
        <f t="shared" si="1908"/>
        <v>0</v>
      </c>
      <c r="AU3018" t="b">
        <f t="shared" si="1909"/>
        <v>0</v>
      </c>
      <c r="AV3018" t="b">
        <f t="shared" si="1910"/>
        <v>0</v>
      </c>
      <c r="AW3018" t="b">
        <f t="shared" si="1911"/>
        <v>0</v>
      </c>
      <c r="AX3018" t="b">
        <f t="shared" si="1912"/>
        <v>0</v>
      </c>
      <c r="AY3018" t="b">
        <f t="shared" si="1913"/>
        <v>0</v>
      </c>
      <c r="AZ3018" t="b">
        <f t="shared" si="1914"/>
        <v>0</v>
      </c>
      <c r="BA3018" t="b">
        <f t="shared" si="1915"/>
        <v>0</v>
      </c>
      <c r="BB3018" t="b">
        <f t="shared" si="1916"/>
        <v>0</v>
      </c>
      <c r="BC3018" t="b">
        <f t="shared" si="1917"/>
        <v>0</v>
      </c>
      <c r="BD3018" t="b">
        <f t="shared" si="1918"/>
        <v>0</v>
      </c>
    </row>
    <row r="3019" spans="1:56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0"/>
        <v>105.84090909090908</v>
      </c>
      <c r="P3019" s="8">
        <f t="shared" si="1919"/>
        <v>146.44654088050314</v>
      </c>
      <c r="Q3019" t="s">
        <v>8322</v>
      </c>
      <c r="R3019" t="s">
        <v>8362</v>
      </c>
      <c r="S3019" s="12">
        <f t="shared" si="1881"/>
        <v>41841.850034722222</v>
      </c>
      <c r="T3019" s="12">
        <f t="shared" si="1882"/>
        <v>41871.850034722222</v>
      </c>
      <c r="U3019" t="b">
        <f t="shared" si="1883"/>
        <v>0</v>
      </c>
      <c r="V3019" t="b">
        <f t="shared" si="1884"/>
        <v>0</v>
      </c>
      <c r="W3019" t="b">
        <f t="shared" si="1885"/>
        <v>0</v>
      </c>
      <c r="X3019" t="b">
        <f t="shared" si="1886"/>
        <v>0</v>
      </c>
      <c r="Y3019" t="b">
        <f t="shared" si="1887"/>
        <v>0</v>
      </c>
      <c r="Z3019" t="b">
        <f t="shared" si="1888"/>
        <v>1</v>
      </c>
      <c r="AA3019" t="b">
        <f t="shared" si="1889"/>
        <v>0</v>
      </c>
      <c r="AB3019" t="b">
        <f t="shared" si="1890"/>
        <v>0</v>
      </c>
      <c r="AC3019" t="b">
        <f t="shared" si="1891"/>
        <v>0</v>
      </c>
      <c r="AD3019" t="b">
        <f t="shared" si="1892"/>
        <v>0</v>
      </c>
      <c r="AE3019" t="b">
        <f t="shared" si="1893"/>
        <v>0</v>
      </c>
      <c r="AF3019" t="b">
        <f t="shared" si="1894"/>
        <v>0</v>
      </c>
      <c r="AG3019" t="b">
        <f t="shared" si="1895"/>
        <v>0</v>
      </c>
      <c r="AH3019" t="b">
        <f t="shared" si="1896"/>
        <v>0</v>
      </c>
      <c r="AI3019" t="b">
        <f t="shared" si="1897"/>
        <v>0</v>
      </c>
      <c r="AJ3019" t="b">
        <f t="shared" si="1898"/>
        <v>0</v>
      </c>
      <c r="AK3019" t="b">
        <f t="shared" si="1899"/>
        <v>0</v>
      </c>
      <c r="AL3019" t="b">
        <f t="shared" si="1900"/>
        <v>0</v>
      </c>
      <c r="AM3019" t="b">
        <f t="shared" si="1901"/>
        <v>0</v>
      </c>
      <c r="AN3019" t="b">
        <f t="shared" si="1902"/>
        <v>0</v>
      </c>
      <c r="AO3019" t="b">
        <f t="shared" si="1903"/>
        <v>0</v>
      </c>
      <c r="AP3019" t="b">
        <f t="shared" si="1904"/>
        <v>0</v>
      </c>
      <c r="AQ3019" t="b">
        <f t="shared" si="1905"/>
        <v>0</v>
      </c>
      <c r="AR3019" t="b">
        <f t="shared" si="1906"/>
        <v>0</v>
      </c>
      <c r="AS3019" t="b">
        <f t="shared" si="1907"/>
        <v>0</v>
      </c>
      <c r="AT3019" t="b">
        <f t="shared" si="1908"/>
        <v>0</v>
      </c>
      <c r="AU3019" t="b">
        <f t="shared" si="1909"/>
        <v>0</v>
      </c>
      <c r="AV3019" t="b">
        <f t="shared" si="1910"/>
        <v>0</v>
      </c>
      <c r="AW3019" t="b">
        <f t="shared" si="1911"/>
        <v>0</v>
      </c>
      <c r="AX3019" t="b">
        <f t="shared" si="1912"/>
        <v>0</v>
      </c>
      <c r="AY3019" t="b">
        <f t="shared" si="1913"/>
        <v>0</v>
      </c>
      <c r="AZ3019" t="b">
        <f t="shared" si="1914"/>
        <v>0</v>
      </c>
      <c r="BA3019" t="b">
        <f t="shared" si="1915"/>
        <v>0</v>
      </c>
      <c r="BB3019" t="b">
        <f t="shared" si="1916"/>
        <v>0</v>
      </c>
      <c r="BC3019" t="b">
        <f t="shared" si="1917"/>
        <v>0</v>
      </c>
      <c r="BD3019" t="b">
        <f t="shared" si="1918"/>
        <v>0</v>
      </c>
    </row>
    <row r="3020" spans="1:56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0"/>
        <v>100.71428571428571</v>
      </c>
      <c r="P3020" s="8">
        <f t="shared" si="1919"/>
        <v>103.17073170731707</v>
      </c>
      <c r="Q3020" t="s">
        <v>8322</v>
      </c>
      <c r="R3020" t="s">
        <v>8362</v>
      </c>
      <c r="S3020" s="12">
        <f t="shared" si="1881"/>
        <v>42163.29833333334</v>
      </c>
      <c r="T3020" s="12">
        <f t="shared" si="1882"/>
        <v>42205.916666666672</v>
      </c>
      <c r="U3020" t="b">
        <f t="shared" si="1883"/>
        <v>0</v>
      </c>
      <c r="V3020" t="b">
        <f t="shared" si="1884"/>
        <v>1</v>
      </c>
      <c r="W3020" t="b">
        <f t="shared" si="1885"/>
        <v>0</v>
      </c>
      <c r="X3020" t="b">
        <f t="shared" si="1886"/>
        <v>0</v>
      </c>
      <c r="Y3020" t="b">
        <f t="shared" si="1887"/>
        <v>0</v>
      </c>
      <c r="Z3020" t="b">
        <f t="shared" si="1888"/>
        <v>0</v>
      </c>
      <c r="AA3020" t="b">
        <f t="shared" si="1889"/>
        <v>0</v>
      </c>
      <c r="AB3020" t="b">
        <f t="shared" si="1890"/>
        <v>0</v>
      </c>
      <c r="AC3020" t="b">
        <f t="shared" si="1891"/>
        <v>0</v>
      </c>
      <c r="AD3020" t="b">
        <f t="shared" si="1892"/>
        <v>0</v>
      </c>
      <c r="AE3020" t="b">
        <f t="shared" si="1893"/>
        <v>0</v>
      </c>
      <c r="AF3020" t="b">
        <f t="shared" si="1894"/>
        <v>0</v>
      </c>
      <c r="AG3020" t="b">
        <f t="shared" si="1895"/>
        <v>0</v>
      </c>
      <c r="AH3020" t="b">
        <f t="shared" si="1896"/>
        <v>0</v>
      </c>
      <c r="AI3020" t="b">
        <f t="shared" si="1897"/>
        <v>0</v>
      </c>
      <c r="AJ3020" t="b">
        <f t="shared" si="1898"/>
        <v>0</v>
      </c>
      <c r="AK3020" t="b">
        <f t="shared" si="1899"/>
        <v>0</v>
      </c>
      <c r="AL3020" t="b">
        <f t="shared" si="1900"/>
        <v>0</v>
      </c>
      <c r="AM3020" t="b">
        <f t="shared" si="1901"/>
        <v>0</v>
      </c>
      <c r="AN3020" t="b">
        <f t="shared" si="1902"/>
        <v>0</v>
      </c>
      <c r="AO3020" t="b">
        <f t="shared" si="1903"/>
        <v>0</v>
      </c>
      <c r="AP3020" t="b">
        <f t="shared" si="1904"/>
        <v>0</v>
      </c>
      <c r="AQ3020" t="b">
        <f t="shared" si="1905"/>
        <v>0</v>
      </c>
      <c r="AR3020" t="b">
        <f t="shared" si="1906"/>
        <v>0</v>
      </c>
      <c r="AS3020" t="b">
        <f t="shared" si="1907"/>
        <v>0</v>
      </c>
      <c r="AT3020" t="b">
        <f t="shared" si="1908"/>
        <v>0</v>
      </c>
      <c r="AU3020" t="b">
        <f t="shared" si="1909"/>
        <v>0</v>
      </c>
      <c r="AV3020" t="b">
        <f t="shared" si="1910"/>
        <v>0</v>
      </c>
      <c r="AW3020" t="b">
        <f t="shared" si="1911"/>
        <v>0</v>
      </c>
      <c r="AX3020" t="b">
        <f t="shared" si="1912"/>
        <v>0</v>
      </c>
      <c r="AY3020" t="b">
        <f t="shared" si="1913"/>
        <v>0</v>
      </c>
      <c r="AZ3020" t="b">
        <f t="shared" si="1914"/>
        <v>0</v>
      </c>
      <c r="BA3020" t="b">
        <f t="shared" si="1915"/>
        <v>0</v>
      </c>
      <c r="BB3020" t="b">
        <f t="shared" si="1916"/>
        <v>0</v>
      </c>
      <c r="BC3020" t="b">
        <f t="shared" si="1917"/>
        <v>0</v>
      </c>
      <c r="BD3020" t="b">
        <f t="shared" si="1918"/>
        <v>0</v>
      </c>
    </row>
    <row r="3021" spans="1:56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0"/>
        <v>121.23333333333332</v>
      </c>
      <c r="P3021" s="8">
        <f t="shared" si="1919"/>
        <v>80.464601769911511</v>
      </c>
      <c r="Q3021" t="s">
        <v>8322</v>
      </c>
      <c r="R3021" t="s">
        <v>8362</v>
      </c>
      <c r="S3021" s="12">
        <f t="shared" si="1881"/>
        <v>41758.833564814813</v>
      </c>
      <c r="T3021" s="12">
        <f t="shared" si="1882"/>
        <v>41786.125</v>
      </c>
      <c r="U3021" t="b">
        <f t="shared" si="1883"/>
        <v>0</v>
      </c>
      <c r="V3021" t="b">
        <f t="shared" si="1884"/>
        <v>0</v>
      </c>
      <c r="W3021" t="b">
        <f t="shared" si="1885"/>
        <v>0</v>
      </c>
      <c r="X3021" t="b">
        <f t="shared" si="1886"/>
        <v>0</v>
      </c>
      <c r="Y3021" t="b">
        <f t="shared" si="1887"/>
        <v>1</v>
      </c>
      <c r="Z3021" t="b">
        <f t="shared" si="1888"/>
        <v>0</v>
      </c>
      <c r="AA3021" t="b">
        <f t="shared" si="1889"/>
        <v>0</v>
      </c>
      <c r="AB3021" t="b">
        <f t="shared" si="1890"/>
        <v>0</v>
      </c>
      <c r="AC3021" t="b">
        <f t="shared" si="1891"/>
        <v>0</v>
      </c>
      <c r="AD3021" t="b">
        <f t="shared" si="1892"/>
        <v>0</v>
      </c>
      <c r="AE3021" t="b">
        <f t="shared" si="1893"/>
        <v>0</v>
      </c>
      <c r="AF3021" t="b">
        <f t="shared" si="1894"/>
        <v>0</v>
      </c>
      <c r="AG3021" t="b">
        <f t="shared" si="1895"/>
        <v>0</v>
      </c>
      <c r="AH3021" t="b">
        <f t="shared" si="1896"/>
        <v>0</v>
      </c>
      <c r="AI3021" t="b">
        <f t="shared" si="1897"/>
        <v>0</v>
      </c>
      <c r="AJ3021" t="b">
        <f t="shared" si="1898"/>
        <v>0</v>
      </c>
      <c r="AK3021" t="b">
        <f t="shared" si="1899"/>
        <v>0</v>
      </c>
      <c r="AL3021" t="b">
        <f t="shared" si="1900"/>
        <v>0</v>
      </c>
      <c r="AM3021" t="b">
        <f t="shared" si="1901"/>
        <v>0</v>
      </c>
      <c r="AN3021" t="b">
        <f t="shared" si="1902"/>
        <v>0</v>
      </c>
      <c r="AO3021" t="b">
        <f t="shared" si="1903"/>
        <v>0</v>
      </c>
      <c r="AP3021" t="b">
        <f t="shared" si="1904"/>
        <v>0</v>
      </c>
      <c r="AQ3021" t="b">
        <f t="shared" si="1905"/>
        <v>0</v>
      </c>
      <c r="AR3021" t="b">
        <f t="shared" si="1906"/>
        <v>0</v>
      </c>
      <c r="AS3021" t="b">
        <f t="shared" si="1907"/>
        <v>0</v>
      </c>
      <c r="AT3021" t="b">
        <f t="shared" si="1908"/>
        <v>0</v>
      </c>
      <c r="AU3021" t="b">
        <f t="shared" si="1909"/>
        <v>0</v>
      </c>
      <c r="AV3021" t="b">
        <f t="shared" si="1910"/>
        <v>0</v>
      </c>
      <c r="AW3021" t="b">
        <f t="shared" si="1911"/>
        <v>0</v>
      </c>
      <c r="AX3021" t="b">
        <f t="shared" si="1912"/>
        <v>0</v>
      </c>
      <c r="AY3021" t="b">
        <f t="shared" si="1913"/>
        <v>0</v>
      </c>
      <c r="AZ3021" t="b">
        <f t="shared" si="1914"/>
        <v>0</v>
      </c>
      <c r="BA3021" t="b">
        <f t="shared" si="1915"/>
        <v>0</v>
      </c>
      <c r="BB3021" t="b">
        <f t="shared" si="1916"/>
        <v>0</v>
      </c>
      <c r="BC3021" t="b">
        <f t="shared" si="1917"/>
        <v>0</v>
      </c>
      <c r="BD3021" t="b">
        <f t="shared" si="1918"/>
        <v>0</v>
      </c>
    </row>
    <row r="3022" spans="1:56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0"/>
        <v>100.57142857142858</v>
      </c>
      <c r="P3022" s="8">
        <f t="shared" si="1919"/>
        <v>234.66666666666666</v>
      </c>
      <c r="Q3022" t="s">
        <v>8322</v>
      </c>
      <c r="R3022" t="s">
        <v>8362</v>
      </c>
      <c r="S3022" s="12">
        <f t="shared" si="1881"/>
        <v>42170.846446759257</v>
      </c>
      <c r="T3022" s="12">
        <f t="shared" si="1882"/>
        <v>42230.846446759257</v>
      </c>
      <c r="U3022" t="b">
        <f t="shared" si="1883"/>
        <v>0</v>
      </c>
      <c r="V3022" t="b">
        <f t="shared" si="1884"/>
        <v>0</v>
      </c>
      <c r="W3022" t="b">
        <f t="shared" si="1885"/>
        <v>1</v>
      </c>
      <c r="X3022" t="b">
        <f t="shared" si="1886"/>
        <v>0</v>
      </c>
      <c r="Y3022" t="b">
        <f t="shared" si="1887"/>
        <v>0</v>
      </c>
      <c r="Z3022" t="b">
        <f t="shared" si="1888"/>
        <v>0</v>
      </c>
      <c r="AA3022" t="b">
        <f t="shared" si="1889"/>
        <v>0</v>
      </c>
      <c r="AB3022" t="b">
        <f t="shared" si="1890"/>
        <v>0</v>
      </c>
      <c r="AC3022" t="b">
        <f t="shared" si="1891"/>
        <v>0</v>
      </c>
      <c r="AD3022" t="b">
        <f t="shared" si="1892"/>
        <v>0</v>
      </c>
      <c r="AE3022" t="b">
        <f t="shared" si="1893"/>
        <v>0</v>
      </c>
      <c r="AF3022" t="b">
        <f t="shared" si="1894"/>
        <v>0</v>
      </c>
      <c r="AG3022" t="b">
        <f t="shared" si="1895"/>
        <v>0</v>
      </c>
      <c r="AH3022" t="b">
        <f t="shared" si="1896"/>
        <v>0</v>
      </c>
      <c r="AI3022" t="b">
        <f t="shared" si="1897"/>
        <v>0</v>
      </c>
      <c r="AJ3022" t="b">
        <f t="shared" si="1898"/>
        <v>0</v>
      </c>
      <c r="AK3022" t="b">
        <f t="shared" si="1899"/>
        <v>0</v>
      </c>
      <c r="AL3022" t="b">
        <f t="shared" si="1900"/>
        <v>0</v>
      </c>
      <c r="AM3022" t="b">
        <f t="shared" si="1901"/>
        <v>0</v>
      </c>
      <c r="AN3022" t="b">
        <f t="shared" si="1902"/>
        <v>0</v>
      </c>
      <c r="AO3022" t="b">
        <f t="shared" si="1903"/>
        <v>0</v>
      </c>
      <c r="AP3022" t="b">
        <f t="shared" si="1904"/>
        <v>0</v>
      </c>
      <c r="AQ3022" t="b">
        <f t="shared" si="1905"/>
        <v>0</v>
      </c>
      <c r="AR3022" t="b">
        <f t="shared" si="1906"/>
        <v>0</v>
      </c>
      <c r="AS3022" t="b">
        <f t="shared" si="1907"/>
        <v>0</v>
      </c>
      <c r="AT3022" t="b">
        <f t="shared" si="1908"/>
        <v>0</v>
      </c>
      <c r="AU3022" t="b">
        <f t="shared" si="1909"/>
        <v>0</v>
      </c>
      <c r="AV3022" t="b">
        <f t="shared" si="1910"/>
        <v>0</v>
      </c>
      <c r="AW3022" t="b">
        <f t="shared" si="1911"/>
        <v>0</v>
      </c>
      <c r="AX3022" t="b">
        <f t="shared" si="1912"/>
        <v>0</v>
      </c>
      <c r="AY3022" t="b">
        <f t="shared" si="1913"/>
        <v>0</v>
      </c>
      <c r="AZ3022" t="b">
        <f t="shared" si="1914"/>
        <v>0</v>
      </c>
      <c r="BA3022" t="b">
        <f t="shared" si="1915"/>
        <v>0</v>
      </c>
      <c r="BB3022" t="b">
        <f t="shared" si="1916"/>
        <v>0</v>
      </c>
      <c r="BC3022" t="b">
        <f t="shared" si="1917"/>
        <v>0</v>
      </c>
      <c r="BD3022" t="b">
        <f t="shared" si="1918"/>
        <v>0</v>
      </c>
    </row>
    <row r="3023" spans="1:56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0"/>
        <v>116.02222222222223</v>
      </c>
      <c r="P3023" s="8">
        <f t="shared" si="1919"/>
        <v>50.689320388349515</v>
      </c>
      <c r="Q3023" t="s">
        <v>8322</v>
      </c>
      <c r="R3023" t="s">
        <v>8362</v>
      </c>
      <c r="S3023" s="12">
        <f t="shared" si="1881"/>
        <v>42660.618854166663</v>
      </c>
      <c r="T3023" s="12">
        <f t="shared" si="1882"/>
        <v>42696.249305555553</v>
      </c>
      <c r="U3023" t="b">
        <f t="shared" si="1883"/>
        <v>0</v>
      </c>
      <c r="V3023" t="b">
        <f t="shared" si="1884"/>
        <v>1</v>
      </c>
      <c r="W3023" t="b">
        <f t="shared" si="1885"/>
        <v>0</v>
      </c>
      <c r="X3023" t="b">
        <f t="shared" si="1886"/>
        <v>0</v>
      </c>
      <c r="Y3023" t="b">
        <f t="shared" si="1887"/>
        <v>0</v>
      </c>
      <c r="Z3023" t="b">
        <f t="shared" si="1888"/>
        <v>0</v>
      </c>
      <c r="AA3023" t="b">
        <f t="shared" si="1889"/>
        <v>0</v>
      </c>
      <c r="AB3023" t="b">
        <f t="shared" si="1890"/>
        <v>0</v>
      </c>
      <c r="AC3023" t="b">
        <f t="shared" si="1891"/>
        <v>0</v>
      </c>
      <c r="AD3023" t="b">
        <f t="shared" si="1892"/>
        <v>0</v>
      </c>
      <c r="AE3023" t="b">
        <f t="shared" si="1893"/>
        <v>0</v>
      </c>
      <c r="AF3023" t="b">
        <f t="shared" si="1894"/>
        <v>0</v>
      </c>
      <c r="AG3023" t="b">
        <f t="shared" si="1895"/>
        <v>0</v>
      </c>
      <c r="AH3023" t="b">
        <f t="shared" si="1896"/>
        <v>0</v>
      </c>
      <c r="AI3023" t="b">
        <f t="shared" si="1897"/>
        <v>0</v>
      </c>
      <c r="AJ3023" t="b">
        <f t="shared" si="1898"/>
        <v>0</v>
      </c>
      <c r="AK3023" t="b">
        <f t="shared" si="1899"/>
        <v>0</v>
      </c>
      <c r="AL3023" t="b">
        <f t="shared" si="1900"/>
        <v>0</v>
      </c>
      <c r="AM3023" t="b">
        <f t="shared" si="1901"/>
        <v>0</v>
      </c>
      <c r="AN3023" t="b">
        <f t="shared" si="1902"/>
        <v>0</v>
      </c>
      <c r="AO3023" t="b">
        <f t="shared" si="1903"/>
        <v>0</v>
      </c>
      <c r="AP3023" t="b">
        <f t="shared" si="1904"/>
        <v>0</v>
      </c>
      <c r="AQ3023" t="b">
        <f t="shared" si="1905"/>
        <v>0</v>
      </c>
      <c r="AR3023" t="b">
        <f t="shared" si="1906"/>
        <v>0</v>
      </c>
      <c r="AS3023" t="b">
        <f t="shared" si="1907"/>
        <v>0</v>
      </c>
      <c r="AT3023" t="b">
        <f t="shared" si="1908"/>
        <v>0</v>
      </c>
      <c r="AU3023" t="b">
        <f t="shared" si="1909"/>
        <v>0</v>
      </c>
      <c r="AV3023" t="b">
        <f t="shared" si="1910"/>
        <v>0</v>
      </c>
      <c r="AW3023" t="b">
        <f t="shared" si="1911"/>
        <v>0</v>
      </c>
      <c r="AX3023" t="b">
        <f t="shared" si="1912"/>
        <v>0</v>
      </c>
      <c r="AY3023" t="b">
        <f t="shared" si="1913"/>
        <v>0</v>
      </c>
      <c r="AZ3023" t="b">
        <f t="shared" si="1914"/>
        <v>0</v>
      </c>
      <c r="BA3023" t="b">
        <f t="shared" si="1915"/>
        <v>0</v>
      </c>
      <c r="BB3023" t="b">
        <f t="shared" si="1916"/>
        <v>0</v>
      </c>
      <c r="BC3023" t="b">
        <f t="shared" si="1917"/>
        <v>0</v>
      </c>
      <c r="BD3023" t="b">
        <f t="shared" si="1918"/>
        <v>0</v>
      </c>
    </row>
    <row r="3024" spans="1:56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0"/>
        <v>100.88</v>
      </c>
      <c r="P3024" s="8">
        <f t="shared" si="1919"/>
        <v>162.70967741935485</v>
      </c>
      <c r="Q3024" t="s">
        <v>8322</v>
      </c>
      <c r="R3024" t="s">
        <v>8362</v>
      </c>
      <c r="S3024" s="12">
        <f t="shared" si="1881"/>
        <v>42564.95380787037</v>
      </c>
      <c r="T3024" s="12">
        <f t="shared" si="1882"/>
        <v>42609.95380787037</v>
      </c>
      <c r="U3024" t="b">
        <f t="shared" si="1883"/>
        <v>0</v>
      </c>
      <c r="V3024" t="b">
        <f t="shared" si="1884"/>
        <v>0</v>
      </c>
      <c r="W3024" t="b">
        <f t="shared" si="1885"/>
        <v>0</v>
      </c>
      <c r="X3024" t="b">
        <f t="shared" si="1886"/>
        <v>1</v>
      </c>
      <c r="Y3024" t="b">
        <f t="shared" si="1887"/>
        <v>0</v>
      </c>
      <c r="Z3024" t="b">
        <f t="shared" si="1888"/>
        <v>0</v>
      </c>
      <c r="AA3024" t="b">
        <f t="shared" si="1889"/>
        <v>0</v>
      </c>
      <c r="AB3024" t="b">
        <f t="shared" si="1890"/>
        <v>0</v>
      </c>
      <c r="AC3024" t="b">
        <f t="shared" si="1891"/>
        <v>0</v>
      </c>
      <c r="AD3024" t="b">
        <f t="shared" si="1892"/>
        <v>0</v>
      </c>
      <c r="AE3024" t="b">
        <f t="shared" si="1893"/>
        <v>0</v>
      </c>
      <c r="AF3024" t="b">
        <f t="shared" si="1894"/>
        <v>0</v>
      </c>
      <c r="AG3024" t="b">
        <f t="shared" si="1895"/>
        <v>0</v>
      </c>
      <c r="AH3024" t="b">
        <f t="shared" si="1896"/>
        <v>0</v>
      </c>
      <c r="AI3024" t="b">
        <f t="shared" si="1897"/>
        <v>0</v>
      </c>
      <c r="AJ3024" t="b">
        <f t="shared" si="1898"/>
        <v>0</v>
      </c>
      <c r="AK3024" t="b">
        <f t="shared" si="1899"/>
        <v>0</v>
      </c>
      <c r="AL3024" t="b">
        <f t="shared" si="1900"/>
        <v>0</v>
      </c>
      <c r="AM3024" t="b">
        <f t="shared" si="1901"/>
        <v>0</v>
      </c>
      <c r="AN3024" t="b">
        <f t="shared" si="1902"/>
        <v>0</v>
      </c>
      <c r="AO3024" t="b">
        <f t="shared" si="1903"/>
        <v>0</v>
      </c>
      <c r="AP3024" t="b">
        <f t="shared" si="1904"/>
        <v>0</v>
      </c>
      <c r="AQ3024" t="b">
        <f t="shared" si="1905"/>
        <v>0</v>
      </c>
      <c r="AR3024" t="b">
        <f t="shared" si="1906"/>
        <v>0</v>
      </c>
      <c r="AS3024" t="b">
        <f t="shared" si="1907"/>
        <v>0</v>
      </c>
      <c r="AT3024" t="b">
        <f t="shared" si="1908"/>
        <v>0</v>
      </c>
      <c r="AU3024" t="b">
        <f t="shared" si="1909"/>
        <v>0</v>
      </c>
      <c r="AV3024" t="b">
        <f t="shared" si="1910"/>
        <v>0</v>
      </c>
      <c r="AW3024" t="b">
        <f t="shared" si="1911"/>
        <v>0</v>
      </c>
      <c r="AX3024" t="b">
        <f t="shared" si="1912"/>
        <v>0</v>
      </c>
      <c r="AY3024" t="b">
        <f t="shared" si="1913"/>
        <v>0</v>
      </c>
      <c r="AZ3024" t="b">
        <f t="shared" si="1914"/>
        <v>0</v>
      </c>
      <c r="BA3024" t="b">
        <f t="shared" si="1915"/>
        <v>0</v>
      </c>
      <c r="BB3024" t="b">
        <f t="shared" si="1916"/>
        <v>0</v>
      </c>
      <c r="BC3024" t="b">
        <f t="shared" si="1917"/>
        <v>0</v>
      </c>
      <c r="BD3024" t="b">
        <f t="shared" si="1918"/>
        <v>0</v>
      </c>
    </row>
    <row r="3025" spans="1:56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0"/>
        <v>103</v>
      </c>
      <c r="P3025" s="8">
        <f t="shared" si="1919"/>
        <v>120.16666666666667</v>
      </c>
      <c r="Q3025" t="s">
        <v>8322</v>
      </c>
      <c r="R3025" t="s">
        <v>8362</v>
      </c>
      <c r="S3025" s="12">
        <f t="shared" si="1881"/>
        <v>42121.675763888896</v>
      </c>
      <c r="T3025" s="12">
        <f t="shared" si="1882"/>
        <v>42166.675763888896</v>
      </c>
      <c r="U3025" t="b">
        <f t="shared" si="1883"/>
        <v>1</v>
      </c>
      <c r="V3025" t="b">
        <f t="shared" si="1884"/>
        <v>0</v>
      </c>
      <c r="W3025" t="b">
        <f t="shared" si="1885"/>
        <v>0</v>
      </c>
      <c r="X3025" t="b">
        <f t="shared" si="1886"/>
        <v>0</v>
      </c>
      <c r="Y3025" t="b">
        <f t="shared" si="1887"/>
        <v>0</v>
      </c>
      <c r="Z3025" t="b">
        <f t="shared" si="1888"/>
        <v>0</v>
      </c>
      <c r="AA3025" t="b">
        <f t="shared" si="1889"/>
        <v>0</v>
      </c>
      <c r="AB3025" t="b">
        <f t="shared" si="1890"/>
        <v>0</v>
      </c>
      <c r="AC3025" t="b">
        <f t="shared" si="1891"/>
        <v>0</v>
      </c>
      <c r="AD3025" t="b">
        <f t="shared" si="1892"/>
        <v>0</v>
      </c>
      <c r="AE3025" t="b">
        <f t="shared" si="1893"/>
        <v>0</v>
      </c>
      <c r="AF3025" t="b">
        <f t="shared" si="1894"/>
        <v>0</v>
      </c>
      <c r="AG3025" t="b">
        <f t="shared" si="1895"/>
        <v>0</v>
      </c>
      <c r="AH3025" t="b">
        <f t="shared" si="1896"/>
        <v>0</v>
      </c>
      <c r="AI3025" t="b">
        <f t="shared" si="1897"/>
        <v>0</v>
      </c>
      <c r="AJ3025" t="b">
        <f t="shared" si="1898"/>
        <v>0</v>
      </c>
      <c r="AK3025" t="b">
        <f t="shared" si="1899"/>
        <v>0</v>
      </c>
      <c r="AL3025" t="b">
        <f t="shared" si="1900"/>
        <v>0</v>
      </c>
      <c r="AM3025" t="b">
        <f t="shared" si="1901"/>
        <v>0</v>
      </c>
      <c r="AN3025" t="b">
        <f t="shared" si="1902"/>
        <v>0</v>
      </c>
      <c r="AO3025" t="b">
        <f t="shared" si="1903"/>
        <v>0</v>
      </c>
      <c r="AP3025" t="b">
        <f t="shared" si="1904"/>
        <v>0</v>
      </c>
      <c r="AQ3025" t="b">
        <f t="shared" si="1905"/>
        <v>0</v>
      </c>
      <c r="AR3025" t="b">
        <f t="shared" si="1906"/>
        <v>0</v>
      </c>
      <c r="AS3025" t="b">
        <f t="shared" si="1907"/>
        <v>0</v>
      </c>
      <c r="AT3025" t="b">
        <f t="shared" si="1908"/>
        <v>0</v>
      </c>
      <c r="AU3025" t="b">
        <f t="shared" si="1909"/>
        <v>0</v>
      </c>
      <c r="AV3025" t="b">
        <f t="shared" si="1910"/>
        <v>0</v>
      </c>
      <c r="AW3025" t="b">
        <f t="shared" si="1911"/>
        <v>0</v>
      </c>
      <c r="AX3025" t="b">
        <f t="shared" si="1912"/>
        <v>0</v>
      </c>
      <c r="AY3025" t="b">
        <f t="shared" si="1913"/>
        <v>0</v>
      </c>
      <c r="AZ3025" t="b">
        <f t="shared" si="1914"/>
        <v>0</v>
      </c>
      <c r="BA3025" t="b">
        <f t="shared" si="1915"/>
        <v>0</v>
      </c>
      <c r="BB3025" t="b">
        <f t="shared" si="1916"/>
        <v>0</v>
      </c>
      <c r="BC3025" t="b">
        <f t="shared" si="1917"/>
        <v>0</v>
      </c>
      <c r="BD3025" t="b">
        <f t="shared" si="1918"/>
        <v>0</v>
      </c>
    </row>
    <row r="3026" spans="1:56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0"/>
        <v>246.42</v>
      </c>
      <c r="P3026" s="8">
        <f t="shared" si="1919"/>
        <v>67.697802197802204</v>
      </c>
      <c r="Q3026" t="s">
        <v>8322</v>
      </c>
      <c r="R3026" t="s">
        <v>8362</v>
      </c>
      <c r="S3026" s="12">
        <f t="shared" si="1881"/>
        <v>41158.993923611109</v>
      </c>
      <c r="T3026" s="12">
        <f t="shared" si="1882"/>
        <v>41188.993923611109</v>
      </c>
      <c r="U3026" t="b">
        <f t="shared" si="1883"/>
        <v>0</v>
      </c>
      <c r="V3026" t="b">
        <f t="shared" si="1884"/>
        <v>0</v>
      </c>
      <c r="W3026" t="b">
        <f t="shared" si="1885"/>
        <v>1</v>
      </c>
      <c r="X3026" t="b">
        <f t="shared" si="1886"/>
        <v>0</v>
      </c>
      <c r="Y3026" t="b">
        <f t="shared" si="1887"/>
        <v>0</v>
      </c>
      <c r="Z3026" t="b">
        <f t="shared" si="1888"/>
        <v>0</v>
      </c>
      <c r="AA3026" t="b">
        <f t="shared" si="1889"/>
        <v>0</v>
      </c>
      <c r="AB3026" t="b">
        <f t="shared" si="1890"/>
        <v>0</v>
      </c>
      <c r="AC3026" t="b">
        <f t="shared" si="1891"/>
        <v>0</v>
      </c>
      <c r="AD3026" t="b">
        <f t="shared" si="1892"/>
        <v>0</v>
      </c>
      <c r="AE3026" t="b">
        <f t="shared" si="1893"/>
        <v>0</v>
      </c>
      <c r="AF3026" t="b">
        <f t="shared" si="1894"/>
        <v>0</v>
      </c>
      <c r="AG3026" t="b">
        <f t="shared" si="1895"/>
        <v>0</v>
      </c>
      <c r="AH3026" t="b">
        <f t="shared" si="1896"/>
        <v>0</v>
      </c>
      <c r="AI3026" t="b">
        <f t="shared" si="1897"/>
        <v>0</v>
      </c>
      <c r="AJ3026" t="b">
        <f t="shared" si="1898"/>
        <v>0</v>
      </c>
      <c r="AK3026" t="b">
        <f t="shared" si="1899"/>
        <v>0</v>
      </c>
      <c r="AL3026" t="b">
        <f t="shared" si="1900"/>
        <v>0</v>
      </c>
      <c r="AM3026" t="b">
        <f t="shared" si="1901"/>
        <v>0</v>
      </c>
      <c r="AN3026" t="b">
        <f t="shared" si="1902"/>
        <v>0</v>
      </c>
      <c r="AO3026" t="b">
        <f t="shared" si="1903"/>
        <v>0</v>
      </c>
      <c r="AP3026" t="b">
        <f t="shared" si="1904"/>
        <v>0</v>
      </c>
      <c r="AQ3026" t="b">
        <f t="shared" si="1905"/>
        <v>0</v>
      </c>
      <c r="AR3026" t="b">
        <f t="shared" si="1906"/>
        <v>0</v>
      </c>
      <c r="AS3026" t="b">
        <f t="shared" si="1907"/>
        <v>0</v>
      </c>
      <c r="AT3026" t="b">
        <f t="shared" si="1908"/>
        <v>0</v>
      </c>
      <c r="AU3026" t="b">
        <f t="shared" si="1909"/>
        <v>0</v>
      </c>
      <c r="AV3026" t="b">
        <f t="shared" si="1910"/>
        <v>0</v>
      </c>
      <c r="AW3026" t="b">
        <f t="shared" si="1911"/>
        <v>0</v>
      </c>
      <c r="AX3026" t="b">
        <f t="shared" si="1912"/>
        <v>0</v>
      </c>
      <c r="AY3026" t="b">
        <f t="shared" si="1913"/>
        <v>0</v>
      </c>
      <c r="AZ3026" t="b">
        <f t="shared" si="1914"/>
        <v>0</v>
      </c>
      <c r="BA3026" t="b">
        <f t="shared" si="1915"/>
        <v>0</v>
      </c>
      <c r="BB3026" t="b">
        <f t="shared" si="1916"/>
        <v>0</v>
      </c>
      <c r="BC3026" t="b">
        <f t="shared" si="1917"/>
        <v>0</v>
      </c>
      <c r="BD3026" t="b">
        <f t="shared" si="1918"/>
        <v>0</v>
      </c>
    </row>
    <row r="3027" spans="1:56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0"/>
        <v>302.2</v>
      </c>
      <c r="P3027" s="8">
        <f t="shared" si="1919"/>
        <v>52.103448275862071</v>
      </c>
      <c r="Q3027" t="s">
        <v>8322</v>
      </c>
      <c r="R3027" t="s">
        <v>8362</v>
      </c>
      <c r="S3027" s="12">
        <f t="shared" si="1881"/>
        <v>41761.509409722225</v>
      </c>
      <c r="T3027" s="12">
        <f t="shared" si="1882"/>
        <v>41789.666666666664</v>
      </c>
      <c r="U3027" t="b">
        <f t="shared" si="1883"/>
        <v>0</v>
      </c>
      <c r="V3027" t="b">
        <f t="shared" si="1884"/>
        <v>1</v>
      </c>
      <c r="W3027" t="b">
        <f t="shared" si="1885"/>
        <v>0</v>
      </c>
      <c r="X3027" t="b">
        <f t="shared" si="1886"/>
        <v>0</v>
      </c>
      <c r="Y3027" t="b">
        <f t="shared" si="1887"/>
        <v>0</v>
      </c>
      <c r="Z3027" t="b">
        <f t="shared" si="1888"/>
        <v>0</v>
      </c>
      <c r="AA3027" t="b">
        <f t="shared" si="1889"/>
        <v>0</v>
      </c>
      <c r="AB3027" t="b">
        <f t="shared" si="1890"/>
        <v>0</v>
      </c>
      <c r="AC3027" t="b">
        <f t="shared" si="1891"/>
        <v>0</v>
      </c>
      <c r="AD3027" t="b">
        <f t="shared" si="1892"/>
        <v>0</v>
      </c>
      <c r="AE3027" t="b">
        <f t="shared" si="1893"/>
        <v>0</v>
      </c>
      <c r="AF3027" t="b">
        <f t="shared" si="1894"/>
        <v>0</v>
      </c>
      <c r="AG3027" t="b">
        <f t="shared" si="1895"/>
        <v>0</v>
      </c>
      <c r="AH3027" t="b">
        <f t="shared" si="1896"/>
        <v>0</v>
      </c>
      <c r="AI3027" t="b">
        <f t="shared" si="1897"/>
        <v>0</v>
      </c>
      <c r="AJ3027" t="b">
        <f t="shared" si="1898"/>
        <v>0</v>
      </c>
      <c r="AK3027" t="b">
        <f t="shared" si="1899"/>
        <v>0</v>
      </c>
      <c r="AL3027" t="b">
        <f t="shared" si="1900"/>
        <v>0</v>
      </c>
      <c r="AM3027" t="b">
        <f t="shared" si="1901"/>
        <v>0</v>
      </c>
      <c r="AN3027" t="b">
        <f t="shared" si="1902"/>
        <v>0</v>
      </c>
      <c r="AO3027" t="b">
        <f t="shared" si="1903"/>
        <v>0</v>
      </c>
      <c r="AP3027" t="b">
        <f t="shared" si="1904"/>
        <v>0</v>
      </c>
      <c r="AQ3027" t="b">
        <f t="shared" si="1905"/>
        <v>0</v>
      </c>
      <c r="AR3027" t="b">
        <f t="shared" si="1906"/>
        <v>0</v>
      </c>
      <c r="AS3027" t="b">
        <f t="shared" si="1907"/>
        <v>0</v>
      </c>
      <c r="AT3027" t="b">
        <f t="shared" si="1908"/>
        <v>0</v>
      </c>
      <c r="AU3027" t="b">
        <f t="shared" si="1909"/>
        <v>0</v>
      </c>
      <c r="AV3027" t="b">
        <f t="shared" si="1910"/>
        <v>0</v>
      </c>
      <c r="AW3027" t="b">
        <f t="shared" si="1911"/>
        <v>0</v>
      </c>
      <c r="AX3027" t="b">
        <f t="shared" si="1912"/>
        <v>0</v>
      </c>
      <c r="AY3027" t="b">
        <f t="shared" si="1913"/>
        <v>0</v>
      </c>
      <c r="AZ3027" t="b">
        <f t="shared" si="1914"/>
        <v>0</v>
      </c>
      <c r="BA3027" t="b">
        <f t="shared" si="1915"/>
        <v>0</v>
      </c>
      <c r="BB3027" t="b">
        <f t="shared" si="1916"/>
        <v>0</v>
      </c>
      <c r="BC3027" t="b">
        <f t="shared" si="1917"/>
        <v>0</v>
      </c>
      <c r="BD3027" t="b">
        <f t="shared" si="1918"/>
        <v>0</v>
      </c>
    </row>
    <row r="3028" spans="1:56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0"/>
        <v>143.33333333333334</v>
      </c>
      <c r="P3028" s="8">
        <f t="shared" si="1919"/>
        <v>51.6</v>
      </c>
      <c r="Q3028" t="s">
        <v>8322</v>
      </c>
      <c r="R3028" t="s">
        <v>8362</v>
      </c>
      <c r="S3028" s="12">
        <f t="shared" si="1881"/>
        <v>42783.459398148145</v>
      </c>
      <c r="T3028" s="12">
        <f t="shared" si="1882"/>
        <v>42797.459398148145</v>
      </c>
      <c r="U3028" t="b">
        <f t="shared" si="1883"/>
        <v>1</v>
      </c>
      <c r="V3028" t="b">
        <f t="shared" si="1884"/>
        <v>0</v>
      </c>
      <c r="W3028" t="b">
        <f t="shared" si="1885"/>
        <v>0</v>
      </c>
      <c r="X3028" t="b">
        <f t="shared" si="1886"/>
        <v>0</v>
      </c>
      <c r="Y3028" t="b">
        <f t="shared" si="1887"/>
        <v>0</v>
      </c>
      <c r="Z3028" t="b">
        <f t="shared" si="1888"/>
        <v>0</v>
      </c>
      <c r="AA3028" t="b">
        <f t="shared" si="1889"/>
        <v>0</v>
      </c>
      <c r="AB3028" t="b">
        <f t="shared" si="1890"/>
        <v>0</v>
      </c>
      <c r="AC3028" t="b">
        <f t="shared" si="1891"/>
        <v>0</v>
      </c>
      <c r="AD3028" t="b">
        <f t="shared" si="1892"/>
        <v>0</v>
      </c>
      <c r="AE3028" t="b">
        <f t="shared" si="1893"/>
        <v>0</v>
      </c>
      <c r="AF3028" t="b">
        <f t="shared" si="1894"/>
        <v>0</v>
      </c>
      <c r="AG3028" t="b">
        <f t="shared" si="1895"/>
        <v>0</v>
      </c>
      <c r="AH3028" t="b">
        <f t="shared" si="1896"/>
        <v>0</v>
      </c>
      <c r="AI3028" t="b">
        <f t="shared" si="1897"/>
        <v>0</v>
      </c>
      <c r="AJ3028" t="b">
        <f t="shared" si="1898"/>
        <v>0</v>
      </c>
      <c r="AK3028" t="b">
        <f t="shared" si="1899"/>
        <v>0</v>
      </c>
      <c r="AL3028" t="b">
        <f t="shared" si="1900"/>
        <v>0</v>
      </c>
      <c r="AM3028" t="b">
        <f t="shared" si="1901"/>
        <v>0</v>
      </c>
      <c r="AN3028" t="b">
        <f t="shared" si="1902"/>
        <v>0</v>
      </c>
      <c r="AO3028" t="b">
        <f t="shared" si="1903"/>
        <v>0</v>
      </c>
      <c r="AP3028" t="b">
        <f t="shared" si="1904"/>
        <v>0</v>
      </c>
      <c r="AQ3028" t="b">
        <f t="shared" si="1905"/>
        <v>0</v>
      </c>
      <c r="AR3028" t="b">
        <f t="shared" si="1906"/>
        <v>0</v>
      </c>
      <c r="AS3028" t="b">
        <f t="shared" si="1907"/>
        <v>0</v>
      </c>
      <c r="AT3028" t="b">
        <f t="shared" si="1908"/>
        <v>0</v>
      </c>
      <c r="AU3028" t="b">
        <f t="shared" si="1909"/>
        <v>0</v>
      </c>
      <c r="AV3028" t="b">
        <f t="shared" si="1910"/>
        <v>0</v>
      </c>
      <c r="AW3028" t="b">
        <f t="shared" si="1911"/>
        <v>0</v>
      </c>
      <c r="AX3028" t="b">
        <f t="shared" si="1912"/>
        <v>0</v>
      </c>
      <c r="AY3028" t="b">
        <f t="shared" si="1913"/>
        <v>0</v>
      </c>
      <c r="AZ3028" t="b">
        <f t="shared" si="1914"/>
        <v>0</v>
      </c>
      <c r="BA3028" t="b">
        <f t="shared" si="1915"/>
        <v>0</v>
      </c>
      <c r="BB3028" t="b">
        <f t="shared" si="1916"/>
        <v>0</v>
      </c>
      <c r="BC3028" t="b">
        <f t="shared" si="1917"/>
        <v>0</v>
      </c>
      <c r="BD3028" t="b">
        <f t="shared" si="1918"/>
        <v>0</v>
      </c>
    </row>
    <row r="3029" spans="1:56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0"/>
        <v>131.44</v>
      </c>
      <c r="P3029" s="8">
        <f t="shared" si="1919"/>
        <v>164.3</v>
      </c>
      <c r="Q3029" t="s">
        <v>8322</v>
      </c>
      <c r="R3029" t="s">
        <v>8362</v>
      </c>
      <c r="S3029" s="12">
        <f t="shared" si="1881"/>
        <v>42053.704293981486</v>
      </c>
      <c r="T3029" s="12">
        <f t="shared" si="1882"/>
        <v>42083.662627314814</v>
      </c>
      <c r="U3029" t="b">
        <f t="shared" si="1883"/>
        <v>0</v>
      </c>
      <c r="V3029" t="b">
        <f t="shared" si="1884"/>
        <v>0</v>
      </c>
      <c r="W3029" t="b">
        <f t="shared" si="1885"/>
        <v>0</v>
      </c>
      <c r="X3029" t="b">
        <f t="shared" si="1886"/>
        <v>0</v>
      </c>
      <c r="Y3029" t="b">
        <f t="shared" si="1887"/>
        <v>0</v>
      </c>
      <c r="Z3029" t="b">
        <f t="shared" si="1888"/>
        <v>0</v>
      </c>
      <c r="AA3029" t="b">
        <f t="shared" si="1889"/>
        <v>0</v>
      </c>
      <c r="AB3029" t="b">
        <f t="shared" si="1890"/>
        <v>0</v>
      </c>
      <c r="AC3029" t="b">
        <f t="shared" si="1891"/>
        <v>0</v>
      </c>
      <c r="AD3029" t="b">
        <f t="shared" si="1892"/>
        <v>1</v>
      </c>
      <c r="AE3029" t="b">
        <f t="shared" si="1893"/>
        <v>0</v>
      </c>
      <c r="AF3029" t="b">
        <f t="shared" si="1894"/>
        <v>0</v>
      </c>
      <c r="AG3029" t="b">
        <f t="shared" si="1895"/>
        <v>0</v>
      </c>
      <c r="AH3029" t="b">
        <f t="shared" si="1896"/>
        <v>0</v>
      </c>
      <c r="AI3029" t="b">
        <f t="shared" si="1897"/>
        <v>0</v>
      </c>
      <c r="AJ3029" t="b">
        <f t="shared" si="1898"/>
        <v>0</v>
      </c>
      <c r="AK3029" t="b">
        <f t="shared" si="1899"/>
        <v>0</v>
      </c>
      <c r="AL3029" t="b">
        <f t="shared" si="1900"/>
        <v>0</v>
      </c>
      <c r="AM3029" t="b">
        <f t="shared" si="1901"/>
        <v>0</v>
      </c>
      <c r="AN3029" t="b">
        <f t="shared" si="1902"/>
        <v>0</v>
      </c>
      <c r="AO3029" t="b">
        <f t="shared" si="1903"/>
        <v>0</v>
      </c>
      <c r="AP3029" t="b">
        <f t="shared" si="1904"/>
        <v>0</v>
      </c>
      <c r="AQ3029" t="b">
        <f t="shared" si="1905"/>
        <v>0</v>
      </c>
      <c r="AR3029" t="b">
        <f t="shared" si="1906"/>
        <v>0</v>
      </c>
      <c r="AS3029" t="b">
        <f t="shared" si="1907"/>
        <v>0</v>
      </c>
      <c r="AT3029" t="b">
        <f t="shared" si="1908"/>
        <v>0</v>
      </c>
      <c r="AU3029" t="b">
        <f t="shared" si="1909"/>
        <v>0</v>
      </c>
      <c r="AV3029" t="b">
        <f t="shared" si="1910"/>
        <v>0</v>
      </c>
      <c r="AW3029" t="b">
        <f t="shared" si="1911"/>
        <v>0</v>
      </c>
      <c r="AX3029" t="b">
        <f t="shared" si="1912"/>
        <v>0</v>
      </c>
      <c r="AY3029" t="b">
        <f t="shared" si="1913"/>
        <v>0</v>
      </c>
      <c r="AZ3029" t="b">
        <f t="shared" si="1914"/>
        <v>0</v>
      </c>
      <c r="BA3029" t="b">
        <f t="shared" si="1915"/>
        <v>0</v>
      </c>
      <c r="BB3029" t="b">
        <f t="shared" si="1916"/>
        <v>0</v>
      </c>
      <c r="BC3029" t="b">
        <f t="shared" si="1917"/>
        <v>0</v>
      </c>
      <c r="BD3029" t="b">
        <f t="shared" si="1918"/>
        <v>0</v>
      </c>
    </row>
    <row r="3030" spans="1:56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0"/>
        <v>168.01999999999998</v>
      </c>
      <c r="P3030" s="8">
        <f t="shared" si="1919"/>
        <v>84.858585858585855</v>
      </c>
      <c r="Q3030" t="s">
        <v>8322</v>
      </c>
      <c r="R3030" t="s">
        <v>8362</v>
      </c>
      <c r="S3030" s="12">
        <f t="shared" si="1881"/>
        <v>42567.264178240745</v>
      </c>
      <c r="T3030" s="12">
        <f t="shared" si="1882"/>
        <v>42597.264178240745</v>
      </c>
      <c r="U3030" t="b">
        <f t="shared" si="1883"/>
        <v>0</v>
      </c>
      <c r="V3030" t="b">
        <f t="shared" si="1884"/>
        <v>0</v>
      </c>
      <c r="W3030" t="b">
        <f t="shared" si="1885"/>
        <v>1</v>
      </c>
      <c r="X3030" t="b">
        <f t="shared" si="1886"/>
        <v>0</v>
      </c>
      <c r="Y3030" t="b">
        <f t="shared" si="1887"/>
        <v>0</v>
      </c>
      <c r="Z3030" t="b">
        <f t="shared" si="1888"/>
        <v>0</v>
      </c>
      <c r="AA3030" t="b">
        <f t="shared" si="1889"/>
        <v>0</v>
      </c>
      <c r="AB3030" t="b">
        <f t="shared" si="1890"/>
        <v>0</v>
      </c>
      <c r="AC3030" t="b">
        <f t="shared" si="1891"/>
        <v>0</v>
      </c>
      <c r="AD3030" t="b">
        <f t="shared" si="1892"/>
        <v>0</v>
      </c>
      <c r="AE3030" t="b">
        <f t="shared" si="1893"/>
        <v>0</v>
      </c>
      <c r="AF3030" t="b">
        <f t="shared" si="1894"/>
        <v>0</v>
      </c>
      <c r="AG3030" t="b">
        <f t="shared" si="1895"/>
        <v>0</v>
      </c>
      <c r="AH3030" t="b">
        <f t="shared" si="1896"/>
        <v>0</v>
      </c>
      <c r="AI3030" t="b">
        <f t="shared" si="1897"/>
        <v>0</v>
      </c>
      <c r="AJ3030" t="b">
        <f t="shared" si="1898"/>
        <v>0</v>
      </c>
      <c r="AK3030" t="b">
        <f t="shared" si="1899"/>
        <v>0</v>
      </c>
      <c r="AL3030" t="b">
        <f t="shared" si="1900"/>
        <v>0</v>
      </c>
      <c r="AM3030" t="b">
        <f t="shared" si="1901"/>
        <v>0</v>
      </c>
      <c r="AN3030" t="b">
        <f t="shared" si="1902"/>
        <v>0</v>
      </c>
      <c r="AO3030" t="b">
        <f t="shared" si="1903"/>
        <v>0</v>
      </c>
      <c r="AP3030" t="b">
        <f t="shared" si="1904"/>
        <v>0</v>
      </c>
      <c r="AQ3030" t="b">
        <f t="shared" si="1905"/>
        <v>0</v>
      </c>
      <c r="AR3030" t="b">
        <f t="shared" si="1906"/>
        <v>0</v>
      </c>
      <c r="AS3030" t="b">
        <f t="shared" si="1907"/>
        <v>0</v>
      </c>
      <c r="AT3030" t="b">
        <f t="shared" si="1908"/>
        <v>0</v>
      </c>
      <c r="AU3030" t="b">
        <f t="shared" si="1909"/>
        <v>0</v>
      </c>
      <c r="AV3030" t="b">
        <f t="shared" si="1910"/>
        <v>0</v>
      </c>
      <c r="AW3030" t="b">
        <f t="shared" si="1911"/>
        <v>0</v>
      </c>
      <c r="AX3030" t="b">
        <f t="shared" si="1912"/>
        <v>0</v>
      </c>
      <c r="AY3030" t="b">
        <f t="shared" si="1913"/>
        <v>0</v>
      </c>
      <c r="AZ3030" t="b">
        <f t="shared" si="1914"/>
        <v>0</v>
      </c>
      <c r="BA3030" t="b">
        <f t="shared" si="1915"/>
        <v>0</v>
      </c>
      <c r="BB3030" t="b">
        <f t="shared" si="1916"/>
        <v>0</v>
      </c>
      <c r="BC3030" t="b">
        <f t="shared" si="1917"/>
        <v>0</v>
      </c>
      <c r="BD3030" t="b">
        <f t="shared" si="1918"/>
        <v>0</v>
      </c>
    </row>
    <row r="3031" spans="1:56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0"/>
        <v>109.67666666666666</v>
      </c>
      <c r="P3031" s="8">
        <f t="shared" si="1919"/>
        <v>94.548850574712645</v>
      </c>
      <c r="Q3031" t="s">
        <v>8322</v>
      </c>
      <c r="R3031" t="s">
        <v>8362</v>
      </c>
      <c r="S3031" s="12">
        <f t="shared" si="1881"/>
        <v>41932.708877314813</v>
      </c>
      <c r="T3031" s="12">
        <f t="shared" si="1882"/>
        <v>41961.190972222219</v>
      </c>
      <c r="U3031" t="b">
        <f t="shared" si="1883"/>
        <v>0</v>
      </c>
      <c r="V3031" t="b">
        <f t="shared" si="1884"/>
        <v>0</v>
      </c>
      <c r="W3031" t="b">
        <f t="shared" si="1885"/>
        <v>0</v>
      </c>
      <c r="X3031" t="b">
        <f t="shared" si="1886"/>
        <v>0</v>
      </c>
      <c r="Y3031" t="b">
        <f t="shared" si="1887"/>
        <v>0</v>
      </c>
      <c r="Z3031" t="b">
        <f t="shared" si="1888"/>
        <v>0</v>
      </c>
      <c r="AA3031" t="b">
        <f t="shared" si="1889"/>
        <v>0</v>
      </c>
      <c r="AB3031" t="b">
        <f t="shared" si="1890"/>
        <v>1</v>
      </c>
      <c r="AC3031" t="b">
        <f t="shared" si="1891"/>
        <v>0</v>
      </c>
      <c r="AD3031" t="b">
        <f t="shared" si="1892"/>
        <v>0</v>
      </c>
      <c r="AE3031" t="b">
        <f t="shared" si="1893"/>
        <v>0</v>
      </c>
      <c r="AF3031" t="b">
        <f t="shared" si="1894"/>
        <v>0</v>
      </c>
      <c r="AG3031" t="b">
        <f t="shared" si="1895"/>
        <v>0</v>
      </c>
      <c r="AH3031" t="b">
        <f t="shared" si="1896"/>
        <v>0</v>
      </c>
      <c r="AI3031" t="b">
        <f t="shared" si="1897"/>
        <v>0</v>
      </c>
      <c r="AJ3031" t="b">
        <f t="shared" si="1898"/>
        <v>0</v>
      </c>
      <c r="AK3031" t="b">
        <f t="shared" si="1899"/>
        <v>0</v>
      </c>
      <c r="AL3031" t="b">
        <f t="shared" si="1900"/>
        <v>0</v>
      </c>
      <c r="AM3031" t="b">
        <f t="shared" si="1901"/>
        <v>0</v>
      </c>
      <c r="AN3031" t="b">
        <f t="shared" si="1902"/>
        <v>0</v>
      </c>
      <c r="AO3031" t="b">
        <f t="shared" si="1903"/>
        <v>0</v>
      </c>
      <c r="AP3031" t="b">
        <f t="shared" si="1904"/>
        <v>0</v>
      </c>
      <c r="AQ3031" t="b">
        <f t="shared" si="1905"/>
        <v>0</v>
      </c>
      <c r="AR3031" t="b">
        <f t="shared" si="1906"/>
        <v>0</v>
      </c>
      <c r="AS3031" t="b">
        <f t="shared" si="1907"/>
        <v>0</v>
      </c>
      <c r="AT3031" t="b">
        <f t="shared" si="1908"/>
        <v>0</v>
      </c>
      <c r="AU3031" t="b">
        <f t="shared" si="1909"/>
        <v>0</v>
      </c>
      <c r="AV3031" t="b">
        <f t="shared" si="1910"/>
        <v>0</v>
      </c>
      <c r="AW3031" t="b">
        <f t="shared" si="1911"/>
        <v>0</v>
      </c>
      <c r="AX3031" t="b">
        <f t="shared" si="1912"/>
        <v>0</v>
      </c>
      <c r="AY3031" t="b">
        <f t="shared" si="1913"/>
        <v>0</v>
      </c>
      <c r="AZ3031" t="b">
        <f t="shared" si="1914"/>
        <v>0</v>
      </c>
      <c r="BA3031" t="b">
        <f t="shared" si="1915"/>
        <v>0</v>
      </c>
      <c r="BB3031" t="b">
        <f t="shared" si="1916"/>
        <v>0</v>
      </c>
      <c r="BC3031" t="b">
        <f t="shared" si="1917"/>
        <v>0</v>
      </c>
      <c r="BD3031" t="b">
        <f t="shared" si="1918"/>
        <v>0</v>
      </c>
    </row>
    <row r="3032" spans="1:56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0"/>
        <v>106.6857142857143</v>
      </c>
      <c r="P3032" s="8">
        <f t="shared" si="1919"/>
        <v>45.536585365853661</v>
      </c>
      <c r="Q3032" t="s">
        <v>8322</v>
      </c>
      <c r="R3032" t="s">
        <v>8362</v>
      </c>
      <c r="S3032" s="12">
        <f t="shared" si="1881"/>
        <v>42233.747349537036</v>
      </c>
      <c r="T3032" s="12">
        <f t="shared" si="1882"/>
        <v>42263.747349537036</v>
      </c>
      <c r="U3032" t="b">
        <f t="shared" si="1883"/>
        <v>0</v>
      </c>
      <c r="V3032" t="b">
        <f t="shared" si="1884"/>
        <v>1</v>
      </c>
      <c r="W3032" t="b">
        <f t="shared" si="1885"/>
        <v>0</v>
      </c>
      <c r="X3032" t="b">
        <f t="shared" si="1886"/>
        <v>0</v>
      </c>
      <c r="Y3032" t="b">
        <f t="shared" si="1887"/>
        <v>0</v>
      </c>
      <c r="Z3032" t="b">
        <f t="shared" si="1888"/>
        <v>0</v>
      </c>
      <c r="AA3032" t="b">
        <f t="shared" si="1889"/>
        <v>0</v>
      </c>
      <c r="AB3032" t="b">
        <f t="shared" si="1890"/>
        <v>0</v>
      </c>
      <c r="AC3032" t="b">
        <f t="shared" si="1891"/>
        <v>0</v>
      </c>
      <c r="AD3032" t="b">
        <f t="shared" si="1892"/>
        <v>0</v>
      </c>
      <c r="AE3032" t="b">
        <f t="shared" si="1893"/>
        <v>0</v>
      </c>
      <c r="AF3032" t="b">
        <f t="shared" si="1894"/>
        <v>0</v>
      </c>
      <c r="AG3032" t="b">
        <f t="shared" si="1895"/>
        <v>0</v>
      </c>
      <c r="AH3032" t="b">
        <f t="shared" si="1896"/>
        <v>0</v>
      </c>
      <c r="AI3032" t="b">
        <f t="shared" si="1897"/>
        <v>0</v>
      </c>
      <c r="AJ3032" t="b">
        <f t="shared" si="1898"/>
        <v>0</v>
      </c>
      <c r="AK3032" t="b">
        <f t="shared" si="1899"/>
        <v>0</v>
      </c>
      <c r="AL3032" t="b">
        <f t="shared" si="1900"/>
        <v>0</v>
      </c>
      <c r="AM3032" t="b">
        <f t="shared" si="1901"/>
        <v>0</v>
      </c>
      <c r="AN3032" t="b">
        <f t="shared" si="1902"/>
        <v>0</v>
      </c>
      <c r="AO3032" t="b">
        <f t="shared" si="1903"/>
        <v>0</v>
      </c>
      <c r="AP3032" t="b">
        <f t="shared" si="1904"/>
        <v>0</v>
      </c>
      <c r="AQ3032" t="b">
        <f t="shared" si="1905"/>
        <v>0</v>
      </c>
      <c r="AR3032" t="b">
        <f t="shared" si="1906"/>
        <v>0</v>
      </c>
      <c r="AS3032" t="b">
        <f t="shared" si="1907"/>
        <v>0</v>
      </c>
      <c r="AT3032" t="b">
        <f t="shared" si="1908"/>
        <v>0</v>
      </c>
      <c r="AU3032" t="b">
        <f t="shared" si="1909"/>
        <v>0</v>
      </c>
      <c r="AV3032" t="b">
        <f t="shared" si="1910"/>
        <v>0</v>
      </c>
      <c r="AW3032" t="b">
        <f t="shared" si="1911"/>
        <v>0</v>
      </c>
      <c r="AX3032" t="b">
        <f t="shared" si="1912"/>
        <v>0</v>
      </c>
      <c r="AY3032" t="b">
        <f t="shared" si="1913"/>
        <v>0</v>
      </c>
      <c r="AZ3032" t="b">
        <f t="shared" si="1914"/>
        <v>0</v>
      </c>
      <c r="BA3032" t="b">
        <f t="shared" si="1915"/>
        <v>0</v>
      </c>
      <c r="BB3032" t="b">
        <f t="shared" si="1916"/>
        <v>0</v>
      </c>
      <c r="BC3032" t="b">
        <f t="shared" si="1917"/>
        <v>0</v>
      </c>
      <c r="BD3032" t="b">
        <f t="shared" si="1918"/>
        <v>0</v>
      </c>
    </row>
    <row r="3033" spans="1:56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0"/>
        <v>100</v>
      </c>
      <c r="P3033" s="8">
        <f t="shared" si="1919"/>
        <v>51.724137931034484</v>
      </c>
      <c r="Q3033" t="s">
        <v>8322</v>
      </c>
      <c r="R3033" t="s">
        <v>8362</v>
      </c>
      <c r="S3033" s="12">
        <f t="shared" si="1881"/>
        <v>42597.882488425923</v>
      </c>
      <c r="T3033" s="12">
        <f t="shared" si="1882"/>
        <v>42657.882488425923</v>
      </c>
      <c r="U3033" t="b">
        <f t="shared" si="1883"/>
        <v>0</v>
      </c>
      <c r="V3033" t="b">
        <f t="shared" si="1884"/>
        <v>1</v>
      </c>
      <c r="W3033" t="b">
        <f t="shared" si="1885"/>
        <v>0</v>
      </c>
      <c r="X3033" t="b">
        <f t="shared" si="1886"/>
        <v>0</v>
      </c>
      <c r="Y3033" t="b">
        <f t="shared" si="1887"/>
        <v>0</v>
      </c>
      <c r="Z3033" t="b">
        <f t="shared" si="1888"/>
        <v>0</v>
      </c>
      <c r="AA3033" t="b">
        <f t="shared" si="1889"/>
        <v>0</v>
      </c>
      <c r="AB3033" t="b">
        <f t="shared" si="1890"/>
        <v>0</v>
      </c>
      <c r="AC3033" t="b">
        <f t="shared" si="1891"/>
        <v>0</v>
      </c>
      <c r="AD3033" t="b">
        <f t="shared" si="1892"/>
        <v>0</v>
      </c>
      <c r="AE3033" t="b">
        <f t="shared" si="1893"/>
        <v>0</v>
      </c>
      <c r="AF3033" t="b">
        <f t="shared" si="1894"/>
        <v>0</v>
      </c>
      <c r="AG3033" t="b">
        <f t="shared" si="1895"/>
        <v>0</v>
      </c>
      <c r="AH3033" t="b">
        <f t="shared" si="1896"/>
        <v>0</v>
      </c>
      <c r="AI3033" t="b">
        <f t="shared" si="1897"/>
        <v>0</v>
      </c>
      <c r="AJ3033" t="b">
        <f t="shared" si="1898"/>
        <v>0</v>
      </c>
      <c r="AK3033" t="b">
        <f t="shared" si="1899"/>
        <v>0</v>
      </c>
      <c r="AL3033" t="b">
        <f t="shared" si="1900"/>
        <v>0</v>
      </c>
      <c r="AM3033" t="b">
        <f t="shared" si="1901"/>
        <v>0</v>
      </c>
      <c r="AN3033" t="b">
        <f t="shared" si="1902"/>
        <v>0</v>
      </c>
      <c r="AO3033" t="b">
        <f t="shared" si="1903"/>
        <v>0</v>
      </c>
      <c r="AP3033" t="b">
        <f t="shared" si="1904"/>
        <v>0</v>
      </c>
      <c r="AQ3033" t="b">
        <f t="shared" si="1905"/>
        <v>0</v>
      </c>
      <c r="AR3033" t="b">
        <f t="shared" si="1906"/>
        <v>0</v>
      </c>
      <c r="AS3033" t="b">
        <f t="shared" si="1907"/>
        <v>0</v>
      </c>
      <c r="AT3033" t="b">
        <f t="shared" si="1908"/>
        <v>0</v>
      </c>
      <c r="AU3033" t="b">
        <f t="shared" si="1909"/>
        <v>0</v>
      </c>
      <c r="AV3033" t="b">
        <f t="shared" si="1910"/>
        <v>0</v>
      </c>
      <c r="AW3033" t="b">
        <f t="shared" si="1911"/>
        <v>0</v>
      </c>
      <c r="AX3033" t="b">
        <f t="shared" si="1912"/>
        <v>0</v>
      </c>
      <c r="AY3033" t="b">
        <f t="shared" si="1913"/>
        <v>0</v>
      </c>
      <c r="AZ3033" t="b">
        <f t="shared" si="1914"/>
        <v>0</v>
      </c>
      <c r="BA3033" t="b">
        <f t="shared" si="1915"/>
        <v>0</v>
      </c>
      <c r="BB3033" t="b">
        <f t="shared" si="1916"/>
        <v>0</v>
      </c>
      <c r="BC3033" t="b">
        <f t="shared" si="1917"/>
        <v>0</v>
      </c>
      <c r="BD3033" t="b">
        <f t="shared" si="1918"/>
        <v>0</v>
      </c>
    </row>
    <row r="3034" spans="1:56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0"/>
        <v>127.2</v>
      </c>
      <c r="P3034" s="8">
        <f t="shared" si="1919"/>
        <v>50.88</v>
      </c>
      <c r="Q3034" t="s">
        <v>8322</v>
      </c>
      <c r="R3034" t="s">
        <v>8362</v>
      </c>
      <c r="S3034" s="12">
        <f t="shared" si="1881"/>
        <v>42228.044664351852</v>
      </c>
      <c r="T3034" s="12">
        <f t="shared" si="1882"/>
        <v>42258.044664351852</v>
      </c>
      <c r="U3034" t="b">
        <f t="shared" si="1883"/>
        <v>0</v>
      </c>
      <c r="V3034" t="b">
        <f t="shared" si="1884"/>
        <v>1</v>
      </c>
      <c r="W3034" t="b">
        <f t="shared" si="1885"/>
        <v>0</v>
      </c>
      <c r="X3034" t="b">
        <f t="shared" si="1886"/>
        <v>0</v>
      </c>
      <c r="Y3034" t="b">
        <f t="shared" si="1887"/>
        <v>0</v>
      </c>
      <c r="Z3034" t="b">
        <f t="shared" si="1888"/>
        <v>0</v>
      </c>
      <c r="AA3034" t="b">
        <f t="shared" si="1889"/>
        <v>0</v>
      </c>
      <c r="AB3034" t="b">
        <f t="shared" si="1890"/>
        <v>0</v>
      </c>
      <c r="AC3034" t="b">
        <f t="shared" si="1891"/>
        <v>0</v>
      </c>
      <c r="AD3034" t="b">
        <f t="shared" si="1892"/>
        <v>0</v>
      </c>
      <c r="AE3034" t="b">
        <f t="shared" si="1893"/>
        <v>0</v>
      </c>
      <c r="AF3034" t="b">
        <f t="shared" si="1894"/>
        <v>0</v>
      </c>
      <c r="AG3034" t="b">
        <f t="shared" si="1895"/>
        <v>0</v>
      </c>
      <c r="AH3034" t="b">
        <f t="shared" si="1896"/>
        <v>0</v>
      </c>
      <c r="AI3034" t="b">
        <f t="shared" si="1897"/>
        <v>0</v>
      </c>
      <c r="AJ3034" t="b">
        <f t="shared" si="1898"/>
        <v>0</v>
      </c>
      <c r="AK3034" t="b">
        <f t="shared" si="1899"/>
        <v>0</v>
      </c>
      <c r="AL3034" t="b">
        <f t="shared" si="1900"/>
        <v>0</v>
      </c>
      <c r="AM3034" t="b">
        <f t="shared" si="1901"/>
        <v>0</v>
      </c>
      <c r="AN3034" t="b">
        <f t="shared" si="1902"/>
        <v>0</v>
      </c>
      <c r="AO3034" t="b">
        <f t="shared" si="1903"/>
        <v>0</v>
      </c>
      <c r="AP3034" t="b">
        <f t="shared" si="1904"/>
        <v>0</v>
      </c>
      <c r="AQ3034" t="b">
        <f t="shared" si="1905"/>
        <v>0</v>
      </c>
      <c r="AR3034" t="b">
        <f t="shared" si="1906"/>
        <v>0</v>
      </c>
      <c r="AS3034" t="b">
        <f t="shared" si="1907"/>
        <v>0</v>
      </c>
      <c r="AT3034" t="b">
        <f t="shared" si="1908"/>
        <v>0</v>
      </c>
      <c r="AU3034" t="b">
        <f t="shared" si="1909"/>
        <v>0</v>
      </c>
      <c r="AV3034" t="b">
        <f t="shared" si="1910"/>
        <v>0</v>
      </c>
      <c r="AW3034" t="b">
        <f t="shared" si="1911"/>
        <v>0</v>
      </c>
      <c r="AX3034" t="b">
        <f t="shared" si="1912"/>
        <v>0</v>
      </c>
      <c r="AY3034" t="b">
        <f t="shared" si="1913"/>
        <v>0</v>
      </c>
      <c r="AZ3034" t="b">
        <f t="shared" si="1914"/>
        <v>0</v>
      </c>
      <c r="BA3034" t="b">
        <f t="shared" si="1915"/>
        <v>0</v>
      </c>
      <c r="BB3034" t="b">
        <f t="shared" si="1916"/>
        <v>0</v>
      </c>
      <c r="BC3034" t="b">
        <f t="shared" si="1917"/>
        <v>0</v>
      </c>
      <c r="BD3034" t="b">
        <f t="shared" si="1918"/>
        <v>0</v>
      </c>
    </row>
    <row r="3035" spans="1:56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0"/>
        <v>146.53333333333333</v>
      </c>
      <c r="P3035" s="8">
        <f t="shared" si="1919"/>
        <v>191.13043478260869</v>
      </c>
      <c r="Q3035" t="s">
        <v>8322</v>
      </c>
      <c r="R3035" t="s">
        <v>8362</v>
      </c>
      <c r="S3035" s="12">
        <f t="shared" si="1881"/>
        <v>42570.110243055555</v>
      </c>
      <c r="T3035" s="12">
        <f t="shared" si="1882"/>
        <v>42600.110243055555</v>
      </c>
      <c r="U3035" t="b">
        <f t="shared" si="1883"/>
        <v>0</v>
      </c>
      <c r="V3035" t="b">
        <f t="shared" si="1884"/>
        <v>1</v>
      </c>
      <c r="W3035" t="b">
        <f t="shared" si="1885"/>
        <v>0</v>
      </c>
      <c r="X3035" t="b">
        <f t="shared" si="1886"/>
        <v>0</v>
      </c>
      <c r="Y3035" t="b">
        <f t="shared" si="1887"/>
        <v>0</v>
      </c>
      <c r="Z3035" t="b">
        <f t="shared" si="1888"/>
        <v>0</v>
      </c>
      <c r="AA3035" t="b">
        <f t="shared" si="1889"/>
        <v>0</v>
      </c>
      <c r="AB3035" t="b">
        <f t="shared" si="1890"/>
        <v>0</v>
      </c>
      <c r="AC3035" t="b">
        <f t="shared" si="1891"/>
        <v>0</v>
      </c>
      <c r="AD3035" t="b">
        <f t="shared" si="1892"/>
        <v>0</v>
      </c>
      <c r="AE3035" t="b">
        <f t="shared" si="1893"/>
        <v>0</v>
      </c>
      <c r="AF3035" t="b">
        <f t="shared" si="1894"/>
        <v>0</v>
      </c>
      <c r="AG3035" t="b">
        <f t="shared" si="1895"/>
        <v>0</v>
      </c>
      <c r="AH3035" t="b">
        <f t="shared" si="1896"/>
        <v>0</v>
      </c>
      <c r="AI3035" t="b">
        <f t="shared" si="1897"/>
        <v>0</v>
      </c>
      <c r="AJ3035" t="b">
        <f t="shared" si="1898"/>
        <v>0</v>
      </c>
      <c r="AK3035" t="b">
        <f t="shared" si="1899"/>
        <v>0</v>
      </c>
      <c r="AL3035" t="b">
        <f t="shared" si="1900"/>
        <v>0</v>
      </c>
      <c r="AM3035" t="b">
        <f t="shared" si="1901"/>
        <v>0</v>
      </c>
      <c r="AN3035" t="b">
        <f t="shared" si="1902"/>
        <v>0</v>
      </c>
      <c r="AO3035" t="b">
        <f t="shared" si="1903"/>
        <v>0</v>
      </c>
      <c r="AP3035" t="b">
        <f t="shared" si="1904"/>
        <v>0</v>
      </c>
      <c r="AQ3035" t="b">
        <f t="shared" si="1905"/>
        <v>0</v>
      </c>
      <c r="AR3035" t="b">
        <f t="shared" si="1906"/>
        <v>0</v>
      </c>
      <c r="AS3035" t="b">
        <f t="shared" si="1907"/>
        <v>0</v>
      </c>
      <c r="AT3035" t="b">
        <f t="shared" si="1908"/>
        <v>0</v>
      </c>
      <c r="AU3035" t="b">
        <f t="shared" si="1909"/>
        <v>0</v>
      </c>
      <c r="AV3035" t="b">
        <f t="shared" si="1910"/>
        <v>0</v>
      </c>
      <c r="AW3035" t="b">
        <f t="shared" si="1911"/>
        <v>0</v>
      </c>
      <c r="AX3035" t="b">
        <f t="shared" si="1912"/>
        <v>0</v>
      </c>
      <c r="AY3035" t="b">
        <f t="shared" si="1913"/>
        <v>0</v>
      </c>
      <c r="AZ3035" t="b">
        <f t="shared" si="1914"/>
        <v>0</v>
      </c>
      <c r="BA3035" t="b">
        <f t="shared" si="1915"/>
        <v>0</v>
      </c>
      <c r="BB3035" t="b">
        <f t="shared" si="1916"/>
        <v>0</v>
      </c>
      <c r="BC3035" t="b">
        <f t="shared" si="1917"/>
        <v>0</v>
      </c>
      <c r="BD3035" t="b">
        <f t="shared" si="1918"/>
        <v>0</v>
      </c>
    </row>
    <row r="3036" spans="1:56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0"/>
        <v>112.53599999999999</v>
      </c>
      <c r="P3036" s="8">
        <f t="shared" si="1919"/>
        <v>89.314285714285717</v>
      </c>
      <c r="Q3036" t="s">
        <v>8322</v>
      </c>
      <c r="R3036" t="s">
        <v>8362</v>
      </c>
      <c r="S3036" s="12">
        <f t="shared" si="1881"/>
        <v>42644.535358796296</v>
      </c>
      <c r="T3036" s="12">
        <f t="shared" si="1882"/>
        <v>42675.165972222225</v>
      </c>
      <c r="U3036" t="b">
        <f t="shared" si="1883"/>
        <v>0</v>
      </c>
      <c r="V3036" t="b">
        <f t="shared" si="1884"/>
        <v>0</v>
      </c>
      <c r="W3036" t="b">
        <f t="shared" si="1885"/>
        <v>0</v>
      </c>
      <c r="X3036" t="b">
        <f t="shared" si="1886"/>
        <v>0</v>
      </c>
      <c r="Y3036" t="b">
        <f t="shared" si="1887"/>
        <v>0</v>
      </c>
      <c r="Z3036" t="b">
        <f t="shared" si="1888"/>
        <v>0</v>
      </c>
      <c r="AA3036" t="b">
        <f t="shared" si="1889"/>
        <v>0</v>
      </c>
      <c r="AB3036" t="b">
        <f t="shared" si="1890"/>
        <v>0</v>
      </c>
      <c r="AC3036" t="b">
        <f t="shared" si="1891"/>
        <v>0</v>
      </c>
      <c r="AD3036" t="b">
        <f t="shared" si="1892"/>
        <v>0</v>
      </c>
      <c r="AE3036" t="b">
        <f t="shared" si="1893"/>
        <v>0</v>
      </c>
      <c r="AF3036" t="b">
        <f t="shared" si="1894"/>
        <v>1</v>
      </c>
      <c r="AG3036" t="b">
        <f t="shared" si="1895"/>
        <v>0</v>
      </c>
      <c r="AH3036" t="b">
        <f t="shared" si="1896"/>
        <v>0</v>
      </c>
      <c r="AI3036" t="b">
        <f t="shared" si="1897"/>
        <v>0</v>
      </c>
      <c r="AJ3036" t="b">
        <f t="shared" si="1898"/>
        <v>0</v>
      </c>
      <c r="AK3036" t="b">
        <f t="shared" si="1899"/>
        <v>0</v>
      </c>
      <c r="AL3036" t="b">
        <f t="shared" si="1900"/>
        <v>0</v>
      </c>
      <c r="AM3036" t="b">
        <f t="shared" si="1901"/>
        <v>0</v>
      </c>
      <c r="AN3036" t="b">
        <f t="shared" si="1902"/>
        <v>0</v>
      </c>
      <c r="AO3036" t="b">
        <f t="shared" si="1903"/>
        <v>0</v>
      </c>
      <c r="AP3036" t="b">
        <f t="shared" si="1904"/>
        <v>0</v>
      </c>
      <c r="AQ3036" t="b">
        <f t="shared" si="1905"/>
        <v>0</v>
      </c>
      <c r="AR3036" t="b">
        <f t="shared" si="1906"/>
        <v>0</v>
      </c>
      <c r="AS3036" t="b">
        <f t="shared" si="1907"/>
        <v>0</v>
      </c>
      <c r="AT3036" t="b">
        <f t="shared" si="1908"/>
        <v>0</v>
      </c>
      <c r="AU3036" t="b">
        <f t="shared" si="1909"/>
        <v>0</v>
      </c>
      <c r="AV3036" t="b">
        <f t="shared" si="1910"/>
        <v>0</v>
      </c>
      <c r="AW3036" t="b">
        <f t="shared" si="1911"/>
        <v>0</v>
      </c>
      <c r="AX3036" t="b">
        <f t="shared" si="1912"/>
        <v>0</v>
      </c>
      <c r="AY3036" t="b">
        <f t="shared" si="1913"/>
        <v>0</v>
      </c>
      <c r="AZ3036" t="b">
        <f t="shared" si="1914"/>
        <v>0</v>
      </c>
      <c r="BA3036" t="b">
        <f t="shared" si="1915"/>
        <v>0</v>
      </c>
      <c r="BB3036" t="b">
        <f t="shared" si="1916"/>
        <v>0</v>
      </c>
      <c r="BC3036" t="b">
        <f t="shared" si="1917"/>
        <v>0</v>
      </c>
      <c r="BD3036" t="b">
        <f t="shared" si="1918"/>
        <v>0</v>
      </c>
    </row>
    <row r="3037" spans="1:56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0"/>
        <v>108.78684000000001</v>
      </c>
      <c r="P3037" s="8">
        <f t="shared" si="1919"/>
        <v>88.588631921824103</v>
      </c>
      <c r="Q3037" t="s">
        <v>8322</v>
      </c>
      <c r="R3037" t="s">
        <v>8362</v>
      </c>
      <c r="S3037" s="12">
        <f t="shared" si="1881"/>
        <v>41368.560289351852</v>
      </c>
      <c r="T3037" s="12">
        <f t="shared" si="1882"/>
        <v>41398.560289351852</v>
      </c>
      <c r="U3037" t="b">
        <f t="shared" si="1883"/>
        <v>0</v>
      </c>
      <c r="V3037" t="b">
        <f t="shared" si="1884"/>
        <v>0</v>
      </c>
      <c r="W3037" t="b">
        <f t="shared" si="1885"/>
        <v>0</v>
      </c>
      <c r="X3037" t="b">
        <f t="shared" si="1886"/>
        <v>0</v>
      </c>
      <c r="Y3037" t="b">
        <f t="shared" si="1887"/>
        <v>0</v>
      </c>
      <c r="Z3037" t="b">
        <f t="shared" si="1888"/>
        <v>0</v>
      </c>
      <c r="AA3037" t="b">
        <f t="shared" si="1889"/>
        <v>1</v>
      </c>
      <c r="AB3037" t="b">
        <f t="shared" si="1890"/>
        <v>0</v>
      </c>
      <c r="AC3037" t="b">
        <f t="shared" si="1891"/>
        <v>0</v>
      </c>
      <c r="AD3037" t="b">
        <f t="shared" si="1892"/>
        <v>0</v>
      </c>
      <c r="AE3037" t="b">
        <f t="shared" si="1893"/>
        <v>0</v>
      </c>
      <c r="AF3037" t="b">
        <f t="shared" si="1894"/>
        <v>0</v>
      </c>
      <c r="AG3037" t="b">
        <f t="shared" si="1895"/>
        <v>0</v>
      </c>
      <c r="AH3037" t="b">
        <f t="shared" si="1896"/>
        <v>0</v>
      </c>
      <c r="AI3037" t="b">
        <f t="shared" si="1897"/>
        <v>0</v>
      </c>
      <c r="AJ3037" t="b">
        <f t="shared" si="1898"/>
        <v>0</v>
      </c>
      <c r="AK3037" t="b">
        <f t="shared" si="1899"/>
        <v>0</v>
      </c>
      <c r="AL3037" t="b">
        <f t="shared" si="1900"/>
        <v>0</v>
      </c>
      <c r="AM3037" t="b">
        <f t="shared" si="1901"/>
        <v>0</v>
      </c>
      <c r="AN3037" t="b">
        <f t="shared" si="1902"/>
        <v>0</v>
      </c>
      <c r="AO3037" t="b">
        <f t="shared" si="1903"/>
        <v>0</v>
      </c>
      <c r="AP3037" t="b">
        <f t="shared" si="1904"/>
        <v>0</v>
      </c>
      <c r="AQ3037" t="b">
        <f t="shared" si="1905"/>
        <v>0</v>
      </c>
      <c r="AR3037" t="b">
        <f t="shared" si="1906"/>
        <v>0</v>
      </c>
      <c r="AS3037" t="b">
        <f t="shared" si="1907"/>
        <v>0</v>
      </c>
      <c r="AT3037" t="b">
        <f t="shared" si="1908"/>
        <v>0</v>
      </c>
      <c r="AU3037" t="b">
        <f t="shared" si="1909"/>
        <v>0</v>
      </c>
      <c r="AV3037" t="b">
        <f t="shared" si="1910"/>
        <v>0</v>
      </c>
      <c r="AW3037" t="b">
        <f t="shared" si="1911"/>
        <v>0</v>
      </c>
      <c r="AX3037" t="b">
        <f t="shared" si="1912"/>
        <v>0</v>
      </c>
      <c r="AY3037" t="b">
        <f t="shared" si="1913"/>
        <v>0</v>
      </c>
      <c r="AZ3037" t="b">
        <f t="shared" si="1914"/>
        <v>0</v>
      </c>
      <c r="BA3037" t="b">
        <f t="shared" si="1915"/>
        <v>0</v>
      </c>
      <c r="BB3037" t="b">
        <f t="shared" si="1916"/>
        <v>0</v>
      </c>
      <c r="BC3037" t="b">
        <f t="shared" si="1917"/>
        <v>0</v>
      </c>
      <c r="BD3037" t="b">
        <f t="shared" si="1918"/>
        <v>0</v>
      </c>
    </row>
    <row r="3038" spans="1:56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0"/>
        <v>126.732</v>
      </c>
      <c r="P3038" s="8">
        <f t="shared" si="1919"/>
        <v>96.300911854103347</v>
      </c>
      <c r="Q3038" t="s">
        <v>8322</v>
      </c>
      <c r="R3038" t="s">
        <v>8362</v>
      </c>
      <c r="S3038" s="12">
        <f t="shared" si="1881"/>
        <v>41466.785231481481</v>
      </c>
      <c r="T3038" s="12">
        <f t="shared" si="1882"/>
        <v>41502.499305555553</v>
      </c>
      <c r="U3038" t="b">
        <f t="shared" si="1883"/>
        <v>0</v>
      </c>
      <c r="V3038" t="b">
        <f t="shared" si="1884"/>
        <v>0</v>
      </c>
      <c r="W3038" t="b">
        <f t="shared" si="1885"/>
        <v>0</v>
      </c>
      <c r="X3038" t="b">
        <f t="shared" si="1886"/>
        <v>0</v>
      </c>
      <c r="Y3038" t="b">
        <f t="shared" si="1887"/>
        <v>0</v>
      </c>
      <c r="Z3038" t="b">
        <f t="shared" si="1888"/>
        <v>0</v>
      </c>
      <c r="AA3038" t="b">
        <f t="shared" si="1889"/>
        <v>1</v>
      </c>
      <c r="AB3038" t="b">
        <f t="shared" si="1890"/>
        <v>0</v>
      </c>
      <c r="AC3038" t="b">
        <f t="shared" si="1891"/>
        <v>0</v>
      </c>
      <c r="AD3038" t="b">
        <f t="shared" si="1892"/>
        <v>0</v>
      </c>
      <c r="AE3038" t="b">
        <f t="shared" si="1893"/>
        <v>0</v>
      </c>
      <c r="AF3038" t="b">
        <f t="shared" si="1894"/>
        <v>0</v>
      </c>
      <c r="AG3038" t="b">
        <f t="shared" si="1895"/>
        <v>0</v>
      </c>
      <c r="AH3038" t="b">
        <f t="shared" si="1896"/>
        <v>0</v>
      </c>
      <c r="AI3038" t="b">
        <f t="shared" si="1897"/>
        <v>0</v>
      </c>
      <c r="AJ3038" t="b">
        <f t="shared" si="1898"/>
        <v>0</v>
      </c>
      <c r="AK3038" t="b">
        <f t="shared" si="1899"/>
        <v>0</v>
      </c>
      <c r="AL3038" t="b">
        <f t="shared" si="1900"/>
        <v>0</v>
      </c>
      <c r="AM3038" t="b">
        <f t="shared" si="1901"/>
        <v>0</v>
      </c>
      <c r="AN3038" t="b">
        <f t="shared" si="1902"/>
        <v>0</v>
      </c>
      <c r="AO3038" t="b">
        <f t="shared" si="1903"/>
        <v>0</v>
      </c>
      <c r="AP3038" t="b">
        <f t="shared" si="1904"/>
        <v>0</v>
      </c>
      <c r="AQ3038" t="b">
        <f t="shared" si="1905"/>
        <v>0</v>
      </c>
      <c r="AR3038" t="b">
        <f t="shared" si="1906"/>
        <v>0</v>
      </c>
      <c r="AS3038" t="b">
        <f t="shared" si="1907"/>
        <v>0</v>
      </c>
      <c r="AT3038" t="b">
        <f t="shared" si="1908"/>
        <v>0</v>
      </c>
      <c r="AU3038" t="b">
        <f t="shared" si="1909"/>
        <v>0</v>
      </c>
      <c r="AV3038" t="b">
        <f t="shared" si="1910"/>
        <v>0</v>
      </c>
      <c r="AW3038" t="b">
        <f t="shared" si="1911"/>
        <v>0</v>
      </c>
      <c r="AX3038" t="b">
        <f t="shared" si="1912"/>
        <v>0</v>
      </c>
      <c r="AY3038" t="b">
        <f t="shared" si="1913"/>
        <v>0</v>
      </c>
      <c r="AZ3038" t="b">
        <f t="shared" si="1914"/>
        <v>0</v>
      </c>
      <c r="BA3038" t="b">
        <f t="shared" si="1915"/>
        <v>0</v>
      </c>
      <c r="BB3038" t="b">
        <f t="shared" si="1916"/>
        <v>0</v>
      </c>
      <c r="BC3038" t="b">
        <f t="shared" si="1917"/>
        <v>0</v>
      </c>
      <c r="BD3038" t="b">
        <f t="shared" si="1918"/>
        <v>0</v>
      </c>
    </row>
    <row r="3039" spans="1:56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0"/>
        <v>213.20000000000002</v>
      </c>
      <c r="P3039" s="8">
        <f t="shared" si="1919"/>
        <v>33.3125</v>
      </c>
      <c r="Q3039" t="s">
        <v>8322</v>
      </c>
      <c r="R3039" t="s">
        <v>8362</v>
      </c>
      <c r="S3039" s="12">
        <f t="shared" si="1881"/>
        <v>40378.893206018518</v>
      </c>
      <c r="T3039" s="12">
        <f t="shared" si="1882"/>
        <v>40453.207638888889</v>
      </c>
      <c r="U3039" t="b">
        <f t="shared" si="1883"/>
        <v>1</v>
      </c>
      <c r="V3039" t="b">
        <f t="shared" si="1884"/>
        <v>0</v>
      </c>
      <c r="W3039" t="b">
        <f t="shared" si="1885"/>
        <v>0</v>
      </c>
      <c r="X3039" t="b">
        <f t="shared" si="1886"/>
        <v>0</v>
      </c>
      <c r="Y3039" t="b">
        <f t="shared" si="1887"/>
        <v>0</v>
      </c>
      <c r="Z3039" t="b">
        <f t="shared" si="1888"/>
        <v>0</v>
      </c>
      <c r="AA3039" t="b">
        <f t="shared" si="1889"/>
        <v>0</v>
      </c>
      <c r="AB3039" t="b">
        <f t="shared" si="1890"/>
        <v>0</v>
      </c>
      <c r="AC3039" t="b">
        <f t="shared" si="1891"/>
        <v>0</v>
      </c>
      <c r="AD3039" t="b">
        <f t="shared" si="1892"/>
        <v>0</v>
      </c>
      <c r="AE3039" t="b">
        <f t="shared" si="1893"/>
        <v>0</v>
      </c>
      <c r="AF3039" t="b">
        <f t="shared" si="1894"/>
        <v>0</v>
      </c>
      <c r="AG3039" t="b">
        <f t="shared" si="1895"/>
        <v>0</v>
      </c>
      <c r="AH3039" t="b">
        <f t="shared" si="1896"/>
        <v>0</v>
      </c>
      <c r="AI3039" t="b">
        <f t="shared" si="1897"/>
        <v>0</v>
      </c>
      <c r="AJ3039" t="b">
        <f t="shared" si="1898"/>
        <v>0</v>
      </c>
      <c r="AK3039" t="b">
        <f t="shared" si="1899"/>
        <v>0</v>
      </c>
      <c r="AL3039" t="b">
        <f t="shared" si="1900"/>
        <v>0</v>
      </c>
      <c r="AM3039" t="b">
        <f t="shared" si="1901"/>
        <v>0</v>
      </c>
      <c r="AN3039" t="b">
        <f t="shared" si="1902"/>
        <v>0</v>
      </c>
      <c r="AO3039" t="b">
        <f t="shared" si="1903"/>
        <v>0</v>
      </c>
      <c r="AP3039" t="b">
        <f t="shared" si="1904"/>
        <v>0</v>
      </c>
      <c r="AQ3039" t="b">
        <f t="shared" si="1905"/>
        <v>0</v>
      </c>
      <c r="AR3039" t="b">
        <f t="shared" si="1906"/>
        <v>0</v>
      </c>
      <c r="AS3039" t="b">
        <f t="shared" si="1907"/>
        <v>0</v>
      </c>
      <c r="AT3039" t="b">
        <f t="shared" si="1908"/>
        <v>0</v>
      </c>
      <c r="AU3039" t="b">
        <f t="shared" si="1909"/>
        <v>0</v>
      </c>
      <c r="AV3039" t="b">
        <f t="shared" si="1910"/>
        <v>0</v>
      </c>
      <c r="AW3039" t="b">
        <f t="shared" si="1911"/>
        <v>0</v>
      </c>
      <c r="AX3039" t="b">
        <f t="shared" si="1912"/>
        <v>0</v>
      </c>
      <c r="AY3039" t="b">
        <f t="shared" si="1913"/>
        <v>0</v>
      </c>
      <c r="AZ3039" t="b">
        <f t="shared" si="1914"/>
        <v>0</v>
      </c>
      <c r="BA3039" t="b">
        <f t="shared" si="1915"/>
        <v>0</v>
      </c>
      <c r="BB3039" t="b">
        <f t="shared" si="1916"/>
        <v>0</v>
      </c>
      <c r="BC3039" t="b">
        <f t="shared" si="1917"/>
        <v>0</v>
      </c>
      <c r="BD3039" t="b">
        <f t="shared" si="1918"/>
        <v>0</v>
      </c>
    </row>
    <row r="3040" spans="1:56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0"/>
        <v>100.49999999999999</v>
      </c>
      <c r="P3040" s="8">
        <f t="shared" si="1919"/>
        <v>37.222222222222221</v>
      </c>
      <c r="Q3040" t="s">
        <v>8322</v>
      </c>
      <c r="R3040" t="s">
        <v>8362</v>
      </c>
      <c r="S3040" s="12">
        <f t="shared" si="1881"/>
        <v>42373.252280092594</v>
      </c>
      <c r="T3040" s="12">
        <f t="shared" si="1882"/>
        <v>42433.252280092594</v>
      </c>
      <c r="U3040" t="b">
        <f t="shared" si="1883"/>
        <v>0</v>
      </c>
      <c r="V3040" t="b">
        <f t="shared" si="1884"/>
        <v>1</v>
      </c>
      <c r="W3040" t="b">
        <f t="shared" si="1885"/>
        <v>0</v>
      </c>
      <c r="X3040" t="b">
        <f t="shared" si="1886"/>
        <v>0</v>
      </c>
      <c r="Y3040" t="b">
        <f t="shared" si="1887"/>
        <v>0</v>
      </c>
      <c r="Z3040" t="b">
        <f t="shared" si="1888"/>
        <v>0</v>
      </c>
      <c r="AA3040" t="b">
        <f t="shared" si="1889"/>
        <v>0</v>
      </c>
      <c r="AB3040" t="b">
        <f t="shared" si="1890"/>
        <v>0</v>
      </c>
      <c r="AC3040" t="b">
        <f t="shared" si="1891"/>
        <v>0</v>
      </c>
      <c r="AD3040" t="b">
        <f t="shared" si="1892"/>
        <v>0</v>
      </c>
      <c r="AE3040" t="b">
        <f t="shared" si="1893"/>
        <v>0</v>
      </c>
      <c r="AF3040" t="b">
        <f t="shared" si="1894"/>
        <v>0</v>
      </c>
      <c r="AG3040" t="b">
        <f t="shared" si="1895"/>
        <v>0</v>
      </c>
      <c r="AH3040" t="b">
        <f t="shared" si="1896"/>
        <v>0</v>
      </c>
      <c r="AI3040" t="b">
        <f t="shared" si="1897"/>
        <v>0</v>
      </c>
      <c r="AJ3040" t="b">
        <f t="shared" si="1898"/>
        <v>0</v>
      </c>
      <c r="AK3040" t="b">
        <f t="shared" si="1899"/>
        <v>0</v>
      </c>
      <c r="AL3040" t="b">
        <f t="shared" si="1900"/>
        <v>0</v>
      </c>
      <c r="AM3040" t="b">
        <f t="shared" si="1901"/>
        <v>0</v>
      </c>
      <c r="AN3040" t="b">
        <f t="shared" si="1902"/>
        <v>0</v>
      </c>
      <c r="AO3040" t="b">
        <f t="shared" si="1903"/>
        <v>0</v>
      </c>
      <c r="AP3040" t="b">
        <f t="shared" si="1904"/>
        <v>0</v>
      </c>
      <c r="AQ3040" t="b">
        <f t="shared" si="1905"/>
        <v>0</v>
      </c>
      <c r="AR3040" t="b">
        <f t="shared" si="1906"/>
        <v>0</v>
      </c>
      <c r="AS3040" t="b">
        <f t="shared" si="1907"/>
        <v>0</v>
      </c>
      <c r="AT3040" t="b">
        <f t="shared" si="1908"/>
        <v>0</v>
      </c>
      <c r="AU3040" t="b">
        <f t="shared" si="1909"/>
        <v>0</v>
      </c>
      <c r="AV3040" t="b">
        <f t="shared" si="1910"/>
        <v>0</v>
      </c>
      <c r="AW3040" t="b">
        <f t="shared" si="1911"/>
        <v>0</v>
      </c>
      <c r="AX3040" t="b">
        <f t="shared" si="1912"/>
        <v>0</v>
      </c>
      <c r="AY3040" t="b">
        <f t="shared" si="1913"/>
        <v>0</v>
      </c>
      <c r="AZ3040" t="b">
        <f t="shared" si="1914"/>
        <v>0</v>
      </c>
      <c r="BA3040" t="b">
        <f t="shared" si="1915"/>
        <v>0</v>
      </c>
      <c r="BB3040" t="b">
        <f t="shared" si="1916"/>
        <v>0</v>
      </c>
      <c r="BC3040" t="b">
        <f t="shared" si="1917"/>
        <v>0</v>
      </c>
      <c r="BD3040" t="b">
        <f t="shared" si="1918"/>
        <v>0</v>
      </c>
    </row>
    <row r="3041" spans="1:56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0"/>
        <v>108.71389999999998</v>
      </c>
      <c r="P3041" s="8">
        <f t="shared" si="1919"/>
        <v>92.130423728813554</v>
      </c>
      <c r="Q3041" t="s">
        <v>8322</v>
      </c>
      <c r="R3041" t="s">
        <v>8362</v>
      </c>
      <c r="S3041" s="12">
        <f t="shared" si="1881"/>
        <v>41610.794421296298</v>
      </c>
      <c r="T3041" s="12">
        <f t="shared" si="1882"/>
        <v>41637.332638888889</v>
      </c>
      <c r="U3041" t="b">
        <f t="shared" si="1883"/>
        <v>0</v>
      </c>
      <c r="V3041" t="b">
        <f t="shared" si="1884"/>
        <v>0</v>
      </c>
      <c r="W3041" t="b">
        <f t="shared" si="1885"/>
        <v>0</v>
      </c>
      <c r="X3041" t="b">
        <f t="shared" si="1886"/>
        <v>0</v>
      </c>
      <c r="Y3041" t="b">
        <f t="shared" si="1887"/>
        <v>0</v>
      </c>
      <c r="Z3041" t="b">
        <f t="shared" si="1888"/>
        <v>1</v>
      </c>
      <c r="AA3041" t="b">
        <f t="shared" si="1889"/>
        <v>0</v>
      </c>
      <c r="AB3041" t="b">
        <f t="shared" si="1890"/>
        <v>0</v>
      </c>
      <c r="AC3041" t="b">
        <f t="shared" si="1891"/>
        <v>0</v>
      </c>
      <c r="AD3041" t="b">
        <f t="shared" si="1892"/>
        <v>0</v>
      </c>
      <c r="AE3041" t="b">
        <f t="shared" si="1893"/>
        <v>0</v>
      </c>
      <c r="AF3041" t="b">
        <f t="shared" si="1894"/>
        <v>0</v>
      </c>
      <c r="AG3041" t="b">
        <f t="shared" si="1895"/>
        <v>0</v>
      </c>
      <c r="AH3041" t="b">
        <f t="shared" si="1896"/>
        <v>0</v>
      </c>
      <c r="AI3041" t="b">
        <f t="shared" si="1897"/>
        <v>0</v>
      </c>
      <c r="AJ3041" t="b">
        <f t="shared" si="1898"/>
        <v>0</v>
      </c>
      <c r="AK3041" t="b">
        <f t="shared" si="1899"/>
        <v>0</v>
      </c>
      <c r="AL3041" t="b">
        <f t="shared" si="1900"/>
        <v>0</v>
      </c>
      <c r="AM3041" t="b">
        <f t="shared" si="1901"/>
        <v>0</v>
      </c>
      <c r="AN3041" t="b">
        <f t="shared" si="1902"/>
        <v>0</v>
      </c>
      <c r="AO3041" t="b">
        <f t="shared" si="1903"/>
        <v>0</v>
      </c>
      <c r="AP3041" t="b">
        <f t="shared" si="1904"/>
        <v>0</v>
      </c>
      <c r="AQ3041" t="b">
        <f t="shared" si="1905"/>
        <v>0</v>
      </c>
      <c r="AR3041" t="b">
        <f t="shared" si="1906"/>
        <v>0</v>
      </c>
      <c r="AS3041" t="b">
        <f t="shared" si="1907"/>
        <v>0</v>
      </c>
      <c r="AT3041" t="b">
        <f t="shared" si="1908"/>
        <v>0</v>
      </c>
      <c r="AU3041" t="b">
        <f t="shared" si="1909"/>
        <v>0</v>
      </c>
      <c r="AV3041" t="b">
        <f t="shared" si="1910"/>
        <v>0</v>
      </c>
      <c r="AW3041" t="b">
        <f t="shared" si="1911"/>
        <v>0</v>
      </c>
      <c r="AX3041" t="b">
        <f t="shared" si="1912"/>
        <v>0</v>
      </c>
      <c r="AY3041" t="b">
        <f t="shared" si="1913"/>
        <v>0</v>
      </c>
      <c r="AZ3041" t="b">
        <f t="shared" si="1914"/>
        <v>0</v>
      </c>
      <c r="BA3041" t="b">
        <f t="shared" si="1915"/>
        <v>0</v>
      </c>
      <c r="BB3041" t="b">
        <f t="shared" si="1916"/>
        <v>0</v>
      </c>
      <c r="BC3041" t="b">
        <f t="shared" si="1917"/>
        <v>0</v>
      </c>
      <c r="BD3041" t="b">
        <f t="shared" si="1918"/>
        <v>0</v>
      </c>
    </row>
    <row r="3042" spans="1:56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0"/>
        <v>107.5</v>
      </c>
      <c r="P3042" s="8">
        <f t="shared" si="1919"/>
        <v>76.785714285714292</v>
      </c>
      <c r="Q3042" t="s">
        <v>8322</v>
      </c>
      <c r="R3042" t="s">
        <v>8362</v>
      </c>
      <c r="S3042" s="12">
        <f t="shared" si="1881"/>
        <v>42177.791909722218</v>
      </c>
      <c r="T3042" s="12">
        <f t="shared" si="1882"/>
        <v>42181.958333333328</v>
      </c>
      <c r="U3042" t="b">
        <f t="shared" si="1883"/>
        <v>0</v>
      </c>
      <c r="V3042" t="b">
        <f t="shared" si="1884"/>
        <v>1</v>
      </c>
      <c r="W3042" t="b">
        <f t="shared" si="1885"/>
        <v>0</v>
      </c>
      <c r="X3042" t="b">
        <f t="shared" si="1886"/>
        <v>0</v>
      </c>
      <c r="Y3042" t="b">
        <f t="shared" si="1887"/>
        <v>0</v>
      </c>
      <c r="Z3042" t="b">
        <f t="shared" si="1888"/>
        <v>0</v>
      </c>
      <c r="AA3042" t="b">
        <f t="shared" si="1889"/>
        <v>0</v>
      </c>
      <c r="AB3042" t="b">
        <f t="shared" si="1890"/>
        <v>0</v>
      </c>
      <c r="AC3042" t="b">
        <f t="shared" si="1891"/>
        <v>0</v>
      </c>
      <c r="AD3042" t="b">
        <f t="shared" si="1892"/>
        <v>0</v>
      </c>
      <c r="AE3042" t="b">
        <f t="shared" si="1893"/>
        <v>0</v>
      </c>
      <c r="AF3042" t="b">
        <f t="shared" si="1894"/>
        <v>0</v>
      </c>
      <c r="AG3042" t="b">
        <f t="shared" si="1895"/>
        <v>0</v>
      </c>
      <c r="AH3042" t="b">
        <f t="shared" si="1896"/>
        <v>0</v>
      </c>
      <c r="AI3042" t="b">
        <f t="shared" si="1897"/>
        <v>0</v>
      </c>
      <c r="AJ3042" t="b">
        <f t="shared" si="1898"/>
        <v>0</v>
      </c>
      <c r="AK3042" t="b">
        <f t="shared" si="1899"/>
        <v>0</v>
      </c>
      <c r="AL3042" t="b">
        <f t="shared" si="1900"/>
        <v>0</v>
      </c>
      <c r="AM3042" t="b">
        <f t="shared" si="1901"/>
        <v>0</v>
      </c>
      <c r="AN3042" t="b">
        <f t="shared" si="1902"/>
        <v>0</v>
      </c>
      <c r="AO3042" t="b">
        <f t="shared" si="1903"/>
        <v>0</v>
      </c>
      <c r="AP3042" t="b">
        <f t="shared" si="1904"/>
        <v>0</v>
      </c>
      <c r="AQ3042" t="b">
        <f t="shared" si="1905"/>
        <v>0</v>
      </c>
      <c r="AR3042" t="b">
        <f t="shared" si="1906"/>
        <v>0</v>
      </c>
      <c r="AS3042" t="b">
        <f t="shared" si="1907"/>
        <v>0</v>
      </c>
      <c r="AT3042" t="b">
        <f t="shared" si="1908"/>
        <v>0</v>
      </c>
      <c r="AU3042" t="b">
        <f t="shared" si="1909"/>
        <v>0</v>
      </c>
      <c r="AV3042" t="b">
        <f t="shared" si="1910"/>
        <v>0</v>
      </c>
      <c r="AW3042" t="b">
        <f t="shared" si="1911"/>
        <v>0</v>
      </c>
      <c r="AX3042" t="b">
        <f t="shared" si="1912"/>
        <v>0</v>
      </c>
      <c r="AY3042" t="b">
        <f t="shared" si="1913"/>
        <v>0</v>
      </c>
      <c r="AZ3042" t="b">
        <f t="shared" si="1914"/>
        <v>0</v>
      </c>
      <c r="BA3042" t="b">
        <f t="shared" si="1915"/>
        <v>0</v>
      </c>
      <c r="BB3042" t="b">
        <f t="shared" si="1916"/>
        <v>0</v>
      </c>
      <c r="BC3042" t="b">
        <f t="shared" si="1917"/>
        <v>0</v>
      </c>
      <c r="BD3042" t="b">
        <f t="shared" si="1918"/>
        <v>0</v>
      </c>
    </row>
    <row r="3043" spans="1:56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0"/>
        <v>110.48192771084338</v>
      </c>
      <c r="P3043" s="8">
        <f t="shared" si="1919"/>
        <v>96.526315789473685</v>
      </c>
      <c r="Q3043" t="s">
        <v>8322</v>
      </c>
      <c r="R3043" t="s">
        <v>8362</v>
      </c>
      <c r="S3043" s="12">
        <f t="shared" si="1881"/>
        <v>42359.868611111116</v>
      </c>
      <c r="T3043" s="12">
        <f t="shared" si="1882"/>
        <v>42389.868611111116</v>
      </c>
      <c r="U3043" t="b">
        <f t="shared" si="1883"/>
        <v>0</v>
      </c>
      <c r="V3043" t="b">
        <f t="shared" si="1884"/>
        <v>0</v>
      </c>
      <c r="W3043" t="b">
        <f t="shared" si="1885"/>
        <v>1</v>
      </c>
      <c r="X3043" t="b">
        <f t="shared" si="1886"/>
        <v>0</v>
      </c>
      <c r="Y3043" t="b">
        <f t="shared" si="1887"/>
        <v>0</v>
      </c>
      <c r="Z3043" t="b">
        <f t="shared" si="1888"/>
        <v>0</v>
      </c>
      <c r="AA3043" t="b">
        <f t="shared" si="1889"/>
        <v>0</v>
      </c>
      <c r="AB3043" t="b">
        <f t="shared" si="1890"/>
        <v>0</v>
      </c>
      <c r="AC3043" t="b">
        <f t="shared" si="1891"/>
        <v>0</v>
      </c>
      <c r="AD3043" t="b">
        <f t="shared" si="1892"/>
        <v>0</v>
      </c>
      <c r="AE3043" t="b">
        <f t="shared" si="1893"/>
        <v>0</v>
      </c>
      <c r="AF3043" t="b">
        <f t="shared" si="1894"/>
        <v>0</v>
      </c>
      <c r="AG3043" t="b">
        <f t="shared" si="1895"/>
        <v>0</v>
      </c>
      <c r="AH3043" t="b">
        <f t="shared" si="1896"/>
        <v>0</v>
      </c>
      <c r="AI3043" t="b">
        <f t="shared" si="1897"/>
        <v>0</v>
      </c>
      <c r="AJ3043" t="b">
        <f t="shared" si="1898"/>
        <v>0</v>
      </c>
      <c r="AK3043" t="b">
        <f t="shared" si="1899"/>
        <v>0</v>
      </c>
      <c r="AL3043" t="b">
        <f t="shared" si="1900"/>
        <v>0</v>
      </c>
      <c r="AM3043" t="b">
        <f t="shared" si="1901"/>
        <v>0</v>
      </c>
      <c r="AN3043" t="b">
        <f t="shared" si="1902"/>
        <v>0</v>
      </c>
      <c r="AO3043" t="b">
        <f t="shared" si="1903"/>
        <v>0</v>
      </c>
      <c r="AP3043" t="b">
        <f t="shared" si="1904"/>
        <v>0</v>
      </c>
      <c r="AQ3043" t="b">
        <f t="shared" si="1905"/>
        <v>0</v>
      </c>
      <c r="AR3043" t="b">
        <f t="shared" si="1906"/>
        <v>0</v>
      </c>
      <c r="AS3043" t="b">
        <f t="shared" si="1907"/>
        <v>0</v>
      </c>
      <c r="AT3043" t="b">
        <f t="shared" si="1908"/>
        <v>0</v>
      </c>
      <c r="AU3043" t="b">
        <f t="shared" si="1909"/>
        <v>0</v>
      </c>
      <c r="AV3043" t="b">
        <f t="shared" si="1910"/>
        <v>0</v>
      </c>
      <c r="AW3043" t="b">
        <f t="shared" si="1911"/>
        <v>0</v>
      </c>
      <c r="AX3043" t="b">
        <f t="shared" si="1912"/>
        <v>0</v>
      </c>
      <c r="AY3043" t="b">
        <f t="shared" si="1913"/>
        <v>0</v>
      </c>
      <c r="AZ3043" t="b">
        <f t="shared" si="1914"/>
        <v>0</v>
      </c>
      <c r="BA3043" t="b">
        <f t="shared" si="1915"/>
        <v>0</v>
      </c>
      <c r="BB3043" t="b">
        <f t="shared" si="1916"/>
        <v>0</v>
      </c>
      <c r="BC3043" t="b">
        <f t="shared" si="1917"/>
        <v>0</v>
      </c>
      <c r="BD3043" t="b">
        <f t="shared" si="1918"/>
        <v>0</v>
      </c>
    </row>
    <row r="3044" spans="1:56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0"/>
        <v>128</v>
      </c>
      <c r="P3044" s="8">
        <f t="shared" si="1919"/>
        <v>51.891891891891895</v>
      </c>
      <c r="Q3044" t="s">
        <v>8322</v>
      </c>
      <c r="R3044" t="s">
        <v>8362</v>
      </c>
      <c r="S3044" s="12">
        <f t="shared" si="1881"/>
        <v>42253.688043981485</v>
      </c>
      <c r="T3044" s="12">
        <f t="shared" si="1882"/>
        <v>42283.688043981485</v>
      </c>
      <c r="U3044" t="b">
        <f t="shared" si="1883"/>
        <v>0</v>
      </c>
      <c r="V3044" t="b">
        <f t="shared" si="1884"/>
        <v>1</v>
      </c>
      <c r="W3044" t="b">
        <f t="shared" si="1885"/>
        <v>0</v>
      </c>
      <c r="X3044" t="b">
        <f t="shared" si="1886"/>
        <v>0</v>
      </c>
      <c r="Y3044" t="b">
        <f t="shared" si="1887"/>
        <v>0</v>
      </c>
      <c r="Z3044" t="b">
        <f t="shared" si="1888"/>
        <v>0</v>
      </c>
      <c r="AA3044" t="b">
        <f t="shared" si="1889"/>
        <v>0</v>
      </c>
      <c r="AB3044" t="b">
        <f t="shared" si="1890"/>
        <v>0</v>
      </c>
      <c r="AC3044" t="b">
        <f t="shared" si="1891"/>
        <v>0</v>
      </c>
      <c r="AD3044" t="b">
        <f t="shared" si="1892"/>
        <v>0</v>
      </c>
      <c r="AE3044" t="b">
        <f t="shared" si="1893"/>
        <v>0</v>
      </c>
      <c r="AF3044" t="b">
        <f t="shared" si="1894"/>
        <v>0</v>
      </c>
      <c r="AG3044" t="b">
        <f t="shared" si="1895"/>
        <v>0</v>
      </c>
      <c r="AH3044" t="b">
        <f t="shared" si="1896"/>
        <v>0</v>
      </c>
      <c r="AI3044" t="b">
        <f t="shared" si="1897"/>
        <v>0</v>
      </c>
      <c r="AJ3044" t="b">
        <f t="shared" si="1898"/>
        <v>0</v>
      </c>
      <c r="AK3044" t="b">
        <f t="shared" si="1899"/>
        <v>0</v>
      </c>
      <c r="AL3044" t="b">
        <f t="shared" si="1900"/>
        <v>0</v>
      </c>
      <c r="AM3044" t="b">
        <f t="shared" si="1901"/>
        <v>0</v>
      </c>
      <c r="AN3044" t="b">
        <f t="shared" si="1902"/>
        <v>0</v>
      </c>
      <c r="AO3044" t="b">
        <f t="shared" si="1903"/>
        <v>0</v>
      </c>
      <c r="AP3044" t="b">
        <f t="shared" si="1904"/>
        <v>0</v>
      </c>
      <c r="AQ3044" t="b">
        <f t="shared" si="1905"/>
        <v>0</v>
      </c>
      <c r="AR3044" t="b">
        <f t="shared" si="1906"/>
        <v>0</v>
      </c>
      <c r="AS3044" t="b">
        <f t="shared" si="1907"/>
        <v>0</v>
      </c>
      <c r="AT3044" t="b">
        <f t="shared" si="1908"/>
        <v>0</v>
      </c>
      <c r="AU3044" t="b">
        <f t="shared" si="1909"/>
        <v>0</v>
      </c>
      <c r="AV3044" t="b">
        <f t="shared" si="1910"/>
        <v>0</v>
      </c>
      <c r="AW3044" t="b">
        <f t="shared" si="1911"/>
        <v>0</v>
      </c>
      <c r="AX3044" t="b">
        <f t="shared" si="1912"/>
        <v>0</v>
      </c>
      <c r="AY3044" t="b">
        <f t="shared" si="1913"/>
        <v>0</v>
      </c>
      <c r="AZ3044" t="b">
        <f t="shared" si="1914"/>
        <v>0</v>
      </c>
      <c r="BA3044" t="b">
        <f t="shared" si="1915"/>
        <v>0</v>
      </c>
      <c r="BB3044" t="b">
        <f t="shared" si="1916"/>
        <v>0</v>
      </c>
      <c r="BC3044" t="b">
        <f t="shared" si="1917"/>
        <v>0</v>
      </c>
      <c r="BD3044" t="b">
        <f t="shared" si="1918"/>
        <v>0</v>
      </c>
    </row>
    <row r="3045" spans="1:56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0"/>
        <v>110.00666666666667</v>
      </c>
      <c r="P3045" s="8">
        <f t="shared" si="1919"/>
        <v>128.9140625</v>
      </c>
      <c r="Q3045" t="s">
        <v>8322</v>
      </c>
      <c r="R3045" t="s">
        <v>8362</v>
      </c>
      <c r="S3045" s="12">
        <f t="shared" si="1881"/>
        <v>42083.070590277777</v>
      </c>
      <c r="T3045" s="12">
        <f t="shared" si="1882"/>
        <v>42110.118055555555</v>
      </c>
      <c r="U3045" t="b">
        <f t="shared" si="1883"/>
        <v>0</v>
      </c>
      <c r="V3045" t="b">
        <f t="shared" si="1884"/>
        <v>0</v>
      </c>
      <c r="W3045" t="b">
        <f t="shared" si="1885"/>
        <v>0</v>
      </c>
      <c r="X3045" t="b">
        <f t="shared" si="1886"/>
        <v>0</v>
      </c>
      <c r="Y3045" t="b">
        <f t="shared" si="1887"/>
        <v>1</v>
      </c>
      <c r="Z3045" t="b">
        <f t="shared" si="1888"/>
        <v>0</v>
      </c>
      <c r="AA3045" t="b">
        <f t="shared" si="1889"/>
        <v>0</v>
      </c>
      <c r="AB3045" t="b">
        <f t="shared" si="1890"/>
        <v>0</v>
      </c>
      <c r="AC3045" t="b">
        <f t="shared" si="1891"/>
        <v>0</v>
      </c>
      <c r="AD3045" t="b">
        <f t="shared" si="1892"/>
        <v>0</v>
      </c>
      <c r="AE3045" t="b">
        <f t="shared" si="1893"/>
        <v>0</v>
      </c>
      <c r="AF3045" t="b">
        <f t="shared" si="1894"/>
        <v>0</v>
      </c>
      <c r="AG3045" t="b">
        <f t="shared" si="1895"/>
        <v>0</v>
      </c>
      <c r="AH3045" t="b">
        <f t="shared" si="1896"/>
        <v>0</v>
      </c>
      <c r="AI3045" t="b">
        <f t="shared" si="1897"/>
        <v>0</v>
      </c>
      <c r="AJ3045" t="b">
        <f t="shared" si="1898"/>
        <v>0</v>
      </c>
      <c r="AK3045" t="b">
        <f t="shared" si="1899"/>
        <v>0</v>
      </c>
      <c r="AL3045" t="b">
        <f t="shared" si="1900"/>
        <v>0</v>
      </c>
      <c r="AM3045" t="b">
        <f t="shared" si="1901"/>
        <v>0</v>
      </c>
      <c r="AN3045" t="b">
        <f t="shared" si="1902"/>
        <v>0</v>
      </c>
      <c r="AO3045" t="b">
        <f t="shared" si="1903"/>
        <v>0</v>
      </c>
      <c r="AP3045" t="b">
        <f t="shared" si="1904"/>
        <v>0</v>
      </c>
      <c r="AQ3045" t="b">
        <f t="shared" si="1905"/>
        <v>0</v>
      </c>
      <c r="AR3045" t="b">
        <f t="shared" si="1906"/>
        <v>0</v>
      </c>
      <c r="AS3045" t="b">
        <f t="shared" si="1907"/>
        <v>0</v>
      </c>
      <c r="AT3045" t="b">
        <f t="shared" si="1908"/>
        <v>0</v>
      </c>
      <c r="AU3045" t="b">
        <f t="shared" si="1909"/>
        <v>0</v>
      </c>
      <c r="AV3045" t="b">
        <f t="shared" si="1910"/>
        <v>0</v>
      </c>
      <c r="AW3045" t="b">
        <f t="shared" si="1911"/>
        <v>0</v>
      </c>
      <c r="AX3045" t="b">
        <f t="shared" si="1912"/>
        <v>0</v>
      </c>
      <c r="AY3045" t="b">
        <f t="shared" si="1913"/>
        <v>0</v>
      </c>
      <c r="AZ3045" t="b">
        <f t="shared" si="1914"/>
        <v>0</v>
      </c>
      <c r="BA3045" t="b">
        <f t="shared" si="1915"/>
        <v>0</v>
      </c>
      <c r="BB3045" t="b">
        <f t="shared" si="1916"/>
        <v>0</v>
      </c>
      <c r="BC3045" t="b">
        <f t="shared" si="1917"/>
        <v>0</v>
      </c>
      <c r="BD3045" t="b">
        <f t="shared" si="1918"/>
        <v>0</v>
      </c>
    </row>
    <row r="3046" spans="1:56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0"/>
        <v>109.34166666666667</v>
      </c>
      <c r="P3046" s="8">
        <f t="shared" si="1919"/>
        <v>84.108974358974365</v>
      </c>
      <c r="Q3046" t="s">
        <v>8322</v>
      </c>
      <c r="R3046" t="s">
        <v>8362</v>
      </c>
      <c r="S3046" s="12">
        <f t="shared" si="1881"/>
        <v>42387.7268287037</v>
      </c>
      <c r="T3046" s="12">
        <f t="shared" si="1882"/>
        <v>42402.7268287037</v>
      </c>
      <c r="U3046" t="b">
        <f t="shared" si="1883"/>
        <v>0</v>
      </c>
      <c r="V3046" t="b">
        <f t="shared" si="1884"/>
        <v>0</v>
      </c>
      <c r="W3046" t="b">
        <f t="shared" si="1885"/>
        <v>0</v>
      </c>
      <c r="X3046" t="b">
        <f t="shared" si="1886"/>
        <v>1</v>
      </c>
      <c r="Y3046" t="b">
        <f t="shared" si="1887"/>
        <v>0</v>
      </c>
      <c r="Z3046" t="b">
        <f t="shared" si="1888"/>
        <v>0</v>
      </c>
      <c r="AA3046" t="b">
        <f t="shared" si="1889"/>
        <v>0</v>
      </c>
      <c r="AB3046" t="b">
        <f t="shared" si="1890"/>
        <v>0</v>
      </c>
      <c r="AC3046" t="b">
        <f t="shared" si="1891"/>
        <v>0</v>
      </c>
      <c r="AD3046" t="b">
        <f t="shared" si="1892"/>
        <v>0</v>
      </c>
      <c r="AE3046" t="b">
        <f t="shared" si="1893"/>
        <v>0</v>
      </c>
      <c r="AF3046" t="b">
        <f t="shared" si="1894"/>
        <v>0</v>
      </c>
      <c r="AG3046" t="b">
        <f t="shared" si="1895"/>
        <v>0</v>
      </c>
      <c r="AH3046" t="b">
        <f t="shared" si="1896"/>
        <v>0</v>
      </c>
      <c r="AI3046" t="b">
        <f t="shared" si="1897"/>
        <v>0</v>
      </c>
      <c r="AJ3046" t="b">
        <f t="shared" si="1898"/>
        <v>0</v>
      </c>
      <c r="AK3046" t="b">
        <f t="shared" si="1899"/>
        <v>0</v>
      </c>
      <c r="AL3046" t="b">
        <f t="shared" si="1900"/>
        <v>0</v>
      </c>
      <c r="AM3046" t="b">
        <f t="shared" si="1901"/>
        <v>0</v>
      </c>
      <c r="AN3046" t="b">
        <f t="shared" si="1902"/>
        <v>0</v>
      </c>
      <c r="AO3046" t="b">
        <f t="shared" si="1903"/>
        <v>0</v>
      </c>
      <c r="AP3046" t="b">
        <f t="shared" si="1904"/>
        <v>0</v>
      </c>
      <c r="AQ3046" t="b">
        <f t="shared" si="1905"/>
        <v>0</v>
      </c>
      <c r="AR3046" t="b">
        <f t="shared" si="1906"/>
        <v>0</v>
      </c>
      <c r="AS3046" t="b">
        <f t="shared" si="1907"/>
        <v>0</v>
      </c>
      <c r="AT3046" t="b">
        <f t="shared" si="1908"/>
        <v>0</v>
      </c>
      <c r="AU3046" t="b">
        <f t="shared" si="1909"/>
        <v>0</v>
      </c>
      <c r="AV3046" t="b">
        <f t="shared" si="1910"/>
        <v>0</v>
      </c>
      <c r="AW3046" t="b">
        <f t="shared" si="1911"/>
        <v>0</v>
      </c>
      <c r="AX3046" t="b">
        <f t="shared" si="1912"/>
        <v>0</v>
      </c>
      <c r="AY3046" t="b">
        <f t="shared" si="1913"/>
        <v>0</v>
      </c>
      <c r="AZ3046" t="b">
        <f t="shared" si="1914"/>
        <v>0</v>
      </c>
      <c r="BA3046" t="b">
        <f t="shared" si="1915"/>
        <v>0</v>
      </c>
      <c r="BB3046" t="b">
        <f t="shared" si="1916"/>
        <v>0</v>
      </c>
      <c r="BC3046" t="b">
        <f t="shared" si="1917"/>
        <v>0</v>
      </c>
      <c r="BD3046" t="b">
        <f t="shared" si="1918"/>
        <v>0</v>
      </c>
    </row>
    <row r="3047" spans="1:56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0"/>
        <v>132.70650000000001</v>
      </c>
      <c r="P3047" s="8">
        <f t="shared" si="1919"/>
        <v>82.941562500000003</v>
      </c>
      <c r="Q3047" t="s">
        <v>8322</v>
      </c>
      <c r="R3047" t="s">
        <v>8362</v>
      </c>
      <c r="S3047" s="12">
        <f t="shared" si="1881"/>
        <v>41843.155729166669</v>
      </c>
      <c r="T3047" s="12">
        <f t="shared" si="1882"/>
        <v>41873.155729166669</v>
      </c>
      <c r="U3047" t="b">
        <f t="shared" si="1883"/>
        <v>0</v>
      </c>
      <c r="V3047" t="b">
        <f t="shared" si="1884"/>
        <v>1</v>
      </c>
      <c r="W3047" t="b">
        <f t="shared" si="1885"/>
        <v>0</v>
      </c>
      <c r="X3047" t="b">
        <f t="shared" si="1886"/>
        <v>0</v>
      </c>
      <c r="Y3047" t="b">
        <f t="shared" si="1887"/>
        <v>0</v>
      </c>
      <c r="Z3047" t="b">
        <f t="shared" si="1888"/>
        <v>0</v>
      </c>
      <c r="AA3047" t="b">
        <f t="shared" si="1889"/>
        <v>0</v>
      </c>
      <c r="AB3047" t="b">
        <f t="shared" si="1890"/>
        <v>0</v>
      </c>
      <c r="AC3047" t="b">
        <f t="shared" si="1891"/>
        <v>0</v>
      </c>
      <c r="AD3047" t="b">
        <f t="shared" si="1892"/>
        <v>0</v>
      </c>
      <c r="AE3047" t="b">
        <f t="shared" si="1893"/>
        <v>0</v>
      </c>
      <c r="AF3047" t="b">
        <f t="shared" si="1894"/>
        <v>0</v>
      </c>
      <c r="AG3047" t="b">
        <f t="shared" si="1895"/>
        <v>0</v>
      </c>
      <c r="AH3047" t="b">
        <f t="shared" si="1896"/>
        <v>0</v>
      </c>
      <c r="AI3047" t="b">
        <f t="shared" si="1897"/>
        <v>0</v>
      </c>
      <c r="AJ3047" t="b">
        <f t="shared" si="1898"/>
        <v>0</v>
      </c>
      <c r="AK3047" t="b">
        <f t="shared" si="1899"/>
        <v>0</v>
      </c>
      <c r="AL3047" t="b">
        <f t="shared" si="1900"/>
        <v>0</v>
      </c>
      <c r="AM3047" t="b">
        <f t="shared" si="1901"/>
        <v>0</v>
      </c>
      <c r="AN3047" t="b">
        <f t="shared" si="1902"/>
        <v>0</v>
      </c>
      <c r="AO3047" t="b">
        <f t="shared" si="1903"/>
        <v>0</v>
      </c>
      <c r="AP3047" t="b">
        <f t="shared" si="1904"/>
        <v>0</v>
      </c>
      <c r="AQ3047" t="b">
        <f t="shared" si="1905"/>
        <v>0</v>
      </c>
      <c r="AR3047" t="b">
        <f t="shared" si="1906"/>
        <v>0</v>
      </c>
      <c r="AS3047" t="b">
        <f t="shared" si="1907"/>
        <v>0</v>
      </c>
      <c r="AT3047" t="b">
        <f t="shared" si="1908"/>
        <v>0</v>
      </c>
      <c r="AU3047" t="b">
        <f t="shared" si="1909"/>
        <v>0</v>
      </c>
      <c r="AV3047" t="b">
        <f t="shared" si="1910"/>
        <v>0</v>
      </c>
      <c r="AW3047" t="b">
        <f t="shared" si="1911"/>
        <v>0</v>
      </c>
      <c r="AX3047" t="b">
        <f t="shared" si="1912"/>
        <v>0</v>
      </c>
      <c r="AY3047" t="b">
        <f t="shared" si="1913"/>
        <v>0</v>
      </c>
      <c r="AZ3047" t="b">
        <f t="shared" si="1914"/>
        <v>0</v>
      </c>
      <c r="BA3047" t="b">
        <f t="shared" si="1915"/>
        <v>0</v>
      </c>
      <c r="BB3047" t="b">
        <f t="shared" si="1916"/>
        <v>0</v>
      </c>
      <c r="BC3047" t="b">
        <f t="shared" si="1917"/>
        <v>0</v>
      </c>
      <c r="BD3047" t="b">
        <f t="shared" si="1918"/>
        <v>0</v>
      </c>
    </row>
    <row r="3048" spans="1:56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0"/>
        <v>190.84810126582278</v>
      </c>
      <c r="P3048" s="8">
        <f t="shared" si="1919"/>
        <v>259.94827586206895</v>
      </c>
      <c r="Q3048" t="s">
        <v>8322</v>
      </c>
      <c r="R3048" t="s">
        <v>8362</v>
      </c>
      <c r="S3048" s="12">
        <f t="shared" si="1881"/>
        <v>41862.803078703706</v>
      </c>
      <c r="T3048" s="12">
        <f t="shared" si="1882"/>
        <v>41892.202777777777</v>
      </c>
      <c r="U3048" t="b">
        <f t="shared" si="1883"/>
        <v>0</v>
      </c>
      <c r="V3048" t="b">
        <f t="shared" si="1884"/>
        <v>0</v>
      </c>
      <c r="W3048" t="b">
        <f t="shared" si="1885"/>
        <v>1</v>
      </c>
      <c r="X3048" t="b">
        <f t="shared" si="1886"/>
        <v>0</v>
      </c>
      <c r="Y3048" t="b">
        <f t="shared" si="1887"/>
        <v>0</v>
      </c>
      <c r="Z3048" t="b">
        <f t="shared" si="1888"/>
        <v>0</v>
      </c>
      <c r="AA3048" t="b">
        <f t="shared" si="1889"/>
        <v>0</v>
      </c>
      <c r="AB3048" t="b">
        <f t="shared" si="1890"/>
        <v>0</v>
      </c>
      <c r="AC3048" t="b">
        <f t="shared" si="1891"/>
        <v>0</v>
      </c>
      <c r="AD3048" t="b">
        <f t="shared" si="1892"/>
        <v>0</v>
      </c>
      <c r="AE3048" t="b">
        <f t="shared" si="1893"/>
        <v>0</v>
      </c>
      <c r="AF3048" t="b">
        <f t="shared" si="1894"/>
        <v>0</v>
      </c>
      <c r="AG3048" t="b">
        <f t="shared" si="1895"/>
        <v>0</v>
      </c>
      <c r="AH3048" t="b">
        <f t="shared" si="1896"/>
        <v>0</v>
      </c>
      <c r="AI3048" t="b">
        <f t="shared" si="1897"/>
        <v>0</v>
      </c>
      <c r="AJ3048" t="b">
        <f t="shared" si="1898"/>
        <v>0</v>
      </c>
      <c r="AK3048" t="b">
        <f t="shared" si="1899"/>
        <v>0</v>
      </c>
      <c r="AL3048" t="b">
        <f t="shared" si="1900"/>
        <v>0</v>
      </c>
      <c r="AM3048" t="b">
        <f t="shared" si="1901"/>
        <v>0</v>
      </c>
      <c r="AN3048" t="b">
        <f t="shared" si="1902"/>
        <v>0</v>
      </c>
      <c r="AO3048" t="b">
        <f t="shared" si="1903"/>
        <v>0</v>
      </c>
      <c r="AP3048" t="b">
        <f t="shared" si="1904"/>
        <v>0</v>
      </c>
      <c r="AQ3048" t="b">
        <f t="shared" si="1905"/>
        <v>0</v>
      </c>
      <c r="AR3048" t="b">
        <f t="shared" si="1906"/>
        <v>0</v>
      </c>
      <c r="AS3048" t="b">
        <f t="shared" si="1907"/>
        <v>0</v>
      </c>
      <c r="AT3048" t="b">
        <f t="shared" si="1908"/>
        <v>0</v>
      </c>
      <c r="AU3048" t="b">
        <f t="shared" si="1909"/>
        <v>0</v>
      </c>
      <c r="AV3048" t="b">
        <f t="shared" si="1910"/>
        <v>0</v>
      </c>
      <c r="AW3048" t="b">
        <f t="shared" si="1911"/>
        <v>0</v>
      </c>
      <c r="AX3048" t="b">
        <f t="shared" si="1912"/>
        <v>0</v>
      </c>
      <c r="AY3048" t="b">
        <f t="shared" si="1913"/>
        <v>0</v>
      </c>
      <c r="AZ3048" t="b">
        <f t="shared" si="1914"/>
        <v>0</v>
      </c>
      <c r="BA3048" t="b">
        <f t="shared" si="1915"/>
        <v>0</v>
      </c>
      <c r="BB3048" t="b">
        <f t="shared" si="1916"/>
        <v>0</v>
      </c>
      <c r="BC3048" t="b">
        <f t="shared" si="1917"/>
        <v>0</v>
      </c>
      <c r="BD3048" t="b">
        <f t="shared" si="1918"/>
        <v>0</v>
      </c>
    </row>
    <row r="3049" spans="1:56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0"/>
        <v>149</v>
      </c>
      <c r="P3049" s="8">
        <f t="shared" si="1919"/>
        <v>37.25</v>
      </c>
      <c r="Q3049" t="s">
        <v>8322</v>
      </c>
      <c r="R3049" t="s">
        <v>8362</v>
      </c>
      <c r="S3049" s="12">
        <f t="shared" si="1881"/>
        <v>42443.989050925928</v>
      </c>
      <c r="T3049" s="12">
        <f t="shared" si="1882"/>
        <v>42487.552777777775</v>
      </c>
      <c r="U3049" t="b">
        <f t="shared" si="1883"/>
        <v>1</v>
      </c>
      <c r="V3049" t="b">
        <f t="shared" si="1884"/>
        <v>0</v>
      </c>
      <c r="W3049" t="b">
        <f t="shared" si="1885"/>
        <v>0</v>
      </c>
      <c r="X3049" t="b">
        <f t="shared" si="1886"/>
        <v>0</v>
      </c>
      <c r="Y3049" t="b">
        <f t="shared" si="1887"/>
        <v>0</v>
      </c>
      <c r="Z3049" t="b">
        <f t="shared" si="1888"/>
        <v>0</v>
      </c>
      <c r="AA3049" t="b">
        <f t="shared" si="1889"/>
        <v>0</v>
      </c>
      <c r="AB3049" t="b">
        <f t="shared" si="1890"/>
        <v>0</v>
      </c>
      <c r="AC3049" t="b">
        <f t="shared" si="1891"/>
        <v>0</v>
      </c>
      <c r="AD3049" t="b">
        <f t="shared" si="1892"/>
        <v>0</v>
      </c>
      <c r="AE3049" t="b">
        <f t="shared" si="1893"/>
        <v>0</v>
      </c>
      <c r="AF3049" t="b">
        <f t="shared" si="1894"/>
        <v>0</v>
      </c>
      <c r="AG3049" t="b">
        <f t="shared" si="1895"/>
        <v>0</v>
      </c>
      <c r="AH3049" t="b">
        <f t="shared" si="1896"/>
        <v>0</v>
      </c>
      <c r="AI3049" t="b">
        <f t="shared" si="1897"/>
        <v>0</v>
      </c>
      <c r="AJ3049" t="b">
        <f t="shared" si="1898"/>
        <v>0</v>
      </c>
      <c r="AK3049" t="b">
        <f t="shared" si="1899"/>
        <v>0</v>
      </c>
      <c r="AL3049" t="b">
        <f t="shared" si="1900"/>
        <v>0</v>
      </c>
      <c r="AM3049" t="b">
        <f t="shared" si="1901"/>
        <v>0</v>
      </c>
      <c r="AN3049" t="b">
        <f t="shared" si="1902"/>
        <v>0</v>
      </c>
      <c r="AO3049" t="b">
        <f t="shared" si="1903"/>
        <v>0</v>
      </c>
      <c r="AP3049" t="b">
        <f t="shared" si="1904"/>
        <v>0</v>
      </c>
      <c r="AQ3049" t="b">
        <f t="shared" si="1905"/>
        <v>0</v>
      </c>
      <c r="AR3049" t="b">
        <f t="shared" si="1906"/>
        <v>0</v>
      </c>
      <c r="AS3049" t="b">
        <f t="shared" si="1907"/>
        <v>0</v>
      </c>
      <c r="AT3049" t="b">
        <f t="shared" si="1908"/>
        <v>0</v>
      </c>
      <c r="AU3049" t="b">
        <f t="shared" si="1909"/>
        <v>0</v>
      </c>
      <c r="AV3049" t="b">
        <f t="shared" si="1910"/>
        <v>0</v>
      </c>
      <c r="AW3049" t="b">
        <f t="shared" si="1911"/>
        <v>0</v>
      </c>
      <c r="AX3049" t="b">
        <f t="shared" si="1912"/>
        <v>0</v>
      </c>
      <c r="AY3049" t="b">
        <f t="shared" si="1913"/>
        <v>0</v>
      </c>
      <c r="AZ3049" t="b">
        <f t="shared" si="1914"/>
        <v>0</v>
      </c>
      <c r="BA3049" t="b">
        <f t="shared" si="1915"/>
        <v>0</v>
      </c>
      <c r="BB3049" t="b">
        <f t="shared" si="1916"/>
        <v>0</v>
      </c>
      <c r="BC3049" t="b">
        <f t="shared" si="1917"/>
        <v>0</v>
      </c>
      <c r="BD3049" t="b">
        <f t="shared" si="1918"/>
        <v>0</v>
      </c>
    </row>
    <row r="3050" spans="1:56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0"/>
        <v>166.4</v>
      </c>
      <c r="P3050" s="8">
        <f t="shared" si="1919"/>
        <v>177.02127659574469</v>
      </c>
      <c r="Q3050" t="s">
        <v>8322</v>
      </c>
      <c r="R3050" t="s">
        <v>8362</v>
      </c>
      <c r="S3050" s="12">
        <f t="shared" si="1881"/>
        <v>41975.901180555549</v>
      </c>
      <c r="T3050" s="12">
        <f t="shared" si="1882"/>
        <v>42004.890277777777</v>
      </c>
      <c r="U3050" t="b">
        <f t="shared" si="1883"/>
        <v>0</v>
      </c>
      <c r="V3050" t="b">
        <f t="shared" si="1884"/>
        <v>0</v>
      </c>
      <c r="W3050" t="b">
        <f t="shared" si="1885"/>
        <v>1</v>
      </c>
      <c r="X3050" t="b">
        <f t="shared" si="1886"/>
        <v>0</v>
      </c>
      <c r="Y3050" t="b">
        <f t="shared" si="1887"/>
        <v>0</v>
      </c>
      <c r="Z3050" t="b">
        <f t="shared" si="1888"/>
        <v>0</v>
      </c>
      <c r="AA3050" t="b">
        <f t="shared" si="1889"/>
        <v>0</v>
      </c>
      <c r="AB3050" t="b">
        <f t="shared" si="1890"/>
        <v>0</v>
      </c>
      <c r="AC3050" t="b">
        <f t="shared" si="1891"/>
        <v>0</v>
      </c>
      <c r="AD3050" t="b">
        <f t="shared" si="1892"/>
        <v>0</v>
      </c>
      <c r="AE3050" t="b">
        <f t="shared" si="1893"/>
        <v>0</v>
      </c>
      <c r="AF3050" t="b">
        <f t="shared" si="1894"/>
        <v>0</v>
      </c>
      <c r="AG3050" t="b">
        <f t="shared" si="1895"/>
        <v>0</v>
      </c>
      <c r="AH3050" t="b">
        <f t="shared" si="1896"/>
        <v>0</v>
      </c>
      <c r="AI3050" t="b">
        <f t="shared" si="1897"/>
        <v>0</v>
      </c>
      <c r="AJ3050" t="b">
        <f t="shared" si="1898"/>
        <v>0</v>
      </c>
      <c r="AK3050" t="b">
        <f t="shared" si="1899"/>
        <v>0</v>
      </c>
      <c r="AL3050" t="b">
        <f t="shared" si="1900"/>
        <v>0</v>
      </c>
      <c r="AM3050" t="b">
        <f t="shared" si="1901"/>
        <v>0</v>
      </c>
      <c r="AN3050" t="b">
        <f t="shared" si="1902"/>
        <v>0</v>
      </c>
      <c r="AO3050" t="b">
        <f t="shared" si="1903"/>
        <v>0</v>
      </c>
      <c r="AP3050" t="b">
        <f t="shared" si="1904"/>
        <v>0</v>
      </c>
      <c r="AQ3050" t="b">
        <f t="shared" si="1905"/>
        <v>0</v>
      </c>
      <c r="AR3050" t="b">
        <f t="shared" si="1906"/>
        <v>0</v>
      </c>
      <c r="AS3050" t="b">
        <f t="shared" si="1907"/>
        <v>0</v>
      </c>
      <c r="AT3050" t="b">
        <f t="shared" si="1908"/>
        <v>0</v>
      </c>
      <c r="AU3050" t="b">
        <f t="shared" si="1909"/>
        <v>0</v>
      </c>
      <c r="AV3050" t="b">
        <f t="shared" si="1910"/>
        <v>0</v>
      </c>
      <c r="AW3050" t="b">
        <f t="shared" si="1911"/>
        <v>0</v>
      </c>
      <c r="AX3050" t="b">
        <f t="shared" si="1912"/>
        <v>0</v>
      </c>
      <c r="AY3050" t="b">
        <f t="shared" si="1913"/>
        <v>0</v>
      </c>
      <c r="AZ3050" t="b">
        <f t="shared" si="1914"/>
        <v>0</v>
      </c>
      <c r="BA3050" t="b">
        <f t="shared" si="1915"/>
        <v>0</v>
      </c>
      <c r="BB3050" t="b">
        <f t="shared" si="1916"/>
        <v>0</v>
      </c>
      <c r="BC3050" t="b">
        <f t="shared" si="1917"/>
        <v>0</v>
      </c>
      <c r="BD3050" t="b">
        <f t="shared" si="1918"/>
        <v>0</v>
      </c>
    </row>
    <row r="3051" spans="1:56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0"/>
        <v>106.66666666666667</v>
      </c>
      <c r="P3051" s="8">
        <f t="shared" si="1919"/>
        <v>74.074074074074076</v>
      </c>
      <c r="Q3051" t="s">
        <v>8322</v>
      </c>
      <c r="R3051" t="s">
        <v>8362</v>
      </c>
      <c r="S3051" s="12">
        <f t="shared" si="1881"/>
        <v>42139.014525462961</v>
      </c>
      <c r="T3051" s="12">
        <f t="shared" si="1882"/>
        <v>42169.014525462961</v>
      </c>
      <c r="U3051" t="b">
        <f t="shared" si="1883"/>
        <v>0</v>
      </c>
      <c r="V3051" t="b">
        <f t="shared" si="1884"/>
        <v>1</v>
      </c>
      <c r="W3051" t="b">
        <f t="shared" si="1885"/>
        <v>0</v>
      </c>
      <c r="X3051" t="b">
        <f t="shared" si="1886"/>
        <v>0</v>
      </c>
      <c r="Y3051" t="b">
        <f t="shared" si="1887"/>
        <v>0</v>
      </c>
      <c r="Z3051" t="b">
        <f t="shared" si="1888"/>
        <v>0</v>
      </c>
      <c r="AA3051" t="b">
        <f t="shared" si="1889"/>
        <v>0</v>
      </c>
      <c r="AB3051" t="b">
        <f t="shared" si="1890"/>
        <v>0</v>
      </c>
      <c r="AC3051" t="b">
        <f t="shared" si="1891"/>
        <v>0</v>
      </c>
      <c r="AD3051" t="b">
        <f t="shared" si="1892"/>
        <v>0</v>
      </c>
      <c r="AE3051" t="b">
        <f t="shared" si="1893"/>
        <v>0</v>
      </c>
      <c r="AF3051" t="b">
        <f t="shared" si="1894"/>
        <v>0</v>
      </c>
      <c r="AG3051" t="b">
        <f t="shared" si="1895"/>
        <v>0</v>
      </c>
      <c r="AH3051" t="b">
        <f t="shared" si="1896"/>
        <v>0</v>
      </c>
      <c r="AI3051" t="b">
        <f t="shared" si="1897"/>
        <v>0</v>
      </c>
      <c r="AJ3051" t="b">
        <f t="shared" si="1898"/>
        <v>0</v>
      </c>
      <c r="AK3051" t="b">
        <f t="shared" si="1899"/>
        <v>0</v>
      </c>
      <c r="AL3051" t="b">
        <f t="shared" si="1900"/>
        <v>0</v>
      </c>
      <c r="AM3051" t="b">
        <f t="shared" si="1901"/>
        <v>0</v>
      </c>
      <c r="AN3051" t="b">
        <f t="shared" si="1902"/>
        <v>0</v>
      </c>
      <c r="AO3051" t="b">
        <f t="shared" si="1903"/>
        <v>0</v>
      </c>
      <c r="AP3051" t="b">
        <f t="shared" si="1904"/>
        <v>0</v>
      </c>
      <c r="AQ3051" t="b">
        <f t="shared" si="1905"/>
        <v>0</v>
      </c>
      <c r="AR3051" t="b">
        <f t="shared" si="1906"/>
        <v>0</v>
      </c>
      <c r="AS3051" t="b">
        <f t="shared" si="1907"/>
        <v>0</v>
      </c>
      <c r="AT3051" t="b">
        <f t="shared" si="1908"/>
        <v>0</v>
      </c>
      <c r="AU3051" t="b">
        <f t="shared" si="1909"/>
        <v>0</v>
      </c>
      <c r="AV3051" t="b">
        <f t="shared" si="1910"/>
        <v>0</v>
      </c>
      <c r="AW3051" t="b">
        <f t="shared" si="1911"/>
        <v>0</v>
      </c>
      <c r="AX3051" t="b">
        <f t="shared" si="1912"/>
        <v>0</v>
      </c>
      <c r="AY3051" t="b">
        <f t="shared" si="1913"/>
        <v>0</v>
      </c>
      <c r="AZ3051" t="b">
        <f t="shared" si="1914"/>
        <v>0</v>
      </c>
      <c r="BA3051" t="b">
        <f t="shared" si="1915"/>
        <v>0</v>
      </c>
      <c r="BB3051" t="b">
        <f t="shared" si="1916"/>
        <v>0</v>
      </c>
      <c r="BC3051" t="b">
        <f t="shared" si="1917"/>
        <v>0</v>
      </c>
      <c r="BD3051" t="b">
        <f t="shared" si="1918"/>
        <v>0</v>
      </c>
    </row>
    <row r="3052" spans="1:56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0"/>
        <v>106</v>
      </c>
      <c r="P3052" s="8">
        <f t="shared" si="1919"/>
        <v>70.666666666666671</v>
      </c>
      <c r="Q3052" t="s">
        <v>8322</v>
      </c>
      <c r="R3052" t="s">
        <v>8362</v>
      </c>
      <c r="S3052" s="12">
        <f t="shared" si="1881"/>
        <v>42465.16851851852</v>
      </c>
      <c r="T3052" s="12">
        <f t="shared" si="1882"/>
        <v>42495.16851851852</v>
      </c>
      <c r="U3052" t="b">
        <f t="shared" si="1883"/>
        <v>1</v>
      </c>
      <c r="V3052" t="b">
        <f t="shared" si="1884"/>
        <v>0</v>
      </c>
      <c r="W3052" t="b">
        <f t="shared" si="1885"/>
        <v>0</v>
      </c>
      <c r="X3052" t="b">
        <f t="shared" si="1886"/>
        <v>0</v>
      </c>
      <c r="Y3052" t="b">
        <f t="shared" si="1887"/>
        <v>0</v>
      </c>
      <c r="Z3052" t="b">
        <f t="shared" si="1888"/>
        <v>0</v>
      </c>
      <c r="AA3052" t="b">
        <f t="shared" si="1889"/>
        <v>0</v>
      </c>
      <c r="AB3052" t="b">
        <f t="shared" si="1890"/>
        <v>0</v>
      </c>
      <c r="AC3052" t="b">
        <f t="shared" si="1891"/>
        <v>0</v>
      </c>
      <c r="AD3052" t="b">
        <f t="shared" si="1892"/>
        <v>0</v>
      </c>
      <c r="AE3052" t="b">
        <f t="shared" si="1893"/>
        <v>0</v>
      </c>
      <c r="AF3052" t="b">
        <f t="shared" si="1894"/>
        <v>0</v>
      </c>
      <c r="AG3052" t="b">
        <f t="shared" si="1895"/>
        <v>0</v>
      </c>
      <c r="AH3052" t="b">
        <f t="shared" si="1896"/>
        <v>0</v>
      </c>
      <c r="AI3052" t="b">
        <f t="shared" si="1897"/>
        <v>0</v>
      </c>
      <c r="AJ3052" t="b">
        <f t="shared" si="1898"/>
        <v>0</v>
      </c>
      <c r="AK3052" t="b">
        <f t="shared" si="1899"/>
        <v>0</v>
      </c>
      <c r="AL3052" t="b">
        <f t="shared" si="1900"/>
        <v>0</v>
      </c>
      <c r="AM3052" t="b">
        <f t="shared" si="1901"/>
        <v>0</v>
      </c>
      <c r="AN3052" t="b">
        <f t="shared" si="1902"/>
        <v>0</v>
      </c>
      <c r="AO3052" t="b">
        <f t="shared" si="1903"/>
        <v>0</v>
      </c>
      <c r="AP3052" t="b">
        <f t="shared" si="1904"/>
        <v>0</v>
      </c>
      <c r="AQ3052" t="b">
        <f t="shared" si="1905"/>
        <v>0</v>
      </c>
      <c r="AR3052" t="b">
        <f t="shared" si="1906"/>
        <v>0</v>
      </c>
      <c r="AS3052" t="b">
        <f t="shared" si="1907"/>
        <v>0</v>
      </c>
      <c r="AT3052" t="b">
        <f t="shared" si="1908"/>
        <v>0</v>
      </c>
      <c r="AU3052" t="b">
        <f t="shared" si="1909"/>
        <v>0</v>
      </c>
      <c r="AV3052" t="b">
        <f t="shared" si="1910"/>
        <v>0</v>
      </c>
      <c r="AW3052" t="b">
        <f t="shared" si="1911"/>
        <v>0</v>
      </c>
      <c r="AX3052" t="b">
        <f t="shared" si="1912"/>
        <v>0</v>
      </c>
      <c r="AY3052" t="b">
        <f t="shared" si="1913"/>
        <v>0</v>
      </c>
      <c r="AZ3052" t="b">
        <f t="shared" si="1914"/>
        <v>0</v>
      </c>
      <c r="BA3052" t="b">
        <f t="shared" si="1915"/>
        <v>0</v>
      </c>
      <c r="BB3052" t="b">
        <f t="shared" si="1916"/>
        <v>0</v>
      </c>
      <c r="BC3052" t="b">
        <f t="shared" si="1917"/>
        <v>0</v>
      </c>
      <c r="BD3052" t="b">
        <f t="shared" si="1918"/>
        <v>0</v>
      </c>
    </row>
    <row r="3053" spans="1:56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0"/>
        <v>23.62857142857143</v>
      </c>
      <c r="P3053" s="8">
        <f t="shared" si="1919"/>
        <v>23.62857142857143</v>
      </c>
      <c r="Q3053" t="s">
        <v>8322</v>
      </c>
      <c r="R3053" t="s">
        <v>8362</v>
      </c>
      <c r="S3053" s="12">
        <f t="shared" si="1881"/>
        <v>42744.416030092587</v>
      </c>
      <c r="T3053" s="12">
        <f t="shared" si="1882"/>
        <v>42774.416030092587</v>
      </c>
      <c r="U3053" t="b">
        <f t="shared" si="1883"/>
        <v>0</v>
      </c>
      <c r="V3053" t="b">
        <f t="shared" si="1884"/>
        <v>0</v>
      </c>
      <c r="W3053" t="b">
        <f t="shared" si="1885"/>
        <v>0</v>
      </c>
      <c r="X3053" t="b">
        <f t="shared" si="1886"/>
        <v>0</v>
      </c>
      <c r="Y3053" t="b">
        <f t="shared" si="1887"/>
        <v>0</v>
      </c>
      <c r="Z3053" t="b">
        <f t="shared" si="1888"/>
        <v>0</v>
      </c>
      <c r="AA3053" t="b">
        <f t="shared" si="1889"/>
        <v>0</v>
      </c>
      <c r="AB3053" t="b">
        <f t="shared" si="1890"/>
        <v>0</v>
      </c>
      <c r="AC3053" t="b">
        <f t="shared" si="1891"/>
        <v>0</v>
      </c>
      <c r="AD3053" t="b">
        <f t="shared" si="1892"/>
        <v>0</v>
      </c>
      <c r="AE3053" t="b">
        <f t="shared" si="1893"/>
        <v>0</v>
      </c>
      <c r="AF3053" t="b">
        <f t="shared" si="1894"/>
        <v>0</v>
      </c>
      <c r="AG3053" t="b">
        <f t="shared" si="1895"/>
        <v>0</v>
      </c>
      <c r="AH3053" t="b">
        <f t="shared" si="1896"/>
        <v>1</v>
      </c>
      <c r="AI3053" t="b">
        <f t="shared" si="1897"/>
        <v>0</v>
      </c>
      <c r="AJ3053" t="b">
        <f t="shared" si="1898"/>
        <v>0</v>
      </c>
      <c r="AK3053" t="b">
        <f t="shared" si="1899"/>
        <v>0</v>
      </c>
      <c r="AL3053" t="b">
        <f t="shared" si="1900"/>
        <v>0</v>
      </c>
      <c r="AM3053" t="b">
        <f t="shared" si="1901"/>
        <v>0</v>
      </c>
      <c r="AN3053" t="b">
        <f t="shared" si="1902"/>
        <v>0</v>
      </c>
      <c r="AO3053" t="b">
        <f t="shared" si="1903"/>
        <v>0</v>
      </c>
      <c r="AP3053" t="b">
        <f t="shared" si="1904"/>
        <v>0</v>
      </c>
      <c r="AQ3053" t="b">
        <f t="shared" si="1905"/>
        <v>0</v>
      </c>
      <c r="AR3053" t="b">
        <f t="shared" si="1906"/>
        <v>0</v>
      </c>
      <c r="AS3053" t="b">
        <f t="shared" si="1907"/>
        <v>0</v>
      </c>
      <c r="AT3053" t="b">
        <f t="shared" si="1908"/>
        <v>0</v>
      </c>
      <c r="AU3053" t="b">
        <f t="shared" si="1909"/>
        <v>0</v>
      </c>
      <c r="AV3053" t="b">
        <f t="shared" si="1910"/>
        <v>0</v>
      </c>
      <c r="AW3053" t="b">
        <f t="shared" si="1911"/>
        <v>0</v>
      </c>
      <c r="AX3053" t="b">
        <f t="shared" si="1912"/>
        <v>0</v>
      </c>
      <c r="AY3053" t="b">
        <f t="shared" si="1913"/>
        <v>0</v>
      </c>
      <c r="AZ3053" t="b">
        <f t="shared" si="1914"/>
        <v>0</v>
      </c>
      <c r="BA3053" t="b">
        <f t="shared" si="1915"/>
        <v>0</v>
      </c>
      <c r="BB3053" t="b">
        <f t="shared" si="1916"/>
        <v>0</v>
      </c>
      <c r="BC3053" t="b">
        <f t="shared" si="1917"/>
        <v>0</v>
      </c>
      <c r="BD3053" t="b">
        <f t="shared" si="1918"/>
        <v>0</v>
      </c>
    </row>
    <row r="3054" spans="1:56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0"/>
        <v>0.15</v>
      </c>
      <c r="P3054" s="8">
        <f t="shared" si="1919"/>
        <v>37.5</v>
      </c>
      <c r="Q3054" t="s">
        <v>8322</v>
      </c>
      <c r="R3054" t="s">
        <v>8362</v>
      </c>
      <c r="S3054" s="12">
        <f t="shared" si="1881"/>
        <v>42122.670069444444</v>
      </c>
      <c r="T3054" s="12">
        <f t="shared" si="1882"/>
        <v>42152.665972222225</v>
      </c>
      <c r="U3054" t="b">
        <f t="shared" si="1883"/>
        <v>0</v>
      </c>
      <c r="V3054" t="b">
        <f t="shared" si="1884"/>
        <v>0</v>
      </c>
      <c r="W3054" t="b">
        <f t="shared" si="1885"/>
        <v>0</v>
      </c>
      <c r="X3054" t="b">
        <f t="shared" si="1886"/>
        <v>0</v>
      </c>
      <c r="Y3054" t="b">
        <f t="shared" si="1887"/>
        <v>0</v>
      </c>
      <c r="Z3054" t="b">
        <f t="shared" si="1888"/>
        <v>0</v>
      </c>
      <c r="AA3054" t="b">
        <f t="shared" si="1889"/>
        <v>0</v>
      </c>
      <c r="AB3054" t="b">
        <f t="shared" si="1890"/>
        <v>0</v>
      </c>
      <c r="AC3054" t="b">
        <f t="shared" si="1891"/>
        <v>0</v>
      </c>
      <c r="AD3054" t="b">
        <f t="shared" si="1892"/>
        <v>0</v>
      </c>
      <c r="AE3054" t="b">
        <f t="shared" si="1893"/>
        <v>0</v>
      </c>
      <c r="AF3054" t="b">
        <f t="shared" si="1894"/>
        <v>0</v>
      </c>
      <c r="AG3054" t="b">
        <f t="shared" si="1895"/>
        <v>0</v>
      </c>
      <c r="AH3054" t="b">
        <f t="shared" si="1896"/>
        <v>0</v>
      </c>
      <c r="AI3054" t="b">
        <f t="shared" si="1897"/>
        <v>0</v>
      </c>
      <c r="AJ3054" t="b">
        <f t="shared" si="1898"/>
        <v>0</v>
      </c>
      <c r="AK3054" t="b">
        <f t="shared" si="1899"/>
        <v>0</v>
      </c>
      <c r="AL3054" t="b">
        <f t="shared" si="1900"/>
        <v>0</v>
      </c>
      <c r="AM3054" t="b">
        <f t="shared" si="1901"/>
        <v>0</v>
      </c>
      <c r="AN3054" t="b">
        <f t="shared" si="1902"/>
        <v>0</v>
      </c>
      <c r="AO3054" t="b">
        <f t="shared" si="1903"/>
        <v>0</v>
      </c>
      <c r="AP3054" t="b">
        <f t="shared" si="1904"/>
        <v>0</v>
      </c>
      <c r="AQ3054" t="b">
        <f t="shared" si="1905"/>
        <v>0</v>
      </c>
      <c r="AR3054" t="b">
        <f t="shared" si="1906"/>
        <v>1</v>
      </c>
      <c r="AS3054" t="b">
        <f t="shared" si="1907"/>
        <v>0</v>
      </c>
      <c r="AT3054" t="b">
        <f t="shared" si="1908"/>
        <v>0</v>
      </c>
      <c r="AU3054" t="b">
        <f t="shared" si="1909"/>
        <v>0</v>
      </c>
      <c r="AV3054" t="b">
        <f t="shared" si="1910"/>
        <v>0</v>
      </c>
      <c r="AW3054" t="b">
        <f t="shared" si="1911"/>
        <v>0</v>
      </c>
      <c r="AX3054" t="b">
        <f t="shared" si="1912"/>
        <v>0</v>
      </c>
      <c r="AY3054" t="b">
        <f t="shared" si="1913"/>
        <v>0</v>
      </c>
      <c r="AZ3054" t="b">
        <f t="shared" si="1914"/>
        <v>0</v>
      </c>
      <c r="BA3054" t="b">
        <f t="shared" si="1915"/>
        <v>0</v>
      </c>
      <c r="BB3054" t="b">
        <f t="shared" si="1916"/>
        <v>0</v>
      </c>
      <c r="BC3054" t="b">
        <f t="shared" si="1917"/>
        <v>0</v>
      </c>
      <c r="BD3054" t="b">
        <f t="shared" si="1918"/>
        <v>0</v>
      </c>
    </row>
    <row r="3055" spans="1:56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0"/>
        <v>0.4</v>
      </c>
      <c r="P3055" s="8">
        <f t="shared" si="1919"/>
        <v>13.333333333333334</v>
      </c>
      <c r="Q3055" t="s">
        <v>8322</v>
      </c>
      <c r="R3055" t="s">
        <v>8362</v>
      </c>
      <c r="S3055" s="12">
        <f t="shared" si="1881"/>
        <v>41862.761724537035</v>
      </c>
      <c r="T3055" s="12">
        <f t="shared" si="1882"/>
        <v>41914.165972222225</v>
      </c>
      <c r="U3055" t="b">
        <f t="shared" si="1883"/>
        <v>0</v>
      </c>
      <c r="V3055" t="b">
        <f t="shared" si="1884"/>
        <v>0</v>
      </c>
      <c r="W3055" t="b">
        <f t="shared" si="1885"/>
        <v>0</v>
      </c>
      <c r="X3055" t="b">
        <f t="shared" si="1886"/>
        <v>0</v>
      </c>
      <c r="Y3055" t="b">
        <f t="shared" si="1887"/>
        <v>0</v>
      </c>
      <c r="Z3055" t="b">
        <f t="shared" si="1888"/>
        <v>0</v>
      </c>
      <c r="AA3055" t="b">
        <f t="shared" si="1889"/>
        <v>0</v>
      </c>
      <c r="AB3055" t="b">
        <f t="shared" si="1890"/>
        <v>0</v>
      </c>
      <c r="AC3055" t="b">
        <f t="shared" si="1891"/>
        <v>0</v>
      </c>
      <c r="AD3055" t="b">
        <f t="shared" si="1892"/>
        <v>0</v>
      </c>
      <c r="AE3055" t="b">
        <f t="shared" si="1893"/>
        <v>0</v>
      </c>
      <c r="AF3055" t="b">
        <f t="shared" si="1894"/>
        <v>0</v>
      </c>
      <c r="AG3055" t="b">
        <f t="shared" si="1895"/>
        <v>0</v>
      </c>
      <c r="AH3055" t="b">
        <f t="shared" si="1896"/>
        <v>0</v>
      </c>
      <c r="AI3055" t="b">
        <f t="shared" si="1897"/>
        <v>0</v>
      </c>
      <c r="AJ3055" t="b">
        <f t="shared" si="1898"/>
        <v>1</v>
      </c>
      <c r="AK3055" t="b">
        <f t="shared" si="1899"/>
        <v>0</v>
      </c>
      <c r="AL3055" t="b">
        <f t="shared" si="1900"/>
        <v>0</v>
      </c>
      <c r="AM3055" t="b">
        <f t="shared" si="1901"/>
        <v>0</v>
      </c>
      <c r="AN3055" t="b">
        <f t="shared" si="1902"/>
        <v>0</v>
      </c>
      <c r="AO3055" t="b">
        <f t="shared" si="1903"/>
        <v>0</v>
      </c>
      <c r="AP3055" t="b">
        <f t="shared" si="1904"/>
        <v>0</v>
      </c>
      <c r="AQ3055" t="b">
        <f t="shared" si="1905"/>
        <v>0</v>
      </c>
      <c r="AR3055" t="b">
        <f t="shared" si="1906"/>
        <v>0</v>
      </c>
      <c r="AS3055" t="b">
        <f t="shared" si="1907"/>
        <v>0</v>
      </c>
      <c r="AT3055" t="b">
        <f t="shared" si="1908"/>
        <v>0</v>
      </c>
      <c r="AU3055" t="b">
        <f t="shared" si="1909"/>
        <v>0</v>
      </c>
      <c r="AV3055" t="b">
        <f t="shared" si="1910"/>
        <v>0</v>
      </c>
      <c r="AW3055" t="b">
        <f t="shared" si="1911"/>
        <v>0</v>
      </c>
      <c r="AX3055" t="b">
        <f t="shared" si="1912"/>
        <v>0</v>
      </c>
      <c r="AY3055" t="b">
        <f t="shared" si="1913"/>
        <v>0</v>
      </c>
      <c r="AZ3055" t="b">
        <f t="shared" si="1914"/>
        <v>0</v>
      </c>
      <c r="BA3055" t="b">
        <f t="shared" si="1915"/>
        <v>0</v>
      </c>
      <c r="BB3055" t="b">
        <f t="shared" si="1916"/>
        <v>0</v>
      </c>
      <c r="BC3055" t="b">
        <f t="shared" si="1917"/>
        <v>0</v>
      </c>
      <c r="BD3055" t="b">
        <f t="shared" si="1918"/>
        <v>0</v>
      </c>
    </row>
    <row r="3056" spans="1:56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0"/>
        <v>0</v>
      </c>
      <c r="P3056" s="8" t="e">
        <f t="shared" si="1919"/>
        <v>#DIV/0!</v>
      </c>
      <c r="Q3056" t="s">
        <v>8322</v>
      </c>
      <c r="R3056" t="s">
        <v>8362</v>
      </c>
      <c r="S3056" s="12">
        <f t="shared" si="1881"/>
        <v>42027.832800925928</v>
      </c>
      <c r="T3056" s="12">
        <f t="shared" si="1882"/>
        <v>42065.044444444444</v>
      </c>
      <c r="U3056" t="b">
        <f t="shared" si="1883"/>
        <v>0</v>
      </c>
      <c r="V3056" t="b">
        <f t="shared" si="1884"/>
        <v>0</v>
      </c>
      <c r="W3056" t="b">
        <f t="shared" si="1885"/>
        <v>0</v>
      </c>
      <c r="X3056" t="b">
        <f t="shared" si="1886"/>
        <v>0</v>
      </c>
      <c r="Y3056" t="b">
        <f t="shared" si="1887"/>
        <v>0</v>
      </c>
      <c r="Z3056" t="b">
        <f t="shared" si="1888"/>
        <v>0</v>
      </c>
      <c r="AA3056" t="b">
        <f t="shared" si="1889"/>
        <v>0</v>
      </c>
      <c r="AB3056" t="b">
        <f t="shared" si="1890"/>
        <v>0</v>
      </c>
      <c r="AC3056" t="b">
        <f t="shared" si="1891"/>
        <v>0</v>
      </c>
      <c r="AD3056" t="b">
        <f t="shared" si="1892"/>
        <v>0</v>
      </c>
      <c r="AE3056" t="b">
        <f t="shared" si="1893"/>
        <v>0</v>
      </c>
      <c r="AF3056" t="b">
        <f t="shared" si="1894"/>
        <v>0</v>
      </c>
      <c r="AG3056" t="b">
        <f t="shared" si="1895"/>
        <v>1</v>
      </c>
      <c r="AH3056" t="b">
        <f t="shared" si="1896"/>
        <v>0</v>
      </c>
      <c r="AI3056" t="b">
        <f t="shared" si="1897"/>
        <v>0</v>
      </c>
      <c r="AJ3056" t="b">
        <f t="shared" si="1898"/>
        <v>0</v>
      </c>
      <c r="AK3056" t="b">
        <f t="shared" si="1899"/>
        <v>0</v>
      </c>
      <c r="AL3056" t="b">
        <f t="shared" si="1900"/>
        <v>0</v>
      </c>
      <c r="AM3056" t="b">
        <f t="shared" si="1901"/>
        <v>0</v>
      </c>
      <c r="AN3056" t="b">
        <f t="shared" si="1902"/>
        <v>0</v>
      </c>
      <c r="AO3056" t="b">
        <f t="shared" si="1903"/>
        <v>0</v>
      </c>
      <c r="AP3056" t="b">
        <f t="shared" si="1904"/>
        <v>0</v>
      </c>
      <c r="AQ3056" t="b">
        <f t="shared" si="1905"/>
        <v>0</v>
      </c>
      <c r="AR3056" t="b">
        <f t="shared" si="1906"/>
        <v>0</v>
      </c>
      <c r="AS3056" t="b">
        <f t="shared" si="1907"/>
        <v>0</v>
      </c>
      <c r="AT3056" t="b">
        <f t="shared" si="1908"/>
        <v>0</v>
      </c>
      <c r="AU3056" t="b">
        <f t="shared" si="1909"/>
        <v>0</v>
      </c>
      <c r="AV3056" t="b">
        <f t="shared" si="1910"/>
        <v>0</v>
      </c>
      <c r="AW3056" t="b">
        <f t="shared" si="1911"/>
        <v>0</v>
      </c>
      <c r="AX3056" t="b">
        <f t="shared" si="1912"/>
        <v>0</v>
      </c>
      <c r="AY3056" t="b">
        <f t="shared" si="1913"/>
        <v>0</v>
      </c>
      <c r="AZ3056" t="b">
        <f t="shared" si="1914"/>
        <v>0</v>
      </c>
      <c r="BA3056" t="b">
        <f t="shared" si="1915"/>
        <v>0</v>
      </c>
      <c r="BB3056" t="b">
        <f t="shared" si="1916"/>
        <v>0</v>
      </c>
      <c r="BC3056" t="b">
        <f t="shared" si="1917"/>
        <v>0</v>
      </c>
      <c r="BD3056" t="b">
        <f t="shared" si="1918"/>
        <v>0</v>
      </c>
    </row>
    <row r="3057" spans="1:56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0"/>
        <v>5.0000000000000001E-3</v>
      </c>
      <c r="P3057" s="8">
        <f t="shared" si="1919"/>
        <v>1</v>
      </c>
      <c r="Q3057" t="s">
        <v>8322</v>
      </c>
      <c r="R3057" t="s">
        <v>8362</v>
      </c>
      <c r="S3057" s="12">
        <f t="shared" si="1881"/>
        <v>41953.95821759259</v>
      </c>
      <c r="T3057" s="12">
        <f t="shared" si="1882"/>
        <v>42013.95821759259</v>
      </c>
      <c r="U3057" t="b">
        <f t="shared" si="1883"/>
        <v>0</v>
      </c>
      <c r="V3057" t="b">
        <f t="shared" si="1884"/>
        <v>0</v>
      </c>
      <c r="W3057" t="b">
        <f t="shared" si="1885"/>
        <v>0</v>
      </c>
      <c r="X3057" t="b">
        <f t="shared" si="1886"/>
        <v>0</v>
      </c>
      <c r="Y3057" t="b">
        <f t="shared" si="1887"/>
        <v>0</v>
      </c>
      <c r="Z3057" t="b">
        <f t="shared" si="1888"/>
        <v>0</v>
      </c>
      <c r="AA3057" t="b">
        <f t="shared" si="1889"/>
        <v>0</v>
      </c>
      <c r="AB3057" t="b">
        <f t="shared" si="1890"/>
        <v>0</v>
      </c>
      <c r="AC3057" t="b">
        <f t="shared" si="1891"/>
        <v>0</v>
      </c>
      <c r="AD3057" t="b">
        <f t="shared" si="1892"/>
        <v>0</v>
      </c>
      <c r="AE3057" t="b">
        <f t="shared" si="1893"/>
        <v>0</v>
      </c>
      <c r="AF3057" t="b">
        <f t="shared" si="1894"/>
        <v>0</v>
      </c>
      <c r="AG3057" t="b">
        <f t="shared" si="1895"/>
        <v>0</v>
      </c>
      <c r="AH3057" t="b">
        <f t="shared" si="1896"/>
        <v>0</v>
      </c>
      <c r="AI3057" t="b">
        <f t="shared" si="1897"/>
        <v>0</v>
      </c>
      <c r="AJ3057" t="b">
        <f t="shared" si="1898"/>
        <v>0</v>
      </c>
      <c r="AK3057" t="b">
        <f t="shared" si="1899"/>
        <v>0</v>
      </c>
      <c r="AL3057" t="b">
        <f t="shared" si="1900"/>
        <v>1</v>
      </c>
      <c r="AM3057" t="b">
        <f t="shared" si="1901"/>
        <v>0</v>
      </c>
      <c r="AN3057" t="b">
        <f t="shared" si="1902"/>
        <v>0</v>
      </c>
      <c r="AO3057" t="b">
        <f t="shared" si="1903"/>
        <v>0</v>
      </c>
      <c r="AP3057" t="b">
        <f t="shared" si="1904"/>
        <v>0</v>
      </c>
      <c r="AQ3057" t="b">
        <f t="shared" si="1905"/>
        <v>0</v>
      </c>
      <c r="AR3057" t="b">
        <f t="shared" si="1906"/>
        <v>0</v>
      </c>
      <c r="AS3057" t="b">
        <f t="shared" si="1907"/>
        <v>0</v>
      </c>
      <c r="AT3057" t="b">
        <f t="shared" si="1908"/>
        <v>0</v>
      </c>
      <c r="AU3057" t="b">
        <f t="shared" si="1909"/>
        <v>0</v>
      </c>
      <c r="AV3057" t="b">
        <f t="shared" si="1910"/>
        <v>0</v>
      </c>
      <c r="AW3057" t="b">
        <f t="shared" si="1911"/>
        <v>0</v>
      </c>
      <c r="AX3057" t="b">
        <f t="shared" si="1912"/>
        <v>0</v>
      </c>
      <c r="AY3057" t="b">
        <f t="shared" si="1913"/>
        <v>0</v>
      </c>
      <c r="AZ3057" t="b">
        <f t="shared" si="1914"/>
        <v>0</v>
      </c>
      <c r="BA3057" t="b">
        <f t="shared" si="1915"/>
        <v>0</v>
      </c>
      <c r="BB3057" t="b">
        <f t="shared" si="1916"/>
        <v>0</v>
      </c>
      <c r="BC3057" t="b">
        <f t="shared" si="1917"/>
        <v>0</v>
      </c>
      <c r="BD3057" t="b">
        <f t="shared" si="1918"/>
        <v>0</v>
      </c>
    </row>
    <row r="3058" spans="1:56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0"/>
        <v>0</v>
      </c>
      <c r="P3058" s="8" t="e">
        <f t="shared" si="1919"/>
        <v>#DIV/0!</v>
      </c>
      <c r="Q3058" t="s">
        <v>8322</v>
      </c>
      <c r="R3058" t="s">
        <v>8362</v>
      </c>
      <c r="S3058" s="12">
        <f t="shared" si="1881"/>
        <v>41851.636388888888</v>
      </c>
      <c r="T3058" s="12">
        <f t="shared" si="1882"/>
        <v>41911.636388888888</v>
      </c>
      <c r="U3058" t="b">
        <f t="shared" si="1883"/>
        <v>0</v>
      </c>
      <c r="V3058" t="b">
        <f t="shared" si="1884"/>
        <v>0</v>
      </c>
      <c r="W3058" t="b">
        <f t="shared" si="1885"/>
        <v>0</v>
      </c>
      <c r="X3058" t="b">
        <f t="shared" si="1886"/>
        <v>0</v>
      </c>
      <c r="Y3058" t="b">
        <f t="shared" si="1887"/>
        <v>0</v>
      </c>
      <c r="Z3058" t="b">
        <f t="shared" si="1888"/>
        <v>0</v>
      </c>
      <c r="AA3058" t="b">
        <f t="shared" si="1889"/>
        <v>0</v>
      </c>
      <c r="AB3058" t="b">
        <f t="shared" si="1890"/>
        <v>0</v>
      </c>
      <c r="AC3058" t="b">
        <f t="shared" si="1891"/>
        <v>0</v>
      </c>
      <c r="AD3058" t="b">
        <f t="shared" si="1892"/>
        <v>0</v>
      </c>
      <c r="AE3058" t="b">
        <f t="shared" si="1893"/>
        <v>0</v>
      </c>
      <c r="AF3058" t="b">
        <f t="shared" si="1894"/>
        <v>0</v>
      </c>
      <c r="AG3058" t="b">
        <f t="shared" si="1895"/>
        <v>0</v>
      </c>
      <c r="AH3058" t="b">
        <f t="shared" si="1896"/>
        <v>0</v>
      </c>
      <c r="AI3058" t="b">
        <f t="shared" si="1897"/>
        <v>0</v>
      </c>
      <c r="AJ3058" t="b">
        <f t="shared" si="1898"/>
        <v>0</v>
      </c>
      <c r="AK3058" t="b">
        <f t="shared" si="1899"/>
        <v>0</v>
      </c>
      <c r="AL3058" t="b">
        <f t="shared" si="1900"/>
        <v>0</v>
      </c>
      <c r="AM3058" t="b">
        <f t="shared" si="1901"/>
        <v>1</v>
      </c>
      <c r="AN3058" t="b">
        <f t="shared" si="1902"/>
        <v>0</v>
      </c>
      <c r="AO3058" t="b">
        <f t="shared" si="1903"/>
        <v>0</v>
      </c>
      <c r="AP3058" t="b">
        <f t="shared" si="1904"/>
        <v>0</v>
      </c>
      <c r="AQ3058" t="b">
        <f t="shared" si="1905"/>
        <v>0</v>
      </c>
      <c r="AR3058" t="b">
        <f t="shared" si="1906"/>
        <v>0</v>
      </c>
      <c r="AS3058" t="b">
        <f t="shared" si="1907"/>
        <v>0</v>
      </c>
      <c r="AT3058" t="b">
        <f t="shared" si="1908"/>
        <v>0</v>
      </c>
      <c r="AU3058" t="b">
        <f t="shared" si="1909"/>
        <v>0</v>
      </c>
      <c r="AV3058" t="b">
        <f t="shared" si="1910"/>
        <v>0</v>
      </c>
      <c r="AW3058" t="b">
        <f t="shared" si="1911"/>
        <v>0</v>
      </c>
      <c r="AX3058" t="b">
        <f t="shared" si="1912"/>
        <v>0</v>
      </c>
      <c r="AY3058" t="b">
        <f t="shared" si="1913"/>
        <v>0</v>
      </c>
      <c r="AZ3058" t="b">
        <f t="shared" si="1914"/>
        <v>0</v>
      </c>
      <c r="BA3058" t="b">
        <f t="shared" si="1915"/>
        <v>0</v>
      </c>
      <c r="BB3058" t="b">
        <f t="shared" si="1916"/>
        <v>0</v>
      </c>
      <c r="BC3058" t="b">
        <f t="shared" si="1917"/>
        <v>0</v>
      </c>
      <c r="BD3058" t="b">
        <f t="shared" si="1918"/>
        <v>0</v>
      </c>
    </row>
    <row r="3059" spans="1:56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0"/>
        <v>0</v>
      </c>
      <c r="P3059" s="8" t="e">
        <f t="shared" si="1919"/>
        <v>#DIV/0!</v>
      </c>
      <c r="Q3059" t="s">
        <v>8322</v>
      </c>
      <c r="R3059" t="s">
        <v>8362</v>
      </c>
      <c r="S3059" s="12">
        <f t="shared" si="1881"/>
        <v>42433.650590277779</v>
      </c>
      <c r="T3059" s="12">
        <f t="shared" si="1882"/>
        <v>42463.608923611115</v>
      </c>
      <c r="U3059" t="b">
        <f t="shared" si="1883"/>
        <v>0</v>
      </c>
      <c r="V3059" t="b">
        <f t="shared" si="1884"/>
        <v>0</v>
      </c>
      <c r="W3059" t="b">
        <f t="shared" si="1885"/>
        <v>0</v>
      </c>
      <c r="X3059" t="b">
        <f t="shared" si="1886"/>
        <v>0</v>
      </c>
      <c r="Y3059" t="b">
        <f t="shared" si="1887"/>
        <v>0</v>
      </c>
      <c r="Z3059" t="b">
        <f t="shared" si="1888"/>
        <v>0</v>
      </c>
      <c r="AA3059" t="b">
        <f t="shared" si="1889"/>
        <v>0</v>
      </c>
      <c r="AB3059" t="b">
        <f t="shared" si="1890"/>
        <v>0</v>
      </c>
      <c r="AC3059" t="b">
        <f t="shared" si="1891"/>
        <v>0</v>
      </c>
      <c r="AD3059" t="b">
        <f t="shared" si="1892"/>
        <v>0</v>
      </c>
      <c r="AE3059" t="b">
        <f t="shared" si="1893"/>
        <v>0</v>
      </c>
      <c r="AF3059" t="b">
        <f t="shared" si="1894"/>
        <v>0</v>
      </c>
      <c r="AG3059" t="b">
        <f t="shared" si="1895"/>
        <v>0</v>
      </c>
      <c r="AH3059" t="b">
        <f t="shared" si="1896"/>
        <v>0</v>
      </c>
      <c r="AI3059" t="b">
        <f t="shared" si="1897"/>
        <v>0</v>
      </c>
      <c r="AJ3059" t="b">
        <f t="shared" si="1898"/>
        <v>0</v>
      </c>
      <c r="AK3059" t="b">
        <f t="shared" si="1899"/>
        <v>0</v>
      </c>
      <c r="AL3059" t="b">
        <f t="shared" si="1900"/>
        <v>0</v>
      </c>
      <c r="AM3059" t="b">
        <f t="shared" si="1901"/>
        <v>0</v>
      </c>
      <c r="AN3059" t="b">
        <f t="shared" si="1902"/>
        <v>0</v>
      </c>
      <c r="AO3059" t="b">
        <f t="shared" si="1903"/>
        <v>0</v>
      </c>
      <c r="AP3059" t="b">
        <f t="shared" si="1904"/>
        <v>0</v>
      </c>
      <c r="AQ3059" t="b">
        <f t="shared" si="1905"/>
        <v>0</v>
      </c>
      <c r="AR3059" t="b">
        <f t="shared" si="1906"/>
        <v>1</v>
      </c>
      <c r="AS3059" t="b">
        <f t="shared" si="1907"/>
        <v>0</v>
      </c>
      <c r="AT3059" t="b">
        <f t="shared" si="1908"/>
        <v>0</v>
      </c>
      <c r="AU3059" t="b">
        <f t="shared" si="1909"/>
        <v>0</v>
      </c>
      <c r="AV3059" t="b">
        <f t="shared" si="1910"/>
        <v>0</v>
      </c>
      <c r="AW3059" t="b">
        <f t="shared" si="1911"/>
        <v>0</v>
      </c>
      <c r="AX3059" t="b">
        <f t="shared" si="1912"/>
        <v>0</v>
      </c>
      <c r="AY3059" t="b">
        <f t="shared" si="1913"/>
        <v>0</v>
      </c>
      <c r="AZ3059" t="b">
        <f t="shared" si="1914"/>
        <v>0</v>
      </c>
      <c r="BA3059" t="b">
        <f t="shared" si="1915"/>
        <v>0</v>
      </c>
      <c r="BB3059" t="b">
        <f t="shared" si="1916"/>
        <v>0</v>
      </c>
      <c r="BC3059" t="b">
        <f t="shared" si="1917"/>
        <v>0</v>
      </c>
      <c r="BD3059" t="b">
        <f t="shared" si="1918"/>
        <v>0</v>
      </c>
    </row>
    <row r="3060" spans="1:56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0"/>
        <v>1.6666666666666666E-2</v>
      </c>
      <c r="P3060" s="8">
        <f t="shared" si="1919"/>
        <v>1</v>
      </c>
      <c r="Q3060" t="s">
        <v>8322</v>
      </c>
      <c r="R3060" t="s">
        <v>8362</v>
      </c>
      <c r="S3060" s="12">
        <f t="shared" si="1881"/>
        <v>42460.374305555553</v>
      </c>
      <c r="T3060" s="12">
        <f t="shared" si="1882"/>
        <v>42510.374305555553</v>
      </c>
      <c r="U3060" t="b">
        <f t="shared" si="1883"/>
        <v>0</v>
      </c>
      <c r="V3060" t="b">
        <f t="shared" si="1884"/>
        <v>0</v>
      </c>
      <c r="W3060" t="b">
        <f t="shared" si="1885"/>
        <v>0</v>
      </c>
      <c r="X3060" t="b">
        <f t="shared" si="1886"/>
        <v>0</v>
      </c>
      <c r="Y3060" t="b">
        <f t="shared" si="1887"/>
        <v>0</v>
      </c>
      <c r="Z3060" t="b">
        <f t="shared" si="1888"/>
        <v>0</v>
      </c>
      <c r="AA3060" t="b">
        <f t="shared" si="1889"/>
        <v>0</v>
      </c>
      <c r="AB3060" t="b">
        <f t="shared" si="1890"/>
        <v>0</v>
      </c>
      <c r="AC3060" t="b">
        <f t="shared" si="1891"/>
        <v>0</v>
      </c>
      <c r="AD3060" t="b">
        <f t="shared" si="1892"/>
        <v>0</v>
      </c>
      <c r="AE3060" t="b">
        <f t="shared" si="1893"/>
        <v>0</v>
      </c>
      <c r="AF3060" t="b">
        <f t="shared" si="1894"/>
        <v>0</v>
      </c>
      <c r="AG3060" t="b">
        <f t="shared" si="1895"/>
        <v>0</v>
      </c>
      <c r="AH3060" t="b">
        <f t="shared" si="1896"/>
        <v>0</v>
      </c>
      <c r="AI3060" t="b">
        <f t="shared" si="1897"/>
        <v>0</v>
      </c>
      <c r="AJ3060" t="b">
        <f t="shared" si="1898"/>
        <v>0</v>
      </c>
      <c r="AK3060" t="b">
        <f t="shared" si="1899"/>
        <v>1</v>
      </c>
      <c r="AL3060" t="b">
        <f t="shared" si="1900"/>
        <v>0</v>
      </c>
      <c r="AM3060" t="b">
        <f t="shared" si="1901"/>
        <v>0</v>
      </c>
      <c r="AN3060" t="b">
        <f t="shared" si="1902"/>
        <v>0</v>
      </c>
      <c r="AO3060" t="b">
        <f t="shared" si="1903"/>
        <v>0</v>
      </c>
      <c r="AP3060" t="b">
        <f t="shared" si="1904"/>
        <v>0</v>
      </c>
      <c r="AQ3060" t="b">
        <f t="shared" si="1905"/>
        <v>0</v>
      </c>
      <c r="AR3060" t="b">
        <f t="shared" si="1906"/>
        <v>0</v>
      </c>
      <c r="AS3060" t="b">
        <f t="shared" si="1907"/>
        <v>0</v>
      </c>
      <c r="AT3060" t="b">
        <f t="shared" si="1908"/>
        <v>0</v>
      </c>
      <c r="AU3060" t="b">
        <f t="shared" si="1909"/>
        <v>0</v>
      </c>
      <c r="AV3060" t="b">
        <f t="shared" si="1910"/>
        <v>0</v>
      </c>
      <c r="AW3060" t="b">
        <f t="shared" si="1911"/>
        <v>0</v>
      </c>
      <c r="AX3060" t="b">
        <f t="shared" si="1912"/>
        <v>0</v>
      </c>
      <c r="AY3060" t="b">
        <f t="shared" si="1913"/>
        <v>0</v>
      </c>
      <c r="AZ3060" t="b">
        <f t="shared" si="1914"/>
        <v>0</v>
      </c>
      <c r="BA3060" t="b">
        <f t="shared" si="1915"/>
        <v>0</v>
      </c>
      <c r="BB3060" t="b">
        <f t="shared" si="1916"/>
        <v>0</v>
      </c>
      <c r="BC3060" t="b">
        <f t="shared" si="1917"/>
        <v>0</v>
      </c>
      <c r="BD3060" t="b">
        <f t="shared" si="1918"/>
        <v>0</v>
      </c>
    </row>
    <row r="3061" spans="1:56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0"/>
        <v>3.0066666666666664</v>
      </c>
      <c r="P3061" s="8">
        <f t="shared" si="1919"/>
        <v>41</v>
      </c>
      <c r="Q3061" t="s">
        <v>8322</v>
      </c>
      <c r="R3061" t="s">
        <v>8362</v>
      </c>
      <c r="S3061" s="12">
        <f t="shared" si="1881"/>
        <v>41829.935717592591</v>
      </c>
      <c r="T3061" s="12">
        <f t="shared" si="1882"/>
        <v>41859.935717592591</v>
      </c>
      <c r="U3061" t="b">
        <f t="shared" si="1883"/>
        <v>0</v>
      </c>
      <c r="V3061" t="b">
        <f t="shared" si="1884"/>
        <v>0</v>
      </c>
      <c r="W3061" t="b">
        <f t="shared" si="1885"/>
        <v>0</v>
      </c>
      <c r="X3061" t="b">
        <f t="shared" si="1886"/>
        <v>0</v>
      </c>
      <c r="Y3061" t="b">
        <f t="shared" si="1887"/>
        <v>0</v>
      </c>
      <c r="Z3061" t="b">
        <f t="shared" si="1888"/>
        <v>0</v>
      </c>
      <c r="AA3061" t="b">
        <f t="shared" si="1889"/>
        <v>0</v>
      </c>
      <c r="AB3061" t="b">
        <f t="shared" si="1890"/>
        <v>0</v>
      </c>
      <c r="AC3061" t="b">
        <f t="shared" si="1891"/>
        <v>0</v>
      </c>
      <c r="AD3061" t="b">
        <f t="shared" si="1892"/>
        <v>0</v>
      </c>
      <c r="AE3061" t="b">
        <f t="shared" si="1893"/>
        <v>0</v>
      </c>
      <c r="AF3061" t="b">
        <f t="shared" si="1894"/>
        <v>0</v>
      </c>
      <c r="AG3061" t="b">
        <f t="shared" si="1895"/>
        <v>0</v>
      </c>
      <c r="AH3061" t="b">
        <f t="shared" si="1896"/>
        <v>0</v>
      </c>
      <c r="AI3061" t="b">
        <f t="shared" si="1897"/>
        <v>0</v>
      </c>
      <c r="AJ3061" t="b">
        <f t="shared" si="1898"/>
        <v>0</v>
      </c>
      <c r="AK3061" t="b">
        <f t="shared" si="1899"/>
        <v>1</v>
      </c>
      <c r="AL3061" t="b">
        <f t="shared" si="1900"/>
        <v>0</v>
      </c>
      <c r="AM3061" t="b">
        <f t="shared" si="1901"/>
        <v>0</v>
      </c>
      <c r="AN3061" t="b">
        <f t="shared" si="1902"/>
        <v>0</v>
      </c>
      <c r="AO3061" t="b">
        <f t="shared" si="1903"/>
        <v>0</v>
      </c>
      <c r="AP3061" t="b">
        <f t="shared" si="1904"/>
        <v>0</v>
      </c>
      <c r="AQ3061" t="b">
        <f t="shared" si="1905"/>
        <v>0</v>
      </c>
      <c r="AR3061" t="b">
        <f t="shared" si="1906"/>
        <v>0</v>
      </c>
      <c r="AS3061" t="b">
        <f t="shared" si="1907"/>
        <v>0</v>
      </c>
      <c r="AT3061" t="b">
        <f t="shared" si="1908"/>
        <v>0</v>
      </c>
      <c r="AU3061" t="b">
        <f t="shared" si="1909"/>
        <v>0</v>
      </c>
      <c r="AV3061" t="b">
        <f t="shared" si="1910"/>
        <v>0</v>
      </c>
      <c r="AW3061" t="b">
        <f t="shared" si="1911"/>
        <v>0</v>
      </c>
      <c r="AX3061" t="b">
        <f t="shared" si="1912"/>
        <v>0</v>
      </c>
      <c r="AY3061" t="b">
        <f t="shared" si="1913"/>
        <v>0</v>
      </c>
      <c r="AZ3061" t="b">
        <f t="shared" si="1914"/>
        <v>0</v>
      </c>
      <c r="BA3061" t="b">
        <f t="shared" si="1915"/>
        <v>0</v>
      </c>
      <c r="BB3061" t="b">
        <f t="shared" si="1916"/>
        <v>0</v>
      </c>
      <c r="BC3061" t="b">
        <f t="shared" si="1917"/>
        <v>0</v>
      </c>
      <c r="BD3061" t="b">
        <f t="shared" si="1918"/>
        <v>0</v>
      </c>
    </row>
    <row r="3062" spans="1:56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0"/>
        <v>0.15227272727272728</v>
      </c>
      <c r="P3062" s="8">
        <f t="shared" si="1919"/>
        <v>55.833333333333336</v>
      </c>
      <c r="Q3062" t="s">
        <v>8322</v>
      </c>
      <c r="R3062" t="s">
        <v>8362</v>
      </c>
      <c r="S3062" s="12">
        <f t="shared" si="1881"/>
        <v>42245.274699074071</v>
      </c>
      <c r="T3062" s="12">
        <f t="shared" si="1882"/>
        <v>42275.274699074071</v>
      </c>
      <c r="U3062" t="b">
        <f t="shared" si="1883"/>
        <v>0</v>
      </c>
      <c r="V3062" t="b">
        <f t="shared" si="1884"/>
        <v>0</v>
      </c>
      <c r="W3062" t="b">
        <f t="shared" si="1885"/>
        <v>0</v>
      </c>
      <c r="X3062" t="b">
        <f t="shared" si="1886"/>
        <v>0</v>
      </c>
      <c r="Y3062" t="b">
        <f t="shared" si="1887"/>
        <v>0</v>
      </c>
      <c r="Z3062" t="b">
        <f t="shared" si="1888"/>
        <v>0</v>
      </c>
      <c r="AA3062" t="b">
        <f t="shared" si="1889"/>
        <v>0</v>
      </c>
      <c r="AB3062" t="b">
        <f t="shared" si="1890"/>
        <v>0</v>
      </c>
      <c r="AC3062" t="b">
        <f t="shared" si="1891"/>
        <v>0</v>
      </c>
      <c r="AD3062" t="b">
        <f t="shared" si="1892"/>
        <v>0</v>
      </c>
      <c r="AE3062" t="b">
        <f t="shared" si="1893"/>
        <v>0</v>
      </c>
      <c r="AF3062" t="b">
        <f t="shared" si="1894"/>
        <v>0</v>
      </c>
      <c r="AG3062" t="b">
        <f t="shared" si="1895"/>
        <v>0</v>
      </c>
      <c r="AH3062" t="b">
        <f t="shared" si="1896"/>
        <v>0</v>
      </c>
      <c r="AI3062" t="b">
        <f t="shared" si="1897"/>
        <v>0</v>
      </c>
      <c r="AJ3062" t="b">
        <f t="shared" si="1898"/>
        <v>0</v>
      </c>
      <c r="AK3062" t="b">
        <f t="shared" si="1899"/>
        <v>0</v>
      </c>
      <c r="AL3062" t="b">
        <f t="shared" si="1900"/>
        <v>0</v>
      </c>
      <c r="AM3062" t="b">
        <f t="shared" si="1901"/>
        <v>0</v>
      </c>
      <c r="AN3062" t="b">
        <f t="shared" si="1902"/>
        <v>0</v>
      </c>
      <c r="AO3062" t="b">
        <f t="shared" si="1903"/>
        <v>0</v>
      </c>
      <c r="AP3062" t="b">
        <f t="shared" si="1904"/>
        <v>0</v>
      </c>
      <c r="AQ3062" t="b">
        <f t="shared" si="1905"/>
        <v>0</v>
      </c>
      <c r="AR3062" t="b">
        <f t="shared" si="1906"/>
        <v>1</v>
      </c>
      <c r="AS3062" t="b">
        <f t="shared" si="1907"/>
        <v>0</v>
      </c>
      <c r="AT3062" t="b">
        <f t="shared" si="1908"/>
        <v>0</v>
      </c>
      <c r="AU3062" t="b">
        <f t="shared" si="1909"/>
        <v>0</v>
      </c>
      <c r="AV3062" t="b">
        <f t="shared" si="1910"/>
        <v>0</v>
      </c>
      <c r="AW3062" t="b">
        <f t="shared" si="1911"/>
        <v>0</v>
      </c>
      <c r="AX3062" t="b">
        <f t="shared" si="1912"/>
        <v>0</v>
      </c>
      <c r="AY3062" t="b">
        <f t="shared" si="1913"/>
        <v>0</v>
      </c>
      <c r="AZ3062" t="b">
        <f t="shared" si="1914"/>
        <v>0</v>
      </c>
      <c r="BA3062" t="b">
        <f t="shared" si="1915"/>
        <v>0</v>
      </c>
      <c r="BB3062" t="b">
        <f t="shared" si="1916"/>
        <v>0</v>
      </c>
      <c r="BC3062" t="b">
        <f t="shared" si="1917"/>
        <v>0</v>
      </c>
      <c r="BD3062" t="b">
        <f t="shared" si="1918"/>
        <v>0</v>
      </c>
    </row>
    <row r="3063" spans="1:56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0"/>
        <v>0</v>
      </c>
      <c r="P3063" s="8" t="e">
        <f t="shared" si="1919"/>
        <v>#DIV/0!</v>
      </c>
      <c r="Q3063" t="s">
        <v>8322</v>
      </c>
      <c r="R3063" t="s">
        <v>8362</v>
      </c>
      <c r="S3063" s="12">
        <f t="shared" si="1881"/>
        <v>41834.784120370372</v>
      </c>
      <c r="T3063" s="12">
        <f t="shared" si="1882"/>
        <v>41864.784120370372</v>
      </c>
      <c r="U3063" t="b">
        <f t="shared" si="1883"/>
        <v>0</v>
      </c>
      <c r="V3063" t="b">
        <f t="shared" si="1884"/>
        <v>0</v>
      </c>
      <c r="W3063" t="b">
        <f t="shared" si="1885"/>
        <v>0</v>
      </c>
      <c r="X3063" t="b">
        <f t="shared" si="1886"/>
        <v>0</v>
      </c>
      <c r="Y3063" t="b">
        <f t="shared" si="1887"/>
        <v>0</v>
      </c>
      <c r="Z3063" t="b">
        <f t="shared" si="1888"/>
        <v>0</v>
      </c>
      <c r="AA3063" t="b">
        <f t="shared" si="1889"/>
        <v>0</v>
      </c>
      <c r="AB3063" t="b">
        <f t="shared" si="1890"/>
        <v>0</v>
      </c>
      <c r="AC3063" t="b">
        <f t="shared" si="1891"/>
        <v>0</v>
      </c>
      <c r="AD3063" t="b">
        <f t="shared" si="1892"/>
        <v>0</v>
      </c>
      <c r="AE3063" t="b">
        <f t="shared" si="1893"/>
        <v>0</v>
      </c>
      <c r="AF3063" t="b">
        <f t="shared" si="1894"/>
        <v>0</v>
      </c>
      <c r="AG3063" t="b">
        <f t="shared" si="1895"/>
        <v>0</v>
      </c>
      <c r="AH3063" t="b">
        <f t="shared" si="1896"/>
        <v>0</v>
      </c>
      <c r="AI3063" t="b">
        <f t="shared" si="1897"/>
        <v>0</v>
      </c>
      <c r="AJ3063" t="b">
        <f t="shared" si="1898"/>
        <v>0</v>
      </c>
      <c r="AK3063" t="b">
        <f t="shared" si="1899"/>
        <v>0</v>
      </c>
      <c r="AL3063" t="b">
        <f t="shared" si="1900"/>
        <v>0</v>
      </c>
      <c r="AM3063" t="b">
        <f t="shared" si="1901"/>
        <v>0</v>
      </c>
      <c r="AN3063" t="b">
        <f t="shared" si="1902"/>
        <v>0</v>
      </c>
      <c r="AO3063" t="b">
        <f t="shared" si="1903"/>
        <v>0</v>
      </c>
      <c r="AP3063" t="b">
        <f t="shared" si="1904"/>
        <v>0</v>
      </c>
      <c r="AQ3063" t="b">
        <f t="shared" si="1905"/>
        <v>0</v>
      </c>
      <c r="AR3063" t="b">
        <f t="shared" si="1906"/>
        <v>1</v>
      </c>
      <c r="AS3063" t="b">
        <f t="shared" si="1907"/>
        <v>0</v>
      </c>
      <c r="AT3063" t="b">
        <f t="shared" si="1908"/>
        <v>0</v>
      </c>
      <c r="AU3063" t="b">
        <f t="shared" si="1909"/>
        <v>0</v>
      </c>
      <c r="AV3063" t="b">
        <f t="shared" si="1910"/>
        <v>0</v>
      </c>
      <c r="AW3063" t="b">
        <f t="shared" si="1911"/>
        <v>0</v>
      </c>
      <c r="AX3063" t="b">
        <f t="shared" si="1912"/>
        <v>0</v>
      </c>
      <c r="AY3063" t="b">
        <f t="shared" si="1913"/>
        <v>0</v>
      </c>
      <c r="AZ3063" t="b">
        <f t="shared" si="1914"/>
        <v>0</v>
      </c>
      <c r="BA3063" t="b">
        <f t="shared" si="1915"/>
        <v>0</v>
      </c>
      <c r="BB3063" t="b">
        <f t="shared" si="1916"/>
        <v>0</v>
      </c>
      <c r="BC3063" t="b">
        <f t="shared" si="1917"/>
        <v>0</v>
      </c>
      <c r="BD3063" t="b">
        <f t="shared" si="1918"/>
        <v>0</v>
      </c>
    </row>
    <row r="3064" spans="1:56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0"/>
        <v>66.84</v>
      </c>
      <c r="P3064" s="8">
        <f t="shared" si="1919"/>
        <v>99.761194029850742</v>
      </c>
      <c r="Q3064" t="s">
        <v>8322</v>
      </c>
      <c r="R3064" t="s">
        <v>8362</v>
      </c>
      <c r="S3064" s="12">
        <f t="shared" si="1881"/>
        <v>42248.535787037035</v>
      </c>
      <c r="T3064" s="12">
        <f t="shared" si="1882"/>
        <v>42277.75</v>
      </c>
      <c r="U3064" t="b">
        <f t="shared" si="1883"/>
        <v>0</v>
      </c>
      <c r="V3064" t="b">
        <f t="shared" si="1884"/>
        <v>0</v>
      </c>
      <c r="W3064" t="b">
        <f t="shared" si="1885"/>
        <v>0</v>
      </c>
      <c r="X3064" t="b">
        <f t="shared" si="1886"/>
        <v>0</v>
      </c>
      <c r="Y3064" t="b">
        <f t="shared" si="1887"/>
        <v>0</v>
      </c>
      <c r="Z3064" t="b">
        <f t="shared" si="1888"/>
        <v>0</v>
      </c>
      <c r="AA3064" t="b">
        <f t="shared" si="1889"/>
        <v>0</v>
      </c>
      <c r="AB3064" t="b">
        <f t="shared" si="1890"/>
        <v>0</v>
      </c>
      <c r="AC3064" t="b">
        <f t="shared" si="1891"/>
        <v>0</v>
      </c>
      <c r="AD3064" t="b">
        <f t="shared" si="1892"/>
        <v>0</v>
      </c>
      <c r="AE3064" t="b">
        <f t="shared" si="1893"/>
        <v>0</v>
      </c>
      <c r="AF3064" t="b">
        <f t="shared" si="1894"/>
        <v>0</v>
      </c>
      <c r="AG3064" t="b">
        <f t="shared" si="1895"/>
        <v>0</v>
      </c>
      <c r="AH3064" t="b">
        <f t="shared" si="1896"/>
        <v>0</v>
      </c>
      <c r="AI3064" t="b">
        <f t="shared" si="1897"/>
        <v>0</v>
      </c>
      <c r="AJ3064" t="b">
        <f t="shared" si="1898"/>
        <v>1</v>
      </c>
      <c r="AK3064" t="b">
        <f t="shared" si="1899"/>
        <v>0</v>
      </c>
      <c r="AL3064" t="b">
        <f t="shared" si="1900"/>
        <v>0</v>
      </c>
      <c r="AM3064" t="b">
        <f t="shared" si="1901"/>
        <v>0</v>
      </c>
      <c r="AN3064" t="b">
        <f t="shared" si="1902"/>
        <v>0</v>
      </c>
      <c r="AO3064" t="b">
        <f t="shared" si="1903"/>
        <v>0</v>
      </c>
      <c r="AP3064" t="b">
        <f t="shared" si="1904"/>
        <v>0</v>
      </c>
      <c r="AQ3064" t="b">
        <f t="shared" si="1905"/>
        <v>0</v>
      </c>
      <c r="AR3064" t="b">
        <f t="shared" si="1906"/>
        <v>0</v>
      </c>
      <c r="AS3064" t="b">
        <f t="shared" si="1907"/>
        <v>0</v>
      </c>
      <c r="AT3064" t="b">
        <f t="shared" si="1908"/>
        <v>0</v>
      </c>
      <c r="AU3064" t="b">
        <f t="shared" si="1909"/>
        <v>0</v>
      </c>
      <c r="AV3064" t="b">
        <f t="shared" si="1910"/>
        <v>0</v>
      </c>
      <c r="AW3064" t="b">
        <f t="shared" si="1911"/>
        <v>0</v>
      </c>
      <c r="AX3064" t="b">
        <f t="shared" si="1912"/>
        <v>0</v>
      </c>
      <c r="AY3064" t="b">
        <f t="shared" si="1913"/>
        <v>0</v>
      </c>
      <c r="AZ3064" t="b">
        <f t="shared" si="1914"/>
        <v>0</v>
      </c>
      <c r="BA3064" t="b">
        <f t="shared" si="1915"/>
        <v>0</v>
      </c>
      <c r="BB3064" t="b">
        <f t="shared" si="1916"/>
        <v>0</v>
      </c>
      <c r="BC3064" t="b">
        <f t="shared" si="1917"/>
        <v>0</v>
      </c>
      <c r="BD3064" t="b">
        <f t="shared" si="1918"/>
        <v>0</v>
      </c>
    </row>
    <row r="3065" spans="1:56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0"/>
        <v>19.566666666666666</v>
      </c>
      <c r="P3065" s="8">
        <f t="shared" si="1919"/>
        <v>25.521739130434781</v>
      </c>
      <c r="Q3065" t="s">
        <v>8322</v>
      </c>
      <c r="R3065" t="s">
        <v>8362</v>
      </c>
      <c r="S3065" s="12">
        <f t="shared" si="1881"/>
        <v>42630.922893518517</v>
      </c>
      <c r="T3065" s="12">
        <f t="shared" si="1882"/>
        <v>42665.922893518517</v>
      </c>
      <c r="U3065" t="b">
        <f t="shared" si="1883"/>
        <v>0</v>
      </c>
      <c r="V3065" t="b">
        <f t="shared" si="1884"/>
        <v>0</v>
      </c>
      <c r="W3065" t="b">
        <f t="shared" si="1885"/>
        <v>0</v>
      </c>
      <c r="X3065" t="b">
        <f t="shared" si="1886"/>
        <v>0</v>
      </c>
      <c r="Y3065" t="b">
        <f t="shared" si="1887"/>
        <v>0</v>
      </c>
      <c r="Z3065" t="b">
        <f t="shared" si="1888"/>
        <v>0</v>
      </c>
      <c r="AA3065" t="b">
        <f t="shared" si="1889"/>
        <v>0</v>
      </c>
      <c r="AB3065" t="b">
        <f t="shared" si="1890"/>
        <v>0</v>
      </c>
      <c r="AC3065" t="b">
        <f t="shared" si="1891"/>
        <v>0</v>
      </c>
      <c r="AD3065" t="b">
        <f t="shared" si="1892"/>
        <v>0</v>
      </c>
      <c r="AE3065" t="b">
        <f t="shared" si="1893"/>
        <v>0</v>
      </c>
      <c r="AF3065" t="b">
        <f t="shared" si="1894"/>
        <v>0</v>
      </c>
      <c r="AG3065" t="b">
        <f t="shared" si="1895"/>
        <v>0</v>
      </c>
      <c r="AH3065" t="b">
        <f t="shared" si="1896"/>
        <v>1</v>
      </c>
      <c r="AI3065" t="b">
        <f t="shared" si="1897"/>
        <v>0</v>
      </c>
      <c r="AJ3065" t="b">
        <f t="shared" si="1898"/>
        <v>0</v>
      </c>
      <c r="AK3065" t="b">
        <f t="shared" si="1899"/>
        <v>0</v>
      </c>
      <c r="AL3065" t="b">
        <f t="shared" si="1900"/>
        <v>0</v>
      </c>
      <c r="AM3065" t="b">
        <f t="shared" si="1901"/>
        <v>0</v>
      </c>
      <c r="AN3065" t="b">
        <f t="shared" si="1902"/>
        <v>0</v>
      </c>
      <c r="AO3065" t="b">
        <f t="shared" si="1903"/>
        <v>0</v>
      </c>
      <c r="AP3065" t="b">
        <f t="shared" si="1904"/>
        <v>0</v>
      </c>
      <c r="AQ3065" t="b">
        <f t="shared" si="1905"/>
        <v>0</v>
      </c>
      <c r="AR3065" t="b">
        <f t="shared" si="1906"/>
        <v>0</v>
      </c>
      <c r="AS3065" t="b">
        <f t="shared" si="1907"/>
        <v>0</v>
      </c>
      <c r="AT3065" t="b">
        <f t="shared" si="1908"/>
        <v>0</v>
      </c>
      <c r="AU3065" t="b">
        <f t="shared" si="1909"/>
        <v>0</v>
      </c>
      <c r="AV3065" t="b">
        <f t="shared" si="1910"/>
        <v>0</v>
      </c>
      <c r="AW3065" t="b">
        <f t="shared" si="1911"/>
        <v>0</v>
      </c>
      <c r="AX3065" t="b">
        <f t="shared" si="1912"/>
        <v>0</v>
      </c>
      <c r="AY3065" t="b">
        <f t="shared" si="1913"/>
        <v>0</v>
      </c>
      <c r="AZ3065" t="b">
        <f t="shared" si="1914"/>
        <v>0</v>
      </c>
      <c r="BA3065" t="b">
        <f t="shared" si="1915"/>
        <v>0</v>
      </c>
      <c r="BB3065" t="b">
        <f t="shared" si="1916"/>
        <v>0</v>
      </c>
      <c r="BC3065" t="b">
        <f t="shared" si="1917"/>
        <v>0</v>
      </c>
      <c r="BD3065" t="b">
        <f t="shared" si="1918"/>
        <v>0</v>
      </c>
    </row>
    <row r="3066" spans="1:56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0"/>
        <v>11.294666666666666</v>
      </c>
      <c r="P3066" s="8">
        <f t="shared" si="1919"/>
        <v>117.65277777777777</v>
      </c>
      <c r="Q3066" t="s">
        <v>8322</v>
      </c>
      <c r="R3066" t="s">
        <v>8362</v>
      </c>
      <c r="S3066" s="12">
        <f t="shared" si="1881"/>
        <v>42299.130162037036</v>
      </c>
      <c r="T3066" s="12">
        <f t="shared" si="1882"/>
        <v>42330.290972222225</v>
      </c>
      <c r="U3066" t="b">
        <f t="shared" si="1883"/>
        <v>0</v>
      </c>
      <c r="V3066" t="b">
        <f t="shared" si="1884"/>
        <v>0</v>
      </c>
      <c r="W3066" t="b">
        <f t="shared" si="1885"/>
        <v>0</v>
      </c>
      <c r="X3066" t="b">
        <f t="shared" si="1886"/>
        <v>0</v>
      </c>
      <c r="Y3066" t="b">
        <f t="shared" si="1887"/>
        <v>0</v>
      </c>
      <c r="Z3066" t="b">
        <f t="shared" si="1888"/>
        <v>0</v>
      </c>
      <c r="AA3066" t="b">
        <f t="shared" si="1889"/>
        <v>0</v>
      </c>
      <c r="AB3066" t="b">
        <f t="shared" si="1890"/>
        <v>0</v>
      </c>
      <c r="AC3066" t="b">
        <f t="shared" si="1891"/>
        <v>0</v>
      </c>
      <c r="AD3066" t="b">
        <f t="shared" si="1892"/>
        <v>0</v>
      </c>
      <c r="AE3066" t="b">
        <f t="shared" si="1893"/>
        <v>0</v>
      </c>
      <c r="AF3066" t="b">
        <f t="shared" si="1894"/>
        <v>0</v>
      </c>
      <c r="AG3066" t="b">
        <f t="shared" si="1895"/>
        <v>0</v>
      </c>
      <c r="AH3066" t="b">
        <f t="shared" si="1896"/>
        <v>0</v>
      </c>
      <c r="AI3066" t="b">
        <f t="shared" si="1897"/>
        <v>0</v>
      </c>
      <c r="AJ3066" t="b">
        <f t="shared" si="1898"/>
        <v>0</v>
      </c>
      <c r="AK3066" t="b">
        <f t="shared" si="1899"/>
        <v>0</v>
      </c>
      <c r="AL3066" t="b">
        <f t="shared" si="1900"/>
        <v>0</v>
      </c>
      <c r="AM3066" t="b">
        <f t="shared" si="1901"/>
        <v>0</v>
      </c>
      <c r="AN3066" t="b">
        <f t="shared" si="1902"/>
        <v>0</v>
      </c>
      <c r="AO3066" t="b">
        <f t="shared" si="1903"/>
        <v>0</v>
      </c>
      <c r="AP3066" t="b">
        <f t="shared" si="1904"/>
        <v>0</v>
      </c>
      <c r="AQ3066" t="b">
        <f t="shared" si="1905"/>
        <v>0</v>
      </c>
      <c r="AR3066" t="b">
        <f t="shared" si="1906"/>
        <v>1</v>
      </c>
      <c r="AS3066" t="b">
        <f t="shared" si="1907"/>
        <v>0</v>
      </c>
      <c r="AT3066" t="b">
        <f t="shared" si="1908"/>
        <v>0</v>
      </c>
      <c r="AU3066" t="b">
        <f t="shared" si="1909"/>
        <v>0</v>
      </c>
      <c r="AV3066" t="b">
        <f t="shared" si="1910"/>
        <v>0</v>
      </c>
      <c r="AW3066" t="b">
        <f t="shared" si="1911"/>
        <v>0</v>
      </c>
      <c r="AX3066" t="b">
        <f t="shared" si="1912"/>
        <v>0</v>
      </c>
      <c r="AY3066" t="b">
        <f t="shared" si="1913"/>
        <v>0</v>
      </c>
      <c r="AZ3066" t="b">
        <f t="shared" si="1914"/>
        <v>0</v>
      </c>
      <c r="BA3066" t="b">
        <f t="shared" si="1915"/>
        <v>0</v>
      </c>
      <c r="BB3066" t="b">
        <f t="shared" si="1916"/>
        <v>0</v>
      </c>
      <c r="BC3066" t="b">
        <f t="shared" si="1917"/>
        <v>0</v>
      </c>
      <c r="BD3066" t="b">
        <f t="shared" si="1918"/>
        <v>0</v>
      </c>
    </row>
    <row r="3067" spans="1:56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0"/>
        <v>0.04</v>
      </c>
      <c r="P3067" s="8">
        <f t="shared" si="1919"/>
        <v>5</v>
      </c>
      <c r="Q3067" t="s">
        <v>8322</v>
      </c>
      <c r="R3067" t="s">
        <v>8362</v>
      </c>
      <c r="S3067" s="12">
        <f t="shared" si="1881"/>
        <v>41825.055231481485</v>
      </c>
      <c r="T3067" s="12">
        <f t="shared" si="1882"/>
        <v>41850.055231481485</v>
      </c>
      <c r="U3067" t="b">
        <f t="shared" si="1883"/>
        <v>0</v>
      </c>
      <c r="V3067" t="b">
        <f t="shared" si="1884"/>
        <v>0</v>
      </c>
      <c r="W3067" t="b">
        <f t="shared" si="1885"/>
        <v>0</v>
      </c>
      <c r="X3067" t="b">
        <f t="shared" si="1886"/>
        <v>0</v>
      </c>
      <c r="Y3067" t="b">
        <f t="shared" si="1887"/>
        <v>0</v>
      </c>
      <c r="Z3067" t="b">
        <f t="shared" si="1888"/>
        <v>0</v>
      </c>
      <c r="AA3067" t="b">
        <f t="shared" si="1889"/>
        <v>0</v>
      </c>
      <c r="AB3067" t="b">
        <f t="shared" si="1890"/>
        <v>0</v>
      </c>
      <c r="AC3067" t="b">
        <f t="shared" si="1891"/>
        <v>0</v>
      </c>
      <c r="AD3067" t="b">
        <f t="shared" si="1892"/>
        <v>0</v>
      </c>
      <c r="AE3067" t="b">
        <f t="shared" si="1893"/>
        <v>0</v>
      </c>
      <c r="AF3067" t="b">
        <f t="shared" si="1894"/>
        <v>0</v>
      </c>
      <c r="AG3067" t="b">
        <f t="shared" si="1895"/>
        <v>0</v>
      </c>
      <c r="AH3067" t="b">
        <f t="shared" si="1896"/>
        <v>0</v>
      </c>
      <c r="AI3067" t="b">
        <f t="shared" si="1897"/>
        <v>0</v>
      </c>
      <c r="AJ3067" t="b">
        <f t="shared" si="1898"/>
        <v>0</v>
      </c>
      <c r="AK3067" t="b">
        <f t="shared" si="1899"/>
        <v>0</v>
      </c>
      <c r="AL3067" t="b">
        <f t="shared" si="1900"/>
        <v>0</v>
      </c>
      <c r="AM3067" t="b">
        <f t="shared" si="1901"/>
        <v>1</v>
      </c>
      <c r="AN3067" t="b">
        <f t="shared" si="1902"/>
        <v>0</v>
      </c>
      <c r="AO3067" t="b">
        <f t="shared" si="1903"/>
        <v>0</v>
      </c>
      <c r="AP3067" t="b">
        <f t="shared" si="1904"/>
        <v>0</v>
      </c>
      <c r="AQ3067" t="b">
        <f t="shared" si="1905"/>
        <v>0</v>
      </c>
      <c r="AR3067" t="b">
        <f t="shared" si="1906"/>
        <v>0</v>
      </c>
      <c r="AS3067" t="b">
        <f t="shared" si="1907"/>
        <v>0</v>
      </c>
      <c r="AT3067" t="b">
        <f t="shared" si="1908"/>
        <v>0</v>
      </c>
      <c r="AU3067" t="b">
        <f t="shared" si="1909"/>
        <v>0</v>
      </c>
      <c r="AV3067" t="b">
        <f t="shared" si="1910"/>
        <v>0</v>
      </c>
      <c r="AW3067" t="b">
        <f t="shared" si="1911"/>
        <v>0</v>
      </c>
      <c r="AX3067" t="b">
        <f t="shared" si="1912"/>
        <v>0</v>
      </c>
      <c r="AY3067" t="b">
        <f t="shared" si="1913"/>
        <v>0</v>
      </c>
      <c r="AZ3067" t="b">
        <f t="shared" si="1914"/>
        <v>0</v>
      </c>
      <c r="BA3067" t="b">
        <f t="shared" si="1915"/>
        <v>0</v>
      </c>
      <c r="BB3067" t="b">
        <f t="shared" si="1916"/>
        <v>0</v>
      </c>
      <c r="BC3067" t="b">
        <f t="shared" si="1917"/>
        <v>0</v>
      </c>
      <c r="BD3067" t="b">
        <f t="shared" si="1918"/>
        <v>0</v>
      </c>
    </row>
    <row r="3068" spans="1:56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0"/>
        <v>11.985714285714286</v>
      </c>
      <c r="P3068" s="8">
        <f t="shared" si="1919"/>
        <v>2796.6666666666665</v>
      </c>
      <c r="Q3068" t="s">
        <v>8322</v>
      </c>
      <c r="R3068" t="s">
        <v>8362</v>
      </c>
      <c r="S3068" s="12">
        <f t="shared" si="1881"/>
        <v>42531.228437500002</v>
      </c>
      <c r="T3068" s="12">
        <f t="shared" si="1882"/>
        <v>42561.228437500002</v>
      </c>
      <c r="U3068" t="b">
        <f t="shared" si="1883"/>
        <v>0</v>
      </c>
      <c r="V3068" t="b">
        <f t="shared" si="1884"/>
        <v>0</v>
      </c>
      <c r="W3068" t="b">
        <f t="shared" si="1885"/>
        <v>0</v>
      </c>
      <c r="X3068" t="b">
        <f t="shared" si="1886"/>
        <v>0</v>
      </c>
      <c r="Y3068" t="b">
        <f t="shared" si="1887"/>
        <v>0</v>
      </c>
      <c r="Z3068" t="b">
        <f t="shared" si="1888"/>
        <v>0</v>
      </c>
      <c r="AA3068" t="b">
        <f t="shared" si="1889"/>
        <v>0</v>
      </c>
      <c r="AB3068" t="b">
        <f t="shared" si="1890"/>
        <v>0</v>
      </c>
      <c r="AC3068" t="b">
        <f t="shared" si="1891"/>
        <v>0</v>
      </c>
      <c r="AD3068" t="b">
        <f t="shared" si="1892"/>
        <v>0</v>
      </c>
      <c r="AE3068" t="b">
        <f t="shared" si="1893"/>
        <v>0</v>
      </c>
      <c r="AF3068" t="b">
        <f t="shared" si="1894"/>
        <v>0</v>
      </c>
      <c r="AG3068" t="b">
        <f t="shared" si="1895"/>
        <v>0</v>
      </c>
      <c r="AH3068" t="b">
        <f t="shared" si="1896"/>
        <v>0</v>
      </c>
      <c r="AI3068" t="b">
        <f t="shared" si="1897"/>
        <v>0</v>
      </c>
      <c r="AJ3068" t="b">
        <f t="shared" si="1898"/>
        <v>0</v>
      </c>
      <c r="AK3068" t="b">
        <f t="shared" si="1899"/>
        <v>0</v>
      </c>
      <c r="AL3068" t="b">
        <f t="shared" si="1900"/>
        <v>0</v>
      </c>
      <c r="AM3068" t="b">
        <f t="shared" si="1901"/>
        <v>0</v>
      </c>
      <c r="AN3068" t="b">
        <f t="shared" si="1902"/>
        <v>0</v>
      </c>
      <c r="AO3068" t="b">
        <f t="shared" si="1903"/>
        <v>0</v>
      </c>
      <c r="AP3068" t="b">
        <f t="shared" si="1904"/>
        <v>0</v>
      </c>
      <c r="AQ3068" t="b">
        <f t="shared" si="1905"/>
        <v>0</v>
      </c>
      <c r="AR3068" t="b">
        <f t="shared" si="1906"/>
        <v>1</v>
      </c>
      <c r="AS3068" t="b">
        <f t="shared" si="1907"/>
        <v>0</v>
      </c>
      <c r="AT3068" t="b">
        <f t="shared" si="1908"/>
        <v>0</v>
      </c>
      <c r="AU3068" t="b">
        <f t="shared" si="1909"/>
        <v>0</v>
      </c>
      <c r="AV3068" t="b">
        <f t="shared" si="1910"/>
        <v>0</v>
      </c>
      <c r="AW3068" t="b">
        <f t="shared" si="1911"/>
        <v>0</v>
      </c>
      <c r="AX3068" t="b">
        <f t="shared" si="1912"/>
        <v>0</v>
      </c>
      <c r="AY3068" t="b">
        <f t="shared" si="1913"/>
        <v>0</v>
      </c>
      <c r="AZ3068" t="b">
        <f t="shared" si="1914"/>
        <v>0</v>
      </c>
      <c r="BA3068" t="b">
        <f t="shared" si="1915"/>
        <v>0</v>
      </c>
      <c r="BB3068" t="b">
        <f t="shared" si="1916"/>
        <v>0</v>
      </c>
      <c r="BC3068" t="b">
        <f t="shared" si="1917"/>
        <v>0</v>
      </c>
      <c r="BD3068" t="b">
        <f t="shared" si="1918"/>
        <v>0</v>
      </c>
    </row>
    <row r="3069" spans="1:56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0"/>
        <v>2.5</v>
      </c>
      <c r="P3069" s="8">
        <f t="shared" si="1919"/>
        <v>200</v>
      </c>
      <c r="Q3069" t="s">
        <v>8322</v>
      </c>
      <c r="R3069" t="s">
        <v>8362</v>
      </c>
      <c r="S3069" s="12">
        <f t="shared" si="1881"/>
        <v>42226.938414351855</v>
      </c>
      <c r="T3069" s="12">
        <f t="shared" si="1882"/>
        <v>42256.938414351855</v>
      </c>
      <c r="U3069" t="b">
        <f t="shared" si="1883"/>
        <v>0</v>
      </c>
      <c r="V3069" t="b">
        <f t="shared" si="1884"/>
        <v>0</v>
      </c>
      <c r="W3069" t="b">
        <f t="shared" si="1885"/>
        <v>0</v>
      </c>
      <c r="X3069" t="b">
        <f t="shared" si="1886"/>
        <v>0</v>
      </c>
      <c r="Y3069" t="b">
        <f t="shared" si="1887"/>
        <v>0</v>
      </c>
      <c r="Z3069" t="b">
        <f t="shared" si="1888"/>
        <v>0</v>
      </c>
      <c r="AA3069" t="b">
        <f t="shared" si="1889"/>
        <v>0</v>
      </c>
      <c r="AB3069" t="b">
        <f t="shared" si="1890"/>
        <v>0</v>
      </c>
      <c r="AC3069" t="b">
        <f t="shared" si="1891"/>
        <v>0</v>
      </c>
      <c r="AD3069" t="b">
        <f t="shared" si="1892"/>
        <v>0</v>
      </c>
      <c r="AE3069" t="b">
        <f t="shared" si="1893"/>
        <v>0</v>
      </c>
      <c r="AF3069" t="b">
        <f t="shared" si="1894"/>
        <v>0</v>
      </c>
      <c r="AG3069" t="b">
        <f t="shared" si="1895"/>
        <v>0</v>
      </c>
      <c r="AH3069" t="b">
        <f t="shared" si="1896"/>
        <v>0</v>
      </c>
      <c r="AI3069" t="b">
        <f t="shared" si="1897"/>
        <v>1</v>
      </c>
      <c r="AJ3069" t="b">
        <f t="shared" si="1898"/>
        <v>0</v>
      </c>
      <c r="AK3069" t="b">
        <f t="shared" si="1899"/>
        <v>0</v>
      </c>
      <c r="AL3069" t="b">
        <f t="shared" si="1900"/>
        <v>0</v>
      </c>
      <c r="AM3069" t="b">
        <f t="shared" si="1901"/>
        <v>0</v>
      </c>
      <c r="AN3069" t="b">
        <f t="shared" si="1902"/>
        <v>0</v>
      </c>
      <c r="AO3069" t="b">
        <f t="shared" si="1903"/>
        <v>0</v>
      </c>
      <c r="AP3069" t="b">
        <f t="shared" si="1904"/>
        <v>0</v>
      </c>
      <c r="AQ3069" t="b">
        <f t="shared" si="1905"/>
        <v>0</v>
      </c>
      <c r="AR3069" t="b">
        <f t="shared" si="1906"/>
        <v>0</v>
      </c>
      <c r="AS3069" t="b">
        <f t="shared" si="1907"/>
        <v>0</v>
      </c>
      <c r="AT3069" t="b">
        <f t="shared" si="1908"/>
        <v>0</v>
      </c>
      <c r="AU3069" t="b">
        <f t="shared" si="1909"/>
        <v>0</v>
      </c>
      <c r="AV3069" t="b">
        <f t="shared" si="1910"/>
        <v>0</v>
      </c>
      <c r="AW3069" t="b">
        <f t="shared" si="1911"/>
        <v>0</v>
      </c>
      <c r="AX3069" t="b">
        <f t="shared" si="1912"/>
        <v>0</v>
      </c>
      <c r="AY3069" t="b">
        <f t="shared" si="1913"/>
        <v>0</v>
      </c>
      <c r="AZ3069" t="b">
        <f t="shared" si="1914"/>
        <v>0</v>
      </c>
      <c r="BA3069" t="b">
        <f t="shared" si="1915"/>
        <v>0</v>
      </c>
      <c r="BB3069" t="b">
        <f t="shared" si="1916"/>
        <v>0</v>
      </c>
      <c r="BC3069" t="b">
        <f t="shared" si="1917"/>
        <v>0</v>
      </c>
      <c r="BD3069" t="b">
        <f t="shared" si="1918"/>
        <v>0</v>
      </c>
    </row>
    <row r="3070" spans="1:56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0"/>
        <v>6.9999999999999993E-2</v>
      </c>
      <c r="P3070" s="8">
        <f t="shared" si="1919"/>
        <v>87.5</v>
      </c>
      <c r="Q3070" t="s">
        <v>8322</v>
      </c>
      <c r="R3070" t="s">
        <v>8362</v>
      </c>
      <c r="S3070" s="12">
        <f t="shared" si="1881"/>
        <v>42263.691574074073</v>
      </c>
      <c r="T3070" s="12">
        <f t="shared" si="1882"/>
        <v>42293.691574074073</v>
      </c>
      <c r="U3070" t="b">
        <f t="shared" si="1883"/>
        <v>0</v>
      </c>
      <c r="V3070" t="b">
        <f t="shared" si="1884"/>
        <v>0</v>
      </c>
      <c r="W3070" t="b">
        <f t="shared" si="1885"/>
        <v>0</v>
      </c>
      <c r="X3070" t="b">
        <f t="shared" si="1886"/>
        <v>0</v>
      </c>
      <c r="Y3070" t="b">
        <f t="shared" si="1887"/>
        <v>0</v>
      </c>
      <c r="Z3070" t="b">
        <f t="shared" si="1888"/>
        <v>0</v>
      </c>
      <c r="AA3070" t="b">
        <f t="shared" si="1889"/>
        <v>0</v>
      </c>
      <c r="AB3070" t="b">
        <f t="shared" si="1890"/>
        <v>0</v>
      </c>
      <c r="AC3070" t="b">
        <f t="shared" si="1891"/>
        <v>0</v>
      </c>
      <c r="AD3070" t="b">
        <f t="shared" si="1892"/>
        <v>0</v>
      </c>
      <c r="AE3070" t="b">
        <f t="shared" si="1893"/>
        <v>0</v>
      </c>
      <c r="AF3070" t="b">
        <f t="shared" si="1894"/>
        <v>0</v>
      </c>
      <c r="AG3070" t="b">
        <f t="shared" si="1895"/>
        <v>0</v>
      </c>
      <c r="AH3070" t="b">
        <f t="shared" si="1896"/>
        <v>0</v>
      </c>
      <c r="AI3070" t="b">
        <f t="shared" si="1897"/>
        <v>0</v>
      </c>
      <c r="AJ3070" t="b">
        <f t="shared" si="1898"/>
        <v>0</v>
      </c>
      <c r="AK3070" t="b">
        <f t="shared" si="1899"/>
        <v>0</v>
      </c>
      <c r="AL3070" t="b">
        <f t="shared" si="1900"/>
        <v>0</v>
      </c>
      <c r="AM3070" t="b">
        <f t="shared" si="1901"/>
        <v>0</v>
      </c>
      <c r="AN3070" t="b">
        <f t="shared" si="1902"/>
        <v>0</v>
      </c>
      <c r="AO3070" t="b">
        <f t="shared" si="1903"/>
        <v>0</v>
      </c>
      <c r="AP3070" t="b">
        <f t="shared" si="1904"/>
        <v>0</v>
      </c>
      <c r="AQ3070" t="b">
        <f t="shared" si="1905"/>
        <v>0</v>
      </c>
      <c r="AR3070" t="b">
        <f t="shared" si="1906"/>
        <v>1</v>
      </c>
      <c r="AS3070" t="b">
        <f t="shared" si="1907"/>
        <v>0</v>
      </c>
      <c r="AT3070" t="b">
        <f t="shared" si="1908"/>
        <v>0</v>
      </c>
      <c r="AU3070" t="b">
        <f t="shared" si="1909"/>
        <v>0</v>
      </c>
      <c r="AV3070" t="b">
        <f t="shared" si="1910"/>
        <v>0</v>
      </c>
      <c r="AW3070" t="b">
        <f t="shared" si="1911"/>
        <v>0</v>
      </c>
      <c r="AX3070" t="b">
        <f t="shared" si="1912"/>
        <v>0</v>
      </c>
      <c r="AY3070" t="b">
        <f t="shared" si="1913"/>
        <v>0</v>
      </c>
      <c r="AZ3070" t="b">
        <f t="shared" si="1914"/>
        <v>0</v>
      </c>
      <c r="BA3070" t="b">
        <f t="shared" si="1915"/>
        <v>0</v>
      </c>
      <c r="BB3070" t="b">
        <f t="shared" si="1916"/>
        <v>0</v>
      </c>
      <c r="BC3070" t="b">
        <f t="shared" si="1917"/>
        <v>0</v>
      </c>
      <c r="BD3070" t="b">
        <f t="shared" si="1918"/>
        <v>0</v>
      </c>
    </row>
    <row r="3071" spans="1:56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0"/>
        <v>14.099999999999998</v>
      </c>
      <c r="P3071" s="8">
        <f t="shared" si="1919"/>
        <v>20.142857142857142</v>
      </c>
      <c r="Q3071" t="s">
        <v>8322</v>
      </c>
      <c r="R3071" t="s">
        <v>8362</v>
      </c>
      <c r="S3071" s="12">
        <f t="shared" si="1881"/>
        <v>41957.833726851852</v>
      </c>
      <c r="T3071" s="12">
        <f t="shared" si="1882"/>
        <v>41987.833726851852</v>
      </c>
      <c r="U3071" t="b">
        <f t="shared" si="1883"/>
        <v>0</v>
      </c>
      <c r="V3071" t="b">
        <f t="shared" si="1884"/>
        <v>0</v>
      </c>
      <c r="W3071" t="b">
        <f t="shared" si="1885"/>
        <v>0</v>
      </c>
      <c r="X3071" t="b">
        <f t="shared" si="1886"/>
        <v>0</v>
      </c>
      <c r="Y3071" t="b">
        <f t="shared" si="1887"/>
        <v>0</v>
      </c>
      <c r="Z3071" t="b">
        <f t="shared" si="1888"/>
        <v>0</v>
      </c>
      <c r="AA3071" t="b">
        <f t="shared" si="1889"/>
        <v>0</v>
      </c>
      <c r="AB3071" t="b">
        <f t="shared" si="1890"/>
        <v>0</v>
      </c>
      <c r="AC3071" t="b">
        <f t="shared" si="1891"/>
        <v>0</v>
      </c>
      <c r="AD3071" t="b">
        <f t="shared" si="1892"/>
        <v>0</v>
      </c>
      <c r="AE3071" t="b">
        <f t="shared" si="1893"/>
        <v>0</v>
      </c>
      <c r="AF3071" t="b">
        <f t="shared" si="1894"/>
        <v>0</v>
      </c>
      <c r="AG3071" t="b">
        <f t="shared" si="1895"/>
        <v>0</v>
      </c>
      <c r="AH3071" t="b">
        <f t="shared" si="1896"/>
        <v>1</v>
      </c>
      <c r="AI3071" t="b">
        <f t="shared" si="1897"/>
        <v>0</v>
      </c>
      <c r="AJ3071" t="b">
        <f t="shared" si="1898"/>
        <v>0</v>
      </c>
      <c r="AK3071" t="b">
        <f t="shared" si="1899"/>
        <v>0</v>
      </c>
      <c r="AL3071" t="b">
        <f t="shared" si="1900"/>
        <v>0</v>
      </c>
      <c r="AM3071" t="b">
        <f t="shared" si="1901"/>
        <v>0</v>
      </c>
      <c r="AN3071" t="b">
        <f t="shared" si="1902"/>
        <v>0</v>
      </c>
      <c r="AO3071" t="b">
        <f t="shared" si="1903"/>
        <v>0</v>
      </c>
      <c r="AP3071" t="b">
        <f t="shared" si="1904"/>
        <v>0</v>
      </c>
      <c r="AQ3071" t="b">
        <f t="shared" si="1905"/>
        <v>0</v>
      </c>
      <c r="AR3071" t="b">
        <f t="shared" si="1906"/>
        <v>0</v>
      </c>
      <c r="AS3071" t="b">
        <f t="shared" si="1907"/>
        <v>0</v>
      </c>
      <c r="AT3071" t="b">
        <f t="shared" si="1908"/>
        <v>0</v>
      </c>
      <c r="AU3071" t="b">
        <f t="shared" si="1909"/>
        <v>0</v>
      </c>
      <c r="AV3071" t="b">
        <f t="shared" si="1910"/>
        <v>0</v>
      </c>
      <c r="AW3071" t="b">
        <f t="shared" si="1911"/>
        <v>0</v>
      </c>
      <c r="AX3071" t="b">
        <f t="shared" si="1912"/>
        <v>0</v>
      </c>
      <c r="AY3071" t="b">
        <f t="shared" si="1913"/>
        <v>0</v>
      </c>
      <c r="AZ3071" t="b">
        <f t="shared" si="1914"/>
        <v>0</v>
      </c>
      <c r="BA3071" t="b">
        <f t="shared" si="1915"/>
        <v>0</v>
      </c>
      <c r="BB3071" t="b">
        <f t="shared" si="1916"/>
        <v>0</v>
      </c>
      <c r="BC3071" t="b">
        <f t="shared" si="1917"/>
        <v>0</v>
      </c>
      <c r="BD3071" t="b">
        <f t="shared" si="1918"/>
        <v>0</v>
      </c>
    </row>
    <row r="3072" spans="1:56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0"/>
        <v>3.34</v>
      </c>
      <c r="P3072" s="8">
        <f t="shared" si="1919"/>
        <v>20.875</v>
      </c>
      <c r="Q3072" t="s">
        <v>8322</v>
      </c>
      <c r="R3072" t="s">
        <v>8362</v>
      </c>
      <c r="S3072" s="12">
        <f t="shared" si="1881"/>
        <v>42690.733437499999</v>
      </c>
      <c r="T3072" s="12">
        <f t="shared" si="1882"/>
        <v>42711.733437499999</v>
      </c>
      <c r="U3072" t="b">
        <f t="shared" si="1883"/>
        <v>0</v>
      </c>
      <c r="V3072" t="b">
        <f t="shared" si="1884"/>
        <v>0</v>
      </c>
      <c r="W3072" t="b">
        <f t="shared" si="1885"/>
        <v>0</v>
      </c>
      <c r="X3072" t="b">
        <f t="shared" si="1886"/>
        <v>0</v>
      </c>
      <c r="Y3072" t="b">
        <f t="shared" si="1887"/>
        <v>0</v>
      </c>
      <c r="Z3072" t="b">
        <f t="shared" si="1888"/>
        <v>0</v>
      </c>
      <c r="AA3072" t="b">
        <f t="shared" si="1889"/>
        <v>0</v>
      </c>
      <c r="AB3072" t="b">
        <f t="shared" si="1890"/>
        <v>0</v>
      </c>
      <c r="AC3072" t="b">
        <f t="shared" si="1891"/>
        <v>0</v>
      </c>
      <c r="AD3072" t="b">
        <f t="shared" si="1892"/>
        <v>0</v>
      </c>
      <c r="AE3072" t="b">
        <f t="shared" si="1893"/>
        <v>0</v>
      </c>
      <c r="AF3072" t="b">
        <f t="shared" si="1894"/>
        <v>0</v>
      </c>
      <c r="AG3072" t="b">
        <f t="shared" si="1895"/>
        <v>0</v>
      </c>
      <c r="AH3072" t="b">
        <f t="shared" si="1896"/>
        <v>0</v>
      </c>
      <c r="AI3072" t="b">
        <f t="shared" si="1897"/>
        <v>0</v>
      </c>
      <c r="AJ3072" t="b">
        <f t="shared" si="1898"/>
        <v>1</v>
      </c>
      <c r="AK3072" t="b">
        <f t="shared" si="1899"/>
        <v>0</v>
      </c>
      <c r="AL3072" t="b">
        <f t="shared" si="1900"/>
        <v>0</v>
      </c>
      <c r="AM3072" t="b">
        <f t="shared" si="1901"/>
        <v>0</v>
      </c>
      <c r="AN3072" t="b">
        <f t="shared" si="1902"/>
        <v>0</v>
      </c>
      <c r="AO3072" t="b">
        <f t="shared" si="1903"/>
        <v>0</v>
      </c>
      <c r="AP3072" t="b">
        <f t="shared" si="1904"/>
        <v>0</v>
      </c>
      <c r="AQ3072" t="b">
        <f t="shared" si="1905"/>
        <v>0</v>
      </c>
      <c r="AR3072" t="b">
        <f t="shared" si="1906"/>
        <v>0</v>
      </c>
      <c r="AS3072" t="b">
        <f t="shared" si="1907"/>
        <v>0</v>
      </c>
      <c r="AT3072" t="b">
        <f t="shared" si="1908"/>
        <v>0</v>
      </c>
      <c r="AU3072" t="b">
        <f t="shared" si="1909"/>
        <v>0</v>
      </c>
      <c r="AV3072" t="b">
        <f t="shared" si="1910"/>
        <v>0</v>
      </c>
      <c r="AW3072" t="b">
        <f t="shared" si="1911"/>
        <v>0</v>
      </c>
      <c r="AX3072" t="b">
        <f t="shared" si="1912"/>
        <v>0</v>
      </c>
      <c r="AY3072" t="b">
        <f t="shared" si="1913"/>
        <v>0</v>
      </c>
      <c r="AZ3072" t="b">
        <f t="shared" si="1914"/>
        <v>0</v>
      </c>
      <c r="BA3072" t="b">
        <f t="shared" si="1915"/>
        <v>0</v>
      </c>
      <c r="BB3072" t="b">
        <f t="shared" si="1916"/>
        <v>0</v>
      </c>
      <c r="BC3072" t="b">
        <f t="shared" si="1917"/>
        <v>0</v>
      </c>
      <c r="BD3072" t="b">
        <f t="shared" si="1918"/>
        <v>0</v>
      </c>
    </row>
    <row r="3073" spans="1:56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0"/>
        <v>59.774999999999999</v>
      </c>
      <c r="P3073" s="8">
        <f t="shared" si="1919"/>
        <v>61.307692307692307</v>
      </c>
      <c r="Q3073" t="s">
        <v>8322</v>
      </c>
      <c r="R3073" t="s">
        <v>8362</v>
      </c>
      <c r="S3073" s="12">
        <f t="shared" si="1881"/>
        <v>42097.732418981483</v>
      </c>
      <c r="T3073" s="12">
        <f t="shared" si="1882"/>
        <v>42115.249305555553</v>
      </c>
      <c r="U3073" t="b">
        <f t="shared" si="1883"/>
        <v>0</v>
      </c>
      <c r="V3073" t="b">
        <f t="shared" si="1884"/>
        <v>0</v>
      </c>
      <c r="W3073" t="b">
        <f t="shared" si="1885"/>
        <v>0</v>
      </c>
      <c r="X3073" t="b">
        <f t="shared" si="1886"/>
        <v>0</v>
      </c>
      <c r="Y3073" t="b">
        <f t="shared" si="1887"/>
        <v>0</v>
      </c>
      <c r="Z3073" t="b">
        <f t="shared" si="1888"/>
        <v>0</v>
      </c>
      <c r="AA3073" t="b">
        <f t="shared" si="1889"/>
        <v>0</v>
      </c>
      <c r="AB3073" t="b">
        <f t="shared" si="1890"/>
        <v>0</v>
      </c>
      <c r="AC3073" t="b">
        <f t="shared" si="1891"/>
        <v>0</v>
      </c>
      <c r="AD3073" t="b">
        <f t="shared" si="1892"/>
        <v>0</v>
      </c>
      <c r="AE3073" t="b">
        <f t="shared" si="1893"/>
        <v>0</v>
      </c>
      <c r="AF3073" t="b">
        <f t="shared" si="1894"/>
        <v>0</v>
      </c>
      <c r="AG3073" t="b">
        <f t="shared" si="1895"/>
        <v>0</v>
      </c>
      <c r="AH3073" t="b">
        <f t="shared" si="1896"/>
        <v>0</v>
      </c>
      <c r="AI3073" t="b">
        <f t="shared" si="1897"/>
        <v>0</v>
      </c>
      <c r="AJ3073" t="b">
        <f t="shared" si="1898"/>
        <v>1</v>
      </c>
      <c r="AK3073" t="b">
        <f t="shared" si="1899"/>
        <v>0</v>
      </c>
      <c r="AL3073" t="b">
        <f t="shared" si="1900"/>
        <v>0</v>
      </c>
      <c r="AM3073" t="b">
        <f t="shared" si="1901"/>
        <v>0</v>
      </c>
      <c r="AN3073" t="b">
        <f t="shared" si="1902"/>
        <v>0</v>
      </c>
      <c r="AO3073" t="b">
        <f t="shared" si="1903"/>
        <v>0</v>
      </c>
      <c r="AP3073" t="b">
        <f t="shared" si="1904"/>
        <v>0</v>
      </c>
      <c r="AQ3073" t="b">
        <f t="shared" si="1905"/>
        <v>0</v>
      </c>
      <c r="AR3073" t="b">
        <f t="shared" si="1906"/>
        <v>0</v>
      </c>
      <c r="AS3073" t="b">
        <f t="shared" si="1907"/>
        <v>0</v>
      </c>
      <c r="AT3073" t="b">
        <f t="shared" si="1908"/>
        <v>0</v>
      </c>
      <c r="AU3073" t="b">
        <f t="shared" si="1909"/>
        <v>0</v>
      </c>
      <c r="AV3073" t="b">
        <f t="shared" si="1910"/>
        <v>0</v>
      </c>
      <c r="AW3073" t="b">
        <f t="shared" si="1911"/>
        <v>0</v>
      </c>
      <c r="AX3073" t="b">
        <f t="shared" si="1912"/>
        <v>0</v>
      </c>
      <c r="AY3073" t="b">
        <f t="shared" si="1913"/>
        <v>0</v>
      </c>
      <c r="AZ3073" t="b">
        <f t="shared" si="1914"/>
        <v>0</v>
      </c>
      <c r="BA3073" t="b">
        <f t="shared" si="1915"/>
        <v>0</v>
      </c>
      <c r="BB3073" t="b">
        <f t="shared" si="1916"/>
        <v>0</v>
      </c>
      <c r="BC3073" t="b">
        <f t="shared" si="1917"/>
        <v>0</v>
      </c>
      <c r="BD3073" t="b">
        <f t="shared" si="1918"/>
        <v>0</v>
      </c>
    </row>
    <row r="3074" spans="1:56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0"/>
        <v>1.6666666666666666E-2</v>
      </c>
      <c r="P3074" s="8">
        <f t="shared" si="1919"/>
        <v>1</v>
      </c>
      <c r="Q3074" t="s">
        <v>8322</v>
      </c>
      <c r="R3074" t="s">
        <v>8362</v>
      </c>
      <c r="S3074" s="12">
        <f t="shared" si="1881"/>
        <v>42658.690532407403</v>
      </c>
      <c r="T3074" s="12">
        <f t="shared" si="1882"/>
        <v>42673.073611111111</v>
      </c>
      <c r="U3074" t="b">
        <f t="shared" si="1883"/>
        <v>0</v>
      </c>
      <c r="V3074" t="b">
        <f t="shared" si="1884"/>
        <v>0</v>
      </c>
      <c r="W3074" t="b">
        <f t="shared" si="1885"/>
        <v>0</v>
      </c>
      <c r="X3074" t="b">
        <f t="shared" si="1886"/>
        <v>0</v>
      </c>
      <c r="Y3074" t="b">
        <f t="shared" si="1887"/>
        <v>0</v>
      </c>
      <c r="Z3074" t="b">
        <f t="shared" si="1888"/>
        <v>0</v>
      </c>
      <c r="AA3074" t="b">
        <f t="shared" si="1889"/>
        <v>0</v>
      </c>
      <c r="AB3074" t="b">
        <f t="shared" si="1890"/>
        <v>0</v>
      </c>
      <c r="AC3074" t="b">
        <f t="shared" si="1891"/>
        <v>0</v>
      </c>
      <c r="AD3074" t="b">
        <f t="shared" si="1892"/>
        <v>0</v>
      </c>
      <c r="AE3074" t="b">
        <f t="shared" si="1893"/>
        <v>0</v>
      </c>
      <c r="AF3074" t="b">
        <f t="shared" si="1894"/>
        <v>0</v>
      </c>
      <c r="AG3074" t="b">
        <f t="shared" si="1895"/>
        <v>0</v>
      </c>
      <c r="AH3074" t="b">
        <f t="shared" si="1896"/>
        <v>0</v>
      </c>
      <c r="AI3074" t="b">
        <f t="shared" si="1897"/>
        <v>0</v>
      </c>
      <c r="AJ3074" t="b">
        <f t="shared" si="1898"/>
        <v>1</v>
      </c>
      <c r="AK3074" t="b">
        <f t="shared" si="1899"/>
        <v>0</v>
      </c>
      <c r="AL3074" t="b">
        <f t="shared" si="1900"/>
        <v>0</v>
      </c>
      <c r="AM3074" t="b">
        <f t="shared" si="1901"/>
        <v>0</v>
      </c>
      <c r="AN3074" t="b">
        <f t="shared" si="1902"/>
        <v>0</v>
      </c>
      <c r="AO3074" t="b">
        <f t="shared" si="1903"/>
        <v>0</v>
      </c>
      <c r="AP3074" t="b">
        <f t="shared" si="1904"/>
        <v>0</v>
      </c>
      <c r="AQ3074" t="b">
        <f t="shared" si="1905"/>
        <v>0</v>
      </c>
      <c r="AR3074" t="b">
        <f t="shared" si="1906"/>
        <v>0</v>
      </c>
      <c r="AS3074" t="b">
        <f t="shared" si="1907"/>
        <v>0</v>
      </c>
      <c r="AT3074" t="b">
        <f t="shared" si="1908"/>
        <v>0</v>
      </c>
      <c r="AU3074" t="b">
        <f t="shared" si="1909"/>
        <v>0</v>
      </c>
      <c r="AV3074" t="b">
        <f t="shared" si="1910"/>
        <v>0</v>
      </c>
      <c r="AW3074" t="b">
        <f t="shared" si="1911"/>
        <v>0</v>
      </c>
      <c r="AX3074" t="b">
        <f t="shared" si="1912"/>
        <v>0</v>
      </c>
      <c r="AY3074" t="b">
        <f t="shared" si="1913"/>
        <v>0</v>
      </c>
      <c r="AZ3074" t="b">
        <f t="shared" si="1914"/>
        <v>0</v>
      </c>
      <c r="BA3074" t="b">
        <f t="shared" si="1915"/>
        <v>0</v>
      </c>
      <c r="BB3074" t="b">
        <f t="shared" si="1916"/>
        <v>0</v>
      </c>
      <c r="BC3074" t="b">
        <f t="shared" si="1917"/>
        <v>0</v>
      </c>
      <c r="BD3074" t="b">
        <f t="shared" si="1918"/>
        <v>0</v>
      </c>
    </row>
    <row r="3075" spans="1:56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0">100*(E3075/D3075)</f>
        <v>2.3035714285714284E-2</v>
      </c>
      <c r="P3075" s="8">
        <f t="shared" si="1919"/>
        <v>92.142857142857139</v>
      </c>
      <c r="Q3075" t="s">
        <v>8322</v>
      </c>
      <c r="R3075" t="s">
        <v>8362</v>
      </c>
      <c r="S3075" s="12">
        <f t="shared" ref="S3075:S3138" si="1921">(((J3075/60)/60)/24)+DATE(1970,1,1)</f>
        <v>42111.684027777781</v>
      </c>
      <c r="T3075" s="12">
        <f t="shared" ref="T3075:T3138" si="1922">(((I3075/60)/60)/24)+DATE(1970,1,1)</f>
        <v>42169.804861111115</v>
      </c>
      <c r="U3075" t="b">
        <f t="shared" ref="U3075:U3138" si="1923">IF($D3075&lt;1000, IF($F3075 = "successful", TRUE))</f>
        <v>0</v>
      </c>
      <c r="V3075" t="b">
        <f t="shared" ref="V3075:V3138" si="1924">IF(AND($D3075&gt;=1000, $D3075&lt;=4999), IF($F3075 = "successful", TRUE))</f>
        <v>0</v>
      </c>
      <c r="W3075" t="b">
        <f t="shared" ref="W3075:W3138" si="1925">IF(AND($D3075&gt;=5000, $D3075&lt;=9999), IF($F3075 = "successful", TRUE))</f>
        <v>0</v>
      </c>
      <c r="X3075" t="b">
        <f t="shared" ref="X3075:X3138" si="1926">IF(AND($D3075&gt;=10000, $D3075&lt;=14999), IF($F3075 = "successful", TRUE))</f>
        <v>0</v>
      </c>
      <c r="Y3075" t="b">
        <f t="shared" ref="Y3075:Y3138" si="1927">IF(AND($D3075&gt;=15000, $D3075&lt;=19999), IF($F3075 = "successful", TRUE))</f>
        <v>0</v>
      </c>
      <c r="Z3075" t="b">
        <f t="shared" ref="Z3075:Z3138" si="1928">IF(AND($D3075&gt;=20000, $D3075&lt;=24999), IF($F3075 = "successful", TRUE))</f>
        <v>0</v>
      </c>
      <c r="AA3075" t="b">
        <f t="shared" ref="AA3075:AA3138" si="1929">IF(AND($D3075&gt;=25000, $D3075&lt;=29999), IF($F3075 = "successful", TRUE))</f>
        <v>0</v>
      </c>
      <c r="AB3075" t="b">
        <f t="shared" ref="AB3075:AB3138" si="1930">IF(AND($D3075&gt;=30000, $D3075&lt;=34999), IF($F3075 = "successful", TRUE))</f>
        <v>0</v>
      </c>
      <c r="AC3075" t="b">
        <f t="shared" ref="AC3075:AC3138" si="1931">IF(AND($D3075&gt;=35000, $D3075&lt;=39999), IF($F3075 = "successful", TRUE))</f>
        <v>0</v>
      </c>
      <c r="AD3075" t="b">
        <f t="shared" ref="AD3075:AD3138" si="1932">IF(AND($D3075&gt;=40000, $D3075&lt;=44999), IF($F3075 = "successful", TRUE))</f>
        <v>0</v>
      </c>
      <c r="AE3075" t="b">
        <f t="shared" ref="AE3075:AE3138" si="1933">IF(AND($D3075&gt;=45000, $D3075&lt;=49999), IF($F3075 = "successful", TRUE))</f>
        <v>0</v>
      </c>
      <c r="AF3075" t="b">
        <f t="shared" ref="AF3075:AF3138" si="1934">IF($D3075&gt;=50000, IF($F3075 = "successful", TRUE))</f>
        <v>0</v>
      </c>
      <c r="AG3075" t="b">
        <f t="shared" ref="AG3075:AG3138" si="1935">IF($D3075&lt;1000, IF($F3075 = "failed", TRUE))</f>
        <v>0</v>
      </c>
      <c r="AH3075" t="b">
        <f t="shared" ref="AH3075:AH3138" si="1936">IF(AND($D3075&gt;=1000, $D3075&lt;=4999), IF($F3075 = "failed", TRUE))</f>
        <v>0</v>
      </c>
      <c r="AI3075" t="b">
        <f t="shared" ref="AI3075:AI3138" si="1937">IF(AND($D3075&gt;=5000, $D3075&lt;=9999), IF($F3075 = "failed", TRUE))</f>
        <v>0</v>
      </c>
      <c r="AJ3075" t="b">
        <f t="shared" ref="AJ3075:AJ3138" si="1938">IF(AND($D3075&gt;=10000, $D3075&lt;=14999), IF($F3075 = "failed", TRUE))</f>
        <v>0</v>
      </c>
      <c r="AK3075" t="b">
        <f t="shared" ref="AK3075:AK3138" si="1939">IF(AND($D3075&gt;=15000, $D3075&lt;=19999), IF($F3075 = "failed", TRUE))</f>
        <v>0</v>
      </c>
      <c r="AL3075" t="b">
        <f t="shared" ref="AL3075:AL3138" si="1940">IF(AND($D3075&gt;=20000, $D3075&lt;=24999), IF($F3075 = "failed", TRUE))</f>
        <v>0</v>
      </c>
      <c r="AM3075" t="b">
        <f t="shared" ref="AM3075:AM3138" si="1941">IF(AND($D3075&gt;=25000, $D3075&lt;=29999), IF($F3075 = "failed", TRUE))</f>
        <v>0</v>
      </c>
      <c r="AN3075" t="b">
        <f t="shared" ref="AN3075:AN3138" si="1942">IF(AND($D3075&gt;=30000, $D3075&lt;=34999), IF($F3075 = "failed", TRUE))</f>
        <v>0</v>
      </c>
      <c r="AO3075" t="b">
        <f t="shared" ref="AO3075:AO3138" si="1943">IF(AND($D3075&gt;=35000, $D3075&lt;=39999), IF($F3075 = "failed", TRUE))</f>
        <v>0</v>
      </c>
      <c r="AP3075" t="b">
        <f t="shared" ref="AP3075:AP3138" si="1944">IF(AND($D3075&gt;=40000, $D3075&lt;=44999), IF($F3075 = "failed", TRUE))</f>
        <v>0</v>
      </c>
      <c r="AQ3075" t="b">
        <f t="shared" ref="AQ3075:AQ3138" si="1945">IF(AND($D3075&gt;=45000, $D3075&lt;=49999), IF($F3075 = "failed", TRUE))</f>
        <v>0</v>
      </c>
      <c r="AR3075" t="b">
        <f t="shared" ref="AR3075:AR3138" si="1946">IF($D3075&gt;=50000, IF($F3075 = "failed", TRUE))</f>
        <v>1</v>
      </c>
      <c r="AS3075" t="b">
        <f t="shared" ref="AS3075:AS3138" si="1947">IF($D3075&lt;1000, IF($F3075 = "canceled", TRUE))</f>
        <v>0</v>
      </c>
      <c r="AT3075" t="b">
        <f t="shared" ref="AT3075:AT3138" si="1948">IF(AND($D3075&gt;=1000, $D3075&lt;=4999), IF($F3075 = "canceled", TRUE))</f>
        <v>0</v>
      </c>
      <c r="AU3075" t="b">
        <f t="shared" ref="AU3075:AU3138" si="1949">IF(AND($D3075&gt;=5000, $D3075&lt;=9999), IF($F3075 = "canceled", TRUE))</f>
        <v>0</v>
      </c>
      <c r="AV3075" t="b">
        <f t="shared" ref="AV3075:AV3138" si="1950">IF(AND($D3075&gt;=10000, $D3075&lt;=14999), IF($F3075 = "canceled", TRUE))</f>
        <v>0</v>
      </c>
      <c r="AW3075" t="b">
        <f t="shared" ref="AW3075:AW3138" si="1951">IF(AND($D3075&gt;=15000, $D3075&lt;=19999), IF($F3075 = "canceled", TRUE))</f>
        <v>0</v>
      </c>
      <c r="AX3075" t="b">
        <f t="shared" ref="AX3075:AX3138" si="1952">IF(AND($D3075&gt;=20000, $D3075&lt;=24999), IF($F3075 = "canceled", TRUE))</f>
        <v>0</v>
      </c>
      <c r="AY3075" t="b">
        <f t="shared" ref="AY3075:AY3138" si="1953">IF(AND($D3075&gt;=25000, $D3075&lt;=29999), IF($F3075 = "canceled", TRUE))</f>
        <v>0</v>
      </c>
      <c r="AZ3075" t="b">
        <f t="shared" ref="AZ3075:AZ3138" si="1954">IF(AND($D3075&gt;=30000, $D3075&lt;=34999), IF($F3075 = "canceled", TRUE))</f>
        <v>0</v>
      </c>
      <c r="BA3075" t="b">
        <f t="shared" ref="BA3075:BA3138" si="1955">IF(AND($D3075&gt;=35000, $D3075&lt;=39999), IF($F3075 = "canceled", TRUE))</f>
        <v>0</v>
      </c>
      <c r="BB3075" t="b">
        <f t="shared" ref="BB3075:BB3138" si="1956">IF(AND($D3075&gt;=40000, $D3075&lt;=44999), IF($F3075 = "canceled", TRUE))</f>
        <v>0</v>
      </c>
      <c r="BC3075" t="b">
        <f t="shared" ref="BC3075:BC3138" si="1957">IF(AND($D3075&gt;=45000, $D3075&lt;=49999), IF($F3075 = "canceled", TRUE))</f>
        <v>0</v>
      </c>
      <c r="BD3075" t="b">
        <f t="shared" ref="BD3075:BD3138" si="1958">IF($D3075&gt;=50000, IF($F3075 = "canceled", TRUE))</f>
        <v>0</v>
      </c>
    </row>
    <row r="3076" spans="1:56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0"/>
        <v>8.8000000000000009E-2</v>
      </c>
      <c r="P3076" s="8">
        <f t="shared" ref="P3076:P3139" si="1959">E3076/L3076</f>
        <v>7.333333333333333</v>
      </c>
      <c r="Q3076" t="s">
        <v>8322</v>
      </c>
      <c r="R3076" t="s">
        <v>8362</v>
      </c>
      <c r="S3076" s="12">
        <f t="shared" si="1921"/>
        <v>42409.571284722217</v>
      </c>
      <c r="T3076" s="12">
        <f t="shared" si="1922"/>
        <v>42439.571284722217</v>
      </c>
      <c r="U3076" t="b">
        <f t="shared" si="1923"/>
        <v>0</v>
      </c>
      <c r="V3076" t="b">
        <f t="shared" si="1924"/>
        <v>0</v>
      </c>
      <c r="W3076" t="b">
        <f t="shared" si="1925"/>
        <v>0</v>
      </c>
      <c r="X3076" t="b">
        <f t="shared" si="1926"/>
        <v>0</v>
      </c>
      <c r="Y3076" t="b">
        <f t="shared" si="1927"/>
        <v>0</v>
      </c>
      <c r="Z3076" t="b">
        <f t="shared" si="1928"/>
        <v>0</v>
      </c>
      <c r="AA3076" t="b">
        <f t="shared" si="1929"/>
        <v>0</v>
      </c>
      <c r="AB3076" t="b">
        <f t="shared" si="1930"/>
        <v>0</v>
      </c>
      <c r="AC3076" t="b">
        <f t="shared" si="1931"/>
        <v>0</v>
      </c>
      <c r="AD3076" t="b">
        <f t="shared" si="1932"/>
        <v>0</v>
      </c>
      <c r="AE3076" t="b">
        <f t="shared" si="1933"/>
        <v>0</v>
      </c>
      <c r="AF3076" t="b">
        <f t="shared" si="1934"/>
        <v>0</v>
      </c>
      <c r="AG3076" t="b">
        <f t="shared" si="1935"/>
        <v>0</v>
      </c>
      <c r="AH3076" t="b">
        <f t="shared" si="1936"/>
        <v>0</v>
      </c>
      <c r="AI3076" t="b">
        <f t="shared" si="1937"/>
        <v>0</v>
      </c>
      <c r="AJ3076" t="b">
        <f t="shared" si="1938"/>
        <v>0</v>
      </c>
      <c r="AK3076" t="b">
        <f t="shared" si="1939"/>
        <v>0</v>
      </c>
      <c r="AL3076" t="b">
        <f t="shared" si="1940"/>
        <v>0</v>
      </c>
      <c r="AM3076" t="b">
        <f t="shared" si="1941"/>
        <v>1</v>
      </c>
      <c r="AN3076" t="b">
        <f t="shared" si="1942"/>
        <v>0</v>
      </c>
      <c r="AO3076" t="b">
        <f t="shared" si="1943"/>
        <v>0</v>
      </c>
      <c r="AP3076" t="b">
        <f t="shared" si="1944"/>
        <v>0</v>
      </c>
      <c r="AQ3076" t="b">
        <f t="shared" si="1945"/>
        <v>0</v>
      </c>
      <c r="AR3076" t="b">
        <f t="shared" si="1946"/>
        <v>0</v>
      </c>
      <c r="AS3076" t="b">
        <f t="shared" si="1947"/>
        <v>0</v>
      </c>
      <c r="AT3076" t="b">
        <f t="shared" si="1948"/>
        <v>0</v>
      </c>
      <c r="AU3076" t="b">
        <f t="shared" si="1949"/>
        <v>0</v>
      </c>
      <c r="AV3076" t="b">
        <f t="shared" si="1950"/>
        <v>0</v>
      </c>
      <c r="AW3076" t="b">
        <f t="shared" si="1951"/>
        <v>0</v>
      </c>
      <c r="AX3076" t="b">
        <f t="shared" si="1952"/>
        <v>0</v>
      </c>
      <c r="AY3076" t="b">
        <f t="shared" si="1953"/>
        <v>0</v>
      </c>
      <c r="AZ3076" t="b">
        <f t="shared" si="1954"/>
        <v>0</v>
      </c>
      <c r="BA3076" t="b">
        <f t="shared" si="1955"/>
        <v>0</v>
      </c>
      <c r="BB3076" t="b">
        <f t="shared" si="1956"/>
        <v>0</v>
      </c>
      <c r="BC3076" t="b">
        <f t="shared" si="1957"/>
        <v>0</v>
      </c>
      <c r="BD3076" t="b">
        <f t="shared" si="1958"/>
        <v>0</v>
      </c>
    </row>
    <row r="3077" spans="1:56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0"/>
        <v>8.64</v>
      </c>
      <c r="P3077" s="8">
        <f t="shared" si="1959"/>
        <v>64.8</v>
      </c>
      <c r="Q3077" t="s">
        <v>8322</v>
      </c>
      <c r="R3077" t="s">
        <v>8362</v>
      </c>
      <c r="S3077" s="12">
        <f t="shared" si="1921"/>
        <v>42551.102314814809</v>
      </c>
      <c r="T3077" s="12">
        <f t="shared" si="1922"/>
        <v>42601.102314814809</v>
      </c>
      <c r="U3077" t="b">
        <f t="shared" si="1923"/>
        <v>0</v>
      </c>
      <c r="V3077" t="b">
        <f t="shared" si="1924"/>
        <v>0</v>
      </c>
      <c r="W3077" t="b">
        <f t="shared" si="1925"/>
        <v>0</v>
      </c>
      <c r="X3077" t="b">
        <f t="shared" si="1926"/>
        <v>0</v>
      </c>
      <c r="Y3077" t="b">
        <f t="shared" si="1927"/>
        <v>0</v>
      </c>
      <c r="Z3077" t="b">
        <f t="shared" si="1928"/>
        <v>0</v>
      </c>
      <c r="AA3077" t="b">
        <f t="shared" si="1929"/>
        <v>0</v>
      </c>
      <c r="AB3077" t="b">
        <f t="shared" si="1930"/>
        <v>0</v>
      </c>
      <c r="AC3077" t="b">
        <f t="shared" si="1931"/>
        <v>0</v>
      </c>
      <c r="AD3077" t="b">
        <f t="shared" si="1932"/>
        <v>0</v>
      </c>
      <c r="AE3077" t="b">
        <f t="shared" si="1933"/>
        <v>0</v>
      </c>
      <c r="AF3077" t="b">
        <f t="shared" si="1934"/>
        <v>0</v>
      </c>
      <c r="AG3077" t="b">
        <f t="shared" si="1935"/>
        <v>0</v>
      </c>
      <c r="AH3077" t="b">
        <f t="shared" si="1936"/>
        <v>0</v>
      </c>
      <c r="AI3077" t="b">
        <f t="shared" si="1937"/>
        <v>0</v>
      </c>
      <c r="AJ3077" t="b">
        <f t="shared" si="1938"/>
        <v>0</v>
      </c>
      <c r="AK3077" t="b">
        <f t="shared" si="1939"/>
        <v>1</v>
      </c>
      <c r="AL3077" t="b">
        <f t="shared" si="1940"/>
        <v>0</v>
      </c>
      <c r="AM3077" t="b">
        <f t="shared" si="1941"/>
        <v>0</v>
      </c>
      <c r="AN3077" t="b">
        <f t="shared" si="1942"/>
        <v>0</v>
      </c>
      <c r="AO3077" t="b">
        <f t="shared" si="1943"/>
        <v>0</v>
      </c>
      <c r="AP3077" t="b">
        <f t="shared" si="1944"/>
        <v>0</v>
      </c>
      <c r="AQ3077" t="b">
        <f t="shared" si="1945"/>
        <v>0</v>
      </c>
      <c r="AR3077" t="b">
        <f t="shared" si="1946"/>
        <v>0</v>
      </c>
      <c r="AS3077" t="b">
        <f t="shared" si="1947"/>
        <v>0</v>
      </c>
      <c r="AT3077" t="b">
        <f t="shared" si="1948"/>
        <v>0</v>
      </c>
      <c r="AU3077" t="b">
        <f t="shared" si="1949"/>
        <v>0</v>
      </c>
      <c r="AV3077" t="b">
        <f t="shared" si="1950"/>
        <v>0</v>
      </c>
      <c r="AW3077" t="b">
        <f t="shared" si="1951"/>
        <v>0</v>
      </c>
      <c r="AX3077" t="b">
        <f t="shared" si="1952"/>
        <v>0</v>
      </c>
      <c r="AY3077" t="b">
        <f t="shared" si="1953"/>
        <v>0</v>
      </c>
      <c r="AZ3077" t="b">
        <f t="shared" si="1954"/>
        <v>0</v>
      </c>
      <c r="BA3077" t="b">
        <f t="shared" si="1955"/>
        <v>0</v>
      </c>
      <c r="BB3077" t="b">
        <f t="shared" si="1956"/>
        <v>0</v>
      </c>
      <c r="BC3077" t="b">
        <f t="shared" si="1957"/>
        <v>0</v>
      </c>
      <c r="BD3077" t="b">
        <f t="shared" si="1958"/>
        <v>0</v>
      </c>
    </row>
    <row r="3078" spans="1:56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0"/>
        <v>15.06</v>
      </c>
      <c r="P3078" s="8">
        <f t="shared" si="1959"/>
        <v>30.12</v>
      </c>
      <c r="Q3078" t="s">
        <v>8322</v>
      </c>
      <c r="R3078" t="s">
        <v>8362</v>
      </c>
      <c r="S3078" s="12">
        <f t="shared" si="1921"/>
        <v>42226.651886574073</v>
      </c>
      <c r="T3078" s="12">
        <f t="shared" si="1922"/>
        <v>42286.651886574073</v>
      </c>
      <c r="U3078" t="b">
        <f t="shared" si="1923"/>
        <v>0</v>
      </c>
      <c r="V3078" t="b">
        <f t="shared" si="1924"/>
        <v>0</v>
      </c>
      <c r="W3078" t="b">
        <f t="shared" si="1925"/>
        <v>0</v>
      </c>
      <c r="X3078" t="b">
        <f t="shared" si="1926"/>
        <v>0</v>
      </c>
      <c r="Y3078" t="b">
        <f t="shared" si="1927"/>
        <v>0</v>
      </c>
      <c r="Z3078" t="b">
        <f t="shared" si="1928"/>
        <v>0</v>
      </c>
      <c r="AA3078" t="b">
        <f t="shared" si="1929"/>
        <v>0</v>
      </c>
      <c r="AB3078" t="b">
        <f t="shared" si="1930"/>
        <v>0</v>
      </c>
      <c r="AC3078" t="b">
        <f t="shared" si="1931"/>
        <v>0</v>
      </c>
      <c r="AD3078" t="b">
        <f t="shared" si="1932"/>
        <v>0</v>
      </c>
      <c r="AE3078" t="b">
        <f t="shared" si="1933"/>
        <v>0</v>
      </c>
      <c r="AF3078" t="b">
        <f t="shared" si="1934"/>
        <v>0</v>
      </c>
      <c r="AG3078" t="b">
        <f t="shared" si="1935"/>
        <v>0</v>
      </c>
      <c r="AH3078" t="b">
        <f t="shared" si="1936"/>
        <v>0</v>
      </c>
      <c r="AI3078" t="b">
        <f t="shared" si="1937"/>
        <v>0</v>
      </c>
      <c r="AJ3078" t="b">
        <f t="shared" si="1938"/>
        <v>1</v>
      </c>
      <c r="AK3078" t="b">
        <f t="shared" si="1939"/>
        <v>0</v>
      </c>
      <c r="AL3078" t="b">
        <f t="shared" si="1940"/>
        <v>0</v>
      </c>
      <c r="AM3078" t="b">
        <f t="shared" si="1941"/>
        <v>0</v>
      </c>
      <c r="AN3078" t="b">
        <f t="shared" si="1942"/>
        <v>0</v>
      </c>
      <c r="AO3078" t="b">
        <f t="shared" si="1943"/>
        <v>0</v>
      </c>
      <c r="AP3078" t="b">
        <f t="shared" si="1944"/>
        <v>0</v>
      </c>
      <c r="AQ3078" t="b">
        <f t="shared" si="1945"/>
        <v>0</v>
      </c>
      <c r="AR3078" t="b">
        <f t="shared" si="1946"/>
        <v>0</v>
      </c>
      <c r="AS3078" t="b">
        <f t="shared" si="1947"/>
        <v>0</v>
      </c>
      <c r="AT3078" t="b">
        <f t="shared" si="1948"/>
        <v>0</v>
      </c>
      <c r="AU3078" t="b">
        <f t="shared" si="1949"/>
        <v>0</v>
      </c>
      <c r="AV3078" t="b">
        <f t="shared" si="1950"/>
        <v>0</v>
      </c>
      <c r="AW3078" t="b">
        <f t="shared" si="1951"/>
        <v>0</v>
      </c>
      <c r="AX3078" t="b">
        <f t="shared" si="1952"/>
        <v>0</v>
      </c>
      <c r="AY3078" t="b">
        <f t="shared" si="1953"/>
        <v>0</v>
      </c>
      <c r="AZ3078" t="b">
        <f t="shared" si="1954"/>
        <v>0</v>
      </c>
      <c r="BA3078" t="b">
        <f t="shared" si="1955"/>
        <v>0</v>
      </c>
      <c r="BB3078" t="b">
        <f t="shared" si="1956"/>
        <v>0</v>
      </c>
      <c r="BC3078" t="b">
        <f t="shared" si="1957"/>
        <v>0</v>
      </c>
      <c r="BD3078" t="b">
        <f t="shared" si="1958"/>
        <v>0</v>
      </c>
    </row>
    <row r="3079" spans="1:56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0"/>
        <v>0.47727272727272729</v>
      </c>
      <c r="P3079" s="8">
        <f t="shared" si="1959"/>
        <v>52.5</v>
      </c>
      <c r="Q3079" t="s">
        <v>8322</v>
      </c>
      <c r="R3079" t="s">
        <v>8362</v>
      </c>
      <c r="S3079" s="12">
        <f t="shared" si="1921"/>
        <v>42766.956921296296</v>
      </c>
      <c r="T3079" s="12">
        <f t="shared" si="1922"/>
        <v>42796.956921296296</v>
      </c>
      <c r="U3079" t="b">
        <f t="shared" si="1923"/>
        <v>0</v>
      </c>
      <c r="V3079" t="b">
        <f t="shared" si="1924"/>
        <v>0</v>
      </c>
      <c r="W3079" t="b">
        <f t="shared" si="1925"/>
        <v>0</v>
      </c>
      <c r="X3079" t="b">
        <f t="shared" si="1926"/>
        <v>0</v>
      </c>
      <c r="Y3079" t="b">
        <f t="shared" si="1927"/>
        <v>0</v>
      </c>
      <c r="Z3079" t="b">
        <f t="shared" si="1928"/>
        <v>0</v>
      </c>
      <c r="AA3079" t="b">
        <f t="shared" si="1929"/>
        <v>0</v>
      </c>
      <c r="AB3079" t="b">
        <f t="shared" si="1930"/>
        <v>0</v>
      </c>
      <c r="AC3079" t="b">
        <f t="shared" si="1931"/>
        <v>0</v>
      </c>
      <c r="AD3079" t="b">
        <f t="shared" si="1932"/>
        <v>0</v>
      </c>
      <c r="AE3079" t="b">
        <f t="shared" si="1933"/>
        <v>0</v>
      </c>
      <c r="AF3079" t="b">
        <f t="shared" si="1934"/>
        <v>0</v>
      </c>
      <c r="AG3079" t="b">
        <f t="shared" si="1935"/>
        <v>0</v>
      </c>
      <c r="AH3079" t="b">
        <f t="shared" si="1936"/>
        <v>0</v>
      </c>
      <c r="AI3079" t="b">
        <f t="shared" si="1937"/>
        <v>0</v>
      </c>
      <c r="AJ3079" t="b">
        <f t="shared" si="1938"/>
        <v>0</v>
      </c>
      <c r="AK3079" t="b">
        <f t="shared" si="1939"/>
        <v>0</v>
      </c>
      <c r="AL3079" t="b">
        <f t="shared" si="1940"/>
        <v>1</v>
      </c>
      <c r="AM3079" t="b">
        <f t="shared" si="1941"/>
        <v>0</v>
      </c>
      <c r="AN3079" t="b">
        <f t="shared" si="1942"/>
        <v>0</v>
      </c>
      <c r="AO3079" t="b">
        <f t="shared" si="1943"/>
        <v>0</v>
      </c>
      <c r="AP3079" t="b">
        <f t="shared" si="1944"/>
        <v>0</v>
      </c>
      <c r="AQ3079" t="b">
        <f t="shared" si="1945"/>
        <v>0</v>
      </c>
      <c r="AR3079" t="b">
        <f t="shared" si="1946"/>
        <v>0</v>
      </c>
      <c r="AS3079" t="b">
        <f t="shared" si="1947"/>
        <v>0</v>
      </c>
      <c r="AT3079" t="b">
        <f t="shared" si="1948"/>
        <v>0</v>
      </c>
      <c r="AU3079" t="b">
        <f t="shared" si="1949"/>
        <v>0</v>
      </c>
      <c r="AV3079" t="b">
        <f t="shared" si="1950"/>
        <v>0</v>
      </c>
      <c r="AW3079" t="b">
        <f t="shared" si="1951"/>
        <v>0</v>
      </c>
      <c r="AX3079" t="b">
        <f t="shared" si="1952"/>
        <v>0</v>
      </c>
      <c r="AY3079" t="b">
        <f t="shared" si="1953"/>
        <v>0</v>
      </c>
      <c r="AZ3079" t="b">
        <f t="shared" si="1954"/>
        <v>0</v>
      </c>
      <c r="BA3079" t="b">
        <f t="shared" si="1955"/>
        <v>0</v>
      </c>
      <c r="BB3079" t="b">
        <f t="shared" si="1956"/>
        <v>0</v>
      </c>
      <c r="BC3079" t="b">
        <f t="shared" si="1957"/>
        <v>0</v>
      </c>
      <c r="BD3079" t="b">
        <f t="shared" si="1958"/>
        <v>0</v>
      </c>
    </row>
    <row r="3080" spans="1:56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0"/>
        <v>0.11833333333333333</v>
      </c>
      <c r="P3080" s="8">
        <f t="shared" si="1959"/>
        <v>23.666666666666668</v>
      </c>
      <c r="Q3080" t="s">
        <v>8322</v>
      </c>
      <c r="R3080" t="s">
        <v>8362</v>
      </c>
      <c r="S3080" s="12">
        <f t="shared" si="1921"/>
        <v>42031.138831018514</v>
      </c>
      <c r="T3080" s="12">
        <f t="shared" si="1922"/>
        <v>42061.138831018514</v>
      </c>
      <c r="U3080" t="b">
        <f t="shared" si="1923"/>
        <v>0</v>
      </c>
      <c r="V3080" t="b">
        <f t="shared" si="1924"/>
        <v>0</v>
      </c>
      <c r="W3080" t="b">
        <f t="shared" si="1925"/>
        <v>0</v>
      </c>
      <c r="X3080" t="b">
        <f t="shared" si="1926"/>
        <v>0</v>
      </c>
      <c r="Y3080" t="b">
        <f t="shared" si="1927"/>
        <v>0</v>
      </c>
      <c r="Z3080" t="b">
        <f t="shared" si="1928"/>
        <v>0</v>
      </c>
      <c r="AA3080" t="b">
        <f t="shared" si="1929"/>
        <v>0</v>
      </c>
      <c r="AB3080" t="b">
        <f t="shared" si="1930"/>
        <v>0</v>
      </c>
      <c r="AC3080" t="b">
        <f t="shared" si="1931"/>
        <v>0</v>
      </c>
      <c r="AD3080" t="b">
        <f t="shared" si="1932"/>
        <v>0</v>
      </c>
      <c r="AE3080" t="b">
        <f t="shared" si="1933"/>
        <v>0</v>
      </c>
      <c r="AF3080" t="b">
        <f t="shared" si="1934"/>
        <v>0</v>
      </c>
      <c r="AG3080" t="b">
        <f t="shared" si="1935"/>
        <v>0</v>
      </c>
      <c r="AH3080" t="b">
        <f t="shared" si="1936"/>
        <v>0</v>
      </c>
      <c r="AI3080" t="b">
        <f t="shared" si="1937"/>
        <v>0</v>
      </c>
      <c r="AJ3080" t="b">
        <f t="shared" si="1938"/>
        <v>0</v>
      </c>
      <c r="AK3080" t="b">
        <f t="shared" si="1939"/>
        <v>0</v>
      </c>
      <c r="AL3080" t="b">
        <f t="shared" si="1940"/>
        <v>0</v>
      </c>
      <c r="AM3080" t="b">
        <f t="shared" si="1941"/>
        <v>0</v>
      </c>
      <c r="AN3080" t="b">
        <f t="shared" si="1942"/>
        <v>0</v>
      </c>
      <c r="AO3080" t="b">
        <f t="shared" si="1943"/>
        <v>0</v>
      </c>
      <c r="AP3080" t="b">
        <f t="shared" si="1944"/>
        <v>0</v>
      </c>
      <c r="AQ3080" t="b">
        <f t="shared" si="1945"/>
        <v>0</v>
      </c>
      <c r="AR3080" t="b">
        <f t="shared" si="1946"/>
        <v>1</v>
      </c>
      <c r="AS3080" t="b">
        <f t="shared" si="1947"/>
        <v>0</v>
      </c>
      <c r="AT3080" t="b">
        <f t="shared" si="1948"/>
        <v>0</v>
      </c>
      <c r="AU3080" t="b">
        <f t="shared" si="1949"/>
        <v>0</v>
      </c>
      <c r="AV3080" t="b">
        <f t="shared" si="1950"/>
        <v>0</v>
      </c>
      <c r="AW3080" t="b">
        <f t="shared" si="1951"/>
        <v>0</v>
      </c>
      <c r="AX3080" t="b">
        <f t="shared" si="1952"/>
        <v>0</v>
      </c>
      <c r="AY3080" t="b">
        <f t="shared" si="1953"/>
        <v>0</v>
      </c>
      <c r="AZ3080" t="b">
        <f t="shared" si="1954"/>
        <v>0</v>
      </c>
      <c r="BA3080" t="b">
        <f t="shared" si="1955"/>
        <v>0</v>
      </c>
      <c r="BB3080" t="b">
        <f t="shared" si="1956"/>
        <v>0</v>
      </c>
      <c r="BC3080" t="b">
        <f t="shared" si="1957"/>
        <v>0</v>
      </c>
      <c r="BD3080" t="b">
        <f t="shared" si="1958"/>
        <v>0</v>
      </c>
    </row>
    <row r="3081" spans="1:56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0"/>
        <v>0.8417399858735245</v>
      </c>
      <c r="P3081" s="8">
        <f t="shared" si="1959"/>
        <v>415.77777777777777</v>
      </c>
      <c r="Q3081" t="s">
        <v>8322</v>
      </c>
      <c r="R3081" t="s">
        <v>8362</v>
      </c>
      <c r="S3081" s="12">
        <f t="shared" si="1921"/>
        <v>42055.713368055556</v>
      </c>
      <c r="T3081" s="12">
        <f t="shared" si="1922"/>
        <v>42085.671701388885</v>
      </c>
      <c r="U3081" t="b">
        <f t="shared" si="1923"/>
        <v>0</v>
      </c>
      <c r="V3081" t="b">
        <f t="shared" si="1924"/>
        <v>0</v>
      </c>
      <c r="W3081" t="b">
        <f t="shared" si="1925"/>
        <v>0</v>
      </c>
      <c r="X3081" t="b">
        <f t="shared" si="1926"/>
        <v>0</v>
      </c>
      <c r="Y3081" t="b">
        <f t="shared" si="1927"/>
        <v>0</v>
      </c>
      <c r="Z3081" t="b">
        <f t="shared" si="1928"/>
        <v>0</v>
      </c>
      <c r="AA3081" t="b">
        <f t="shared" si="1929"/>
        <v>0</v>
      </c>
      <c r="AB3081" t="b">
        <f t="shared" si="1930"/>
        <v>0</v>
      </c>
      <c r="AC3081" t="b">
        <f t="shared" si="1931"/>
        <v>0</v>
      </c>
      <c r="AD3081" t="b">
        <f t="shared" si="1932"/>
        <v>0</v>
      </c>
      <c r="AE3081" t="b">
        <f t="shared" si="1933"/>
        <v>0</v>
      </c>
      <c r="AF3081" t="b">
        <f t="shared" si="1934"/>
        <v>0</v>
      </c>
      <c r="AG3081" t="b">
        <f t="shared" si="1935"/>
        <v>0</v>
      </c>
      <c r="AH3081" t="b">
        <f t="shared" si="1936"/>
        <v>0</v>
      </c>
      <c r="AI3081" t="b">
        <f t="shared" si="1937"/>
        <v>0</v>
      </c>
      <c r="AJ3081" t="b">
        <f t="shared" si="1938"/>
        <v>0</v>
      </c>
      <c r="AK3081" t="b">
        <f t="shared" si="1939"/>
        <v>0</v>
      </c>
      <c r="AL3081" t="b">
        <f t="shared" si="1940"/>
        <v>0</v>
      </c>
      <c r="AM3081" t="b">
        <f t="shared" si="1941"/>
        <v>0</v>
      </c>
      <c r="AN3081" t="b">
        <f t="shared" si="1942"/>
        <v>0</v>
      </c>
      <c r="AO3081" t="b">
        <f t="shared" si="1943"/>
        <v>0</v>
      </c>
      <c r="AP3081" t="b">
        <f t="shared" si="1944"/>
        <v>0</v>
      </c>
      <c r="AQ3081" t="b">
        <f t="shared" si="1945"/>
        <v>0</v>
      </c>
      <c r="AR3081" t="b">
        <f t="shared" si="1946"/>
        <v>1</v>
      </c>
      <c r="AS3081" t="b">
        <f t="shared" si="1947"/>
        <v>0</v>
      </c>
      <c r="AT3081" t="b">
        <f t="shared" si="1948"/>
        <v>0</v>
      </c>
      <c r="AU3081" t="b">
        <f t="shared" si="1949"/>
        <v>0</v>
      </c>
      <c r="AV3081" t="b">
        <f t="shared" si="1950"/>
        <v>0</v>
      </c>
      <c r="AW3081" t="b">
        <f t="shared" si="1951"/>
        <v>0</v>
      </c>
      <c r="AX3081" t="b">
        <f t="shared" si="1952"/>
        <v>0</v>
      </c>
      <c r="AY3081" t="b">
        <f t="shared" si="1953"/>
        <v>0</v>
      </c>
      <c r="AZ3081" t="b">
        <f t="shared" si="1954"/>
        <v>0</v>
      </c>
      <c r="BA3081" t="b">
        <f t="shared" si="1955"/>
        <v>0</v>
      </c>
      <c r="BB3081" t="b">
        <f t="shared" si="1956"/>
        <v>0</v>
      </c>
      <c r="BC3081" t="b">
        <f t="shared" si="1957"/>
        <v>0</v>
      </c>
      <c r="BD3081" t="b">
        <f t="shared" si="1958"/>
        <v>0</v>
      </c>
    </row>
    <row r="3082" spans="1:56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0"/>
        <v>1.8799999999999997E-2</v>
      </c>
      <c r="P3082" s="8">
        <f t="shared" si="1959"/>
        <v>53.714285714285715</v>
      </c>
      <c r="Q3082" t="s">
        <v>8322</v>
      </c>
      <c r="R3082" t="s">
        <v>8362</v>
      </c>
      <c r="S3082" s="12">
        <f t="shared" si="1921"/>
        <v>41940.028287037036</v>
      </c>
      <c r="T3082" s="12">
        <f t="shared" si="1922"/>
        <v>42000.0699537037</v>
      </c>
      <c r="U3082" t="b">
        <f t="shared" si="1923"/>
        <v>0</v>
      </c>
      <c r="V3082" t="b">
        <f t="shared" si="1924"/>
        <v>0</v>
      </c>
      <c r="W3082" t="b">
        <f t="shared" si="1925"/>
        <v>0</v>
      </c>
      <c r="X3082" t="b">
        <f t="shared" si="1926"/>
        <v>0</v>
      </c>
      <c r="Y3082" t="b">
        <f t="shared" si="1927"/>
        <v>0</v>
      </c>
      <c r="Z3082" t="b">
        <f t="shared" si="1928"/>
        <v>0</v>
      </c>
      <c r="AA3082" t="b">
        <f t="shared" si="1929"/>
        <v>0</v>
      </c>
      <c r="AB3082" t="b">
        <f t="shared" si="1930"/>
        <v>0</v>
      </c>
      <c r="AC3082" t="b">
        <f t="shared" si="1931"/>
        <v>0</v>
      </c>
      <c r="AD3082" t="b">
        <f t="shared" si="1932"/>
        <v>0</v>
      </c>
      <c r="AE3082" t="b">
        <f t="shared" si="1933"/>
        <v>0</v>
      </c>
      <c r="AF3082" t="b">
        <f t="shared" si="1934"/>
        <v>0</v>
      </c>
      <c r="AG3082" t="b">
        <f t="shared" si="1935"/>
        <v>0</v>
      </c>
      <c r="AH3082" t="b">
        <f t="shared" si="1936"/>
        <v>0</v>
      </c>
      <c r="AI3082" t="b">
        <f t="shared" si="1937"/>
        <v>0</v>
      </c>
      <c r="AJ3082" t="b">
        <f t="shared" si="1938"/>
        <v>0</v>
      </c>
      <c r="AK3082" t="b">
        <f t="shared" si="1939"/>
        <v>0</v>
      </c>
      <c r="AL3082" t="b">
        <f t="shared" si="1940"/>
        <v>0</v>
      </c>
      <c r="AM3082" t="b">
        <f t="shared" si="1941"/>
        <v>0</v>
      </c>
      <c r="AN3082" t="b">
        <f t="shared" si="1942"/>
        <v>0</v>
      </c>
      <c r="AO3082" t="b">
        <f t="shared" si="1943"/>
        <v>0</v>
      </c>
      <c r="AP3082" t="b">
        <f t="shared" si="1944"/>
        <v>0</v>
      </c>
      <c r="AQ3082" t="b">
        <f t="shared" si="1945"/>
        <v>0</v>
      </c>
      <c r="AR3082" t="b">
        <f t="shared" si="1946"/>
        <v>1</v>
      </c>
      <c r="AS3082" t="b">
        <f t="shared" si="1947"/>
        <v>0</v>
      </c>
      <c r="AT3082" t="b">
        <f t="shared" si="1948"/>
        <v>0</v>
      </c>
      <c r="AU3082" t="b">
        <f t="shared" si="1949"/>
        <v>0</v>
      </c>
      <c r="AV3082" t="b">
        <f t="shared" si="1950"/>
        <v>0</v>
      </c>
      <c r="AW3082" t="b">
        <f t="shared" si="1951"/>
        <v>0</v>
      </c>
      <c r="AX3082" t="b">
        <f t="shared" si="1952"/>
        <v>0</v>
      </c>
      <c r="AY3082" t="b">
        <f t="shared" si="1953"/>
        <v>0</v>
      </c>
      <c r="AZ3082" t="b">
        <f t="shared" si="1954"/>
        <v>0</v>
      </c>
      <c r="BA3082" t="b">
        <f t="shared" si="1955"/>
        <v>0</v>
      </c>
      <c r="BB3082" t="b">
        <f t="shared" si="1956"/>
        <v>0</v>
      </c>
      <c r="BC3082" t="b">
        <f t="shared" si="1957"/>
        <v>0</v>
      </c>
      <c r="BD3082" t="b">
        <f t="shared" si="1958"/>
        <v>0</v>
      </c>
    </row>
    <row r="3083" spans="1:56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0"/>
        <v>0.21029999999999999</v>
      </c>
      <c r="P3083" s="8">
        <f t="shared" si="1959"/>
        <v>420.6</v>
      </c>
      <c r="Q3083" t="s">
        <v>8322</v>
      </c>
      <c r="R3083" t="s">
        <v>8362</v>
      </c>
      <c r="S3083" s="12">
        <f t="shared" si="1921"/>
        <v>42237.181608796294</v>
      </c>
      <c r="T3083" s="12">
        <f t="shared" si="1922"/>
        <v>42267.181608796294</v>
      </c>
      <c r="U3083" t="b">
        <f t="shared" si="1923"/>
        <v>0</v>
      </c>
      <c r="V3083" t="b">
        <f t="shared" si="1924"/>
        <v>0</v>
      </c>
      <c r="W3083" t="b">
        <f t="shared" si="1925"/>
        <v>0</v>
      </c>
      <c r="X3083" t="b">
        <f t="shared" si="1926"/>
        <v>0</v>
      </c>
      <c r="Y3083" t="b">
        <f t="shared" si="1927"/>
        <v>0</v>
      </c>
      <c r="Z3083" t="b">
        <f t="shared" si="1928"/>
        <v>0</v>
      </c>
      <c r="AA3083" t="b">
        <f t="shared" si="1929"/>
        <v>0</v>
      </c>
      <c r="AB3083" t="b">
        <f t="shared" si="1930"/>
        <v>0</v>
      </c>
      <c r="AC3083" t="b">
        <f t="shared" si="1931"/>
        <v>0</v>
      </c>
      <c r="AD3083" t="b">
        <f t="shared" si="1932"/>
        <v>0</v>
      </c>
      <c r="AE3083" t="b">
        <f t="shared" si="1933"/>
        <v>0</v>
      </c>
      <c r="AF3083" t="b">
        <f t="shared" si="1934"/>
        <v>0</v>
      </c>
      <c r="AG3083" t="b">
        <f t="shared" si="1935"/>
        <v>0</v>
      </c>
      <c r="AH3083" t="b">
        <f t="shared" si="1936"/>
        <v>0</v>
      </c>
      <c r="AI3083" t="b">
        <f t="shared" si="1937"/>
        <v>0</v>
      </c>
      <c r="AJ3083" t="b">
        <f t="shared" si="1938"/>
        <v>0</v>
      </c>
      <c r="AK3083" t="b">
        <f t="shared" si="1939"/>
        <v>0</v>
      </c>
      <c r="AL3083" t="b">
        <f t="shared" si="1940"/>
        <v>0</v>
      </c>
      <c r="AM3083" t="b">
        <f t="shared" si="1941"/>
        <v>0</v>
      </c>
      <c r="AN3083" t="b">
        <f t="shared" si="1942"/>
        <v>0</v>
      </c>
      <c r="AO3083" t="b">
        <f t="shared" si="1943"/>
        <v>0</v>
      </c>
      <c r="AP3083" t="b">
        <f t="shared" si="1944"/>
        <v>0</v>
      </c>
      <c r="AQ3083" t="b">
        <f t="shared" si="1945"/>
        <v>0</v>
      </c>
      <c r="AR3083" t="b">
        <f t="shared" si="1946"/>
        <v>1</v>
      </c>
      <c r="AS3083" t="b">
        <f t="shared" si="1947"/>
        <v>0</v>
      </c>
      <c r="AT3083" t="b">
        <f t="shared" si="1948"/>
        <v>0</v>
      </c>
      <c r="AU3083" t="b">
        <f t="shared" si="1949"/>
        <v>0</v>
      </c>
      <c r="AV3083" t="b">
        <f t="shared" si="1950"/>
        <v>0</v>
      </c>
      <c r="AW3083" t="b">
        <f t="shared" si="1951"/>
        <v>0</v>
      </c>
      <c r="AX3083" t="b">
        <f t="shared" si="1952"/>
        <v>0</v>
      </c>
      <c r="AY3083" t="b">
        <f t="shared" si="1953"/>
        <v>0</v>
      </c>
      <c r="AZ3083" t="b">
        <f t="shared" si="1954"/>
        <v>0</v>
      </c>
      <c r="BA3083" t="b">
        <f t="shared" si="1955"/>
        <v>0</v>
      </c>
      <c r="BB3083" t="b">
        <f t="shared" si="1956"/>
        <v>0</v>
      </c>
      <c r="BC3083" t="b">
        <f t="shared" si="1957"/>
        <v>0</v>
      </c>
      <c r="BD3083" t="b">
        <f t="shared" si="1958"/>
        <v>0</v>
      </c>
    </row>
    <row r="3084" spans="1:56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0"/>
        <v>0</v>
      </c>
      <c r="P3084" s="8" t="e">
        <f t="shared" si="1959"/>
        <v>#DIV/0!</v>
      </c>
      <c r="Q3084" t="s">
        <v>8322</v>
      </c>
      <c r="R3084" t="s">
        <v>8362</v>
      </c>
      <c r="S3084" s="12">
        <f t="shared" si="1921"/>
        <v>42293.922986111109</v>
      </c>
      <c r="T3084" s="12">
        <f t="shared" si="1922"/>
        <v>42323.96465277778</v>
      </c>
      <c r="U3084" t="b">
        <f t="shared" si="1923"/>
        <v>0</v>
      </c>
      <c r="V3084" t="b">
        <f t="shared" si="1924"/>
        <v>0</v>
      </c>
      <c r="W3084" t="b">
        <f t="shared" si="1925"/>
        <v>0</v>
      </c>
      <c r="X3084" t="b">
        <f t="shared" si="1926"/>
        <v>0</v>
      </c>
      <c r="Y3084" t="b">
        <f t="shared" si="1927"/>
        <v>0</v>
      </c>
      <c r="Z3084" t="b">
        <f t="shared" si="1928"/>
        <v>0</v>
      </c>
      <c r="AA3084" t="b">
        <f t="shared" si="1929"/>
        <v>0</v>
      </c>
      <c r="AB3084" t="b">
        <f t="shared" si="1930"/>
        <v>0</v>
      </c>
      <c r="AC3084" t="b">
        <f t="shared" si="1931"/>
        <v>0</v>
      </c>
      <c r="AD3084" t="b">
        <f t="shared" si="1932"/>
        <v>0</v>
      </c>
      <c r="AE3084" t="b">
        <f t="shared" si="1933"/>
        <v>0</v>
      </c>
      <c r="AF3084" t="b">
        <f t="shared" si="1934"/>
        <v>0</v>
      </c>
      <c r="AG3084" t="b">
        <f t="shared" si="1935"/>
        <v>0</v>
      </c>
      <c r="AH3084" t="b">
        <f t="shared" si="1936"/>
        <v>0</v>
      </c>
      <c r="AI3084" t="b">
        <f t="shared" si="1937"/>
        <v>1</v>
      </c>
      <c r="AJ3084" t="b">
        <f t="shared" si="1938"/>
        <v>0</v>
      </c>
      <c r="AK3084" t="b">
        <f t="shared" si="1939"/>
        <v>0</v>
      </c>
      <c r="AL3084" t="b">
        <f t="shared" si="1940"/>
        <v>0</v>
      </c>
      <c r="AM3084" t="b">
        <f t="shared" si="1941"/>
        <v>0</v>
      </c>
      <c r="AN3084" t="b">
        <f t="shared" si="1942"/>
        <v>0</v>
      </c>
      <c r="AO3084" t="b">
        <f t="shared" si="1943"/>
        <v>0</v>
      </c>
      <c r="AP3084" t="b">
        <f t="shared" si="1944"/>
        <v>0</v>
      </c>
      <c r="AQ3084" t="b">
        <f t="shared" si="1945"/>
        <v>0</v>
      </c>
      <c r="AR3084" t="b">
        <f t="shared" si="1946"/>
        <v>0</v>
      </c>
      <c r="AS3084" t="b">
        <f t="shared" si="1947"/>
        <v>0</v>
      </c>
      <c r="AT3084" t="b">
        <f t="shared" si="1948"/>
        <v>0</v>
      </c>
      <c r="AU3084" t="b">
        <f t="shared" si="1949"/>
        <v>0</v>
      </c>
      <c r="AV3084" t="b">
        <f t="shared" si="1950"/>
        <v>0</v>
      </c>
      <c r="AW3084" t="b">
        <f t="shared" si="1951"/>
        <v>0</v>
      </c>
      <c r="AX3084" t="b">
        <f t="shared" si="1952"/>
        <v>0</v>
      </c>
      <c r="AY3084" t="b">
        <f t="shared" si="1953"/>
        <v>0</v>
      </c>
      <c r="AZ3084" t="b">
        <f t="shared" si="1954"/>
        <v>0</v>
      </c>
      <c r="BA3084" t="b">
        <f t="shared" si="1955"/>
        <v>0</v>
      </c>
      <c r="BB3084" t="b">
        <f t="shared" si="1956"/>
        <v>0</v>
      </c>
      <c r="BC3084" t="b">
        <f t="shared" si="1957"/>
        <v>0</v>
      </c>
      <c r="BD3084" t="b">
        <f t="shared" si="1958"/>
        <v>0</v>
      </c>
    </row>
    <row r="3085" spans="1:56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0"/>
        <v>0.27999999999999997</v>
      </c>
      <c r="P3085" s="8">
        <f t="shared" si="1959"/>
        <v>18.666666666666668</v>
      </c>
      <c r="Q3085" t="s">
        <v>8322</v>
      </c>
      <c r="R3085" t="s">
        <v>8362</v>
      </c>
      <c r="S3085" s="12">
        <f t="shared" si="1921"/>
        <v>41853.563402777778</v>
      </c>
      <c r="T3085" s="12">
        <f t="shared" si="1922"/>
        <v>41883.208333333336</v>
      </c>
      <c r="U3085" t="b">
        <f t="shared" si="1923"/>
        <v>0</v>
      </c>
      <c r="V3085" t="b">
        <f t="shared" si="1924"/>
        <v>0</v>
      </c>
      <c r="W3085" t="b">
        <f t="shared" si="1925"/>
        <v>0</v>
      </c>
      <c r="X3085" t="b">
        <f t="shared" si="1926"/>
        <v>0</v>
      </c>
      <c r="Y3085" t="b">
        <f t="shared" si="1927"/>
        <v>0</v>
      </c>
      <c r="Z3085" t="b">
        <f t="shared" si="1928"/>
        <v>0</v>
      </c>
      <c r="AA3085" t="b">
        <f t="shared" si="1929"/>
        <v>0</v>
      </c>
      <c r="AB3085" t="b">
        <f t="shared" si="1930"/>
        <v>0</v>
      </c>
      <c r="AC3085" t="b">
        <f t="shared" si="1931"/>
        <v>0</v>
      </c>
      <c r="AD3085" t="b">
        <f t="shared" si="1932"/>
        <v>0</v>
      </c>
      <c r="AE3085" t="b">
        <f t="shared" si="1933"/>
        <v>0</v>
      </c>
      <c r="AF3085" t="b">
        <f t="shared" si="1934"/>
        <v>0</v>
      </c>
      <c r="AG3085" t="b">
        <f t="shared" si="1935"/>
        <v>0</v>
      </c>
      <c r="AH3085" t="b">
        <f t="shared" si="1936"/>
        <v>0</v>
      </c>
      <c r="AI3085" t="b">
        <f t="shared" si="1937"/>
        <v>0</v>
      </c>
      <c r="AJ3085" t="b">
        <f t="shared" si="1938"/>
        <v>0</v>
      </c>
      <c r="AK3085" t="b">
        <f t="shared" si="1939"/>
        <v>0</v>
      </c>
      <c r="AL3085" t="b">
        <f t="shared" si="1940"/>
        <v>1</v>
      </c>
      <c r="AM3085" t="b">
        <f t="shared" si="1941"/>
        <v>0</v>
      </c>
      <c r="AN3085" t="b">
        <f t="shared" si="1942"/>
        <v>0</v>
      </c>
      <c r="AO3085" t="b">
        <f t="shared" si="1943"/>
        <v>0</v>
      </c>
      <c r="AP3085" t="b">
        <f t="shared" si="1944"/>
        <v>0</v>
      </c>
      <c r="AQ3085" t="b">
        <f t="shared" si="1945"/>
        <v>0</v>
      </c>
      <c r="AR3085" t="b">
        <f t="shared" si="1946"/>
        <v>0</v>
      </c>
      <c r="AS3085" t="b">
        <f t="shared" si="1947"/>
        <v>0</v>
      </c>
      <c r="AT3085" t="b">
        <f t="shared" si="1948"/>
        <v>0</v>
      </c>
      <c r="AU3085" t="b">
        <f t="shared" si="1949"/>
        <v>0</v>
      </c>
      <c r="AV3085" t="b">
        <f t="shared" si="1950"/>
        <v>0</v>
      </c>
      <c r="AW3085" t="b">
        <f t="shared" si="1951"/>
        <v>0</v>
      </c>
      <c r="AX3085" t="b">
        <f t="shared" si="1952"/>
        <v>0</v>
      </c>
      <c r="AY3085" t="b">
        <f t="shared" si="1953"/>
        <v>0</v>
      </c>
      <c r="AZ3085" t="b">
        <f t="shared" si="1954"/>
        <v>0</v>
      </c>
      <c r="BA3085" t="b">
        <f t="shared" si="1955"/>
        <v>0</v>
      </c>
      <c r="BB3085" t="b">
        <f t="shared" si="1956"/>
        <v>0</v>
      </c>
      <c r="BC3085" t="b">
        <f t="shared" si="1957"/>
        <v>0</v>
      </c>
      <c r="BD3085" t="b">
        <f t="shared" si="1958"/>
        <v>0</v>
      </c>
    </row>
    <row r="3086" spans="1:56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0"/>
        <v>11.57920670115792</v>
      </c>
      <c r="P3086" s="8">
        <f t="shared" si="1959"/>
        <v>78.333333333333329</v>
      </c>
      <c r="Q3086" t="s">
        <v>8322</v>
      </c>
      <c r="R3086" t="s">
        <v>8362</v>
      </c>
      <c r="S3086" s="12">
        <f t="shared" si="1921"/>
        <v>42100.723738425921</v>
      </c>
      <c r="T3086" s="12">
        <f t="shared" si="1922"/>
        <v>42129.783333333333</v>
      </c>
      <c r="U3086" t="b">
        <f t="shared" si="1923"/>
        <v>0</v>
      </c>
      <c r="V3086" t="b">
        <f t="shared" si="1924"/>
        <v>0</v>
      </c>
      <c r="W3086" t="b">
        <f t="shared" si="1925"/>
        <v>0</v>
      </c>
      <c r="X3086" t="b">
        <f t="shared" si="1926"/>
        <v>0</v>
      </c>
      <c r="Y3086" t="b">
        <f t="shared" si="1927"/>
        <v>0</v>
      </c>
      <c r="Z3086" t="b">
        <f t="shared" si="1928"/>
        <v>0</v>
      </c>
      <c r="AA3086" t="b">
        <f t="shared" si="1929"/>
        <v>0</v>
      </c>
      <c r="AB3086" t="b">
        <f t="shared" si="1930"/>
        <v>0</v>
      </c>
      <c r="AC3086" t="b">
        <f t="shared" si="1931"/>
        <v>0</v>
      </c>
      <c r="AD3086" t="b">
        <f t="shared" si="1932"/>
        <v>0</v>
      </c>
      <c r="AE3086" t="b">
        <f t="shared" si="1933"/>
        <v>0</v>
      </c>
      <c r="AF3086" t="b">
        <f t="shared" si="1934"/>
        <v>0</v>
      </c>
      <c r="AG3086" t="b">
        <f t="shared" si="1935"/>
        <v>0</v>
      </c>
      <c r="AH3086" t="b">
        <f t="shared" si="1936"/>
        <v>1</v>
      </c>
      <c r="AI3086" t="b">
        <f t="shared" si="1937"/>
        <v>0</v>
      </c>
      <c r="AJ3086" t="b">
        <f t="shared" si="1938"/>
        <v>0</v>
      </c>
      <c r="AK3086" t="b">
        <f t="shared" si="1939"/>
        <v>0</v>
      </c>
      <c r="AL3086" t="b">
        <f t="shared" si="1940"/>
        <v>0</v>
      </c>
      <c r="AM3086" t="b">
        <f t="shared" si="1941"/>
        <v>0</v>
      </c>
      <c r="AN3086" t="b">
        <f t="shared" si="1942"/>
        <v>0</v>
      </c>
      <c r="AO3086" t="b">
        <f t="shared" si="1943"/>
        <v>0</v>
      </c>
      <c r="AP3086" t="b">
        <f t="shared" si="1944"/>
        <v>0</v>
      </c>
      <c r="AQ3086" t="b">
        <f t="shared" si="1945"/>
        <v>0</v>
      </c>
      <c r="AR3086" t="b">
        <f t="shared" si="1946"/>
        <v>0</v>
      </c>
      <c r="AS3086" t="b">
        <f t="shared" si="1947"/>
        <v>0</v>
      </c>
      <c r="AT3086" t="b">
        <f t="shared" si="1948"/>
        <v>0</v>
      </c>
      <c r="AU3086" t="b">
        <f t="shared" si="1949"/>
        <v>0</v>
      </c>
      <c r="AV3086" t="b">
        <f t="shared" si="1950"/>
        <v>0</v>
      </c>
      <c r="AW3086" t="b">
        <f t="shared" si="1951"/>
        <v>0</v>
      </c>
      <c r="AX3086" t="b">
        <f t="shared" si="1952"/>
        <v>0</v>
      </c>
      <c r="AY3086" t="b">
        <f t="shared" si="1953"/>
        <v>0</v>
      </c>
      <c r="AZ3086" t="b">
        <f t="shared" si="1954"/>
        <v>0</v>
      </c>
      <c r="BA3086" t="b">
        <f t="shared" si="1955"/>
        <v>0</v>
      </c>
      <c r="BB3086" t="b">
        <f t="shared" si="1956"/>
        <v>0</v>
      </c>
      <c r="BC3086" t="b">
        <f t="shared" si="1957"/>
        <v>0</v>
      </c>
      <c r="BD3086" t="b">
        <f t="shared" si="1958"/>
        <v>0</v>
      </c>
    </row>
    <row r="3087" spans="1:56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0"/>
        <v>2.44</v>
      </c>
      <c r="P3087" s="8">
        <f t="shared" si="1959"/>
        <v>67.777777777777771</v>
      </c>
      <c r="Q3087" t="s">
        <v>8322</v>
      </c>
      <c r="R3087" t="s">
        <v>8362</v>
      </c>
      <c r="S3087" s="12">
        <f t="shared" si="1921"/>
        <v>42246.883784722217</v>
      </c>
      <c r="T3087" s="12">
        <f t="shared" si="1922"/>
        <v>42276.883784722217</v>
      </c>
      <c r="U3087" t="b">
        <f t="shared" si="1923"/>
        <v>0</v>
      </c>
      <c r="V3087" t="b">
        <f t="shared" si="1924"/>
        <v>0</v>
      </c>
      <c r="W3087" t="b">
        <f t="shared" si="1925"/>
        <v>0</v>
      </c>
      <c r="X3087" t="b">
        <f t="shared" si="1926"/>
        <v>0</v>
      </c>
      <c r="Y3087" t="b">
        <f t="shared" si="1927"/>
        <v>0</v>
      </c>
      <c r="Z3087" t="b">
        <f t="shared" si="1928"/>
        <v>0</v>
      </c>
      <c r="AA3087" t="b">
        <f t="shared" si="1929"/>
        <v>0</v>
      </c>
      <c r="AB3087" t="b">
        <f t="shared" si="1930"/>
        <v>0</v>
      </c>
      <c r="AC3087" t="b">
        <f t="shared" si="1931"/>
        <v>0</v>
      </c>
      <c r="AD3087" t="b">
        <f t="shared" si="1932"/>
        <v>0</v>
      </c>
      <c r="AE3087" t="b">
        <f t="shared" si="1933"/>
        <v>0</v>
      </c>
      <c r="AF3087" t="b">
        <f t="shared" si="1934"/>
        <v>0</v>
      </c>
      <c r="AG3087" t="b">
        <f t="shared" si="1935"/>
        <v>0</v>
      </c>
      <c r="AH3087" t="b">
        <f t="shared" si="1936"/>
        <v>0</v>
      </c>
      <c r="AI3087" t="b">
        <f t="shared" si="1937"/>
        <v>0</v>
      </c>
      <c r="AJ3087" t="b">
        <f t="shared" si="1938"/>
        <v>0</v>
      </c>
      <c r="AK3087" t="b">
        <f t="shared" si="1939"/>
        <v>0</v>
      </c>
      <c r="AL3087" t="b">
        <f t="shared" si="1940"/>
        <v>0</v>
      </c>
      <c r="AM3087" t="b">
        <f t="shared" si="1941"/>
        <v>1</v>
      </c>
      <c r="AN3087" t="b">
        <f t="shared" si="1942"/>
        <v>0</v>
      </c>
      <c r="AO3087" t="b">
        <f t="shared" si="1943"/>
        <v>0</v>
      </c>
      <c r="AP3087" t="b">
        <f t="shared" si="1944"/>
        <v>0</v>
      </c>
      <c r="AQ3087" t="b">
        <f t="shared" si="1945"/>
        <v>0</v>
      </c>
      <c r="AR3087" t="b">
        <f t="shared" si="1946"/>
        <v>0</v>
      </c>
      <c r="AS3087" t="b">
        <f t="shared" si="1947"/>
        <v>0</v>
      </c>
      <c r="AT3087" t="b">
        <f t="shared" si="1948"/>
        <v>0</v>
      </c>
      <c r="AU3087" t="b">
        <f t="shared" si="1949"/>
        <v>0</v>
      </c>
      <c r="AV3087" t="b">
        <f t="shared" si="1950"/>
        <v>0</v>
      </c>
      <c r="AW3087" t="b">
        <f t="shared" si="1951"/>
        <v>0</v>
      </c>
      <c r="AX3087" t="b">
        <f t="shared" si="1952"/>
        <v>0</v>
      </c>
      <c r="AY3087" t="b">
        <f t="shared" si="1953"/>
        <v>0</v>
      </c>
      <c r="AZ3087" t="b">
        <f t="shared" si="1954"/>
        <v>0</v>
      </c>
      <c r="BA3087" t="b">
        <f t="shared" si="1955"/>
        <v>0</v>
      </c>
      <c r="BB3087" t="b">
        <f t="shared" si="1956"/>
        <v>0</v>
      </c>
      <c r="BC3087" t="b">
        <f t="shared" si="1957"/>
        <v>0</v>
      </c>
      <c r="BD3087" t="b">
        <f t="shared" si="1958"/>
        <v>0</v>
      </c>
    </row>
    <row r="3088" spans="1:56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0"/>
        <v>0.25</v>
      </c>
      <c r="P3088" s="8">
        <f t="shared" si="1959"/>
        <v>16.666666666666668</v>
      </c>
      <c r="Q3088" t="s">
        <v>8322</v>
      </c>
      <c r="R3088" t="s">
        <v>8362</v>
      </c>
      <c r="S3088" s="12">
        <f t="shared" si="1921"/>
        <v>42173.67082175926</v>
      </c>
      <c r="T3088" s="12">
        <f t="shared" si="1922"/>
        <v>42233.67082175926</v>
      </c>
      <c r="U3088" t="b">
        <f t="shared" si="1923"/>
        <v>0</v>
      </c>
      <c r="V3088" t="b">
        <f t="shared" si="1924"/>
        <v>0</v>
      </c>
      <c r="W3088" t="b">
        <f t="shared" si="1925"/>
        <v>0</v>
      </c>
      <c r="X3088" t="b">
        <f t="shared" si="1926"/>
        <v>0</v>
      </c>
      <c r="Y3088" t="b">
        <f t="shared" si="1927"/>
        <v>0</v>
      </c>
      <c r="Z3088" t="b">
        <f t="shared" si="1928"/>
        <v>0</v>
      </c>
      <c r="AA3088" t="b">
        <f t="shared" si="1929"/>
        <v>0</v>
      </c>
      <c r="AB3088" t="b">
        <f t="shared" si="1930"/>
        <v>0</v>
      </c>
      <c r="AC3088" t="b">
        <f t="shared" si="1931"/>
        <v>0</v>
      </c>
      <c r="AD3088" t="b">
        <f t="shared" si="1932"/>
        <v>0</v>
      </c>
      <c r="AE3088" t="b">
        <f t="shared" si="1933"/>
        <v>0</v>
      </c>
      <c r="AF3088" t="b">
        <f t="shared" si="1934"/>
        <v>0</v>
      </c>
      <c r="AG3088" t="b">
        <f t="shared" si="1935"/>
        <v>0</v>
      </c>
      <c r="AH3088" t="b">
        <f t="shared" si="1936"/>
        <v>0</v>
      </c>
      <c r="AI3088" t="b">
        <f t="shared" si="1937"/>
        <v>0</v>
      </c>
      <c r="AJ3088" t="b">
        <f t="shared" si="1938"/>
        <v>0</v>
      </c>
      <c r="AK3088" t="b">
        <f t="shared" si="1939"/>
        <v>0</v>
      </c>
      <c r="AL3088" t="b">
        <f t="shared" si="1940"/>
        <v>1</v>
      </c>
      <c r="AM3088" t="b">
        <f t="shared" si="1941"/>
        <v>0</v>
      </c>
      <c r="AN3088" t="b">
        <f t="shared" si="1942"/>
        <v>0</v>
      </c>
      <c r="AO3088" t="b">
        <f t="shared" si="1943"/>
        <v>0</v>
      </c>
      <c r="AP3088" t="b">
        <f t="shared" si="1944"/>
        <v>0</v>
      </c>
      <c r="AQ3088" t="b">
        <f t="shared" si="1945"/>
        <v>0</v>
      </c>
      <c r="AR3088" t="b">
        <f t="shared" si="1946"/>
        <v>0</v>
      </c>
      <c r="AS3088" t="b">
        <f t="shared" si="1947"/>
        <v>0</v>
      </c>
      <c r="AT3088" t="b">
        <f t="shared" si="1948"/>
        <v>0</v>
      </c>
      <c r="AU3088" t="b">
        <f t="shared" si="1949"/>
        <v>0</v>
      </c>
      <c r="AV3088" t="b">
        <f t="shared" si="1950"/>
        <v>0</v>
      </c>
      <c r="AW3088" t="b">
        <f t="shared" si="1951"/>
        <v>0</v>
      </c>
      <c r="AX3088" t="b">
        <f t="shared" si="1952"/>
        <v>0</v>
      </c>
      <c r="AY3088" t="b">
        <f t="shared" si="1953"/>
        <v>0</v>
      </c>
      <c r="AZ3088" t="b">
        <f t="shared" si="1954"/>
        <v>0</v>
      </c>
      <c r="BA3088" t="b">
        <f t="shared" si="1955"/>
        <v>0</v>
      </c>
      <c r="BB3088" t="b">
        <f t="shared" si="1956"/>
        <v>0</v>
      </c>
      <c r="BC3088" t="b">
        <f t="shared" si="1957"/>
        <v>0</v>
      </c>
      <c r="BD3088" t="b">
        <f t="shared" si="1958"/>
        <v>0</v>
      </c>
    </row>
    <row r="3089" spans="1:56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0"/>
        <v>0.625</v>
      </c>
      <c r="P3089" s="8">
        <f t="shared" si="1959"/>
        <v>62.5</v>
      </c>
      <c r="Q3089" t="s">
        <v>8322</v>
      </c>
      <c r="R3089" t="s">
        <v>8362</v>
      </c>
      <c r="S3089" s="12">
        <f t="shared" si="1921"/>
        <v>42665.150347222225</v>
      </c>
      <c r="T3089" s="12">
        <f t="shared" si="1922"/>
        <v>42725.192013888889</v>
      </c>
      <c r="U3089" t="b">
        <f t="shared" si="1923"/>
        <v>0</v>
      </c>
      <c r="V3089" t="b">
        <f t="shared" si="1924"/>
        <v>0</v>
      </c>
      <c r="W3089" t="b">
        <f t="shared" si="1925"/>
        <v>0</v>
      </c>
      <c r="X3089" t="b">
        <f t="shared" si="1926"/>
        <v>0</v>
      </c>
      <c r="Y3089" t="b">
        <f t="shared" si="1927"/>
        <v>0</v>
      </c>
      <c r="Z3089" t="b">
        <f t="shared" si="1928"/>
        <v>0</v>
      </c>
      <c r="AA3089" t="b">
        <f t="shared" si="1929"/>
        <v>0</v>
      </c>
      <c r="AB3089" t="b">
        <f t="shared" si="1930"/>
        <v>0</v>
      </c>
      <c r="AC3089" t="b">
        <f t="shared" si="1931"/>
        <v>0</v>
      </c>
      <c r="AD3089" t="b">
        <f t="shared" si="1932"/>
        <v>0</v>
      </c>
      <c r="AE3089" t="b">
        <f t="shared" si="1933"/>
        <v>0</v>
      </c>
      <c r="AF3089" t="b">
        <f t="shared" si="1934"/>
        <v>0</v>
      </c>
      <c r="AG3089" t="b">
        <f t="shared" si="1935"/>
        <v>0</v>
      </c>
      <c r="AH3089" t="b">
        <f t="shared" si="1936"/>
        <v>0</v>
      </c>
      <c r="AI3089" t="b">
        <f t="shared" si="1937"/>
        <v>0</v>
      </c>
      <c r="AJ3089" t="b">
        <f t="shared" si="1938"/>
        <v>0</v>
      </c>
      <c r="AK3089" t="b">
        <f t="shared" si="1939"/>
        <v>0</v>
      </c>
      <c r="AL3089" t="b">
        <f t="shared" si="1940"/>
        <v>1</v>
      </c>
      <c r="AM3089" t="b">
        <f t="shared" si="1941"/>
        <v>0</v>
      </c>
      <c r="AN3089" t="b">
        <f t="shared" si="1942"/>
        <v>0</v>
      </c>
      <c r="AO3089" t="b">
        <f t="shared" si="1943"/>
        <v>0</v>
      </c>
      <c r="AP3089" t="b">
        <f t="shared" si="1944"/>
        <v>0</v>
      </c>
      <c r="AQ3089" t="b">
        <f t="shared" si="1945"/>
        <v>0</v>
      </c>
      <c r="AR3089" t="b">
        <f t="shared" si="1946"/>
        <v>0</v>
      </c>
      <c r="AS3089" t="b">
        <f t="shared" si="1947"/>
        <v>0</v>
      </c>
      <c r="AT3089" t="b">
        <f t="shared" si="1948"/>
        <v>0</v>
      </c>
      <c r="AU3089" t="b">
        <f t="shared" si="1949"/>
        <v>0</v>
      </c>
      <c r="AV3089" t="b">
        <f t="shared" si="1950"/>
        <v>0</v>
      </c>
      <c r="AW3089" t="b">
        <f t="shared" si="1951"/>
        <v>0</v>
      </c>
      <c r="AX3089" t="b">
        <f t="shared" si="1952"/>
        <v>0</v>
      </c>
      <c r="AY3089" t="b">
        <f t="shared" si="1953"/>
        <v>0</v>
      </c>
      <c r="AZ3089" t="b">
        <f t="shared" si="1954"/>
        <v>0</v>
      </c>
      <c r="BA3089" t="b">
        <f t="shared" si="1955"/>
        <v>0</v>
      </c>
      <c r="BB3089" t="b">
        <f t="shared" si="1956"/>
        <v>0</v>
      </c>
      <c r="BC3089" t="b">
        <f t="shared" si="1957"/>
        <v>0</v>
      </c>
      <c r="BD3089" t="b">
        <f t="shared" si="1958"/>
        <v>0</v>
      </c>
    </row>
    <row r="3090" spans="1:56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0"/>
        <v>0.19384615384615383</v>
      </c>
      <c r="P3090" s="8">
        <f t="shared" si="1959"/>
        <v>42</v>
      </c>
      <c r="Q3090" t="s">
        <v>8322</v>
      </c>
      <c r="R3090" t="s">
        <v>8362</v>
      </c>
      <c r="S3090" s="12">
        <f t="shared" si="1921"/>
        <v>41981.57230324074</v>
      </c>
      <c r="T3090" s="12">
        <f t="shared" si="1922"/>
        <v>42012.570138888885</v>
      </c>
      <c r="U3090" t="b">
        <f t="shared" si="1923"/>
        <v>0</v>
      </c>
      <c r="V3090" t="b">
        <f t="shared" si="1924"/>
        <v>0</v>
      </c>
      <c r="W3090" t="b">
        <f t="shared" si="1925"/>
        <v>0</v>
      </c>
      <c r="X3090" t="b">
        <f t="shared" si="1926"/>
        <v>0</v>
      </c>
      <c r="Y3090" t="b">
        <f t="shared" si="1927"/>
        <v>0</v>
      </c>
      <c r="Z3090" t="b">
        <f t="shared" si="1928"/>
        <v>0</v>
      </c>
      <c r="AA3090" t="b">
        <f t="shared" si="1929"/>
        <v>0</v>
      </c>
      <c r="AB3090" t="b">
        <f t="shared" si="1930"/>
        <v>0</v>
      </c>
      <c r="AC3090" t="b">
        <f t="shared" si="1931"/>
        <v>0</v>
      </c>
      <c r="AD3090" t="b">
        <f t="shared" si="1932"/>
        <v>0</v>
      </c>
      <c r="AE3090" t="b">
        <f t="shared" si="1933"/>
        <v>0</v>
      </c>
      <c r="AF3090" t="b">
        <f t="shared" si="1934"/>
        <v>0</v>
      </c>
      <c r="AG3090" t="b">
        <f t="shared" si="1935"/>
        <v>0</v>
      </c>
      <c r="AH3090" t="b">
        <f t="shared" si="1936"/>
        <v>0</v>
      </c>
      <c r="AI3090" t="b">
        <f t="shared" si="1937"/>
        <v>0</v>
      </c>
      <c r="AJ3090" t="b">
        <f t="shared" si="1938"/>
        <v>0</v>
      </c>
      <c r="AK3090" t="b">
        <f t="shared" si="1939"/>
        <v>0</v>
      </c>
      <c r="AL3090" t="b">
        <f t="shared" si="1940"/>
        <v>0</v>
      </c>
      <c r="AM3090" t="b">
        <f t="shared" si="1941"/>
        <v>0</v>
      </c>
      <c r="AN3090" t="b">
        <f t="shared" si="1942"/>
        <v>0</v>
      </c>
      <c r="AO3090" t="b">
        <f t="shared" si="1943"/>
        <v>0</v>
      </c>
      <c r="AP3090" t="b">
        <f t="shared" si="1944"/>
        <v>0</v>
      </c>
      <c r="AQ3090" t="b">
        <f t="shared" si="1945"/>
        <v>0</v>
      </c>
      <c r="AR3090" t="b">
        <f t="shared" si="1946"/>
        <v>1</v>
      </c>
      <c r="AS3090" t="b">
        <f t="shared" si="1947"/>
        <v>0</v>
      </c>
      <c r="AT3090" t="b">
        <f t="shared" si="1948"/>
        <v>0</v>
      </c>
      <c r="AU3090" t="b">
        <f t="shared" si="1949"/>
        <v>0</v>
      </c>
      <c r="AV3090" t="b">
        <f t="shared" si="1950"/>
        <v>0</v>
      </c>
      <c r="AW3090" t="b">
        <f t="shared" si="1951"/>
        <v>0</v>
      </c>
      <c r="AX3090" t="b">
        <f t="shared" si="1952"/>
        <v>0</v>
      </c>
      <c r="AY3090" t="b">
        <f t="shared" si="1953"/>
        <v>0</v>
      </c>
      <c r="AZ3090" t="b">
        <f t="shared" si="1954"/>
        <v>0</v>
      </c>
      <c r="BA3090" t="b">
        <f t="shared" si="1955"/>
        <v>0</v>
      </c>
      <c r="BB3090" t="b">
        <f t="shared" si="1956"/>
        <v>0</v>
      </c>
      <c r="BC3090" t="b">
        <f t="shared" si="1957"/>
        <v>0</v>
      </c>
      <c r="BD3090" t="b">
        <f t="shared" si="1958"/>
        <v>0</v>
      </c>
    </row>
    <row r="3091" spans="1:56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0"/>
        <v>23.416</v>
      </c>
      <c r="P3091" s="8">
        <f t="shared" si="1959"/>
        <v>130.0888888888889</v>
      </c>
      <c r="Q3091" t="s">
        <v>8322</v>
      </c>
      <c r="R3091" t="s">
        <v>8362</v>
      </c>
      <c r="S3091" s="12">
        <f t="shared" si="1921"/>
        <v>42528.542627314819</v>
      </c>
      <c r="T3091" s="12">
        <f t="shared" si="1922"/>
        <v>42560.082638888889</v>
      </c>
      <c r="U3091" t="b">
        <f t="shared" si="1923"/>
        <v>0</v>
      </c>
      <c r="V3091" t="b">
        <f t="shared" si="1924"/>
        <v>0</v>
      </c>
      <c r="W3091" t="b">
        <f t="shared" si="1925"/>
        <v>0</v>
      </c>
      <c r="X3091" t="b">
        <f t="shared" si="1926"/>
        <v>0</v>
      </c>
      <c r="Y3091" t="b">
        <f t="shared" si="1927"/>
        <v>0</v>
      </c>
      <c r="Z3091" t="b">
        <f t="shared" si="1928"/>
        <v>0</v>
      </c>
      <c r="AA3091" t="b">
        <f t="shared" si="1929"/>
        <v>0</v>
      </c>
      <c r="AB3091" t="b">
        <f t="shared" si="1930"/>
        <v>0</v>
      </c>
      <c r="AC3091" t="b">
        <f t="shared" si="1931"/>
        <v>0</v>
      </c>
      <c r="AD3091" t="b">
        <f t="shared" si="1932"/>
        <v>0</v>
      </c>
      <c r="AE3091" t="b">
        <f t="shared" si="1933"/>
        <v>0</v>
      </c>
      <c r="AF3091" t="b">
        <f t="shared" si="1934"/>
        <v>0</v>
      </c>
      <c r="AG3091" t="b">
        <f t="shared" si="1935"/>
        <v>0</v>
      </c>
      <c r="AH3091" t="b">
        <f t="shared" si="1936"/>
        <v>0</v>
      </c>
      <c r="AI3091" t="b">
        <f t="shared" si="1937"/>
        <v>0</v>
      </c>
      <c r="AJ3091" t="b">
        <f t="shared" si="1938"/>
        <v>0</v>
      </c>
      <c r="AK3091" t="b">
        <f t="shared" si="1939"/>
        <v>0</v>
      </c>
      <c r="AL3091" t="b">
        <f t="shared" si="1940"/>
        <v>0</v>
      </c>
      <c r="AM3091" t="b">
        <f t="shared" si="1941"/>
        <v>1</v>
      </c>
      <c r="AN3091" t="b">
        <f t="shared" si="1942"/>
        <v>0</v>
      </c>
      <c r="AO3091" t="b">
        <f t="shared" si="1943"/>
        <v>0</v>
      </c>
      <c r="AP3091" t="b">
        <f t="shared" si="1944"/>
        <v>0</v>
      </c>
      <c r="AQ3091" t="b">
        <f t="shared" si="1945"/>
        <v>0</v>
      </c>
      <c r="AR3091" t="b">
        <f t="shared" si="1946"/>
        <v>0</v>
      </c>
      <c r="AS3091" t="b">
        <f t="shared" si="1947"/>
        <v>0</v>
      </c>
      <c r="AT3091" t="b">
        <f t="shared" si="1948"/>
        <v>0</v>
      </c>
      <c r="AU3091" t="b">
        <f t="shared" si="1949"/>
        <v>0</v>
      </c>
      <c r="AV3091" t="b">
        <f t="shared" si="1950"/>
        <v>0</v>
      </c>
      <c r="AW3091" t="b">
        <f t="shared" si="1951"/>
        <v>0</v>
      </c>
      <c r="AX3091" t="b">
        <f t="shared" si="1952"/>
        <v>0</v>
      </c>
      <c r="AY3091" t="b">
        <f t="shared" si="1953"/>
        <v>0</v>
      </c>
      <c r="AZ3091" t="b">
        <f t="shared" si="1954"/>
        <v>0</v>
      </c>
      <c r="BA3091" t="b">
        <f t="shared" si="1955"/>
        <v>0</v>
      </c>
      <c r="BB3091" t="b">
        <f t="shared" si="1956"/>
        <v>0</v>
      </c>
      <c r="BC3091" t="b">
        <f t="shared" si="1957"/>
        <v>0</v>
      </c>
      <c r="BD3091" t="b">
        <f t="shared" si="1958"/>
        <v>0</v>
      </c>
    </row>
    <row r="3092" spans="1:56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0"/>
        <v>5.0808888888888886</v>
      </c>
      <c r="P3092" s="8">
        <f t="shared" si="1959"/>
        <v>1270.2222222222222</v>
      </c>
      <c r="Q3092" t="s">
        <v>8322</v>
      </c>
      <c r="R3092" t="s">
        <v>8362</v>
      </c>
      <c r="S3092" s="12">
        <f t="shared" si="1921"/>
        <v>42065.818807870368</v>
      </c>
      <c r="T3092" s="12">
        <f t="shared" si="1922"/>
        <v>42125.777141203704</v>
      </c>
      <c r="U3092" t="b">
        <f t="shared" si="1923"/>
        <v>0</v>
      </c>
      <c r="V3092" t="b">
        <f t="shared" si="1924"/>
        <v>0</v>
      </c>
      <c r="W3092" t="b">
        <f t="shared" si="1925"/>
        <v>0</v>
      </c>
      <c r="X3092" t="b">
        <f t="shared" si="1926"/>
        <v>0</v>
      </c>
      <c r="Y3092" t="b">
        <f t="shared" si="1927"/>
        <v>0</v>
      </c>
      <c r="Z3092" t="b">
        <f t="shared" si="1928"/>
        <v>0</v>
      </c>
      <c r="AA3092" t="b">
        <f t="shared" si="1929"/>
        <v>0</v>
      </c>
      <c r="AB3092" t="b">
        <f t="shared" si="1930"/>
        <v>0</v>
      </c>
      <c r="AC3092" t="b">
        <f t="shared" si="1931"/>
        <v>0</v>
      </c>
      <c r="AD3092" t="b">
        <f t="shared" si="1932"/>
        <v>0</v>
      </c>
      <c r="AE3092" t="b">
        <f t="shared" si="1933"/>
        <v>0</v>
      </c>
      <c r="AF3092" t="b">
        <f t="shared" si="1934"/>
        <v>0</v>
      </c>
      <c r="AG3092" t="b">
        <f t="shared" si="1935"/>
        <v>0</v>
      </c>
      <c r="AH3092" t="b">
        <f t="shared" si="1936"/>
        <v>0</v>
      </c>
      <c r="AI3092" t="b">
        <f t="shared" si="1937"/>
        <v>0</v>
      </c>
      <c r="AJ3092" t="b">
        <f t="shared" si="1938"/>
        <v>0</v>
      </c>
      <c r="AK3092" t="b">
        <f t="shared" si="1939"/>
        <v>0</v>
      </c>
      <c r="AL3092" t="b">
        <f t="shared" si="1940"/>
        <v>0</v>
      </c>
      <c r="AM3092" t="b">
        <f t="shared" si="1941"/>
        <v>0</v>
      </c>
      <c r="AN3092" t="b">
        <f t="shared" si="1942"/>
        <v>0</v>
      </c>
      <c r="AO3092" t="b">
        <f t="shared" si="1943"/>
        <v>0</v>
      </c>
      <c r="AP3092" t="b">
        <f t="shared" si="1944"/>
        <v>0</v>
      </c>
      <c r="AQ3092" t="b">
        <f t="shared" si="1945"/>
        <v>0</v>
      </c>
      <c r="AR3092" t="b">
        <f t="shared" si="1946"/>
        <v>1</v>
      </c>
      <c r="AS3092" t="b">
        <f t="shared" si="1947"/>
        <v>0</v>
      </c>
      <c r="AT3092" t="b">
        <f t="shared" si="1948"/>
        <v>0</v>
      </c>
      <c r="AU3092" t="b">
        <f t="shared" si="1949"/>
        <v>0</v>
      </c>
      <c r="AV3092" t="b">
        <f t="shared" si="1950"/>
        <v>0</v>
      </c>
      <c r="AW3092" t="b">
        <f t="shared" si="1951"/>
        <v>0</v>
      </c>
      <c r="AX3092" t="b">
        <f t="shared" si="1952"/>
        <v>0</v>
      </c>
      <c r="AY3092" t="b">
        <f t="shared" si="1953"/>
        <v>0</v>
      </c>
      <c r="AZ3092" t="b">
        <f t="shared" si="1954"/>
        <v>0</v>
      </c>
      <c r="BA3092" t="b">
        <f t="shared" si="1955"/>
        <v>0</v>
      </c>
      <c r="BB3092" t="b">
        <f t="shared" si="1956"/>
        <v>0</v>
      </c>
      <c r="BC3092" t="b">
        <f t="shared" si="1957"/>
        <v>0</v>
      </c>
      <c r="BD3092" t="b">
        <f t="shared" si="1958"/>
        <v>0</v>
      </c>
    </row>
    <row r="3093" spans="1:56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0"/>
        <v>15.920000000000002</v>
      </c>
      <c r="P3093" s="8">
        <f t="shared" si="1959"/>
        <v>88.444444444444443</v>
      </c>
      <c r="Q3093" t="s">
        <v>8322</v>
      </c>
      <c r="R3093" t="s">
        <v>8362</v>
      </c>
      <c r="S3093" s="12">
        <f t="shared" si="1921"/>
        <v>42566.948414351849</v>
      </c>
      <c r="T3093" s="12">
        <f t="shared" si="1922"/>
        <v>42596.948414351849</v>
      </c>
      <c r="U3093" t="b">
        <f t="shared" si="1923"/>
        <v>0</v>
      </c>
      <c r="V3093" t="b">
        <f t="shared" si="1924"/>
        <v>0</v>
      </c>
      <c r="W3093" t="b">
        <f t="shared" si="1925"/>
        <v>0</v>
      </c>
      <c r="X3093" t="b">
        <f t="shared" si="1926"/>
        <v>0</v>
      </c>
      <c r="Y3093" t="b">
        <f t="shared" si="1927"/>
        <v>0</v>
      </c>
      <c r="Z3093" t="b">
        <f t="shared" si="1928"/>
        <v>0</v>
      </c>
      <c r="AA3093" t="b">
        <f t="shared" si="1929"/>
        <v>0</v>
      </c>
      <c r="AB3093" t="b">
        <f t="shared" si="1930"/>
        <v>0</v>
      </c>
      <c r="AC3093" t="b">
        <f t="shared" si="1931"/>
        <v>0</v>
      </c>
      <c r="AD3093" t="b">
        <f t="shared" si="1932"/>
        <v>0</v>
      </c>
      <c r="AE3093" t="b">
        <f t="shared" si="1933"/>
        <v>0</v>
      </c>
      <c r="AF3093" t="b">
        <f t="shared" si="1934"/>
        <v>0</v>
      </c>
      <c r="AG3093" t="b">
        <f t="shared" si="1935"/>
        <v>0</v>
      </c>
      <c r="AH3093" t="b">
        <f t="shared" si="1936"/>
        <v>0</v>
      </c>
      <c r="AI3093" t="b">
        <f t="shared" si="1937"/>
        <v>1</v>
      </c>
      <c r="AJ3093" t="b">
        <f t="shared" si="1938"/>
        <v>0</v>
      </c>
      <c r="AK3093" t="b">
        <f t="shared" si="1939"/>
        <v>0</v>
      </c>
      <c r="AL3093" t="b">
        <f t="shared" si="1940"/>
        <v>0</v>
      </c>
      <c r="AM3093" t="b">
        <f t="shared" si="1941"/>
        <v>0</v>
      </c>
      <c r="AN3093" t="b">
        <f t="shared" si="1942"/>
        <v>0</v>
      </c>
      <c r="AO3093" t="b">
        <f t="shared" si="1943"/>
        <v>0</v>
      </c>
      <c r="AP3093" t="b">
        <f t="shared" si="1944"/>
        <v>0</v>
      </c>
      <c r="AQ3093" t="b">
        <f t="shared" si="1945"/>
        <v>0</v>
      </c>
      <c r="AR3093" t="b">
        <f t="shared" si="1946"/>
        <v>0</v>
      </c>
      <c r="AS3093" t="b">
        <f t="shared" si="1947"/>
        <v>0</v>
      </c>
      <c r="AT3093" t="b">
        <f t="shared" si="1948"/>
        <v>0</v>
      </c>
      <c r="AU3093" t="b">
        <f t="shared" si="1949"/>
        <v>0</v>
      </c>
      <c r="AV3093" t="b">
        <f t="shared" si="1950"/>
        <v>0</v>
      </c>
      <c r="AW3093" t="b">
        <f t="shared" si="1951"/>
        <v>0</v>
      </c>
      <c r="AX3093" t="b">
        <f t="shared" si="1952"/>
        <v>0</v>
      </c>
      <c r="AY3093" t="b">
        <f t="shared" si="1953"/>
        <v>0</v>
      </c>
      <c r="AZ3093" t="b">
        <f t="shared" si="1954"/>
        <v>0</v>
      </c>
      <c r="BA3093" t="b">
        <f t="shared" si="1955"/>
        <v>0</v>
      </c>
      <c r="BB3093" t="b">
        <f t="shared" si="1956"/>
        <v>0</v>
      </c>
      <c r="BC3093" t="b">
        <f t="shared" si="1957"/>
        <v>0</v>
      </c>
      <c r="BD3093" t="b">
        <f t="shared" si="1958"/>
        <v>0</v>
      </c>
    </row>
    <row r="3094" spans="1:56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0"/>
        <v>1.1831900000000002</v>
      </c>
      <c r="P3094" s="8">
        <f t="shared" si="1959"/>
        <v>56.342380952380957</v>
      </c>
      <c r="Q3094" t="s">
        <v>8322</v>
      </c>
      <c r="R3094" t="s">
        <v>8362</v>
      </c>
      <c r="S3094" s="12">
        <f t="shared" si="1921"/>
        <v>42255.619351851856</v>
      </c>
      <c r="T3094" s="12">
        <f t="shared" si="1922"/>
        <v>42292.916666666672</v>
      </c>
      <c r="U3094" t="b">
        <f t="shared" si="1923"/>
        <v>0</v>
      </c>
      <c r="V3094" t="b">
        <f t="shared" si="1924"/>
        <v>0</v>
      </c>
      <c r="W3094" t="b">
        <f t="shared" si="1925"/>
        <v>0</v>
      </c>
      <c r="X3094" t="b">
        <f t="shared" si="1926"/>
        <v>0</v>
      </c>
      <c r="Y3094" t="b">
        <f t="shared" si="1927"/>
        <v>0</v>
      </c>
      <c r="Z3094" t="b">
        <f t="shared" si="1928"/>
        <v>0</v>
      </c>
      <c r="AA3094" t="b">
        <f t="shared" si="1929"/>
        <v>0</v>
      </c>
      <c r="AB3094" t="b">
        <f t="shared" si="1930"/>
        <v>0</v>
      </c>
      <c r="AC3094" t="b">
        <f t="shared" si="1931"/>
        <v>0</v>
      </c>
      <c r="AD3094" t="b">
        <f t="shared" si="1932"/>
        <v>0</v>
      </c>
      <c r="AE3094" t="b">
        <f t="shared" si="1933"/>
        <v>0</v>
      </c>
      <c r="AF3094" t="b">
        <f t="shared" si="1934"/>
        <v>0</v>
      </c>
      <c r="AG3094" t="b">
        <f t="shared" si="1935"/>
        <v>0</v>
      </c>
      <c r="AH3094" t="b">
        <f t="shared" si="1936"/>
        <v>0</v>
      </c>
      <c r="AI3094" t="b">
        <f t="shared" si="1937"/>
        <v>0</v>
      </c>
      <c r="AJ3094" t="b">
        <f t="shared" si="1938"/>
        <v>0</v>
      </c>
      <c r="AK3094" t="b">
        <f t="shared" si="1939"/>
        <v>0</v>
      </c>
      <c r="AL3094" t="b">
        <f t="shared" si="1940"/>
        <v>0</v>
      </c>
      <c r="AM3094" t="b">
        <f t="shared" si="1941"/>
        <v>0</v>
      </c>
      <c r="AN3094" t="b">
        <f t="shared" si="1942"/>
        <v>0</v>
      </c>
      <c r="AO3094" t="b">
        <f t="shared" si="1943"/>
        <v>0</v>
      </c>
      <c r="AP3094" t="b">
        <f t="shared" si="1944"/>
        <v>0</v>
      </c>
      <c r="AQ3094" t="b">
        <f t="shared" si="1945"/>
        <v>0</v>
      </c>
      <c r="AR3094" t="b">
        <f t="shared" si="1946"/>
        <v>1</v>
      </c>
      <c r="AS3094" t="b">
        <f t="shared" si="1947"/>
        <v>0</v>
      </c>
      <c r="AT3094" t="b">
        <f t="shared" si="1948"/>
        <v>0</v>
      </c>
      <c r="AU3094" t="b">
        <f t="shared" si="1949"/>
        <v>0</v>
      </c>
      <c r="AV3094" t="b">
        <f t="shared" si="1950"/>
        <v>0</v>
      </c>
      <c r="AW3094" t="b">
        <f t="shared" si="1951"/>
        <v>0</v>
      </c>
      <c r="AX3094" t="b">
        <f t="shared" si="1952"/>
        <v>0</v>
      </c>
      <c r="AY3094" t="b">
        <f t="shared" si="1953"/>
        <v>0</v>
      </c>
      <c r="AZ3094" t="b">
        <f t="shared" si="1954"/>
        <v>0</v>
      </c>
      <c r="BA3094" t="b">
        <f t="shared" si="1955"/>
        <v>0</v>
      </c>
      <c r="BB3094" t="b">
        <f t="shared" si="1956"/>
        <v>0</v>
      </c>
      <c r="BC3094" t="b">
        <f t="shared" si="1957"/>
        <v>0</v>
      </c>
      <c r="BD3094" t="b">
        <f t="shared" si="1958"/>
        <v>0</v>
      </c>
    </row>
    <row r="3095" spans="1:56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0"/>
        <v>22.75</v>
      </c>
      <c r="P3095" s="8">
        <f t="shared" si="1959"/>
        <v>53.529411764705884</v>
      </c>
      <c r="Q3095" t="s">
        <v>8322</v>
      </c>
      <c r="R3095" t="s">
        <v>8362</v>
      </c>
      <c r="S3095" s="12">
        <f t="shared" si="1921"/>
        <v>41760.909039351849</v>
      </c>
      <c r="T3095" s="12">
        <f t="shared" si="1922"/>
        <v>41791.165972222225</v>
      </c>
      <c r="U3095" t="b">
        <f t="shared" si="1923"/>
        <v>0</v>
      </c>
      <c r="V3095" t="b">
        <f t="shared" si="1924"/>
        <v>0</v>
      </c>
      <c r="W3095" t="b">
        <f t="shared" si="1925"/>
        <v>0</v>
      </c>
      <c r="X3095" t="b">
        <f t="shared" si="1926"/>
        <v>0</v>
      </c>
      <c r="Y3095" t="b">
        <f t="shared" si="1927"/>
        <v>0</v>
      </c>
      <c r="Z3095" t="b">
        <f t="shared" si="1928"/>
        <v>0</v>
      </c>
      <c r="AA3095" t="b">
        <f t="shared" si="1929"/>
        <v>0</v>
      </c>
      <c r="AB3095" t="b">
        <f t="shared" si="1930"/>
        <v>0</v>
      </c>
      <c r="AC3095" t="b">
        <f t="shared" si="1931"/>
        <v>0</v>
      </c>
      <c r="AD3095" t="b">
        <f t="shared" si="1932"/>
        <v>0</v>
      </c>
      <c r="AE3095" t="b">
        <f t="shared" si="1933"/>
        <v>0</v>
      </c>
      <c r="AF3095" t="b">
        <f t="shared" si="1934"/>
        <v>0</v>
      </c>
      <c r="AG3095" t="b">
        <f t="shared" si="1935"/>
        <v>0</v>
      </c>
      <c r="AH3095" t="b">
        <f t="shared" si="1936"/>
        <v>1</v>
      </c>
      <c r="AI3095" t="b">
        <f t="shared" si="1937"/>
        <v>0</v>
      </c>
      <c r="AJ3095" t="b">
        <f t="shared" si="1938"/>
        <v>0</v>
      </c>
      <c r="AK3095" t="b">
        <f t="shared" si="1939"/>
        <v>0</v>
      </c>
      <c r="AL3095" t="b">
        <f t="shared" si="1940"/>
        <v>0</v>
      </c>
      <c r="AM3095" t="b">
        <f t="shared" si="1941"/>
        <v>0</v>
      </c>
      <c r="AN3095" t="b">
        <f t="shared" si="1942"/>
        <v>0</v>
      </c>
      <c r="AO3095" t="b">
        <f t="shared" si="1943"/>
        <v>0</v>
      </c>
      <c r="AP3095" t="b">
        <f t="shared" si="1944"/>
        <v>0</v>
      </c>
      <c r="AQ3095" t="b">
        <f t="shared" si="1945"/>
        <v>0</v>
      </c>
      <c r="AR3095" t="b">
        <f t="shared" si="1946"/>
        <v>0</v>
      </c>
      <c r="AS3095" t="b">
        <f t="shared" si="1947"/>
        <v>0</v>
      </c>
      <c r="AT3095" t="b">
        <f t="shared" si="1948"/>
        <v>0</v>
      </c>
      <c r="AU3095" t="b">
        <f t="shared" si="1949"/>
        <v>0</v>
      </c>
      <c r="AV3095" t="b">
        <f t="shared" si="1950"/>
        <v>0</v>
      </c>
      <c r="AW3095" t="b">
        <f t="shared" si="1951"/>
        <v>0</v>
      </c>
      <c r="AX3095" t="b">
        <f t="shared" si="1952"/>
        <v>0</v>
      </c>
      <c r="AY3095" t="b">
        <f t="shared" si="1953"/>
        <v>0</v>
      </c>
      <c r="AZ3095" t="b">
        <f t="shared" si="1954"/>
        <v>0</v>
      </c>
      <c r="BA3095" t="b">
        <f t="shared" si="1955"/>
        <v>0</v>
      </c>
      <c r="BB3095" t="b">
        <f t="shared" si="1956"/>
        <v>0</v>
      </c>
      <c r="BC3095" t="b">
        <f t="shared" si="1957"/>
        <v>0</v>
      </c>
      <c r="BD3095" t="b">
        <f t="shared" si="1958"/>
        <v>0</v>
      </c>
    </row>
    <row r="3096" spans="1:56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0"/>
        <v>2.5000000000000001E-2</v>
      </c>
      <c r="P3096" s="8">
        <f t="shared" si="1959"/>
        <v>25</v>
      </c>
      <c r="Q3096" t="s">
        <v>8322</v>
      </c>
      <c r="R3096" t="s">
        <v>8362</v>
      </c>
      <c r="S3096" s="12">
        <f t="shared" si="1921"/>
        <v>42207.795787037037</v>
      </c>
      <c r="T3096" s="12">
        <f t="shared" si="1922"/>
        <v>42267.795787037037</v>
      </c>
      <c r="U3096" t="b">
        <f t="shared" si="1923"/>
        <v>0</v>
      </c>
      <c r="V3096" t="b">
        <f t="shared" si="1924"/>
        <v>0</v>
      </c>
      <c r="W3096" t="b">
        <f t="shared" si="1925"/>
        <v>0</v>
      </c>
      <c r="X3096" t="b">
        <f t="shared" si="1926"/>
        <v>0</v>
      </c>
      <c r="Y3096" t="b">
        <f t="shared" si="1927"/>
        <v>0</v>
      </c>
      <c r="Z3096" t="b">
        <f t="shared" si="1928"/>
        <v>0</v>
      </c>
      <c r="AA3096" t="b">
        <f t="shared" si="1929"/>
        <v>0</v>
      </c>
      <c r="AB3096" t="b">
        <f t="shared" si="1930"/>
        <v>0</v>
      </c>
      <c r="AC3096" t="b">
        <f t="shared" si="1931"/>
        <v>0</v>
      </c>
      <c r="AD3096" t="b">
        <f t="shared" si="1932"/>
        <v>0</v>
      </c>
      <c r="AE3096" t="b">
        <f t="shared" si="1933"/>
        <v>0</v>
      </c>
      <c r="AF3096" t="b">
        <f t="shared" si="1934"/>
        <v>0</v>
      </c>
      <c r="AG3096" t="b">
        <f t="shared" si="1935"/>
        <v>0</v>
      </c>
      <c r="AH3096" t="b">
        <f t="shared" si="1936"/>
        <v>0</v>
      </c>
      <c r="AI3096" t="b">
        <f t="shared" si="1937"/>
        <v>0</v>
      </c>
      <c r="AJ3096" t="b">
        <f t="shared" si="1938"/>
        <v>0</v>
      </c>
      <c r="AK3096" t="b">
        <f t="shared" si="1939"/>
        <v>0</v>
      </c>
      <c r="AL3096" t="b">
        <f t="shared" si="1940"/>
        <v>0</v>
      </c>
      <c r="AM3096" t="b">
        <f t="shared" si="1941"/>
        <v>0</v>
      </c>
      <c r="AN3096" t="b">
        <f t="shared" si="1942"/>
        <v>0</v>
      </c>
      <c r="AO3096" t="b">
        <f t="shared" si="1943"/>
        <v>0</v>
      </c>
      <c r="AP3096" t="b">
        <f t="shared" si="1944"/>
        <v>0</v>
      </c>
      <c r="AQ3096" t="b">
        <f t="shared" si="1945"/>
        <v>0</v>
      </c>
      <c r="AR3096" t="b">
        <f t="shared" si="1946"/>
        <v>1</v>
      </c>
      <c r="AS3096" t="b">
        <f t="shared" si="1947"/>
        <v>0</v>
      </c>
      <c r="AT3096" t="b">
        <f t="shared" si="1948"/>
        <v>0</v>
      </c>
      <c r="AU3096" t="b">
        <f t="shared" si="1949"/>
        <v>0</v>
      </c>
      <c r="AV3096" t="b">
        <f t="shared" si="1950"/>
        <v>0</v>
      </c>
      <c r="AW3096" t="b">
        <f t="shared" si="1951"/>
        <v>0</v>
      </c>
      <c r="AX3096" t="b">
        <f t="shared" si="1952"/>
        <v>0</v>
      </c>
      <c r="AY3096" t="b">
        <f t="shared" si="1953"/>
        <v>0</v>
      </c>
      <c r="AZ3096" t="b">
        <f t="shared" si="1954"/>
        <v>0</v>
      </c>
      <c r="BA3096" t="b">
        <f t="shared" si="1955"/>
        <v>0</v>
      </c>
      <c r="BB3096" t="b">
        <f t="shared" si="1956"/>
        <v>0</v>
      </c>
      <c r="BC3096" t="b">
        <f t="shared" si="1957"/>
        <v>0</v>
      </c>
      <c r="BD3096" t="b">
        <f t="shared" si="1958"/>
        <v>0</v>
      </c>
    </row>
    <row r="3097" spans="1:56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0"/>
        <v>0.33512064343163539</v>
      </c>
      <c r="P3097" s="8">
        <f t="shared" si="1959"/>
        <v>50</v>
      </c>
      <c r="Q3097" t="s">
        <v>8322</v>
      </c>
      <c r="R3097" t="s">
        <v>8362</v>
      </c>
      <c r="S3097" s="12">
        <f t="shared" si="1921"/>
        <v>42523.025231481486</v>
      </c>
      <c r="T3097" s="12">
        <f t="shared" si="1922"/>
        <v>42583.025231481486</v>
      </c>
      <c r="U3097" t="b">
        <f t="shared" si="1923"/>
        <v>0</v>
      </c>
      <c r="V3097" t="b">
        <f t="shared" si="1924"/>
        <v>0</v>
      </c>
      <c r="W3097" t="b">
        <f t="shared" si="1925"/>
        <v>0</v>
      </c>
      <c r="X3097" t="b">
        <f t="shared" si="1926"/>
        <v>0</v>
      </c>
      <c r="Y3097" t="b">
        <f t="shared" si="1927"/>
        <v>0</v>
      </c>
      <c r="Z3097" t="b">
        <f t="shared" si="1928"/>
        <v>0</v>
      </c>
      <c r="AA3097" t="b">
        <f t="shared" si="1929"/>
        <v>0</v>
      </c>
      <c r="AB3097" t="b">
        <f t="shared" si="1930"/>
        <v>0</v>
      </c>
      <c r="AC3097" t="b">
        <f t="shared" si="1931"/>
        <v>0</v>
      </c>
      <c r="AD3097" t="b">
        <f t="shared" si="1932"/>
        <v>0</v>
      </c>
      <c r="AE3097" t="b">
        <f t="shared" si="1933"/>
        <v>0</v>
      </c>
      <c r="AF3097" t="b">
        <f t="shared" si="1934"/>
        <v>0</v>
      </c>
      <c r="AG3097" t="b">
        <f t="shared" si="1935"/>
        <v>0</v>
      </c>
      <c r="AH3097" t="b">
        <f t="shared" si="1936"/>
        <v>0</v>
      </c>
      <c r="AI3097" t="b">
        <f t="shared" si="1937"/>
        <v>0</v>
      </c>
      <c r="AJ3097" t="b">
        <f t="shared" si="1938"/>
        <v>1</v>
      </c>
      <c r="AK3097" t="b">
        <f t="shared" si="1939"/>
        <v>0</v>
      </c>
      <c r="AL3097" t="b">
        <f t="shared" si="1940"/>
        <v>0</v>
      </c>
      <c r="AM3097" t="b">
        <f t="shared" si="1941"/>
        <v>0</v>
      </c>
      <c r="AN3097" t="b">
        <f t="shared" si="1942"/>
        <v>0</v>
      </c>
      <c r="AO3097" t="b">
        <f t="shared" si="1943"/>
        <v>0</v>
      </c>
      <c r="AP3097" t="b">
        <f t="shared" si="1944"/>
        <v>0</v>
      </c>
      <c r="AQ3097" t="b">
        <f t="shared" si="1945"/>
        <v>0</v>
      </c>
      <c r="AR3097" t="b">
        <f t="shared" si="1946"/>
        <v>0</v>
      </c>
      <c r="AS3097" t="b">
        <f t="shared" si="1947"/>
        <v>0</v>
      </c>
      <c r="AT3097" t="b">
        <f t="shared" si="1948"/>
        <v>0</v>
      </c>
      <c r="AU3097" t="b">
        <f t="shared" si="1949"/>
        <v>0</v>
      </c>
      <c r="AV3097" t="b">
        <f t="shared" si="1950"/>
        <v>0</v>
      </c>
      <c r="AW3097" t="b">
        <f t="shared" si="1951"/>
        <v>0</v>
      </c>
      <c r="AX3097" t="b">
        <f t="shared" si="1952"/>
        <v>0</v>
      </c>
      <c r="AY3097" t="b">
        <f t="shared" si="1953"/>
        <v>0</v>
      </c>
      <c r="AZ3097" t="b">
        <f t="shared" si="1954"/>
        <v>0</v>
      </c>
      <c r="BA3097" t="b">
        <f t="shared" si="1955"/>
        <v>0</v>
      </c>
      <c r="BB3097" t="b">
        <f t="shared" si="1956"/>
        <v>0</v>
      </c>
      <c r="BC3097" t="b">
        <f t="shared" si="1957"/>
        <v>0</v>
      </c>
      <c r="BD3097" t="b">
        <f t="shared" si="1958"/>
        <v>0</v>
      </c>
    </row>
    <row r="3098" spans="1:56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0"/>
        <v>3.9750000000000001</v>
      </c>
      <c r="P3098" s="8">
        <f t="shared" si="1959"/>
        <v>56.785714285714285</v>
      </c>
      <c r="Q3098" t="s">
        <v>8322</v>
      </c>
      <c r="R3098" t="s">
        <v>8362</v>
      </c>
      <c r="S3098" s="12">
        <f t="shared" si="1921"/>
        <v>42114.825532407413</v>
      </c>
      <c r="T3098" s="12">
        <f t="shared" si="1922"/>
        <v>42144.825532407413</v>
      </c>
      <c r="U3098" t="b">
        <f t="shared" si="1923"/>
        <v>0</v>
      </c>
      <c r="V3098" t="b">
        <f t="shared" si="1924"/>
        <v>0</v>
      </c>
      <c r="W3098" t="b">
        <f t="shared" si="1925"/>
        <v>0</v>
      </c>
      <c r="X3098" t="b">
        <f t="shared" si="1926"/>
        <v>0</v>
      </c>
      <c r="Y3098" t="b">
        <f t="shared" si="1927"/>
        <v>0</v>
      </c>
      <c r="Z3098" t="b">
        <f t="shared" si="1928"/>
        <v>0</v>
      </c>
      <c r="AA3098" t="b">
        <f t="shared" si="1929"/>
        <v>0</v>
      </c>
      <c r="AB3098" t="b">
        <f t="shared" si="1930"/>
        <v>0</v>
      </c>
      <c r="AC3098" t="b">
        <f t="shared" si="1931"/>
        <v>0</v>
      </c>
      <c r="AD3098" t="b">
        <f t="shared" si="1932"/>
        <v>0</v>
      </c>
      <c r="AE3098" t="b">
        <f t="shared" si="1933"/>
        <v>0</v>
      </c>
      <c r="AF3098" t="b">
        <f t="shared" si="1934"/>
        <v>0</v>
      </c>
      <c r="AG3098" t="b">
        <f t="shared" si="1935"/>
        <v>0</v>
      </c>
      <c r="AH3098" t="b">
        <f t="shared" si="1936"/>
        <v>0</v>
      </c>
      <c r="AI3098" t="b">
        <f t="shared" si="1937"/>
        <v>0</v>
      </c>
      <c r="AJ3098" t="b">
        <f t="shared" si="1938"/>
        <v>0</v>
      </c>
      <c r="AK3098" t="b">
        <f t="shared" si="1939"/>
        <v>0</v>
      </c>
      <c r="AL3098" t="b">
        <f t="shared" si="1940"/>
        <v>1</v>
      </c>
      <c r="AM3098" t="b">
        <f t="shared" si="1941"/>
        <v>0</v>
      </c>
      <c r="AN3098" t="b">
        <f t="shared" si="1942"/>
        <v>0</v>
      </c>
      <c r="AO3098" t="b">
        <f t="shared" si="1943"/>
        <v>0</v>
      </c>
      <c r="AP3098" t="b">
        <f t="shared" si="1944"/>
        <v>0</v>
      </c>
      <c r="AQ3098" t="b">
        <f t="shared" si="1945"/>
        <v>0</v>
      </c>
      <c r="AR3098" t="b">
        <f t="shared" si="1946"/>
        <v>0</v>
      </c>
      <c r="AS3098" t="b">
        <f t="shared" si="1947"/>
        <v>0</v>
      </c>
      <c r="AT3098" t="b">
        <f t="shared" si="1948"/>
        <v>0</v>
      </c>
      <c r="AU3098" t="b">
        <f t="shared" si="1949"/>
        <v>0</v>
      </c>
      <c r="AV3098" t="b">
        <f t="shared" si="1950"/>
        <v>0</v>
      </c>
      <c r="AW3098" t="b">
        <f t="shared" si="1951"/>
        <v>0</v>
      </c>
      <c r="AX3098" t="b">
        <f t="shared" si="1952"/>
        <v>0</v>
      </c>
      <c r="AY3098" t="b">
        <f t="shared" si="1953"/>
        <v>0</v>
      </c>
      <c r="AZ3098" t="b">
        <f t="shared" si="1954"/>
        <v>0</v>
      </c>
      <c r="BA3098" t="b">
        <f t="shared" si="1955"/>
        <v>0</v>
      </c>
      <c r="BB3098" t="b">
        <f t="shared" si="1956"/>
        <v>0</v>
      </c>
      <c r="BC3098" t="b">
        <f t="shared" si="1957"/>
        <v>0</v>
      </c>
      <c r="BD3098" t="b">
        <f t="shared" si="1958"/>
        <v>0</v>
      </c>
    </row>
    <row r="3099" spans="1:56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0"/>
        <v>17.150000000000002</v>
      </c>
      <c r="P3099" s="8">
        <f t="shared" si="1959"/>
        <v>40.833333333333336</v>
      </c>
      <c r="Q3099" t="s">
        <v>8322</v>
      </c>
      <c r="R3099" t="s">
        <v>8362</v>
      </c>
      <c r="S3099" s="12">
        <f t="shared" si="1921"/>
        <v>42629.503483796296</v>
      </c>
      <c r="T3099" s="12">
        <f t="shared" si="1922"/>
        <v>42650.583333333328</v>
      </c>
      <c r="U3099" t="b">
        <f t="shared" si="1923"/>
        <v>0</v>
      </c>
      <c r="V3099" t="b">
        <f t="shared" si="1924"/>
        <v>0</v>
      </c>
      <c r="W3099" t="b">
        <f t="shared" si="1925"/>
        <v>0</v>
      </c>
      <c r="X3099" t="b">
        <f t="shared" si="1926"/>
        <v>0</v>
      </c>
      <c r="Y3099" t="b">
        <f t="shared" si="1927"/>
        <v>0</v>
      </c>
      <c r="Z3099" t="b">
        <f t="shared" si="1928"/>
        <v>0</v>
      </c>
      <c r="AA3099" t="b">
        <f t="shared" si="1929"/>
        <v>0</v>
      </c>
      <c r="AB3099" t="b">
        <f t="shared" si="1930"/>
        <v>0</v>
      </c>
      <c r="AC3099" t="b">
        <f t="shared" si="1931"/>
        <v>0</v>
      </c>
      <c r="AD3099" t="b">
        <f t="shared" si="1932"/>
        <v>0</v>
      </c>
      <c r="AE3099" t="b">
        <f t="shared" si="1933"/>
        <v>0</v>
      </c>
      <c r="AF3099" t="b">
        <f t="shared" si="1934"/>
        <v>0</v>
      </c>
      <c r="AG3099" t="b">
        <f t="shared" si="1935"/>
        <v>0</v>
      </c>
      <c r="AH3099" t="b">
        <f t="shared" si="1936"/>
        <v>0</v>
      </c>
      <c r="AI3099" t="b">
        <f t="shared" si="1937"/>
        <v>0</v>
      </c>
      <c r="AJ3099" t="b">
        <f t="shared" si="1938"/>
        <v>1</v>
      </c>
      <c r="AK3099" t="b">
        <f t="shared" si="1939"/>
        <v>0</v>
      </c>
      <c r="AL3099" t="b">
        <f t="shared" si="1940"/>
        <v>0</v>
      </c>
      <c r="AM3099" t="b">
        <f t="shared" si="1941"/>
        <v>0</v>
      </c>
      <c r="AN3099" t="b">
        <f t="shared" si="1942"/>
        <v>0</v>
      </c>
      <c r="AO3099" t="b">
        <f t="shared" si="1943"/>
        <v>0</v>
      </c>
      <c r="AP3099" t="b">
        <f t="shared" si="1944"/>
        <v>0</v>
      </c>
      <c r="AQ3099" t="b">
        <f t="shared" si="1945"/>
        <v>0</v>
      </c>
      <c r="AR3099" t="b">
        <f t="shared" si="1946"/>
        <v>0</v>
      </c>
      <c r="AS3099" t="b">
        <f t="shared" si="1947"/>
        <v>0</v>
      </c>
      <c r="AT3099" t="b">
        <f t="shared" si="1948"/>
        <v>0</v>
      </c>
      <c r="AU3099" t="b">
        <f t="shared" si="1949"/>
        <v>0</v>
      </c>
      <c r="AV3099" t="b">
        <f t="shared" si="1950"/>
        <v>0</v>
      </c>
      <c r="AW3099" t="b">
        <f t="shared" si="1951"/>
        <v>0</v>
      </c>
      <c r="AX3099" t="b">
        <f t="shared" si="1952"/>
        <v>0</v>
      </c>
      <c r="AY3099" t="b">
        <f t="shared" si="1953"/>
        <v>0</v>
      </c>
      <c r="AZ3099" t="b">
        <f t="shared" si="1954"/>
        <v>0</v>
      </c>
      <c r="BA3099" t="b">
        <f t="shared" si="1955"/>
        <v>0</v>
      </c>
      <c r="BB3099" t="b">
        <f t="shared" si="1956"/>
        <v>0</v>
      </c>
      <c r="BC3099" t="b">
        <f t="shared" si="1957"/>
        <v>0</v>
      </c>
      <c r="BD3099" t="b">
        <f t="shared" si="1958"/>
        <v>0</v>
      </c>
    </row>
    <row r="3100" spans="1:56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0"/>
        <v>3.6080041046690612</v>
      </c>
      <c r="P3100" s="8">
        <f t="shared" si="1959"/>
        <v>65.111111111111114</v>
      </c>
      <c r="Q3100" t="s">
        <v>8322</v>
      </c>
      <c r="R3100" t="s">
        <v>8362</v>
      </c>
      <c r="S3100" s="12">
        <f t="shared" si="1921"/>
        <v>42359.792233796295</v>
      </c>
      <c r="T3100" s="12">
        <f t="shared" si="1922"/>
        <v>42408.01180555555</v>
      </c>
      <c r="U3100" t="b">
        <f t="shared" si="1923"/>
        <v>0</v>
      </c>
      <c r="V3100" t="b">
        <f t="shared" si="1924"/>
        <v>0</v>
      </c>
      <c r="W3100" t="b">
        <f t="shared" si="1925"/>
        <v>0</v>
      </c>
      <c r="X3100" t="b">
        <f t="shared" si="1926"/>
        <v>0</v>
      </c>
      <c r="Y3100" t="b">
        <f t="shared" si="1927"/>
        <v>0</v>
      </c>
      <c r="Z3100" t="b">
        <f t="shared" si="1928"/>
        <v>0</v>
      </c>
      <c r="AA3100" t="b">
        <f t="shared" si="1929"/>
        <v>0</v>
      </c>
      <c r="AB3100" t="b">
        <f t="shared" si="1930"/>
        <v>0</v>
      </c>
      <c r="AC3100" t="b">
        <f t="shared" si="1931"/>
        <v>0</v>
      </c>
      <c r="AD3100" t="b">
        <f t="shared" si="1932"/>
        <v>0</v>
      </c>
      <c r="AE3100" t="b">
        <f t="shared" si="1933"/>
        <v>0</v>
      </c>
      <c r="AF3100" t="b">
        <f t="shared" si="1934"/>
        <v>0</v>
      </c>
      <c r="AG3100" t="b">
        <f t="shared" si="1935"/>
        <v>0</v>
      </c>
      <c r="AH3100" t="b">
        <f t="shared" si="1936"/>
        <v>0</v>
      </c>
      <c r="AI3100" t="b">
        <f t="shared" si="1937"/>
        <v>0</v>
      </c>
      <c r="AJ3100" t="b">
        <f t="shared" si="1938"/>
        <v>0</v>
      </c>
      <c r="AK3100" t="b">
        <f t="shared" si="1939"/>
        <v>0</v>
      </c>
      <c r="AL3100" t="b">
        <f t="shared" si="1940"/>
        <v>0</v>
      </c>
      <c r="AM3100" t="b">
        <f t="shared" si="1941"/>
        <v>0</v>
      </c>
      <c r="AN3100" t="b">
        <f t="shared" si="1942"/>
        <v>0</v>
      </c>
      <c r="AO3100" t="b">
        <f t="shared" si="1943"/>
        <v>0</v>
      </c>
      <c r="AP3100" t="b">
        <f t="shared" si="1944"/>
        <v>0</v>
      </c>
      <c r="AQ3100" t="b">
        <f t="shared" si="1945"/>
        <v>1</v>
      </c>
      <c r="AR3100" t="b">
        <f t="shared" si="1946"/>
        <v>0</v>
      </c>
      <c r="AS3100" t="b">
        <f t="shared" si="1947"/>
        <v>0</v>
      </c>
      <c r="AT3100" t="b">
        <f t="shared" si="1948"/>
        <v>0</v>
      </c>
      <c r="AU3100" t="b">
        <f t="shared" si="1949"/>
        <v>0</v>
      </c>
      <c r="AV3100" t="b">
        <f t="shared" si="1950"/>
        <v>0</v>
      </c>
      <c r="AW3100" t="b">
        <f t="shared" si="1951"/>
        <v>0</v>
      </c>
      <c r="AX3100" t="b">
        <f t="shared" si="1952"/>
        <v>0</v>
      </c>
      <c r="AY3100" t="b">
        <f t="shared" si="1953"/>
        <v>0</v>
      </c>
      <c r="AZ3100" t="b">
        <f t="shared" si="1954"/>
        <v>0</v>
      </c>
      <c r="BA3100" t="b">
        <f t="shared" si="1955"/>
        <v>0</v>
      </c>
      <c r="BB3100" t="b">
        <f t="shared" si="1956"/>
        <v>0</v>
      </c>
      <c r="BC3100" t="b">
        <f t="shared" si="1957"/>
        <v>0</v>
      </c>
      <c r="BD3100" t="b">
        <f t="shared" si="1958"/>
        <v>0</v>
      </c>
    </row>
    <row r="3101" spans="1:56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0"/>
        <v>13.900000000000002</v>
      </c>
      <c r="P3101" s="8">
        <f t="shared" si="1959"/>
        <v>55.6</v>
      </c>
      <c r="Q3101" t="s">
        <v>8322</v>
      </c>
      <c r="R3101" t="s">
        <v>8362</v>
      </c>
      <c r="S3101" s="12">
        <f t="shared" si="1921"/>
        <v>42382.189710648148</v>
      </c>
      <c r="T3101" s="12">
        <f t="shared" si="1922"/>
        <v>42412.189710648148</v>
      </c>
      <c r="U3101" t="b">
        <f t="shared" si="1923"/>
        <v>0</v>
      </c>
      <c r="V3101" t="b">
        <f t="shared" si="1924"/>
        <v>0</v>
      </c>
      <c r="W3101" t="b">
        <f t="shared" si="1925"/>
        <v>0</v>
      </c>
      <c r="X3101" t="b">
        <f t="shared" si="1926"/>
        <v>0</v>
      </c>
      <c r="Y3101" t="b">
        <f t="shared" si="1927"/>
        <v>0</v>
      </c>
      <c r="Z3101" t="b">
        <f t="shared" si="1928"/>
        <v>0</v>
      </c>
      <c r="AA3101" t="b">
        <f t="shared" si="1929"/>
        <v>0</v>
      </c>
      <c r="AB3101" t="b">
        <f t="shared" si="1930"/>
        <v>0</v>
      </c>
      <c r="AC3101" t="b">
        <f t="shared" si="1931"/>
        <v>0</v>
      </c>
      <c r="AD3101" t="b">
        <f t="shared" si="1932"/>
        <v>0</v>
      </c>
      <c r="AE3101" t="b">
        <f t="shared" si="1933"/>
        <v>0</v>
      </c>
      <c r="AF3101" t="b">
        <f t="shared" si="1934"/>
        <v>0</v>
      </c>
      <c r="AG3101" t="b">
        <f t="shared" si="1935"/>
        <v>0</v>
      </c>
      <c r="AH3101" t="b">
        <f t="shared" si="1936"/>
        <v>1</v>
      </c>
      <c r="AI3101" t="b">
        <f t="shared" si="1937"/>
        <v>0</v>
      </c>
      <c r="AJ3101" t="b">
        <f t="shared" si="1938"/>
        <v>0</v>
      </c>
      <c r="AK3101" t="b">
        <f t="shared" si="1939"/>
        <v>0</v>
      </c>
      <c r="AL3101" t="b">
        <f t="shared" si="1940"/>
        <v>0</v>
      </c>
      <c r="AM3101" t="b">
        <f t="shared" si="1941"/>
        <v>0</v>
      </c>
      <c r="AN3101" t="b">
        <f t="shared" si="1942"/>
        <v>0</v>
      </c>
      <c r="AO3101" t="b">
        <f t="shared" si="1943"/>
        <v>0</v>
      </c>
      <c r="AP3101" t="b">
        <f t="shared" si="1944"/>
        <v>0</v>
      </c>
      <c r="AQ3101" t="b">
        <f t="shared" si="1945"/>
        <v>0</v>
      </c>
      <c r="AR3101" t="b">
        <f t="shared" si="1946"/>
        <v>0</v>
      </c>
      <c r="AS3101" t="b">
        <f t="shared" si="1947"/>
        <v>0</v>
      </c>
      <c r="AT3101" t="b">
        <f t="shared" si="1948"/>
        <v>0</v>
      </c>
      <c r="AU3101" t="b">
        <f t="shared" si="1949"/>
        <v>0</v>
      </c>
      <c r="AV3101" t="b">
        <f t="shared" si="1950"/>
        <v>0</v>
      </c>
      <c r="AW3101" t="b">
        <f t="shared" si="1951"/>
        <v>0</v>
      </c>
      <c r="AX3101" t="b">
        <f t="shared" si="1952"/>
        <v>0</v>
      </c>
      <c r="AY3101" t="b">
        <f t="shared" si="1953"/>
        <v>0</v>
      </c>
      <c r="AZ3101" t="b">
        <f t="shared" si="1954"/>
        <v>0</v>
      </c>
      <c r="BA3101" t="b">
        <f t="shared" si="1955"/>
        <v>0</v>
      </c>
      <c r="BB3101" t="b">
        <f t="shared" si="1956"/>
        <v>0</v>
      </c>
      <c r="BC3101" t="b">
        <f t="shared" si="1957"/>
        <v>0</v>
      </c>
      <c r="BD3101" t="b">
        <f t="shared" si="1958"/>
        <v>0</v>
      </c>
    </row>
    <row r="3102" spans="1:56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0"/>
        <v>15.225</v>
      </c>
      <c r="P3102" s="8">
        <f t="shared" si="1959"/>
        <v>140.53846153846155</v>
      </c>
      <c r="Q3102" t="s">
        <v>8322</v>
      </c>
      <c r="R3102" t="s">
        <v>8362</v>
      </c>
      <c r="S3102" s="12">
        <f t="shared" si="1921"/>
        <v>41902.622395833336</v>
      </c>
      <c r="T3102" s="12">
        <f t="shared" si="1922"/>
        <v>41932.622395833336</v>
      </c>
      <c r="U3102" t="b">
        <f t="shared" si="1923"/>
        <v>0</v>
      </c>
      <c r="V3102" t="b">
        <f t="shared" si="1924"/>
        <v>0</v>
      </c>
      <c r="W3102" t="b">
        <f t="shared" si="1925"/>
        <v>0</v>
      </c>
      <c r="X3102" t="b">
        <f t="shared" si="1926"/>
        <v>0</v>
      </c>
      <c r="Y3102" t="b">
        <f t="shared" si="1927"/>
        <v>0</v>
      </c>
      <c r="Z3102" t="b">
        <f t="shared" si="1928"/>
        <v>0</v>
      </c>
      <c r="AA3102" t="b">
        <f t="shared" si="1929"/>
        <v>0</v>
      </c>
      <c r="AB3102" t="b">
        <f t="shared" si="1930"/>
        <v>0</v>
      </c>
      <c r="AC3102" t="b">
        <f t="shared" si="1931"/>
        <v>0</v>
      </c>
      <c r="AD3102" t="b">
        <f t="shared" si="1932"/>
        <v>0</v>
      </c>
      <c r="AE3102" t="b">
        <f t="shared" si="1933"/>
        <v>0</v>
      </c>
      <c r="AF3102" t="b">
        <f t="shared" si="1934"/>
        <v>0</v>
      </c>
      <c r="AG3102" t="b">
        <f t="shared" si="1935"/>
        <v>0</v>
      </c>
      <c r="AH3102" t="b">
        <f t="shared" si="1936"/>
        <v>0</v>
      </c>
      <c r="AI3102" t="b">
        <f t="shared" si="1937"/>
        <v>0</v>
      </c>
      <c r="AJ3102" t="b">
        <f t="shared" si="1938"/>
        <v>1</v>
      </c>
      <c r="AK3102" t="b">
        <f t="shared" si="1939"/>
        <v>0</v>
      </c>
      <c r="AL3102" t="b">
        <f t="shared" si="1940"/>
        <v>0</v>
      </c>
      <c r="AM3102" t="b">
        <f t="shared" si="1941"/>
        <v>0</v>
      </c>
      <c r="AN3102" t="b">
        <f t="shared" si="1942"/>
        <v>0</v>
      </c>
      <c r="AO3102" t="b">
        <f t="shared" si="1943"/>
        <v>0</v>
      </c>
      <c r="AP3102" t="b">
        <f t="shared" si="1944"/>
        <v>0</v>
      </c>
      <c r="AQ3102" t="b">
        <f t="shared" si="1945"/>
        <v>0</v>
      </c>
      <c r="AR3102" t="b">
        <f t="shared" si="1946"/>
        <v>0</v>
      </c>
      <c r="AS3102" t="b">
        <f t="shared" si="1947"/>
        <v>0</v>
      </c>
      <c r="AT3102" t="b">
        <f t="shared" si="1948"/>
        <v>0</v>
      </c>
      <c r="AU3102" t="b">
        <f t="shared" si="1949"/>
        <v>0</v>
      </c>
      <c r="AV3102" t="b">
        <f t="shared" si="1950"/>
        <v>0</v>
      </c>
      <c r="AW3102" t="b">
        <f t="shared" si="1951"/>
        <v>0</v>
      </c>
      <c r="AX3102" t="b">
        <f t="shared" si="1952"/>
        <v>0</v>
      </c>
      <c r="AY3102" t="b">
        <f t="shared" si="1953"/>
        <v>0</v>
      </c>
      <c r="AZ3102" t="b">
        <f t="shared" si="1954"/>
        <v>0</v>
      </c>
      <c r="BA3102" t="b">
        <f t="shared" si="1955"/>
        <v>0</v>
      </c>
      <c r="BB3102" t="b">
        <f t="shared" si="1956"/>
        <v>0</v>
      </c>
      <c r="BC3102" t="b">
        <f t="shared" si="1957"/>
        <v>0</v>
      </c>
      <c r="BD3102" t="b">
        <f t="shared" si="1958"/>
        <v>0</v>
      </c>
    </row>
    <row r="3103" spans="1:56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0"/>
        <v>12</v>
      </c>
      <c r="P3103" s="8">
        <f t="shared" si="1959"/>
        <v>25</v>
      </c>
      <c r="Q3103" t="s">
        <v>8322</v>
      </c>
      <c r="R3103" t="s">
        <v>8362</v>
      </c>
      <c r="S3103" s="12">
        <f t="shared" si="1921"/>
        <v>42171.383530092593</v>
      </c>
      <c r="T3103" s="12">
        <f t="shared" si="1922"/>
        <v>42201.330555555556</v>
      </c>
      <c r="U3103" t="b">
        <f t="shared" si="1923"/>
        <v>0</v>
      </c>
      <c r="V3103" t="b">
        <f t="shared" si="1924"/>
        <v>0</v>
      </c>
      <c r="W3103" t="b">
        <f t="shared" si="1925"/>
        <v>0</v>
      </c>
      <c r="X3103" t="b">
        <f t="shared" si="1926"/>
        <v>0</v>
      </c>
      <c r="Y3103" t="b">
        <f t="shared" si="1927"/>
        <v>0</v>
      </c>
      <c r="Z3103" t="b">
        <f t="shared" si="1928"/>
        <v>0</v>
      </c>
      <c r="AA3103" t="b">
        <f t="shared" si="1929"/>
        <v>0</v>
      </c>
      <c r="AB3103" t="b">
        <f t="shared" si="1930"/>
        <v>0</v>
      </c>
      <c r="AC3103" t="b">
        <f t="shared" si="1931"/>
        <v>0</v>
      </c>
      <c r="AD3103" t="b">
        <f t="shared" si="1932"/>
        <v>0</v>
      </c>
      <c r="AE3103" t="b">
        <f t="shared" si="1933"/>
        <v>0</v>
      </c>
      <c r="AF3103" t="b">
        <f t="shared" si="1934"/>
        <v>0</v>
      </c>
      <c r="AG3103" t="b">
        <f t="shared" si="1935"/>
        <v>0</v>
      </c>
      <c r="AH3103" t="b">
        <f t="shared" si="1936"/>
        <v>1</v>
      </c>
      <c r="AI3103" t="b">
        <f t="shared" si="1937"/>
        <v>0</v>
      </c>
      <c r="AJ3103" t="b">
        <f t="shared" si="1938"/>
        <v>0</v>
      </c>
      <c r="AK3103" t="b">
        <f t="shared" si="1939"/>
        <v>0</v>
      </c>
      <c r="AL3103" t="b">
        <f t="shared" si="1940"/>
        <v>0</v>
      </c>
      <c r="AM3103" t="b">
        <f t="shared" si="1941"/>
        <v>0</v>
      </c>
      <c r="AN3103" t="b">
        <f t="shared" si="1942"/>
        <v>0</v>
      </c>
      <c r="AO3103" t="b">
        <f t="shared" si="1943"/>
        <v>0</v>
      </c>
      <c r="AP3103" t="b">
        <f t="shared" si="1944"/>
        <v>0</v>
      </c>
      <c r="AQ3103" t="b">
        <f t="shared" si="1945"/>
        <v>0</v>
      </c>
      <c r="AR3103" t="b">
        <f t="shared" si="1946"/>
        <v>0</v>
      </c>
      <c r="AS3103" t="b">
        <f t="shared" si="1947"/>
        <v>0</v>
      </c>
      <c r="AT3103" t="b">
        <f t="shared" si="1948"/>
        <v>0</v>
      </c>
      <c r="AU3103" t="b">
        <f t="shared" si="1949"/>
        <v>0</v>
      </c>
      <c r="AV3103" t="b">
        <f t="shared" si="1950"/>
        <v>0</v>
      </c>
      <c r="AW3103" t="b">
        <f t="shared" si="1951"/>
        <v>0</v>
      </c>
      <c r="AX3103" t="b">
        <f t="shared" si="1952"/>
        <v>0</v>
      </c>
      <c r="AY3103" t="b">
        <f t="shared" si="1953"/>
        <v>0</v>
      </c>
      <c r="AZ3103" t="b">
        <f t="shared" si="1954"/>
        <v>0</v>
      </c>
      <c r="BA3103" t="b">
        <f t="shared" si="1955"/>
        <v>0</v>
      </c>
      <c r="BB3103" t="b">
        <f t="shared" si="1956"/>
        <v>0</v>
      </c>
      <c r="BC3103" t="b">
        <f t="shared" si="1957"/>
        <v>0</v>
      </c>
      <c r="BD3103" t="b">
        <f t="shared" si="1958"/>
        <v>0</v>
      </c>
    </row>
    <row r="3104" spans="1:56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0"/>
        <v>39.112499999999997</v>
      </c>
      <c r="P3104" s="8">
        <f t="shared" si="1959"/>
        <v>69.533333333333331</v>
      </c>
      <c r="Q3104" t="s">
        <v>8322</v>
      </c>
      <c r="R3104" t="s">
        <v>8362</v>
      </c>
      <c r="S3104" s="12">
        <f t="shared" si="1921"/>
        <v>42555.340486111112</v>
      </c>
      <c r="T3104" s="12">
        <f t="shared" si="1922"/>
        <v>42605.340486111112</v>
      </c>
      <c r="U3104" t="b">
        <f t="shared" si="1923"/>
        <v>0</v>
      </c>
      <c r="V3104" t="b">
        <f t="shared" si="1924"/>
        <v>0</v>
      </c>
      <c r="W3104" t="b">
        <f t="shared" si="1925"/>
        <v>0</v>
      </c>
      <c r="X3104" t="b">
        <f t="shared" si="1926"/>
        <v>0</v>
      </c>
      <c r="Y3104" t="b">
        <f t="shared" si="1927"/>
        <v>0</v>
      </c>
      <c r="Z3104" t="b">
        <f t="shared" si="1928"/>
        <v>0</v>
      </c>
      <c r="AA3104" t="b">
        <f t="shared" si="1929"/>
        <v>0</v>
      </c>
      <c r="AB3104" t="b">
        <f t="shared" si="1930"/>
        <v>0</v>
      </c>
      <c r="AC3104" t="b">
        <f t="shared" si="1931"/>
        <v>0</v>
      </c>
      <c r="AD3104" t="b">
        <f t="shared" si="1932"/>
        <v>0</v>
      </c>
      <c r="AE3104" t="b">
        <f t="shared" si="1933"/>
        <v>0</v>
      </c>
      <c r="AF3104" t="b">
        <f t="shared" si="1934"/>
        <v>0</v>
      </c>
      <c r="AG3104" t="b">
        <f t="shared" si="1935"/>
        <v>0</v>
      </c>
      <c r="AH3104" t="b">
        <f t="shared" si="1936"/>
        <v>0</v>
      </c>
      <c r="AI3104" t="b">
        <f t="shared" si="1937"/>
        <v>0</v>
      </c>
      <c r="AJ3104" t="b">
        <f t="shared" si="1938"/>
        <v>0</v>
      </c>
      <c r="AK3104" t="b">
        <f t="shared" si="1939"/>
        <v>1</v>
      </c>
      <c r="AL3104" t="b">
        <f t="shared" si="1940"/>
        <v>0</v>
      </c>
      <c r="AM3104" t="b">
        <f t="shared" si="1941"/>
        <v>0</v>
      </c>
      <c r="AN3104" t="b">
        <f t="shared" si="1942"/>
        <v>0</v>
      </c>
      <c r="AO3104" t="b">
        <f t="shared" si="1943"/>
        <v>0</v>
      </c>
      <c r="AP3104" t="b">
        <f t="shared" si="1944"/>
        <v>0</v>
      </c>
      <c r="AQ3104" t="b">
        <f t="shared" si="1945"/>
        <v>0</v>
      </c>
      <c r="AR3104" t="b">
        <f t="shared" si="1946"/>
        <v>0</v>
      </c>
      <c r="AS3104" t="b">
        <f t="shared" si="1947"/>
        <v>0</v>
      </c>
      <c r="AT3104" t="b">
        <f t="shared" si="1948"/>
        <v>0</v>
      </c>
      <c r="AU3104" t="b">
        <f t="shared" si="1949"/>
        <v>0</v>
      </c>
      <c r="AV3104" t="b">
        <f t="shared" si="1950"/>
        <v>0</v>
      </c>
      <c r="AW3104" t="b">
        <f t="shared" si="1951"/>
        <v>0</v>
      </c>
      <c r="AX3104" t="b">
        <f t="shared" si="1952"/>
        <v>0</v>
      </c>
      <c r="AY3104" t="b">
        <f t="shared" si="1953"/>
        <v>0</v>
      </c>
      <c r="AZ3104" t="b">
        <f t="shared" si="1954"/>
        <v>0</v>
      </c>
      <c r="BA3104" t="b">
        <f t="shared" si="1955"/>
        <v>0</v>
      </c>
      <c r="BB3104" t="b">
        <f t="shared" si="1956"/>
        <v>0</v>
      </c>
      <c r="BC3104" t="b">
        <f t="shared" si="1957"/>
        <v>0</v>
      </c>
      <c r="BD3104" t="b">
        <f t="shared" si="1958"/>
        <v>0</v>
      </c>
    </row>
    <row r="3105" spans="1:56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0"/>
        <v>0.26829268292682928</v>
      </c>
      <c r="P3105" s="8">
        <f t="shared" si="1959"/>
        <v>5.5</v>
      </c>
      <c r="Q3105" t="s">
        <v>8322</v>
      </c>
      <c r="R3105" t="s">
        <v>8362</v>
      </c>
      <c r="S3105" s="12">
        <f t="shared" si="1921"/>
        <v>42107.156319444446</v>
      </c>
      <c r="T3105" s="12">
        <f t="shared" si="1922"/>
        <v>42167.156319444446</v>
      </c>
      <c r="U3105" t="b">
        <f t="shared" si="1923"/>
        <v>0</v>
      </c>
      <c r="V3105" t="b">
        <f t="shared" si="1924"/>
        <v>0</v>
      </c>
      <c r="W3105" t="b">
        <f t="shared" si="1925"/>
        <v>0</v>
      </c>
      <c r="X3105" t="b">
        <f t="shared" si="1926"/>
        <v>0</v>
      </c>
      <c r="Y3105" t="b">
        <f t="shared" si="1927"/>
        <v>0</v>
      </c>
      <c r="Z3105" t="b">
        <f t="shared" si="1928"/>
        <v>0</v>
      </c>
      <c r="AA3105" t="b">
        <f t="shared" si="1929"/>
        <v>0</v>
      </c>
      <c r="AB3105" t="b">
        <f t="shared" si="1930"/>
        <v>0</v>
      </c>
      <c r="AC3105" t="b">
        <f t="shared" si="1931"/>
        <v>0</v>
      </c>
      <c r="AD3105" t="b">
        <f t="shared" si="1932"/>
        <v>0</v>
      </c>
      <c r="AE3105" t="b">
        <f t="shared" si="1933"/>
        <v>0</v>
      </c>
      <c r="AF3105" t="b">
        <f t="shared" si="1934"/>
        <v>0</v>
      </c>
      <c r="AG3105" t="b">
        <f t="shared" si="1935"/>
        <v>0</v>
      </c>
      <c r="AH3105" t="b">
        <f t="shared" si="1936"/>
        <v>1</v>
      </c>
      <c r="AI3105" t="b">
        <f t="shared" si="1937"/>
        <v>0</v>
      </c>
      <c r="AJ3105" t="b">
        <f t="shared" si="1938"/>
        <v>0</v>
      </c>
      <c r="AK3105" t="b">
        <f t="shared" si="1939"/>
        <v>0</v>
      </c>
      <c r="AL3105" t="b">
        <f t="shared" si="1940"/>
        <v>0</v>
      </c>
      <c r="AM3105" t="b">
        <f t="shared" si="1941"/>
        <v>0</v>
      </c>
      <c r="AN3105" t="b">
        <f t="shared" si="1942"/>
        <v>0</v>
      </c>
      <c r="AO3105" t="b">
        <f t="shared" si="1943"/>
        <v>0</v>
      </c>
      <c r="AP3105" t="b">
        <f t="shared" si="1944"/>
        <v>0</v>
      </c>
      <c r="AQ3105" t="b">
        <f t="shared" si="1945"/>
        <v>0</v>
      </c>
      <c r="AR3105" t="b">
        <f t="shared" si="1946"/>
        <v>0</v>
      </c>
      <c r="AS3105" t="b">
        <f t="shared" si="1947"/>
        <v>0</v>
      </c>
      <c r="AT3105" t="b">
        <f t="shared" si="1948"/>
        <v>0</v>
      </c>
      <c r="AU3105" t="b">
        <f t="shared" si="1949"/>
        <v>0</v>
      </c>
      <c r="AV3105" t="b">
        <f t="shared" si="1950"/>
        <v>0</v>
      </c>
      <c r="AW3105" t="b">
        <f t="shared" si="1951"/>
        <v>0</v>
      </c>
      <c r="AX3105" t="b">
        <f t="shared" si="1952"/>
        <v>0</v>
      </c>
      <c r="AY3105" t="b">
        <f t="shared" si="1953"/>
        <v>0</v>
      </c>
      <c r="AZ3105" t="b">
        <f t="shared" si="1954"/>
        <v>0</v>
      </c>
      <c r="BA3105" t="b">
        <f t="shared" si="1955"/>
        <v>0</v>
      </c>
      <c r="BB3105" t="b">
        <f t="shared" si="1956"/>
        <v>0</v>
      </c>
      <c r="BC3105" t="b">
        <f t="shared" si="1957"/>
        <v>0</v>
      </c>
      <c r="BD3105" t="b">
        <f t="shared" si="1958"/>
        <v>0</v>
      </c>
    </row>
    <row r="3106" spans="1:56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0"/>
        <v>29.625</v>
      </c>
      <c r="P3106" s="8">
        <f t="shared" si="1959"/>
        <v>237</v>
      </c>
      <c r="Q3106" t="s">
        <v>8322</v>
      </c>
      <c r="R3106" t="s">
        <v>8362</v>
      </c>
      <c r="S3106" s="12">
        <f t="shared" si="1921"/>
        <v>42006.908692129626</v>
      </c>
      <c r="T3106" s="12">
        <f t="shared" si="1922"/>
        <v>42038.083333333328</v>
      </c>
      <c r="U3106" t="b">
        <f t="shared" si="1923"/>
        <v>0</v>
      </c>
      <c r="V3106" t="b">
        <f t="shared" si="1924"/>
        <v>0</v>
      </c>
      <c r="W3106" t="b">
        <f t="shared" si="1925"/>
        <v>0</v>
      </c>
      <c r="X3106" t="b">
        <f t="shared" si="1926"/>
        <v>0</v>
      </c>
      <c r="Y3106" t="b">
        <f t="shared" si="1927"/>
        <v>0</v>
      </c>
      <c r="Z3106" t="b">
        <f t="shared" si="1928"/>
        <v>0</v>
      </c>
      <c r="AA3106" t="b">
        <f t="shared" si="1929"/>
        <v>0</v>
      </c>
      <c r="AB3106" t="b">
        <f t="shared" si="1930"/>
        <v>0</v>
      </c>
      <c r="AC3106" t="b">
        <f t="shared" si="1931"/>
        <v>0</v>
      </c>
      <c r="AD3106" t="b">
        <f t="shared" si="1932"/>
        <v>0</v>
      </c>
      <c r="AE3106" t="b">
        <f t="shared" si="1933"/>
        <v>0</v>
      </c>
      <c r="AF3106" t="b">
        <f t="shared" si="1934"/>
        <v>0</v>
      </c>
      <c r="AG3106" t="b">
        <f t="shared" si="1935"/>
        <v>0</v>
      </c>
      <c r="AH3106" t="b">
        <f t="shared" si="1936"/>
        <v>1</v>
      </c>
      <c r="AI3106" t="b">
        <f t="shared" si="1937"/>
        <v>0</v>
      </c>
      <c r="AJ3106" t="b">
        <f t="shared" si="1938"/>
        <v>0</v>
      </c>
      <c r="AK3106" t="b">
        <f t="shared" si="1939"/>
        <v>0</v>
      </c>
      <c r="AL3106" t="b">
        <f t="shared" si="1940"/>
        <v>0</v>
      </c>
      <c r="AM3106" t="b">
        <f t="shared" si="1941"/>
        <v>0</v>
      </c>
      <c r="AN3106" t="b">
        <f t="shared" si="1942"/>
        <v>0</v>
      </c>
      <c r="AO3106" t="b">
        <f t="shared" si="1943"/>
        <v>0</v>
      </c>
      <c r="AP3106" t="b">
        <f t="shared" si="1944"/>
        <v>0</v>
      </c>
      <c r="AQ3106" t="b">
        <f t="shared" si="1945"/>
        <v>0</v>
      </c>
      <c r="AR3106" t="b">
        <f t="shared" si="1946"/>
        <v>0</v>
      </c>
      <c r="AS3106" t="b">
        <f t="shared" si="1947"/>
        <v>0</v>
      </c>
      <c r="AT3106" t="b">
        <f t="shared" si="1948"/>
        <v>0</v>
      </c>
      <c r="AU3106" t="b">
        <f t="shared" si="1949"/>
        <v>0</v>
      </c>
      <c r="AV3106" t="b">
        <f t="shared" si="1950"/>
        <v>0</v>
      </c>
      <c r="AW3106" t="b">
        <f t="shared" si="1951"/>
        <v>0</v>
      </c>
      <c r="AX3106" t="b">
        <f t="shared" si="1952"/>
        <v>0</v>
      </c>
      <c r="AY3106" t="b">
        <f t="shared" si="1953"/>
        <v>0</v>
      </c>
      <c r="AZ3106" t="b">
        <f t="shared" si="1954"/>
        <v>0</v>
      </c>
      <c r="BA3106" t="b">
        <f t="shared" si="1955"/>
        <v>0</v>
      </c>
      <c r="BB3106" t="b">
        <f t="shared" si="1956"/>
        <v>0</v>
      </c>
      <c r="BC3106" t="b">
        <f t="shared" si="1957"/>
        <v>0</v>
      </c>
      <c r="BD3106" t="b">
        <f t="shared" si="1958"/>
        <v>0</v>
      </c>
    </row>
    <row r="3107" spans="1:56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0"/>
        <v>42.360992301112063</v>
      </c>
      <c r="P3107" s="8">
        <f t="shared" si="1959"/>
        <v>79.870967741935488</v>
      </c>
      <c r="Q3107" t="s">
        <v>8322</v>
      </c>
      <c r="R3107" t="s">
        <v>8362</v>
      </c>
      <c r="S3107" s="12">
        <f t="shared" si="1921"/>
        <v>41876.718935185185</v>
      </c>
      <c r="T3107" s="12">
        <f t="shared" si="1922"/>
        <v>41931.208333333336</v>
      </c>
      <c r="U3107" t="b">
        <f t="shared" si="1923"/>
        <v>0</v>
      </c>
      <c r="V3107" t="b">
        <f t="shared" si="1924"/>
        <v>0</v>
      </c>
      <c r="W3107" t="b">
        <f t="shared" si="1925"/>
        <v>0</v>
      </c>
      <c r="X3107" t="b">
        <f t="shared" si="1926"/>
        <v>0</v>
      </c>
      <c r="Y3107" t="b">
        <f t="shared" si="1927"/>
        <v>0</v>
      </c>
      <c r="Z3107" t="b">
        <f t="shared" si="1928"/>
        <v>0</v>
      </c>
      <c r="AA3107" t="b">
        <f t="shared" si="1929"/>
        <v>0</v>
      </c>
      <c r="AB3107" t="b">
        <f t="shared" si="1930"/>
        <v>0</v>
      </c>
      <c r="AC3107" t="b">
        <f t="shared" si="1931"/>
        <v>0</v>
      </c>
      <c r="AD3107" t="b">
        <f t="shared" si="1932"/>
        <v>0</v>
      </c>
      <c r="AE3107" t="b">
        <f t="shared" si="1933"/>
        <v>0</v>
      </c>
      <c r="AF3107" t="b">
        <f t="shared" si="1934"/>
        <v>0</v>
      </c>
      <c r="AG3107" t="b">
        <f t="shared" si="1935"/>
        <v>0</v>
      </c>
      <c r="AH3107" t="b">
        <f t="shared" si="1936"/>
        <v>0</v>
      </c>
      <c r="AI3107" t="b">
        <f t="shared" si="1937"/>
        <v>1</v>
      </c>
      <c r="AJ3107" t="b">
        <f t="shared" si="1938"/>
        <v>0</v>
      </c>
      <c r="AK3107" t="b">
        <f t="shared" si="1939"/>
        <v>0</v>
      </c>
      <c r="AL3107" t="b">
        <f t="shared" si="1940"/>
        <v>0</v>
      </c>
      <c r="AM3107" t="b">
        <f t="shared" si="1941"/>
        <v>0</v>
      </c>
      <c r="AN3107" t="b">
        <f t="shared" si="1942"/>
        <v>0</v>
      </c>
      <c r="AO3107" t="b">
        <f t="shared" si="1943"/>
        <v>0</v>
      </c>
      <c r="AP3107" t="b">
        <f t="shared" si="1944"/>
        <v>0</v>
      </c>
      <c r="AQ3107" t="b">
        <f t="shared" si="1945"/>
        <v>0</v>
      </c>
      <c r="AR3107" t="b">
        <f t="shared" si="1946"/>
        <v>0</v>
      </c>
      <c r="AS3107" t="b">
        <f t="shared" si="1947"/>
        <v>0</v>
      </c>
      <c r="AT3107" t="b">
        <f t="shared" si="1948"/>
        <v>0</v>
      </c>
      <c r="AU3107" t="b">
        <f t="shared" si="1949"/>
        <v>0</v>
      </c>
      <c r="AV3107" t="b">
        <f t="shared" si="1950"/>
        <v>0</v>
      </c>
      <c r="AW3107" t="b">
        <f t="shared" si="1951"/>
        <v>0</v>
      </c>
      <c r="AX3107" t="b">
        <f t="shared" si="1952"/>
        <v>0</v>
      </c>
      <c r="AY3107" t="b">
        <f t="shared" si="1953"/>
        <v>0</v>
      </c>
      <c r="AZ3107" t="b">
        <f t="shared" si="1954"/>
        <v>0</v>
      </c>
      <c r="BA3107" t="b">
        <f t="shared" si="1955"/>
        <v>0</v>
      </c>
      <c r="BB3107" t="b">
        <f t="shared" si="1956"/>
        <v>0</v>
      </c>
      <c r="BC3107" t="b">
        <f t="shared" si="1957"/>
        <v>0</v>
      </c>
      <c r="BD3107" t="b">
        <f t="shared" si="1958"/>
        <v>0</v>
      </c>
    </row>
    <row r="3108" spans="1:56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0"/>
        <v>4.1000000000000005</v>
      </c>
      <c r="P3108" s="8">
        <f t="shared" si="1959"/>
        <v>10.25</v>
      </c>
      <c r="Q3108" t="s">
        <v>8322</v>
      </c>
      <c r="R3108" t="s">
        <v>8362</v>
      </c>
      <c r="S3108" s="12">
        <f t="shared" si="1921"/>
        <v>42241.429120370376</v>
      </c>
      <c r="T3108" s="12">
        <f t="shared" si="1922"/>
        <v>42263.916666666672</v>
      </c>
      <c r="U3108" t="b">
        <f t="shared" si="1923"/>
        <v>0</v>
      </c>
      <c r="V3108" t="b">
        <f t="shared" si="1924"/>
        <v>0</v>
      </c>
      <c r="W3108" t="b">
        <f t="shared" si="1925"/>
        <v>0</v>
      </c>
      <c r="X3108" t="b">
        <f t="shared" si="1926"/>
        <v>0</v>
      </c>
      <c r="Y3108" t="b">
        <f t="shared" si="1927"/>
        <v>0</v>
      </c>
      <c r="Z3108" t="b">
        <f t="shared" si="1928"/>
        <v>0</v>
      </c>
      <c r="AA3108" t="b">
        <f t="shared" si="1929"/>
        <v>0</v>
      </c>
      <c r="AB3108" t="b">
        <f t="shared" si="1930"/>
        <v>0</v>
      </c>
      <c r="AC3108" t="b">
        <f t="shared" si="1931"/>
        <v>0</v>
      </c>
      <c r="AD3108" t="b">
        <f t="shared" si="1932"/>
        <v>0</v>
      </c>
      <c r="AE3108" t="b">
        <f t="shared" si="1933"/>
        <v>0</v>
      </c>
      <c r="AF3108" t="b">
        <f t="shared" si="1934"/>
        <v>0</v>
      </c>
      <c r="AG3108" t="b">
        <f t="shared" si="1935"/>
        <v>0</v>
      </c>
      <c r="AH3108" t="b">
        <f t="shared" si="1936"/>
        <v>1</v>
      </c>
      <c r="AI3108" t="b">
        <f t="shared" si="1937"/>
        <v>0</v>
      </c>
      <c r="AJ3108" t="b">
        <f t="shared" si="1938"/>
        <v>0</v>
      </c>
      <c r="AK3108" t="b">
        <f t="shared" si="1939"/>
        <v>0</v>
      </c>
      <c r="AL3108" t="b">
        <f t="shared" si="1940"/>
        <v>0</v>
      </c>
      <c r="AM3108" t="b">
        <f t="shared" si="1941"/>
        <v>0</v>
      </c>
      <c r="AN3108" t="b">
        <f t="shared" si="1942"/>
        <v>0</v>
      </c>
      <c r="AO3108" t="b">
        <f t="shared" si="1943"/>
        <v>0</v>
      </c>
      <c r="AP3108" t="b">
        <f t="shared" si="1944"/>
        <v>0</v>
      </c>
      <c r="AQ3108" t="b">
        <f t="shared" si="1945"/>
        <v>0</v>
      </c>
      <c r="AR3108" t="b">
        <f t="shared" si="1946"/>
        <v>0</v>
      </c>
      <c r="AS3108" t="b">
        <f t="shared" si="1947"/>
        <v>0</v>
      </c>
      <c r="AT3108" t="b">
        <f t="shared" si="1948"/>
        <v>0</v>
      </c>
      <c r="AU3108" t="b">
        <f t="shared" si="1949"/>
        <v>0</v>
      </c>
      <c r="AV3108" t="b">
        <f t="shared" si="1950"/>
        <v>0</v>
      </c>
      <c r="AW3108" t="b">
        <f t="shared" si="1951"/>
        <v>0</v>
      </c>
      <c r="AX3108" t="b">
        <f t="shared" si="1952"/>
        <v>0</v>
      </c>
      <c r="AY3108" t="b">
        <f t="shared" si="1953"/>
        <v>0</v>
      </c>
      <c r="AZ3108" t="b">
        <f t="shared" si="1954"/>
        <v>0</v>
      </c>
      <c r="BA3108" t="b">
        <f t="shared" si="1955"/>
        <v>0</v>
      </c>
      <c r="BB3108" t="b">
        <f t="shared" si="1956"/>
        <v>0</v>
      </c>
      <c r="BC3108" t="b">
        <f t="shared" si="1957"/>
        <v>0</v>
      </c>
      <c r="BD3108" t="b">
        <f t="shared" si="1958"/>
        <v>0</v>
      </c>
    </row>
    <row r="3109" spans="1:56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0"/>
        <v>19.762499999999999</v>
      </c>
      <c r="P3109" s="8">
        <f t="shared" si="1959"/>
        <v>272.58620689655174</v>
      </c>
      <c r="Q3109" t="s">
        <v>8322</v>
      </c>
      <c r="R3109" t="s">
        <v>8362</v>
      </c>
      <c r="S3109" s="12">
        <f t="shared" si="1921"/>
        <v>42128.814247685179</v>
      </c>
      <c r="T3109" s="12">
        <f t="shared" si="1922"/>
        <v>42135.814247685179</v>
      </c>
      <c r="U3109" t="b">
        <f t="shared" si="1923"/>
        <v>0</v>
      </c>
      <c r="V3109" t="b">
        <f t="shared" si="1924"/>
        <v>0</v>
      </c>
      <c r="W3109" t="b">
        <f t="shared" si="1925"/>
        <v>0</v>
      </c>
      <c r="X3109" t="b">
        <f t="shared" si="1926"/>
        <v>0</v>
      </c>
      <c r="Y3109" t="b">
        <f t="shared" si="1927"/>
        <v>0</v>
      </c>
      <c r="Z3109" t="b">
        <f t="shared" si="1928"/>
        <v>0</v>
      </c>
      <c r="AA3109" t="b">
        <f t="shared" si="1929"/>
        <v>0</v>
      </c>
      <c r="AB3109" t="b">
        <f t="shared" si="1930"/>
        <v>0</v>
      </c>
      <c r="AC3109" t="b">
        <f t="shared" si="1931"/>
        <v>0</v>
      </c>
      <c r="AD3109" t="b">
        <f t="shared" si="1932"/>
        <v>0</v>
      </c>
      <c r="AE3109" t="b">
        <f t="shared" si="1933"/>
        <v>0</v>
      </c>
      <c r="AF3109" t="b">
        <f t="shared" si="1934"/>
        <v>0</v>
      </c>
      <c r="AG3109" t="b">
        <f t="shared" si="1935"/>
        <v>0</v>
      </c>
      <c r="AH3109" t="b">
        <f t="shared" si="1936"/>
        <v>0</v>
      </c>
      <c r="AI3109" t="b">
        <f t="shared" si="1937"/>
        <v>0</v>
      </c>
      <c r="AJ3109" t="b">
        <f t="shared" si="1938"/>
        <v>0</v>
      </c>
      <c r="AK3109" t="b">
        <f t="shared" si="1939"/>
        <v>0</v>
      </c>
      <c r="AL3109" t="b">
        <f t="shared" si="1940"/>
        <v>0</v>
      </c>
      <c r="AM3109" t="b">
        <f t="shared" si="1941"/>
        <v>0</v>
      </c>
      <c r="AN3109" t="b">
        <f t="shared" si="1942"/>
        <v>0</v>
      </c>
      <c r="AO3109" t="b">
        <f t="shared" si="1943"/>
        <v>0</v>
      </c>
      <c r="AP3109" t="b">
        <f t="shared" si="1944"/>
        <v>1</v>
      </c>
      <c r="AQ3109" t="b">
        <f t="shared" si="1945"/>
        <v>0</v>
      </c>
      <c r="AR3109" t="b">
        <f t="shared" si="1946"/>
        <v>0</v>
      </c>
      <c r="AS3109" t="b">
        <f t="shared" si="1947"/>
        <v>0</v>
      </c>
      <c r="AT3109" t="b">
        <f t="shared" si="1948"/>
        <v>0</v>
      </c>
      <c r="AU3109" t="b">
        <f t="shared" si="1949"/>
        <v>0</v>
      </c>
      <c r="AV3109" t="b">
        <f t="shared" si="1950"/>
        <v>0</v>
      </c>
      <c r="AW3109" t="b">
        <f t="shared" si="1951"/>
        <v>0</v>
      </c>
      <c r="AX3109" t="b">
        <f t="shared" si="1952"/>
        <v>0</v>
      </c>
      <c r="AY3109" t="b">
        <f t="shared" si="1953"/>
        <v>0</v>
      </c>
      <c r="AZ3109" t="b">
        <f t="shared" si="1954"/>
        <v>0</v>
      </c>
      <c r="BA3109" t="b">
        <f t="shared" si="1955"/>
        <v>0</v>
      </c>
      <c r="BB3109" t="b">
        <f t="shared" si="1956"/>
        <v>0</v>
      </c>
      <c r="BC3109" t="b">
        <f t="shared" si="1957"/>
        <v>0</v>
      </c>
      <c r="BD3109" t="b">
        <f t="shared" si="1958"/>
        <v>0</v>
      </c>
    </row>
    <row r="3110" spans="1:56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0"/>
        <v>5.1999999999999998E-2</v>
      </c>
      <c r="P3110" s="8">
        <f t="shared" si="1959"/>
        <v>13</v>
      </c>
      <c r="Q3110" t="s">
        <v>8322</v>
      </c>
      <c r="R3110" t="s">
        <v>8362</v>
      </c>
      <c r="S3110" s="12">
        <f t="shared" si="1921"/>
        <v>42062.680486111116</v>
      </c>
      <c r="T3110" s="12">
        <f t="shared" si="1922"/>
        <v>42122.638819444444</v>
      </c>
      <c r="U3110" t="b">
        <f t="shared" si="1923"/>
        <v>0</v>
      </c>
      <c r="V3110" t="b">
        <f t="shared" si="1924"/>
        <v>0</v>
      </c>
      <c r="W3110" t="b">
        <f t="shared" si="1925"/>
        <v>0</v>
      </c>
      <c r="X3110" t="b">
        <f t="shared" si="1926"/>
        <v>0</v>
      </c>
      <c r="Y3110" t="b">
        <f t="shared" si="1927"/>
        <v>0</v>
      </c>
      <c r="Z3110" t="b">
        <f t="shared" si="1928"/>
        <v>0</v>
      </c>
      <c r="AA3110" t="b">
        <f t="shared" si="1929"/>
        <v>0</v>
      </c>
      <c r="AB3110" t="b">
        <f t="shared" si="1930"/>
        <v>0</v>
      </c>
      <c r="AC3110" t="b">
        <f t="shared" si="1931"/>
        <v>0</v>
      </c>
      <c r="AD3110" t="b">
        <f t="shared" si="1932"/>
        <v>0</v>
      </c>
      <c r="AE3110" t="b">
        <f t="shared" si="1933"/>
        <v>0</v>
      </c>
      <c r="AF3110" t="b">
        <f t="shared" si="1934"/>
        <v>0</v>
      </c>
      <c r="AG3110" t="b">
        <f t="shared" si="1935"/>
        <v>0</v>
      </c>
      <c r="AH3110" t="b">
        <f t="shared" si="1936"/>
        <v>0</v>
      </c>
      <c r="AI3110" t="b">
        <f t="shared" si="1937"/>
        <v>0</v>
      </c>
      <c r="AJ3110" t="b">
        <f t="shared" si="1938"/>
        <v>0</v>
      </c>
      <c r="AK3110" t="b">
        <f t="shared" si="1939"/>
        <v>0</v>
      </c>
      <c r="AL3110" t="b">
        <f t="shared" si="1940"/>
        <v>0</v>
      </c>
      <c r="AM3110" t="b">
        <f t="shared" si="1941"/>
        <v>0</v>
      </c>
      <c r="AN3110" t="b">
        <f t="shared" si="1942"/>
        <v>0</v>
      </c>
      <c r="AO3110" t="b">
        <f t="shared" si="1943"/>
        <v>0</v>
      </c>
      <c r="AP3110" t="b">
        <f t="shared" si="1944"/>
        <v>0</v>
      </c>
      <c r="AQ3110" t="b">
        <f t="shared" si="1945"/>
        <v>0</v>
      </c>
      <c r="AR3110" t="b">
        <f t="shared" si="1946"/>
        <v>1</v>
      </c>
      <c r="AS3110" t="b">
        <f t="shared" si="1947"/>
        <v>0</v>
      </c>
      <c r="AT3110" t="b">
        <f t="shared" si="1948"/>
        <v>0</v>
      </c>
      <c r="AU3110" t="b">
        <f t="shared" si="1949"/>
        <v>0</v>
      </c>
      <c r="AV3110" t="b">
        <f t="shared" si="1950"/>
        <v>0</v>
      </c>
      <c r="AW3110" t="b">
        <f t="shared" si="1951"/>
        <v>0</v>
      </c>
      <c r="AX3110" t="b">
        <f t="shared" si="1952"/>
        <v>0</v>
      </c>
      <c r="AY3110" t="b">
        <f t="shared" si="1953"/>
        <v>0</v>
      </c>
      <c r="AZ3110" t="b">
        <f t="shared" si="1954"/>
        <v>0</v>
      </c>
      <c r="BA3110" t="b">
        <f t="shared" si="1955"/>
        <v>0</v>
      </c>
      <c r="BB3110" t="b">
        <f t="shared" si="1956"/>
        <v>0</v>
      </c>
      <c r="BC3110" t="b">
        <f t="shared" si="1957"/>
        <v>0</v>
      </c>
      <c r="BD3110" t="b">
        <f t="shared" si="1958"/>
        <v>0</v>
      </c>
    </row>
    <row r="3111" spans="1:56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0"/>
        <v>25.030188679245285</v>
      </c>
      <c r="P3111" s="8">
        <f t="shared" si="1959"/>
        <v>58.184210526315788</v>
      </c>
      <c r="Q3111" t="s">
        <v>8322</v>
      </c>
      <c r="R3111" t="s">
        <v>8362</v>
      </c>
      <c r="S3111" s="12">
        <f t="shared" si="1921"/>
        <v>41844.125115740739</v>
      </c>
      <c r="T3111" s="12">
        <f t="shared" si="1922"/>
        <v>41879.125115740739</v>
      </c>
      <c r="U3111" t="b">
        <f t="shared" si="1923"/>
        <v>0</v>
      </c>
      <c r="V3111" t="b">
        <f t="shared" si="1924"/>
        <v>0</v>
      </c>
      <c r="W3111" t="b">
        <f t="shared" si="1925"/>
        <v>0</v>
      </c>
      <c r="X3111" t="b">
        <f t="shared" si="1926"/>
        <v>0</v>
      </c>
      <c r="Y3111" t="b">
        <f t="shared" si="1927"/>
        <v>0</v>
      </c>
      <c r="Z3111" t="b">
        <f t="shared" si="1928"/>
        <v>0</v>
      </c>
      <c r="AA3111" t="b">
        <f t="shared" si="1929"/>
        <v>0</v>
      </c>
      <c r="AB3111" t="b">
        <f t="shared" si="1930"/>
        <v>0</v>
      </c>
      <c r="AC3111" t="b">
        <f t="shared" si="1931"/>
        <v>0</v>
      </c>
      <c r="AD3111" t="b">
        <f t="shared" si="1932"/>
        <v>0</v>
      </c>
      <c r="AE3111" t="b">
        <f t="shared" si="1933"/>
        <v>0</v>
      </c>
      <c r="AF3111" t="b">
        <f t="shared" si="1934"/>
        <v>0</v>
      </c>
      <c r="AG3111" t="b">
        <f t="shared" si="1935"/>
        <v>0</v>
      </c>
      <c r="AH3111" t="b">
        <f t="shared" si="1936"/>
        <v>0</v>
      </c>
      <c r="AI3111" t="b">
        <f t="shared" si="1937"/>
        <v>0</v>
      </c>
      <c r="AJ3111" t="b">
        <f t="shared" si="1938"/>
        <v>0</v>
      </c>
      <c r="AK3111" t="b">
        <f t="shared" si="1939"/>
        <v>0</v>
      </c>
      <c r="AL3111" t="b">
        <f t="shared" si="1940"/>
        <v>0</v>
      </c>
      <c r="AM3111" t="b">
        <f t="shared" si="1941"/>
        <v>1</v>
      </c>
      <c r="AN3111" t="b">
        <f t="shared" si="1942"/>
        <v>0</v>
      </c>
      <c r="AO3111" t="b">
        <f t="shared" si="1943"/>
        <v>0</v>
      </c>
      <c r="AP3111" t="b">
        <f t="shared" si="1944"/>
        <v>0</v>
      </c>
      <c r="AQ3111" t="b">
        <f t="shared" si="1945"/>
        <v>0</v>
      </c>
      <c r="AR3111" t="b">
        <f t="shared" si="1946"/>
        <v>0</v>
      </c>
      <c r="AS3111" t="b">
        <f t="shared" si="1947"/>
        <v>0</v>
      </c>
      <c r="AT3111" t="b">
        <f t="shared" si="1948"/>
        <v>0</v>
      </c>
      <c r="AU3111" t="b">
        <f t="shared" si="1949"/>
        <v>0</v>
      </c>
      <c r="AV3111" t="b">
        <f t="shared" si="1950"/>
        <v>0</v>
      </c>
      <c r="AW3111" t="b">
        <f t="shared" si="1951"/>
        <v>0</v>
      </c>
      <c r="AX3111" t="b">
        <f t="shared" si="1952"/>
        <v>0</v>
      </c>
      <c r="AY3111" t="b">
        <f t="shared" si="1953"/>
        <v>0</v>
      </c>
      <c r="AZ3111" t="b">
        <f t="shared" si="1954"/>
        <v>0</v>
      </c>
      <c r="BA3111" t="b">
        <f t="shared" si="1955"/>
        <v>0</v>
      </c>
      <c r="BB3111" t="b">
        <f t="shared" si="1956"/>
        <v>0</v>
      </c>
      <c r="BC3111" t="b">
        <f t="shared" si="1957"/>
        <v>0</v>
      </c>
      <c r="BD3111" t="b">
        <f t="shared" si="1958"/>
        <v>0</v>
      </c>
    </row>
    <row r="3112" spans="1:56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0"/>
        <v>0.04</v>
      </c>
      <c r="P3112" s="8">
        <f t="shared" si="1959"/>
        <v>10</v>
      </c>
      <c r="Q3112" t="s">
        <v>8322</v>
      </c>
      <c r="R3112" t="s">
        <v>8362</v>
      </c>
      <c r="S3112" s="12">
        <f t="shared" si="1921"/>
        <v>42745.031469907408</v>
      </c>
      <c r="T3112" s="12">
        <f t="shared" si="1922"/>
        <v>42785.031469907408</v>
      </c>
      <c r="U3112" t="b">
        <f t="shared" si="1923"/>
        <v>0</v>
      </c>
      <c r="V3112" t="b">
        <f t="shared" si="1924"/>
        <v>0</v>
      </c>
      <c r="W3112" t="b">
        <f t="shared" si="1925"/>
        <v>0</v>
      </c>
      <c r="X3112" t="b">
        <f t="shared" si="1926"/>
        <v>0</v>
      </c>
      <c r="Y3112" t="b">
        <f t="shared" si="1927"/>
        <v>0</v>
      </c>
      <c r="Z3112" t="b">
        <f t="shared" si="1928"/>
        <v>0</v>
      </c>
      <c r="AA3112" t="b">
        <f t="shared" si="1929"/>
        <v>0</v>
      </c>
      <c r="AB3112" t="b">
        <f t="shared" si="1930"/>
        <v>0</v>
      </c>
      <c r="AC3112" t="b">
        <f t="shared" si="1931"/>
        <v>0</v>
      </c>
      <c r="AD3112" t="b">
        <f t="shared" si="1932"/>
        <v>0</v>
      </c>
      <c r="AE3112" t="b">
        <f t="shared" si="1933"/>
        <v>0</v>
      </c>
      <c r="AF3112" t="b">
        <f t="shared" si="1934"/>
        <v>0</v>
      </c>
      <c r="AG3112" t="b">
        <f t="shared" si="1935"/>
        <v>0</v>
      </c>
      <c r="AH3112" t="b">
        <f t="shared" si="1936"/>
        <v>0</v>
      </c>
      <c r="AI3112" t="b">
        <f t="shared" si="1937"/>
        <v>0</v>
      </c>
      <c r="AJ3112" t="b">
        <f t="shared" si="1938"/>
        <v>0</v>
      </c>
      <c r="AK3112" t="b">
        <f t="shared" si="1939"/>
        <v>0</v>
      </c>
      <c r="AL3112" t="b">
        <f t="shared" si="1940"/>
        <v>0</v>
      </c>
      <c r="AM3112" t="b">
        <f t="shared" si="1941"/>
        <v>1</v>
      </c>
      <c r="AN3112" t="b">
        <f t="shared" si="1942"/>
        <v>0</v>
      </c>
      <c r="AO3112" t="b">
        <f t="shared" si="1943"/>
        <v>0</v>
      </c>
      <c r="AP3112" t="b">
        <f t="shared" si="1944"/>
        <v>0</v>
      </c>
      <c r="AQ3112" t="b">
        <f t="shared" si="1945"/>
        <v>0</v>
      </c>
      <c r="AR3112" t="b">
        <f t="shared" si="1946"/>
        <v>0</v>
      </c>
      <c r="AS3112" t="b">
        <f t="shared" si="1947"/>
        <v>0</v>
      </c>
      <c r="AT3112" t="b">
        <f t="shared" si="1948"/>
        <v>0</v>
      </c>
      <c r="AU3112" t="b">
        <f t="shared" si="1949"/>
        <v>0</v>
      </c>
      <c r="AV3112" t="b">
        <f t="shared" si="1950"/>
        <v>0</v>
      </c>
      <c r="AW3112" t="b">
        <f t="shared" si="1951"/>
        <v>0</v>
      </c>
      <c r="AX3112" t="b">
        <f t="shared" si="1952"/>
        <v>0</v>
      </c>
      <c r="AY3112" t="b">
        <f t="shared" si="1953"/>
        <v>0</v>
      </c>
      <c r="AZ3112" t="b">
        <f t="shared" si="1954"/>
        <v>0</v>
      </c>
      <c r="BA3112" t="b">
        <f t="shared" si="1955"/>
        <v>0</v>
      </c>
      <c r="BB3112" t="b">
        <f t="shared" si="1956"/>
        <v>0</v>
      </c>
      <c r="BC3112" t="b">
        <f t="shared" si="1957"/>
        <v>0</v>
      </c>
      <c r="BD3112" t="b">
        <f t="shared" si="1958"/>
        <v>0</v>
      </c>
    </row>
    <row r="3113" spans="1:56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0"/>
        <v>26.640000000000004</v>
      </c>
      <c r="P3113" s="8">
        <f t="shared" si="1959"/>
        <v>70.10526315789474</v>
      </c>
      <c r="Q3113" t="s">
        <v>8322</v>
      </c>
      <c r="R3113" t="s">
        <v>8362</v>
      </c>
      <c r="S3113" s="12">
        <f t="shared" si="1921"/>
        <v>41885.595138888886</v>
      </c>
      <c r="T3113" s="12">
        <f t="shared" si="1922"/>
        <v>41916.595138888886</v>
      </c>
      <c r="U3113" t="b">
        <f t="shared" si="1923"/>
        <v>0</v>
      </c>
      <c r="V3113" t="b">
        <f t="shared" si="1924"/>
        <v>0</v>
      </c>
      <c r="W3113" t="b">
        <f t="shared" si="1925"/>
        <v>0</v>
      </c>
      <c r="X3113" t="b">
        <f t="shared" si="1926"/>
        <v>0</v>
      </c>
      <c r="Y3113" t="b">
        <f t="shared" si="1927"/>
        <v>0</v>
      </c>
      <c r="Z3113" t="b">
        <f t="shared" si="1928"/>
        <v>0</v>
      </c>
      <c r="AA3113" t="b">
        <f t="shared" si="1929"/>
        <v>0</v>
      </c>
      <c r="AB3113" t="b">
        <f t="shared" si="1930"/>
        <v>0</v>
      </c>
      <c r="AC3113" t="b">
        <f t="shared" si="1931"/>
        <v>0</v>
      </c>
      <c r="AD3113" t="b">
        <f t="shared" si="1932"/>
        <v>0</v>
      </c>
      <c r="AE3113" t="b">
        <f t="shared" si="1933"/>
        <v>0</v>
      </c>
      <c r="AF3113" t="b">
        <f t="shared" si="1934"/>
        <v>0</v>
      </c>
      <c r="AG3113" t="b">
        <f t="shared" si="1935"/>
        <v>0</v>
      </c>
      <c r="AH3113" t="b">
        <f t="shared" si="1936"/>
        <v>0</v>
      </c>
      <c r="AI3113" t="b">
        <f t="shared" si="1937"/>
        <v>0</v>
      </c>
      <c r="AJ3113" t="b">
        <f t="shared" si="1938"/>
        <v>0</v>
      </c>
      <c r="AK3113" t="b">
        <f t="shared" si="1939"/>
        <v>0</v>
      </c>
      <c r="AL3113" t="b">
        <f t="shared" si="1940"/>
        <v>1</v>
      </c>
      <c r="AM3113" t="b">
        <f t="shared" si="1941"/>
        <v>0</v>
      </c>
      <c r="AN3113" t="b">
        <f t="shared" si="1942"/>
        <v>0</v>
      </c>
      <c r="AO3113" t="b">
        <f t="shared" si="1943"/>
        <v>0</v>
      </c>
      <c r="AP3113" t="b">
        <f t="shared" si="1944"/>
        <v>0</v>
      </c>
      <c r="AQ3113" t="b">
        <f t="shared" si="1945"/>
        <v>0</v>
      </c>
      <c r="AR3113" t="b">
        <f t="shared" si="1946"/>
        <v>0</v>
      </c>
      <c r="AS3113" t="b">
        <f t="shared" si="1947"/>
        <v>0</v>
      </c>
      <c r="AT3113" t="b">
        <f t="shared" si="1948"/>
        <v>0</v>
      </c>
      <c r="AU3113" t="b">
        <f t="shared" si="1949"/>
        <v>0</v>
      </c>
      <c r="AV3113" t="b">
        <f t="shared" si="1950"/>
        <v>0</v>
      </c>
      <c r="AW3113" t="b">
        <f t="shared" si="1951"/>
        <v>0</v>
      </c>
      <c r="AX3113" t="b">
        <f t="shared" si="1952"/>
        <v>0</v>
      </c>
      <c r="AY3113" t="b">
        <f t="shared" si="1953"/>
        <v>0</v>
      </c>
      <c r="AZ3113" t="b">
        <f t="shared" si="1954"/>
        <v>0</v>
      </c>
      <c r="BA3113" t="b">
        <f t="shared" si="1955"/>
        <v>0</v>
      </c>
      <c r="BB3113" t="b">
        <f t="shared" si="1956"/>
        <v>0</v>
      </c>
      <c r="BC3113" t="b">
        <f t="shared" si="1957"/>
        <v>0</v>
      </c>
      <c r="BD3113" t="b">
        <f t="shared" si="1958"/>
        <v>0</v>
      </c>
    </row>
    <row r="3114" spans="1:56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0"/>
        <v>4.7363636363636363</v>
      </c>
      <c r="P3114" s="8">
        <f t="shared" si="1959"/>
        <v>57.888888888888886</v>
      </c>
      <c r="Q3114" t="s">
        <v>8322</v>
      </c>
      <c r="R3114" t="s">
        <v>8362</v>
      </c>
      <c r="S3114" s="12">
        <f t="shared" si="1921"/>
        <v>42615.121921296297</v>
      </c>
      <c r="T3114" s="12">
        <f t="shared" si="1922"/>
        <v>42675.121921296297</v>
      </c>
      <c r="U3114" t="b">
        <f t="shared" si="1923"/>
        <v>0</v>
      </c>
      <c r="V3114" t="b">
        <f t="shared" si="1924"/>
        <v>0</v>
      </c>
      <c r="W3114" t="b">
        <f t="shared" si="1925"/>
        <v>0</v>
      </c>
      <c r="X3114" t="b">
        <f t="shared" si="1926"/>
        <v>0</v>
      </c>
      <c r="Y3114" t="b">
        <f t="shared" si="1927"/>
        <v>0</v>
      </c>
      <c r="Z3114" t="b">
        <f t="shared" si="1928"/>
        <v>0</v>
      </c>
      <c r="AA3114" t="b">
        <f t="shared" si="1929"/>
        <v>0</v>
      </c>
      <c r="AB3114" t="b">
        <f t="shared" si="1930"/>
        <v>0</v>
      </c>
      <c r="AC3114" t="b">
        <f t="shared" si="1931"/>
        <v>0</v>
      </c>
      <c r="AD3114" t="b">
        <f t="shared" si="1932"/>
        <v>0</v>
      </c>
      <c r="AE3114" t="b">
        <f t="shared" si="1933"/>
        <v>0</v>
      </c>
      <c r="AF3114" t="b">
        <f t="shared" si="1934"/>
        <v>0</v>
      </c>
      <c r="AG3114" t="b">
        <f t="shared" si="1935"/>
        <v>0</v>
      </c>
      <c r="AH3114" t="b">
        <f t="shared" si="1936"/>
        <v>0</v>
      </c>
      <c r="AI3114" t="b">
        <f t="shared" si="1937"/>
        <v>0</v>
      </c>
      <c r="AJ3114" t="b">
        <f t="shared" si="1938"/>
        <v>1</v>
      </c>
      <c r="AK3114" t="b">
        <f t="shared" si="1939"/>
        <v>0</v>
      </c>
      <c r="AL3114" t="b">
        <f t="shared" si="1940"/>
        <v>0</v>
      </c>
      <c r="AM3114" t="b">
        <f t="shared" si="1941"/>
        <v>0</v>
      </c>
      <c r="AN3114" t="b">
        <f t="shared" si="1942"/>
        <v>0</v>
      </c>
      <c r="AO3114" t="b">
        <f t="shared" si="1943"/>
        <v>0</v>
      </c>
      <c r="AP3114" t="b">
        <f t="shared" si="1944"/>
        <v>0</v>
      </c>
      <c r="AQ3114" t="b">
        <f t="shared" si="1945"/>
        <v>0</v>
      </c>
      <c r="AR3114" t="b">
        <f t="shared" si="1946"/>
        <v>0</v>
      </c>
      <c r="AS3114" t="b">
        <f t="shared" si="1947"/>
        <v>0</v>
      </c>
      <c r="AT3114" t="b">
        <f t="shared" si="1948"/>
        <v>0</v>
      </c>
      <c r="AU3114" t="b">
        <f t="shared" si="1949"/>
        <v>0</v>
      </c>
      <c r="AV3114" t="b">
        <f t="shared" si="1950"/>
        <v>0</v>
      </c>
      <c r="AW3114" t="b">
        <f t="shared" si="1951"/>
        <v>0</v>
      </c>
      <c r="AX3114" t="b">
        <f t="shared" si="1952"/>
        <v>0</v>
      </c>
      <c r="AY3114" t="b">
        <f t="shared" si="1953"/>
        <v>0</v>
      </c>
      <c r="AZ3114" t="b">
        <f t="shared" si="1954"/>
        <v>0</v>
      </c>
      <c r="BA3114" t="b">
        <f t="shared" si="1955"/>
        <v>0</v>
      </c>
      <c r="BB3114" t="b">
        <f t="shared" si="1956"/>
        <v>0</v>
      </c>
      <c r="BC3114" t="b">
        <f t="shared" si="1957"/>
        <v>0</v>
      </c>
      <c r="BD3114" t="b">
        <f t="shared" si="1958"/>
        <v>0</v>
      </c>
    </row>
    <row r="3115" spans="1:56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0"/>
        <v>4.2435339894712749</v>
      </c>
      <c r="P3115" s="8">
        <f t="shared" si="1959"/>
        <v>125.27027027027027</v>
      </c>
      <c r="Q3115" t="s">
        <v>8322</v>
      </c>
      <c r="R3115" t="s">
        <v>8362</v>
      </c>
      <c r="S3115" s="12">
        <f t="shared" si="1921"/>
        <v>42081.731273148151</v>
      </c>
      <c r="T3115" s="12">
        <f t="shared" si="1922"/>
        <v>42111.731273148151</v>
      </c>
      <c r="U3115" t="b">
        <f t="shared" si="1923"/>
        <v>0</v>
      </c>
      <c r="V3115" t="b">
        <f t="shared" si="1924"/>
        <v>0</v>
      </c>
      <c r="W3115" t="b">
        <f t="shared" si="1925"/>
        <v>0</v>
      </c>
      <c r="X3115" t="b">
        <f t="shared" si="1926"/>
        <v>0</v>
      </c>
      <c r="Y3115" t="b">
        <f t="shared" si="1927"/>
        <v>0</v>
      </c>
      <c r="Z3115" t="b">
        <f t="shared" si="1928"/>
        <v>0</v>
      </c>
      <c r="AA3115" t="b">
        <f t="shared" si="1929"/>
        <v>0</v>
      </c>
      <c r="AB3115" t="b">
        <f t="shared" si="1930"/>
        <v>0</v>
      </c>
      <c r="AC3115" t="b">
        <f t="shared" si="1931"/>
        <v>0</v>
      </c>
      <c r="AD3115" t="b">
        <f t="shared" si="1932"/>
        <v>0</v>
      </c>
      <c r="AE3115" t="b">
        <f t="shared" si="1933"/>
        <v>0</v>
      </c>
      <c r="AF3115" t="b">
        <f t="shared" si="1934"/>
        <v>0</v>
      </c>
      <c r="AG3115" t="b">
        <f t="shared" si="1935"/>
        <v>0</v>
      </c>
      <c r="AH3115" t="b">
        <f t="shared" si="1936"/>
        <v>0</v>
      </c>
      <c r="AI3115" t="b">
        <f t="shared" si="1937"/>
        <v>0</v>
      </c>
      <c r="AJ3115" t="b">
        <f t="shared" si="1938"/>
        <v>0</v>
      </c>
      <c r="AK3115" t="b">
        <f t="shared" si="1939"/>
        <v>0</v>
      </c>
      <c r="AL3115" t="b">
        <f t="shared" si="1940"/>
        <v>0</v>
      </c>
      <c r="AM3115" t="b">
        <f t="shared" si="1941"/>
        <v>0</v>
      </c>
      <c r="AN3115" t="b">
        <f t="shared" si="1942"/>
        <v>0</v>
      </c>
      <c r="AO3115" t="b">
        <f t="shared" si="1943"/>
        <v>0</v>
      </c>
      <c r="AP3115" t="b">
        <f t="shared" si="1944"/>
        <v>0</v>
      </c>
      <c r="AQ3115" t="b">
        <f t="shared" si="1945"/>
        <v>0</v>
      </c>
      <c r="AR3115" t="b">
        <f t="shared" si="1946"/>
        <v>1</v>
      </c>
      <c r="AS3115" t="b">
        <f t="shared" si="1947"/>
        <v>0</v>
      </c>
      <c r="AT3115" t="b">
        <f t="shared" si="1948"/>
        <v>0</v>
      </c>
      <c r="AU3115" t="b">
        <f t="shared" si="1949"/>
        <v>0</v>
      </c>
      <c r="AV3115" t="b">
        <f t="shared" si="1950"/>
        <v>0</v>
      </c>
      <c r="AW3115" t="b">
        <f t="shared" si="1951"/>
        <v>0</v>
      </c>
      <c r="AX3115" t="b">
        <f t="shared" si="1952"/>
        <v>0</v>
      </c>
      <c r="AY3115" t="b">
        <f t="shared" si="1953"/>
        <v>0</v>
      </c>
      <c r="AZ3115" t="b">
        <f t="shared" si="1954"/>
        <v>0</v>
      </c>
      <c r="BA3115" t="b">
        <f t="shared" si="1955"/>
        <v>0</v>
      </c>
      <c r="BB3115" t="b">
        <f t="shared" si="1956"/>
        <v>0</v>
      </c>
      <c r="BC3115" t="b">
        <f t="shared" si="1957"/>
        <v>0</v>
      </c>
      <c r="BD3115" t="b">
        <f t="shared" si="1958"/>
        <v>0</v>
      </c>
    </row>
    <row r="3116" spans="1:56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0"/>
        <v>0</v>
      </c>
      <c r="P3116" s="8" t="e">
        <f t="shared" si="1959"/>
        <v>#DIV/0!</v>
      </c>
      <c r="Q3116" t="s">
        <v>8322</v>
      </c>
      <c r="R3116" t="s">
        <v>8362</v>
      </c>
      <c r="S3116" s="12">
        <f t="shared" si="1921"/>
        <v>41843.632523148146</v>
      </c>
      <c r="T3116" s="12">
        <f t="shared" si="1922"/>
        <v>41903.632523148146</v>
      </c>
      <c r="U3116" t="b">
        <f t="shared" si="1923"/>
        <v>0</v>
      </c>
      <c r="V3116" t="b">
        <f t="shared" si="1924"/>
        <v>0</v>
      </c>
      <c r="W3116" t="b">
        <f t="shared" si="1925"/>
        <v>0</v>
      </c>
      <c r="X3116" t="b">
        <f t="shared" si="1926"/>
        <v>0</v>
      </c>
      <c r="Y3116" t="b">
        <f t="shared" si="1927"/>
        <v>0</v>
      </c>
      <c r="Z3116" t="b">
        <f t="shared" si="1928"/>
        <v>0</v>
      </c>
      <c r="AA3116" t="b">
        <f t="shared" si="1929"/>
        <v>0</v>
      </c>
      <c r="AB3116" t="b">
        <f t="shared" si="1930"/>
        <v>0</v>
      </c>
      <c r="AC3116" t="b">
        <f t="shared" si="1931"/>
        <v>0</v>
      </c>
      <c r="AD3116" t="b">
        <f t="shared" si="1932"/>
        <v>0</v>
      </c>
      <c r="AE3116" t="b">
        <f t="shared" si="1933"/>
        <v>0</v>
      </c>
      <c r="AF3116" t="b">
        <f t="shared" si="1934"/>
        <v>0</v>
      </c>
      <c r="AG3116" t="b">
        <f t="shared" si="1935"/>
        <v>0</v>
      </c>
      <c r="AH3116" t="b">
        <f t="shared" si="1936"/>
        <v>0</v>
      </c>
      <c r="AI3116" t="b">
        <f t="shared" si="1937"/>
        <v>0</v>
      </c>
      <c r="AJ3116" t="b">
        <f t="shared" si="1938"/>
        <v>0</v>
      </c>
      <c r="AK3116" t="b">
        <f t="shared" si="1939"/>
        <v>0</v>
      </c>
      <c r="AL3116" t="b">
        <f t="shared" si="1940"/>
        <v>0</v>
      </c>
      <c r="AM3116" t="b">
        <f t="shared" si="1941"/>
        <v>0</v>
      </c>
      <c r="AN3116" t="b">
        <f t="shared" si="1942"/>
        <v>0</v>
      </c>
      <c r="AO3116" t="b">
        <f t="shared" si="1943"/>
        <v>0</v>
      </c>
      <c r="AP3116" t="b">
        <f t="shared" si="1944"/>
        <v>0</v>
      </c>
      <c r="AQ3116" t="b">
        <f t="shared" si="1945"/>
        <v>0</v>
      </c>
      <c r="AR3116" t="b">
        <f t="shared" si="1946"/>
        <v>1</v>
      </c>
      <c r="AS3116" t="b">
        <f t="shared" si="1947"/>
        <v>0</v>
      </c>
      <c r="AT3116" t="b">
        <f t="shared" si="1948"/>
        <v>0</v>
      </c>
      <c r="AU3116" t="b">
        <f t="shared" si="1949"/>
        <v>0</v>
      </c>
      <c r="AV3116" t="b">
        <f t="shared" si="1950"/>
        <v>0</v>
      </c>
      <c r="AW3116" t="b">
        <f t="shared" si="1951"/>
        <v>0</v>
      </c>
      <c r="AX3116" t="b">
        <f t="shared" si="1952"/>
        <v>0</v>
      </c>
      <c r="AY3116" t="b">
        <f t="shared" si="1953"/>
        <v>0</v>
      </c>
      <c r="AZ3116" t="b">
        <f t="shared" si="1954"/>
        <v>0</v>
      </c>
      <c r="BA3116" t="b">
        <f t="shared" si="1955"/>
        <v>0</v>
      </c>
      <c r="BB3116" t="b">
        <f t="shared" si="1956"/>
        <v>0</v>
      </c>
      <c r="BC3116" t="b">
        <f t="shared" si="1957"/>
        <v>0</v>
      </c>
      <c r="BD3116" t="b">
        <f t="shared" si="1958"/>
        <v>0</v>
      </c>
    </row>
    <row r="3117" spans="1:56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0"/>
        <v>3</v>
      </c>
      <c r="P3117" s="8">
        <f t="shared" si="1959"/>
        <v>300</v>
      </c>
      <c r="Q3117" t="s">
        <v>8322</v>
      </c>
      <c r="R3117" t="s">
        <v>8362</v>
      </c>
      <c r="S3117" s="12">
        <f t="shared" si="1921"/>
        <v>42496.447071759263</v>
      </c>
      <c r="T3117" s="12">
        <f t="shared" si="1922"/>
        <v>42526.447071759263</v>
      </c>
      <c r="U3117" t="b">
        <f t="shared" si="1923"/>
        <v>0</v>
      </c>
      <c r="V3117" t="b">
        <f t="shared" si="1924"/>
        <v>0</v>
      </c>
      <c r="W3117" t="b">
        <f t="shared" si="1925"/>
        <v>0</v>
      </c>
      <c r="X3117" t="b">
        <f t="shared" si="1926"/>
        <v>0</v>
      </c>
      <c r="Y3117" t="b">
        <f t="shared" si="1927"/>
        <v>0</v>
      </c>
      <c r="Z3117" t="b">
        <f t="shared" si="1928"/>
        <v>0</v>
      </c>
      <c r="AA3117" t="b">
        <f t="shared" si="1929"/>
        <v>0</v>
      </c>
      <c r="AB3117" t="b">
        <f t="shared" si="1930"/>
        <v>0</v>
      </c>
      <c r="AC3117" t="b">
        <f t="shared" si="1931"/>
        <v>0</v>
      </c>
      <c r="AD3117" t="b">
        <f t="shared" si="1932"/>
        <v>0</v>
      </c>
      <c r="AE3117" t="b">
        <f t="shared" si="1933"/>
        <v>0</v>
      </c>
      <c r="AF3117" t="b">
        <f t="shared" si="1934"/>
        <v>0</v>
      </c>
      <c r="AG3117" t="b">
        <f t="shared" si="1935"/>
        <v>0</v>
      </c>
      <c r="AH3117" t="b">
        <f t="shared" si="1936"/>
        <v>0</v>
      </c>
      <c r="AI3117" t="b">
        <f t="shared" si="1937"/>
        <v>0</v>
      </c>
      <c r="AJ3117" t="b">
        <f t="shared" si="1938"/>
        <v>1</v>
      </c>
      <c r="AK3117" t="b">
        <f t="shared" si="1939"/>
        <v>0</v>
      </c>
      <c r="AL3117" t="b">
        <f t="shared" si="1940"/>
        <v>0</v>
      </c>
      <c r="AM3117" t="b">
        <f t="shared" si="1941"/>
        <v>0</v>
      </c>
      <c r="AN3117" t="b">
        <f t="shared" si="1942"/>
        <v>0</v>
      </c>
      <c r="AO3117" t="b">
        <f t="shared" si="1943"/>
        <v>0</v>
      </c>
      <c r="AP3117" t="b">
        <f t="shared" si="1944"/>
        <v>0</v>
      </c>
      <c r="AQ3117" t="b">
        <f t="shared" si="1945"/>
        <v>0</v>
      </c>
      <c r="AR3117" t="b">
        <f t="shared" si="1946"/>
        <v>0</v>
      </c>
      <c r="AS3117" t="b">
        <f t="shared" si="1947"/>
        <v>0</v>
      </c>
      <c r="AT3117" t="b">
        <f t="shared" si="1948"/>
        <v>0</v>
      </c>
      <c r="AU3117" t="b">
        <f t="shared" si="1949"/>
        <v>0</v>
      </c>
      <c r="AV3117" t="b">
        <f t="shared" si="1950"/>
        <v>0</v>
      </c>
      <c r="AW3117" t="b">
        <f t="shared" si="1951"/>
        <v>0</v>
      </c>
      <c r="AX3117" t="b">
        <f t="shared" si="1952"/>
        <v>0</v>
      </c>
      <c r="AY3117" t="b">
        <f t="shared" si="1953"/>
        <v>0</v>
      </c>
      <c r="AZ3117" t="b">
        <f t="shared" si="1954"/>
        <v>0</v>
      </c>
      <c r="BA3117" t="b">
        <f t="shared" si="1955"/>
        <v>0</v>
      </c>
      <c r="BB3117" t="b">
        <f t="shared" si="1956"/>
        <v>0</v>
      </c>
      <c r="BC3117" t="b">
        <f t="shared" si="1957"/>
        <v>0</v>
      </c>
      <c r="BD3117" t="b">
        <f t="shared" si="1958"/>
        <v>0</v>
      </c>
    </row>
    <row r="3118" spans="1:56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0"/>
        <v>57.333333333333336</v>
      </c>
      <c r="P3118" s="8">
        <f t="shared" si="1959"/>
        <v>43</v>
      </c>
      <c r="Q3118" t="s">
        <v>8322</v>
      </c>
      <c r="R3118" t="s">
        <v>8362</v>
      </c>
      <c r="S3118" s="12">
        <f t="shared" si="1921"/>
        <v>42081.515335648146</v>
      </c>
      <c r="T3118" s="12">
        <f t="shared" si="1922"/>
        <v>42095.515335648146</v>
      </c>
      <c r="U3118" t="b">
        <f t="shared" si="1923"/>
        <v>0</v>
      </c>
      <c r="V3118" t="b">
        <f t="shared" si="1924"/>
        <v>0</v>
      </c>
      <c r="W3118" t="b">
        <f t="shared" si="1925"/>
        <v>0</v>
      </c>
      <c r="X3118" t="b">
        <f t="shared" si="1926"/>
        <v>0</v>
      </c>
      <c r="Y3118" t="b">
        <f t="shared" si="1927"/>
        <v>0</v>
      </c>
      <c r="Z3118" t="b">
        <f t="shared" si="1928"/>
        <v>0</v>
      </c>
      <c r="AA3118" t="b">
        <f t="shared" si="1929"/>
        <v>0</v>
      </c>
      <c r="AB3118" t="b">
        <f t="shared" si="1930"/>
        <v>0</v>
      </c>
      <c r="AC3118" t="b">
        <f t="shared" si="1931"/>
        <v>0</v>
      </c>
      <c r="AD3118" t="b">
        <f t="shared" si="1932"/>
        <v>0</v>
      </c>
      <c r="AE3118" t="b">
        <f t="shared" si="1933"/>
        <v>0</v>
      </c>
      <c r="AF3118" t="b">
        <f t="shared" si="1934"/>
        <v>0</v>
      </c>
      <c r="AG3118" t="b">
        <f t="shared" si="1935"/>
        <v>1</v>
      </c>
      <c r="AH3118" t="b">
        <f t="shared" si="1936"/>
        <v>0</v>
      </c>
      <c r="AI3118" t="b">
        <f t="shared" si="1937"/>
        <v>0</v>
      </c>
      <c r="AJ3118" t="b">
        <f t="shared" si="1938"/>
        <v>0</v>
      </c>
      <c r="AK3118" t="b">
        <f t="shared" si="1939"/>
        <v>0</v>
      </c>
      <c r="AL3118" t="b">
        <f t="shared" si="1940"/>
        <v>0</v>
      </c>
      <c r="AM3118" t="b">
        <f t="shared" si="1941"/>
        <v>0</v>
      </c>
      <c r="AN3118" t="b">
        <f t="shared" si="1942"/>
        <v>0</v>
      </c>
      <c r="AO3118" t="b">
        <f t="shared" si="1943"/>
        <v>0</v>
      </c>
      <c r="AP3118" t="b">
        <f t="shared" si="1944"/>
        <v>0</v>
      </c>
      <c r="AQ3118" t="b">
        <f t="shared" si="1945"/>
        <v>0</v>
      </c>
      <c r="AR3118" t="b">
        <f t="shared" si="1946"/>
        <v>0</v>
      </c>
      <c r="AS3118" t="b">
        <f t="shared" si="1947"/>
        <v>0</v>
      </c>
      <c r="AT3118" t="b">
        <f t="shared" si="1948"/>
        <v>0</v>
      </c>
      <c r="AU3118" t="b">
        <f t="shared" si="1949"/>
        <v>0</v>
      </c>
      <c r="AV3118" t="b">
        <f t="shared" si="1950"/>
        <v>0</v>
      </c>
      <c r="AW3118" t="b">
        <f t="shared" si="1951"/>
        <v>0</v>
      </c>
      <c r="AX3118" t="b">
        <f t="shared" si="1952"/>
        <v>0</v>
      </c>
      <c r="AY3118" t="b">
        <f t="shared" si="1953"/>
        <v>0</v>
      </c>
      <c r="AZ3118" t="b">
        <f t="shared" si="1954"/>
        <v>0</v>
      </c>
      <c r="BA3118" t="b">
        <f t="shared" si="1955"/>
        <v>0</v>
      </c>
      <c r="BB3118" t="b">
        <f t="shared" si="1956"/>
        <v>0</v>
      </c>
      <c r="BC3118" t="b">
        <f t="shared" si="1957"/>
        <v>0</v>
      </c>
      <c r="BD3118" t="b">
        <f t="shared" si="1958"/>
        <v>0</v>
      </c>
    </row>
    <row r="3119" spans="1:56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0"/>
        <v>0.1</v>
      </c>
      <c r="P3119" s="8">
        <f t="shared" si="1959"/>
        <v>1</v>
      </c>
      <c r="Q3119" t="s">
        <v>8322</v>
      </c>
      <c r="R3119" t="s">
        <v>8362</v>
      </c>
      <c r="S3119" s="12">
        <f t="shared" si="1921"/>
        <v>42509.374537037031</v>
      </c>
      <c r="T3119" s="12">
        <f t="shared" si="1922"/>
        <v>42517.55</v>
      </c>
      <c r="U3119" t="b">
        <f t="shared" si="1923"/>
        <v>0</v>
      </c>
      <c r="V3119" t="b">
        <f t="shared" si="1924"/>
        <v>0</v>
      </c>
      <c r="W3119" t="b">
        <f t="shared" si="1925"/>
        <v>0</v>
      </c>
      <c r="X3119" t="b">
        <f t="shared" si="1926"/>
        <v>0</v>
      </c>
      <c r="Y3119" t="b">
        <f t="shared" si="1927"/>
        <v>0</v>
      </c>
      <c r="Z3119" t="b">
        <f t="shared" si="1928"/>
        <v>0</v>
      </c>
      <c r="AA3119" t="b">
        <f t="shared" si="1929"/>
        <v>0</v>
      </c>
      <c r="AB3119" t="b">
        <f t="shared" si="1930"/>
        <v>0</v>
      </c>
      <c r="AC3119" t="b">
        <f t="shared" si="1931"/>
        <v>0</v>
      </c>
      <c r="AD3119" t="b">
        <f t="shared" si="1932"/>
        <v>0</v>
      </c>
      <c r="AE3119" t="b">
        <f t="shared" si="1933"/>
        <v>0</v>
      </c>
      <c r="AF3119" t="b">
        <f t="shared" si="1934"/>
        <v>0</v>
      </c>
      <c r="AG3119" t="b">
        <f t="shared" si="1935"/>
        <v>0</v>
      </c>
      <c r="AH3119" t="b">
        <f t="shared" si="1936"/>
        <v>1</v>
      </c>
      <c r="AI3119" t="b">
        <f t="shared" si="1937"/>
        <v>0</v>
      </c>
      <c r="AJ3119" t="b">
        <f t="shared" si="1938"/>
        <v>0</v>
      </c>
      <c r="AK3119" t="b">
        <f t="shared" si="1939"/>
        <v>0</v>
      </c>
      <c r="AL3119" t="b">
        <f t="shared" si="1940"/>
        <v>0</v>
      </c>
      <c r="AM3119" t="b">
        <f t="shared" si="1941"/>
        <v>0</v>
      </c>
      <c r="AN3119" t="b">
        <f t="shared" si="1942"/>
        <v>0</v>
      </c>
      <c r="AO3119" t="b">
        <f t="shared" si="1943"/>
        <v>0</v>
      </c>
      <c r="AP3119" t="b">
        <f t="shared" si="1944"/>
        <v>0</v>
      </c>
      <c r="AQ3119" t="b">
        <f t="shared" si="1945"/>
        <v>0</v>
      </c>
      <c r="AR3119" t="b">
        <f t="shared" si="1946"/>
        <v>0</v>
      </c>
      <c r="AS3119" t="b">
        <f t="shared" si="1947"/>
        <v>0</v>
      </c>
      <c r="AT3119" t="b">
        <f t="shared" si="1948"/>
        <v>0</v>
      </c>
      <c r="AU3119" t="b">
        <f t="shared" si="1949"/>
        <v>0</v>
      </c>
      <c r="AV3119" t="b">
        <f t="shared" si="1950"/>
        <v>0</v>
      </c>
      <c r="AW3119" t="b">
        <f t="shared" si="1951"/>
        <v>0</v>
      </c>
      <c r="AX3119" t="b">
        <f t="shared" si="1952"/>
        <v>0</v>
      </c>
      <c r="AY3119" t="b">
        <f t="shared" si="1953"/>
        <v>0</v>
      </c>
      <c r="AZ3119" t="b">
        <f t="shared" si="1954"/>
        <v>0</v>
      </c>
      <c r="BA3119" t="b">
        <f t="shared" si="1955"/>
        <v>0</v>
      </c>
      <c r="BB3119" t="b">
        <f t="shared" si="1956"/>
        <v>0</v>
      </c>
      <c r="BC3119" t="b">
        <f t="shared" si="1957"/>
        <v>0</v>
      </c>
      <c r="BD3119" t="b">
        <f t="shared" si="1958"/>
        <v>0</v>
      </c>
    </row>
    <row r="3120" spans="1:56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0"/>
        <v>0.31</v>
      </c>
      <c r="P3120" s="8">
        <f t="shared" si="1959"/>
        <v>775</v>
      </c>
      <c r="Q3120" t="s">
        <v>8322</v>
      </c>
      <c r="R3120" t="s">
        <v>8362</v>
      </c>
      <c r="S3120" s="12">
        <f t="shared" si="1921"/>
        <v>42534.649571759262</v>
      </c>
      <c r="T3120" s="12">
        <f t="shared" si="1922"/>
        <v>42553.649571759262</v>
      </c>
      <c r="U3120" t="b">
        <f t="shared" si="1923"/>
        <v>0</v>
      </c>
      <c r="V3120" t="b">
        <f t="shared" si="1924"/>
        <v>0</v>
      </c>
      <c r="W3120" t="b">
        <f t="shared" si="1925"/>
        <v>0</v>
      </c>
      <c r="X3120" t="b">
        <f t="shared" si="1926"/>
        <v>0</v>
      </c>
      <c r="Y3120" t="b">
        <f t="shared" si="1927"/>
        <v>0</v>
      </c>
      <c r="Z3120" t="b">
        <f t="shared" si="1928"/>
        <v>0</v>
      </c>
      <c r="AA3120" t="b">
        <f t="shared" si="1929"/>
        <v>0</v>
      </c>
      <c r="AB3120" t="b">
        <f t="shared" si="1930"/>
        <v>0</v>
      </c>
      <c r="AC3120" t="b">
        <f t="shared" si="1931"/>
        <v>0</v>
      </c>
      <c r="AD3120" t="b">
        <f t="shared" si="1932"/>
        <v>0</v>
      </c>
      <c r="AE3120" t="b">
        <f t="shared" si="1933"/>
        <v>0</v>
      </c>
      <c r="AF3120" t="b">
        <f t="shared" si="1934"/>
        <v>0</v>
      </c>
      <c r="AG3120" t="b">
        <f t="shared" si="1935"/>
        <v>0</v>
      </c>
      <c r="AH3120" t="b">
        <f t="shared" si="1936"/>
        <v>0</v>
      </c>
      <c r="AI3120" t="b">
        <f t="shared" si="1937"/>
        <v>0</v>
      </c>
      <c r="AJ3120" t="b">
        <f t="shared" si="1938"/>
        <v>0</v>
      </c>
      <c r="AK3120" t="b">
        <f t="shared" si="1939"/>
        <v>0</v>
      </c>
      <c r="AL3120" t="b">
        <f t="shared" si="1940"/>
        <v>0</v>
      </c>
      <c r="AM3120" t="b">
        <f t="shared" si="1941"/>
        <v>0</v>
      </c>
      <c r="AN3120" t="b">
        <f t="shared" si="1942"/>
        <v>0</v>
      </c>
      <c r="AO3120" t="b">
        <f t="shared" si="1943"/>
        <v>0</v>
      </c>
      <c r="AP3120" t="b">
        <f t="shared" si="1944"/>
        <v>0</v>
      </c>
      <c r="AQ3120" t="b">
        <f t="shared" si="1945"/>
        <v>0</v>
      </c>
      <c r="AR3120" t="b">
        <f t="shared" si="1946"/>
        <v>1</v>
      </c>
      <c r="AS3120" t="b">
        <f t="shared" si="1947"/>
        <v>0</v>
      </c>
      <c r="AT3120" t="b">
        <f t="shared" si="1948"/>
        <v>0</v>
      </c>
      <c r="AU3120" t="b">
        <f t="shared" si="1949"/>
        <v>0</v>
      </c>
      <c r="AV3120" t="b">
        <f t="shared" si="1950"/>
        <v>0</v>
      </c>
      <c r="AW3120" t="b">
        <f t="shared" si="1951"/>
        <v>0</v>
      </c>
      <c r="AX3120" t="b">
        <f t="shared" si="1952"/>
        <v>0</v>
      </c>
      <c r="AY3120" t="b">
        <f t="shared" si="1953"/>
        <v>0</v>
      </c>
      <c r="AZ3120" t="b">
        <f t="shared" si="1954"/>
        <v>0</v>
      </c>
      <c r="BA3120" t="b">
        <f t="shared" si="1955"/>
        <v>0</v>
      </c>
      <c r="BB3120" t="b">
        <f t="shared" si="1956"/>
        <v>0</v>
      </c>
      <c r="BC3120" t="b">
        <f t="shared" si="1957"/>
        <v>0</v>
      </c>
      <c r="BD3120" t="b">
        <f t="shared" si="1958"/>
        <v>0</v>
      </c>
    </row>
    <row r="3121" spans="1:56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0"/>
        <v>0.05</v>
      </c>
      <c r="P3121" s="8">
        <f t="shared" si="1959"/>
        <v>5</v>
      </c>
      <c r="Q3121" t="s">
        <v>8322</v>
      </c>
      <c r="R3121" t="s">
        <v>8362</v>
      </c>
      <c r="S3121" s="12">
        <f t="shared" si="1921"/>
        <v>42060.04550925926</v>
      </c>
      <c r="T3121" s="12">
        <f t="shared" si="1922"/>
        <v>42090.003842592589</v>
      </c>
      <c r="U3121" t="b">
        <f t="shared" si="1923"/>
        <v>0</v>
      </c>
      <c r="V3121" t="b">
        <f t="shared" si="1924"/>
        <v>0</v>
      </c>
      <c r="W3121" t="b">
        <f t="shared" si="1925"/>
        <v>0</v>
      </c>
      <c r="X3121" t="b">
        <f t="shared" si="1926"/>
        <v>0</v>
      </c>
      <c r="Y3121" t="b">
        <f t="shared" si="1927"/>
        <v>0</v>
      </c>
      <c r="Z3121" t="b">
        <f t="shared" si="1928"/>
        <v>0</v>
      </c>
      <c r="AA3121" t="b">
        <f t="shared" si="1929"/>
        <v>0</v>
      </c>
      <c r="AB3121" t="b">
        <f t="shared" si="1930"/>
        <v>0</v>
      </c>
      <c r="AC3121" t="b">
        <f t="shared" si="1931"/>
        <v>0</v>
      </c>
      <c r="AD3121" t="b">
        <f t="shared" si="1932"/>
        <v>0</v>
      </c>
      <c r="AE3121" t="b">
        <f t="shared" si="1933"/>
        <v>0</v>
      </c>
      <c r="AF3121" t="b">
        <f t="shared" si="1934"/>
        <v>0</v>
      </c>
      <c r="AG3121" t="b">
        <f t="shared" si="1935"/>
        <v>0</v>
      </c>
      <c r="AH3121" t="b">
        <f t="shared" si="1936"/>
        <v>0</v>
      </c>
      <c r="AI3121" t="b">
        <f t="shared" si="1937"/>
        <v>0</v>
      </c>
      <c r="AJ3121" t="b">
        <f t="shared" si="1938"/>
        <v>1</v>
      </c>
      <c r="AK3121" t="b">
        <f t="shared" si="1939"/>
        <v>0</v>
      </c>
      <c r="AL3121" t="b">
        <f t="shared" si="1940"/>
        <v>0</v>
      </c>
      <c r="AM3121" t="b">
        <f t="shared" si="1941"/>
        <v>0</v>
      </c>
      <c r="AN3121" t="b">
        <f t="shared" si="1942"/>
        <v>0</v>
      </c>
      <c r="AO3121" t="b">
        <f t="shared" si="1943"/>
        <v>0</v>
      </c>
      <c r="AP3121" t="b">
        <f t="shared" si="1944"/>
        <v>0</v>
      </c>
      <c r="AQ3121" t="b">
        <f t="shared" si="1945"/>
        <v>0</v>
      </c>
      <c r="AR3121" t="b">
        <f t="shared" si="1946"/>
        <v>0</v>
      </c>
      <c r="AS3121" t="b">
        <f t="shared" si="1947"/>
        <v>0</v>
      </c>
      <c r="AT3121" t="b">
        <f t="shared" si="1948"/>
        <v>0</v>
      </c>
      <c r="AU3121" t="b">
        <f t="shared" si="1949"/>
        <v>0</v>
      </c>
      <c r="AV3121" t="b">
        <f t="shared" si="1950"/>
        <v>0</v>
      </c>
      <c r="AW3121" t="b">
        <f t="shared" si="1951"/>
        <v>0</v>
      </c>
      <c r="AX3121" t="b">
        <f t="shared" si="1952"/>
        <v>0</v>
      </c>
      <c r="AY3121" t="b">
        <f t="shared" si="1953"/>
        <v>0</v>
      </c>
      <c r="AZ3121" t="b">
        <f t="shared" si="1954"/>
        <v>0</v>
      </c>
      <c r="BA3121" t="b">
        <f t="shared" si="1955"/>
        <v>0</v>
      </c>
      <c r="BB3121" t="b">
        <f t="shared" si="1956"/>
        <v>0</v>
      </c>
      <c r="BC3121" t="b">
        <f t="shared" si="1957"/>
        <v>0</v>
      </c>
      <c r="BD3121" t="b">
        <f t="shared" si="1958"/>
        <v>0</v>
      </c>
    </row>
    <row r="3122" spans="1:56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0"/>
        <v>9.8461538461538465E-3</v>
      </c>
      <c r="P3122" s="8">
        <f t="shared" si="1959"/>
        <v>12.8</v>
      </c>
      <c r="Q3122" t="s">
        <v>8322</v>
      </c>
      <c r="R3122" t="s">
        <v>8362</v>
      </c>
      <c r="S3122" s="12">
        <f t="shared" si="1921"/>
        <v>42435.942083333335</v>
      </c>
      <c r="T3122" s="12">
        <f t="shared" si="1922"/>
        <v>42495.900416666671</v>
      </c>
      <c r="U3122" t="b">
        <f t="shared" si="1923"/>
        <v>0</v>
      </c>
      <c r="V3122" t="b">
        <f t="shared" si="1924"/>
        <v>0</v>
      </c>
      <c r="W3122" t="b">
        <f t="shared" si="1925"/>
        <v>0</v>
      </c>
      <c r="X3122" t="b">
        <f t="shared" si="1926"/>
        <v>0</v>
      </c>
      <c r="Y3122" t="b">
        <f t="shared" si="1927"/>
        <v>0</v>
      </c>
      <c r="Z3122" t="b">
        <f t="shared" si="1928"/>
        <v>0</v>
      </c>
      <c r="AA3122" t="b">
        <f t="shared" si="1929"/>
        <v>0</v>
      </c>
      <c r="AB3122" t="b">
        <f t="shared" si="1930"/>
        <v>0</v>
      </c>
      <c r="AC3122" t="b">
        <f t="shared" si="1931"/>
        <v>0</v>
      </c>
      <c r="AD3122" t="b">
        <f t="shared" si="1932"/>
        <v>0</v>
      </c>
      <c r="AE3122" t="b">
        <f t="shared" si="1933"/>
        <v>0</v>
      </c>
      <c r="AF3122" t="b">
        <f t="shared" si="1934"/>
        <v>0</v>
      </c>
      <c r="AG3122" t="b">
        <f t="shared" si="1935"/>
        <v>0</v>
      </c>
      <c r="AH3122" t="b">
        <f t="shared" si="1936"/>
        <v>0</v>
      </c>
      <c r="AI3122" t="b">
        <f t="shared" si="1937"/>
        <v>0</v>
      </c>
      <c r="AJ3122" t="b">
        <f t="shared" si="1938"/>
        <v>0</v>
      </c>
      <c r="AK3122" t="b">
        <f t="shared" si="1939"/>
        <v>0</v>
      </c>
      <c r="AL3122" t="b">
        <f t="shared" si="1940"/>
        <v>0</v>
      </c>
      <c r="AM3122" t="b">
        <f t="shared" si="1941"/>
        <v>0</v>
      </c>
      <c r="AN3122" t="b">
        <f t="shared" si="1942"/>
        <v>0</v>
      </c>
      <c r="AO3122" t="b">
        <f t="shared" si="1943"/>
        <v>0</v>
      </c>
      <c r="AP3122" t="b">
        <f t="shared" si="1944"/>
        <v>0</v>
      </c>
      <c r="AQ3122" t="b">
        <f t="shared" si="1945"/>
        <v>0</v>
      </c>
      <c r="AR3122" t="b">
        <f t="shared" si="1946"/>
        <v>1</v>
      </c>
      <c r="AS3122" t="b">
        <f t="shared" si="1947"/>
        <v>0</v>
      </c>
      <c r="AT3122" t="b">
        <f t="shared" si="1948"/>
        <v>0</v>
      </c>
      <c r="AU3122" t="b">
        <f t="shared" si="1949"/>
        <v>0</v>
      </c>
      <c r="AV3122" t="b">
        <f t="shared" si="1950"/>
        <v>0</v>
      </c>
      <c r="AW3122" t="b">
        <f t="shared" si="1951"/>
        <v>0</v>
      </c>
      <c r="AX3122" t="b">
        <f t="shared" si="1952"/>
        <v>0</v>
      </c>
      <c r="AY3122" t="b">
        <f t="shared" si="1953"/>
        <v>0</v>
      </c>
      <c r="AZ3122" t="b">
        <f t="shared" si="1954"/>
        <v>0</v>
      </c>
      <c r="BA3122" t="b">
        <f t="shared" si="1955"/>
        <v>0</v>
      </c>
      <c r="BB3122" t="b">
        <f t="shared" si="1956"/>
        <v>0</v>
      </c>
      <c r="BC3122" t="b">
        <f t="shared" si="1957"/>
        <v>0</v>
      </c>
      <c r="BD3122" t="b">
        <f t="shared" si="1958"/>
        <v>0</v>
      </c>
    </row>
    <row r="3123" spans="1:56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0"/>
        <v>0.66666666666666674</v>
      </c>
      <c r="P3123" s="8">
        <f t="shared" si="1959"/>
        <v>10</v>
      </c>
      <c r="Q3123" t="s">
        <v>8322</v>
      </c>
      <c r="R3123" t="s">
        <v>8362</v>
      </c>
      <c r="S3123" s="12">
        <f t="shared" si="1921"/>
        <v>41848.679803240739</v>
      </c>
      <c r="T3123" s="12">
        <f t="shared" si="1922"/>
        <v>41908.679803240739</v>
      </c>
      <c r="U3123" t="b">
        <f t="shared" si="1923"/>
        <v>0</v>
      </c>
      <c r="V3123" t="b">
        <f t="shared" si="1924"/>
        <v>0</v>
      </c>
      <c r="W3123" t="b">
        <f t="shared" si="1925"/>
        <v>0</v>
      </c>
      <c r="X3123" t="b">
        <f t="shared" si="1926"/>
        <v>0</v>
      </c>
      <c r="Y3123" t="b">
        <f t="shared" si="1927"/>
        <v>0</v>
      </c>
      <c r="Z3123" t="b">
        <f t="shared" si="1928"/>
        <v>0</v>
      </c>
      <c r="AA3123" t="b">
        <f t="shared" si="1929"/>
        <v>0</v>
      </c>
      <c r="AB3123" t="b">
        <f t="shared" si="1930"/>
        <v>0</v>
      </c>
      <c r="AC3123" t="b">
        <f t="shared" si="1931"/>
        <v>0</v>
      </c>
      <c r="AD3123" t="b">
        <f t="shared" si="1932"/>
        <v>0</v>
      </c>
      <c r="AE3123" t="b">
        <f t="shared" si="1933"/>
        <v>0</v>
      </c>
      <c r="AF3123" t="b">
        <f t="shared" si="1934"/>
        <v>0</v>
      </c>
      <c r="AG3123" t="b">
        <f t="shared" si="1935"/>
        <v>0</v>
      </c>
      <c r="AH3123" t="b">
        <f t="shared" si="1936"/>
        <v>0</v>
      </c>
      <c r="AI3123" t="b">
        <f t="shared" si="1937"/>
        <v>0</v>
      </c>
      <c r="AJ3123" t="b">
        <f t="shared" si="1938"/>
        <v>0</v>
      </c>
      <c r="AK3123" t="b">
        <f t="shared" si="1939"/>
        <v>0</v>
      </c>
      <c r="AL3123" t="b">
        <f t="shared" si="1940"/>
        <v>0</v>
      </c>
      <c r="AM3123" t="b">
        <f t="shared" si="1941"/>
        <v>0</v>
      </c>
      <c r="AN3123" t="b">
        <f t="shared" si="1942"/>
        <v>0</v>
      </c>
      <c r="AO3123" t="b">
        <f t="shared" si="1943"/>
        <v>0</v>
      </c>
      <c r="AP3123" t="b">
        <f t="shared" si="1944"/>
        <v>0</v>
      </c>
      <c r="AQ3123" t="b">
        <f t="shared" si="1945"/>
        <v>0</v>
      </c>
      <c r="AR3123" t="b">
        <f t="shared" si="1946"/>
        <v>0</v>
      </c>
      <c r="AS3123" t="b">
        <f t="shared" si="1947"/>
        <v>0</v>
      </c>
      <c r="AT3123" t="b">
        <f t="shared" si="1948"/>
        <v>1</v>
      </c>
      <c r="AU3123" t="b">
        <f t="shared" si="1949"/>
        <v>0</v>
      </c>
      <c r="AV3123" t="b">
        <f t="shared" si="1950"/>
        <v>0</v>
      </c>
      <c r="AW3123" t="b">
        <f t="shared" si="1951"/>
        <v>0</v>
      </c>
      <c r="AX3123" t="b">
        <f t="shared" si="1952"/>
        <v>0</v>
      </c>
      <c r="AY3123" t="b">
        <f t="shared" si="1953"/>
        <v>0</v>
      </c>
      <c r="AZ3123" t="b">
        <f t="shared" si="1954"/>
        <v>0</v>
      </c>
      <c r="BA3123" t="b">
        <f t="shared" si="1955"/>
        <v>0</v>
      </c>
      <c r="BB3123" t="b">
        <f t="shared" si="1956"/>
        <v>0</v>
      </c>
      <c r="BC3123" t="b">
        <f t="shared" si="1957"/>
        <v>0</v>
      </c>
      <c r="BD3123" t="b">
        <f t="shared" si="1958"/>
        <v>0</v>
      </c>
    </row>
    <row r="3124" spans="1:56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0"/>
        <v>58.291457286432156</v>
      </c>
      <c r="P3124" s="8">
        <f t="shared" si="1959"/>
        <v>58</v>
      </c>
      <c r="Q3124" t="s">
        <v>8322</v>
      </c>
      <c r="R3124" t="s">
        <v>8362</v>
      </c>
      <c r="S3124" s="12">
        <f t="shared" si="1921"/>
        <v>42678.932083333333</v>
      </c>
      <c r="T3124" s="12">
        <f t="shared" si="1922"/>
        <v>42683.973750000005</v>
      </c>
      <c r="U3124" t="b">
        <f t="shared" si="1923"/>
        <v>0</v>
      </c>
      <c r="V3124" t="b">
        <f t="shared" si="1924"/>
        <v>0</v>
      </c>
      <c r="W3124" t="b">
        <f t="shared" si="1925"/>
        <v>0</v>
      </c>
      <c r="X3124" t="b">
        <f t="shared" si="1926"/>
        <v>0</v>
      </c>
      <c r="Y3124" t="b">
        <f t="shared" si="1927"/>
        <v>0</v>
      </c>
      <c r="Z3124" t="b">
        <f t="shared" si="1928"/>
        <v>0</v>
      </c>
      <c r="AA3124" t="b">
        <f t="shared" si="1929"/>
        <v>0</v>
      </c>
      <c r="AB3124" t="b">
        <f t="shared" si="1930"/>
        <v>0</v>
      </c>
      <c r="AC3124" t="b">
        <f t="shared" si="1931"/>
        <v>0</v>
      </c>
      <c r="AD3124" t="b">
        <f t="shared" si="1932"/>
        <v>0</v>
      </c>
      <c r="AE3124" t="b">
        <f t="shared" si="1933"/>
        <v>0</v>
      </c>
      <c r="AF3124" t="b">
        <f t="shared" si="1934"/>
        <v>0</v>
      </c>
      <c r="AG3124" t="b">
        <f t="shared" si="1935"/>
        <v>0</v>
      </c>
      <c r="AH3124" t="b">
        <f t="shared" si="1936"/>
        <v>0</v>
      </c>
      <c r="AI3124" t="b">
        <f t="shared" si="1937"/>
        <v>0</v>
      </c>
      <c r="AJ3124" t="b">
        <f t="shared" si="1938"/>
        <v>0</v>
      </c>
      <c r="AK3124" t="b">
        <f t="shared" si="1939"/>
        <v>0</v>
      </c>
      <c r="AL3124" t="b">
        <f t="shared" si="1940"/>
        <v>0</v>
      </c>
      <c r="AM3124" t="b">
        <f t="shared" si="1941"/>
        <v>0</v>
      </c>
      <c r="AN3124" t="b">
        <f t="shared" si="1942"/>
        <v>0</v>
      </c>
      <c r="AO3124" t="b">
        <f t="shared" si="1943"/>
        <v>0</v>
      </c>
      <c r="AP3124" t="b">
        <f t="shared" si="1944"/>
        <v>0</v>
      </c>
      <c r="AQ3124" t="b">
        <f t="shared" si="1945"/>
        <v>0</v>
      </c>
      <c r="AR3124" t="b">
        <f t="shared" si="1946"/>
        <v>0</v>
      </c>
      <c r="AS3124" t="b">
        <f t="shared" si="1947"/>
        <v>1</v>
      </c>
      <c r="AT3124" t="b">
        <f t="shared" si="1948"/>
        <v>0</v>
      </c>
      <c r="AU3124" t="b">
        <f t="shared" si="1949"/>
        <v>0</v>
      </c>
      <c r="AV3124" t="b">
        <f t="shared" si="1950"/>
        <v>0</v>
      </c>
      <c r="AW3124" t="b">
        <f t="shared" si="1951"/>
        <v>0</v>
      </c>
      <c r="AX3124" t="b">
        <f t="shared" si="1952"/>
        <v>0</v>
      </c>
      <c r="AY3124" t="b">
        <f t="shared" si="1953"/>
        <v>0</v>
      </c>
      <c r="AZ3124" t="b">
        <f t="shared" si="1954"/>
        <v>0</v>
      </c>
      <c r="BA3124" t="b">
        <f t="shared" si="1955"/>
        <v>0</v>
      </c>
      <c r="BB3124" t="b">
        <f t="shared" si="1956"/>
        <v>0</v>
      </c>
      <c r="BC3124" t="b">
        <f t="shared" si="1957"/>
        <v>0</v>
      </c>
      <c r="BD3124" t="b">
        <f t="shared" si="1958"/>
        <v>0</v>
      </c>
    </row>
    <row r="3125" spans="1:56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0"/>
        <v>68.153599999999997</v>
      </c>
      <c r="P3125" s="8">
        <f t="shared" si="1959"/>
        <v>244.80459770114942</v>
      </c>
      <c r="Q3125" t="s">
        <v>8322</v>
      </c>
      <c r="R3125" t="s">
        <v>8362</v>
      </c>
      <c r="S3125" s="12">
        <f t="shared" si="1921"/>
        <v>42530.993032407408</v>
      </c>
      <c r="T3125" s="12">
        <f t="shared" si="1922"/>
        <v>42560.993032407408</v>
      </c>
      <c r="U3125" t="b">
        <f t="shared" si="1923"/>
        <v>0</v>
      </c>
      <c r="V3125" t="b">
        <f t="shared" si="1924"/>
        <v>0</v>
      </c>
      <c r="W3125" t="b">
        <f t="shared" si="1925"/>
        <v>0</v>
      </c>
      <c r="X3125" t="b">
        <f t="shared" si="1926"/>
        <v>0</v>
      </c>
      <c r="Y3125" t="b">
        <f t="shared" si="1927"/>
        <v>0</v>
      </c>
      <c r="Z3125" t="b">
        <f t="shared" si="1928"/>
        <v>0</v>
      </c>
      <c r="AA3125" t="b">
        <f t="shared" si="1929"/>
        <v>0</v>
      </c>
      <c r="AB3125" t="b">
        <f t="shared" si="1930"/>
        <v>0</v>
      </c>
      <c r="AC3125" t="b">
        <f t="shared" si="1931"/>
        <v>0</v>
      </c>
      <c r="AD3125" t="b">
        <f t="shared" si="1932"/>
        <v>0</v>
      </c>
      <c r="AE3125" t="b">
        <f t="shared" si="1933"/>
        <v>0</v>
      </c>
      <c r="AF3125" t="b">
        <f t="shared" si="1934"/>
        <v>0</v>
      </c>
      <c r="AG3125" t="b">
        <f t="shared" si="1935"/>
        <v>0</v>
      </c>
      <c r="AH3125" t="b">
        <f t="shared" si="1936"/>
        <v>0</v>
      </c>
      <c r="AI3125" t="b">
        <f t="shared" si="1937"/>
        <v>0</v>
      </c>
      <c r="AJ3125" t="b">
        <f t="shared" si="1938"/>
        <v>0</v>
      </c>
      <c r="AK3125" t="b">
        <f t="shared" si="1939"/>
        <v>0</v>
      </c>
      <c r="AL3125" t="b">
        <f t="shared" si="1940"/>
        <v>0</v>
      </c>
      <c r="AM3125" t="b">
        <f t="shared" si="1941"/>
        <v>0</v>
      </c>
      <c r="AN3125" t="b">
        <f t="shared" si="1942"/>
        <v>0</v>
      </c>
      <c r="AO3125" t="b">
        <f t="shared" si="1943"/>
        <v>0</v>
      </c>
      <c r="AP3125" t="b">
        <f t="shared" si="1944"/>
        <v>0</v>
      </c>
      <c r="AQ3125" t="b">
        <f t="shared" si="1945"/>
        <v>0</v>
      </c>
      <c r="AR3125" t="b">
        <f t="shared" si="1946"/>
        <v>0</v>
      </c>
      <c r="AS3125" t="b">
        <f t="shared" si="1947"/>
        <v>0</v>
      </c>
      <c r="AT3125" t="b">
        <f t="shared" si="1948"/>
        <v>0</v>
      </c>
      <c r="AU3125" t="b">
        <f t="shared" si="1949"/>
        <v>0</v>
      </c>
      <c r="AV3125" t="b">
        <f t="shared" si="1950"/>
        <v>0</v>
      </c>
      <c r="AW3125" t="b">
        <f t="shared" si="1951"/>
        <v>0</v>
      </c>
      <c r="AX3125" t="b">
        <f t="shared" si="1952"/>
        <v>0</v>
      </c>
      <c r="AY3125" t="b">
        <f t="shared" si="1953"/>
        <v>0</v>
      </c>
      <c r="AZ3125" t="b">
        <f t="shared" si="1954"/>
        <v>0</v>
      </c>
      <c r="BA3125" t="b">
        <f t="shared" si="1955"/>
        <v>0</v>
      </c>
      <c r="BB3125" t="b">
        <f t="shared" si="1956"/>
        <v>0</v>
      </c>
      <c r="BC3125" t="b">
        <f t="shared" si="1957"/>
        <v>0</v>
      </c>
      <c r="BD3125" t="b">
        <f t="shared" si="1958"/>
        <v>1</v>
      </c>
    </row>
    <row r="3126" spans="1:56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0"/>
        <v>3.2499999999999999E-3</v>
      </c>
      <c r="P3126" s="8">
        <f t="shared" si="1959"/>
        <v>6.5</v>
      </c>
      <c r="Q3126" t="s">
        <v>8322</v>
      </c>
      <c r="R3126" t="s">
        <v>8362</v>
      </c>
      <c r="S3126" s="12">
        <f t="shared" si="1921"/>
        <v>41977.780104166668</v>
      </c>
      <c r="T3126" s="12">
        <f t="shared" si="1922"/>
        <v>42037.780104166668</v>
      </c>
      <c r="U3126" t="b">
        <f t="shared" si="1923"/>
        <v>0</v>
      </c>
      <c r="V3126" t="b">
        <f t="shared" si="1924"/>
        <v>0</v>
      </c>
      <c r="W3126" t="b">
        <f t="shared" si="1925"/>
        <v>0</v>
      </c>
      <c r="X3126" t="b">
        <f t="shared" si="1926"/>
        <v>0</v>
      </c>
      <c r="Y3126" t="b">
        <f t="shared" si="1927"/>
        <v>0</v>
      </c>
      <c r="Z3126" t="b">
        <f t="shared" si="1928"/>
        <v>0</v>
      </c>
      <c r="AA3126" t="b">
        <f t="shared" si="1929"/>
        <v>0</v>
      </c>
      <c r="AB3126" t="b">
        <f t="shared" si="1930"/>
        <v>0</v>
      </c>
      <c r="AC3126" t="b">
        <f t="shared" si="1931"/>
        <v>0</v>
      </c>
      <c r="AD3126" t="b">
        <f t="shared" si="1932"/>
        <v>0</v>
      </c>
      <c r="AE3126" t="b">
        <f t="shared" si="1933"/>
        <v>0</v>
      </c>
      <c r="AF3126" t="b">
        <f t="shared" si="1934"/>
        <v>0</v>
      </c>
      <c r="AG3126" t="b">
        <f t="shared" si="1935"/>
        <v>0</v>
      </c>
      <c r="AH3126" t="b">
        <f t="shared" si="1936"/>
        <v>0</v>
      </c>
      <c r="AI3126" t="b">
        <f t="shared" si="1937"/>
        <v>0</v>
      </c>
      <c r="AJ3126" t="b">
        <f t="shared" si="1938"/>
        <v>0</v>
      </c>
      <c r="AK3126" t="b">
        <f t="shared" si="1939"/>
        <v>0</v>
      </c>
      <c r="AL3126" t="b">
        <f t="shared" si="1940"/>
        <v>0</v>
      </c>
      <c r="AM3126" t="b">
        <f t="shared" si="1941"/>
        <v>0</v>
      </c>
      <c r="AN3126" t="b">
        <f t="shared" si="1942"/>
        <v>0</v>
      </c>
      <c r="AO3126" t="b">
        <f t="shared" si="1943"/>
        <v>0</v>
      </c>
      <c r="AP3126" t="b">
        <f t="shared" si="1944"/>
        <v>0</v>
      </c>
      <c r="AQ3126" t="b">
        <f t="shared" si="1945"/>
        <v>0</v>
      </c>
      <c r="AR3126" t="b">
        <f t="shared" si="1946"/>
        <v>0</v>
      </c>
      <c r="AS3126" t="b">
        <f t="shared" si="1947"/>
        <v>0</v>
      </c>
      <c r="AT3126" t="b">
        <f t="shared" si="1948"/>
        <v>0</v>
      </c>
      <c r="AU3126" t="b">
        <f t="shared" si="1949"/>
        <v>0</v>
      </c>
      <c r="AV3126" t="b">
        <f t="shared" si="1950"/>
        <v>0</v>
      </c>
      <c r="AW3126" t="b">
        <f t="shared" si="1951"/>
        <v>0</v>
      </c>
      <c r="AX3126" t="b">
        <f t="shared" si="1952"/>
        <v>0</v>
      </c>
      <c r="AY3126" t="b">
        <f t="shared" si="1953"/>
        <v>0</v>
      </c>
      <c r="AZ3126" t="b">
        <f t="shared" si="1954"/>
        <v>0</v>
      </c>
      <c r="BA3126" t="b">
        <f t="shared" si="1955"/>
        <v>0</v>
      </c>
      <c r="BB3126" t="b">
        <f t="shared" si="1956"/>
        <v>0</v>
      </c>
      <c r="BC3126" t="b">
        <f t="shared" si="1957"/>
        <v>0</v>
      </c>
      <c r="BD3126" t="b">
        <f t="shared" si="1958"/>
        <v>1</v>
      </c>
    </row>
    <row r="3127" spans="1:56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0"/>
        <v>0</v>
      </c>
      <c r="P3127" s="8" t="e">
        <f t="shared" si="1959"/>
        <v>#DIV/0!</v>
      </c>
      <c r="Q3127" t="s">
        <v>8322</v>
      </c>
      <c r="R3127" t="s">
        <v>8362</v>
      </c>
      <c r="S3127" s="12">
        <f t="shared" si="1921"/>
        <v>42346.20685185185</v>
      </c>
      <c r="T3127" s="12">
        <f t="shared" si="1922"/>
        <v>42376.20685185185</v>
      </c>
      <c r="U3127" t="b">
        <f t="shared" si="1923"/>
        <v>0</v>
      </c>
      <c r="V3127" t="b">
        <f t="shared" si="1924"/>
        <v>0</v>
      </c>
      <c r="W3127" t="b">
        <f t="shared" si="1925"/>
        <v>0</v>
      </c>
      <c r="X3127" t="b">
        <f t="shared" si="1926"/>
        <v>0</v>
      </c>
      <c r="Y3127" t="b">
        <f t="shared" si="1927"/>
        <v>0</v>
      </c>
      <c r="Z3127" t="b">
        <f t="shared" si="1928"/>
        <v>0</v>
      </c>
      <c r="AA3127" t="b">
        <f t="shared" si="1929"/>
        <v>0</v>
      </c>
      <c r="AB3127" t="b">
        <f t="shared" si="1930"/>
        <v>0</v>
      </c>
      <c r="AC3127" t="b">
        <f t="shared" si="1931"/>
        <v>0</v>
      </c>
      <c r="AD3127" t="b">
        <f t="shared" si="1932"/>
        <v>0</v>
      </c>
      <c r="AE3127" t="b">
        <f t="shared" si="1933"/>
        <v>0</v>
      </c>
      <c r="AF3127" t="b">
        <f t="shared" si="1934"/>
        <v>0</v>
      </c>
      <c r="AG3127" t="b">
        <f t="shared" si="1935"/>
        <v>0</v>
      </c>
      <c r="AH3127" t="b">
        <f t="shared" si="1936"/>
        <v>0</v>
      </c>
      <c r="AI3127" t="b">
        <f t="shared" si="1937"/>
        <v>0</v>
      </c>
      <c r="AJ3127" t="b">
        <f t="shared" si="1938"/>
        <v>0</v>
      </c>
      <c r="AK3127" t="b">
        <f t="shared" si="1939"/>
        <v>0</v>
      </c>
      <c r="AL3127" t="b">
        <f t="shared" si="1940"/>
        <v>0</v>
      </c>
      <c r="AM3127" t="b">
        <f t="shared" si="1941"/>
        <v>0</v>
      </c>
      <c r="AN3127" t="b">
        <f t="shared" si="1942"/>
        <v>0</v>
      </c>
      <c r="AO3127" t="b">
        <f t="shared" si="1943"/>
        <v>0</v>
      </c>
      <c r="AP3127" t="b">
        <f t="shared" si="1944"/>
        <v>0</v>
      </c>
      <c r="AQ3127" t="b">
        <f t="shared" si="1945"/>
        <v>0</v>
      </c>
      <c r="AR3127" t="b">
        <f t="shared" si="1946"/>
        <v>0</v>
      </c>
      <c r="AS3127" t="b">
        <f t="shared" si="1947"/>
        <v>0</v>
      </c>
      <c r="AT3127" t="b">
        <f t="shared" si="1948"/>
        <v>0</v>
      </c>
      <c r="AU3127" t="b">
        <f t="shared" si="1949"/>
        <v>0</v>
      </c>
      <c r="AV3127" t="b">
        <f t="shared" si="1950"/>
        <v>0</v>
      </c>
      <c r="AW3127" t="b">
        <f t="shared" si="1951"/>
        <v>0</v>
      </c>
      <c r="AX3127" t="b">
        <f t="shared" si="1952"/>
        <v>0</v>
      </c>
      <c r="AY3127" t="b">
        <f t="shared" si="1953"/>
        <v>0</v>
      </c>
      <c r="AZ3127" t="b">
        <f t="shared" si="1954"/>
        <v>0</v>
      </c>
      <c r="BA3127" t="b">
        <f t="shared" si="1955"/>
        <v>0</v>
      </c>
      <c r="BB3127" t="b">
        <f t="shared" si="1956"/>
        <v>0</v>
      </c>
      <c r="BC3127" t="b">
        <f t="shared" si="1957"/>
        <v>0</v>
      </c>
      <c r="BD3127" t="b">
        <f t="shared" si="1958"/>
        <v>1</v>
      </c>
    </row>
    <row r="3128" spans="1:56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0"/>
        <v>4.16</v>
      </c>
      <c r="P3128" s="8">
        <f t="shared" si="1959"/>
        <v>61.176470588235297</v>
      </c>
      <c r="Q3128" t="s">
        <v>8322</v>
      </c>
      <c r="R3128" t="s">
        <v>8362</v>
      </c>
      <c r="S3128" s="12">
        <f t="shared" si="1921"/>
        <v>42427.01807870371</v>
      </c>
      <c r="T3128" s="12">
        <f t="shared" si="1922"/>
        <v>42456.976412037038</v>
      </c>
      <c r="U3128" t="b">
        <f t="shared" si="1923"/>
        <v>0</v>
      </c>
      <c r="V3128" t="b">
        <f t="shared" si="1924"/>
        <v>0</v>
      </c>
      <c r="W3128" t="b">
        <f t="shared" si="1925"/>
        <v>0</v>
      </c>
      <c r="X3128" t="b">
        <f t="shared" si="1926"/>
        <v>0</v>
      </c>
      <c r="Y3128" t="b">
        <f t="shared" si="1927"/>
        <v>0</v>
      </c>
      <c r="Z3128" t="b">
        <f t="shared" si="1928"/>
        <v>0</v>
      </c>
      <c r="AA3128" t="b">
        <f t="shared" si="1929"/>
        <v>0</v>
      </c>
      <c r="AB3128" t="b">
        <f t="shared" si="1930"/>
        <v>0</v>
      </c>
      <c r="AC3128" t="b">
        <f t="shared" si="1931"/>
        <v>0</v>
      </c>
      <c r="AD3128" t="b">
        <f t="shared" si="1932"/>
        <v>0</v>
      </c>
      <c r="AE3128" t="b">
        <f t="shared" si="1933"/>
        <v>0</v>
      </c>
      <c r="AF3128" t="b">
        <f t="shared" si="1934"/>
        <v>0</v>
      </c>
      <c r="AG3128" t="b">
        <f t="shared" si="1935"/>
        <v>0</v>
      </c>
      <c r="AH3128" t="b">
        <f t="shared" si="1936"/>
        <v>0</v>
      </c>
      <c r="AI3128" t="b">
        <f t="shared" si="1937"/>
        <v>0</v>
      </c>
      <c r="AJ3128" t="b">
        <f t="shared" si="1938"/>
        <v>0</v>
      </c>
      <c r="AK3128" t="b">
        <f t="shared" si="1939"/>
        <v>0</v>
      </c>
      <c r="AL3128" t="b">
        <f t="shared" si="1940"/>
        <v>0</v>
      </c>
      <c r="AM3128" t="b">
        <f t="shared" si="1941"/>
        <v>0</v>
      </c>
      <c r="AN3128" t="b">
        <f t="shared" si="1942"/>
        <v>0</v>
      </c>
      <c r="AO3128" t="b">
        <f t="shared" si="1943"/>
        <v>0</v>
      </c>
      <c r="AP3128" t="b">
        <f t="shared" si="1944"/>
        <v>0</v>
      </c>
      <c r="AQ3128" t="b">
        <f t="shared" si="1945"/>
        <v>0</v>
      </c>
      <c r="AR3128" t="b">
        <f t="shared" si="1946"/>
        <v>0</v>
      </c>
      <c r="AS3128" t="b">
        <f t="shared" si="1947"/>
        <v>0</v>
      </c>
      <c r="AT3128" t="b">
        <f t="shared" si="1948"/>
        <v>0</v>
      </c>
      <c r="AU3128" t="b">
        <f t="shared" si="1949"/>
        <v>0</v>
      </c>
      <c r="AV3128" t="b">
        <f t="shared" si="1950"/>
        <v>0</v>
      </c>
      <c r="AW3128" t="b">
        <f t="shared" si="1951"/>
        <v>0</v>
      </c>
      <c r="AX3128" t="b">
        <f t="shared" si="1952"/>
        <v>0</v>
      </c>
      <c r="AY3128" t="b">
        <f t="shared" si="1953"/>
        <v>1</v>
      </c>
      <c r="AZ3128" t="b">
        <f t="shared" si="1954"/>
        <v>0</v>
      </c>
      <c r="BA3128" t="b">
        <f t="shared" si="1955"/>
        <v>0</v>
      </c>
      <c r="BB3128" t="b">
        <f t="shared" si="1956"/>
        <v>0</v>
      </c>
      <c r="BC3128" t="b">
        <f t="shared" si="1957"/>
        <v>0</v>
      </c>
      <c r="BD3128" t="b">
        <f t="shared" si="1958"/>
        <v>0</v>
      </c>
    </row>
    <row r="3129" spans="1:56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0"/>
        <v>0</v>
      </c>
      <c r="P3129" s="8" t="e">
        <f t="shared" si="1959"/>
        <v>#DIV/0!</v>
      </c>
      <c r="Q3129" t="s">
        <v>8322</v>
      </c>
      <c r="R3129" t="s">
        <v>8362</v>
      </c>
      <c r="S3129" s="12">
        <f t="shared" si="1921"/>
        <v>42034.856817129628</v>
      </c>
      <c r="T3129" s="12">
        <f t="shared" si="1922"/>
        <v>42064.856817129628</v>
      </c>
      <c r="U3129" t="b">
        <f t="shared" si="1923"/>
        <v>0</v>
      </c>
      <c r="V3129" t="b">
        <f t="shared" si="1924"/>
        <v>0</v>
      </c>
      <c r="W3129" t="b">
        <f t="shared" si="1925"/>
        <v>0</v>
      </c>
      <c r="X3129" t="b">
        <f t="shared" si="1926"/>
        <v>0</v>
      </c>
      <c r="Y3129" t="b">
        <f t="shared" si="1927"/>
        <v>0</v>
      </c>
      <c r="Z3129" t="b">
        <f t="shared" si="1928"/>
        <v>0</v>
      </c>
      <c r="AA3129" t="b">
        <f t="shared" si="1929"/>
        <v>0</v>
      </c>
      <c r="AB3129" t="b">
        <f t="shared" si="1930"/>
        <v>0</v>
      </c>
      <c r="AC3129" t="b">
        <f t="shared" si="1931"/>
        <v>0</v>
      </c>
      <c r="AD3129" t="b">
        <f t="shared" si="1932"/>
        <v>0</v>
      </c>
      <c r="AE3129" t="b">
        <f t="shared" si="1933"/>
        <v>0</v>
      </c>
      <c r="AF3129" t="b">
        <f t="shared" si="1934"/>
        <v>0</v>
      </c>
      <c r="AG3129" t="b">
        <f t="shared" si="1935"/>
        <v>0</v>
      </c>
      <c r="AH3129" t="b">
        <f t="shared" si="1936"/>
        <v>0</v>
      </c>
      <c r="AI3129" t="b">
        <f t="shared" si="1937"/>
        <v>0</v>
      </c>
      <c r="AJ3129" t="b">
        <f t="shared" si="1938"/>
        <v>0</v>
      </c>
      <c r="AK3129" t="b">
        <f t="shared" si="1939"/>
        <v>0</v>
      </c>
      <c r="AL3129" t="b">
        <f t="shared" si="1940"/>
        <v>0</v>
      </c>
      <c r="AM3129" t="b">
        <f t="shared" si="1941"/>
        <v>0</v>
      </c>
      <c r="AN3129" t="b">
        <f t="shared" si="1942"/>
        <v>0</v>
      </c>
      <c r="AO3129" t="b">
        <f t="shared" si="1943"/>
        <v>0</v>
      </c>
      <c r="AP3129" t="b">
        <f t="shared" si="1944"/>
        <v>0</v>
      </c>
      <c r="AQ3129" t="b">
        <f t="shared" si="1945"/>
        <v>0</v>
      </c>
      <c r="AR3129" t="b">
        <f t="shared" si="1946"/>
        <v>0</v>
      </c>
      <c r="AS3129" t="b">
        <f t="shared" si="1947"/>
        <v>0</v>
      </c>
      <c r="AT3129" t="b">
        <f t="shared" si="1948"/>
        <v>0</v>
      </c>
      <c r="AU3129" t="b">
        <f t="shared" si="1949"/>
        <v>0</v>
      </c>
      <c r="AV3129" t="b">
        <f t="shared" si="1950"/>
        <v>0</v>
      </c>
      <c r="AW3129" t="b">
        <f t="shared" si="1951"/>
        <v>0</v>
      </c>
      <c r="AX3129" t="b">
        <f t="shared" si="1952"/>
        <v>0</v>
      </c>
      <c r="AY3129" t="b">
        <f t="shared" si="1953"/>
        <v>0</v>
      </c>
      <c r="AZ3129" t="b">
        <f t="shared" si="1954"/>
        <v>0</v>
      </c>
      <c r="BA3129" t="b">
        <f t="shared" si="1955"/>
        <v>0</v>
      </c>
      <c r="BB3129" t="b">
        <f t="shared" si="1956"/>
        <v>0</v>
      </c>
      <c r="BC3129" t="b">
        <f t="shared" si="1957"/>
        <v>0</v>
      </c>
      <c r="BD3129" t="b">
        <f t="shared" si="1958"/>
        <v>1</v>
      </c>
    </row>
    <row r="3130" spans="1:56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0"/>
        <v>108.60666666666667</v>
      </c>
      <c r="P3130" s="8">
        <f t="shared" si="1959"/>
        <v>139.23931623931625</v>
      </c>
      <c r="Q3130" t="s">
        <v>8322</v>
      </c>
      <c r="R3130" t="s">
        <v>8323</v>
      </c>
      <c r="S3130" s="12">
        <f t="shared" si="1921"/>
        <v>42780.825706018513</v>
      </c>
      <c r="T3130" s="12">
        <f t="shared" si="1922"/>
        <v>42810.784039351856</v>
      </c>
      <c r="U3130" t="b">
        <f t="shared" si="1923"/>
        <v>0</v>
      </c>
      <c r="V3130" t="b">
        <f t="shared" si="1924"/>
        <v>0</v>
      </c>
      <c r="W3130" t="b">
        <f t="shared" si="1925"/>
        <v>0</v>
      </c>
      <c r="X3130" t="b">
        <f t="shared" si="1926"/>
        <v>0</v>
      </c>
      <c r="Y3130" t="b">
        <f t="shared" si="1927"/>
        <v>0</v>
      </c>
      <c r="Z3130" t="b">
        <f t="shared" si="1928"/>
        <v>0</v>
      </c>
      <c r="AA3130" t="b">
        <f t="shared" si="1929"/>
        <v>0</v>
      </c>
      <c r="AB3130" t="b">
        <f t="shared" si="1930"/>
        <v>0</v>
      </c>
      <c r="AC3130" t="b">
        <f t="shared" si="1931"/>
        <v>0</v>
      </c>
      <c r="AD3130" t="b">
        <f t="shared" si="1932"/>
        <v>0</v>
      </c>
      <c r="AE3130" t="b">
        <f t="shared" si="1933"/>
        <v>0</v>
      </c>
      <c r="AF3130" t="b">
        <f t="shared" si="1934"/>
        <v>0</v>
      </c>
      <c r="AG3130" t="b">
        <f t="shared" si="1935"/>
        <v>0</v>
      </c>
      <c r="AH3130" t="b">
        <f t="shared" si="1936"/>
        <v>0</v>
      </c>
      <c r="AI3130" t="b">
        <f t="shared" si="1937"/>
        <v>0</v>
      </c>
      <c r="AJ3130" t="b">
        <f t="shared" si="1938"/>
        <v>0</v>
      </c>
      <c r="AK3130" t="b">
        <f t="shared" si="1939"/>
        <v>0</v>
      </c>
      <c r="AL3130" t="b">
        <f t="shared" si="1940"/>
        <v>0</v>
      </c>
      <c r="AM3130" t="b">
        <f t="shared" si="1941"/>
        <v>0</v>
      </c>
      <c r="AN3130" t="b">
        <f t="shared" si="1942"/>
        <v>0</v>
      </c>
      <c r="AO3130" t="b">
        <f t="shared" si="1943"/>
        <v>0</v>
      </c>
      <c r="AP3130" t="b">
        <f t="shared" si="1944"/>
        <v>0</v>
      </c>
      <c r="AQ3130" t="b">
        <f t="shared" si="1945"/>
        <v>0</v>
      </c>
      <c r="AR3130" t="b">
        <f t="shared" si="1946"/>
        <v>0</v>
      </c>
      <c r="AS3130" t="b">
        <f t="shared" si="1947"/>
        <v>0</v>
      </c>
      <c r="AT3130" t="b">
        <f t="shared" si="1948"/>
        <v>0</v>
      </c>
      <c r="AU3130" t="b">
        <f t="shared" si="1949"/>
        <v>0</v>
      </c>
      <c r="AV3130" t="b">
        <f t="shared" si="1950"/>
        <v>0</v>
      </c>
      <c r="AW3130" t="b">
        <f t="shared" si="1951"/>
        <v>0</v>
      </c>
      <c r="AX3130" t="b">
        <f t="shared" si="1952"/>
        <v>0</v>
      </c>
      <c r="AY3130" t="b">
        <f t="shared" si="1953"/>
        <v>0</v>
      </c>
      <c r="AZ3130" t="b">
        <f t="shared" si="1954"/>
        <v>0</v>
      </c>
      <c r="BA3130" t="b">
        <f t="shared" si="1955"/>
        <v>0</v>
      </c>
      <c r="BB3130" t="b">
        <f t="shared" si="1956"/>
        <v>0</v>
      </c>
      <c r="BC3130" t="b">
        <f t="shared" si="1957"/>
        <v>0</v>
      </c>
      <c r="BD3130" t="b">
        <f t="shared" si="1958"/>
        <v>0</v>
      </c>
    </row>
    <row r="3131" spans="1:56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0"/>
        <v>0.8</v>
      </c>
      <c r="P3131" s="8">
        <f t="shared" si="1959"/>
        <v>10</v>
      </c>
      <c r="Q3131" t="s">
        <v>8322</v>
      </c>
      <c r="R3131" t="s">
        <v>8323</v>
      </c>
      <c r="S3131" s="12">
        <f t="shared" si="1921"/>
        <v>42803.842812499999</v>
      </c>
      <c r="T3131" s="12">
        <f t="shared" si="1922"/>
        <v>42843.801145833335</v>
      </c>
      <c r="U3131" t="b">
        <f t="shared" si="1923"/>
        <v>0</v>
      </c>
      <c r="V3131" t="b">
        <f t="shared" si="1924"/>
        <v>0</v>
      </c>
      <c r="W3131" t="b">
        <f t="shared" si="1925"/>
        <v>0</v>
      </c>
      <c r="X3131" t="b">
        <f t="shared" si="1926"/>
        <v>0</v>
      </c>
      <c r="Y3131" t="b">
        <f t="shared" si="1927"/>
        <v>0</v>
      </c>
      <c r="Z3131" t="b">
        <f t="shared" si="1928"/>
        <v>0</v>
      </c>
      <c r="AA3131" t="b">
        <f t="shared" si="1929"/>
        <v>0</v>
      </c>
      <c r="AB3131" t="b">
        <f t="shared" si="1930"/>
        <v>0</v>
      </c>
      <c r="AC3131" t="b">
        <f t="shared" si="1931"/>
        <v>0</v>
      </c>
      <c r="AD3131" t="b">
        <f t="shared" si="1932"/>
        <v>0</v>
      </c>
      <c r="AE3131" t="b">
        <f t="shared" si="1933"/>
        <v>0</v>
      </c>
      <c r="AF3131" t="b">
        <f t="shared" si="1934"/>
        <v>0</v>
      </c>
      <c r="AG3131" t="b">
        <f t="shared" si="1935"/>
        <v>0</v>
      </c>
      <c r="AH3131" t="b">
        <f t="shared" si="1936"/>
        <v>0</v>
      </c>
      <c r="AI3131" t="b">
        <f t="shared" si="1937"/>
        <v>0</v>
      </c>
      <c r="AJ3131" t="b">
        <f t="shared" si="1938"/>
        <v>0</v>
      </c>
      <c r="AK3131" t="b">
        <f t="shared" si="1939"/>
        <v>0</v>
      </c>
      <c r="AL3131" t="b">
        <f t="shared" si="1940"/>
        <v>0</v>
      </c>
      <c r="AM3131" t="b">
        <f t="shared" si="1941"/>
        <v>0</v>
      </c>
      <c r="AN3131" t="b">
        <f t="shared" si="1942"/>
        <v>0</v>
      </c>
      <c r="AO3131" t="b">
        <f t="shared" si="1943"/>
        <v>0</v>
      </c>
      <c r="AP3131" t="b">
        <f t="shared" si="1944"/>
        <v>0</v>
      </c>
      <c r="AQ3131" t="b">
        <f t="shared" si="1945"/>
        <v>0</v>
      </c>
      <c r="AR3131" t="b">
        <f t="shared" si="1946"/>
        <v>0</v>
      </c>
      <c r="AS3131" t="b">
        <f t="shared" si="1947"/>
        <v>0</v>
      </c>
      <c r="AT3131" t="b">
        <f t="shared" si="1948"/>
        <v>0</v>
      </c>
      <c r="AU3131" t="b">
        <f t="shared" si="1949"/>
        <v>0</v>
      </c>
      <c r="AV3131" t="b">
        <f t="shared" si="1950"/>
        <v>0</v>
      </c>
      <c r="AW3131" t="b">
        <f t="shared" si="1951"/>
        <v>0</v>
      </c>
      <c r="AX3131" t="b">
        <f t="shared" si="1952"/>
        <v>0</v>
      </c>
      <c r="AY3131" t="b">
        <f t="shared" si="1953"/>
        <v>0</v>
      </c>
      <c r="AZ3131" t="b">
        <f t="shared" si="1954"/>
        <v>0</v>
      </c>
      <c r="BA3131" t="b">
        <f t="shared" si="1955"/>
        <v>0</v>
      </c>
      <c r="BB3131" t="b">
        <f t="shared" si="1956"/>
        <v>0</v>
      </c>
      <c r="BC3131" t="b">
        <f t="shared" si="1957"/>
        <v>0</v>
      </c>
      <c r="BD3131" t="b">
        <f t="shared" si="1958"/>
        <v>0</v>
      </c>
    </row>
    <row r="3132" spans="1:56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0"/>
        <v>3.75</v>
      </c>
      <c r="P3132" s="8">
        <f t="shared" si="1959"/>
        <v>93.75</v>
      </c>
      <c r="Q3132" t="s">
        <v>8322</v>
      </c>
      <c r="R3132" t="s">
        <v>8323</v>
      </c>
      <c r="S3132" s="12">
        <f t="shared" si="1921"/>
        <v>42808.640231481477</v>
      </c>
      <c r="T3132" s="12">
        <f t="shared" si="1922"/>
        <v>42839.207638888889</v>
      </c>
      <c r="U3132" t="b">
        <f t="shared" si="1923"/>
        <v>0</v>
      </c>
      <c r="V3132" t="b">
        <f t="shared" si="1924"/>
        <v>0</v>
      </c>
      <c r="W3132" t="b">
        <f t="shared" si="1925"/>
        <v>0</v>
      </c>
      <c r="X3132" t="b">
        <f t="shared" si="1926"/>
        <v>0</v>
      </c>
      <c r="Y3132" t="b">
        <f t="shared" si="1927"/>
        <v>0</v>
      </c>
      <c r="Z3132" t="b">
        <f t="shared" si="1928"/>
        <v>0</v>
      </c>
      <c r="AA3132" t="b">
        <f t="shared" si="1929"/>
        <v>0</v>
      </c>
      <c r="AB3132" t="b">
        <f t="shared" si="1930"/>
        <v>0</v>
      </c>
      <c r="AC3132" t="b">
        <f t="shared" si="1931"/>
        <v>0</v>
      </c>
      <c r="AD3132" t="b">
        <f t="shared" si="1932"/>
        <v>0</v>
      </c>
      <c r="AE3132" t="b">
        <f t="shared" si="1933"/>
        <v>0</v>
      </c>
      <c r="AF3132" t="b">
        <f t="shared" si="1934"/>
        <v>0</v>
      </c>
      <c r="AG3132" t="b">
        <f t="shared" si="1935"/>
        <v>0</v>
      </c>
      <c r="AH3132" t="b">
        <f t="shared" si="1936"/>
        <v>0</v>
      </c>
      <c r="AI3132" t="b">
        <f t="shared" si="1937"/>
        <v>0</v>
      </c>
      <c r="AJ3132" t="b">
        <f t="shared" si="1938"/>
        <v>0</v>
      </c>
      <c r="AK3132" t="b">
        <f t="shared" si="1939"/>
        <v>0</v>
      </c>
      <c r="AL3132" t="b">
        <f t="shared" si="1940"/>
        <v>0</v>
      </c>
      <c r="AM3132" t="b">
        <f t="shared" si="1941"/>
        <v>0</v>
      </c>
      <c r="AN3132" t="b">
        <f t="shared" si="1942"/>
        <v>0</v>
      </c>
      <c r="AO3132" t="b">
        <f t="shared" si="1943"/>
        <v>0</v>
      </c>
      <c r="AP3132" t="b">
        <f t="shared" si="1944"/>
        <v>0</v>
      </c>
      <c r="AQ3132" t="b">
        <f t="shared" si="1945"/>
        <v>0</v>
      </c>
      <c r="AR3132" t="b">
        <f t="shared" si="1946"/>
        <v>0</v>
      </c>
      <c r="AS3132" t="b">
        <f t="shared" si="1947"/>
        <v>0</v>
      </c>
      <c r="AT3132" t="b">
        <f t="shared" si="1948"/>
        <v>0</v>
      </c>
      <c r="AU3132" t="b">
        <f t="shared" si="1949"/>
        <v>0</v>
      </c>
      <c r="AV3132" t="b">
        <f t="shared" si="1950"/>
        <v>0</v>
      </c>
      <c r="AW3132" t="b">
        <f t="shared" si="1951"/>
        <v>0</v>
      </c>
      <c r="AX3132" t="b">
        <f t="shared" si="1952"/>
        <v>0</v>
      </c>
      <c r="AY3132" t="b">
        <f t="shared" si="1953"/>
        <v>0</v>
      </c>
      <c r="AZ3132" t="b">
        <f t="shared" si="1954"/>
        <v>0</v>
      </c>
      <c r="BA3132" t="b">
        <f t="shared" si="1955"/>
        <v>0</v>
      </c>
      <c r="BB3132" t="b">
        <f t="shared" si="1956"/>
        <v>0</v>
      </c>
      <c r="BC3132" t="b">
        <f t="shared" si="1957"/>
        <v>0</v>
      </c>
      <c r="BD3132" t="b">
        <f t="shared" si="1958"/>
        <v>0</v>
      </c>
    </row>
    <row r="3133" spans="1:56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0"/>
        <v>15.731707317073171</v>
      </c>
      <c r="P3133" s="8">
        <f t="shared" si="1959"/>
        <v>53.75</v>
      </c>
      <c r="Q3133" t="s">
        <v>8322</v>
      </c>
      <c r="R3133" t="s">
        <v>8323</v>
      </c>
      <c r="S3133" s="12">
        <f t="shared" si="1921"/>
        <v>42803.579224537039</v>
      </c>
      <c r="T3133" s="12">
        <f t="shared" si="1922"/>
        <v>42833.537557870368</v>
      </c>
      <c r="U3133" t="b">
        <f t="shared" si="1923"/>
        <v>0</v>
      </c>
      <c r="V3133" t="b">
        <f t="shared" si="1924"/>
        <v>0</v>
      </c>
      <c r="W3133" t="b">
        <f t="shared" si="1925"/>
        <v>0</v>
      </c>
      <c r="X3133" t="b">
        <f t="shared" si="1926"/>
        <v>0</v>
      </c>
      <c r="Y3133" t="b">
        <f t="shared" si="1927"/>
        <v>0</v>
      </c>
      <c r="Z3133" t="b">
        <f t="shared" si="1928"/>
        <v>0</v>
      </c>
      <c r="AA3133" t="b">
        <f t="shared" si="1929"/>
        <v>0</v>
      </c>
      <c r="AB3133" t="b">
        <f t="shared" si="1930"/>
        <v>0</v>
      </c>
      <c r="AC3133" t="b">
        <f t="shared" si="1931"/>
        <v>0</v>
      </c>
      <c r="AD3133" t="b">
        <f t="shared" si="1932"/>
        <v>0</v>
      </c>
      <c r="AE3133" t="b">
        <f t="shared" si="1933"/>
        <v>0</v>
      </c>
      <c r="AF3133" t="b">
        <f t="shared" si="1934"/>
        <v>0</v>
      </c>
      <c r="AG3133" t="b">
        <f t="shared" si="1935"/>
        <v>0</v>
      </c>
      <c r="AH3133" t="b">
        <f t="shared" si="1936"/>
        <v>0</v>
      </c>
      <c r="AI3133" t="b">
        <f t="shared" si="1937"/>
        <v>0</v>
      </c>
      <c r="AJ3133" t="b">
        <f t="shared" si="1938"/>
        <v>0</v>
      </c>
      <c r="AK3133" t="b">
        <f t="shared" si="1939"/>
        <v>0</v>
      </c>
      <c r="AL3133" t="b">
        <f t="shared" si="1940"/>
        <v>0</v>
      </c>
      <c r="AM3133" t="b">
        <f t="shared" si="1941"/>
        <v>0</v>
      </c>
      <c r="AN3133" t="b">
        <f t="shared" si="1942"/>
        <v>0</v>
      </c>
      <c r="AO3133" t="b">
        <f t="shared" si="1943"/>
        <v>0</v>
      </c>
      <c r="AP3133" t="b">
        <f t="shared" si="1944"/>
        <v>0</v>
      </c>
      <c r="AQ3133" t="b">
        <f t="shared" si="1945"/>
        <v>0</v>
      </c>
      <c r="AR3133" t="b">
        <f t="shared" si="1946"/>
        <v>0</v>
      </c>
      <c r="AS3133" t="b">
        <f t="shared" si="1947"/>
        <v>0</v>
      </c>
      <c r="AT3133" t="b">
        <f t="shared" si="1948"/>
        <v>0</v>
      </c>
      <c r="AU3133" t="b">
        <f t="shared" si="1949"/>
        <v>0</v>
      </c>
      <c r="AV3133" t="b">
        <f t="shared" si="1950"/>
        <v>0</v>
      </c>
      <c r="AW3133" t="b">
        <f t="shared" si="1951"/>
        <v>0</v>
      </c>
      <c r="AX3133" t="b">
        <f t="shared" si="1952"/>
        <v>0</v>
      </c>
      <c r="AY3133" t="b">
        <f t="shared" si="1953"/>
        <v>0</v>
      </c>
      <c r="AZ3133" t="b">
        <f t="shared" si="1954"/>
        <v>0</v>
      </c>
      <c r="BA3133" t="b">
        <f t="shared" si="1955"/>
        <v>0</v>
      </c>
      <c r="BB3133" t="b">
        <f t="shared" si="1956"/>
        <v>0</v>
      </c>
      <c r="BC3133" t="b">
        <f t="shared" si="1957"/>
        <v>0</v>
      </c>
      <c r="BD3133" t="b">
        <f t="shared" si="1958"/>
        <v>0</v>
      </c>
    </row>
    <row r="3134" spans="1:56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0"/>
        <v>3.3333333333333333E-2</v>
      </c>
      <c r="P3134" s="8">
        <f t="shared" si="1959"/>
        <v>10</v>
      </c>
      <c r="Q3134" t="s">
        <v>8322</v>
      </c>
      <c r="R3134" t="s">
        <v>8323</v>
      </c>
      <c r="S3134" s="12">
        <f t="shared" si="1921"/>
        <v>42786.350231481483</v>
      </c>
      <c r="T3134" s="12">
        <f t="shared" si="1922"/>
        <v>42846.308564814812</v>
      </c>
      <c r="U3134" t="b">
        <f t="shared" si="1923"/>
        <v>0</v>
      </c>
      <c r="V3134" t="b">
        <f t="shared" si="1924"/>
        <v>0</v>
      </c>
      <c r="W3134" t="b">
        <f t="shared" si="1925"/>
        <v>0</v>
      </c>
      <c r="X3134" t="b">
        <f t="shared" si="1926"/>
        <v>0</v>
      </c>
      <c r="Y3134" t="b">
        <f t="shared" si="1927"/>
        <v>0</v>
      </c>
      <c r="Z3134" t="b">
        <f t="shared" si="1928"/>
        <v>0</v>
      </c>
      <c r="AA3134" t="b">
        <f t="shared" si="1929"/>
        <v>0</v>
      </c>
      <c r="AB3134" t="b">
        <f t="shared" si="1930"/>
        <v>0</v>
      </c>
      <c r="AC3134" t="b">
        <f t="shared" si="1931"/>
        <v>0</v>
      </c>
      <c r="AD3134" t="b">
        <f t="shared" si="1932"/>
        <v>0</v>
      </c>
      <c r="AE3134" t="b">
        <f t="shared" si="1933"/>
        <v>0</v>
      </c>
      <c r="AF3134" t="b">
        <f t="shared" si="1934"/>
        <v>0</v>
      </c>
      <c r="AG3134" t="b">
        <f t="shared" si="1935"/>
        <v>0</v>
      </c>
      <c r="AH3134" t="b">
        <f t="shared" si="1936"/>
        <v>0</v>
      </c>
      <c r="AI3134" t="b">
        <f t="shared" si="1937"/>
        <v>0</v>
      </c>
      <c r="AJ3134" t="b">
        <f t="shared" si="1938"/>
        <v>0</v>
      </c>
      <c r="AK3134" t="b">
        <f t="shared" si="1939"/>
        <v>0</v>
      </c>
      <c r="AL3134" t="b">
        <f t="shared" si="1940"/>
        <v>0</v>
      </c>
      <c r="AM3134" t="b">
        <f t="shared" si="1941"/>
        <v>0</v>
      </c>
      <c r="AN3134" t="b">
        <f t="shared" si="1942"/>
        <v>0</v>
      </c>
      <c r="AO3134" t="b">
        <f t="shared" si="1943"/>
        <v>0</v>
      </c>
      <c r="AP3134" t="b">
        <f t="shared" si="1944"/>
        <v>0</v>
      </c>
      <c r="AQ3134" t="b">
        <f t="shared" si="1945"/>
        <v>0</v>
      </c>
      <c r="AR3134" t="b">
        <f t="shared" si="1946"/>
        <v>0</v>
      </c>
      <c r="AS3134" t="b">
        <f t="shared" si="1947"/>
        <v>0</v>
      </c>
      <c r="AT3134" t="b">
        <f t="shared" si="1948"/>
        <v>0</v>
      </c>
      <c r="AU3134" t="b">
        <f t="shared" si="1949"/>
        <v>0</v>
      </c>
      <c r="AV3134" t="b">
        <f t="shared" si="1950"/>
        <v>0</v>
      </c>
      <c r="AW3134" t="b">
        <f t="shared" si="1951"/>
        <v>0</v>
      </c>
      <c r="AX3134" t="b">
        <f t="shared" si="1952"/>
        <v>0</v>
      </c>
      <c r="AY3134" t="b">
        <f t="shared" si="1953"/>
        <v>0</v>
      </c>
      <c r="AZ3134" t="b">
        <f t="shared" si="1954"/>
        <v>0</v>
      </c>
      <c r="BA3134" t="b">
        <f t="shared" si="1955"/>
        <v>0</v>
      </c>
      <c r="BB3134" t="b">
        <f t="shared" si="1956"/>
        <v>0</v>
      </c>
      <c r="BC3134" t="b">
        <f t="shared" si="1957"/>
        <v>0</v>
      </c>
      <c r="BD3134" t="b">
        <f t="shared" si="1958"/>
        <v>0</v>
      </c>
    </row>
    <row r="3135" spans="1:56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0"/>
        <v>108</v>
      </c>
      <c r="P3135" s="8">
        <f t="shared" si="1959"/>
        <v>33.75</v>
      </c>
      <c r="Q3135" t="s">
        <v>8322</v>
      </c>
      <c r="R3135" t="s">
        <v>8323</v>
      </c>
      <c r="S3135" s="12">
        <f t="shared" si="1921"/>
        <v>42788.565208333333</v>
      </c>
      <c r="T3135" s="12">
        <f t="shared" si="1922"/>
        <v>42818.523541666669</v>
      </c>
      <c r="U3135" t="b">
        <f t="shared" si="1923"/>
        <v>0</v>
      </c>
      <c r="V3135" t="b">
        <f t="shared" si="1924"/>
        <v>0</v>
      </c>
      <c r="W3135" t="b">
        <f t="shared" si="1925"/>
        <v>0</v>
      </c>
      <c r="X3135" t="b">
        <f t="shared" si="1926"/>
        <v>0</v>
      </c>
      <c r="Y3135" t="b">
        <f t="shared" si="1927"/>
        <v>0</v>
      </c>
      <c r="Z3135" t="b">
        <f t="shared" si="1928"/>
        <v>0</v>
      </c>
      <c r="AA3135" t="b">
        <f t="shared" si="1929"/>
        <v>0</v>
      </c>
      <c r="AB3135" t="b">
        <f t="shared" si="1930"/>
        <v>0</v>
      </c>
      <c r="AC3135" t="b">
        <f t="shared" si="1931"/>
        <v>0</v>
      </c>
      <c r="AD3135" t="b">
        <f t="shared" si="1932"/>
        <v>0</v>
      </c>
      <c r="AE3135" t="b">
        <f t="shared" si="1933"/>
        <v>0</v>
      </c>
      <c r="AF3135" t="b">
        <f t="shared" si="1934"/>
        <v>0</v>
      </c>
      <c r="AG3135" t="b">
        <f t="shared" si="1935"/>
        <v>0</v>
      </c>
      <c r="AH3135" t="b">
        <f t="shared" si="1936"/>
        <v>0</v>
      </c>
      <c r="AI3135" t="b">
        <f t="shared" si="1937"/>
        <v>0</v>
      </c>
      <c r="AJ3135" t="b">
        <f t="shared" si="1938"/>
        <v>0</v>
      </c>
      <c r="AK3135" t="b">
        <f t="shared" si="1939"/>
        <v>0</v>
      </c>
      <c r="AL3135" t="b">
        <f t="shared" si="1940"/>
        <v>0</v>
      </c>
      <c r="AM3135" t="b">
        <f t="shared" si="1941"/>
        <v>0</v>
      </c>
      <c r="AN3135" t="b">
        <f t="shared" si="1942"/>
        <v>0</v>
      </c>
      <c r="AO3135" t="b">
        <f t="shared" si="1943"/>
        <v>0</v>
      </c>
      <c r="AP3135" t="b">
        <f t="shared" si="1944"/>
        <v>0</v>
      </c>
      <c r="AQ3135" t="b">
        <f t="shared" si="1945"/>
        <v>0</v>
      </c>
      <c r="AR3135" t="b">
        <f t="shared" si="1946"/>
        <v>0</v>
      </c>
      <c r="AS3135" t="b">
        <f t="shared" si="1947"/>
        <v>0</v>
      </c>
      <c r="AT3135" t="b">
        <f t="shared" si="1948"/>
        <v>0</v>
      </c>
      <c r="AU3135" t="b">
        <f t="shared" si="1949"/>
        <v>0</v>
      </c>
      <c r="AV3135" t="b">
        <f t="shared" si="1950"/>
        <v>0</v>
      </c>
      <c r="AW3135" t="b">
        <f t="shared" si="1951"/>
        <v>0</v>
      </c>
      <c r="AX3135" t="b">
        <f t="shared" si="1952"/>
        <v>0</v>
      </c>
      <c r="AY3135" t="b">
        <f t="shared" si="1953"/>
        <v>0</v>
      </c>
      <c r="AZ3135" t="b">
        <f t="shared" si="1954"/>
        <v>0</v>
      </c>
      <c r="BA3135" t="b">
        <f t="shared" si="1955"/>
        <v>0</v>
      </c>
      <c r="BB3135" t="b">
        <f t="shared" si="1956"/>
        <v>0</v>
      </c>
      <c r="BC3135" t="b">
        <f t="shared" si="1957"/>
        <v>0</v>
      </c>
      <c r="BD3135" t="b">
        <f t="shared" si="1958"/>
        <v>0</v>
      </c>
    </row>
    <row r="3136" spans="1:56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0"/>
        <v>22.5</v>
      </c>
      <c r="P3136" s="8">
        <f t="shared" si="1959"/>
        <v>18.75</v>
      </c>
      <c r="Q3136" t="s">
        <v>8322</v>
      </c>
      <c r="R3136" t="s">
        <v>8323</v>
      </c>
      <c r="S3136" s="12">
        <f t="shared" si="1921"/>
        <v>42800.720127314817</v>
      </c>
      <c r="T3136" s="12">
        <f t="shared" si="1922"/>
        <v>42821.678460648152</v>
      </c>
      <c r="U3136" t="b">
        <f t="shared" si="1923"/>
        <v>0</v>
      </c>
      <c r="V3136" t="b">
        <f t="shared" si="1924"/>
        <v>0</v>
      </c>
      <c r="W3136" t="b">
        <f t="shared" si="1925"/>
        <v>0</v>
      </c>
      <c r="X3136" t="b">
        <f t="shared" si="1926"/>
        <v>0</v>
      </c>
      <c r="Y3136" t="b">
        <f t="shared" si="1927"/>
        <v>0</v>
      </c>
      <c r="Z3136" t="b">
        <f t="shared" si="1928"/>
        <v>0</v>
      </c>
      <c r="AA3136" t="b">
        <f t="shared" si="1929"/>
        <v>0</v>
      </c>
      <c r="AB3136" t="b">
        <f t="shared" si="1930"/>
        <v>0</v>
      </c>
      <c r="AC3136" t="b">
        <f t="shared" si="1931"/>
        <v>0</v>
      </c>
      <c r="AD3136" t="b">
        <f t="shared" si="1932"/>
        <v>0</v>
      </c>
      <c r="AE3136" t="b">
        <f t="shared" si="1933"/>
        <v>0</v>
      </c>
      <c r="AF3136" t="b">
        <f t="shared" si="1934"/>
        <v>0</v>
      </c>
      <c r="AG3136" t="b">
        <f t="shared" si="1935"/>
        <v>0</v>
      </c>
      <c r="AH3136" t="b">
        <f t="shared" si="1936"/>
        <v>0</v>
      </c>
      <c r="AI3136" t="b">
        <f t="shared" si="1937"/>
        <v>0</v>
      </c>
      <c r="AJ3136" t="b">
        <f t="shared" si="1938"/>
        <v>0</v>
      </c>
      <c r="AK3136" t="b">
        <f t="shared" si="1939"/>
        <v>0</v>
      </c>
      <c r="AL3136" t="b">
        <f t="shared" si="1940"/>
        <v>0</v>
      </c>
      <c r="AM3136" t="b">
        <f t="shared" si="1941"/>
        <v>0</v>
      </c>
      <c r="AN3136" t="b">
        <f t="shared" si="1942"/>
        <v>0</v>
      </c>
      <c r="AO3136" t="b">
        <f t="shared" si="1943"/>
        <v>0</v>
      </c>
      <c r="AP3136" t="b">
        <f t="shared" si="1944"/>
        <v>0</v>
      </c>
      <c r="AQ3136" t="b">
        <f t="shared" si="1945"/>
        <v>0</v>
      </c>
      <c r="AR3136" t="b">
        <f t="shared" si="1946"/>
        <v>0</v>
      </c>
      <c r="AS3136" t="b">
        <f t="shared" si="1947"/>
        <v>0</v>
      </c>
      <c r="AT3136" t="b">
        <f t="shared" si="1948"/>
        <v>0</v>
      </c>
      <c r="AU3136" t="b">
        <f t="shared" si="1949"/>
        <v>0</v>
      </c>
      <c r="AV3136" t="b">
        <f t="shared" si="1950"/>
        <v>0</v>
      </c>
      <c r="AW3136" t="b">
        <f t="shared" si="1951"/>
        <v>0</v>
      </c>
      <c r="AX3136" t="b">
        <f t="shared" si="1952"/>
        <v>0</v>
      </c>
      <c r="AY3136" t="b">
        <f t="shared" si="1953"/>
        <v>0</v>
      </c>
      <c r="AZ3136" t="b">
        <f t="shared" si="1954"/>
        <v>0</v>
      </c>
      <c r="BA3136" t="b">
        <f t="shared" si="1955"/>
        <v>0</v>
      </c>
      <c r="BB3136" t="b">
        <f t="shared" si="1956"/>
        <v>0</v>
      </c>
      <c r="BC3136" t="b">
        <f t="shared" si="1957"/>
        <v>0</v>
      </c>
      <c r="BD3136" t="b">
        <f t="shared" si="1958"/>
        <v>0</v>
      </c>
    </row>
    <row r="3137" spans="1:56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0"/>
        <v>20.849420849420849</v>
      </c>
      <c r="P3137" s="8">
        <f t="shared" si="1959"/>
        <v>23.142857142857142</v>
      </c>
      <c r="Q3137" t="s">
        <v>8322</v>
      </c>
      <c r="R3137" t="s">
        <v>8323</v>
      </c>
      <c r="S3137" s="12">
        <f t="shared" si="1921"/>
        <v>42807.151863425926</v>
      </c>
      <c r="T3137" s="12">
        <f t="shared" si="1922"/>
        <v>42829.151863425926</v>
      </c>
      <c r="U3137" t="b">
        <f t="shared" si="1923"/>
        <v>0</v>
      </c>
      <c r="V3137" t="b">
        <f t="shared" si="1924"/>
        <v>0</v>
      </c>
      <c r="W3137" t="b">
        <f t="shared" si="1925"/>
        <v>0</v>
      </c>
      <c r="X3137" t="b">
        <f t="shared" si="1926"/>
        <v>0</v>
      </c>
      <c r="Y3137" t="b">
        <f t="shared" si="1927"/>
        <v>0</v>
      </c>
      <c r="Z3137" t="b">
        <f t="shared" si="1928"/>
        <v>0</v>
      </c>
      <c r="AA3137" t="b">
        <f t="shared" si="1929"/>
        <v>0</v>
      </c>
      <c r="AB3137" t="b">
        <f t="shared" si="1930"/>
        <v>0</v>
      </c>
      <c r="AC3137" t="b">
        <f t="shared" si="1931"/>
        <v>0</v>
      </c>
      <c r="AD3137" t="b">
        <f t="shared" si="1932"/>
        <v>0</v>
      </c>
      <c r="AE3137" t="b">
        <f t="shared" si="1933"/>
        <v>0</v>
      </c>
      <c r="AF3137" t="b">
        <f t="shared" si="1934"/>
        <v>0</v>
      </c>
      <c r="AG3137" t="b">
        <f t="shared" si="1935"/>
        <v>0</v>
      </c>
      <c r="AH3137" t="b">
        <f t="shared" si="1936"/>
        <v>0</v>
      </c>
      <c r="AI3137" t="b">
        <f t="shared" si="1937"/>
        <v>0</v>
      </c>
      <c r="AJ3137" t="b">
        <f t="shared" si="1938"/>
        <v>0</v>
      </c>
      <c r="AK3137" t="b">
        <f t="shared" si="1939"/>
        <v>0</v>
      </c>
      <c r="AL3137" t="b">
        <f t="shared" si="1940"/>
        <v>0</v>
      </c>
      <c r="AM3137" t="b">
        <f t="shared" si="1941"/>
        <v>0</v>
      </c>
      <c r="AN3137" t="b">
        <f t="shared" si="1942"/>
        <v>0</v>
      </c>
      <c r="AO3137" t="b">
        <f t="shared" si="1943"/>
        <v>0</v>
      </c>
      <c r="AP3137" t="b">
        <f t="shared" si="1944"/>
        <v>0</v>
      </c>
      <c r="AQ3137" t="b">
        <f t="shared" si="1945"/>
        <v>0</v>
      </c>
      <c r="AR3137" t="b">
        <f t="shared" si="1946"/>
        <v>0</v>
      </c>
      <c r="AS3137" t="b">
        <f t="shared" si="1947"/>
        <v>0</v>
      </c>
      <c r="AT3137" t="b">
        <f t="shared" si="1948"/>
        <v>0</v>
      </c>
      <c r="AU3137" t="b">
        <f t="shared" si="1949"/>
        <v>0</v>
      </c>
      <c r="AV3137" t="b">
        <f t="shared" si="1950"/>
        <v>0</v>
      </c>
      <c r="AW3137" t="b">
        <f t="shared" si="1951"/>
        <v>0</v>
      </c>
      <c r="AX3137" t="b">
        <f t="shared" si="1952"/>
        <v>0</v>
      </c>
      <c r="AY3137" t="b">
        <f t="shared" si="1953"/>
        <v>0</v>
      </c>
      <c r="AZ3137" t="b">
        <f t="shared" si="1954"/>
        <v>0</v>
      </c>
      <c r="BA3137" t="b">
        <f t="shared" si="1955"/>
        <v>0</v>
      </c>
      <c r="BB3137" t="b">
        <f t="shared" si="1956"/>
        <v>0</v>
      </c>
      <c r="BC3137" t="b">
        <f t="shared" si="1957"/>
        <v>0</v>
      </c>
      <c r="BD3137" t="b">
        <f t="shared" si="1958"/>
        <v>0</v>
      </c>
    </row>
    <row r="3138" spans="1:56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0"/>
        <v>127.8</v>
      </c>
      <c r="P3138" s="8">
        <f t="shared" si="1959"/>
        <v>29.045454545454547</v>
      </c>
      <c r="Q3138" t="s">
        <v>8322</v>
      </c>
      <c r="R3138" t="s">
        <v>8323</v>
      </c>
      <c r="S3138" s="12">
        <f t="shared" si="1921"/>
        <v>42789.462430555555</v>
      </c>
      <c r="T3138" s="12">
        <f t="shared" si="1922"/>
        <v>42825.957638888889</v>
      </c>
      <c r="U3138" t="b">
        <f t="shared" si="1923"/>
        <v>0</v>
      </c>
      <c r="V3138" t="b">
        <f t="shared" si="1924"/>
        <v>0</v>
      </c>
      <c r="W3138" t="b">
        <f t="shared" si="1925"/>
        <v>0</v>
      </c>
      <c r="X3138" t="b">
        <f t="shared" si="1926"/>
        <v>0</v>
      </c>
      <c r="Y3138" t="b">
        <f t="shared" si="1927"/>
        <v>0</v>
      </c>
      <c r="Z3138" t="b">
        <f t="shared" si="1928"/>
        <v>0</v>
      </c>
      <c r="AA3138" t="b">
        <f t="shared" si="1929"/>
        <v>0</v>
      </c>
      <c r="AB3138" t="b">
        <f t="shared" si="1930"/>
        <v>0</v>
      </c>
      <c r="AC3138" t="b">
        <f t="shared" si="1931"/>
        <v>0</v>
      </c>
      <c r="AD3138" t="b">
        <f t="shared" si="1932"/>
        <v>0</v>
      </c>
      <c r="AE3138" t="b">
        <f t="shared" si="1933"/>
        <v>0</v>
      </c>
      <c r="AF3138" t="b">
        <f t="shared" si="1934"/>
        <v>0</v>
      </c>
      <c r="AG3138" t="b">
        <f t="shared" si="1935"/>
        <v>0</v>
      </c>
      <c r="AH3138" t="b">
        <f t="shared" si="1936"/>
        <v>0</v>
      </c>
      <c r="AI3138" t="b">
        <f t="shared" si="1937"/>
        <v>0</v>
      </c>
      <c r="AJ3138" t="b">
        <f t="shared" si="1938"/>
        <v>0</v>
      </c>
      <c r="AK3138" t="b">
        <f t="shared" si="1939"/>
        <v>0</v>
      </c>
      <c r="AL3138" t="b">
        <f t="shared" si="1940"/>
        <v>0</v>
      </c>
      <c r="AM3138" t="b">
        <f t="shared" si="1941"/>
        <v>0</v>
      </c>
      <c r="AN3138" t="b">
        <f t="shared" si="1942"/>
        <v>0</v>
      </c>
      <c r="AO3138" t="b">
        <f t="shared" si="1943"/>
        <v>0</v>
      </c>
      <c r="AP3138" t="b">
        <f t="shared" si="1944"/>
        <v>0</v>
      </c>
      <c r="AQ3138" t="b">
        <f t="shared" si="1945"/>
        <v>0</v>
      </c>
      <c r="AR3138" t="b">
        <f t="shared" si="1946"/>
        <v>0</v>
      </c>
      <c r="AS3138" t="b">
        <f t="shared" si="1947"/>
        <v>0</v>
      </c>
      <c r="AT3138" t="b">
        <f t="shared" si="1948"/>
        <v>0</v>
      </c>
      <c r="AU3138" t="b">
        <f t="shared" si="1949"/>
        <v>0</v>
      </c>
      <c r="AV3138" t="b">
        <f t="shared" si="1950"/>
        <v>0</v>
      </c>
      <c r="AW3138" t="b">
        <f t="shared" si="1951"/>
        <v>0</v>
      </c>
      <c r="AX3138" t="b">
        <f t="shared" si="1952"/>
        <v>0</v>
      </c>
      <c r="AY3138" t="b">
        <f t="shared" si="1953"/>
        <v>0</v>
      </c>
      <c r="AZ3138" t="b">
        <f t="shared" si="1954"/>
        <v>0</v>
      </c>
      <c r="BA3138" t="b">
        <f t="shared" si="1955"/>
        <v>0</v>
      </c>
      <c r="BB3138" t="b">
        <f t="shared" si="1956"/>
        <v>0</v>
      </c>
      <c r="BC3138" t="b">
        <f t="shared" si="1957"/>
        <v>0</v>
      </c>
      <c r="BD3138" t="b">
        <f t="shared" si="1958"/>
        <v>0</v>
      </c>
    </row>
    <row r="3139" spans="1:56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0">100*(E3139/D3139)</f>
        <v>3.3333333333333335</v>
      </c>
      <c r="P3139" s="8">
        <f t="shared" si="1959"/>
        <v>50</v>
      </c>
      <c r="Q3139" t="s">
        <v>8322</v>
      </c>
      <c r="R3139" t="s">
        <v>8323</v>
      </c>
      <c r="S3139" s="12">
        <f t="shared" ref="S3139:S3202" si="1961">(((J3139/60)/60)/24)+DATE(1970,1,1)</f>
        <v>42807.885057870371</v>
      </c>
      <c r="T3139" s="12">
        <f t="shared" ref="T3139:T3202" si="1962">(((I3139/60)/60)/24)+DATE(1970,1,1)</f>
        <v>42858.8</v>
      </c>
      <c r="U3139" t="b">
        <f t="shared" ref="U3139:U3202" si="1963">IF($D3139&lt;1000, IF($F3139 = "successful", TRUE))</f>
        <v>0</v>
      </c>
      <c r="V3139" t="b">
        <f t="shared" ref="V3139:V3202" si="1964">IF(AND($D3139&gt;=1000, $D3139&lt;=4999), IF($F3139 = "successful", TRUE))</f>
        <v>0</v>
      </c>
      <c r="W3139" t="b">
        <f t="shared" ref="W3139:W3202" si="1965">IF(AND($D3139&gt;=5000, $D3139&lt;=9999), IF($F3139 = "successful", TRUE))</f>
        <v>0</v>
      </c>
      <c r="X3139" t="b">
        <f t="shared" ref="X3139:X3202" si="1966">IF(AND($D3139&gt;=10000, $D3139&lt;=14999), IF($F3139 = "successful", TRUE))</f>
        <v>0</v>
      </c>
      <c r="Y3139" t="b">
        <f t="shared" ref="Y3139:Y3202" si="1967">IF(AND($D3139&gt;=15000, $D3139&lt;=19999), IF($F3139 = "successful", TRUE))</f>
        <v>0</v>
      </c>
      <c r="Z3139" t="b">
        <f t="shared" ref="Z3139:Z3202" si="1968">IF(AND($D3139&gt;=20000, $D3139&lt;=24999), IF($F3139 = "successful", TRUE))</f>
        <v>0</v>
      </c>
      <c r="AA3139" t="b">
        <f t="shared" ref="AA3139:AA3202" si="1969">IF(AND($D3139&gt;=25000, $D3139&lt;=29999), IF($F3139 = "successful", TRUE))</f>
        <v>0</v>
      </c>
      <c r="AB3139" t="b">
        <f t="shared" ref="AB3139:AB3202" si="1970">IF(AND($D3139&gt;=30000, $D3139&lt;=34999), IF($F3139 = "successful", TRUE))</f>
        <v>0</v>
      </c>
      <c r="AC3139" t="b">
        <f t="shared" ref="AC3139:AC3202" si="1971">IF(AND($D3139&gt;=35000, $D3139&lt;=39999), IF($F3139 = "successful", TRUE))</f>
        <v>0</v>
      </c>
      <c r="AD3139" t="b">
        <f t="shared" ref="AD3139:AD3202" si="1972">IF(AND($D3139&gt;=40000, $D3139&lt;=44999), IF($F3139 = "successful", TRUE))</f>
        <v>0</v>
      </c>
      <c r="AE3139" t="b">
        <f t="shared" ref="AE3139:AE3202" si="1973">IF(AND($D3139&gt;=45000, $D3139&lt;=49999), IF($F3139 = "successful", TRUE))</f>
        <v>0</v>
      </c>
      <c r="AF3139" t="b">
        <f t="shared" ref="AF3139:AF3202" si="1974">IF($D3139&gt;=50000, IF($F3139 = "successful", TRUE))</f>
        <v>0</v>
      </c>
      <c r="AG3139" t="b">
        <f t="shared" ref="AG3139:AG3202" si="1975">IF($D3139&lt;1000, IF($F3139 = "failed", TRUE))</f>
        <v>0</v>
      </c>
      <c r="AH3139" t="b">
        <f t="shared" ref="AH3139:AH3202" si="1976">IF(AND($D3139&gt;=1000, $D3139&lt;=4999), IF($F3139 = "failed", TRUE))</f>
        <v>0</v>
      </c>
      <c r="AI3139" t="b">
        <f t="shared" ref="AI3139:AI3202" si="1977">IF(AND($D3139&gt;=5000, $D3139&lt;=9999), IF($F3139 = "failed", TRUE))</f>
        <v>0</v>
      </c>
      <c r="AJ3139" t="b">
        <f t="shared" ref="AJ3139:AJ3202" si="1978">IF(AND($D3139&gt;=10000, $D3139&lt;=14999), IF($F3139 = "failed", TRUE))</f>
        <v>0</v>
      </c>
      <c r="AK3139" t="b">
        <f t="shared" ref="AK3139:AK3202" si="1979">IF(AND($D3139&gt;=15000, $D3139&lt;=19999), IF($F3139 = "failed", TRUE))</f>
        <v>0</v>
      </c>
      <c r="AL3139" t="b">
        <f t="shared" ref="AL3139:AL3202" si="1980">IF(AND($D3139&gt;=20000, $D3139&lt;=24999), IF($F3139 = "failed", TRUE))</f>
        <v>0</v>
      </c>
      <c r="AM3139" t="b">
        <f t="shared" ref="AM3139:AM3202" si="1981">IF(AND($D3139&gt;=25000, $D3139&lt;=29999), IF($F3139 = "failed", TRUE))</f>
        <v>0</v>
      </c>
      <c r="AN3139" t="b">
        <f t="shared" ref="AN3139:AN3202" si="1982">IF(AND($D3139&gt;=30000, $D3139&lt;=34999), IF($F3139 = "failed", TRUE))</f>
        <v>0</v>
      </c>
      <c r="AO3139" t="b">
        <f t="shared" ref="AO3139:AO3202" si="1983">IF(AND($D3139&gt;=35000, $D3139&lt;=39999), IF($F3139 = "failed", TRUE))</f>
        <v>0</v>
      </c>
      <c r="AP3139" t="b">
        <f t="shared" ref="AP3139:AP3202" si="1984">IF(AND($D3139&gt;=40000, $D3139&lt;=44999), IF($F3139 = "failed", TRUE))</f>
        <v>0</v>
      </c>
      <c r="AQ3139" t="b">
        <f t="shared" ref="AQ3139:AQ3202" si="1985">IF(AND($D3139&gt;=45000, $D3139&lt;=49999), IF($F3139 = "failed", TRUE))</f>
        <v>0</v>
      </c>
      <c r="AR3139" t="b">
        <f t="shared" ref="AR3139:AR3202" si="1986">IF($D3139&gt;=50000, IF($F3139 = "failed", TRUE))</f>
        <v>0</v>
      </c>
      <c r="AS3139" t="b">
        <f t="shared" ref="AS3139:AS3202" si="1987">IF($D3139&lt;1000, IF($F3139 = "canceled", TRUE))</f>
        <v>0</v>
      </c>
      <c r="AT3139" t="b">
        <f t="shared" ref="AT3139:AT3202" si="1988">IF(AND($D3139&gt;=1000, $D3139&lt;=4999), IF($F3139 = "canceled", TRUE))</f>
        <v>0</v>
      </c>
      <c r="AU3139" t="b">
        <f t="shared" ref="AU3139:AU3202" si="1989">IF(AND($D3139&gt;=5000, $D3139&lt;=9999), IF($F3139 = "canceled", TRUE))</f>
        <v>0</v>
      </c>
      <c r="AV3139" t="b">
        <f t="shared" ref="AV3139:AV3202" si="1990">IF(AND($D3139&gt;=10000, $D3139&lt;=14999), IF($F3139 = "canceled", TRUE))</f>
        <v>0</v>
      </c>
      <c r="AW3139" t="b">
        <f t="shared" ref="AW3139:AW3202" si="1991">IF(AND($D3139&gt;=15000, $D3139&lt;=19999), IF($F3139 = "canceled", TRUE))</f>
        <v>0</v>
      </c>
      <c r="AX3139" t="b">
        <f t="shared" ref="AX3139:AX3202" si="1992">IF(AND($D3139&gt;=20000, $D3139&lt;=24999), IF($F3139 = "canceled", TRUE))</f>
        <v>0</v>
      </c>
      <c r="AY3139" t="b">
        <f t="shared" ref="AY3139:AY3202" si="1993">IF(AND($D3139&gt;=25000, $D3139&lt;=29999), IF($F3139 = "canceled", TRUE))</f>
        <v>0</v>
      </c>
      <c r="AZ3139" t="b">
        <f t="shared" ref="AZ3139:AZ3202" si="1994">IF(AND($D3139&gt;=30000, $D3139&lt;=34999), IF($F3139 = "canceled", TRUE))</f>
        <v>0</v>
      </c>
      <c r="BA3139" t="b">
        <f t="shared" ref="BA3139:BA3202" si="1995">IF(AND($D3139&gt;=35000, $D3139&lt;=39999), IF($F3139 = "canceled", TRUE))</f>
        <v>0</v>
      </c>
      <c r="BB3139" t="b">
        <f t="shared" ref="BB3139:BB3202" si="1996">IF(AND($D3139&gt;=40000, $D3139&lt;=44999), IF($F3139 = "canceled", TRUE))</f>
        <v>0</v>
      </c>
      <c r="BC3139" t="b">
        <f t="shared" ref="BC3139:BC3202" si="1997">IF(AND($D3139&gt;=45000, $D3139&lt;=49999), IF($F3139 = "canceled", TRUE))</f>
        <v>0</v>
      </c>
      <c r="BD3139" t="b">
        <f t="shared" ref="BD3139:BD3202" si="1998">IF($D3139&gt;=50000, IF($F3139 = "canceled", TRUE))</f>
        <v>0</v>
      </c>
    </row>
    <row r="3140" spans="1:56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0"/>
        <v>0</v>
      </c>
      <c r="P3140" s="8" t="e">
        <f t="shared" ref="P3140:P3203" si="1999">E3140/L3140</f>
        <v>#DIV/0!</v>
      </c>
      <c r="Q3140" t="s">
        <v>8322</v>
      </c>
      <c r="R3140" t="s">
        <v>8323</v>
      </c>
      <c r="S3140" s="12">
        <f t="shared" si="1961"/>
        <v>42809.645914351851</v>
      </c>
      <c r="T3140" s="12">
        <f t="shared" si="1962"/>
        <v>42828.645914351851</v>
      </c>
      <c r="U3140" t="b">
        <f t="shared" si="1963"/>
        <v>0</v>
      </c>
      <c r="V3140" t="b">
        <f t="shared" si="1964"/>
        <v>0</v>
      </c>
      <c r="W3140" t="b">
        <f t="shared" si="1965"/>
        <v>0</v>
      </c>
      <c r="X3140" t="b">
        <f t="shared" si="1966"/>
        <v>0</v>
      </c>
      <c r="Y3140" t="b">
        <f t="shared" si="1967"/>
        <v>0</v>
      </c>
      <c r="Z3140" t="b">
        <f t="shared" si="1968"/>
        <v>0</v>
      </c>
      <c r="AA3140" t="b">
        <f t="shared" si="1969"/>
        <v>0</v>
      </c>
      <c r="AB3140" t="b">
        <f t="shared" si="1970"/>
        <v>0</v>
      </c>
      <c r="AC3140" t="b">
        <f t="shared" si="1971"/>
        <v>0</v>
      </c>
      <c r="AD3140" t="b">
        <f t="shared" si="1972"/>
        <v>0</v>
      </c>
      <c r="AE3140" t="b">
        <f t="shared" si="1973"/>
        <v>0</v>
      </c>
      <c r="AF3140" t="b">
        <f t="shared" si="1974"/>
        <v>0</v>
      </c>
      <c r="AG3140" t="b">
        <f t="shared" si="1975"/>
        <v>0</v>
      </c>
      <c r="AH3140" t="b">
        <f t="shared" si="1976"/>
        <v>0</v>
      </c>
      <c r="AI3140" t="b">
        <f t="shared" si="1977"/>
        <v>0</v>
      </c>
      <c r="AJ3140" t="b">
        <f t="shared" si="1978"/>
        <v>0</v>
      </c>
      <c r="AK3140" t="b">
        <f t="shared" si="1979"/>
        <v>0</v>
      </c>
      <c r="AL3140" t="b">
        <f t="shared" si="1980"/>
        <v>0</v>
      </c>
      <c r="AM3140" t="b">
        <f t="shared" si="1981"/>
        <v>0</v>
      </c>
      <c r="AN3140" t="b">
        <f t="shared" si="1982"/>
        <v>0</v>
      </c>
      <c r="AO3140" t="b">
        <f t="shared" si="1983"/>
        <v>0</v>
      </c>
      <c r="AP3140" t="b">
        <f t="shared" si="1984"/>
        <v>0</v>
      </c>
      <c r="AQ3140" t="b">
        <f t="shared" si="1985"/>
        <v>0</v>
      </c>
      <c r="AR3140" t="b">
        <f t="shared" si="1986"/>
        <v>0</v>
      </c>
      <c r="AS3140" t="b">
        <f t="shared" si="1987"/>
        <v>0</v>
      </c>
      <c r="AT3140" t="b">
        <f t="shared" si="1988"/>
        <v>0</v>
      </c>
      <c r="AU3140" t="b">
        <f t="shared" si="1989"/>
        <v>0</v>
      </c>
      <c r="AV3140" t="b">
        <f t="shared" si="1990"/>
        <v>0</v>
      </c>
      <c r="AW3140" t="b">
        <f t="shared" si="1991"/>
        <v>0</v>
      </c>
      <c r="AX3140" t="b">
        <f t="shared" si="1992"/>
        <v>0</v>
      </c>
      <c r="AY3140" t="b">
        <f t="shared" si="1993"/>
        <v>0</v>
      </c>
      <c r="AZ3140" t="b">
        <f t="shared" si="1994"/>
        <v>0</v>
      </c>
      <c r="BA3140" t="b">
        <f t="shared" si="1995"/>
        <v>0</v>
      </c>
      <c r="BB3140" t="b">
        <f t="shared" si="1996"/>
        <v>0</v>
      </c>
      <c r="BC3140" t="b">
        <f t="shared" si="1997"/>
        <v>0</v>
      </c>
      <c r="BD3140" t="b">
        <f t="shared" si="1998"/>
        <v>0</v>
      </c>
    </row>
    <row r="3141" spans="1:56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0"/>
        <v>5.4</v>
      </c>
      <c r="P3141" s="8">
        <f t="shared" si="1999"/>
        <v>450</v>
      </c>
      <c r="Q3141" t="s">
        <v>8322</v>
      </c>
      <c r="R3141" t="s">
        <v>8323</v>
      </c>
      <c r="S3141" s="12">
        <f t="shared" si="1961"/>
        <v>42785.270370370374</v>
      </c>
      <c r="T3141" s="12">
        <f t="shared" si="1962"/>
        <v>42819.189583333333</v>
      </c>
      <c r="U3141" t="b">
        <f t="shared" si="1963"/>
        <v>0</v>
      </c>
      <c r="V3141" t="b">
        <f t="shared" si="1964"/>
        <v>0</v>
      </c>
      <c r="W3141" t="b">
        <f t="shared" si="1965"/>
        <v>0</v>
      </c>
      <c r="X3141" t="b">
        <f t="shared" si="1966"/>
        <v>0</v>
      </c>
      <c r="Y3141" t="b">
        <f t="shared" si="1967"/>
        <v>0</v>
      </c>
      <c r="Z3141" t="b">
        <f t="shared" si="1968"/>
        <v>0</v>
      </c>
      <c r="AA3141" t="b">
        <f t="shared" si="1969"/>
        <v>0</v>
      </c>
      <c r="AB3141" t="b">
        <f t="shared" si="1970"/>
        <v>0</v>
      </c>
      <c r="AC3141" t="b">
        <f t="shared" si="1971"/>
        <v>0</v>
      </c>
      <c r="AD3141" t="b">
        <f t="shared" si="1972"/>
        <v>0</v>
      </c>
      <c r="AE3141" t="b">
        <f t="shared" si="1973"/>
        <v>0</v>
      </c>
      <c r="AF3141" t="b">
        <f t="shared" si="1974"/>
        <v>0</v>
      </c>
      <c r="AG3141" t="b">
        <f t="shared" si="1975"/>
        <v>0</v>
      </c>
      <c r="AH3141" t="b">
        <f t="shared" si="1976"/>
        <v>0</v>
      </c>
      <c r="AI3141" t="b">
        <f t="shared" si="1977"/>
        <v>0</v>
      </c>
      <c r="AJ3141" t="b">
        <f t="shared" si="1978"/>
        <v>0</v>
      </c>
      <c r="AK3141" t="b">
        <f t="shared" si="1979"/>
        <v>0</v>
      </c>
      <c r="AL3141" t="b">
        <f t="shared" si="1980"/>
        <v>0</v>
      </c>
      <c r="AM3141" t="b">
        <f t="shared" si="1981"/>
        <v>0</v>
      </c>
      <c r="AN3141" t="b">
        <f t="shared" si="1982"/>
        <v>0</v>
      </c>
      <c r="AO3141" t="b">
        <f t="shared" si="1983"/>
        <v>0</v>
      </c>
      <c r="AP3141" t="b">
        <f t="shared" si="1984"/>
        <v>0</v>
      </c>
      <c r="AQ3141" t="b">
        <f t="shared" si="1985"/>
        <v>0</v>
      </c>
      <c r="AR3141" t="b">
        <f t="shared" si="1986"/>
        <v>0</v>
      </c>
      <c r="AS3141" t="b">
        <f t="shared" si="1987"/>
        <v>0</v>
      </c>
      <c r="AT3141" t="b">
        <f t="shared" si="1988"/>
        <v>0</v>
      </c>
      <c r="AU3141" t="b">
        <f t="shared" si="1989"/>
        <v>0</v>
      </c>
      <c r="AV3141" t="b">
        <f t="shared" si="1990"/>
        <v>0</v>
      </c>
      <c r="AW3141" t="b">
        <f t="shared" si="1991"/>
        <v>0</v>
      </c>
      <c r="AX3141" t="b">
        <f t="shared" si="1992"/>
        <v>0</v>
      </c>
      <c r="AY3141" t="b">
        <f t="shared" si="1993"/>
        <v>0</v>
      </c>
      <c r="AZ3141" t="b">
        <f t="shared" si="1994"/>
        <v>0</v>
      </c>
      <c r="BA3141" t="b">
        <f t="shared" si="1995"/>
        <v>0</v>
      </c>
      <c r="BB3141" t="b">
        <f t="shared" si="1996"/>
        <v>0</v>
      </c>
      <c r="BC3141" t="b">
        <f t="shared" si="1997"/>
        <v>0</v>
      </c>
      <c r="BD3141" t="b">
        <f t="shared" si="1998"/>
        <v>0</v>
      </c>
    </row>
    <row r="3142" spans="1:56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0"/>
        <v>0.96</v>
      </c>
      <c r="P3142" s="8">
        <f t="shared" si="1999"/>
        <v>24</v>
      </c>
      <c r="Q3142" t="s">
        <v>8322</v>
      </c>
      <c r="R3142" t="s">
        <v>8323</v>
      </c>
      <c r="S3142" s="12">
        <f t="shared" si="1961"/>
        <v>42802.718784722223</v>
      </c>
      <c r="T3142" s="12">
        <f t="shared" si="1962"/>
        <v>42832.677118055552</v>
      </c>
      <c r="U3142" t="b">
        <f t="shared" si="1963"/>
        <v>0</v>
      </c>
      <c r="V3142" t="b">
        <f t="shared" si="1964"/>
        <v>0</v>
      </c>
      <c r="W3142" t="b">
        <f t="shared" si="1965"/>
        <v>0</v>
      </c>
      <c r="X3142" t="b">
        <f t="shared" si="1966"/>
        <v>0</v>
      </c>
      <c r="Y3142" t="b">
        <f t="shared" si="1967"/>
        <v>0</v>
      </c>
      <c r="Z3142" t="b">
        <f t="shared" si="1968"/>
        <v>0</v>
      </c>
      <c r="AA3142" t="b">
        <f t="shared" si="1969"/>
        <v>0</v>
      </c>
      <c r="AB3142" t="b">
        <f t="shared" si="1970"/>
        <v>0</v>
      </c>
      <c r="AC3142" t="b">
        <f t="shared" si="1971"/>
        <v>0</v>
      </c>
      <c r="AD3142" t="b">
        <f t="shared" si="1972"/>
        <v>0</v>
      </c>
      <c r="AE3142" t="b">
        <f t="shared" si="1973"/>
        <v>0</v>
      </c>
      <c r="AF3142" t="b">
        <f t="shared" si="1974"/>
        <v>0</v>
      </c>
      <c r="AG3142" t="b">
        <f t="shared" si="1975"/>
        <v>0</v>
      </c>
      <c r="AH3142" t="b">
        <f t="shared" si="1976"/>
        <v>0</v>
      </c>
      <c r="AI3142" t="b">
        <f t="shared" si="1977"/>
        <v>0</v>
      </c>
      <c r="AJ3142" t="b">
        <f t="shared" si="1978"/>
        <v>0</v>
      </c>
      <c r="AK3142" t="b">
        <f t="shared" si="1979"/>
        <v>0</v>
      </c>
      <c r="AL3142" t="b">
        <f t="shared" si="1980"/>
        <v>0</v>
      </c>
      <c r="AM3142" t="b">
        <f t="shared" si="1981"/>
        <v>0</v>
      </c>
      <c r="AN3142" t="b">
        <f t="shared" si="1982"/>
        <v>0</v>
      </c>
      <c r="AO3142" t="b">
        <f t="shared" si="1983"/>
        <v>0</v>
      </c>
      <c r="AP3142" t="b">
        <f t="shared" si="1984"/>
        <v>0</v>
      </c>
      <c r="AQ3142" t="b">
        <f t="shared" si="1985"/>
        <v>0</v>
      </c>
      <c r="AR3142" t="b">
        <f t="shared" si="1986"/>
        <v>0</v>
      </c>
      <c r="AS3142" t="b">
        <f t="shared" si="1987"/>
        <v>0</v>
      </c>
      <c r="AT3142" t="b">
        <f t="shared" si="1988"/>
        <v>0</v>
      </c>
      <c r="AU3142" t="b">
        <f t="shared" si="1989"/>
        <v>0</v>
      </c>
      <c r="AV3142" t="b">
        <f t="shared" si="1990"/>
        <v>0</v>
      </c>
      <c r="AW3142" t="b">
        <f t="shared" si="1991"/>
        <v>0</v>
      </c>
      <c r="AX3142" t="b">
        <f t="shared" si="1992"/>
        <v>0</v>
      </c>
      <c r="AY3142" t="b">
        <f t="shared" si="1993"/>
        <v>0</v>
      </c>
      <c r="AZ3142" t="b">
        <f t="shared" si="1994"/>
        <v>0</v>
      </c>
      <c r="BA3142" t="b">
        <f t="shared" si="1995"/>
        <v>0</v>
      </c>
      <c r="BB3142" t="b">
        <f t="shared" si="1996"/>
        <v>0</v>
      </c>
      <c r="BC3142" t="b">
        <f t="shared" si="1997"/>
        <v>0</v>
      </c>
      <c r="BD3142" t="b">
        <f t="shared" si="1998"/>
        <v>0</v>
      </c>
    </row>
    <row r="3143" spans="1:56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0"/>
        <v>51.6</v>
      </c>
      <c r="P3143" s="8">
        <f t="shared" si="1999"/>
        <v>32.25</v>
      </c>
      <c r="Q3143" t="s">
        <v>8322</v>
      </c>
      <c r="R3143" t="s">
        <v>8323</v>
      </c>
      <c r="S3143" s="12">
        <f t="shared" si="1961"/>
        <v>42800.753333333334</v>
      </c>
      <c r="T3143" s="12">
        <f t="shared" si="1962"/>
        <v>42841.833333333328</v>
      </c>
      <c r="U3143" t="b">
        <f t="shared" si="1963"/>
        <v>0</v>
      </c>
      <c r="V3143" t="b">
        <f t="shared" si="1964"/>
        <v>0</v>
      </c>
      <c r="W3143" t="b">
        <f t="shared" si="1965"/>
        <v>0</v>
      </c>
      <c r="X3143" t="b">
        <f t="shared" si="1966"/>
        <v>0</v>
      </c>
      <c r="Y3143" t="b">
        <f t="shared" si="1967"/>
        <v>0</v>
      </c>
      <c r="Z3143" t="b">
        <f t="shared" si="1968"/>
        <v>0</v>
      </c>
      <c r="AA3143" t="b">
        <f t="shared" si="1969"/>
        <v>0</v>
      </c>
      <c r="AB3143" t="b">
        <f t="shared" si="1970"/>
        <v>0</v>
      </c>
      <c r="AC3143" t="b">
        <f t="shared" si="1971"/>
        <v>0</v>
      </c>
      <c r="AD3143" t="b">
        <f t="shared" si="1972"/>
        <v>0</v>
      </c>
      <c r="AE3143" t="b">
        <f t="shared" si="1973"/>
        <v>0</v>
      </c>
      <c r="AF3143" t="b">
        <f t="shared" si="1974"/>
        <v>0</v>
      </c>
      <c r="AG3143" t="b">
        <f t="shared" si="1975"/>
        <v>0</v>
      </c>
      <c r="AH3143" t="b">
        <f t="shared" si="1976"/>
        <v>0</v>
      </c>
      <c r="AI3143" t="b">
        <f t="shared" si="1977"/>
        <v>0</v>
      </c>
      <c r="AJ3143" t="b">
        <f t="shared" si="1978"/>
        <v>0</v>
      </c>
      <c r="AK3143" t="b">
        <f t="shared" si="1979"/>
        <v>0</v>
      </c>
      <c r="AL3143" t="b">
        <f t="shared" si="1980"/>
        <v>0</v>
      </c>
      <c r="AM3143" t="b">
        <f t="shared" si="1981"/>
        <v>0</v>
      </c>
      <c r="AN3143" t="b">
        <f t="shared" si="1982"/>
        <v>0</v>
      </c>
      <c r="AO3143" t="b">
        <f t="shared" si="1983"/>
        <v>0</v>
      </c>
      <c r="AP3143" t="b">
        <f t="shared" si="1984"/>
        <v>0</v>
      </c>
      <c r="AQ3143" t="b">
        <f t="shared" si="1985"/>
        <v>0</v>
      </c>
      <c r="AR3143" t="b">
        <f t="shared" si="1986"/>
        <v>0</v>
      </c>
      <c r="AS3143" t="b">
        <f t="shared" si="1987"/>
        <v>0</v>
      </c>
      <c r="AT3143" t="b">
        <f t="shared" si="1988"/>
        <v>0</v>
      </c>
      <c r="AU3143" t="b">
        <f t="shared" si="1989"/>
        <v>0</v>
      </c>
      <c r="AV3143" t="b">
        <f t="shared" si="1990"/>
        <v>0</v>
      </c>
      <c r="AW3143" t="b">
        <f t="shared" si="1991"/>
        <v>0</v>
      </c>
      <c r="AX3143" t="b">
        <f t="shared" si="1992"/>
        <v>0</v>
      </c>
      <c r="AY3143" t="b">
        <f t="shared" si="1993"/>
        <v>0</v>
      </c>
      <c r="AZ3143" t="b">
        <f t="shared" si="1994"/>
        <v>0</v>
      </c>
      <c r="BA3143" t="b">
        <f t="shared" si="1995"/>
        <v>0</v>
      </c>
      <c r="BB3143" t="b">
        <f t="shared" si="1996"/>
        <v>0</v>
      </c>
      <c r="BC3143" t="b">
        <f t="shared" si="1997"/>
        <v>0</v>
      </c>
      <c r="BD3143" t="b">
        <f t="shared" si="1998"/>
        <v>0</v>
      </c>
    </row>
    <row r="3144" spans="1:56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0"/>
        <v>1.6363636363636365</v>
      </c>
      <c r="P3144" s="8">
        <f t="shared" si="1999"/>
        <v>15</v>
      </c>
      <c r="Q3144" t="s">
        <v>8322</v>
      </c>
      <c r="R3144" t="s">
        <v>8323</v>
      </c>
      <c r="S3144" s="12">
        <f t="shared" si="1961"/>
        <v>42783.513182870374</v>
      </c>
      <c r="T3144" s="12">
        <f t="shared" si="1962"/>
        <v>42813.471516203703</v>
      </c>
      <c r="U3144" t="b">
        <f t="shared" si="1963"/>
        <v>0</v>
      </c>
      <c r="V3144" t="b">
        <f t="shared" si="1964"/>
        <v>0</v>
      </c>
      <c r="W3144" t="b">
        <f t="shared" si="1965"/>
        <v>0</v>
      </c>
      <c r="X3144" t="b">
        <f t="shared" si="1966"/>
        <v>0</v>
      </c>
      <c r="Y3144" t="b">
        <f t="shared" si="1967"/>
        <v>0</v>
      </c>
      <c r="Z3144" t="b">
        <f t="shared" si="1968"/>
        <v>0</v>
      </c>
      <c r="AA3144" t="b">
        <f t="shared" si="1969"/>
        <v>0</v>
      </c>
      <c r="AB3144" t="b">
        <f t="shared" si="1970"/>
        <v>0</v>
      </c>
      <c r="AC3144" t="b">
        <f t="shared" si="1971"/>
        <v>0</v>
      </c>
      <c r="AD3144" t="b">
        <f t="shared" si="1972"/>
        <v>0</v>
      </c>
      <c r="AE3144" t="b">
        <f t="shared" si="1973"/>
        <v>0</v>
      </c>
      <c r="AF3144" t="b">
        <f t="shared" si="1974"/>
        <v>0</v>
      </c>
      <c r="AG3144" t="b">
        <f t="shared" si="1975"/>
        <v>0</v>
      </c>
      <c r="AH3144" t="b">
        <f t="shared" si="1976"/>
        <v>0</v>
      </c>
      <c r="AI3144" t="b">
        <f t="shared" si="1977"/>
        <v>0</v>
      </c>
      <c r="AJ3144" t="b">
        <f t="shared" si="1978"/>
        <v>0</v>
      </c>
      <c r="AK3144" t="b">
        <f t="shared" si="1979"/>
        <v>0</v>
      </c>
      <c r="AL3144" t="b">
        <f t="shared" si="1980"/>
        <v>0</v>
      </c>
      <c r="AM3144" t="b">
        <f t="shared" si="1981"/>
        <v>0</v>
      </c>
      <c r="AN3144" t="b">
        <f t="shared" si="1982"/>
        <v>0</v>
      </c>
      <c r="AO3144" t="b">
        <f t="shared" si="1983"/>
        <v>0</v>
      </c>
      <c r="AP3144" t="b">
        <f t="shared" si="1984"/>
        <v>0</v>
      </c>
      <c r="AQ3144" t="b">
        <f t="shared" si="1985"/>
        <v>0</v>
      </c>
      <c r="AR3144" t="b">
        <f t="shared" si="1986"/>
        <v>0</v>
      </c>
      <c r="AS3144" t="b">
        <f t="shared" si="1987"/>
        <v>0</v>
      </c>
      <c r="AT3144" t="b">
        <f t="shared" si="1988"/>
        <v>0</v>
      </c>
      <c r="AU3144" t="b">
        <f t="shared" si="1989"/>
        <v>0</v>
      </c>
      <c r="AV3144" t="b">
        <f t="shared" si="1990"/>
        <v>0</v>
      </c>
      <c r="AW3144" t="b">
        <f t="shared" si="1991"/>
        <v>0</v>
      </c>
      <c r="AX3144" t="b">
        <f t="shared" si="1992"/>
        <v>0</v>
      </c>
      <c r="AY3144" t="b">
        <f t="shared" si="1993"/>
        <v>0</v>
      </c>
      <c r="AZ3144" t="b">
        <f t="shared" si="1994"/>
        <v>0</v>
      </c>
      <c r="BA3144" t="b">
        <f t="shared" si="1995"/>
        <v>0</v>
      </c>
      <c r="BB3144" t="b">
        <f t="shared" si="1996"/>
        <v>0</v>
      </c>
      <c r="BC3144" t="b">
        <f t="shared" si="1997"/>
        <v>0</v>
      </c>
      <c r="BD3144" t="b">
        <f t="shared" si="1998"/>
        <v>0</v>
      </c>
    </row>
    <row r="3145" spans="1:56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0"/>
        <v>0</v>
      </c>
      <c r="P3145" s="8" t="e">
        <f t="shared" si="1999"/>
        <v>#DIV/0!</v>
      </c>
      <c r="Q3145" t="s">
        <v>8322</v>
      </c>
      <c r="R3145" t="s">
        <v>8323</v>
      </c>
      <c r="S3145" s="12">
        <f t="shared" si="1961"/>
        <v>42808.358287037037</v>
      </c>
      <c r="T3145" s="12">
        <f t="shared" si="1962"/>
        <v>42834.358287037037</v>
      </c>
      <c r="U3145" t="b">
        <f t="shared" si="1963"/>
        <v>0</v>
      </c>
      <c r="V3145" t="b">
        <f t="shared" si="1964"/>
        <v>0</v>
      </c>
      <c r="W3145" t="b">
        <f t="shared" si="1965"/>
        <v>0</v>
      </c>
      <c r="X3145" t="b">
        <f t="shared" si="1966"/>
        <v>0</v>
      </c>
      <c r="Y3145" t="b">
        <f t="shared" si="1967"/>
        <v>0</v>
      </c>
      <c r="Z3145" t="b">
        <f t="shared" si="1968"/>
        <v>0</v>
      </c>
      <c r="AA3145" t="b">
        <f t="shared" si="1969"/>
        <v>0</v>
      </c>
      <c r="AB3145" t="b">
        <f t="shared" si="1970"/>
        <v>0</v>
      </c>
      <c r="AC3145" t="b">
        <f t="shared" si="1971"/>
        <v>0</v>
      </c>
      <c r="AD3145" t="b">
        <f t="shared" si="1972"/>
        <v>0</v>
      </c>
      <c r="AE3145" t="b">
        <f t="shared" si="1973"/>
        <v>0</v>
      </c>
      <c r="AF3145" t="b">
        <f t="shared" si="1974"/>
        <v>0</v>
      </c>
      <c r="AG3145" t="b">
        <f t="shared" si="1975"/>
        <v>0</v>
      </c>
      <c r="AH3145" t="b">
        <f t="shared" si="1976"/>
        <v>0</v>
      </c>
      <c r="AI3145" t="b">
        <f t="shared" si="1977"/>
        <v>0</v>
      </c>
      <c r="AJ3145" t="b">
        <f t="shared" si="1978"/>
        <v>0</v>
      </c>
      <c r="AK3145" t="b">
        <f t="shared" si="1979"/>
        <v>0</v>
      </c>
      <c r="AL3145" t="b">
        <f t="shared" si="1980"/>
        <v>0</v>
      </c>
      <c r="AM3145" t="b">
        <f t="shared" si="1981"/>
        <v>0</v>
      </c>
      <c r="AN3145" t="b">
        <f t="shared" si="1982"/>
        <v>0</v>
      </c>
      <c r="AO3145" t="b">
        <f t="shared" si="1983"/>
        <v>0</v>
      </c>
      <c r="AP3145" t="b">
        <f t="shared" si="1984"/>
        <v>0</v>
      </c>
      <c r="AQ3145" t="b">
        <f t="shared" si="1985"/>
        <v>0</v>
      </c>
      <c r="AR3145" t="b">
        <f t="shared" si="1986"/>
        <v>0</v>
      </c>
      <c r="AS3145" t="b">
        <f t="shared" si="1987"/>
        <v>0</v>
      </c>
      <c r="AT3145" t="b">
        <f t="shared" si="1988"/>
        <v>0</v>
      </c>
      <c r="AU3145" t="b">
        <f t="shared" si="1989"/>
        <v>0</v>
      </c>
      <c r="AV3145" t="b">
        <f t="shared" si="1990"/>
        <v>0</v>
      </c>
      <c r="AW3145" t="b">
        <f t="shared" si="1991"/>
        <v>0</v>
      </c>
      <c r="AX3145" t="b">
        <f t="shared" si="1992"/>
        <v>0</v>
      </c>
      <c r="AY3145" t="b">
        <f t="shared" si="1993"/>
        <v>0</v>
      </c>
      <c r="AZ3145" t="b">
        <f t="shared" si="1994"/>
        <v>0</v>
      </c>
      <c r="BA3145" t="b">
        <f t="shared" si="1995"/>
        <v>0</v>
      </c>
      <c r="BB3145" t="b">
        <f t="shared" si="1996"/>
        <v>0</v>
      </c>
      <c r="BC3145" t="b">
        <f t="shared" si="1997"/>
        <v>0</v>
      </c>
      <c r="BD3145" t="b">
        <f t="shared" si="1998"/>
        <v>0</v>
      </c>
    </row>
    <row r="3146" spans="1:56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0"/>
        <v>75.400000000000006</v>
      </c>
      <c r="P3146" s="8">
        <f t="shared" si="1999"/>
        <v>251.33333333333334</v>
      </c>
      <c r="Q3146" t="s">
        <v>8322</v>
      </c>
      <c r="R3146" t="s">
        <v>8323</v>
      </c>
      <c r="S3146" s="12">
        <f t="shared" si="1961"/>
        <v>42796.538275462968</v>
      </c>
      <c r="T3146" s="12">
        <f t="shared" si="1962"/>
        <v>42813.25</v>
      </c>
      <c r="U3146" t="b">
        <f t="shared" si="1963"/>
        <v>0</v>
      </c>
      <c r="V3146" t="b">
        <f t="shared" si="1964"/>
        <v>0</v>
      </c>
      <c r="W3146" t="b">
        <f t="shared" si="1965"/>
        <v>0</v>
      </c>
      <c r="X3146" t="b">
        <f t="shared" si="1966"/>
        <v>0</v>
      </c>
      <c r="Y3146" t="b">
        <f t="shared" si="1967"/>
        <v>0</v>
      </c>
      <c r="Z3146" t="b">
        <f t="shared" si="1968"/>
        <v>0</v>
      </c>
      <c r="AA3146" t="b">
        <f t="shared" si="1969"/>
        <v>0</v>
      </c>
      <c r="AB3146" t="b">
        <f t="shared" si="1970"/>
        <v>0</v>
      </c>
      <c r="AC3146" t="b">
        <f t="shared" si="1971"/>
        <v>0</v>
      </c>
      <c r="AD3146" t="b">
        <f t="shared" si="1972"/>
        <v>0</v>
      </c>
      <c r="AE3146" t="b">
        <f t="shared" si="1973"/>
        <v>0</v>
      </c>
      <c r="AF3146" t="b">
        <f t="shared" si="1974"/>
        <v>0</v>
      </c>
      <c r="AG3146" t="b">
        <f t="shared" si="1975"/>
        <v>0</v>
      </c>
      <c r="AH3146" t="b">
        <f t="shared" si="1976"/>
        <v>0</v>
      </c>
      <c r="AI3146" t="b">
        <f t="shared" si="1977"/>
        <v>0</v>
      </c>
      <c r="AJ3146" t="b">
        <f t="shared" si="1978"/>
        <v>0</v>
      </c>
      <c r="AK3146" t="b">
        <f t="shared" si="1979"/>
        <v>0</v>
      </c>
      <c r="AL3146" t="b">
        <f t="shared" si="1980"/>
        <v>0</v>
      </c>
      <c r="AM3146" t="b">
        <f t="shared" si="1981"/>
        <v>0</v>
      </c>
      <c r="AN3146" t="b">
        <f t="shared" si="1982"/>
        <v>0</v>
      </c>
      <c r="AO3146" t="b">
        <f t="shared" si="1983"/>
        <v>0</v>
      </c>
      <c r="AP3146" t="b">
        <f t="shared" si="1984"/>
        <v>0</v>
      </c>
      <c r="AQ3146" t="b">
        <f t="shared" si="1985"/>
        <v>0</v>
      </c>
      <c r="AR3146" t="b">
        <f t="shared" si="1986"/>
        <v>0</v>
      </c>
      <c r="AS3146" t="b">
        <f t="shared" si="1987"/>
        <v>0</v>
      </c>
      <c r="AT3146" t="b">
        <f t="shared" si="1988"/>
        <v>0</v>
      </c>
      <c r="AU3146" t="b">
        <f t="shared" si="1989"/>
        <v>0</v>
      </c>
      <c r="AV3146" t="b">
        <f t="shared" si="1990"/>
        <v>0</v>
      </c>
      <c r="AW3146" t="b">
        <f t="shared" si="1991"/>
        <v>0</v>
      </c>
      <c r="AX3146" t="b">
        <f t="shared" si="1992"/>
        <v>0</v>
      </c>
      <c r="AY3146" t="b">
        <f t="shared" si="1993"/>
        <v>0</v>
      </c>
      <c r="AZ3146" t="b">
        <f t="shared" si="1994"/>
        <v>0</v>
      </c>
      <c r="BA3146" t="b">
        <f t="shared" si="1995"/>
        <v>0</v>
      </c>
      <c r="BB3146" t="b">
        <f t="shared" si="1996"/>
        <v>0</v>
      </c>
      <c r="BC3146" t="b">
        <f t="shared" si="1997"/>
        <v>0</v>
      </c>
      <c r="BD3146" t="b">
        <f t="shared" si="1998"/>
        <v>0</v>
      </c>
    </row>
    <row r="3147" spans="1:56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0"/>
        <v>0</v>
      </c>
      <c r="P3147" s="8" t="e">
        <f t="shared" si="1999"/>
        <v>#DIV/0!</v>
      </c>
      <c r="Q3147" t="s">
        <v>8322</v>
      </c>
      <c r="R3147" t="s">
        <v>8323</v>
      </c>
      <c r="S3147" s="12">
        <f t="shared" si="1961"/>
        <v>42762.040902777779</v>
      </c>
      <c r="T3147" s="12">
        <f t="shared" si="1962"/>
        <v>42821.999236111107</v>
      </c>
      <c r="U3147" t="b">
        <f t="shared" si="1963"/>
        <v>0</v>
      </c>
      <c r="V3147" t="b">
        <f t="shared" si="1964"/>
        <v>0</v>
      </c>
      <c r="W3147" t="b">
        <f t="shared" si="1965"/>
        <v>0</v>
      </c>
      <c r="X3147" t="b">
        <f t="shared" si="1966"/>
        <v>0</v>
      </c>
      <c r="Y3147" t="b">
        <f t="shared" si="1967"/>
        <v>0</v>
      </c>
      <c r="Z3147" t="b">
        <f t="shared" si="1968"/>
        <v>0</v>
      </c>
      <c r="AA3147" t="b">
        <f t="shared" si="1969"/>
        <v>0</v>
      </c>
      <c r="AB3147" t="b">
        <f t="shared" si="1970"/>
        <v>0</v>
      </c>
      <c r="AC3147" t="b">
        <f t="shared" si="1971"/>
        <v>0</v>
      </c>
      <c r="AD3147" t="b">
        <f t="shared" si="1972"/>
        <v>0</v>
      </c>
      <c r="AE3147" t="b">
        <f t="shared" si="1973"/>
        <v>0</v>
      </c>
      <c r="AF3147" t="b">
        <f t="shared" si="1974"/>
        <v>0</v>
      </c>
      <c r="AG3147" t="b">
        <f t="shared" si="1975"/>
        <v>0</v>
      </c>
      <c r="AH3147" t="b">
        <f t="shared" si="1976"/>
        <v>0</v>
      </c>
      <c r="AI3147" t="b">
        <f t="shared" si="1977"/>
        <v>0</v>
      </c>
      <c r="AJ3147" t="b">
        <f t="shared" si="1978"/>
        <v>0</v>
      </c>
      <c r="AK3147" t="b">
        <f t="shared" si="1979"/>
        <v>0</v>
      </c>
      <c r="AL3147" t="b">
        <f t="shared" si="1980"/>
        <v>0</v>
      </c>
      <c r="AM3147" t="b">
        <f t="shared" si="1981"/>
        <v>0</v>
      </c>
      <c r="AN3147" t="b">
        <f t="shared" si="1982"/>
        <v>0</v>
      </c>
      <c r="AO3147" t="b">
        <f t="shared" si="1983"/>
        <v>0</v>
      </c>
      <c r="AP3147" t="b">
        <f t="shared" si="1984"/>
        <v>0</v>
      </c>
      <c r="AQ3147" t="b">
        <f t="shared" si="1985"/>
        <v>0</v>
      </c>
      <c r="AR3147" t="b">
        <f t="shared" si="1986"/>
        <v>0</v>
      </c>
      <c r="AS3147" t="b">
        <f t="shared" si="1987"/>
        <v>0</v>
      </c>
      <c r="AT3147" t="b">
        <f t="shared" si="1988"/>
        <v>0</v>
      </c>
      <c r="AU3147" t="b">
        <f t="shared" si="1989"/>
        <v>0</v>
      </c>
      <c r="AV3147" t="b">
        <f t="shared" si="1990"/>
        <v>0</v>
      </c>
      <c r="AW3147" t="b">
        <f t="shared" si="1991"/>
        <v>0</v>
      </c>
      <c r="AX3147" t="b">
        <f t="shared" si="1992"/>
        <v>0</v>
      </c>
      <c r="AY3147" t="b">
        <f t="shared" si="1993"/>
        <v>0</v>
      </c>
      <c r="AZ3147" t="b">
        <f t="shared" si="1994"/>
        <v>0</v>
      </c>
      <c r="BA3147" t="b">
        <f t="shared" si="1995"/>
        <v>0</v>
      </c>
      <c r="BB3147" t="b">
        <f t="shared" si="1996"/>
        <v>0</v>
      </c>
      <c r="BC3147" t="b">
        <f t="shared" si="1997"/>
        <v>0</v>
      </c>
      <c r="BD3147" t="b">
        <f t="shared" si="1998"/>
        <v>0</v>
      </c>
    </row>
    <row r="3148" spans="1:56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0"/>
        <v>10.5</v>
      </c>
      <c r="P3148" s="8">
        <f t="shared" si="1999"/>
        <v>437.5</v>
      </c>
      <c r="Q3148" t="s">
        <v>8322</v>
      </c>
      <c r="R3148" t="s">
        <v>8323</v>
      </c>
      <c r="S3148" s="12">
        <f t="shared" si="1961"/>
        <v>42796.682476851856</v>
      </c>
      <c r="T3148" s="12">
        <f t="shared" si="1962"/>
        <v>42841.640810185185</v>
      </c>
      <c r="U3148" t="b">
        <f t="shared" si="1963"/>
        <v>0</v>
      </c>
      <c r="V3148" t="b">
        <f t="shared" si="1964"/>
        <v>0</v>
      </c>
      <c r="W3148" t="b">
        <f t="shared" si="1965"/>
        <v>0</v>
      </c>
      <c r="X3148" t="b">
        <f t="shared" si="1966"/>
        <v>0</v>
      </c>
      <c r="Y3148" t="b">
        <f t="shared" si="1967"/>
        <v>0</v>
      </c>
      <c r="Z3148" t="b">
        <f t="shared" si="1968"/>
        <v>0</v>
      </c>
      <c r="AA3148" t="b">
        <f t="shared" si="1969"/>
        <v>0</v>
      </c>
      <c r="AB3148" t="b">
        <f t="shared" si="1970"/>
        <v>0</v>
      </c>
      <c r="AC3148" t="b">
        <f t="shared" si="1971"/>
        <v>0</v>
      </c>
      <c r="AD3148" t="b">
        <f t="shared" si="1972"/>
        <v>0</v>
      </c>
      <c r="AE3148" t="b">
        <f t="shared" si="1973"/>
        <v>0</v>
      </c>
      <c r="AF3148" t="b">
        <f t="shared" si="1974"/>
        <v>0</v>
      </c>
      <c r="AG3148" t="b">
        <f t="shared" si="1975"/>
        <v>0</v>
      </c>
      <c r="AH3148" t="b">
        <f t="shared" si="1976"/>
        <v>0</v>
      </c>
      <c r="AI3148" t="b">
        <f t="shared" si="1977"/>
        <v>0</v>
      </c>
      <c r="AJ3148" t="b">
        <f t="shared" si="1978"/>
        <v>0</v>
      </c>
      <c r="AK3148" t="b">
        <f t="shared" si="1979"/>
        <v>0</v>
      </c>
      <c r="AL3148" t="b">
        <f t="shared" si="1980"/>
        <v>0</v>
      </c>
      <c r="AM3148" t="b">
        <f t="shared" si="1981"/>
        <v>0</v>
      </c>
      <c r="AN3148" t="b">
        <f t="shared" si="1982"/>
        <v>0</v>
      </c>
      <c r="AO3148" t="b">
        <f t="shared" si="1983"/>
        <v>0</v>
      </c>
      <c r="AP3148" t="b">
        <f t="shared" si="1984"/>
        <v>0</v>
      </c>
      <c r="AQ3148" t="b">
        <f t="shared" si="1985"/>
        <v>0</v>
      </c>
      <c r="AR3148" t="b">
        <f t="shared" si="1986"/>
        <v>0</v>
      </c>
      <c r="AS3148" t="b">
        <f t="shared" si="1987"/>
        <v>0</v>
      </c>
      <c r="AT3148" t="b">
        <f t="shared" si="1988"/>
        <v>0</v>
      </c>
      <c r="AU3148" t="b">
        <f t="shared" si="1989"/>
        <v>0</v>
      </c>
      <c r="AV3148" t="b">
        <f t="shared" si="1990"/>
        <v>0</v>
      </c>
      <c r="AW3148" t="b">
        <f t="shared" si="1991"/>
        <v>0</v>
      </c>
      <c r="AX3148" t="b">
        <f t="shared" si="1992"/>
        <v>0</v>
      </c>
      <c r="AY3148" t="b">
        <f t="shared" si="1993"/>
        <v>0</v>
      </c>
      <c r="AZ3148" t="b">
        <f t="shared" si="1994"/>
        <v>0</v>
      </c>
      <c r="BA3148" t="b">
        <f t="shared" si="1995"/>
        <v>0</v>
      </c>
      <c r="BB3148" t="b">
        <f t="shared" si="1996"/>
        <v>0</v>
      </c>
      <c r="BC3148" t="b">
        <f t="shared" si="1997"/>
        <v>0</v>
      </c>
      <c r="BD3148" t="b">
        <f t="shared" si="1998"/>
        <v>0</v>
      </c>
    </row>
    <row r="3149" spans="1:56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0"/>
        <v>117.52499999999999</v>
      </c>
      <c r="P3149" s="8">
        <f t="shared" si="1999"/>
        <v>110.35211267605634</v>
      </c>
      <c r="Q3149" t="s">
        <v>8322</v>
      </c>
      <c r="R3149" t="s">
        <v>8323</v>
      </c>
      <c r="S3149" s="12">
        <f t="shared" si="1961"/>
        <v>41909.969386574077</v>
      </c>
      <c r="T3149" s="12">
        <f t="shared" si="1962"/>
        <v>41950.011053240742</v>
      </c>
      <c r="U3149" t="b">
        <f t="shared" si="1963"/>
        <v>0</v>
      </c>
      <c r="V3149" t="b">
        <f t="shared" si="1964"/>
        <v>0</v>
      </c>
      <c r="W3149" t="b">
        <f t="shared" si="1965"/>
        <v>0</v>
      </c>
      <c r="X3149" t="b">
        <f t="shared" si="1966"/>
        <v>0</v>
      </c>
      <c r="Y3149" t="b">
        <f t="shared" si="1967"/>
        <v>0</v>
      </c>
      <c r="Z3149" t="b">
        <f t="shared" si="1968"/>
        <v>1</v>
      </c>
      <c r="AA3149" t="b">
        <f t="shared" si="1969"/>
        <v>0</v>
      </c>
      <c r="AB3149" t="b">
        <f t="shared" si="1970"/>
        <v>0</v>
      </c>
      <c r="AC3149" t="b">
        <f t="shared" si="1971"/>
        <v>0</v>
      </c>
      <c r="AD3149" t="b">
        <f t="shared" si="1972"/>
        <v>0</v>
      </c>
      <c r="AE3149" t="b">
        <f t="shared" si="1973"/>
        <v>0</v>
      </c>
      <c r="AF3149" t="b">
        <f t="shared" si="1974"/>
        <v>0</v>
      </c>
      <c r="AG3149" t="b">
        <f t="shared" si="1975"/>
        <v>0</v>
      </c>
      <c r="AH3149" t="b">
        <f t="shared" si="1976"/>
        <v>0</v>
      </c>
      <c r="AI3149" t="b">
        <f t="shared" si="1977"/>
        <v>0</v>
      </c>
      <c r="AJ3149" t="b">
        <f t="shared" si="1978"/>
        <v>0</v>
      </c>
      <c r="AK3149" t="b">
        <f t="shared" si="1979"/>
        <v>0</v>
      </c>
      <c r="AL3149" t="b">
        <f t="shared" si="1980"/>
        <v>0</v>
      </c>
      <c r="AM3149" t="b">
        <f t="shared" si="1981"/>
        <v>0</v>
      </c>
      <c r="AN3149" t="b">
        <f t="shared" si="1982"/>
        <v>0</v>
      </c>
      <c r="AO3149" t="b">
        <f t="shared" si="1983"/>
        <v>0</v>
      </c>
      <c r="AP3149" t="b">
        <f t="shared" si="1984"/>
        <v>0</v>
      </c>
      <c r="AQ3149" t="b">
        <f t="shared" si="1985"/>
        <v>0</v>
      </c>
      <c r="AR3149" t="b">
        <f t="shared" si="1986"/>
        <v>0</v>
      </c>
      <c r="AS3149" t="b">
        <f t="shared" si="1987"/>
        <v>0</v>
      </c>
      <c r="AT3149" t="b">
        <f t="shared" si="1988"/>
        <v>0</v>
      </c>
      <c r="AU3149" t="b">
        <f t="shared" si="1989"/>
        <v>0</v>
      </c>
      <c r="AV3149" t="b">
        <f t="shared" si="1990"/>
        <v>0</v>
      </c>
      <c r="AW3149" t="b">
        <f t="shared" si="1991"/>
        <v>0</v>
      </c>
      <c r="AX3149" t="b">
        <f t="shared" si="1992"/>
        <v>0</v>
      </c>
      <c r="AY3149" t="b">
        <f t="shared" si="1993"/>
        <v>0</v>
      </c>
      <c r="AZ3149" t="b">
        <f t="shared" si="1994"/>
        <v>0</v>
      </c>
      <c r="BA3149" t="b">
        <f t="shared" si="1995"/>
        <v>0</v>
      </c>
      <c r="BB3149" t="b">
        <f t="shared" si="1996"/>
        <v>0</v>
      </c>
      <c r="BC3149" t="b">
        <f t="shared" si="1997"/>
        <v>0</v>
      </c>
      <c r="BD3149" t="b">
        <f t="shared" si="1998"/>
        <v>0</v>
      </c>
    </row>
    <row r="3150" spans="1:56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0"/>
        <v>131.16666666666669</v>
      </c>
      <c r="P3150" s="8">
        <f t="shared" si="1999"/>
        <v>41.421052631578945</v>
      </c>
      <c r="Q3150" t="s">
        <v>8322</v>
      </c>
      <c r="R3150" t="s">
        <v>8323</v>
      </c>
      <c r="S3150" s="12">
        <f t="shared" si="1961"/>
        <v>41891.665324074071</v>
      </c>
      <c r="T3150" s="12">
        <f t="shared" si="1962"/>
        <v>41913.166666666664</v>
      </c>
      <c r="U3150" t="b">
        <f t="shared" si="1963"/>
        <v>0</v>
      </c>
      <c r="V3150" t="b">
        <f t="shared" si="1964"/>
        <v>1</v>
      </c>
      <c r="W3150" t="b">
        <f t="shared" si="1965"/>
        <v>0</v>
      </c>
      <c r="X3150" t="b">
        <f t="shared" si="1966"/>
        <v>0</v>
      </c>
      <c r="Y3150" t="b">
        <f t="shared" si="1967"/>
        <v>0</v>
      </c>
      <c r="Z3150" t="b">
        <f t="shared" si="1968"/>
        <v>0</v>
      </c>
      <c r="AA3150" t="b">
        <f t="shared" si="1969"/>
        <v>0</v>
      </c>
      <c r="AB3150" t="b">
        <f t="shared" si="1970"/>
        <v>0</v>
      </c>
      <c r="AC3150" t="b">
        <f t="shared" si="1971"/>
        <v>0</v>
      </c>
      <c r="AD3150" t="b">
        <f t="shared" si="1972"/>
        <v>0</v>
      </c>
      <c r="AE3150" t="b">
        <f t="shared" si="1973"/>
        <v>0</v>
      </c>
      <c r="AF3150" t="b">
        <f t="shared" si="1974"/>
        <v>0</v>
      </c>
      <c r="AG3150" t="b">
        <f t="shared" si="1975"/>
        <v>0</v>
      </c>
      <c r="AH3150" t="b">
        <f t="shared" si="1976"/>
        <v>0</v>
      </c>
      <c r="AI3150" t="b">
        <f t="shared" si="1977"/>
        <v>0</v>
      </c>
      <c r="AJ3150" t="b">
        <f t="shared" si="1978"/>
        <v>0</v>
      </c>
      <c r="AK3150" t="b">
        <f t="shared" si="1979"/>
        <v>0</v>
      </c>
      <c r="AL3150" t="b">
        <f t="shared" si="1980"/>
        <v>0</v>
      </c>
      <c r="AM3150" t="b">
        <f t="shared" si="1981"/>
        <v>0</v>
      </c>
      <c r="AN3150" t="b">
        <f t="shared" si="1982"/>
        <v>0</v>
      </c>
      <c r="AO3150" t="b">
        <f t="shared" si="1983"/>
        <v>0</v>
      </c>
      <c r="AP3150" t="b">
        <f t="shared" si="1984"/>
        <v>0</v>
      </c>
      <c r="AQ3150" t="b">
        <f t="shared" si="1985"/>
        <v>0</v>
      </c>
      <c r="AR3150" t="b">
        <f t="shared" si="1986"/>
        <v>0</v>
      </c>
      <c r="AS3150" t="b">
        <f t="shared" si="1987"/>
        <v>0</v>
      </c>
      <c r="AT3150" t="b">
        <f t="shared" si="1988"/>
        <v>0</v>
      </c>
      <c r="AU3150" t="b">
        <f t="shared" si="1989"/>
        <v>0</v>
      </c>
      <c r="AV3150" t="b">
        <f t="shared" si="1990"/>
        <v>0</v>
      </c>
      <c r="AW3150" t="b">
        <f t="shared" si="1991"/>
        <v>0</v>
      </c>
      <c r="AX3150" t="b">
        <f t="shared" si="1992"/>
        <v>0</v>
      </c>
      <c r="AY3150" t="b">
        <f t="shared" si="1993"/>
        <v>0</v>
      </c>
      <c r="AZ3150" t="b">
        <f t="shared" si="1994"/>
        <v>0</v>
      </c>
      <c r="BA3150" t="b">
        <f t="shared" si="1995"/>
        <v>0</v>
      </c>
      <c r="BB3150" t="b">
        <f t="shared" si="1996"/>
        <v>0</v>
      </c>
      <c r="BC3150" t="b">
        <f t="shared" si="1997"/>
        <v>0</v>
      </c>
      <c r="BD3150" t="b">
        <f t="shared" si="1998"/>
        <v>0</v>
      </c>
    </row>
    <row r="3151" spans="1:56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0"/>
        <v>104</v>
      </c>
      <c r="P3151" s="8">
        <f t="shared" si="1999"/>
        <v>52</v>
      </c>
      <c r="Q3151" t="s">
        <v>8322</v>
      </c>
      <c r="R3151" t="s">
        <v>8323</v>
      </c>
      <c r="S3151" s="12">
        <f t="shared" si="1961"/>
        <v>41226.017361111109</v>
      </c>
      <c r="T3151" s="12">
        <f t="shared" si="1962"/>
        <v>41250.083333333336</v>
      </c>
      <c r="U3151" t="b">
        <f t="shared" si="1963"/>
        <v>0</v>
      </c>
      <c r="V3151" t="b">
        <f t="shared" si="1964"/>
        <v>1</v>
      </c>
      <c r="W3151" t="b">
        <f t="shared" si="1965"/>
        <v>0</v>
      </c>
      <c r="X3151" t="b">
        <f t="shared" si="1966"/>
        <v>0</v>
      </c>
      <c r="Y3151" t="b">
        <f t="shared" si="1967"/>
        <v>0</v>
      </c>
      <c r="Z3151" t="b">
        <f t="shared" si="1968"/>
        <v>0</v>
      </c>
      <c r="AA3151" t="b">
        <f t="shared" si="1969"/>
        <v>0</v>
      </c>
      <c r="AB3151" t="b">
        <f t="shared" si="1970"/>
        <v>0</v>
      </c>
      <c r="AC3151" t="b">
        <f t="shared" si="1971"/>
        <v>0</v>
      </c>
      <c r="AD3151" t="b">
        <f t="shared" si="1972"/>
        <v>0</v>
      </c>
      <c r="AE3151" t="b">
        <f t="shared" si="1973"/>
        <v>0</v>
      </c>
      <c r="AF3151" t="b">
        <f t="shared" si="1974"/>
        <v>0</v>
      </c>
      <c r="AG3151" t="b">
        <f t="shared" si="1975"/>
        <v>0</v>
      </c>
      <c r="AH3151" t="b">
        <f t="shared" si="1976"/>
        <v>0</v>
      </c>
      <c r="AI3151" t="b">
        <f t="shared" si="1977"/>
        <v>0</v>
      </c>
      <c r="AJ3151" t="b">
        <f t="shared" si="1978"/>
        <v>0</v>
      </c>
      <c r="AK3151" t="b">
        <f t="shared" si="1979"/>
        <v>0</v>
      </c>
      <c r="AL3151" t="b">
        <f t="shared" si="1980"/>
        <v>0</v>
      </c>
      <c r="AM3151" t="b">
        <f t="shared" si="1981"/>
        <v>0</v>
      </c>
      <c r="AN3151" t="b">
        <f t="shared" si="1982"/>
        <v>0</v>
      </c>
      <c r="AO3151" t="b">
        <f t="shared" si="1983"/>
        <v>0</v>
      </c>
      <c r="AP3151" t="b">
        <f t="shared" si="1984"/>
        <v>0</v>
      </c>
      <c r="AQ3151" t="b">
        <f t="shared" si="1985"/>
        <v>0</v>
      </c>
      <c r="AR3151" t="b">
        <f t="shared" si="1986"/>
        <v>0</v>
      </c>
      <c r="AS3151" t="b">
        <f t="shared" si="1987"/>
        <v>0</v>
      </c>
      <c r="AT3151" t="b">
        <f t="shared" si="1988"/>
        <v>0</v>
      </c>
      <c r="AU3151" t="b">
        <f t="shared" si="1989"/>
        <v>0</v>
      </c>
      <c r="AV3151" t="b">
        <f t="shared" si="1990"/>
        <v>0</v>
      </c>
      <c r="AW3151" t="b">
        <f t="shared" si="1991"/>
        <v>0</v>
      </c>
      <c r="AX3151" t="b">
        <f t="shared" si="1992"/>
        <v>0</v>
      </c>
      <c r="AY3151" t="b">
        <f t="shared" si="1993"/>
        <v>0</v>
      </c>
      <c r="AZ3151" t="b">
        <f t="shared" si="1994"/>
        <v>0</v>
      </c>
      <c r="BA3151" t="b">
        <f t="shared" si="1995"/>
        <v>0</v>
      </c>
      <c r="BB3151" t="b">
        <f t="shared" si="1996"/>
        <v>0</v>
      </c>
      <c r="BC3151" t="b">
        <f t="shared" si="1997"/>
        <v>0</v>
      </c>
      <c r="BD3151" t="b">
        <f t="shared" si="1998"/>
        <v>0</v>
      </c>
    </row>
    <row r="3152" spans="1:56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0"/>
        <v>101</v>
      </c>
      <c r="P3152" s="8">
        <f t="shared" si="1999"/>
        <v>33.990384615384613</v>
      </c>
      <c r="Q3152" t="s">
        <v>8322</v>
      </c>
      <c r="R3152" t="s">
        <v>8323</v>
      </c>
      <c r="S3152" s="12">
        <f t="shared" si="1961"/>
        <v>40478.263923611114</v>
      </c>
      <c r="T3152" s="12">
        <f t="shared" si="1962"/>
        <v>40568.166666666664</v>
      </c>
      <c r="U3152" t="b">
        <f t="shared" si="1963"/>
        <v>0</v>
      </c>
      <c r="V3152" t="b">
        <f t="shared" si="1964"/>
        <v>1</v>
      </c>
      <c r="W3152" t="b">
        <f t="shared" si="1965"/>
        <v>0</v>
      </c>
      <c r="X3152" t="b">
        <f t="shared" si="1966"/>
        <v>0</v>
      </c>
      <c r="Y3152" t="b">
        <f t="shared" si="1967"/>
        <v>0</v>
      </c>
      <c r="Z3152" t="b">
        <f t="shared" si="1968"/>
        <v>0</v>
      </c>
      <c r="AA3152" t="b">
        <f t="shared" si="1969"/>
        <v>0</v>
      </c>
      <c r="AB3152" t="b">
        <f t="shared" si="1970"/>
        <v>0</v>
      </c>
      <c r="AC3152" t="b">
        <f t="shared" si="1971"/>
        <v>0</v>
      </c>
      <c r="AD3152" t="b">
        <f t="shared" si="1972"/>
        <v>0</v>
      </c>
      <c r="AE3152" t="b">
        <f t="shared" si="1973"/>
        <v>0</v>
      </c>
      <c r="AF3152" t="b">
        <f t="shared" si="1974"/>
        <v>0</v>
      </c>
      <c r="AG3152" t="b">
        <f t="shared" si="1975"/>
        <v>0</v>
      </c>
      <c r="AH3152" t="b">
        <f t="shared" si="1976"/>
        <v>0</v>
      </c>
      <c r="AI3152" t="b">
        <f t="shared" si="1977"/>
        <v>0</v>
      </c>
      <c r="AJ3152" t="b">
        <f t="shared" si="1978"/>
        <v>0</v>
      </c>
      <c r="AK3152" t="b">
        <f t="shared" si="1979"/>
        <v>0</v>
      </c>
      <c r="AL3152" t="b">
        <f t="shared" si="1980"/>
        <v>0</v>
      </c>
      <c r="AM3152" t="b">
        <f t="shared" si="1981"/>
        <v>0</v>
      </c>
      <c r="AN3152" t="b">
        <f t="shared" si="1982"/>
        <v>0</v>
      </c>
      <c r="AO3152" t="b">
        <f t="shared" si="1983"/>
        <v>0</v>
      </c>
      <c r="AP3152" t="b">
        <f t="shared" si="1984"/>
        <v>0</v>
      </c>
      <c r="AQ3152" t="b">
        <f t="shared" si="1985"/>
        <v>0</v>
      </c>
      <c r="AR3152" t="b">
        <f t="shared" si="1986"/>
        <v>0</v>
      </c>
      <c r="AS3152" t="b">
        <f t="shared" si="1987"/>
        <v>0</v>
      </c>
      <c r="AT3152" t="b">
        <f t="shared" si="1988"/>
        <v>0</v>
      </c>
      <c r="AU3152" t="b">
        <f t="shared" si="1989"/>
        <v>0</v>
      </c>
      <c r="AV3152" t="b">
        <f t="shared" si="1990"/>
        <v>0</v>
      </c>
      <c r="AW3152" t="b">
        <f t="shared" si="1991"/>
        <v>0</v>
      </c>
      <c r="AX3152" t="b">
        <f t="shared" si="1992"/>
        <v>0</v>
      </c>
      <c r="AY3152" t="b">
        <f t="shared" si="1993"/>
        <v>0</v>
      </c>
      <c r="AZ3152" t="b">
        <f t="shared" si="1994"/>
        <v>0</v>
      </c>
      <c r="BA3152" t="b">
        <f t="shared" si="1995"/>
        <v>0</v>
      </c>
      <c r="BB3152" t="b">
        <f t="shared" si="1996"/>
        <v>0</v>
      </c>
      <c r="BC3152" t="b">
        <f t="shared" si="1997"/>
        <v>0</v>
      </c>
      <c r="BD3152" t="b">
        <f t="shared" si="1998"/>
        <v>0</v>
      </c>
    </row>
    <row r="3153" spans="1:56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0"/>
        <v>100.4</v>
      </c>
      <c r="P3153" s="8">
        <f t="shared" si="1999"/>
        <v>103.35294117647059</v>
      </c>
      <c r="Q3153" t="s">
        <v>8322</v>
      </c>
      <c r="R3153" t="s">
        <v>8323</v>
      </c>
      <c r="S3153" s="12">
        <f t="shared" si="1961"/>
        <v>41862.83997685185</v>
      </c>
      <c r="T3153" s="12">
        <f t="shared" si="1962"/>
        <v>41892.83997685185</v>
      </c>
      <c r="U3153" t="b">
        <f t="shared" si="1963"/>
        <v>0</v>
      </c>
      <c r="V3153" t="b">
        <f t="shared" si="1964"/>
        <v>1</v>
      </c>
      <c r="W3153" t="b">
        <f t="shared" si="1965"/>
        <v>0</v>
      </c>
      <c r="X3153" t="b">
        <f t="shared" si="1966"/>
        <v>0</v>
      </c>
      <c r="Y3153" t="b">
        <f t="shared" si="1967"/>
        <v>0</v>
      </c>
      <c r="Z3153" t="b">
        <f t="shared" si="1968"/>
        <v>0</v>
      </c>
      <c r="AA3153" t="b">
        <f t="shared" si="1969"/>
        <v>0</v>
      </c>
      <c r="AB3153" t="b">
        <f t="shared" si="1970"/>
        <v>0</v>
      </c>
      <c r="AC3153" t="b">
        <f t="shared" si="1971"/>
        <v>0</v>
      </c>
      <c r="AD3153" t="b">
        <f t="shared" si="1972"/>
        <v>0</v>
      </c>
      <c r="AE3153" t="b">
        <f t="shared" si="1973"/>
        <v>0</v>
      </c>
      <c r="AF3153" t="b">
        <f t="shared" si="1974"/>
        <v>0</v>
      </c>
      <c r="AG3153" t="b">
        <f t="shared" si="1975"/>
        <v>0</v>
      </c>
      <c r="AH3153" t="b">
        <f t="shared" si="1976"/>
        <v>0</v>
      </c>
      <c r="AI3153" t="b">
        <f t="shared" si="1977"/>
        <v>0</v>
      </c>
      <c r="AJ3153" t="b">
        <f t="shared" si="1978"/>
        <v>0</v>
      </c>
      <c r="AK3153" t="b">
        <f t="shared" si="1979"/>
        <v>0</v>
      </c>
      <c r="AL3153" t="b">
        <f t="shared" si="1980"/>
        <v>0</v>
      </c>
      <c r="AM3153" t="b">
        <f t="shared" si="1981"/>
        <v>0</v>
      </c>
      <c r="AN3153" t="b">
        <f t="shared" si="1982"/>
        <v>0</v>
      </c>
      <c r="AO3153" t="b">
        <f t="shared" si="1983"/>
        <v>0</v>
      </c>
      <c r="AP3153" t="b">
        <f t="shared" si="1984"/>
        <v>0</v>
      </c>
      <c r="AQ3153" t="b">
        <f t="shared" si="1985"/>
        <v>0</v>
      </c>
      <c r="AR3153" t="b">
        <f t="shared" si="1986"/>
        <v>0</v>
      </c>
      <c r="AS3153" t="b">
        <f t="shared" si="1987"/>
        <v>0</v>
      </c>
      <c r="AT3153" t="b">
        <f t="shared" si="1988"/>
        <v>0</v>
      </c>
      <c r="AU3153" t="b">
        <f t="shared" si="1989"/>
        <v>0</v>
      </c>
      <c r="AV3153" t="b">
        <f t="shared" si="1990"/>
        <v>0</v>
      </c>
      <c r="AW3153" t="b">
        <f t="shared" si="1991"/>
        <v>0</v>
      </c>
      <c r="AX3153" t="b">
        <f t="shared" si="1992"/>
        <v>0</v>
      </c>
      <c r="AY3153" t="b">
        <f t="shared" si="1993"/>
        <v>0</v>
      </c>
      <c r="AZ3153" t="b">
        <f t="shared" si="1994"/>
        <v>0</v>
      </c>
      <c r="BA3153" t="b">
        <f t="shared" si="1995"/>
        <v>0</v>
      </c>
      <c r="BB3153" t="b">
        <f t="shared" si="1996"/>
        <v>0</v>
      </c>
      <c r="BC3153" t="b">
        <f t="shared" si="1997"/>
        <v>0</v>
      </c>
      <c r="BD3153" t="b">
        <f t="shared" si="1998"/>
        <v>0</v>
      </c>
    </row>
    <row r="3154" spans="1:56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0"/>
        <v>105.95454545454545</v>
      </c>
      <c r="P3154" s="8">
        <f t="shared" si="1999"/>
        <v>34.791044776119406</v>
      </c>
      <c r="Q3154" t="s">
        <v>8322</v>
      </c>
      <c r="R3154" t="s">
        <v>8323</v>
      </c>
      <c r="S3154" s="12">
        <f t="shared" si="1961"/>
        <v>41550.867673611108</v>
      </c>
      <c r="T3154" s="12">
        <f t="shared" si="1962"/>
        <v>41580.867673611108</v>
      </c>
      <c r="U3154" t="b">
        <f t="shared" si="1963"/>
        <v>0</v>
      </c>
      <c r="V3154" t="b">
        <f t="shared" si="1964"/>
        <v>1</v>
      </c>
      <c r="W3154" t="b">
        <f t="shared" si="1965"/>
        <v>0</v>
      </c>
      <c r="X3154" t="b">
        <f t="shared" si="1966"/>
        <v>0</v>
      </c>
      <c r="Y3154" t="b">
        <f t="shared" si="1967"/>
        <v>0</v>
      </c>
      <c r="Z3154" t="b">
        <f t="shared" si="1968"/>
        <v>0</v>
      </c>
      <c r="AA3154" t="b">
        <f t="shared" si="1969"/>
        <v>0</v>
      </c>
      <c r="AB3154" t="b">
        <f t="shared" si="1970"/>
        <v>0</v>
      </c>
      <c r="AC3154" t="b">
        <f t="shared" si="1971"/>
        <v>0</v>
      </c>
      <c r="AD3154" t="b">
        <f t="shared" si="1972"/>
        <v>0</v>
      </c>
      <c r="AE3154" t="b">
        <f t="shared" si="1973"/>
        <v>0</v>
      </c>
      <c r="AF3154" t="b">
        <f t="shared" si="1974"/>
        <v>0</v>
      </c>
      <c r="AG3154" t="b">
        <f t="shared" si="1975"/>
        <v>0</v>
      </c>
      <c r="AH3154" t="b">
        <f t="shared" si="1976"/>
        <v>0</v>
      </c>
      <c r="AI3154" t="b">
        <f t="shared" si="1977"/>
        <v>0</v>
      </c>
      <c r="AJ3154" t="b">
        <f t="shared" si="1978"/>
        <v>0</v>
      </c>
      <c r="AK3154" t="b">
        <f t="shared" si="1979"/>
        <v>0</v>
      </c>
      <c r="AL3154" t="b">
        <f t="shared" si="1980"/>
        <v>0</v>
      </c>
      <c r="AM3154" t="b">
        <f t="shared" si="1981"/>
        <v>0</v>
      </c>
      <c r="AN3154" t="b">
        <f t="shared" si="1982"/>
        <v>0</v>
      </c>
      <c r="AO3154" t="b">
        <f t="shared" si="1983"/>
        <v>0</v>
      </c>
      <c r="AP3154" t="b">
        <f t="shared" si="1984"/>
        <v>0</v>
      </c>
      <c r="AQ3154" t="b">
        <f t="shared" si="1985"/>
        <v>0</v>
      </c>
      <c r="AR3154" t="b">
        <f t="shared" si="1986"/>
        <v>0</v>
      </c>
      <c r="AS3154" t="b">
        <f t="shared" si="1987"/>
        <v>0</v>
      </c>
      <c r="AT3154" t="b">
        <f t="shared" si="1988"/>
        <v>0</v>
      </c>
      <c r="AU3154" t="b">
        <f t="shared" si="1989"/>
        <v>0</v>
      </c>
      <c r="AV3154" t="b">
        <f t="shared" si="1990"/>
        <v>0</v>
      </c>
      <c r="AW3154" t="b">
        <f t="shared" si="1991"/>
        <v>0</v>
      </c>
      <c r="AX3154" t="b">
        <f t="shared" si="1992"/>
        <v>0</v>
      </c>
      <c r="AY3154" t="b">
        <f t="shared" si="1993"/>
        <v>0</v>
      </c>
      <c r="AZ3154" t="b">
        <f t="shared" si="1994"/>
        <v>0</v>
      </c>
      <c r="BA3154" t="b">
        <f t="shared" si="1995"/>
        <v>0</v>
      </c>
      <c r="BB3154" t="b">
        <f t="shared" si="1996"/>
        <v>0</v>
      </c>
      <c r="BC3154" t="b">
        <f t="shared" si="1997"/>
        <v>0</v>
      </c>
      <c r="BD3154" t="b">
        <f t="shared" si="1998"/>
        <v>0</v>
      </c>
    </row>
    <row r="3155" spans="1:56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0"/>
        <v>335.58333333333337</v>
      </c>
      <c r="P3155" s="8">
        <f t="shared" si="1999"/>
        <v>41.773858921161825</v>
      </c>
      <c r="Q3155" t="s">
        <v>8322</v>
      </c>
      <c r="R3155" t="s">
        <v>8323</v>
      </c>
      <c r="S3155" s="12">
        <f t="shared" si="1961"/>
        <v>40633.154363425929</v>
      </c>
      <c r="T3155" s="12">
        <f t="shared" si="1962"/>
        <v>40664.207638888889</v>
      </c>
      <c r="U3155" t="b">
        <f t="shared" si="1963"/>
        <v>0</v>
      </c>
      <c r="V3155" t="b">
        <f t="shared" si="1964"/>
        <v>1</v>
      </c>
      <c r="W3155" t="b">
        <f t="shared" si="1965"/>
        <v>0</v>
      </c>
      <c r="X3155" t="b">
        <f t="shared" si="1966"/>
        <v>0</v>
      </c>
      <c r="Y3155" t="b">
        <f t="shared" si="1967"/>
        <v>0</v>
      </c>
      <c r="Z3155" t="b">
        <f t="shared" si="1968"/>
        <v>0</v>
      </c>
      <c r="AA3155" t="b">
        <f t="shared" si="1969"/>
        <v>0</v>
      </c>
      <c r="AB3155" t="b">
        <f t="shared" si="1970"/>
        <v>0</v>
      </c>
      <c r="AC3155" t="b">
        <f t="shared" si="1971"/>
        <v>0</v>
      </c>
      <c r="AD3155" t="b">
        <f t="shared" si="1972"/>
        <v>0</v>
      </c>
      <c r="AE3155" t="b">
        <f t="shared" si="1973"/>
        <v>0</v>
      </c>
      <c r="AF3155" t="b">
        <f t="shared" si="1974"/>
        <v>0</v>
      </c>
      <c r="AG3155" t="b">
        <f t="shared" si="1975"/>
        <v>0</v>
      </c>
      <c r="AH3155" t="b">
        <f t="shared" si="1976"/>
        <v>0</v>
      </c>
      <c r="AI3155" t="b">
        <f t="shared" si="1977"/>
        <v>0</v>
      </c>
      <c r="AJ3155" t="b">
        <f t="shared" si="1978"/>
        <v>0</v>
      </c>
      <c r="AK3155" t="b">
        <f t="shared" si="1979"/>
        <v>0</v>
      </c>
      <c r="AL3155" t="b">
        <f t="shared" si="1980"/>
        <v>0</v>
      </c>
      <c r="AM3155" t="b">
        <f t="shared" si="1981"/>
        <v>0</v>
      </c>
      <c r="AN3155" t="b">
        <f t="shared" si="1982"/>
        <v>0</v>
      </c>
      <c r="AO3155" t="b">
        <f t="shared" si="1983"/>
        <v>0</v>
      </c>
      <c r="AP3155" t="b">
        <f t="shared" si="1984"/>
        <v>0</v>
      </c>
      <c r="AQ3155" t="b">
        <f t="shared" si="1985"/>
        <v>0</v>
      </c>
      <c r="AR3155" t="b">
        <f t="shared" si="1986"/>
        <v>0</v>
      </c>
      <c r="AS3155" t="b">
        <f t="shared" si="1987"/>
        <v>0</v>
      </c>
      <c r="AT3155" t="b">
        <f t="shared" si="1988"/>
        <v>0</v>
      </c>
      <c r="AU3155" t="b">
        <f t="shared" si="1989"/>
        <v>0</v>
      </c>
      <c r="AV3155" t="b">
        <f t="shared" si="1990"/>
        <v>0</v>
      </c>
      <c r="AW3155" t="b">
        <f t="shared" si="1991"/>
        <v>0</v>
      </c>
      <c r="AX3155" t="b">
        <f t="shared" si="1992"/>
        <v>0</v>
      </c>
      <c r="AY3155" t="b">
        <f t="shared" si="1993"/>
        <v>0</v>
      </c>
      <c r="AZ3155" t="b">
        <f t="shared" si="1994"/>
        <v>0</v>
      </c>
      <c r="BA3155" t="b">
        <f t="shared" si="1995"/>
        <v>0</v>
      </c>
      <c r="BB3155" t="b">
        <f t="shared" si="1996"/>
        <v>0</v>
      </c>
      <c r="BC3155" t="b">
        <f t="shared" si="1997"/>
        <v>0</v>
      </c>
      <c r="BD3155" t="b">
        <f t="shared" si="1998"/>
        <v>0</v>
      </c>
    </row>
    <row r="3156" spans="1:56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0"/>
        <v>112.92857142857142</v>
      </c>
      <c r="P3156" s="8">
        <f t="shared" si="1999"/>
        <v>64.268292682926827</v>
      </c>
      <c r="Q3156" t="s">
        <v>8322</v>
      </c>
      <c r="R3156" t="s">
        <v>8323</v>
      </c>
      <c r="S3156" s="12">
        <f t="shared" si="1961"/>
        <v>40970.875671296293</v>
      </c>
      <c r="T3156" s="12">
        <f t="shared" si="1962"/>
        <v>41000.834004629629</v>
      </c>
      <c r="U3156" t="b">
        <f t="shared" si="1963"/>
        <v>0</v>
      </c>
      <c r="V3156" t="b">
        <f t="shared" si="1964"/>
        <v>0</v>
      </c>
      <c r="W3156" t="b">
        <f t="shared" si="1965"/>
        <v>1</v>
      </c>
      <c r="X3156" t="b">
        <f t="shared" si="1966"/>
        <v>0</v>
      </c>
      <c r="Y3156" t="b">
        <f t="shared" si="1967"/>
        <v>0</v>
      </c>
      <c r="Z3156" t="b">
        <f t="shared" si="1968"/>
        <v>0</v>
      </c>
      <c r="AA3156" t="b">
        <f t="shared" si="1969"/>
        <v>0</v>
      </c>
      <c r="AB3156" t="b">
        <f t="shared" si="1970"/>
        <v>0</v>
      </c>
      <c r="AC3156" t="b">
        <f t="shared" si="1971"/>
        <v>0</v>
      </c>
      <c r="AD3156" t="b">
        <f t="shared" si="1972"/>
        <v>0</v>
      </c>
      <c r="AE3156" t="b">
        <f t="shared" si="1973"/>
        <v>0</v>
      </c>
      <c r="AF3156" t="b">
        <f t="shared" si="1974"/>
        <v>0</v>
      </c>
      <c r="AG3156" t="b">
        <f t="shared" si="1975"/>
        <v>0</v>
      </c>
      <c r="AH3156" t="b">
        <f t="shared" si="1976"/>
        <v>0</v>
      </c>
      <c r="AI3156" t="b">
        <f t="shared" si="1977"/>
        <v>0</v>
      </c>
      <c r="AJ3156" t="b">
        <f t="shared" si="1978"/>
        <v>0</v>
      </c>
      <c r="AK3156" t="b">
        <f t="shared" si="1979"/>
        <v>0</v>
      </c>
      <c r="AL3156" t="b">
        <f t="shared" si="1980"/>
        <v>0</v>
      </c>
      <c r="AM3156" t="b">
        <f t="shared" si="1981"/>
        <v>0</v>
      </c>
      <c r="AN3156" t="b">
        <f t="shared" si="1982"/>
        <v>0</v>
      </c>
      <c r="AO3156" t="b">
        <f t="shared" si="1983"/>
        <v>0</v>
      </c>
      <c r="AP3156" t="b">
        <f t="shared" si="1984"/>
        <v>0</v>
      </c>
      <c r="AQ3156" t="b">
        <f t="shared" si="1985"/>
        <v>0</v>
      </c>
      <c r="AR3156" t="b">
        <f t="shared" si="1986"/>
        <v>0</v>
      </c>
      <c r="AS3156" t="b">
        <f t="shared" si="1987"/>
        <v>0</v>
      </c>
      <c r="AT3156" t="b">
        <f t="shared" si="1988"/>
        <v>0</v>
      </c>
      <c r="AU3156" t="b">
        <f t="shared" si="1989"/>
        <v>0</v>
      </c>
      <c r="AV3156" t="b">
        <f t="shared" si="1990"/>
        <v>0</v>
      </c>
      <c r="AW3156" t="b">
        <f t="shared" si="1991"/>
        <v>0</v>
      </c>
      <c r="AX3156" t="b">
        <f t="shared" si="1992"/>
        <v>0</v>
      </c>
      <c r="AY3156" t="b">
        <f t="shared" si="1993"/>
        <v>0</v>
      </c>
      <c r="AZ3156" t="b">
        <f t="shared" si="1994"/>
        <v>0</v>
      </c>
      <c r="BA3156" t="b">
        <f t="shared" si="1995"/>
        <v>0</v>
      </c>
      <c r="BB3156" t="b">
        <f t="shared" si="1996"/>
        <v>0</v>
      </c>
      <c r="BC3156" t="b">
        <f t="shared" si="1997"/>
        <v>0</v>
      </c>
      <c r="BD3156" t="b">
        <f t="shared" si="1998"/>
        <v>0</v>
      </c>
    </row>
    <row r="3157" spans="1:56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0"/>
        <v>188.50460000000001</v>
      </c>
      <c r="P3157" s="8">
        <f t="shared" si="1999"/>
        <v>31.209370860927152</v>
      </c>
      <c r="Q3157" t="s">
        <v>8322</v>
      </c>
      <c r="R3157" t="s">
        <v>8323</v>
      </c>
      <c r="S3157" s="12">
        <f t="shared" si="1961"/>
        <v>41233.499131944445</v>
      </c>
      <c r="T3157" s="12">
        <f t="shared" si="1962"/>
        <v>41263.499131944445</v>
      </c>
      <c r="U3157" t="b">
        <f t="shared" si="1963"/>
        <v>0</v>
      </c>
      <c r="V3157" t="b">
        <f t="shared" si="1964"/>
        <v>0</v>
      </c>
      <c r="W3157" t="b">
        <f t="shared" si="1965"/>
        <v>1</v>
      </c>
      <c r="X3157" t="b">
        <f t="shared" si="1966"/>
        <v>0</v>
      </c>
      <c r="Y3157" t="b">
        <f t="shared" si="1967"/>
        <v>0</v>
      </c>
      <c r="Z3157" t="b">
        <f t="shared" si="1968"/>
        <v>0</v>
      </c>
      <c r="AA3157" t="b">
        <f t="shared" si="1969"/>
        <v>0</v>
      </c>
      <c r="AB3157" t="b">
        <f t="shared" si="1970"/>
        <v>0</v>
      </c>
      <c r="AC3157" t="b">
        <f t="shared" si="1971"/>
        <v>0</v>
      </c>
      <c r="AD3157" t="b">
        <f t="shared" si="1972"/>
        <v>0</v>
      </c>
      <c r="AE3157" t="b">
        <f t="shared" si="1973"/>
        <v>0</v>
      </c>
      <c r="AF3157" t="b">
        <f t="shared" si="1974"/>
        <v>0</v>
      </c>
      <c r="AG3157" t="b">
        <f t="shared" si="1975"/>
        <v>0</v>
      </c>
      <c r="AH3157" t="b">
        <f t="shared" si="1976"/>
        <v>0</v>
      </c>
      <c r="AI3157" t="b">
        <f t="shared" si="1977"/>
        <v>0</v>
      </c>
      <c r="AJ3157" t="b">
        <f t="shared" si="1978"/>
        <v>0</v>
      </c>
      <c r="AK3157" t="b">
        <f t="shared" si="1979"/>
        <v>0</v>
      </c>
      <c r="AL3157" t="b">
        <f t="shared" si="1980"/>
        <v>0</v>
      </c>
      <c r="AM3157" t="b">
        <f t="shared" si="1981"/>
        <v>0</v>
      </c>
      <c r="AN3157" t="b">
        <f t="shared" si="1982"/>
        <v>0</v>
      </c>
      <c r="AO3157" t="b">
        <f t="shared" si="1983"/>
        <v>0</v>
      </c>
      <c r="AP3157" t="b">
        <f t="shared" si="1984"/>
        <v>0</v>
      </c>
      <c r="AQ3157" t="b">
        <f t="shared" si="1985"/>
        <v>0</v>
      </c>
      <c r="AR3157" t="b">
        <f t="shared" si="1986"/>
        <v>0</v>
      </c>
      <c r="AS3157" t="b">
        <f t="shared" si="1987"/>
        <v>0</v>
      </c>
      <c r="AT3157" t="b">
        <f t="shared" si="1988"/>
        <v>0</v>
      </c>
      <c r="AU3157" t="b">
        <f t="shared" si="1989"/>
        <v>0</v>
      </c>
      <c r="AV3157" t="b">
        <f t="shared" si="1990"/>
        <v>0</v>
      </c>
      <c r="AW3157" t="b">
        <f t="shared" si="1991"/>
        <v>0</v>
      </c>
      <c r="AX3157" t="b">
        <f t="shared" si="1992"/>
        <v>0</v>
      </c>
      <c r="AY3157" t="b">
        <f t="shared" si="1993"/>
        <v>0</v>
      </c>
      <c r="AZ3157" t="b">
        <f t="shared" si="1994"/>
        <v>0</v>
      </c>
      <c r="BA3157" t="b">
        <f t="shared" si="1995"/>
        <v>0</v>
      </c>
      <c r="BB3157" t="b">
        <f t="shared" si="1996"/>
        <v>0</v>
      </c>
      <c r="BC3157" t="b">
        <f t="shared" si="1997"/>
        <v>0</v>
      </c>
      <c r="BD3157" t="b">
        <f t="shared" si="1998"/>
        <v>0</v>
      </c>
    </row>
    <row r="3158" spans="1:56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0"/>
        <v>101.81818181818181</v>
      </c>
      <c r="P3158" s="8">
        <f t="shared" si="1999"/>
        <v>62.921348314606739</v>
      </c>
      <c r="Q3158" t="s">
        <v>8322</v>
      </c>
      <c r="R3158" t="s">
        <v>8323</v>
      </c>
      <c r="S3158" s="12">
        <f t="shared" si="1961"/>
        <v>41026.953055555554</v>
      </c>
      <c r="T3158" s="12">
        <f t="shared" si="1962"/>
        <v>41061.953055555554</v>
      </c>
      <c r="U3158" t="b">
        <f t="shared" si="1963"/>
        <v>0</v>
      </c>
      <c r="V3158" t="b">
        <f t="shared" si="1964"/>
        <v>0</v>
      </c>
      <c r="W3158" t="b">
        <f t="shared" si="1965"/>
        <v>1</v>
      </c>
      <c r="X3158" t="b">
        <f t="shared" si="1966"/>
        <v>0</v>
      </c>
      <c r="Y3158" t="b">
        <f t="shared" si="1967"/>
        <v>0</v>
      </c>
      <c r="Z3158" t="b">
        <f t="shared" si="1968"/>
        <v>0</v>
      </c>
      <c r="AA3158" t="b">
        <f t="shared" si="1969"/>
        <v>0</v>
      </c>
      <c r="AB3158" t="b">
        <f t="shared" si="1970"/>
        <v>0</v>
      </c>
      <c r="AC3158" t="b">
        <f t="shared" si="1971"/>
        <v>0</v>
      </c>
      <c r="AD3158" t="b">
        <f t="shared" si="1972"/>
        <v>0</v>
      </c>
      <c r="AE3158" t="b">
        <f t="shared" si="1973"/>
        <v>0</v>
      </c>
      <c r="AF3158" t="b">
        <f t="shared" si="1974"/>
        <v>0</v>
      </c>
      <c r="AG3158" t="b">
        <f t="shared" si="1975"/>
        <v>0</v>
      </c>
      <c r="AH3158" t="b">
        <f t="shared" si="1976"/>
        <v>0</v>
      </c>
      <c r="AI3158" t="b">
        <f t="shared" si="1977"/>
        <v>0</v>
      </c>
      <c r="AJ3158" t="b">
        <f t="shared" si="1978"/>
        <v>0</v>
      </c>
      <c r="AK3158" t="b">
        <f t="shared" si="1979"/>
        <v>0</v>
      </c>
      <c r="AL3158" t="b">
        <f t="shared" si="1980"/>
        <v>0</v>
      </c>
      <c r="AM3158" t="b">
        <f t="shared" si="1981"/>
        <v>0</v>
      </c>
      <c r="AN3158" t="b">
        <f t="shared" si="1982"/>
        <v>0</v>
      </c>
      <c r="AO3158" t="b">
        <f t="shared" si="1983"/>
        <v>0</v>
      </c>
      <c r="AP3158" t="b">
        <f t="shared" si="1984"/>
        <v>0</v>
      </c>
      <c r="AQ3158" t="b">
        <f t="shared" si="1985"/>
        <v>0</v>
      </c>
      <c r="AR3158" t="b">
        <f t="shared" si="1986"/>
        <v>0</v>
      </c>
      <c r="AS3158" t="b">
        <f t="shared" si="1987"/>
        <v>0</v>
      </c>
      <c r="AT3158" t="b">
        <f t="shared" si="1988"/>
        <v>0</v>
      </c>
      <c r="AU3158" t="b">
        <f t="shared" si="1989"/>
        <v>0</v>
      </c>
      <c r="AV3158" t="b">
        <f t="shared" si="1990"/>
        <v>0</v>
      </c>
      <c r="AW3158" t="b">
        <f t="shared" si="1991"/>
        <v>0</v>
      </c>
      <c r="AX3158" t="b">
        <f t="shared" si="1992"/>
        <v>0</v>
      </c>
      <c r="AY3158" t="b">
        <f t="shared" si="1993"/>
        <v>0</v>
      </c>
      <c r="AZ3158" t="b">
        <f t="shared" si="1994"/>
        <v>0</v>
      </c>
      <c r="BA3158" t="b">
        <f t="shared" si="1995"/>
        <v>0</v>
      </c>
      <c r="BB3158" t="b">
        <f t="shared" si="1996"/>
        <v>0</v>
      </c>
      <c r="BC3158" t="b">
        <f t="shared" si="1997"/>
        <v>0</v>
      </c>
      <c r="BD3158" t="b">
        <f t="shared" si="1998"/>
        <v>0</v>
      </c>
    </row>
    <row r="3159" spans="1:56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0"/>
        <v>101</v>
      </c>
      <c r="P3159" s="8">
        <f t="shared" si="1999"/>
        <v>98.536585365853654</v>
      </c>
      <c r="Q3159" t="s">
        <v>8322</v>
      </c>
      <c r="R3159" t="s">
        <v>8323</v>
      </c>
      <c r="S3159" s="12">
        <f t="shared" si="1961"/>
        <v>41829.788252314815</v>
      </c>
      <c r="T3159" s="12">
        <f t="shared" si="1962"/>
        <v>41839.208333333336</v>
      </c>
      <c r="U3159" t="b">
        <f t="shared" si="1963"/>
        <v>0</v>
      </c>
      <c r="V3159" t="b">
        <f t="shared" si="1964"/>
        <v>1</v>
      </c>
      <c r="W3159" t="b">
        <f t="shared" si="1965"/>
        <v>0</v>
      </c>
      <c r="X3159" t="b">
        <f t="shared" si="1966"/>
        <v>0</v>
      </c>
      <c r="Y3159" t="b">
        <f t="shared" si="1967"/>
        <v>0</v>
      </c>
      <c r="Z3159" t="b">
        <f t="shared" si="1968"/>
        <v>0</v>
      </c>
      <c r="AA3159" t="b">
        <f t="shared" si="1969"/>
        <v>0</v>
      </c>
      <c r="AB3159" t="b">
        <f t="shared" si="1970"/>
        <v>0</v>
      </c>
      <c r="AC3159" t="b">
        <f t="shared" si="1971"/>
        <v>0</v>
      </c>
      <c r="AD3159" t="b">
        <f t="shared" si="1972"/>
        <v>0</v>
      </c>
      <c r="AE3159" t="b">
        <f t="shared" si="1973"/>
        <v>0</v>
      </c>
      <c r="AF3159" t="b">
        <f t="shared" si="1974"/>
        <v>0</v>
      </c>
      <c r="AG3159" t="b">
        <f t="shared" si="1975"/>
        <v>0</v>
      </c>
      <c r="AH3159" t="b">
        <f t="shared" si="1976"/>
        <v>0</v>
      </c>
      <c r="AI3159" t="b">
        <f t="shared" si="1977"/>
        <v>0</v>
      </c>
      <c r="AJ3159" t="b">
        <f t="shared" si="1978"/>
        <v>0</v>
      </c>
      <c r="AK3159" t="b">
        <f t="shared" si="1979"/>
        <v>0</v>
      </c>
      <c r="AL3159" t="b">
        <f t="shared" si="1980"/>
        <v>0</v>
      </c>
      <c r="AM3159" t="b">
        <f t="shared" si="1981"/>
        <v>0</v>
      </c>
      <c r="AN3159" t="b">
        <f t="shared" si="1982"/>
        <v>0</v>
      </c>
      <c r="AO3159" t="b">
        <f t="shared" si="1983"/>
        <v>0</v>
      </c>
      <c r="AP3159" t="b">
        <f t="shared" si="1984"/>
        <v>0</v>
      </c>
      <c r="AQ3159" t="b">
        <f t="shared" si="1985"/>
        <v>0</v>
      </c>
      <c r="AR3159" t="b">
        <f t="shared" si="1986"/>
        <v>0</v>
      </c>
      <c r="AS3159" t="b">
        <f t="shared" si="1987"/>
        <v>0</v>
      </c>
      <c r="AT3159" t="b">
        <f t="shared" si="1988"/>
        <v>0</v>
      </c>
      <c r="AU3159" t="b">
        <f t="shared" si="1989"/>
        <v>0</v>
      </c>
      <c r="AV3159" t="b">
        <f t="shared" si="1990"/>
        <v>0</v>
      </c>
      <c r="AW3159" t="b">
        <f t="shared" si="1991"/>
        <v>0</v>
      </c>
      <c r="AX3159" t="b">
        <f t="shared" si="1992"/>
        <v>0</v>
      </c>
      <c r="AY3159" t="b">
        <f t="shared" si="1993"/>
        <v>0</v>
      </c>
      <c r="AZ3159" t="b">
        <f t="shared" si="1994"/>
        <v>0</v>
      </c>
      <c r="BA3159" t="b">
        <f t="shared" si="1995"/>
        <v>0</v>
      </c>
      <c r="BB3159" t="b">
        <f t="shared" si="1996"/>
        <v>0</v>
      </c>
      <c r="BC3159" t="b">
        <f t="shared" si="1997"/>
        <v>0</v>
      </c>
      <c r="BD3159" t="b">
        <f t="shared" si="1998"/>
        <v>0</v>
      </c>
    </row>
    <row r="3160" spans="1:56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0"/>
        <v>113.99999999999999</v>
      </c>
      <c r="P3160" s="8">
        <f t="shared" si="1999"/>
        <v>82.608695652173907</v>
      </c>
      <c r="Q3160" t="s">
        <v>8322</v>
      </c>
      <c r="R3160" t="s">
        <v>8323</v>
      </c>
      <c r="S3160" s="12">
        <f t="shared" si="1961"/>
        <v>41447.839722222219</v>
      </c>
      <c r="T3160" s="12">
        <f t="shared" si="1962"/>
        <v>41477.839722222219</v>
      </c>
      <c r="U3160" t="b">
        <f t="shared" si="1963"/>
        <v>0</v>
      </c>
      <c r="V3160" t="b">
        <f t="shared" si="1964"/>
        <v>0</v>
      </c>
      <c r="W3160" t="b">
        <f t="shared" si="1965"/>
        <v>1</v>
      </c>
      <c r="X3160" t="b">
        <f t="shared" si="1966"/>
        <v>0</v>
      </c>
      <c r="Y3160" t="b">
        <f t="shared" si="1967"/>
        <v>0</v>
      </c>
      <c r="Z3160" t="b">
        <f t="shared" si="1968"/>
        <v>0</v>
      </c>
      <c r="AA3160" t="b">
        <f t="shared" si="1969"/>
        <v>0</v>
      </c>
      <c r="AB3160" t="b">
        <f t="shared" si="1970"/>
        <v>0</v>
      </c>
      <c r="AC3160" t="b">
        <f t="shared" si="1971"/>
        <v>0</v>
      </c>
      <c r="AD3160" t="b">
        <f t="shared" si="1972"/>
        <v>0</v>
      </c>
      <c r="AE3160" t="b">
        <f t="shared" si="1973"/>
        <v>0</v>
      </c>
      <c r="AF3160" t="b">
        <f t="shared" si="1974"/>
        <v>0</v>
      </c>
      <c r="AG3160" t="b">
        <f t="shared" si="1975"/>
        <v>0</v>
      </c>
      <c r="AH3160" t="b">
        <f t="shared" si="1976"/>
        <v>0</v>
      </c>
      <c r="AI3160" t="b">
        <f t="shared" si="1977"/>
        <v>0</v>
      </c>
      <c r="AJ3160" t="b">
        <f t="shared" si="1978"/>
        <v>0</v>
      </c>
      <c r="AK3160" t="b">
        <f t="shared" si="1979"/>
        <v>0</v>
      </c>
      <c r="AL3160" t="b">
        <f t="shared" si="1980"/>
        <v>0</v>
      </c>
      <c r="AM3160" t="b">
        <f t="shared" si="1981"/>
        <v>0</v>
      </c>
      <c r="AN3160" t="b">
        <f t="shared" si="1982"/>
        <v>0</v>
      </c>
      <c r="AO3160" t="b">
        <f t="shared" si="1983"/>
        <v>0</v>
      </c>
      <c r="AP3160" t="b">
        <f t="shared" si="1984"/>
        <v>0</v>
      </c>
      <c r="AQ3160" t="b">
        <f t="shared" si="1985"/>
        <v>0</v>
      </c>
      <c r="AR3160" t="b">
        <f t="shared" si="1986"/>
        <v>0</v>
      </c>
      <c r="AS3160" t="b">
        <f t="shared" si="1987"/>
        <v>0</v>
      </c>
      <c r="AT3160" t="b">
        <f t="shared" si="1988"/>
        <v>0</v>
      </c>
      <c r="AU3160" t="b">
        <f t="shared" si="1989"/>
        <v>0</v>
      </c>
      <c r="AV3160" t="b">
        <f t="shared" si="1990"/>
        <v>0</v>
      </c>
      <c r="AW3160" t="b">
        <f t="shared" si="1991"/>
        <v>0</v>
      </c>
      <c r="AX3160" t="b">
        <f t="shared" si="1992"/>
        <v>0</v>
      </c>
      <c r="AY3160" t="b">
        <f t="shared" si="1993"/>
        <v>0</v>
      </c>
      <c r="AZ3160" t="b">
        <f t="shared" si="1994"/>
        <v>0</v>
      </c>
      <c r="BA3160" t="b">
        <f t="shared" si="1995"/>
        <v>0</v>
      </c>
      <c r="BB3160" t="b">
        <f t="shared" si="1996"/>
        <v>0</v>
      </c>
      <c r="BC3160" t="b">
        <f t="shared" si="1997"/>
        <v>0</v>
      </c>
      <c r="BD3160" t="b">
        <f t="shared" si="1998"/>
        <v>0</v>
      </c>
    </row>
    <row r="3161" spans="1:56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0"/>
        <v>133.48133333333334</v>
      </c>
      <c r="P3161" s="8">
        <f t="shared" si="1999"/>
        <v>38.504230769230773</v>
      </c>
      <c r="Q3161" t="s">
        <v>8322</v>
      </c>
      <c r="R3161" t="s">
        <v>8323</v>
      </c>
      <c r="S3161" s="12">
        <f t="shared" si="1961"/>
        <v>40884.066678240742</v>
      </c>
      <c r="T3161" s="12">
        <f t="shared" si="1962"/>
        <v>40926.958333333336</v>
      </c>
      <c r="U3161" t="b">
        <f t="shared" si="1963"/>
        <v>0</v>
      </c>
      <c r="V3161" t="b">
        <f t="shared" si="1964"/>
        <v>1</v>
      </c>
      <c r="W3161" t="b">
        <f t="shared" si="1965"/>
        <v>0</v>
      </c>
      <c r="X3161" t="b">
        <f t="shared" si="1966"/>
        <v>0</v>
      </c>
      <c r="Y3161" t="b">
        <f t="shared" si="1967"/>
        <v>0</v>
      </c>
      <c r="Z3161" t="b">
        <f t="shared" si="1968"/>
        <v>0</v>
      </c>
      <c r="AA3161" t="b">
        <f t="shared" si="1969"/>
        <v>0</v>
      </c>
      <c r="AB3161" t="b">
        <f t="shared" si="1970"/>
        <v>0</v>
      </c>
      <c r="AC3161" t="b">
        <f t="shared" si="1971"/>
        <v>0</v>
      </c>
      <c r="AD3161" t="b">
        <f t="shared" si="1972"/>
        <v>0</v>
      </c>
      <c r="AE3161" t="b">
        <f t="shared" si="1973"/>
        <v>0</v>
      </c>
      <c r="AF3161" t="b">
        <f t="shared" si="1974"/>
        <v>0</v>
      </c>
      <c r="AG3161" t="b">
        <f t="shared" si="1975"/>
        <v>0</v>
      </c>
      <c r="AH3161" t="b">
        <f t="shared" si="1976"/>
        <v>0</v>
      </c>
      <c r="AI3161" t="b">
        <f t="shared" si="1977"/>
        <v>0</v>
      </c>
      <c r="AJ3161" t="b">
        <f t="shared" si="1978"/>
        <v>0</v>
      </c>
      <c r="AK3161" t="b">
        <f t="shared" si="1979"/>
        <v>0</v>
      </c>
      <c r="AL3161" t="b">
        <f t="shared" si="1980"/>
        <v>0</v>
      </c>
      <c r="AM3161" t="b">
        <f t="shared" si="1981"/>
        <v>0</v>
      </c>
      <c r="AN3161" t="b">
        <f t="shared" si="1982"/>
        <v>0</v>
      </c>
      <c r="AO3161" t="b">
        <f t="shared" si="1983"/>
        <v>0</v>
      </c>
      <c r="AP3161" t="b">
        <f t="shared" si="1984"/>
        <v>0</v>
      </c>
      <c r="AQ3161" t="b">
        <f t="shared" si="1985"/>
        <v>0</v>
      </c>
      <c r="AR3161" t="b">
        <f t="shared" si="1986"/>
        <v>0</v>
      </c>
      <c r="AS3161" t="b">
        <f t="shared" si="1987"/>
        <v>0</v>
      </c>
      <c r="AT3161" t="b">
        <f t="shared" si="1988"/>
        <v>0</v>
      </c>
      <c r="AU3161" t="b">
        <f t="shared" si="1989"/>
        <v>0</v>
      </c>
      <c r="AV3161" t="b">
        <f t="shared" si="1990"/>
        <v>0</v>
      </c>
      <c r="AW3161" t="b">
        <f t="shared" si="1991"/>
        <v>0</v>
      </c>
      <c r="AX3161" t="b">
        <f t="shared" si="1992"/>
        <v>0</v>
      </c>
      <c r="AY3161" t="b">
        <f t="shared" si="1993"/>
        <v>0</v>
      </c>
      <c r="AZ3161" t="b">
        <f t="shared" si="1994"/>
        <v>0</v>
      </c>
      <c r="BA3161" t="b">
        <f t="shared" si="1995"/>
        <v>0</v>
      </c>
      <c r="BB3161" t="b">
        <f t="shared" si="1996"/>
        <v>0</v>
      </c>
      <c r="BC3161" t="b">
        <f t="shared" si="1997"/>
        <v>0</v>
      </c>
      <c r="BD3161" t="b">
        <f t="shared" si="1998"/>
        <v>0</v>
      </c>
    </row>
    <row r="3162" spans="1:56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0"/>
        <v>101.53333333333335</v>
      </c>
      <c r="P3162" s="8">
        <f t="shared" si="1999"/>
        <v>80.15789473684211</v>
      </c>
      <c r="Q3162" t="s">
        <v>8322</v>
      </c>
      <c r="R3162" t="s">
        <v>8323</v>
      </c>
      <c r="S3162" s="12">
        <f t="shared" si="1961"/>
        <v>41841.26489583333</v>
      </c>
      <c r="T3162" s="12">
        <f t="shared" si="1962"/>
        <v>41864.207638888889</v>
      </c>
      <c r="U3162" t="b">
        <f t="shared" si="1963"/>
        <v>0</v>
      </c>
      <c r="V3162" t="b">
        <f t="shared" si="1964"/>
        <v>1</v>
      </c>
      <c r="W3162" t="b">
        <f t="shared" si="1965"/>
        <v>0</v>
      </c>
      <c r="X3162" t="b">
        <f t="shared" si="1966"/>
        <v>0</v>
      </c>
      <c r="Y3162" t="b">
        <f t="shared" si="1967"/>
        <v>0</v>
      </c>
      <c r="Z3162" t="b">
        <f t="shared" si="1968"/>
        <v>0</v>
      </c>
      <c r="AA3162" t="b">
        <f t="shared" si="1969"/>
        <v>0</v>
      </c>
      <c r="AB3162" t="b">
        <f t="shared" si="1970"/>
        <v>0</v>
      </c>
      <c r="AC3162" t="b">
        <f t="shared" si="1971"/>
        <v>0</v>
      </c>
      <c r="AD3162" t="b">
        <f t="shared" si="1972"/>
        <v>0</v>
      </c>
      <c r="AE3162" t="b">
        <f t="shared" si="1973"/>
        <v>0</v>
      </c>
      <c r="AF3162" t="b">
        <f t="shared" si="1974"/>
        <v>0</v>
      </c>
      <c r="AG3162" t="b">
        <f t="shared" si="1975"/>
        <v>0</v>
      </c>
      <c r="AH3162" t="b">
        <f t="shared" si="1976"/>
        <v>0</v>
      </c>
      <c r="AI3162" t="b">
        <f t="shared" si="1977"/>
        <v>0</v>
      </c>
      <c r="AJ3162" t="b">
        <f t="shared" si="1978"/>
        <v>0</v>
      </c>
      <c r="AK3162" t="b">
        <f t="shared" si="1979"/>
        <v>0</v>
      </c>
      <c r="AL3162" t="b">
        <f t="shared" si="1980"/>
        <v>0</v>
      </c>
      <c r="AM3162" t="b">
        <f t="shared" si="1981"/>
        <v>0</v>
      </c>
      <c r="AN3162" t="b">
        <f t="shared" si="1982"/>
        <v>0</v>
      </c>
      <c r="AO3162" t="b">
        <f t="shared" si="1983"/>
        <v>0</v>
      </c>
      <c r="AP3162" t="b">
        <f t="shared" si="1984"/>
        <v>0</v>
      </c>
      <c r="AQ3162" t="b">
        <f t="shared" si="1985"/>
        <v>0</v>
      </c>
      <c r="AR3162" t="b">
        <f t="shared" si="1986"/>
        <v>0</v>
      </c>
      <c r="AS3162" t="b">
        <f t="shared" si="1987"/>
        <v>0</v>
      </c>
      <c r="AT3162" t="b">
        <f t="shared" si="1988"/>
        <v>0</v>
      </c>
      <c r="AU3162" t="b">
        <f t="shared" si="1989"/>
        <v>0</v>
      </c>
      <c r="AV3162" t="b">
        <f t="shared" si="1990"/>
        <v>0</v>
      </c>
      <c r="AW3162" t="b">
        <f t="shared" si="1991"/>
        <v>0</v>
      </c>
      <c r="AX3162" t="b">
        <f t="shared" si="1992"/>
        <v>0</v>
      </c>
      <c r="AY3162" t="b">
        <f t="shared" si="1993"/>
        <v>0</v>
      </c>
      <c r="AZ3162" t="b">
        <f t="shared" si="1994"/>
        <v>0</v>
      </c>
      <c r="BA3162" t="b">
        <f t="shared" si="1995"/>
        <v>0</v>
      </c>
      <c r="BB3162" t="b">
        <f t="shared" si="1996"/>
        <v>0</v>
      </c>
      <c r="BC3162" t="b">
        <f t="shared" si="1997"/>
        <v>0</v>
      </c>
      <c r="BD3162" t="b">
        <f t="shared" si="1998"/>
        <v>0</v>
      </c>
    </row>
    <row r="3163" spans="1:56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0"/>
        <v>105.1</v>
      </c>
      <c r="P3163" s="8">
        <f t="shared" si="1999"/>
        <v>28.405405405405407</v>
      </c>
      <c r="Q3163" t="s">
        <v>8322</v>
      </c>
      <c r="R3163" t="s">
        <v>8323</v>
      </c>
      <c r="S3163" s="12">
        <f t="shared" si="1961"/>
        <v>41897.536134259259</v>
      </c>
      <c r="T3163" s="12">
        <f t="shared" si="1962"/>
        <v>41927.536134259259</v>
      </c>
      <c r="U3163" t="b">
        <f t="shared" si="1963"/>
        <v>0</v>
      </c>
      <c r="V3163" t="b">
        <f t="shared" si="1964"/>
        <v>1</v>
      </c>
      <c r="W3163" t="b">
        <f t="shared" si="1965"/>
        <v>0</v>
      </c>
      <c r="X3163" t="b">
        <f t="shared" si="1966"/>
        <v>0</v>
      </c>
      <c r="Y3163" t="b">
        <f t="shared" si="1967"/>
        <v>0</v>
      </c>
      <c r="Z3163" t="b">
        <f t="shared" si="1968"/>
        <v>0</v>
      </c>
      <c r="AA3163" t="b">
        <f t="shared" si="1969"/>
        <v>0</v>
      </c>
      <c r="AB3163" t="b">
        <f t="shared" si="1970"/>
        <v>0</v>
      </c>
      <c r="AC3163" t="b">
        <f t="shared" si="1971"/>
        <v>0</v>
      </c>
      <c r="AD3163" t="b">
        <f t="shared" si="1972"/>
        <v>0</v>
      </c>
      <c r="AE3163" t="b">
        <f t="shared" si="1973"/>
        <v>0</v>
      </c>
      <c r="AF3163" t="b">
        <f t="shared" si="1974"/>
        <v>0</v>
      </c>
      <c r="AG3163" t="b">
        <f t="shared" si="1975"/>
        <v>0</v>
      </c>
      <c r="AH3163" t="b">
        <f t="shared" si="1976"/>
        <v>0</v>
      </c>
      <c r="AI3163" t="b">
        <f t="shared" si="1977"/>
        <v>0</v>
      </c>
      <c r="AJ3163" t="b">
        <f t="shared" si="1978"/>
        <v>0</v>
      </c>
      <c r="AK3163" t="b">
        <f t="shared" si="1979"/>
        <v>0</v>
      </c>
      <c r="AL3163" t="b">
        <f t="shared" si="1980"/>
        <v>0</v>
      </c>
      <c r="AM3163" t="b">
        <f t="shared" si="1981"/>
        <v>0</v>
      </c>
      <c r="AN3163" t="b">
        <f t="shared" si="1982"/>
        <v>0</v>
      </c>
      <c r="AO3163" t="b">
        <f t="shared" si="1983"/>
        <v>0</v>
      </c>
      <c r="AP3163" t="b">
        <f t="shared" si="1984"/>
        <v>0</v>
      </c>
      <c r="AQ3163" t="b">
        <f t="shared" si="1985"/>
        <v>0</v>
      </c>
      <c r="AR3163" t="b">
        <f t="shared" si="1986"/>
        <v>0</v>
      </c>
      <c r="AS3163" t="b">
        <f t="shared" si="1987"/>
        <v>0</v>
      </c>
      <c r="AT3163" t="b">
        <f t="shared" si="1988"/>
        <v>0</v>
      </c>
      <c r="AU3163" t="b">
        <f t="shared" si="1989"/>
        <v>0</v>
      </c>
      <c r="AV3163" t="b">
        <f t="shared" si="1990"/>
        <v>0</v>
      </c>
      <c r="AW3163" t="b">
        <f t="shared" si="1991"/>
        <v>0</v>
      </c>
      <c r="AX3163" t="b">
        <f t="shared" si="1992"/>
        <v>0</v>
      </c>
      <c r="AY3163" t="b">
        <f t="shared" si="1993"/>
        <v>0</v>
      </c>
      <c r="AZ3163" t="b">
        <f t="shared" si="1994"/>
        <v>0</v>
      </c>
      <c r="BA3163" t="b">
        <f t="shared" si="1995"/>
        <v>0</v>
      </c>
      <c r="BB3163" t="b">
        <f t="shared" si="1996"/>
        <v>0</v>
      </c>
      <c r="BC3163" t="b">
        <f t="shared" si="1997"/>
        <v>0</v>
      </c>
      <c r="BD3163" t="b">
        <f t="shared" si="1998"/>
        <v>0</v>
      </c>
    </row>
    <row r="3164" spans="1:56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0"/>
        <v>127.15</v>
      </c>
      <c r="P3164" s="8">
        <f t="shared" si="1999"/>
        <v>80.730158730158735</v>
      </c>
      <c r="Q3164" t="s">
        <v>8322</v>
      </c>
      <c r="R3164" t="s">
        <v>8323</v>
      </c>
      <c r="S3164" s="12">
        <f t="shared" si="1961"/>
        <v>41799.685902777775</v>
      </c>
      <c r="T3164" s="12">
        <f t="shared" si="1962"/>
        <v>41827.083333333336</v>
      </c>
      <c r="U3164" t="b">
        <f t="shared" si="1963"/>
        <v>0</v>
      </c>
      <c r="V3164" t="b">
        <f t="shared" si="1964"/>
        <v>1</v>
      </c>
      <c r="W3164" t="b">
        <f t="shared" si="1965"/>
        <v>0</v>
      </c>
      <c r="X3164" t="b">
        <f t="shared" si="1966"/>
        <v>0</v>
      </c>
      <c r="Y3164" t="b">
        <f t="shared" si="1967"/>
        <v>0</v>
      </c>
      <c r="Z3164" t="b">
        <f t="shared" si="1968"/>
        <v>0</v>
      </c>
      <c r="AA3164" t="b">
        <f t="shared" si="1969"/>
        <v>0</v>
      </c>
      <c r="AB3164" t="b">
        <f t="shared" si="1970"/>
        <v>0</v>
      </c>
      <c r="AC3164" t="b">
        <f t="shared" si="1971"/>
        <v>0</v>
      </c>
      <c r="AD3164" t="b">
        <f t="shared" si="1972"/>
        <v>0</v>
      </c>
      <c r="AE3164" t="b">
        <f t="shared" si="1973"/>
        <v>0</v>
      </c>
      <c r="AF3164" t="b">
        <f t="shared" si="1974"/>
        <v>0</v>
      </c>
      <c r="AG3164" t="b">
        <f t="shared" si="1975"/>
        <v>0</v>
      </c>
      <c r="AH3164" t="b">
        <f t="shared" si="1976"/>
        <v>0</v>
      </c>
      <c r="AI3164" t="b">
        <f t="shared" si="1977"/>
        <v>0</v>
      </c>
      <c r="AJ3164" t="b">
        <f t="shared" si="1978"/>
        <v>0</v>
      </c>
      <c r="AK3164" t="b">
        <f t="shared" si="1979"/>
        <v>0</v>
      </c>
      <c r="AL3164" t="b">
        <f t="shared" si="1980"/>
        <v>0</v>
      </c>
      <c r="AM3164" t="b">
        <f t="shared" si="1981"/>
        <v>0</v>
      </c>
      <c r="AN3164" t="b">
        <f t="shared" si="1982"/>
        <v>0</v>
      </c>
      <c r="AO3164" t="b">
        <f t="shared" si="1983"/>
        <v>0</v>
      </c>
      <c r="AP3164" t="b">
        <f t="shared" si="1984"/>
        <v>0</v>
      </c>
      <c r="AQ3164" t="b">
        <f t="shared" si="1985"/>
        <v>0</v>
      </c>
      <c r="AR3164" t="b">
        <f t="shared" si="1986"/>
        <v>0</v>
      </c>
      <c r="AS3164" t="b">
        <f t="shared" si="1987"/>
        <v>0</v>
      </c>
      <c r="AT3164" t="b">
        <f t="shared" si="1988"/>
        <v>0</v>
      </c>
      <c r="AU3164" t="b">
        <f t="shared" si="1989"/>
        <v>0</v>
      </c>
      <c r="AV3164" t="b">
        <f t="shared" si="1990"/>
        <v>0</v>
      </c>
      <c r="AW3164" t="b">
        <f t="shared" si="1991"/>
        <v>0</v>
      </c>
      <c r="AX3164" t="b">
        <f t="shared" si="1992"/>
        <v>0</v>
      </c>
      <c r="AY3164" t="b">
        <f t="shared" si="1993"/>
        <v>0</v>
      </c>
      <c r="AZ3164" t="b">
        <f t="shared" si="1994"/>
        <v>0</v>
      </c>
      <c r="BA3164" t="b">
        <f t="shared" si="1995"/>
        <v>0</v>
      </c>
      <c r="BB3164" t="b">
        <f t="shared" si="1996"/>
        <v>0</v>
      </c>
      <c r="BC3164" t="b">
        <f t="shared" si="1997"/>
        <v>0</v>
      </c>
      <c r="BD3164" t="b">
        <f t="shared" si="1998"/>
        <v>0</v>
      </c>
    </row>
    <row r="3165" spans="1:56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0"/>
        <v>111.15384615384616</v>
      </c>
      <c r="P3165" s="8">
        <f t="shared" si="1999"/>
        <v>200.69444444444446</v>
      </c>
      <c r="Q3165" t="s">
        <v>8322</v>
      </c>
      <c r="R3165" t="s">
        <v>8323</v>
      </c>
      <c r="S3165" s="12">
        <f t="shared" si="1961"/>
        <v>41775.753761574073</v>
      </c>
      <c r="T3165" s="12">
        <f t="shared" si="1962"/>
        <v>41805.753761574073</v>
      </c>
      <c r="U3165" t="b">
        <f t="shared" si="1963"/>
        <v>0</v>
      </c>
      <c r="V3165" t="b">
        <f t="shared" si="1964"/>
        <v>0</v>
      </c>
      <c r="W3165" t="b">
        <f t="shared" si="1965"/>
        <v>0</v>
      </c>
      <c r="X3165" t="b">
        <f t="shared" si="1966"/>
        <v>1</v>
      </c>
      <c r="Y3165" t="b">
        <f t="shared" si="1967"/>
        <v>0</v>
      </c>
      <c r="Z3165" t="b">
        <f t="shared" si="1968"/>
        <v>0</v>
      </c>
      <c r="AA3165" t="b">
        <f t="shared" si="1969"/>
        <v>0</v>
      </c>
      <c r="AB3165" t="b">
        <f t="shared" si="1970"/>
        <v>0</v>
      </c>
      <c r="AC3165" t="b">
        <f t="shared" si="1971"/>
        <v>0</v>
      </c>
      <c r="AD3165" t="b">
        <f t="shared" si="1972"/>
        <v>0</v>
      </c>
      <c r="AE3165" t="b">
        <f t="shared" si="1973"/>
        <v>0</v>
      </c>
      <c r="AF3165" t="b">
        <f t="shared" si="1974"/>
        <v>0</v>
      </c>
      <c r="AG3165" t="b">
        <f t="shared" si="1975"/>
        <v>0</v>
      </c>
      <c r="AH3165" t="b">
        <f t="shared" si="1976"/>
        <v>0</v>
      </c>
      <c r="AI3165" t="b">
        <f t="shared" si="1977"/>
        <v>0</v>
      </c>
      <c r="AJ3165" t="b">
        <f t="shared" si="1978"/>
        <v>0</v>
      </c>
      <c r="AK3165" t="b">
        <f t="shared" si="1979"/>
        <v>0</v>
      </c>
      <c r="AL3165" t="b">
        <f t="shared" si="1980"/>
        <v>0</v>
      </c>
      <c r="AM3165" t="b">
        <f t="shared" si="1981"/>
        <v>0</v>
      </c>
      <c r="AN3165" t="b">
        <f t="shared" si="1982"/>
        <v>0</v>
      </c>
      <c r="AO3165" t="b">
        <f t="shared" si="1983"/>
        <v>0</v>
      </c>
      <c r="AP3165" t="b">
        <f t="shared" si="1984"/>
        <v>0</v>
      </c>
      <c r="AQ3165" t="b">
        <f t="shared" si="1985"/>
        <v>0</v>
      </c>
      <c r="AR3165" t="b">
        <f t="shared" si="1986"/>
        <v>0</v>
      </c>
      <c r="AS3165" t="b">
        <f t="shared" si="1987"/>
        <v>0</v>
      </c>
      <c r="AT3165" t="b">
        <f t="shared" si="1988"/>
        <v>0</v>
      </c>
      <c r="AU3165" t="b">
        <f t="shared" si="1989"/>
        <v>0</v>
      </c>
      <c r="AV3165" t="b">
        <f t="shared" si="1990"/>
        <v>0</v>
      </c>
      <c r="AW3165" t="b">
        <f t="shared" si="1991"/>
        <v>0</v>
      </c>
      <c r="AX3165" t="b">
        <f t="shared" si="1992"/>
        <v>0</v>
      </c>
      <c r="AY3165" t="b">
        <f t="shared" si="1993"/>
        <v>0</v>
      </c>
      <c r="AZ3165" t="b">
        <f t="shared" si="1994"/>
        <v>0</v>
      </c>
      <c r="BA3165" t="b">
        <f t="shared" si="1995"/>
        <v>0</v>
      </c>
      <c r="BB3165" t="b">
        <f t="shared" si="1996"/>
        <v>0</v>
      </c>
      <c r="BC3165" t="b">
        <f t="shared" si="1997"/>
        <v>0</v>
      </c>
      <c r="BD3165" t="b">
        <f t="shared" si="1998"/>
        <v>0</v>
      </c>
    </row>
    <row r="3166" spans="1:56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0"/>
        <v>106.76</v>
      </c>
      <c r="P3166" s="8">
        <f t="shared" si="1999"/>
        <v>37.591549295774648</v>
      </c>
      <c r="Q3166" t="s">
        <v>8322</v>
      </c>
      <c r="R3166" t="s">
        <v>8323</v>
      </c>
      <c r="S3166" s="12">
        <f t="shared" si="1961"/>
        <v>41766.80572916667</v>
      </c>
      <c r="T3166" s="12">
        <f t="shared" si="1962"/>
        <v>41799.80572916667</v>
      </c>
      <c r="U3166" t="b">
        <f t="shared" si="1963"/>
        <v>0</v>
      </c>
      <c r="V3166" t="b">
        <f t="shared" si="1964"/>
        <v>1</v>
      </c>
      <c r="W3166" t="b">
        <f t="shared" si="1965"/>
        <v>0</v>
      </c>
      <c r="X3166" t="b">
        <f t="shared" si="1966"/>
        <v>0</v>
      </c>
      <c r="Y3166" t="b">
        <f t="shared" si="1967"/>
        <v>0</v>
      </c>
      <c r="Z3166" t="b">
        <f t="shared" si="1968"/>
        <v>0</v>
      </c>
      <c r="AA3166" t="b">
        <f t="shared" si="1969"/>
        <v>0</v>
      </c>
      <c r="AB3166" t="b">
        <f t="shared" si="1970"/>
        <v>0</v>
      </c>
      <c r="AC3166" t="b">
        <f t="shared" si="1971"/>
        <v>0</v>
      </c>
      <c r="AD3166" t="b">
        <f t="shared" si="1972"/>
        <v>0</v>
      </c>
      <c r="AE3166" t="b">
        <f t="shared" si="1973"/>
        <v>0</v>
      </c>
      <c r="AF3166" t="b">
        <f t="shared" si="1974"/>
        <v>0</v>
      </c>
      <c r="AG3166" t="b">
        <f t="shared" si="1975"/>
        <v>0</v>
      </c>
      <c r="AH3166" t="b">
        <f t="shared" si="1976"/>
        <v>0</v>
      </c>
      <c r="AI3166" t="b">
        <f t="shared" si="1977"/>
        <v>0</v>
      </c>
      <c r="AJ3166" t="b">
        <f t="shared" si="1978"/>
        <v>0</v>
      </c>
      <c r="AK3166" t="b">
        <f t="shared" si="1979"/>
        <v>0</v>
      </c>
      <c r="AL3166" t="b">
        <f t="shared" si="1980"/>
        <v>0</v>
      </c>
      <c r="AM3166" t="b">
        <f t="shared" si="1981"/>
        <v>0</v>
      </c>
      <c r="AN3166" t="b">
        <f t="shared" si="1982"/>
        <v>0</v>
      </c>
      <c r="AO3166" t="b">
        <f t="shared" si="1983"/>
        <v>0</v>
      </c>
      <c r="AP3166" t="b">
        <f t="shared" si="1984"/>
        <v>0</v>
      </c>
      <c r="AQ3166" t="b">
        <f t="shared" si="1985"/>
        <v>0</v>
      </c>
      <c r="AR3166" t="b">
        <f t="shared" si="1986"/>
        <v>0</v>
      </c>
      <c r="AS3166" t="b">
        <f t="shared" si="1987"/>
        <v>0</v>
      </c>
      <c r="AT3166" t="b">
        <f t="shared" si="1988"/>
        <v>0</v>
      </c>
      <c r="AU3166" t="b">
        <f t="shared" si="1989"/>
        <v>0</v>
      </c>
      <c r="AV3166" t="b">
        <f t="shared" si="1990"/>
        <v>0</v>
      </c>
      <c r="AW3166" t="b">
        <f t="shared" si="1991"/>
        <v>0</v>
      </c>
      <c r="AX3166" t="b">
        <f t="shared" si="1992"/>
        <v>0</v>
      </c>
      <c r="AY3166" t="b">
        <f t="shared" si="1993"/>
        <v>0</v>
      </c>
      <c r="AZ3166" t="b">
        <f t="shared" si="1994"/>
        <v>0</v>
      </c>
      <c r="BA3166" t="b">
        <f t="shared" si="1995"/>
        <v>0</v>
      </c>
      <c r="BB3166" t="b">
        <f t="shared" si="1996"/>
        <v>0</v>
      </c>
      <c r="BC3166" t="b">
        <f t="shared" si="1997"/>
        <v>0</v>
      </c>
      <c r="BD3166" t="b">
        <f t="shared" si="1998"/>
        <v>0</v>
      </c>
    </row>
    <row r="3167" spans="1:56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0"/>
        <v>162.66666666666666</v>
      </c>
      <c r="P3167" s="8">
        <f t="shared" si="1999"/>
        <v>58.095238095238095</v>
      </c>
      <c r="Q3167" t="s">
        <v>8322</v>
      </c>
      <c r="R3167" t="s">
        <v>8323</v>
      </c>
      <c r="S3167" s="12">
        <f t="shared" si="1961"/>
        <v>40644.159259259257</v>
      </c>
      <c r="T3167" s="12">
        <f t="shared" si="1962"/>
        <v>40666.165972222225</v>
      </c>
      <c r="U3167" t="b">
        <f t="shared" si="1963"/>
        <v>1</v>
      </c>
      <c r="V3167" t="b">
        <f t="shared" si="1964"/>
        <v>0</v>
      </c>
      <c r="W3167" t="b">
        <f t="shared" si="1965"/>
        <v>0</v>
      </c>
      <c r="X3167" t="b">
        <f t="shared" si="1966"/>
        <v>0</v>
      </c>
      <c r="Y3167" t="b">
        <f t="shared" si="1967"/>
        <v>0</v>
      </c>
      <c r="Z3167" t="b">
        <f t="shared" si="1968"/>
        <v>0</v>
      </c>
      <c r="AA3167" t="b">
        <f t="shared" si="1969"/>
        <v>0</v>
      </c>
      <c r="AB3167" t="b">
        <f t="shared" si="1970"/>
        <v>0</v>
      </c>
      <c r="AC3167" t="b">
        <f t="shared" si="1971"/>
        <v>0</v>
      </c>
      <c r="AD3167" t="b">
        <f t="shared" si="1972"/>
        <v>0</v>
      </c>
      <c r="AE3167" t="b">
        <f t="shared" si="1973"/>
        <v>0</v>
      </c>
      <c r="AF3167" t="b">
        <f t="shared" si="1974"/>
        <v>0</v>
      </c>
      <c r="AG3167" t="b">
        <f t="shared" si="1975"/>
        <v>0</v>
      </c>
      <c r="AH3167" t="b">
        <f t="shared" si="1976"/>
        <v>0</v>
      </c>
      <c r="AI3167" t="b">
        <f t="shared" si="1977"/>
        <v>0</v>
      </c>
      <c r="AJ3167" t="b">
        <f t="shared" si="1978"/>
        <v>0</v>
      </c>
      <c r="AK3167" t="b">
        <f t="shared" si="1979"/>
        <v>0</v>
      </c>
      <c r="AL3167" t="b">
        <f t="shared" si="1980"/>
        <v>0</v>
      </c>
      <c r="AM3167" t="b">
        <f t="shared" si="1981"/>
        <v>0</v>
      </c>
      <c r="AN3167" t="b">
        <f t="shared" si="1982"/>
        <v>0</v>
      </c>
      <c r="AO3167" t="b">
        <f t="shared" si="1983"/>
        <v>0</v>
      </c>
      <c r="AP3167" t="b">
        <f t="shared" si="1984"/>
        <v>0</v>
      </c>
      <c r="AQ3167" t="b">
        <f t="shared" si="1985"/>
        <v>0</v>
      </c>
      <c r="AR3167" t="b">
        <f t="shared" si="1986"/>
        <v>0</v>
      </c>
      <c r="AS3167" t="b">
        <f t="shared" si="1987"/>
        <v>0</v>
      </c>
      <c r="AT3167" t="b">
        <f t="shared" si="1988"/>
        <v>0</v>
      </c>
      <c r="AU3167" t="b">
        <f t="shared" si="1989"/>
        <v>0</v>
      </c>
      <c r="AV3167" t="b">
        <f t="shared" si="1990"/>
        <v>0</v>
      </c>
      <c r="AW3167" t="b">
        <f t="shared" si="1991"/>
        <v>0</v>
      </c>
      <c r="AX3167" t="b">
        <f t="shared" si="1992"/>
        <v>0</v>
      </c>
      <c r="AY3167" t="b">
        <f t="shared" si="1993"/>
        <v>0</v>
      </c>
      <c r="AZ3167" t="b">
        <f t="shared" si="1994"/>
        <v>0</v>
      </c>
      <c r="BA3167" t="b">
        <f t="shared" si="1995"/>
        <v>0</v>
      </c>
      <c r="BB3167" t="b">
        <f t="shared" si="1996"/>
        <v>0</v>
      </c>
      <c r="BC3167" t="b">
        <f t="shared" si="1997"/>
        <v>0</v>
      </c>
      <c r="BD3167" t="b">
        <f t="shared" si="1998"/>
        <v>0</v>
      </c>
    </row>
    <row r="3168" spans="1:56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0"/>
        <v>160.22808571428573</v>
      </c>
      <c r="P3168" s="8">
        <f t="shared" si="1999"/>
        <v>60.300892473118282</v>
      </c>
      <c r="Q3168" t="s">
        <v>8322</v>
      </c>
      <c r="R3168" t="s">
        <v>8323</v>
      </c>
      <c r="S3168" s="12">
        <f t="shared" si="1961"/>
        <v>41940.69158564815</v>
      </c>
      <c r="T3168" s="12">
        <f t="shared" si="1962"/>
        <v>41969.332638888889</v>
      </c>
      <c r="U3168" t="b">
        <f t="shared" si="1963"/>
        <v>0</v>
      </c>
      <c r="V3168" t="b">
        <f t="shared" si="1964"/>
        <v>0</v>
      </c>
      <c r="W3168" t="b">
        <f t="shared" si="1965"/>
        <v>0</v>
      </c>
      <c r="X3168" t="b">
        <f t="shared" si="1966"/>
        <v>0</v>
      </c>
      <c r="Y3168" t="b">
        <f t="shared" si="1967"/>
        <v>0</v>
      </c>
      <c r="Z3168" t="b">
        <f t="shared" si="1968"/>
        <v>0</v>
      </c>
      <c r="AA3168" t="b">
        <f t="shared" si="1969"/>
        <v>0</v>
      </c>
      <c r="AB3168" t="b">
        <f t="shared" si="1970"/>
        <v>0</v>
      </c>
      <c r="AC3168" t="b">
        <f t="shared" si="1971"/>
        <v>1</v>
      </c>
      <c r="AD3168" t="b">
        <f t="shared" si="1972"/>
        <v>0</v>
      </c>
      <c r="AE3168" t="b">
        <f t="shared" si="1973"/>
        <v>0</v>
      </c>
      <c r="AF3168" t="b">
        <f t="shared" si="1974"/>
        <v>0</v>
      </c>
      <c r="AG3168" t="b">
        <f t="shared" si="1975"/>
        <v>0</v>
      </c>
      <c r="AH3168" t="b">
        <f t="shared" si="1976"/>
        <v>0</v>
      </c>
      <c r="AI3168" t="b">
        <f t="shared" si="1977"/>
        <v>0</v>
      </c>
      <c r="AJ3168" t="b">
        <f t="shared" si="1978"/>
        <v>0</v>
      </c>
      <c r="AK3168" t="b">
        <f t="shared" si="1979"/>
        <v>0</v>
      </c>
      <c r="AL3168" t="b">
        <f t="shared" si="1980"/>
        <v>0</v>
      </c>
      <c r="AM3168" t="b">
        <f t="shared" si="1981"/>
        <v>0</v>
      </c>
      <c r="AN3168" t="b">
        <f t="shared" si="1982"/>
        <v>0</v>
      </c>
      <c r="AO3168" t="b">
        <f t="shared" si="1983"/>
        <v>0</v>
      </c>
      <c r="AP3168" t="b">
        <f t="shared" si="1984"/>
        <v>0</v>
      </c>
      <c r="AQ3168" t="b">
        <f t="shared" si="1985"/>
        <v>0</v>
      </c>
      <c r="AR3168" t="b">
        <f t="shared" si="1986"/>
        <v>0</v>
      </c>
      <c r="AS3168" t="b">
        <f t="shared" si="1987"/>
        <v>0</v>
      </c>
      <c r="AT3168" t="b">
        <f t="shared" si="1988"/>
        <v>0</v>
      </c>
      <c r="AU3168" t="b">
        <f t="shared" si="1989"/>
        <v>0</v>
      </c>
      <c r="AV3168" t="b">
        <f t="shared" si="1990"/>
        <v>0</v>
      </c>
      <c r="AW3168" t="b">
        <f t="shared" si="1991"/>
        <v>0</v>
      </c>
      <c r="AX3168" t="b">
        <f t="shared" si="1992"/>
        <v>0</v>
      </c>
      <c r="AY3168" t="b">
        <f t="shared" si="1993"/>
        <v>0</v>
      </c>
      <c r="AZ3168" t="b">
        <f t="shared" si="1994"/>
        <v>0</v>
      </c>
      <c r="BA3168" t="b">
        <f t="shared" si="1995"/>
        <v>0</v>
      </c>
      <c r="BB3168" t="b">
        <f t="shared" si="1996"/>
        <v>0</v>
      </c>
      <c r="BC3168" t="b">
        <f t="shared" si="1997"/>
        <v>0</v>
      </c>
      <c r="BD3168" t="b">
        <f t="shared" si="1998"/>
        <v>0</v>
      </c>
    </row>
    <row r="3169" spans="1:56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0"/>
        <v>116.16666666666666</v>
      </c>
      <c r="P3169" s="8">
        <f t="shared" si="1999"/>
        <v>63.363636363636367</v>
      </c>
      <c r="Q3169" t="s">
        <v>8322</v>
      </c>
      <c r="R3169" t="s">
        <v>8323</v>
      </c>
      <c r="S3169" s="12">
        <f t="shared" si="1961"/>
        <v>41839.175706018519</v>
      </c>
      <c r="T3169" s="12">
        <f t="shared" si="1962"/>
        <v>41853.175706018519</v>
      </c>
      <c r="U3169" t="b">
        <f t="shared" si="1963"/>
        <v>0</v>
      </c>
      <c r="V3169" t="b">
        <f t="shared" si="1964"/>
        <v>1</v>
      </c>
      <c r="W3169" t="b">
        <f t="shared" si="1965"/>
        <v>0</v>
      </c>
      <c r="X3169" t="b">
        <f t="shared" si="1966"/>
        <v>0</v>
      </c>
      <c r="Y3169" t="b">
        <f t="shared" si="1967"/>
        <v>0</v>
      </c>
      <c r="Z3169" t="b">
        <f t="shared" si="1968"/>
        <v>0</v>
      </c>
      <c r="AA3169" t="b">
        <f t="shared" si="1969"/>
        <v>0</v>
      </c>
      <c r="AB3169" t="b">
        <f t="shared" si="1970"/>
        <v>0</v>
      </c>
      <c r="AC3169" t="b">
        <f t="shared" si="1971"/>
        <v>0</v>
      </c>
      <c r="AD3169" t="b">
        <f t="shared" si="1972"/>
        <v>0</v>
      </c>
      <c r="AE3169" t="b">
        <f t="shared" si="1973"/>
        <v>0</v>
      </c>
      <c r="AF3169" t="b">
        <f t="shared" si="1974"/>
        <v>0</v>
      </c>
      <c r="AG3169" t="b">
        <f t="shared" si="1975"/>
        <v>0</v>
      </c>
      <c r="AH3169" t="b">
        <f t="shared" si="1976"/>
        <v>0</v>
      </c>
      <c r="AI3169" t="b">
        <f t="shared" si="1977"/>
        <v>0</v>
      </c>
      <c r="AJ3169" t="b">
        <f t="shared" si="1978"/>
        <v>0</v>
      </c>
      <c r="AK3169" t="b">
        <f t="shared" si="1979"/>
        <v>0</v>
      </c>
      <c r="AL3169" t="b">
        <f t="shared" si="1980"/>
        <v>0</v>
      </c>
      <c r="AM3169" t="b">
        <f t="shared" si="1981"/>
        <v>0</v>
      </c>
      <c r="AN3169" t="b">
        <f t="shared" si="1982"/>
        <v>0</v>
      </c>
      <c r="AO3169" t="b">
        <f t="shared" si="1983"/>
        <v>0</v>
      </c>
      <c r="AP3169" t="b">
        <f t="shared" si="1984"/>
        <v>0</v>
      </c>
      <c r="AQ3169" t="b">
        <f t="shared" si="1985"/>
        <v>0</v>
      </c>
      <c r="AR3169" t="b">
        <f t="shared" si="1986"/>
        <v>0</v>
      </c>
      <c r="AS3169" t="b">
        <f t="shared" si="1987"/>
        <v>0</v>
      </c>
      <c r="AT3169" t="b">
        <f t="shared" si="1988"/>
        <v>0</v>
      </c>
      <c r="AU3169" t="b">
        <f t="shared" si="1989"/>
        <v>0</v>
      </c>
      <c r="AV3169" t="b">
        <f t="shared" si="1990"/>
        <v>0</v>
      </c>
      <c r="AW3169" t="b">
        <f t="shared" si="1991"/>
        <v>0</v>
      </c>
      <c r="AX3169" t="b">
        <f t="shared" si="1992"/>
        <v>0</v>
      </c>
      <c r="AY3169" t="b">
        <f t="shared" si="1993"/>
        <v>0</v>
      </c>
      <c r="AZ3169" t="b">
        <f t="shared" si="1994"/>
        <v>0</v>
      </c>
      <c r="BA3169" t="b">
        <f t="shared" si="1995"/>
        <v>0</v>
      </c>
      <c r="BB3169" t="b">
        <f t="shared" si="1996"/>
        <v>0</v>
      </c>
      <c r="BC3169" t="b">
        <f t="shared" si="1997"/>
        <v>0</v>
      </c>
      <c r="BD3169" t="b">
        <f t="shared" si="1998"/>
        <v>0</v>
      </c>
    </row>
    <row r="3170" spans="1:56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0"/>
        <v>124.2</v>
      </c>
      <c r="P3170" s="8">
        <f t="shared" si="1999"/>
        <v>50.901639344262293</v>
      </c>
      <c r="Q3170" t="s">
        <v>8322</v>
      </c>
      <c r="R3170" t="s">
        <v>8323</v>
      </c>
      <c r="S3170" s="12">
        <f t="shared" si="1961"/>
        <v>41772.105937500004</v>
      </c>
      <c r="T3170" s="12">
        <f t="shared" si="1962"/>
        <v>41803.916666666664</v>
      </c>
      <c r="U3170" t="b">
        <f t="shared" si="1963"/>
        <v>0</v>
      </c>
      <c r="V3170" t="b">
        <f t="shared" si="1964"/>
        <v>1</v>
      </c>
      <c r="W3170" t="b">
        <f t="shared" si="1965"/>
        <v>0</v>
      </c>
      <c r="X3170" t="b">
        <f t="shared" si="1966"/>
        <v>0</v>
      </c>
      <c r="Y3170" t="b">
        <f t="shared" si="1967"/>
        <v>0</v>
      </c>
      <c r="Z3170" t="b">
        <f t="shared" si="1968"/>
        <v>0</v>
      </c>
      <c r="AA3170" t="b">
        <f t="shared" si="1969"/>
        <v>0</v>
      </c>
      <c r="AB3170" t="b">
        <f t="shared" si="1970"/>
        <v>0</v>
      </c>
      <c r="AC3170" t="b">
        <f t="shared" si="1971"/>
        <v>0</v>
      </c>
      <c r="AD3170" t="b">
        <f t="shared" si="1972"/>
        <v>0</v>
      </c>
      <c r="AE3170" t="b">
        <f t="shared" si="1973"/>
        <v>0</v>
      </c>
      <c r="AF3170" t="b">
        <f t="shared" si="1974"/>
        <v>0</v>
      </c>
      <c r="AG3170" t="b">
        <f t="shared" si="1975"/>
        <v>0</v>
      </c>
      <c r="AH3170" t="b">
        <f t="shared" si="1976"/>
        <v>0</v>
      </c>
      <c r="AI3170" t="b">
        <f t="shared" si="1977"/>
        <v>0</v>
      </c>
      <c r="AJ3170" t="b">
        <f t="shared" si="1978"/>
        <v>0</v>
      </c>
      <c r="AK3170" t="b">
        <f t="shared" si="1979"/>
        <v>0</v>
      </c>
      <c r="AL3170" t="b">
        <f t="shared" si="1980"/>
        <v>0</v>
      </c>
      <c r="AM3170" t="b">
        <f t="shared" si="1981"/>
        <v>0</v>
      </c>
      <c r="AN3170" t="b">
        <f t="shared" si="1982"/>
        <v>0</v>
      </c>
      <c r="AO3170" t="b">
        <f t="shared" si="1983"/>
        <v>0</v>
      </c>
      <c r="AP3170" t="b">
        <f t="shared" si="1984"/>
        <v>0</v>
      </c>
      <c r="AQ3170" t="b">
        <f t="shared" si="1985"/>
        <v>0</v>
      </c>
      <c r="AR3170" t="b">
        <f t="shared" si="1986"/>
        <v>0</v>
      </c>
      <c r="AS3170" t="b">
        <f t="shared" si="1987"/>
        <v>0</v>
      </c>
      <c r="AT3170" t="b">
        <f t="shared" si="1988"/>
        <v>0</v>
      </c>
      <c r="AU3170" t="b">
        <f t="shared" si="1989"/>
        <v>0</v>
      </c>
      <c r="AV3170" t="b">
        <f t="shared" si="1990"/>
        <v>0</v>
      </c>
      <c r="AW3170" t="b">
        <f t="shared" si="1991"/>
        <v>0</v>
      </c>
      <c r="AX3170" t="b">
        <f t="shared" si="1992"/>
        <v>0</v>
      </c>
      <c r="AY3170" t="b">
        <f t="shared" si="1993"/>
        <v>0</v>
      </c>
      <c r="AZ3170" t="b">
        <f t="shared" si="1994"/>
        <v>0</v>
      </c>
      <c r="BA3170" t="b">
        <f t="shared" si="1995"/>
        <v>0</v>
      </c>
      <c r="BB3170" t="b">
        <f t="shared" si="1996"/>
        <v>0</v>
      </c>
      <c r="BC3170" t="b">
        <f t="shared" si="1997"/>
        <v>0</v>
      </c>
      <c r="BD3170" t="b">
        <f t="shared" si="1998"/>
        <v>0</v>
      </c>
    </row>
    <row r="3171" spans="1:56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0"/>
        <v>103.01249999999999</v>
      </c>
      <c r="P3171" s="8">
        <f t="shared" si="1999"/>
        <v>100.5</v>
      </c>
      <c r="Q3171" t="s">
        <v>8322</v>
      </c>
      <c r="R3171" t="s">
        <v>8323</v>
      </c>
      <c r="S3171" s="12">
        <f t="shared" si="1961"/>
        <v>41591.737974537034</v>
      </c>
      <c r="T3171" s="12">
        <f t="shared" si="1962"/>
        <v>41621.207638888889</v>
      </c>
      <c r="U3171" t="b">
        <f t="shared" si="1963"/>
        <v>0</v>
      </c>
      <c r="V3171" t="b">
        <f t="shared" si="1964"/>
        <v>0</v>
      </c>
      <c r="W3171" t="b">
        <f t="shared" si="1965"/>
        <v>1</v>
      </c>
      <c r="X3171" t="b">
        <f t="shared" si="1966"/>
        <v>0</v>
      </c>
      <c r="Y3171" t="b">
        <f t="shared" si="1967"/>
        <v>0</v>
      </c>
      <c r="Z3171" t="b">
        <f t="shared" si="1968"/>
        <v>0</v>
      </c>
      <c r="AA3171" t="b">
        <f t="shared" si="1969"/>
        <v>0</v>
      </c>
      <c r="AB3171" t="b">
        <f t="shared" si="1970"/>
        <v>0</v>
      </c>
      <c r="AC3171" t="b">
        <f t="shared" si="1971"/>
        <v>0</v>
      </c>
      <c r="AD3171" t="b">
        <f t="shared" si="1972"/>
        <v>0</v>
      </c>
      <c r="AE3171" t="b">
        <f t="shared" si="1973"/>
        <v>0</v>
      </c>
      <c r="AF3171" t="b">
        <f t="shared" si="1974"/>
        <v>0</v>
      </c>
      <c r="AG3171" t="b">
        <f t="shared" si="1975"/>
        <v>0</v>
      </c>
      <c r="AH3171" t="b">
        <f t="shared" si="1976"/>
        <v>0</v>
      </c>
      <c r="AI3171" t="b">
        <f t="shared" si="1977"/>
        <v>0</v>
      </c>
      <c r="AJ3171" t="b">
        <f t="shared" si="1978"/>
        <v>0</v>
      </c>
      <c r="AK3171" t="b">
        <f t="shared" si="1979"/>
        <v>0</v>
      </c>
      <c r="AL3171" t="b">
        <f t="shared" si="1980"/>
        <v>0</v>
      </c>
      <c r="AM3171" t="b">
        <f t="shared" si="1981"/>
        <v>0</v>
      </c>
      <c r="AN3171" t="b">
        <f t="shared" si="1982"/>
        <v>0</v>
      </c>
      <c r="AO3171" t="b">
        <f t="shared" si="1983"/>
        <v>0</v>
      </c>
      <c r="AP3171" t="b">
        <f t="shared" si="1984"/>
        <v>0</v>
      </c>
      <c r="AQ3171" t="b">
        <f t="shared" si="1985"/>
        <v>0</v>
      </c>
      <c r="AR3171" t="b">
        <f t="shared" si="1986"/>
        <v>0</v>
      </c>
      <c r="AS3171" t="b">
        <f t="shared" si="1987"/>
        <v>0</v>
      </c>
      <c r="AT3171" t="b">
        <f t="shared" si="1988"/>
        <v>0</v>
      </c>
      <c r="AU3171" t="b">
        <f t="shared" si="1989"/>
        <v>0</v>
      </c>
      <c r="AV3171" t="b">
        <f t="shared" si="1990"/>
        <v>0</v>
      </c>
      <c r="AW3171" t="b">
        <f t="shared" si="1991"/>
        <v>0</v>
      </c>
      <c r="AX3171" t="b">
        <f t="shared" si="1992"/>
        <v>0</v>
      </c>
      <c r="AY3171" t="b">
        <f t="shared" si="1993"/>
        <v>0</v>
      </c>
      <c r="AZ3171" t="b">
        <f t="shared" si="1994"/>
        <v>0</v>
      </c>
      <c r="BA3171" t="b">
        <f t="shared" si="1995"/>
        <v>0</v>
      </c>
      <c r="BB3171" t="b">
        <f t="shared" si="1996"/>
        <v>0</v>
      </c>
      <c r="BC3171" t="b">
        <f t="shared" si="1997"/>
        <v>0</v>
      </c>
      <c r="BD3171" t="b">
        <f t="shared" si="1998"/>
        <v>0</v>
      </c>
    </row>
    <row r="3172" spans="1:56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0"/>
        <v>112.25</v>
      </c>
      <c r="P3172" s="8">
        <f t="shared" si="1999"/>
        <v>31.619718309859156</v>
      </c>
      <c r="Q3172" t="s">
        <v>8322</v>
      </c>
      <c r="R3172" t="s">
        <v>8323</v>
      </c>
      <c r="S3172" s="12">
        <f t="shared" si="1961"/>
        <v>41789.080370370371</v>
      </c>
      <c r="T3172" s="12">
        <f t="shared" si="1962"/>
        <v>41822.166666666664</v>
      </c>
      <c r="U3172" t="b">
        <f t="shared" si="1963"/>
        <v>0</v>
      </c>
      <c r="V3172" t="b">
        <f t="shared" si="1964"/>
        <v>1</v>
      </c>
      <c r="W3172" t="b">
        <f t="shared" si="1965"/>
        <v>0</v>
      </c>
      <c r="X3172" t="b">
        <f t="shared" si="1966"/>
        <v>0</v>
      </c>
      <c r="Y3172" t="b">
        <f t="shared" si="1967"/>
        <v>0</v>
      </c>
      <c r="Z3172" t="b">
        <f t="shared" si="1968"/>
        <v>0</v>
      </c>
      <c r="AA3172" t="b">
        <f t="shared" si="1969"/>
        <v>0</v>
      </c>
      <c r="AB3172" t="b">
        <f t="shared" si="1970"/>
        <v>0</v>
      </c>
      <c r="AC3172" t="b">
        <f t="shared" si="1971"/>
        <v>0</v>
      </c>
      <c r="AD3172" t="b">
        <f t="shared" si="1972"/>
        <v>0</v>
      </c>
      <c r="AE3172" t="b">
        <f t="shared" si="1973"/>
        <v>0</v>
      </c>
      <c r="AF3172" t="b">
        <f t="shared" si="1974"/>
        <v>0</v>
      </c>
      <c r="AG3172" t="b">
        <f t="shared" si="1975"/>
        <v>0</v>
      </c>
      <c r="AH3172" t="b">
        <f t="shared" si="1976"/>
        <v>0</v>
      </c>
      <c r="AI3172" t="b">
        <f t="shared" si="1977"/>
        <v>0</v>
      </c>
      <c r="AJ3172" t="b">
        <f t="shared" si="1978"/>
        <v>0</v>
      </c>
      <c r="AK3172" t="b">
        <f t="shared" si="1979"/>
        <v>0</v>
      </c>
      <c r="AL3172" t="b">
        <f t="shared" si="1980"/>
        <v>0</v>
      </c>
      <c r="AM3172" t="b">
        <f t="shared" si="1981"/>
        <v>0</v>
      </c>
      <c r="AN3172" t="b">
        <f t="shared" si="1982"/>
        <v>0</v>
      </c>
      <c r="AO3172" t="b">
        <f t="shared" si="1983"/>
        <v>0</v>
      </c>
      <c r="AP3172" t="b">
        <f t="shared" si="1984"/>
        <v>0</v>
      </c>
      <c r="AQ3172" t="b">
        <f t="shared" si="1985"/>
        <v>0</v>
      </c>
      <c r="AR3172" t="b">
        <f t="shared" si="1986"/>
        <v>0</v>
      </c>
      <c r="AS3172" t="b">
        <f t="shared" si="1987"/>
        <v>0</v>
      </c>
      <c r="AT3172" t="b">
        <f t="shared" si="1988"/>
        <v>0</v>
      </c>
      <c r="AU3172" t="b">
        <f t="shared" si="1989"/>
        <v>0</v>
      </c>
      <c r="AV3172" t="b">
        <f t="shared" si="1990"/>
        <v>0</v>
      </c>
      <c r="AW3172" t="b">
        <f t="shared" si="1991"/>
        <v>0</v>
      </c>
      <c r="AX3172" t="b">
        <f t="shared" si="1992"/>
        <v>0</v>
      </c>
      <c r="AY3172" t="b">
        <f t="shared" si="1993"/>
        <v>0</v>
      </c>
      <c r="AZ3172" t="b">
        <f t="shared" si="1994"/>
        <v>0</v>
      </c>
      <c r="BA3172" t="b">
        <f t="shared" si="1995"/>
        <v>0</v>
      </c>
      <c r="BB3172" t="b">
        <f t="shared" si="1996"/>
        <v>0</v>
      </c>
      <c r="BC3172" t="b">
        <f t="shared" si="1997"/>
        <v>0</v>
      </c>
      <c r="BD3172" t="b">
        <f t="shared" si="1998"/>
        <v>0</v>
      </c>
    </row>
    <row r="3173" spans="1:56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0"/>
        <v>108.8142857142857</v>
      </c>
      <c r="P3173" s="8">
        <f t="shared" si="1999"/>
        <v>65.102564102564102</v>
      </c>
      <c r="Q3173" t="s">
        <v>8322</v>
      </c>
      <c r="R3173" t="s">
        <v>8323</v>
      </c>
      <c r="S3173" s="12">
        <f t="shared" si="1961"/>
        <v>42466.608310185184</v>
      </c>
      <c r="T3173" s="12">
        <f t="shared" si="1962"/>
        <v>42496.608310185184</v>
      </c>
      <c r="U3173" t="b">
        <f t="shared" si="1963"/>
        <v>0</v>
      </c>
      <c r="V3173" t="b">
        <f t="shared" si="1964"/>
        <v>0</v>
      </c>
      <c r="W3173" t="b">
        <f t="shared" si="1965"/>
        <v>1</v>
      </c>
      <c r="X3173" t="b">
        <f t="shared" si="1966"/>
        <v>0</v>
      </c>
      <c r="Y3173" t="b">
        <f t="shared" si="1967"/>
        <v>0</v>
      </c>
      <c r="Z3173" t="b">
        <f t="shared" si="1968"/>
        <v>0</v>
      </c>
      <c r="AA3173" t="b">
        <f t="shared" si="1969"/>
        <v>0</v>
      </c>
      <c r="AB3173" t="b">
        <f t="shared" si="1970"/>
        <v>0</v>
      </c>
      <c r="AC3173" t="b">
        <f t="shared" si="1971"/>
        <v>0</v>
      </c>
      <c r="AD3173" t="b">
        <f t="shared" si="1972"/>
        <v>0</v>
      </c>
      <c r="AE3173" t="b">
        <f t="shared" si="1973"/>
        <v>0</v>
      </c>
      <c r="AF3173" t="b">
        <f t="shared" si="1974"/>
        <v>0</v>
      </c>
      <c r="AG3173" t="b">
        <f t="shared" si="1975"/>
        <v>0</v>
      </c>
      <c r="AH3173" t="b">
        <f t="shared" si="1976"/>
        <v>0</v>
      </c>
      <c r="AI3173" t="b">
        <f t="shared" si="1977"/>
        <v>0</v>
      </c>
      <c r="AJ3173" t="b">
        <f t="shared" si="1978"/>
        <v>0</v>
      </c>
      <c r="AK3173" t="b">
        <f t="shared" si="1979"/>
        <v>0</v>
      </c>
      <c r="AL3173" t="b">
        <f t="shared" si="1980"/>
        <v>0</v>
      </c>
      <c r="AM3173" t="b">
        <f t="shared" si="1981"/>
        <v>0</v>
      </c>
      <c r="AN3173" t="b">
        <f t="shared" si="1982"/>
        <v>0</v>
      </c>
      <c r="AO3173" t="b">
        <f t="shared" si="1983"/>
        <v>0</v>
      </c>
      <c r="AP3173" t="b">
        <f t="shared" si="1984"/>
        <v>0</v>
      </c>
      <c r="AQ3173" t="b">
        <f t="shared" si="1985"/>
        <v>0</v>
      </c>
      <c r="AR3173" t="b">
        <f t="shared" si="1986"/>
        <v>0</v>
      </c>
      <c r="AS3173" t="b">
        <f t="shared" si="1987"/>
        <v>0</v>
      </c>
      <c r="AT3173" t="b">
        <f t="shared" si="1988"/>
        <v>0</v>
      </c>
      <c r="AU3173" t="b">
        <f t="shared" si="1989"/>
        <v>0</v>
      </c>
      <c r="AV3173" t="b">
        <f t="shared" si="1990"/>
        <v>0</v>
      </c>
      <c r="AW3173" t="b">
        <f t="shared" si="1991"/>
        <v>0</v>
      </c>
      <c r="AX3173" t="b">
        <f t="shared" si="1992"/>
        <v>0</v>
      </c>
      <c r="AY3173" t="b">
        <f t="shared" si="1993"/>
        <v>0</v>
      </c>
      <c r="AZ3173" t="b">
        <f t="shared" si="1994"/>
        <v>0</v>
      </c>
      <c r="BA3173" t="b">
        <f t="shared" si="1995"/>
        <v>0</v>
      </c>
      <c r="BB3173" t="b">
        <f t="shared" si="1996"/>
        <v>0</v>
      </c>
      <c r="BC3173" t="b">
        <f t="shared" si="1997"/>
        <v>0</v>
      </c>
      <c r="BD3173" t="b">
        <f t="shared" si="1998"/>
        <v>0</v>
      </c>
    </row>
    <row r="3174" spans="1:56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0"/>
        <v>114.99999999999999</v>
      </c>
      <c r="P3174" s="8">
        <f t="shared" si="1999"/>
        <v>79.310344827586206</v>
      </c>
      <c r="Q3174" t="s">
        <v>8322</v>
      </c>
      <c r="R3174" t="s">
        <v>8323</v>
      </c>
      <c r="S3174" s="12">
        <f t="shared" si="1961"/>
        <v>40923.729953703703</v>
      </c>
      <c r="T3174" s="12">
        <f t="shared" si="1962"/>
        <v>40953.729953703703</v>
      </c>
      <c r="U3174" t="b">
        <f t="shared" si="1963"/>
        <v>0</v>
      </c>
      <c r="V3174" t="b">
        <f t="shared" si="1964"/>
        <v>1</v>
      </c>
      <c r="W3174" t="b">
        <f t="shared" si="1965"/>
        <v>0</v>
      </c>
      <c r="X3174" t="b">
        <f t="shared" si="1966"/>
        <v>0</v>
      </c>
      <c r="Y3174" t="b">
        <f t="shared" si="1967"/>
        <v>0</v>
      </c>
      <c r="Z3174" t="b">
        <f t="shared" si="1968"/>
        <v>0</v>
      </c>
      <c r="AA3174" t="b">
        <f t="shared" si="1969"/>
        <v>0</v>
      </c>
      <c r="AB3174" t="b">
        <f t="shared" si="1970"/>
        <v>0</v>
      </c>
      <c r="AC3174" t="b">
        <f t="shared" si="1971"/>
        <v>0</v>
      </c>
      <c r="AD3174" t="b">
        <f t="shared" si="1972"/>
        <v>0</v>
      </c>
      <c r="AE3174" t="b">
        <f t="shared" si="1973"/>
        <v>0</v>
      </c>
      <c r="AF3174" t="b">
        <f t="shared" si="1974"/>
        <v>0</v>
      </c>
      <c r="AG3174" t="b">
        <f t="shared" si="1975"/>
        <v>0</v>
      </c>
      <c r="AH3174" t="b">
        <f t="shared" si="1976"/>
        <v>0</v>
      </c>
      <c r="AI3174" t="b">
        <f t="shared" si="1977"/>
        <v>0</v>
      </c>
      <c r="AJ3174" t="b">
        <f t="shared" si="1978"/>
        <v>0</v>
      </c>
      <c r="AK3174" t="b">
        <f t="shared" si="1979"/>
        <v>0</v>
      </c>
      <c r="AL3174" t="b">
        <f t="shared" si="1980"/>
        <v>0</v>
      </c>
      <c r="AM3174" t="b">
        <f t="shared" si="1981"/>
        <v>0</v>
      </c>
      <c r="AN3174" t="b">
        <f t="shared" si="1982"/>
        <v>0</v>
      </c>
      <c r="AO3174" t="b">
        <f t="shared" si="1983"/>
        <v>0</v>
      </c>
      <c r="AP3174" t="b">
        <f t="shared" si="1984"/>
        <v>0</v>
      </c>
      <c r="AQ3174" t="b">
        <f t="shared" si="1985"/>
        <v>0</v>
      </c>
      <c r="AR3174" t="b">
        <f t="shared" si="1986"/>
        <v>0</v>
      </c>
      <c r="AS3174" t="b">
        <f t="shared" si="1987"/>
        <v>0</v>
      </c>
      <c r="AT3174" t="b">
        <f t="shared" si="1988"/>
        <v>0</v>
      </c>
      <c r="AU3174" t="b">
        <f t="shared" si="1989"/>
        <v>0</v>
      </c>
      <c r="AV3174" t="b">
        <f t="shared" si="1990"/>
        <v>0</v>
      </c>
      <c r="AW3174" t="b">
        <f t="shared" si="1991"/>
        <v>0</v>
      </c>
      <c r="AX3174" t="b">
        <f t="shared" si="1992"/>
        <v>0</v>
      </c>
      <c r="AY3174" t="b">
        <f t="shared" si="1993"/>
        <v>0</v>
      </c>
      <c r="AZ3174" t="b">
        <f t="shared" si="1994"/>
        <v>0</v>
      </c>
      <c r="BA3174" t="b">
        <f t="shared" si="1995"/>
        <v>0</v>
      </c>
      <c r="BB3174" t="b">
        <f t="shared" si="1996"/>
        <v>0</v>
      </c>
      <c r="BC3174" t="b">
        <f t="shared" si="1997"/>
        <v>0</v>
      </c>
      <c r="BD3174" t="b">
        <f t="shared" si="1998"/>
        <v>0</v>
      </c>
    </row>
    <row r="3175" spans="1:56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0"/>
        <v>103</v>
      </c>
      <c r="P3175" s="8">
        <f t="shared" si="1999"/>
        <v>139.18918918918919</v>
      </c>
      <c r="Q3175" t="s">
        <v>8322</v>
      </c>
      <c r="R3175" t="s">
        <v>8323</v>
      </c>
      <c r="S3175" s="12">
        <f t="shared" si="1961"/>
        <v>41878.878379629627</v>
      </c>
      <c r="T3175" s="12">
        <f t="shared" si="1962"/>
        <v>41908.878379629627</v>
      </c>
      <c r="U3175" t="b">
        <f t="shared" si="1963"/>
        <v>0</v>
      </c>
      <c r="V3175" t="b">
        <f t="shared" si="1964"/>
        <v>0</v>
      </c>
      <c r="W3175" t="b">
        <f t="shared" si="1965"/>
        <v>0</v>
      </c>
      <c r="X3175" t="b">
        <f t="shared" si="1966"/>
        <v>1</v>
      </c>
      <c r="Y3175" t="b">
        <f t="shared" si="1967"/>
        <v>0</v>
      </c>
      <c r="Z3175" t="b">
        <f t="shared" si="1968"/>
        <v>0</v>
      </c>
      <c r="AA3175" t="b">
        <f t="shared" si="1969"/>
        <v>0</v>
      </c>
      <c r="AB3175" t="b">
        <f t="shared" si="1970"/>
        <v>0</v>
      </c>
      <c r="AC3175" t="b">
        <f t="shared" si="1971"/>
        <v>0</v>
      </c>
      <c r="AD3175" t="b">
        <f t="shared" si="1972"/>
        <v>0</v>
      </c>
      <c r="AE3175" t="b">
        <f t="shared" si="1973"/>
        <v>0</v>
      </c>
      <c r="AF3175" t="b">
        <f t="shared" si="1974"/>
        <v>0</v>
      </c>
      <c r="AG3175" t="b">
        <f t="shared" si="1975"/>
        <v>0</v>
      </c>
      <c r="AH3175" t="b">
        <f t="shared" si="1976"/>
        <v>0</v>
      </c>
      <c r="AI3175" t="b">
        <f t="shared" si="1977"/>
        <v>0</v>
      </c>
      <c r="AJ3175" t="b">
        <f t="shared" si="1978"/>
        <v>0</v>
      </c>
      <c r="AK3175" t="b">
        <f t="shared" si="1979"/>
        <v>0</v>
      </c>
      <c r="AL3175" t="b">
        <f t="shared" si="1980"/>
        <v>0</v>
      </c>
      <c r="AM3175" t="b">
        <f t="shared" si="1981"/>
        <v>0</v>
      </c>
      <c r="AN3175" t="b">
        <f t="shared" si="1982"/>
        <v>0</v>
      </c>
      <c r="AO3175" t="b">
        <f t="shared" si="1983"/>
        <v>0</v>
      </c>
      <c r="AP3175" t="b">
        <f t="shared" si="1984"/>
        <v>0</v>
      </c>
      <c r="AQ3175" t="b">
        <f t="shared" si="1985"/>
        <v>0</v>
      </c>
      <c r="AR3175" t="b">
        <f t="shared" si="1986"/>
        <v>0</v>
      </c>
      <c r="AS3175" t="b">
        <f t="shared" si="1987"/>
        <v>0</v>
      </c>
      <c r="AT3175" t="b">
        <f t="shared" si="1988"/>
        <v>0</v>
      </c>
      <c r="AU3175" t="b">
        <f t="shared" si="1989"/>
        <v>0</v>
      </c>
      <c r="AV3175" t="b">
        <f t="shared" si="1990"/>
        <v>0</v>
      </c>
      <c r="AW3175" t="b">
        <f t="shared" si="1991"/>
        <v>0</v>
      </c>
      <c r="AX3175" t="b">
        <f t="shared" si="1992"/>
        <v>0</v>
      </c>
      <c r="AY3175" t="b">
        <f t="shared" si="1993"/>
        <v>0</v>
      </c>
      <c r="AZ3175" t="b">
        <f t="shared" si="1994"/>
        <v>0</v>
      </c>
      <c r="BA3175" t="b">
        <f t="shared" si="1995"/>
        <v>0</v>
      </c>
      <c r="BB3175" t="b">
        <f t="shared" si="1996"/>
        <v>0</v>
      </c>
      <c r="BC3175" t="b">
        <f t="shared" si="1997"/>
        <v>0</v>
      </c>
      <c r="BD3175" t="b">
        <f t="shared" si="1998"/>
        <v>0</v>
      </c>
    </row>
    <row r="3176" spans="1:56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0"/>
        <v>101.13333333333334</v>
      </c>
      <c r="P3176" s="8">
        <f t="shared" si="1999"/>
        <v>131.91304347826087</v>
      </c>
      <c r="Q3176" t="s">
        <v>8322</v>
      </c>
      <c r="R3176" t="s">
        <v>8323</v>
      </c>
      <c r="S3176" s="12">
        <f t="shared" si="1961"/>
        <v>41862.864675925928</v>
      </c>
      <c r="T3176" s="12">
        <f t="shared" si="1962"/>
        <v>41876.864675925928</v>
      </c>
      <c r="U3176" t="b">
        <f t="shared" si="1963"/>
        <v>0</v>
      </c>
      <c r="V3176" t="b">
        <f t="shared" si="1964"/>
        <v>1</v>
      </c>
      <c r="W3176" t="b">
        <f t="shared" si="1965"/>
        <v>0</v>
      </c>
      <c r="X3176" t="b">
        <f t="shared" si="1966"/>
        <v>0</v>
      </c>
      <c r="Y3176" t="b">
        <f t="shared" si="1967"/>
        <v>0</v>
      </c>
      <c r="Z3176" t="b">
        <f t="shared" si="1968"/>
        <v>0</v>
      </c>
      <c r="AA3176" t="b">
        <f t="shared" si="1969"/>
        <v>0</v>
      </c>
      <c r="AB3176" t="b">
        <f t="shared" si="1970"/>
        <v>0</v>
      </c>
      <c r="AC3176" t="b">
        <f t="shared" si="1971"/>
        <v>0</v>
      </c>
      <c r="AD3176" t="b">
        <f t="shared" si="1972"/>
        <v>0</v>
      </c>
      <c r="AE3176" t="b">
        <f t="shared" si="1973"/>
        <v>0</v>
      </c>
      <c r="AF3176" t="b">
        <f t="shared" si="1974"/>
        <v>0</v>
      </c>
      <c r="AG3176" t="b">
        <f t="shared" si="1975"/>
        <v>0</v>
      </c>
      <c r="AH3176" t="b">
        <f t="shared" si="1976"/>
        <v>0</v>
      </c>
      <c r="AI3176" t="b">
        <f t="shared" si="1977"/>
        <v>0</v>
      </c>
      <c r="AJ3176" t="b">
        <f t="shared" si="1978"/>
        <v>0</v>
      </c>
      <c r="AK3176" t="b">
        <f t="shared" si="1979"/>
        <v>0</v>
      </c>
      <c r="AL3176" t="b">
        <f t="shared" si="1980"/>
        <v>0</v>
      </c>
      <c r="AM3176" t="b">
        <f t="shared" si="1981"/>
        <v>0</v>
      </c>
      <c r="AN3176" t="b">
        <f t="shared" si="1982"/>
        <v>0</v>
      </c>
      <c r="AO3176" t="b">
        <f t="shared" si="1983"/>
        <v>0</v>
      </c>
      <c r="AP3176" t="b">
        <f t="shared" si="1984"/>
        <v>0</v>
      </c>
      <c r="AQ3176" t="b">
        <f t="shared" si="1985"/>
        <v>0</v>
      </c>
      <c r="AR3176" t="b">
        <f t="shared" si="1986"/>
        <v>0</v>
      </c>
      <c r="AS3176" t="b">
        <f t="shared" si="1987"/>
        <v>0</v>
      </c>
      <c r="AT3176" t="b">
        <f t="shared" si="1988"/>
        <v>0</v>
      </c>
      <c r="AU3176" t="b">
        <f t="shared" si="1989"/>
        <v>0</v>
      </c>
      <c r="AV3176" t="b">
        <f t="shared" si="1990"/>
        <v>0</v>
      </c>
      <c r="AW3176" t="b">
        <f t="shared" si="1991"/>
        <v>0</v>
      </c>
      <c r="AX3176" t="b">
        <f t="shared" si="1992"/>
        <v>0</v>
      </c>
      <c r="AY3176" t="b">
        <f t="shared" si="1993"/>
        <v>0</v>
      </c>
      <c r="AZ3176" t="b">
        <f t="shared" si="1994"/>
        <v>0</v>
      </c>
      <c r="BA3176" t="b">
        <f t="shared" si="1995"/>
        <v>0</v>
      </c>
      <c r="BB3176" t="b">
        <f t="shared" si="1996"/>
        <v>0</v>
      </c>
      <c r="BC3176" t="b">
        <f t="shared" si="1997"/>
        <v>0</v>
      </c>
      <c r="BD3176" t="b">
        <f t="shared" si="1998"/>
        <v>0</v>
      </c>
    </row>
    <row r="3177" spans="1:56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0"/>
        <v>109.55999999999999</v>
      </c>
      <c r="P3177" s="8">
        <f t="shared" si="1999"/>
        <v>91.3</v>
      </c>
      <c r="Q3177" t="s">
        <v>8322</v>
      </c>
      <c r="R3177" t="s">
        <v>8323</v>
      </c>
      <c r="S3177" s="12">
        <f t="shared" si="1961"/>
        <v>40531.886886574073</v>
      </c>
      <c r="T3177" s="12">
        <f t="shared" si="1962"/>
        <v>40591.886886574073</v>
      </c>
      <c r="U3177" t="b">
        <f t="shared" si="1963"/>
        <v>0</v>
      </c>
      <c r="V3177" t="b">
        <f t="shared" si="1964"/>
        <v>0</v>
      </c>
      <c r="W3177" t="b">
        <f t="shared" si="1965"/>
        <v>1</v>
      </c>
      <c r="X3177" t="b">
        <f t="shared" si="1966"/>
        <v>0</v>
      </c>
      <c r="Y3177" t="b">
        <f t="shared" si="1967"/>
        <v>0</v>
      </c>
      <c r="Z3177" t="b">
        <f t="shared" si="1968"/>
        <v>0</v>
      </c>
      <c r="AA3177" t="b">
        <f t="shared" si="1969"/>
        <v>0</v>
      </c>
      <c r="AB3177" t="b">
        <f t="shared" si="1970"/>
        <v>0</v>
      </c>
      <c r="AC3177" t="b">
        <f t="shared" si="1971"/>
        <v>0</v>
      </c>
      <c r="AD3177" t="b">
        <f t="shared" si="1972"/>
        <v>0</v>
      </c>
      <c r="AE3177" t="b">
        <f t="shared" si="1973"/>
        <v>0</v>
      </c>
      <c r="AF3177" t="b">
        <f t="shared" si="1974"/>
        <v>0</v>
      </c>
      <c r="AG3177" t="b">
        <f t="shared" si="1975"/>
        <v>0</v>
      </c>
      <c r="AH3177" t="b">
        <f t="shared" si="1976"/>
        <v>0</v>
      </c>
      <c r="AI3177" t="b">
        <f t="shared" si="1977"/>
        <v>0</v>
      </c>
      <c r="AJ3177" t="b">
        <f t="shared" si="1978"/>
        <v>0</v>
      </c>
      <c r="AK3177" t="b">
        <f t="shared" si="1979"/>
        <v>0</v>
      </c>
      <c r="AL3177" t="b">
        <f t="shared" si="1980"/>
        <v>0</v>
      </c>
      <c r="AM3177" t="b">
        <f t="shared" si="1981"/>
        <v>0</v>
      </c>
      <c r="AN3177" t="b">
        <f t="shared" si="1982"/>
        <v>0</v>
      </c>
      <c r="AO3177" t="b">
        <f t="shared" si="1983"/>
        <v>0</v>
      </c>
      <c r="AP3177" t="b">
        <f t="shared" si="1984"/>
        <v>0</v>
      </c>
      <c r="AQ3177" t="b">
        <f t="shared" si="1985"/>
        <v>0</v>
      </c>
      <c r="AR3177" t="b">
        <f t="shared" si="1986"/>
        <v>0</v>
      </c>
      <c r="AS3177" t="b">
        <f t="shared" si="1987"/>
        <v>0</v>
      </c>
      <c r="AT3177" t="b">
        <f t="shared" si="1988"/>
        <v>0</v>
      </c>
      <c r="AU3177" t="b">
        <f t="shared" si="1989"/>
        <v>0</v>
      </c>
      <c r="AV3177" t="b">
        <f t="shared" si="1990"/>
        <v>0</v>
      </c>
      <c r="AW3177" t="b">
        <f t="shared" si="1991"/>
        <v>0</v>
      </c>
      <c r="AX3177" t="b">
        <f t="shared" si="1992"/>
        <v>0</v>
      </c>
      <c r="AY3177" t="b">
        <f t="shared" si="1993"/>
        <v>0</v>
      </c>
      <c r="AZ3177" t="b">
        <f t="shared" si="1994"/>
        <v>0</v>
      </c>
      <c r="BA3177" t="b">
        <f t="shared" si="1995"/>
        <v>0</v>
      </c>
      <c r="BB3177" t="b">
        <f t="shared" si="1996"/>
        <v>0</v>
      </c>
      <c r="BC3177" t="b">
        <f t="shared" si="1997"/>
        <v>0</v>
      </c>
      <c r="BD3177" t="b">
        <f t="shared" si="1998"/>
        <v>0</v>
      </c>
    </row>
    <row r="3178" spans="1:56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0"/>
        <v>114.8421052631579</v>
      </c>
      <c r="P3178" s="8">
        <f t="shared" si="1999"/>
        <v>39.672727272727272</v>
      </c>
      <c r="Q3178" t="s">
        <v>8322</v>
      </c>
      <c r="R3178" t="s">
        <v>8323</v>
      </c>
      <c r="S3178" s="12">
        <f t="shared" si="1961"/>
        <v>41477.930914351848</v>
      </c>
      <c r="T3178" s="12">
        <f t="shared" si="1962"/>
        <v>41504.625</v>
      </c>
      <c r="U3178" t="b">
        <f t="shared" si="1963"/>
        <v>0</v>
      </c>
      <c r="V3178" t="b">
        <f t="shared" si="1964"/>
        <v>1</v>
      </c>
      <c r="W3178" t="b">
        <f t="shared" si="1965"/>
        <v>0</v>
      </c>
      <c r="X3178" t="b">
        <f t="shared" si="1966"/>
        <v>0</v>
      </c>
      <c r="Y3178" t="b">
        <f t="shared" si="1967"/>
        <v>0</v>
      </c>
      <c r="Z3178" t="b">
        <f t="shared" si="1968"/>
        <v>0</v>
      </c>
      <c r="AA3178" t="b">
        <f t="shared" si="1969"/>
        <v>0</v>
      </c>
      <c r="AB3178" t="b">
        <f t="shared" si="1970"/>
        <v>0</v>
      </c>
      <c r="AC3178" t="b">
        <f t="shared" si="1971"/>
        <v>0</v>
      </c>
      <c r="AD3178" t="b">
        <f t="shared" si="1972"/>
        <v>0</v>
      </c>
      <c r="AE3178" t="b">
        <f t="shared" si="1973"/>
        <v>0</v>
      </c>
      <c r="AF3178" t="b">
        <f t="shared" si="1974"/>
        <v>0</v>
      </c>
      <c r="AG3178" t="b">
        <f t="shared" si="1975"/>
        <v>0</v>
      </c>
      <c r="AH3178" t="b">
        <f t="shared" si="1976"/>
        <v>0</v>
      </c>
      <c r="AI3178" t="b">
        <f t="shared" si="1977"/>
        <v>0</v>
      </c>
      <c r="AJ3178" t="b">
        <f t="shared" si="1978"/>
        <v>0</v>
      </c>
      <c r="AK3178" t="b">
        <f t="shared" si="1979"/>
        <v>0</v>
      </c>
      <c r="AL3178" t="b">
        <f t="shared" si="1980"/>
        <v>0</v>
      </c>
      <c r="AM3178" t="b">
        <f t="shared" si="1981"/>
        <v>0</v>
      </c>
      <c r="AN3178" t="b">
        <f t="shared" si="1982"/>
        <v>0</v>
      </c>
      <c r="AO3178" t="b">
        <f t="shared" si="1983"/>
        <v>0</v>
      </c>
      <c r="AP3178" t="b">
        <f t="shared" si="1984"/>
        <v>0</v>
      </c>
      <c r="AQ3178" t="b">
        <f t="shared" si="1985"/>
        <v>0</v>
      </c>
      <c r="AR3178" t="b">
        <f t="shared" si="1986"/>
        <v>0</v>
      </c>
      <c r="AS3178" t="b">
        <f t="shared" si="1987"/>
        <v>0</v>
      </c>
      <c r="AT3178" t="b">
        <f t="shared" si="1988"/>
        <v>0</v>
      </c>
      <c r="AU3178" t="b">
        <f t="shared" si="1989"/>
        <v>0</v>
      </c>
      <c r="AV3178" t="b">
        <f t="shared" si="1990"/>
        <v>0</v>
      </c>
      <c r="AW3178" t="b">
        <f t="shared" si="1991"/>
        <v>0</v>
      </c>
      <c r="AX3178" t="b">
        <f t="shared" si="1992"/>
        <v>0</v>
      </c>
      <c r="AY3178" t="b">
        <f t="shared" si="1993"/>
        <v>0</v>
      </c>
      <c r="AZ3178" t="b">
        <f t="shared" si="1994"/>
        <v>0</v>
      </c>
      <c r="BA3178" t="b">
        <f t="shared" si="1995"/>
        <v>0</v>
      </c>
      <c r="BB3178" t="b">
        <f t="shared" si="1996"/>
        <v>0</v>
      </c>
      <c r="BC3178" t="b">
        <f t="shared" si="1997"/>
        <v>0</v>
      </c>
      <c r="BD3178" t="b">
        <f t="shared" si="1998"/>
        <v>0</v>
      </c>
    </row>
    <row r="3179" spans="1:56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0"/>
        <v>117.39999999999999</v>
      </c>
      <c r="P3179" s="8">
        <f t="shared" si="1999"/>
        <v>57.549019607843135</v>
      </c>
      <c r="Q3179" t="s">
        <v>8322</v>
      </c>
      <c r="R3179" t="s">
        <v>8323</v>
      </c>
      <c r="S3179" s="12">
        <f t="shared" si="1961"/>
        <v>41781.666770833333</v>
      </c>
      <c r="T3179" s="12">
        <f t="shared" si="1962"/>
        <v>41811.666770833333</v>
      </c>
      <c r="U3179" t="b">
        <f t="shared" si="1963"/>
        <v>0</v>
      </c>
      <c r="V3179" t="b">
        <f t="shared" si="1964"/>
        <v>1</v>
      </c>
      <c r="W3179" t="b">
        <f t="shared" si="1965"/>
        <v>0</v>
      </c>
      <c r="X3179" t="b">
        <f t="shared" si="1966"/>
        <v>0</v>
      </c>
      <c r="Y3179" t="b">
        <f t="shared" si="1967"/>
        <v>0</v>
      </c>
      <c r="Z3179" t="b">
        <f t="shared" si="1968"/>
        <v>0</v>
      </c>
      <c r="AA3179" t="b">
        <f t="shared" si="1969"/>
        <v>0</v>
      </c>
      <c r="AB3179" t="b">
        <f t="shared" si="1970"/>
        <v>0</v>
      </c>
      <c r="AC3179" t="b">
        <f t="shared" si="1971"/>
        <v>0</v>
      </c>
      <c r="AD3179" t="b">
        <f t="shared" si="1972"/>
        <v>0</v>
      </c>
      <c r="AE3179" t="b">
        <f t="shared" si="1973"/>
        <v>0</v>
      </c>
      <c r="AF3179" t="b">
        <f t="shared" si="1974"/>
        <v>0</v>
      </c>
      <c r="AG3179" t="b">
        <f t="shared" si="1975"/>
        <v>0</v>
      </c>
      <c r="AH3179" t="b">
        <f t="shared" si="1976"/>
        <v>0</v>
      </c>
      <c r="AI3179" t="b">
        <f t="shared" si="1977"/>
        <v>0</v>
      </c>
      <c r="AJ3179" t="b">
        <f t="shared" si="1978"/>
        <v>0</v>
      </c>
      <c r="AK3179" t="b">
        <f t="shared" si="1979"/>
        <v>0</v>
      </c>
      <c r="AL3179" t="b">
        <f t="shared" si="1980"/>
        <v>0</v>
      </c>
      <c r="AM3179" t="b">
        <f t="shared" si="1981"/>
        <v>0</v>
      </c>
      <c r="AN3179" t="b">
        <f t="shared" si="1982"/>
        <v>0</v>
      </c>
      <c r="AO3179" t="b">
        <f t="shared" si="1983"/>
        <v>0</v>
      </c>
      <c r="AP3179" t="b">
        <f t="shared" si="1984"/>
        <v>0</v>
      </c>
      <c r="AQ3179" t="b">
        <f t="shared" si="1985"/>
        <v>0</v>
      </c>
      <c r="AR3179" t="b">
        <f t="shared" si="1986"/>
        <v>0</v>
      </c>
      <c r="AS3179" t="b">
        <f t="shared" si="1987"/>
        <v>0</v>
      </c>
      <c r="AT3179" t="b">
        <f t="shared" si="1988"/>
        <v>0</v>
      </c>
      <c r="AU3179" t="b">
        <f t="shared" si="1989"/>
        <v>0</v>
      </c>
      <c r="AV3179" t="b">
        <f t="shared" si="1990"/>
        <v>0</v>
      </c>
      <c r="AW3179" t="b">
        <f t="shared" si="1991"/>
        <v>0</v>
      </c>
      <c r="AX3179" t="b">
        <f t="shared" si="1992"/>
        <v>0</v>
      </c>
      <c r="AY3179" t="b">
        <f t="shared" si="1993"/>
        <v>0</v>
      </c>
      <c r="AZ3179" t="b">
        <f t="shared" si="1994"/>
        <v>0</v>
      </c>
      <c r="BA3179" t="b">
        <f t="shared" si="1995"/>
        <v>0</v>
      </c>
      <c r="BB3179" t="b">
        <f t="shared" si="1996"/>
        <v>0</v>
      </c>
      <c r="BC3179" t="b">
        <f t="shared" si="1997"/>
        <v>0</v>
      </c>
      <c r="BD3179" t="b">
        <f t="shared" si="1998"/>
        <v>0</v>
      </c>
    </row>
    <row r="3180" spans="1:56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0"/>
        <v>171.73333333333335</v>
      </c>
      <c r="P3180" s="8">
        <f t="shared" si="1999"/>
        <v>33.025641025641029</v>
      </c>
      <c r="Q3180" t="s">
        <v>8322</v>
      </c>
      <c r="R3180" t="s">
        <v>8323</v>
      </c>
      <c r="S3180" s="12">
        <f t="shared" si="1961"/>
        <v>41806.605034722219</v>
      </c>
      <c r="T3180" s="12">
        <f t="shared" si="1962"/>
        <v>41836.605034722219</v>
      </c>
      <c r="U3180" t="b">
        <f t="shared" si="1963"/>
        <v>0</v>
      </c>
      <c r="V3180" t="b">
        <f t="shared" si="1964"/>
        <v>1</v>
      </c>
      <c r="W3180" t="b">
        <f t="shared" si="1965"/>
        <v>0</v>
      </c>
      <c r="X3180" t="b">
        <f t="shared" si="1966"/>
        <v>0</v>
      </c>
      <c r="Y3180" t="b">
        <f t="shared" si="1967"/>
        <v>0</v>
      </c>
      <c r="Z3180" t="b">
        <f t="shared" si="1968"/>
        <v>0</v>
      </c>
      <c r="AA3180" t="b">
        <f t="shared" si="1969"/>
        <v>0</v>
      </c>
      <c r="AB3180" t="b">
        <f t="shared" si="1970"/>
        <v>0</v>
      </c>
      <c r="AC3180" t="b">
        <f t="shared" si="1971"/>
        <v>0</v>
      </c>
      <c r="AD3180" t="b">
        <f t="shared" si="1972"/>
        <v>0</v>
      </c>
      <c r="AE3180" t="b">
        <f t="shared" si="1973"/>
        <v>0</v>
      </c>
      <c r="AF3180" t="b">
        <f t="shared" si="1974"/>
        <v>0</v>
      </c>
      <c r="AG3180" t="b">
        <f t="shared" si="1975"/>
        <v>0</v>
      </c>
      <c r="AH3180" t="b">
        <f t="shared" si="1976"/>
        <v>0</v>
      </c>
      <c r="AI3180" t="b">
        <f t="shared" si="1977"/>
        <v>0</v>
      </c>
      <c r="AJ3180" t="b">
        <f t="shared" si="1978"/>
        <v>0</v>
      </c>
      <c r="AK3180" t="b">
        <f t="shared" si="1979"/>
        <v>0</v>
      </c>
      <c r="AL3180" t="b">
        <f t="shared" si="1980"/>
        <v>0</v>
      </c>
      <c r="AM3180" t="b">
        <f t="shared" si="1981"/>
        <v>0</v>
      </c>
      <c r="AN3180" t="b">
        <f t="shared" si="1982"/>
        <v>0</v>
      </c>
      <c r="AO3180" t="b">
        <f t="shared" si="1983"/>
        <v>0</v>
      </c>
      <c r="AP3180" t="b">
        <f t="shared" si="1984"/>
        <v>0</v>
      </c>
      <c r="AQ3180" t="b">
        <f t="shared" si="1985"/>
        <v>0</v>
      </c>
      <c r="AR3180" t="b">
        <f t="shared" si="1986"/>
        <v>0</v>
      </c>
      <c r="AS3180" t="b">
        <f t="shared" si="1987"/>
        <v>0</v>
      </c>
      <c r="AT3180" t="b">
        <f t="shared" si="1988"/>
        <v>0</v>
      </c>
      <c r="AU3180" t="b">
        <f t="shared" si="1989"/>
        <v>0</v>
      </c>
      <c r="AV3180" t="b">
        <f t="shared" si="1990"/>
        <v>0</v>
      </c>
      <c r="AW3180" t="b">
        <f t="shared" si="1991"/>
        <v>0</v>
      </c>
      <c r="AX3180" t="b">
        <f t="shared" si="1992"/>
        <v>0</v>
      </c>
      <c r="AY3180" t="b">
        <f t="shared" si="1993"/>
        <v>0</v>
      </c>
      <c r="AZ3180" t="b">
        <f t="shared" si="1994"/>
        <v>0</v>
      </c>
      <c r="BA3180" t="b">
        <f t="shared" si="1995"/>
        <v>0</v>
      </c>
      <c r="BB3180" t="b">
        <f t="shared" si="1996"/>
        <v>0</v>
      </c>
      <c r="BC3180" t="b">
        <f t="shared" si="1997"/>
        <v>0</v>
      </c>
      <c r="BD3180" t="b">
        <f t="shared" si="1998"/>
        <v>0</v>
      </c>
    </row>
    <row r="3181" spans="1:56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0"/>
        <v>114.16238095238094</v>
      </c>
      <c r="P3181" s="8">
        <f t="shared" si="1999"/>
        <v>77.335806451612896</v>
      </c>
      <c r="Q3181" t="s">
        <v>8322</v>
      </c>
      <c r="R3181" t="s">
        <v>8323</v>
      </c>
      <c r="S3181" s="12">
        <f t="shared" si="1961"/>
        <v>41375.702210648145</v>
      </c>
      <c r="T3181" s="12">
        <f t="shared" si="1962"/>
        <v>41400.702210648145</v>
      </c>
      <c r="U3181" t="b">
        <f t="shared" si="1963"/>
        <v>0</v>
      </c>
      <c r="V3181" t="b">
        <f t="shared" si="1964"/>
        <v>1</v>
      </c>
      <c r="W3181" t="b">
        <f t="shared" si="1965"/>
        <v>0</v>
      </c>
      <c r="X3181" t="b">
        <f t="shared" si="1966"/>
        <v>0</v>
      </c>
      <c r="Y3181" t="b">
        <f t="shared" si="1967"/>
        <v>0</v>
      </c>
      <c r="Z3181" t="b">
        <f t="shared" si="1968"/>
        <v>0</v>
      </c>
      <c r="AA3181" t="b">
        <f t="shared" si="1969"/>
        <v>0</v>
      </c>
      <c r="AB3181" t="b">
        <f t="shared" si="1970"/>
        <v>0</v>
      </c>
      <c r="AC3181" t="b">
        <f t="shared" si="1971"/>
        <v>0</v>
      </c>
      <c r="AD3181" t="b">
        <f t="shared" si="1972"/>
        <v>0</v>
      </c>
      <c r="AE3181" t="b">
        <f t="shared" si="1973"/>
        <v>0</v>
      </c>
      <c r="AF3181" t="b">
        <f t="shared" si="1974"/>
        <v>0</v>
      </c>
      <c r="AG3181" t="b">
        <f t="shared" si="1975"/>
        <v>0</v>
      </c>
      <c r="AH3181" t="b">
        <f t="shared" si="1976"/>
        <v>0</v>
      </c>
      <c r="AI3181" t="b">
        <f t="shared" si="1977"/>
        <v>0</v>
      </c>
      <c r="AJ3181" t="b">
        <f t="shared" si="1978"/>
        <v>0</v>
      </c>
      <c r="AK3181" t="b">
        <f t="shared" si="1979"/>
        <v>0</v>
      </c>
      <c r="AL3181" t="b">
        <f t="shared" si="1980"/>
        <v>0</v>
      </c>
      <c r="AM3181" t="b">
        <f t="shared" si="1981"/>
        <v>0</v>
      </c>
      <c r="AN3181" t="b">
        <f t="shared" si="1982"/>
        <v>0</v>
      </c>
      <c r="AO3181" t="b">
        <f t="shared" si="1983"/>
        <v>0</v>
      </c>
      <c r="AP3181" t="b">
        <f t="shared" si="1984"/>
        <v>0</v>
      </c>
      <c r="AQ3181" t="b">
        <f t="shared" si="1985"/>
        <v>0</v>
      </c>
      <c r="AR3181" t="b">
        <f t="shared" si="1986"/>
        <v>0</v>
      </c>
      <c r="AS3181" t="b">
        <f t="shared" si="1987"/>
        <v>0</v>
      </c>
      <c r="AT3181" t="b">
        <f t="shared" si="1988"/>
        <v>0</v>
      </c>
      <c r="AU3181" t="b">
        <f t="shared" si="1989"/>
        <v>0</v>
      </c>
      <c r="AV3181" t="b">
        <f t="shared" si="1990"/>
        <v>0</v>
      </c>
      <c r="AW3181" t="b">
        <f t="shared" si="1991"/>
        <v>0</v>
      </c>
      <c r="AX3181" t="b">
        <f t="shared" si="1992"/>
        <v>0</v>
      </c>
      <c r="AY3181" t="b">
        <f t="shared" si="1993"/>
        <v>0</v>
      </c>
      <c r="AZ3181" t="b">
        <f t="shared" si="1994"/>
        <v>0</v>
      </c>
      <c r="BA3181" t="b">
        <f t="shared" si="1995"/>
        <v>0</v>
      </c>
      <c r="BB3181" t="b">
        <f t="shared" si="1996"/>
        <v>0</v>
      </c>
      <c r="BC3181" t="b">
        <f t="shared" si="1997"/>
        <v>0</v>
      </c>
      <c r="BD3181" t="b">
        <f t="shared" si="1998"/>
        <v>0</v>
      </c>
    </row>
    <row r="3182" spans="1:56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0"/>
        <v>119.75</v>
      </c>
      <c r="P3182" s="8">
        <f t="shared" si="1999"/>
        <v>31.933333333333334</v>
      </c>
      <c r="Q3182" t="s">
        <v>8322</v>
      </c>
      <c r="R3182" t="s">
        <v>8323</v>
      </c>
      <c r="S3182" s="12">
        <f t="shared" si="1961"/>
        <v>41780.412604166668</v>
      </c>
      <c r="T3182" s="12">
        <f t="shared" si="1962"/>
        <v>41810.412604166668</v>
      </c>
      <c r="U3182" t="b">
        <f t="shared" si="1963"/>
        <v>0</v>
      </c>
      <c r="V3182" t="b">
        <f t="shared" si="1964"/>
        <v>1</v>
      </c>
      <c r="W3182" t="b">
        <f t="shared" si="1965"/>
        <v>0</v>
      </c>
      <c r="X3182" t="b">
        <f t="shared" si="1966"/>
        <v>0</v>
      </c>
      <c r="Y3182" t="b">
        <f t="shared" si="1967"/>
        <v>0</v>
      </c>
      <c r="Z3182" t="b">
        <f t="shared" si="1968"/>
        <v>0</v>
      </c>
      <c r="AA3182" t="b">
        <f t="shared" si="1969"/>
        <v>0</v>
      </c>
      <c r="AB3182" t="b">
        <f t="shared" si="1970"/>
        <v>0</v>
      </c>
      <c r="AC3182" t="b">
        <f t="shared" si="1971"/>
        <v>0</v>
      </c>
      <c r="AD3182" t="b">
        <f t="shared" si="1972"/>
        <v>0</v>
      </c>
      <c r="AE3182" t="b">
        <f t="shared" si="1973"/>
        <v>0</v>
      </c>
      <c r="AF3182" t="b">
        <f t="shared" si="1974"/>
        <v>0</v>
      </c>
      <c r="AG3182" t="b">
        <f t="shared" si="1975"/>
        <v>0</v>
      </c>
      <c r="AH3182" t="b">
        <f t="shared" si="1976"/>
        <v>0</v>
      </c>
      <c r="AI3182" t="b">
        <f t="shared" si="1977"/>
        <v>0</v>
      </c>
      <c r="AJ3182" t="b">
        <f t="shared" si="1978"/>
        <v>0</v>
      </c>
      <c r="AK3182" t="b">
        <f t="shared" si="1979"/>
        <v>0</v>
      </c>
      <c r="AL3182" t="b">
        <f t="shared" si="1980"/>
        <v>0</v>
      </c>
      <c r="AM3182" t="b">
        <f t="shared" si="1981"/>
        <v>0</v>
      </c>
      <c r="AN3182" t="b">
        <f t="shared" si="1982"/>
        <v>0</v>
      </c>
      <c r="AO3182" t="b">
        <f t="shared" si="1983"/>
        <v>0</v>
      </c>
      <c r="AP3182" t="b">
        <f t="shared" si="1984"/>
        <v>0</v>
      </c>
      <c r="AQ3182" t="b">
        <f t="shared" si="1985"/>
        <v>0</v>
      </c>
      <c r="AR3182" t="b">
        <f t="shared" si="1986"/>
        <v>0</v>
      </c>
      <c r="AS3182" t="b">
        <f t="shared" si="1987"/>
        <v>0</v>
      </c>
      <c r="AT3182" t="b">
        <f t="shared" si="1988"/>
        <v>0</v>
      </c>
      <c r="AU3182" t="b">
        <f t="shared" si="1989"/>
        <v>0</v>
      </c>
      <c r="AV3182" t="b">
        <f t="shared" si="1990"/>
        <v>0</v>
      </c>
      <c r="AW3182" t="b">
        <f t="shared" si="1991"/>
        <v>0</v>
      </c>
      <c r="AX3182" t="b">
        <f t="shared" si="1992"/>
        <v>0</v>
      </c>
      <c r="AY3182" t="b">
        <f t="shared" si="1993"/>
        <v>0</v>
      </c>
      <c r="AZ3182" t="b">
        <f t="shared" si="1994"/>
        <v>0</v>
      </c>
      <c r="BA3182" t="b">
        <f t="shared" si="1995"/>
        <v>0</v>
      </c>
      <c r="BB3182" t="b">
        <f t="shared" si="1996"/>
        <v>0</v>
      </c>
      <c r="BC3182" t="b">
        <f t="shared" si="1997"/>
        <v>0</v>
      </c>
      <c r="BD3182" t="b">
        <f t="shared" si="1998"/>
        <v>0</v>
      </c>
    </row>
    <row r="3183" spans="1:56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0"/>
        <v>109.00000000000001</v>
      </c>
      <c r="P3183" s="8">
        <f t="shared" si="1999"/>
        <v>36.333333333333336</v>
      </c>
      <c r="Q3183" t="s">
        <v>8322</v>
      </c>
      <c r="R3183" t="s">
        <v>8323</v>
      </c>
      <c r="S3183" s="12">
        <f t="shared" si="1961"/>
        <v>41779.310034722221</v>
      </c>
      <c r="T3183" s="12">
        <f t="shared" si="1962"/>
        <v>41805.666666666664</v>
      </c>
      <c r="U3183" t="b">
        <f t="shared" si="1963"/>
        <v>1</v>
      </c>
      <c r="V3183" t="b">
        <f t="shared" si="1964"/>
        <v>0</v>
      </c>
      <c r="W3183" t="b">
        <f t="shared" si="1965"/>
        <v>0</v>
      </c>
      <c r="X3183" t="b">
        <f t="shared" si="1966"/>
        <v>0</v>
      </c>
      <c r="Y3183" t="b">
        <f t="shared" si="1967"/>
        <v>0</v>
      </c>
      <c r="Z3183" t="b">
        <f t="shared" si="1968"/>
        <v>0</v>
      </c>
      <c r="AA3183" t="b">
        <f t="shared" si="1969"/>
        <v>0</v>
      </c>
      <c r="AB3183" t="b">
        <f t="shared" si="1970"/>
        <v>0</v>
      </c>
      <c r="AC3183" t="b">
        <f t="shared" si="1971"/>
        <v>0</v>
      </c>
      <c r="AD3183" t="b">
        <f t="shared" si="1972"/>
        <v>0</v>
      </c>
      <c r="AE3183" t="b">
        <f t="shared" si="1973"/>
        <v>0</v>
      </c>
      <c r="AF3183" t="b">
        <f t="shared" si="1974"/>
        <v>0</v>
      </c>
      <c r="AG3183" t="b">
        <f t="shared" si="1975"/>
        <v>0</v>
      </c>
      <c r="AH3183" t="b">
        <f t="shared" si="1976"/>
        <v>0</v>
      </c>
      <c r="AI3183" t="b">
        <f t="shared" si="1977"/>
        <v>0</v>
      </c>
      <c r="AJ3183" t="b">
        <f t="shared" si="1978"/>
        <v>0</v>
      </c>
      <c r="AK3183" t="b">
        <f t="shared" si="1979"/>
        <v>0</v>
      </c>
      <c r="AL3183" t="b">
        <f t="shared" si="1980"/>
        <v>0</v>
      </c>
      <c r="AM3183" t="b">
        <f t="shared" si="1981"/>
        <v>0</v>
      </c>
      <c r="AN3183" t="b">
        <f t="shared" si="1982"/>
        <v>0</v>
      </c>
      <c r="AO3183" t="b">
        <f t="shared" si="1983"/>
        <v>0</v>
      </c>
      <c r="AP3183" t="b">
        <f t="shared" si="1984"/>
        <v>0</v>
      </c>
      <c r="AQ3183" t="b">
        <f t="shared" si="1985"/>
        <v>0</v>
      </c>
      <c r="AR3183" t="b">
        <f t="shared" si="1986"/>
        <v>0</v>
      </c>
      <c r="AS3183" t="b">
        <f t="shared" si="1987"/>
        <v>0</v>
      </c>
      <c r="AT3183" t="b">
        <f t="shared" si="1988"/>
        <v>0</v>
      </c>
      <c r="AU3183" t="b">
        <f t="shared" si="1989"/>
        <v>0</v>
      </c>
      <c r="AV3183" t="b">
        <f t="shared" si="1990"/>
        <v>0</v>
      </c>
      <c r="AW3183" t="b">
        <f t="shared" si="1991"/>
        <v>0</v>
      </c>
      <c r="AX3183" t="b">
        <f t="shared" si="1992"/>
        <v>0</v>
      </c>
      <c r="AY3183" t="b">
        <f t="shared" si="1993"/>
        <v>0</v>
      </c>
      <c r="AZ3183" t="b">
        <f t="shared" si="1994"/>
        <v>0</v>
      </c>
      <c r="BA3183" t="b">
        <f t="shared" si="1995"/>
        <v>0</v>
      </c>
      <c r="BB3183" t="b">
        <f t="shared" si="1996"/>
        <v>0</v>
      </c>
      <c r="BC3183" t="b">
        <f t="shared" si="1997"/>
        <v>0</v>
      </c>
      <c r="BD3183" t="b">
        <f t="shared" si="1998"/>
        <v>0</v>
      </c>
    </row>
    <row r="3184" spans="1:56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0"/>
        <v>100.88571428571429</v>
      </c>
      <c r="P3184" s="8">
        <f t="shared" si="1999"/>
        <v>46.768211920529801</v>
      </c>
      <c r="Q3184" t="s">
        <v>8322</v>
      </c>
      <c r="R3184" t="s">
        <v>8323</v>
      </c>
      <c r="S3184" s="12">
        <f t="shared" si="1961"/>
        <v>40883.949317129627</v>
      </c>
      <c r="T3184" s="12">
        <f t="shared" si="1962"/>
        <v>40939.708333333336</v>
      </c>
      <c r="U3184" t="b">
        <f t="shared" si="1963"/>
        <v>0</v>
      </c>
      <c r="V3184" t="b">
        <f t="shared" si="1964"/>
        <v>0</v>
      </c>
      <c r="W3184" t="b">
        <f t="shared" si="1965"/>
        <v>1</v>
      </c>
      <c r="X3184" t="b">
        <f t="shared" si="1966"/>
        <v>0</v>
      </c>
      <c r="Y3184" t="b">
        <f t="shared" si="1967"/>
        <v>0</v>
      </c>
      <c r="Z3184" t="b">
        <f t="shared" si="1968"/>
        <v>0</v>
      </c>
      <c r="AA3184" t="b">
        <f t="shared" si="1969"/>
        <v>0</v>
      </c>
      <c r="AB3184" t="b">
        <f t="shared" si="1970"/>
        <v>0</v>
      </c>
      <c r="AC3184" t="b">
        <f t="shared" si="1971"/>
        <v>0</v>
      </c>
      <c r="AD3184" t="b">
        <f t="shared" si="1972"/>
        <v>0</v>
      </c>
      <c r="AE3184" t="b">
        <f t="shared" si="1973"/>
        <v>0</v>
      </c>
      <c r="AF3184" t="b">
        <f t="shared" si="1974"/>
        <v>0</v>
      </c>
      <c r="AG3184" t="b">
        <f t="shared" si="1975"/>
        <v>0</v>
      </c>
      <c r="AH3184" t="b">
        <f t="shared" si="1976"/>
        <v>0</v>
      </c>
      <c r="AI3184" t="b">
        <f t="shared" si="1977"/>
        <v>0</v>
      </c>
      <c r="AJ3184" t="b">
        <f t="shared" si="1978"/>
        <v>0</v>
      </c>
      <c r="AK3184" t="b">
        <f t="shared" si="1979"/>
        <v>0</v>
      </c>
      <c r="AL3184" t="b">
        <f t="shared" si="1980"/>
        <v>0</v>
      </c>
      <c r="AM3184" t="b">
        <f t="shared" si="1981"/>
        <v>0</v>
      </c>
      <c r="AN3184" t="b">
        <f t="shared" si="1982"/>
        <v>0</v>
      </c>
      <c r="AO3184" t="b">
        <f t="shared" si="1983"/>
        <v>0</v>
      </c>
      <c r="AP3184" t="b">
        <f t="shared" si="1984"/>
        <v>0</v>
      </c>
      <c r="AQ3184" t="b">
        <f t="shared" si="1985"/>
        <v>0</v>
      </c>
      <c r="AR3184" t="b">
        <f t="shared" si="1986"/>
        <v>0</v>
      </c>
      <c r="AS3184" t="b">
        <f t="shared" si="1987"/>
        <v>0</v>
      </c>
      <c r="AT3184" t="b">
        <f t="shared" si="1988"/>
        <v>0</v>
      </c>
      <c r="AU3184" t="b">
        <f t="shared" si="1989"/>
        <v>0</v>
      </c>
      <c r="AV3184" t="b">
        <f t="shared" si="1990"/>
        <v>0</v>
      </c>
      <c r="AW3184" t="b">
        <f t="shared" si="1991"/>
        <v>0</v>
      </c>
      <c r="AX3184" t="b">
        <f t="shared" si="1992"/>
        <v>0</v>
      </c>
      <c r="AY3184" t="b">
        <f t="shared" si="1993"/>
        <v>0</v>
      </c>
      <c r="AZ3184" t="b">
        <f t="shared" si="1994"/>
        <v>0</v>
      </c>
      <c r="BA3184" t="b">
        <f t="shared" si="1995"/>
        <v>0</v>
      </c>
      <c r="BB3184" t="b">
        <f t="shared" si="1996"/>
        <v>0</v>
      </c>
      <c r="BC3184" t="b">
        <f t="shared" si="1997"/>
        <v>0</v>
      </c>
      <c r="BD3184" t="b">
        <f t="shared" si="1998"/>
        <v>0</v>
      </c>
    </row>
    <row r="3185" spans="1:56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0"/>
        <v>109.00000000000001</v>
      </c>
      <c r="P3185" s="8">
        <f t="shared" si="1999"/>
        <v>40.073529411764703</v>
      </c>
      <c r="Q3185" t="s">
        <v>8322</v>
      </c>
      <c r="R3185" t="s">
        <v>8323</v>
      </c>
      <c r="S3185" s="12">
        <f t="shared" si="1961"/>
        <v>41491.79478009259</v>
      </c>
      <c r="T3185" s="12">
        <f t="shared" si="1962"/>
        <v>41509.79478009259</v>
      </c>
      <c r="U3185" t="b">
        <f t="shared" si="1963"/>
        <v>0</v>
      </c>
      <c r="V3185" t="b">
        <f t="shared" si="1964"/>
        <v>1</v>
      </c>
      <c r="W3185" t="b">
        <f t="shared" si="1965"/>
        <v>0</v>
      </c>
      <c r="X3185" t="b">
        <f t="shared" si="1966"/>
        <v>0</v>
      </c>
      <c r="Y3185" t="b">
        <f t="shared" si="1967"/>
        <v>0</v>
      </c>
      <c r="Z3185" t="b">
        <f t="shared" si="1968"/>
        <v>0</v>
      </c>
      <c r="AA3185" t="b">
        <f t="shared" si="1969"/>
        <v>0</v>
      </c>
      <c r="AB3185" t="b">
        <f t="shared" si="1970"/>
        <v>0</v>
      </c>
      <c r="AC3185" t="b">
        <f t="shared" si="1971"/>
        <v>0</v>
      </c>
      <c r="AD3185" t="b">
        <f t="shared" si="1972"/>
        <v>0</v>
      </c>
      <c r="AE3185" t="b">
        <f t="shared" si="1973"/>
        <v>0</v>
      </c>
      <c r="AF3185" t="b">
        <f t="shared" si="1974"/>
        <v>0</v>
      </c>
      <c r="AG3185" t="b">
        <f t="shared" si="1975"/>
        <v>0</v>
      </c>
      <c r="AH3185" t="b">
        <f t="shared" si="1976"/>
        <v>0</v>
      </c>
      <c r="AI3185" t="b">
        <f t="shared" si="1977"/>
        <v>0</v>
      </c>
      <c r="AJ3185" t="b">
        <f t="shared" si="1978"/>
        <v>0</v>
      </c>
      <c r="AK3185" t="b">
        <f t="shared" si="1979"/>
        <v>0</v>
      </c>
      <c r="AL3185" t="b">
        <f t="shared" si="1980"/>
        <v>0</v>
      </c>
      <c r="AM3185" t="b">
        <f t="shared" si="1981"/>
        <v>0</v>
      </c>
      <c r="AN3185" t="b">
        <f t="shared" si="1982"/>
        <v>0</v>
      </c>
      <c r="AO3185" t="b">
        <f t="shared" si="1983"/>
        <v>0</v>
      </c>
      <c r="AP3185" t="b">
        <f t="shared" si="1984"/>
        <v>0</v>
      </c>
      <c r="AQ3185" t="b">
        <f t="shared" si="1985"/>
        <v>0</v>
      </c>
      <c r="AR3185" t="b">
        <f t="shared" si="1986"/>
        <v>0</v>
      </c>
      <c r="AS3185" t="b">
        <f t="shared" si="1987"/>
        <v>0</v>
      </c>
      <c r="AT3185" t="b">
        <f t="shared" si="1988"/>
        <v>0</v>
      </c>
      <c r="AU3185" t="b">
        <f t="shared" si="1989"/>
        <v>0</v>
      </c>
      <c r="AV3185" t="b">
        <f t="shared" si="1990"/>
        <v>0</v>
      </c>
      <c r="AW3185" t="b">
        <f t="shared" si="1991"/>
        <v>0</v>
      </c>
      <c r="AX3185" t="b">
        <f t="shared" si="1992"/>
        <v>0</v>
      </c>
      <c r="AY3185" t="b">
        <f t="shared" si="1993"/>
        <v>0</v>
      </c>
      <c r="AZ3185" t="b">
        <f t="shared" si="1994"/>
        <v>0</v>
      </c>
      <c r="BA3185" t="b">
        <f t="shared" si="1995"/>
        <v>0</v>
      </c>
      <c r="BB3185" t="b">
        <f t="shared" si="1996"/>
        <v>0</v>
      </c>
      <c r="BC3185" t="b">
        <f t="shared" si="1997"/>
        <v>0</v>
      </c>
      <c r="BD3185" t="b">
        <f t="shared" si="1998"/>
        <v>0</v>
      </c>
    </row>
    <row r="3186" spans="1:56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0"/>
        <v>107.20930232558139</v>
      </c>
      <c r="P3186" s="8">
        <f t="shared" si="1999"/>
        <v>100.21739130434783</v>
      </c>
      <c r="Q3186" t="s">
        <v>8322</v>
      </c>
      <c r="R3186" t="s">
        <v>8323</v>
      </c>
      <c r="S3186" s="12">
        <f t="shared" si="1961"/>
        <v>41791.993414351848</v>
      </c>
      <c r="T3186" s="12">
        <f t="shared" si="1962"/>
        <v>41821.993414351848</v>
      </c>
      <c r="U3186" t="b">
        <f t="shared" si="1963"/>
        <v>0</v>
      </c>
      <c r="V3186" t="b">
        <f t="shared" si="1964"/>
        <v>1</v>
      </c>
      <c r="W3186" t="b">
        <f t="shared" si="1965"/>
        <v>0</v>
      </c>
      <c r="X3186" t="b">
        <f t="shared" si="1966"/>
        <v>0</v>
      </c>
      <c r="Y3186" t="b">
        <f t="shared" si="1967"/>
        <v>0</v>
      </c>
      <c r="Z3186" t="b">
        <f t="shared" si="1968"/>
        <v>0</v>
      </c>
      <c r="AA3186" t="b">
        <f t="shared" si="1969"/>
        <v>0</v>
      </c>
      <c r="AB3186" t="b">
        <f t="shared" si="1970"/>
        <v>0</v>
      </c>
      <c r="AC3186" t="b">
        <f t="shared" si="1971"/>
        <v>0</v>
      </c>
      <c r="AD3186" t="b">
        <f t="shared" si="1972"/>
        <v>0</v>
      </c>
      <c r="AE3186" t="b">
        <f t="shared" si="1973"/>
        <v>0</v>
      </c>
      <c r="AF3186" t="b">
        <f t="shared" si="1974"/>
        <v>0</v>
      </c>
      <c r="AG3186" t="b">
        <f t="shared" si="1975"/>
        <v>0</v>
      </c>
      <c r="AH3186" t="b">
        <f t="shared" si="1976"/>
        <v>0</v>
      </c>
      <c r="AI3186" t="b">
        <f t="shared" si="1977"/>
        <v>0</v>
      </c>
      <c r="AJ3186" t="b">
        <f t="shared" si="1978"/>
        <v>0</v>
      </c>
      <c r="AK3186" t="b">
        <f t="shared" si="1979"/>
        <v>0</v>
      </c>
      <c r="AL3186" t="b">
        <f t="shared" si="1980"/>
        <v>0</v>
      </c>
      <c r="AM3186" t="b">
        <f t="shared" si="1981"/>
        <v>0</v>
      </c>
      <c r="AN3186" t="b">
        <f t="shared" si="1982"/>
        <v>0</v>
      </c>
      <c r="AO3186" t="b">
        <f t="shared" si="1983"/>
        <v>0</v>
      </c>
      <c r="AP3186" t="b">
        <f t="shared" si="1984"/>
        <v>0</v>
      </c>
      <c r="AQ3186" t="b">
        <f t="shared" si="1985"/>
        <v>0</v>
      </c>
      <c r="AR3186" t="b">
        <f t="shared" si="1986"/>
        <v>0</v>
      </c>
      <c r="AS3186" t="b">
        <f t="shared" si="1987"/>
        <v>0</v>
      </c>
      <c r="AT3186" t="b">
        <f t="shared" si="1988"/>
        <v>0</v>
      </c>
      <c r="AU3186" t="b">
        <f t="shared" si="1989"/>
        <v>0</v>
      </c>
      <c r="AV3186" t="b">
        <f t="shared" si="1990"/>
        <v>0</v>
      </c>
      <c r="AW3186" t="b">
        <f t="shared" si="1991"/>
        <v>0</v>
      </c>
      <c r="AX3186" t="b">
        <f t="shared" si="1992"/>
        <v>0</v>
      </c>
      <c r="AY3186" t="b">
        <f t="shared" si="1993"/>
        <v>0</v>
      </c>
      <c r="AZ3186" t="b">
        <f t="shared" si="1994"/>
        <v>0</v>
      </c>
      <c r="BA3186" t="b">
        <f t="shared" si="1995"/>
        <v>0</v>
      </c>
      <c r="BB3186" t="b">
        <f t="shared" si="1996"/>
        <v>0</v>
      </c>
      <c r="BC3186" t="b">
        <f t="shared" si="1997"/>
        <v>0</v>
      </c>
      <c r="BD3186" t="b">
        <f t="shared" si="1998"/>
        <v>0</v>
      </c>
    </row>
    <row r="3187" spans="1:56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0"/>
        <v>100</v>
      </c>
      <c r="P3187" s="8">
        <f t="shared" si="1999"/>
        <v>41.666666666666664</v>
      </c>
      <c r="Q3187" t="s">
        <v>8322</v>
      </c>
      <c r="R3187" t="s">
        <v>8323</v>
      </c>
      <c r="S3187" s="12">
        <f t="shared" si="1961"/>
        <v>41829.977326388893</v>
      </c>
      <c r="T3187" s="12">
        <f t="shared" si="1962"/>
        <v>41836.977326388893</v>
      </c>
      <c r="U3187" t="b">
        <f t="shared" si="1963"/>
        <v>0</v>
      </c>
      <c r="V3187" t="b">
        <f t="shared" si="1964"/>
        <v>1</v>
      </c>
      <c r="W3187" t="b">
        <f t="shared" si="1965"/>
        <v>0</v>
      </c>
      <c r="X3187" t="b">
        <f t="shared" si="1966"/>
        <v>0</v>
      </c>
      <c r="Y3187" t="b">
        <f t="shared" si="1967"/>
        <v>0</v>
      </c>
      <c r="Z3187" t="b">
        <f t="shared" si="1968"/>
        <v>0</v>
      </c>
      <c r="AA3187" t="b">
        <f t="shared" si="1969"/>
        <v>0</v>
      </c>
      <c r="AB3187" t="b">
        <f t="shared" si="1970"/>
        <v>0</v>
      </c>
      <c r="AC3187" t="b">
        <f t="shared" si="1971"/>
        <v>0</v>
      </c>
      <c r="AD3187" t="b">
        <f t="shared" si="1972"/>
        <v>0</v>
      </c>
      <c r="AE3187" t="b">
        <f t="shared" si="1973"/>
        <v>0</v>
      </c>
      <c r="AF3187" t="b">
        <f t="shared" si="1974"/>
        <v>0</v>
      </c>
      <c r="AG3187" t="b">
        <f t="shared" si="1975"/>
        <v>0</v>
      </c>
      <c r="AH3187" t="b">
        <f t="shared" si="1976"/>
        <v>0</v>
      </c>
      <c r="AI3187" t="b">
        <f t="shared" si="1977"/>
        <v>0</v>
      </c>
      <c r="AJ3187" t="b">
        <f t="shared" si="1978"/>
        <v>0</v>
      </c>
      <c r="AK3187" t="b">
        <f t="shared" si="1979"/>
        <v>0</v>
      </c>
      <c r="AL3187" t="b">
        <f t="shared" si="1980"/>
        <v>0</v>
      </c>
      <c r="AM3187" t="b">
        <f t="shared" si="1981"/>
        <v>0</v>
      </c>
      <c r="AN3187" t="b">
        <f t="shared" si="1982"/>
        <v>0</v>
      </c>
      <c r="AO3187" t="b">
        <f t="shared" si="1983"/>
        <v>0</v>
      </c>
      <c r="AP3187" t="b">
        <f t="shared" si="1984"/>
        <v>0</v>
      </c>
      <c r="AQ3187" t="b">
        <f t="shared" si="1985"/>
        <v>0</v>
      </c>
      <c r="AR3187" t="b">
        <f t="shared" si="1986"/>
        <v>0</v>
      </c>
      <c r="AS3187" t="b">
        <f t="shared" si="1987"/>
        <v>0</v>
      </c>
      <c r="AT3187" t="b">
        <f t="shared" si="1988"/>
        <v>0</v>
      </c>
      <c r="AU3187" t="b">
        <f t="shared" si="1989"/>
        <v>0</v>
      </c>
      <c r="AV3187" t="b">
        <f t="shared" si="1990"/>
        <v>0</v>
      </c>
      <c r="AW3187" t="b">
        <f t="shared" si="1991"/>
        <v>0</v>
      </c>
      <c r="AX3187" t="b">
        <f t="shared" si="1992"/>
        <v>0</v>
      </c>
      <c r="AY3187" t="b">
        <f t="shared" si="1993"/>
        <v>0</v>
      </c>
      <c r="AZ3187" t="b">
        <f t="shared" si="1994"/>
        <v>0</v>
      </c>
      <c r="BA3187" t="b">
        <f t="shared" si="1995"/>
        <v>0</v>
      </c>
      <c r="BB3187" t="b">
        <f t="shared" si="1996"/>
        <v>0</v>
      </c>
      <c r="BC3187" t="b">
        <f t="shared" si="1997"/>
        <v>0</v>
      </c>
      <c r="BD3187" t="b">
        <f t="shared" si="1998"/>
        <v>0</v>
      </c>
    </row>
    <row r="3188" spans="1:56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0"/>
        <v>102.18750000000001</v>
      </c>
      <c r="P3188" s="8">
        <f t="shared" si="1999"/>
        <v>46.714285714285715</v>
      </c>
      <c r="Q3188" t="s">
        <v>8322</v>
      </c>
      <c r="R3188" t="s">
        <v>8323</v>
      </c>
      <c r="S3188" s="12">
        <f t="shared" si="1961"/>
        <v>41868.924050925925</v>
      </c>
      <c r="T3188" s="12">
        <f t="shared" si="1962"/>
        <v>41898.875</v>
      </c>
      <c r="U3188" t="b">
        <f t="shared" si="1963"/>
        <v>0</v>
      </c>
      <c r="V3188" t="b">
        <f t="shared" si="1964"/>
        <v>1</v>
      </c>
      <c r="W3188" t="b">
        <f t="shared" si="1965"/>
        <v>0</v>
      </c>
      <c r="X3188" t="b">
        <f t="shared" si="1966"/>
        <v>0</v>
      </c>
      <c r="Y3188" t="b">
        <f t="shared" si="1967"/>
        <v>0</v>
      </c>
      <c r="Z3188" t="b">
        <f t="shared" si="1968"/>
        <v>0</v>
      </c>
      <c r="AA3188" t="b">
        <f t="shared" si="1969"/>
        <v>0</v>
      </c>
      <c r="AB3188" t="b">
        <f t="shared" si="1970"/>
        <v>0</v>
      </c>
      <c r="AC3188" t="b">
        <f t="shared" si="1971"/>
        <v>0</v>
      </c>
      <c r="AD3188" t="b">
        <f t="shared" si="1972"/>
        <v>0</v>
      </c>
      <c r="AE3188" t="b">
        <f t="shared" si="1973"/>
        <v>0</v>
      </c>
      <c r="AF3188" t="b">
        <f t="shared" si="1974"/>
        <v>0</v>
      </c>
      <c r="AG3188" t="b">
        <f t="shared" si="1975"/>
        <v>0</v>
      </c>
      <c r="AH3188" t="b">
        <f t="shared" si="1976"/>
        <v>0</v>
      </c>
      <c r="AI3188" t="b">
        <f t="shared" si="1977"/>
        <v>0</v>
      </c>
      <c r="AJ3188" t="b">
        <f t="shared" si="1978"/>
        <v>0</v>
      </c>
      <c r="AK3188" t="b">
        <f t="shared" si="1979"/>
        <v>0</v>
      </c>
      <c r="AL3188" t="b">
        <f t="shared" si="1980"/>
        <v>0</v>
      </c>
      <c r="AM3188" t="b">
        <f t="shared" si="1981"/>
        <v>0</v>
      </c>
      <c r="AN3188" t="b">
        <f t="shared" si="1982"/>
        <v>0</v>
      </c>
      <c r="AO3188" t="b">
        <f t="shared" si="1983"/>
        <v>0</v>
      </c>
      <c r="AP3188" t="b">
        <f t="shared" si="1984"/>
        <v>0</v>
      </c>
      <c r="AQ3188" t="b">
        <f t="shared" si="1985"/>
        <v>0</v>
      </c>
      <c r="AR3188" t="b">
        <f t="shared" si="1986"/>
        <v>0</v>
      </c>
      <c r="AS3188" t="b">
        <f t="shared" si="1987"/>
        <v>0</v>
      </c>
      <c r="AT3188" t="b">
        <f t="shared" si="1988"/>
        <v>0</v>
      </c>
      <c r="AU3188" t="b">
        <f t="shared" si="1989"/>
        <v>0</v>
      </c>
      <c r="AV3188" t="b">
        <f t="shared" si="1990"/>
        <v>0</v>
      </c>
      <c r="AW3188" t="b">
        <f t="shared" si="1991"/>
        <v>0</v>
      </c>
      <c r="AX3188" t="b">
        <f t="shared" si="1992"/>
        <v>0</v>
      </c>
      <c r="AY3188" t="b">
        <f t="shared" si="1993"/>
        <v>0</v>
      </c>
      <c r="AZ3188" t="b">
        <f t="shared" si="1994"/>
        <v>0</v>
      </c>
      <c r="BA3188" t="b">
        <f t="shared" si="1995"/>
        <v>0</v>
      </c>
      <c r="BB3188" t="b">
        <f t="shared" si="1996"/>
        <v>0</v>
      </c>
      <c r="BC3188" t="b">
        <f t="shared" si="1997"/>
        <v>0</v>
      </c>
      <c r="BD3188" t="b">
        <f t="shared" si="1998"/>
        <v>0</v>
      </c>
    </row>
    <row r="3189" spans="1:56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0"/>
        <v>116.29333333333334</v>
      </c>
      <c r="P3189" s="8">
        <f t="shared" si="1999"/>
        <v>71.491803278688522</v>
      </c>
      <c r="Q3189" t="s">
        <v>8322</v>
      </c>
      <c r="R3189" t="s">
        <v>8323</v>
      </c>
      <c r="S3189" s="12">
        <f t="shared" si="1961"/>
        <v>41835.666354166664</v>
      </c>
      <c r="T3189" s="12">
        <f t="shared" si="1962"/>
        <v>41855.666354166664</v>
      </c>
      <c r="U3189" t="b">
        <f t="shared" si="1963"/>
        <v>0</v>
      </c>
      <c r="V3189" t="b">
        <f t="shared" si="1964"/>
        <v>0</v>
      </c>
      <c r="W3189" t="b">
        <f t="shared" si="1965"/>
        <v>0</v>
      </c>
      <c r="X3189" t="b">
        <f t="shared" si="1966"/>
        <v>0</v>
      </c>
      <c r="Y3189" t="b">
        <f t="shared" si="1967"/>
        <v>1</v>
      </c>
      <c r="Z3189" t="b">
        <f t="shared" si="1968"/>
        <v>0</v>
      </c>
      <c r="AA3189" t="b">
        <f t="shared" si="1969"/>
        <v>0</v>
      </c>
      <c r="AB3189" t="b">
        <f t="shared" si="1970"/>
        <v>0</v>
      </c>
      <c r="AC3189" t="b">
        <f t="shared" si="1971"/>
        <v>0</v>
      </c>
      <c r="AD3189" t="b">
        <f t="shared" si="1972"/>
        <v>0</v>
      </c>
      <c r="AE3189" t="b">
        <f t="shared" si="1973"/>
        <v>0</v>
      </c>
      <c r="AF3189" t="b">
        <f t="shared" si="1974"/>
        <v>0</v>
      </c>
      <c r="AG3189" t="b">
        <f t="shared" si="1975"/>
        <v>0</v>
      </c>
      <c r="AH3189" t="b">
        <f t="shared" si="1976"/>
        <v>0</v>
      </c>
      <c r="AI3189" t="b">
        <f t="shared" si="1977"/>
        <v>0</v>
      </c>
      <c r="AJ3189" t="b">
        <f t="shared" si="1978"/>
        <v>0</v>
      </c>
      <c r="AK3189" t="b">
        <f t="shared" si="1979"/>
        <v>0</v>
      </c>
      <c r="AL3189" t="b">
        <f t="shared" si="1980"/>
        <v>0</v>
      </c>
      <c r="AM3189" t="b">
        <f t="shared" si="1981"/>
        <v>0</v>
      </c>
      <c r="AN3189" t="b">
        <f t="shared" si="1982"/>
        <v>0</v>
      </c>
      <c r="AO3189" t="b">
        <f t="shared" si="1983"/>
        <v>0</v>
      </c>
      <c r="AP3189" t="b">
        <f t="shared" si="1984"/>
        <v>0</v>
      </c>
      <c r="AQ3189" t="b">
        <f t="shared" si="1985"/>
        <v>0</v>
      </c>
      <c r="AR3189" t="b">
        <f t="shared" si="1986"/>
        <v>0</v>
      </c>
      <c r="AS3189" t="b">
        <f t="shared" si="1987"/>
        <v>0</v>
      </c>
      <c r="AT3189" t="b">
        <f t="shared" si="1988"/>
        <v>0</v>
      </c>
      <c r="AU3189" t="b">
        <f t="shared" si="1989"/>
        <v>0</v>
      </c>
      <c r="AV3189" t="b">
        <f t="shared" si="1990"/>
        <v>0</v>
      </c>
      <c r="AW3189" t="b">
        <f t="shared" si="1991"/>
        <v>0</v>
      </c>
      <c r="AX3189" t="b">
        <f t="shared" si="1992"/>
        <v>0</v>
      </c>
      <c r="AY3189" t="b">
        <f t="shared" si="1993"/>
        <v>0</v>
      </c>
      <c r="AZ3189" t="b">
        <f t="shared" si="1994"/>
        <v>0</v>
      </c>
      <c r="BA3189" t="b">
        <f t="shared" si="1995"/>
        <v>0</v>
      </c>
      <c r="BB3189" t="b">
        <f t="shared" si="1996"/>
        <v>0</v>
      </c>
      <c r="BC3189" t="b">
        <f t="shared" si="1997"/>
        <v>0</v>
      </c>
      <c r="BD3189" t="b">
        <f t="shared" si="1998"/>
        <v>0</v>
      </c>
    </row>
    <row r="3190" spans="1:56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0"/>
        <v>65</v>
      </c>
      <c r="P3190" s="8">
        <f t="shared" si="1999"/>
        <v>14.444444444444445</v>
      </c>
      <c r="Q3190" t="s">
        <v>8322</v>
      </c>
      <c r="R3190" t="s">
        <v>8364</v>
      </c>
      <c r="S3190" s="12">
        <f t="shared" si="1961"/>
        <v>42144.415532407409</v>
      </c>
      <c r="T3190" s="12">
        <f t="shared" si="1962"/>
        <v>42165.415532407409</v>
      </c>
      <c r="U3190" t="b">
        <f t="shared" si="1963"/>
        <v>0</v>
      </c>
      <c r="V3190" t="b">
        <f t="shared" si="1964"/>
        <v>0</v>
      </c>
      <c r="W3190" t="b">
        <f t="shared" si="1965"/>
        <v>0</v>
      </c>
      <c r="X3190" t="b">
        <f t="shared" si="1966"/>
        <v>0</v>
      </c>
      <c r="Y3190" t="b">
        <f t="shared" si="1967"/>
        <v>0</v>
      </c>
      <c r="Z3190" t="b">
        <f t="shared" si="1968"/>
        <v>0</v>
      </c>
      <c r="AA3190" t="b">
        <f t="shared" si="1969"/>
        <v>0</v>
      </c>
      <c r="AB3190" t="b">
        <f t="shared" si="1970"/>
        <v>0</v>
      </c>
      <c r="AC3190" t="b">
        <f t="shared" si="1971"/>
        <v>0</v>
      </c>
      <c r="AD3190" t="b">
        <f t="shared" si="1972"/>
        <v>0</v>
      </c>
      <c r="AE3190" t="b">
        <f t="shared" si="1973"/>
        <v>0</v>
      </c>
      <c r="AF3190" t="b">
        <f t="shared" si="1974"/>
        <v>0</v>
      </c>
      <c r="AG3190" t="b">
        <f t="shared" si="1975"/>
        <v>1</v>
      </c>
      <c r="AH3190" t="b">
        <f t="shared" si="1976"/>
        <v>0</v>
      </c>
      <c r="AI3190" t="b">
        <f t="shared" si="1977"/>
        <v>0</v>
      </c>
      <c r="AJ3190" t="b">
        <f t="shared" si="1978"/>
        <v>0</v>
      </c>
      <c r="AK3190" t="b">
        <f t="shared" si="1979"/>
        <v>0</v>
      </c>
      <c r="AL3190" t="b">
        <f t="shared" si="1980"/>
        <v>0</v>
      </c>
      <c r="AM3190" t="b">
        <f t="shared" si="1981"/>
        <v>0</v>
      </c>
      <c r="AN3190" t="b">
        <f t="shared" si="1982"/>
        <v>0</v>
      </c>
      <c r="AO3190" t="b">
        <f t="shared" si="1983"/>
        <v>0</v>
      </c>
      <c r="AP3190" t="b">
        <f t="shared" si="1984"/>
        <v>0</v>
      </c>
      <c r="AQ3190" t="b">
        <f t="shared" si="1985"/>
        <v>0</v>
      </c>
      <c r="AR3190" t="b">
        <f t="shared" si="1986"/>
        <v>0</v>
      </c>
      <c r="AS3190" t="b">
        <f t="shared" si="1987"/>
        <v>0</v>
      </c>
      <c r="AT3190" t="b">
        <f t="shared" si="1988"/>
        <v>0</v>
      </c>
      <c r="AU3190" t="b">
        <f t="shared" si="1989"/>
        <v>0</v>
      </c>
      <c r="AV3190" t="b">
        <f t="shared" si="1990"/>
        <v>0</v>
      </c>
      <c r="AW3190" t="b">
        <f t="shared" si="1991"/>
        <v>0</v>
      </c>
      <c r="AX3190" t="b">
        <f t="shared" si="1992"/>
        <v>0</v>
      </c>
      <c r="AY3190" t="b">
        <f t="shared" si="1993"/>
        <v>0</v>
      </c>
      <c r="AZ3190" t="b">
        <f t="shared" si="1994"/>
        <v>0</v>
      </c>
      <c r="BA3190" t="b">
        <f t="shared" si="1995"/>
        <v>0</v>
      </c>
      <c r="BB3190" t="b">
        <f t="shared" si="1996"/>
        <v>0</v>
      </c>
      <c r="BC3190" t="b">
        <f t="shared" si="1997"/>
        <v>0</v>
      </c>
      <c r="BD3190" t="b">
        <f t="shared" si="1998"/>
        <v>0</v>
      </c>
    </row>
    <row r="3191" spans="1:56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0"/>
        <v>12.327272727272726</v>
      </c>
      <c r="P3191" s="8">
        <f t="shared" si="1999"/>
        <v>356.84210526315792</v>
      </c>
      <c r="Q3191" t="s">
        <v>8322</v>
      </c>
      <c r="R3191" t="s">
        <v>8364</v>
      </c>
      <c r="S3191" s="12">
        <f t="shared" si="1961"/>
        <v>42118.346435185187</v>
      </c>
      <c r="T3191" s="12">
        <f t="shared" si="1962"/>
        <v>42148.346435185187</v>
      </c>
      <c r="U3191" t="b">
        <f t="shared" si="1963"/>
        <v>0</v>
      </c>
      <c r="V3191" t="b">
        <f t="shared" si="1964"/>
        <v>0</v>
      </c>
      <c r="W3191" t="b">
        <f t="shared" si="1965"/>
        <v>0</v>
      </c>
      <c r="X3191" t="b">
        <f t="shared" si="1966"/>
        <v>0</v>
      </c>
      <c r="Y3191" t="b">
        <f t="shared" si="1967"/>
        <v>0</v>
      </c>
      <c r="Z3191" t="b">
        <f t="shared" si="1968"/>
        <v>0</v>
      </c>
      <c r="AA3191" t="b">
        <f t="shared" si="1969"/>
        <v>0</v>
      </c>
      <c r="AB3191" t="b">
        <f t="shared" si="1970"/>
        <v>0</v>
      </c>
      <c r="AC3191" t="b">
        <f t="shared" si="1971"/>
        <v>0</v>
      </c>
      <c r="AD3191" t="b">
        <f t="shared" si="1972"/>
        <v>0</v>
      </c>
      <c r="AE3191" t="b">
        <f t="shared" si="1973"/>
        <v>0</v>
      </c>
      <c r="AF3191" t="b">
        <f t="shared" si="1974"/>
        <v>0</v>
      </c>
      <c r="AG3191" t="b">
        <f t="shared" si="1975"/>
        <v>0</v>
      </c>
      <c r="AH3191" t="b">
        <f t="shared" si="1976"/>
        <v>0</v>
      </c>
      <c r="AI3191" t="b">
        <f t="shared" si="1977"/>
        <v>0</v>
      </c>
      <c r="AJ3191" t="b">
        <f t="shared" si="1978"/>
        <v>0</v>
      </c>
      <c r="AK3191" t="b">
        <f t="shared" si="1979"/>
        <v>0</v>
      </c>
      <c r="AL3191" t="b">
        <f t="shared" si="1980"/>
        <v>0</v>
      </c>
      <c r="AM3191" t="b">
        <f t="shared" si="1981"/>
        <v>0</v>
      </c>
      <c r="AN3191" t="b">
        <f t="shared" si="1982"/>
        <v>0</v>
      </c>
      <c r="AO3191" t="b">
        <f t="shared" si="1983"/>
        <v>0</v>
      </c>
      <c r="AP3191" t="b">
        <f t="shared" si="1984"/>
        <v>0</v>
      </c>
      <c r="AQ3191" t="b">
        <f t="shared" si="1985"/>
        <v>0</v>
      </c>
      <c r="AR3191" t="b">
        <f t="shared" si="1986"/>
        <v>1</v>
      </c>
      <c r="AS3191" t="b">
        <f t="shared" si="1987"/>
        <v>0</v>
      </c>
      <c r="AT3191" t="b">
        <f t="shared" si="1988"/>
        <v>0</v>
      </c>
      <c r="AU3191" t="b">
        <f t="shared" si="1989"/>
        <v>0</v>
      </c>
      <c r="AV3191" t="b">
        <f t="shared" si="1990"/>
        <v>0</v>
      </c>
      <c r="AW3191" t="b">
        <f t="shared" si="1991"/>
        <v>0</v>
      </c>
      <c r="AX3191" t="b">
        <f t="shared" si="1992"/>
        <v>0</v>
      </c>
      <c r="AY3191" t="b">
        <f t="shared" si="1993"/>
        <v>0</v>
      </c>
      <c r="AZ3191" t="b">
        <f t="shared" si="1994"/>
        <v>0</v>
      </c>
      <c r="BA3191" t="b">
        <f t="shared" si="1995"/>
        <v>0</v>
      </c>
      <c r="BB3191" t="b">
        <f t="shared" si="1996"/>
        <v>0</v>
      </c>
      <c r="BC3191" t="b">
        <f t="shared" si="1997"/>
        <v>0</v>
      </c>
      <c r="BD3191" t="b">
        <f t="shared" si="1998"/>
        <v>0</v>
      </c>
    </row>
    <row r="3192" spans="1:56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0"/>
        <v>0</v>
      </c>
      <c r="P3192" s="8" t="e">
        <f t="shared" si="1999"/>
        <v>#DIV/0!</v>
      </c>
      <c r="Q3192" t="s">
        <v>8322</v>
      </c>
      <c r="R3192" t="s">
        <v>8364</v>
      </c>
      <c r="S3192" s="12">
        <f t="shared" si="1961"/>
        <v>42683.151331018518</v>
      </c>
      <c r="T3192" s="12">
        <f t="shared" si="1962"/>
        <v>42713.192997685182</v>
      </c>
      <c r="U3192" t="b">
        <f t="shared" si="1963"/>
        <v>0</v>
      </c>
      <c r="V3192" t="b">
        <f t="shared" si="1964"/>
        <v>0</v>
      </c>
      <c r="W3192" t="b">
        <f t="shared" si="1965"/>
        <v>0</v>
      </c>
      <c r="X3192" t="b">
        <f t="shared" si="1966"/>
        <v>0</v>
      </c>
      <c r="Y3192" t="b">
        <f t="shared" si="1967"/>
        <v>0</v>
      </c>
      <c r="Z3192" t="b">
        <f t="shared" si="1968"/>
        <v>0</v>
      </c>
      <c r="AA3192" t="b">
        <f t="shared" si="1969"/>
        <v>0</v>
      </c>
      <c r="AB3192" t="b">
        <f t="shared" si="1970"/>
        <v>0</v>
      </c>
      <c r="AC3192" t="b">
        <f t="shared" si="1971"/>
        <v>0</v>
      </c>
      <c r="AD3192" t="b">
        <f t="shared" si="1972"/>
        <v>0</v>
      </c>
      <c r="AE3192" t="b">
        <f t="shared" si="1973"/>
        <v>0</v>
      </c>
      <c r="AF3192" t="b">
        <f t="shared" si="1974"/>
        <v>0</v>
      </c>
      <c r="AG3192" t="b">
        <f t="shared" si="1975"/>
        <v>0</v>
      </c>
      <c r="AH3192" t="b">
        <f t="shared" si="1976"/>
        <v>1</v>
      </c>
      <c r="AI3192" t="b">
        <f t="shared" si="1977"/>
        <v>0</v>
      </c>
      <c r="AJ3192" t="b">
        <f t="shared" si="1978"/>
        <v>0</v>
      </c>
      <c r="AK3192" t="b">
        <f t="shared" si="1979"/>
        <v>0</v>
      </c>
      <c r="AL3192" t="b">
        <f t="shared" si="1980"/>
        <v>0</v>
      </c>
      <c r="AM3192" t="b">
        <f t="shared" si="1981"/>
        <v>0</v>
      </c>
      <c r="AN3192" t="b">
        <f t="shared" si="1982"/>
        <v>0</v>
      </c>
      <c r="AO3192" t="b">
        <f t="shared" si="1983"/>
        <v>0</v>
      </c>
      <c r="AP3192" t="b">
        <f t="shared" si="1984"/>
        <v>0</v>
      </c>
      <c r="AQ3192" t="b">
        <f t="shared" si="1985"/>
        <v>0</v>
      </c>
      <c r="AR3192" t="b">
        <f t="shared" si="1986"/>
        <v>0</v>
      </c>
      <c r="AS3192" t="b">
        <f t="shared" si="1987"/>
        <v>0</v>
      </c>
      <c r="AT3192" t="b">
        <f t="shared" si="1988"/>
        <v>0</v>
      </c>
      <c r="AU3192" t="b">
        <f t="shared" si="1989"/>
        <v>0</v>
      </c>
      <c r="AV3192" t="b">
        <f t="shared" si="1990"/>
        <v>0</v>
      </c>
      <c r="AW3192" t="b">
        <f t="shared" si="1991"/>
        <v>0</v>
      </c>
      <c r="AX3192" t="b">
        <f t="shared" si="1992"/>
        <v>0</v>
      </c>
      <c r="AY3192" t="b">
        <f t="shared" si="1993"/>
        <v>0</v>
      </c>
      <c r="AZ3192" t="b">
        <f t="shared" si="1994"/>
        <v>0</v>
      </c>
      <c r="BA3192" t="b">
        <f t="shared" si="1995"/>
        <v>0</v>
      </c>
      <c r="BB3192" t="b">
        <f t="shared" si="1996"/>
        <v>0</v>
      </c>
      <c r="BC3192" t="b">
        <f t="shared" si="1997"/>
        <v>0</v>
      </c>
      <c r="BD3192" t="b">
        <f t="shared" si="1998"/>
        <v>0</v>
      </c>
    </row>
    <row r="3193" spans="1:56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0"/>
        <v>4.0266666666666664</v>
      </c>
      <c r="P3193" s="8">
        <f t="shared" si="1999"/>
        <v>37.75</v>
      </c>
      <c r="Q3193" t="s">
        <v>8322</v>
      </c>
      <c r="R3193" t="s">
        <v>8364</v>
      </c>
      <c r="S3193" s="12">
        <f t="shared" si="1961"/>
        <v>42538.755428240736</v>
      </c>
      <c r="T3193" s="12">
        <f t="shared" si="1962"/>
        <v>42598.755428240736</v>
      </c>
      <c r="U3193" t="b">
        <f t="shared" si="1963"/>
        <v>0</v>
      </c>
      <c r="V3193" t="b">
        <f t="shared" si="1964"/>
        <v>0</v>
      </c>
      <c r="W3193" t="b">
        <f t="shared" si="1965"/>
        <v>0</v>
      </c>
      <c r="X3193" t="b">
        <f t="shared" si="1966"/>
        <v>0</v>
      </c>
      <c r="Y3193" t="b">
        <f t="shared" si="1967"/>
        <v>0</v>
      </c>
      <c r="Z3193" t="b">
        <f t="shared" si="1968"/>
        <v>0</v>
      </c>
      <c r="AA3193" t="b">
        <f t="shared" si="1969"/>
        <v>0</v>
      </c>
      <c r="AB3193" t="b">
        <f t="shared" si="1970"/>
        <v>0</v>
      </c>
      <c r="AC3193" t="b">
        <f t="shared" si="1971"/>
        <v>0</v>
      </c>
      <c r="AD3193" t="b">
        <f t="shared" si="1972"/>
        <v>0</v>
      </c>
      <c r="AE3193" t="b">
        <f t="shared" si="1973"/>
        <v>0</v>
      </c>
      <c r="AF3193" t="b">
        <f t="shared" si="1974"/>
        <v>0</v>
      </c>
      <c r="AG3193" t="b">
        <f t="shared" si="1975"/>
        <v>0</v>
      </c>
      <c r="AH3193" t="b">
        <f t="shared" si="1976"/>
        <v>1</v>
      </c>
      <c r="AI3193" t="b">
        <f t="shared" si="1977"/>
        <v>0</v>
      </c>
      <c r="AJ3193" t="b">
        <f t="shared" si="1978"/>
        <v>0</v>
      </c>
      <c r="AK3193" t="b">
        <f t="shared" si="1979"/>
        <v>0</v>
      </c>
      <c r="AL3193" t="b">
        <f t="shared" si="1980"/>
        <v>0</v>
      </c>
      <c r="AM3193" t="b">
        <f t="shared" si="1981"/>
        <v>0</v>
      </c>
      <c r="AN3193" t="b">
        <f t="shared" si="1982"/>
        <v>0</v>
      </c>
      <c r="AO3193" t="b">
        <f t="shared" si="1983"/>
        <v>0</v>
      </c>
      <c r="AP3193" t="b">
        <f t="shared" si="1984"/>
        <v>0</v>
      </c>
      <c r="AQ3193" t="b">
        <f t="shared" si="1985"/>
        <v>0</v>
      </c>
      <c r="AR3193" t="b">
        <f t="shared" si="1986"/>
        <v>0</v>
      </c>
      <c r="AS3193" t="b">
        <f t="shared" si="1987"/>
        <v>0</v>
      </c>
      <c r="AT3193" t="b">
        <f t="shared" si="1988"/>
        <v>0</v>
      </c>
      <c r="AU3193" t="b">
        <f t="shared" si="1989"/>
        <v>0</v>
      </c>
      <c r="AV3193" t="b">
        <f t="shared" si="1990"/>
        <v>0</v>
      </c>
      <c r="AW3193" t="b">
        <f t="shared" si="1991"/>
        <v>0</v>
      </c>
      <c r="AX3193" t="b">
        <f t="shared" si="1992"/>
        <v>0</v>
      </c>
      <c r="AY3193" t="b">
        <f t="shared" si="1993"/>
        <v>0</v>
      </c>
      <c r="AZ3193" t="b">
        <f t="shared" si="1994"/>
        <v>0</v>
      </c>
      <c r="BA3193" t="b">
        <f t="shared" si="1995"/>
        <v>0</v>
      </c>
      <c r="BB3193" t="b">
        <f t="shared" si="1996"/>
        <v>0</v>
      </c>
      <c r="BC3193" t="b">
        <f t="shared" si="1997"/>
        <v>0</v>
      </c>
      <c r="BD3193" t="b">
        <f t="shared" si="1998"/>
        <v>0</v>
      </c>
    </row>
    <row r="3194" spans="1:56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0"/>
        <v>1.02</v>
      </c>
      <c r="P3194" s="8">
        <f t="shared" si="1999"/>
        <v>12.75</v>
      </c>
      <c r="Q3194" t="s">
        <v>8322</v>
      </c>
      <c r="R3194" t="s">
        <v>8364</v>
      </c>
      <c r="S3194" s="12">
        <f t="shared" si="1961"/>
        <v>42018.94049768518</v>
      </c>
      <c r="T3194" s="12">
        <f t="shared" si="1962"/>
        <v>42063.916666666672</v>
      </c>
      <c r="U3194" t="b">
        <f t="shared" si="1963"/>
        <v>0</v>
      </c>
      <c r="V3194" t="b">
        <f t="shared" si="1964"/>
        <v>0</v>
      </c>
      <c r="W3194" t="b">
        <f t="shared" si="1965"/>
        <v>0</v>
      </c>
      <c r="X3194" t="b">
        <f t="shared" si="1966"/>
        <v>0</v>
      </c>
      <c r="Y3194" t="b">
        <f t="shared" si="1967"/>
        <v>0</v>
      </c>
      <c r="Z3194" t="b">
        <f t="shared" si="1968"/>
        <v>0</v>
      </c>
      <c r="AA3194" t="b">
        <f t="shared" si="1969"/>
        <v>0</v>
      </c>
      <c r="AB3194" t="b">
        <f t="shared" si="1970"/>
        <v>0</v>
      </c>
      <c r="AC3194" t="b">
        <f t="shared" si="1971"/>
        <v>0</v>
      </c>
      <c r="AD3194" t="b">
        <f t="shared" si="1972"/>
        <v>0</v>
      </c>
      <c r="AE3194" t="b">
        <f t="shared" si="1973"/>
        <v>0</v>
      </c>
      <c r="AF3194" t="b">
        <f t="shared" si="1974"/>
        <v>0</v>
      </c>
      <c r="AG3194" t="b">
        <f t="shared" si="1975"/>
        <v>0</v>
      </c>
      <c r="AH3194" t="b">
        <f t="shared" si="1976"/>
        <v>0</v>
      </c>
      <c r="AI3194" t="b">
        <f t="shared" si="1977"/>
        <v>0</v>
      </c>
      <c r="AJ3194" t="b">
        <f t="shared" si="1978"/>
        <v>1</v>
      </c>
      <c r="AK3194" t="b">
        <f t="shared" si="1979"/>
        <v>0</v>
      </c>
      <c r="AL3194" t="b">
        <f t="shared" si="1980"/>
        <v>0</v>
      </c>
      <c r="AM3194" t="b">
        <f t="shared" si="1981"/>
        <v>0</v>
      </c>
      <c r="AN3194" t="b">
        <f t="shared" si="1982"/>
        <v>0</v>
      </c>
      <c r="AO3194" t="b">
        <f t="shared" si="1983"/>
        <v>0</v>
      </c>
      <c r="AP3194" t="b">
        <f t="shared" si="1984"/>
        <v>0</v>
      </c>
      <c r="AQ3194" t="b">
        <f t="shared" si="1985"/>
        <v>0</v>
      </c>
      <c r="AR3194" t="b">
        <f t="shared" si="1986"/>
        <v>0</v>
      </c>
      <c r="AS3194" t="b">
        <f t="shared" si="1987"/>
        <v>0</v>
      </c>
      <c r="AT3194" t="b">
        <f t="shared" si="1988"/>
        <v>0</v>
      </c>
      <c r="AU3194" t="b">
        <f t="shared" si="1989"/>
        <v>0</v>
      </c>
      <c r="AV3194" t="b">
        <f t="shared" si="1990"/>
        <v>0</v>
      </c>
      <c r="AW3194" t="b">
        <f t="shared" si="1991"/>
        <v>0</v>
      </c>
      <c r="AX3194" t="b">
        <f t="shared" si="1992"/>
        <v>0</v>
      </c>
      <c r="AY3194" t="b">
        <f t="shared" si="1993"/>
        <v>0</v>
      </c>
      <c r="AZ3194" t="b">
        <f t="shared" si="1994"/>
        <v>0</v>
      </c>
      <c r="BA3194" t="b">
        <f t="shared" si="1995"/>
        <v>0</v>
      </c>
      <c r="BB3194" t="b">
        <f t="shared" si="1996"/>
        <v>0</v>
      </c>
      <c r="BC3194" t="b">
        <f t="shared" si="1997"/>
        <v>0</v>
      </c>
      <c r="BD3194" t="b">
        <f t="shared" si="1998"/>
        <v>0</v>
      </c>
    </row>
    <row r="3195" spans="1:56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0"/>
        <v>11.74</v>
      </c>
      <c r="P3195" s="8">
        <f t="shared" si="1999"/>
        <v>24.458333333333332</v>
      </c>
      <c r="Q3195" t="s">
        <v>8322</v>
      </c>
      <c r="R3195" t="s">
        <v>8364</v>
      </c>
      <c r="S3195" s="12">
        <f t="shared" si="1961"/>
        <v>42010.968240740738</v>
      </c>
      <c r="T3195" s="12">
        <f t="shared" si="1962"/>
        <v>42055.968240740738</v>
      </c>
      <c r="U3195" t="b">
        <f t="shared" si="1963"/>
        <v>0</v>
      </c>
      <c r="V3195" t="b">
        <f t="shared" si="1964"/>
        <v>0</v>
      </c>
      <c r="W3195" t="b">
        <f t="shared" si="1965"/>
        <v>0</v>
      </c>
      <c r="X3195" t="b">
        <f t="shared" si="1966"/>
        <v>0</v>
      </c>
      <c r="Y3195" t="b">
        <f t="shared" si="1967"/>
        <v>0</v>
      </c>
      <c r="Z3195" t="b">
        <f t="shared" si="1968"/>
        <v>0</v>
      </c>
      <c r="AA3195" t="b">
        <f t="shared" si="1969"/>
        <v>0</v>
      </c>
      <c r="AB3195" t="b">
        <f t="shared" si="1970"/>
        <v>0</v>
      </c>
      <c r="AC3195" t="b">
        <f t="shared" si="1971"/>
        <v>0</v>
      </c>
      <c r="AD3195" t="b">
        <f t="shared" si="1972"/>
        <v>0</v>
      </c>
      <c r="AE3195" t="b">
        <f t="shared" si="1973"/>
        <v>0</v>
      </c>
      <c r="AF3195" t="b">
        <f t="shared" si="1974"/>
        <v>0</v>
      </c>
      <c r="AG3195" t="b">
        <f t="shared" si="1975"/>
        <v>0</v>
      </c>
      <c r="AH3195" t="b">
        <f t="shared" si="1976"/>
        <v>0</v>
      </c>
      <c r="AI3195" t="b">
        <f t="shared" si="1977"/>
        <v>1</v>
      </c>
      <c r="AJ3195" t="b">
        <f t="shared" si="1978"/>
        <v>0</v>
      </c>
      <c r="AK3195" t="b">
        <f t="shared" si="1979"/>
        <v>0</v>
      </c>
      <c r="AL3195" t="b">
        <f t="shared" si="1980"/>
        <v>0</v>
      </c>
      <c r="AM3195" t="b">
        <f t="shared" si="1981"/>
        <v>0</v>
      </c>
      <c r="AN3195" t="b">
        <f t="shared" si="1982"/>
        <v>0</v>
      </c>
      <c r="AO3195" t="b">
        <f t="shared" si="1983"/>
        <v>0</v>
      </c>
      <c r="AP3195" t="b">
        <f t="shared" si="1984"/>
        <v>0</v>
      </c>
      <c r="AQ3195" t="b">
        <f t="shared" si="1985"/>
        <v>0</v>
      </c>
      <c r="AR3195" t="b">
        <f t="shared" si="1986"/>
        <v>0</v>
      </c>
      <c r="AS3195" t="b">
        <f t="shared" si="1987"/>
        <v>0</v>
      </c>
      <c r="AT3195" t="b">
        <f t="shared" si="1988"/>
        <v>0</v>
      </c>
      <c r="AU3195" t="b">
        <f t="shared" si="1989"/>
        <v>0</v>
      </c>
      <c r="AV3195" t="b">
        <f t="shared" si="1990"/>
        <v>0</v>
      </c>
      <c r="AW3195" t="b">
        <f t="shared" si="1991"/>
        <v>0</v>
      </c>
      <c r="AX3195" t="b">
        <f t="shared" si="1992"/>
        <v>0</v>
      </c>
      <c r="AY3195" t="b">
        <f t="shared" si="1993"/>
        <v>0</v>
      </c>
      <c r="AZ3195" t="b">
        <f t="shared" si="1994"/>
        <v>0</v>
      </c>
      <c r="BA3195" t="b">
        <f t="shared" si="1995"/>
        <v>0</v>
      </c>
      <c r="BB3195" t="b">
        <f t="shared" si="1996"/>
        <v>0</v>
      </c>
      <c r="BC3195" t="b">
        <f t="shared" si="1997"/>
        <v>0</v>
      </c>
      <c r="BD3195" t="b">
        <f t="shared" si="1998"/>
        <v>0</v>
      </c>
    </row>
    <row r="3196" spans="1:56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0"/>
        <v>0</v>
      </c>
      <c r="P3196" s="8" t="e">
        <f t="shared" si="1999"/>
        <v>#DIV/0!</v>
      </c>
      <c r="Q3196" t="s">
        <v>8322</v>
      </c>
      <c r="R3196" t="s">
        <v>8364</v>
      </c>
      <c r="S3196" s="12">
        <f t="shared" si="1961"/>
        <v>42182.062476851846</v>
      </c>
      <c r="T3196" s="12">
        <f t="shared" si="1962"/>
        <v>42212.062476851846</v>
      </c>
      <c r="U3196" t="b">
        <f t="shared" si="1963"/>
        <v>0</v>
      </c>
      <c r="V3196" t="b">
        <f t="shared" si="1964"/>
        <v>0</v>
      </c>
      <c r="W3196" t="b">
        <f t="shared" si="1965"/>
        <v>0</v>
      </c>
      <c r="X3196" t="b">
        <f t="shared" si="1966"/>
        <v>0</v>
      </c>
      <c r="Y3196" t="b">
        <f t="shared" si="1967"/>
        <v>0</v>
      </c>
      <c r="Z3196" t="b">
        <f t="shared" si="1968"/>
        <v>0</v>
      </c>
      <c r="AA3196" t="b">
        <f t="shared" si="1969"/>
        <v>0</v>
      </c>
      <c r="AB3196" t="b">
        <f t="shared" si="1970"/>
        <v>0</v>
      </c>
      <c r="AC3196" t="b">
        <f t="shared" si="1971"/>
        <v>0</v>
      </c>
      <c r="AD3196" t="b">
        <f t="shared" si="1972"/>
        <v>0</v>
      </c>
      <c r="AE3196" t="b">
        <f t="shared" si="1973"/>
        <v>0</v>
      </c>
      <c r="AF3196" t="b">
        <f t="shared" si="1974"/>
        <v>0</v>
      </c>
      <c r="AG3196" t="b">
        <f t="shared" si="1975"/>
        <v>0</v>
      </c>
      <c r="AH3196" t="b">
        <f t="shared" si="1976"/>
        <v>0</v>
      </c>
      <c r="AI3196" t="b">
        <f t="shared" si="1977"/>
        <v>0</v>
      </c>
      <c r="AJ3196" t="b">
        <f t="shared" si="1978"/>
        <v>1</v>
      </c>
      <c r="AK3196" t="b">
        <f t="shared" si="1979"/>
        <v>0</v>
      </c>
      <c r="AL3196" t="b">
        <f t="shared" si="1980"/>
        <v>0</v>
      </c>
      <c r="AM3196" t="b">
        <f t="shared" si="1981"/>
        <v>0</v>
      </c>
      <c r="AN3196" t="b">
        <f t="shared" si="1982"/>
        <v>0</v>
      </c>
      <c r="AO3196" t="b">
        <f t="shared" si="1983"/>
        <v>0</v>
      </c>
      <c r="AP3196" t="b">
        <f t="shared" si="1984"/>
        <v>0</v>
      </c>
      <c r="AQ3196" t="b">
        <f t="shared" si="1985"/>
        <v>0</v>
      </c>
      <c r="AR3196" t="b">
        <f t="shared" si="1986"/>
        <v>0</v>
      </c>
      <c r="AS3196" t="b">
        <f t="shared" si="1987"/>
        <v>0</v>
      </c>
      <c r="AT3196" t="b">
        <f t="shared" si="1988"/>
        <v>0</v>
      </c>
      <c r="AU3196" t="b">
        <f t="shared" si="1989"/>
        <v>0</v>
      </c>
      <c r="AV3196" t="b">
        <f t="shared" si="1990"/>
        <v>0</v>
      </c>
      <c r="AW3196" t="b">
        <f t="shared" si="1991"/>
        <v>0</v>
      </c>
      <c r="AX3196" t="b">
        <f t="shared" si="1992"/>
        <v>0</v>
      </c>
      <c r="AY3196" t="b">
        <f t="shared" si="1993"/>
        <v>0</v>
      </c>
      <c r="AZ3196" t="b">
        <f t="shared" si="1994"/>
        <v>0</v>
      </c>
      <c r="BA3196" t="b">
        <f t="shared" si="1995"/>
        <v>0</v>
      </c>
      <c r="BB3196" t="b">
        <f t="shared" si="1996"/>
        <v>0</v>
      </c>
      <c r="BC3196" t="b">
        <f t="shared" si="1997"/>
        <v>0</v>
      </c>
      <c r="BD3196" t="b">
        <f t="shared" si="1998"/>
        <v>0</v>
      </c>
    </row>
    <row r="3197" spans="1:56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0"/>
        <v>59.142857142857139</v>
      </c>
      <c r="P3197" s="8">
        <f t="shared" si="1999"/>
        <v>53.07692307692308</v>
      </c>
      <c r="Q3197" t="s">
        <v>8322</v>
      </c>
      <c r="R3197" t="s">
        <v>8364</v>
      </c>
      <c r="S3197" s="12">
        <f t="shared" si="1961"/>
        <v>42017.594236111108</v>
      </c>
      <c r="T3197" s="12">
        <f t="shared" si="1962"/>
        <v>42047.594236111108</v>
      </c>
      <c r="U3197" t="b">
        <f t="shared" si="1963"/>
        <v>0</v>
      </c>
      <c r="V3197" t="b">
        <f t="shared" si="1964"/>
        <v>0</v>
      </c>
      <c r="W3197" t="b">
        <f t="shared" si="1965"/>
        <v>0</v>
      </c>
      <c r="X3197" t="b">
        <f t="shared" si="1966"/>
        <v>0</v>
      </c>
      <c r="Y3197" t="b">
        <f t="shared" si="1967"/>
        <v>0</v>
      </c>
      <c r="Z3197" t="b">
        <f t="shared" si="1968"/>
        <v>0</v>
      </c>
      <c r="AA3197" t="b">
        <f t="shared" si="1969"/>
        <v>0</v>
      </c>
      <c r="AB3197" t="b">
        <f t="shared" si="1970"/>
        <v>0</v>
      </c>
      <c r="AC3197" t="b">
        <f t="shared" si="1971"/>
        <v>0</v>
      </c>
      <c r="AD3197" t="b">
        <f t="shared" si="1972"/>
        <v>0</v>
      </c>
      <c r="AE3197" t="b">
        <f t="shared" si="1973"/>
        <v>0</v>
      </c>
      <c r="AF3197" t="b">
        <f t="shared" si="1974"/>
        <v>0</v>
      </c>
      <c r="AG3197" t="b">
        <f t="shared" si="1975"/>
        <v>0</v>
      </c>
      <c r="AH3197" t="b">
        <f t="shared" si="1976"/>
        <v>1</v>
      </c>
      <c r="AI3197" t="b">
        <f t="shared" si="1977"/>
        <v>0</v>
      </c>
      <c r="AJ3197" t="b">
        <f t="shared" si="1978"/>
        <v>0</v>
      </c>
      <c r="AK3197" t="b">
        <f t="shared" si="1979"/>
        <v>0</v>
      </c>
      <c r="AL3197" t="b">
        <f t="shared" si="1980"/>
        <v>0</v>
      </c>
      <c r="AM3197" t="b">
        <f t="shared" si="1981"/>
        <v>0</v>
      </c>
      <c r="AN3197" t="b">
        <f t="shared" si="1982"/>
        <v>0</v>
      </c>
      <c r="AO3197" t="b">
        <f t="shared" si="1983"/>
        <v>0</v>
      </c>
      <c r="AP3197" t="b">
        <f t="shared" si="1984"/>
        <v>0</v>
      </c>
      <c r="AQ3197" t="b">
        <f t="shared" si="1985"/>
        <v>0</v>
      </c>
      <c r="AR3197" t="b">
        <f t="shared" si="1986"/>
        <v>0</v>
      </c>
      <c r="AS3197" t="b">
        <f t="shared" si="1987"/>
        <v>0</v>
      </c>
      <c r="AT3197" t="b">
        <f t="shared" si="1988"/>
        <v>0</v>
      </c>
      <c r="AU3197" t="b">
        <f t="shared" si="1989"/>
        <v>0</v>
      </c>
      <c r="AV3197" t="b">
        <f t="shared" si="1990"/>
        <v>0</v>
      </c>
      <c r="AW3197" t="b">
        <f t="shared" si="1991"/>
        <v>0</v>
      </c>
      <c r="AX3197" t="b">
        <f t="shared" si="1992"/>
        <v>0</v>
      </c>
      <c r="AY3197" t="b">
        <f t="shared" si="1993"/>
        <v>0</v>
      </c>
      <c r="AZ3197" t="b">
        <f t="shared" si="1994"/>
        <v>0</v>
      </c>
      <c r="BA3197" t="b">
        <f t="shared" si="1995"/>
        <v>0</v>
      </c>
      <c r="BB3197" t="b">
        <f t="shared" si="1996"/>
        <v>0</v>
      </c>
      <c r="BC3197" t="b">
        <f t="shared" si="1997"/>
        <v>0</v>
      </c>
      <c r="BD3197" t="b">
        <f t="shared" si="1998"/>
        <v>0</v>
      </c>
    </row>
    <row r="3198" spans="1:56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0"/>
        <v>0.06</v>
      </c>
      <c r="P3198" s="8">
        <f t="shared" si="1999"/>
        <v>300</v>
      </c>
      <c r="Q3198" t="s">
        <v>8322</v>
      </c>
      <c r="R3198" t="s">
        <v>8364</v>
      </c>
      <c r="S3198" s="12">
        <f t="shared" si="1961"/>
        <v>42157.598090277781</v>
      </c>
      <c r="T3198" s="12">
        <f t="shared" si="1962"/>
        <v>42217.583333333328</v>
      </c>
      <c r="U3198" t="b">
        <f t="shared" si="1963"/>
        <v>0</v>
      </c>
      <c r="V3198" t="b">
        <f t="shared" si="1964"/>
        <v>0</v>
      </c>
      <c r="W3198" t="b">
        <f t="shared" si="1965"/>
        <v>0</v>
      </c>
      <c r="X3198" t="b">
        <f t="shared" si="1966"/>
        <v>0</v>
      </c>
      <c r="Y3198" t="b">
        <f t="shared" si="1967"/>
        <v>0</v>
      </c>
      <c r="Z3198" t="b">
        <f t="shared" si="1968"/>
        <v>0</v>
      </c>
      <c r="AA3198" t="b">
        <f t="shared" si="1969"/>
        <v>0</v>
      </c>
      <c r="AB3198" t="b">
        <f t="shared" si="1970"/>
        <v>0</v>
      </c>
      <c r="AC3198" t="b">
        <f t="shared" si="1971"/>
        <v>0</v>
      </c>
      <c r="AD3198" t="b">
        <f t="shared" si="1972"/>
        <v>0</v>
      </c>
      <c r="AE3198" t="b">
        <f t="shared" si="1973"/>
        <v>0</v>
      </c>
      <c r="AF3198" t="b">
        <f t="shared" si="1974"/>
        <v>0</v>
      </c>
      <c r="AG3198" t="b">
        <f t="shared" si="1975"/>
        <v>0</v>
      </c>
      <c r="AH3198" t="b">
        <f t="shared" si="1976"/>
        <v>0</v>
      </c>
      <c r="AI3198" t="b">
        <f t="shared" si="1977"/>
        <v>0</v>
      </c>
      <c r="AJ3198" t="b">
        <f t="shared" si="1978"/>
        <v>0</v>
      </c>
      <c r="AK3198" t="b">
        <f t="shared" si="1979"/>
        <v>0</v>
      </c>
      <c r="AL3198" t="b">
        <f t="shared" si="1980"/>
        <v>0</v>
      </c>
      <c r="AM3198" t="b">
        <f t="shared" si="1981"/>
        <v>0</v>
      </c>
      <c r="AN3198" t="b">
        <f t="shared" si="1982"/>
        <v>0</v>
      </c>
      <c r="AO3198" t="b">
        <f t="shared" si="1983"/>
        <v>0</v>
      </c>
      <c r="AP3198" t="b">
        <f t="shared" si="1984"/>
        <v>0</v>
      </c>
      <c r="AQ3198" t="b">
        <f t="shared" si="1985"/>
        <v>0</v>
      </c>
      <c r="AR3198" t="b">
        <f t="shared" si="1986"/>
        <v>1</v>
      </c>
      <c r="AS3198" t="b">
        <f t="shared" si="1987"/>
        <v>0</v>
      </c>
      <c r="AT3198" t="b">
        <f t="shared" si="1988"/>
        <v>0</v>
      </c>
      <c r="AU3198" t="b">
        <f t="shared" si="1989"/>
        <v>0</v>
      </c>
      <c r="AV3198" t="b">
        <f t="shared" si="1990"/>
        <v>0</v>
      </c>
      <c r="AW3198" t="b">
        <f t="shared" si="1991"/>
        <v>0</v>
      </c>
      <c r="AX3198" t="b">
        <f t="shared" si="1992"/>
        <v>0</v>
      </c>
      <c r="AY3198" t="b">
        <f t="shared" si="1993"/>
        <v>0</v>
      </c>
      <c r="AZ3198" t="b">
        <f t="shared" si="1994"/>
        <v>0</v>
      </c>
      <c r="BA3198" t="b">
        <f t="shared" si="1995"/>
        <v>0</v>
      </c>
      <c r="BB3198" t="b">
        <f t="shared" si="1996"/>
        <v>0</v>
      </c>
      <c r="BC3198" t="b">
        <f t="shared" si="1997"/>
        <v>0</v>
      </c>
      <c r="BD3198" t="b">
        <f t="shared" si="1998"/>
        <v>0</v>
      </c>
    </row>
    <row r="3199" spans="1:56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0"/>
        <v>11.450000000000001</v>
      </c>
      <c r="P3199" s="8">
        <f t="shared" si="1999"/>
        <v>286.25</v>
      </c>
      <c r="Q3199" t="s">
        <v>8322</v>
      </c>
      <c r="R3199" t="s">
        <v>8364</v>
      </c>
      <c r="S3199" s="12">
        <f t="shared" si="1961"/>
        <v>42009.493263888886</v>
      </c>
      <c r="T3199" s="12">
        <f t="shared" si="1962"/>
        <v>42039.493263888886</v>
      </c>
      <c r="U3199" t="b">
        <f t="shared" si="1963"/>
        <v>0</v>
      </c>
      <c r="V3199" t="b">
        <f t="shared" si="1964"/>
        <v>0</v>
      </c>
      <c r="W3199" t="b">
        <f t="shared" si="1965"/>
        <v>0</v>
      </c>
      <c r="X3199" t="b">
        <f t="shared" si="1966"/>
        <v>0</v>
      </c>
      <c r="Y3199" t="b">
        <f t="shared" si="1967"/>
        <v>0</v>
      </c>
      <c r="Z3199" t="b">
        <f t="shared" si="1968"/>
        <v>0</v>
      </c>
      <c r="AA3199" t="b">
        <f t="shared" si="1969"/>
        <v>0</v>
      </c>
      <c r="AB3199" t="b">
        <f t="shared" si="1970"/>
        <v>0</v>
      </c>
      <c r="AC3199" t="b">
        <f t="shared" si="1971"/>
        <v>0</v>
      </c>
      <c r="AD3199" t="b">
        <f t="shared" si="1972"/>
        <v>0</v>
      </c>
      <c r="AE3199" t="b">
        <f t="shared" si="1973"/>
        <v>0</v>
      </c>
      <c r="AF3199" t="b">
        <f t="shared" si="1974"/>
        <v>0</v>
      </c>
      <c r="AG3199" t="b">
        <f t="shared" si="1975"/>
        <v>0</v>
      </c>
      <c r="AH3199" t="b">
        <f t="shared" si="1976"/>
        <v>0</v>
      </c>
      <c r="AI3199" t="b">
        <f t="shared" si="1977"/>
        <v>0</v>
      </c>
      <c r="AJ3199" t="b">
        <f t="shared" si="1978"/>
        <v>1</v>
      </c>
      <c r="AK3199" t="b">
        <f t="shared" si="1979"/>
        <v>0</v>
      </c>
      <c r="AL3199" t="b">
        <f t="shared" si="1980"/>
        <v>0</v>
      </c>
      <c r="AM3199" t="b">
        <f t="shared" si="1981"/>
        <v>0</v>
      </c>
      <c r="AN3199" t="b">
        <f t="shared" si="1982"/>
        <v>0</v>
      </c>
      <c r="AO3199" t="b">
        <f t="shared" si="1983"/>
        <v>0</v>
      </c>
      <c r="AP3199" t="b">
        <f t="shared" si="1984"/>
        <v>0</v>
      </c>
      <c r="AQ3199" t="b">
        <f t="shared" si="1985"/>
        <v>0</v>
      </c>
      <c r="AR3199" t="b">
        <f t="shared" si="1986"/>
        <v>0</v>
      </c>
      <c r="AS3199" t="b">
        <f t="shared" si="1987"/>
        <v>0</v>
      </c>
      <c r="AT3199" t="b">
        <f t="shared" si="1988"/>
        <v>0</v>
      </c>
      <c r="AU3199" t="b">
        <f t="shared" si="1989"/>
        <v>0</v>
      </c>
      <c r="AV3199" t="b">
        <f t="shared" si="1990"/>
        <v>0</v>
      </c>
      <c r="AW3199" t="b">
        <f t="shared" si="1991"/>
        <v>0</v>
      </c>
      <c r="AX3199" t="b">
        <f t="shared" si="1992"/>
        <v>0</v>
      </c>
      <c r="AY3199" t="b">
        <f t="shared" si="1993"/>
        <v>0</v>
      </c>
      <c r="AZ3199" t="b">
        <f t="shared" si="1994"/>
        <v>0</v>
      </c>
      <c r="BA3199" t="b">
        <f t="shared" si="1995"/>
        <v>0</v>
      </c>
      <c r="BB3199" t="b">
        <f t="shared" si="1996"/>
        <v>0</v>
      </c>
      <c r="BC3199" t="b">
        <f t="shared" si="1997"/>
        <v>0</v>
      </c>
      <c r="BD3199" t="b">
        <f t="shared" si="1998"/>
        <v>0</v>
      </c>
    </row>
    <row r="3200" spans="1:56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0"/>
        <v>0.36666666666666664</v>
      </c>
      <c r="P3200" s="8">
        <f t="shared" si="1999"/>
        <v>36.666666666666664</v>
      </c>
      <c r="Q3200" t="s">
        <v>8322</v>
      </c>
      <c r="R3200" t="s">
        <v>8364</v>
      </c>
      <c r="S3200" s="12">
        <f t="shared" si="1961"/>
        <v>42013.424502314811</v>
      </c>
      <c r="T3200" s="12">
        <f t="shared" si="1962"/>
        <v>42051.424502314811</v>
      </c>
      <c r="U3200" t="b">
        <f t="shared" si="1963"/>
        <v>0</v>
      </c>
      <c r="V3200" t="b">
        <f t="shared" si="1964"/>
        <v>0</v>
      </c>
      <c r="W3200" t="b">
        <f t="shared" si="1965"/>
        <v>0</v>
      </c>
      <c r="X3200" t="b">
        <f t="shared" si="1966"/>
        <v>0</v>
      </c>
      <c r="Y3200" t="b">
        <f t="shared" si="1967"/>
        <v>0</v>
      </c>
      <c r="Z3200" t="b">
        <f t="shared" si="1968"/>
        <v>0</v>
      </c>
      <c r="AA3200" t="b">
        <f t="shared" si="1969"/>
        <v>0</v>
      </c>
      <c r="AB3200" t="b">
        <f t="shared" si="1970"/>
        <v>0</v>
      </c>
      <c r="AC3200" t="b">
        <f t="shared" si="1971"/>
        <v>0</v>
      </c>
      <c r="AD3200" t="b">
        <f t="shared" si="1972"/>
        <v>0</v>
      </c>
      <c r="AE3200" t="b">
        <f t="shared" si="1973"/>
        <v>0</v>
      </c>
      <c r="AF3200" t="b">
        <f t="shared" si="1974"/>
        <v>0</v>
      </c>
      <c r="AG3200" t="b">
        <f t="shared" si="1975"/>
        <v>0</v>
      </c>
      <c r="AH3200" t="b">
        <f t="shared" si="1976"/>
        <v>0</v>
      </c>
      <c r="AI3200" t="b">
        <f t="shared" si="1977"/>
        <v>0</v>
      </c>
      <c r="AJ3200" t="b">
        <f t="shared" si="1978"/>
        <v>0</v>
      </c>
      <c r="AK3200" t="b">
        <f t="shared" si="1979"/>
        <v>0</v>
      </c>
      <c r="AL3200" t="b">
        <f t="shared" si="1980"/>
        <v>0</v>
      </c>
      <c r="AM3200" t="b">
        <f t="shared" si="1981"/>
        <v>0</v>
      </c>
      <c r="AN3200" t="b">
        <f t="shared" si="1982"/>
        <v>1</v>
      </c>
      <c r="AO3200" t="b">
        <f t="shared" si="1983"/>
        <v>0</v>
      </c>
      <c r="AP3200" t="b">
        <f t="shared" si="1984"/>
        <v>0</v>
      </c>
      <c r="AQ3200" t="b">
        <f t="shared" si="1985"/>
        <v>0</v>
      </c>
      <c r="AR3200" t="b">
        <f t="shared" si="1986"/>
        <v>0</v>
      </c>
      <c r="AS3200" t="b">
        <f t="shared" si="1987"/>
        <v>0</v>
      </c>
      <c r="AT3200" t="b">
        <f t="shared" si="1988"/>
        <v>0</v>
      </c>
      <c r="AU3200" t="b">
        <f t="shared" si="1989"/>
        <v>0</v>
      </c>
      <c r="AV3200" t="b">
        <f t="shared" si="1990"/>
        <v>0</v>
      </c>
      <c r="AW3200" t="b">
        <f t="shared" si="1991"/>
        <v>0</v>
      </c>
      <c r="AX3200" t="b">
        <f t="shared" si="1992"/>
        <v>0</v>
      </c>
      <c r="AY3200" t="b">
        <f t="shared" si="1993"/>
        <v>0</v>
      </c>
      <c r="AZ3200" t="b">
        <f t="shared" si="1994"/>
        <v>0</v>
      </c>
      <c r="BA3200" t="b">
        <f t="shared" si="1995"/>
        <v>0</v>
      </c>
      <c r="BB3200" t="b">
        <f t="shared" si="1996"/>
        <v>0</v>
      </c>
      <c r="BC3200" t="b">
        <f t="shared" si="1997"/>
        <v>0</v>
      </c>
      <c r="BD3200" t="b">
        <f t="shared" si="1998"/>
        <v>0</v>
      </c>
    </row>
    <row r="3201" spans="1:56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0"/>
        <v>52.16</v>
      </c>
      <c r="P3201" s="8">
        <f t="shared" si="1999"/>
        <v>49.20754716981132</v>
      </c>
      <c r="Q3201" t="s">
        <v>8322</v>
      </c>
      <c r="R3201" t="s">
        <v>8364</v>
      </c>
      <c r="S3201" s="12">
        <f t="shared" si="1961"/>
        <v>41858.761782407404</v>
      </c>
      <c r="T3201" s="12">
        <f t="shared" si="1962"/>
        <v>41888.875</v>
      </c>
      <c r="U3201" t="b">
        <f t="shared" si="1963"/>
        <v>0</v>
      </c>
      <c r="V3201" t="b">
        <f t="shared" si="1964"/>
        <v>0</v>
      </c>
      <c r="W3201" t="b">
        <f t="shared" si="1965"/>
        <v>0</v>
      </c>
      <c r="X3201" t="b">
        <f t="shared" si="1966"/>
        <v>0</v>
      </c>
      <c r="Y3201" t="b">
        <f t="shared" si="1967"/>
        <v>0</v>
      </c>
      <c r="Z3201" t="b">
        <f t="shared" si="1968"/>
        <v>0</v>
      </c>
      <c r="AA3201" t="b">
        <f t="shared" si="1969"/>
        <v>0</v>
      </c>
      <c r="AB3201" t="b">
        <f t="shared" si="1970"/>
        <v>0</v>
      </c>
      <c r="AC3201" t="b">
        <f t="shared" si="1971"/>
        <v>0</v>
      </c>
      <c r="AD3201" t="b">
        <f t="shared" si="1972"/>
        <v>0</v>
      </c>
      <c r="AE3201" t="b">
        <f t="shared" si="1973"/>
        <v>0</v>
      </c>
      <c r="AF3201" t="b">
        <f t="shared" si="1974"/>
        <v>0</v>
      </c>
      <c r="AG3201" t="b">
        <f t="shared" si="1975"/>
        <v>0</v>
      </c>
      <c r="AH3201" t="b">
        <f t="shared" si="1976"/>
        <v>0</v>
      </c>
      <c r="AI3201" t="b">
        <f t="shared" si="1977"/>
        <v>1</v>
      </c>
      <c r="AJ3201" t="b">
        <f t="shared" si="1978"/>
        <v>0</v>
      </c>
      <c r="AK3201" t="b">
        <f t="shared" si="1979"/>
        <v>0</v>
      </c>
      <c r="AL3201" t="b">
        <f t="shared" si="1980"/>
        <v>0</v>
      </c>
      <c r="AM3201" t="b">
        <f t="shared" si="1981"/>
        <v>0</v>
      </c>
      <c r="AN3201" t="b">
        <f t="shared" si="1982"/>
        <v>0</v>
      </c>
      <c r="AO3201" t="b">
        <f t="shared" si="1983"/>
        <v>0</v>
      </c>
      <c r="AP3201" t="b">
        <f t="shared" si="1984"/>
        <v>0</v>
      </c>
      <c r="AQ3201" t="b">
        <f t="shared" si="1985"/>
        <v>0</v>
      </c>
      <c r="AR3201" t="b">
        <f t="shared" si="1986"/>
        <v>0</v>
      </c>
      <c r="AS3201" t="b">
        <f t="shared" si="1987"/>
        <v>0</v>
      </c>
      <c r="AT3201" t="b">
        <f t="shared" si="1988"/>
        <v>0</v>
      </c>
      <c r="AU3201" t="b">
        <f t="shared" si="1989"/>
        <v>0</v>
      </c>
      <c r="AV3201" t="b">
        <f t="shared" si="1990"/>
        <v>0</v>
      </c>
      <c r="AW3201" t="b">
        <f t="shared" si="1991"/>
        <v>0</v>
      </c>
      <c r="AX3201" t="b">
        <f t="shared" si="1992"/>
        <v>0</v>
      </c>
      <c r="AY3201" t="b">
        <f t="shared" si="1993"/>
        <v>0</v>
      </c>
      <c r="AZ3201" t="b">
        <f t="shared" si="1994"/>
        <v>0</v>
      </c>
      <c r="BA3201" t="b">
        <f t="shared" si="1995"/>
        <v>0</v>
      </c>
      <c r="BB3201" t="b">
        <f t="shared" si="1996"/>
        <v>0</v>
      </c>
      <c r="BC3201" t="b">
        <f t="shared" si="1997"/>
        <v>0</v>
      </c>
      <c r="BD3201" t="b">
        <f t="shared" si="1998"/>
        <v>0</v>
      </c>
    </row>
    <row r="3202" spans="1:56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0"/>
        <v>2E-3</v>
      </c>
      <c r="P3202" s="8">
        <f t="shared" si="1999"/>
        <v>1</v>
      </c>
      <c r="Q3202" t="s">
        <v>8322</v>
      </c>
      <c r="R3202" t="s">
        <v>8364</v>
      </c>
      <c r="S3202" s="12">
        <f t="shared" si="1961"/>
        <v>42460.320613425924</v>
      </c>
      <c r="T3202" s="12">
        <f t="shared" si="1962"/>
        <v>42490.231944444444</v>
      </c>
      <c r="U3202" t="b">
        <f t="shared" si="1963"/>
        <v>0</v>
      </c>
      <c r="V3202" t="b">
        <f t="shared" si="1964"/>
        <v>0</v>
      </c>
      <c r="W3202" t="b">
        <f t="shared" si="1965"/>
        <v>0</v>
      </c>
      <c r="X3202" t="b">
        <f t="shared" si="1966"/>
        <v>0</v>
      </c>
      <c r="Y3202" t="b">
        <f t="shared" si="1967"/>
        <v>0</v>
      </c>
      <c r="Z3202" t="b">
        <f t="shared" si="1968"/>
        <v>0</v>
      </c>
      <c r="AA3202" t="b">
        <f t="shared" si="1969"/>
        <v>0</v>
      </c>
      <c r="AB3202" t="b">
        <f t="shared" si="1970"/>
        <v>0</v>
      </c>
      <c r="AC3202" t="b">
        <f t="shared" si="1971"/>
        <v>0</v>
      </c>
      <c r="AD3202" t="b">
        <f t="shared" si="1972"/>
        <v>0</v>
      </c>
      <c r="AE3202" t="b">
        <f t="shared" si="1973"/>
        <v>0</v>
      </c>
      <c r="AF3202" t="b">
        <f t="shared" si="1974"/>
        <v>0</v>
      </c>
      <c r="AG3202" t="b">
        <f t="shared" si="1975"/>
        <v>0</v>
      </c>
      <c r="AH3202" t="b">
        <f t="shared" si="1976"/>
        <v>0</v>
      </c>
      <c r="AI3202" t="b">
        <f t="shared" si="1977"/>
        <v>0</v>
      </c>
      <c r="AJ3202" t="b">
        <f t="shared" si="1978"/>
        <v>0</v>
      </c>
      <c r="AK3202" t="b">
        <f t="shared" si="1979"/>
        <v>0</v>
      </c>
      <c r="AL3202" t="b">
        <f t="shared" si="1980"/>
        <v>0</v>
      </c>
      <c r="AM3202" t="b">
        <f t="shared" si="1981"/>
        <v>0</v>
      </c>
      <c r="AN3202" t="b">
        <f t="shared" si="1982"/>
        <v>0</v>
      </c>
      <c r="AO3202" t="b">
        <f t="shared" si="1983"/>
        <v>0</v>
      </c>
      <c r="AP3202" t="b">
        <f t="shared" si="1984"/>
        <v>0</v>
      </c>
      <c r="AQ3202" t="b">
        <f t="shared" si="1985"/>
        <v>0</v>
      </c>
      <c r="AR3202" t="b">
        <f t="shared" si="1986"/>
        <v>1</v>
      </c>
      <c r="AS3202" t="b">
        <f t="shared" si="1987"/>
        <v>0</v>
      </c>
      <c r="AT3202" t="b">
        <f t="shared" si="1988"/>
        <v>0</v>
      </c>
      <c r="AU3202" t="b">
        <f t="shared" si="1989"/>
        <v>0</v>
      </c>
      <c r="AV3202" t="b">
        <f t="shared" si="1990"/>
        <v>0</v>
      </c>
      <c r="AW3202" t="b">
        <f t="shared" si="1991"/>
        <v>0</v>
      </c>
      <c r="AX3202" t="b">
        <f t="shared" si="1992"/>
        <v>0</v>
      </c>
      <c r="AY3202" t="b">
        <f t="shared" si="1993"/>
        <v>0</v>
      </c>
      <c r="AZ3202" t="b">
        <f t="shared" si="1994"/>
        <v>0</v>
      </c>
      <c r="BA3202" t="b">
        <f t="shared" si="1995"/>
        <v>0</v>
      </c>
      <c r="BB3202" t="b">
        <f t="shared" si="1996"/>
        <v>0</v>
      </c>
      <c r="BC3202" t="b">
        <f t="shared" si="1997"/>
        <v>0</v>
      </c>
      <c r="BD3202" t="b">
        <f t="shared" si="1998"/>
        <v>0</v>
      </c>
    </row>
    <row r="3203" spans="1:56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0">100*(E3203/D3203)</f>
        <v>1.25</v>
      </c>
      <c r="P3203" s="8">
        <f t="shared" si="1999"/>
        <v>12.5</v>
      </c>
      <c r="Q3203" t="s">
        <v>8322</v>
      </c>
      <c r="R3203" t="s">
        <v>8364</v>
      </c>
      <c r="S3203" s="12">
        <f t="shared" ref="S3203:S3266" si="2001">(((J3203/60)/60)/24)+DATE(1970,1,1)</f>
        <v>41861.767094907409</v>
      </c>
      <c r="T3203" s="12">
        <f t="shared" ref="T3203:T3266" si="2002">(((I3203/60)/60)/24)+DATE(1970,1,1)</f>
        <v>41882.767094907409</v>
      </c>
      <c r="U3203" t="b">
        <f t="shared" ref="U3203:U3266" si="2003">IF($D3203&lt;1000, IF($F3203 = "successful", TRUE))</f>
        <v>0</v>
      </c>
      <c r="V3203" t="b">
        <f t="shared" ref="V3203:V3266" si="2004">IF(AND($D3203&gt;=1000, $D3203&lt;=4999), IF($F3203 = "successful", TRUE))</f>
        <v>0</v>
      </c>
      <c r="W3203" t="b">
        <f t="shared" ref="W3203:W3266" si="2005">IF(AND($D3203&gt;=5000, $D3203&lt;=9999), IF($F3203 = "successful", TRUE))</f>
        <v>0</v>
      </c>
      <c r="X3203" t="b">
        <f t="shared" ref="X3203:X3266" si="2006">IF(AND($D3203&gt;=10000, $D3203&lt;=14999), IF($F3203 = "successful", TRUE))</f>
        <v>0</v>
      </c>
      <c r="Y3203" t="b">
        <f t="shared" ref="Y3203:Y3266" si="2007">IF(AND($D3203&gt;=15000, $D3203&lt;=19999), IF($F3203 = "successful", TRUE))</f>
        <v>0</v>
      </c>
      <c r="Z3203" t="b">
        <f t="shared" ref="Z3203:Z3266" si="2008">IF(AND($D3203&gt;=20000, $D3203&lt;=24999), IF($F3203 = "successful", TRUE))</f>
        <v>0</v>
      </c>
      <c r="AA3203" t="b">
        <f t="shared" ref="AA3203:AA3266" si="2009">IF(AND($D3203&gt;=25000, $D3203&lt;=29999), IF($F3203 = "successful", TRUE))</f>
        <v>0</v>
      </c>
      <c r="AB3203" t="b">
        <f t="shared" ref="AB3203:AB3266" si="2010">IF(AND($D3203&gt;=30000, $D3203&lt;=34999), IF($F3203 = "successful", TRUE))</f>
        <v>0</v>
      </c>
      <c r="AC3203" t="b">
        <f t="shared" ref="AC3203:AC3266" si="2011">IF(AND($D3203&gt;=35000, $D3203&lt;=39999), IF($F3203 = "successful", TRUE))</f>
        <v>0</v>
      </c>
      <c r="AD3203" t="b">
        <f t="shared" ref="AD3203:AD3266" si="2012">IF(AND($D3203&gt;=40000, $D3203&lt;=44999), IF($F3203 = "successful", TRUE))</f>
        <v>0</v>
      </c>
      <c r="AE3203" t="b">
        <f t="shared" ref="AE3203:AE3266" si="2013">IF(AND($D3203&gt;=45000, $D3203&lt;=49999), IF($F3203 = "successful", TRUE))</f>
        <v>0</v>
      </c>
      <c r="AF3203" t="b">
        <f t="shared" ref="AF3203:AF3266" si="2014">IF($D3203&gt;=50000, IF($F3203 = "successful", TRUE))</f>
        <v>0</v>
      </c>
      <c r="AG3203" t="b">
        <f t="shared" ref="AG3203:AG3266" si="2015">IF($D3203&lt;1000, IF($F3203 = "failed", TRUE))</f>
        <v>0</v>
      </c>
      <c r="AH3203" t="b">
        <f t="shared" ref="AH3203:AH3266" si="2016">IF(AND($D3203&gt;=1000, $D3203&lt;=4999), IF($F3203 = "failed", TRUE))</f>
        <v>1</v>
      </c>
      <c r="AI3203" t="b">
        <f t="shared" ref="AI3203:AI3266" si="2017">IF(AND($D3203&gt;=5000, $D3203&lt;=9999), IF($F3203 = "failed", TRUE))</f>
        <v>0</v>
      </c>
      <c r="AJ3203" t="b">
        <f t="shared" ref="AJ3203:AJ3266" si="2018">IF(AND($D3203&gt;=10000, $D3203&lt;=14999), IF($F3203 = "failed", TRUE))</f>
        <v>0</v>
      </c>
      <c r="AK3203" t="b">
        <f t="shared" ref="AK3203:AK3266" si="2019">IF(AND($D3203&gt;=15000, $D3203&lt;=19999), IF($F3203 = "failed", TRUE))</f>
        <v>0</v>
      </c>
      <c r="AL3203" t="b">
        <f t="shared" ref="AL3203:AL3266" si="2020">IF(AND($D3203&gt;=20000, $D3203&lt;=24999), IF($F3203 = "failed", TRUE))</f>
        <v>0</v>
      </c>
      <c r="AM3203" t="b">
        <f t="shared" ref="AM3203:AM3266" si="2021">IF(AND($D3203&gt;=25000, $D3203&lt;=29999), IF($F3203 = "failed", TRUE))</f>
        <v>0</v>
      </c>
      <c r="AN3203" t="b">
        <f t="shared" ref="AN3203:AN3266" si="2022">IF(AND($D3203&gt;=30000, $D3203&lt;=34999), IF($F3203 = "failed", TRUE))</f>
        <v>0</v>
      </c>
      <c r="AO3203" t="b">
        <f t="shared" ref="AO3203:AO3266" si="2023">IF(AND($D3203&gt;=35000, $D3203&lt;=39999), IF($F3203 = "failed", TRUE))</f>
        <v>0</v>
      </c>
      <c r="AP3203" t="b">
        <f t="shared" ref="AP3203:AP3266" si="2024">IF(AND($D3203&gt;=40000, $D3203&lt;=44999), IF($F3203 = "failed", TRUE))</f>
        <v>0</v>
      </c>
      <c r="AQ3203" t="b">
        <f t="shared" ref="AQ3203:AQ3266" si="2025">IF(AND($D3203&gt;=45000, $D3203&lt;=49999), IF($F3203 = "failed", TRUE))</f>
        <v>0</v>
      </c>
      <c r="AR3203" t="b">
        <f t="shared" ref="AR3203:AR3266" si="2026">IF($D3203&gt;=50000, IF($F3203 = "failed", TRUE))</f>
        <v>0</v>
      </c>
      <c r="AS3203" t="b">
        <f t="shared" ref="AS3203:AS3266" si="2027">IF($D3203&lt;1000, IF($F3203 = "canceled", TRUE))</f>
        <v>0</v>
      </c>
      <c r="AT3203" t="b">
        <f t="shared" ref="AT3203:AT3266" si="2028">IF(AND($D3203&gt;=1000, $D3203&lt;=4999), IF($F3203 = "canceled", TRUE))</f>
        <v>0</v>
      </c>
      <c r="AU3203" t="b">
        <f t="shared" ref="AU3203:AU3266" si="2029">IF(AND($D3203&gt;=5000, $D3203&lt;=9999), IF($F3203 = "canceled", TRUE))</f>
        <v>0</v>
      </c>
      <c r="AV3203" t="b">
        <f t="shared" ref="AV3203:AV3266" si="2030">IF(AND($D3203&gt;=10000, $D3203&lt;=14999), IF($F3203 = "canceled", TRUE))</f>
        <v>0</v>
      </c>
      <c r="AW3203" t="b">
        <f t="shared" ref="AW3203:AW3266" si="2031">IF(AND($D3203&gt;=15000, $D3203&lt;=19999), IF($F3203 = "canceled", TRUE))</f>
        <v>0</v>
      </c>
      <c r="AX3203" t="b">
        <f t="shared" ref="AX3203:AX3266" si="2032">IF(AND($D3203&gt;=20000, $D3203&lt;=24999), IF($F3203 = "canceled", TRUE))</f>
        <v>0</v>
      </c>
      <c r="AY3203" t="b">
        <f t="shared" ref="AY3203:AY3266" si="2033">IF(AND($D3203&gt;=25000, $D3203&lt;=29999), IF($F3203 = "canceled", TRUE))</f>
        <v>0</v>
      </c>
      <c r="AZ3203" t="b">
        <f t="shared" ref="AZ3203:AZ3266" si="2034">IF(AND($D3203&gt;=30000, $D3203&lt;=34999), IF($F3203 = "canceled", TRUE))</f>
        <v>0</v>
      </c>
      <c r="BA3203" t="b">
        <f t="shared" ref="BA3203:BA3266" si="2035">IF(AND($D3203&gt;=35000, $D3203&lt;=39999), IF($F3203 = "canceled", TRUE))</f>
        <v>0</v>
      </c>
      <c r="BB3203" t="b">
        <f t="shared" ref="BB3203:BB3266" si="2036">IF(AND($D3203&gt;=40000, $D3203&lt;=44999), IF($F3203 = "canceled", TRUE))</f>
        <v>0</v>
      </c>
      <c r="BC3203" t="b">
        <f t="shared" ref="BC3203:BC3266" si="2037">IF(AND($D3203&gt;=45000, $D3203&lt;=49999), IF($F3203 = "canceled", TRUE))</f>
        <v>0</v>
      </c>
      <c r="BD3203" t="b">
        <f t="shared" ref="BD3203:BD3266" si="2038">IF($D3203&gt;=50000, IF($F3203 = "canceled", TRUE))</f>
        <v>0</v>
      </c>
    </row>
    <row r="3204" spans="1:56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0"/>
        <v>54.52</v>
      </c>
      <c r="P3204" s="8">
        <f t="shared" ref="P3204:P3267" si="2039">E3204/L3204</f>
        <v>109.04</v>
      </c>
      <c r="Q3204" t="s">
        <v>8322</v>
      </c>
      <c r="R3204" t="s">
        <v>8364</v>
      </c>
      <c r="S3204" s="12">
        <f t="shared" si="2001"/>
        <v>42293.853541666671</v>
      </c>
      <c r="T3204" s="12">
        <f t="shared" si="2002"/>
        <v>42352.249305555553</v>
      </c>
      <c r="U3204" t="b">
        <f t="shared" si="2003"/>
        <v>0</v>
      </c>
      <c r="V3204" t="b">
        <f t="shared" si="2004"/>
        <v>0</v>
      </c>
      <c r="W3204" t="b">
        <f t="shared" si="2005"/>
        <v>0</v>
      </c>
      <c r="X3204" t="b">
        <f t="shared" si="2006"/>
        <v>0</v>
      </c>
      <c r="Y3204" t="b">
        <f t="shared" si="2007"/>
        <v>0</v>
      </c>
      <c r="Z3204" t="b">
        <f t="shared" si="2008"/>
        <v>0</v>
      </c>
      <c r="AA3204" t="b">
        <f t="shared" si="2009"/>
        <v>0</v>
      </c>
      <c r="AB3204" t="b">
        <f t="shared" si="2010"/>
        <v>0</v>
      </c>
      <c r="AC3204" t="b">
        <f t="shared" si="2011"/>
        <v>0</v>
      </c>
      <c r="AD3204" t="b">
        <f t="shared" si="2012"/>
        <v>0</v>
      </c>
      <c r="AE3204" t="b">
        <f t="shared" si="2013"/>
        <v>0</v>
      </c>
      <c r="AF3204" t="b">
        <f t="shared" si="2014"/>
        <v>0</v>
      </c>
      <c r="AG3204" t="b">
        <f t="shared" si="2015"/>
        <v>0</v>
      </c>
      <c r="AH3204" t="b">
        <f t="shared" si="2016"/>
        <v>0</v>
      </c>
      <c r="AI3204" t="b">
        <f t="shared" si="2017"/>
        <v>1</v>
      </c>
      <c r="AJ3204" t="b">
        <f t="shared" si="2018"/>
        <v>0</v>
      </c>
      <c r="AK3204" t="b">
        <f t="shared" si="2019"/>
        <v>0</v>
      </c>
      <c r="AL3204" t="b">
        <f t="shared" si="2020"/>
        <v>0</v>
      </c>
      <c r="AM3204" t="b">
        <f t="shared" si="2021"/>
        <v>0</v>
      </c>
      <c r="AN3204" t="b">
        <f t="shared" si="2022"/>
        <v>0</v>
      </c>
      <c r="AO3204" t="b">
        <f t="shared" si="2023"/>
        <v>0</v>
      </c>
      <c r="AP3204" t="b">
        <f t="shared" si="2024"/>
        <v>0</v>
      </c>
      <c r="AQ3204" t="b">
        <f t="shared" si="2025"/>
        <v>0</v>
      </c>
      <c r="AR3204" t="b">
        <f t="shared" si="2026"/>
        <v>0</v>
      </c>
      <c r="AS3204" t="b">
        <f t="shared" si="2027"/>
        <v>0</v>
      </c>
      <c r="AT3204" t="b">
        <f t="shared" si="2028"/>
        <v>0</v>
      </c>
      <c r="AU3204" t="b">
        <f t="shared" si="2029"/>
        <v>0</v>
      </c>
      <c r="AV3204" t="b">
        <f t="shared" si="2030"/>
        <v>0</v>
      </c>
      <c r="AW3204" t="b">
        <f t="shared" si="2031"/>
        <v>0</v>
      </c>
      <c r="AX3204" t="b">
        <f t="shared" si="2032"/>
        <v>0</v>
      </c>
      <c r="AY3204" t="b">
        <f t="shared" si="2033"/>
        <v>0</v>
      </c>
      <c r="AZ3204" t="b">
        <f t="shared" si="2034"/>
        <v>0</v>
      </c>
      <c r="BA3204" t="b">
        <f t="shared" si="2035"/>
        <v>0</v>
      </c>
      <c r="BB3204" t="b">
        <f t="shared" si="2036"/>
        <v>0</v>
      </c>
      <c r="BC3204" t="b">
        <f t="shared" si="2037"/>
        <v>0</v>
      </c>
      <c r="BD3204" t="b">
        <f t="shared" si="2038"/>
        <v>0</v>
      </c>
    </row>
    <row r="3205" spans="1:56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0"/>
        <v>25</v>
      </c>
      <c r="P3205" s="8">
        <f t="shared" si="2039"/>
        <v>41.666666666666664</v>
      </c>
      <c r="Q3205" t="s">
        <v>8322</v>
      </c>
      <c r="R3205" t="s">
        <v>8364</v>
      </c>
      <c r="S3205" s="12">
        <f t="shared" si="2001"/>
        <v>42242.988680555558</v>
      </c>
      <c r="T3205" s="12">
        <f t="shared" si="2002"/>
        <v>42272.988680555558</v>
      </c>
      <c r="U3205" t="b">
        <f t="shared" si="2003"/>
        <v>0</v>
      </c>
      <c r="V3205" t="b">
        <f t="shared" si="2004"/>
        <v>0</v>
      </c>
      <c r="W3205" t="b">
        <f t="shared" si="2005"/>
        <v>0</v>
      </c>
      <c r="X3205" t="b">
        <f t="shared" si="2006"/>
        <v>0</v>
      </c>
      <c r="Y3205" t="b">
        <f t="shared" si="2007"/>
        <v>0</v>
      </c>
      <c r="Z3205" t="b">
        <f t="shared" si="2008"/>
        <v>0</v>
      </c>
      <c r="AA3205" t="b">
        <f t="shared" si="2009"/>
        <v>0</v>
      </c>
      <c r="AB3205" t="b">
        <f t="shared" si="2010"/>
        <v>0</v>
      </c>
      <c r="AC3205" t="b">
        <f t="shared" si="2011"/>
        <v>0</v>
      </c>
      <c r="AD3205" t="b">
        <f t="shared" si="2012"/>
        <v>0</v>
      </c>
      <c r="AE3205" t="b">
        <f t="shared" si="2013"/>
        <v>0</v>
      </c>
      <c r="AF3205" t="b">
        <f t="shared" si="2014"/>
        <v>0</v>
      </c>
      <c r="AG3205" t="b">
        <f t="shared" si="2015"/>
        <v>0</v>
      </c>
      <c r="AH3205" t="b">
        <f t="shared" si="2016"/>
        <v>1</v>
      </c>
      <c r="AI3205" t="b">
        <f t="shared" si="2017"/>
        <v>0</v>
      </c>
      <c r="AJ3205" t="b">
        <f t="shared" si="2018"/>
        <v>0</v>
      </c>
      <c r="AK3205" t="b">
        <f t="shared" si="2019"/>
        <v>0</v>
      </c>
      <c r="AL3205" t="b">
        <f t="shared" si="2020"/>
        <v>0</v>
      </c>
      <c r="AM3205" t="b">
        <f t="shared" si="2021"/>
        <v>0</v>
      </c>
      <c r="AN3205" t="b">
        <f t="shared" si="2022"/>
        <v>0</v>
      </c>
      <c r="AO3205" t="b">
        <f t="shared" si="2023"/>
        <v>0</v>
      </c>
      <c r="AP3205" t="b">
        <f t="shared" si="2024"/>
        <v>0</v>
      </c>
      <c r="AQ3205" t="b">
        <f t="shared" si="2025"/>
        <v>0</v>
      </c>
      <c r="AR3205" t="b">
        <f t="shared" si="2026"/>
        <v>0</v>
      </c>
      <c r="AS3205" t="b">
        <f t="shared" si="2027"/>
        <v>0</v>
      </c>
      <c r="AT3205" t="b">
        <f t="shared" si="2028"/>
        <v>0</v>
      </c>
      <c r="AU3205" t="b">
        <f t="shared" si="2029"/>
        <v>0</v>
      </c>
      <c r="AV3205" t="b">
        <f t="shared" si="2030"/>
        <v>0</v>
      </c>
      <c r="AW3205" t="b">
        <f t="shared" si="2031"/>
        <v>0</v>
      </c>
      <c r="AX3205" t="b">
        <f t="shared" si="2032"/>
        <v>0</v>
      </c>
      <c r="AY3205" t="b">
        <f t="shared" si="2033"/>
        <v>0</v>
      </c>
      <c r="AZ3205" t="b">
        <f t="shared" si="2034"/>
        <v>0</v>
      </c>
      <c r="BA3205" t="b">
        <f t="shared" si="2035"/>
        <v>0</v>
      </c>
      <c r="BB3205" t="b">
        <f t="shared" si="2036"/>
        <v>0</v>
      </c>
      <c r="BC3205" t="b">
        <f t="shared" si="2037"/>
        <v>0</v>
      </c>
      <c r="BD3205" t="b">
        <f t="shared" si="2038"/>
        <v>0</v>
      </c>
    </row>
    <row r="3206" spans="1:56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0"/>
        <v>0</v>
      </c>
      <c r="P3206" s="8" t="e">
        <f t="shared" si="2039"/>
        <v>#DIV/0!</v>
      </c>
      <c r="Q3206" t="s">
        <v>8322</v>
      </c>
      <c r="R3206" t="s">
        <v>8364</v>
      </c>
      <c r="S3206" s="12">
        <f t="shared" si="2001"/>
        <v>42172.686099537037</v>
      </c>
      <c r="T3206" s="12">
        <f t="shared" si="2002"/>
        <v>42202.676388888889</v>
      </c>
      <c r="U3206" t="b">
        <f t="shared" si="2003"/>
        <v>0</v>
      </c>
      <c r="V3206" t="b">
        <f t="shared" si="2004"/>
        <v>0</v>
      </c>
      <c r="W3206" t="b">
        <f t="shared" si="2005"/>
        <v>0</v>
      </c>
      <c r="X3206" t="b">
        <f t="shared" si="2006"/>
        <v>0</v>
      </c>
      <c r="Y3206" t="b">
        <f t="shared" si="2007"/>
        <v>0</v>
      </c>
      <c r="Z3206" t="b">
        <f t="shared" si="2008"/>
        <v>0</v>
      </c>
      <c r="AA3206" t="b">
        <f t="shared" si="2009"/>
        <v>0</v>
      </c>
      <c r="AB3206" t="b">
        <f t="shared" si="2010"/>
        <v>0</v>
      </c>
      <c r="AC3206" t="b">
        <f t="shared" si="2011"/>
        <v>0</v>
      </c>
      <c r="AD3206" t="b">
        <f t="shared" si="2012"/>
        <v>0</v>
      </c>
      <c r="AE3206" t="b">
        <f t="shared" si="2013"/>
        <v>0</v>
      </c>
      <c r="AF3206" t="b">
        <f t="shared" si="2014"/>
        <v>0</v>
      </c>
      <c r="AG3206" t="b">
        <f t="shared" si="2015"/>
        <v>1</v>
      </c>
      <c r="AH3206" t="b">
        <f t="shared" si="2016"/>
        <v>0</v>
      </c>
      <c r="AI3206" t="b">
        <f t="shared" si="2017"/>
        <v>0</v>
      </c>
      <c r="AJ3206" t="b">
        <f t="shared" si="2018"/>
        <v>0</v>
      </c>
      <c r="AK3206" t="b">
        <f t="shared" si="2019"/>
        <v>0</v>
      </c>
      <c r="AL3206" t="b">
        <f t="shared" si="2020"/>
        <v>0</v>
      </c>
      <c r="AM3206" t="b">
        <f t="shared" si="2021"/>
        <v>0</v>
      </c>
      <c r="AN3206" t="b">
        <f t="shared" si="2022"/>
        <v>0</v>
      </c>
      <c r="AO3206" t="b">
        <f t="shared" si="2023"/>
        <v>0</v>
      </c>
      <c r="AP3206" t="b">
        <f t="shared" si="2024"/>
        <v>0</v>
      </c>
      <c r="AQ3206" t="b">
        <f t="shared" si="2025"/>
        <v>0</v>
      </c>
      <c r="AR3206" t="b">
        <f t="shared" si="2026"/>
        <v>0</v>
      </c>
      <c r="AS3206" t="b">
        <f t="shared" si="2027"/>
        <v>0</v>
      </c>
      <c r="AT3206" t="b">
        <f t="shared" si="2028"/>
        <v>0</v>
      </c>
      <c r="AU3206" t="b">
        <f t="shared" si="2029"/>
        <v>0</v>
      </c>
      <c r="AV3206" t="b">
        <f t="shared" si="2030"/>
        <v>0</v>
      </c>
      <c r="AW3206" t="b">
        <f t="shared" si="2031"/>
        <v>0</v>
      </c>
      <c r="AX3206" t="b">
        <f t="shared" si="2032"/>
        <v>0</v>
      </c>
      <c r="AY3206" t="b">
        <f t="shared" si="2033"/>
        <v>0</v>
      </c>
      <c r="AZ3206" t="b">
        <f t="shared" si="2034"/>
        <v>0</v>
      </c>
      <c r="BA3206" t="b">
        <f t="shared" si="2035"/>
        <v>0</v>
      </c>
      <c r="BB3206" t="b">
        <f t="shared" si="2036"/>
        <v>0</v>
      </c>
      <c r="BC3206" t="b">
        <f t="shared" si="2037"/>
        <v>0</v>
      </c>
      <c r="BD3206" t="b">
        <f t="shared" si="2038"/>
        <v>0</v>
      </c>
    </row>
    <row r="3207" spans="1:56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0"/>
        <v>3.4125000000000001</v>
      </c>
      <c r="P3207" s="8">
        <f t="shared" si="2039"/>
        <v>22.75</v>
      </c>
      <c r="Q3207" t="s">
        <v>8322</v>
      </c>
      <c r="R3207" t="s">
        <v>8364</v>
      </c>
      <c r="S3207" s="12">
        <f t="shared" si="2001"/>
        <v>42095.374675925923</v>
      </c>
      <c r="T3207" s="12">
        <f t="shared" si="2002"/>
        <v>42125.374675925923</v>
      </c>
      <c r="U3207" t="b">
        <f t="shared" si="2003"/>
        <v>0</v>
      </c>
      <c r="V3207" t="b">
        <f t="shared" si="2004"/>
        <v>0</v>
      </c>
      <c r="W3207" t="b">
        <f t="shared" si="2005"/>
        <v>0</v>
      </c>
      <c r="X3207" t="b">
        <f t="shared" si="2006"/>
        <v>0</v>
      </c>
      <c r="Y3207" t="b">
        <f t="shared" si="2007"/>
        <v>0</v>
      </c>
      <c r="Z3207" t="b">
        <f t="shared" si="2008"/>
        <v>0</v>
      </c>
      <c r="AA3207" t="b">
        <f t="shared" si="2009"/>
        <v>0</v>
      </c>
      <c r="AB3207" t="b">
        <f t="shared" si="2010"/>
        <v>0</v>
      </c>
      <c r="AC3207" t="b">
        <f t="shared" si="2011"/>
        <v>0</v>
      </c>
      <c r="AD3207" t="b">
        <f t="shared" si="2012"/>
        <v>0</v>
      </c>
      <c r="AE3207" t="b">
        <f t="shared" si="2013"/>
        <v>0</v>
      </c>
      <c r="AF3207" t="b">
        <f t="shared" si="2014"/>
        <v>0</v>
      </c>
      <c r="AG3207" t="b">
        <f t="shared" si="2015"/>
        <v>0</v>
      </c>
      <c r="AH3207" t="b">
        <f t="shared" si="2016"/>
        <v>0</v>
      </c>
      <c r="AI3207" t="b">
        <f t="shared" si="2017"/>
        <v>1</v>
      </c>
      <c r="AJ3207" t="b">
        <f t="shared" si="2018"/>
        <v>0</v>
      </c>
      <c r="AK3207" t="b">
        <f t="shared" si="2019"/>
        <v>0</v>
      </c>
      <c r="AL3207" t="b">
        <f t="shared" si="2020"/>
        <v>0</v>
      </c>
      <c r="AM3207" t="b">
        <f t="shared" si="2021"/>
        <v>0</v>
      </c>
      <c r="AN3207" t="b">
        <f t="shared" si="2022"/>
        <v>0</v>
      </c>
      <c r="AO3207" t="b">
        <f t="shared" si="2023"/>
        <v>0</v>
      </c>
      <c r="AP3207" t="b">
        <f t="shared" si="2024"/>
        <v>0</v>
      </c>
      <c r="AQ3207" t="b">
        <f t="shared" si="2025"/>
        <v>0</v>
      </c>
      <c r="AR3207" t="b">
        <f t="shared" si="2026"/>
        <v>0</v>
      </c>
      <c r="AS3207" t="b">
        <f t="shared" si="2027"/>
        <v>0</v>
      </c>
      <c r="AT3207" t="b">
        <f t="shared" si="2028"/>
        <v>0</v>
      </c>
      <c r="AU3207" t="b">
        <f t="shared" si="2029"/>
        <v>0</v>
      </c>
      <c r="AV3207" t="b">
        <f t="shared" si="2030"/>
        <v>0</v>
      </c>
      <c r="AW3207" t="b">
        <f t="shared" si="2031"/>
        <v>0</v>
      </c>
      <c r="AX3207" t="b">
        <f t="shared" si="2032"/>
        <v>0</v>
      </c>
      <c r="AY3207" t="b">
        <f t="shared" si="2033"/>
        <v>0</v>
      </c>
      <c r="AZ3207" t="b">
        <f t="shared" si="2034"/>
        <v>0</v>
      </c>
      <c r="BA3207" t="b">
        <f t="shared" si="2035"/>
        <v>0</v>
      </c>
      <c r="BB3207" t="b">
        <f t="shared" si="2036"/>
        <v>0</v>
      </c>
      <c r="BC3207" t="b">
        <f t="shared" si="2037"/>
        <v>0</v>
      </c>
      <c r="BD3207" t="b">
        <f t="shared" si="2038"/>
        <v>0</v>
      </c>
    </row>
    <row r="3208" spans="1:56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0"/>
        <v>0</v>
      </c>
      <c r="P3208" s="8" t="e">
        <f t="shared" si="2039"/>
        <v>#DIV/0!</v>
      </c>
      <c r="Q3208" t="s">
        <v>8322</v>
      </c>
      <c r="R3208" t="s">
        <v>8364</v>
      </c>
      <c r="S3208" s="12">
        <f t="shared" si="2001"/>
        <v>42236.276053240741</v>
      </c>
      <c r="T3208" s="12">
        <f t="shared" si="2002"/>
        <v>42266.276053240741</v>
      </c>
      <c r="U3208" t="b">
        <f t="shared" si="2003"/>
        <v>0</v>
      </c>
      <c r="V3208" t="b">
        <f t="shared" si="2004"/>
        <v>0</v>
      </c>
      <c r="W3208" t="b">
        <f t="shared" si="2005"/>
        <v>0</v>
      </c>
      <c r="X3208" t="b">
        <f t="shared" si="2006"/>
        <v>0</v>
      </c>
      <c r="Y3208" t="b">
        <f t="shared" si="2007"/>
        <v>0</v>
      </c>
      <c r="Z3208" t="b">
        <f t="shared" si="2008"/>
        <v>0</v>
      </c>
      <c r="AA3208" t="b">
        <f t="shared" si="2009"/>
        <v>0</v>
      </c>
      <c r="AB3208" t="b">
        <f t="shared" si="2010"/>
        <v>0</v>
      </c>
      <c r="AC3208" t="b">
        <f t="shared" si="2011"/>
        <v>0</v>
      </c>
      <c r="AD3208" t="b">
        <f t="shared" si="2012"/>
        <v>0</v>
      </c>
      <c r="AE3208" t="b">
        <f t="shared" si="2013"/>
        <v>0</v>
      </c>
      <c r="AF3208" t="b">
        <f t="shared" si="2014"/>
        <v>0</v>
      </c>
      <c r="AG3208" t="b">
        <f t="shared" si="2015"/>
        <v>0</v>
      </c>
      <c r="AH3208" t="b">
        <f t="shared" si="2016"/>
        <v>0</v>
      </c>
      <c r="AI3208" t="b">
        <f t="shared" si="2017"/>
        <v>1</v>
      </c>
      <c r="AJ3208" t="b">
        <f t="shared" si="2018"/>
        <v>0</v>
      </c>
      <c r="AK3208" t="b">
        <f t="shared" si="2019"/>
        <v>0</v>
      </c>
      <c r="AL3208" t="b">
        <f t="shared" si="2020"/>
        <v>0</v>
      </c>
      <c r="AM3208" t="b">
        <f t="shared" si="2021"/>
        <v>0</v>
      </c>
      <c r="AN3208" t="b">
        <f t="shared" si="2022"/>
        <v>0</v>
      </c>
      <c r="AO3208" t="b">
        <f t="shared" si="2023"/>
        <v>0</v>
      </c>
      <c r="AP3208" t="b">
        <f t="shared" si="2024"/>
        <v>0</v>
      </c>
      <c r="AQ3208" t="b">
        <f t="shared" si="2025"/>
        <v>0</v>
      </c>
      <c r="AR3208" t="b">
        <f t="shared" si="2026"/>
        <v>0</v>
      </c>
      <c r="AS3208" t="b">
        <f t="shared" si="2027"/>
        <v>0</v>
      </c>
      <c r="AT3208" t="b">
        <f t="shared" si="2028"/>
        <v>0</v>
      </c>
      <c r="AU3208" t="b">
        <f t="shared" si="2029"/>
        <v>0</v>
      </c>
      <c r="AV3208" t="b">
        <f t="shared" si="2030"/>
        <v>0</v>
      </c>
      <c r="AW3208" t="b">
        <f t="shared" si="2031"/>
        <v>0</v>
      </c>
      <c r="AX3208" t="b">
        <f t="shared" si="2032"/>
        <v>0</v>
      </c>
      <c r="AY3208" t="b">
        <f t="shared" si="2033"/>
        <v>0</v>
      </c>
      <c r="AZ3208" t="b">
        <f t="shared" si="2034"/>
        <v>0</v>
      </c>
      <c r="BA3208" t="b">
        <f t="shared" si="2035"/>
        <v>0</v>
      </c>
      <c r="BB3208" t="b">
        <f t="shared" si="2036"/>
        <v>0</v>
      </c>
      <c r="BC3208" t="b">
        <f t="shared" si="2037"/>
        <v>0</v>
      </c>
      <c r="BD3208" t="b">
        <f t="shared" si="2038"/>
        <v>0</v>
      </c>
    </row>
    <row r="3209" spans="1:56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0"/>
        <v>46.36363636363636</v>
      </c>
      <c r="P3209" s="8">
        <f t="shared" si="2039"/>
        <v>70.833333333333329</v>
      </c>
      <c r="Q3209" t="s">
        <v>8322</v>
      </c>
      <c r="R3209" t="s">
        <v>8364</v>
      </c>
      <c r="S3209" s="12">
        <f t="shared" si="2001"/>
        <v>42057.277858796297</v>
      </c>
      <c r="T3209" s="12">
        <f t="shared" si="2002"/>
        <v>42117.236192129625</v>
      </c>
      <c r="U3209" t="b">
        <f t="shared" si="2003"/>
        <v>0</v>
      </c>
      <c r="V3209" t="b">
        <f t="shared" si="2004"/>
        <v>0</v>
      </c>
      <c r="W3209" t="b">
        <f t="shared" si="2005"/>
        <v>0</v>
      </c>
      <c r="X3209" t="b">
        <f t="shared" si="2006"/>
        <v>0</v>
      </c>
      <c r="Y3209" t="b">
        <f t="shared" si="2007"/>
        <v>0</v>
      </c>
      <c r="Z3209" t="b">
        <f t="shared" si="2008"/>
        <v>0</v>
      </c>
      <c r="AA3209" t="b">
        <f t="shared" si="2009"/>
        <v>0</v>
      </c>
      <c r="AB3209" t="b">
        <f t="shared" si="2010"/>
        <v>0</v>
      </c>
      <c r="AC3209" t="b">
        <f t="shared" si="2011"/>
        <v>0</v>
      </c>
      <c r="AD3209" t="b">
        <f t="shared" si="2012"/>
        <v>0</v>
      </c>
      <c r="AE3209" t="b">
        <f t="shared" si="2013"/>
        <v>0</v>
      </c>
      <c r="AF3209" t="b">
        <f t="shared" si="2014"/>
        <v>0</v>
      </c>
      <c r="AG3209" t="b">
        <f t="shared" si="2015"/>
        <v>0</v>
      </c>
      <c r="AH3209" t="b">
        <f t="shared" si="2016"/>
        <v>0</v>
      </c>
      <c r="AI3209" t="b">
        <f t="shared" si="2017"/>
        <v>1</v>
      </c>
      <c r="AJ3209" t="b">
        <f t="shared" si="2018"/>
        <v>0</v>
      </c>
      <c r="AK3209" t="b">
        <f t="shared" si="2019"/>
        <v>0</v>
      </c>
      <c r="AL3209" t="b">
        <f t="shared" si="2020"/>
        <v>0</v>
      </c>
      <c r="AM3209" t="b">
        <f t="shared" si="2021"/>
        <v>0</v>
      </c>
      <c r="AN3209" t="b">
        <f t="shared" si="2022"/>
        <v>0</v>
      </c>
      <c r="AO3209" t="b">
        <f t="shared" si="2023"/>
        <v>0</v>
      </c>
      <c r="AP3209" t="b">
        <f t="shared" si="2024"/>
        <v>0</v>
      </c>
      <c r="AQ3209" t="b">
        <f t="shared" si="2025"/>
        <v>0</v>
      </c>
      <c r="AR3209" t="b">
        <f t="shared" si="2026"/>
        <v>0</v>
      </c>
      <c r="AS3209" t="b">
        <f t="shared" si="2027"/>
        <v>0</v>
      </c>
      <c r="AT3209" t="b">
        <f t="shared" si="2028"/>
        <v>0</v>
      </c>
      <c r="AU3209" t="b">
        <f t="shared" si="2029"/>
        <v>0</v>
      </c>
      <c r="AV3209" t="b">
        <f t="shared" si="2030"/>
        <v>0</v>
      </c>
      <c r="AW3209" t="b">
        <f t="shared" si="2031"/>
        <v>0</v>
      </c>
      <c r="AX3209" t="b">
        <f t="shared" si="2032"/>
        <v>0</v>
      </c>
      <c r="AY3209" t="b">
        <f t="shared" si="2033"/>
        <v>0</v>
      </c>
      <c r="AZ3209" t="b">
        <f t="shared" si="2034"/>
        <v>0</v>
      </c>
      <c r="BA3209" t="b">
        <f t="shared" si="2035"/>
        <v>0</v>
      </c>
      <c r="BB3209" t="b">
        <f t="shared" si="2036"/>
        <v>0</v>
      </c>
      <c r="BC3209" t="b">
        <f t="shared" si="2037"/>
        <v>0</v>
      </c>
      <c r="BD3209" t="b">
        <f t="shared" si="2038"/>
        <v>0</v>
      </c>
    </row>
    <row r="3210" spans="1:56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0"/>
        <v>103.49999999999999</v>
      </c>
      <c r="P3210" s="8">
        <f t="shared" si="2039"/>
        <v>63.109756097560975</v>
      </c>
      <c r="Q3210" t="s">
        <v>8322</v>
      </c>
      <c r="R3210" t="s">
        <v>8323</v>
      </c>
      <c r="S3210" s="12">
        <f t="shared" si="2001"/>
        <v>41827.605057870373</v>
      </c>
      <c r="T3210" s="12">
        <f t="shared" si="2002"/>
        <v>41848.605057870373</v>
      </c>
      <c r="U3210" t="b">
        <f t="shared" si="2003"/>
        <v>0</v>
      </c>
      <c r="V3210" t="b">
        <f t="shared" si="2004"/>
        <v>0</v>
      </c>
      <c r="W3210" t="b">
        <f t="shared" si="2005"/>
        <v>1</v>
      </c>
      <c r="X3210" t="b">
        <f t="shared" si="2006"/>
        <v>0</v>
      </c>
      <c r="Y3210" t="b">
        <f t="shared" si="2007"/>
        <v>0</v>
      </c>
      <c r="Z3210" t="b">
        <f t="shared" si="2008"/>
        <v>0</v>
      </c>
      <c r="AA3210" t="b">
        <f t="shared" si="2009"/>
        <v>0</v>
      </c>
      <c r="AB3210" t="b">
        <f t="shared" si="2010"/>
        <v>0</v>
      </c>
      <c r="AC3210" t="b">
        <f t="shared" si="2011"/>
        <v>0</v>
      </c>
      <c r="AD3210" t="b">
        <f t="shared" si="2012"/>
        <v>0</v>
      </c>
      <c r="AE3210" t="b">
        <f t="shared" si="2013"/>
        <v>0</v>
      </c>
      <c r="AF3210" t="b">
        <f t="shared" si="2014"/>
        <v>0</v>
      </c>
      <c r="AG3210" t="b">
        <f t="shared" si="2015"/>
        <v>0</v>
      </c>
      <c r="AH3210" t="b">
        <f t="shared" si="2016"/>
        <v>0</v>
      </c>
      <c r="AI3210" t="b">
        <f t="shared" si="2017"/>
        <v>0</v>
      </c>
      <c r="AJ3210" t="b">
        <f t="shared" si="2018"/>
        <v>0</v>
      </c>
      <c r="AK3210" t="b">
        <f t="shared" si="2019"/>
        <v>0</v>
      </c>
      <c r="AL3210" t="b">
        <f t="shared" si="2020"/>
        <v>0</v>
      </c>
      <c r="AM3210" t="b">
        <f t="shared" si="2021"/>
        <v>0</v>
      </c>
      <c r="AN3210" t="b">
        <f t="shared" si="2022"/>
        <v>0</v>
      </c>
      <c r="AO3210" t="b">
        <f t="shared" si="2023"/>
        <v>0</v>
      </c>
      <c r="AP3210" t="b">
        <f t="shared" si="2024"/>
        <v>0</v>
      </c>
      <c r="AQ3210" t="b">
        <f t="shared" si="2025"/>
        <v>0</v>
      </c>
      <c r="AR3210" t="b">
        <f t="shared" si="2026"/>
        <v>0</v>
      </c>
      <c r="AS3210" t="b">
        <f t="shared" si="2027"/>
        <v>0</v>
      </c>
      <c r="AT3210" t="b">
        <f t="shared" si="2028"/>
        <v>0</v>
      </c>
      <c r="AU3210" t="b">
        <f t="shared" si="2029"/>
        <v>0</v>
      </c>
      <c r="AV3210" t="b">
        <f t="shared" si="2030"/>
        <v>0</v>
      </c>
      <c r="AW3210" t="b">
        <f t="shared" si="2031"/>
        <v>0</v>
      </c>
      <c r="AX3210" t="b">
        <f t="shared" si="2032"/>
        <v>0</v>
      </c>
      <c r="AY3210" t="b">
        <f t="shared" si="2033"/>
        <v>0</v>
      </c>
      <c r="AZ3210" t="b">
        <f t="shared" si="2034"/>
        <v>0</v>
      </c>
      <c r="BA3210" t="b">
        <f t="shared" si="2035"/>
        <v>0</v>
      </c>
      <c r="BB3210" t="b">
        <f t="shared" si="2036"/>
        <v>0</v>
      </c>
      <c r="BC3210" t="b">
        <f t="shared" si="2037"/>
        <v>0</v>
      </c>
      <c r="BD3210" t="b">
        <f t="shared" si="2038"/>
        <v>0</v>
      </c>
    </row>
    <row r="3211" spans="1:56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0"/>
        <v>119.32315789473684</v>
      </c>
      <c r="P3211" s="8">
        <f t="shared" si="2039"/>
        <v>50.157964601769912</v>
      </c>
      <c r="Q3211" t="s">
        <v>8322</v>
      </c>
      <c r="R3211" t="s">
        <v>8323</v>
      </c>
      <c r="S3211" s="12">
        <f t="shared" si="2001"/>
        <v>41778.637245370373</v>
      </c>
      <c r="T3211" s="12">
        <f t="shared" si="2002"/>
        <v>41810.958333333336</v>
      </c>
      <c r="U3211" t="b">
        <f t="shared" si="2003"/>
        <v>0</v>
      </c>
      <c r="V3211" t="b">
        <f t="shared" si="2004"/>
        <v>0</v>
      </c>
      <c r="W3211" t="b">
        <f t="shared" si="2005"/>
        <v>1</v>
      </c>
      <c r="X3211" t="b">
        <f t="shared" si="2006"/>
        <v>0</v>
      </c>
      <c r="Y3211" t="b">
        <f t="shared" si="2007"/>
        <v>0</v>
      </c>
      <c r="Z3211" t="b">
        <f t="shared" si="2008"/>
        <v>0</v>
      </c>
      <c r="AA3211" t="b">
        <f t="shared" si="2009"/>
        <v>0</v>
      </c>
      <c r="AB3211" t="b">
        <f t="shared" si="2010"/>
        <v>0</v>
      </c>
      <c r="AC3211" t="b">
        <f t="shared" si="2011"/>
        <v>0</v>
      </c>
      <c r="AD3211" t="b">
        <f t="shared" si="2012"/>
        <v>0</v>
      </c>
      <c r="AE3211" t="b">
        <f t="shared" si="2013"/>
        <v>0</v>
      </c>
      <c r="AF3211" t="b">
        <f t="shared" si="2014"/>
        <v>0</v>
      </c>
      <c r="AG3211" t="b">
        <f t="shared" si="2015"/>
        <v>0</v>
      </c>
      <c r="AH3211" t="b">
        <f t="shared" si="2016"/>
        <v>0</v>
      </c>
      <c r="AI3211" t="b">
        <f t="shared" si="2017"/>
        <v>0</v>
      </c>
      <c r="AJ3211" t="b">
        <f t="shared" si="2018"/>
        <v>0</v>
      </c>
      <c r="AK3211" t="b">
        <f t="shared" si="2019"/>
        <v>0</v>
      </c>
      <c r="AL3211" t="b">
        <f t="shared" si="2020"/>
        <v>0</v>
      </c>
      <c r="AM3211" t="b">
        <f t="shared" si="2021"/>
        <v>0</v>
      </c>
      <c r="AN3211" t="b">
        <f t="shared" si="2022"/>
        <v>0</v>
      </c>
      <c r="AO3211" t="b">
        <f t="shared" si="2023"/>
        <v>0</v>
      </c>
      <c r="AP3211" t="b">
        <f t="shared" si="2024"/>
        <v>0</v>
      </c>
      <c r="AQ3211" t="b">
        <f t="shared" si="2025"/>
        <v>0</v>
      </c>
      <c r="AR3211" t="b">
        <f t="shared" si="2026"/>
        <v>0</v>
      </c>
      <c r="AS3211" t="b">
        <f t="shared" si="2027"/>
        <v>0</v>
      </c>
      <c r="AT3211" t="b">
        <f t="shared" si="2028"/>
        <v>0</v>
      </c>
      <c r="AU3211" t="b">
        <f t="shared" si="2029"/>
        <v>0</v>
      </c>
      <c r="AV3211" t="b">
        <f t="shared" si="2030"/>
        <v>0</v>
      </c>
      <c r="AW3211" t="b">
        <f t="shared" si="2031"/>
        <v>0</v>
      </c>
      <c r="AX3211" t="b">
        <f t="shared" si="2032"/>
        <v>0</v>
      </c>
      <c r="AY3211" t="b">
        <f t="shared" si="2033"/>
        <v>0</v>
      </c>
      <c r="AZ3211" t="b">
        <f t="shared" si="2034"/>
        <v>0</v>
      </c>
      <c r="BA3211" t="b">
        <f t="shared" si="2035"/>
        <v>0</v>
      </c>
      <c r="BB3211" t="b">
        <f t="shared" si="2036"/>
        <v>0</v>
      </c>
      <c r="BC3211" t="b">
        <f t="shared" si="2037"/>
        <v>0</v>
      </c>
      <c r="BD3211" t="b">
        <f t="shared" si="2038"/>
        <v>0</v>
      </c>
    </row>
    <row r="3212" spans="1:56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0"/>
        <v>125.76666666666667</v>
      </c>
      <c r="P3212" s="8">
        <f t="shared" si="2039"/>
        <v>62.883333333333333</v>
      </c>
      <c r="Q3212" t="s">
        <v>8322</v>
      </c>
      <c r="R3212" t="s">
        <v>8323</v>
      </c>
      <c r="S3212" s="12">
        <f t="shared" si="2001"/>
        <v>41013.936562499999</v>
      </c>
      <c r="T3212" s="12">
        <f t="shared" si="2002"/>
        <v>41061.165972222225</v>
      </c>
      <c r="U3212" t="b">
        <f t="shared" si="2003"/>
        <v>0</v>
      </c>
      <c r="V3212" t="b">
        <f t="shared" si="2004"/>
        <v>1</v>
      </c>
      <c r="W3212" t="b">
        <f t="shared" si="2005"/>
        <v>0</v>
      </c>
      <c r="X3212" t="b">
        <f t="shared" si="2006"/>
        <v>0</v>
      </c>
      <c r="Y3212" t="b">
        <f t="shared" si="2007"/>
        <v>0</v>
      </c>
      <c r="Z3212" t="b">
        <f t="shared" si="2008"/>
        <v>0</v>
      </c>
      <c r="AA3212" t="b">
        <f t="shared" si="2009"/>
        <v>0</v>
      </c>
      <c r="AB3212" t="b">
        <f t="shared" si="2010"/>
        <v>0</v>
      </c>
      <c r="AC3212" t="b">
        <f t="shared" si="2011"/>
        <v>0</v>
      </c>
      <c r="AD3212" t="b">
        <f t="shared" si="2012"/>
        <v>0</v>
      </c>
      <c r="AE3212" t="b">
        <f t="shared" si="2013"/>
        <v>0</v>
      </c>
      <c r="AF3212" t="b">
        <f t="shared" si="2014"/>
        <v>0</v>
      </c>
      <c r="AG3212" t="b">
        <f t="shared" si="2015"/>
        <v>0</v>
      </c>
      <c r="AH3212" t="b">
        <f t="shared" si="2016"/>
        <v>0</v>
      </c>
      <c r="AI3212" t="b">
        <f t="shared" si="2017"/>
        <v>0</v>
      </c>
      <c r="AJ3212" t="b">
        <f t="shared" si="2018"/>
        <v>0</v>
      </c>
      <c r="AK3212" t="b">
        <f t="shared" si="2019"/>
        <v>0</v>
      </c>
      <c r="AL3212" t="b">
        <f t="shared" si="2020"/>
        <v>0</v>
      </c>
      <c r="AM3212" t="b">
        <f t="shared" si="2021"/>
        <v>0</v>
      </c>
      <c r="AN3212" t="b">
        <f t="shared" si="2022"/>
        <v>0</v>
      </c>
      <c r="AO3212" t="b">
        <f t="shared" si="2023"/>
        <v>0</v>
      </c>
      <c r="AP3212" t="b">
        <f t="shared" si="2024"/>
        <v>0</v>
      </c>
      <c r="AQ3212" t="b">
        <f t="shared" si="2025"/>
        <v>0</v>
      </c>
      <c r="AR3212" t="b">
        <f t="shared" si="2026"/>
        <v>0</v>
      </c>
      <c r="AS3212" t="b">
        <f t="shared" si="2027"/>
        <v>0</v>
      </c>
      <c r="AT3212" t="b">
        <f t="shared" si="2028"/>
        <v>0</v>
      </c>
      <c r="AU3212" t="b">
        <f t="shared" si="2029"/>
        <v>0</v>
      </c>
      <c r="AV3212" t="b">
        <f t="shared" si="2030"/>
        <v>0</v>
      </c>
      <c r="AW3212" t="b">
        <f t="shared" si="2031"/>
        <v>0</v>
      </c>
      <c r="AX3212" t="b">
        <f t="shared" si="2032"/>
        <v>0</v>
      </c>
      <c r="AY3212" t="b">
        <f t="shared" si="2033"/>
        <v>0</v>
      </c>
      <c r="AZ3212" t="b">
        <f t="shared" si="2034"/>
        <v>0</v>
      </c>
      <c r="BA3212" t="b">
        <f t="shared" si="2035"/>
        <v>0</v>
      </c>
      <c r="BB3212" t="b">
        <f t="shared" si="2036"/>
        <v>0</v>
      </c>
      <c r="BC3212" t="b">
        <f t="shared" si="2037"/>
        <v>0</v>
      </c>
      <c r="BD3212" t="b">
        <f t="shared" si="2038"/>
        <v>0</v>
      </c>
    </row>
    <row r="3213" spans="1:56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0"/>
        <v>119.74347826086958</v>
      </c>
      <c r="P3213" s="8">
        <f t="shared" si="2039"/>
        <v>85.531055900621112</v>
      </c>
      <c r="Q3213" t="s">
        <v>8322</v>
      </c>
      <c r="R3213" t="s">
        <v>8323</v>
      </c>
      <c r="S3213" s="12">
        <f t="shared" si="2001"/>
        <v>41834.586574074077</v>
      </c>
      <c r="T3213" s="12">
        <f t="shared" si="2002"/>
        <v>41866.083333333336</v>
      </c>
      <c r="U3213" t="b">
        <f t="shared" si="2003"/>
        <v>0</v>
      </c>
      <c r="V3213" t="b">
        <f t="shared" si="2004"/>
        <v>0</v>
      </c>
      <c r="W3213" t="b">
        <f t="shared" si="2005"/>
        <v>0</v>
      </c>
      <c r="X3213" t="b">
        <f t="shared" si="2006"/>
        <v>0</v>
      </c>
      <c r="Y3213" t="b">
        <f t="shared" si="2007"/>
        <v>0</v>
      </c>
      <c r="Z3213" t="b">
        <f t="shared" si="2008"/>
        <v>1</v>
      </c>
      <c r="AA3213" t="b">
        <f t="shared" si="2009"/>
        <v>0</v>
      </c>
      <c r="AB3213" t="b">
        <f t="shared" si="2010"/>
        <v>0</v>
      </c>
      <c r="AC3213" t="b">
        <f t="shared" si="2011"/>
        <v>0</v>
      </c>
      <c r="AD3213" t="b">
        <f t="shared" si="2012"/>
        <v>0</v>
      </c>
      <c r="AE3213" t="b">
        <f t="shared" si="2013"/>
        <v>0</v>
      </c>
      <c r="AF3213" t="b">
        <f t="shared" si="2014"/>
        <v>0</v>
      </c>
      <c r="AG3213" t="b">
        <f t="shared" si="2015"/>
        <v>0</v>
      </c>
      <c r="AH3213" t="b">
        <f t="shared" si="2016"/>
        <v>0</v>
      </c>
      <c r="AI3213" t="b">
        <f t="shared" si="2017"/>
        <v>0</v>
      </c>
      <c r="AJ3213" t="b">
        <f t="shared" si="2018"/>
        <v>0</v>
      </c>
      <c r="AK3213" t="b">
        <f t="shared" si="2019"/>
        <v>0</v>
      </c>
      <c r="AL3213" t="b">
        <f t="shared" si="2020"/>
        <v>0</v>
      </c>
      <c r="AM3213" t="b">
        <f t="shared" si="2021"/>
        <v>0</v>
      </c>
      <c r="AN3213" t="b">
        <f t="shared" si="2022"/>
        <v>0</v>
      </c>
      <c r="AO3213" t="b">
        <f t="shared" si="2023"/>
        <v>0</v>
      </c>
      <c r="AP3213" t="b">
        <f t="shared" si="2024"/>
        <v>0</v>
      </c>
      <c r="AQ3213" t="b">
        <f t="shared" si="2025"/>
        <v>0</v>
      </c>
      <c r="AR3213" t="b">
        <f t="shared" si="2026"/>
        <v>0</v>
      </c>
      <c r="AS3213" t="b">
        <f t="shared" si="2027"/>
        <v>0</v>
      </c>
      <c r="AT3213" t="b">
        <f t="shared" si="2028"/>
        <v>0</v>
      </c>
      <c r="AU3213" t="b">
        <f t="shared" si="2029"/>
        <v>0</v>
      </c>
      <c r="AV3213" t="b">
        <f t="shared" si="2030"/>
        <v>0</v>
      </c>
      <c r="AW3213" t="b">
        <f t="shared" si="2031"/>
        <v>0</v>
      </c>
      <c r="AX3213" t="b">
        <f t="shared" si="2032"/>
        <v>0</v>
      </c>
      <c r="AY3213" t="b">
        <f t="shared" si="2033"/>
        <v>0</v>
      </c>
      <c r="AZ3213" t="b">
        <f t="shared" si="2034"/>
        <v>0</v>
      </c>
      <c r="BA3213" t="b">
        <f t="shared" si="2035"/>
        <v>0</v>
      </c>
      <c r="BB3213" t="b">
        <f t="shared" si="2036"/>
        <v>0</v>
      </c>
      <c r="BC3213" t="b">
        <f t="shared" si="2037"/>
        <v>0</v>
      </c>
      <c r="BD3213" t="b">
        <f t="shared" si="2038"/>
        <v>0</v>
      </c>
    </row>
    <row r="3214" spans="1:56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0"/>
        <v>126.25</v>
      </c>
      <c r="P3214" s="8">
        <f t="shared" si="2039"/>
        <v>53.723404255319146</v>
      </c>
      <c r="Q3214" t="s">
        <v>8322</v>
      </c>
      <c r="R3214" t="s">
        <v>8323</v>
      </c>
      <c r="S3214" s="12">
        <f t="shared" si="2001"/>
        <v>41829.795729166668</v>
      </c>
      <c r="T3214" s="12">
        <f t="shared" si="2002"/>
        <v>41859.795729166668</v>
      </c>
      <c r="U3214" t="b">
        <f t="shared" si="2003"/>
        <v>0</v>
      </c>
      <c r="V3214" t="b">
        <f t="shared" si="2004"/>
        <v>1</v>
      </c>
      <c r="W3214" t="b">
        <f t="shared" si="2005"/>
        <v>0</v>
      </c>
      <c r="X3214" t="b">
        <f t="shared" si="2006"/>
        <v>0</v>
      </c>
      <c r="Y3214" t="b">
        <f t="shared" si="2007"/>
        <v>0</v>
      </c>
      <c r="Z3214" t="b">
        <f t="shared" si="2008"/>
        <v>0</v>
      </c>
      <c r="AA3214" t="b">
        <f t="shared" si="2009"/>
        <v>0</v>
      </c>
      <c r="AB3214" t="b">
        <f t="shared" si="2010"/>
        <v>0</v>
      </c>
      <c r="AC3214" t="b">
        <f t="shared" si="2011"/>
        <v>0</v>
      </c>
      <c r="AD3214" t="b">
        <f t="shared" si="2012"/>
        <v>0</v>
      </c>
      <c r="AE3214" t="b">
        <f t="shared" si="2013"/>
        <v>0</v>
      </c>
      <c r="AF3214" t="b">
        <f t="shared" si="2014"/>
        <v>0</v>
      </c>
      <c r="AG3214" t="b">
        <f t="shared" si="2015"/>
        <v>0</v>
      </c>
      <c r="AH3214" t="b">
        <f t="shared" si="2016"/>
        <v>0</v>
      </c>
      <c r="AI3214" t="b">
        <f t="shared" si="2017"/>
        <v>0</v>
      </c>
      <c r="AJ3214" t="b">
        <f t="shared" si="2018"/>
        <v>0</v>
      </c>
      <c r="AK3214" t="b">
        <f t="shared" si="2019"/>
        <v>0</v>
      </c>
      <c r="AL3214" t="b">
        <f t="shared" si="2020"/>
        <v>0</v>
      </c>
      <c r="AM3214" t="b">
        <f t="shared" si="2021"/>
        <v>0</v>
      </c>
      <c r="AN3214" t="b">
        <f t="shared" si="2022"/>
        <v>0</v>
      </c>
      <c r="AO3214" t="b">
        <f t="shared" si="2023"/>
        <v>0</v>
      </c>
      <c r="AP3214" t="b">
        <f t="shared" si="2024"/>
        <v>0</v>
      </c>
      <c r="AQ3214" t="b">
        <f t="shared" si="2025"/>
        <v>0</v>
      </c>
      <c r="AR3214" t="b">
        <f t="shared" si="2026"/>
        <v>0</v>
      </c>
      <c r="AS3214" t="b">
        <f t="shared" si="2027"/>
        <v>0</v>
      </c>
      <c r="AT3214" t="b">
        <f t="shared" si="2028"/>
        <v>0</v>
      </c>
      <c r="AU3214" t="b">
        <f t="shared" si="2029"/>
        <v>0</v>
      </c>
      <c r="AV3214" t="b">
        <f t="shared" si="2030"/>
        <v>0</v>
      </c>
      <c r="AW3214" t="b">
        <f t="shared" si="2031"/>
        <v>0</v>
      </c>
      <c r="AX3214" t="b">
        <f t="shared" si="2032"/>
        <v>0</v>
      </c>
      <c r="AY3214" t="b">
        <f t="shared" si="2033"/>
        <v>0</v>
      </c>
      <c r="AZ3214" t="b">
        <f t="shared" si="2034"/>
        <v>0</v>
      </c>
      <c r="BA3214" t="b">
        <f t="shared" si="2035"/>
        <v>0</v>
      </c>
      <c r="BB3214" t="b">
        <f t="shared" si="2036"/>
        <v>0</v>
      </c>
      <c r="BC3214" t="b">
        <f t="shared" si="2037"/>
        <v>0</v>
      </c>
      <c r="BD3214" t="b">
        <f t="shared" si="2038"/>
        <v>0</v>
      </c>
    </row>
    <row r="3215" spans="1:56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0"/>
        <v>100.11666666666667</v>
      </c>
      <c r="P3215" s="8">
        <f t="shared" si="2039"/>
        <v>127.80851063829788</v>
      </c>
      <c r="Q3215" t="s">
        <v>8322</v>
      </c>
      <c r="R3215" t="s">
        <v>8323</v>
      </c>
      <c r="S3215" s="12">
        <f t="shared" si="2001"/>
        <v>42171.763414351852</v>
      </c>
      <c r="T3215" s="12">
        <f t="shared" si="2002"/>
        <v>42211.763414351852</v>
      </c>
      <c r="U3215" t="b">
        <f t="shared" si="2003"/>
        <v>0</v>
      </c>
      <c r="V3215" t="b">
        <f t="shared" si="2004"/>
        <v>0</v>
      </c>
      <c r="W3215" t="b">
        <f t="shared" si="2005"/>
        <v>1</v>
      </c>
      <c r="X3215" t="b">
        <f t="shared" si="2006"/>
        <v>0</v>
      </c>
      <c r="Y3215" t="b">
        <f t="shared" si="2007"/>
        <v>0</v>
      </c>
      <c r="Z3215" t="b">
        <f t="shared" si="2008"/>
        <v>0</v>
      </c>
      <c r="AA3215" t="b">
        <f t="shared" si="2009"/>
        <v>0</v>
      </c>
      <c r="AB3215" t="b">
        <f t="shared" si="2010"/>
        <v>0</v>
      </c>
      <c r="AC3215" t="b">
        <f t="shared" si="2011"/>
        <v>0</v>
      </c>
      <c r="AD3215" t="b">
        <f t="shared" si="2012"/>
        <v>0</v>
      </c>
      <c r="AE3215" t="b">
        <f t="shared" si="2013"/>
        <v>0</v>
      </c>
      <c r="AF3215" t="b">
        <f t="shared" si="2014"/>
        <v>0</v>
      </c>
      <c r="AG3215" t="b">
        <f t="shared" si="2015"/>
        <v>0</v>
      </c>
      <c r="AH3215" t="b">
        <f t="shared" si="2016"/>
        <v>0</v>
      </c>
      <c r="AI3215" t="b">
        <f t="shared" si="2017"/>
        <v>0</v>
      </c>
      <c r="AJ3215" t="b">
        <f t="shared" si="2018"/>
        <v>0</v>
      </c>
      <c r="AK3215" t="b">
        <f t="shared" si="2019"/>
        <v>0</v>
      </c>
      <c r="AL3215" t="b">
        <f t="shared" si="2020"/>
        <v>0</v>
      </c>
      <c r="AM3215" t="b">
        <f t="shared" si="2021"/>
        <v>0</v>
      </c>
      <c r="AN3215" t="b">
        <f t="shared" si="2022"/>
        <v>0</v>
      </c>
      <c r="AO3215" t="b">
        <f t="shared" si="2023"/>
        <v>0</v>
      </c>
      <c r="AP3215" t="b">
        <f t="shared" si="2024"/>
        <v>0</v>
      </c>
      <c r="AQ3215" t="b">
        <f t="shared" si="2025"/>
        <v>0</v>
      </c>
      <c r="AR3215" t="b">
        <f t="shared" si="2026"/>
        <v>0</v>
      </c>
      <c r="AS3215" t="b">
        <f t="shared" si="2027"/>
        <v>0</v>
      </c>
      <c r="AT3215" t="b">
        <f t="shared" si="2028"/>
        <v>0</v>
      </c>
      <c r="AU3215" t="b">
        <f t="shared" si="2029"/>
        <v>0</v>
      </c>
      <c r="AV3215" t="b">
        <f t="shared" si="2030"/>
        <v>0</v>
      </c>
      <c r="AW3215" t="b">
        <f t="shared" si="2031"/>
        <v>0</v>
      </c>
      <c r="AX3215" t="b">
        <f t="shared" si="2032"/>
        <v>0</v>
      </c>
      <c r="AY3215" t="b">
        <f t="shared" si="2033"/>
        <v>0</v>
      </c>
      <c r="AZ3215" t="b">
        <f t="shared" si="2034"/>
        <v>0</v>
      </c>
      <c r="BA3215" t="b">
        <f t="shared" si="2035"/>
        <v>0</v>
      </c>
      <c r="BB3215" t="b">
        <f t="shared" si="2036"/>
        <v>0</v>
      </c>
      <c r="BC3215" t="b">
        <f t="shared" si="2037"/>
        <v>0</v>
      </c>
      <c r="BD3215" t="b">
        <f t="shared" si="2038"/>
        <v>0</v>
      </c>
    </row>
    <row r="3216" spans="1:56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0"/>
        <v>102.13333333333334</v>
      </c>
      <c r="P3216" s="8">
        <f t="shared" si="2039"/>
        <v>106.57391304347826</v>
      </c>
      <c r="Q3216" t="s">
        <v>8322</v>
      </c>
      <c r="R3216" t="s">
        <v>8323</v>
      </c>
      <c r="S3216" s="12">
        <f t="shared" si="2001"/>
        <v>42337.792511574073</v>
      </c>
      <c r="T3216" s="12">
        <f t="shared" si="2002"/>
        <v>42374.996527777781</v>
      </c>
      <c r="U3216" t="b">
        <f t="shared" si="2003"/>
        <v>0</v>
      </c>
      <c r="V3216" t="b">
        <f t="shared" si="2004"/>
        <v>0</v>
      </c>
      <c r="W3216" t="b">
        <f t="shared" si="2005"/>
        <v>0</v>
      </c>
      <c r="X3216" t="b">
        <f t="shared" si="2006"/>
        <v>1</v>
      </c>
      <c r="Y3216" t="b">
        <f t="shared" si="2007"/>
        <v>0</v>
      </c>
      <c r="Z3216" t="b">
        <f t="shared" si="2008"/>
        <v>0</v>
      </c>
      <c r="AA3216" t="b">
        <f t="shared" si="2009"/>
        <v>0</v>
      </c>
      <c r="AB3216" t="b">
        <f t="shared" si="2010"/>
        <v>0</v>
      </c>
      <c r="AC3216" t="b">
        <f t="shared" si="2011"/>
        <v>0</v>
      </c>
      <c r="AD3216" t="b">
        <f t="shared" si="2012"/>
        <v>0</v>
      </c>
      <c r="AE3216" t="b">
        <f t="shared" si="2013"/>
        <v>0</v>
      </c>
      <c r="AF3216" t="b">
        <f t="shared" si="2014"/>
        <v>0</v>
      </c>
      <c r="AG3216" t="b">
        <f t="shared" si="2015"/>
        <v>0</v>
      </c>
      <c r="AH3216" t="b">
        <f t="shared" si="2016"/>
        <v>0</v>
      </c>
      <c r="AI3216" t="b">
        <f t="shared" si="2017"/>
        <v>0</v>
      </c>
      <c r="AJ3216" t="b">
        <f t="shared" si="2018"/>
        <v>0</v>
      </c>
      <c r="AK3216" t="b">
        <f t="shared" si="2019"/>
        <v>0</v>
      </c>
      <c r="AL3216" t="b">
        <f t="shared" si="2020"/>
        <v>0</v>
      </c>
      <c r="AM3216" t="b">
        <f t="shared" si="2021"/>
        <v>0</v>
      </c>
      <c r="AN3216" t="b">
        <f t="shared" si="2022"/>
        <v>0</v>
      </c>
      <c r="AO3216" t="b">
        <f t="shared" si="2023"/>
        <v>0</v>
      </c>
      <c r="AP3216" t="b">
        <f t="shared" si="2024"/>
        <v>0</v>
      </c>
      <c r="AQ3216" t="b">
        <f t="shared" si="2025"/>
        <v>0</v>
      </c>
      <c r="AR3216" t="b">
        <f t="shared" si="2026"/>
        <v>0</v>
      </c>
      <c r="AS3216" t="b">
        <f t="shared" si="2027"/>
        <v>0</v>
      </c>
      <c r="AT3216" t="b">
        <f t="shared" si="2028"/>
        <v>0</v>
      </c>
      <c r="AU3216" t="b">
        <f t="shared" si="2029"/>
        <v>0</v>
      </c>
      <c r="AV3216" t="b">
        <f t="shared" si="2030"/>
        <v>0</v>
      </c>
      <c r="AW3216" t="b">
        <f t="shared" si="2031"/>
        <v>0</v>
      </c>
      <c r="AX3216" t="b">
        <f t="shared" si="2032"/>
        <v>0</v>
      </c>
      <c r="AY3216" t="b">
        <f t="shared" si="2033"/>
        <v>0</v>
      </c>
      <c r="AZ3216" t="b">
        <f t="shared" si="2034"/>
        <v>0</v>
      </c>
      <c r="BA3216" t="b">
        <f t="shared" si="2035"/>
        <v>0</v>
      </c>
      <c r="BB3216" t="b">
        <f t="shared" si="2036"/>
        <v>0</v>
      </c>
      <c r="BC3216" t="b">
        <f t="shared" si="2037"/>
        <v>0</v>
      </c>
      <c r="BD3216" t="b">
        <f t="shared" si="2038"/>
        <v>0</v>
      </c>
    </row>
    <row r="3217" spans="1:56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0"/>
        <v>100.35142857142858</v>
      </c>
      <c r="P3217" s="8">
        <f t="shared" si="2039"/>
        <v>262.11194029850748</v>
      </c>
      <c r="Q3217" t="s">
        <v>8322</v>
      </c>
      <c r="R3217" t="s">
        <v>8323</v>
      </c>
      <c r="S3217" s="12">
        <f t="shared" si="2001"/>
        <v>42219.665173611109</v>
      </c>
      <c r="T3217" s="12">
        <f t="shared" si="2002"/>
        <v>42257.165972222225</v>
      </c>
      <c r="U3217" t="b">
        <f t="shared" si="2003"/>
        <v>0</v>
      </c>
      <c r="V3217" t="b">
        <f t="shared" si="2004"/>
        <v>0</v>
      </c>
      <c r="W3217" t="b">
        <f t="shared" si="2005"/>
        <v>0</v>
      </c>
      <c r="X3217" t="b">
        <f t="shared" si="2006"/>
        <v>0</v>
      </c>
      <c r="Y3217" t="b">
        <f t="shared" si="2007"/>
        <v>0</v>
      </c>
      <c r="Z3217" t="b">
        <f t="shared" si="2008"/>
        <v>0</v>
      </c>
      <c r="AA3217" t="b">
        <f t="shared" si="2009"/>
        <v>0</v>
      </c>
      <c r="AB3217" t="b">
        <f t="shared" si="2010"/>
        <v>0</v>
      </c>
      <c r="AC3217" t="b">
        <f t="shared" si="2011"/>
        <v>1</v>
      </c>
      <c r="AD3217" t="b">
        <f t="shared" si="2012"/>
        <v>0</v>
      </c>
      <c r="AE3217" t="b">
        <f t="shared" si="2013"/>
        <v>0</v>
      </c>
      <c r="AF3217" t="b">
        <f t="shared" si="2014"/>
        <v>0</v>
      </c>
      <c r="AG3217" t="b">
        <f t="shared" si="2015"/>
        <v>0</v>
      </c>
      <c r="AH3217" t="b">
        <f t="shared" si="2016"/>
        <v>0</v>
      </c>
      <c r="AI3217" t="b">
        <f t="shared" si="2017"/>
        <v>0</v>
      </c>
      <c r="AJ3217" t="b">
        <f t="shared" si="2018"/>
        <v>0</v>
      </c>
      <c r="AK3217" t="b">
        <f t="shared" si="2019"/>
        <v>0</v>
      </c>
      <c r="AL3217" t="b">
        <f t="shared" si="2020"/>
        <v>0</v>
      </c>
      <c r="AM3217" t="b">
        <f t="shared" si="2021"/>
        <v>0</v>
      </c>
      <c r="AN3217" t="b">
        <f t="shared" si="2022"/>
        <v>0</v>
      </c>
      <c r="AO3217" t="b">
        <f t="shared" si="2023"/>
        <v>0</v>
      </c>
      <c r="AP3217" t="b">
        <f t="shared" si="2024"/>
        <v>0</v>
      </c>
      <c r="AQ3217" t="b">
        <f t="shared" si="2025"/>
        <v>0</v>
      </c>
      <c r="AR3217" t="b">
        <f t="shared" si="2026"/>
        <v>0</v>
      </c>
      <c r="AS3217" t="b">
        <f t="shared" si="2027"/>
        <v>0</v>
      </c>
      <c r="AT3217" t="b">
        <f t="shared" si="2028"/>
        <v>0</v>
      </c>
      <c r="AU3217" t="b">
        <f t="shared" si="2029"/>
        <v>0</v>
      </c>
      <c r="AV3217" t="b">
        <f t="shared" si="2030"/>
        <v>0</v>
      </c>
      <c r="AW3217" t="b">
        <f t="shared" si="2031"/>
        <v>0</v>
      </c>
      <c r="AX3217" t="b">
        <f t="shared" si="2032"/>
        <v>0</v>
      </c>
      <c r="AY3217" t="b">
        <f t="shared" si="2033"/>
        <v>0</v>
      </c>
      <c r="AZ3217" t="b">
        <f t="shared" si="2034"/>
        <v>0</v>
      </c>
      <c r="BA3217" t="b">
        <f t="shared" si="2035"/>
        <v>0</v>
      </c>
      <c r="BB3217" t="b">
        <f t="shared" si="2036"/>
        <v>0</v>
      </c>
      <c r="BC3217" t="b">
        <f t="shared" si="2037"/>
        <v>0</v>
      </c>
      <c r="BD3217" t="b">
        <f t="shared" si="2038"/>
        <v>0</v>
      </c>
    </row>
    <row r="3218" spans="1:56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0"/>
        <v>100.05</v>
      </c>
      <c r="P3218" s="8">
        <f t="shared" si="2039"/>
        <v>57.171428571428571</v>
      </c>
      <c r="Q3218" t="s">
        <v>8322</v>
      </c>
      <c r="R3218" t="s">
        <v>8323</v>
      </c>
      <c r="S3218" s="12">
        <f t="shared" si="2001"/>
        <v>42165.462627314817</v>
      </c>
      <c r="T3218" s="12">
        <f t="shared" si="2002"/>
        <v>42196.604166666672</v>
      </c>
      <c r="U3218" t="b">
        <f t="shared" si="2003"/>
        <v>0</v>
      </c>
      <c r="V3218" t="b">
        <f t="shared" si="2004"/>
        <v>1</v>
      </c>
      <c r="W3218" t="b">
        <f t="shared" si="2005"/>
        <v>0</v>
      </c>
      <c r="X3218" t="b">
        <f t="shared" si="2006"/>
        <v>0</v>
      </c>
      <c r="Y3218" t="b">
        <f t="shared" si="2007"/>
        <v>0</v>
      </c>
      <c r="Z3218" t="b">
        <f t="shared" si="2008"/>
        <v>0</v>
      </c>
      <c r="AA3218" t="b">
        <f t="shared" si="2009"/>
        <v>0</v>
      </c>
      <c r="AB3218" t="b">
        <f t="shared" si="2010"/>
        <v>0</v>
      </c>
      <c r="AC3218" t="b">
        <f t="shared" si="2011"/>
        <v>0</v>
      </c>
      <c r="AD3218" t="b">
        <f t="shared" si="2012"/>
        <v>0</v>
      </c>
      <c r="AE3218" t="b">
        <f t="shared" si="2013"/>
        <v>0</v>
      </c>
      <c r="AF3218" t="b">
        <f t="shared" si="2014"/>
        <v>0</v>
      </c>
      <c r="AG3218" t="b">
        <f t="shared" si="2015"/>
        <v>0</v>
      </c>
      <c r="AH3218" t="b">
        <f t="shared" si="2016"/>
        <v>0</v>
      </c>
      <c r="AI3218" t="b">
        <f t="shared" si="2017"/>
        <v>0</v>
      </c>
      <c r="AJ3218" t="b">
        <f t="shared" si="2018"/>
        <v>0</v>
      </c>
      <c r="AK3218" t="b">
        <f t="shared" si="2019"/>
        <v>0</v>
      </c>
      <c r="AL3218" t="b">
        <f t="shared" si="2020"/>
        <v>0</v>
      </c>
      <c r="AM3218" t="b">
        <f t="shared" si="2021"/>
        <v>0</v>
      </c>
      <c r="AN3218" t="b">
        <f t="shared" si="2022"/>
        <v>0</v>
      </c>
      <c r="AO3218" t="b">
        <f t="shared" si="2023"/>
        <v>0</v>
      </c>
      <c r="AP3218" t="b">
        <f t="shared" si="2024"/>
        <v>0</v>
      </c>
      <c r="AQ3218" t="b">
        <f t="shared" si="2025"/>
        <v>0</v>
      </c>
      <c r="AR3218" t="b">
        <f t="shared" si="2026"/>
        <v>0</v>
      </c>
      <c r="AS3218" t="b">
        <f t="shared" si="2027"/>
        <v>0</v>
      </c>
      <c r="AT3218" t="b">
        <f t="shared" si="2028"/>
        <v>0</v>
      </c>
      <c r="AU3218" t="b">
        <f t="shared" si="2029"/>
        <v>0</v>
      </c>
      <c r="AV3218" t="b">
        <f t="shared" si="2030"/>
        <v>0</v>
      </c>
      <c r="AW3218" t="b">
        <f t="shared" si="2031"/>
        <v>0</v>
      </c>
      <c r="AX3218" t="b">
        <f t="shared" si="2032"/>
        <v>0</v>
      </c>
      <c r="AY3218" t="b">
        <f t="shared" si="2033"/>
        <v>0</v>
      </c>
      <c r="AZ3218" t="b">
        <f t="shared" si="2034"/>
        <v>0</v>
      </c>
      <c r="BA3218" t="b">
        <f t="shared" si="2035"/>
        <v>0</v>
      </c>
      <c r="BB3218" t="b">
        <f t="shared" si="2036"/>
        <v>0</v>
      </c>
      <c r="BC3218" t="b">
        <f t="shared" si="2037"/>
        <v>0</v>
      </c>
      <c r="BD3218" t="b">
        <f t="shared" si="2038"/>
        <v>0</v>
      </c>
    </row>
    <row r="3219" spans="1:56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0"/>
        <v>116.02222222222223</v>
      </c>
      <c r="P3219" s="8">
        <f t="shared" si="2039"/>
        <v>50.20192307692308</v>
      </c>
      <c r="Q3219" t="s">
        <v>8322</v>
      </c>
      <c r="R3219" t="s">
        <v>8323</v>
      </c>
      <c r="S3219" s="12">
        <f t="shared" si="2001"/>
        <v>42648.546111111107</v>
      </c>
      <c r="T3219" s="12">
        <f t="shared" si="2002"/>
        <v>42678.546111111107</v>
      </c>
      <c r="U3219" t="b">
        <f t="shared" si="2003"/>
        <v>0</v>
      </c>
      <c r="V3219" t="b">
        <f t="shared" si="2004"/>
        <v>1</v>
      </c>
      <c r="W3219" t="b">
        <f t="shared" si="2005"/>
        <v>0</v>
      </c>
      <c r="X3219" t="b">
        <f t="shared" si="2006"/>
        <v>0</v>
      </c>
      <c r="Y3219" t="b">
        <f t="shared" si="2007"/>
        <v>0</v>
      </c>
      <c r="Z3219" t="b">
        <f t="shared" si="2008"/>
        <v>0</v>
      </c>
      <c r="AA3219" t="b">
        <f t="shared" si="2009"/>
        <v>0</v>
      </c>
      <c r="AB3219" t="b">
        <f t="shared" si="2010"/>
        <v>0</v>
      </c>
      <c r="AC3219" t="b">
        <f t="shared" si="2011"/>
        <v>0</v>
      </c>
      <c r="AD3219" t="b">
        <f t="shared" si="2012"/>
        <v>0</v>
      </c>
      <c r="AE3219" t="b">
        <f t="shared" si="2013"/>
        <v>0</v>
      </c>
      <c r="AF3219" t="b">
        <f t="shared" si="2014"/>
        <v>0</v>
      </c>
      <c r="AG3219" t="b">
        <f t="shared" si="2015"/>
        <v>0</v>
      </c>
      <c r="AH3219" t="b">
        <f t="shared" si="2016"/>
        <v>0</v>
      </c>
      <c r="AI3219" t="b">
        <f t="shared" si="2017"/>
        <v>0</v>
      </c>
      <c r="AJ3219" t="b">
        <f t="shared" si="2018"/>
        <v>0</v>
      </c>
      <c r="AK3219" t="b">
        <f t="shared" si="2019"/>
        <v>0</v>
      </c>
      <c r="AL3219" t="b">
        <f t="shared" si="2020"/>
        <v>0</v>
      </c>
      <c r="AM3219" t="b">
        <f t="shared" si="2021"/>
        <v>0</v>
      </c>
      <c r="AN3219" t="b">
        <f t="shared" si="2022"/>
        <v>0</v>
      </c>
      <c r="AO3219" t="b">
        <f t="shared" si="2023"/>
        <v>0</v>
      </c>
      <c r="AP3219" t="b">
        <f t="shared" si="2024"/>
        <v>0</v>
      </c>
      <c r="AQ3219" t="b">
        <f t="shared" si="2025"/>
        <v>0</v>
      </c>
      <c r="AR3219" t="b">
        <f t="shared" si="2026"/>
        <v>0</v>
      </c>
      <c r="AS3219" t="b">
        <f t="shared" si="2027"/>
        <v>0</v>
      </c>
      <c r="AT3219" t="b">
        <f t="shared" si="2028"/>
        <v>0</v>
      </c>
      <c r="AU3219" t="b">
        <f t="shared" si="2029"/>
        <v>0</v>
      </c>
      <c r="AV3219" t="b">
        <f t="shared" si="2030"/>
        <v>0</v>
      </c>
      <c r="AW3219" t="b">
        <f t="shared" si="2031"/>
        <v>0</v>
      </c>
      <c r="AX3219" t="b">
        <f t="shared" si="2032"/>
        <v>0</v>
      </c>
      <c r="AY3219" t="b">
        <f t="shared" si="2033"/>
        <v>0</v>
      </c>
      <c r="AZ3219" t="b">
        <f t="shared" si="2034"/>
        <v>0</v>
      </c>
      <c r="BA3219" t="b">
        <f t="shared" si="2035"/>
        <v>0</v>
      </c>
      <c r="BB3219" t="b">
        <f t="shared" si="2036"/>
        <v>0</v>
      </c>
      <c r="BC3219" t="b">
        <f t="shared" si="2037"/>
        <v>0</v>
      </c>
      <c r="BD3219" t="b">
        <f t="shared" si="2038"/>
        <v>0</v>
      </c>
    </row>
    <row r="3220" spans="1:56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0"/>
        <v>102.1</v>
      </c>
      <c r="P3220" s="8">
        <f t="shared" si="2039"/>
        <v>66.586956521739125</v>
      </c>
      <c r="Q3220" t="s">
        <v>8322</v>
      </c>
      <c r="R3220" t="s">
        <v>8323</v>
      </c>
      <c r="S3220" s="12">
        <f t="shared" si="2001"/>
        <v>41971.002152777779</v>
      </c>
      <c r="T3220" s="12">
        <f t="shared" si="2002"/>
        <v>42004</v>
      </c>
      <c r="U3220" t="b">
        <f t="shared" si="2003"/>
        <v>0</v>
      </c>
      <c r="V3220" t="b">
        <f t="shared" si="2004"/>
        <v>0</v>
      </c>
      <c r="W3220" t="b">
        <f t="shared" si="2005"/>
        <v>0</v>
      </c>
      <c r="X3220" t="b">
        <f t="shared" si="2006"/>
        <v>1</v>
      </c>
      <c r="Y3220" t="b">
        <f t="shared" si="2007"/>
        <v>0</v>
      </c>
      <c r="Z3220" t="b">
        <f t="shared" si="2008"/>
        <v>0</v>
      </c>
      <c r="AA3220" t="b">
        <f t="shared" si="2009"/>
        <v>0</v>
      </c>
      <c r="AB3220" t="b">
        <f t="shared" si="2010"/>
        <v>0</v>
      </c>
      <c r="AC3220" t="b">
        <f t="shared" si="2011"/>
        <v>0</v>
      </c>
      <c r="AD3220" t="b">
        <f t="shared" si="2012"/>
        <v>0</v>
      </c>
      <c r="AE3220" t="b">
        <f t="shared" si="2013"/>
        <v>0</v>
      </c>
      <c r="AF3220" t="b">
        <f t="shared" si="2014"/>
        <v>0</v>
      </c>
      <c r="AG3220" t="b">
        <f t="shared" si="2015"/>
        <v>0</v>
      </c>
      <c r="AH3220" t="b">
        <f t="shared" si="2016"/>
        <v>0</v>
      </c>
      <c r="AI3220" t="b">
        <f t="shared" si="2017"/>
        <v>0</v>
      </c>
      <c r="AJ3220" t="b">
        <f t="shared" si="2018"/>
        <v>0</v>
      </c>
      <c r="AK3220" t="b">
        <f t="shared" si="2019"/>
        <v>0</v>
      </c>
      <c r="AL3220" t="b">
        <f t="shared" si="2020"/>
        <v>0</v>
      </c>
      <c r="AM3220" t="b">
        <f t="shared" si="2021"/>
        <v>0</v>
      </c>
      <c r="AN3220" t="b">
        <f t="shared" si="2022"/>
        <v>0</v>
      </c>
      <c r="AO3220" t="b">
        <f t="shared" si="2023"/>
        <v>0</v>
      </c>
      <c r="AP3220" t="b">
        <f t="shared" si="2024"/>
        <v>0</v>
      </c>
      <c r="AQ3220" t="b">
        <f t="shared" si="2025"/>
        <v>0</v>
      </c>
      <c r="AR3220" t="b">
        <f t="shared" si="2026"/>
        <v>0</v>
      </c>
      <c r="AS3220" t="b">
        <f t="shared" si="2027"/>
        <v>0</v>
      </c>
      <c r="AT3220" t="b">
        <f t="shared" si="2028"/>
        <v>0</v>
      </c>
      <c r="AU3220" t="b">
        <f t="shared" si="2029"/>
        <v>0</v>
      </c>
      <c r="AV3220" t="b">
        <f t="shared" si="2030"/>
        <v>0</v>
      </c>
      <c r="AW3220" t="b">
        <f t="shared" si="2031"/>
        <v>0</v>
      </c>
      <c r="AX3220" t="b">
        <f t="shared" si="2032"/>
        <v>0</v>
      </c>
      <c r="AY3220" t="b">
        <f t="shared" si="2033"/>
        <v>0</v>
      </c>
      <c r="AZ3220" t="b">
        <f t="shared" si="2034"/>
        <v>0</v>
      </c>
      <c r="BA3220" t="b">
        <f t="shared" si="2035"/>
        <v>0</v>
      </c>
      <c r="BB3220" t="b">
        <f t="shared" si="2036"/>
        <v>0</v>
      </c>
      <c r="BC3220" t="b">
        <f t="shared" si="2037"/>
        <v>0</v>
      </c>
      <c r="BD3220" t="b">
        <f t="shared" si="2038"/>
        <v>0</v>
      </c>
    </row>
    <row r="3221" spans="1:56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0"/>
        <v>100.11000000000001</v>
      </c>
      <c r="P3221" s="8">
        <f t="shared" si="2039"/>
        <v>168.25210084033614</v>
      </c>
      <c r="Q3221" t="s">
        <v>8322</v>
      </c>
      <c r="R3221" t="s">
        <v>8323</v>
      </c>
      <c r="S3221" s="12">
        <f t="shared" si="2001"/>
        <v>42050.983182870375</v>
      </c>
      <c r="T3221" s="12">
        <f t="shared" si="2002"/>
        <v>42085.941516203704</v>
      </c>
      <c r="U3221" t="b">
        <f t="shared" si="2003"/>
        <v>0</v>
      </c>
      <c r="V3221" t="b">
        <f t="shared" si="2004"/>
        <v>0</v>
      </c>
      <c r="W3221" t="b">
        <f t="shared" si="2005"/>
        <v>0</v>
      </c>
      <c r="X3221" t="b">
        <f t="shared" si="2006"/>
        <v>0</v>
      </c>
      <c r="Y3221" t="b">
        <f t="shared" si="2007"/>
        <v>0</v>
      </c>
      <c r="Z3221" t="b">
        <f t="shared" si="2008"/>
        <v>1</v>
      </c>
      <c r="AA3221" t="b">
        <f t="shared" si="2009"/>
        <v>0</v>
      </c>
      <c r="AB3221" t="b">
        <f t="shared" si="2010"/>
        <v>0</v>
      </c>
      <c r="AC3221" t="b">
        <f t="shared" si="2011"/>
        <v>0</v>
      </c>
      <c r="AD3221" t="b">
        <f t="shared" si="2012"/>
        <v>0</v>
      </c>
      <c r="AE3221" t="b">
        <f t="shared" si="2013"/>
        <v>0</v>
      </c>
      <c r="AF3221" t="b">
        <f t="shared" si="2014"/>
        <v>0</v>
      </c>
      <c r="AG3221" t="b">
        <f t="shared" si="2015"/>
        <v>0</v>
      </c>
      <c r="AH3221" t="b">
        <f t="shared" si="2016"/>
        <v>0</v>
      </c>
      <c r="AI3221" t="b">
        <f t="shared" si="2017"/>
        <v>0</v>
      </c>
      <c r="AJ3221" t="b">
        <f t="shared" si="2018"/>
        <v>0</v>
      </c>
      <c r="AK3221" t="b">
        <f t="shared" si="2019"/>
        <v>0</v>
      </c>
      <c r="AL3221" t="b">
        <f t="shared" si="2020"/>
        <v>0</v>
      </c>
      <c r="AM3221" t="b">
        <f t="shared" si="2021"/>
        <v>0</v>
      </c>
      <c r="AN3221" t="b">
        <f t="shared" si="2022"/>
        <v>0</v>
      </c>
      <c r="AO3221" t="b">
        <f t="shared" si="2023"/>
        <v>0</v>
      </c>
      <c r="AP3221" t="b">
        <f t="shared" si="2024"/>
        <v>0</v>
      </c>
      <c r="AQ3221" t="b">
        <f t="shared" si="2025"/>
        <v>0</v>
      </c>
      <c r="AR3221" t="b">
        <f t="shared" si="2026"/>
        <v>0</v>
      </c>
      <c r="AS3221" t="b">
        <f t="shared" si="2027"/>
        <v>0</v>
      </c>
      <c r="AT3221" t="b">
        <f t="shared" si="2028"/>
        <v>0</v>
      </c>
      <c r="AU3221" t="b">
        <f t="shared" si="2029"/>
        <v>0</v>
      </c>
      <c r="AV3221" t="b">
        <f t="shared" si="2030"/>
        <v>0</v>
      </c>
      <c r="AW3221" t="b">
        <f t="shared" si="2031"/>
        <v>0</v>
      </c>
      <c r="AX3221" t="b">
        <f t="shared" si="2032"/>
        <v>0</v>
      </c>
      <c r="AY3221" t="b">
        <f t="shared" si="2033"/>
        <v>0</v>
      </c>
      <c r="AZ3221" t="b">
        <f t="shared" si="2034"/>
        <v>0</v>
      </c>
      <c r="BA3221" t="b">
        <f t="shared" si="2035"/>
        <v>0</v>
      </c>
      <c r="BB3221" t="b">
        <f t="shared" si="2036"/>
        <v>0</v>
      </c>
      <c r="BC3221" t="b">
        <f t="shared" si="2037"/>
        <v>0</v>
      </c>
      <c r="BD3221" t="b">
        <f t="shared" si="2038"/>
        <v>0</v>
      </c>
    </row>
    <row r="3222" spans="1:56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0"/>
        <v>100.84</v>
      </c>
      <c r="P3222" s="8">
        <f t="shared" si="2039"/>
        <v>256.37288135593218</v>
      </c>
      <c r="Q3222" t="s">
        <v>8322</v>
      </c>
      <c r="R3222" t="s">
        <v>8323</v>
      </c>
      <c r="S3222" s="12">
        <f t="shared" si="2001"/>
        <v>42772.833379629628</v>
      </c>
      <c r="T3222" s="12">
        <f t="shared" si="2002"/>
        <v>42806.875</v>
      </c>
      <c r="U3222" t="b">
        <f t="shared" si="2003"/>
        <v>0</v>
      </c>
      <c r="V3222" t="b">
        <f t="shared" si="2004"/>
        <v>0</v>
      </c>
      <c r="W3222" t="b">
        <f t="shared" si="2005"/>
        <v>0</v>
      </c>
      <c r="X3222" t="b">
        <f t="shared" si="2006"/>
        <v>0</v>
      </c>
      <c r="Y3222" t="b">
        <f t="shared" si="2007"/>
        <v>1</v>
      </c>
      <c r="Z3222" t="b">
        <f t="shared" si="2008"/>
        <v>0</v>
      </c>
      <c r="AA3222" t="b">
        <f t="shared" si="2009"/>
        <v>0</v>
      </c>
      <c r="AB3222" t="b">
        <f t="shared" si="2010"/>
        <v>0</v>
      </c>
      <c r="AC3222" t="b">
        <f t="shared" si="2011"/>
        <v>0</v>
      </c>
      <c r="AD3222" t="b">
        <f t="shared" si="2012"/>
        <v>0</v>
      </c>
      <c r="AE3222" t="b">
        <f t="shared" si="2013"/>
        <v>0</v>
      </c>
      <c r="AF3222" t="b">
        <f t="shared" si="2014"/>
        <v>0</v>
      </c>
      <c r="AG3222" t="b">
        <f t="shared" si="2015"/>
        <v>0</v>
      </c>
      <c r="AH3222" t="b">
        <f t="shared" si="2016"/>
        <v>0</v>
      </c>
      <c r="AI3222" t="b">
        <f t="shared" si="2017"/>
        <v>0</v>
      </c>
      <c r="AJ3222" t="b">
        <f t="shared" si="2018"/>
        <v>0</v>
      </c>
      <c r="AK3222" t="b">
        <f t="shared" si="2019"/>
        <v>0</v>
      </c>
      <c r="AL3222" t="b">
        <f t="shared" si="2020"/>
        <v>0</v>
      </c>
      <c r="AM3222" t="b">
        <f t="shared" si="2021"/>
        <v>0</v>
      </c>
      <c r="AN3222" t="b">
        <f t="shared" si="2022"/>
        <v>0</v>
      </c>
      <c r="AO3222" t="b">
        <f t="shared" si="2023"/>
        <v>0</v>
      </c>
      <c r="AP3222" t="b">
        <f t="shared" si="2024"/>
        <v>0</v>
      </c>
      <c r="AQ3222" t="b">
        <f t="shared" si="2025"/>
        <v>0</v>
      </c>
      <c r="AR3222" t="b">
        <f t="shared" si="2026"/>
        <v>0</v>
      </c>
      <c r="AS3222" t="b">
        <f t="shared" si="2027"/>
        <v>0</v>
      </c>
      <c r="AT3222" t="b">
        <f t="shared" si="2028"/>
        <v>0</v>
      </c>
      <c r="AU3222" t="b">
        <f t="shared" si="2029"/>
        <v>0</v>
      </c>
      <c r="AV3222" t="b">
        <f t="shared" si="2030"/>
        <v>0</v>
      </c>
      <c r="AW3222" t="b">
        <f t="shared" si="2031"/>
        <v>0</v>
      </c>
      <c r="AX3222" t="b">
        <f t="shared" si="2032"/>
        <v>0</v>
      </c>
      <c r="AY3222" t="b">
        <f t="shared" si="2033"/>
        <v>0</v>
      </c>
      <c r="AZ3222" t="b">
        <f t="shared" si="2034"/>
        <v>0</v>
      </c>
      <c r="BA3222" t="b">
        <f t="shared" si="2035"/>
        <v>0</v>
      </c>
      <c r="BB3222" t="b">
        <f t="shared" si="2036"/>
        <v>0</v>
      </c>
      <c r="BC3222" t="b">
        <f t="shared" si="2037"/>
        <v>0</v>
      </c>
      <c r="BD3222" t="b">
        <f t="shared" si="2038"/>
        <v>0</v>
      </c>
    </row>
    <row r="3223" spans="1:56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0"/>
        <v>103.42499999999998</v>
      </c>
      <c r="P3223" s="8">
        <f t="shared" si="2039"/>
        <v>36.610619469026545</v>
      </c>
      <c r="Q3223" t="s">
        <v>8322</v>
      </c>
      <c r="R3223" t="s">
        <v>8323</v>
      </c>
      <c r="S3223" s="12">
        <f t="shared" si="2001"/>
        <v>42155.696793981479</v>
      </c>
      <c r="T3223" s="12">
        <f t="shared" si="2002"/>
        <v>42190.696793981479</v>
      </c>
      <c r="U3223" t="b">
        <f t="shared" si="2003"/>
        <v>0</v>
      </c>
      <c r="V3223" t="b">
        <f t="shared" si="2004"/>
        <v>1</v>
      </c>
      <c r="W3223" t="b">
        <f t="shared" si="2005"/>
        <v>0</v>
      </c>
      <c r="X3223" t="b">
        <f t="shared" si="2006"/>
        <v>0</v>
      </c>
      <c r="Y3223" t="b">
        <f t="shared" si="2007"/>
        <v>0</v>
      </c>
      <c r="Z3223" t="b">
        <f t="shared" si="2008"/>
        <v>0</v>
      </c>
      <c r="AA3223" t="b">
        <f t="shared" si="2009"/>
        <v>0</v>
      </c>
      <c r="AB3223" t="b">
        <f t="shared" si="2010"/>
        <v>0</v>
      </c>
      <c r="AC3223" t="b">
        <f t="shared" si="2011"/>
        <v>0</v>
      </c>
      <c r="AD3223" t="b">
        <f t="shared" si="2012"/>
        <v>0</v>
      </c>
      <c r="AE3223" t="b">
        <f t="shared" si="2013"/>
        <v>0</v>
      </c>
      <c r="AF3223" t="b">
        <f t="shared" si="2014"/>
        <v>0</v>
      </c>
      <c r="AG3223" t="b">
        <f t="shared" si="2015"/>
        <v>0</v>
      </c>
      <c r="AH3223" t="b">
        <f t="shared" si="2016"/>
        <v>0</v>
      </c>
      <c r="AI3223" t="b">
        <f t="shared" si="2017"/>
        <v>0</v>
      </c>
      <c r="AJ3223" t="b">
        <f t="shared" si="2018"/>
        <v>0</v>
      </c>
      <c r="AK3223" t="b">
        <f t="shared" si="2019"/>
        <v>0</v>
      </c>
      <c r="AL3223" t="b">
        <f t="shared" si="2020"/>
        <v>0</v>
      </c>
      <c r="AM3223" t="b">
        <f t="shared" si="2021"/>
        <v>0</v>
      </c>
      <c r="AN3223" t="b">
        <f t="shared" si="2022"/>
        <v>0</v>
      </c>
      <c r="AO3223" t="b">
        <f t="shared" si="2023"/>
        <v>0</v>
      </c>
      <c r="AP3223" t="b">
        <f t="shared" si="2024"/>
        <v>0</v>
      </c>
      <c r="AQ3223" t="b">
        <f t="shared" si="2025"/>
        <v>0</v>
      </c>
      <c r="AR3223" t="b">
        <f t="shared" si="2026"/>
        <v>0</v>
      </c>
      <c r="AS3223" t="b">
        <f t="shared" si="2027"/>
        <v>0</v>
      </c>
      <c r="AT3223" t="b">
        <f t="shared" si="2028"/>
        <v>0</v>
      </c>
      <c r="AU3223" t="b">
        <f t="shared" si="2029"/>
        <v>0</v>
      </c>
      <c r="AV3223" t="b">
        <f t="shared" si="2030"/>
        <v>0</v>
      </c>
      <c r="AW3223" t="b">
        <f t="shared" si="2031"/>
        <v>0</v>
      </c>
      <c r="AX3223" t="b">
        <f t="shared" si="2032"/>
        <v>0</v>
      </c>
      <c r="AY3223" t="b">
        <f t="shared" si="2033"/>
        <v>0</v>
      </c>
      <c r="AZ3223" t="b">
        <f t="shared" si="2034"/>
        <v>0</v>
      </c>
      <c r="BA3223" t="b">
        <f t="shared" si="2035"/>
        <v>0</v>
      </c>
      <c r="BB3223" t="b">
        <f t="shared" si="2036"/>
        <v>0</v>
      </c>
      <c r="BC3223" t="b">
        <f t="shared" si="2037"/>
        <v>0</v>
      </c>
      <c r="BD3223" t="b">
        <f t="shared" si="2038"/>
        <v>0</v>
      </c>
    </row>
    <row r="3224" spans="1:56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0"/>
        <v>124.8</v>
      </c>
      <c r="P3224" s="8">
        <f t="shared" si="2039"/>
        <v>37.142857142857146</v>
      </c>
      <c r="Q3224" t="s">
        <v>8322</v>
      </c>
      <c r="R3224" t="s">
        <v>8323</v>
      </c>
      <c r="S3224" s="12">
        <f t="shared" si="2001"/>
        <v>42270.582141203704</v>
      </c>
      <c r="T3224" s="12">
        <f t="shared" si="2002"/>
        <v>42301.895138888889</v>
      </c>
      <c r="U3224" t="b">
        <f t="shared" si="2003"/>
        <v>0</v>
      </c>
      <c r="V3224" t="b">
        <f t="shared" si="2004"/>
        <v>1</v>
      </c>
      <c r="W3224" t="b">
        <f t="shared" si="2005"/>
        <v>0</v>
      </c>
      <c r="X3224" t="b">
        <f t="shared" si="2006"/>
        <v>0</v>
      </c>
      <c r="Y3224" t="b">
        <f t="shared" si="2007"/>
        <v>0</v>
      </c>
      <c r="Z3224" t="b">
        <f t="shared" si="2008"/>
        <v>0</v>
      </c>
      <c r="AA3224" t="b">
        <f t="shared" si="2009"/>
        <v>0</v>
      </c>
      <c r="AB3224" t="b">
        <f t="shared" si="2010"/>
        <v>0</v>
      </c>
      <c r="AC3224" t="b">
        <f t="shared" si="2011"/>
        <v>0</v>
      </c>
      <c r="AD3224" t="b">
        <f t="shared" si="2012"/>
        <v>0</v>
      </c>
      <c r="AE3224" t="b">
        <f t="shared" si="2013"/>
        <v>0</v>
      </c>
      <c r="AF3224" t="b">
        <f t="shared" si="2014"/>
        <v>0</v>
      </c>
      <c r="AG3224" t="b">
        <f t="shared" si="2015"/>
        <v>0</v>
      </c>
      <c r="AH3224" t="b">
        <f t="shared" si="2016"/>
        <v>0</v>
      </c>
      <c r="AI3224" t="b">
        <f t="shared" si="2017"/>
        <v>0</v>
      </c>
      <c r="AJ3224" t="b">
        <f t="shared" si="2018"/>
        <v>0</v>
      </c>
      <c r="AK3224" t="b">
        <f t="shared" si="2019"/>
        <v>0</v>
      </c>
      <c r="AL3224" t="b">
        <f t="shared" si="2020"/>
        <v>0</v>
      </c>
      <c r="AM3224" t="b">
        <f t="shared" si="2021"/>
        <v>0</v>
      </c>
      <c r="AN3224" t="b">
        <f t="shared" si="2022"/>
        <v>0</v>
      </c>
      <c r="AO3224" t="b">
        <f t="shared" si="2023"/>
        <v>0</v>
      </c>
      <c r="AP3224" t="b">
        <f t="shared" si="2024"/>
        <v>0</v>
      </c>
      <c r="AQ3224" t="b">
        <f t="shared" si="2025"/>
        <v>0</v>
      </c>
      <c r="AR3224" t="b">
        <f t="shared" si="2026"/>
        <v>0</v>
      </c>
      <c r="AS3224" t="b">
        <f t="shared" si="2027"/>
        <v>0</v>
      </c>
      <c r="AT3224" t="b">
        <f t="shared" si="2028"/>
        <v>0</v>
      </c>
      <c r="AU3224" t="b">
        <f t="shared" si="2029"/>
        <v>0</v>
      </c>
      <c r="AV3224" t="b">
        <f t="shared" si="2030"/>
        <v>0</v>
      </c>
      <c r="AW3224" t="b">
        <f t="shared" si="2031"/>
        <v>0</v>
      </c>
      <c r="AX3224" t="b">
        <f t="shared" si="2032"/>
        <v>0</v>
      </c>
      <c r="AY3224" t="b">
        <f t="shared" si="2033"/>
        <v>0</v>
      </c>
      <c r="AZ3224" t="b">
        <f t="shared" si="2034"/>
        <v>0</v>
      </c>
      <c r="BA3224" t="b">
        <f t="shared" si="2035"/>
        <v>0</v>
      </c>
      <c r="BB3224" t="b">
        <f t="shared" si="2036"/>
        <v>0</v>
      </c>
      <c r="BC3224" t="b">
        <f t="shared" si="2037"/>
        <v>0</v>
      </c>
      <c r="BD3224" t="b">
        <f t="shared" si="2038"/>
        <v>0</v>
      </c>
    </row>
    <row r="3225" spans="1:56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0"/>
        <v>109.51612903225806</v>
      </c>
      <c r="P3225" s="8">
        <f t="shared" si="2039"/>
        <v>45.878378378378379</v>
      </c>
      <c r="Q3225" t="s">
        <v>8322</v>
      </c>
      <c r="R3225" t="s">
        <v>8323</v>
      </c>
      <c r="S3225" s="12">
        <f t="shared" si="2001"/>
        <v>42206.835370370376</v>
      </c>
      <c r="T3225" s="12">
        <f t="shared" si="2002"/>
        <v>42236.835370370376</v>
      </c>
      <c r="U3225" t="b">
        <f t="shared" si="2003"/>
        <v>0</v>
      </c>
      <c r="V3225" t="b">
        <f t="shared" si="2004"/>
        <v>1</v>
      </c>
      <c r="W3225" t="b">
        <f t="shared" si="2005"/>
        <v>0</v>
      </c>
      <c r="X3225" t="b">
        <f t="shared" si="2006"/>
        <v>0</v>
      </c>
      <c r="Y3225" t="b">
        <f t="shared" si="2007"/>
        <v>0</v>
      </c>
      <c r="Z3225" t="b">
        <f t="shared" si="2008"/>
        <v>0</v>
      </c>
      <c r="AA3225" t="b">
        <f t="shared" si="2009"/>
        <v>0</v>
      </c>
      <c r="AB3225" t="b">
        <f t="shared" si="2010"/>
        <v>0</v>
      </c>
      <c r="AC3225" t="b">
        <f t="shared" si="2011"/>
        <v>0</v>
      </c>
      <c r="AD3225" t="b">
        <f t="shared" si="2012"/>
        <v>0</v>
      </c>
      <c r="AE3225" t="b">
        <f t="shared" si="2013"/>
        <v>0</v>
      </c>
      <c r="AF3225" t="b">
        <f t="shared" si="2014"/>
        <v>0</v>
      </c>
      <c r="AG3225" t="b">
        <f t="shared" si="2015"/>
        <v>0</v>
      </c>
      <c r="AH3225" t="b">
        <f t="shared" si="2016"/>
        <v>0</v>
      </c>
      <c r="AI3225" t="b">
        <f t="shared" si="2017"/>
        <v>0</v>
      </c>
      <c r="AJ3225" t="b">
        <f t="shared" si="2018"/>
        <v>0</v>
      </c>
      <c r="AK3225" t="b">
        <f t="shared" si="2019"/>
        <v>0</v>
      </c>
      <c r="AL3225" t="b">
        <f t="shared" si="2020"/>
        <v>0</v>
      </c>
      <c r="AM3225" t="b">
        <f t="shared" si="2021"/>
        <v>0</v>
      </c>
      <c r="AN3225" t="b">
        <f t="shared" si="2022"/>
        <v>0</v>
      </c>
      <c r="AO3225" t="b">
        <f t="shared" si="2023"/>
        <v>0</v>
      </c>
      <c r="AP3225" t="b">
        <f t="shared" si="2024"/>
        <v>0</v>
      </c>
      <c r="AQ3225" t="b">
        <f t="shared" si="2025"/>
        <v>0</v>
      </c>
      <c r="AR3225" t="b">
        <f t="shared" si="2026"/>
        <v>0</v>
      </c>
      <c r="AS3225" t="b">
        <f t="shared" si="2027"/>
        <v>0</v>
      </c>
      <c r="AT3225" t="b">
        <f t="shared" si="2028"/>
        <v>0</v>
      </c>
      <c r="AU3225" t="b">
        <f t="shared" si="2029"/>
        <v>0</v>
      </c>
      <c r="AV3225" t="b">
        <f t="shared" si="2030"/>
        <v>0</v>
      </c>
      <c r="AW3225" t="b">
        <f t="shared" si="2031"/>
        <v>0</v>
      </c>
      <c r="AX3225" t="b">
        <f t="shared" si="2032"/>
        <v>0</v>
      </c>
      <c r="AY3225" t="b">
        <f t="shared" si="2033"/>
        <v>0</v>
      </c>
      <c r="AZ3225" t="b">
        <f t="shared" si="2034"/>
        <v>0</v>
      </c>
      <c r="BA3225" t="b">
        <f t="shared" si="2035"/>
        <v>0</v>
      </c>
      <c r="BB3225" t="b">
        <f t="shared" si="2036"/>
        <v>0</v>
      </c>
      <c r="BC3225" t="b">
        <f t="shared" si="2037"/>
        <v>0</v>
      </c>
      <c r="BD3225" t="b">
        <f t="shared" si="2038"/>
        <v>0</v>
      </c>
    </row>
    <row r="3226" spans="1:56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0"/>
        <v>102.03333333333333</v>
      </c>
      <c r="P3226" s="8">
        <f t="shared" si="2039"/>
        <v>141.71296296296296</v>
      </c>
      <c r="Q3226" t="s">
        <v>8322</v>
      </c>
      <c r="R3226" t="s">
        <v>8323</v>
      </c>
      <c r="S3226" s="12">
        <f t="shared" si="2001"/>
        <v>42697.850844907407</v>
      </c>
      <c r="T3226" s="12">
        <f t="shared" si="2002"/>
        <v>42745.208333333328</v>
      </c>
      <c r="U3226" t="b">
        <f t="shared" si="2003"/>
        <v>0</v>
      </c>
      <c r="V3226" t="b">
        <f t="shared" si="2004"/>
        <v>0</v>
      </c>
      <c r="W3226" t="b">
        <f t="shared" si="2005"/>
        <v>0</v>
      </c>
      <c r="X3226" t="b">
        <f t="shared" si="2006"/>
        <v>0</v>
      </c>
      <c r="Y3226" t="b">
        <f t="shared" si="2007"/>
        <v>0</v>
      </c>
      <c r="Z3226" t="b">
        <f t="shared" si="2008"/>
        <v>0</v>
      </c>
      <c r="AA3226" t="b">
        <f t="shared" si="2009"/>
        <v>0</v>
      </c>
      <c r="AB3226" t="b">
        <f t="shared" si="2010"/>
        <v>1</v>
      </c>
      <c r="AC3226" t="b">
        <f t="shared" si="2011"/>
        <v>0</v>
      </c>
      <c r="AD3226" t="b">
        <f t="shared" si="2012"/>
        <v>0</v>
      </c>
      <c r="AE3226" t="b">
        <f t="shared" si="2013"/>
        <v>0</v>
      </c>
      <c r="AF3226" t="b">
        <f t="shared" si="2014"/>
        <v>0</v>
      </c>
      <c r="AG3226" t="b">
        <f t="shared" si="2015"/>
        <v>0</v>
      </c>
      <c r="AH3226" t="b">
        <f t="shared" si="2016"/>
        <v>0</v>
      </c>
      <c r="AI3226" t="b">
        <f t="shared" si="2017"/>
        <v>0</v>
      </c>
      <c r="AJ3226" t="b">
        <f t="shared" si="2018"/>
        <v>0</v>
      </c>
      <c r="AK3226" t="b">
        <f t="shared" si="2019"/>
        <v>0</v>
      </c>
      <c r="AL3226" t="b">
        <f t="shared" si="2020"/>
        <v>0</v>
      </c>
      <c r="AM3226" t="b">
        <f t="shared" si="2021"/>
        <v>0</v>
      </c>
      <c r="AN3226" t="b">
        <f t="shared" si="2022"/>
        <v>0</v>
      </c>
      <c r="AO3226" t="b">
        <f t="shared" si="2023"/>
        <v>0</v>
      </c>
      <c r="AP3226" t="b">
        <f t="shared" si="2024"/>
        <v>0</v>
      </c>
      <c r="AQ3226" t="b">
        <f t="shared" si="2025"/>
        <v>0</v>
      </c>
      <c r="AR3226" t="b">
        <f t="shared" si="2026"/>
        <v>0</v>
      </c>
      <c r="AS3226" t="b">
        <f t="shared" si="2027"/>
        <v>0</v>
      </c>
      <c r="AT3226" t="b">
        <f t="shared" si="2028"/>
        <v>0</v>
      </c>
      <c r="AU3226" t="b">
        <f t="shared" si="2029"/>
        <v>0</v>
      </c>
      <c r="AV3226" t="b">
        <f t="shared" si="2030"/>
        <v>0</v>
      </c>
      <c r="AW3226" t="b">
        <f t="shared" si="2031"/>
        <v>0</v>
      </c>
      <c r="AX3226" t="b">
        <f t="shared" si="2032"/>
        <v>0</v>
      </c>
      <c r="AY3226" t="b">
        <f t="shared" si="2033"/>
        <v>0</v>
      </c>
      <c r="AZ3226" t="b">
        <f t="shared" si="2034"/>
        <v>0</v>
      </c>
      <c r="BA3226" t="b">
        <f t="shared" si="2035"/>
        <v>0</v>
      </c>
      <c r="BB3226" t="b">
        <f t="shared" si="2036"/>
        <v>0</v>
      </c>
      <c r="BC3226" t="b">
        <f t="shared" si="2037"/>
        <v>0</v>
      </c>
      <c r="BD3226" t="b">
        <f t="shared" si="2038"/>
        <v>0</v>
      </c>
    </row>
    <row r="3227" spans="1:56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0"/>
        <v>102.35000000000001</v>
      </c>
      <c r="P3227" s="8">
        <f t="shared" si="2039"/>
        <v>52.487179487179489</v>
      </c>
      <c r="Q3227" t="s">
        <v>8322</v>
      </c>
      <c r="R3227" t="s">
        <v>8323</v>
      </c>
      <c r="S3227" s="12">
        <f t="shared" si="2001"/>
        <v>42503.559467592597</v>
      </c>
      <c r="T3227" s="12">
        <f t="shared" si="2002"/>
        <v>42524.875</v>
      </c>
      <c r="U3227" t="b">
        <f t="shared" si="2003"/>
        <v>0</v>
      </c>
      <c r="V3227" t="b">
        <f t="shared" si="2004"/>
        <v>1</v>
      </c>
      <c r="W3227" t="b">
        <f t="shared" si="2005"/>
        <v>0</v>
      </c>
      <c r="X3227" t="b">
        <f t="shared" si="2006"/>
        <v>0</v>
      </c>
      <c r="Y3227" t="b">
        <f t="shared" si="2007"/>
        <v>0</v>
      </c>
      <c r="Z3227" t="b">
        <f t="shared" si="2008"/>
        <v>0</v>
      </c>
      <c r="AA3227" t="b">
        <f t="shared" si="2009"/>
        <v>0</v>
      </c>
      <c r="AB3227" t="b">
        <f t="shared" si="2010"/>
        <v>0</v>
      </c>
      <c r="AC3227" t="b">
        <f t="shared" si="2011"/>
        <v>0</v>
      </c>
      <c r="AD3227" t="b">
        <f t="shared" si="2012"/>
        <v>0</v>
      </c>
      <c r="AE3227" t="b">
        <f t="shared" si="2013"/>
        <v>0</v>
      </c>
      <c r="AF3227" t="b">
        <f t="shared" si="2014"/>
        <v>0</v>
      </c>
      <c r="AG3227" t="b">
        <f t="shared" si="2015"/>
        <v>0</v>
      </c>
      <c r="AH3227" t="b">
        <f t="shared" si="2016"/>
        <v>0</v>
      </c>
      <c r="AI3227" t="b">
        <f t="shared" si="2017"/>
        <v>0</v>
      </c>
      <c r="AJ3227" t="b">
        <f t="shared" si="2018"/>
        <v>0</v>
      </c>
      <c r="AK3227" t="b">
        <f t="shared" si="2019"/>
        <v>0</v>
      </c>
      <c r="AL3227" t="b">
        <f t="shared" si="2020"/>
        <v>0</v>
      </c>
      <c r="AM3227" t="b">
        <f t="shared" si="2021"/>
        <v>0</v>
      </c>
      <c r="AN3227" t="b">
        <f t="shared" si="2022"/>
        <v>0</v>
      </c>
      <c r="AO3227" t="b">
        <f t="shared" si="2023"/>
        <v>0</v>
      </c>
      <c r="AP3227" t="b">
        <f t="shared" si="2024"/>
        <v>0</v>
      </c>
      <c r="AQ3227" t="b">
        <f t="shared" si="2025"/>
        <v>0</v>
      </c>
      <c r="AR3227" t="b">
        <f t="shared" si="2026"/>
        <v>0</v>
      </c>
      <c r="AS3227" t="b">
        <f t="shared" si="2027"/>
        <v>0</v>
      </c>
      <c r="AT3227" t="b">
        <f t="shared" si="2028"/>
        <v>0</v>
      </c>
      <c r="AU3227" t="b">
        <f t="shared" si="2029"/>
        <v>0</v>
      </c>
      <c r="AV3227" t="b">
        <f t="shared" si="2030"/>
        <v>0</v>
      </c>
      <c r="AW3227" t="b">
        <f t="shared" si="2031"/>
        <v>0</v>
      </c>
      <c r="AX3227" t="b">
        <f t="shared" si="2032"/>
        <v>0</v>
      </c>
      <c r="AY3227" t="b">
        <f t="shared" si="2033"/>
        <v>0</v>
      </c>
      <c r="AZ3227" t="b">
        <f t="shared" si="2034"/>
        <v>0</v>
      </c>
      <c r="BA3227" t="b">
        <f t="shared" si="2035"/>
        <v>0</v>
      </c>
      <c r="BB3227" t="b">
        <f t="shared" si="2036"/>
        <v>0</v>
      </c>
      <c r="BC3227" t="b">
        <f t="shared" si="2037"/>
        <v>0</v>
      </c>
      <c r="BD3227" t="b">
        <f t="shared" si="2038"/>
        <v>0</v>
      </c>
    </row>
    <row r="3228" spans="1:56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0"/>
        <v>104.16666666666667</v>
      </c>
      <c r="P3228" s="8">
        <f t="shared" si="2039"/>
        <v>59.523809523809526</v>
      </c>
      <c r="Q3228" t="s">
        <v>8322</v>
      </c>
      <c r="R3228" t="s">
        <v>8323</v>
      </c>
      <c r="S3228" s="12">
        <f t="shared" si="2001"/>
        <v>42277.583472222221</v>
      </c>
      <c r="T3228" s="12">
        <f t="shared" si="2002"/>
        <v>42307.583472222221</v>
      </c>
      <c r="U3228" t="b">
        <f t="shared" si="2003"/>
        <v>0</v>
      </c>
      <c r="V3228" t="b">
        <f t="shared" si="2004"/>
        <v>1</v>
      </c>
      <c r="W3228" t="b">
        <f t="shared" si="2005"/>
        <v>0</v>
      </c>
      <c r="X3228" t="b">
        <f t="shared" si="2006"/>
        <v>0</v>
      </c>
      <c r="Y3228" t="b">
        <f t="shared" si="2007"/>
        <v>0</v>
      </c>
      <c r="Z3228" t="b">
        <f t="shared" si="2008"/>
        <v>0</v>
      </c>
      <c r="AA3228" t="b">
        <f t="shared" si="2009"/>
        <v>0</v>
      </c>
      <c r="AB3228" t="b">
        <f t="shared" si="2010"/>
        <v>0</v>
      </c>
      <c r="AC3228" t="b">
        <f t="shared" si="2011"/>
        <v>0</v>
      </c>
      <c r="AD3228" t="b">
        <f t="shared" si="2012"/>
        <v>0</v>
      </c>
      <c r="AE3228" t="b">
        <f t="shared" si="2013"/>
        <v>0</v>
      </c>
      <c r="AF3228" t="b">
        <f t="shared" si="2014"/>
        <v>0</v>
      </c>
      <c r="AG3228" t="b">
        <f t="shared" si="2015"/>
        <v>0</v>
      </c>
      <c r="AH3228" t="b">
        <f t="shared" si="2016"/>
        <v>0</v>
      </c>
      <c r="AI3228" t="b">
        <f t="shared" si="2017"/>
        <v>0</v>
      </c>
      <c r="AJ3228" t="b">
        <f t="shared" si="2018"/>
        <v>0</v>
      </c>
      <c r="AK3228" t="b">
        <f t="shared" si="2019"/>
        <v>0</v>
      </c>
      <c r="AL3228" t="b">
        <f t="shared" si="2020"/>
        <v>0</v>
      </c>
      <c r="AM3228" t="b">
        <f t="shared" si="2021"/>
        <v>0</v>
      </c>
      <c r="AN3228" t="b">
        <f t="shared" si="2022"/>
        <v>0</v>
      </c>
      <c r="AO3228" t="b">
        <f t="shared" si="2023"/>
        <v>0</v>
      </c>
      <c r="AP3228" t="b">
        <f t="shared" si="2024"/>
        <v>0</v>
      </c>
      <c r="AQ3228" t="b">
        <f t="shared" si="2025"/>
        <v>0</v>
      </c>
      <c r="AR3228" t="b">
        <f t="shared" si="2026"/>
        <v>0</v>
      </c>
      <c r="AS3228" t="b">
        <f t="shared" si="2027"/>
        <v>0</v>
      </c>
      <c r="AT3228" t="b">
        <f t="shared" si="2028"/>
        <v>0</v>
      </c>
      <c r="AU3228" t="b">
        <f t="shared" si="2029"/>
        <v>0</v>
      </c>
      <c r="AV3228" t="b">
        <f t="shared" si="2030"/>
        <v>0</v>
      </c>
      <c r="AW3228" t="b">
        <f t="shared" si="2031"/>
        <v>0</v>
      </c>
      <c r="AX3228" t="b">
        <f t="shared" si="2032"/>
        <v>0</v>
      </c>
      <c r="AY3228" t="b">
        <f t="shared" si="2033"/>
        <v>0</v>
      </c>
      <c r="AZ3228" t="b">
        <f t="shared" si="2034"/>
        <v>0</v>
      </c>
      <c r="BA3228" t="b">
        <f t="shared" si="2035"/>
        <v>0</v>
      </c>
      <c r="BB3228" t="b">
        <f t="shared" si="2036"/>
        <v>0</v>
      </c>
      <c r="BC3228" t="b">
        <f t="shared" si="2037"/>
        <v>0</v>
      </c>
      <c r="BD3228" t="b">
        <f t="shared" si="2038"/>
        <v>0</v>
      </c>
    </row>
    <row r="3229" spans="1:56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0"/>
        <v>125</v>
      </c>
      <c r="P3229" s="8">
        <f t="shared" si="2039"/>
        <v>50</v>
      </c>
      <c r="Q3229" t="s">
        <v>8322</v>
      </c>
      <c r="R3229" t="s">
        <v>8323</v>
      </c>
      <c r="S3229" s="12">
        <f t="shared" si="2001"/>
        <v>42722.882361111115</v>
      </c>
      <c r="T3229" s="12">
        <f t="shared" si="2002"/>
        <v>42752.882361111115</v>
      </c>
      <c r="U3229" t="b">
        <f t="shared" si="2003"/>
        <v>0</v>
      </c>
      <c r="V3229" t="b">
        <f t="shared" si="2004"/>
        <v>1</v>
      </c>
      <c r="W3229" t="b">
        <f t="shared" si="2005"/>
        <v>0</v>
      </c>
      <c r="X3229" t="b">
        <f t="shared" si="2006"/>
        <v>0</v>
      </c>
      <c r="Y3229" t="b">
        <f t="shared" si="2007"/>
        <v>0</v>
      </c>
      <c r="Z3229" t="b">
        <f t="shared" si="2008"/>
        <v>0</v>
      </c>
      <c r="AA3229" t="b">
        <f t="shared" si="2009"/>
        <v>0</v>
      </c>
      <c r="AB3229" t="b">
        <f t="shared" si="2010"/>
        <v>0</v>
      </c>
      <c r="AC3229" t="b">
        <f t="shared" si="2011"/>
        <v>0</v>
      </c>
      <c r="AD3229" t="b">
        <f t="shared" si="2012"/>
        <v>0</v>
      </c>
      <c r="AE3229" t="b">
        <f t="shared" si="2013"/>
        <v>0</v>
      </c>
      <c r="AF3229" t="b">
        <f t="shared" si="2014"/>
        <v>0</v>
      </c>
      <c r="AG3229" t="b">
        <f t="shared" si="2015"/>
        <v>0</v>
      </c>
      <c r="AH3229" t="b">
        <f t="shared" si="2016"/>
        <v>0</v>
      </c>
      <c r="AI3229" t="b">
        <f t="shared" si="2017"/>
        <v>0</v>
      </c>
      <c r="AJ3229" t="b">
        <f t="shared" si="2018"/>
        <v>0</v>
      </c>
      <c r="AK3229" t="b">
        <f t="shared" si="2019"/>
        <v>0</v>
      </c>
      <c r="AL3229" t="b">
        <f t="shared" si="2020"/>
        <v>0</v>
      </c>
      <c r="AM3229" t="b">
        <f t="shared" si="2021"/>
        <v>0</v>
      </c>
      <c r="AN3229" t="b">
        <f t="shared" si="2022"/>
        <v>0</v>
      </c>
      <c r="AO3229" t="b">
        <f t="shared" si="2023"/>
        <v>0</v>
      </c>
      <c r="AP3229" t="b">
        <f t="shared" si="2024"/>
        <v>0</v>
      </c>
      <c r="AQ3229" t="b">
        <f t="shared" si="2025"/>
        <v>0</v>
      </c>
      <c r="AR3229" t="b">
        <f t="shared" si="2026"/>
        <v>0</v>
      </c>
      <c r="AS3229" t="b">
        <f t="shared" si="2027"/>
        <v>0</v>
      </c>
      <c r="AT3229" t="b">
        <f t="shared" si="2028"/>
        <v>0</v>
      </c>
      <c r="AU3229" t="b">
        <f t="shared" si="2029"/>
        <v>0</v>
      </c>
      <c r="AV3229" t="b">
        <f t="shared" si="2030"/>
        <v>0</v>
      </c>
      <c r="AW3229" t="b">
        <f t="shared" si="2031"/>
        <v>0</v>
      </c>
      <c r="AX3229" t="b">
        <f t="shared" si="2032"/>
        <v>0</v>
      </c>
      <c r="AY3229" t="b">
        <f t="shared" si="2033"/>
        <v>0</v>
      </c>
      <c r="AZ3229" t="b">
        <f t="shared" si="2034"/>
        <v>0</v>
      </c>
      <c r="BA3229" t="b">
        <f t="shared" si="2035"/>
        <v>0</v>
      </c>
      <c r="BB3229" t="b">
        <f t="shared" si="2036"/>
        <v>0</v>
      </c>
      <c r="BC3229" t="b">
        <f t="shared" si="2037"/>
        <v>0</v>
      </c>
      <c r="BD3229" t="b">
        <f t="shared" si="2038"/>
        <v>0</v>
      </c>
    </row>
    <row r="3230" spans="1:56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0"/>
        <v>102.34285714285714</v>
      </c>
      <c r="P3230" s="8">
        <f t="shared" si="2039"/>
        <v>193.62162162162161</v>
      </c>
      <c r="Q3230" t="s">
        <v>8322</v>
      </c>
      <c r="R3230" t="s">
        <v>8323</v>
      </c>
      <c r="S3230" s="12">
        <f t="shared" si="2001"/>
        <v>42323.70930555556</v>
      </c>
      <c r="T3230" s="12">
        <f t="shared" si="2002"/>
        <v>42355.207638888889</v>
      </c>
      <c r="U3230" t="b">
        <f t="shared" si="2003"/>
        <v>0</v>
      </c>
      <c r="V3230" t="b">
        <f t="shared" si="2004"/>
        <v>0</v>
      </c>
      <c r="W3230" t="b">
        <f t="shared" si="2005"/>
        <v>1</v>
      </c>
      <c r="X3230" t="b">
        <f t="shared" si="2006"/>
        <v>0</v>
      </c>
      <c r="Y3230" t="b">
        <f t="shared" si="2007"/>
        <v>0</v>
      </c>
      <c r="Z3230" t="b">
        <f t="shared" si="2008"/>
        <v>0</v>
      </c>
      <c r="AA3230" t="b">
        <f t="shared" si="2009"/>
        <v>0</v>
      </c>
      <c r="AB3230" t="b">
        <f t="shared" si="2010"/>
        <v>0</v>
      </c>
      <c r="AC3230" t="b">
        <f t="shared" si="2011"/>
        <v>0</v>
      </c>
      <c r="AD3230" t="b">
        <f t="shared" si="2012"/>
        <v>0</v>
      </c>
      <c r="AE3230" t="b">
        <f t="shared" si="2013"/>
        <v>0</v>
      </c>
      <c r="AF3230" t="b">
        <f t="shared" si="2014"/>
        <v>0</v>
      </c>
      <c r="AG3230" t="b">
        <f t="shared" si="2015"/>
        <v>0</v>
      </c>
      <c r="AH3230" t="b">
        <f t="shared" si="2016"/>
        <v>0</v>
      </c>
      <c r="AI3230" t="b">
        <f t="shared" si="2017"/>
        <v>0</v>
      </c>
      <c r="AJ3230" t="b">
        <f t="shared" si="2018"/>
        <v>0</v>
      </c>
      <c r="AK3230" t="b">
        <f t="shared" si="2019"/>
        <v>0</v>
      </c>
      <c r="AL3230" t="b">
        <f t="shared" si="2020"/>
        <v>0</v>
      </c>
      <c r="AM3230" t="b">
        <f t="shared" si="2021"/>
        <v>0</v>
      </c>
      <c r="AN3230" t="b">
        <f t="shared" si="2022"/>
        <v>0</v>
      </c>
      <c r="AO3230" t="b">
        <f t="shared" si="2023"/>
        <v>0</v>
      </c>
      <c r="AP3230" t="b">
        <f t="shared" si="2024"/>
        <v>0</v>
      </c>
      <c r="AQ3230" t="b">
        <f t="shared" si="2025"/>
        <v>0</v>
      </c>
      <c r="AR3230" t="b">
        <f t="shared" si="2026"/>
        <v>0</v>
      </c>
      <c r="AS3230" t="b">
        <f t="shared" si="2027"/>
        <v>0</v>
      </c>
      <c r="AT3230" t="b">
        <f t="shared" si="2028"/>
        <v>0</v>
      </c>
      <c r="AU3230" t="b">
        <f t="shared" si="2029"/>
        <v>0</v>
      </c>
      <c r="AV3230" t="b">
        <f t="shared" si="2030"/>
        <v>0</v>
      </c>
      <c r="AW3230" t="b">
        <f t="shared" si="2031"/>
        <v>0</v>
      </c>
      <c r="AX3230" t="b">
        <f t="shared" si="2032"/>
        <v>0</v>
      </c>
      <c r="AY3230" t="b">
        <f t="shared" si="2033"/>
        <v>0</v>
      </c>
      <c r="AZ3230" t="b">
        <f t="shared" si="2034"/>
        <v>0</v>
      </c>
      <c r="BA3230" t="b">
        <f t="shared" si="2035"/>
        <v>0</v>
      </c>
      <c r="BB3230" t="b">
        <f t="shared" si="2036"/>
        <v>0</v>
      </c>
      <c r="BC3230" t="b">
        <f t="shared" si="2037"/>
        <v>0</v>
      </c>
      <c r="BD3230" t="b">
        <f t="shared" si="2038"/>
        <v>0</v>
      </c>
    </row>
    <row r="3231" spans="1:56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0"/>
        <v>107.86500000000001</v>
      </c>
      <c r="P3231" s="8">
        <f t="shared" si="2039"/>
        <v>106.79702970297029</v>
      </c>
      <c r="Q3231" t="s">
        <v>8322</v>
      </c>
      <c r="R3231" t="s">
        <v>8323</v>
      </c>
      <c r="S3231" s="12">
        <f t="shared" si="2001"/>
        <v>41933.291643518518</v>
      </c>
      <c r="T3231" s="12">
        <f t="shared" si="2002"/>
        <v>41963.333310185189</v>
      </c>
      <c r="U3231" t="b">
        <f t="shared" si="2003"/>
        <v>0</v>
      </c>
      <c r="V3231" t="b">
        <f t="shared" si="2004"/>
        <v>0</v>
      </c>
      <c r="W3231" t="b">
        <f t="shared" si="2005"/>
        <v>0</v>
      </c>
      <c r="X3231" t="b">
        <f t="shared" si="2006"/>
        <v>0</v>
      </c>
      <c r="Y3231" t="b">
        <f t="shared" si="2007"/>
        <v>0</v>
      </c>
      <c r="Z3231" t="b">
        <f t="shared" si="2008"/>
        <v>1</v>
      </c>
      <c r="AA3231" t="b">
        <f t="shared" si="2009"/>
        <v>0</v>
      </c>
      <c r="AB3231" t="b">
        <f t="shared" si="2010"/>
        <v>0</v>
      </c>
      <c r="AC3231" t="b">
        <f t="shared" si="2011"/>
        <v>0</v>
      </c>
      <c r="AD3231" t="b">
        <f t="shared" si="2012"/>
        <v>0</v>
      </c>
      <c r="AE3231" t="b">
        <f t="shared" si="2013"/>
        <v>0</v>
      </c>
      <c r="AF3231" t="b">
        <f t="shared" si="2014"/>
        <v>0</v>
      </c>
      <c r="AG3231" t="b">
        <f t="shared" si="2015"/>
        <v>0</v>
      </c>
      <c r="AH3231" t="b">
        <f t="shared" si="2016"/>
        <v>0</v>
      </c>
      <c r="AI3231" t="b">
        <f t="shared" si="2017"/>
        <v>0</v>
      </c>
      <c r="AJ3231" t="b">
        <f t="shared" si="2018"/>
        <v>0</v>
      </c>
      <c r="AK3231" t="b">
        <f t="shared" si="2019"/>
        <v>0</v>
      </c>
      <c r="AL3231" t="b">
        <f t="shared" si="2020"/>
        <v>0</v>
      </c>
      <c r="AM3231" t="b">
        <f t="shared" si="2021"/>
        <v>0</v>
      </c>
      <c r="AN3231" t="b">
        <f t="shared" si="2022"/>
        <v>0</v>
      </c>
      <c r="AO3231" t="b">
        <f t="shared" si="2023"/>
        <v>0</v>
      </c>
      <c r="AP3231" t="b">
        <f t="shared" si="2024"/>
        <v>0</v>
      </c>
      <c r="AQ3231" t="b">
        <f t="shared" si="2025"/>
        <v>0</v>
      </c>
      <c r="AR3231" t="b">
        <f t="shared" si="2026"/>
        <v>0</v>
      </c>
      <c r="AS3231" t="b">
        <f t="shared" si="2027"/>
        <v>0</v>
      </c>
      <c r="AT3231" t="b">
        <f t="shared" si="2028"/>
        <v>0</v>
      </c>
      <c r="AU3231" t="b">
        <f t="shared" si="2029"/>
        <v>0</v>
      </c>
      <c r="AV3231" t="b">
        <f t="shared" si="2030"/>
        <v>0</v>
      </c>
      <c r="AW3231" t="b">
        <f t="shared" si="2031"/>
        <v>0</v>
      </c>
      <c r="AX3231" t="b">
        <f t="shared" si="2032"/>
        <v>0</v>
      </c>
      <c r="AY3231" t="b">
        <f t="shared" si="2033"/>
        <v>0</v>
      </c>
      <c r="AZ3231" t="b">
        <f t="shared" si="2034"/>
        <v>0</v>
      </c>
      <c r="BA3231" t="b">
        <f t="shared" si="2035"/>
        <v>0</v>
      </c>
      <c r="BB3231" t="b">
        <f t="shared" si="2036"/>
        <v>0</v>
      </c>
      <c r="BC3231" t="b">
        <f t="shared" si="2037"/>
        <v>0</v>
      </c>
      <c r="BD3231" t="b">
        <f t="shared" si="2038"/>
        <v>0</v>
      </c>
    </row>
    <row r="3232" spans="1:56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0"/>
        <v>109.88461538461539</v>
      </c>
      <c r="P3232" s="8">
        <f t="shared" si="2039"/>
        <v>77.21621621621621</v>
      </c>
      <c r="Q3232" t="s">
        <v>8322</v>
      </c>
      <c r="R3232" t="s">
        <v>8323</v>
      </c>
      <c r="S3232" s="12">
        <f t="shared" si="2001"/>
        <v>41898.168125000004</v>
      </c>
      <c r="T3232" s="12">
        <f t="shared" si="2002"/>
        <v>41913.165972222225</v>
      </c>
      <c r="U3232" t="b">
        <f t="shared" si="2003"/>
        <v>0</v>
      </c>
      <c r="V3232" t="b">
        <f t="shared" si="2004"/>
        <v>1</v>
      </c>
      <c r="W3232" t="b">
        <f t="shared" si="2005"/>
        <v>0</v>
      </c>
      <c r="X3232" t="b">
        <f t="shared" si="2006"/>
        <v>0</v>
      </c>
      <c r="Y3232" t="b">
        <f t="shared" si="2007"/>
        <v>0</v>
      </c>
      <c r="Z3232" t="b">
        <f t="shared" si="2008"/>
        <v>0</v>
      </c>
      <c r="AA3232" t="b">
        <f t="shared" si="2009"/>
        <v>0</v>
      </c>
      <c r="AB3232" t="b">
        <f t="shared" si="2010"/>
        <v>0</v>
      </c>
      <c r="AC3232" t="b">
        <f t="shared" si="2011"/>
        <v>0</v>
      </c>
      <c r="AD3232" t="b">
        <f t="shared" si="2012"/>
        <v>0</v>
      </c>
      <c r="AE3232" t="b">
        <f t="shared" si="2013"/>
        <v>0</v>
      </c>
      <c r="AF3232" t="b">
        <f t="shared" si="2014"/>
        <v>0</v>
      </c>
      <c r="AG3232" t="b">
        <f t="shared" si="2015"/>
        <v>0</v>
      </c>
      <c r="AH3232" t="b">
        <f t="shared" si="2016"/>
        <v>0</v>
      </c>
      <c r="AI3232" t="b">
        <f t="shared" si="2017"/>
        <v>0</v>
      </c>
      <c r="AJ3232" t="b">
        <f t="shared" si="2018"/>
        <v>0</v>
      </c>
      <c r="AK3232" t="b">
        <f t="shared" si="2019"/>
        <v>0</v>
      </c>
      <c r="AL3232" t="b">
        <f t="shared" si="2020"/>
        <v>0</v>
      </c>
      <c r="AM3232" t="b">
        <f t="shared" si="2021"/>
        <v>0</v>
      </c>
      <c r="AN3232" t="b">
        <f t="shared" si="2022"/>
        <v>0</v>
      </c>
      <c r="AO3232" t="b">
        <f t="shared" si="2023"/>
        <v>0</v>
      </c>
      <c r="AP3232" t="b">
        <f t="shared" si="2024"/>
        <v>0</v>
      </c>
      <c r="AQ3232" t="b">
        <f t="shared" si="2025"/>
        <v>0</v>
      </c>
      <c r="AR3232" t="b">
        <f t="shared" si="2026"/>
        <v>0</v>
      </c>
      <c r="AS3232" t="b">
        <f t="shared" si="2027"/>
        <v>0</v>
      </c>
      <c r="AT3232" t="b">
        <f t="shared" si="2028"/>
        <v>0</v>
      </c>
      <c r="AU3232" t="b">
        <f t="shared" si="2029"/>
        <v>0</v>
      </c>
      <c r="AV3232" t="b">
        <f t="shared" si="2030"/>
        <v>0</v>
      </c>
      <c r="AW3232" t="b">
        <f t="shared" si="2031"/>
        <v>0</v>
      </c>
      <c r="AX3232" t="b">
        <f t="shared" si="2032"/>
        <v>0</v>
      </c>
      <c r="AY3232" t="b">
        <f t="shared" si="2033"/>
        <v>0</v>
      </c>
      <c r="AZ3232" t="b">
        <f t="shared" si="2034"/>
        <v>0</v>
      </c>
      <c r="BA3232" t="b">
        <f t="shared" si="2035"/>
        <v>0</v>
      </c>
      <c r="BB3232" t="b">
        <f t="shared" si="2036"/>
        <v>0</v>
      </c>
      <c r="BC3232" t="b">
        <f t="shared" si="2037"/>
        <v>0</v>
      </c>
      <c r="BD3232" t="b">
        <f t="shared" si="2038"/>
        <v>0</v>
      </c>
    </row>
    <row r="3233" spans="1:56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0"/>
        <v>161</v>
      </c>
      <c r="P3233" s="8">
        <f t="shared" si="2039"/>
        <v>57.5</v>
      </c>
      <c r="Q3233" t="s">
        <v>8322</v>
      </c>
      <c r="R3233" t="s">
        <v>8323</v>
      </c>
      <c r="S3233" s="12">
        <f t="shared" si="2001"/>
        <v>42446.943831018521</v>
      </c>
      <c r="T3233" s="12">
        <f t="shared" si="2002"/>
        <v>42476.943831018521</v>
      </c>
      <c r="U3233" t="b">
        <f t="shared" si="2003"/>
        <v>0</v>
      </c>
      <c r="V3233" t="b">
        <f t="shared" si="2004"/>
        <v>1</v>
      </c>
      <c r="W3233" t="b">
        <f t="shared" si="2005"/>
        <v>0</v>
      </c>
      <c r="X3233" t="b">
        <f t="shared" si="2006"/>
        <v>0</v>
      </c>
      <c r="Y3233" t="b">
        <f t="shared" si="2007"/>
        <v>0</v>
      </c>
      <c r="Z3233" t="b">
        <f t="shared" si="2008"/>
        <v>0</v>
      </c>
      <c r="AA3233" t="b">
        <f t="shared" si="2009"/>
        <v>0</v>
      </c>
      <c r="AB3233" t="b">
        <f t="shared" si="2010"/>
        <v>0</v>
      </c>
      <c r="AC3233" t="b">
        <f t="shared" si="2011"/>
        <v>0</v>
      </c>
      <c r="AD3233" t="b">
        <f t="shared" si="2012"/>
        <v>0</v>
      </c>
      <c r="AE3233" t="b">
        <f t="shared" si="2013"/>
        <v>0</v>
      </c>
      <c r="AF3233" t="b">
        <f t="shared" si="2014"/>
        <v>0</v>
      </c>
      <c r="AG3233" t="b">
        <f t="shared" si="2015"/>
        <v>0</v>
      </c>
      <c r="AH3233" t="b">
        <f t="shared" si="2016"/>
        <v>0</v>
      </c>
      <c r="AI3233" t="b">
        <f t="shared" si="2017"/>
        <v>0</v>
      </c>
      <c r="AJ3233" t="b">
        <f t="shared" si="2018"/>
        <v>0</v>
      </c>
      <c r="AK3233" t="b">
        <f t="shared" si="2019"/>
        <v>0</v>
      </c>
      <c r="AL3233" t="b">
        <f t="shared" si="2020"/>
        <v>0</v>
      </c>
      <c r="AM3233" t="b">
        <f t="shared" si="2021"/>
        <v>0</v>
      </c>
      <c r="AN3233" t="b">
        <f t="shared" si="2022"/>
        <v>0</v>
      </c>
      <c r="AO3233" t="b">
        <f t="shared" si="2023"/>
        <v>0</v>
      </c>
      <c r="AP3233" t="b">
        <f t="shared" si="2024"/>
        <v>0</v>
      </c>
      <c r="AQ3233" t="b">
        <f t="shared" si="2025"/>
        <v>0</v>
      </c>
      <c r="AR3233" t="b">
        <f t="shared" si="2026"/>
        <v>0</v>
      </c>
      <c r="AS3233" t="b">
        <f t="shared" si="2027"/>
        <v>0</v>
      </c>
      <c r="AT3233" t="b">
        <f t="shared" si="2028"/>
        <v>0</v>
      </c>
      <c r="AU3233" t="b">
        <f t="shared" si="2029"/>
        <v>0</v>
      </c>
      <c r="AV3233" t="b">
        <f t="shared" si="2030"/>
        <v>0</v>
      </c>
      <c r="AW3233" t="b">
        <f t="shared" si="2031"/>
        <v>0</v>
      </c>
      <c r="AX3233" t="b">
        <f t="shared" si="2032"/>
        <v>0</v>
      </c>
      <c r="AY3233" t="b">
        <f t="shared" si="2033"/>
        <v>0</v>
      </c>
      <c r="AZ3233" t="b">
        <f t="shared" si="2034"/>
        <v>0</v>
      </c>
      <c r="BA3233" t="b">
        <f t="shared" si="2035"/>
        <v>0</v>
      </c>
      <c r="BB3233" t="b">
        <f t="shared" si="2036"/>
        <v>0</v>
      </c>
      <c r="BC3233" t="b">
        <f t="shared" si="2037"/>
        <v>0</v>
      </c>
      <c r="BD3233" t="b">
        <f t="shared" si="2038"/>
        <v>0</v>
      </c>
    </row>
    <row r="3234" spans="1:56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0"/>
        <v>131.20000000000002</v>
      </c>
      <c r="P3234" s="8">
        <f t="shared" si="2039"/>
        <v>50.46153846153846</v>
      </c>
      <c r="Q3234" t="s">
        <v>8322</v>
      </c>
      <c r="R3234" t="s">
        <v>8323</v>
      </c>
      <c r="S3234" s="12">
        <f t="shared" si="2001"/>
        <v>42463.81385416667</v>
      </c>
      <c r="T3234" s="12">
        <f t="shared" si="2002"/>
        <v>42494.165972222225</v>
      </c>
      <c r="U3234" t="b">
        <f t="shared" si="2003"/>
        <v>0</v>
      </c>
      <c r="V3234" t="b">
        <f t="shared" si="2004"/>
        <v>1</v>
      </c>
      <c r="W3234" t="b">
        <f t="shared" si="2005"/>
        <v>0</v>
      </c>
      <c r="X3234" t="b">
        <f t="shared" si="2006"/>
        <v>0</v>
      </c>
      <c r="Y3234" t="b">
        <f t="shared" si="2007"/>
        <v>0</v>
      </c>
      <c r="Z3234" t="b">
        <f t="shared" si="2008"/>
        <v>0</v>
      </c>
      <c r="AA3234" t="b">
        <f t="shared" si="2009"/>
        <v>0</v>
      </c>
      <c r="AB3234" t="b">
        <f t="shared" si="2010"/>
        <v>0</v>
      </c>
      <c r="AC3234" t="b">
        <f t="shared" si="2011"/>
        <v>0</v>
      </c>
      <c r="AD3234" t="b">
        <f t="shared" si="2012"/>
        <v>0</v>
      </c>
      <c r="AE3234" t="b">
        <f t="shared" si="2013"/>
        <v>0</v>
      </c>
      <c r="AF3234" t="b">
        <f t="shared" si="2014"/>
        <v>0</v>
      </c>
      <c r="AG3234" t="b">
        <f t="shared" si="2015"/>
        <v>0</v>
      </c>
      <c r="AH3234" t="b">
        <f t="shared" si="2016"/>
        <v>0</v>
      </c>
      <c r="AI3234" t="b">
        <f t="shared" si="2017"/>
        <v>0</v>
      </c>
      <c r="AJ3234" t="b">
        <f t="shared" si="2018"/>
        <v>0</v>
      </c>
      <c r="AK3234" t="b">
        <f t="shared" si="2019"/>
        <v>0</v>
      </c>
      <c r="AL3234" t="b">
        <f t="shared" si="2020"/>
        <v>0</v>
      </c>
      <c r="AM3234" t="b">
        <f t="shared" si="2021"/>
        <v>0</v>
      </c>
      <c r="AN3234" t="b">
        <f t="shared" si="2022"/>
        <v>0</v>
      </c>
      <c r="AO3234" t="b">
        <f t="shared" si="2023"/>
        <v>0</v>
      </c>
      <c r="AP3234" t="b">
        <f t="shared" si="2024"/>
        <v>0</v>
      </c>
      <c r="AQ3234" t="b">
        <f t="shared" si="2025"/>
        <v>0</v>
      </c>
      <c r="AR3234" t="b">
        <f t="shared" si="2026"/>
        <v>0</v>
      </c>
      <c r="AS3234" t="b">
        <f t="shared" si="2027"/>
        <v>0</v>
      </c>
      <c r="AT3234" t="b">
        <f t="shared" si="2028"/>
        <v>0</v>
      </c>
      <c r="AU3234" t="b">
        <f t="shared" si="2029"/>
        <v>0</v>
      </c>
      <c r="AV3234" t="b">
        <f t="shared" si="2030"/>
        <v>0</v>
      </c>
      <c r="AW3234" t="b">
        <f t="shared" si="2031"/>
        <v>0</v>
      </c>
      <c r="AX3234" t="b">
        <f t="shared" si="2032"/>
        <v>0</v>
      </c>
      <c r="AY3234" t="b">
        <f t="shared" si="2033"/>
        <v>0</v>
      </c>
      <c r="AZ3234" t="b">
        <f t="shared" si="2034"/>
        <v>0</v>
      </c>
      <c r="BA3234" t="b">
        <f t="shared" si="2035"/>
        <v>0</v>
      </c>
      <c r="BB3234" t="b">
        <f t="shared" si="2036"/>
        <v>0</v>
      </c>
      <c r="BC3234" t="b">
        <f t="shared" si="2037"/>
        <v>0</v>
      </c>
      <c r="BD3234" t="b">
        <f t="shared" si="2038"/>
        <v>0</v>
      </c>
    </row>
    <row r="3235" spans="1:56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0"/>
        <v>118.8</v>
      </c>
      <c r="P3235" s="8">
        <f t="shared" si="2039"/>
        <v>97.377049180327873</v>
      </c>
      <c r="Q3235" t="s">
        <v>8322</v>
      </c>
      <c r="R3235" t="s">
        <v>8323</v>
      </c>
      <c r="S3235" s="12">
        <f t="shared" si="2001"/>
        <v>42766.805034722223</v>
      </c>
      <c r="T3235" s="12">
        <f t="shared" si="2002"/>
        <v>42796.805034722223</v>
      </c>
      <c r="U3235" t="b">
        <f t="shared" si="2003"/>
        <v>0</v>
      </c>
      <c r="V3235" t="b">
        <f t="shared" si="2004"/>
        <v>0</v>
      </c>
      <c r="W3235" t="b">
        <f t="shared" si="2005"/>
        <v>1</v>
      </c>
      <c r="X3235" t="b">
        <f t="shared" si="2006"/>
        <v>0</v>
      </c>
      <c r="Y3235" t="b">
        <f t="shared" si="2007"/>
        <v>0</v>
      </c>
      <c r="Z3235" t="b">
        <f t="shared" si="2008"/>
        <v>0</v>
      </c>
      <c r="AA3235" t="b">
        <f t="shared" si="2009"/>
        <v>0</v>
      </c>
      <c r="AB3235" t="b">
        <f t="shared" si="2010"/>
        <v>0</v>
      </c>
      <c r="AC3235" t="b">
        <f t="shared" si="2011"/>
        <v>0</v>
      </c>
      <c r="AD3235" t="b">
        <f t="shared" si="2012"/>
        <v>0</v>
      </c>
      <c r="AE3235" t="b">
        <f t="shared" si="2013"/>
        <v>0</v>
      </c>
      <c r="AF3235" t="b">
        <f t="shared" si="2014"/>
        <v>0</v>
      </c>
      <c r="AG3235" t="b">
        <f t="shared" si="2015"/>
        <v>0</v>
      </c>
      <c r="AH3235" t="b">
        <f t="shared" si="2016"/>
        <v>0</v>
      </c>
      <c r="AI3235" t="b">
        <f t="shared" si="2017"/>
        <v>0</v>
      </c>
      <c r="AJ3235" t="b">
        <f t="shared" si="2018"/>
        <v>0</v>
      </c>
      <c r="AK3235" t="b">
        <f t="shared" si="2019"/>
        <v>0</v>
      </c>
      <c r="AL3235" t="b">
        <f t="shared" si="2020"/>
        <v>0</v>
      </c>
      <c r="AM3235" t="b">
        <f t="shared" si="2021"/>
        <v>0</v>
      </c>
      <c r="AN3235" t="b">
        <f t="shared" si="2022"/>
        <v>0</v>
      </c>
      <c r="AO3235" t="b">
        <f t="shared" si="2023"/>
        <v>0</v>
      </c>
      <c r="AP3235" t="b">
        <f t="shared" si="2024"/>
        <v>0</v>
      </c>
      <c r="AQ3235" t="b">
        <f t="shared" si="2025"/>
        <v>0</v>
      </c>
      <c r="AR3235" t="b">
        <f t="shared" si="2026"/>
        <v>0</v>
      </c>
      <c r="AS3235" t="b">
        <f t="shared" si="2027"/>
        <v>0</v>
      </c>
      <c r="AT3235" t="b">
        <f t="shared" si="2028"/>
        <v>0</v>
      </c>
      <c r="AU3235" t="b">
        <f t="shared" si="2029"/>
        <v>0</v>
      </c>
      <c r="AV3235" t="b">
        <f t="shared" si="2030"/>
        <v>0</v>
      </c>
      <c r="AW3235" t="b">
        <f t="shared" si="2031"/>
        <v>0</v>
      </c>
      <c r="AX3235" t="b">
        <f t="shared" si="2032"/>
        <v>0</v>
      </c>
      <c r="AY3235" t="b">
        <f t="shared" si="2033"/>
        <v>0</v>
      </c>
      <c r="AZ3235" t="b">
        <f t="shared" si="2034"/>
        <v>0</v>
      </c>
      <c r="BA3235" t="b">
        <f t="shared" si="2035"/>
        <v>0</v>
      </c>
      <c r="BB3235" t="b">
        <f t="shared" si="2036"/>
        <v>0</v>
      </c>
      <c r="BC3235" t="b">
        <f t="shared" si="2037"/>
        <v>0</v>
      </c>
      <c r="BD3235" t="b">
        <f t="shared" si="2038"/>
        <v>0</v>
      </c>
    </row>
    <row r="3236" spans="1:56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0"/>
        <v>100.39275000000001</v>
      </c>
      <c r="P3236" s="8">
        <f t="shared" si="2039"/>
        <v>34.91921739130435</v>
      </c>
      <c r="Q3236" t="s">
        <v>8322</v>
      </c>
      <c r="R3236" t="s">
        <v>8323</v>
      </c>
      <c r="S3236" s="12">
        <f t="shared" si="2001"/>
        <v>42734.789444444439</v>
      </c>
      <c r="T3236" s="12">
        <f t="shared" si="2002"/>
        <v>42767.979861111111</v>
      </c>
      <c r="U3236" t="b">
        <f t="shared" si="2003"/>
        <v>0</v>
      </c>
      <c r="V3236" t="b">
        <f t="shared" si="2004"/>
        <v>1</v>
      </c>
      <c r="W3236" t="b">
        <f t="shared" si="2005"/>
        <v>0</v>
      </c>
      <c r="X3236" t="b">
        <f t="shared" si="2006"/>
        <v>0</v>
      </c>
      <c r="Y3236" t="b">
        <f t="shared" si="2007"/>
        <v>0</v>
      </c>
      <c r="Z3236" t="b">
        <f t="shared" si="2008"/>
        <v>0</v>
      </c>
      <c r="AA3236" t="b">
        <f t="shared" si="2009"/>
        <v>0</v>
      </c>
      <c r="AB3236" t="b">
        <f t="shared" si="2010"/>
        <v>0</v>
      </c>
      <c r="AC3236" t="b">
        <f t="shared" si="2011"/>
        <v>0</v>
      </c>
      <c r="AD3236" t="b">
        <f t="shared" si="2012"/>
        <v>0</v>
      </c>
      <c r="AE3236" t="b">
        <f t="shared" si="2013"/>
        <v>0</v>
      </c>
      <c r="AF3236" t="b">
        <f t="shared" si="2014"/>
        <v>0</v>
      </c>
      <c r="AG3236" t="b">
        <f t="shared" si="2015"/>
        <v>0</v>
      </c>
      <c r="AH3236" t="b">
        <f t="shared" si="2016"/>
        <v>0</v>
      </c>
      <c r="AI3236" t="b">
        <f t="shared" si="2017"/>
        <v>0</v>
      </c>
      <c r="AJ3236" t="b">
        <f t="shared" si="2018"/>
        <v>0</v>
      </c>
      <c r="AK3236" t="b">
        <f t="shared" si="2019"/>
        <v>0</v>
      </c>
      <c r="AL3236" t="b">
        <f t="shared" si="2020"/>
        <v>0</v>
      </c>
      <c r="AM3236" t="b">
        <f t="shared" si="2021"/>
        <v>0</v>
      </c>
      <c r="AN3236" t="b">
        <f t="shared" si="2022"/>
        <v>0</v>
      </c>
      <c r="AO3236" t="b">
        <f t="shared" si="2023"/>
        <v>0</v>
      </c>
      <c r="AP3236" t="b">
        <f t="shared" si="2024"/>
        <v>0</v>
      </c>
      <c r="AQ3236" t="b">
        <f t="shared" si="2025"/>
        <v>0</v>
      </c>
      <c r="AR3236" t="b">
        <f t="shared" si="2026"/>
        <v>0</v>
      </c>
      <c r="AS3236" t="b">
        <f t="shared" si="2027"/>
        <v>0</v>
      </c>
      <c r="AT3236" t="b">
        <f t="shared" si="2028"/>
        <v>0</v>
      </c>
      <c r="AU3236" t="b">
        <f t="shared" si="2029"/>
        <v>0</v>
      </c>
      <c r="AV3236" t="b">
        <f t="shared" si="2030"/>
        <v>0</v>
      </c>
      <c r="AW3236" t="b">
        <f t="shared" si="2031"/>
        <v>0</v>
      </c>
      <c r="AX3236" t="b">
        <f t="shared" si="2032"/>
        <v>0</v>
      </c>
      <c r="AY3236" t="b">
        <f t="shared" si="2033"/>
        <v>0</v>
      </c>
      <c r="AZ3236" t="b">
        <f t="shared" si="2034"/>
        <v>0</v>
      </c>
      <c r="BA3236" t="b">
        <f t="shared" si="2035"/>
        <v>0</v>
      </c>
      <c r="BB3236" t="b">
        <f t="shared" si="2036"/>
        <v>0</v>
      </c>
      <c r="BC3236" t="b">
        <f t="shared" si="2037"/>
        <v>0</v>
      </c>
      <c r="BD3236" t="b">
        <f t="shared" si="2038"/>
        <v>0</v>
      </c>
    </row>
    <row r="3237" spans="1:56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0"/>
        <v>103.20666666666666</v>
      </c>
      <c r="P3237" s="8">
        <f t="shared" si="2039"/>
        <v>85.530386740331494</v>
      </c>
      <c r="Q3237" t="s">
        <v>8322</v>
      </c>
      <c r="R3237" t="s">
        <v>8323</v>
      </c>
      <c r="S3237" s="12">
        <f t="shared" si="2001"/>
        <v>42522.347812499997</v>
      </c>
      <c r="T3237" s="12">
        <f t="shared" si="2002"/>
        <v>42552.347812499997</v>
      </c>
      <c r="U3237" t="b">
        <f t="shared" si="2003"/>
        <v>0</v>
      </c>
      <c r="V3237" t="b">
        <f t="shared" si="2004"/>
        <v>0</v>
      </c>
      <c r="W3237" t="b">
        <f t="shared" si="2005"/>
        <v>0</v>
      </c>
      <c r="X3237" t="b">
        <f t="shared" si="2006"/>
        <v>0</v>
      </c>
      <c r="Y3237" t="b">
        <f t="shared" si="2007"/>
        <v>1</v>
      </c>
      <c r="Z3237" t="b">
        <f t="shared" si="2008"/>
        <v>0</v>
      </c>
      <c r="AA3237" t="b">
        <f t="shared" si="2009"/>
        <v>0</v>
      </c>
      <c r="AB3237" t="b">
        <f t="shared" si="2010"/>
        <v>0</v>
      </c>
      <c r="AC3237" t="b">
        <f t="shared" si="2011"/>
        <v>0</v>
      </c>
      <c r="AD3237" t="b">
        <f t="shared" si="2012"/>
        <v>0</v>
      </c>
      <c r="AE3237" t="b">
        <f t="shared" si="2013"/>
        <v>0</v>
      </c>
      <c r="AF3237" t="b">
        <f t="shared" si="2014"/>
        <v>0</v>
      </c>
      <c r="AG3237" t="b">
        <f t="shared" si="2015"/>
        <v>0</v>
      </c>
      <c r="AH3237" t="b">
        <f t="shared" si="2016"/>
        <v>0</v>
      </c>
      <c r="AI3237" t="b">
        <f t="shared" si="2017"/>
        <v>0</v>
      </c>
      <c r="AJ3237" t="b">
        <f t="shared" si="2018"/>
        <v>0</v>
      </c>
      <c r="AK3237" t="b">
        <f t="shared" si="2019"/>
        <v>0</v>
      </c>
      <c r="AL3237" t="b">
        <f t="shared" si="2020"/>
        <v>0</v>
      </c>
      <c r="AM3237" t="b">
        <f t="shared" si="2021"/>
        <v>0</v>
      </c>
      <c r="AN3237" t="b">
        <f t="shared" si="2022"/>
        <v>0</v>
      </c>
      <c r="AO3237" t="b">
        <f t="shared" si="2023"/>
        <v>0</v>
      </c>
      <c r="AP3237" t="b">
        <f t="shared" si="2024"/>
        <v>0</v>
      </c>
      <c r="AQ3237" t="b">
        <f t="shared" si="2025"/>
        <v>0</v>
      </c>
      <c r="AR3237" t="b">
        <f t="shared" si="2026"/>
        <v>0</v>
      </c>
      <c r="AS3237" t="b">
        <f t="shared" si="2027"/>
        <v>0</v>
      </c>
      <c r="AT3237" t="b">
        <f t="shared" si="2028"/>
        <v>0</v>
      </c>
      <c r="AU3237" t="b">
        <f t="shared" si="2029"/>
        <v>0</v>
      </c>
      <c r="AV3237" t="b">
        <f t="shared" si="2030"/>
        <v>0</v>
      </c>
      <c r="AW3237" t="b">
        <f t="shared" si="2031"/>
        <v>0</v>
      </c>
      <c r="AX3237" t="b">
        <f t="shared" si="2032"/>
        <v>0</v>
      </c>
      <c r="AY3237" t="b">
        <f t="shared" si="2033"/>
        <v>0</v>
      </c>
      <c r="AZ3237" t="b">
        <f t="shared" si="2034"/>
        <v>0</v>
      </c>
      <c r="BA3237" t="b">
        <f t="shared" si="2035"/>
        <v>0</v>
      </c>
      <c r="BB3237" t="b">
        <f t="shared" si="2036"/>
        <v>0</v>
      </c>
      <c r="BC3237" t="b">
        <f t="shared" si="2037"/>
        <v>0</v>
      </c>
      <c r="BD3237" t="b">
        <f t="shared" si="2038"/>
        <v>0</v>
      </c>
    </row>
    <row r="3238" spans="1:56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0"/>
        <v>100.6</v>
      </c>
      <c r="P3238" s="8">
        <f t="shared" si="2039"/>
        <v>182.90909090909091</v>
      </c>
      <c r="Q3238" t="s">
        <v>8322</v>
      </c>
      <c r="R3238" t="s">
        <v>8323</v>
      </c>
      <c r="S3238" s="12">
        <f t="shared" si="2001"/>
        <v>42702.917048611111</v>
      </c>
      <c r="T3238" s="12">
        <f t="shared" si="2002"/>
        <v>42732.917048611111</v>
      </c>
      <c r="U3238" t="b">
        <f t="shared" si="2003"/>
        <v>0</v>
      </c>
      <c r="V3238" t="b">
        <f t="shared" si="2004"/>
        <v>0</v>
      </c>
      <c r="W3238" t="b">
        <f t="shared" si="2005"/>
        <v>0</v>
      </c>
      <c r="X3238" t="b">
        <f t="shared" si="2006"/>
        <v>0</v>
      </c>
      <c r="Y3238" t="b">
        <f t="shared" si="2007"/>
        <v>0</v>
      </c>
      <c r="Z3238" t="b">
        <f t="shared" si="2008"/>
        <v>1</v>
      </c>
      <c r="AA3238" t="b">
        <f t="shared" si="2009"/>
        <v>0</v>
      </c>
      <c r="AB3238" t="b">
        <f t="shared" si="2010"/>
        <v>0</v>
      </c>
      <c r="AC3238" t="b">
        <f t="shared" si="2011"/>
        <v>0</v>
      </c>
      <c r="AD3238" t="b">
        <f t="shared" si="2012"/>
        <v>0</v>
      </c>
      <c r="AE3238" t="b">
        <f t="shared" si="2013"/>
        <v>0</v>
      </c>
      <c r="AF3238" t="b">
        <f t="shared" si="2014"/>
        <v>0</v>
      </c>
      <c r="AG3238" t="b">
        <f t="shared" si="2015"/>
        <v>0</v>
      </c>
      <c r="AH3238" t="b">
        <f t="shared" si="2016"/>
        <v>0</v>
      </c>
      <c r="AI3238" t="b">
        <f t="shared" si="2017"/>
        <v>0</v>
      </c>
      <c r="AJ3238" t="b">
        <f t="shared" si="2018"/>
        <v>0</v>
      </c>
      <c r="AK3238" t="b">
        <f t="shared" si="2019"/>
        <v>0</v>
      </c>
      <c r="AL3238" t="b">
        <f t="shared" si="2020"/>
        <v>0</v>
      </c>
      <c r="AM3238" t="b">
        <f t="shared" si="2021"/>
        <v>0</v>
      </c>
      <c r="AN3238" t="b">
        <f t="shared" si="2022"/>
        <v>0</v>
      </c>
      <c r="AO3238" t="b">
        <f t="shared" si="2023"/>
        <v>0</v>
      </c>
      <c r="AP3238" t="b">
        <f t="shared" si="2024"/>
        <v>0</v>
      </c>
      <c r="AQ3238" t="b">
        <f t="shared" si="2025"/>
        <v>0</v>
      </c>
      <c r="AR3238" t="b">
        <f t="shared" si="2026"/>
        <v>0</v>
      </c>
      <c r="AS3238" t="b">
        <f t="shared" si="2027"/>
        <v>0</v>
      </c>
      <c r="AT3238" t="b">
        <f t="shared" si="2028"/>
        <v>0</v>
      </c>
      <c r="AU3238" t="b">
        <f t="shared" si="2029"/>
        <v>0</v>
      </c>
      <c r="AV3238" t="b">
        <f t="shared" si="2030"/>
        <v>0</v>
      </c>
      <c r="AW3238" t="b">
        <f t="shared" si="2031"/>
        <v>0</v>
      </c>
      <c r="AX3238" t="b">
        <f t="shared" si="2032"/>
        <v>0</v>
      </c>
      <c r="AY3238" t="b">
        <f t="shared" si="2033"/>
        <v>0</v>
      </c>
      <c r="AZ3238" t="b">
        <f t="shared" si="2034"/>
        <v>0</v>
      </c>
      <c r="BA3238" t="b">
        <f t="shared" si="2035"/>
        <v>0</v>
      </c>
      <c r="BB3238" t="b">
        <f t="shared" si="2036"/>
        <v>0</v>
      </c>
      <c r="BC3238" t="b">
        <f t="shared" si="2037"/>
        <v>0</v>
      </c>
      <c r="BD3238" t="b">
        <f t="shared" si="2038"/>
        <v>0</v>
      </c>
    </row>
    <row r="3239" spans="1:56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0"/>
        <v>100.78754285714287</v>
      </c>
      <c r="P3239" s="8">
        <f t="shared" si="2039"/>
        <v>131.13620817843866</v>
      </c>
      <c r="Q3239" t="s">
        <v>8322</v>
      </c>
      <c r="R3239" t="s">
        <v>8323</v>
      </c>
      <c r="S3239" s="12">
        <f t="shared" si="2001"/>
        <v>42252.474351851852</v>
      </c>
      <c r="T3239" s="12">
        <f t="shared" si="2002"/>
        <v>42276.165972222225</v>
      </c>
      <c r="U3239" t="b">
        <f t="shared" si="2003"/>
        <v>0</v>
      </c>
      <c r="V3239" t="b">
        <f t="shared" si="2004"/>
        <v>0</v>
      </c>
      <c r="W3239" t="b">
        <f t="shared" si="2005"/>
        <v>0</v>
      </c>
      <c r="X3239" t="b">
        <f t="shared" si="2006"/>
        <v>0</v>
      </c>
      <c r="Y3239" t="b">
        <f t="shared" si="2007"/>
        <v>0</v>
      </c>
      <c r="Z3239" t="b">
        <f t="shared" si="2008"/>
        <v>0</v>
      </c>
      <c r="AA3239" t="b">
        <f t="shared" si="2009"/>
        <v>0</v>
      </c>
      <c r="AB3239" t="b">
        <f t="shared" si="2010"/>
        <v>0</v>
      </c>
      <c r="AC3239" t="b">
        <f t="shared" si="2011"/>
        <v>1</v>
      </c>
      <c r="AD3239" t="b">
        <f t="shared" si="2012"/>
        <v>0</v>
      </c>
      <c r="AE3239" t="b">
        <f t="shared" si="2013"/>
        <v>0</v>
      </c>
      <c r="AF3239" t="b">
        <f t="shared" si="2014"/>
        <v>0</v>
      </c>
      <c r="AG3239" t="b">
        <f t="shared" si="2015"/>
        <v>0</v>
      </c>
      <c r="AH3239" t="b">
        <f t="shared" si="2016"/>
        <v>0</v>
      </c>
      <c r="AI3239" t="b">
        <f t="shared" si="2017"/>
        <v>0</v>
      </c>
      <c r="AJ3239" t="b">
        <f t="shared" si="2018"/>
        <v>0</v>
      </c>
      <c r="AK3239" t="b">
        <f t="shared" si="2019"/>
        <v>0</v>
      </c>
      <c r="AL3239" t="b">
        <f t="shared" si="2020"/>
        <v>0</v>
      </c>
      <c r="AM3239" t="b">
        <f t="shared" si="2021"/>
        <v>0</v>
      </c>
      <c r="AN3239" t="b">
        <f t="shared" si="2022"/>
        <v>0</v>
      </c>
      <c r="AO3239" t="b">
        <f t="shared" si="2023"/>
        <v>0</v>
      </c>
      <c r="AP3239" t="b">
        <f t="shared" si="2024"/>
        <v>0</v>
      </c>
      <c r="AQ3239" t="b">
        <f t="shared" si="2025"/>
        <v>0</v>
      </c>
      <c r="AR3239" t="b">
        <f t="shared" si="2026"/>
        <v>0</v>
      </c>
      <c r="AS3239" t="b">
        <f t="shared" si="2027"/>
        <v>0</v>
      </c>
      <c r="AT3239" t="b">
        <f t="shared" si="2028"/>
        <v>0</v>
      </c>
      <c r="AU3239" t="b">
        <f t="shared" si="2029"/>
        <v>0</v>
      </c>
      <c r="AV3239" t="b">
        <f t="shared" si="2030"/>
        <v>0</v>
      </c>
      <c r="AW3239" t="b">
        <f t="shared" si="2031"/>
        <v>0</v>
      </c>
      <c r="AX3239" t="b">
        <f t="shared" si="2032"/>
        <v>0</v>
      </c>
      <c r="AY3239" t="b">
        <f t="shared" si="2033"/>
        <v>0</v>
      </c>
      <c r="AZ3239" t="b">
        <f t="shared" si="2034"/>
        <v>0</v>
      </c>
      <c r="BA3239" t="b">
        <f t="shared" si="2035"/>
        <v>0</v>
      </c>
      <c r="BB3239" t="b">
        <f t="shared" si="2036"/>
        <v>0</v>
      </c>
      <c r="BC3239" t="b">
        <f t="shared" si="2037"/>
        <v>0</v>
      </c>
      <c r="BD3239" t="b">
        <f t="shared" si="2038"/>
        <v>0</v>
      </c>
    </row>
    <row r="3240" spans="1:56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0"/>
        <v>112.32142857142857</v>
      </c>
      <c r="P3240" s="8">
        <f t="shared" si="2039"/>
        <v>39.810126582278478</v>
      </c>
      <c r="Q3240" t="s">
        <v>8322</v>
      </c>
      <c r="R3240" t="s">
        <v>8323</v>
      </c>
      <c r="S3240" s="12">
        <f t="shared" si="2001"/>
        <v>42156.510393518518</v>
      </c>
      <c r="T3240" s="12">
        <f t="shared" si="2002"/>
        <v>42186.510393518518</v>
      </c>
      <c r="U3240" t="b">
        <f t="shared" si="2003"/>
        <v>0</v>
      </c>
      <c r="V3240" t="b">
        <f t="shared" si="2004"/>
        <v>1</v>
      </c>
      <c r="W3240" t="b">
        <f t="shared" si="2005"/>
        <v>0</v>
      </c>
      <c r="X3240" t="b">
        <f t="shared" si="2006"/>
        <v>0</v>
      </c>
      <c r="Y3240" t="b">
        <f t="shared" si="2007"/>
        <v>0</v>
      </c>
      <c r="Z3240" t="b">
        <f t="shared" si="2008"/>
        <v>0</v>
      </c>
      <c r="AA3240" t="b">
        <f t="shared" si="2009"/>
        <v>0</v>
      </c>
      <c r="AB3240" t="b">
        <f t="shared" si="2010"/>
        <v>0</v>
      </c>
      <c r="AC3240" t="b">
        <f t="shared" si="2011"/>
        <v>0</v>
      </c>
      <c r="AD3240" t="b">
        <f t="shared" si="2012"/>
        <v>0</v>
      </c>
      <c r="AE3240" t="b">
        <f t="shared" si="2013"/>
        <v>0</v>
      </c>
      <c r="AF3240" t="b">
        <f t="shared" si="2014"/>
        <v>0</v>
      </c>
      <c r="AG3240" t="b">
        <f t="shared" si="2015"/>
        <v>0</v>
      </c>
      <c r="AH3240" t="b">
        <f t="shared" si="2016"/>
        <v>0</v>
      </c>
      <c r="AI3240" t="b">
        <f t="shared" si="2017"/>
        <v>0</v>
      </c>
      <c r="AJ3240" t="b">
        <f t="shared" si="2018"/>
        <v>0</v>
      </c>
      <c r="AK3240" t="b">
        <f t="shared" si="2019"/>
        <v>0</v>
      </c>
      <c r="AL3240" t="b">
        <f t="shared" si="2020"/>
        <v>0</v>
      </c>
      <c r="AM3240" t="b">
        <f t="shared" si="2021"/>
        <v>0</v>
      </c>
      <c r="AN3240" t="b">
        <f t="shared" si="2022"/>
        <v>0</v>
      </c>
      <c r="AO3240" t="b">
        <f t="shared" si="2023"/>
        <v>0</v>
      </c>
      <c r="AP3240" t="b">
        <f t="shared" si="2024"/>
        <v>0</v>
      </c>
      <c r="AQ3240" t="b">
        <f t="shared" si="2025"/>
        <v>0</v>
      </c>
      <c r="AR3240" t="b">
        <f t="shared" si="2026"/>
        <v>0</v>
      </c>
      <c r="AS3240" t="b">
        <f t="shared" si="2027"/>
        <v>0</v>
      </c>
      <c r="AT3240" t="b">
        <f t="shared" si="2028"/>
        <v>0</v>
      </c>
      <c r="AU3240" t="b">
        <f t="shared" si="2029"/>
        <v>0</v>
      </c>
      <c r="AV3240" t="b">
        <f t="shared" si="2030"/>
        <v>0</v>
      </c>
      <c r="AW3240" t="b">
        <f t="shared" si="2031"/>
        <v>0</v>
      </c>
      <c r="AX3240" t="b">
        <f t="shared" si="2032"/>
        <v>0</v>
      </c>
      <c r="AY3240" t="b">
        <f t="shared" si="2033"/>
        <v>0</v>
      </c>
      <c r="AZ3240" t="b">
        <f t="shared" si="2034"/>
        <v>0</v>
      </c>
      <c r="BA3240" t="b">
        <f t="shared" si="2035"/>
        <v>0</v>
      </c>
      <c r="BB3240" t="b">
        <f t="shared" si="2036"/>
        <v>0</v>
      </c>
      <c r="BC3240" t="b">
        <f t="shared" si="2037"/>
        <v>0</v>
      </c>
      <c r="BD3240" t="b">
        <f t="shared" si="2038"/>
        <v>0</v>
      </c>
    </row>
    <row r="3241" spans="1:56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0"/>
        <v>105.91914022517912</v>
      </c>
      <c r="P3241" s="8">
        <f t="shared" si="2039"/>
        <v>59.701730769230764</v>
      </c>
      <c r="Q3241" t="s">
        <v>8322</v>
      </c>
      <c r="R3241" t="s">
        <v>8323</v>
      </c>
      <c r="S3241" s="12">
        <f t="shared" si="2001"/>
        <v>42278.089039351849</v>
      </c>
      <c r="T3241" s="12">
        <f t="shared" si="2002"/>
        <v>42302.999305555553</v>
      </c>
      <c r="U3241" t="b">
        <f t="shared" si="2003"/>
        <v>0</v>
      </c>
      <c r="V3241" t="b">
        <f t="shared" si="2004"/>
        <v>0</v>
      </c>
      <c r="W3241" t="b">
        <f t="shared" si="2005"/>
        <v>1</v>
      </c>
      <c r="X3241" t="b">
        <f t="shared" si="2006"/>
        <v>0</v>
      </c>
      <c r="Y3241" t="b">
        <f t="shared" si="2007"/>
        <v>0</v>
      </c>
      <c r="Z3241" t="b">
        <f t="shared" si="2008"/>
        <v>0</v>
      </c>
      <c r="AA3241" t="b">
        <f t="shared" si="2009"/>
        <v>0</v>
      </c>
      <c r="AB3241" t="b">
        <f t="shared" si="2010"/>
        <v>0</v>
      </c>
      <c r="AC3241" t="b">
        <f t="shared" si="2011"/>
        <v>0</v>
      </c>
      <c r="AD3241" t="b">
        <f t="shared" si="2012"/>
        <v>0</v>
      </c>
      <c r="AE3241" t="b">
        <f t="shared" si="2013"/>
        <v>0</v>
      </c>
      <c r="AF3241" t="b">
        <f t="shared" si="2014"/>
        <v>0</v>
      </c>
      <c r="AG3241" t="b">
        <f t="shared" si="2015"/>
        <v>0</v>
      </c>
      <c r="AH3241" t="b">
        <f t="shared" si="2016"/>
        <v>0</v>
      </c>
      <c r="AI3241" t="b">
        <f t="shared" si="2017"/>
        <v>0</v>
      </c>
      <c r="AJ3241" t="b">
        <f t="shared" si="2018"/>
        <v>0</v>
      </c>
      <c r="AK3241" t="b">
        <f t="shared" si="2019"/>
        <v>0</v>
      </c>
      <c r="AL3241" t="b">
        <f t="shared" si="2020"/>
        <v>0</v>
      </c>
      <c r="AM3241" t="b">
        <f t="shared" si="2021"/>
        <v>0</v>
      </c>
      <c r="AN3241" t="b">
        <f t="shared" si="2022"/>
        <v>0</v>
      </c>
      <c r="AO3241" t="b">
        <f t="shared" si="2023"/>
        <v>0</v>
      </c>
      <c r="AP3241" t="b">
        <f t="shared" si="2024"/>
        <v>0</v>
      </c>
      <c r="AQ3241" t="b">
        <f t="shared" si="2025"/>
        <v>0</v>
      </c>
      <c r="AR3241" t="b">
        <f t="shared" si="2026"/>
        <v>0</v>
      </c>
      <c r="AS3241" t="b">
        <f t="shared" si="2027"/>
        <v>0</v>
      </c>
      <c r="AT3241" t="b">
        <f t="shared" si="2028"/>
        <v>0</v>
      </c>
      <c r="AU3241" t="b">
        <f t="shared" si="2029"/>
        <v>0</v>
      </c>
      <c r="AV3241" t="b">
        <f t="shared" si="2030"/>
        <v>0</v>
      </c>
      <c r="AW3241" t="b">
        <f t="shared" si="2031"/>
        <v>0</v>
      </c>
      <c r="AX3241" t="b">
        <f t="shared" si="2032"/>
        <v>0</v>
      </c>
      <c r="AY3241" t="b">
        <f t="shared" si="2033"/>
        <v>0</v>
      </c>
      <c r="AZ3241" t="b">
        <f t="shared" si="2034"/>
        <v>0</v>
      </c>
      <c r="BA3241" t="b">
        <f t="shared" si="2035"/>
        <v>0</v>
      </c>
      <c r="BB3241" t="b">
        <f t="shared" si="2036"/>
        <v>0</v>
      </c>
      <c r="BC3241" t="b">
        <f t="shared" si="2037"/>
        <v>0</v>
      </c>
      <c r="BD3241" t="b">
        <f t="shared" si="2038"/>
        <v>0</v>
      </c>
    </row>
    <row r="3242" spans="1:56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0"/>
        <v>100.56666666666668</v>
      </c>
      <c r="P3242" s="8">
        <f t="shared" si="2039"/>
        <v>88.735294117647058</v>
      </c>
      <c r="Q3242" t="s">
        <v>8322</v>
      </c>
      <c r="R3242" t="s">
        <v>8323</v>
      </c>
      <c r="S3242" s="12">
        <f t="shared" si="2001"/>
        <v>42754.693842592591</v>
      </c>
      <c r="T3242" s="12">
        <f t="shared" si="2002"/>
        <v>42782.958333333328</v>
      </c>
      <c r="U3242" t="b">
        <f t="shared" si="2003"/>
        <v>0</v>
      </c>
      <c r="V3242" t="b">
        <f t="shared" si="2004"/>
        <v>1</v>
      </c>
      <c r="W3242" t="b">
        <f t="shared" si="2005"/>
        <v>0</v>
      </c>
      <c r="X3242" t="b">
        <f t="shared" si="2006"/>
        <v>0</v>
      </c>
      <c r="Y3242" t="b">
        <f t="shared" si="2007"/>
        <v>0</v>
      </c>
      <c r="Z3242" t="b">
        <f t="shared" si="2008"/>
        <v>0</v>
      </c>
      <c r="AA3242" t="b">
        <f t="shared" si="2009"/>
        <v>0</v>
      </c>
      <c r="AB3242" t="b">
        <f t="shared" si="2010"/>
        <v>0</v>
      </c>
      <c r="AC3242" t="b">
        <f t="shared" si="2011"/>
        <v>0</v>
      </c>
      <c r="AD3242" t="b">
        <f t="shared" si="2012"/>
        <v>0</v>
      </c>
      <c r="AE3242" t="b">
        <f t="shared" si="2013"/>
        <v>0</v>
      </c>
      <c r="AF3242" t="b">
        <f t="shared" si="2014"/>
        <v>0</v>
      </c>
      <c r="AG3242" t="b">
        <f t="shared" si="2015"/>
        <v>0</v>
      </c>
      <c r="AH3242" t="b">
        <f t="shared" si="2016"/>
        <v>0</v>
      </c>
      <c r="AI3242" t="b">
        <f t="shared" si="2017"/>
        <v>0</v>
      </c>
      <c r="AJ3242" t="b">
        <f t="shared" si="2018"/>
        <v>0</v>
      </c>
      <c r="AK3242" t="b">
        <f t="shared" si="2019"/>
        <v>0</v>
      </c>
      <c r="AL3242" t="b">
        <f t="shared" si="2020"/>
        <v>0</v>
      </c>
      <c r="AM3242" t="b">
        <f t="shared" si="2021"/>
        <v>0</v>
      </c>
      <c r="AN3242" t="b">
        <f t="shared" si="2022"/>
        <v>0</v>
      </c>
      <c r="AO3242" t="b">
        <f t="shared" si="2023"/>
        <v>0</v>
      </c>
      <c r="AP3242" t="b">
        <f t="shared" si="2024"/>
        <v>0</v>
      </c>
      <c r="AQ3242" t="b">
        <f t="shared" si="2025"/>
        <v>0</v>
      </c>
      <c r="AR3242" t="b">
        <f t="shared" si="2026"/>
        <v>0</v>
      </c>
      <c r="AS3242" t="b">
        <f t="shared" si="2027"/>
        <v>0</v>
      </c>
      <c r="AT3242" t="b">
        <f t="shared" si="2028"/>
        <v>0</v>
      </c>
      <c r="AU3242" t="b">
        <f t="shared" si="2029"/>
        <v>0</v>
      </c>
      <c r="AV3242" t="b">
        <f t="shared" si="2030"/>
        <v>0</v>
      </c>
      <c r="AW3242" t="b">
        <f t="shared" si="2031"/>
        <v>0</v>
      </c>
      <c r="AX3242" t="b">
        <f t="shared" si="2032"/>
        <v>0</v>
      </c>
      <c r="AY3242" t="b">
        <f t="shared" si="2033"/>
        <v>0</v>
      </c>
      <c r="AZ3242" t="b">
        <f t="shared" si="2034"/>
        <v>0</v>
      </c>
      <c r="BA3242" t="b">
        <f t="shared" si="2035"/>
        <v>0</v>
      </c>
      <c r="BB3242" t="b">
        <f t="shared" si="2036"/>
        <v>0</v>
      </c>
      <c r="BC3242" t="b">
        <f t="shared" si="2037"/>
        <v>0</v>
      </c>
      <c r="BD3242" t="b">
        <f t="shared" si="2038"/>
        <v>0</v>
      </c>
    </row>
    <row r="3243" spans="1:56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0"/>
        <v>115.30588235294117</v>
      </c>
      <c r="P3243" s="8">
        <f t="shared" si="2039"/>
        <v>58.688622754491021</v>
      </c>
      <c r="Q3243" t="s">
        <v>8322</v>
      </c>
      <c r="R3243" t="s">
        <v>8323</v>
      </c>
      <c r="S3243" s="12">
        <f t="shared" si="2001"/>
        <v>41893.324884259258</v>
      </c>
      <c r="T3243" s="12">
        <f t="shared" si="2002"/>
        <v>41926.290972222225</v>
      </c>
      <c r="U3243" t="b">
        <f t="shared" si="2003"/>
        <v>0</v>
      </c>
      <c r="V3243" t="b">
        <f t="shared" si="2004"/>
        <v>0</v>
      </c>
      <c r="W3243" t="b">
        <f t="shared" si="2005"/>
        <v>1</v>
      </c>
      <c r="X3243" t="b">
        <f t="shared" si="2006"/>
        <v>0</v>
      </c>
      <c r="Y3243" t="b">
        <f t="shared" si="2007"/>
        <v>0</v>
      </c>
      <c r="Z3243" t="b">
        <f t="shared" si="2008"/>
        <v>0</v>
      </c>
      <c r="AA3243" t="b">
        <f t="shared" si="2009"/>
        <v>0</v>
      </c>
      <c r="AB3243" t="b">
        <f t="shared" si="2010"/>
        <v>0</v>
      </c>
      <c r="AC3243" t="b">
        <f t="shared" si="2011"/>
        <v>0</v>
      </c>
      <c r="AD3243" t="b">
        <f t="shared" si="2012"/>
        <v>0</v>
      </c>
      <c r="AE3243" t="b">
        <f t="shared" si="2013"/>
        <v>0</v>
      </c>
      <c r="AF3243" t="b">
        <f t="shared" si="2014"/>
        <v>0</v>
      </c>
      <c r="AG3243" t="b">
        <f t="shared" si="2015"/>
        <v>0</v>
      </c>
      <c r="AH3243" t="b">
        <f t="shared" si="2016"/>
        <v>0</v>
      </c>
      <c r="AI3243" t="b">
        <f t="shared" si="2017"/>
        <v>0</v>
      </c>
      <c r="AJ3243" t="b">
        <f t="shared" si="2018"/>
        <v>0</v>
      </c>
      <c r="AK3243" t="b">
        <f t="shared" si="2019"/>
        <v>0</v>
      </c>
      <c r="AL3243" t="b">
        <f t="shared" si="2020"/>
        <v>0</v>
      </c>
      <c r="AM3243" t="b">
        <f t="shared" si="2021"/>
        <v>0</v>
      </c>
      <c r="AN3243" t="b">
        <f t="shared" si="2022"/>
        <v>0</v>
      </c>
      <c r="AO3243" t="b">
        <f t="shared" si="2023"/>
        <v>0</v>
      </c>
      <c r="AP3243" t="b">
        <f t="shared" si="2024"/>
        <v>0</v>
      </c>
      <c r="AQ3243" t="b">
        <f t="shared" si="2025"/>
        <v>0</v>
      </c>
      <c r="AR3243" t="b">
        <f t="shared" si="2026"/>
        <v>0</v>
      </c>
      <c r="AS3243" t="b">
        <f t="shared" si="2027"/>
        <v>0</v>
      </c>
      <c r="AT3243" t="b">
        <f t="shared" si="2028"/>
        <v>0</v>
      </c>
      <c r="AU3243" t="b">
        <f t="shared" si="2029"/>
        <v>0</v>
      </c>
      <c r="AV3243" t="b">
        <f t="shared" si="2030"/>
        <v>0</v>
      </c>
      <c r="AW3243" t="b">
        <f t="shared" si="2031"/>
        <v>0</v>
      </c>
      <c r="AX3243" t="b">
        <f t="shared" si="2032"/>
        <v>0</v>
      </c>
      <c r="AY3243" t="b">
        <f t="shared" si="2033"/>
        <v>0</v>
      </c>
      <c r="AZ3243" t="b">
        <f t="shared" si="2034"/>
        <v>0</v>
      </c>
      <c r="BA3243" t="b">
        <f t="shared" si="2035"/>
        <v>0</v>
      </c>
      <c r="BB3243" t="b">
        <f t="shared" si="2036"/>
        <v>0</v>
      </c>
      <c r="BC3243" t="b">
        <f t="shared" si="2037"/>
        <v>0</v>
      </c>
      <c r="BD3243" t="b">
        <f t="shared" si="2038"/>
        <v>0</v>
      </c>
    </row>
    <row r="3244" spans="1:56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0"/>
        <v>127.30419999999999</v>
      </c>
      <c r="P3244" s="8">
        <f t="shared" si="2039"/>
        <v>69.56513661202186</v>
      </c>
      <c r="Q3244" t="s">
        <v>8322</v>
      </c>
      <c r="R3244" t="s">
        <v>8323</v>
      </c>
      <c r="S3244" s="12">
        <f t="shared" si="2001"/>
        <v>41871.755694444444</v>
      </c>
      <c r="T3244" s="12">
        <f t="shared" si="2002"/>
        <v>41901.755694444444</v>
      </c>
      <c r="U3244" t="b">
        <f t="shared" si="2003"/>
        <v>0</v>
      </c>
      <c r="V3244" t="b">
        <f t="shared" si="2004"/>
        <v>0</v>
      </c>
      <c r="W3244" t="b">
        <f t="shared" si="2005"/>
        <v>0</v>
      </c>
      <c r="X3244" t="b">
        <f t="shared" si="2006"/>
        <v>1</v>
      </c>
      <c r="Y3244" t="b">
        <f t="shared" si="2007"/>
        <v>0</v>
      </c>
      <c r="Z3244" t="b">
        <f t="shared" si="2008"/>
        <v>0</v>
      </c>
      <c r="AA3244" t="b">
        <f t="shared" si="2009"/>
        <v>0</v>
      </c>
      <c r="AB3244" t="b">
        <f t="shared" si="2010"/>
        <v>0</v>
      </c>
      <c r="AC3244" t="b">
        <f t="shared" si="2011"/>
        <v>0</v>
      </c>
      <c r="AD3244" t="b">
        <f t="shared" si="2012"/>
        <v>0</v>
      </c>
      <c r="AE3244" t="b">
        <f t="shared" si="2013"/>
        <v>0</v>
      </c>
      <c r="AF3244" t="b">
        <f t="shared" si="2014"/>
        <v>0</v>
      </c>
      <c r="AG3244" t="b">
        <f t="shared" si="2015"/>
        <v>0</v>
      </c>
      <c r="AH3244" t="b">
        <f t="shared" si="2016"/>
        <v>0</v>
      </c>
      <c r="AI3244" t="b">
        <f t="shared" si="2017"/>
        <v>0</v>
      </c>
      <c r="AJ3244" t="b">
        <f t="shared" si="2018"/>
        <v>0</v>
      </c>
      <c r="AK3244" t="b">
        <f t="shared" si="2019"/>
        <v>0</v>
      </c>
      <c r="AL3244" t="b">
        <f t="shared" si="2020"/>
        <v>0</v>
      </c>
      <c r="AM3244" t="b">
        <f t="shared" si="2021"/>
        <v>0</v>
      </c>
      <c r="AN3244" t="b">
        <f t="shared" si="2022"/>
        <v>0</v>
      </c>
      <c r="AO3244" t="b">
        <f t="shared" si="2023"/>
        <v>0</v>
      </c>
      <c r="AP3244" t="b">
        <f t="shared" si="2024"/>
        <v>0</v>
      </c>
      <c r="AQ3244" t="b">
        <f t="shared" si="2025"/>
        <v>0</v>
      </c>
      <c r="AR3244" t="b">
        <f t="shared" si="2026"/>
        <v>0</v>
      </c>
      <c r="AS3244" t="b">
        <f t="shared" si="2027"/>
        <v>0</v>
      </c>
      <c r="AT3244" t="b">
        <f t="shared" si="2028"/>
        <v>0</v>
      </c>
      <c r="AU3244" t="b">
        <f t="shared" si="2029"/>
        <v>0</v>
      </c>
      <c r="AV3244" t="b">
        <f t="shared" si="2030"/>
        <v>0</v>
      </c>
      <c r="AW3244" t="b">
        <f t="shared" si="2031"/>
        <v>0</v>
      </c>
      <c r="AX3244" t="b">
        <f t="shared" si="2032"/>
        <v>0</v>
      </c>
      <c r="AY3244" t="b">
        <f t="shared" si="2033"/>
        <v>0</v>
      </c>
      <c r="AZ3244" t="b">
        <f t="shared" si="2034"/>
        <v>0</v>
      </c>
      <c r="BA3244" t="b">
        <f t="shared" si="2035"/>
        <v>0</v>
      </c>
      <c r="BB3244" t="b">
        <f t="shared" si="2036"/>
        <v>0</v>
      </c>
      <c r="BC3244" t="b">
        <f t="shared" si="2037"/>
        <v>0</v>
      </c>
      <c r="BD3244" t="b">
        <f t="shared" si="2038"/>
        <v>0</v>
      </c>
    </row>
    <row r="3245" spans="1:56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0"/>
        <v>102.83750000000001</v>
      </c>
      <c r="P3245" s="8">
        <f t="shared" si="2039"/>
        <v>115.87323943661971</v>
      </c>
      <c r="Q3245" t="s">
        <v>8322</v>
      </c>
      <c r="R3245" t="s">
        <v>8323</v>
      </c>
      <c r="S3245" s="12">
        <f t="shared" si="2001"/>
        <v>42262.096782407403</v>
      </c>
      <c r="T3245" s="12">
        <f t="shared" si="2002"/>
        <v>42286</v>
      </c>
      <c r="U3245" t="b">
        <f t="shared" si="2003"/>
        <v>0</v>
      </c>
      <c r="V3245" t="b">
        <f t="shared" si="2004"/>
        <v>0</v>
      </c>
      <c r="W3245" t="b">
        <f t="shared" si="2005"/>
        <v>1</v>
      </c>
      <c r="X3245" t="b">
        <f t="shared" si="2006"/>
        <v>0</v>
      </c>
      <c r="Y3245" t="b">
        <f t="shared" si="2007"/>
        <v>0</v>
      </c>
      <c r="Z3245" t="b">
        <f t="shared" si="2008"/>
        <v>0</v>
      </c>
      <c r="AA3245" t="b">
        <f t="shared" si="2009"/>
        <v>0</v>
      </c>
      <c r="AB3245" t="b">
        <f t="shared" si="2010"/>
        <v>0</v>
      </c>
      <c r="AC3245" t="b">
        <f t="shared" si="2011"/>
        <v>0</v>
      </c>
      <c r="AD3245" t="b">
        <f t="shared" si="2012"/>
        <v>0</v>
      </c>
      <c r="AE3245" t="b">
        <f t="shared" si="2013"/>
        <v>0</v>
      </c>
      <c r="AF3245" t="b">
        <f t="shared" si="2014"/>
        <v>0</v>
      </c>
      <c r="AG3245" t="b">
        <f t="shared" si="2015"/>
        <v>0</v>
      </c>
      <c r="AH3245" t="b">
        <f t="shared" si="2016"/>
        <v>0</v>
      </c>
      <c r="AI3245" t="b">
        <f t="shared" si="2017"/>
        <v>0</v>
      </c>
      <c r="AJ3245" t="b">
        <f t="shared" si="2018"/>
        <v>0</v>
      </c>
      <c r="AK3245" t="b">
        <f t="shared" si="2019"/>
        <v>0</v>
      </c>
      <c r="AL3245" t="b">
        <f t="shared" si="2020"/>
        <v>0</v>
      </c>
      <c r="AM3245" t="b">
        <f t="shared" si="2021"/>
        <v>0</v>
      </c>
      <c r="AN3245" t="b">
        <f t="shared" si="2022"/>
        <v>0</v>
      </c>
      <c r="AO3245" t="b">
        <f t="shared" si="2023"/>
        <v>0</v>
      </c>
      <c r="AP3245" t="b">
        <f t="shared" si="2024"/>
        <v>0</v>
      </c>
      <c r="AQ3245" t="b">
        <f t="shared" si="2025"/>
        <v>0</v>
      </c>
      <c r="AR3245" t="b">
        <f t="shared" si="2026"/>
        <v>0</v>
      </c>
      <c r="AS3245" t="b">
        <f t="shared" si="2027"/>
        <v>0</v>
      </c>
      <c r="AT3245" t="b">
        <f t="shared" si="2028"/>
        <v>0</v>
      </c>
      <c r="AU3245" t="b">
        <f t="shared" si="2029"/>
        <v>0</v>
      </c>
      <c r="AV3245" t="b">
        <f t="shared" si="2030"/>
        <v>0</v>
      </c>
      <c r="AW3245" t="b">
        <f t="shared" si="2031"/>
        <v>0</v>
      </c>
      <c r="AX3245" t="b">
        <f t="shared" si="2032"/>
        <v>0</v>
      </c>
      <c r="AY3245" t="b">
        <f t="shared" si="2033"/>
        <v>0</v>
      </c>
      <c r="AZ3245" t="b">
        <f t="shared" si="2034"/>
        <v>0</v>
      </c>
      <c r="BA3245" t="b">
        <f t="shared" si="2035"/>
        <v>0</v>
      </c>
      <c r="BB3245" t="b">
        <f t="shared" si="2036"/>
        <v>0</v>
      </c>
      <c r="BC3245" t="b">
        <f t="shared" si="2037"/>
        <v>0</v>
      </c>
      <c r="BD3245" t="b">
        <f t="shared" si="2038"/>
        <v>0</v>
      </c>
    </row>
    <row r="3246" spans="1:56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0"/>
        <v>102.9375</v>
      </c>
      <c r="P3246" s="8">
        <f t="shared" si="2039"/>
        <v>23.869565217391305</v>
      </c>
      <c r="Q3246" t="s">
        <v>8322</v>
      </c>
      <c r="R3246" t="s">
        <v>8323</v>
      </c>
      <c r="S3246" s="12">
        <f t="shared" si="2001"/>
        <v>42675.694236111114</v>
      </c>
      <c r="T3246" s="12">
        <f t="shared" si="2002"/>
        <v>42705.735902777778</v>
      </c>
      <c r="U3246" t="b">
        <f t="shared" si="2003"/>
        <v>0</v>
      </c>
      <c r="V3246" t="b">
        <f t="shared" si="2004"/>
        <v>1</v>
      </c>
      <c r="W3246" t="b">
        <f t="shared" si="2005"/>
        <v>0</v>
      </c>
      <c r="X3246" t="b">
        <f t="shared" si="2006"/>
        <v>0</v>
      </c>
      <c r="Y3246" t="b">
        <f t="shared" si="2007"/>
        <v>0</v>
      </c>
      <c r="Z3246" t="b">
        <f t="shared" si="2008"/>
        <v>0</v>
      </c>
      <c r="AA3246" t="b">
        <f t="shared" si="2009"/>
        <v>0</v>
      </c>
      <c r="AB3246" t="b">
        <f t="shared" si="2010"/>
        <v>0</v>
      </c>
      <c r="AC3246" t="b">
        <f t="shared" si="2011"/>
        <v>0</v>
      </c>
      <c r="AD3246" t="b">
        <f t="shared" si="2012"/>
        <v>0</v>
      </c>
      <c r="AE3246" t="b">
        <f t="shared" si="2013"/>
        <v>0</v>
      </c>
      <c r="AF3246" t="b">
        <f t="shared" si="2014"/>
        <v>0</v>
      </c>
      <c r="AG3246" t="b">
        <f t="shared" si="2015"/>
        <v>0</v>
      </c>
      <c r="AH3246" t="b">
        <f t="shared" si="2016"/>
        <v>0</v>
      </c>
      <c r="AI3246" t="b">
        <f t="shared" si="2017"/>
        <v>0</v>
      </c>
      <c r="AJ3246" t="b">
        <f t="shared" si="2018"/>
        <v>0</v>
      </c>
      <c r="AK3246" t="b">
        <f t="shared" si="2019"/>
        <v>0</v>
      </c>
      <c r="AL3246" t="b">
        <f t="shared" si="2020"/>
        <v>0</v>
      </c>
      <c r="AM3246" t="b">
        <f t="shared" si="2021"/>
        <v>0</v>
      </c>
      <c r="AN3246" t="b">
        <f t="shared" si="2022"/>
        <v>0</v>
      </c>
      <c r="AO3246" t="b">
        <f t="shared" si="2023"/>
        <v>0</v>
      </c>
      <c r="AP3246" t="b">
        <f t="shared" si="2024"/>
        <v>0</v>
      </c>
      <c r="AQ3246" t="b">
        <f t="shared" si="2025"/>
        <v>0</v>
      </c>
      <c r="AR3246" t="b">
        <f t="shared" si="2026"/>
        <v>0</v>
      </c>
      <c r="AS3246" t="b">
        <f t="shared" si="2027"/>
        <v>0</v>
      </c>
      <c r="AT3246" t="b">
        <f t="shared" si="2028"/>
        <v>0</v>
      </c>
      <c r="AU3246" t="b">
        <f t="shared" si="2029"/>
        <v>0</v>
      </c>
      <c r="AV3246" t="b">
        <f t="shared" si="2030"/>
        <v>0</v>
      </c>
      <c r="AW3246" t="b">
        <f t="shared" si="2031"/>
        <v>0</v>
      </c>
      <c r="AX3246" t="b">
        <f t="shared" si="2032"/>
        <v>0</v>
      </c>
      <c r="AY3246" t="b">
        <f t="shared" si="2033"/>
        <v>0</v>
      </c>
      <c r="AZ3246" t="b">
        <f t="shared" si="2034"/>
        <v>0</v>
      </c>
      <c r="BA3246" t="b">
        <f t="shared" si="2035"/>
        <v>0</v>
      </c>
      <c r="BB3246" t="b">
        <f t="shared" si="2036"/>
        <v>0</v>
      </c>
      <c r="BC3246" t="b">
        <f t="shared" si="2037"/>
        <v>0</v>
      </c>
      <c r="BD3246" t="b">
        <f t="shared" si="2038"/>
        <v>0</v>
      </c>
    </row>
    <row r="3247" spans="1:56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0"/>
        <v>104.3047619047619</v>
      </c>
      <c r="P3247" s="8">
        <f t="shared" si="2039"/>
        <v>81.125925925925927</v>
      </c>
      <c r="Q3247" t="s">
        <v>8322</v>
      </c>
      <c r="R3247" t="s">
        <v>8323</v>
      </c>
      <c r="S3247" s="12">
        <f t="shared" si="2001"/>
        <v>42135.60020833333</v>
      </c>
      <c r="T3247" s="12">
        <f t="shared" si="2002"/>
        <v>42167.083333333328</v>
      </c>
      <c r="U3247" t="b">
        <f t="shared" si="2003"/>
        <v>0</v>
      </c>
      <c r="V3247" t="b">
        <f t="shared" si="2004"/>
        <v>0</v>
      </c>
      <c r="W3247" t="b">
        <f t="shared" si="2005"/>
        <v>0</v>
      </c>
      <c r="X3247" t="b">
        <f t="shared" si="2006"/>
        <v>0</v>
      </c>
      <c r="Y3247" t="b">
        <f t="shared" si="2007"/>
        <v>0</v>
      </c>
      <c r="Z3247" t="b">
        <f t="shared" si="2008"/>
        <v>1</v>
      </c>
      <c r="AA3247" t="b">
        <f t="shared" si="2009"/>
        <v>0</v>
      </c>
      <c r="AB3247" t="b">
        <f t="shared" si="2010"/>
        <v>0</v>
      </c>
      <c r="AC3247" t="b">
        <f t="shared" si="2011"/>
        <v>0</v>
      </c>
      <c r="AD3247" t="b">
        <f t="shared" si="2012"/>
        <v>0</v>
      </c>
      <c r="AE3247" t="b">
        <f t="shared" si="2013"/>
        <v>0</v>
      </c>
      <c r="AF3247" t="b">
        <f t="shared" si="2014"/>
        <v>0</v>
      </c>
      <c r="AG3247" t="b">
        <f t="shared" si="2015"/>
        <v>0</v>
      </c>
      <c r="AH3247" t="b">
        <f t="shared" si="2016"/>
        <v>0</v>
      </c>
      <c r="AI3247" t="b">
        <f t="shared" si="2017"/>
        <v>0</v>
      </c>
      <c r="AJ3247" t="b">
        <f t="shared" si="2018"/>
        <v>0</v>
      </c>
      <c r="AK3247" t="b">
        <f t="shared" si="2019"/>
        <v>0</v>
      </c>
      <c r="AL3247" t="b">
        <f t="shared" si="2020"/>
        <v>0</v>
      </c>
      <c r="AM3247" t="b">
        <f t="shared" si="2021"/>
        <v>0</v>
      </c>
      <c r="AN3247" t="b">
        <f t="shared" si="2022"/>
        <v>0</v>
      </c>
      <c r="AO3247" t="b">
        <f t="shared" si="2023"/>
        <v>0</v>
      </c>
      <c r="AP3247" t="b">
        <f t="shared" si="2024"/>
        <v>0</v>
      </c>
      <c r="AQ3247" t="b">
        <f t="shared" si="2025"/>
        <v>0</v>
      </c>
      <c r="AR3247" t="b">
        <f t="shared" si="2026"/>
        <v>0</v>
      </c>
      <c r="AS3247" t="b">
        <f t="shared" si="2027"/>
        <v>0</v>
      </c>
      <c r="AT3247" t="b">
        <f t="shared" si="2028"/>
        <v>0</v>
      </c>
      <c r="AU3247" t="b">
        <f t="shared" si="2029"/>
        <v>0</v>
      </c>
      <c r="AV3247" t="b">
        <f t="shared" si="2030"/>
        <v>0</v>
      </c>
      <c r="AW3247" t="b">
        <f t="shared" si="2031"/>
        <v>0</v>
      </c>
      <c r="AX3247" t="b">
        <f t="shared" si="2032"/>
        <v>0</v>
      </c>
      <c r="AY3247" t="b">
        <f t="shared" si="2033"/>
        <v>0</v>
      </c>
      <c r="AZ3247" t="b">
        <f t="shared" si="2034"/>
        <v>0</v>
      </c>
      <c r="BA3247" t="b">
        <f t="shared" si="2035"/>
        <v>0</v>
      </c>
      <c r="BB3247" t="b">
        <f t="shared" si="2036"/>
        <v>0</v>
      </c>
      <c r="BC3247" t="b">
        <f t="shared" si="2037"/>
        <v>0</v>
      </c>
      <c r="BD3247" t="b">
        <f t="shared" si="2038"/>
        <v>0</v>
      </c>
    </row>
    <row r="3248" spans="1:56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0"/>
        <v>111.22000000000001</v>
      </c>
      <c r="P3248" s="8">
        <f t="shared" si="2039"/>
        <v>57.626943005181346</v>
      </c>
      <c r="Q3248" t="s">
        <v>8322</v>
      </c>
      <c r="R3248" t="s">
        <v>8323</v>
      </c>
      <c r="S3248" s="12">
        <f t="shared" si="2001"/>
        <v>42230.472222222219</v>
      </c>
      <c r="T3248" s="12">
        <f t="shared" si="2002"/>
        <v>42259.165972222225</v>
      </c>
      <c r="U3248" t="b">
        <f t="shared" si="2003"/>
        <v>0</v>
      </c>
      <c r="V3248" t="b">
        <f t="shared" si="2004"/>
        <v>0</v>
      </c>
      <c r="W3248" t="b">
        <f t="shared" si="2005"/>
        <v>0</v>
      </c>
      <c r="X3248" t="b">
        <f t="shared" si="2006"/>
        <v>1</v>
      </c>
      <c r="Y3248" t="b">
        <f t="shared" si="2007"/>
        <v>0</v>
      </c>
      <c r="Z3248" t="b">
        <f t="shared" si="2008"/>
        <v>0</v>
      </c>
      <c r="AA3248" t="b">
        <f t="shared" si="2009"/>
        <v>0</v>
      </c>
      <c r="AB3248" t="b">
        <f t="shared" si="2010"/>
        <v>0</v>
      </c>
      <c r="AC3248" t="b">
        <f t="shared" si="2011"/>
        <v>0</v>
      </c>
      <c r="AD3248" t="b">
        <f t="shared" si="2012"/>
        <v>0</v>
      </c>
      <c r="AE3248" t="b">
        <f t="shared" si="2013"/>
        <v>0</v>
      </c>
      <c r="AF3248" t="b">
        <f t="shared" si="2014"/>
        <v>0</v>
      </c>
      <c r="AG3248" t="b">
        <f t="shared" si="2015"/>
        <v>0</v>
      </c>
      <c r="AH3248" t="b">
        <f t="shared" si="2016"/>
        <v>0</v>
      </c>
      <c r="AI3248" t="b">
        <f t="shared" si="2017"/>
        <v>0</v>
      </c>
      <c r="AJ3248" t="b">
        <f t="shared" si="2018"/>
        <v>0</v>
      </c>
      <c r="AK3248" t="b">
        <f t="shared" si="2019"/>
        <v>0</v>
      </c>
      <c r="AL3248" t="b">
        <f t="shared" si="2020"/>
        <v>0</v>
      </c>
      <c r="AM3248" t="b">
        <f t="shared" si="2021"/>
        <v>0</v>
      </c>
      <c r="AN3248" t="b">
        <f t="shared" si="2022"/>
        <v>0</v>
      </c>
      <c r="AO3248" t="b">
        <f t="shared" si="2023"/>
        <v>0</v>
      </c>
      <c r="AP3248" t="b">
        <f t="shared" si="2024"/>
        <v>0</v>
      </c>
      <c r="AQ3248" t="b">
        <f t="shared" si="2025"/>
        <v>0</v>
      </c>
      <c r="AR3248" t="b">
        <f t="shared" si="2026"/>
        <v>0</v>
      </c>
      <c r="AS3248" t="b">
        <f t="shared" si="2027"/>
        <v>0</v>
      </c>
      <c r="AT3248" t="b">
        <f t="shared" si="2028"/>
        <v>0</v>
      </c>
      <c r="AU3248" t="b">
        <f t="shared" si="2029"/>
        <v>0</v>
      </c>
      <c r="AV3248" t="b">
        <f t="shared" si="2030"/>
        <v>0</v>
      </c>
      <c r="AW3248" t="b">
        <f t="shared" si="2031"/>
        <v>0</v>
      </c>
      <c r="AX3248" t="b">
        <f t="shared" si="2032"/>
        <v>0</v>
      </c>
      <c r="AY3248" t="b">
        <f t="shared" si="2033"/>
        <v>0</v>
      </c>
      <c r="AZ3248" t="b">
        <f t="shared" si="2034"/>
        <v>0</v>
      </c>
      <c r="BA3248" t="b">
        <f t="shared" si="2035"/>
        <v>0</v>
      </c>
      <c r="BB3248" t="b">
        <f t="shared" si="2036"/>
        <v>0</v>
      </c>
      <c r="BC3248" t="b">
        <f t="shared" si="2037"/>
        <v>0</v>
      </c>
      <c r="BD3248" t="b">
        <f t="shared" si="2038"/>
        <v>0</v>
      </c>
    </row>
    <row r="3249" spans="1:56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0"/>
        <v>105.86</v>
      </c>
      <c r="P3249" s="8">
        <f t="shared" si="2039"/>
        <v>46.429824561403507</v>
      </c>
      <c r="Q3249" t="s">
        <v>8322</v>
      </c>
      <c r="R3249" t="s">
        <v>8323</v>
      </c>
      <c r="S3249" s="12">
        <f t="shared" si="2001"/>
        <v>42167.434166666666</v>
      </c>
      <c r="T3249" s="12">
        <f t="shared" si="2002"/>
        <v>42197.434166666666</v>
      </c>
      <c r="U3249" t="b">
        <f t="shared" si="2003"/>
        <v>0</v>
      </c>
      <c r="V3249" t="b">
        <f t="shared" si="2004"/>
        <v>1</v>
      </c>
      <c r="W3249" t="b">
        <f t="shared" si="2005"/>
        <v>0</v>
      </c>
      <c r="X3249" t="b">
        <f t="shared" si="2006"/>
        <v>0</v>
      </c>
      <c r="Y3249" t="b">
        <f t="shared" si="2007"/>
        <v>0</v>
      </c>
      <c r="Z3249" t="b">
        <f t="shared" si="2008"/>
        <v>0</v>
      </c>
      <c r="AA3249" t="b">
        <f t="shared" si="2009"/>
        <v>0</v>
      </c>
      <c r="AB3249" t="b">
        <f t="shared" si="2010"/>
        <v>0</v>
      </c>
      <c r="AC3249" t="b">
        <f t="shared" si="2011"/>
        <v>0</v>
      </c>
      <c r="AD3249" t="b">
        <f t="shared" si="2012"/>
        <v>0</v>
      </c>
      <c r="AE3249" t="b">
        <f t="shared" si="2013"/>
        <v>0</v>
      </c>
      <c r="AF3249" t="b">
        <f t="shared" si="2014"/>
        <v>0</v>
      </c>
      <c r="AG3249" t="b">
        <f t="shared" si="2015"/>
        <v>0</v>
      </c>
      <c r="AH3249" t="b">
        <f t="shared" si="2016"/>
        <v>0</v>
      </c>
      <c r="AI3249" t="b">
        <f t="shared" si="2017"/>
        <v>0</v>
      </c>
      <c r="AJ3249" t="b">
        <f t="shared" si="2018"/>
        <v>0</v>
      </c>
      <c r="AK3249" t="b">
        <f t="shared" si="2019"/>
        <v>0</v>
      </c>
      <c r="AL3249" t="b">
        <f t="shared" si="2020"/>
        <v>0</v>
      </c>
      <c r="AM3249" t="b">
        <f t="shared" si="2021"/>
        <v>0</v>
      </c>
      <c r="AN3249" t="b">
        <f t="shared" si="2022"/>
        <v>0</v>
      </c>
      <c r="AO3249" t="b">
        <f t="shared" si="2023"/>
        <v>0</v>
      </c>
      <c r="AP3249" t="b">
        <f t="shared" si="2024"/>
        <v>0</v>
      </c>
      <c r="AQ3249" t="b">
        <f t="shared" si="2025"/>
        <v>0</v>
      </c>
      <c r="AR3249" t="b">
        <f t="shared" si="2026"/>
        <v>0</v>
      </c>
      <c r="AS3249" t="b">
        <f t="shared" si="2027"/>
        <v>0</v>
      </c>
      <c r="AT3249" t="b">
        <f t="shared" si="2028"/>
        <v>0</v>
      </c>
      <c r="AU3249" t="b">
        <f t="shared" si="2029"/>
        <v>0</v>
      </c>
      <c r="AV3249" t="b">
        <f t="shared" si="2030"/>
        <v>0</v>
      </c>
      <c r="AW3249" t="b">
        <f t="shared" si="2031"/>
        <v>0</v>
      </c>
      <c r="AX3249" t="b">
        <f t="shared" si="2032"/>
        <v>0</v>
      </c>
      <c r="AY3249" t="b">
        <f t="shared" si="2033"/>
        <v>0</v>
      </c>
      <c r="AZ3249" t="b">
        <f t="shared" si="2034"/>
        <v>0</v>
      </c>
      <c r="BA3249" t="b">
        <f t="shared" si="2035"/>
        <v>0</v>
      </c>
      <c r="BB3249" t="b">
        <f t="shared" si="2036"/>
        <v>0</v>
      </c>
      <c r="BC3249" t="b">
        <f t="shared" si="2037"/>
        <v>0</v>
      </c>
      <c r="BD3249" t="b">
        <f t="shared" si="2038"/>
        <v>0</v>
      </c>
    </row>
    <row r="3250" spans="1:56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0"/>
        <v>100.79166666666666</v>
      </c>
      <c r="P3250" s="8">
        <f t="shared" si="2039"/>
        <v>60.475000000000001</v>
      </c>
      <c r="Q3250" t="s">
        <v>8322</v>
      </c>
      <c r="R3250" t="s">
        <v>8323</v>
      </c>
      <c r="S3250" s="12">
        <f t="shared" si="2001"/>
        <v>42068.888391203705</v>
      </c>
      <c r="T3250" s="12">
        <f t="shared" si="2002"/>
        <v>42098.846724537041</v>
      </c>
      <c r="U3250" t="b">
        <f t="shared" si="2003"/>
        <v>0</v>
      </c>
      <c r="V3250" t="b">
        <f t="shared" si="2004"/>
        <v>0</v>
      </c>
      <c r="W3250" t="b">
        <f t="shared" si="2005"/>
        <v>0</v>
      </c>
      <c r="X3250" t="b">
        <f t="shared" si="2006"/>
        <v>1</v>
      </c>
      <c r="Y3250" t="b">
        <f t="shared" si="2007"/>
        <v>0</v>
      </c>
      <c r="Z3250" t="b">
        <f t="shared" si="2008"/>
        <v>0</v>
      </c>
      <c r="AA3250" t="b">
        <f t="shared" si="2009"/>
        <v>0</v>
      </c>
      <c r="AB3250" t="b">
        <f t="shared" si="2010"/>
        <v>0</v>
      </c>
      <c r="AC3250" t="b">
        <f t="shared" si="2011"/>
        <v>0</v>
      </c>
      <c r="AD3250" t="b">
        <f t="shared" si="2012"/>
        <v>0</v>
      </c>
      <c r="AE3250" t="b">
        <f t="shared" si="2013"/>
        <v>0</v>
      </c>
      <c r="AF3250" t="b">
        <f t="shared" si="2014"/>
        <v>0</v>
      </c>
      <c r="AG3250" t="b">
        <f t="shared" si="2015"/>
        <v>0</v>
      </c>
      <c r="AH3250" t="b">
        <f t="shared" si="2016"/>
        <v>0</v>
      </c>
      <c r="AI3250" t="b">
        <f t="shared" si="2017"/>
        <v>0</v>
      </c>
      <c r="AJ3250" t="b">
        <f t="shared" si="2018"/>
        <v>0</v>
      </c>
      <c r="AK3250" t="b">
        <f t="shared" si="2019"/>
        <v>0</v>
      </c>
      <c r="AL3250" t="b">
        <f t="shared" si="2020"/>
        <v>0</v>
      </c>
      <c r="AM3250" t="b">
        <f t="shared" si="2021"/>
        <v>0</v>
      </c>
      <c r="AN3250" t="b">
        <f t="shared" si="2022"/>
        <v>0</v>
      </c>
      <c r="AO3250" t="b">
        <f t="shared" si="2023"/>
        <v>0</v>
      </c>
      <c r="AP3250" t="b">
        <f t="shared" si="2024"/>
        <v>0</v>
      </c>
      <c r="AQ3250" t="b">
        <f t="shared" si="2025"/>
        <v>0</v>
      </c>
      <c r="AR3250" t="b">
        <f t="shared" si="2026"/>
        <v>0</v>
      </c>
      <c r="AS3250" t="b">
        <f t="shared" si="2027"/>
        <v>0</v>
      </c>
      <c r="AT3250" t="b">
        <f t="shared" si="2028"/>
        <v>0</v>
      </c>
      <c r="AU3250" t="b">
        <f t="shared" si="2029"/>
        <v>0</v>
      </c>
      <c r="AV3250" t="b">
        <f t="shared" si="2030"/>
        <v>0</v>
      </c>
      <c r="AW3250" t="b">
        <f t="shared" si="2031"/>
        <v>0</v>
      </c>
      <c r="AX3250" t="b">
        <f t="shared" si="2032"/>
        <v>0</v>
      </c>
      <c r="AY3250" t="b">
        <f t="shared" si="2033"/>
        <v>0</v>
      </c>
      <c r="AZ3250" t="b">
        <f t="shared" si="2034"/>
        <v>0</v>
      </c>
      <c r="BA3250" t="b">
        <f t="shared" si="2035"/>
        <v>0</v>
      </c>
      <c r="BB3250" t="b">
        <f t="shared" si="2036"/>
        <v>0</v>
      </c>
      <c r="BC3250" t="b">
        <f t="shared" si="2037"/>
        <v>0</v>
      </c>
      <c r="BD3250" t="b">
        <f t="shared" si="2038"/>
        <v>0</v>
      </c>
    </row>
    <row r="3251" spans="1:56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0"/>
        <v>104.92727272727274</v>
      </c>
      <c r="P3251" s="8">
        <f t="shared" si="2039"/>
        <v>65.579545454545453</v>
      </c>
      <c r="Q3251" t="s">
        <v>8322</v>
      </c>
      <c r="R3251" t="s">
        <v>8323</v>
      </c>
      <c r="S3251" s="12">
        <f t="shared" si="2001"/>
        <v>42145.746689814812</v>
      </c>
      <c r="T3251" s="12">
        <f t="shared" si="2002"/>
        <v>42175.746689814812</v>
      </c>
      <c r="U3251" t="b">
        <f t="shared" si="2003"/>
        <v>0</v>
      </c>
      <c r="V3251" t="b">
        <f t="shared" si="2004"/>
        <v>0</v>
      </c>
      <c r="W3251" t="b">
        <f t="shared" si="2005"/>
        <v>1</v>
      </c>
      <c r="X3251" t="b">
        <f t="shared" si="2006"/>
        <v>0</v>
      </c>
      <c r="Y3251" t="b">
        <f t="shared" si="2007"/>
        <v>0</v>
      </c>
      <c r="Z3251" t="b">
        <f t="shared" si="2008"/>
        <v>0</v>
      </c>
      <c r="AA3251" t="b">
        <f t="shared" si="2009"/>
        <v>0</v>
      </c>
      <c r="AB3251" t="b">
        <f t="shared" si="2010"/>
        <v>0</v>
      </c>
      <c r="AC3251" t="b">
        <f t="shared" si="2011"/>
        <v>0</v>
      </c>
      <c r="AD3251" t="b">
        <f t="shared" si="2012"/>
        <v>0</v>
      </c>
      <c r="AE3251" t="b">
        <f t="shared" si="2013"/>
        <v>0</v>
      </c>
      <c r="AF3251" t="b">
        <f t="shared" si="2014"/>
        <v>0</v>
      </c>
      <c r="AG3251" t="b">
        <f t="shared" si="2015"/>
        <v>0</v>
      </c>
      <c r="AH3251" t="b">
        <f t="shared" si="2016"/>
        <v>0</v>
      </c>
      <c r="AI3251" t="b">
        <f t="shared" si="2017"/>
        <v>0</v>
      </c>
      <c r="AJ3251" t="b">
        <f t="shared" si="2018"/>
        <v>0</v>
      </c>
      <c r="AK3251" t="b">
        <f t="shared" si="2019"/>
        <v>0</v>
      </c>
      <c r="AL3251" t="b">
        <f t="shared" si="2020"/>
        <v>0</v>
      </c>
      <c r="AM3251" t="b">
        <f t="shared" si="2021"/>
        <v>0</v>
      </c>
      <c r="AN3251" t="b">
        <f t="shared" si="2022"/>
        <v>0</v>
      </c>
      <c r="AO3251" t="b">
        <f t="shared" si="2023"/>
        <v>0</v>
      </c>
      <c r="AP3251" t="b">
        <f t="shared" si="2024"/>
        <v>0</v>
      </c>
      <c r="AQ3251" t="b">
        <f t="shared" si="2025"/>
        <v>0</v>
      </c>
      <c r="AR3251" t="b">
        <f t="shared" si="2026"/>
        <v>0</v>
      </c>
      <c r="AS3251" t="b">
        <f t="shared" si="2027"/>
        <v>0</v>
      </c>
      <c r="AT3251" t="b">
        <f t="shared" si="2028"/>
        <v>0</v>
      </c>
      <c r="AU3251" t="b">
        <f t="shared" si="2029"/>
        <v>0</v>
      </c>
      <c r="AV3251" t="b">
        <f t="shared" si="2030"/>
        <v>0</v>
      </c>
      <c r="AW3251" t="b">
        <f t="shared" si="2031"/>
        <v>0</v>
      </c>
      <c r="AX3251" t="b">
        <f t="shared" si="2032"/>
        <v>0</v>
      </c>
      <c r="AY3251" t="b">
        <f t="shared" si="2033"/>
        <v>0</v>
      </c>
      <c r="AZ3251" t="b">
        <f t="shared" si="2034"/>
        <v>0</v>
      </c>
      <c r="BA3251" t="b">
        <f t="shared" si="2035"/>
        <v>0</v>
      </c>
      <c r="BB3251" t="b">
        <f t="shared" si="2036"/>
        <v>0</v>
      </c>
      <c r="BC3251" t="b">
        <f t="shared" si="2037"/>
        <v>0</v>
      </c>
      <c r="BD3251" t="b">
        <f t="shared" si="2038"/>
        <v>0</v>
      </c>
    </row>
    <row r="3252" spans="1:56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0"/>
        <v>101.55199999999999</v>
      </c>
      <c r="P3252" s="8">
        <f t="shared" si="2039"/>
        <v>119.1924882629108</v>
      </c>
      <c r="Q3252" t="s">
        <v>8322</v>
      </c>
      <c r="R3252" t="s">
        <v>8323</v>
      </c>
      <c r="S3252" s="12">
        <f t="shared" si="2001"/>
        <v>41918.742175925923</v>
      </c>
      <c r="T3252" s="12">
        <f t="shared" si="2002"/>
        <v>41948.783842592595</v>
      </c>
      <c r="U3252" t="b">
        <f t="shared" si="2003"/>
        <v>0</v>
      </c>
      <c r="V3252" t="b">
        <f t="shared" si="2004"/>
        <v>0</v>
      </c>
      <c r="W3252" t="b">
        <f t="shared" si="2005"/>
        <v>0</v>
      </c>
      <c r="X3252" t="b">
        <f t="shared" si="2006"/>
        <v>0</v>
      </c>
      <c r="Y3252" t="b">
        <f t="shared" si="2007"/>
        <v>0</v>
      </c>
      <c r="Z3252" t="b">
        <f t="shared" si="2008"/>
        <v>0</v>
      </c>
      <c r="AA3252" t="b">
        <f t="shared" si="2009"/>
        <v>1</v>
      </c>
      <c r="AB3252" t="b">
        <f t="shared" si="2010"/>
        <v>0</v>
      </c>
      <c r="AC3252" t="b">
        <f t="shared" si="2011"/>
        <v>0</v>
      </c>
      <c r="AD3252" t="b">
        <f t="shared" si="2012"/>
        <v>0</v>
      </c>
      <c r="AE3252" t="b">
        <f t="shared" si="2013"/>
        <v>0</v>
      </c>
      <c r="AF3252" t="b">
        <f t="shared" si="2014"/>
        <v>0</v>
      </c>
      <c r="AG3252" t="b">
        <f t="shared" si="2015"/>
        <v>0</v>
      </c>
      <c r="AH3252" t="b">
        <f t="shared" si="2016"/>
        <v>0</v>
      </c>
      <c r="AI3252" t="b">
        <f t="shared" si="2017"/>
        <v>0</v>
      </c>
      <c r="AJ3252" t="b">
        <f t="shared" si="2018"/>
        <v>0</v>
      </c>
      <c r="AK3252" t="b">
        <f t="shared" si="2019"/>
        <v>0</v>
      </c>
      <c r="AL3252" t="b">
        <f t="shared" si="2020"/>
        <v>0</v>
      </c>
      <c r="AM3252" t="b">
        <f t="shared" si="2021"/>
        <v>0</v>
      </c>
      <c r="AN3252" t="b">
        <f t="shared" si="2022"/>
        <v>0</v>
      </c>
      <c r="AO3252" t="b">
        <f t="shared" si="2023"/>
        <v>0</v>
      </c>
      <c r="AP3252" t="b">
        <f t="shared" si="2024"/>
        <v>0</v>
      </c>
      <c r="AQ3252" t="b">
        <f t="shared" si="2025"/>
        <v>0</v>
      </c>
      <c r="AR3252" t="b">
        <f t="shared" si="2026"/>
        <v>0</v>
      </c>
      <c r="AS3252" t="b">
        <f t="shared" si="2027"/>
        <v>0</v>
      </c>
      <c r="AT3252" t="b">
        <f t="shared" si="2028"/>
        <v>0</v>
      </c>
      <c r="AU3252" t="b">
        <f t="shared" si="2029"/>
        <v>0</v>
      </c>
      <c r="AV3252" t="b">
        <f t="shared" si="2030"/>
        <v>0</v>
      </c>
      <c r="AW3252" t="b">
        <f t="shared" si="2031"/>
        <v>0</v>
      </c>
      <c r="AX3252" t="b">
        <f t="shared" si="2032"/>
        <v>0</v>
      </c>
      <c r="AY3252" t="b">
        <f t="shared" si="2033"/>
        <v>0</v>
      </c>
      <c r="AZ3252" t="b">
        <f t="shared" si="2034"/>
        <v>0</v>
      </c>
      <c r="BA3252" t="b">
        <f t="shared" si="2035"/>
        <v>0</v>
      </c>
      <c r="BB3252" t="b">
        <f t="shared" si="2036"/>
        <v>0</v>
      </c>
      <c r="BC3252" t="b">
        <f t="shared" si="2037"/>
        <v>0</v>
      </c>
      <c r="BD3252" t="b">
        <f t="shared" si="2038"/>
        <v>0</v>
      </c>
    </row>
    <row r="3253" spans="1:56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0"/>
        <v>110.73333333333333</v>
      </c>
      <c r="P3253" s="8">
        <f t="shared" si="2039"/>
        <v>83.05</v>
      </c>
      <c r="Q3253" t="s">
        <v>8322</v>
      </c>
      <c r="R3253" t="s">
        <v>8323</v>
      </c>
      <c r="S3253" s="12">
        <f t="shared" si="2001"/>
        <v>42146.731087962966</v>
      </c>
      <c r="T3253" s="12">
        <f t="shared" si="2002"/>
        <v>42176.731087962966</v>
      </c>
      <c r="U3253" t="b">
        <f t="shared" si="2003"/>
        <v>0</v>
      </c>
      <c r="V3253" t="b">
        <f t="shared" si="2004"/>
        <v>1</v>
      </c>
      <c r="W3253" t="b">
        <f t="shared" si="2005"/>
        <v>0</v>
      </c>
      <c r="X3253" t="b">
        <f t="shared" si="2006"/>
        <v>0</v>
      </c>
      <c r="Y3253" t="b">
        <f t="shared" si="2007"/>
        <v>0</v>
      </c>
      <c r="Z3253" t="b">
        <f t="shared" si="2008"/>
        <v>0</v>
      </c>
      <c r="AA3253" t="b">
        <f t="shared" si="2009"/>
        <v>0</v>
      </c>
      <c r="AB3253" t="b">
        <f t="shared" si="2010"/>
        <v>0</v>
      </c>
      <c r="AC3253" t="b">
        <f t="shared" si="2011"/>
        <v>0</v>
      </c>
      <c r="AD3253" t="b">
        <f t="shared" si="2012"/>
        <v>0</v>
      </c>
      <c r="AE3253" t="b">
        <f t="shared" si="2013"/>
        <v>0</v>
      </c>
      <c r="AF3253" t="b">
        <f t="shared" si="2014"/>
        <v>0</v>
      </c>
      <c r="AG3253" t="b">
        <f t="shared" si="2015"/>
        <v>0</v>
      </c>
      <c r="AH3253" t="b">
        <f t="shared" si="2016"/>
        <v>0</v>
      </c>
      <c r="AI3253" t="b">
        <f t="shared" si="2017"/>
        <v>0</v>
      </c>
      <c r="AJ3253" t="b">
        <f t="shared" si="2018"/>
        <v>0</v>
      </c>
      <c r="AK3253" t="b">
        <f t="shared" si="2019"/>
        <v>0</v>
      </c>
      <c r="AL3253" t="b">
        <f t="shared" si="2020"/>
        <v>0</v>
      </c>
      <c r="AM3253" t="b">
        <f t="shared" si="2021"/>
        <v>0</v>
      </c>
      <c r="AN3253" t="b">
        <f t="shared" si="2022"/>
        <v>0</v>
      </c>
      <c r="AO3253" t="b">
        <f t="shared" si="2023"/>
        <v>0</v>
      </c>
      <c r="AP3253" t="b">
        <f t="shared" si="2024"/>
        <v>0</v>
      </c>
      <c r="AQ3253" t="b">
        <f t="shared" si="2025"/>
        <v>0</v>
      </c>
      <c r="AR3253" t="b">
        <f t="shared" si="2026"/>
        <v>0</v>
      </c>
      <c r="AS3253" t="b">
        <f t="shared" si="2027"/>
        <v>0</v>
      </c>
      <c r="AT3253" t="b">
        <f t="shared" si="2028"/>
        <v>0</v>
      </c>
      <c r="AU3253" t="b">
        <f t="shared" si="2029"/>
        <v>0</v>
      </c>
      <c r="AV3253" t="b">
        <f t="shared" si="2030"/>
        <v>0</v>
      </c>
      <c r="AW3253" t="b">
        <f t="shared" si="2031"/>
        <v>0</v>
      </c>
      <c r="AX3253" t="b">
        <f t="shared" si="2032"/>
        <v>0</v>
      </c>
      <c r="AY3253" t="b">
        <f t="shared" si="2033"/>
        <v>0</v>
      </c>
      <c r="AZ3253" t="b">
        <f t="shared" si="2034"/>
        <v>0</v>
      </c>
      <c r="BA3253" t="b">
        <f t="shared" si="2035"/>
        <v>0</v>
      </c>
      <c r="BB3253" t="b">
        <f t="shared" si="2036"/>
        <v>0</v>
      </c>
      <c r="BC3253" t="b">
        <f t="shared" si="2037"/>
        <v>0</v>
      </c>
      <c r="BD3253" t="b">
        <f t="shared" si="2038"/>
        <v>0</v>
      </c>
    </row>
    <row r="3254" spans="1:56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0"/>
        <v>127.82222222222221</v>
      </c>
      <c r="P3254" s="8">
        <f t="shared" si="2039"/>
        <v>57.52</v>
      </c>
      <c r="Q3254" t="s">
        <v>8322</v>
      </c>
      <c r="R3254" t="s">
        <v>8323</v>
      </c>
      <c r="S3254" s="12">
        <f t="shared" si="2001"/>
        <v>42590.472685185188</v>
      </c>
      <c r="T3254" s="12">
        <f t="shared" si="2002"/>
        <v>42620.472685185188</v>
      </c>
      <c r="U3254" t="b">
        <f t="shared" si="2003"/>
        <v>0</v>
      </c>
      <c r="V3254" t="b">
        <f t="shared" si="2004"/>
        <v>1</v>
      </c>
      <c r="W3254" t="b">
        <f t="shared" si="2005"/>
        <v>0</v>
      </c>
      <c r="X3254" t="b">
        <f t="shared" si="2006"/>
        <v>0</v>
      </c>
      <c r="Y3254" t="b">
        <f t="shared" si="2007"/>
        <v>0</v>
      </c>
      <c r="Z3254" t="b">
        <f t="shared" si="2008"/>
        <v>0</v>
      </c>
      <c r="AA3254" t="b">
        <f t="shared" si="2009"/>
        <v>0</v>
      </c>
      <c r="AB3254" t="b">
        <f t="shared" si="2010"/>
        <v>0</v>
      </c>
      <c r="AC3254" t="b">
        <f t="shared" si="2011"/>
        <v>0</v>
      </c>
      <c r="AD3254" t="b">
        <f t="shared" si="2012"/>
        <v>0</v>
      </c>
      <c r="AE3254" t="b">
        <f t="shared" si="2013"/>
        <v>0</v>
      </c>
      <c r="AF3254" t="b">
        <f t="shared" si="2014"/>
        <v>0</v>
      </c>
      <c r="AG3254" t="b">
        <f t="shared" si="2015"/>
        <v>0</v>
      </c>
      <c r="AH3254" t="b">
        <f t="shared" si="2016"/>
        <v>0</v>
      </c>
      <c r="AI3254" t="b">
        <f t="shared" si="2017"/>
        <v>0</v>
      </c>
      <c r="AJ3254" t="b">
        <f t="shared" si="2018"/>
        <v>0</v>
      </c>
      <c r="AK3254" t="b">
        <f t="shared" si="2019"/>
        <v>0</v>
      </c>
      <c r="AL3254" t="b">
        <f t="shared" si="2020"/>
        <v>0</v>
      </c>
      <c r="AM3254" t="b">
        <f t="shared" si="2021"/>
        <v>0</v>
      </c>
      <c r="AN3254" t="b">
        <f t="shared" si="2022"/>
        <v>0</v>
      </c>
      <c r="AO3254" t="b">
        <f t="shared" si="2023"/>
        <v>0</v>
      </c>
      <c r="AP3254" t="b">
        <f t="shared" si="2024"/>
        <v>0</v>
      </c>
      <c r="AQ3254" t="b">
        <f t="shared" si="2025"/>
        <v>0</v>
      </c>
      <c r="AR3254" t="b">
        <f t="shared" si="2026"/>
        <v>0</v>
      </c>
      <c r="AS3254" t="b">
        <f t="shared" si="2027"/>
        <v>0</v>
      </c>
      <c r="AT3254" t="b">
        <f t="shared" si="2028"/>
        <v>0</v>
      </c>
      <c r="AU3254" t="b">
        <f t="shared" si="2029"/>
        <v>0</v>
      </c>
      <c r="AV3254" t="b">
        <f t="shared" si="2030"/>
        <v>0</v>
      </c>
      <c r="AW3254" t="b">
        <f t="shared" si="2031"/>
        <v>0</v>
      </c>
      <c r="AX3254" t="b">
        <f t="shared" si="2032"/>
        <v>0</v>
      </c>
      <c r="AY3254" t="b">
        <f t="shared" si="2033"/>
        <v>0</v>
      </c>
      <c r="AZ3254" t="b">
        <f t="shared" si="2034"/>
        <v>0</v>
      </c>
      <c r="BA3254" t="b">
        <f t="shared" si="2035"/>
        <v>0</v>
      </c>
      <c r="BB3254" t="b">
        <f t="shared" si="2036"/>
        <v>0</v>
      </c>
      <c r="BC3254" t="b">
        <f t="shared" si="2037"/>
        <v>0</v>
      </c>
      <c r="BD3254" t="b">
        <f t="shared" si="2038"/>
        <v>0</v>
      </c>
    </row>
    <row r="3255" spans="1:56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0"/>
        <v>101.82500000000002</v>
      </c>
      <c r="P3255" s="8">
        <f t="shared" si="2039"/>
        <v>177.08695652173913</v>
      </c>
      <c r="Q3255" t="s">
        <v>8322</v>
      </c>
      <c r="R3255" t="s">
        <v>8323</v>
      </c>
      <c r="S3255" s="12">
        <f t="shared" si="2001"/>
        <v>42602.576712962968</v>
      </c>
      <c r="T3255" s="12">
        <f t="shared" si="2002"/>
        <v>42621.15625</v>
      </c>
      <c r="U3255" t="b">
        <f t="shared" si="2003"/>
        <v>0</v>
      </c>
      <c r="V3255" t="b">
        <f t="shared" si="2004"/>
        <v>0</v>
      </c>
      <c r="W3255" t="b">
        <f t="shared" si="2005"/>
        <v>0</v>
      </c>
      <c r="X3255" t="b">
        <f t="shared" si="2006"/>
        <v>0</v>
      </c>
      <c r="Y3255" t="b">
        <f t="shared" si="2007"/>
        <v>0</v>
      </c>
      <c r="Z3255" t="b">
        <f t="shared" si="2008"/>
        <v>1</v>
      </c>
      <c r="AA3255" t="b">
        <f t="shared" si="2009"/>
        <v>0</v>
      </c>
      <c r="AB3255" t="b">
        <f t="shared" si="2010"/>
        <v>0</v>
      </c>
      <c r="AC3255" t="b">
        <f t="shared" si="2011"/>
        <v>0</v>
      </c>
      <c r="AD3255" t="b">
        <f t="shared" si="2012"/>
        <v>0</v>
      </c>
      <c r="AE3255" t="b">
        <f t="shared" si="2013"/>
        <v>0</v>
      </c>
      <c r="AF3255" t="b">
        <f t="shared" si="2014"/>
        <v>0</v>
      </c>
      <c r="AG3255" t="b">
        <f t="shared" si="2015"/>
        <v>0</v>
      </c>
      <c r="AH3255" t="b">
        <f t="shared" si="2016"/>
        <v>0</v>
      </c>
      <c r="AI3255" t="b">
        <f t="shared" si="2017"/>
        <v>0</v>
      </c>
      <c r="AJ3255" t="b">
        <f t="shared" si="2018"/>
        <v>0</v>
      </c>
      <c r="AK3255" t="b">
        <f t="shared" si="2019"/>
        <v>0</v>
      </c>
      <c r="AL3255" t="b">
        <f t="shared" si="2020"/>
        <v>0</v>
      </c>
      <c r="AM3255" t="b">
        <f t="shared" si="2021"/>
        <v>0</v>
      </c>
      <c r="AN3255" t="b">
        <f t="shared" si="2022"/>
        <v>0</v>
      </c>
      <c r="AO3255" t="b">
        <f t="shared" si="2023"/>
        <v>0</v>
      </c>
      <c r="AP3255" t="b">
        <f t="shared" si="2024"/>
        <v>0</v>
      </c>
      <c r="AQ3255" t="b">
        <f t="shared" si="2025"/>
        <v>0</v>
      </c>
      <c r="AR3255" t="b">
        <f t="shared" si="2026"/>
        <v>0</v>
      </c>
      <c r="AS3255" t="b">
        <f t="shared" si="2027"/>
        <v>0</v>
      </c>
      <c r="AT3255" t="b">
        <f t="shared" si="2028"/>
        <v>0</v>
      </c>
      <c r="AU3255" t="b">
        <f t="shared" si="2029"/>
        <v>0</v>
      </c>
      <c r="AV3255" t="b">
        <f t="shared" si="2030"/>
        <v>0</v>
      </c>
      <c r="AW3255" t="b">
        <f t="shared" si="2031"/>
        <v>0</v>
      </c>
      <c r="AX3255" t="b">
        <f t="shared" si="2032"/>
        <v>0</v>
      </c>
      <c r="AY3255" t="b">
        <f t="shared" si="2033"/>
        <v>0</v>
      </c>
      <c r="AZ3255" t="b">
        <f t="shared" si="2034"/>
        <v>0</v>
      </c>
      <c r="BA3255" t="b">
        <f t="shared" si="2035"/>
        <v>0</v>
      </c>
      <c r="BB3255" t="b">
        <f t="shared" si="2036"/>
        <v>0</v>
      </c>
      <c r="BC3255" t="b">
        <f t="shared" si="2037"/>
        <v>0</v>
      </c>
      <c r="BD3255" t="b">
        <f t="shared" si="2038"/>
        <v>0</v>
      </c>
    </row>
    <row r="3256" spans="1:56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0"/>
        <v>101.25769230769231</v>
      </c>
      <c r="P3256" s="8">
        <f t="shared" si="2039"/>
        <v>70.771505376344081</v>
      </c>
      <c r="Q3256" t="s">
        <v>8322</v>
      </c>
      <c r="R3256" t="s">
        <v>8323</v>
      </c>
      <c r="S3256" s="12">
        <f t="shared" si="2001"/>
        <v>42059.085752314815</v>
      </c>
      <c r="T3256" s="12">
        <f t="shared" si="2002"/>
        <v>42089.044085648144</v>
      </c>
      <c r="U3256" t="b">
        <f t="shared" si="2003"/>
        <v>0</v>
      </c>
      <c r="V3256" t="b">
        <f t="shared" si="2004"/>
        <v>0</v>
      </c>
      <c r="W3256" t="b">
        <f t="shared" si="2005"/>
        <v>0</v>
      </c>
      <c r="X3256" t="b">
        <f t="shared" si="2006"/>
        <v>1</v>
      </c>
      <c r="Y3256" t="b">
        <f t="shared" si="2007"/>
        <v>0</v>
      </c>
      <c r="Z3256" t="b">
        <f t="shared" si="2008"/>
        <v>0</v>
      </c>
      <c r="AA3256" t="b">
        <f t="shared" si="2009"/>
        <v>0</v>
      </c>
      <c r="AB3256" t="b">
        <f t="shared" si="2010"/>
        <v>0</v>
      </c>
      <c r="AC3256" t="b">
        <f t="shared" si="2011"/>
        <v>0</v>
      </c>
      <c r="AD3256" t="b">
        <f t="shared" si="2012"/>
        <v>0</v>
      </c>
      <c r="AE3256" t="b">
        <f t="shared" si="2013"/>
        <v>0</v>
      </c>
      <c r="AF3256" t="b">
        <f t="shared" si="2014"/>
        <v>0</v>
      </c>
      <c r="AG3256" t="b">
        <f t="shared" si="2015"/>
        <v>0</v>
      </c>
      <c r="AH3256" t="b">
        <f t="shared" si="2016"/>
        <v>0</v>
      </c>
      <c r="AI3256" t="b">
        <f t="shared" si="2017"/>
        <v>0</v>
      </c>
      <c r="AJ3256" t="b">
        <f t="shared" si="2018"/>
        <v>0</v>
      </c>
      <c r="AK3256" t="b">
        <f t="shared" si="2019"/>
        <v>0</v>
      </c>
      <c r="AL3256" t="b">
        <f t="shared" si="2020"/>
        <v>0</v>
      </c>
      <c r="AM3256" t="b">
        <f t="shared" si="2021"/>
        <v>0</v>
      </c>
      <c r="AN3256" t="b">
        <f t="shared" si="2022"/>
        <v>0</v>
      </c>
      <c r="AO3256" t="b">
        <f t="shared" si="2023"/>
        <v>0</v>
      </c>
      <c r="AP3256" t="b">
        <f t="shared" si="2024"/>
        <v>0</v>
      </c>
      <c r="AQ3256" t="b">
        <f t="shared" si="2025"/>
        <v>0</v>
      </c>
      <c r="AR3256" t="b">
        <f t="shared" si="2026"/>
        <v>0</v>
      </c>
      <c r="AS3256" t="b">
        <f t="shared" si="2027"/>
        <v>0</v>
      </c>
      <c r="AT3256" t="b">
        <f t="shared" si="2028"/>
        <v>0</v>
      </c>
      <c r="AU3256" t="b">
        <f t="shared" si="2029"/>
        <v>0</v>
      </c>
      <c r="AV3256" t="b">
        <f t="shared" si="2030"/>
        <v>0</v>
      </c>
      <c r="AW3256" t="b">
        <f t="shared" si="2031"/>
        <v>0</v>
      </c>
      <c r="AX3256" t="b">
        <f t="shared" si="2032"/>
        <v>0</v>
      </c>
      <c r="AY3256" t="b">
        <f t="shared" si="2033"/>
        <v>0</v>
      </c>
      <c r="AZ3256" t="b">
        <f t="shared" si="2034"/>
        <v>0</v>
      </c>
      <c r="BA3256" t="b">
        <f t="shared" si="2035"/>
        <v>0</v>
      </c>
      <c r="BB3256" t="b">
        <f t="shared" si="2036"/>
        <v>0</v>
      </c>
      <c r="BC3256" t="b">
        <f t="shared" si="2037"/>
        <v>0</v>
      </c>
      <c r="BD3256" t="b">
        <f t="shared" si="2038"/>
        <v>0</v>
      </c>
    </row>
    <row r="3257" spans="1:56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0"/>
        <v>175</v>
      </c>
      <c r="P3257" s="8">
        <f t="shared" si="2039"/>
        <v>29.166666666666668</v>
      </c>
      <c r="Q3257" t="s">
        <v>8322</v>
      </c>
      <c r="R3257" t="s">
        <v>8323</v>
      </c>
      <c r="S3257" s="12">
        <f t="shared" si="2001"/>
        <v>41889.768229166664</v>
      </c>
      <c r="T3257" s="12">
        <f t="shared" si="2002"/>
        <v>41919.768229166664</v>
      </c>
      <c r="U3257" t="b">
        <f t="shared" si="2003"/>
        <v>1</v>
      </c>
      <c r="V3257" t="b">
        <f t="shared" si="2004"/>
        <v>0</v>
      </c>
      <c r="W3257" t="b">
        <f t="shared" si="2005"/>
        <v>0</v>
      </c>
      <c r="X3257" t="b">
        <f t="shared" si="2006"/>
        <v>0</v>
      </c>
      <c r="Y3257" t="b">
        <f t="shared" si="2007"/>
        <v>0</v>
      </c>
      <c r="Z3257" t="b">
        <f t="shared" si="2008"/>
        <v>0</v>
      </c>
      <c r="AA3257" t="b">
        <f t="shared" si="2009"/>
        <v>0</v>
      </c>
      <c r="AB3257" t="b">
        <f t="shared" si="2010"/>
        <v>0</v>
      </c>
      <c r="AC3257" t="b">
        <f t="shared" si="2011"/>
        <v>0</v>
      </c>
      <c r="AD3257" t="b">
        <f t="shared" si="2012"/>
        <v>0</v>
      </c>
      <c r="AE3257" t="b">
        <f t="shared" si="2013"/>
        <v>0</v>
      </c>
      <c r="AF3257" t="b">
        <f t="shared" si="2014"/>
        <v>0</v>
      </c>
      <c r="AG3257" t="b">
        <f t="shared" si="2015"/>
        <v>0</v>
      </c>
      <c r="AH3257" t="b">
        <f t="shared" si="2016"/>
        <v>0</v>
      </c>
      <c r="AI3257" t="b">
        <f t="shared" si="2017"/>
        <v>0</v>
      </c>
      <c r="AJ3257" t="b">
        <f t="shared" si="2018"/>
        <v>0</v>
      </c>
      <c r="AK3257" t="b">
        <f t="shared" si="2019"/>
        <v>0</v>
      </c>
      <c r="AL3257" t="b">
        <f t="shared" si="2020"/>
        <v>0</v>
      </c>
      <c r="AM3257" t="b">
        <f t="shared" si="2021"/>
        <v>0</v>
      </c>
      <c r="AN3257" t="b">
        <f t="shared" si="2022"/>
        <v>0</v>
      </c>
      <c r="AO3257" t="b">
        <f t="shared" si="2023"/>
        <v>0</v>
      </c>
      <c r="AP3257" t="b">
        <f t="shared" si="2024"/>
        <v>0</v>
      </c>
      <c r="AQ3257" t="b">
        <f t="shared" si="2025"/>
        <v>0</v>
      </c>
      <c r="AR3257" t="b">
        <f t="shared" si="2026"/>
        <v>0</v>
      </c>
      <c r="AS3257" t="b">
        <f t="shared" si="2027"/>
        <v>0</v>
      </c>
      <c r="AT3257" t="b">
        <f t="shared" si="2028"/>
        <v>0</v>
      </c>
      <c r="AU3257" t="b">
        <f t="shared" si="2029"/>
        <v>0</v>
      </c>
      <c r="AV3257" t="b">
        <f t="shared" si="2030"/>
        <v>0</v>
      </c>
      <c r="AW3257" t="b">
        <f t="shared" si="2031"/>
        <v>0</v>
      </c>
      <c r="AX3257" t="b">
        <f t="shared" si="2032"/>
        <v>0</v>
      </c>
      <c r="AY3257" t="b">
        <f t="shared" si="2033"/>
        <v>0</v>
      </c>
      <c r="AZ3257" t="b">
        <f t="shared" si="2034"/>
        <v>0</v>
      </c>
      <c r="BA3257" t="b">
        <f t="shared" si="2035"/>
        <v>0</v>
      </c>
      <c r="BB3257" t="b">
        <f t="shared" si="2036"/>
        <v>0</v>
      </c>
      <c r="BC3257" t="b">
        <f t="shared" si="2037"/>
        <v>0</v>
      </c>
      <c r="BD3257" t="b">
        <f t="shared" si="2038"/>
        <v>0</v>
      </c>
    </row>
    <row r="3258" spans="1:56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0"/>
        <v>128.06</v>
      </c>
      <c r="P3258" s="8">
        <f t="shared" si="2039"/>
        <v>72.76136363636364</v>
      </c>
      <c r="Q3258" t="s">
        <v>8322</v>
      </c>
      <c r="R3258" t="s">
        <v>8323</v>
      </c>
      <c r="S3258" s="12">
        <f t="shared" si="2001"/>
        <v>42144.573807870373</v>
      </c>
      <c r="T3258" s="12">
        <f t="shared" si="2002"/>
        <v>42166.165972222225</v>
      </c>
      <c r="U3258" t="b">
        <f t="shared" si="2003"/>
        <v>0</v>
      </c>
      <c r="V3258" t="b">
        <f t="shared" si="2004"/>
        <v>0</v>
      </c>
      <c r="W3258" t="b">
        <f t="shared" si="2005"/>
        <v>0</v>
      </c>
      <c r="X3258" t="b">
        <f t="shared" si="2006"/>
        <v>1</v>
      </c>
      <c r="Y3258" t="b">
        <f t="shared" si="2007"/>
        <v>0</v>
      </c>
      <c r="Z3258" t="b">
        <f t="shared" si="2008"/>
        <v>0</v>
      </c>
      <c r="AA3258" t="b">
        <f t="shared" si="2009"/>
        <v>0</v>
      </c>
      <c r="AB3258" t="b">
        <f t="shared" si="2010"/>
        <v>0</v>
      </c>
      <c r="AC3258" t="b">
        <f t="shared" si="2011"/>
        <v>0</v>
      </c>
      <c r="AD3258" t="b">
        <f t="shared" si="2012"/>
        <v>0</v>
      </c>
      <c r="AE3258" t="b">
        <f t="shared" si="2013"/>
        <v>0</v>
      </c>
      <c r="AF3258" t="b">
        <f t="shared" si="2014"/>
        <v>0</v>
      </c>
      <c r="AG3258" t="b">
        <f t="shared" si="2015"/>
        <v>0</v>
      </c>
      <c r="AH3258" t="b">
        <f t="shared" si="2016"/>
        <v>0</v>
      </c>
      <c r="AI3258" t="b">
        <f t="shared" si="2017"/>
        <v>0</v>
      </c>
      <c r="AJ3258" t="b">
        <f t="shared" si="2018"/>
        <v>0</v>
      </c>
      <c r="AK3258" t="b">
        <f t="shared" si="2019"/>
        <v>0</v>
      </c>
      <c r="AL3258" t="b">
        <f t="shared" si="2020"/>
        <v>0</v>
      </c>
      <c r="AM3258" t="b">
        <f t="shared" si="2021"/>
        <v>0</v>
      </c>
      <c r="AN3258" t="b">
        <f t="shared" si="2022"/>
        <v>0</v>
      </c>
      <c r="AO3258" t="b">
        <f t="shared" si="2023"/>
        <v>0</v>
      </c>
      <c r="AP3258" t="b">
        <f t="shared" si="2024"/>
        <v>0</v>
      </c>
      <c r="AQ3258" t="b">
        <f t="shared" si="2025"/>
        <v>0</v>
      </c>
      <c r="AR3258" t="b">
        <f t="shared" si="2026"/>
        <v>0</v>
      </c>
      <c r="AS3258" t="b">
        <f t="shared" si="2027"/>
        <v>0</v>
      </c>
      <c r="AT3258" t="b">
        <f t="shared" si="2028"/>
        <v>0</v>
      </c>
      <c r="AU3258" t="b">
        <f t="shared" si="2029"/>
        <v>0</v>
      </c>
      <c r="AV3258" t="b">
        <f t="shared" si="2030"/>
        <v>0</v>
      </c>
      <c r="AW3258" t="b">
        <f t="shared" si="2031"/>
        <v>0</v>
      </c>
      <c r="AX3258" t="b">
        <f t="shared" si="2032"/>
        <v>0</v>
      </c>
      <c r="AY3258" t="b">
        <f t="shared" si="2033"/>
        <v>0</v>
      </c>
      <c r="AZ3258" t="b">
        <f t="shared" si="2034"/>
        <v>0</v>
      </c>
      <c r="BA3258" t="b">
        <f t="shared" si="2035"/>
        <v>0</v>
      </c>
      <c r="BB3258" t="b">
        <f t="shared" si="2036"/>
        <v>0</v>
      </c>
      <c r="BC3258" t="b">
        <f t="shared" si="2037"/>
        <v>0</v>
      </c>
      <c r="BD3258" t="b">
        <f t="shared" si="2038"/>
        <v>0</v>
      </c>
    </row>
    <row r="3259" spans="1:56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0"/>
        <v>106.29949999999999</v>
      </c>
      <c r="P3259" s="8">
        <f t="shared" si="2039"/>
        <v>51.853414634146333</v>
      </c>
      <c r="Q3259" t="s">
        <v>8322</v>
      </c>
      <c r="R3259" t="s">
        <v>8323</v>
      </c>
      <c r="S3259" s="12">
        <f t="shared" si="2001"/>
        <v>42758.559629629628</v>
      </c>
      <c r="T3259" s="12">
        <f t="shared" si="2002"/>
        <v>42788.559629629628</v>
      </c>
      <c r="U3259" t="b">
        <f t="shared" si="2003"/>
        <v>0</v>
      </c>
      <c r="V3259" t="b">
        <f t="shared" si="2004"/>
        <v>1</v>
      </c>
      <c r="W3259" t="b">
        <f t="shared" si="2005"/>
        <v>0</v>
      </c>
      <c r="X3259" t="b">
        <f t="shared" si="2006"/>
        <v>0</v>
      </c>
      <c r="Y3259" t="b">
        <f t="shared" si="2007"/>
        <v>0</v>
      </c>
      <c r="Z3259" t="b">
        <f t="shared" si="2008"/>
        <v>0</v>
      </c>
      <c r="AA3259" t="b">
        <f t="shared" si="2009"/>
        <v>0</v>
      </c>
      <c r="AB3259" t="b">
        <f t="shared" si="2010"/>
        <v>0</v>
      </c>
      <c r="AC3259" t="b">
        <f t="shared" si="2011"/>
        <v>0</v>
      </c>
      <c r="AD3259" t="b">
        <f t="shared" si="2012"/>
        <v>0</v>
      </c>
      <c r="AE3259" t="b">
        <f t="shared" si="2013"/>
        <v>0</v>
      </c>
      <c r="AF3259" t="b">
        <f t="shared" si="2014"/>
        <v>0</v>
      </c>
      <c r="AG3259" t="b">
        <f t="shared" si="2015"/>
        <v>0</v>
      </c>
      <c r="AH3259" t="b">
        <f t="shared" si="2016"/>
        <v>0</v>
      </c>
      <c r="AI3259" t="b">
        <f t="shared" si="2017"/>
        <v>0</v>
      </c>
      <c r="AJ3259" t="b">
        <f t="shared" si="2018"/>
        <v>0</v>
      </c>
      <c r="AK3259" t="b">
        <f t="shared" si="2019"/>
        <v>0</v>
      </c>
      <c r="AL3259" t="b">
        <f t="shared" si="2020"/>
        <v>0</v>
      </c>
      <c r="AM3259" t="b">
        <f t="shared" si="2021"/>
        <v>0</v>
      </c>
      <c r="AN3259" t="b">
        <f t="shared" si="2022"/>
        <v>0</v>
      </c>
      <c r="AO3259" t="b">
        <f t="shared" si="2023"/>
        <v>0</v>
      </c>
      <c r="AP3259" t="b">
        <f t="shared" si="2024"/>
        <v>0</v>
      </c>
      <c r="AQ3259" t="b">
        <f t="shared" si="2025"/>
        <v>0</v>
      </c>
      <c r="AR3259" t="b">
        <f t="shared" si="2026"/>
        <v>0</v>
      </c>
      <c r="AS3259" t="b">
        <f t="shared" si="2027"/>
        <v>0</v>
      </c>
      <c r="AT3259" t="b">
        <f t="shared" si="2028"/>
        <v>0</v>
      </c>
      <c r="AU3259" t="b">
        <f t="shared" si="2029"/>
        <v>0</v>
      </c>
      <c r="AV3259" t="b">
        <f t="shared" si="2030"/>
        <v>0</v>
      </c>
      <c r="AW3259" t="b">
        <f t="shared" si="2031"/>
        <v>0</v>
      </c>
      <c r="AX3259" t="b">
        <f t="shared" si="2032"/>
        <v>0</v>
      </c>
      <c r="AY3259" t="b">
        <f t="shared" si="2033"/>
        <v>0</v>
      </c>
      <c r="AZ3259" t="b">
        <f t="shared" si="2034"/>
        <v>0</v>
      </c>
      <c r="BA3259" t="b">
        <f t="shared" si="2035"/>
        <v>0</v>
      </c>
      <c r="BB3259" t="b">
        <f t="shared" si="2036"/>
        <v>0</v>
      </c>
      <c r="BC3259" t="b">
        <f t="shared" si="2037"/>
        <v>0</v>
      </c>
      <c r="BD3259" t="b">
        <f t="shared" si="2038"/>
        <v>0</v>
      </c>
    </row>
    <row r="3260" spans="1:56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0"/>
        <v>105.21428571428571</v>
      </c>
      <c r="P3260" s="8">
        <f t="shared" si="2039"/>
        <v>98.2</v>
      </c>
      <c r="Q3260" t="s">
        <v>8322</v>
      </c>
      <c r="R3260" t="s">
        <v>8323</v>
      </c>
      <c r="S3260" s="12">
        <f t="shared" si="2001"/>
        <v>41982.887280092589</v>
      </c>
      <c r="T3260" s="12">
        <f t="shared" si="2002"/>
        <v>42012.887280092589</v>
      </c>
      <c r="U3260" t="b">
        <f t="shared" si="2003"/>
        <v>0</v>
      </c>
      <c r="V3260" t="b">
        <f t="shared" si="2004"/>
        <v>0</v>
      </c>
      <c r="W3260" t="b">
        <f t="shared" si="2005"/>
        <v>1</v>
      </c>
      <c r="X3260" t="b">
        <f t="shared" si="2006"/>
        <v>0</v>
      </c>
      <c r="Y3260" t="b">
        <f t="shared" si="2007"/>
        <v>0</v>
      </c>
      <c r="Z3260" t="b">
        <f t="shared" si="2008"/>
        <v>0</v>
      </c>
      <c r="AA3260" t="b">
        <f t="shared" si="2009"/>
        <v>0</v>
      </c>
      <c r="AB3260" t="b">
        <f t="shared" si="2010"/>
        <v>0</v>
      </c>
      <c r="AC3260" t="b">
        <f t="shared" si="2011"/>
        <v>0</v>
      </c>
      <c r="AD3260" t="b">
        <f t="shared" si="2012"/>
        <v>0</v>
      </c>
      <c r="AE3260" t="b">
        <f t="shared" si="2013"/>
        <v>0</v>
      </c>
      <c r="AF3260" t="b">
        <f t="shared" si="2014"/>
        <v>0</v>
      </c>
      <c r="AG3260" t="b">
        <f t="shared" si="2015"/>
        <v>0</v>
      </c>
      <c r="AH3260" t="b">
        <f t="shared" si="2016"/>
        <v>0</v>
      </c>
      <c r="AI3260" t="b">
        <f t="shared" si="2017"/>
        <v>0</v>
      </c>
      <c r="AJ3260" t="b">
        <f t="shared" si="2018"/>
        <v>0</v>
      </c>
      <c r="AK3260" t="b">
        <f t="shared" si="2019"/>
        <v>0</v>
      </c>
      <c r="AL3260" t="b">
        <f t="shared" si="2020"/>
        <v>0</v>
      </c>
      <c r="AM3260" t="b">
        <f t="shared" si="2021"/>
        <v>0</v>
      </c>
      <c r="AN3260" t="b">
        <f t="shared" si="2022"/>
        <v>0</v>
      </c>
      <c r="AO3260" t="b">
        <f t="shared" si="2023"/>
        <v>0</v>
      </c>
      <c r="AP3260" t="b">
        <f t="shared" si="2024"/>
        <v>0</v>
      </c>
      <c r="AQ3260" t="b">
        <f t="shared" si="2025"/>
        <v>0</v>
      </c>
      <c r="AR3260" t="b">
        <f t="shared" si="2026"/>
        <v>0</v>
      </c>
      <c r="AS3260" t="b">
        <f t="shared" si="2027"/>
        <v>0</v>
      </c>
      <c r="AT3260" t="b">
        <f t="shared" si="2028"/>
        <v>0</v>
      </c>
      <c r="AU3260" t="b">
        <f t="shared" si="2029"/>
        <v>0</v>
      </c>
      <c r="AV3260" t="b">
        <f t="shared" si="2030"/>
        <v>0</v>
      </c>
      <c r="AW3260" t="b">
        <f t="shared" si="2031"/>
        <v>0</v>
      </c>
      <c r="AX3260" t="b">
        <f t="shared" si="2032"/>
        <v>0</v>
      </c>
      <c r="AY3260" t="b">
        <f t="shared" si="2033"/>
        <v>0</v>
      </c>
      <c r="AZ3260" t="b">
        <f t="shared" si="2034"/>
        <v>0</v>
      </c>
      <c r="BA3260" t="b">
        <f t="shared" si="2035"/>
        <v>0</v>
      </c>
      <c r="BB3260" t="b">
        <f t="shared" si="2036"/>
        <v>0</v>
      </c>
      <c r="BC3260" t="b">
        <f t="shared" si="2037"/>
        <v>0</v>
      </c>
      <c r="BD3260" t="b">
        <f t="shared" si="2038"/>
        <v>0</v>
      </c>
    </row>
    <row r="3261" spans="1:56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0"/>
        <v>106.16782608695652</v>
      </c>
      <c r="P3261" s="8">
        <f t="shared" si="2039"/>
        <v>251.7381443298969</v>
      </c>
      <c r="Q3261" t="s">
        <v>8322</v>
      </c>
      <c r="R3261" t="s">
        <v>8323</v>
      </c>
      <c r="S3261" s="12">
        <f t="shared" si="2001"/>
        <v>42614.760937500003</v>
      </c>
      <c r="T3261" s="12">
        <f t="shared" si="2002"/>
        <v>42644.165972222225</v>
      </c>
      <c r="U3261" t="b">
        <f t="shared" si="2003"/>
        <v>0</v>
      </c>
      <c r="V3261" t="b">
        <f t="shared" si="2004"/>
        <v>0</v>
      </c>
      <c r="W3261" t="b">
        <f t="shared" si="2005"/>
        <v>0</v>
      </c>
      <c r="X3261" t="b">
        <f t="shared" si="2006"/>
        <v>0</v>
      </c>
      <c r="Y3261" t="b">
        <f t="shared" si="2007"/>
        <v>0</v>
      </c>
      <c r="Z3261" t="b">
        <f t="shared" si="2008"/>
        <v>1</v>
      </c>
      <c r="AA3261" t="b">
        <f t="shared" si="2009"/>
        <v>0</v>
      </c>
      <c r="AB3261" t="b">
        <f t="shared" si="2010"/>
        <v>0</v>
      </c>
      <c r="AC3261" t="b">
        <f t="shared" si="2011"/>
        <v>0</v>
      </c>
      <c r="AD3261" t="b">
        <f t="shared" si="2012"/>
        <v>0</v>
      </c>
      <c r="AE3261" t="b">
        <f t="shared" si="2013"/>
        <v>0</v>
      </c>
      <c r="AF3261" t="b">
        <f t="shared" si="2014"/>
        <v>0</v>
      </c>
      <c r="AG3261" t="b">
        <f t="shared" si="2015"/>
        <v>0</v>
      </c>
      <c r="AH3261" t="b">
        <f t="shared" si="2016"/>
        <v>0</v>
      </c>
      <c r="AI3261" t="b">
        <f t="shared" si="2017"/>
        <v>0</v>
      </c>
      <c r="AJ3261" t="b">
        <f t="shared" si="2018"/>
        <v>0</v>
      </c>
      <c r="AK3261" t="b">
        <f t="shared" si="2019"/>
        <v>0</v>
      </c>
      <c r="AL3261" t="b">
        <f t="shared" si="2020"/>
        <v>0</v>
      </c>
      <c r="AM3261" t="b">
        <f t="shared" si="2021"/>
        <v>0</v>
      </c>
      <c r="AN3261" t="b">
        <f t="shared" si="2022"/>
        <v>0</v>
      </c>
      <c r="AO3261" t="b">
        <f t="shared" si="2023"/>
        <v>0</v>
      </c>
      <c r="AP3261" t="b">
        <f t="shared" si="2024"/>
        <v>0</v>
      </c>
      <c r="AQ3261" t="b">
        <f t="shared" si="2025"/>
        <v>0</v>
      </c>
      <c r="AR3261" t="b">
        <f t="shared" si="2026"/>
        <v>0</v>
      </c>
      <c r="AS3261" t="b">
        <f t="shared" si="2027"/>
        <v>0</v>
      </c>
      <c r="AT3261" t="b">
        <f t="shared" si="2028"/>
        <v>0</v>
      </c>
      <c r="AU3261" t="b">
        <f t="shared" si="2029"/>
        <v>0</v>
      </c>
      <c r="AV3261" t="b">
        <f t="shared" si="2030"/>
        <v>0</v>
      </c>
      <c r="AW3261" t="b">
        <f t="shared" si="2031"/>
        <v>0</v>
      </c>
      <c r="AX3261" t="b">
        <f t="shared" si="2032"/>
        <v>0</v>
      </c>
      <c r="AY3261" t="b">
        <f t="shared" si="2033"/>
        <v>0</v>
      </c>
      <c r="AZ3261" t="b">
        <f t="shared" si="2034"/>
        <v>0</v>
      </c>
      <c r="BA3261" t="b">
        <f t="shared" si="2035"/>
        <v>0</v>
      </c>
      <c r="BB3261" t="b">
        <f t="shared" si="2036"/>
        <v>0</v>
      </c>
      <c r="BC3261" t="b">
        <f t="shared" si="2037"/>
        <v>0</v>
      </c>
      <c r="BD3261" t="b">
        <f t="shared" si="2038"/>
        <v>0</v>
      </c>
    </row>
    <row r="3262" spans="1:56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0"/>
        <v>109.24000000000001</v>
      </c>
      <c r="P3262" s="8">
        <f t="shared" si="2039"/>
        <v>74.821917808219183</v>
      </c>
      <c r="Q3262" t="s">
        <v>8322</v>
      </c>
      <c r="R3262" t="s">
        <v>8323</v>
      </c>
      <c r="S3262" s="12">
        <f t="shared" si="2001"/>
        <v>42303.672662037032</v>
      </c>
      <c r="T3262" s="12">
        <f t="shared" si="2002"/>
        <v>42338.714328703703</v>
      </c>
      <c r="U3262" t="b">
        <f t="shared" si="2003"/>
        <v>0</v>
      </c>
      <c r="V3262" t="b">
        <f t="shared" si="2004"/>
        <v>0</v>
      </c>
      <c r="W3262" t="b">
        <f t="shared" si="2005"/>
        <v>1</v>
      </c>
      <c r="X3262" t="b">
        <f t="shared" si="2006"/>
        <v>0</v>
      </c>
      <c r="Y3262" t="b">
        <f t="shared" si="2007"/>
        <v>0</v>
      </c>
      <c r="Z3262" t="b">
        <f t="shared" si="2008"/>
        <v>0</v>
      </c>
      <c r="AA3262" t="b">
        <f t="shared" si="2009"/>
        <v>0</v>
      </c>
      <c r="AB3262" t="b">
        <f t="shared" si="2010"/>
        <v>0</v>
      </c>
      <c r="AC3262" t="b">
        <f t="shared" si="2011"/>
        <v>0</v>
      </c>
      <c r="AD3262" t="b">
        <f t="shared" si="2012"/>
        <v>0</v>
      </c>
      <c r="AE3262" t="b">
        <f t="shared" si="2013"/>
        <v>0</v>
      </c>
      <c r="AF3262" t="b">
        <f t="shared" si="2014"/>
        <v>0</v>
      </c>
      <c r="AG3262" t="b">
        <f t="shared" si="2015"/>
        <v>0</v>
      </c>
      <c r="AH3262" t="b">
        <f t="shared" si="2016"/>
        <v>0</v>
      </c>
      <c r="AI3262" t="b">
        <f t="shared" si="2017"/>
        <v>0</v>
      </c>
      <c r="AJ3262" t="b">
        <f t="shared" si="2018"/>
        <v>0</v>
      </c>
      <c r="AK3262" t="b">
        <f t="shared" si="2019"/>
        <v>0</v>
      </c>
      <c r="AL3262" t="b">
        <f t="shared" si="2020"/>
        <v>0</v>
      </c>
      <c r="AM3262" t="b">
        <f t="shared" si="2021"/>
        <v>0</v>
      </c>
      <c r="AN3262" t="b">
        <f t="shared" si="2022"/>
        <v>0</v>
      </c>
      <c r="AO3262" t="b">
        <f t="shared" si="2023"/>
        <v>0</v>
      </c>
      <c r="AP3262" t="b">
        <f t="shared" si="2024"/>
        <v>0</v>
      </c>
      <c r="AQ3262" t="b">
        <f t="shared" si="2025"/>
        <v>0</v>
      </c>
      <c r="AR3262" t="b">
        <f t="shared" si="2026"/>
        <v>0</v>
      </c>
      <c r="AS3262" t="b">
        <f t="shared" si="2027"/>
        <v>0</v>
      </c>
      <c r="AT3262" t="b">
        <f t="shared" si="2028"/>
        <v>0</v>
      </c>
      <c r="AU3262" t="b">
        <f t="shared" si="2029"/>
        <v>0</v>
      </c>
      <c r="AV3262" t="b">
        <f t="shared" si="2030"/>
        <v>0</v>
      </c>
      <c r="AW3262" t="b">
        <f t="shared" si="2031"/>
        <v>0</v>
      </c>
      <c r="AX3262" t="b">
        <f t="shared" si="2032"/>
        <v>0</v>
      </c>
      <c r="AY3262" t="b">
        <f t="shared" si="2033"/>
        <v>0</v>
      </c>
      <c r="AZ3262" t="b">
        <f t="shared" si="2034"/>
        <v>0</v>
      </c>
      <c r="BA3262" t="b">
        <f t="shared" si="2035"/>
        <v>0</v>
      </c>
      <c r="BB3262" t="b">
        <f t="shared" si="2036"/>
        <v>0</v>
      </c>
      <c r="BC3262" t="b">
        <f t="shared" si="2037"/>
        <v>0</v>
      </c>
      <c r="BD3262" t="b">
        <f t="shared" si="2038"/>
        <v>0</v>
      </c>
    </row>
    <row r="3263" spans="1:56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0"/>
        <v>100.45454545454547</v>
      </c>
      <c r="P3263" s="8">
        <f t="shared" si="2039"/>
        <v>67.65306122448979</v>
      </c>
      <c r="Q3263" t="s">
        <v>8322</v>
      </c>
      <c r="R3263" t="s">
        <v>8323</v>
      </c>
      <c r="S3263" s="12">
        <f t="shared" si="2001"/>
        <v>42171.725416666668</v>
      </c>
      <c r="T3263" s="12">
        <f t="shared" si="2002"/>
        <v>42201.725416666668</v>
      </c>
      <c r="U3263" t="b">
        <f t="shared" si="2003"/>
        <v>0</v>
      </c>
      <c r="V3263" t="b">
        <f t="shared" si="2004"/>
        <v>1</v>
      </c>
      <c r="W3263" t="b">
        <f t="shared" si="2005"/>
        <v>0</v>
      </c>
      <c r="X3263" t="b">
        <f t="shared" si="2006"/>
        <v>0</v>
      </c>
      <c r="Y3263" t="b">
        <f t="shared" si="2007"/>
        <v>0</v>
      </c>
      <c r="Z3263" t="b">
        <f t="shared" si="2008"/>
        <v>0</v>
      </c>
      <c r="AA3263" t="b">
        <f t="shared" si="2009"/>
        <v>0</v>
      </c>
      <c r="AB3263" t="b">
        <f t="shared" si="2010"/>
        <v>0</v>
      </c>
      <c r="AC3263" t="b">
        <f t="shared" si="2011"/>
        <v>0</v>
      </c>
      <c r="AD3263" t="b">
        <f t="shared" si="2012"/>
        <v>0</v>
      </c>
      <c r="AE3263" t="b">
        <f t="shared" si="2013"/>
        <v>0</v>
      </c>
      <c r="AF3263" t="b">
        <f t="shared" si="2014"/>
        <v>0</v>
      </c>
      <c r="AG3263" t="b">
        <f t="shared" si="2015"/>
        <v>0</v>
      </c>
      <c r="AH3263" t="b">
        <f t="shared" si="2016"/>
        <v>0</v>
      </c>
      <c r="AI3263" t="b">
        <f t="shared" si="2017"/>
        <v>0</v>
      </c>
      <c r="AJ3263" t="b">
        <f t="shared" si="2018"/>
        <v>0</v>
      </c>
      <c r="AK3263" t="b">
        <f t="shared" si="2019"/>
        <v>0</v>
      </c>
      <c r="AL3263" t="b">
        <f t="shared" si="2020"/>
        <v>0</v>
      </c>
      <c r="AM3263" t="b">
        <f t="shared" si="2021"/>
        <v>0</v>
      </c>
      <c r="AN3263" t="b">
        <f t="shared" si="2022"/>
        <v>0</v>
      </c>
      <c r="AO3263" t="b">
        <f t="shared" si="2023"/>
        <v>0</v>
      </c>
      <c r="AP3263" t="b">
        <f t="shared" si="2024"/>
        <v>0</v>
      </c>
      <c r="AQ3263" t="b">
        <f t="shared" si="2025"/>
        <v>0</v>
      </c>
      <c r="AR3263" t="b">
        <f t="shared" si="2026"/>
        <v>0</v>
      </c>
      <c r="AS3263" t="b">
        <f t="shared" si="2027"/>
        <v>0</v>
      </c>
      <c r="AT3263" t="b">
        <f t="shared" si="2028"/>
        <v>0</v>
      </c>
      <c r="AU3263" t="b">
        <f t="shared" si="2029"/>
        <v>0</v>
      </c>
      <c r="AV3263" t="b">
        <f t="shared" si="2030"/>
        <v>0</v>
      </c>
      <c r="AW3263" t="b">
        <f t="shared" si="2031"/>
        <v>0</v>
      </c>
      <c r="AX3263" t="b">
        <f t="shared" si="2032"/>
        <v>0</v>
      </c>
      <c r="AY3263" t="b">
        <f t="shared" si="2033"/>
        <v>0</v>
      </c>
      <c r="AZ3263" t="b">
        <f t="shared" si="2034"/>
        <v>0</v>
      </c>
      <c r="BA3263" t="b">
        <f t="shared" si="2035"/>
        <v>0</v>
      </c>
      <c r="BB3263" t="b">
        <f t="shared" si="2036"/>
        <v>0</v>
      </c>
      <c r="BC3263" t="b">
        <f t="shared" si="2037"/>
        <v>0</v>
      </c>
      <c r="BD3263" t="b">
        <f t="shared" si="2038"/>
        <v>0</v>
      </c>
    </row>
    <row r="3264" spans="1:56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0"/>
        <v>103.04098360655738</v>
      </c>
      <c r="P3264" s="8">
        <f t="shared" si="2039"/>
        <v>93.81343283582089</v>
      </c>
      <c r="Q3264" t="s">
        <v>8322</v>
      </c>
      <c r="R3264" t="s">
        <v>8323</v>
      </c>
      <c r="S3264" s="12">
        <f t="shared" si="2001"/>
        <v>41964.315532407403</v>
      </c>
      <c r="T3264" s="12">
        <f t="shared" si="2002"/>
        <v>41995.166666666672</v>
      </c>
      <c r="U3264" t="b">
        <f t="shared" si="2003"/>
        <v>0</v>
      </c>
      <c r="V3264" t="b">
        <f t="shared" si="2004"/>
        <v>0</v>
      </c>
      <c r="W3264" t="b">
        <f t="shared" si="2005"/>
        <v>0</v>
      </c>
      <c r="X3264" t="b">
        <f t="shared" si="2006"/>
        <v>1</v>
      </c>
      <c r="Y3264" t="b">
        <f t="shared" si="2007"/>
        <v>0</v>
      </c>
      <c r="Z3264" t="b">
        <f t="shared" si="2008"/>
        <v>0</v>
      </c>
      <c r="AA3264" t="b">
        <f t="shared" si="2009"/>
        <v>0</v>
      </c>
      <c r="AB3264" t="b">
        <f t="shared" si="2010"/>
        <v>0</v>
      </c>
      <c r="AC3264" t="b">
        <f t="shared" si="2011"/>
        <v>0</v>
      </c>
      <c r="AD3264" t="b">
        <f t="shared" si="2012"/>
        <v>0</v>
      </c>
      <c r="AE3264" t="b">
        <f t="shared" si="2013"/>
        <v>0</v>
      </c>
      <c r="AF3264" t="b">
        <f t="shared" si="2014"/>
        <v>0</v>
      </c>
      <c r="AG3264" t="b">
        <f t="shared" si="2015"/>
        <v>0</v>
      </c>
      <c r="AH3264" t="b">
        <f t="shared" si="2016"/>
        <v>0</v>
      </c>
      <c r="AI3264" t="b">
        <f t="shared" si="2017"/>
        <v>0</v>
      </c>
      <c r="AJ3264" t="b">
        <f t="shared" si="2018"/>
        <v>0</v>
      </c>
      <c r="AK3264" t="b">
        <f t="shared" si="2019"/>
        <v>0</v>
      </c>
      <c r="AL3264" t="b">
        <f t="shared" si="2020"/>
        <v>0</v>
      </c>
      <c r="AM3264" t="b">
        <f t="shared" si="2021"/>
        <v>0</v>
      </c>
      <c r="AN3264" t="b">
        <f t="shared" si="2022"/>
        <v>0</v>
      </c>
      <c r="AO3264" t="b">
        <f t="shared" si="2023"/>
        <v>0</v>
      </c>
      <c r="AP3264" t="b">
        <f t="shared" si="2024"/>
        <v>0</v>
      </c>
      <c r="AQ3264" t="b">
        <f t="shared" si="2025"/>
        <v>0</v>
      </c>
      <c r="AR3264" t="b">
        <f t="shared" si="2026"/>
        <v>0</v>
      </c>
      <c r="AS3264" t="b">
        <f t="shared" si="2027"/>
        <v>0</v>
      </c>
      <c r="AT3264" t="b">
        <f t="shared" si="2028"/>
        <v>0</v>
      </c>
      <c r="AU3264" t="b">
        <f t="shared" si="2029"/>
        <v>0</v>
      </c>
      <c r="AV3264" t="b">
        <f t="shared" si="2030"/>
        <v>0</v>
      </c>
      <c r="AW3264" t="b">
        <f t="shared" si="2031"/>
        <v>0</v>
      </c>
      <c r="AX3264" t="b">
        <f t="shared" si="2032"/>
        <v>0</v>
      </c>
      <c r="AY3264" t="b">
        <f t="shared" si="2033"/>
        <v>0</v>
      </c>
      <c r="AZ3264" t="b">
        <f t="shared" si="2034"/>
        <v>0</v>
      </c>
      <c r="BA3264" t="b">
        <f t="shared" si="2035"/>
        <v>0</v>
      </c>
      <c r="BB3264" t="b">
        <f t="shared" si="2036"/>
        <v>0</v>
      </c>
      <c r="BC3264" t="b">
        <f t="shared" si="2037"/>
        <v>0</v>
      </c>
      <c r="BD3264" t="b">
        <f t="shared" si="2038"/>
        <v>0</v>
      </c>
    </row>
    <row r="3265" spans="1:56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0"/>
        <v>112.1664</v>
      </c>
      <c r="P3265" s="8">
        <f t="shared" si="2039"/>
        <v>41.237647058823526</v>
      </c>
      <c r="Q3265" t="s">
        <v>8322</v>
      </c>
      <c r="R3265" t="s">
        <v>8323</v>
      </c>
      <c r="S3265" s="12">
        <f t="shared" si="2001"/>
        <v>42284.516064814816</v>
      </c>
      <c r="T3265" s="12">
        <f t="shared" si="2002"/>
        <v>42307.875</v>
      </c>
      <c r="U3265" t="b">
        <f t="shared" si="2003"/>
        <v>0</v>
      </c>
      <c r="V3265" t="b">
        <f t="shared" si="2004"/>
        <v>1</v>
      </c>
      <c r="W3265" t="b">
        <f t="shared" si="2005"/>
        <v>0</v>
      </c>
      <c r="X3265" t="b">
        <f t="shared" si="2006"/>
        <v>0</v>
      </c>
      <c r="Y3265" t="b">
        <f t="shared" si="2007"/>
        <v>0</v>
      </c>
      <c r="Z3265" t="b">
        <f t="shared" si="2008"/>
        <v>0</v>
      </c>
      <c r="AA3265" t="b">
        <f t="shared" si="2009"/>
        <v>0</v>
      </c>
      <c r="AB3265" t="b">
        <f t="shared" si="2010"/>
        <v>0</v>
      </c>
      <c r="AC3265" t="b">
        <f t="shared" si="2011"/>
        <v>0</v>
      </c>
      <c r="AD3265" t="b">
        <f t="shared" si="2012"/>
        <v>0</v>
      </c>
      <c r="AE3265" t="b">
        <f t="shared" si="2013"/>
        <v>0</v>
      </c>
      <c r="AF3265" t="b">
        <f t="shared" si="2014"/>
        <v>0</v>
      </c>
      <c r="AG3265" t="b">
        <f t="shared" si="2015"/>
        <v>0</v>
      </c>
      <c r="AH3265" t="b">
        <f t="shared" si="2016"/>
        <v>0</v>
      </c>
      <c r="AI3265" t="b">
        <f t="shared" si="2017"/>
        <v>0</v>
      </c>
      <c r="AJ3265" t="b">
        <f t="shared" si="2018"/>
        <v>0</v>
      </c>
      <c r="AK3265" t="b">
        <f t="shared" si="2019"/>
        <v>0</v>
      </c>
      <c r="AL3265" t="b">
        <f t="shared" si="2020"/>
        <v>0</v>
      </c>
      <c r="AM3265" t="b">
        <f t="shared" si="2021"/>
        <v>0</v>
      </c>
      <c r="AN3265" t="b">
        <f t="shared" si="2022"/>
        <v>0</v>
      </c>
      <c r="AO3265" t="b">
        <f t="shared" si="2023"/>
        <v>0</v>
      </c>
      <c r="AP3265" t="b">
        <f t="shared" si="2024"/>
        <v>0</v>
      </c>
      <c r="AQ3265" t="b">
        <f t="shared" si="2025"/>
        <v>0</v>
      </c>
      <c r="AR3265" t="b">
        <f t="shared" si="2026"/>
        <v>0</v>
      </c>
      <c r="AS3265" t="b">
        <f t="shared" si="2027"/>
        <v>0</v>
      </c>
      <c r="AT3265" t="b">
        <f t="shared" si="2028"/>
        <v>0</v>
      </c>
      <c r="AU3265" t="b">
        <f t="shared" si="2029"/>
        <v>0</v>
      </c>
      <c r="AV3265" t="b">
        <f t="shared" si="2030"/>
        <v>0</v>
      </c>
      <c r="AW3265" t="b">
        <f t="shared" si="2031"/>
        <v>0</v>
      </c>
      <c r="AX3265" t="b">
        <f t="shared" si="2032"/>
        <v>0</v>
      </c>
      <c r="AY3265" t="b">
        <f t="shared" si="2033"/>
        <v>0</v>
      </c>
      <c r="AZ3265" t="b">
        <f t="shared" si="2034"/>
        <v>0</v>
      </c>
      <c r="BA3265" t="b">
        <f t="shared" si="2035"/>
        <v>0</v>
      </c>
      <c r="BB3265" t="b">
        <f t="shared" si="2036"/>
        <v>0</v>
      </c>
      <c r="BC3265" t="b">
        <f t="shared" si="2037"/>
        <v>0</v>
      </c>
      <c r="BD3265" t="b">
        <f t="shared" si="2038"/>
        <v>0</v>
      </c>
    </row>
    <row r="3266" spans="1:56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0"/>
        <v>103</v>
      </c>
      <c r="P3266" s="8">
        <f t="shared" si="2039"/>
        <v>52.551020408163268</v>
      </c>
      <c r="Q3266" t="s">
        <v>8322</v>
      </c>
      <c r="R3266" t="s">
        <v>8323</v>
      </c>
      <c r="S3266" s="12">
        <f t="shared" si="2001"/>
        <v>42016.800208333334</v>
      </c>
      <c r="T3266" s="12">
        <f t="shared" si="2002"/>
        <v>42032.916666666672</v>
      </c>
      <c r="U3266" t="b">
        <f t="shared" si="2003"/>
        <v>0</v>
      </c>
      <c r="V3266" t="b">
        <f t="shared" si="2004"/>
        <v>1</v>
      </c>
      <c r="W3266" t="b">
        <f t="shared" si="2005"/>
        <v>0</v>
      </c>
      <c r="X3266" t="b">
        <f t="shared" si="2006"/>
        <v>0</v>
      </c>
      <c r="Y3266" t="b">
        <f t="shared" si="2007"/>
        <v>0</v>
      </c>
      <c r="Z3266" t="b">
        <f t="shared" si="2008"/>
        <v>0</v>
      </c>
      <c r="AA3266" t="b">
        <f t="shared" si="2009"/>
        <v>0</v>
      </c>
      <c r="AB3266" t="b">
        <f t="shared" si="2010"/>
        <v>0</v>
      </c>
      <c r="AC3266" t="b">
        <f t="shared" si="2011"/>
        <v>0</v>
      </c>
      <c r="AD3266" t="b">
        <f t="shared" si="2012"/>
        <v>0</v>
      </c>
      <c r="AE3266" t="b">
        <f t="shared" si="2013"/>
        <v>0</v>
      </c>
      <c r="AF3266" t="b">
        <f t="shared" si="2014"/>
        <v>0</v>
      </c>
      <c r="AG3266" t="b">
        <f t="shared" si="2015"/>
        <v>0</v>
      </c>
      <c r="AH3266" t="b">
        <f t="shared" si="2016"/>
        <v>0</v>
      </c>
      <c r="AI3266" t="b">
        <f t="shared" si="2017"/>
        <v>0</v>
      </c>
      <c r="AJ3266" t="b">
        <f t="shared" si="2018"/>
        <v>0</v>
      </c>
      <c r="AK3266" t="b">
        <f t="shared" si="2019"/>
        <v>0</v>
      </c>
      <c r="AL3266" t="b">
        <f t="shared" si="2020"/>
        <v>0</v>
      </c>
      <c r="AM3266" t="b">
        <f t="shared" si="2021"/>
        <v>0</v>
      </c>
      <c r="AN3266" t="b">
        <f t="shared" si="2022"/>
        <v>0</v>
      </c>
      <c r="AO3266" t="b">
        <f t="shared" si="2023"/>
        <v>0</v>
      </c>
      <c r="AP3266" t="b">
        <f t="shared" si="2024"/>
        <v>0</v>
      </c>
      <c r="AQ3266" t="b">
        <f t="shared" si="2025"/>
        <v>0</v>
      </c>
      <c r="AR3266" t="b">
        <f t="shared" si="2026"/>
        <v>0</v>
      </c>
      <c r="AS3266" t="b">
        <f t="shared" si="2027"/>
        <v>0</v>
      </c>
      <c r="AT3266" t="b">
        <f t="shared" si="2028"/>
        <v>0</v>
      </c>
      <c r="AU3266" t="b">
        <f t="shared" si="2029"/>
        <v>0</v>
      </c>
      <c r="AV3266" t="b">
        <f t="shared" si="2030"/>
        <v>0</v>
      </c>
      <c r="AW3266" t="b">
        <f t="shared" si="2031"/>
        <v>0</v>
      </c>
      <c r="AX3266" t="b">
        <f t="shared" si="2032"/>
        <v>0</v>
      </c>
      <c r="AY3266" t="b">
        <f t="shared" si="2033"/>
        <v>0</v>
      </c>
      <c r="AZ3266" t="b">
        <f t="shared" si="2034"/>
        <v>0</v>
      </c>
      <c r="BA3266" t="b">
        <f t="shared" si="2035"/>
        <v>0</v>
      </c>
      <c r="BB3266" t="b">
        <f t="shared" si="2036"/>
        <v>0</v>
      </c>
      <c r="BC3266" t="b">
        <f t="shared" si="2037"/>
        <v>0</v>
      </c>
      <c r="BD3266" t="b">
        <f t="shared" si="2038"/>
        <v>0</v>
      </c>
    </row>
    <row r="3267" spans="1:56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0">100*(E3267/D3267)</f>
        <v>164</v>
      </c>
      <c r="P3267" s="8">
        <f t="shared" si="2039"/>
        <v>70.285714285714292</v>
      </c>
      <c r="Q3267" t="s">
        <v>8322</v>
      </c>
      <c r="R3267" t="s">
        <v>8323</v>
      </c>
      <c r="S3267" s="12">
        <f t="shared" ref="S3267:S3330" si="2041">(((J3267/60)/60)/24)+DATE(1970,1,1)</f>
        <v>42311.711979166663</v>
      </c>
      <c r="T3267" s="12">
        <f t="shared" ref="T3267:T3330" si="2042">(((I3267/60)/60)/24)+DATE(1970,1,1)</f>
        <v>42341.708333333328</v>
      </c>
      <c r="U3267" t="b">
        <f t="shared" ref="U3267:U3330" si="2043">IF($D3267&lt;1000, IF($F3267 = "successful", TRUE))</f>
        <v>0</v>
      </c>
      <c r="V3267" t="b">
        <f t="shared" ref="V3267:V3330" si="2044">IF(AND($D3267&gt;=1000, $D3267&lt;=4999), IF($F3267 = "successful", TRUE))</f>
        <v>1</v>
      </c>
      <c r="W3267" t="b">
        <f t="shared" ref="W3267:W3330" si="2045">IF(AND($D3267&gt;=5000, $D3267&lt;=9999), IF($F3267 = "successful", TRUE))</f>
        <v>0</v>
      </c>
      <c r="X3267" t="b">
        <f t="shared" ref="X3267:X3330" si="2046">IF(AND($D3267&gt;=10000, $D3267&lt;=14999), IF($F3267 = "successful", TRUE))</f>
        <v>0</v>
      </c>
      <c r="Y3267" t="b">
        <f t="shared" ref="Y3267:Y3330" si="2047">IF(AND($D3267&gt;=15000, $D3267&lt;=19999), IF($F3267 = "successful", TRUE))</f>
        <v>0</v>
      </c>
      <c r="Z3267" t="b">
        <f t="shared" ref="Z3267:Z3330" si="2048">IF(AND($D3267&gt;=20000, $D3267&lt;=24999), IF($F3267 = "successful", TRUE))</f>
        <v>0</v>
      </c>
      <c r="AA3267" t="b">
        <f t="shared" ref="AA3267:AA3330" si="2049">IF(AND($D3267&gt;=25000, $D3267&lt;=29999), IF($F3267 = "successful", TRUE))</f>
        <v>0</v>
      </c>
      <c r="AB3267" t="b">
        <f t="shared" ref="AB3267:AB3330" si="2050">IF(AND($D3267&gt;=30000, $D3267&lt;=34999), IF($F3267 = "successful", TRUE))</f>
        <v>0</v>
      </c>
      <c r="AC3267" t="b">
        <f t="shared" ref="AC3267:AC3330" si="2051">IF(AND($D3267&gt;=35000, $D3267&lt;=39999), IF($F3267 = "successful", TRUE))</f>
        <v>0</v>
      </c>
      <c r="AD3267" t="b">
        <f t="shared" ref="AD3267:AD3330" si="2052">IF(AND($D3267&gt;=40000, $D3267&lt;=44999), IF($F3267 = "successful", TRUE))</f>
        <v>0</v>
      </c>
      <c r="AE3267" t="b">
        <f t="shared" ref="AE3267:AE3330" si="2053">IF(AND($D3267&gt;=45000, $D3267&lt;=49999), IF($F3267 = "successful", TRUE))</f>
        <v>0</v>
      </c>
      <c r="AF3267" t="b">
        <f t="shared" ref="AF3267:AF3330" si="2054">IF($D3267&gt;=50000, IF($F3267 = "successful", TRUE))</f>
        <v>0</v>
      </c>
      <c r="AG3267" t="b">
        <f t="shared" ref="AG3267:AG3330" si="2055">IF($D3267&lt;1000, IF($F3267 = "failed", TRUE))</f>
        <v>0</v>
      </c>
      <c r="AH3267" t="b">
        <f t="shared" ref="AH3267:AH3330" si="2056">IF(AND($D3267&gt;=1000, $D3267&lt;=4999), IF($F3267 = "failed", TRUE))</f>
        <v>0</v>
      </c>
      <c r="AI3267" t="b">
        <f t="shared" ref="AI3267:AI3330" si="2057">IF(AND($D3267&gt;=5000, $D3267&lt;=9999), IF($F3267 = "failed", TRUE))</f>
        <v>0</v>
      </c>
      <c r="AJ3267" t="b">
        <f t="shared" ref="AJ3267:AJ3330" si="2058">IF(AND($D3267&gt;=10000, $D3267&lt;=14999), IF($F3267 = "failed", TRUE))</f>
        <v>0</v>
      </c>
      <c r="AK3267" t="b">
        <f t="shared" ref="AK3267:AK3330" si="2059">IF(AND($D3267&gt;=15000, $D3267&lt;=19999), IF($F3267 = "failed", TRUE))</f>
        <v>0</v>
      </c>
      <c r="AL3267" t="b">
        <f t="shared" ref="AL3267:AL3330" si="2060">IF(AND($D3267&gt;=20000, $D3267&lt;=24999), IF($F3267 = "failed", TRUE))</f>
        <v>0</v>
      </c>
      <c r="AM3267" t="b">
        <f t="shared" ref="AM3267:AM3330" si="2061">IF(AND($D3267&gt;=25000, $D3267&lt;=29999), IF($F3267 = "failed", TRUE))</f>
        <v>0</v>
      </c>
      <c r="AN3267" t="b">
        <f t="shared" ref="AN3267:AN3330" si="2062">IF(AND($D3267&gt;=30000, $D3267&lt;=34999), IF($F3267 = "failed", TRUE))</f>
        <v>0</v>
      </c>
      <c r="AO3267" t="b">
        <f t="shared" ref="AO3267:AO3330" si="2063">IF(AND($D3267&gt;=35000, $D3267&lt;=39999), IF($F3267 = "failed", TRUE))</f>
        <v>0</v>
      </c>
      <c r="AP3267" t="b">
        <f t="shared" ref="AP3267:AP3330" si="2064">IF(AND($D3267&gt;=40000, $D3267&lt;=44999), IF($F3267 = "failed", TRUE))</f>
        <v>0</v>
      </c>
      <c r="AQ3267" t="b">
        <f t="shared" ref="AQ3267:AQ3330" si="2065">IF(AND($D3267&gt;=45000, $D3267&lt;=49999), IF($F3267 = "failed", TRUE))</f>
        <v>0</v>
      </c>
      <c r="AR3267" t="b">
        <f t="shared" ref="AR3267:AR3330" si="2066">IF($D3267&gt;=50000, IF($F3267 = "failed", TRUE))</f>
        <v>0</v>
      </c>
      <c r="AS3267" t="b">
        <f t="shared" ref="AS3267:AS3330" si="2067">IF($D3267&lt;1000, IF($F3267 = "canceled", TRUE))</f>
        <v>0</v>
      </c>
      <c r="AT3267" t="b">
        <f t="shared" ref="AT3267:AT3330" si="2068">IF(AND($D3267&gt;=1000, $D3267&lt;=4999), IF($F3267 = "canceled", TRUE))</f>
        <v>0</v>
      </c>
      <c r="AU3267" t="b">
        <f t="shared" ref="AU3267:AU3330" si="2069">IF(AND($D3267&gt;=5000, $D3267&lt;=9999), IF($F3267 = "canceled", TRUE))</f>
        <v>0</v>
      </c>
      <c r="AV3267" t="b">
        <f t="shared" ref="AV3267:AV3330" si="2070">IF(AND($D3267&gt;=10000, $D3267&lt;=14999), IF($F3267 = "canceled", TRUE))</f>
        <v>0</v>
      </c>
      <c r="AW3267" t="b">
        <f t="shared" ref="AW3267:AW3330" si="2071">IF(AND($D3267&gt;=15000, $D3267&lt;=19999), IF($F3267 = "canceled", TRUE))</f>
        <v>0</v>
      </c>
      <c r="AX3267" t="b">
        <f t="shared" ref="AX3267:AX3330" si="2072">IF(AND($D3267&gt;=20000, $D3267&lt;=24999), IF($F3267 = "canceled", TRUE))</f>
        <v>0</v>
      </c>
      <c r="AY3267" t="b">
        <f t="shared" ref="AY3267:AY3330" si="2073">IF(AND($D3267&gt;=25000, $D3267&lt;=29999), IF($F3267 = "canceled", TRUE))</f>
        <v>0</v>
      </c>
      <c r="AZ3267" t="b">
        <f t="shared" ref="AZ3267:AZ3330" si="2074">IF(AND($D3267&gt;=30000, $D3267&lt;=34999), IF($F3267 = "canceled", TRUE))</f>
        <v>0</v>
      </c>
      <c r="BA3267" t="b">
        <f t="shared" ref="BA3267:BA3330" si="2075">IF(AND($D3267&gt;=35000, $D3267&lt;=39999), IF($F3267 = "canceled", TRUE))</f>
        <v>0</v>
      </c>
      <c r="BB3267" t="b">
        <f t="shared" ref="BB3267:BB3330" si="2076">IF(AND($D3267&gt;=40000, $D3267&lt;=44999), IF($F3267 = "canceled", TRUE))</f>
        <v>0</v>
      </c>
      <c r="BC3267" t="b">
        <f t="shared" ref="BC3267:BC3330" si="2077">IF(AND($D3267&gt;=45000, $D3267&lt;=49999), IF($F3267 = "canceled", TRUE))</f>
        <v>0</v>
      </c>
      <c r="BD3267" t="b">
        <f t="shared" ref="BD3267:BD3330" si="2078">IF($D3267&gt;=50000, IF($F3267 = "canceled", TRUE))</f>
        <v>0</v>
      </c>
    </row>
    <row r="3268" spans="1:56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0"/>
        <v>131.28333333333333</v>
      </c>
      <c r="P3268" s="8">
        <f t="shared" ref="P3268:P3331" si="2079">E3268/L3268</f>
        <v>48.325153374233132</v>
      </c>
      <c r="Q3268" t="s">
        <v>8322</v>
      </c>
      <c r="R3268" t="s">
        <v>8323</v>
      </c>
      <c r="S3268" s="12">
        <f t="shared" si="2041"/>
        <v>42136.536134259266</v>
      </c>
      <c r="T3268" s="12">
        <f t="shared" si="2042"/>
        <v>42167.875</v>
      </c>
      <c r="U3268" t="b">
        <f t="shared" si="2043"/>
        <v>0</v>
      </c>
      <c r="V3268" t="b">
        <f t="shared" si="2044"/>
        <v>0</v>
      </c>
      <c r="W3268" t="b">
        <f t="shared" si="2045"/>
        <v>1</v>
      </c>
      <c r="X3268" t="b">
        <f t="shared" si="2046"/>
        <v>0</v>
      </c>
      <c r="Y3268" t="b">
        <f t="shared" si="2047"/>
        <v>0</v>
      </c>
      <c r="Z3268" t="b">
        <f t="shared" si="2048"/>
        <v>0</v>
      </c>
      <c r="AA3268" t="b">
        <f t="shared" si="2049"/>
        <v>0</v>
      </c>
      <c r="AB3268" t="b">
        <f t="shared" si="2050"/>
        <v>0</v>
      </c>
      <c r="AC3268" t="b">
        <f t="shared" si="2051"/>
        <v>0</v>
      </c>
      <c r="AD3268" t="b">
        <f t="shared" si="2052"/>
        <v>0</v>
      </c>
      <c r="AE3268" t="b">
        <f t="shared" si="2053"/>
        <v>0</v>
      </c>
      <c r="AF3268" t="b">
        <f t="shared" si="2054"/>
        <v>0</v>
      </c>
      <c r="AG3268" t="b">
        <f t="shared" si="2055"/>
        <v>0</v>
      </c>
      <c r="AH3268" t="b">
        <f t="shared" si="2056"/>
        <v>0</v>
      </c>
      <c r="AI3268" t="b">
        <f t="shared" si="2057"/>
        <v>0</v>
      </c>
      <c r="AJ3268" t="b">
        <f t="shared" si="2058"/>
        <v>0</v>
      </c>
      <c r="AK3268" t="b">
        <f t="shared" si="2059"/>
        <v>0</v>
      </c>
      <c r="AL3268" t="b">
        <f t="shared" si="2060"/>
        <v>0</v>
      </c>
      <c r="AM3268" t="b">
        <f t="shared" si="2061"/>
        <v>0</v>
      </c>
      <c r="AN3268" t="b">
        <f t="shared" si="2062"/>
        <v>0</v>
      </c>
      <c r="AO3268" t="b">
        <f t="shared" si="2063"/>
        <v>0</v>
      </c>
      <c r="AP3268" t="b">
        <f t="shared" si="2064"/>
        <v>0</v>
      </c>
      <c r="AQ3268" t="b">
        <f t="shared" si="2065"/>
        <v>0</v>
      </c>
      <c r="AR3268" t="b">
        <f t="shared" si="2066"/>
        <v>0</v>
      </c>
      <c r="AS3268" t="b">
        <f t="shared" si="2067"/>
        <v>0</v>
      </c>
      <c r="AT3268" t="b">
        <f t="shared" si="2068"/>
        <v>0</v>
      </c>
      <c r="AU3268" t="b">
        <f t="shared" si="2069"/>
        <v>0</v>
      </c>
      <c r="AV3268" t="b">
        <f t="shared" si="2070"/>
        <v>0</v>
      </c>
      <c r="AW3268" t="b">
        <f t="shared" si="2071"/>
        <v>0</v>
      </c>
      <c r="AX3268" t="b">
        <f t="shared" si="2072"/>
        <v>0</v>
      </c>
      <c r="AY3268" t="b">
        <f t="shared" si="2073"/>
        <v>0</v>
      </c>
      <c r="AZ3268" t="b">
        <f t="shared" si="2074"/>
        <v>0</v>
      </c>
      <c r="BA3268" t="b">
        <f t="shared" si="2075"/>
        <v>0</v>
      </c>
      <c r="BB3268" t="b">
        <f t="shared" si="2076"/>
        <v>0</v>
      </c>
      <c r="BC3268" t="b">
        <f t="shared" si="2077"/>
        <v>0</v>
      </c>
      <c r="BD3268" t="b">
        <f t="shared" si="2078"/>
        <v>0</v>
      </c>
    </row>
    <row r="3269" spans="1:56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0"/>
        <v>102.1</v>
      </c>
      <c r="P3269" s="8">
        <f t="shared" si="2079"/>
        <v>53.177083333333336</v>
      </c>
      <c r="Q3269" t="s">
        <v>8322</v>
      </c>
      <c r="R3269" t="s">
        <v>8323</v>
      </c>
      <c r="S3269" s="12">
        <f t="shared" si="2041"/>
        <v>42172.757638888885</v>
      </c>
      <c r="T3269" s="12">
        <f t="shared" si="2042"/>
        <v>42202.757638888885</v>
      </c>
      <c r="U3269" t="b">
        <f t="shared" si="2043"/>
        <v>0</v>
      </c>
      <c r="V3269" t="b">
        <f t="shared" si="2044"/>
        <v>0</v>
      </c>
      <c r="W3269" t="b">
        <f t="shared" si="2045"/>
        <v>0</v>
      </c>
      <c r="X3269" t="b">
        <f t="shared" si="2046"/>
        <v>0</v>
      </c>
      <c r="Y3269" t="b">
        <f t="shared" si="2047"/>
        <v>1</v>
      </c>
      <c r="Z3269" t="b">
        <f t="shared" si="2048"/>
        <v>0</v>
      </c>
      <c r="AA3269" t="b">
        <f t="shared" si="2049"/>
        <v>0</v>
      </c>
      <c r="AB3269" t="b">
        <f t="shared" si="2050"/>
        <v>0</v>
      </c>
      <c r="AC3269" t="b">
        <f t="shared" si="2051"/>
        <v>0</v>
      </c>
      <c r="AD3269" t="b">
        <f t="shared" si="2052"/>
        <v>0</v>
      </c>
      <c r="AE3269" t="b">
        <f t="shared" si="2053"/>
        <v>0</v>
      </c>
      <c r="AF3269" t="b">
        <f t="shared" si="2054"/>
        <v>0</v>
      </c>
      <c r="AG3269" t="b">
        <f t="shared" si="2055"/>
        <v>0</v>
      </c>
      <c r="AH3269" t="b">
        <f t="shared" si="2056"/>
        <v>0</v>
      </c>
      <c r="AI3269" t="b">
        <f t="shared" si="2057"/>
        <v>0</v>
      </c>
      <c r="AJ3269" t="b">
        <f t="shared" si="2058"/>
        <v>0</v>
      </c>
      <c r="AK3269" t="b">
        <f t="shared" si="2059"/>
        <v>0</v>
      </c>
      <c r="AL3269" t="b">
        <f t="shared" si="2060"/>
        <v>0</v>
      </c>
      <c r="AM3269" t="b">
        <f t="shared" si="2061"/>
        <v>0</v>
      </c>
      <c r="AN3269" t="b">
        <f t="shared" si="2062"/>
        <v>0</v>
      </c>
      <c r="AO3269" t="b">
        <f t="shared" si="2063"/>
        <v>0</v>
      </c>
      <c r="AP3269" t="b">
        <f t="shared" si="2064"/>
        <v>0</v>
      </c>
      <c r="AQ3269" t="b">
        <f t="shared" si="2065"/>
        <v>0</v>
      </c>
      <c r="AR3269" t="b">
        <f t="shared" si="2066"/>
        <v>0</v>
      </c>
      <c r="AS3269" t="b">
        <f t="shared" si="2067"/>
        <v>0</v>
      </c>
      <c r="AT3269" t="b">
        <f t="shared" si="2068"/>
        <v>0</v>
      </c>
      <c r="AU3269" t="b">
        <f t="shared" si="2069"/>
        <v>0</v>
      </c>
      <c r="AV3269" t="b">
        <f t="shared" si="2070"/>
        <v>0</v>
      </c>
      <c r="AW3269" t="b">
        <f t="shared" si="2071"/>
        <v>0</v>
      </c>
      <c r="AX3269" t="b">
        <f t="shared" si="2072"/>
        <v>0</v>
      </c>
      <c r="AY3269" t="b">
        <f t="shared" si="2073"/>
        <v>0</v>
      </c>
      <c r="AZ3269" t="b">
        <f t="shared" si="2074"/>
        <v>0</v>
      </c>
      <c r="BA3269" t="b">
        <f t="shared" si="2075"/>
        <v>0</v>
      </c>
      <c r="BB3269" t="b">
        <f t="shared" si="2076"/>
        <v>0</v>
      </c>
      <c r="BC3269" t="b">
        <f t="shared" si="2077"/>
        <v>0</v>
      </c>
      <c r="BD3269" t="b">
        <f t="shared" si="2078"/>
        <v>0</v>
      </c>
    </row>
    <row r="3270" spans="1:56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0"/>
        <v>128</v>
      </c>
      <c r="P3270" s="8">
        <f t="shared" si="2079"/>
        <v>60.952380952380949</v>
      </c>
      <c r="Q3270" t="s">
        <v>8322</v>
      </c>
      <c r="R3270" t="s">
        <v>8323</v>
      </c>
      <c r="S3270" s="12">
        <f t="shared" si="2041"/>
        <v>42590.90425925926</v>
      </c>
      <c r="T3270" s="12">
        <f t="shared" si="2042"/>
        <v>42606.90425925926</v>
      </c>
      <c r="U3270" t="b">
        <f t="shared" si="2043"/>
        <v>0</v>
      </c>
      <c r="V3270" t="b">
        <f t="shared" si="2044"/>
        <v>1</v>
      </c>
      <c r="W3270" t="b">
        <f t="shared" si="2045"/>
        <v>0</v>
      </c>
      <c r="X3270" t="b">
        <f t="shared" si="2046"/>
        <v>0</v>
      </c>
      <c r="Y3270" t="b">
        <f t="shared" si="2047"/>
        <v>0</v>
      </c>
      <c r="Z3270" t="b">
        <f t="shared" si="2048"/>
        <v>0</v>
      </c>
      <c r="AA3270" t="b">
        <f t="shared" si="2049"/>
        <v>0</v>
      </c>
      <c r="AB3270" t="b">
        <f t="shared" si="2050"/>
        <v>0</v>
      </c>
      <c r="AC3270" t="b">
        <f t="shared" si="2051"/>
        <v>0</v>
      </c>
      <c r="AD3270" t="b">
        <f t="shared" si="2052"/>
        <v>0</v>
      </c>
      <c r="AE3270" t="b">
        <f t="shared" si="2053"/>
        <v>0</v>
      </c>
      <c r="AF3270" t="b">
        <f t="shared" si="2054"/>
        <v>0</v>
      </c>
      <c r="AG3270" t="b">
        <f t="shared" si="2055"/>
        <v>0</v>
      </c>
      <c r="AH3270" t="b">
        <f t="shared" si="2056"/>
        <v>0</v>
      </c>
      <c r="AI3270" t="b">
        <f t="shared" si="2057"/>
        <v>0</v>
      </c>
      <c r="AJ3270" t="b">
        <f t="shared" si="2058"/>
        <v>0</v>
      </c>
      <c r="AK3270" t="b">
        <f t="shared" si="2059"/>
        <v>0</v>
      </c>
      <c r="AL3270" t="b">
        <f t="shared" si="2060"/>
        <v>0</v>
      </c>
      <c r="AM3270" t="b">
        <f t="shared" si="2061"/>
        <v>0</v>
      </c>
      <c r="AN3270" t="b">
        <f t="shared" si="2062"/>
        <v>0</v>
      </c>
      <c r="AO3270" t="b">
        <f t="shared" si="2063"/>
        <v>0</v>
      </c>
      <c r="AP3270" t="b">
        <f t="shared" si="2064"/>
        <v>0</v>
      </c>
      <c r="AQ3270" t="b">
        <f t="shared" si="2065"/>
        <v>0</v>
      </c>
      <c r="AR3270" t="b">
        <f t="shared" si="2066"/>
        <v>0</v>
      </c>
      <c r="AS3270" t="b">
        <f t="shared" si="2067"/>
        <v>0</v>
      </c>
      <c r="AT3270" t="b">
        <f t="shared" si="2068"/>
        <v>0</v>
      </c>
      <c r="AU3270" t="b">
        <f t="shared" si="2069"/>
        <v>0</v>
      </c>
      <c r="AV3270" t="b">
        <f t="shared" si="2070"/>
        <v>0</v>
      </c>
      <c r="AW3270" t="b">
        <f t="shared" si="2071"/>
        <v>0</v>
      </c>
      <c r="AX3270" t="b">
        <f t="shared" si="2072"/>
        <v>0</v>
      </c>
      <c r="AY3270" t="b">
        <f t="shared" si="2073"/>
        <v>0</v>
      </c>
      <c r="AZ3270" t="b">
        <f t="shared" si="2074"/>
        <v>0</v>
      </c>
      <c r="BA3270" t="b">
        <f t="shared" si="2075"/>
        <v>0</v>
      </c>
      <c r="BB3270" t="b">
        <f t="shared" si="2076"/>
        <v>0</v>
      </c>
      <c r="BC3270" t="b">
        <f t="shared" si="2077"/>
        <v>0</v>
      </c>
      <c r="BD3270" t="b">
        <f t="shared" si="2078"/>
        <v>0</v>
      </c>
    </row>
    <row r="3271" spans="1:56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0"/>
        <v>101.49999999999999</v>
      </c>
      <c r="P3271" s="8">
        <f t="shared" si="2079"/>
        <v>116</v>
      </c>
      <c r="Q3271" t="s">
        <v>8322</v>
      </c>
      <c r="R3271" t="s">
        <v>8323</v>
      </c>
      <c r="S3271" s="12">
        <f t="shared" si="2041"/>
        <v>42137.395798611105</v>
      </c>
      <c r="T3271" s="12">
        <f t="shared" si="2042"/>
        <v>42171.458333333328</v>
      </c>
      <c r="U3271" t="b">
        <f t="shared" si="2043"/>
        <v>0</v>
      </c>
      <c r="V3271" t="b">
        <f t="shared" si="2044"/>
        <v>0</v>
      </c>
      <c r="W3271" t="b">
        <f t="shared" si="2045"/>
        <v>1</v>
      </c>
      <c r="X3271" t="b">
        <f t="shared" si="2046"/>
        <v>0</v>
      </c>
      <c r="Y3271" t="b">
        <f t="shared" si="2047"/>
        <v>0</v>
      </c>
      <c r="Z3271" t="b">
        <f t="shared" si="2048"/>
        <v>0</v>
      </c>
      <c r="AA3271" t="b">
        <f t="shared" si="2049"/>
        <v>0</v>
      </c>
      <c r="AB3271" t="b">
        <f t="shared" si="2050"/>
        <v>0</v>
      </c>
      <c r="AC3271" t="b">
        <f t="shared" si="2051"/>
        <v>0</v>
      </c>
      <c r="AD3271" t="b">
        <f t="shared" si="2052"/>
        <v>0</v>
      </c>
      <c r="AE3271" t="b">
        <f t="shared" si="2053"/>
        <v>0</v>
      </c>
      <c r="AF3271" t="b">
        <f t="shared" si="2054"/>
        <v>0</v>
      </c>
      <c r="AG3271" t="b">
        <f t="shared" si="2055"/>
        <v>0</v>
      </c>
      <c r="AH3271" t="b">
        <f t="shared" si="2056"/>
        <v>0</v>
      </c>
      <c r="AI3271" t="b">
        <f t="shared" si="2057"/>
        <v>0</v>
      </c>
      <c r="AJ3271" t="b">
        <f t="shared" si="2058"/>
        <v>0</v>
      </c>
      <c r="AK3271" t="b">
        <f t="shared" si="2059"/>
        <v>0</v>
      </c>
      <c r="AL3271" t="b">
        <f t="shared" si="2060"/>
        <v>0</v>
      </c>
      <c r="AM3271" t="b">
        <f t="shared" si="2061"/>
        <v>0</v>
      </c>
      <c r="AN3271" t="b">
        <f t="shared" si="2062"/>
        <v>0</v>
      </c>
      <c r="AO3271" t="b">
        <f t="shared" si="2063"/>
        <v>0</v>
      </c>
      <c r="AP3271" t="b">
        <f t="shared" si="2064"/>
        <v>0</v>
      </c>
      <c r="AQ3271" t="b">
        <f t="shared" si="2065"/>
        <v>0</v>
      </c>
      <c r="AR3271" t="b">
        <f t="shared" si="2066"/>
        <v>0</v>
      </c>
      <c r="AS3271" t="b">
        <f t="shared" si="2067"/>
        <v>0</v>
      </c>
      <c r="AT3271" t="b">
        <f t="shared" si="2068"/>
        <v>0</v>
      </c>
      <c r="AU3271" t="b">
        <f t="shared" si="2069"/>
        <v>0</v>
      </c>
      <c r="AV3271" t="b">
        <f t="shared" si="2070"/>
        <v>0</v>
      </c>
      <c r="AW3271" t="b">
        <f t="shared" si="2071"/>
        <v>0</v>
      </c>
      <c r="AX3271" t="b">
        <f t="shared" si="2072"/>
        <v>0</v>
      </c>
      <c r="AY3271" t="b">
        <f t="shared" si="2073"/>
        <v>0</v>
      </c>
      <c r="AZ3271" t="b">
        <f t="shared" si="2074"/>
        <v>0</v>
      </c>
      <c r="BA3271" t="b">
        <f t="shared" si="2075"/>
        <v>0</v>
      </c>
      <c r="BB3271" t="b">
        <f t="shared" si="2076"/>
        <v>0</v>
      </c>
      <c r="BC3271" t="b">
        <f t="shared" si="2077"/>
        <v>0</v>
      </c>
      <c r="BD3271" t="b">
        <f t="shared" si="2078"/>
        <v>0</v>
      </c>
    </row>
    <row r="3272" spans="1:56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0"/>
        <v>101.66666666666666</v>
      </c>
      <c r="P3272" s="8">
        <f t="shared" si="2079"/>
        <v>61</v>
      </c>
      <c r="Q3272" t="s">
        <v>8322</v>
      </c>
      <c r="R3272" t="s">
        <v>8323</v>
      </c>
      <c r="S3272" s="12">
        <f t="shared" si="2041"/>
        <v>42167.533159722225</v>
      </c>
      <c r="T3272" s="12">
        <f t="shared" si="2042"/>
        <v>42197.533159722225</v>
      </c>
      <c r="U3272" t="b">
        <f t="shared" si="2043"/>
        <v>0</v>
      </c>
      <c r="V3272" t="b">
        <f t="shared" si="2044"/>
        <v>1</v>
      </c>
      <c r="W3272" t="b">
        <f t="shared" si="2045"/>
        <v>0</v>
      </c>
      <c r="X3272" t="b">
        <f t="shared" si="2046"/>
        <v>0</v>
      </c>
      <c r="Y3272" t="b">
        <f t="shared" si="2047"/>
        <v>0</v>
      </c>
      <c r="Z3272" t="b">
        <f t="shared" si="2048"/>
        <v>0</v>
      </c>
      <c r="AA3272" t="b">
        <f t="shared" si="2049"/>
        <v>0</v>
      </c>
      <c r="AB3272" t="b">
        <f t="shared" si="2050"/>
        <v>0</v>
      </c>
      <c r="AC3272" t="b">
        <f t="shared" si="2051"/>
        <v>0</v>
      </c>
      <c r="AD3272" t="b">
        <f t="shared" si="2052"/>
        <v>0</v>
      </c>
      <c r="AE3272" t="b">
        <f t="shared" si="2053"/>
        <v>0</v>
      </c>
      <c r="AF3272" t="b">
        <f t="shared" si="2054"/>
        <v>0</v>
      </c>
      <c r="AG3272" t="b">
        <f t="shared" si="2055"/>
        <v>0</v>
      </c>
      <c r="AH3272" t="b">
        <f t="shared" si="2056"/>
        <v>0</v>
      </c>
      <c r="AI3272" t="b">
        <f t="shared" si="2057"/>
        <v>0</v>
      </c>
      <c r="AJ3272" t="b">
        <f t="shared" si="2058"/>
        <v>0</v>
      </c>
      <c r="AK3272" t="b">
        <f t="shared" si="2059"/>
        <v>0</v>
      </c>
      <c r="AL3272" t="b">
        <f t="shared" si="2060"/>
        <v>0</v>
      </c>
      <c r="AM3272" t="b">
        <f t="shared" si="2061"/>
        <v>0</v>
      </c>
      <c r="AN3272" t="b">
        <f t="shared" si="2062"/>
        <v>0</v>
      </c>
      <c r="AO3272" t="b">
        <f t="shared" si="2063"/>
        <v>0</v>
      </c>
      <c r="AP3272" t="b">
        <f t="shared" si="2064"/>
        <v>0</v>
      </c>
      <c r="AQ3272" t="b">
        <f t="shared" si="2065"/>
        <v>0</v>
      </c>
      <c r="AR3272" t="b">
        <f t="shared" si="2066"/>
        <v>0</v>
      </c>
      <c r="AS3272" t="b">
        <f t="shared" si="2067"/>
        <v>0</v>
      </c>
      <c r="AT3272" t="b">
        <f t="shared" si="2068"/>
        <v>0</v>
      </c>
      <c r="AU3272" t="b">
        <f t="shared" si="2069"/>
        <v>0</v>
      </c>
      <c r="AV3272" t="b">
        <f t="shared" si="2070"/>
        <v>0</v>
      </c>
      <c r="AW3272" t="b">
        <f t="shared" si="2071"/>
        <v>0</v>
      </c>
      <c r="AX3272" t="b">
        <f t="shared" si="2072"/>
        <v>0</v>
      </c>
      <c r="AY3272" t="b">
        <f t="shared" si="2073"/>
        <v>0</v>
      </c>
      <c r="AZ3272" t="b">
        <f t="shared" si="2074"/>
        <v>0</v>
      </c>
      <c r="BA3272" t="b">
        <f t="shared" si="2075"/>
        <v>0</v>
      </c>
      <c r="BB3272" t="b">
        <f t="shared" si="2076"/>
        <v>0</v>
      </c>
      <c r="BC3272" t="b">
        <f t="shared" si="2077"/>
        <v>0</v>
      </c>
      <c r="BD3272" t="b">
        <f t="shared" si="2078"/>
        <v>0</v>
      </c>
    </row>
    <row r="3273" spans="1:56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0"/>
        <v>130</v>
      </c>
      <c r="P3273" s="8">
        <f t="shared" si="2079"/>
        <v>38.235294117647058</v>
      </c>
      <c r="Q3273" t="s">
        <v>8322</v>
      </c>
      <c r="R3273" t="s">
        <v>8323</v>
      </c>
      <c r="S3273" s="12">
        <f t="shared" si="2041"/>
        <v>41915.437210648146</v>
      </c>
      <c r="T3273" s="12">
        <f t="shared" si="2042"/>
        <v>41945.478877314818</v>
      </c>
      <c r="U3273" t="b">
        <f t="shared" si="2043"/>
        <v>0</v>
      </c>
      <c r="V3273" t="b">
        <f t="shared" si="2044"/>
        <v>1</v>
      </c>
      <c r="W3273" t="b">
        <f t="shared" si="2045"/>
        <v>0</v>
      </c>
      <c r="X3273" t="b">
        <f t="shared" si="2046"/>
        <v>0</v>
      </c>
      <c r="Y3273" t="b">
        <f t="shared" si="2047"/>
        <v>0</v>
      </c>
      <c r="Z3273" t="b">
        <f t="shared" si="2048"/>
        <v>0</v>
      </c>
      <c r="AA3273" t="b">
        <f t="shared" si="2049"/>
        <v>0</v>
      </c>
      <c r="AB3273" t="b">
        <f t="shared" si="2050"/>
        <v>0</v>
      </c>
      <c r="AC3273" t="b">
        <f t="shared" si="2051"/>
        <v>0</v>
      </c>
      <c r="AD3273" t="b">
        <f t="shared" si="2052"/>
        <v>0</v>
      </c>
      <c r="AE3273" t="b">
        <f t="shared" si="2053"/>
        <v>0</v>
      </c>
      <c r="AF3273" t="b">
        <f t="shared" si="2054"/>
        <v>0</v>
      </c>
      <c r="AG3273" t="b">
        <f t="shared" si="2055"/>
        <v>0</v>
      </c>
      <c r="AH3273" t="b">
        <f t="shared" si="2056"/>
        <v>0</v>
      </c>
      <c r="AI3273" t="b">
        <f t="shared" si="2057"/>
        <v>0</v>
      </c>
      <c r="AJ3273" t="b">
        <f t="shared" si="2058"/>
        <v>0</v>
      </c>
      <c r="AK3273" t="b">
        <f t="shared" si="2059"/>
        <v>0</v>
      </c>
      <c r="AL3273" t="b">
        <f t="shared" si="2060"/>
        <v>0</v>
      </c>
      <c r="AM3273" t="b">
        <f t="shared" si="2061"/>
        <v>0</v>
      </c>
      <c r="AN3273" t="b">
        <f t="shared" si="2062"/>
        <v>0</v>
      </c>
      <c r="AO3273" t="b">
        <f t="shared" si="2063"/>
        <v>0</v>
      </c>
      <c r="AP3273" t="b">
        <f t="shared" si="2064"/>
        <v>0</v>
      </c>
      <c r="AQ3273" t="b">
        <f t="shared" si="2065"/>
        <v>0</v>
      </c>
      <c r="AR3273" t="b">
        <f t="shared" si="2066"/>
        <v>0</v>
      </c>
      <c r="AS3273" t="b">
        <f t="shared" si="2067"/>
        <v>0</v>
      </c>
      <c r="AT3273" t="b">
        <f t="shared" si="2068"/>
        <v>0</v>
      </c>
      <c r="AU3273" t="b">
        <f t="shared" si="2069"/>
        <v>0</v>
      </c>
      <c r="AV3273" t="b">
        <f t="shared" si="2070"/>
        <v>0</v>
      </c>
      <c r="AW3273" t="b">
        <f t="shared" si="2071"/>
        <v>0</v>
      </c>
      <c r="AX3273" t="b">
        <f t="shared" si="2072"/>
        <v>0</v>
      </c>
      <c r="AY3273" t="b">
        <f t="shared" si="2073"/>
        <v>0</v>
      </c>
      <c r="AZ3273" t="b">
        <f t="shared" si="2074"/>
        <v>0</v>
      </c>
      <c r="BA3273" t="b">
        <f t="shared" si="2075"/>
        <v>0</v>
      </c>
      <c r="BB3273" t="b">
        <f t="shared" si="2076"/>
        <v>0</v>
      </c>
      <c r="BC3273" t="b">
        <f t="shared" si="2077"/>
        <v>0</v>
      </c>
      <c r="BD3273" t="b">
        <f t="shared" si="2078"/>
        <v>0</v>
      </c>
    </row>
    <row r="3274" spans="1:56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0"/>
        <v>154.43</v>
      </c>
      <c r="P3274" s="8">
        <f t="shared" si="2079"/>
        <v>106.50344827586207</v>
      </c>
      <c r="Q3274" t="s">
        <v>8322</v>
      </c>
      <c r="R3274" t="s">
        <v>8323</v>
      </c>
      <c r="S3274" s="12">
        <f t="shared" si="2041"/>
        <v>42284.500104166669</v>
      </c>
      <c r="T3274" s="12">
        <f t="shared" si="2042"/>
        <v>42314.541770833333</v>
      </c>
      <c r="U3274" t="b">
        <f t="shared" si="2043"/>
        <v>0</v>
      </c>
      <c r="V3274" t="b">
        <f t="shared" si="2044"/>
        <v>0</v>
      </c>
      <c r="W3274" t="b">
        <f t="shared" si="2045"/>
        <v>0</v>
      </c>
      <c r="X3274" t="b">
        <f t="shared" si="2046"/>
        <v>1</v>
      </c>
      <c r="Y3274" t="b">
        <f t="shared" si="2047"/>
        <v>0</v>
      </c>
      <c r="Z3274" t="b">
        <f t="shared" si="2048"/>
        <v>0</v>
      </c>
      <c r="AA3274" t="b">
        <f t="shared" si="2049"/>
        <v>0</v>
      </c>
      <c r="AB3274" t="b">
        <f t="shared" si="2050"/>
        <v>0</v>
      </c>
      <c r="AC3274" t="b">
        <f t="shared" si="2051"/>
        <v>0</v>
      </c>
      <c r="AD3274" t="b">
        <f t="shared" si="2052"/>
        <v>0</v>
      </c>
      <c r="AE3274" t="b">
        <f t="shared" si="2053"/>
        <v>0</v>
      </c>
      <c r="AF3274" t="b">
        <f t="shared" si="2054"/>
        <v>0</v>
      </c>
      <c r="AG3274" t="b">
        <f t="shared" si="2055"/>
        <v>0</v>
      </c>
      <c r="AH3274" t="b">
        <f t="shared" si="2056"/>
        <v>0</v>
      </c>
      <c r="AI3274" t="b">
        <f t="shared" si="2057"/>
        <v>0</v>
      </c>
      <c r="AJ3274" t="b">
        <f t="shared" si="2058"/>
        <v>0</v>
      </c>
      <c r="AK3274" t="b">
        <f t="shared" si="2059"/>
        <v>0</v>
      </c>
      <c r="AL3274" t="b">
        <f t="shared" si="2060"/>
        <v>0</v>
      </c>
      <c r="AM3274" t="b">
        <f t="shared" si="2061"/>
        <v>0</v>
      </c>
      <c r="AN3274" t="b">
        <f t="shared" si="2062"/>
        <v>0</v>
      </c>
      <c r="AO3274" t="b">
        <f t="shared" si="2063"/>
        <v>0</v>
      </c>
      <c r="AP3274" t="b">
        <f t="shared" si="2064"/>
        <v>0</v>
      </c>
      <c r="AQ3274" t="b">
        <f t="shared" si="2065"/>
        <v>0</v>
      </c>
      <c r="AR3274" t="b">
        <f t="shared" si="2066"/>
        <v>0</v>
      </c>
      <c r="AS3274" t="b">
        <f t="shared" si="2067"/>
        <v>0</v>
      </c>
      <c r="AT3274" t="b">
        <f t="shared" si="2068"/>
        <v>0</v>
      </c>
      <c r="AU3274" t="b">
        <f t="shared" si="2069"/>
        <v>0</v>
      </c>
      <c r="AV3274" t="b">
        <f t="shared" si="2070"/>
        <v>0</v>
      </c>
      <c r="AW3274" t="b">
        <f t="shared" si="2071"/>
        <v>0</v>
      </c>
      <c r="AX3274" t="b">
        <f t="shared" si="2072"/>
        <v>0</v>
      </c>
      <c r="AY3274" t="b">
        <f t="shared" si="2073"/>
        <v>0</v>
      </c>
      <c r="AZ3274" t="b">
        <f t="shared" si="2074"/>
        <v>0</v>
      </c>
      <c r="BA3274" t="b">
        <f t="shared" si="2075"/>
        <v>0</v>
      </c>
      <c r="BB3274" t="b">
        <f t="shared" si="2076"/>
        <v>0</v>
      </c>
      <c r="BC3274" t="b">
        <f t="shared" si="2077"/>
        <v>0</v>
      </c>
      <c r="BD3274" t="b">
        <f t="shared" si="2078"/>
        <v>0</v>
      </c>
    </row>
    <row r="3275" spans="1:56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0"/>
        <v>107.4</v>
      </c>
      <c r="P3275" s="8">
        <f t="shared" si="2079"/>
        <v>204.57142857142858</v>
      </c>
      <c r="Q3275" t="s">
        <v>8322</v>
      </c>
      <c r="R3275" t="s">
        <v>8323</v>
      </c>
      <c r="S3275" s="12">
        <f t="shared" si="2041"/>
        <v>42611.801412037035</v>
      </c>
      <c r="T3275" s="12">
        <f t="shared" si="2042"/>
        <v>42627.791666666672</v>
      </c>
      <c r="U3275" t="b">
        <f t="shared" si="2043"/>
        <v>0</v>
      </c>
      <c r="V3275" t="b">
        <f t="shared" si="2044"/>
        <v>1</v>
      </c>
      <c r="W3275" t="b">
        <f t="shared" si="2045"/>
        <v>0</v>
      </c>
      <c r="X3275" t="b">
        <f t="shared" si="2046"/>
        <v>0</v>
      </c>
      <c r="Y3275" t="b">
        <f t="shared" si="2047"/>
        <v>0</v>
      </c>
      <c r="Z3275" t="b">
        <f t="shared" si="2048"/>
        <v>0</v>
      </c>
      <c r="AA3275" t="b">
        <f t="shared" si="2049"/>
        <v>0</v>
      </c>
      <c r="AB3275" t="b">
        <f t="shared" si="2050"/>
        <v>0</v>
      </c>
      <c r="AC3275" t="b">
        <f t="shared" si="2051"/>
        <v>0</v>
      </c>
      <c r="AD3275" t="b">
        <f t="shared" si="2052"/>
        <v>0</v>
      </c>
      <c r="AE3275" t="b">
        <f t="shared" si="2053"/>
        <v>0</v>
      </c>
      <c r="AF3275" t="b">
        <f t="shared" si="2054"/>
        <v>0</v>
      </c>
      <c r="AG3275" t="b">
        <f t="shared" si="2055"/>
        <v>0</v>
      </c>
      <c r="AH3275" t="b">
        <f t="shared" si="2056"/>
        <v>0</v>
      </c>
      <c r="AI3275" t="b">
        <f t="shared" si="2057"/>
        <v>0</v>
      </c>
      <c r="AJ3275" t="b">
        <f t="shared" si="2058"/>
        <v>0</v>
      </c>
      <c r="AK3275" t="b">
        <f t="shared" si="2059"/>
        <v>0</v>
      </c>
      <c r="AL3275" t="b">
        <f t="shared" si="2060"/>
        <v>0</v>
      </c>
      <c r="AM3275" t="b">
        <f t="shared" si="2061"/>
        <v>0</v>
      </c>
      <c r="AN3275" t="b">
        <f t="shared" si="2062"/>
        <v>0</v>
      </c>
      <c r="AO3275" t="b">
        <f t="shared" si="2063"/>
        <v>0</v>
      </c>
      <c r="AP3275" t="b">
        <f t="shared" si="2064"/>
        <v>0</v>
      </c>
      <c r="AQ3275" t="b">
        <f t="shared" si="2065"/>
        <v>0</v>
      </c>
      <c r="AR3275" t="b">
        <f t="shared" si="2066"/>
        <v>0</v>
      </c>
      <c r="AS3275" t="b">
        <f t="shared" si="2067"/>
        <v>0</v>
      </c>
      <c r="AT3275" t="b">
        <f t="shared" si="2068"/>
        <v>0</v>
      </c>
      <c r="AU3275" t="b">
        <f t="shared" si="2069"/>
        <v>0</v>
      </c>
      <c r="AV3275" t="b">
        <f t="shared" si="2070"/>
        <v>0</v>
      </c>
      <c r="AW3275" t="b">
        <f t="shared" si="2071"/>
        <v>0</v>
      </c>
      <c r="AX3275" t="b">
        <f t="shared" si="2072"/>
        <v>0</v>
      </c>
      <c r="AY3275" t="b">
        <f t="shared" si="2073"/>
        <v>0</v>
      </c>
      <c r="AZ3275" t="b">
        <f t="shared" si="2074"/>
        <v>0</v>
      </c>
      <c r="BA3275" t="b">
        <f t="shared" si="2075"/>
        <v>0</v>
      </c>
      <c r="BB3275" t="b">
        <f t="shared" si="2076"/>
        <v>0</v>
      </c>
      <c r="BC3275" t="b">
        <f t="shared" si="2077"/>
        <v>0</v>
      </c>
      <c r="BD3275" t="b">
        <f t="shared" si="2078"/>
        <v>0</v>
      </c>
    </row>
    <row r="3276" spans="1:56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0"/>
        <v>101.32258064516128</v>
      </c>
      <c r="P3276" s="8">
        <f t="shared" si="2079"/>
        <v>54.912587412587413</v>
      </c>
      <c r="Q3276" t="s">
        <v>8322</v>
      </c>
      <c r="R3276" t="s">
        <v>8323</v>
      </c>
      <c r="S3276" s="12">
        <f t="shared" si="2041"/>
        <v>42400.704537037032</v>
      </c>
      <c r="T3276" s="12">
        <f t="shared" si="2042"/>
        <v>42444.875</v>
      </c>
      <c r="U3276" t="b">
        <f t="shared" si="2043"/>
        <v>0</v>
      </c>
      <c r="V3276" t="b">
        <f t="shared" si="2044"/>
        <v>0</v>
      </c>
      <c r="W3276" t="b">
        <f t="shared" si="2045"/>
        <v>0</v>
      </c>
      <c r="X3276" t="b">
        <f t="shared" si="2046"/>
        <v>0</v>
      </c>
      <c r="Y3276" t="b">
        <f t="shared" si="2047"/>
        <v>1</v>
      </c>
      <c r="Z3276" t="b">
        <f t="shared" si="2048"/>
        <v>0</v>
      </c>
      <c r="AA3276" t="b">
        <f t="shared" si="2049"/>
        <v>0</v>
      </c>
      <c r="AB3276" t="b">
        <f t="shared" si="2050"/>
        <v>0</v>
      </c>
      <c r="AC3276" t="b">
        <f t="shared" si="2051"/>
        <v>0</v>
      </c>
      <c r="AD3276" t="b">
        <f t="shared" si="2052"/>
        <v>0</v>
      </c>
      <c r="AE3276" t="b">
        <f t="shared" si="2053"/>
        <v>0</v>
      </c>
      <c r="AF3276" t="b">
        <f t="shared" si="2054"/>
        <v>0</v>
      </c>
      <c r="AG3276" t="b">
        <f t="shared" si="2055"/>
        <v>0</v>
      </c>
      <c r="AH3276" t="b">
        <f t="shared" si="2056"/>
        <v>0</v>
      </c>
      <c r="AI3276" t="b">
        <f t="shared" si="2057"/>
        <v>0</v>
      </c>
      <c r="AJ3276" t="b">
        <f t="shared" si="2058"/>
        <v>0</v>
      </c>
      <c r="AK3276" t="b">
        <f t="shared" si="2059"/>
        <v>0</v>
      </c>
      <c r="AL3276" t="b">
        <f t="shared" si="2060"/>
        <v>0</v>
      </c>
      <c r="AM3276" t="b">
        <f t="shared" si="2061"/>
        <v>0</v>
      </c>
      <c r="AN3276" t="b">
        <f t="shared" si="2062"/>
        <v>0</v>
      </c>
      <c r="AO3276" t="b">
        <f t="shared" si="2063"/>
        <v>0</v>
      </c>
      <c r="AP3276" t="b">
        <f t="shared" si="2064"/>
        <v>0</v>
      </c>
      <c r="AQ3276" t="b">
        <f t="shared" si="2065"/>
        <v>0</v>
      </c>
      <c r="AR3276" t="b">
        <f t="shared" si="2066"/>
        <v>0</v>
      </c>
      <c r="AS3276" t="b">
        <f t="shared" si="2067"/>
        <v>0</v>
      </c>
      <c r="AT3276" t="b">
        <f t="shared" si="2068"/>
        <v>0</v>
      </c>
      <c r="AU3276" t="b">
        <f t="shared" si="2069"/>
        <v>0</v>
      </c>
      <c r="AV3276" t="b">
        <f t="shared" si="2070"/>
        <v>0</v>
      </c>
      <c r="AW3276" t="b">
        <f t="shared" si="2071"/>
        <v>0</v>
      </c>
      <c r="AX3276" t="b">
        <f t="shared" si="2072"/>
        <v>0</v>
      </c>
      <c r="AY3276" t="b">
        <f t="shared" si="2073"/>
        <v>0</v>
      </c>
      <c r="AZ3276" t="b">
        <f t="shared" si="2074"/>
        <v>0</v>
      </c>
      <c r="BA3276" t="b">
        <f t="shared" si="2075"/>
        <v>0</v>
      </c>
      <c r="BB3276" t="b">
        <f t="shared" si="2076"/>
        <v>0</v>
      </c>
      <c r="BC3276" t="b">
        <f t="shared" si="2077"/>
        <v>0</v>
      </c>
      <c r="BD3276" t="b">
        <f t="shared" si="2078"/>
        <v>0</v>
      </c>
    </row>
    <row r="3277" spans="1:56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0"/>
        <v>100.27777777777777</v>
      </c>
      <c r="P3277" s="8">
        <f t="shared" si="2079"/>
        <v>150.41666666666666</v>
      </c>
      <c r="Q3277" t="s">
        <v>8322</v>
      </c>
      <c r="R3277" t="s">
        <v>8323</v>
      </c>
      <c r="S3277" s="12">
        <f t="shared" si="2041"/>
        <v>42017.88045138889</v>
      </c>
      <c r="T3277" s="12">
        <f t="shared" si="2042"/>
        <v>42044.1875</v>
      </c>
      <c r="U3277" t="b">
        <f t="shared" si="2043"/>
        <v>0</v>
      </c>
      <c r="V3277" t="b">
        <f t="shared" si="2044"/>
        <v>1</v>
      </c>
      <c r="W3277" t="b">
        <f t="shared" si="2045"/>
        <v>0</v>
      </c>
      <c r="X3277" t="b">
        <f t="shared" si="2046"/>
        <v>0</v>
      </c>
      <c r="Y3277" t="b">
        <f t="shared" si="2047"/>
        <v>0</v>
      </c>
      <c r="Z3277" t="b">
        <f t="shared" si="2048"/>
        <v>0</v>
      </c>
      <c r="AA3277" t="b">
        <f t="shared" si="2049"/>
        <v>0</v>
      </c>
      <c r="AB3277" t="b">
        <f t="shared" si="2050"/>
        <v>0</v>
      </c>
      <c r="AC3277" t="b">
        <f t="shared" si="2051"/>
        <v>0</v>
      </c>
      <c r="AD3277" t="b">
        <f t="shared" si="2052"/>
        <v>0</v>
      </c>
      <c r="AE3277" t="b">
        <f t="shared" si="2053"/>
        <v>0</v>
      </c>
      <c r="AF3277" t="b">
        <f t="shared" si="2054"/>
        <v>0</v>
      </c>
      <c r="AG3277" t="b">
        <f t="shared" si="2055"/>
        <v>0</v>
      </c>
      <c r="AH3277" t="b">
        <f t="shared" si="2056"/>
        <v>0</v>
      </c>
      <c r="AI3277" t="b">
        <f t="shared" si="2057"/>
        <v>0</v>
      </c>
      <c r="AJ3277" t="b">
        <f t="shared" si="2058"/>
        <v>0</v>
      </c>
      <c r="AK3277" t="b">
        <f t="shared" si="2059"/>
        <v>0</v>
      </c>
      <c r="AL3277" t="b">
        <f t="shared" si="2060"/>
        <v>0</v>
      </c>
      <c r="AM3277" t="b">
        <f t="shared" si="2061"/>
        <v>0</v>
      </c>
      <c r="AN3277" t="b">
        <f t="shared" si="2062"/>
        <v>0</v>
      </c>
      <c r="AO3277" t="b">
        <f t="shared" si="2063"/>
        <v>0</v>
      </c>
      <c r="AP3277" t="b">
        <f t="shared" si="2064"/>
        <v>0</v>
      </c>
      <c r="AQ3277" t="b">
        <f t="shared" si="2065"/>
        <v>0</v>
      </c>
      <c r="AR3277" t="b">
        <f t="shared" si="2066"/>
        <v>0</v>
      </c>
      <c r="AS3277" t="b">
        <f t="shared" si="2067"/>
        <v>0</v>
      </c>
      <c r="AT3277" t="b">
        <f t="shared" si="2068"/>
        <v>0</v>
      </c>
      <c r="AU3277" t="b">
        <f t="shared" si="2069"/>
        <v>0</v>
      </c>
      <c r="AV3277" t="b">
        <f t="shared" si="2070"/>
        <v>0</v>
      </c>
      <c r="AW3277" t="b">
        <f t="shared" si="2071"/>
        <v>0</v>
      </c>
      <c r="AX3277" t="b">
        <f t="shared" si="2072"/>
        <v>0</v>
      </c>
      <c r="AY3277" t="b">
        <f t="shared" si="2073"/>
        <v>0</v>
      </c>
      <c r="AZ3277" t="b">
        <f t="shared" si="2074"/>
        <v>0</v>
      </c>
      <c r="BA3277" t="b">
        <f t="shared" si="2075"/>
        <v>0</v>
      </c>
      <c r="BB3277" t="b">
        <f t="shared" si="2076"/>
        <v>0</v>
      </c>
      <c r="BC3277" t="b">
        <f t="shared" si="2077"/>
        <v>0</v>
      </c>
      <c r="BD3277" t="b">
        <f t="shared" si="2078"/>
        <v>0</v>
      </c>
    </row>
    <row r="3278" spans="1:56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0"/>
        <v>116.84444444444443</v>
      </c>
      <c r="P3278" s="8">
        <f t="shared" si="2079"/>
        <v>52.58</v>
      </c>
      <c r="Q3278" t="s">
        <v>8322</v>
      </c>
      <c r="R3278" t="s">
        <v>8323</v>
      </c>
      <c r="S3278" s="12">
        <f t="shared" si="2041"/>
        <v>42426.949988425928</v>
      </c>
      <c r="T3278" s="12">
        <f t="shared" si="2042"/>
        <v>42461.165972222225</v>
      </c>
      <c r="U3278" t="b">
        <f t="shared" si="2043"/>
        <v>0</v>
      </c>
      <c r="V3278" t="b">
        <f t="shared" si="2044"/>
        <v>1</v>
      </c>
      <c r="W3278" t="b">
        <f t="shared" si="2045"/>
        <v>0</v>
      </c>
      <c r="X3278" t="b">
        <f t="shared" si="2046"/>
        <v>0</v>
      </c>
      <c r="Y3278" t="b">
        <f t="shared" si="2047"/>
        <v>0</v>
      </c>
      <c r="Z3278" t="b">
        <f t="shared" si="2048"/>
        <v>0</v>
      </c>
      <c r="AA3278" t="b">
        <f t="shared" si="2049"/>
        <v>0</v>
      </c>
      <c r="AB3278" t="b">
        <f t="shared" si="2050"/>
        <v>0</v>
      </c>
      <c r="AC3278" t="b">
        <f t="shared" si="2051"/>
        <v>0</v>
      </c>
      <c r="AD3278" t="b">
        <f t="shared" si="2052"/>
        <v>0</v>
      </c>
      <c r="AE3278" t="b">
        <f t="shared" si="2053"/>
        <v>0</v>
      </c>
      <c r="AF3278" t="b">
        <f t="shared" si="2054"/>
        <v>0</v>
      </c>
      <c r="AG3278" t="b">
        <f t="shared" si="2055"/>
        <v>0</v>
      </c>
      <c r="AH3278" t="b">
        <f t="shared" si="2056"/>
        <v>0</v>
      </c>
      <c r="AI3278" t="b">
        <f t="shared" si="2057"/>
        <v>0</v>
      </c>
      <c r="AJ3278" t="b">
        <f t="shared" si="2058"/>
        <v>0</v>
      </c>
      <c r="AK3278" t="b">
        <f t="shared" si="2059"/>
        <v>0</v>
      </c>
      <c r="AL3278" t="b">
        <f t="shared" si="2060"/>
        <v>0</v>
      </c>
      <c r="AM3278" t="b">
        <f t="shared" si="2061"/>
        <v>0</v>
      </c>
      <c r="AN3278" t="b">
        <f t="shared" si="2062"/>
        <v>0</v>
      </c>
      <c r="AO3278" t="b">
        <f t="shared" si="2063"/>
        <v>0</v>
      </c>
      <c r="AP3278" t="b">
        <f t="shared" si="2064"/>
        <v>0</v>
      </c>
      <c r="AQ3278" t="b">
        <f t="shared" si="2065"/>
        <v>0</v>
      </c>
      <c r="AR3278" t="b">
        <f t="shared" si="2066"/>
        <v>0</v>
      </c>
      <c r="AS3278" t="b">
        <f t="shared" si="2067"/>
        <v>0</v>
      </c>
      <c r="AT3278" t="b">
        <f t="shared" si="2068"/>
        <v>0</v>
      </c>
      <c r="AU3278" t="b">
        <f t="shared" si="2069"/>
        <v>0</v>
      </c>
      <c r="AV3278" t="b">
        <f t="shared" si="2070"/>
        <v>0</v>
      </c>
      <c r="AW3278" t="b">
        <f t="shared" si="2071"/>
        <v>0</v>
      </c>
      <c r="AX3278" t="b">
        <f t="shared" si="2072"/>
        <v>0</v>
      </c>
      <c r="AY3278" t="b">
        <f t="shared" si="2073"/>
        <v>0</v>
      </c>
      <c r="AZ3278" t="b">
        <f t="shared" si="2074"/>
        <v>0</v>
      </c>
      <c r="BA3278" t="b">
        <f t="shared" si="2075"/>
        <v>0</v>
      </c>
      <c r="BB3278" t="b">
        <f t="shared" si="2076"/>
        <v>0</v>
      </c>
      <c r="BC3278" t="b">
        <f t="shared" si="2077"/>
        <v>0</v>
      </c>
      <c r="BD3278" t="b">
        <f t="shared" si="2078"/>
        <v>0</v>
      </c>
    </row>
    <row r="3279" spans="1:56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0"/>
        <v>108.60000000000001</v>
      </c>
      <c r="P3279" s="8">
        <f t="shared" si="2079"/>
        <v>54.3</v>
      </c>
      <c r="Q3279" t="s">
        <v>8322</v>
      </c>
      <c r="R3279" t="s">
        <v>8323</v>
      </c>
      <c r="S3279" s="12">
        <f t="shared" si="2041"/>
        <v>41931.682939814818</v>
      </c>
      <c r="T3279" s="12">
        <f t="shared" si="2042"/>
        <v>41961.724606481483</v>
      </c>
      <c r="U3279" t="b">
        <f t="shared" si="2043"/>
        <v>0</v>
      </c>
      <c r="V3279" t="b">
        <f t="shared" si="2044"/>
        <v>0</v>
      </c>
      <c r="W3279" t="b">
        <f t="shared" si="2045"/>
        <v>1</v>
      </c>
      <c r="X3279" t="b">
        <f t="shared" si="2046"/>
        <v>0</v>
      </c>
      <c r="Y3279" t="b">
        <f t="shared" si="2047"/>
        <v>0</v>
      </c>
      <c r="Z3279" t="b">
        <f t="shared" si="2048"/>
        <v>0</v>
      </c>
      <c r="AA3279" t="b">
        <f t="shared" si="2049"/>
        <v>0</v>
      </c>
      <c r="AB3279" t="b">
        <f t="shared" si="2050"/>
        <v>0</v>
      </c>
      <c r="AC3279" t="b">
        <f t="shared" si="2051"/>
        <v>0</v>
      </c>
      <c r="AD3279" t="b">
        <f t="shared" si="2052"/>
        <v>0</v>
      </c>
      <c r="AE3279" t="b">
        <f t="shared" si="2053"/>
        <v>0</v>
      </c>
      <c r="AF3279" t="b">
        <f t="shared" si="2054"/>
        <v>0</v>
      </c>
      <c r="AG3279" t="b">
        <f t="shared" si="2055"/>
        <v>0</v>
      </c>
      <c r="AH3279" t="b">
        <f t="shared" si="2056"/>
        <v>0</v>
      </c>
      <c r="AI3279" t="b">
        <f t="shared" si="2057"/>
        <v>0</v>
      </c>
      <c r="AJ3279" t="b">
        <f t="shared" si="2058"/>
        <v>0</v>
      </c>
      <c r="AK3279" t="b">
        <f t="shared" si="2059"/>
        <v>0</v>
      </c>
      <c r="AL3279" t="b">
        <f t="shared" si="2060"/>
        <v>0</v>
      </c>
      <c r="AM3279" t="b">
        <f t="shared" si="2061"/>
        <v>0</v>
      </c>
      <c r="AN3279" t="b">
        <f t="shared" si="2062"/>
        <v>0</v>
      </c>
      <c r="AO3279" t="b">
        <f t="shared" si="2063"/>
        <v>0</v>
      </c>
      <c r="AP3279" t="b">
        <f t="shared" si="2064"/>
        <v>0</v>
      </c>
      <c r="AQ3279" t="b">
        <f t="shared" si="2065"/>
        <v>0</v>
      </c>
      <c r="AR3279" t="b">
        <f t="shared" si="2066"/>
        <v>0</v>
      </c>
      <c r="AS3279" t="b">
        <f t="shared" si="2067"/>
        <v>0</v>
      </c>
      <c r="AT3279" t="b">
        <f t="shared" si="2068"/>
        <v>0</v>
      </c>
      <c r="AU3279" t="b">
        <f t="shared" si="2069"/>
        <v>0</v>
      </c>
      <c r="AV3279" t="b">
        <f t="shared" si="2070"/>
        <v>0</v>
      </c>
      <c r="AW3279" t="b">
        <f t="shared" si="2071"/>
        <v>0</v>
      </c>
      <c r="AX3279" t="b">
        <f t="shared" si="2072"/>
        <v>0</v>
      </c>
      <c r="AY3279" t="b">
        <f t="shared" si="2073"/>
        <v>0</v>
      </c>
      <c r="AZ3279" t="b">
        <f t="shared" si="2074"/>
        <v>0</v>
      </c>
      <c r="BA3279" t="b">
        <f t="shared" si="2075"/>
        <v>0</v>
      </c>
      <c r="BB3279" t="b">
        <f t="shared" si="2076"/>
        <v>0</v>
      </c>
      <c r="BC3279" t="b">
        <f t="shared" si="2077"/>
        <v>0</v>
      </c>
      <c r="BD3279" t="b">
        <f t="shared" si="2078"/>
        <v>0</v>
      </c>
    </row>
    <row r="3280" spans="1:56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0"/>
        <v>103.4</v>
      </c>
      <c r="P3280" s="8">
        <f t="shared" si="2079"/>
        <v>76.029411764705884</v>
      </c>
      <c r="Q3280" t="s">
        <v>8322</v>
      </c>
      <c r="R3280" t="s">
        <v>8323</v>
      </c>
      <c r="S3280" s="12">
        <f t="shared" si="2041"/>
        <v>42124.848414351851</v>
      </c>
      <c r="T3280" s="12">
        <f t="shared" si="2042"/>
        <v>42154.848414351851</v>
      </c>
      <c r="U3280" t="b">
        <f t="shared" si="2043"/>
        <v>0</v>
      </c>
      <c r="V3280" t="b">
        <f t="shared" si="2044"/>
        <v>1</v>
      </c>
      <c r="W3280" t="b">
        <f t="shared" si="2045"/>
        <v>0</v>
      </c>
      <c r="X3280" t="b">
        <f t="shared" si="2046"/>
        <v>0</v>
      </c>
      <c r="Y3280" t="b">
        <f t="shared" si="2047"/>
        <v>0</v>
      </c>
      <c r="Z3280" t="b">
        <f t="shared" si="2048"/>
        <v>0</v>
      </c>
      <c r="AA3280" t="b">
        <f t="shared" si="2049"/>
        <v>0</v>
      </c>
      <c r="AB3280" t="b">
        <f t="shared" si="2050"/>
        <v>0</v>
      </c>
      <c r="AC3280" t="b">
        <f t="shared" si="2051"/>
        <v>0</v>
      </c>
      <c r="AD3280" t="b">
        <f t="shared" si="2052"/>
        <v>0</v>
      </c>
      <c r="AE3280" t="b">
        <f t="shared" si="2053"/>
        <v>0</v>
      </c>
      <c r="AF3280" t="b">
        <f t="shared" si="2054"/>
        <v>0</v>
      </c>
      <c r="AG3280" t="b">
        <f t="shared" si="2055"/>
        <v>0</v>
      </c>
      <c r="AH3280" t="b">
        <f t="shared" si="2056"/>
        <v>0</v>
      </c>
      <c r="AI3280" t="b">
        <f t="shared" si="2057"/>
        <v>0</v>
      </c>
      <c r="AJ3280" t="b">
        <f t="shared" si="2058"/>
        <v>0</v>
      </c>
      <c r="AK3280" t="b">
        <f t="shared" si="2059"/>
        <v>0</v>
      </c>
      <c r="AL3280" t="b">
        <f t="shared" si="2060"/>
        <v>0</v>
      </c>
      <c r="AM3280" t="b">
        <f t="shared" si="2061"/>
        <v>0</v>
      </c>
      <c r="AN3280" t="b">
        <f t="shared" si="2062"/>
        <v>0</v>
      </c>
      <c r="AO3280" t="b">
        <f t="shared" si="2063"/>
        <v>0</v>
      </c>
      <c r="AP3280" t="b">
        <f t="shared" si="2064"/>
        <v>0</v>
      </c>
      <c r="AQ3280" t="b">
        <f t="shared" si="2065"/>
        <v>0</v>
      </c>
      <c r="AR3280" t="b">
        <f t="shared" si="2066"/>
        <v>0</v>
      </c>
      <c r="AS3280" t="b">
        <f t="shared" si="2067"/>
        <v>0</v>
      </c>
      <c r="AT3280" t="b">
        <f t="shared" si="2068"/>
        <v>0</v>
      </c>
      <c r="AU3280" t="b">
        <f t="shared" si="2069"/>
        <v>0</v>
      </c>
      <c r="AV3280" t="b">
        <f t="shared" si="2070"/>
        <v>0</v>
      </c>
      <c r="AW3280" t="b">
        <f t="shared" si="2071"/>
        <v>0</v>
      </c>
      <c r="AX3280" t="b">
        <f t="shared" si="2072"/>
        <v>0</v>
      </c>
      <c r="AY3280" t="b">
        <f t="shared" si="2073"/>
        <v>0</v>
      </c>
      <c r="AZ3280" t="b">
        <f t="shared" si="2074"/>
        <v>0</v>
      </c>
      <c r="BA3280" t="b">
        <f t="shared" si="2075"/>
        <v>0</v>
      </c>
      <c r="BB3280" t="b">
        <f t="shared" si="2076"/>
        <v>0</v>
      </c>
      <c r="BC3280" t="b">
        <f t="shared" si="2077"/>
        <v>0</v>
      </c>
      <c r="BD3280" t="b">
        <f t="shared" si="2078"/>
        <v>0</v>
      </c>
    </row>
    <row r="3281" spans="1:56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0"/>
        <v>114.27586206896552</v>
      </c>
      <c r="P3281" s="8">
        <f t="shared" si="2079"/>
        <v>105.2063492063492</v>
      </c>
      <c r="Q3281" t="s">
        <v>8322</v>
      </c>
      <c r="R3281" t="s">
        <v>8323</v>
      </c>
      <c r="S3281" s="12">
        <f t="shared" si="2041"/>
        <v>42431.102534722217</v>
      </c>
      <c r="T3281" s="12">
        <f t="shared" si="2042"/>
        <v>42461.06086805556</v>
      </c>
      <c r="U3281" t="b">
        <f t="shared" si="2043"/>
        <v>0</v>
      </c>
      <c r="V3281" t="b">
        <f t="shared" si="2044"/>
        <v>0</v>
      </c>
      <c r="W3281" t="b">
        <f t="shared" si="2045"/>
        <v>1</v>
      </c>
      <c r="X3281" t="b">
        <f t="shared" si="2046"/>
        <v>0</v>
      </c>
      <c r="Y3281" t="b">
        <f t="shared" si="2047"/>
        <v>0</v>
      </c>
      <c r="Z3281" t="b">
        <f t="shared" si="2048"/>
        <v>0</v>
      </c>
      <c r="AA3281" t="b">
        <f t="shared" si="2049"/>
        <v>0</v>
      </c>
      <c r="AB3281" t="b">
        <f t="shared" si="2050"/>
        <v>0</v>
      </c>
      <c r="AC3281" t="b">
        <f t="shared" si="2051"/>
        <v>0</v>
      </c>
      <c r="AD3281" t="b">
        <f t="shared" si="2052"/>
        <v>0</v>
      </c>
      <c r="AE3281" t="b">
        <f t="shared" si="2053"/>
        <v>0</v>
      </c>
      <c r="AF3281" t="b">
        <f t="shared" si="2054"/>
        <v>0</v>
      </c>
      <c r="AG3281" t="b">
        <f t="shared" si="2055"/>
        <v>0</v>
      </c>
      <c r="AH3281" t="b">
        <f t="shared" si="2056"/>
        <v>0</v>
      </c>
      <c r="AI3281" t="b">
        <f t="shared" si="2057"/>
        <v>0</v>
      </c>
      <c r="AJ3281" t="b">
        <f t="shared" si="2058"/>
        <v>0</v>
      </c>
      <c r="AK3281" t="b">
        <f t="shared" si="2059"/>
        <v>0</v>
      </c>
      <c r="AL3281" t="b">
        <f t="shared" si="2060"/>
        <v>0</v>
      </c>
      <c r="AM3281" t="b">
        <f t="shared" si="2061"/>
        <v>0</v>
      </c>
      <c r="AN3281" t="b">
        <f t="shared" si="2062"/>
        <v>0</v>
      </c>
      <c r="AO3281" t="b">
        <f t="shared" si="2063"/>
        <v>0</v>
      </c>
      <c r="AP3281" t="b">
        <f t="shared" si="2064"/>
        <v>0</v>
      </c>
      <c r="AQ3281" t="b">
        <f t="shared" si="2065"/>
        <v>0</v>
      </c>
      <c r="AR3281" t="b">
        <f t="shared" si="2066"/>
        <v>0</v>
      </c>
      <c r="AS3281" t="b">
        <f t="shared" si="2067"/>
        <v>0</v>
      </c>
      <c r="AT3281" t="b">
        <f t="shared" si="2068"/>
        <v>0</v>
      </c>
      <c r="AU3281" t="b">
        <f t="shared" si="2069"/>
        <v>0</v>
      </c>
      <c r="AV3281" t="b">
        <f t="shared" si="2070"/>
        <v>0</v>
      </c>
      <c r="AW3281" t="b">
        <f t="shared" si="2071"/>
        <v>0</v>
      </c>
      <c r="AX3281" t="b">
        <f t="shared" si="2072"/>
        <v>0</v>
      </c>
      <c r="AY3281" t="b">
        <f t="shared" si="2073"/>
        <v>0</v>
      </c>
      <c r="AZ3281" t="b">
        <f t="shared" si="2074"/>
        <v>0</v>
      </c>
      <c r="BA3281" t="b">
        <f t="shared" si="2075"/>
        <v>0</v>
      </c>
      <c r="BB3281" t="b">
        <f t="shared" si="2076"/>
        <v>0</v>
      </c>
      <c r="BC3281" t="b">
        <f t="shared" si="2077"/>
        <v>0</v>
      </c>
      <c r="BD3281" t="b">
        <f t="shared" si="2078"/>
        <v>0</v>
      </c>
    </row>
    <row r="3282" spans="1:56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0"/>
        <v>103</v>
      </c>
      <c r="P3282" s="8">
        <f t="shared" si="2079"/>
        <v>68.666666666666671</v>
      </c>
      <c r="Q3282" t="s">
        <v>8322</v>
      </c>
      <c r="R3282" t="s">
        <v>8323</v>
      </c>
      <c r="S3282" s="12">
        <f t="shared" si="2041"/>
        <v>42121.756921296299</v>
      </c>
      <c r="T3282" s="12">
        <f t="shared" si="2042"/>
        <v>42156.208333333328</v>
      </c>
      <c r="U3282" t="b">
        <f t="shared" si="2043"/>
        <v>0</v>
      </c>
      <c r="V3282" t="b">
        <f t="shared" si="2044"/>
        <v>1</v>
      </c>
      <c r="W3282" t="b">
        <f t="shared" si="2045"/>
        <v>0</v>
      </c>
      <c r="X3282" t="b">
        <f t="shared" si="2046"/>
        <v>0</v>
      </c>
      <c r="Y3282" t="b">
        <f t="shared" si="2047"/>
        <v>0</v>
      </c>
      <c r="Z3282" t="b">
        <f t="shared" si="2048"/>
        <v>0</v>
      </c>
      <c r="AA3282" t="b">
        <f t="shared" si="2049"/>
        <v>0</v>
      </c>
      <c r="AB3282" t="b">
        <f t="shared" si="2050"/>
        <v>0</v>
      </c>
      <c r="AC3282" t="b">
        <f t="shared" si="2051"/>
        <v>0</v>
      </c>
      <c r="AD3282" t="b">
        <f t="shared" si="2052"/>
        <v>0</v>
      </c>
      <c r="AE3282" t="b">
        <f t="shared" si="2053"/>
        <v>0</v>
      </c>
      <c r="AF3282" t="b">
        <f t="shared" si="2054"/>
        <v>0</v>
      </c>
      <c r="AG3282" t="b">
        <f t="shared" si="2055"/>
        <v>0</v>
      </c>
      <c r="AH3282" t="b">
        <f t="shared" si="2056"/>
        <v>0</v>
      </c>
      <c r="AI3282" t="b">
        <f t="shared" si="2057"/>
        <v>0</v>
      </c>
      <c r="AJ3282" t="b">
        <f t="shared" si="2058"/>
        <v>0</v>
      </c>
      <c r="AK3282" t="b">
        <f t="shared" si="2059"/>
        <v>0</v>
      </c>
      <c r="AL3282" t="b">
        <f t="shared" si="2060"/>
        <v>0</v>
      </c>
      <c r="AM3282" t="b">
        <f t="shared" si="2061"/>
        <v>0</v>
      </c>
      <c r="AN3282" t="b">
        <f t="shared" si="2062"/>
        <v>0</v>
      </c>
      <c r="AO3282" t="b">
        <f t="shared" si="2063"/>
        <v>0</v>
      </c>
      <c r="AP3282" t="b">
        <f t="shared" si="2064"/>
        <v>0</v>
      </c>
      <c r="AQ3282" t="b">
        <f t="shared" si="2065"/>
        <v>0</v>
      </c>
      <c r="AR3282" t="b">
        <f t="shared" si="2066"/>
        <v>0</v>
      </c>
      <c r="AS3282" t="b">
        <f t="shared" si="2067"/>
        <v>0</v>
      </c>
      <c r="AT3282" t="b">
        <f t="shared" si="2068"/>
        <v>0</v>
      </c>
      <c r="AU3282" t="b">
        <f t="shared" si="2069"/>
        <v>0</v>
      </c>
      <c r="AV3282" t="b">
        <f t="shared" si="2070"/>
        <v>0</v>
      </c>
      <c r="AW3282" t="b">
        <f t="shared" si="2071"/>
        <v>0</v>
      </c>
      <c r="AX3282" t="b">
        <f t="shared" si="2072"/>
        <v>0</v>
      </c>
      <c r="AY3282" t="b">
        <f t="shared" si="2073"/>
        <v>0</v>
      </c>
      <c r="AZ3282" t="b">
        <f t="shared" si="2074"/>
        <v>0</v>
      </c>
      <c r="BA3282" t="b">
        <f t="shared" si="2075"/>
        <v>0</v>
      </c>
      <c r="BB3282" t="b">
        <f t="shared" si="2076"/>
        <v>0</v>
      </c>
      <c r="BC3282" t="b">
        <f t="shared" si="2077"/>
        <v>0</v>
      </c>
      <c r="BD3282" t="b">
        <f t="shared" si="2078"/>
        <v>0</v>
      </c>
    </row>
    <row r="3283" spans="1:56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0"/>
        <v>121.6</v>
      </c>
      <c r="P3283" s="8">
        <f t="shared" si="2079"/>
        <v>129.36170212765958</v>
      </c>
      <c r="Q3283" t="s">
        <v>8322</v>
      </c>
      <c r="R3283" t="s">
        <v>8323</v>
      </c>
      <c r="S3283" s="12">
        <f t="shared" si="2041"/>
        <v>42219.019733796296</v>
      </c>
      <c r="T3283" s="12">
        <f t="shared" si="2042"/>
        <v>42249.019733796296</v>
      </c>
      <c r="U3283" t="b">
        <f t="shared" si="2043"/>
        <v>0</v>
      </c>
      <c r="V3283" t="b">
        <f t="shared" si="2044"/>
        <v>0</v>
      </c>
      <c r="W3283" t="b">
        <f t="shared" si="2045"/>
        <v>1</v>
      </c>
      <c r="X3283" t="b">
        <f t="shared" si="2046"/>
        <v>0</v>
      </c>
      <c r="Y3283" t="b">
        <f t="shared" si="2047"/>
        <v>0</v>
      </c>
      <c r="Z3283" t="b">
        <f t="shared" si="2048"/>
        <v>0</v>
      </c>
      <c r="AA3283" t="b">
        <f t="shared" si="2049"/>
        <v>0</v>
      </c>
      <c r="AB3283" t="b">
        <f t="shared" si="2050"/>
        <v>0</v>
      </c>
      <c r="AC3283" t="b">
        <f t="shared" si="2051"/>
        <v>0</v>
      </c>
      <c r="AD3283" t="b">
        <f t="shared" si="2052"/>
        <v>0</v>
      </c>
      <c r="AE3283" t="b">
        <f t="shared" si="2053"/>
        <v>0</v>
      </c>
      <c r="AF3283" t="b">
        <f t="shared" si="2054"/>
        <v>0</v>
      </c>
      <c r="AG3283" t="b">
        <f t="shared" si="2055"/>
        <v>0</v>
      </c>
      <c r="AH3283" t="b">
        <f t="shared" si="2056"/>
        <v>0</v>
      </c>
      <c r="AI3283" t="b">
        <f t="shared" si="2057"/>
        <v>0</v>
      </c>
      <c r="AJ3283" t="b">
        <f t="shared" si="2058"/>
        <v>0</v>
      </c>
      <c r="AK3283" t="b">
        <f t="shared" si="2059"/>
        <v>0</v>
      </c>
      <c r="AL3283" t="b">
        <f t="shared" si="2060"/>
        <v>0</v>
      </c>
      <c r="AM3283" t="b">
        <f t="shared" si="2061"/>
        <v>0</v>
      </c>
      <c r="AN3283" t="b">
        <f t="shared" si="2062"/>
        <v>0</v>
      </c>
      <c r="AO3283" t="b">
        <f t="shared" si="2063"/>
        <v>0</v>
      </c>
      <c r="AP3283" t="b">
        <f t="shared" si="2064"/>
        <v>0</v>
      </c>
      <c r="AQ3283" t="b">
        <f t="shared" si="2065"/>
        <v>0</v>
      </c>
      <c r="AR3283" t="b">
        <f t="shared" si="2066"/>
        <v>0</v>
      </c>
      <c r="AS3283" t="b">
        <f t="shared" si="2067"/>
        <v>0</v>
      </c>
      <c r="AT3283" t="b">
        <f t="shared" si="2068"/>
        <v>0</v>
      </c>
      <c r="AU3283" t="b">
        <f t="shared" si="2069"/>
        <v>0</v>
      </c>
      <c r="AV3283" t="b">
        <f t="shared" si="2070"/>
        <v>0</v>
      </c>
      <c r="AW3283" t="b">
        <f t="shared" si="2071"/>
        <v>0</v>
      </c>
      <c r="AX3283" t="b">
        <f t="shared" si="2072"/>
        <v>0</v>
      </c>
      <c r="AY3283" t="b">
        <f t="shared" si="2073"/>
        <v>0</v>
      </c>
      <c r="AZ3283" t="b">
        <f t="shared" si="2074"/>
        <v>0</v>
      </c>
      <c r="BA3283" t="b">
        <f t="shared" si="2075"/>
        <v>0</v>
      </c>
      <c r="BB3283" t="b">
        <f t="shared" si="2076"/>
        <v>0</v>
      </c>
      <c r="BC3283" t="b">
        <f t="shared" si="2077"/>
        <v>0</v>
      </c>
      <c r="BD3283" t="b">
        <f t="shared" si="2078"/>
        <v>0</v>
      </c>
    </row>
    <row r="3284" spans="1:56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0"/>
        <v>102.6467741935484</v>
      </c>
      <c r="P3284" s="8">
        <f t="shared" si="2079"/>
        <v>134.26371308016877</v>
      </c>
      <c r="Q3284" t="s">
        <v>8322</v>
      </c>
      <c r="R3284" t="s">
        <v>8323</v>
      </c>
      <c r="S3284" s="12">
        <f t="shared" si="2041"/>
        <v>42445.19430555556</v>
      </c>
      <c r="T3284" s="12">
        <f t="shared" si="2042"/>
        <v>42489.19430555556</v>
      </c>
      <c r="U3284" t="b">
        <f t="shared" si="2043"/>
        <v>0</v>
      </c>
      <c r="V3284" t="b">
        <f t="shared" si="2044"/>
        <v>0</v>
      </c>
      <c r="W3284" t="b">
        <f t="shared" si="2045"/>
        <v>0</v>
      </c>
      <c r="X3284" t="b">
        <f t="shared" si="2046"/>
        <v>0</v>
      </c>
      <c r="Y3284" t="b">
        <f t="shared" si="2047"/>
        <v>0</v>
      </c>
      <c r="Z3284" t="b">
        <f t="shared" si="2048"/>
        <v>0</v>
      </c>
      <c r="AA3284" t="b">
        <f t="shared" si="2049"/>
        <v>0</v>
      </c>
      <c r="AB3284" t="b">
        <f t="shared" si="2050"/>
        <v>1</v>
      </c>
      <c r="AC3284" t="b">
        <f t="shared" si="2051"/>
        <v>0</v>
      </c>
      <c r="AD3284" t="b">
        <f t="shared" si="2052"/>
        <v>0</v>
      </c>
      <c r="AE3284" t="b">
        <f t="shared" si="2053"/>
        <v>0</v>
      </c>
      <c r="AF3284" t="b">
        <f t="shared" si="2054"/>
        <v>0</v>
      </c>
      <c r="AG3284" t="b">
        <f t="shared" si="2055"/>
        <v>0</v>
      </c>
      <c r="AH3284" t="b">
        <f t="shared" si="2056"/>
        <v>0</v>
      </c>
      <c r="AI3284" t="b">
        <f t="shared" si="2057"/>
        <v>0</v>
      </c>
      <c r="AJ3284" t="b">
        <f t="shared" si="2058"/>
        <v>0</v>
      </c>
      <c r="AK3284" t="b">
        <f t="shared" si="2059"/>
        <v>0</v>
      </c>
      <c r="AL3284" t="b">
        <f t="shared" si="2060"/>
        <v>0</v>
      </c>
      <c r="AM3284" t="b">
        <f t="shared" si="2061"/>
        <v>0</v>
      </c>
      <c r="AN3284" t="b">
        <f t="shared" si="2062"/>
        <v>0</v>
      </c>
      <c r="AO3284" t="b">
        <f t="shared" si="2063"/>
        <v>0</v>
      </c>
      <c r="AP3284" t="b">
        <f t="shared" si="2064"/>
        <v>0</v>
      </c>
      <c r="AQ3284" t="b">
        <f t="shared" si="2065"/>
        <v>0</v>
      </c>
      <c r="AR3284" t="b">
        <f t="shared" si="2066"/>
        <v>0</v>
      </c>
      <c r="AS3284" t="b">
        <f t="shared" si="2067"/>
        <v>0</v>
      </c>
      <c r="AT3284" t="b">
        <f t="shared" si="2068"/>
        <v>0</v>
      </c>
      <c r="AU3284" t="b">
        <f t="shared" si="2069"/>
        <v>0</v>
      </c>
      <c r="AV3284" t="b">
        <f t="shared" si="2070"/>
        <v>0</v>
      </c>
      <c r="AW3284" t="b">
        <f t="shared" si="2071"/>
        <v>0</v>
      </c>
      <c r="AX3284" t="b">
        <f t="shared" si="2072"/>
        <v>0</v>
      </c>
      <c r="AY3284" t="b">
        <f t="shared" si="2073"/>
        <v>0</v>
      </c>
      <c r="AZ3284" t="b">
        <f t="shared" si="2074"/>
        <v>0</v>
      </c>
      <c r="BA3284" t="b">
        <f t="shared" si="2075"/>
        <v>0</v>
      </c>
      <c r="BB3284" t="b">
        <f t="shared" si="2076"/>
        <v>0</v>
      </c>
      <c r="BC3284" t="b">
        <f t="shared" si="2077"/>
        <v>0</v>
      </c>
      <c r="BD3284" t="b">
        <f t="shared" si="2078"/>
        <v>0</v>
      </c>
    </row>
    <row r="3285" spans="1:56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0"/>
        <v>104.75000000000001</v>
      </c>
      <c r="P3285" s="8">
        <f t="shared" si="2079"/>
        <v>17.829787234042552</v>
      </c>
      <c r="Q3285" t="s">
        <v>8322</v>
      </c>
      <c r="R3285" t="s">
        <v>8323</v>
      </c>
      <c r="S3285" s="12">
        <f t="shared" si="2041"/>
        <v>42379.74418981481</v>
      </c>
      <c r="T3285" s="12">
        <f t="shared" si="2042"/>
        <v>42410.875</v>
      </c>
      <c r="U3285" t="b">
        <f t="shared" si="2043"/>
        <v>1</v>
      </c>
      <c r="V3285" t="b">
        <f t="shared" si="2044"/>
        <v>0</v>
      </c>
      <c r="W3285" t="b">
        <f t="shared" si="2045"/>
        <v>0</v>
      </c>
      <c r="X3285" t="b">
        <f t="shared" si="2046"/>
        <v>0</v>
      </c>
      <c r="Y3285" t="b">
        <f t="shared" si="2047"/>
        <v>0</v>
      </c>
      <c r="Z3285" t="b">
        <f t="shared" si="2048"/>
        <v>0</v>
      </c>
      <c r="AA3285" t="b">
        <f t="shared" si="2049"/>
        <v>0</v>
      </c>
      <c r="AB3285" t="b">
        <f t="shared" si="2050"/>
        <v>0</v>
      </c>
      <c r="AC3285" t="b">
        <f t="shared" si="2051"/>
        <v>0</v>
      </c>
      <c r="AD3285" t="b">
        <f t="shared" si="2052"/>
        <v>0</v>
      </c>
      <c r="AE3285" t="b">
        <f t="shared" si="2053"/>
        <v>0</v>
      </c>
      <c r="AF3285" t="b">
        <f t="shared" si="2054"/>
        <v>0</v>
      </c>
      <c r="AG3285" t="b">
        <f t="shared" si="2055"/>
        <v>0</v>
      </c>
      <c r="AH3285" t="b">
        <f t="shared" si="2056"/>
        <v>0</v>
      </c>
      <c r="AI3285" t="b">
        <f t="shared" si="2057"/>
        <v>0</v>
      </c>
      <c r="AJ3285" t="b">
        <f t="shared" si="2058"/>
        <v>0</v>
      </c>
      <c r="AK3285" t="b">
        <f t="shared" si="2059"/>
        <v>0</v>
      </c>
      <c r="AL3285" t="b">
        <f t="shared" si="2060"/>
        <v>0</v>
      </c>
      <c r="AM3285" t="b">
        <f t="shared" si="2061"/>
        <v>0</v>
      </c>
      <c r="AN3285" t="b">
        <f t="shared" si="2062"/>
        <v>0</v>
      </c>
      <c r="AO3285" t="b">
        <f t="shared" si="2063"/>
        <v>0</v>
      </c>
      <c r="AP3285" t="b">
        <f t="shared" si="2064"/>
        <v>0</v>
      </c>
      <c r="AQ3285" t="b">
        <f t="shared" si="2065"/>
        <v>0</v>
      </c>
      <c r="AR3285" t="b">
        <f t="shared" si="2066"/>
        <v>0</v>
      </c>
      <c r="AS3285" t="b">
        <f t="shared" si="2067"/>
        <v>0</v>
      </c>
      <c r="AT3285" t="b">
        <f t="shared" si="2068"/>
        <v>0</v>
      </c>
      <c r="AU3285" t="b">
        <f t="shared" si="2069"/>
        <v>0</v>
      </c>
      <c r="AV3285" t="b">
        <f t="shared" si="2070"/>
        <v>0</v>
      </c>
      <c r="AW3285" t="b">
        <f t="shared" si="2071"/>
        <v>0</v>
      </c>
      <c r="AX3285" t="b">
        <f t="shared" si="2072"/>
        <v>0</v>
      </c>
      <c r="AY3285" t="b">
        <f t="shared" si="2073"/>
        <v>0</v>
      </c>
      <c r="AZ3285" t="b">
        <f t="shared" si="2074"/>
        <v>0</v>
      </c>
      <c r="BA3285" t="b">
        <f t="shared" si="2075"/>
        <v>0</v>
      </c>
      <c r="BB3285" t="b">
        <f t="shared" si="2076"/>
        <v>0</v>
      </c>
      <c r="BC3285" t="b">
        <f t="shared" si="2077"/>
        <v>0</v>
      </c>
      <c r="BD3285" t="b">
        <f t="shared" si="2078"/>
        <v>0</v>
      </c>
    </row>
    <row r="3286" spans="1:56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0"/>
        <v>101.6</v>
      </c>
      <c r="P3286" s="8">
        <f t="shared" si="2079"/>
        <v>203.2</v>
      </c>
      <c r="Q3286" t="s">
        <v>8322</v>
      </c>
      <c r="R3286" t="s">
        <v>8323</v>
      </c>
      <c r="S3286" s="12">
        <f t="shared" si="2041"/>
        <v>42380.884872685187</v>
      </c>
      <c r="T3286" s="12">
        <f t="shared" si="2042"/>
        <v>42398.249305555553</v>
      </c>
      <c r="U3286" t="b">
        <f t="shared" si="2043"/>
        <v>0</v>
      </c>
      <c r="V3286" t="b">
        <f t="shared" si="2044"/>
        <v>1</v>
      </c>
      <c r="W3286" t="b">
        <f t="shared" si="2045"/>
        <v>0</v>
      </c>
      <c r="X3286" t="b">
        <f t="shared" si="2046"/>
        <v>0</v>
      </c>
      <c r="Y3286" t="b">
        <f t="shared" si="2047"/>
        <v>0</v>
      </c>
      <c r="Z3286" t="b">
        <f t="shared" si="2048"/>
        <v>0</v>
      </c>
      <c r="AA3286" t="b">
        <f t="shared" si="2049"/>
        <v>0</v>
      </c>
      <c r="AB3286" t="b">
        <f t="shared" si="2050"/>
        <v>0</v>
      </c>
      <c r="AC3286" t="b">
        <f t="shared" si="2051"/>
        <v>0</v>
      </c>
      <c r="AD3286" t="b">
        <f t="shared" si="2052"/>
        <v>0</v>
      </c>
      <c r="AE3286" t="b">
        <f t="shared" si="2053"/>
        <v>0</v>
      </c>
      <c r="AF3286" t="b">
        <f t="shared" si="2054"/>
        <v>0</v>
      </c>
      <c r="AG3286" t="b">
        <f t="shared" si="2055"/>
        <v>0</v>
      </c>
      <c r="AH3286" t="b">
        <f t="shared" si="2056"/>
        <v>0</v>
      </c>
      <c r="AI3286" t="b">
        <f t="shared" si="2057"/>
        <v>0</v>
      </c>
      <c r="AJ3286" t="b">
        <f t="shared" si="2058"/>
        <v>0</v>
      </c>
      <c r="AK3286" t="b">
        <f t="shared" si="2059"/>
        <v>0</v>
      </c>
      <c r="AL3286" t="b">
        <f t="shared" si="2060"/>
        <v>0</v>
      </c>
      <c r="AM3286" t="b">
        <f t="shared" si="2061"/>
        <v>0</v>
      </c>
      <c r="AN3286" t="b">
        <f t="shared" si="2062"/>
        <v>0</v>
      </c>
      <c r="AO3286" t="b">
        <f t="shared" si="2063"/>
        <v>0</v>
      </c>
      <c r="AP3286" t="b">
        <f t="shared" si="2064"/>
        <v>0</v>
      </c>
      <c r="AQ3286" t="b">
        <f t="shared" si="2065"/>
        <v>0</v>
      </c>
      <c r="AR3286" t="b">
        <f t="shared" si="2066"/>
        <v>0</v>
      </c>
      <c r="AS3286" t="b">
        <f t="shared" si="2067"/>
        <v>0</v>
      </c>
      <c r="AT3286" t="b">
        <f t="shared" si="2068"/>
        <v>0</v>
      </c>
      <c r="AU3286" t="b">
        <f t="shared" si="2069"/>
        <v>0</v>
      </c>
      <c r="AV3286" t="b">
        <f t="shared" si="2070"/>
        <v>0</v>
      </c>
      <c r="AW3286" t="b">
        <f t="shared" si="2071"/>
        <v>0</v>
      </c>
      <c r="AX3286" t="b">
        <f t="shared" si="2072"/>
        <v>0</v>
      </c>
      <c r="AY3286" t="b">
        <f t="shared" si="2073"/>
        <v>0</v>
      </c>
      <c r="AZ3286" t="b">
        <f t="shared" si="2074"/>
        <v>0</v>
      </c>
      <c r="BA3286" t="b">
        <f t="shared" si="2075"/>
        <v>0</v>
      </c>
      <c r="BB3286" t="b">
        <f t="shared" si="2076"/>
        <v>0</v>
      </c>
      <c r="BC3286" t="b">
        <f t="shared" si="2077"/>
        <v>0</v>
      </c>
      <c r="BD3286" t="b">
        <f t="shared" si="2078"/>
        <v>0</v>
      </c>
    </row>
    <row r="3287" spans="1:56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0"/>
        <v>112.10242048409683</v>
      </c>
      <c r="P3287" s="8">
        <f t="shared" si="2079"/>
        <v>69.18518518518519</v>
      </c>
      <c r="Q3287" t="s">
        <v>8322</v>
      </c>
      <c r="R3287" t="s">
        <v>8323</v>
      </c>
      <c r="S3287" s="12">
        <f t="shared" si="2041"/>
        <v>42762.942430555559</v>
      </c>
      <c r="T3287" s="12">
        <f t="shared" si="2042"/>
        <v>42794.208333333328</v>
      </c>
      <c r="U3287" t="b">
        <f t="shared" si="2043"/>
        <v>0</v>
      </c>
      <c r="V3287" t="b">
        <f t="shared" si="2044"/>
        <v>1</v>
      </c>
      <c r="W3287" t="b">
        <f t="shared" si="2045"/>
        <v>0</v>
      </c>
      <c r="X3287" t="b">
        <f t="shared" si="2046"/>
        <v>0</v>
      </c>
      <c r="Y3287" t="b">
        <f t="shared" si="2047"/>
        <v>0</v>
      </c>
      <c r="Z3287" t="b">
        <f t="shared" si="2048"/>
        <v>0</v>
      </c>
      <c r="AA3287" t="b">
        <f t="shared" si="2049"/>
        <v>0</v>
      </c>
      <c r="AB3287" t="b">
        <f t="shared" si="2050"/>
        <v>0</v>
      </c>
      <c r="AC3287" t="b">
        <f t="shared" si="2051"/>
        <v>0</v>
      </c>
      <c r="AD3287" t="b">
        <f t="shared" si="2052"/>
        <v>0</v>
      </c>
      <c r="AE3287" t="b">
        <f t="shared" si="2053"/>
        <v>0</v>
      </c>
      <c r="AF3287" t="b">
        <f t="shared" si="2054"/>
        <v>0</v>
      </c>
      <c r="AG3287" t="b">
        <f t="shared" si="2055"/>
        <v>0</v>
      </c>
      <c r="AH3287" t="b">
        <f t="shared" si="2056"/>
        <v>0</v>
      </c>
      <c r="AI3287" t="b">
        <f t="shared" si="2057"/>
        <v>0</v>
      </c>
      <c r="AJ3287" t="b">
        <f t="shared" si="2058"/>
        <v>0</v>
      </c>
      <c r="AK3287" t="b">
        <f t="shared" si="2059"/>
        <v>0</v>
      </c>
      <c r="AL3287" t="b">
        <f t="shared" si="2060"/>
        <v>0</v>
      </c>
      <c r="AM3287" t="b">
        <f t="shared" si="2061"/>
        <v>0</v>
      </c>
      <c r="AN3287" t="b">
        <f t="shared" si="2062"/>
        <v>0</v>
      </c>
      <c r="AO3287" t="b">
        <f t="shared" si="2063"/>
        <v>0</v>
      </c>
      <c r="AP3287" t="b">
        <f t="shared" si="2064"/>
        <v>0</v>
      </c>
      <c r="AQ3287" t="b">
        <f t="shared" si="2065"/>
        <v>0</v>
      </c>
      <c r="AR3287" t="b">
        <f t="shared" si="2066"/>
        <v>0</v>
      </c>
      <c r="AS3287" t="b">
        <f t="shared" si="2067"/>
        <v>0</v>
      </c>
      <c r="AT3287" t="b">
        <f t="shared" si="2068"/>
        <v>0</v>
      </c>
      <c r="AU3287" t="b">
        <f t="shared" si="2069"/>
        <v>0</v>
      </c>
      <c r="AV3287" t="b">
        <f t="shared" si="2070"/>
        <v>0</v>
      </c>
      <c r="AW3287" t="b">
        <f t="shared" si="2071"/>
        <v>0</v>
      </c>
      <c r="AX3287" t="b">
        <f t="shared" si="2072"/>
        <v>0</v>
      </c>
      <c r="AY3287" t="b">
        <f t="shared" si="2073"/>
        <v>0</v>
      </c>
      <c r="AZ3287" t="b">
        <f t="shared" si="2074"/>
        <v>0</v>
      </c>
      <c r="BA3287" t="b">
        <f t="shared" si="2075"/>
        <v>0</v>
      </c>
      <c r="BB3287" t="b">
        <f t="shared" si="2076"/>
        <v>0</v>
      </c>
      <c r="BC3287" t="b">
        <f t="shared" si="2077"/>
        <v>0</v>
      </c>
      <c r="BD3287" t="b">
        <f t="shared" si="2078"/>
        <v>0</v>
      </c>
    </row>
    <row r="3288" spans="1:56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0"/>
        <v>101.76666666666667</v>
      </c>
      <c r="P3288" s="8">
        <f t="shared" si="2079"/>
        <v>125.12295081967213</v>
      </c>
      <c r="Q3288" t="s">
        <v>8322</v>
      </c>
      <c r="R3288" t="s">
        <v>8323</v>
      </c>
      <c r="S3288" s="12">
        <f t="shared" si="2041"/>
        <v>42567.840069444443</v>
      </c>
      <c r="T3288" s="12">
        <f t="shared" si="2042"/>
        <v>42597.840069444443</v>
      </c>
      <c r="U3288" t="b">
        <f t="shared" si="2043"/>
        <v>0</v>
      </c>
      <c r="V3288" t="b">
        <f t="shared" si="2044"/>
        <v>0</v>
      </c>
      <c r="W3288" t="b">
        <f t="shared" si="2045"/>
        <v>0</v>
      </c>
      <c r="X3288" t="b">
        <f t="shared" si="2046"/>
        <v>0</v>
      </c>
      <c r="Y3288" t="b">
        <f t="shared" si="2047"/>
        <v>1</v>
      </c>
      <c r="Z3288" t="b">
        <f t="shared" si="2048"/>
        <v>0</v>
      </c>
      <c r="AA3288" t="b">
        <f t="shared" si="2049"/>
        <v>0</v>
      </c>
      <c r="AB3288" t="b">
        <f t="shared" si="2050"/>
        <v>0</v>
      </c>
      <c r="AC3288" t="b">
        <f t="shared" si="2051"/>
        <v>0</v>
      </c>
      <c r="AD3288" t="b">
        <f t="shared" si="2052"/>
        <v>0</v>
      </c>
      <c r="AE3288" t="b">
        <f t="shared" si="2053"/>
        <v>0</v>
      </c>
      <c r="AF3288" t="b">
        <f t="shared" si="2054"/>
        <v>0</v>
      </c>
      <c r="AG3288" t="b">
        <f t="shared" si="2055"/>
        <v>0</v>
      </c>
      <c r="AH3288" t="b">
        <f t="shared" si="2056"/>
        <v>0</v>
      </c>
      <c r="AI3288" t="b">
        <f t="shared" si="2057"/>
        <v>0</v>
      </c>
      <c r="AJ3288" t="b">
        <f t="shared" si="2058"/>
        <v>0</v>
      </c>
      <c r="AK3288" t="b">
        <f t="shared" si="2059"/>
        <v>0</v>
      </c>
      <c r="AL3288" t="b">
        <f t="shared" si="2060"/>
        <v>0</v>
      </c>
      <c r="AM3288" t="b">
        <f t="shared" si="2061"/>
        <v>0</v>
      </c>
      <c r="AN3288" t="b">
        <f t="shared" si="2062"/>
        <v>0</v>
      </c>
      <c r="AO3288" t="b">
        <f t="shared" si="2063"/>
        <v>0</v>
      </c>
      <c r="AP3288" t="b">
        <f t="shared" si="2064"/>
        <v>0</v>
      </c>
      <c r="AQ3288" t="b">
        <f t="shared" si="2065"/>
        <v>0</v>
      </c>
      <c r="AR3288" t="b">
        <f t="shared" si="2066"/>
        <v>0</v>
      </c>
      <c r="AS3288" t="b">
        <f t="shared" si="2067"/>
        <v>0</v>
      </c>
      <c r="AT3288" t="b">
        <f t="shared" si="2068"/>
        <v>0</v>
      </c>
      <c r="AU3288" t="b">
        <f t="shared" si="2069"/>
        <v>0</v>
      </c>
      <c r="AV3288" t="b">
        <f t="shared" si="2070"/>
        <v>0</v>
      </c>
      <c r="AW3288" t="b">
        <f t="shared" si="2071"/>
        <v>0</v>
      </c>
      <c r="AX3288" t="b">
        <f t="shared" si="2072"/>
        <v>0</v>
      </c>
      <c r="AY3288" t="b">
        <f t="shared" si="2073"/>
        <v>0</v>
      </c>
      <c r="AZ3288" t="b">
        <f t="shared" si="2074"/>
        <v>0</v>
      </c>
      <c r="BA3288" t="b">
        <f t="shared" si="2075"/>
        <v>0</v>
      </c>
      <c r="BB3288" t="b">
        <f t="shared" si="2076"/>
        <v>0</v>
      </c>
      <c r="BC3288" t="b">
        <f t="shared" si="2077"/>
        <v>0</v>
      </c>
      <c r="BD3288" t="b">
        <f t="shared" si="2078"/>
        <v>0</v>
      </c>
    </row>
    <row r="3289" spans="1:56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0"/>
        <v>100</v>
      </c>
      <c r="P3289" s="8">
        <f t="shared" si="2079"/>
        <v>73.529411764705884</v>
      </c>
      <c r="Q3289" t="s">
        <v>8322</v>
      </c>
      <c r="R3289" t="s">
        <v>8323</v>
      </c>
      <c r="S3289" s="12">
        <f t="shared" si="2041"/>
        <v>42311.750324074077</v>
      </c>
      <c r="T3289" s="12">
        <f t="shared" si="2042"/>
        <v>42336.750324074077</v>
      </c>
      <c r="U3289" t="b">
        <f t="shared" si="2043"/>
        <v>0</v>
      </c>
      <c r="V3289" t="b">
        <f t="shared" si="2044"/>
        <v>1</v>
      </c>
      <c r="W3289" t="b">
        <f t="shared" si="2045"/>
        <v>0</v>
      </c>
      <c r="X3289" t="b">
        <f t="shared" si="2046"/>
        <v>0</v>
      </c>
      <c r="Y3289" t="b">
        <f t="shared" si="2047"/>
        <v>0</v>
      </c>
      <c r="Z3289" t="b">
        <f t="shared" si="2048"/>
        <v>0</v>
      </c>
      <c r="AA3289" t="b">
        <f t="shared" si="2049"/>
        <v>0</v>
      </c>
      <c r="AB3289" t="b">
        <f t="shared" si="2050"/>
        <v>0</v>
      </c>
      <c r="AC3289" t="b">
        <f t="shared" si="2051"/>
        <v>0</v>
      </c>
      <c r="AD3289" t="b">
        <f t="shared" si="2052"/>
        <v>0</v>
      </c>
      <c r="AE3289" t="b">
        <f t="shared" si="2053"/>
        <v>0</v>
      </c>
      <c r="AF3289" t="b">
        <f t="shared" si="2054"/>
        <v>0</v>
      </c>
      <c r="AG3289" t="b">
        <f t="shared" si="2055"/>
        <v>0</v>
      </c>
      <c r="AH3289" t="b">
        <f t="shared" si="2056"/>
        <v>0</v>
      </c>
      <c r="AI3289" t="b">
        <f t="shared" si="2057"/>
        <v>0</v>
      </c>
      <c r="AJ3289" t="b">
        <f t="shared" si="2058"/>
        <v>0</v>
      </c>
      <c r="AK3289" t="b">
        <f t="shared" si="2059"/>
        <v>0</v>
      </c>
      <c r="AL3289" t="b">
        <f t="shared" si="2060"/>
        <v>0</v>
      </c>
      <c r="AM3289" t="b">
        <f t="shared" si="2061"/>
        <v>0</v>
      </c>
      <c r="AN3289" t="b">
        <f t="shared" si="2062"/>
        <v>0</v>
      </c>
      <c r="AO3289" t="b">
        <f t="shared" si="2063"/>
        <v>0</v>
      </c>
      <c r="AP3289" t="b">
        <f t="shared" si="2064"/>
        <v>0</v>
      </c>
      <c r="AQ3289" t="b">
        <f t="shared" si="2065"/>
        <v>0</v>
      </c>
      <c r="AR3289" t="b">
        <f t="shared" si="2066"/>
        <v>0</v>
      </c>
      <c r="AS3289" t="b">
        <f t="shared" si="2067"/>
        <v>0</v>
      </c>
      <c r="AT3289" t="b">
        <f t="shared" si="2068"/>
        <v>0</v>
      </c>
      <c r="AU3289" t="b">
        <f t="shared" si="2069"/>
        <v>0</v>
      </c>
      <c r="AV3289" t="b">
        <f t="shared" si="2070"/>
        <v>0</v>
      </c>
      <c r="AW3289" t="b">
        <f t="shared" si="2071"/>
        <v>0</v>
      </c>
      <c r="AX3289" t="b">
        <f t="shared" si="2072"/>
        <v>0</v>
      </c>
      <c r="AY3289" t="b">
        <f t="shared" si="2073"/>
        <v>0</v>
      </c>
      <c r="AZ3289" t="b">
        <f t="shared" si="2074"/>
        <v>0</v>
      </c>
      <c r="BA3289" t="b">
        <f t="shared" si="2075"/>
        <v>0</v>
      </c>
      <c r="BB3289" t="b">
        <f t="shared" si="2076"/>
        <v>0</v>
      </c>
      <c r="BC3289" t="b">
        <f t="shared" si="2077"/>
        <v>0</v>
      </c>
      <c r="BD3289" t="b">
        <f t="shared" si="2078"/>
        <v>0</v>
      </c>
    </row>
    <row r="3290" spans="1:56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0"/>
        <v>100.26489999999998</v>
      </c>
      <c r="P3290" s="8">
        <f t="shared" si="2079"/>
        <v>48.437149758454105</v>
      </c>
      <c r="Q3290" t="s">
        <v>8322</v>
      </c>
      <c r="R3290" t="s">
        <v>8323</v>
      </c>
      <c r="S3290" s="12">
        <f t="shared" si="2041"/>
        <v>42505.774479166663</v>
      </c>
      <c r="T3290" s="12">
        <f t="shared" si="2042"/>
        <v>42541.958333333328</v>
      </c>
      <c r="U3290" t="b">
        <f t="shared" si="2043"/>
        <v>0</v>
      </c>
      <c r="V3290" t="b">
        <f t="shared" si="2044"/>
        <v>0</v>
      </c>
      <c r="W3290" t="b">
        <f t="shared" si="2045"/>
        <v>0</v>
      </c>
      <c r="X3290" t="b">
        <f t="shared" si="2046"/>
        <v>1</v>
      </c>
      <c r="Y3290" t="b">
        <f t="shared" si="2047"/>
        <v>0</v>
      </c>
      <c r="Z3290" t="b">
        <f t="shared" si="2048"/>
        <v>0</v>
      </c>
      <c r="AA3290" t="b">
        <f t="shared" si="2049"/>
        <v>0</v>
      </c>
      <c r="AB3290" t="b">
        <f t="shared" si="2050"/>
        <v>0</v>
      </c>
      <c r="AC3290" t="b">
        <f t="shared" si="2051"/>
        <v>0</v>
      </c>
      <c r="AD3290" t="b">
        <f t="shared" si="2052"/>
        <v>0</v>
      </c>
      <c r="AE3290" t="b">
        <f t="shared" si="2053"/>
        <v>0</v>
      </c>
      <c r="AF3290" t="b">
        <f t="shared" si="2054"/>
        <v>0</v>
      </c>
      <c r="AG3290" t="b">
        <f t="shared" si="2055"/>
        <v>0</v>
      </c>
      <c r="AH3290" t="b">
        <f t="shared" si="2056"/>
        <v>0</v>
      </c>
      <c r="AI3290" t="b">
        <f t="shared" si="2057"/>
        <v>0</v>
      </c>
      <c r="AJ3290" t="b">
        <f t="shared" si="2058"/>
        <v>0</v>
      </c>
      <c r="AK3290" t="b">
        <f t="shared" si="2059"/>
        <v>0</v>
      </c>
      <c r="AL3290" t="b">
        <f t="shared" si="2060"/>
        <v>0</v>
      </c>
      <c r="AM3290" t="b">
        <f t="shared" si="2061"/>
        <v>0</v>
      </c>
      <c r="AN3290" t="b">
        <f t="shared" si="2062"/>
        <v>0</v>
      </c>
      <c r="AO3290" t="b">
        <f t="shared" si="2063"/>
        <v>0</v>
      </c>
      <c r="AP3290" t="b">
        <f t="shared" si="2064"/>
        <v>0</v>
      </c>
      <c r="AQ3290" t="b">
        <f t="shared" si="2065"/>
        <v>0</v>
      </c>
      <c r="AR3290" t="b">
        <f t="shared" si="2066"/>
        <v>0</v>
      </c>
      <c r="AS3290" t="b">
        <f t="shared" si="2067"/>
        <v>0</v>
      </c>
      <c r="AT3290" t="b">
        <f t="shared" si="2068"/>
        <v>0</v>
      </c>
      <c r="AU3290" t="b">
        <f t="shared" si="2069"/>
        <v>0</v>
      </c>
      <c r="AV3290" t="b">
        <f t="shared" si="2070"/>
        <v>0</v>
      </c>
      <c r="AW3290" t="b">
        <f t="shared" si="2071"/>
        <v>0</v>
      </c>
      <c r="AX3290" t="b">
        <f t="shared" si="2072"/>
        <v>0</v>
      </c>
      <c r="AY3290" t="b">
        <f t="shared" si="2073"/>
        <v>0</v>
      </c>
      <c r="AZ3290" t="b">
        <f t="shared" si="2074"/>
        <v>0</v>
      </c>
      <c r="BA3290" t="b">
        <f t="shared" si="2075"/>
        <v>0</v>
      </c>
      <c r="BB3290" t="b">
        <f t="shared" si="2076"/>
        <v>0</v>
      </c>
      <c r="BC3290" t="b">
        <f t="shared" si="2077"/>
        <v>0</v>
      </c>
      <c r="BD3290" t="b">
        <f t="shared" si="2078"/>
        <v>0</v>
      </c>
    </row>
    <row r="3291" spans="1:56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0"/>
        <v>133.04200000000003</v>
      </c>
      <c r="P3291" s="8">
        <f t="shared" si="2079"/>
        <v>26.608400000000003</v>
      </c>
      <c r="Q3291" t="s">
        <v>8322</v>
      </c>
      <c r="R3291" t="s">
        <v>8323</v>
      </c>
      <c r="S3291" s="12">
        <f t="shared" si="2041"/>
        <v>42758.368078703701</v>
      </c>
      <c r="T3291" s="12">
        <f t="shared" si="2042"/>
        <v>42786.368078703701</v>
      </c>
      <c r="U3291" t="b">
        <f t="shared" si="2043"/>
        <v>1</v>
      </c>
      <c r="V3291" t="b">
        <f t="shared" si="2044"/>
        <v>0</v>
      </c>
      <c r="W3291" t="b">
        <f t="shared" si="2045"/>
        <v>0</v>
      </c>
      <c r="X3291" t="b">
        <f t="shared" si="2046"/>
        <v>0</v>
      </c>
      <c r="Y3291" t="b">
        <f t="shared" si="2047"/>
        <v>0</v>
      </c>
      <c r="Z3291" t="b">
        <f t="shared" si="2048"/>
        <v>0</v>
      </c>
      <c r="AA3291" t="b">
        <f t="shared" si="2049"/>
        <v>0</v>
      </c>
      <c r="AB3291" t="b">
        <f t="shared" si="2050"/>
        <v>0</v>
      </c>
      <c r="AC3291" t="b">
        <f t="shared" si="2051"/>
        <v>0</v>
      </c>
      <c r="AD3291" t="b">
        <f t="shared" si="2052"/>
        <v>0</v>
      </c>
      <c r="AE3291" t="b">
        <f t="shared" si="2053"/>
        <v>0</v>
      </c>
      <c r="AF3291" t="b">
        <f t="shared" si="2054"/>
        <v>0</v>
      </c>
      <c r="AG3291" t="b">
        <f t="shared" si="2055"/>
        <v>0</v>
      </c>
      <c r="AH3291" t="b">
        <f t="shared" si="2056"/>
        <v>0</v>
      </c>
      <c r="AI3291" t="b">
        <f t="shared" si="2057"/>
        <v>0</v>
      </c>
      <c r="AJ3291" t="b">
        <f t="shared" si="2058"/>
        <v>0</v>
      </c>
      <c r="AK3291" t="b">
        <f t="shared" si="2059"/>
        <v>0</v>
      </c>
      <c r="AL3291" t="b">
        <f t="shared" si="2060"/>
        <v>0</v>
      </c>
      <c r="AM3291" t="b">
        <f t="shared" si="2061"/>
        <v>0</v>
      </c>
      <c r="AN3291" t="b">
        <f t="shared" si="2062"/>
        <v>0</v>
      </c>
      <c r="AO3291" t="b">
        <f t="shared" si="2063"/>
        <v>0</v>
      </c>
      <c r="AP3291" t="b">
        <f t="shared" si="2064"/>
        <v>0</v>
      </c>
      <c r="AQ3291" t="b">
        <f t="shared" si="2065"/>
        <v>0</v>
      </c>
      <c r="AR3291" t="b">
        <f t="shared" si="2066"/>
        <v>0</v>
      </c>
      <c r="AS3291" t="b">
        <f t="shared" si="2067"/>
        <v>0</v>
      </c>
      <c r="AT3291" t="b">
        <f t="shared" si="2068"/>
        <v>0</v>
      </c>
      <c r="AU3291" t="b">
        <f t="shared" si="2069"/>
        <v>0</v>
      </c>
      <c r="AV3291" t="b">
        <f t="shared" si="2070"/>
        <v>0</v>
      </c>
      <c r="AW3291" t="b">
        <f t="shared" si="2071"/>
        <v>0</v>
      </c>
      <c r="AX3291" t="b">
        <f t="shared" si="2072"/>
        <v>0</v>
      </c>
      <c r="AY3291" t="b">
        <f t="shared" si="2073"/>
        <v>0</v>
      </c>
      <c r="AZ3291" t="b">
        <f t="shared" si="2074"/>
        <v>0</v>
      </c>
      <c r="BA3291" t="b">
        <f t="shared" si="2075"/>
        <v>0</v>
      </c>
      <c r="BB3291" t="b">
        <f t="shared" si="2076"/>
        <v>0</v>
      </c>
      <c r="BC3291" t="b">
        <f t="shared" si="2077"/>
        <v>0</v>
      </c>
      <c r="BD3291" t="b">
        <f t="shared" si="2078"/>
        <v>0</v>
      </c>
    </row>
    <row r="3292" spans="1:56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0"/>
        <v>121.2</v>
      </c>
      <c r="P3292" s="8">
        <f t="shared" si="2079"/>
        <v>33.666666666666664</v>
      </c>
      <c r="Q3292" t="s">
        <v>8322</v>
      </c>
      <c r="R3292" t="s">
        <v>8323</v>
      </c>
      <c r="S3292" s="12">
        <f t="shared" si="2041"/>
        <v>42775.51494212963</v>
      </c>
      <c r="T3292" s="12">
        <f t="shared" si="2042"/>
        <v>42805.51494212963</v>
      </c>
      <c r="U3292" t="b">
        <f t="shared" si="2043"/>
        <v>0</v>
      </c>
      <c r="V3292" t="b">
        <f t="shared" si="2044"/>
        <v>1</v>
      </c>
      <c r="W3292" t="b">
        <f t="shared" si="2045"/>
        <v>0</v>
      </c>
      <c r="X3292" t="b">
        <f t="shared" si="2046"/>
        <v>0</v>
      </c>
      <c r="Y3292" t="b">
        <f t="shared" si="2047"/>
        <v>0</v>
      </c>
      <c r="Z3292" t="b">
        <f t="shared" si="2048"/>
        <v>0</v>
      </c>
      <c r="AA3292" t="b">
        <f t="shared" si="2049"/>
        <v>0</v>
      </c>
      <c r="AB3292" t="b">
        <f t="shared" si="2050"/>
        <v>0</v>
      </c>
      <c r="AC3292" t="b">
        <f t="shared" si="2051"/>
        <v>0</v>
      </c>
      <c r="AD3292" t="b">
        <f t="shared" si="2052"/>
        <v>0</v>
      </c>
      <c r="AE3292" t="b">
        <f t="shared" si="2053"/>
        <v>0</v>
      </c>
      <c r="AF3292" t="b">
        <f t="shared" si="2054"/>
        <v>0</v>
      </c>
      <c r="AG3292" t="b">
        <f t="shared" si="2055"/>
        <v>0</v>
      </c>
      <c r="AH3292" t="b">
        <f t="shared" si="2056"/>
        <v>0</v>
      </c>
      <c r="AI3292" t="b">
        <f t="shared" si="2057"/>
        <v>0</v>
      </c>
      <c r="AJ3292" t="b">
        <f t="shared" si="2058"/>
        <v>0</v>
      </c>
      <c r="AK3292" t="b">
        <f t="shared" si="2059"/>
        <v>0</v>
      </c>
      <c r="AL3292" t="b">
        <f t="shared" si="2060"/>
        <v>0</v>
      </c>
      <c r="AM3292" t="b">
        <f t="shared" si="2061"/>
        <v>0</v>
      </c>
      <c r="AN3292" t="b">
        <f t="shared" si="2062"/>
        <v>0</v>
      </c>
      <c r="AO3292" t="b">
        <f t="shared" si="2063"/>
        <v>0</v>
      </c>
      <c r="AP3292" t="b">
        <f t="shared" si="2064"/>
        <v>0</v>
      </c>
      <c r="AQ3292" t="b">
        <f t="shared" si="2065"/>
        <v>0</v>
      </c>
      <c r="AR3292" t="b">
        <f t="shared" si="2066"/>
        <v>0</v>
      </c>
      <c r="AS3292" t="b">
        <f t="shared" si="2067"/>
        <v>0</v>
      </c>
      <c r="AT3292" t="b">
        <f t="shared" si="2068"/>
        <v>0</v>
      </c>
      <c r="AU3292" t="b">
        <f t="shared" si="2069"/>
        <v>0</v>
      </c>
      <c r="AV3292" t="b">
        <f t="shared" si="2070"/>
        <v>0</v>
      </c>
      <c r="AW3292" t="b">
        <f t="shared" si="2071"/>
        <v>0</v>
      </c>
      <c r="AX3292" t="b">
        <f t="shared" si="2072"/>
        <v>0</v>
      </c>
      <c r="AY3292" t="b">
        <f t="shared" si="2073"/>
        <v>0</v>
      </c>
      <c r="AZ3292" t="b">
        <f t="shared" si="2074"/>
        <v>0</v>
      </c>
      <c r="BA3292" t="b">
        <f t="shared" si="2075"/>
        <v>0</v>
      </c>
      <c r="BB3292" t="b">
        <f t="shared" si="2076"/>
        <v>0</v>
      </c>
      <c r="BC3292" t="b">
        <f t="shared" si="2077"/>
        <v>0</v>
      </c>
      <c r="BD3292" t="b">
        <f t="shared" si="2078"/>
        <v>0</v>
      </c>
    </row>
    <row r="3293" spans="1:56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0"/>
        <v>113.99999999999999</v>
      </c>
      <c r="P3293" s="8">
        <f t="shared" si="2079"/>
        <v>40.714285714285715</v>
      </c>
      <c r="Q3293" t="s">
        <v>8322</v>
      </c>
      <c r="R3293" t="s">
        <v>8323</v>
      </c>
      <c r="S3293" s="12">
        <f t="shared" si="2041"/>
        <v>42232.702546296292</v>
      </c>
      <c r="T3293" s="12">
        <f t="shared" si="2042"/>
        <v>42264.165972222225</v>
      </c>
      <c r="U3293" t="b">
        <f t="shared" si="2043"/>
        <v>1</v>
      </c>
      <c r="V3293" t="b">
        <f t="shared" si="2044"/>
        <v>0</v>
      </c>
      <c r="W3293" t="b">
        <f t="shared" si="2045"/>
        <v>0</v>
      </c>
      <c r="X3293" t="b">
        <f t="shared" si="2046"/>
        <v>0</v>
      </c>
      <c r="Y3293" t="b">
        <f t="shared" si="2047"/>
        <v>0</v>
      </c>
      <c r="Z3293" t="b">
        <f t="shared" si="2048"/>
        <v>0</v>
      </c>
      <c r="AA3293" t="b">
        <f t="shared" si="2049"/>
        <v>0</v>
      </c>
      <c r="AB3293" t="b">
        <f t="shared" si="2050"/>
        <v>0</v>
      </c>
      <c r="AC3293" t="b">
        <f t="shared" si="2051"/>
        <v>0</v>
      </c>
      <c r="AD3293" t="b">
        <f t="shared" si="2052"/>
        <v>0</v>
      </c>
      <c r="AE3293" t="b">
        <f t="shared" si="2053"/>
        <v>0</v>
      </c>
      <c r="AF3293" t="b">
        <f t="shared" si="2054"/>
        <v>0</v>
      </c>
      <c r="AG3293" t="b">
        <f t="shared" si="2055"/>
        <v>0</v>
      </c>
      <c r="AH3293" t="b">
        <f t="shared" si="2056"/>
        <v>0</v>
      </c>
      <c r="AI3293" t="b">
        <f t="shared" si="2057"/>
        <v>0</v>
      </c>
      <c r="AJ3293" t="b">
        <f t="shared" si="2058"/>
        <v>0</v>
      </c>
      <c r="AK3293" t="b">
        <f t="shared" si="2059"/>
        <v>0</v>
      </c>
      <c r="AL3293" t="b">
        <f t="shared" si="2060"/>
        <v>0</v>
      </c>
      <c r="AM3293" t="b">
        <f t="shared" si="2061"/>
        <v>0</v>
      </c>
      <c r="AN3293" t="b">
        <f t="shared" si="2062"/>
        <v>0</v>
      </c>
      <c r="AO3293" t="b">
        <f t="shared" si="2063"/>
        <v>0</v>
      </c>
      <c r="AP3293" t="b">
        <f t="shared" si="2064"/>
        <v>0</v>
      </c>
      <c r="AQ3293" t="b">
        <f t="shared" si="2065"/>
        <v>0</v>
      </c>
      <c r="AR3293" t="b">
        <f t="shared" si="2066"/>
        <v>0</v>
      </c>
      <c r="AS3293" t="b">
        <f t="shared" si="2067"/>
        <v>0</v>
      </c>
      <c r="AT3293" t="b">
        <f t="shared" si="2068"/>
        <v>0</v>
      </c>
      <c r="AU3293" t="b">
        <f t="shared" si="2069"/>
        <v>0</v>
      </c>
      <c r="AV3293" t="b">
        <f t="shared" si="2070"/>
        <v>0</v>
      </c>
      <c r="AW3293" t="b">
        <f t="shared" si="2071"/>
        <v>0</v>
      </c>
      <c r="AX3293" t="b">
        <f t="shared" si="2072"/>
        <v>0</v>
      </c>
      <c r="AY3293" t="b">
        <f t="shared" si="2073"/>
        <v>0</v>
      </c>
      <c r="AZ3293" t="b">
        <f t="shared" si="2074"/>
        <v>0</v>
      </c>
      <c r="BA3293" t="b">
        <f t="shared" si="2075"/>
        <v>0</v>
      </c>
      <c r="BB3293" t="b">
        <f t="shared" si="2076"/>
        <v>0</v>
      </c>
      <c r="BC3293" t="b">
        <f t="shared" si="2077"/>
        <v>0</v>
      </c>
      <c r="BD3293" t="b">
        <f t="shared" si="2078"/>
        <v>0</v>
      </c>
    </row>
    <row r="3294" spans="1:56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0"/>
        <v>286.13861386138615</v>
      </c>
      <c r="P3294" s="8">
        <f t="shared" si="2079"/>
        <v>19.266666666666666</v>
      </c>
      <c r="Q3294" t="s">
        <v>8322</v>
      </c>
      <c r="R3294" t="s">
        <v>8323</v>
      </c>
      <c r="S3294" s="12">
        <f t="shared" si="2041"/>
        <v>42282.770231481481</v>
      </c>
      <c r="T3294" s="12">
        <f t="shared" si="2042"/>
        <v>42342.811898148153</v>
      </c>
      <c r="U3294" t="b">
        <f t="shared" si="2043"/>
        <v>1</v>
      </c>
      <c r="V3294" t="b">
        <f t="shared" si="2044"/>
        <v>0</v>
      </c>
      <c r="W3294" t="b">
        <f t="shared" si="2045"/>
        <v>0</v>
      </c>
      <c r="X3294" t="b">
        <f t="shared" si="2046"/>
        <v>0</v>
      </c>
      <c r="Y3294" t="b">
        <f t="shared" si="2047"/>
        <v>0</v>
      </c>
      <c r="Z3294" t="b">
        <f t="shared" si="2048"/>
        <v>0</v>
      </c>
      <c r="AA3294" t="b">
        <f t="shared" si="2049"/>
        <v>0</v>
      </c>
      <c r="AB3294" t="b">
        <f t="shared" si="2050"/>
        <v>0</v>
      </c>
      <c r="AC3294" t="b">
        <f t="shared" si="2051"/>
        <v>0</v>
      </c>
      <c r="AD3294" t="b">
        <f t="shared" si="2052"/>
        <v>0</v>
      </c>
      <c r="AE3294" t="b">
        <f t="shared" si="2053"/>
        <v>0</v>
      </c>
      <c r="AF3294" t="b">
        <f t="shared" si="2054"/>
        <v>0</v>
      </c>
      <c r="AG3294" t="b">
        <f t="shared" si="2055"/>
        <v>0</v>
      </c>
      <c r="AH3294" t="b">
        <f t="shared" si="2056"/>
        <v>0</v>
      </c>
      <c r="AI3294" t="b">
        <f t="shared" si="2057"/>
        <v>0</v>
      </c>
      <c r="AJ3294" t="b">
        <f t="shared" si="2058"/>
        <v>0</v>
      </c>
      <c r="AK3294" t="b">
        <f t="shared" si="2059"/>
        <v>0</v>
      </c>
      <c r="AL3294" t="b">
        <f t="shared" si="2060"/>
        <v>0</v>
      </c>
      <c r="AM3294" t="b">
        <f t="shared" si="2061"/>
        <v>0</v>
      </c>
      <c r="AN3294" t="b">
        <f t="shared" si="2062"/>
        <v>0</v>
      </c>
      <c r="AO3294" t="b">
        <f t="shared" si="2063"/>
        <v>0</v>
      </c>
      <c r="AP3294" t="b">
        <f t="shared" si="2064"/>
        <v>0</v>
      </c>
      <c r="AQ3294" t="b">
        <f t="shared" si="2065"/>
        <v>0</v>
      </c>
      <c r="AR3294" t="b">
        <f t="shared" si="2066"/>
        <v>0</v>
      </c>
      <c r="AS3294" t="b">
        <f t="shared" si="2067"/>
        <v>0</v>
      </c>
      <c r="AT3294" t="b">
        <f t="shared" si="2068"/>
        <v>0</v>
      </c>
      <c r="AU3294" t="b">
        <f t="shared" si="2069"/>
        <v>0</v>
      </c>
      <c r="AV3294" t="b">
        <f t="shared" si="2070"/>
        <v>0</v>
      </c>
      <c r="AW3294" t="b">
        <f t="shared" si="2071"/>
        <v>0</v>
      </c>
      <c r="AX3294" t="b">
        <f t="shared" si="2072"/>
        <v>0</v>
      </c>
      <c r="AY3294" t="b">
        <f t="shared" si="2073"/>
        <v>0</v>
      </c>
      <c r="AZ3294" t="b">
        <f t="shared" si="2074"/>
        <v>0</v>
      </c>
      <c r="BA3294" t="b">
        <f t="shared" si="2075"/>
        <v>0</v>
      </c>
      <c r="BB3294" t="b">
        <f t="shared" si="2076"/>
        <v>0</v>
      </c>
      <c r="BC3294" t="b">
        <f t="shared" si="2077"/>
        <v>0</v>
      </c>
      <c r="BD3294" t="b">
        <f t="shared" si="2078"/>
        <v>0</v>
      </c>
    </row>
    <row r="3295" spans="1:56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0"/>
        <v>170.44444444444446</v>
      </c>
      <c r="P3295" s="8">
        <f t="shared" si="2079"/>
        <v>84.285714285714292</v>
      </c>
      <c r="Q3295" t="s">
        <v>8322</v>
      </c>
      <c r="R3295" t="s">
        <v>8323</v>
      </c>
      <c r="S3295" s="12">
        <f t="shared" si="2041"/>
        <v>42768.425370370373</v>
      </c>
      <c r="T3295" s="12">
        <f t="shared" si="2042"/>
        <v>42798.425370370373</v>
      </c>
      <c r="U3295" t="b">
        <f t="shared" si="2043"/>
        <v>0</v>
      </c>
      <c r="V3295" t="b">
        <f t="shared" si="2044"/>
        <v>1</v>
      </c>
      <c r="W3295" t="b">
        <f t="shared" si="2045"/>
        <v>0</v>
      </c>
      <c r="X3295" t="b">
        <f t="shared" si="2046"/>
        <v>0</v>
      </c>
      <c r="Y3295" t="b">
        <f t="shared" si="2047"/>
        <v>0</v>
      </c>
      <c r="Z3295" t="b">
        <f t="shared" si="2048"/>
        <v>0</v>
      </c>
      <c r="AA3295" t="b">
        <f t="shared" si="2049"/>
        <v>0</v>
      </c>
      <c r="AB3295" t="b">
        <f t="shared" si="2050"/>
        <v>0</v>
      </c>
      <c r="AC3295" t="b">
        <f t="shared" si="2051"/>
        <v>0</v>
      </c>
      <c r="AD3295" t="b">
        <f t="shared" si="2052"/>
        <v>0</v>
      </c>
      <c r="AE3295" t="b">
        <f t="shared" si="2053"/>
        <v>0</v>
      </c>
      <c r="AF3295" t="b">
        <f t="shared" si="2054"/>
        <v>0</v>
      </c>
      <c r="AG3295" t="b">
        <f t="shared" si="2055"/>
        <v>0</v>
      </c>
      <c r="AH3295" t="b">
        <f t="shared" si="2056"/>
        <v>0</v>
      </c>
      <c r="AI3295" t="b">
        <f t="shared" si="2057"/>
        <v>0</v>
      </c>
      <c r="AJ3295" t="b">
        <f t="shared" si="2058"/>
        <v>0</v>
      </c>
      <c r="AK3295" t="b">
        <f t="shared" si="2059"/>
        <v>0</v>
      </c>
      <c r="AL3295" t="b">
        <f t="shared" si="2060"/>
        <v>0</v>
      </c>
      <c r="AM3295" t="b">
        <f t="shared" si="2061"/>
        <v>0</v>
      </c>
      <c r="AN3295" t="b">
        <f t="shared" si="2062"/>
        <v>0</v>
      </c>
      <c r="AO3295" t="b">
        <f t="shared" si="2063"/>
        <v>0</v>
      </c>
      <c r="AP3295" t="b">
        <f t="shared" si="2064"/>
        <v>0</v>
      </c>
      <c r="AQ3295" t="b">
        <f t="shared" si="2065"/>
        <v>0</v>
      </c>
      <c r="AR3295" t="b">
        <f t="shared" si="2066"/>
        <v>0</v>
      </c>
      <c r="AS3295" t="b">
        <f t="shared" si="2067"/>
        <v>0</v>
      </c>
      <c r="AT3295" t="b">
        <f t="shared" si="2068"/>
        <v>0</v>
      </c>
      <c r="AU3295" t="b">
        <f t="shared" si="2069"/>
        <v>0</v>
      </c>
      <c r="AV3295" t="b">
        <f t="shared" si="2070"/>
        <v>0</v>
      </c>
      <c r="AW3295" t="b">
        <f t="shared" si="2071"/>
        <v>0</v>
      </c>
      <c r="AX3295" t="b">
        <f t="shared" si="2072"/>
        <v>0</v>
      </c>
      <c r="AY3295" t="b">
        <f t="shared" si="2073"/>
        <v>0</v>
      </c>
      <c r="AZ3295" t="b">
        <f t="shared" si="2074"/>
        <v>0</v>
      </c>
      <c r="BA3295" t="b">
        <f t="shared" si="2075"/>
        <v>0</v>
      </c>
      <c r="BB3295" t="b">
        <f t="shared" si="2076"/>
        <v>0</v>
      </c>
      <c r="BC3295" t="b">
        <f t="shared" si="2077"/>
        <v>0</v>
      </c>
      <c r="BD3295" t="b">
        <f t="shared" si="2078"/>
        <v>0</v>
      </c>
    </row>
    <row r="3296" spans="1:56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0"/>
        <v>118.33333333333333</v>
      </c>
      <c r="P3296" s="8">
        <f t="shared" si="2079"/>
        <v>29.583333333333332</v>
      </c>
      <c r="Q3296" t="s">
        <v>8322</v>
      </c>
      <c r="R3296" t="s">
        <v>8323</v>
      </c>
      <c r="S3296" s="12">
        <f t="shared" si="2041"/>
        <v>42141.541134259256</v>
      </c>
      <c r="T3296" s="12">
        <f t="shared" si="2042"/>
        <v>42171.541134259256</v>
      </c>
      <c r="U3296" t="b">
        <f t="shared" si="2043"/>
        <v>1</v>
      </c>
      <c r="V3296" t="b">
        <f t="shared" si="2044"/>
        <v>0</v>
      </c>
      <c r="W3296" t="b">
        <f t="shared" si="2045"/>
        <v>0</v>
      </c>
      <c r="X3296" t="b">
        <f t="shared" si="2046"/>
        <v>0</v>
      </c>
      <c r="Y3296" t="b">
        <f t="shared" si="2047"/>
        <v>0</v>
      </c>
      <c r="Z3296" t="b">
        <f t="shared" si="2048"/>
        <v>0</v>
      </c>
      <c r="AA3296" t="b">
        <f t="shared" si="2049"/>
        <v>0</v>
      </c>
      <c r="AB3296" t="b">
        <f t="shared" si="2050"/>
        <v>0</v>
      </c>
      <c r="AC3296" t="b">
        <f t="shared" si="2051"/>
        <v>0</v>
      </c>
      <c r="AD3296" t="b">
        <f t="shared" si="2052"/>
        <v>0</v>
      </c>
      <c r="AE3296" t="b">
        <f t="shared" si="2053"/>
        <v>0</v>
      </c>
      <c r="AF3296" t="b">
        <f t="shared" si="2054"/>
        <v>0</v>
      </c>
      <c r="AG3296" t="b">
        <f t="shared" si="2055"/>
        <v>0</v>
      </c>
      <c r="AH3296" t="b">
        <f t="shared" si="2056"/>
        <v>0</v>
      </c>
      <c r="AI3296" t="b">
        <f t="shared" si="2057"/>
        <v>0</v>
      </c>
      <c r="AJ3296" t="b">
        <f t="shared" si="2058"/>
        <v>0</v>
      </c>
      <c r="AK3296" t="b">
        <f t="shared" si="2059"/>
        <v>0</v>
      </c>
      <c r="AL3296" t="b">
        <f t="shared" si="2060"/>
        <v>0</v>
      </c>
      <c r="AM3296" t="b">
        <f t="shared" si="2061"/>
        <v>0</v>
      </c>
      <c r="AN3296" t="b">
        <f t="shared" si="2062"/>
        <v>0</v>
      </c>
      <c r="AO3296" t="b">
        <f t="shared" si="2063"/>
        <v>0</v>
      </c>
      <c r="AP3296" t="b">
        <f t="shared" si="2064"/>
        <v>0</v>
      </c>
      <c r="AQ3296" t="b">
        <f t="shared" si="2065"/>
        <v>0</v>
      </c>
      <c r="AR3296" t="b">
        <f t="shared" si="2066"/>
        <v>0</v>
      </c>
      <c r="AS3296" t="b">
        <f t="shared" si="2067"/>
        <v>0</v>
      </c>
      <c r="AT3296" t="b">
        <f t="shared" si="2068"/>
        <v>0</v>
      </c>
      <c r="AU3296" t="b">
        <f t="shared" si="2069"/>
        <v>0</v>
      </c>
      <c r="AV3296" t="b">
        <f t="shared" si="2070"/>
        <v>0</v>
      </c>
      <c r="AW3296" t="b">
        <f t="shared" si="2071"/>
        <v>0</v>
      </c>
      <c r="AX3296" t="b">
        <f t="shared" si="2072"/>
        <v>0</v>
      </c>
      <c r="AY3296" t="b">
        <f t="shared" si="2073"/>
        <v>0</v>
      </c>
      <c r="AZ3296" t="b">
        <f t="shared" si="2074"/>
        <v>0</v>
      </c>
      <c r="BA3296" t="b">
        <f t="shared" si="2075"/>
        <v>0</v>
      </c>
      <c r="BB3296" t="b">
        <f t="shared" si="2076"/>
        <v>0</v>
      </c>
      <c r="BC3296" t="b">
        <f t="shared" si="2077"/>
        <v>0</v>
      </c>
      <c r="BD3296" t="b">
        <f t="shared" si="2078"/>
        <v>0</v>
      </c>
    </row>
    <row r="3297" spans="1:56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0"/>
        <v>102.85857142857142</v>
      </c>
      <c r="P3297" s="8">
        <f t="shared" si="2079"/>
        <v>26.667037037037037</v>
      </c>
      <c r="Q3297" t="s">
        <v>8322</v>
      </c>
      <c r="R3297" t="s">
        <v>8323</v>
      </c>
      <c r="S3297" s="12">
        <f t="shared" si="2041"/>
        <v>42609.442465277782</v>
      </c>
      <c r="T3297" s="12">
        <f t="shared" si="2042"/>
        <v>42639.442465277782</v>
      </c>
      <c r="U3297" t="b">
        <f t="shared" si="2043"/>
        <v>1</v>
      </c>
      <c r="V3297" t="b">
        <f t="shared" si="2044"/>
        <v>0</v>
      </c>
      <c r="W3297" t="b">
        <f t="shared" si="2045"/>
        <v>0</v>
      </c>
      <c r="X3297" t="b">
        <f t="shared" si="2046"/>
        <v>0</v>
      </c>
      <c r="Y3297" t="b">
        <f t="shared" si="2047"/>
        <v>0</v>
      </c>
      <c r="Z3297" t="b">
        <f t="shared" si="2048"/>
        <v>0</v>
      </c>
      <c r="AA3297" t="b">
        <f t="shared" si="2049"/>
        <v>0</v>
      </c>
      <c r="AB3297" t="b">
        <f t="shared" si="2050"/>
        <v>0</v>
      </c>
      <c r="AC3297" t="b">
        <f t="shared" si="2051"/>
        <v>0</v>
      </c>
      <c r="AD3297" t="b">
        <f t="shared" si="2052"/>
        <v>0</v>
      </c>
      <c r="AE3297" t="b">
        <f t="shared" si="2053"/>
        <v>0</v>
      </c>
      <c r="AF3297" t="b">
        <f t="shared" si="2054"/>
        <v>0</v>
      </c>
      <c r="AG3297" t="b">
        <f t="shared" si="2055"/>
        <v>0</v>
      </c>
      <c r="AH3297" t="b">
        <f t="shared" si="2056"/>
        <v>0</v>
      </c>
      <c r="AI3297" t="b">
        <f t="shared" si="2057"/>
        <v>0</v>
      </c>
      <c r="AJ3297" t="b">
        <f t="shared" si="2058"/>
        <v>0</v>
      </c>
      <c r="AK3297" t="b">
        <f t="shared" si="2059"/>
        <v>0</v>
      </c>
      <c r="AL3297" t="b">
        <f t="shared" si="2060"/>
        <v>0</v>
      </c>
      <c r="AM3297" t="b">
        <f t="shared" si="2061"/>
        <v>0</v>
      </c>
      <c r="AN3297" t="b">
        <f t="shared" si="2062"/>
        <v>0</v>
      </c>
      <c r="AO3297" t="b">
        <f t="shared" si="2063"/>
        <v>0</v>
      </c>
      <c r="AP3297" t="b">
        <f t="shared" si="2064"/>
        <v>0</v>
      </c>
      <c r="AQ3297" t="b">
        <f t="shared" si="2065"/>
        <v>0</v>
      </c>
      <c r="AR3297" t="b">
        <f t="shared" si="2066"/>
        <v>0</v>
      </c>
      <c r="AS3297" t="b">
        <f t="shared" si="2067"/>
        <v>0</v>
      </c>
      <c r="AT3297" t="b">
        <f t="shared" si="2068"/>
        <v>0</v>
      </c>
      <c r="AU3297" t="b">
        <f t="shared" si="2069"/>
        <v>0</v>
      </c>
      <c r="AV3297" t="b">
        <f t="shared" si="2070"/>
        <v>0</v>
      </c>
      <c r="AW3297" t="b">
        <f t="shared" si="2071"/>
        <v>0</v>
      </c>
      <c r="AX3297" t="b">
        <f t="shared" si="2072"/>
        <v>0</v>
      </c>
      <c r="AY3297" t="b">
        <f t="shared" si="2073"/>
        <v>0</v>
      </c>
      <c r="AZ3297" t="b">
        <f t="shared" si="2074"/>
        <v>0</v>
      </c>
      <c r="BA3297" t="b">
        <f t="shared" si="2075"/>
        <v>0</v>
      </c>
      <c r="BB3297" t="b">
        <f t="shared" si="2076"/>
        <v>0</v>
      </c>
      <c r="BC3297" t="b">
        <f t="shared" si="2077"/>
        <v>0</v>
      </c>
      <c r="BD3297" t="b">
        <f t="shared" si="2078"/>
        <v>0</v>
      </c>
    </row>
    <row r="3298" spans="1:56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0"/>
        <v>144.06666666666666</v>
      </c>
      <c r="P3298" s="8">
        <f t="shared" si="2079"/>
        <v>45.978723404255319</v>
      </c>
      <c r="Q3298" t="s">
        <v>8322</v>
      </c>
      <c r="R3298" t="s">
        <v>8323</v>
      </c>
      <c r="S3298" s="12">
        <f t="shared" si="2041"/>
        <v>42309.756620370375</v>
      </c>
      <c r="T3298" s="12">
        <f t="shared" si="2042"/>
        <v>42330.916666666672</v>
      </c>
      <c r="U3298" t="b">
        <f t="shared" si="2043"/>
        <v>0</v>
      </c>
      <c r="V3298" t="b">
        <f t="shared" si="2044"/>
        <v>1</v>
      </c>
      <c r="W3298" t="b">
        <f t="shared" si="2045"/>
        <v>0</v>
      </c>
      <c r="X3298" t="b">
        <f t="shared" si="2046"/>
        <v>0</v>
      </c>
      <c r="Y3298" t="b">
        <f t="shared" si="2047"/>
        <v>0</v>
      </c>
      <c r="Z3298" t="b">
        <f t="shared" si="2048"/>
        <v>0</v>
      </c>
      <c r="AA3298" t="b">
        <f t="shared" si="2049"/>
        <v>0</v>
      </c>
      <c r="AB3298" t="b">
        <f t="shared" si="2050"/>
        <v>0</v>
      </c>
      <c r="AC3298" t="b">
        <f t="shared" si="2051"/>
        <v>0</v>
      </c>
      <c r="AD3298" t="b">
        <f t="shared" si="2052"/>
        <v>0</v>
      </c>
      <c r="AE3298" t="b">
        <f t="shared" si="2053"/>
        <v>0</v>
      </c>
      <c r="AF3298" t="b">
        <f t="shared" si="2054"/>
        <v>0</v>
      </c>
      <c r="AG3298" t="b">
        <f t="shared" si="2055"/>
        <v>0</v>
      </c>
      <c r="AH3298" t="b">
        <f t="shared" si="2056"/>
        <v>0</v>
      </c>
      <c r="AI3298" t="b">
        <f t="shared" si="2057"/>
        <v>0</v>
      </c>
      <c r="AJ3298" t="b">
        <f t="shared" si="2058"/>
        <v>0</v>
      </c>
      <c r="AK3298" t="b">
        <f t="shared" si="2059"/>
        <v>0</v>
      </c>
      <c r="AL3298" t="b">
        <f t="shared" si="2060"/>
        <v>0</v>
      </c>
      <c r="AM3298" t="b">
        <f t="shared" si="2061"/>
        <v>0</v>
      </c>
      <c r="AN3298" t="b">
        <f t="shared" si="2062"/>
        <v>0</v>
      </c>
      <c r="AO3298" t="b">
        <f t="shared" si="2063"/>
        <v>0</v>
      </c>
      <c r="AP3298" t="b">
        <f t="shared" si="2064"/>
        <v>0</v>
      </c>
      <c r="AQ3298" t="b">
        <f t="shared" si="2065"/>
        <v>0</v>
      </c>
      <c r="AR3298" t="b">
        <f t="shared" si="2066"/>
        <v>0</v>
      </c>
      <c r="AS3298" t="b">
        <f t="shared" si="2067"/>
        <v>0</v>
      </c>
      <c r="AT3298" t="b">
        <f t="shared" si="2068"/>
        <v>0</v>
      </c>
      <c r="AU3298" t="b">
        <f t="shared" si="2069"/>
        <v>0</v>
      </c>
      <c r="AV3298" t="b">
        <f t="shared" si="2070"/>
        <v>0</v>
      </c>
      <c r="AW3298" t="b">
        <f t="shared" si="2071"/>
        <v>0</v>
      </c>
      <c r="AX3298" t="b">
        <f t="shared" si="2072"/>
        <v>0</v>
      </c>
      <c r="AY3298" t="b">
        <f t="shared" si="2073"/>
        <v>0</v>
      </c>
      <c r="AZ3298" t="b">
        <f t="shared" si="2074"/>
        <v>0</v>
      </c>
      <c r="BA3298" t="b">
        <f t="shared" si="2075"/>
        <v>0</v>
      </c>
      <c r="BB3298" t="b">
        <f t="shared" si="2076"/>
        <v>0</v>
      </c>
      <c r="BC3298" t="b">
        <f t="shared" si="2077"/>
        <v>0</v>
      </c>
      <c r="BD3298" t="b">
        <f t="shared" si="2078"/>
        <v>0</v>
      </c>
    </row>
    <row r="3299" spans="1:56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0"/>
        <v>100.07272727272726</v>
      </c>
      <c r="P3299" s="8">
        <f t="shared" si="2079"/>
        <v>125.09090909090909</v>
      </c>
      <c r="Q3299" t="s">
        <v>8322</v>
      </c>
      <c r="R3299" t="s">
        <v>8323</v>
      </c>
      <c r="S3299" s="12">
        <f t="shared" si="2041"/>
        <v>42193.771481481483</v>
      </c>
      <c r="T3299" s="12">
        <f t="shared" si="2042"/>
        <v>42212.957638888889</v>
      </c>
      <c r="U3299" t="b">
        <f t="shared" si="2043"/>
        <v>0</v>
      </c>
      <c r="V3299" t="b">
        <f t="shared" si="2044"/>
        <v>0</v>
      </c>
      <c r="W3299" t="b">
        <f t="shared" si="2045"/>
        <v>1</v>
      </c>
      <c r="X3299" t="b">
        <f t="shared" si="2046"/>
        <v>0</v>
      </c>
      <c r="Y3299" t="b">
        <f t="shared" si="2047"/>
        <v>0</v>
      </c>
      <c r="Z3299" t="b">
        <f t="shared" si="2048"/>
        <v>0</v>
      </c>
      <c r="AA3299" t="b">
        <f t="shared" si="2049"/>
        <v>0</v>
      </c>
      <c r="AB3299" t="b">
        <f t="shared" si="2050"/>
        <v>0</v>
      </c>
      <c r="AC3299" t="b">
        <f t="shared" si="2051"/>
        <v>0</v>
      </c>
      <c r="AD3299" t="b">
        <f t="shared" si="2052"/>
        <v>0</v>
      </c>
      <c r="AE3299" t="b">
        <f t="shared" si="2053"/>
        <v>0</v>
      </c>
      <c r="AF3299" t="b">
        <f t="shared" si="2054"/>
        <v>0</v>
      </c>
      <c r="AG3299" t="b">
        <f t="shared" si="2055"/>
        <v>0</v>
      </c>
      <c r="AH3299" t="b">
        <f t="shared" si="2056"/>
        <v>0</v>
      </c>
      <c r="AI3299" t="b">
        <f t="shared" si="2057"/>
        <v>0</v>
      </c>
      <c r="AJ3299" t="b">
        <f t="shared" si="2058"/>
        <v>0</v>
      </c>
      <c r="AK3299" t="b">
        <f t="shared" si="2059"/>
        <v>0</v>
      </c>
      <c r="AL3299" t="b">
        <f t="shared" si="2060"/>
        <v>0</v>
      </c>
      <c r="AM3299" t="b">
        <f t="shared" si="2061"/>
        <v>0</v>
      </c>
      <c r="AN3299" t="b">
        <f t="shared" si="2062"/>
        <v>0</v>
      </c>
      <c r="AO3299" t="b">
        <f t="shared" si="2063"/>
        <v>0</v>
      </c>
      <c r="AP3299" t="b">
        <f t="shared" si="2064"/>
        <v>0</v>
      </c>
      <c r="AQ3299" t="b">
        <f t="shared" si="2065"/>
        <v>0</v>
      </c>
      <c r="AR3299" t="b">
        <f t="shared" si="2066"/>
        <v>0</v>
      </c>
      <c r="AS3299" t="b">
        <f t="shared" si="2067"/>
        <v>0</v>
      </c>
      <c r="AT3299" t="b">
        <f t="shared" si="2068"/>
        <v>0</v>
      </c>
      <c r="AU3299" t="b">
        <f t="shared" si="2069"/>
        <v>0</v>
      </c>
      <c r="AV3299" t="b">
        <f t="shared" si="2070"/>
        <v>0</v>
      </c>
      <c r="AW3299" t="b">
        <f t="shared" si="2071"/>
        <v>0</v>
      </c>
      <c r="AX3299" t="b">
        <f t="shared" si="2072"/>
        <v>0</v>
      </c>
      <c r="AY3299" t="b">
        <f t="shared" si="2073"/>
        <v>0</v>
      </c>
      <c r="AZ3299" t="b">
        <f t="shared" si="2074"/>
        <v>0</v>
      </c>
      <c r="BA3299" t="b">
        <f t="shared" si="2075"/>
        <v>0</v>
      </c>
      <c r="BB3299" t="b">
        <f t="shared" si="2076"/>
        <v>0</v>
      </c>
      <c r="BC3299" t="b">
        <f t="shared" si="2077"/>
        <v>0</v>
      </c>
      <c r="BD3299" t="b">
        <f t="shared" si="2078"/>
        <v>0</v>
      </c>
    </row>
    <row r="3300" spans="1:56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0"/>
        <v>101.73</v>
      </c>
      <c r="P3300" s="8">
        <f t="shared" si="2079"/>
        <v>141.29166666666666</v>
      </c>
      <c r="Q3300" t="s">
        <v>8322</v>
      </c>
      <c r="R3300" t="s">
        <v>8323</v>
      </c>
      <c r="S3300" s="12">
        <f t="shared" si="2041"/>
        <v>42239.957962962959</v>
      </c>
      <c r="T3300" s="12">
        <f t="shared" si="2042"/>
        <v>42260</v>
      </c>
      <c r="U3300" t="b">
        <f t="shared" si="2043"/>
        <v>0</v>
      </c>
      <c r="V3300" t="b">
        <f t="shared" si="2044"/>
        <v>0</v>
      </c>
      <c r="W3300" t="b">
        <f t="shared" si="2045"/>
        <v>0</v>
      </c>
      <c r="X3300" t="b">
        <f t="shared" si="2046"/>
        <v>1</v>
      </c>
      <c r="Y3300" t="b">
        <f t="shared" si="2047"/>
        <v>0</v>
      </c>
      <c r="Z3300" t="b">
        <f t="shared" si="2048"/>
        <v>0</v>
      </c>
      <c r="AA3300" t="b">
        <f t="shared" si="2049"/>
        <v>0</v>
      </c>
      <c r="AB3300" t="b">
        <f t="shared" si="2050"/>
        <v>0</v>
      </c>
      <c r="AC3300" t="b">
        <f t="shared" si="2051"/>
        <v>0</v>
      </c>
      <c r="AD3300" t="b">
        <f t="shared" si="2052"/>
        <v>0</v>
      </c>
      <c r="AE3300" t="b">
        <f t="shared" si="2053"/>
        <v>0</v>
      </c>
      <c r="AF3300" t="b">
        <f t="shared" si="2054"/>
        <v>0</v>
      </c>
      <c r="AG3300" t="b">
        <f t="shared" si="2055"/>
        <v>0</v>
      </c>
      <c r="AH3300" t="b">
        <f t="shared" si="2056"/>
        <v>0</v>
      </c>
      <c r="AI3300" t="b">
        <f t="shared" si="2057"/>
        <v>0</v>
      </c>
      <c r="AJ3300" t="b">
        <f t="shared" si="2058"/>
        <v>0</v>
      </c>
      <c r="AK3300" t="b">
        <f t="shared" si="2059"/>
        <v>0</v>
      </c>
      <c r="AL3300" t="b">
        <f t="shared" si="2060"/>
        <v>0</v>
      </c>
      <c r="AM3300" t="b">
        <f t="shared" si="2061"/>
        <v>0</v>
      </c>
      <c r="AN3300" t="b">
        <f t="shared" si="2062"/>
        <v>0</v>
      </c>
      <c r="AO3300" t="b">
        <f t="shared" si="2063"/>
        <v>0</v>
      </c>
      <c r="AP3300" t="b">
        <f t="shared" si="2064"/>
        <v>0</v>
      </c>
      <c r="AQ3300" t="b">
        <f t="shared" si="2065"/>
        <v>0</v>
      </c>
      <c r="AR3300" t="b">
        <f t="shared" si="2066"/>
        <v>0</v>
      </c>
      <c r="AS3300" t="b">
        <f t="shared" si="2067"/>
        <v>0</v>
      </c>
      <c r="AT3300" t="b">
        <f t="shared" si="2068"/>
        <v>0</v>
      </c>
      <c r="AU3300" t="b">
        <f t="shared" si="2069"/>
        <v>0</v>
      </c>
      <c r="AV3300" t="b">
        <f t="shared" si="2070"/>
        <v>0</v>
      </c>
      <c r="AW3300" t="b">
        <f t="shared" si="2071"/>
        <v>0</v>
      </c>
      <c r="AX3300" t="b">
        <f t="shared" si="2072"/>
        <v>0</v>
      </c>
      <c r="AY3300" t="b">
        <f t="shared" si="2073"/>
        <v>0</v>
      </c>
      <c r="AZ3300" t="b">
        <f t="shared" si="2074"/>
        <v>0</v>
      </c>
      <c r="BA3300" t="b">
        <f t="shared" si="2075"/>
        <v>0</v>
      </c>
      <c r="BB3300" t="b">
        <f t="shared" si="2076"/>
        <v>0</v>
      </c>
      <c r="BC3300" t="b">
        <f t="shared" si="2077"/>
        <v>0</v>
      </c>
      <c r="BD3300" t="b">
        <f t="shared" si="2078"/>
        <v>0</v>
      </c>
    </row>
    <row r="3301" spans="1:56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0"/>
        <v>116.19999999999999</v>
      </c>
      <c r="P3301" s="8">
        <f t="shared" si="2079"/>
        <v>55.333333333333336</v>
      </c>
      <c r="Q3301" t="s">
        <v>8322</v>
      </c>
      <c r="R3301" t="s">
        <v>8323</v>
      </c>
      <c r="S3301" s="12">
        <f t="shared" si="2041"/>
        <v>42261.917395833334</v>
      </c>
      <c r="T3301" s="12">
        <f t="shared" si="2042"/>
        <v>42291.917395833334</v>
      </c>
      <c r="U3301" t="b">
        <f t="shared" si="2043"/>
        <v>0</v>
      </c>
      <c r="V3301" t="b">
        <f t="shared" si="2044"/>
        <v>1</v>
      </c>
      <c r="W3301" t="b">
        <f t="shared" si="2045"/>
        <v>0</v>
      </c>
      <c r="X3301" t="b">
        <f t="shared" si="2046"/>
        <v>0</v>
      </c>
      <c r="Y3301" t="b">
        <f t="shared" si="2047"/>
        <v>0</v>
      </c>
      <c r="Z3301" t="b">
        <f t="shared" si="2048"/>
        <v>0</v>
      </c>
      <c r="AA3301" t="b">
        <f t="shared" si="2049"/>
        <v>0</v>
      </c>
      <c r="AB3301" t="b">
        <f t="shared" si="2050"/>
        <v>0</v>
      </c>
      <c r="AC3301" t="b">
        <f t="shared" si="2051"/>
        <v>0</v>
      </c>
      <c r="AD3301" t="b">
        <f t="shared" si="2052"/>
        <v>0</v>
      </c>
      <c r="AE3301" t="b">
        <f t="shared" si="2053"/>
        <v>0</v>
      </c>
      <c r="AF3301" t="b">
        <f t="shared" si="2054"/>
        <v>0</v>
      </c>
      <c r="AG3301" t="b">
        <f t="shared" si="2055"/>
        <v>0</v>
      </c>
      <c r="AH3301" t="b">
        <f t="shared" si="2056"/>
        <v>0</v>
      </c>
      <c r="AI3301" t="b">
        <f t="shared" si="2057"/>
        <v>0</v>
      </c>
      <c r="AJ3301" t="b">
        <f t="shared" si="2058"/>
        <v>0</v>
      </c>
      <c r="AK3301" t="b">
        <f t="shared" si="2059"/>
        <v>0</v>
      </c>
      <c r="AL3301" t="b">
        <f t="shared" si="2060"/>
        <v>0</v>
      </c>
      <c r="AM3301" t="b">
        <f t="shared" si="2061"/>
        <v>0</v>
      </c>
      <c r="AN3301" t="b">
        <f t="shared" si="2062"/>
        <v>0</v>
      </c>
      <c r="AO3301" t="b">
        <f t="shared" si="2063"/>
        <v>0</v>
      </c>
      <c r="AP3301" t="b">
        <f t="shared" si="2064"/>
        <v>0</v>
      </c>
      <c r="AQ3301" t="b">
        <f t="shared" si="2065"/>
        <v>0</v>
      </c>
      <c r="AR3301" t="b">
        <f t="shared" si="2066"/>
        <v>0</v>
      </c>
      <c r="AS3301" t="b">
        <f t="shared" si="2067"/>
        <v>0</v>
      </c>
      <c r="AT3301" t="b">
        <f t="shared" si="2068"/>
        <v>0</v>
      </c>
      <c r="AU3301" t="b">
        <f t="shared" si="2069"/>
        <v>0</v>
      </c>
      <c r="AV3301" t="b">
        <f t="shared" si="2070"/>
        <v>0</v>
      </c>
      <c r="AW3301" t="b">
        <f t="shared" si="2071"/>
        <v>0</v>
      </c>
      <c r="AX3301" t="b">
        <f t="shared" si="2072"/>
        <v>0</v>
      </c>
      <c r="AY3301" t="b">
        <f t="shared" si="2073"/>
        <v>0</v>
      </c>
      <c r="AZ3301" t="b">
        <f t="shared" si="2074"/>
        <v>0</v>
      </c>
      <c r="BA3301" t="b">
        <f t="shared" si="2075"/>
        <v>0</v>
      </c>
      <c r="BB3301" t="b">
        <f t="shared" si="2076"/>
        <v>0</v>
      </c>
      <c r="BC3301" t="b">
        <f t="shared" si="2077"/>
        <v>0</v>
      </c>
      <c r="BD3301" t="b">
        <f t="shared" si="2078"/>
        <v>0</v>
      </c>
    </row>
    <row r="3302" spans="1:56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0"/>
        <v>136.16666666666666</v>
      </c>
      <c r="P3302" s="8">
        <f t="shared" si="2079"/>
        <v>46.420454545454547</v>
      </c>
      <c r="Q3302" t="s">
        <v>8322</v>
      </c>
      <c r="R3302" t="s">
        <v>8323</v>
      </c>
      <c r="S3302" s="12">
        <f t="shared" si="2041"/>
        <v>42102.743773148148</v>
      </c>
      <c r="T3302" s="12">
        <f t="shared" si="2042"/>
        <v>42123.743773148148</v>
      </c>
      <c r="U3302" t="b">
        <f t="shared" si="2043"/>
        <v>0</v>
      </c>
      <c r="V3302" t="b">
        <f t="shared" si="2044"/>
        <v>1</v>
      </c>
      <c r="W3302" t="b">
        <f t="shared" si="2045"/>
        <v>0</v>
      </c>
      <c r="X3302" t="b">
        <f t="shared" si="2046"/>
        <v>0</v>
      </c>
      <c r="Y3302" t="b">
        <f t="shared" si="2047"/>
        <v>0</v>
      </c>
      <c r="Z3302" t="b">
        <f t="shared" si="2048"/>
        <v>0</v>
      </c>
      <c r="AA3302" t="b">
        <f t="shared" si="2049"/>
        <v>0</v>
      </c>
      <c r="AB3302" t="b">
        <f t="shared" si="2050"/>
        <v>0</v>
      </c>
      <c r="AC3302" t="b">
        <f t="shared" si="2051"/>
        <v>0</v>
      </c>
      <c r="AD3302" t="b">
        <f t="shared" si="2052"/>
        <v>0</v>
      </c>
      <c r="AE3302" t="b">
        <f t="shared" si="2053"/>
        <v>0</v>
      </c>
      <c r="AF3302" t="b">
        <f t="shared" si="2054"/>
        <v>0</v>
      </c>
      <c r="AG3302" t="b">
        <f t="shared" si="2055"/>
        <v>0</v>
      </c>
      <c r="AH3302" t="b">
        <f t="shared" si="2056"/>
        <v>0</v>
      </c>
      <c r="AI3302" t="b">
        <f t="shared" si="2057"/>
        <v>0</v>
      </c>
      <c r="AJ3302" t="b">
        <f t="shared" si="2058"/>
        <v>0</v>
      </c>
      <c r="AK3302" t="b">
        <f t="shared" si="2059"/>
        <v>0</v>
      </c>
      <c r="AL3302" t="b">
        <f t="shared" si="2060"/>
        <v>0</v>
      </c>
      <c r="AM3302" t="b">
        <f t="shared" si="2061"/>
        <v>0</v>
      </c>
      <c r="AN3302" t="b">
        <f t="shared" si="2062"/>
        <v>0</v>
      </c>
      <c r="AO3302" t="b">
        <f t="shared" si="2063"/>
        <v>0</v>
      </c>
      <c r="AP3302" t="b">
        <f t="shared" si="2064"/>
        <v>0</v>
      </c>
      <c r="AQ3302" t="b">
        <f t="shared" si="2065"/>
        <v>0</v>
      </c>
      <c r="AR3302" t="b">
        <f t="shared" si="2066"/>
        <v>0</v>
      </c>
      <c r="AS3302" t="b">
        <f t="shared" si="2067"/>
        <v>0</v>
      </c>
      <c r="AT3302" t="b">
        <f t="shared" si="2068"/>
        <v>0</v>
      </c>
      <c r="AU3302" t="b">
        <f t="shared" si="2069"/>
        <v>0</v>
      </c>
      <c r="AV3302" t="b">
        <f t="shared" si="2070"/>
        <v>0</v>
      </c>
      <c r="AW3302" t="b">
        <f t="shared" si="2071"/>
        <v>0</v>
      </c>
      <c r="AX3302" t="b">
        <f t="shared" si="2072"/>
        <v>0</v>
      </c>
      <c r="AY3302" t="b">
        <f t="shared" si="2073"/>
        <v>0</v>
      </c>
      <c r="AZ3302" t="b">
        <f t="shared" si="2074"/>
        <v>0</v>
      </c>
      <c r="BA3302" t="b">
        <f t="shared" si="2075"/>
        <v>0</v>
      </c>
      <c r="BB3302" t="b">
        <f t="shared" si="2076"/>
        <v>0</v>
      </c>
      <c r="BC3302" t="b">
        <f t="shared" si="2077"/>
        <v>0</v>
      </c>
      <c r="BD3302" t="b">
        <f t="shared" si="2078"/>
        <v>0</v>
      </c>
    </row>
    <row r="3303" spans="1:56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0"/>
        <v>133.46666666666667</v>
      </c>
      <c r="P3303" s="8">
        <f t="shared" si="2079"/>
        <v>57.2</v>
      </c>
      <c r="Q3303" t="s">
        <v>8322</v>
      </c>
      <c r="R3303" t="s">
        <v>8323</v>
      </c>
      <c r="S3303" s="12">
        <f t="shared" si="2041"/>
        <v>42538.73583333334</v>
      </c>
      <c r="T3303" s="12">
        <f t="shared" si="2042"/>
        <v>42583.290972222225</v>
      </c>
      <c r="U3303" t="b">
        <f t="shared" si="2043"/>
        <v>0</v>
      </c>
      <c r="V3303" t="b">
        <f t="shared" si="2044"/>
        <v>1</v>
      </c>
      <c r="W3303" t="b">
        <f t="shared" si="2045"/>
        <v>0</v>
      </c>
      <c r="X3303" t="b">
        <f t="shared" si="2046"/>
        <v>0</v>
      </c>
      <c r="Y3303" t="b">
        <f t="shared" si="2047"/>
        <v>0</v>
      </c>
      <c r="Z3303" t="b">
        <f t="shared" si="2048"/>
        <v>0</v>
      </c>
      <c r="AA3303" t="b">
        <f t="shared" si="2049"/>
        <v>0</v>
      </c>
      <c r="AB3303" t="b">
        <f t="shared" si="2050"/>
        <v>0</v>
      </c>
      <c r="AC3303" t="b">
        <f t="shared" si="2051"/>
        <v>0</v>
      </c>
      <c r="AD3303" t="b">
        <f t="shared" si="2052"/>
        <v>0</v>
      </c>
      <c r="AE3303" t="b">
        <f t="shared" si="2053"/>
        <v>0</v>
      </c>
      <c r="AF3303" t="b">
        <f t="shared" si="2054"/>
        <v>0</v>
      </c>
      <c r="AG3303" t="b">
        <f t="shared" si="2055"/>
        <v>0</v>
      </c>
      <c r="AH3303" t="b">
        <f t="shared" si="2056"/>
        <v>0</v>
      </c>
      <c r="AI3303" t="b">
        <f t="shared" si="2057"/>
        <v>0</v>
      </c>
      <c r="AJ3303" t="b">
        <f t="shared" si="2058"/>
        <v>0</v>
      </c>
      <c r="AK3303" t="b">
        <f t="shared" si="2059"/>
        <v>0</v>
      </c>
      <c r="AL3303" t="b">
        <f t="shared" si="2060"/>
        <v>0</v>
      </c>
      <c r="AM3303" t="b">
        <f t="shared" si="2061"/>
        <v>0</v>
      </c>
      <c r="AN3303" t="b">
        <f t="shared" si="2062"/>
        <v>0</v>
      </c>
      <c r="AO3303" t="b">
        <f t="shared" si="2063"/>
        <v>0</v>
      </c>
      <c r="AP3303" t="b">
        <f t="shared" si="2064"/>
        <v>0</v>
      </c>
      <c r="AQ3303" t="b">
        <f t="shared" si="2065"/>
        <v>0</v>
      </c>
      <c r="AR3303" t="b">
        <f t="shared" si="2066"/>
        <v>0</v>
      </c>
      <c r="AS3303" t="b">
        <f t="shared" si="2067"/>
        <v>0</v>
      </c>
      <c r="AT3303" t="b">
        <f t="shared" si="2068"/>
        <v>0</v>
      </c>
      <c r="AU3303" t="b">
        <f t="shared" si="2069"/>
        <v>0</v>
      </c>
      <c r="AV3303" t="b">
        <f t="shared" si="2070"/>
        <v>0</v>
      </c>
      <c r="AW3303" t="b">
        <f t="shared" si="2071"/>
        <v>0</v>
      </c>
      <c r="AX3303" t="b">
        <f t="shared" si="2072"/>
        <v>0</v>
      </c>
      <c r="AY3303" t="b">
        <f t="shared" si="2073"/>
        <v>0</v>
      </c>
      <c r="AZ3303" t="b">
        <f t="shared" si="2074"/>
        <v>0</v>
      </c>
      <c r="BA3303" t="b">
        <f t="shared" si="2075"/>
        <v>0</v>
      </c>
      <c r="BB3303" t="b">
        <f t="shared" si="2076"/>
        <v>0</v>
      </c>
      <c r="BC3303" t="b">
        <f t="shared" si="2077"/>
        <v>0</v>
      </c>
      <c r="BD3303" t="b">
        <f t="shared" si="2078"/>
        <v>0</v>
      </c>
    </row>
    <row r="3304" spans="1:56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0"/>
        <v>103.39285714285715</v>
      </c>
      <c r="P3304" s="8">
        <f t="shared" si="2079"/>
        <v>173.7</v>
      </c>
      <c r="Q3304" t="s">
        <v>8322</v>
      </c>
      <c r="R3304" t="s">
        <v>8323</v>
      </c>
      <c r="S3304" s="12">
        <f t="shared" si="2041"/>
        <v>42681.35157407407</v>
      </c>
      <c r="T3304" s="12">
        <f t="shared" si="2042"/>
        <v>42711.35157407407</v>
      </c>
      <c r="U3304" t="b">
        <f t="shared" si="2043"/>
        <v>0</v>
      </c>
      <c r="V3304" t="b">
        <f t="shared" si="2044"/>
        <v>0</v>
      </c>
      <c r="W3304" t="b">
        <f t="shared" si="2045"/>
        <v>1</v>
      </c>
      <c r="X3304" t="b">
        <f t="shared" si="2046"/>
        <v>0</v>
      </c>
      <c r="Y3304" t="b">
        <f t="shared" si="2047"/>
        <v>0</v>
      </c>
      <c r="Z3304" t="b">
        <f t="shared" si="2048"/>
        <v>0</v>
      </c>
      <c r="AA3304" t="b">
        <f t="shared" si="2049"/>
        <v>0</v>
      </c>
      <c r="AB3304" t="b">
        <f t="shared" si="2050"/>
        <v>0</v>
      </c>
      <c r="AC3304" t="b">
        <f t="shared" si="2051"/>
        <v>0</v>
      </c>
      <c r="AD3304" t="b">
        <f t="shared" si="2052"/>
        <v>0</v>
      </c>
      <c r="AE3304" t="b">
        <f t="shared" si="2053"/>
        <v>0</v>
      </c>
      <c r="AF3304" t="b">
        <f t="shared" si="2054"/>
        <v>0</v>
      </c>
      <c r="AG3304" t="b">
        <f t="shared" si="2055"/>
        <v>0</v>
      </c>
      <c r="AH3304" t="b">
        <f t="shared" si="2056"/>
        <v>0</v>
      </c>
      <c r="AI3304" t="b">
        <f t="shared" si="2057"/>
        <v>0</v>
      </c>
      <c r="AJ3304" t="b">
        <f t="shared" si="2058"/>
        <v>0</v>
      </c>
      <c r="AK3304" t="b">
        <f t="shared" si="2059"/>
        <v>0</v>
      </c>
      <c r="AL3304" t="b">
        <f t="shared" si="2060"/>
        <v>0</v>
      </c>
      <c r="AM3304" t="b">
        <f t="shared" si="2061"/>
        <v>0</v>
      </c>
      <c r="AN3304" t="b">
        <f t="shared" si="2062"/>
        <v>0</v>
      </c>
      <c r="AO3304" t="b">
        <f t="shared" si="2063"/>
        <v>0</v>
      </c>
      <c r="AP3304" t="b">
        <f t="shared" si="2064"/>
        <v>0</v>
      </c>
      <c r="AQ3304" t="b">
        <f t="shared" si="2065"/>
        <v>0</v>
      </c>
      <c r="AR3304" t="b">
        <f t="shared" si="2066"/>
        <v>0</v>
      </c>
      <c r="AS3304" t="b">
        <f t="shared" si="2067"/>
        <v>0</v>
      </c>
      <c r="AT3304" t="b">
        <f t="shared" si="2068"/>
        <v>0</v>
      </c>
      <c r="AU3304" t="b">
        <f t="shared" si="2069"/>
        <v>0</v>
      </c>
      <c r="AV3304" t="b">
        <f t="shared" si="2070"/>
        <v>0</v>
      </c>
      <c r="AW3304" t="b">
        <f t="shared" si="2071"/>
        <v>0</v>
      </c>
      <c r="AX3304" t="b">
        <f t="shared" si="2072"/>
        <v>0</v>
      </c>
      <c r="AY3304" t="b">
        <f t="shared" si="2073"/>
        <v>0</v>
      </c>
      <c r="AZ3304" t="b">
        <f t="shared" si="2074"/>
        <v>0</v>
      </c>
      <c r="BA3304" t="b">
        <f t="shared" si="2075"/>
        <v>0</v>
      </c>
      <c r="BB3304" t="b">
        <f t="shared" si="2076"/>
        <v>0</v>
      </c>
      <c r="BC3304" t="b">
        <f t="shared" si="2077"/>
        <v>0</v>
      </c>
      <c r="BD3304" t="b">
        <f t="shared" si="2078"/>
        <v>0</v>
      </c>
    </row>
    <row r="3305" spans="1:56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0"/>
        <v>115.88888888888889</v>
      </c>
      <c r="P3305" s="8">
        <f t="shared" si="2079"/>
        <v>59.6</v>
      </c>
      <c r="Q3305" t="s">
        <v>8322</v>
      </c>
      <c r="R3305" t="s">
        <v>8323</v>
      </c>
      <c r="S3305" s="12">
        <f t="shared" si="2041"/>
        <v>42056.65143518518</v>
      </c>
      <c r="T3305" s="12">
        <f t="shared" si="2042"/>
        <v>42091.609768518523</v>
      </c>
      <c r="U3305" t="b">
        <f t="shared" si="2043"/>
        <v>0</v>
      </c>
      <c r="V3305" t="b">
        <f t="shared" si="2044"/>
        <v>1</v>
      </c>
      <c r="W3305" t="b">
        <f t="shared" si="2045"/>
        <v>0</v>
      </c>
      <c r="X3305" t="b">
        <f t="shared" si="2046"/>
        <v>0</v>
      </c>
      <c r="Y3305" t="b">
        <f t="shared" si="2047"/>
        <v>0</v>
      </c>
      <c r="Z3305" t="b">
        <f t="shared" si="2048"/>
        <v>0</v>
      </c>
      <c r="AA3305" t="b">
        <f t="shared" si="2049"/>
        <v>0</v>
      </c>
      <c r="AB3305" t="b">
        <f t="shared" si="2050"/>
        <v>0</v>
      </c>
      <c r="AC3305" t="b">
        <f t="shared" si="2051"/>
        <v>0</v>
      </c>
      <c r="AD3305" t="b">
        <f t="shared" si="2052"/>
        <v>0</v>
      </c>
      <c r="AE3305" t="b">
        <f t="shared" si="2053"/>
        <v>0</v>
      </c>
      <c r="AF3305" t="b">
        <f t="shared" si="2054"/>
        <v>0</v>
      </c>
      <c r="AG3305" t="b">
        <f t="shared" si="2055"/>
        <v>0</v>
      </c>
      <c r="AH3305" t="b">
        <f t="shared" si="2056"/>
        <v>0</v>
      </c>
      <c r="AI3305" t="b">
        <f t="shared" si="2057"/>
        <v>0</v>
      </c>
      <c r="AJ3305" t="b">
        <f t="shared" si="2058"/>
        <v>0</v>
      </c>
      <c r="AK3305" t="b">
        <f t="shared" si="2059"/>
        <v>0</v>
      </c>
      <c r="AL3305" t="b">
        <f t="shared" si="2060"/>
        <v>0</v>
      </c>
      <c r="AM3305" t="b">
        <f t="shared" si="2061"/>
        <v>0</v>
      </c>
      <c r="AN3305" t="b">
        <f t="shared" si="2062"/>
        <v>0</v>
      </c>
      <c r="AO3305" t="b">
        <f t="shared" si="2063"/>
        <v>0</v>
      </c>
      <c r="AP3305" t="b">
        <f t="shared" si="2064"/>
        <v>0</v>
      </c>
      <c r="AQ3305" t="b">
        <f t="shared" si="2065"/>
        <v>0</v>
      </c>
      <c r="AR3305" t="b">
        <f t="shared" si="2066"/>
        <v>0</v>
      </c>
      <c r="AS3305" t="b">
        <f t="shared" si="2067"/>
        <v>0</v>
      </c>
      <c r="AT3305" t="b">
        <f t="shared" si="2068"/>
        <v>0</v>
      </c>
      <c r="AU3305" t="b">
        <f t="shared" si="2069"/>
        <v>0</v>
      </c>
      <c r="AV3305" t="b">
        <f t="shared" si="2070"/>
        <v>0</v>
      </c>
      <c r="AW3305" t="b">
        <f t="shared" si="2071"/>
        <v>0</v>
      </c>
      <c r="AX3305" t="b">
        <f t="shared" si="2072"/>
        <v>0</v>
      </c>
      <c r="AY3305" t="b">
        <f t="shared" si="2073"/>
        <v>0</v>
      </c>
      <c r="AZ3305" t="b">
        <f t="shared" si="2074"/>
        <v>0</v>
      </c>
      <c r="BA3305" t="b">
        <f t="shared" si="2075"/>
        <v>0</v>
      </c>
      <c r="BB3305" t="b">
        <f t="shared" si="2076"/>
        <v>0</v>
      </c>
      <c r="BC3305" t="b">
        <f t="shared" si="2077"/>
        <v>0</v>
      </c>
      <c r="BD3305" t="b">
        <f t="shared" si="2078"/>
        <v>0</v>
      </c>
    </row>
    <row r="3306" spans="1:56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0"/>
        <v>104.51666666666665</v>
      </c>
      <c r="P3306" s="8">
        <f t="shared" si="2079"/>
        <v>89.585714285714289</v>
      </c>
      <c r="Q3306" t="s">
        <v>8322</v>
      </c>
      <c r="R3306" t="s">
        <v>8323</v>
      </c>
      <c r="S3306" s="12">
        <f t="shared" si="2041"/>
        <v>42696.624444444446</v>
      </c>
      <c r="T3306" s="12">
        <f t="shared" si="2042"/>
        <v>42726.624444444446</v>
      </c>
      <c r="U3306" t="b">
        <f t="shared" si="2043"/>
        <v>0</v>
      </c>
      <c r="V3306" t="b">
        <f t="shared" si="2044"/>
        <v>0</v>
      </c>
      <c r="W3306" t="b">
        <f t="shared" si="2045"/>
        <v>0</v>
      </c>
      <c r="X3306" t="b">
        <f t="shared" si="2046"/>
        <v>0</v>
      </c>
      <c r="Y3306" t="b">
        <f t="shared" si="2047"/>
        <v>1</v>
      </c>
      <c r="Z3306" t="b">
        <f t="shared" si="2048"/>
        <v>0</v>
      </c>
      <c r="AA3306" t="b">
        <f t="shared" si="2049"/>
        <v>0</v>
      </c>
      <c r="AB3306" t="b">
        <f t="shared" si="2050"/>
        <v>0</v>
      </c>
      <c r="AC3306" t="b">
        <f t="shared" si="2051"/>
        <v>0</v>
      </c>
      <c r="AD3306" t="b">
        <f t="shared" si="2052"/>
        <v>0</v>
      </c>
      <c r="AE3306" t="b">
        <f t="shared" si="2053"/>
        <v>0</v>
      </c>
      <c r="AF3306" t="b">
        <f t="shared" si="2054"/>
        <v>0</v>
      </c>
      <c r="AG3306" t="b">
        <f t="shared" si="2055"/>
        <v>0</v>
      </c>
      <c r="AH3306" t="b">
        <f t="shared" si="2056"/>
        <v>0</v>
      </c>
      <c r="AI3306" t="b">
        <f t="shared" si="2057"/>
        <v>0</v>
      </c>
      <c r="AJ3306" t="b">
        <f t="shared" si="2058"/>
        <v>0</v>
      </c>
      <c r="AK3306" t="b">
        <f t="shared" si="2059"/>
        <v>0</v>
      </c>
      <c r="AL3306" t="b">
        <f t="shared" si="2060"/>
        <v>0</v>
      </c>
      <c r="AM3306" t="b">
        <f t="shared" si="2061"/>
        <v>0</v>
      </c>
      <c r="AN3306" t="b">
        <f t="shared" si="2062"/>
        <v>0</v>
      </c>
      <c r="AO3306" t="b">
        <f t="shared" si="2063"/>
        <v>0</v>
      </c>
      <c r="AP3306" t="b">
        <f t="shared" si="2064"/>
        <v>0</v>
      </c>
      <c r="AQ3306" t="b">
        <f t="shared" si="2065"/>
        <v>0</v>
      </c>
      <c r="AR3306" t="b">
        <f t="shared" si="2066"/>
        <v>0</v>
      </c>
      <c r="AS3306" t="b">
        <f t="shared" si="2067"/>
        <v>0</v>
      </c>
      <c r="AT3306" t="b">
        <f t="shared" si="2068"/>
        <v>0</v>
      </c>
      <c r="AU3306" t="b">
        <f t="shared" si="2069"/>
        <v>0</v>
      </c>
      <c r="AV3306" t="b">
        <f t="shared" si="2070"/>
        <v>0</v>
      </c>
      <c r="AW3306" t="b">
        <f t="shared" si="2071"/>
        <v>0</v>
      </c>
      <c r="AX3306" t="b">
        <f t="shared" si="2072"/>
        <v>0</v>
      </c>
      <c r="AY3306" t="b">
        <f t="shared" si="2073"/>
        <v>0</v>
      </c>
      <c r="AZ3306" t="b">
        <f t="shared" si="2074"/>
        <v>0</v>
      </c>
      <c r="BA3306" t="b">
        <f t="shared" si="2075"/>
        <v>0</v>
      </c>
      <c r="BB3306" t="b">
        <f t="shared" si="2076"/>
        <v>0</v>
      </c>
      <c r="BC3306" t="b">
        <f t="shared" si="2077"/>
        <v>0</v>
      </c>
      <c r="BD3306" t="b">
        <f t="shared" si="2078"/>
        <v>0</v>
      </c>
    </row>
    <row r="3307" spans="1:56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0"/>
        <v>102.02500000000001</v>
      </c>
      <c r="P3307" s="8">
        <f t="shared" si="2079"/>
        <v>204.05</v>
      </c>
      <c r="Q3307" t="s">
        <v>8322</v>
      </c>
      <c r="R3307" t="s">
        <v>8323</v>
      </c>
      <c r="S3307" s="12">
        <f t="shared" si="2041"/>
        <v>42186.855879629627</v>
      </c>
      <c r="T3307" s="12">
        <f t="shared" si="2042"/>
        <v>42216.855879629627</v>
      </c>
      <c r="U3307" t="b">
        <f t="shared" si="2043"/>
        <v>0</v>
      </c>
      <c r="V3307" t="b">
        <f t="shared" si="2044"/>
        <v>1</v>
      </c>
      <c r="W3307" t="b">
        <f t="shared" si="2045"/>
        <v>0</v>
      </c>
      <c r="X3307" t="b">
        <f t="shared" si="2046"/>
        <v>0</v>
      </c>
      <c r="Y3307" t="b">
        <f t="shared" si="2047"/>
        <v>0</v>
      </c>
      <c r="Z3307" t="b">
        <f t="shared" si="2048"/>
        <v>0</v>
      </c>
      <c r="AA3307" t="b">
        <f t="shared" si="2049"/>
        <v>0</v>
      </c>
      <c r="AB3307" t="b">
        <f t="shared" si="2050"/>
        <v>0</v>
      </c>
      <c r="AC3307" t="b">
        <f t="shared" si="2051"/>
        <v>0</v>
      </c>
      <c r="AD3307" t="b">
        <f t="shared" si="2052"/>
        <v>0</v>
      </c>
      <c r="AE3307" t="b">
        <f t="shared" si="2053"/>
        <v>0</v>
      </c>
      <c r="AF3307" t="b">
        <f t="shared" si="2054"/>
        <v>0</v>
      </c>
      <c r="AG3307" t="b">
        <f t="shared" si="2055"/>
        <v>0</v>
      </c>
      <c r="AH3307" t="b">
        <f t="shared" si="2056"/>
        <v>0</v>
      </c>
      <c r="AI3307" t="b">
        <f t="shared" si="2057"/>
        <v>0</v>
      </c>
      <c r="AJ3307" t="b">
        <f t="shared" si="2058"/>
        <v>0</v>
      </c>
      <c r="AK3307" t="b">
        <f t="shared" si="2059"/>
        <v>0</v>
      </c>
      <c r="AL3307" t="b">
        <f t="shared" si="2060"/>
        <v>0</v>
      </c>
      <c r="AM3307" t="b">
        <f t="shared" si="2061"/>
        <v>0</v>
      </c>
      <c r="AN3307" t="b">
        <f t="shared" si="2062"/>
        <v>0</v>
      </c>
      <c r="AO3307" t="b">
        <f t="shared" si="2063"/>
        <v>0</v>
      </c>
      <c r="AP3307" t="b">
        <f t="shared" si="2064"/>
        <v>0</v>
      </c>
      <c r="AQ3307" t="b">
        <f t="shared" si="2065"/>
        <v>0</v>
      </c>
      <c r="AR3307" t="b">
        <f t="shared" si="2066"/>
        <v>0</v>
      </c>
      <c r="AS3307" t="b">
        <f t="shared" si="2067"/>
        <v>0</v>
      </c>
      <c r="AT3307" t="b">
        <f t="shared" si="2068"/>
        <v>0</v>
      </c>
      <c r="AU3307" t="b">
        <f t="shared" si="2069"/>
        <v>0</v>
      </c>
      <c r="AV3307" t="b">
        <f t="shared" si="2070"/>
        <v>0</v>
      </c>
      <c r="AW3307" t="b">
        <f t="shared" si="2071"/>
        <v>0</v>
      </c>
      <c r="AX3307" t="b">
        <f t="shared" si="2072"/>
        <v>0</v>
      </c>
      <c r="AY3307" t="b">
        <f t="shared" si="2073"/>
        <v>0</v>
      </c>
      <c r="AZ3307" t="b">
        <f t="shared" si="2074"/>
        <v>0</v>
      </c>
      <c r="BA3307" t="b">
        <f t="shared" si="2075"/>
        <v>0</v>
      </c>
      <c r="BB3307" t="b">
        <f t="shared" si="2076"/>
        <v>0</v>
      </c>
      <c r="BC3307" t="b">
        <f t="shared" si="2077"/>
        <v>0</v>
      </c>
      <c r="BD3307" t="b">
        <f t="shared" si="2078"/>
        <v>0</v>
      </c>
    </row>
    <row r="3308" spans="1:56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0"/>
        <v>175.33333333333334</v>
      </c>
      <c r="P3308" s="8">
        <f t="shared" si="2079"/>
        <v>48.703703703703702</v>
      </c>
      <c r="Q3308" t="s">
        <v>8322</v>
      </c>
      <c r="R3308" t="s">
        <v>8323</v>
      </c>
      <c r="S3308" s="12">
        <f t="shared" si="2041"/>
        <v>42493.219236111108</v>
      </c>
      <c r="T3308" s="12">
        <f t="shared" si="2042"/>
        <v>42531.125</v>
      </c>
      <c r="U3308" t="b">
        <f t="shared" si="2043"/>
        <v>0</v>
      </c>
      <c r="V3308" t="b">
        <f t="shared" si="2044"/>
        <v>1</v>
      </c>
      <c r="W3308" t="b">
        <f t="shared" si="2045"/>
        <v>0</v>
      </c>
      <c r="X3308" t="b">
        <f t="shared" si="2046"/>
        <v>0</v>
      </c>
      <c r="Y3308" t="b">
        <f t="shared" si="2047"/>
        <v>0</v>
      </c>
      <c r="Z3308" t="b">
        <f t="shared" si="2048"/>
        <v>0</v>
      </c>
      <c r="AA3308" t="b">
        <f t="shared" si="2049"/>
        <v>0</v>
      </c>
      <c r="AB3308" t="b">
        <f t="shared" si="2050"/>
        <v>0</v>
      </c>
      <c r="AC3308" t="b">
        <f t="shared" si="2051"/>
        <v>0</v>
      </c>
      <c r="AD3308" t="b">
        <f t="shared" si="2052"/>
        <v>0</v>
      </c>
      <c r="AE3308" t="b">
        <f t="shared" si="2053"/>
        <v>0</v>
      </c>
      <c r="AF3308" t="b">
        <f t="shared" si="2054"/>
        <v>0</v>
      </c>
      <c r="AG3308" t="b">
        <f t="shared" si="2055"/>
        <v>0</v>
      </c>
      <c r="AH3308" t="b">
        <f t="shared" si="2056"/>
        <v>0</v>
      </c>
      <c r="AI3308" t="b">
        <f t="shared" si="2057"/>
        <v>0</v>
      </c>
      <c r="AJ3308" t="b">
        <f t="shared" si="2058"/>
        <v>0</v>
      </c>
      <c r="AK3308" t="b">
        <f t="shared" si="2059"/>
        <v>0</v>
      </c>
      <c r="AL3308" t="b">
        <f t="shared" si="2060"/>
        <v>0</v>
      </c>
      <c r="AM3308" t="b">
        <f t="shared" si="2061"/>
        <v>0</v>
      </c>
      <c r="AN3308" t="b">
        <f t="shared" si="2062"/>
        <v>0</v>
      </c>
      <c r="AO3308" t="b">
        <f t="shared" si="2063"/>
        <v>0</v>
      </c>
      <c r="AP3308" t="b">
        <f t="shared" si="2064"/>
        <v>0</v>
      </c>
      <c r="AQ3308" t="b">
        <f t="shared" si="2065"/>
        <v>0</v>
      </c>
      <c r="AR3308" t="b">
        <f t="shared" si="2066"/>
        <v>0</v>
      </c>
      <c r="AS3308" t="b">
        <f t="shared" si="2067"/>
        <v>0</v>
      </c>
      <c r="AT3308" t="b">
        <f t="shared" si="2068"/>
        <v>0</v>
      </c>
      <c r="AU3308" t="b">
        <f t="shared" si="2069"/>
        <v>0</v>
      </c>
      <c r="AV3308" t="b">
        <f t="shared" si="2070"/>
        <v>0</v>
      </c>
      <c r="AW3308" t="b">
        <f t="shared" si="2071"/>
        <v>0</v>
      </c>
      <c r="AX3308" t="b">
        <f t="shared" si="2072"/>
        <v>0</v>
      </c>
      <c r="AY3308" t="b">
        <f t="shared" si="2073"/>
        <v>0</v>
      </c>
      <c r="AZ3308" t="b">
        <f t="shared" si="2074"/>
        <v>0</v>
      </c>
      <c r="BA3308" t="b">
        <f t="shared" si="2075"/>
        <v>0</v>
      </c>
      <c r="BB3308" t="b">
        <f t="shared" si="2076"/>
        <v>0</v>
      </c>
      <c r="BC3308" t="b">
        <f t="shared" si="2077"/>
        <v>0</v>
      </c>
      <c r="BD3308" t="b">
        <f t="shared" si="2078"/>
        <v>0</v>
      </c>
    </row>
    <row r="3309" spans="1:56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0"/>
        <v>106.67999999999999</v>
      </c>
      <c r="P3309" s="8">
        <f t="shared" si="2079"/>
        <v>53.339999999999996</v>
      </c>
      <c r="Q3309" t="s">
        <v>8322</v>
      </c>
      <c r="R3309" t="s">
        <v>8323</v>
      </c>
      <c r="S3309" s="12">
        <f t="shared" si="2041"/>
        <v>42475.057164351849</v>
      </c>
      <c r="T3309" s="12">
        <f t="shared" si="2042"/>
        <v>42505.057164351849</v>
      </c>
      <c r="U3309" t="b">
        <f t="shared" si="2043"/>
        <v>0</v>
      </c>
      <c r="V3309" t="b">
        <f t="shared" si="2044"/>
        <v>1</v>
      </c>
      <c r="W3309" t="b">
        <f t="shared" si="2045"/>
        <v>0</v>
      </c>
      <c r="X3309" t="b">
        <f t="shared" si="2046"/>
        <v>0</v>
      </c>
      <c r="Y3309" t="b">
        <f t="shared" si="2047"/>
        <v>0</v>
      </c>
      <c r="Z3309" t="b">
        <f t="shared" si="2048"/>
        <v>0</v>
      </c>
      <c r="AA3309" t="b">
        <f t="shared" si="2049"/>
        <v>0</v>
      </c>
      <c r="AB3309" t="b">
        <f t="shared" si="2050"/>
        <v>0</v>
      </c>
      <c r="AC3309" t="b">
        <f t="shared" si="2051"/>
        <v>0</v>
      </c>
      <c r="AD3309" t="b">
        <f t="shared" si="2052"/>
        <v>0</v>
      </c>
      <c r="AE3309" t="b">
        <f t="shared" si="2053"/>
        <v>0</v>
      </c>
      <c r="AF3309" t="b">
        <f t="shared" si="2054"/>
        <v>0</v>
      </c>
      <c r="AG3309" t="b">
        <f t="shared" si="2055"/>
        <v>0</v>
      </c>
      <c r="AH3309" t="b">
        <f t="shared" si="2056"/>
        <v>0</v>
      </c>
      <c r="AI3309" t="b">
        <f t="shared" si="2057"/>
        <v>0</v>
      </c>
      <c r="AJ3309" t="b">
        <f t="shared" si="2058"/>
        <v>0</v>
      </c>
      <c r="AK3309" t="b">
        <f t="shared" si="2059"/>
        <v>0</v>
      </c>
      <c r="AL3309" t="b">
        <f t="shared" si="2060"/>
        <v>0</v>
      </c>
      <c r="AM3309" t="b">
        <f t="shared" si="2061"/>
        <v>0</v>
      </c>
      <c r="AN3309" t="b">
        <f t="shared" si="2062"/>
        <v>0</v>
      </c>
      <c r="AO3309" t="b">
        <f t="shared" si="2063"/>
        <v>0</v>
      </c>
      <c r="AP3309" t="b">
        <f t="shared" si="2064"/>
        <v>0</v>
      </c>
      <c r="AQ3309" t="b">
        <f t="shared" si="2065"/>
        <v>0</v>
      </c>
      <c r="AR3309" t="b">
        <f t="shared" si="2066"/>
        <v>0</v>
      </c>
      <c r="AS3309" t="b">
        <f t="shared" si="2067"/>
        <v>0</v>
      </c>
      <c r="AT3309" t="b">
        <f t="shared" si="2068"/>
        <v>0</v>
      </c>
      <c r="AU3309" t="b">
        <f t="shared" si="2069"/>
        <v>0</v>
      </c>
      <c r="AV3309" t="b">
        <f t="shared" si="2070"/>
        <v>0</v>
      </c>
      <c r="AW3309" t="b">
        <f t="shared" si="2071"/>
        <v>0</v>
      </c>
      <c r="AX3309" t="b">
        <f t="shared" si="2072"/>
        <v>0</v>
      </c>
      <c r="AY3309" t="b">
        <f t="shared" si="2073"/>
        <v>0</v>
      </c>
      <c r="AZ3309" t="b">
        <f t="shared" si="2074"/>
        <v>0</v>
      </c>
      <c r="BA3309" t="b">
        <f t="shared" si="2075"/>
        <v>0</v>
      </c>
      <c r="BB3309" t="b">
        <f t="shared" si="2076"/>
        <v>0</v>
      </c>
      <c r="BC3309" t="b">
        <f t="shared" si="2077"/>
        <v>0</v>
      </c>
      <c r="BD3309" t="b">
        <f t="shared" si="2078"/>
        <v>0</v>
      </c>
    </row>
    <row r="3310" spans="1:56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0"/>
        <v>122.28571428571429</v>
      </c>
      <c r="P3310" s="8">
        <f t="shared" si="2079"/>
        <v>75.087719298245617</v>
      </c>
      <c r="Q3310" t="s">
        <v>8322</v>
      </c>
      <c r="R3310" t="s">
        <v>8323</v>
      </c>
      <c r="S3310" s="12">
        <f t="shared" si="2041"/>
        <v>42452.876909722225</v>
      </c>
      <c r="T3310" s="12">
        <f t="shared" si="2042"/>
        <v>42473.876909722225</v>
      </c>
      <c r="U3310" t="b">
        <f t="shared" si="2043"/>
        <v>0</v>
      </c>
      <c r="V3310" t="b">
        <f t="shared" si="2044"/>
        <v>1</v>
      </c>
      <c r="W3310" t="b">
        <f t="shared" si="2045"/>
        <v>0</v>
      </c>
      <c r="X3310" t="b">
        <f t="shared" si="2046"/>
        <v>0</v>
      </c>
      <c r="Y3310" t="b">
        <f t="shared" si="2047"/>
        <v>0</v>
      </c>
      <c r="Z3310" t="b">
        <f t="shared" si="2048"/>
        <v>0</v>
      </c>
      <c r="AA3310" t="b">
        <f t="shared" si="2049"/>
        <v>0</v>
      </c>
      <c r="AB3310" t="b">
        <f t="shared" si="2050"/>
        <v>0</v>
      </c>
      <c r="AC3310" t="b">
        <f t="shared" si="2051"/>
        <v>0</v>
      </c>
      <c r="AD3310" t="b">
        <f t="shared" si="2052"/>
        <v>0</v>
      </c>
      <c r="AE3310" t="b">
        <f t="shared" si="2053"/>
        <v>0</v>
      </c>
      <c r="AF3310" t="b">
        <f t="shared" si="2054"/>
        <v>0</v>
      </c>
      <c r="AG3310" t="b">
        <f t="shared" si="2055"/>
        <v>0</v>
      </c>
      <c r="AH3310" t="b">
        <f t="shared" si="2056"/>
        <v>0</v>
      </c>
      <c r="AI3310" t="b">
        <f t="shared" si="2057"/>
        <v>0</v>
      </c>
      <c r="AJ3310" t="b">
        <f t="shared" si="2058"/>
        <v>0</v>
      </c>
      <c r="AK3310" t="b">
        <f t="shared" si="2059"/>
        <v>0</v>
      </c>
      <c r="AL3310" t="b">
        <f t="shared" si="2060"/>
        <v>0</v>
      </c>
      <c r="AM3310" t="b">
        <f t="shared" si="2061"/>
        <v>0</v>
      </c>
      <c r="AN3310" t="b">
        <f t="shared" si="2062"/>
        <v>0</v>
      </c>
      <c r="AO3310" t="b">
        <f t="shared" si="2063"/>
        <v>0</v>
      </c>
      <c r="AP3310" t="b">
        <f t="shared" si="2064"/>
        <v>0</v>
      </c>
      <c r="AQ3310" t="b">
        <f t="shared" si="2065"/>
        <v>0</v>
      </c>
      <c r="AR3310" t="b">
        <f t="shared" si="2066"/>
        <v>0</v>
      </c>
      <c r="AS3310" t="b">
        <f t="shared" si="2067"/>
        <v>0</v>
      </c>
      <c r="AT3310" t="b">
        <f t="shared" si="2068"/>
        <v>0</v>
      </c>
      <c r="AU3310" t="b">
        <f t="shared" si="2069"/>
        <v>0</v>
      </c>
      <c r="AV3310" t="b">
        <f t="shared" si="2070"/>
        <v>0</v>
      </c>
      <c r="AW3310" t="b">
        <f t="shared" si="2071"/>
        <v>0</v>
      </c>
      <c r="AX3310" t="b">
        <f t="shared" si="2072"/>
        <v>0</v>
      </c>
      <c r="AY3310" t="b">
        <f t="shared" si="2073"/>
        <v>0</v>
      </c>
      <c r="AZ3310" t="b">
        <f t="shared" si="2074"/>
        <v>0</v>
      </c>
      <c r="BA3310" t="b">
        <f t="shared" si="2075"/>
        <v>0</v>
      </c>
      <c r="BB3310" t="b">
        <f t="shared" si="2076"/>
        <v>0</v>
      </c>
      <c r="BC3310" t="b">
        <f t="shared" si="2077"/>
        <v>0</v>
      </c>
      <c r="BD3310" t="b">
        <f t="shared" si="2078"/>
        <v>0</v>
      </c>
    </row>
    <row r="3311" spans="1:56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0"/>
        <v>159.42857142857144</v>
      </c>
      <c r="P3311" s="8">
        <f t="shared" si="2079"/>
        <v>18</v>
      </c>
      <c r="Q3311" t="s">
        <v>8322</v>
      </c>
      <c r="R3311" t="s">
        <v>8323</v>
      </c>
      <c r="S3311" s="12">
        <f t="shared" si="2041"/>
        <v>42628.650208333333</v>
      </c>
      <c r="T3311" s="12">
        <f t="shared" si="2042"/>
        <v>42659.650208333333</v>
      </c>
      <c r="U3311" t="b">
        <f t="shared" si="2043"/>
        <v>1</v>
      </c>
      <c r="V3311" t="b">
        <f t="shared" si="2044"/>
        <v>0</v>
      </c>
      <c r="W3311" t="b">
        <f t="shared" si="2045"/>
        <v>0</v>
      </c>
      <c r="X3311" t="b">
        <f t="shared" si="2046"/>
        <v>0</v>
      </c>
      <c r="Y3311" t="b">
        <f t="shared" si="2047"/>
        <v>0</v>
      </c>
      <c r="Z3311" t="b">
        <f t="shared" si="2048"/>
        <v>0</v>
      </c>
      <c r="AA3311" t="b">
        <f t="shared" si="2049"/>
        <v>0</v>
      </c>
      <c r="AB3311" t="b">
        <f t="shared" si="2050"/>
        <v>0</v>
      </c>
      <c r="AC3311" t="b">
        <f t="shared" si="2051"/>
        <v>0</v>
      </c>
      <c r="AD3311" t="b">
        <f t="shared" si="2052"/>
        <v>0</v>
      </c>
      <c r="AE3311" t="b">
        <f t="shared" si="2053"/>
        <v>0</v>
      </c>
      <c r="AF3311" t="b">
        <f t="shared" si="2054"/>
        <v>0</v>
      </c>
      <c r="AG3311" t="b">
        <f t="shared" si="2055"/>
        <v>0</v>
      </c>
      <c r="AH3311" t="b">
        <f t="shared" si="2056"/>
        <v>0</v>
      </c>
      <c r="AI3311" t="b">
        <f t="shared" si="2057"/>
        <v>0</v>
      </c>
      <c r="AJ3311" t="b">
        <f t="shared" si="2058"/>
        <v>0</v>
      </c>
      <c r="AK3311" t="b">
        <f t="shared" si="2059"/>
        <v>0</v>
      </c>
      <c r="AL3311" t="b">
        <f t="shared" si="2060"/>
        <v>0</v>
      </c>
      <c r="AM3311" t="b">
        <f t="shared" si="2061"/>
        <v>0</v>
      </c>
      <c r="AN3311" t="b">
        <f t="shared" si="2062"/>
        <v>0</v>
      </c>
      <c r="AO3311" t="b">
        <f t="shared" si="2063"/>
        <v>0</v>
      </c>
      <c r="AP3311" t="b">
        <f t="shared" si="2064"/>
        <v>0</v>
      </c>
      <c r="AQ3311" t="b">
        <f t="shared" si="2065"/>
        <v>0</v>
      </c>
      <c r="AR3311" t="b">
        <f t="shared" si="2066"/>
        <v>0</v>
      </c>
      <c r="AS3311" t="b">
        <f t="shared" si="2067"/>
        <v>0</v>
      </c>
      <c r="AT3311" t="b">
        <f t="shared" si="2068"/>
        <v>0</v>
      </c>
      <c r="AU3311" t="b">
        <f t="shared" si="2069"/>
        <v>0</v>
      </c>
      <c r="AV3311" t="b">
        <f t="shared" si="2070"/>
        <v>0</v>
      </c>
      <c r="AW3311" t="b">
        <f t="shared" si="2071"/>
        <v>0</v>
      </c>
      <c r="AX3311" t="b">
        <f t="shared" si="2072"/>
        <v>0</v>
      </c>
      <c r="AY3311" t="b">
        <f t="shared" si="2073"/>
        <v>0</v>
      </c>
      <c r="AZ3311" t="b">
        <f t="shared" si="2074"/>
        <v>0</v>
      </c>
      <c r="BA3311" t="b">
        <f t="shared" si="2075"/>
        <v>0</v>
      </c>
      <c r="BB3311" t="b">
        <f t="shared" si="2076"/>
        <v>0</v>
      </c>
      <c r="BC3311" t="b">
        <f t="shared" si="2077"/>
        <v>0</v>
      </c>
      <c r="BD3311" t="b">
        <f t="shared" si="2078"/>
        <v>0</v>
      </c>
    </row>
    <row r="3312" spans="1:56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0"/>
        <v>100.07692307692308</v>
      </c>
      <c r="P3312" s="8">
        <f t="shared" si="2079"/>
        <v>209.83870967741936</v>
      </c>
      <c r="Q3312" t="s">
        <v>8322</v>
      </c>
      <c r="R3312" t="s">
        <v>8323</v>
      </c>
      <c r="S3312" s="12">
        <f t="shared" si="2041"/>
        <v>42253.928530092591</v>
      </c>
      <c r="T3312" s="12">
        <f t="shared" si="2042"/>
        <v>42283.928530092591</v>
      </c>
      <c r="U3312" t="b">
        <f t="shared" si="2043"/>
        <v>0</v>
      </c>
      <c r="V3312" t="b">
        <f t="shared" si="2044"/>
        <v>0</v>
      </c>
      <c r="W3312" t="b">
        <f t="shared" si="2045"/>
        <v>1</v>
      </c>
      <c r="X3312" t="b">
        <f t="shared" si="2046"/>
        <v>0</v>
      </c>
      <c r="Y3312" t="b">
        <f t="shared" si="2047"/>
        <v>0</v>
      </c>
      <c r="Z3312" t="b">
        <f t="shared" si="2048"/>
        <v>0</v>
      </c>
      <c r="AA3312" t="b">
        <f t="shared" si="2049"/>
        <v>0</v>
      </c>
      <c r="AB3312" t="b">
        <f t="shared" si="2050"/>
        <v>0</v>
      </c>
      <c r="AC3312" t="b">
        <f t="shared" si="2051"/>
        <v>0</v>
      </c>
      <c r="AD3312" t="b">
        <f t="shared" si="2052"/>
        <v>0</v>
      </c>
      <c r="AE3312" t="b">
        <f t="shared" si="2053"/>
        <v>0</v>
      </c>
      <c r="AF3312" t="b">
        <f t="shared" si="2054"/>
        <v>0</v>
      </c>
      <c r="AG3312" t="b">
        <f t="shared" si="2055"/>
        <v>0</v>
      </c>
      <c r="AH3312" t="b">
        <f t="shared" si="2056"/>
        <v>0</v>
      </c>
      <c r="AI3312" t="b">
        <f t="shared" si="2057"/>
        <v>0</v>
      </c>
      <c r="AJ3312" t="b">
        <f t="shared" si="2058"/>
        <v>0</v>
      </c>
      <c r="AK3312" t="b">
        <f t="shared" si="2059"/>
        <v>0</v>
      </c>
      <c r="AL3312" t="b">
        <f t="shared" si="2060"/>
        <v>0</v>
      </c>
      <c r="AM3312" t="b">
        <f t="shared" si="2061"/>
        <v>0</v>
      </c>
      <c r="AN3312" t="b">
        <f t="shared" si="2062"/>
        <v>0</v>
      </c>
      <c r="AO3312" t="b">
        <f t="shared" si="2063"/>
        <v>0</v>
      </c>
      <c r="AP3312" t="b">
        <f t="shared" si="2064"/>
        <v>0</v>
      </c>
      <c r="AQ3312" t="b">
        <f t="shared" si="2065"/>
        <v>0</v>
      </c>
      <c r="AR3312" t="b">
        <f t="shared" si="2066"/>
        <v>0</v>
      </c>
      <c r="AS3312" t="b">
        <f t="shared" si="2067"/>
        <v>0</v>
      </c>
      <c r="AT3312" t="b">
        <f t="shared" si="2068"/>
        <v>0</v>
      </c>
      <c r="AU3312" t="b">
        <f t="shared" si="2069"/>
        <v>0</v>
      </c>
      <c r="AV3312" t="b">
        <f t="shared" si="2070"/>
        <v>0</v>
      </c>
      <c r="AW3312" t="b">
        <f t="shared" si="2071"/>
        <v>0</v>
      </c>
      <c r="AX3312" t="b">
        <f t="shared" si="2072"/>
        <v>0</v>
      </c>
      <c r="AY3312" t="b">
        <f t="shared" si="2073"/>
        <v>0</v>
      </c>
      <c r="AZ3312" t="b">
        <f t="shared" si="2074"/>
        <v>0</v>
      </c>
      <c r="BA3312" t="b">
        <f t="shared" si="2075"/>
        <v>0</v>
      </c>
      <c r="BB3312" t="b">
        <f t="shared" si="2076"/>
        <v>0</v>
      </c>
      <c r="BC3312" t="b">
        <f t="shared" si="2077"/>
        <v>0</v>
      </c>
      <c r="BD3312" t="b">
        <f t="shared" si="2078"/>
        <v>0</v>
      </c>
    </row>
    <row r="3313" spans="1:56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0"/>
        <v>109.84</v>
      </c>
      <c r="P3313" s="8">
        <f t="shared" si="2079"/>
        <v>61.022222222222226</v>
      </c>
      <c r="Q3313" t="s">
        <v>8322</v>
      </c>
      <c r="R3313" t="s">
        <v>8323</v>
      </c>
      <c r="S3313" s="12">
        <f t="shared" si="2041"/>
        <v>42264.29178240741</v>
      </c>
      <c r="T3313" s="12">
        <f t="shared" si="2042"/>
        <v>42294.29178240741</v>
      </c>
      <c r="U3313" t="b">
        <f t="shared" si="2043"/>
        <v>0</v>
      </c>
      <c r="V3313" t="b">
        <f t="shared" si="2044"/>
        <v>1</v>
      </c>
      <c r="W3313" t="b">
        <f t="shared" si="2045"/>
        <v>0</v>
      </c>
      <c r="X3313" t="b">
        <f t="shared" si="2046"/>
        <v>0</v>
      </c>
      <c r="Y3313" t="b">
        <f t="shared" si="2047"/>
        <v>0</v>
      </c>
      <c r="Z3313" t="b">
        <f t="shared" si="2048"/>
        <v>0</v>
      </c>
      <c r="AA3313" t="b">
        <f t="shared" si="2049"/>
        <v>0</v>
      </c>
      <c r="AB3313" t="b">
        <f t="shared" si="2050"/>
        <v>0</v>
      </c>
      <c r="AC3313" t="b">
        <f t="shared" si="2051"/>
        <v>0</v>
      </c>
      <c r="AD3313" t="b">
        <f t="shared" si="2052"/>
        <v>0</v>
      </c>
      <c r="AE3313" t="b">
        <f t="shared" si="2053"/>
        <v>0</v>
      </c>
      <c r="AF3313" t="b">
        <f t="shared" si="2054"/>
        <v>0</v>
      </c>
      <c r="AG3313" t="b">
        <f t="shared" si="2055"/>
        <v>0</v>
      </c>
      <c r="AH3313" t="b">
        <f t="shared" si="2056"/>
        <v>0</v>
      </c>
      <c r="AI3313" t="b">
        <f t="shared" si="2057"/>
        <v>0</v>
      </c>
      <c r="AJ3313" t="b">
        <f t="shared" si="2058"/>
        <v>0</v>
      </c>
      <c r="AK3313" t="b">
        <f t="shared" si="2059"/>
        <v>0</v>
      </c>
      <c r="AL3313" t="b">
        <f t="shared" si="2060"/>
        <v>0</v>
      </c>
      <c r="AM3313" t="b">
        <f t="shared" si="2061"/>
        <v>0</v>
      </c>
      <c r="AN3313" t="b">
        <f t="shared" si="2062"/>
        <v>0</v>
      </c>
      <c r="AO3313" t="b">
        <f t="shared" si="2063"/>
        <v>0</v>
      </c>
      <c r="AP3313" t="b">
        <f t="shared" si="2064"/>
        <v>0</v>
      </c>
      <c r="AQ3313" t="b">
        <f t="shared" si="2065"/>
        <v>0</v>
      </c>
      <c r="AR3313" t="b">
        <f t="shared" si="2066"/>
        <v>0</v>
      </c>
      <c r="AS3313" t="b">
        <f t="shared" si="2067"/>
        <v>0</v>
      </c>
      <c r="AT3313" t="b">
        <f t="shared" si="2068"/>
        <v>0</v>
      </c>
      <c r="AU3313" t="b">
        <f t="shared" si="2069"/>
        <v>0</v>
      </c>
      <c r="AV3313" t="b">
        <f t="shared" si="2070"/>
        <v>0</v>
      </c>
      <c r="AW3313" t="b">
        <f t="shared" si="2071"/>
        <v>0</v>
      </c>
      <c r="AX3313" t="b">
        <f t="shared" si="2072"/>
        <v>0</v>
      </c>
      <c r="AY3313" t="b">
        <f t="shared" si="2073"/>
        <v>0</v>
      </c>
      <c r="AZ3313" t="b">
        <f t="shared" si="2074"/>
        <v>0</v>
      </c>
      <c r="BA3313" t="b">
        <f t="shared" si="2075"/>
        <v>0</v>
      </c>
      <c r="BB3313" t="b">
        <f t="shared" si="2076"/>
        <v>0</v>
      </c>
      <c r="BC3313" t="b">
        <f t="shared" si="2077"/>
        <v>0</v>
      </c>
      <c r="BD3313" t="b">
        <f t="shared" si="2078"/>
        <v>0</v>
      </c>
    </row>
    <row r="3314" spans="1:56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0"/>
        <v>100.03999999999999</v>
      </c>
      <c r="P3314" s="8">
        <f t="shared" si="2079"/>
        <v>61</v>
      </c>
      <c r="Q3314" t="s">
        <v>8322</v>
      </c>
      <c r="R3314" t="s">
        <v>8323</v>
      </c>
      <c r="S3314" s="12">
        <f t="shared" si="2041"/>
        <v>42664.809560185182</v>
      </c>
      <c r="T3314" s="12">
        <f t="shared" si="2042"/>
        <v>42685.916666666672</v>
      </c>
      <c r="U3314" t="b">
        <f t="shared" si="2043"/>
        <v>0</v>
      </c>
      <c r="V3314" t="b">
        <f t="shared" si="2044"/>
        <v>1</v>
      </c>
      <c r="W3314" t="b">
        <f t="shared" si="2045"/>
        <v>0</v>
      </c>
      <c r="X3314" t="b">
        <f t="shared" si="2046"/>
        <v>0</v>
      </c>
      <c r="Y3314" t="b">
        <f t="shared" si="2047"/>
        <v>0</v>
      </c>
      <c r="Z3314" t="b">
        <f t="shared" si="2048"/>
        <v>0</v>
      </c>
      <c r="AA3314" t="b">
        <f t="shared" si="2049"/>
        <v>0</v>
      </c>
      <c r="AB3314" t="b">
        <f t="shared" si="2050"/>
        <v>0</v>
      </c>
      <c r="AC3314" t="b">
        <f t="shared" si="2051"/>
        <v>0</v>
      </c>
      <c r="AD3314" t="b">
        <f t="shared" si="2052"/>
        <v>0</v>
      </c>
      <c r="AE3314" t="b">
        <f t="shared" si="2053"/>
        <v>0</v>
      </c>
      <c r="AF3314" t="b">
        <f t="shared" si="2054"/>
        <v>0</v>
      </c>
      <c r="AG3314" t="b">
        <f t="shared" si="2055"/>
        <v>0</v>
      </c>
      <c r="AH3314" t="b">
        <f t="shared" si="2056"/>
        <v>0</v>
      </c>
      <c r="AI3314" t="b">
        <f t="shared" si="2057"/>
        <v>0</v>
      </c>
      <c r="AJ3314" t="b">
        <f t="shared" si="2058"/>
        <v>0</v>
      </c>
      <c r="AK3314" t="b">
        <f t="shared" si="2059"/>
        <v>0</v>
      </c>
      <c r="AL3314" t="b">
        <f t="shared" si="2060"/>
        <v>0</v>
      </c>
      <c r="AM3314" t="b">
        <f t="shared" si="2061"/>
        <v>0</v>
      </c>
      <c r="AN3314" t="b">
        <f t="shared" si="2062"/>
        <v>0</v>
      </c>
      <c r="AO3314" t="b">
        <f t="shared" si="2063"/>
        <v>0</v>
      </c>
      <c r="AP3314" t="b">
        <f t="shared" si="2064"/>
        <v>0</v>
      </c>
      <c r="AQ3314" t="b">
        <f t="shared" si="2065"/>
        <v>0</v>
      </c>
      <c r="AR3314" t="b">
        <f t="shared" si="2066"/>
        <v>0</v>
      </c>
      <c r="AS3314" t="b">
        <f t="shared" si="2067"/>
        <v>0</v>
      </c>
      <c r="AT3314" t="b">
        <f t="shared" si="2068"/>
        <v>0</v>
      </c>
      <c r="AU3314" t="b">
        <f t="shared" si="2069"/>
        <v>0</v>
      </c>
      <c r="AV3314" t="b">
        <f t="shared" si="2070"/>
        <v>0</v>
      </c>
      <c r="AW3314" t="b">
        <f t="shared" si="2071"/>
        <v>0</v>
      </c>
      <c r="AX3314" t="b">
        <f t="shared" si="2072"/>
        <v>0</v>
      </c>
      <c r="AY3314" t="b">
        <f t="shared" si="2073"/>
        <v>0</v>
      </c>
      <c r="AZ3314" t="b">
        <f t="shared" si="2074"/>
        <v>0</v>
      </c>
      <c r="BA3314" t="b">
        <f t="shared" si="2075"/>
        <v>0</v>
      </c>
      <c r="BB3314" t="b">
        <f t="shared" si="2076"/>
        <v>0</v>
      </c>
      <c r="BC3314" t="b">
        <f t="shared" si="2077"/>
        <v>0</v>
      </c>
      <c r="BD3314" t="b">
        <f t="shared" si="2078"/>
        <v>0</v>
      </c>
    </row>
    <row r="3315" spans="1:56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0"/>
        <v>116.05000000000001</v>
      </c>
      <c r="P3315" s="8">
        <f t="shared" si="2079"/>
        <v>80.034482758620683</v>
      </c>
      <c r="Q3315" t="s">
        <v>8322</v>
      </c>
      <c r="R3315" t="s">
        <v>8323</v>
      </c>
      <c r="S3315" s="12">
        <f t="shared" si="2041"/>
        <v>42382.244409722218</v>
      </c>
      <c r="T3315" s="12">
        <f t="shared" si="2042"/>
        <v>42396.041666666672</v>
      </c>
      <c r="U3315" t="b">
        <f t="shared" si="2043"/>
        <v>0</v>
      </c>
      <c r="V3315" t="b">
        <f t="shared" si="2044"/>
        <v>1</v>
      </c>
      <c r="W3315" t="b">
        <f t="shared" si="2045"/>
        <v>0</v>
      </c>
      <c r="X3315" t="b">
        <f t="shared" si="2046"/>
        <v>0</v>
      </c>
      <c r="Y3315" t="b">
        <f t="shared" si="2047"/>
        <v>0</v>
      </c>
      <c r="Z3315" t="b">
        <f t="shared" si="2048"/>
        <v>0</v>
      </c>
      <c r="AA3315" t="b">
        <f t="shared" si="2049"/>
        <v>0</v>
      </c>
      <c r="AB3315" t="b">
        <f t="shared" si="2050"/>
        <v>0</v>
      </c>
      <c r="AC3315" t="b">
        <f t="shared" si="2051"/>
        <v>0</v>
      </c>
      <c r="AD3315" t="b">
        <f t="shared" si="2052"/>
        <v>0</v>
      </c>
      <c r="AE3315" t="b">
        <f t="shared" si="2053"/>
        <v>0</v>
      </c>
      <c r="AF3315" t="b">
        <f t="shared" si="2054"/>
        <v>0</v>
      </c>
      <c r="AG3315" t="b">
        <f t="shared" si="2055"/>
        <v>0</v>
      </c>
      <c r="AH3315" t="b">
        <f t="shared" si="2056"/>
        <v>0</v>
      </c>
      <c r="AI3315" t="b">
        <f t="shared" si="2057"/>
        <v>0</v>
      </c>
      <c r="AJ3315" t="b">
        <f t="shared" si="2058"/>
        <v>0</v>
      </c>
      <c r="AK3315" t="b">
        <f t="shared" si="2059"/>
        <v>0</v>
      </c>
      <c r="AL3315" t="b">
        <f t="shared" si="2060"/>
        <v>0</v>
      </c>
      <c r="AM3315" t="b">
        <f t="shared" si="2061"/>
        <v>0</v>
      </c>
      <c r="AN3315" t="b">
        <f t="shared" si="2062"/>
        <v>0</v>
      </c>
      <c r="AO3315" t="b">
        <f t="shared" si="2063"/>
        <v>0</v>
      </c>
      <c r="AP3315" t="b">
        <f t="shared" si="2064"/>
        <v>0</v>
      </c>
      <c r="AQ3315" t="b">
        <f t="shared" si="2065"/>
        <v>0</v>
      </c>
      <c r="AR3315" t="b">
        <f t="shared" si="2066"/>
        <v>0</v>
      </c>
      <c r="AS3315" t="b">
        <f t="shared" si="2067"/>
        <v>0</v>
      </c>
      <c r="AT3315" t="b">
        <f t="shared" si="2068"/>
        <v>0</v>
      </c>
      <c r="AU3315" t="b">
        <f t="shared" si="2069"/>
        <v>0</v>
      </c>
      <c r="AV3315" t="b">
        <f t="shared" si="2070"/>
        <v>0</v>
      </c>
      <c r="AW3315" t="b">
        <f t="shared" si="2071"/>
        <v>0</v>
      </c>
      <c r="AX3315" t="b">
        <f t="shared" si="2072"/>
        <v>0</v>
      </c>
      <c r="AY3315" t="b">
        <f t="shared" si="2073"/>
        <v>0</v>
      </c>
      <c r="AZ3315" t="b">
        <f t="shared" si="2074"/>
        <v>0</v>
      </c>
      <c r="BA3315" t="b">
        <f t="shared" si="2075"/>
        <v>0</v>
      </c>
      <c r="BB3315" t="b">
        <f t="shared" si="2076"/>
        <v>0</v>
      </c>
      <c r="BC3315" t="b">
        <f t="shared" si="2077"/>
        <v>0</v>
      </c>
      <c r="BD3315" t="b">
        <f t="shared" si="2078"/>
        <v>0</v>
      </c>
    </row>
    <row r="3316" spans="1:56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0"/>
        <v>210.75</v>
      </c>
      <c r="P3316" s="8">
        <f t="shared" si="2079"/>
        <v>29.068965517241381</v>
      </c>
      <c r="Q3316" t="s">
        <v>8322</v>
      </c>
      <c r="R3316" t="s">
        <v>8323</v>
      </c>
      <c r="S3316" s="12">
        <f t="shared" si="2041"/>
        <v>42105.267488425925</v>
      </c>
      <c r="T3316" s="12">
        <f t="shared" si="2042"/>
        <v>42132.836805555555</v>
      </c>
      <c r="U3316" t="b">
        <f t="shared" si="2043"/>
        <v>1</v>
      </c>
      <c r="V3316" t="b">
        <f t="shared" si="2044"/>
        <v>0</v>
      </c>
      <c r="W3316" t="b">
        <f t="shared" si="2045"/>
        <v>0</v>
      </c>
      <c r="X3316" t="b">
        <f t="shared" si="2046"/>
        <v>0</v>
      </c>
      <c r="Y3316" t="b">
        <f t="shared" si="2047"/>
        <v>0</v>
      </c>
      <c r="Z3316" t="b">
        <f t="shared" si="2048"/>
        <v>0</v>
      </c>
      <c r="AA3316" t="b">
        <f t="shared" si="2049"/>
        <v>0</v>
      </c>
      <c r="AB3316" t="b">
        <f t="shared" si="2050"/>
        <v>0</v>
      </c>
      <c r="AC3316" t="b">
        <f t="shared" si="2051"/>
        <v>0</v>
      </c>
      <c r="AD3316" t="b">
        <f t="shared" si="2052"/>
        <v>0</v>
      </c>
      <c r="AE3316" t="b">
        <f t="shared" si="2053"/>
        <v>0</v>
      </c>
      <c r="AF3316" t="b">
        <f t="shared" si="2054"/>
        <v>0</v>
      </c>
      <c r="AG3316" t="b">
        <f t="shared" si="2055"/>
        <v>0</v>
      </c>
      <c r="AH3316" t="b">
        <f t="shared" si="2056"/>
        <v>0</v>
      </c>
      <c r="AI3316" t="b">
        <f t="shared" si="2057"/>
        <v>0</v>
      </c>
      <c r="AJ3316" t="b">
        <f t="shared" si="2058"/>
        <v>0</v>
      </c>
      <c r="AK3316" t="b">
        <f t="shared" si="2059"/>
        <v>0</v>
      </c>
      <c r="AL3316" t="b">
        <f t="shared" si="2060"/>
        <v>0</v>
      </c>
      <c r="AM3316" t="b">
        <f t="shared" si="2061"/>
        <v>0</v>
      </c>
      <c r="AN3316" t="b">
        <f t="shared" si="2062"/>
        <v>0</v>
      </c>
      <c r="AO3316" t="b">
        <f t="shared" si="2063"/>
        <v>0</v>
      </c>
      <c r="AP3316" t="b">
        <f t="shared" si="2064"/>
        <v>0</v>
      </c>
      <c r="AQ3316" t="b">
        <f t="shared" si="2065"/>
        <v>0</v>
      </c>
      <c r="AR3316" t="b">
        <f t="shared" si="2066"/>
        <v>0</v>
      </c>
      <c r="AS3316" t="b">
        <f t="shared" si="2067"/>
        <v>0</v>
      </c>
      <c r="AT3316" t="b">
        <f t="shared" si="2068"/>
        <v>0</v>
      </c>
      <c r="AU3316" t="b">
        <f t="shared" si="2069"/>
        <v>0</v>
      </c>
      <c r="AV3316" t="b">
        <f t="shared" si="2070"/>
        <v>0</v>
      </c>
      <c r="AW3316" t="b">
        <f t="shared" si="2071"/>
        <v>0</v>
      </c>
      <c r="AX3316" t="b">
        <f t="shared" si="2072"/>
        <v>0</v>
      </c>
      <c r="AY3316" t="b">
        <f t="shared" si="2073"/>
        <v>0</v>
      </c>
      <c r="AZ3316" t="b">
        <f t="shared" si="2074"/>
        <v>0</v>
      </c>
      <c r="BA3316" t="b">
        <f t="shared" si="2075"/>
        <v>0</v>
      </c>
      <c r="BB3316" t="b">
        <f t="shared" si="2076"/>
        <v>0</v>
      </c>
      <c r="BC3316" t="b">
        <f t="shared" si="2077"/>
        <v>0</v>
      </c>
      <c r="BD3316" t="b">
        <f t="shared" si="2078"/>
        <v>0</v>
      </c>
    </row>
    <row r="3317" spans="1:56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0"/>
        <v>110.00000000000001</v>
      </c>
      <c r="P3317" s="8">
        <f t="shared" si="2079"/>
        <v>49.438202247191015</v>
      </c>
      <c r="Q3317" t="s">
        <v>8322</v>
      </c>
      <c r="R3317" t="s">
        <v>8323</v>
      </c>
      <c r="S3317" s="12">
        <f t="shared" si="2041"/>
        <v>42466.303715277783</v>
      </c>
      <c r="T3317" s="12">
        <f t="shared" si="2042"/>
        <v>42496.303715277783</v>
      </c>
      <c r="U3317" t="b">
        <f t="shared" si="2043"/>
        <v>0</v>
      </c>
      <c r="V3317" t="b">
        <f t="shared" si="2044"/>
        <v>1</v>
      </c>
      <c r="W3317" t="b">
        <f t="shared" si="2045"/>
        <v>0</v>
      </c>
      <c r="X3317" t="b">
        <f t="shared" si="2046"/>
        <v>0</v>
      </c>
      <c r="Y3317" t="b">
        <f t="shared" si="2047"/>
        <v>0</v>
      </c>
      <c r="Z3317" t="b">
        <f t="shared" si="2048"/>
        <v>0</v>
      </c>
      <c r="AA3317" t="b">
        <f t="shared" si="2049"/>
        <v>0</v>
      </c>
      <c r="AB3317" t="b">
        <f t="shared" si="2050"/>
        <v>0</v>
      </c>
      <c r="AC3317" t="b">
        <f t="shared" si="2051"/>
        <v>0</v>
      </c>
      <c r="AD3317" t="b">
        <f t="shared" si="2052"/>
        <v>0</v>
      </c>
      <c r="AE3317" t="b">
        <f t="shared" si="2053"/>
        <v>0</v>
      </c>
      <c r="AF3317" t="b">
        <f t="shared" si="2054"/>
        <v>0</v>
      </c>
      <c r="AG3317" t="b">
        <f t="shared" si="2055"/>
        <v>0</v>
      </c>
      <c r="AH3317" t="b">
        <f t="shared" si="2056"/>
        <v>0</v>
      </c>
      <c r="AI3317" t="b">
        <f t="shared" si="2057"/>
        <v>0</v>
      </c>
      <c r="AJ3317" t="b">
        <f t="shared" si="2058"/>
        <v>0</v>
      </c>
      <c r="AK3317" t="b">
        <f t="shared" si="2059"/>
        <v>0</v>
      </c>
      <c r="AL3317" t="b">
        <f t="shared" si="2060"/>
        <v>0</v>
      </c>
      <c r="AM3317" t="b">
        <f t="shared" si="2061"/>
        <v>0</v>
      </c>
      <c r="AN3317" t="b">
        <f t="shared" si="2062"/>
        <v>0</v>
      </c>
      <c r="AO3317" t="b">
        <f t="shared" si="2063"/>
        <v>0</v>
      </c>
      <c r="AP3317" t="b">
        <f t="shared" si="2064"/>
        <v>0</v>
      </c>
      <c r="AQ3317" t="b">
        <f t="shared" si="2065"/>
        <v>0</v>
      </c>
      <c r="AR3317" t="b">
        <f t="shared" si="2066"/>
        <v>0</v>
      </c>
      <c r="AS3317" t="b">
        <f t="shared" si="2067"/>
        <v>0</v>
      </c>
      <c r="AT3317" t="b">
        <f t="shared" si="2068"/>
        <v>0</v>
      </c>
      <c r="AU3317" t="b">
        <f t="shared" si="2069"/>
        <v>0</v>
      </c>
      <c r="AV3317" t="b">
        <f t="shared" si="2070"/>
        <v>0</v>
      </c>
      <c r="AW3317" t="b">
        <f t="shared" si="2071"/>
        <v>0</v>
      </c>
      <c r="AX3317" t="b">
        <f t="shared" si="2072"/>
        <v>0</v>
      </c>
      <c r="AY3317" t="b">
        <f t="shared" si="2073"/>
        <v>0</v>
      </c>
      <c r="AZ3317" t="b">
        <f t="shared" si="2074"/>
        <v>0</v>
      </c>
      <c r="BA3317" t="b">
        <f t="shared" si="2075"/>
        <v>0</v>
      </c>
      <c r="BB3317" t="b">
        <f t="shared" si="2076"/>
        <v>0</v>
      </c>
      <c r="BC3317" t="b">
        <f t="shared" si="2077"/>
        <v>0</v>
      </c>
      <c r="BD3317" t="b">
        <f t="shared" si="2078"/>
        <v>0</v>
      </c>
    </row>
    <row r="3318" spans="1:56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0"/>
        <v>100.08673425918037</v>
      </c>
      <c r="P3318" s="8">
        <f t="shared" si="2079"/>
        <v>93.977440000000001</v>
      </c>
      <c r="Q3318" t="s">
        <v>8322</v>
      </c>
      <c r="R3318" t="s">
        <v>8323</v>
      </c>
      <c r="S3318" s="12">
        <f t="shared" si="2041"/>
        <v>41826.871238425927</v>
      </c>
      <c r="T3318" s="12">
        <f t="shared" si="2042"/>
        <v>41859.57916666667</v>
      </c>
      <c r="U3318" t="b">
        <f t="shared" si="2043"/>
        <v>0</v>
      </c>
      <c r="V3318" t="b">
        <f t="shared" si="2044"/>
        <v>0</v>
      </c>
      <c r="W3318" t="b">
        <f t="shared" si="2045"/>
        <v>0</v>
      </c>
      <c r="X3318" t="b">
        <f t="shared" si="2046"/>
        <v>1</v>
      </c>
      <c r="Y3318" t="b">
        <f t="shared" si="2047"/>
        <v>0</v>
      </c>
      <c r="Z3318" t="b">
        <f t="shared" si="2048"/>
        <v>0</v>
      </c>
      <c r="AA3318" t="b">
        <f t="shared" si="2049"/>
        <v>0</v>
      </c>
      <c r="AB3318" t="b">
        <f t="shared" si="2050"/>
        <v>0</v>
      </c>
      <c r="AC3318" t="b">
        <f t="shared" si="2051"/>
        <v>0</v>
      </c>
      <c r="AD3318" t="b">
        <f t="shared" si="2052"/>
        <v>0</v>
      </c>
      <c r="AE3318" t="b">
        <f t="shared" si="2053"/>
        <v>0</v>
      </c>
      <c r="AF3318" t="b">
        <f t="shared" si="2054"/>
        <v>0</v>
      </c>
      <c r="AG3318" t="b">
        <f t="shared" si="2055"/>
        <v>0</v>
      </c>
      <c r="AH3318" t="b">
        <f t="shared" si="2056"/>
        <v>0</v>
      </c>
      <c r="AI3318" t="b">
        <f t="shared" si="2057"/>
        <v>0</v>
      </c>
      <c r="AJ3318" t="b">
        <f t="shared" si="2058"/>
        <v>0</v>
      </c>
      <c r="AK3318" t="b">
        <f t="shared" si="2059"/>
        <v>0</v>
      </c>
      <c r="AL3318" t="b">
        <f t="shared" si="2060"/>
        <v>0</v>
      </c>
      <c r="AM3318" t="b">
        <f t="shared" si="2061"/>
        <v>0</v>
      </c>
      <c r="AN3318" t="b">
        <f t="shared" si="2062"/>
        <v>0</v>
      </c>
      <c r="AO3318" t="b">
        <f t="shared" si="2063"/>
        <v>0</v>
      </c>
      <c r="AP3318" t="b">
        <f t="shared" si="2064"/>
        <v>0</v>
      </c>
      <c r="AQ3318" t="b">
        <f t="shared" si="2065"/>
        <v>0</v>
      </c>
      <c r="AR3318" t="b">
        <f t="shared" si="2066"/>
        <v>0</v>
      </c>
      <c r="AS3318" t="b">
        <f t="shared" si="2067"/>
        <v>0</v>
      </c>
      <c r="AT3318" t="b">
        <f t="shared" si="2068"/>
        <v>0</v>
      </c>
      <c r="AU3318" t="b">
        <f t="shared" si="2069"/>
        <v>0</v>
      </c>
      <c r="AV3318" t="b">
        <f t="shared" si="2070"/>
        <v>0</v>
      </c>
      <c r="AW3318" t="b">
        <f t="shared" si="2071"/>
        <v>0</v>
      </c>
      <c r="AX3318" t="b">
        <f t="shared" si="2072"/>
        <v>0</v>
      </c>
      <c r="AY3318" t="b">
        <f t="shared" si="2073"/>
        <v>0</v>
      </c>
      <c r="AZ3318" t="b">
        <f t="shared" si="2074"/>
        <v>0</v>
      </c>
      <c r="BA3318" t="b">
        <f t="shared" si="2075"/>
        <v>0</v>
      </c>
      <c r="BB3318" t="b">
        <f t="shared" si="2076"/>
        <v>0</v>
      </c>
      <c r="BC3318" t="b">
        <f t="shared" si="2077"/>
        <v>0</v>
      </c>
      <c r="BD3318" t="b">
        <f t="shared" si="2078"/>
        <v>0</v>
      </c>
    </row>
    <row r="3319" spans="1:56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0"/>
        <v>106.19047619047619</v>
      </c>
      <c r="P3319" s="8">
        <f t="shared" si="2079"/>
        <v>61.944444444444443</v>
      </c>
      <c r="Q3319" t="s">
        <v>8322</v>
      </c>
      <c r="R3319" t="s">
        <v>8323</v>
      </c>
      <c r="S3319" s="12">
        <f t="shared" si="2041"/>
        <v>42499.039629629624</v>
      </c>
      <c r="T3319" s="12">
        <f t="shared" si="2042"/>
        <v>42529.039629629624</v>
      </c>
      <c r="U3319" t="b">
        <f t="shared" si="2043"/>
        <v>0</v>
      </c>
      <c r="V3319" t="b">
        <f t="shared" si="2044"/>
        <v>1</v>
      </c>
      <c r="W3319" t="b">
        <f t="shared" si="2045"/>
        <v>0</v>
      </c>
      <c r="X3319" t="b">
        <f t="shared" si="2046"/>
        <v>0</v>
      </c>
      <c r="Y3319" t="b">
        <f t="shared" si="2047"/>
        <v>0</v>
      </c>
      <c r="Z3319" t="b">
        <f t="shared" si="2048"/>
        <v>0</v>
      </c>
      <c r="AA3319" t="b">
        <f t="shared" si="2049"/>
        <v>0</v>
      </c>
      <c r="AB3319" t="b">
        <f t="shared" si="2050"/>
        <v>0</v>
      </c>
      <c r="AC3319" t="b">
        <f t="shared" si="2051"/>
        <v>0</v>
      </c>
      <c r="AD3319" t="b">
        <f t="shared" si="2052"/>
        <v>0</v>
      </c>
      <c r="AE3319" t="b">
        <f t="shared" si="2053"/>
        <v>0</v>
      </c>
      <c r="AF3319" t="b">
        <f t="shared" si="2054"/>
        <v>0</v>
      </c>
      <c r="AG3319" t="b">
        <f t="shared" si="2055"/>
        <v>0</v>
      </c>
      <c r="AH3319" t="b">
        <f t="shared" si="2056"/>
        <v>0</v>
      </c>
      <c r="AI3319" t="b">
        <f t="shared" si="2057"/>
        <v>0</v>
      </c>
      <c r="AJ3319" t="b">
        <f t="shared" si="2058"/>
        <v>0</v>
      </c>
      <c r="AK3319" t="b">
        <f t="shared" si="2059"/>
        <v>0</v>
      </c>
      <c r="AL3319" t="b">
        <f t="shared" si="2060"/>
        <v>0</v>
      </c>
      <c r="AM3319" t="b">
        <f t="shared" si="2061"/>
        <v>0</v>
      </c>
      <c r="AN3319" t="b">
        <f t="shared" si="2062"/>
        <v>0</v>
      </c>
      <c r="AO3319" t="b">
        <f t="shared" si="2063"/>
        <v>0</v>
      </c>
      <c r="AP3319" t="b">
        <f t="shared" si="2064"/>
        <v>0</v>
      </c>
      <c r="AQ3319" t="b">
        <f t="shared" si="2065"/>
        <v>0</v>
      </c>
      <c r="AR3319" t="b">
        <f t="shared" si="2066"/>
        <v>0</v>
      </c>
      <c r="AS3319" t="b">
        <f t="shared" si="2067"/>
        <v>0</v>
      </c>
      <c r="AT3319" t="b">
        <f t="shared" si="2068"/>
        <v>0</v>
      </c>
      <c r="AU3319" t="b">
        <f t="shared" si="2069"/>
        <v>0</v>
      </c>
      <c r="AV3319" t="b">
        <f t="shared" si="2070"/>
        <v>0</v>
      </c>
      <c r="AW3319" t="b">
        <f t="shared" si="2071"/>
        <v>0</v>
      </c>
      <c r="AX3319" t="b">
        <f t="shared" si="2072"/>
        <v>0</v>
      </c>
      <c r="AY3319" t="b">
        <f t="shared" si="2073"/>
        <v>0</v>
      </c>
      <c r="AZ3319" t="b">
        <f t="shared" si="2074"/>
        <v>0</v>
      </c>
      <c r="BA3319" t="b">
        <f t="shared" si="2075"/>
        <v>0</v>
      </c>
      <c r="BB3319" t="b">
        <f t="shared" si="2076"/>
        <v>0</v>
      </c>
      <c r="BC3319" t="b">
        <f t="shared" si="2077"/>
        <v>0</v>
      </c>
      <c r="BD3319" t="b">
        <f t="shared" si="2078"/>
        <v>0</v>
      </c>
    </row>
    <row r="3320" spans="1:56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0"/>
        <v>125.6</v>
      </c>
      <c r="P3320" s="8">
        <f t="shared" si="2079"/>
        <v>78.5</v>
      </c>
      <c r="Q3320" t="s">
        <v>8322</v>
      </c>
      <c r="R3320" t="s">
        <v>8323</v>
      </c>
      <c r="S3320" s="12">
        <f t="shared" si="2041"/>
        <v>42431.302002314813</v>
      </c>
      <c r="T3320" s="12">
        <f t="shared" si="2042"/>
        <v>42471.104166666672</v>
      </c>
      <c r="U3320" t="b">
        <f t="shared" si="2043"/>
        <v>0</v>
      </c>
      <c r="V3320" t="b">
        <f t="shared" si="2044"/>
        <v>1</v>
      </c>
      <c r="W3320" t="b">
        <f t="shared" si="2045"/>
        <v>0</v>
      </c>
      <c r="X3320" t="b">
        <f t="shared" si="2046"/>
        <v>0</v>
      </c>
      <c r="Y3320" t="b">
        <f t="shared" si="2047"/>
        <v>0</v>
      </c>
      <c r="Z3320" t="b">
        <f t="shared" si="2048"/>
        <v>0</v>
      </c>
      <c r="AA3320" t="b">
        <f t="shared" si="2049"/>
        <v>0</v>
      </c>
      <c r="AB3320" t="b">
        <f t="shared" si="2050"/>
        <v>0</v>
      </c>
      <c r="AC3320" t="b">
        <f t="shared" si="2051"/>
        <v>0</v>
      </c>
      <c r="AD3320" t="b">
        <f t="shared" si="2052"/>
        <v>0</v>
      </c>
      <c r="AE3320" t="b">
        <f t="shared" si="2053"/>
        <v>0</v>
      </c>
      <c r="AF3320" t="b">
        <f t="shared" si="2054"/>
        <v>0</v>
      </c>
      <c r="AG3320" t="b">
        <f t="shared" si="2055"/>
        <v>0</v>
      </c>
      <c r="AH3320" t="b">
        <f t="shared" si="2056"/>
        <v>0</v>
      </c>
      <c r="AI3320" t="b">
        <f t="shared" si="2057"/>
        <v>0</v>
      </c>
      <c r="AJ3320" t="b">
        <f t="shared" si="2058"/>
        <v>0</v>
      </c>
      <c r="AK3320" t="b">
        <f t="shared" si="2059"/>
        <v>0</v>
      </c>
      <c r="AL3320" t="b">
        <f t="shared" si="2060"/>
        <v>0</v>
      </c>
      <c r="AM3320" t="b">
        <f t="shared" si="2061"/>
        <v>0</v>
      </c>
      <c r="AN3320" t="b">
        <f t="shared" si="2062"/>
        <v>0</v>
      </c>
      <c r="AO3320" t="b">
        <f t="shared" si="2063"/>
        <v>0</v>
      </c>
      <c r="AP3320" t="b">
        <f t="shared" si="2064"/>
        <v>0</v>
      </c>
      <c r="AQ3320" t="b">
        <f t="shared" si="2065"/>
        <v>0</v>
      </c>
      <c r="AR3320" t="b">
        <f t="shared" si="2066"/>
        <v>0</v>
      </c>
      <c r="AS3320" t="b">
        <f t="shared" si="2067"/>
        <v>0</v>
      </c>
      <c r="AT3320" t="b">
        <f t="shared" si="2068"/>
        <v>0</v>
      </c>
      <c r="AU3320" t="b">
        <f t="shared" si="2069"/>
        <v>0</v>
      </c>
      <c r="AV3320" t="b">
        <f t="shared" si="2070"/>
        <v>0</v>
      </c>
      <c r="AW3320" t="b">
        <f t="shared" si="2071"/>
        <v>0</v>
      </c>
      <c r="AX3320" t="b">
        <f t="shared" si="2072"/>
        <v>0</v>
      </c>
      <c r="AY3320" t="b">
        <f t="shared" si="2073"/>
        <v>0</v>
      </c>
      <c r="AZ3320" t="b">
        <f t="shared" si="2074"/>
        <v>0</v>
      </c>
      <c r="BA3320" t="b">
        <f t="shared" si="2075"/>
        <v>0</v>
      </c>
      <c r="BB3320" t="b">
        <f t="shared" si="2076"/>
        <v>0</v>
      </c>
      <c r="BC3320" t="b">
        <f t="shared" si="2077"/>
        <v>0</v>
      </c>
      <c r="BD3320" t="b">
        <f t="shared" si="2078"/>
        <v>0</v>
      </c>
    </row>
    <row r="3321" spans="1:56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0"/>
        <v>108</v>
      </c>
      <c r="P3321" s="8">
        <f t="shared" si="2079"/>
        <v>33.75</v>
      </c>
      <c r="Q3321" t="s">
        <v>8322</v>
      </c>
      <c r="R3321" t="s">
        <v>8323</v>
      </c>
      <c r="S3321" s="12">
        <f t="shared" si="2041"/>
        <v>41990.585486111115</v>
      </c>
      <c r="T3321" s="12">
        <f t="shared" si="2042"/>
        <v>42035.585486111115</v>
      </c>
      <c r="U3321" t="b">
        <f t="shared" si="2043"/>
        <v>1</v>
      </c>
      <c r="V3321" t="b">
        <f t="shared" si="2044"/>
        <v>0</v>
      </c>
      <c r="W3321" t="b">
        <f t="shared" si="2045"/>
        <v>0</v>
      </c>
      <c r="X3321" t="b">
        <f t="shared" si="2046"/>
        <v>0</v>
      </c>
      <c r="Y3321" t="b">
        <f t="shared" si="2047"/>
        <v>0</v>
      </c>
      <c r="Z3321" t="b">
        <f t="shared" si="2048"/>
        <v>0</v>
      </c>
      <c r="AA3321" t="b">
        <f t="shared" si="2049"/>
        <v>0</v>
      </c>
      <c r="AB3321" t="b">
        <f t="shared" si="2050"/>
        <v>0</v>
      </c>
      <c r="AC3321" t="b">
        <f t="shared" si="2051"/>
        <v>0</v>
      </c>
      <c r="AD3321" t="b">
        <f t="shared" si="2052"/>
        <v>0</v>
      </c>
      <c r="AE3321" t="b">
        <f t="shared" si="2053"/>
        <v>0</v>
      </c>
      <c r="AF3321" t="b">
        <f t="shared" si="2054"/>
        <v>0</v>
      </c>
      <c r="AG3321" t="b">
        <f t="shared" si="2055"/>
        <v>0</v>
      </c>
      <c r="AH3321" t="b">
        <f t="shared" si="2056"/>
        <v>0</v>
      </c>
      <c r="AI3321" t="b">
        <f t="shared" si="2057"/>
        <v>0</v>
      </c>
      <c r="AJ3321" t="b">
        <f t="shared" si="2058"/>
        <v>0</v>
      </c>
      <c r="AK3321" t="b">
        <f t="shared" si="2059"/>
        <v>0</v>
      </c>
      <c r="AL3321" t="b">
        <f t="shared" si="2060"/>
        <v>0</v>
      </c>
      <c r="AM3321" t="b">
        <f t="shared" si="2061"/>
        <v>0</v>
      </c>
      <c r="AN3321" t="b">
        <f t="shared" si="2062"/>
        <v>0</v>
      </c>
      <c r="AO3321" t="b">
        <f t="shared" si="2063"/>
        <v>0</v>
      </c>
      <c r="AP3321" t="b">
        <f t="shared" si="2064"/>
        <v>0</v>
      </c>
      <c r="AQ3321" t="b">
        <f t="shared" si="2065"/>
        <v>0</v>
      </c>
      <c r="AR3321" t="b">
        <f t="shared" si="2066"/>
        <v>0</v>
      </c>
      <c r="AS3321" t="b">
        <f t="shared" si="2067"/>
        <v>0</v>
      </c>
      <c r="AT3321" t="b">
        <f t="shared" si="2068"/>
        <v>0</v>
      </c>
      <c r="AU3321" t="b">
        <f t="shared" si="2069"/>
        <v>0</v>
      </c>
      <c r="AV3321" t="b">
        <f t="shared" si="2070"/>
        <v>0</v>
      </c>
      <c r="AW3321" t="b">
        <f t="shared" si="2071"/>
        <v>0</v>
      </c>
      <c r="AX3321" t="b">
        <f t="shared" si="2072"/>
        <v>0</v>
      </c>
      <c r="AY3321" t="b">
        <f t="shared" si="2073"/>
        <v>0</v>
      </c>
      <c r="AZ3321" t="b">
        <f t="shared" si="2074"/>
        <v>0</v>
      </c>
      <c r="BA3321" t="b">
        <f t="shared" si="2075"/>
        <v>0</v>
      </c>
      <c r="BB3321" t="b">
        <f t="shared" si="2076"/>
        <v>0</v>
      </c>
      <c r="BC3321" t="b">
        <f t="shared" si="2077"/>
        <v>0</v>
      </c>
      <c r="BD3321" t="b">
        <f t="shared" si="2078"/>
        <v>0</v>
      </c>
    </row>
    <row r="3322" spans="1:56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0"/>
        <v>101</v>
      </c>
      <c r="P3322" s="8">
        <f t="shared" si="2079"/>
        <v>66.44736842105263</v>
      </c>
      <c r="Q3322" t="s">
        <v>8322</v>
      </c>
      <c r="R3322" t="s">
        <v>8323</v>
      </c>
      <c r="S3322" s="12">
        <f t="shared" si="2041"/>
        <v>42513.045798611114</v>
      </c>
      <c r="T3322" s="12">
        <f t="shared" si="2042"/>
        <v>42543.045798611114</v>
      </c>
      <c r="U3322" t="b">
        <f t="shared" si="2043"/>
        <v>0</v>
      </c>
      <c r="V3322" t="b">
        <f t="shared" si="2044"/>
        <v>1</v>
      </c>
      <c r="W3322" t="b">
        <f t="shared" si="2045"/>
        <v>0</v>
      </c>
      <c r="X3322" t="b">
        <f t="shared" si="2046"/>
        <v>0</v>
      </c>
      <c r="Y3322" t="b">
        <f t="shared" si="2047"/>
        <v>0</v>
      </c>
      <c r="Z3322" t="b">
        <f t="shared" si="2048"/>
        <v>0</v>
      </c>
      <c r="AA3322" t="b">
        <f t="shared" si="2049"/>
        <v>0</v>
      </c>
      <c r="AB3322" t="b">
        <f t="shared" si="2050"/>
        <v>0</v>
      </c>
      <c r="AC3322" t="b">
        <f t="shared" si="2051"/>
        <v>0</v>
      </c>
      <c r="AD3322" t="b">
        <f t="shared" si="2052"/>
        <v>0</v>
      </c>
      <c r="AE3322" t="b">
        <f t="shared" si="2053"/>
        <v>0</v>
      </c>
      <c r="AF3322" t="b">
        <f t="shared" si="2054"/>
        <v>0</v>
      </c>
      <c r="AG3322" t="b">
        <f t="shared" si="2055"/>
        <v>0</v>
      </c>
      <c r="AH3322" t="b">
        <f t="shared" si="2056"/>
        <v>0</v>
      </c>
      <c r="AI3322" t="b">
        <f t="shared" si="2057"/>
        <v>0</v>
      </c>
      <c r="AJ3322" t="b">
        <f t="shared" si="2058"/>
        <v>0</v>
      </c>
      <c r="AK3322" t="b">
        <f t="shared" si="2059"/>
        <v>0</v>
      </c>
      <c r="AL3322" t="b">
        <f t="shared" si="2060"/>
        <v>0</v>
      </c>
      <c r="AM3322" t="b">
        <f t="shared" si="2061"/>
        <v>0</v>
      </c>
      <c r="AN3322" t="b">
        <f t="shared" si="2062"/>
        <v>0</v>
      </c>
      <c r="AO3322" t="b">
        <f t="shared" si="2063"/>
        <v>0</v>
      </c>
      <c r="AP3322" t="b">
        <f t="shared" si="2064"/>
        <v>0</v>
      </c>
      <c r="AQ3322" t="b">
        <f t="shared" si="2065"/>
        <v>0</v>
      </c>
      <c r="AR3322" t="b">
        <f t="shared" si="2066"/>
        <v>0</v>
      </c>
      <c r="AS3322" t="b">
        <f t="shared" si="2067"/>
        <v>0</v>
      </c>
      <c r="AT3322" t="b">
        <f t="shared" si="2068"/>
        <v>0</v>
      </c>
      <c r="AU3322" t="b">
        <f t="shared" si="2069"/>
        <v>0</v>
      </c>
      <c r="AV3322" t="b">
        <f t="shared" si="2070"/>
        <v>0</v>
      </c>
      <c r="AW3322" t="b">
        <f t="shared" si="2071"/>
        <v>0</v>
      </c>
      <c r="AX3322" t="b">
        <f t="shared" si="2072"/>
        <v>0</v>
      </c>
      <c r="AY3322" t="b">
        <f t="shared" si="2073"/>
        <v>0</v>
      </c>
      <c r="AZ3322" t="b">
        <f t="shared" si="2074"/>
        <v>0</v>
      </c>
      <c r="BA3322" t="b">
        <f t="shared" si="2075"/>
        <v>0</v>
      </c>
      <c r="BB3322" t="b">
        <f t="shared" si="2076"/>
        <v>0</v>
      </c>
      <c r="BC3322" t="b">
        <f t="shared" si="2077"/>
        <v>0</v>
      </c>
      <c r="BD3322" t="b">
        <f t="shared" si="2078"/>
        <v>0</v>
      </c>
    </row>
    <row r="3323" spans="1:56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0"/>
        <v>107.4</v>
      </c>
      <c r="P3323" s="8">
        <f t="shared" si="2079"/>
        <v>35.799999999999997</v>
      </c>
      <c r="Q3323" t="s">
        <v>8322</v>
      </c>
      <c r="R3323" t="s">
        <v>8323</v>
      </c>
      <c r="S3323" s="12">
        <f t="shared" si="2041"/>
        <v>41914.100289351853</v>
      </c>
      <c r="T3323" s="12">
        <f t="shared" si="2042"/>
        <v>41928.165972222225</v>
      </c>
      <c r="U3323" t="b">
        <f t="shared" si="2043"/>
        <v>1</v>
      </c>
      <c r="V3323" t="b">
        <f t="shared" si="2044"/>
        <v>0</v>
      </c>
      <c r="W3323" t="b">
        <f t="shared" si="2045"/>
        <v>0</v>
      </c>
      <c r="X3323" t="b">
        <f t="shared" si="2046"/>
        <v>0</v>
      </c>
      <c r="Y3323" t="b">
        <f t="shared" si="2047"/>
        <v>0</v>
      </c>
      <c r="Z3323" t="b">
        <f t="shared" si="2048"/>
        <v>0</v>
      </c>
      <c r="AA3323" t="b">
        <f t="shared" si="2049"/>
        <v>0</v>
      </c>
      <c r="AB3323" t="b">
        <f t="shared" si="2050"/>
        <v>0</v>
      </c>
      <c r="AC3323" t="b">
        <f t="shared" si="2051"/>
        <v>0</v>
      </c>
      <c r="AD3323" t="b">
        <f t="shared" si="2052"/>
        <v>0</v>
      </c>
      <c r="AE3323" t="b">
        <f t="shared" si="2053"/>
        <v>0</v>
      </c>
      <c r="AF3323" t="b">
        <f t="shared" si="2054"/>
        <v>0</v>
      </c>
      <c r="AG3323" t="b">
        <f t="shared" si="2055"/>
        <v>0</v>
      </c>
      <c r="AH3323" t="b">
        <f t="shared" si="2056"/>
        <v>0</v>
      </c>
      <c r="AI3323" t="b">
        <f t="shared" si="2057"/>
        <v>0</v>
      </c>
      <c r="AJ3323" t="b">
        <f t="shared" si="2058"/>
        <v>0</v>
      </c>
      <c r="AK3323" t="b">
        <f t="shared" si="2059"/>
        <v>0</v>
      </c>
      <c r="AL3323" t="b">
        <f t="shared" si="2060"/>
        <v>0</v>
      </c>
      <c r="AM3323" t="b">
        <f t="shared" si="2061"/>
        <v>0</v>
      </c>
      <c r="AN3323" t="b">
        <f t="shared" si="2062"/>
        <v>0</v>
      </c>
      <c r="AO3323" t="b">
        <f t="shared" si="2063"/>
        <v>0</v>
      </c>
      <c r="AP3323" t="b">
        <f t="shared" si="2064"/>
        <v>0</v>
      </c>
      <c r="AQ3323" t="b">
        <f t="shared" si="2065"/>
        <v>0</v>
      </c>
      <c r="AR3323" t="b">
        <f t="shared" si="2066"/>
        <v>0</v>
      </c>
      <c r="AS3323" t="b">
        <f t="shared" si="2067"/>
        <v>0</v>
      </c>
      <c r="AT3323" t="b">
        <f t="shared" si="2068"/>
        <v>0</v>
      </c>
      <c r="AU3323" t="b">
        <f t="shared" si="2069"/>
        <v>0</v>
      </c>
      <c r="AV3323" t="b">
        <f t="shared" si="2070"/>
        <v>0</v>
      </c>
      <c r="AW3323" t="b">
        <f t="shared" si="2071"/>
        <v>0</v>
      </c>
      <c r="AX3323" t="b">
        <f t="shared" si="2072"/>
        <v>0</v>
      </c>
      <c r="AY3323" t="b">
        <f t="shared" si="2073"/>
        <v>0</v>
      </c>
      <c r="AZ3323" t="b">
        <f t="shared" si="2074"/>
        <v>0</v>
      </c>
      <c r="BA3323" t="b">
        <f t="shared" si="2075"/>
        <v>0</v>
      </c>
      <c r="BB3323" t="b">
        <f t="shared" si="2076"/>
        <v>0</v>
      </c>
      <c r="BC3323" t="b">
        <f t="shared" si="2077"/>
        <v>0</v>
      </c>
      <c r="BD3323" t="b">
        <f t="shared" si="2078"/>
        <v>0</v>
      </c>
    </row>
    <row r="3324" spans="1:56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0"/>
        <v>101.51515151515152</v>
      </c>
      <c r="P3324" s="8">
        <f t="shared" si="2079"/>
        <v>145.65217391304347</v>
      </c>
      <c r="Q3324" t="s">
        <v>8322</v>
      </c>
      <c r="R3324" t="s">
        <v>8323</v>
      </c>
      <c r="S3324" s="12">
        <f t="shared" si="2041"/>
        <v>42521.010370370372</v>
      </c>
      <c r="T3324" s="12">
        <f t="shared" si="2042"/>
        <v>42543.163194444445</v>
      </c>
      <c r="U3324" t="b">
        <f t="shared" si="2043"/>
        <v>0</v>
      </c>
      <c r="V3324" t="b">
        <f t="shared" si="2044"/>
        <v>1</v>
      </c>
      <c r="W3324" t="b">
        <f t="shared" si="2045"/>
        <v>0</v>
      </c>
      <c r="X3324" t="b">
        <f t="shared" si="2046"/>
        <v>0</v>
      </c>
      <c r="Y3324" t="b">
        <f t="shared" si="2047"/>
        <v>0</v>
      </c>
      <c r="Z3324" t="b">
        <f t="shared" si="2048"/>
        <v>0</v>
      </c>
      <c r="AA3324" t="b">
        <f t="shared" si="2049"/>
        <v>0</v>
      </c>
      <c r="AB3324" t="b">
        <f t="shared" si="2050"/>
        <v>0</v>
      </c>
      <c r="AC3324" t="b">
        <f t="shared" si="2051"/>
        <v>0</v>
      </c>
      <c r="AD3324" t="b">
        <f t="shared" si="2052"/>
        <v>0</v>
      </c>
      <c r="AE3324" t="b">
        <f t="shared" si="2053"/>
        <v>0</v>
      </c>
      <c r="AF3324" t="b">
        <f t="shared" si="2054"/>
        <v>0</v>
      </c>
      <c r="AG3324" t="b">
        <f t="shared" si="2055"/>
        <v>0</v>
      </c>
      <c r="AH3324" t="b">
        <f t="shared" si="2056"/>
        <v>0</v>
      </c>
      <c r="AI3324" t="b">
        <f t="shared" si="2057"/>
        <v>0</v>
      </c>
      <c r="AJ3324" t="b">
        <f t="shared" si="2058"/>
        <v>0</v>
      </c>
      <c r="AK3324" t="b">
        <f t="shared" si="2059"/>
        <v>0</v>
      </c>
      <c r="AL3324" t="b">
        <f t="shared" si="2060"/>
        <v>0</v>
      </c>
      <c r="AM3324" t="b">
        <f t="shared" si="2061"/>
        <v>0</v>
      </c>
      <c r="AN3324" t="b">
        <f t="shared" si="2062"/>
        <v>0</v>
      </c>
      <c r="AO3324" t="b">
        <f t="shared" si="2063"/>
        <v>0</v>
      </c>
      <c r="AP3324" t="b">
        <f t="shared" si="2064"/>
        <v>0</v>
      </c>
      <c r="AQ3324" t="b">
        <f t="shared" si="2065"/>
        <v>0</v>
      </c>
      <c r="AR3324" t="b">
        <f t="shared" si="2066"/>
        <v>0</v>
      </c>
      <c r="AS3324" t="b">
        <f t="shared" si="2067"/>
        <v>0</v>
      </c>
      <c r="AT3324" t="b">
        <f t="shared" si="2068"/>
        <v>0</v>
      </c>
      <c r="AU3324" t="b">
        <f t="shared" si="2069"/>
        <v>0</v>
      </c>
      <c r="AV3324" t="b">
        <f t="shared" si="2070"/>
        <v>0</v>
      </c>
      <c r="AW3324" t="b">
        <f t="shared" si="2071"/>
        <v>0</v>
      </c>
      <c r="AX3324" t="b">
        <f t="shared" si="2072"/>
        <v>0</v>
      </c>
      <c r="AY3324" t="b">
        <f t="shared" si="2073"/>
        <v>0</v>
      </c>
      <c r="AZ3324" t="b">
        <f t="shared" si="2074"/>
        <v>0</v>
      </c>
      <c r="BA3324" t="b">
        <f t="shared" si="2075"/>
        <v>0</v>
      </c>
      <c r="BB3324" t="b">
        <f t="shared" si="2076"/>
        <v>0</v>
      </c>
      <c r="BC3324" t="b">
        <f t="shared" si="2077"/>
        <v>0</v>
      </c>
      <c r="BD3324" t="b">
        <f t="shared" si="2078"/>
        <v>0</v>
      </c>
    </row>
    <row r="3325" spans="1:56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0"/>
        <v>125.89999999999999</v>
      </c>
      <c r="P3325" s="8">
        <f t="shared" si="2079"/>
        <v>25.693877551020407</v>
      </c>
      <c r="Q3325" t="s">
        <v>8322</v>
      </c>
      <c r="R3325" t="s">
        <v>8323</v>
      </c>
      <c r="S3325" s="12">
        <f t="shared" si="2041"/>
        <v>42608.36583333333</v>
      </c>
      <c r="T3325" s="12">
        <f t="shared" si="2042"/>
        <v>42638.36583333333</v>
      </c>
      <c r="U3325" t="b">
        <f t="shared" si="2043"/>
        <v>0</v>
      </c>
      <c r="V3325" t="b">
        <f t="shared" si="2044"/>
        <v>1</v>
      </c>
      <c r="W3325" t="b">
        <f t="shared" si="2045"/>
        <v>0</v>
      </c>
      <c r="X3325" t="b">
        <f t="shared" si="2046"/>
        <v>0</v>
      </c>
      <c r="Y3325" t="b">
        <f t="shared" si="2047"/>
        <v>0</v>
      </c>
      <c r="Z3325" t="b">
        <f t="shared" si="2048"/>
        <v>0</v>
      </c>
      <c r="AA3325" t="b">
        <f t="shared" si="2049"/>
        <v>0</v>
      </c>
      <c r="AB3325" t="b">
        <f t="shared" si="2050"/>
        <v>0</v>
      </c>
      <c r="AC3325" t="b">
        <f t="shared" si="2051"/>
        <v>0</v>
      </c>
      <c r="AD3325" t="b">
        <f t="shared" si="2052"/>
        <v>0</v>
      </c>
      <c r="AE3325" t="b">
        <f t="shared" si="2053"/>
        <v>0</v>
      </c>
      <c r="AF3325" t="b">
        <f t="shared" si="2054"/>
        <v>0</v>
      </c>
      <c r="AG3325" t="b">
        <f t="shared" si="2055"/>
        <v>0</v>
      </c>
      <c r="AH3325" t="b">
        <f t="shared" si="2056"/>
        <v>0</v>
      </c>
      <c r="AI3325" t="b">
        <f t="shared" si="2057"/>
        <v>0</v>
      </c>
      <c r="AJ3325" t="b">
        <f t="shared" si="2058"/>
        <v>0</v>
      </c>
      <c r="AK3325" t="b">
        <f t="shared" si="2059"/>
        <v>0</v>
      </c>
      <c r="AL3325" t="b">
        <f t="shared" si="2060"/>
        <v>0</v>
      </c>
      <c r="AM3325" t="b">
        <f t="shared" si="2061"/>
        <v>0</v>
      </c>
      <c r="AN3325" t="b">
        <f t="shared" si="2062"/>
        <v>0</v>
      </c>
      <c r="AO3325" t="b">
        <f t="shared" si="2063"/>
        <v>0</v>
      </c>
      <c r="AP3325" t="b">
        <f t="shared" si="2064"/>
        <v>0</v>
      </c>
      <c r="AQ3325" t="b">
        <f t="shared" si="2065"/>
        <v>0</v>
      </c>
      <c r="AR3325" t="b">
        <f t="shared" si="2066"/>
        <v>0</v>
      </c>
      <c r="AS3325" t="b">
        <f t="shared" si="2067"/>
        <v>0</v>
      </c>
      <c r="AT3325" t="b">
        <f t="shared" si="2068"/>
        <v>0</v>
      </c>
      <c r="AU3325" t="b">
        <f t="shared" si="2069"/>
        <v>0</v>
      </c>
      <c r="AV3325" t="b">
        <f t="shared" si="2070"/>
        <v>0</v>
      </c>
      <c r="AW3325" t="b">
        <f t="shared" si="2071"/>
        <v>0</v>
      </c>
      <c r="AX3325" t="b">
        <f t="shared" si="2072"/>
        <v>0</v>
      </c>
      <c r="AY3325" t="b">
        <f t="shared" si="2073"/>
        <v>0</v>
      </c>
      <c r="AZ3325" t="b">
        <f t="shared" si="2074"/>
        <v>0</v>
      </c>
      <c r="BA3325" t="b">
        <f t="shared" si="2075"/>
        <v>0</v>
      </c>
      <c r="BB3325" t="b">
        <f t="shared" si="2076"/>
        <v>0</v>
      </c>
      <c r="BC3325" t="b">
        <f t="shared" si="2077"/>
        <v>0</v>
      </c>
      <c r="BD3325" t="b">
        <f t="shared" si="2078"/>
        <v>0</v>
      </c>
    </row>
    <row r="3326" spans="1:56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0"/>
        <v>101.66666666666666</v>
      </c>
      <c r="P3326" s="8">
        <f t="shared" si="2079"/>
        <v>152.5</v>
      </c>
      <c r="Q3326" t="s">
        <v>8322</v>
      </c>
      <c r="R3326" t="s">
        <v>8323</v>
      </c>
      <c r="S3326" s="12">
        <f t="shared" si="2041"/>
        <v>42512.58321759259</v>
      </c>
      <c r="T3326" s="12">
        <f t="shared" si="2042"/>
        <v>42526.58321759259</v>
      </c>
      <c r="U3326" t="b">
        <f t="shared" si="2043"/>
        <v>0</v>
      </c>
      <c r="V3326" t="b">
        <f t="shared" si="2044"/>
        <v>1</v>
      </c>
      <c r="W3326" t="b">
        <f t="shared" si="2045"/>
        <v>0</v>
      </c>
      <c r="X3326" t="b">
        <f t="shared" si="2046"/>
        <v>0</v>
      </c>
      <c r="Y3326" t="b">
        <f t="shared" si="2047"/>
        <v>0</v>
      </c>
      <c r="Z3326" t="b">
        <f t="shared" si="2048"/>
        <v>0</v>
      </c>
      <c r="AA3326" t="b">
        <f t="shared" si="2049"/>
        <v>0</v>
      </c>
      <c r="AB3326" t="b">
        <f t="shared" si="2050"/>
        <v>0</v>
      </c>
      <c r="AC3326" t="b">
        <f t="shared" si="2051"/>
        <v>0</v>
      </c>
      <c r="AD3326" t="b">
        <f t="shared" si="2052"/>
        <v>0</v>
      </c>
      <c r="AE3326" t="b">
        <f t="shared" si="2053"/>
        <v>0</v>
      </c>
      <c r="AF3326" t="b">
        <f t="shared" si="2054"/>
        <v>0</v>
      </c>
      <c r="AG3326" t="b">
        <f t="shared" si="2055"/>
        <v>0</v>
      </c>
      <c r="AH3326" t="b">
        <f t="shared" si="2056"/>
        <v>0</v>
      </c>
      <c r="AI3326" t="b">
        <f t="shared" si="2057"/>
        <v>0</v>
      </c>
      <c r="AJ3326" t="b">
        <f t="shared" si="2058"/>
        <v>0</v>
      </c>
      <c r="AK3326" t="b">
        <f t="shared" si="2059"/>
        <v>0</v>
      </c>
      <c r="AL3326" t="b">
        <f t="shared" si="2060"/>
        <v>0</v>
      </c>
      <c r="AM3326" t="b">
        <f t="shared" si="2061"/>
        <v>0</v>
      </c>
      <c r="AN3326" t="b">
        <f t="shared" si="2062"/>
        <v>0</v>
      </c>
      <c r="AO3326" t="b">
        <f t="shared" si="2063"/>
        <v>0</v>
      </c>
      <c r="AP3326" t="b">
        <f t="shared" si="2064"/>
        <v>0</v>
      </c>
      <c r="AQ3326" t="b">
        <f t="shared" si="2065"/>
        <v>0</v>
      </c>
      <c r="AR3326" t="b">
        <f t="shared" si="2066"/>
        <v>0</v>
      </c>
      <c r="AS3326" t="b">
        <f t="shared" si="2067"/>
        <v>0</v>
      </c>
      <c r="AT3326" t="b">
        <f t="shared" si="2068"/>
        <v>0</v>
      </c>
      <c r="AU3326" t="b">
        <f t="shared" si="2069"/>
        <v>0</v>
      </c>
      <c r="AV3326" t="b">
        <f t="shared" si="2070"/>
        <v>0</v>
      </c>
      <c r="AW3326" t="b">
        <f t="shared" si="2071"/>
        <v>0</v>
      </c>
      <c r="AX3326" t="b">
        <f t="shared" si="2072"/>
        <v>0</v>
      </c>
      <c r="AY3326" t="b">
        <f t="shared" si="2073"/>
        <v>0</v>
      </c>
      <c r="AZ3326" t="b">
        <f t="shared" si="2074"/>
        <v>0</v>
      </c>
      <c r="BA3326" t="b">
        <f t="shared" si="2075"/>
        <v>0</v>
      </c>
      <c r="BB3326" t="b">
        <f t="shared" si="2076"/>
        <v>0</v>
      </c>
      <c r="BC3326" t="b">
        <f t="shared" si="2077"/>
        <v>0</v>
      </c>
      <c r="BD3326" t="b">
        <f t="shared" si="2078"/>
        <v>0</v>
      </c>
    </row>
    <row r="3327" spans="1:56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0"/>
        <v>112.5</v>
      </c>
      <c r="P3327" s="8">
        <f t="shared" si="2079"/>
        <v>30</v>
      </c>
      <c r="Q3327" t="s">
        <v>8322</v>
      </c>
      <c r="R3327" t="s">
        <v>8323</v>
      </c>
      <c r="S3327" s="12">
        <f t="shared" si="2041"/>
        <v>42064.785613425927</v>
      </c>
      <c r="T3327" s="12">
        <f t="shared" si="2042"/>
        <v>42099.743946759263</v>
      </c>
      <c r="U3327" t="b">
        <f t="shared" si="2043"/>
        <v>1</v>
      </c>
      <c r="V3327" t="b">
        <f t="shared" si="2044"/>
        <v>0</v>
      </c>
      <c r="W3327" t="b">
        <f t="shared" si="2045"/>
        <v>0</v>
      </c>
      <c r="X3327" t="b">
        <f t="shared" si="2046"/>
        <v>0</v>
      </c>
      <c r="Y3327" t="b">
        <f t="shared" si="2047"/>
        <v>0</v>
      </c>
      <c r="Z3327" t="b">
        <f t="shared" si="2048"/>
        <v>0</v>
      </c>
      <c r="AA3327" t="b">
        <f t="shared" si="2049"/>
        <v>0</v>
      </c>
      <c r="AB3327" t="b">
        <f t="shared" si="2050"/>
        <v>0</v>
      </c>
      <c r="AC3327" t="b">
        <f t="shared" si="2051"/>
        <v>0</v>
      </c>
      <c r="AD3327" t="b">
        <f t="shared" si="2052"/>
        <v>0</v>
      </c>
      <c r="AE3327" t="b">
        <f t="shared" si="2053"/>
        <v>0</v>
      </c>
      <c r="AF3327" t="b">
        <f t="shared" si="2054"/>
        <v>0</v>
      </c>
      <c r="AG3327" t="b">
        <f t="shared" si="2055"/>
        <v>0</v>
      </c>
      <c r="AH3327" t="b">
        <f t="shared" si="2056"/>
        <v>0</v>
      </c>
      <c r="AI3327" t="b">
        <f t="shared" si="2057"/>
        <v>0</v>
      </c>
      <c r="AJ3327" t="b">
        <f t="shared" si="2058"/>
        <v>0</v>
      </c>
      <c r="AK3327" t="b">
        <f t="shared" si="2059"/>
        <v>0</v>
      </c>
      <c r="AL3327" t="b">
        <f t="shared" si="2060"/>
        <v>0</v>
      </c>
      <c r="AM3327" t="b">
        <f t="shared" si="2061"/>
        <v>0</v>
      </c>
      <c r="AN3327" t="b">
        <f t="shared" si="2062"/>
        <v>0</v>
      </c>
      <c r="AO3327" t="b">
        <f t="shared" si="2063"/>
        <v>0</v>
      </c>
      <c r="AP3327" t="b">
        <f t="shared" si="2064"/>
        <v>0</v>
      </c>
      <c r="AQ3327" t="b">
        <f t="shared" si="2065"/>
        <v>0</v>
      </c>
      <c r="AR3327" t="b">
        <f t="shared" si="2066"/>
        <v>0</v>
      </c>
      <c r="AS3327" t="b">
        <f t="shared" si="2067"/>
        <v>0</v>
      </c>
      <c r="AT3327" t="b">
        <f t="shared" si="2068"/>
        <v>0</v>
      </c>
      <c r="AU3327" t="b">
        <f t="shared" si="2069"/>
        <v>0</v>
      </c>
      <c r="AV3327" t="b">
        <f t="shared" si="2070"/>
        <v>0</v>
      </c>
      <c r="AW3327" t="b">
        <f t="shared" si="2071"/>
        <v>0</v>
      </c>
      <c r="AX3327" t="b">
        <f t="shared" si="2072"/>
        <v>0</v>
      </c>
      <c r="AY3327" t="b">
        <f t="shared" si="2073"/>
        <v>0</v>
      </c>
      <c r="AZ3327" t="b">
        <f t="shared" si="2074"/>
        <v>0</v>
      </c>
      <c r="BA3327" t="b">
        <f t="shared" si="2075"/>
        <v>0</v>
      </c>
      <c r="BB3327" t="b">
        <f t="shared" si="2076"/>
        <v>0</v>
      </c>
      <c r="BC3327" t="b">
        <f t="shared" si="2077"/>
        <v>0</v>
      </c>
      <c r="BD3327" t="b">
        <f t="shared" si="2078"/>
        <v>0</v>
      </c>
    </row>
    <row r="3328" spans="1:56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0"/>
        <v>101.375</v>
      </c>
      <c r="P3328" s="8">
        <f t="shared" si="2079"/>
        <v>142.28070175438597</v>
      </c>
      <c r="Q3328" t="s">
        <v>8322</v>
      </c>
      <c r="R3328" t="s">
        <v>8323</v>
      </c>
      <c r="S3328" s="12">
        <f t="shared" si="2041"/>
        <v>42041.714178240742</v>
      </c>
      <c r="T3328" s="12">
        <f t="shared" si="2042"/>
        <v>42071.67251157407</v>
      </c>
      <c r="U3328" t="b">
        <f t="shared" si="2043"/>
        <v>0</v>
      </c>
      <c r="V3328" t="b">
        <f t="shared" si="2044"/>
        <v>0</v>
      </c>
      <c r="W3328" t="b">
        <f t="shared" si="2045"/>
        <v>1</v>
      </c>
      <c r="X3328" t="b">
        <f t="shared" si="2046"/>
        <v>0</v>
      </c>
      <c r="Y3328" t="b">
        <f t="shared" si="2047"/>
        <v>0</v>
      </c>
      <c r="Z3328" t="b">
        <f t="shared" si="2048"/>
        <v>0</v>
      </c>
      <c r="AA3328" t="b">
        <f t="shared" si="2049"/>
        <v>0</v>
      </c>
      <c r="AB3328" t="b">
        <f t="shared" si="2050"/>
        <v>0</v>
      </c>
      <c r="AC3328" t="b">
        <f t="shared" si="2051"/>
        <v>0</v>
      </c>
      <c r="AD3328" t="b">
        <f t="shared" si="2052"/>
        <v>0</v>
      </c>
      <c r="AE3328" t="b">
        <f t="shared" si="2053"/>
        <v>0</v>
      </c>
      <c r="AF3328" t="b">
        <f t="shared" si="2054"/>
        <v>0</v>
      </c>
      <c r="AG3328" t="b">
        <f t="shared" si="2055"/>
        <v>0</v>
      </c>
      <c r="AH3328" t="b">
        <f t="shared" si="2056"/>
        <v>0</v>
      </c>
      <c r="AI3328" t="b">
        <f t="shared" si="2057"/>
        <v>0</v>
      </c>
      <c r="AJ3328" t="b">
        <f t="shared" si="2058"/>
        <v>0</v>
      </c>
      <c r="AK3328" t="b">
        <f t="shared" si="2059"/>
        <v>0</v>
      </c>
      <c r="AL3328" t="b">
        <f t="shared" si="2060"/>
        <v>0</v>
      </c>
      <c r="AM3328" t="b">
        <f t="shared" si="2061"/>
        <v>0</v>
      </c>
      <c r="AN3328" t="b">
        <f t="shared" si="2062"/>
        <v>0</v>
      </c>
      <c r="AO3328" t="b">
        <f t="shared" si="2063"/>
        <v>0</v>
      </c>
      <c r="AP3328" t="b">
        <f t="shared" si="2064"/>
        <v>0</v>
      </c>
      <c r="AQ3328" t="b">
        <f t="shared" si="2065"/>
        <v>0</v>
      </c>
      <c r="AR3328" t="b">
        <f t="shared" si="2066"/>
        <v>0</v>
      </c>
      <c r="AS3328" t="b">
        <f t="shared" si="2067"/>
        <v>0</v>
      </c>
      <c r="AT3328" t="b">
        <f t="shared" si="2068"/>
        <v>0</v>
      </c>
      <c r="AU3328" t="b">
        <f t="shared" si="2069"/>
        <v>0</v>
      </c>
      <c r="AV3328" t="b">
        <f t="shared" si="2070"/>
        <v>0</v>
      </c>
      <c r="AW3328" t="b">
        <f t="shared" si="2071"/>
        <v>0</v>
      </c>
      <c r="AX3328" t="b">
        <f t="shared" si="2072"/>
        <v>0</v>
      </c>
      <c r="AY3328" t="b">
        <f t="shared" si="2073"/>
        <v>0</v>
      </c>
      <c r="AZ3328" t="b">
        <f t="shared" si="2074"/>
        <v>0</v>
      </c>
      <c r="BA3328" t="b">
        <f t="shared" si="2075"/>
        <v>0</v>
      </c>
      <c r="BB3328" t="b">
        <f t="shared" si="2076"/>
        <v>0</v>
      </c>
      <c r="BC3328" t="b">
        <f t="shared" si="2077"/>
        <v>0</v>
      </c>
      <c r="BD3328" t="b">
        <f t="shared" si="2078"/>
        <v>0</v>
      </c>
    </row>
    <row r="3329" spans="1:56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0"/>
        <v>101.25</v>
      </c>
      <c r="P3329" s="8">
        <f t="shared" si="2079"/>
        <v>24.545454545454547</v>
      </c>
      <c r="Q3329" t="s">
        <v>8322</v>
      </c>
      <c r="R3329" t="s">
        <v>8323</v>
      </c>
      <c r="S3329" s="12">
        <f t="shared" si="2041"/>
        <v>42468.374606481477</v>
      </c>
      <c r="T3329" s="12">
        <f t="shared" si="2042"/>
        <v>42498.374606481477</v>
      </c>
      <c r="U3329" t="b">
        <f t="shared" si="2043"/>
        <v>1</v>
      </c>
      <c r="V3329" t="b">
        <f t="shared" si="2044"/>
        <v>0</v>
      </c>
      <c r="W3329" t="b">
        <f t="shared" si="2045"/>
        <v>0</v>
      </c>
      <c r="X3329" t="b">
        <f t="shared" si="2046"/>
        <v>0</v>
      </c>
      <c r="Y3329" t="b">
        <f t="shared" si="2047"/>
        <v>0</v>
      </c>
      <c r="Z3329" t="b">
        <f t="shared" si="2048"/>
        <v>0</v>
      </c>
      <c r="AA3329" t="b">
        <f t="shared" si="2049"/>
        <v>0</v>
      </c>
      <c r="AB3329" t="b">
        <f t="shared" si="2050"/>
        <v>0</v>
      </c>
      <c r="AC3329" t="b">
        <f t="shared" si="2051"/>
        <v>0</v>
      </c>
      <c r="AD3329" t="b">
        <f t="shared" si="2052"/>
        <v>0</v>
      </c>
      <c r="AE3329" t="b">
        <f t="shared" si="2053"/>
        <v>0</v>
      </c>
      <c r="AF3329" t="b">
        <f t="shared" si="2054"/>
        <v>0</v>
      </c>
      <c r="AG3329" t="b">
        <f t="shared" si="2055"/>
        <v>0</v>
      </c>
      <c r="AH3329" t="b">
        <f t="shared" si="2056"/>
        <v>0</v>
      </c>
      <c r="AI3329" t="b">
        <f t="shared" si="2057"/>
        <v>0</v>
      </c>
      <c r="AJ3329" t="b">
        <f t="shared" si="2058"/>
        <v>0</v>
      </c>
      <c r="AK3329" t="b">
        <f t="shared" si="2059"/>
        <v>0</v>
      </c>
      <c r="AL3329" t="b">
        <f t="shared" si="2060"/>
        <v>0</v>
      </c>
      <c r="AM3329" t="b">
        <f t="shared" si="2061"/>
        <v>0</v>
      </c>
      <c r="AN3329" t="b">
        <f t="shared" si="2062"/>
        <v>0</v>
      </c>
      <c r="AO3329" t="b">
        <f t="shared" si="2063"/>
        <v>0</v>
      </c>
      <c r="AP3329" t="b">
        <f t="shared" si="2064"/>
        <v>0</v>
      </c>
      <c r="AQ3329" t="b">
        <f t="shared" si="2065"/>
        <v>0</v>
      </c>
      <c r="AR3329" t="b">
        <f t="shared" si="2066"/>
        <v>0</v>
      </c>
      <c r="AS3329" t="b">
        <f t="shared" si="2067"/>
        <v>0</v>
      </c>
      <c r="AT3329" t="b">
        <f t="shared" si="2068"/>
        <v>0</v>
      </c>
      <c r="AU3329" t="b">
        <f t="shared" si="2069"/>
        <v>0</v>
      </c>
      <c r="AV3329" t="b">
        <f t="shared" si="2070"/>
        <v>0</v>
      </c>
      <c r="AW3329" t="b">
        <f t="shared" si="2071"/>
        <v>0</v>
      </c>
      <c r="AX3329" t="b">
        <f t="shared" si="2072"/>
        <v>0</v>
      </c>
      <c r="AY3329" t="b">
        <f t="shared" si="2073"/>
        <v>0</v>
      </c>
      <c r="AZ3329" t="b">
        <f t="shared" si="2074"/>
        <v>0</v>
      </c>
      <c r="BA3329" t="b">
        <f t="shared" si="2075"/>
        <v>0</v>
      </c>
      <c r="BB3329" t="b">
        <f t="shared" si="2076"/>
        <v>0</v>
      </c>
      <c r="BC3329" t="b">
        <f t="shared" si="2077"/>
        <v>0</v>
      </c>
      <c r="BD3329" t="b">
        <f t="shared" si="2078"/>
        <v>0</v>
      </c>
    </row>
    <row r="3330" spans="1:56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0"/>
        <v>146.38888888888889</v>
      </c>
      <c r="P3330" s="8">
        <f t="shared" si="2079"/>
        <v>292.77777777777777</v>
      </c>
      <c r="Q3330" t="s">
        <v>8322</v>
      </c>
      <c r="R3330" t="s">
        <v>8323</v>
      </c>
      <c r="S3330" s="12">
        <f t="shared" si="2041"/>
        <v>41822.57503472222</v>
      </c>
      <c r="T3330" s="12">
        <f t="shared" si="2042"/>
        <v>41825.041666666664</v>
      </c>
      <c r="U3330" t="b">
        <f t="shared" si="2043"/>
        <v>0</v>
      </c>
      <c r="V3330" t="b">
        <f t="shared" si="2044"/>
        <v>1</v>
      </c>
      <c r="W3330" t="b">
        <f t="shared" si="2045"/>
        <v>0</v>
      </c>
      <c r="X3330" t="b">
        <f t="shared" si="2046"/>
        <v>0</v>
      </c>
      <c r="Y3330" t="b">
        <f t="shared" si="2047"/>
        <v>0</v>
      </c>
      <c r="Z3330" t="b">
        <f t="shared" si="2048"/>
        <v>0</v>
      </c>
      <c r="AA3330" t="b">
        <f t="shared" si="2049"/>
        <v>0</v>
      </c>
      <c r="AB3330" t="b">
        <f t="shared" si="2050"/>
        <v>0</v>
      </c>
      <c r="AC3330" t="b">
        <f t="shared" si="2051"/>
        <v>0</v>
      </c>
      <c r="AD3330" t="b">
        <f t="shared" si="2052"/>
        <v>0</v>
      </c>
      <c r="AE3330" t="b">
        <f t="shared" si="2053"/>
        <v>0</v>
      </c>
      <c r="AF3330" t="b">
        <f t="shared" si="2054"/>
        <v>0</v>
      </c>
      <c r="AG3330" t="b">
        <f t="shared" si="2055"/>
        <v>0</v>
      </c>
      <c r="AH3330" t="b">
        <f t="shared" si="2056"/>
        <v>0</v>
      </c>
      <c r="AI3330" t="b">
        <f t="shared" si="2057"/>
        <v>0</v>
      </c>
      <c r="AJ3330" t="b">
        <f t="shared" si="2058"/>
        <v>0</v>
      </c>
      <c r="AK3330" t="b">
        <f t="shared" si="2059"/>
        <v>0</v>
      </c>
      <c r="AL3330" t="b">
        <f t="shared" si="2060"/>
        <v>0</v>
      </c>
      <c r="AM3330" t="b">
        <f t="shared" si="2061"/>
        <v>0</v>
      </c>
      <c r="AN3330" t="b">
        <f t="shared" si="2062"/>
        <v>0</v>
      </c>
      <c r="AO3330" t="b">
        <f t="shared" si="2063"/>
        <v>0</v>
      </c>
      <c r="AP3330" t="b">
        <f t="shared" si="2064"/>
        <v>0</v>
      </c>
      <c r="AQ3330" t="b">
        <f t="shared" si="2065"/>
        <v>0</v>
      </c>
      <c r="AR3330" t="b">
        <f t="shared" si="2066"/>
        <v>0</v>
      </c>
      <c r="AS3330" t="b">
        <f t="shared" si="2067"/>
        <v>0</v>
      </c>
      <c r="AT3330" t="b">
        <f t="shared" si="2068"/>
        <v>0</v>
      </c>
      <c r="AU3330" t="b">
        <f t="shared" si="2069"/>
        <v>0</v>
      </c>
      <c r="AV3330" t="b">
        <f t="shared" si="2070"/>
        <v>0</v>
      </c>
      <c r="AW3330" t="b">
        <f t="shared" si="2071"/>
        <v>0</v>
      </c>
      <c r="AX3330" t="b">
        <f t="shared" si="2072"/>
        <v>0</v>
      </c>
      <c r="AY3330" t="b">
        <f t="shared" si="2073"/>
        <v>0</v>
      </c>
      <c r="AZ3330" t="b">
        <f t="shared" si="2074"/>
        <v>0</v>
      </c>
      <c r="BA3330" t="b">
        <f t="shared" si="2075"/>
        <v>0</v>
      </c>
      <c r="BB3330" t="b">
        <f t="shared" si="2076"/>
        <v>0</v>
      </c>
      <c r="BC3330" t="b">
        <f t="shared" si="2077"/>
        <v>0</v>
      </c>
      <c r="BD3330" t="b">
        <f t="shared" si="2078"/>
        <v>0</v>
      </c>
    </row>
    <row r="3331" spans="1:56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0">100*(E3331/D3331)</f>
        <v>116.8</v>
      </c>
      <c r="P3331" s="8">
        <f t="shared" si="2079"/>
        <v>44.92307692307692</v>
      </c>
      <c r="Q3331" t="s">
        <v>8322</v>
      </c>
      <c r="R3331" t="s">
        <v>8323</v>
      </c>
      <c r="S3331" s="12">
        <f t="shared" ref="S3331:S3394" si="2081">(((J3331/60)/60)/24)+DATE(1970,1,1)</f>
        <v>41837.323009259257</v>
      </c>
      <c r="T3331" s="12">
        <f t="shared" ref="T3331:T3394" si="2082">(((I3331/60)/60)/24)+DATE(1970,1,1)</f>
        <v>41847.958333333336</v>
      </c>
      <c r="U3331" t="b">
        <f t="shared" ref="U3331:U3394" si="2083">IF($D3331&lt;1000, IF($F3331 = "successful", TRUE))</f>
        <v>0</v>
      </c>
      <c r="V3331" t="b">
        <f t="shared" ref="V3331:V3394" si="2084">IF(AND($D3331&gt;=1000, $D3331&lt;=4999), IF($F3331 = "successful", TRUE))</f>
        <v>1</v>
      </c>
      <c r="W3331" t="b">
        <f t="shared" ref="W3331:W3394" si="2085">IF(AND($D3331&gt;=5000, $D3331&lt;=9999), IF($F3331 = "successful", TRUE))</f>
        <v>0</v>
      </c>
      <c r="X3331" t="b">
        <f t="shared" ref="X3331:X3394" si="2086">IF(AND($D3331&gt;=10000, $D3331&lt;=14999), IF($F3331 = "successful", TRUE))</f>
        <v>0</v>
      </c>
      <c r="Y3331" t="b">
        <f t="shared" ref="Y3331:Y3394" si="2087">IF(AND($D3331&gt;=15000, $D3331&lt;=19999), IF($F3331 = "successful", TRUE))</f>
        <v>0</v>
      </c>
      <c r="Z3331" t="b">
        <f t="shared" ref="Z3331:Z3394" si="2088">IF(AND($D3331&gt;=20000, $D3331&lt;=24999), IF($F3331 = "successful", TRUE))</f>
        <v>0</v>
      </c>
      <c r="AA3331" t="b">
        <f t="shared" ref="AA3331:AA3394" si="2089">IF(AND($D3331&gt;=25000, $D3331&lt;=29999), IF($F3331 = "successful", TRUE))</f>
        <v>0</v>
      </c>
      <c r="AB3331" t="b">
        <f t="shared" ref="AB3331:AB3394" si="2090">IF(AND($D3331&gt;=30000, $D3331&lt;=34999), IF($F3331 = "successful", TRUE))</f>
        <v>0</v>
      </c>
      <c r="AC3331" t="b">
        <f t="shared" ref="AC3331:AC3394" si="2091">IF(AND($D3331&gt;=35000, $D3331&lt;=39999), IF($F3331 = "successful", TRUE))</f>
        <v>0</v>
      </c>
      <c r="AD3331" t="b">
        <f t="shared" ref="AD3331:AD3394" si="2092">IF(AND($D3331&gt;=40000, $D3331&lt;=44999), IF($F3331 = "successful", TRUE))</f>
        <v>0</v>
      </c>
      <c r="AE3331" t="b">
        <f t="shared" ref="AE3331:AE3394" si="2093">IF(AND($D3331&gt;=45000, $D3331&lt;=49999), IF($F3331 = "successful", TRUE))</f>
        <v>0</v>
      </c>
      <c r="AF3331" t="b">
        <f t="shared" ref="AF3331:AF3394" si="2094">IF($D3331&gt;=50000, IF($F3331 = "successful", TRUE))</f>
        <v>0</v>
      </c>
      <c r="AG3331" t="b">
        <f t="shared" ref="AG3331:AG3394" si="2095">IF($D3331&lt;1000, IF($F3331 = "failed", TRUE))</f>
        <v>0</v>
      </c>
      <c r="AH3331" t="b">
        <f t="shared" ref="AH3331:AH3394" si="2096">IF(AND($D3331&gt;=1000, $D3331&lt;=4999), IF($F3331 = "failed", TRUE))</f>
        <v>0</v>
      </c>
      <c r="AI3331" t="b">
        <f t="shared" ref="AI3331:AI3394" si="2097">IF(AND($D3331&gt;=5000, $D3331&lt;=9999), IF($F3331 = "failed", TRUE))</f>
        <v>0</v>
      </c>
      <c r="AJ3331" t="b">
        <f t="shared" ref="AJ3331:AJ3394" si="2098">IF(AND($D3331&gt;=10000, $D3331&lt;=14999), IF($F3331 = "failed", TRUE))</f>
        <v>0</v>
      </c>
      <c r="AK3331" t="b">
        <f t="shared" ref="AK3331:AK3394" si="2099">IF(AND($D3331&gt;=15000, $D3331&lt;=19999), IF($F3331 = "failed", TRUE))</f>
        <v>0</v>
      </c>
      <c r="AL3331" t="b">
        <f t="shared" ref="AL3331:AL3394" si="2100">IF(AND($D3331&gt;=20000, $D3331&lt;=24999), IF($F3331 = "failed", TRUE))</f>
        <v>0</v>
      </c>
      <c r="AM3331" t="b">
        <f t="shared" ref="AM3331:AM3394" si="2101">IF(AND($D3331&gt;=25000, $D3331&lt;=29999), IF($F3331 = "failed", TRUE))</f>
        <v>0</v>
      </c>
      <c r="AN3331" t="b">
        <f t="shared" ref="AN3331:AN3394" si="2102">IF(AND($D3331&gt;=30000, $D3331&lt;=34999), IF($F3331 = "failed", TRUE))</f>
        <v>0</v>
      </c>
      <c r="AO3331" t="b">
        <f t="shared" ref="AO3331:AO3394" si="2103">IF(AND($D3331&gt;=35000, $D3331&lt;=39999), IF($F3331 = "failed", TRUE))</f>
        <v>0</v>
      </c>
      <c r="AP3331" t="b">
        <f t="shared" ref="AP3331:AP3394" si="2104">IF(AND($D3331&gt;=40000, $D3331&lt;=44999), IF($F3331 = "failed", TRUE))</f>
        <v>0</v>
      </c>
      <c r="AQ3331" t="b">
        <f t="shared" ref="AQ3331:AQ3394" si="2105">IF(AND($D3331&gt;=45000, $D3331&lt;=49999), IF($F3331 = "failed", TRUE))</f>
        <v>0</v>
      </c>
      <c r="AR3331" t="b">
        <f t="shared" ref="AR3331:AR3394" si="2106">IF($D3331&gt;=50000, IF($F3331 = "failed", TRUE))</f>
        <v>0</v>
      </c>
      <c r="AS3331" t="b">
        <f t="shared" ref="AS3331:AS3394" si="2107">IF($D3331&lt;1000, IF($F3331 = "canceled", TRUE))</f>
        <v>0</v>
      </c>
      <c r="AT3331" t="b">
        <f t="shared" ref="AT3331:AT3394" si="2108">IF(AND($D3331&gt;=1000, $D3331&lt;=4999), IF($F3331 = "canceled", TRUE))</f>
        <v>0</v>
      </c>
      <c r="AU3331" t="b">
        <f t="shared" ref="AU3331:AU3394" si="2109">IF(AND($D3331&gt;=5000, $D3331&lt;=9999), IF($F3331 = "canceled", TRUE))</f>
        <v>0</v>
      </c>
      <c r="AV3331" t="b">
        <f t="shared" ref="AV3331:AV3394" si="2110">IF(AND($D3331&gt;=10000, $D3331&lt;=14999), IF($F3331 = "canceled", TRUE))</f>
        <v>0</v>
      </c>
      <c r="AW3331" t="b">
        <f t="shared" ref="AW3331:AW3394" si="2111">IF(AND($D3331&gt;=15000, $D3331&lt;=19999), IF($F3331 = "canceled", TRUE))</f>
        <v>0</v>
      </c>
      <c r="AX3331" t="b">
        <f t="shared" ref="AX3331:AX3394" si="2112">IF(AND($D3331&gt;=20000, $D3331&lt;=24999), IF($F3331 = "canceled", TRUE))</f>
        <v>0</v>
      </c>
      <c r="AY3331" t="b">
        <f t="shared" ref="AY3331:AY3394" si="2113">IF(AND($D3331&gt;=25000, $D3331&lt;=29999), IF($F3331 = "canceled", TRUE))</f>
        <v>0</v>
      </c>
      <c r="AZ3331" t="b">
        <f t="shared" ref="AZ3331:AZ3394" si="2114">IF(AND($D3331&gt;=30000, $D3331&lt;=34999), IF($F3331 = "canceled", TRUE))</f>
        <v>0</v>
      </c>
      <c r="BA3331" t="b">
        <f t="shared" ref="BA3331:BA3394" si="2115">IF(AND($D3331&gt;=35000, $D3331&lt;=39999), IF($F3331 = "canceled", TRUE))</f>
        <v>0</v>
      </c>
      <c r="BB3331" t="b">
        <f t="shared" ref="BB3331:BB3394" si="2116">IF(AND($D3331&gt;=40000, $D3331&lt;=44999), IF($F3331 = "canceled", TRUE))</f>
        <v>0</v>
      </c>
      <c r="BC3331" t="b">
        <f t="shared" ref="BC3331:BC3394" si="2117">IF(AND($D3331&gt;=45000, $D3331&lt;=49999), IF($F3331 = "canceled", TRUE))</f>
        <v>0</v>
      </c>
      <c r="BD3331" t="b">
        <f t="shared" ref="BD3331:BD3394" si="2118">IF($D3331&gt;=50000, IF($F3331 = "canceled", TRUE))</f>
        <v>0</v>
      </c>
    </row>
    <row r="3332" spans="1:56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0"/>
        <v>106.26666666666667</v>
      </c>
      <c r="P3332" s="8">
        <f t="shared" ref="P3332:P3395" si="2119">E3332/L3332</f>
        <v>23.10144927536232</v>
      </c>
      <c r="Q3332" t="s">
        <v>8322</v>
      </c>
      <c r="R3332" t="s">
        <v>8323</v>
      </c>
      <c r="S3332" s="12">
        <f t="shared" si="2081"/>
        <v>42065.887361111112</v>
      </c>
      <c r="T3332" s="12">
        <f t="shared" si="2082"/>
        <v>42095.845694444448</v>
      </c>
      <c r="U3332" t="b">
        <f t="shared" si="2083"/>
        <v>0</v>
      </c>
      <c r="V3332" t="b">
        <f t="shared" si="2084"/>
        <v>1</v>
      </c>
      <c r="W3332" t="b">
        <f t="shared" si="2085"/>
        <v>0</v>
      </c>
      <c r="X3332" t="b">
        <f t="shared" si="2086"/>
        <v>0</v>
      </c>
      <c r="Y3332" t="b">
        <f t="shared" si="2087"/>
        <v>0</v>
      </c>
      <c r="Z3332" t="b">
        <f t="shared" si="2088"/>
        <v>0</v>
      </c>
      <c r="AA3332" t="b">
        <f t="shared" si="2089"/>
        <v>0</v>
      </c>
      <c r="AB3332" t="b">
        <f t="shared" si="2090"/>
        <v>0</v>
      </c>
      <c r="AC3332" t="b">
        <f t="shared" si="2091"/>
        <v>0</v>
      </c>
      <c r="AD3332" t="b">
        <f t="shared" si="2092"/>
        <v>0</v>
      </c>
      <c r="AE3332" t="b">
        <f t="shared" si="2093"/>
        <v>0</v>
      </c>
      <c r="AF3332" t="b">
        <f t="shared" si="2094"/>
        <v>0</v>
      </c>
      <c r="AG3332" t="b">
        <f t="shared" si="2095"/>
        <v>0</v>
      </c>
      <c r="AH3332" t="b">
        <f t="shared" si="2096"/>
        <v>0</v>
      </c>
      <c r="AI3332" t="b">
        <f t="shared" si="2097"/>
        <v>0</v>
      </c>
      <c r="AJ3332" t="b">
        <f t="shared" si="2098"/>
        <v>0</v>
      </c>
      <c r="AK3332" t="b">
        <f t="shared" si="2099"/>
        <v>0</v>
      </c>
      <c r="AL3332" t="b">
        <f t="shared" si="2100"/>
        <v>0</v>
      </c>
      <c r="AM3332" t="b">
        <f t="shared" si="2101"/>
        <v>0</v>
      </c>
      <c r="AN3332" t="b">
        <f t="shared" si="2102"/>
        <v>0</v>
      </c>
      <c r="AO3332" t="b">
        <f t="shared" si="2103"/>
        <v>0</v>
      </c>
      <c r="AP3332" t="b">
        <f t="shared" si="2104"/>
        <v>0</v>
      </c>
      <c r="AQ3332" t="b">
        <f t="shared" si="2105"/>
        <v>0</v>
      </c>
      <c r="AR3332" t="b">
        <f t="shared" si="2106"/>
        <v>0</v>
      </c>
      <c r="AS3332" t="b">
        <f t="shared" si="2107"/>
        <v>0</v>
      </c>
      <c r="AT3332" t="b">
        <f t="shared" si="2108"/>
        <v>0</v>
      </c>
      <c r="AU3332" t="b">
        <f t="shared" si="2109"/>
        <v>0</v>
      </c>
      <c r="AV3332" t="b">
        <f t="shared" si="2110"/>
        <v>0</v>
      </c>
      <c r="AW3332" t="b">
        <f t="shared" si="2111"/>
        <v>0</v>
      </c>
      <c r="AX3332" t="b">
        <f t="shared" si="2112"/>
        <v>0</v>
      </c>
      <c r="AY3332" t="b">
        <f t="shared" si="2113"/>
        <v>0</v>
      </c>
      <c r="AZ3332" t="b">
        <f t="shared" si="2114"/>
        <v>0</v>
      </c>
      <c r="BA3332" t="b">
        <f t="shared" si="2115"/>
        <v>0</v>
      </c>
      <c r="BB3332" t="b">
        <f t="shared" si="2116"/>
        <v>0</v>
      </c>
      <c r="BC3332" t="b">
        <f t="shared" si="2117"/>
        <v>0</v>
      </c>
      <c r="BD3332" t="b">
        <f t="shared" si="2118"/>
        <v>0</v>
      </c>
    </row>
    <row r="3333" spans="1:56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0"/>
        <v>104.52</v>
      </c>
      <c r="P3333" s="8">
        <f t="shared" si="2119"/>
        <v>80.400000000000006</v>
      </c>
      <c r="Q3333" t="s">
        <v>8322</v>
      </c>
      <c r="R3333" t="s">
        <v>8323</v>
      </c>
      <c r="S3333" s="12">
        <f t="shared" si="2081"/>
        <v>42248.697754629626</v>
      </c>
      <c r="T3333" s="12">
        <f t="shared" si="2082"/>
        <v>42283.697754629626</v>
      </c>
      <c r="U3333" t="b">
        <f t="shared" si="2083"/>
        <v>0</v>
      </c>
      <c r="V3333" t="b">
        <f t="shared" si="2084"/>
        <v>0</v>
      </c>
      <c r="W3333" t="b">
        <f t="shared" si="2085"/>
        <v>1</v>
      </c>
      <c r="X3333" t="b">
        <f t="shared" si="2086"/>
        <v>0</v>
      </c>
      <c r="Y3333" t="b">
        <f t="shared" si="2087"/>
        <v>0</v>
      </c>
      <c r="Z3333" t="b">
        <f t="shared" si="2088"/>
        <v>0</v>
      </c>
      <c r="AA3333" t="b">
        <f t="shared" si="2089"/>
        <v>0</v>
      </c>
      <c r="AB3333" t="b">
        <f t="shared" si="2090"/>
        <v>0</v>
      </c>
      <c r="AC3333" t="b">
        <f t="shared" si="2091"/>
        <v>0</v>
      </c>
      <c r="AD3333" t="b">
        <f t="shared" si="2092"/>
        <v>0</v>
      </c>
      <c r="AE3333" t="b">
        <f t="shared" si="2093"/>
        <v>0</v>
      </c>
      <c r="AF3333" t="b">
        <f t="shared" si="2094"/>
        <v>0</v>
      </c>
      <c r="AG3333" t="b">
        <f t="shared" si="2095"/>
        <v>0</v>
      </c>
      <c r="AH3333" t="b">
        <f t="shared" si="2096"/>
        <v>0</v>
      </c>
      <c r="AI3333" t="b">
        <f t="shared" si="2097"/>
        <v>0</v>
      </c>
      <c r="AJ3333" t="b">
        <f t="shared" si="2098"/>
        <v>0</v>
      </c>
      <c r="AK3333" t="b">
        <f t="shared" si="2099"/>
        <v>0</v>
      </c>
      <c r="AL3333" t="b">
        <f t="shared" si="2100"/>
        <v>0</v>
      </c>
      <c r="AM3333" t="b">
        <f t="shared" si="2101"/>
        <v>0</v>
      </c>
      <c r="AN3333" t="b">
        <f t="shared" si="2102"/>
        <v>0</v>
      </c>
      <c r="AO3333" t="b">
        <f t="shared" si="2103"/>
        <v>0</v>
      </c>
      <c r="AP3333" t="b">
        <f t="shared" si="2104"/>
        <v>0</v>
      </c>
      <c r="AQ3333" t="b">
        <f t="shared" si="2105"/>
        <v>0</v>
      </c>
      <c r="AR3333" t="b">
        <f t="shared" si="2106"/>
        <v>0</v>
      </c>
      <c r="AS3333" t="b">
        <f t="shared" si="2107"/>
        <v>0</v>
      </c>
      <c r="AT3333" t="b">
        <f t="shared" si="2108"/>
        <v>0</v>
      </c>
      <c r="AU3333" t="b">
        <f t="shared" si="2109"/>
        <v>0</v>
      </c>
      <c r="AV3333" t="b">
        <f t="shared" si="2110"/>
        <v>0</v>
      </c>
      <c r="AW3333" t="b">
        <f t="shared" si="2111"/>
        <v>0</v>
      </c>
      <c r="AX3333" t="b">
        <f t="shared" si="2112"/>
        <v>0</v>
      </c>
      <c r="AY3333" t="b">
        <f t="shared" si="2113"/>
        <v>0</v>
      </c>
      <c r="AZ3333" t="b">
        <f t="shared" si="2114"/>
        <v>0</v>
      </c>
      <c r="BA3333" t="b">
        <f t="shared" si="2115"/>
        <v>0</v>
      </c>
      <c r="BB3333" t="b">
        <f t="shared" si="2116"/>
        <v>0</v>
      </c>
      <c r="BC3333" t="b">
        <f t="shared" si="2117"/>
        <v>0</v>
      </c>
      <c r="BD3333" t="b">
        <f t="shared" si="2118"/>
        <v>0</v>
      </c>
    </row>
    <row r="3334" spans="1:56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0"/>
        <v>100</v>
      </c>
      <c r="P3334" s="8">
        <f t="shared" si="2119"/>
        <v>72.289156626506028</v>
      </c>
      <c r="Q3334" t="s">
        <v>8322</v>
      </c>
      <c r="R3334" t="s">
        <v>8323</v>
      </c>
      <c r="S3334" s="12">
        <f t="shared" si="2081"/>
        <v>41809.860300925924</v>
      </c>
      <c r="T3334" s="12">
        <f t="shared" si="2082"/>
        <v>41839.860300925924</v>
      </c>
      <c r="U3334" t="b">
        <f t="shared" si="2083"/>
        <v>0</v>
      </c>
      <c r="V3334" t="b">
        <f t="shared" si="2084"/>
        <v>0</v>
      </c>
      <c r="W3334" t="b">
        <f t="shared" si="2085"/>
        <v>1</v>
      </c>
      <c r="X3334" t="b">
        <f t="shared" si="2086"/>
        <v>0</v>
      </c>
      <c r="Y3334" t="b">
        <f t="shared" si="2087"/>
        <v>0</v>
      </c>
      <c r="Z3334" t="b">
        <f t="shared" si="2088"/>
        <v>0</v>
      </c>
      <c r="AA3334" t="b">
        <f t="shared" si="2089"/>
        <v>0</v>
      </c>
      <c r="AB3334" t="b">
        <f t="shared" si="2090"/>
        <v>0</v>
      </c>
      <c r="AC3334" t="b">
        <f t="shared" si="2091"/>
        <v>0</v>
      </c>
      <c r="AD3334" t="b">
        <f t="shared" si="2092"/>
        <v>0</v>
      </c>
      <c r="AE3334" t="b">
        <f t="shared" si="2093"/>
        <v>0</v>
      </c>
      <c r="AF3334" t="b">
        <f t="shared" si="2094"/>
        <v>0</v>
      </c>
      <c r="AG3334" t="b">
        <f t="shared" si="2095"/>
        <v>0</v>
      </c>
      <c r="AH3334" t="b">
        <f t="shared" si="2096"/>
        <v>0</v>
      </c>
      <c r="AI3334" t="b">
        <f t="shared" si="2097"/>
        <v>0</v>
      </c>
      <c r="AJ3334" t="b">
        <f t="shared" si="2098"/>
        <v>0</v>
      </c>
      <c r="AK3334" t="b">
        <f t="shared" si="2099"/>
        <v>0</v>
      </c>
      <c r="AL3334" t="b">
        <f t="shared" si="2100"/>
        <v>0</v>
      </c>
      <c r="AM3334" t="b">
        <f t="shared" si="2101"/>
        <v>0</v>
      </c>
      <c r="AN3334" t="b">
        <f t="shared" si="2102"/>
        <v>0</v>
      </c>
      <c r="AO3334" t="b">
        <f t="shared" si="2103"/>
        <v>0</v>
      </c>
      <c r="AP3334" t="b">
        <f t="shared" si="2104"/>
        <v>0</v>
      </c>
      <c r="AQ3334" t="b">
        <f t="shared" si="2105"/>
        <v>0</v>
      </c>
      <c r="AR3334" t="b">
        <f t="shared" si="2106"/>
        <v>0</v>
      </c>
      <c r="AS3334" t="b">
        <f t="shared" si="2107"/>
        <v>0</v>
      </c>
      <c r="AT3334" t="b">
        <f t="shared" si="2108"/>
        <v>0</v>
      </c>
      <c r="AU3334" t="b">
        <f t="shared" si="2109"/>
        <v>0</v>
      </c>
      <c r="AV3334" t="b">
        <f t="shared" si="2110"/>
        <v>0</v>
      </c>
      <c r="AW3334" t="b">
        <f t="shared" si="2111"/>
        <v>0</v>
      </c>
      <c r="AX3334" t="b">
        <f t="shared" si="2112"/>
        <v>0</v>
      </c>
      <c r="AY3334" t="b">
        <f t="shared" si="2113"/>
        <v>0</v>
      </c>
      <c r="AZ3334" t="b">
        <f t="shared" si="2114"/>
        <v>0</v>
      </c>
      <c r="BA3334" t="b">
        <f t="shared" si="2115"/>
        <v>0</v>
      </c>
      <c r="BB3334" t="b">
        <f t="shared" si="2116"/>
        <v>0</v>
      </c>
      <c r="BC3334" t="b">
        <f t="shared" si="2117"/>
        <v>0</v>
      </c>
      <c r="BD3334" t="b">
        <f t="shared" si="2118"/>
        <v>0</v>
      </c>
    </row>
    <row r="3335" spans="1:56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0"/>
        <v>104.57142857142858</v>
      </c>
      <c r="P3335" s="8">
        <f t="shared" si="2119"/>
        <v>32.972972972972975</v>
      </c>
      <c r="Q3335" t="s">
        <v>8322</v>
      </c>
      <c r="R3335" t="s">
        <v>8323</v>
      </c>
      <c r="S3335" s="12">
        <f t="shared" si="2081"/>
        <v>42148.676851851851</v>
      </c>
      <c r="T3335" s="12">
        <f t="shared" si="2082"/>
        <v>42170.676851851851</v>
      </c>
      <c r="U3335" t="b">
        <f t="shared" si="2083"/>
        <v>0</v>
      </c>
      <c r="V3335" t="b">
        <f t="shared" si="2084"/>
        <v>1</v>
      </c>
      <c r="W3335" t="b">
        <f t="shared" si="2085"/>
        <v>0</v>
      </c>
      <c r="X3335" t="b">
        <f t="shared" si="2086"/>
        <v>0</v>
      </c>
      <c r="Y3335" t="b">
        <f t="shared" si="2087"/>
        <v>0</v>
      </c>
      <c r="Z3335" t="b">
        <f t="shared" si="2088"/>
        <v>0</v>
      </c>
      <c r="AA3335" t="b">
        <f t="shared" si="2089"/>
        <v>0</v>
      </c>
      <c r="AB3335" t="b">
        <f t="shared" si="2090"/>
        <v>0</v>
      </c>
      <c r="AC3335" t="b">
        <f t="shared" si="2091"/>
        <v>0</v>
      </c>
      <c r="AD3335" t="b">
        <f t="shared" si="2092"/>
        <v>0</v>
      </c>
      <c r="AE3335" t="b">
        <f t="shared" si="2093"/>
        <v>0</v>
      </c>
      <c r="AF3335" t="b">
        <f t="shared" si="2094"/>
        <v>0</v>
      </c>
      <c r="AG3335" t="b">
        <f t="shared" si="2095"/>
        <v>0</v>
      </c>
      <c r="AH3335" t="b">
        <f t="shared" si="2096"/>
        <v>0</v>
      </c>
      <c r="AI3335" t="b">
        <f t="shared" si="2097"/>
        <v>0</v>
      </c>
      <c r="AJ3335" t="b">
        <f t="shared" si="2098"/>
        <v>0</v>
      </c>
      <c r="AK3335" t="b">
        <f t="shared" si="2099"/>
        <v>0</v>
      </c>
      <c r="AL3335" t="b">
        <f t="shared" si="2100"/>
        <v>0</v>
      </c>
      <c r="AM3335" t="b">
        <f t="shared" si="2101"/>
        <v>0</v>
      </c>
      <c r="AN3335" t="b">
        <f t="shared" si="2102"/>
        <v>0</v>
      </c>
      <c r="AO3335" t="b">
        <f t="shared" si="2103"/>
        <v>0</v>
      </c>
      <c r="AP3335" t="b">
        <f t="shared" si="2104"/>
        <v>0</v>
      </c>
      <c r="AQ3335" t="b">
        <f t="shared" si="2105"/>
        <v>0</v>
      </c>
      <c r="AR3335" t="b">
        <f t="shared" si="2106"/>
        <v>0</v>
      </c>
      <c r="AS3335" t="b">
        <f t="shared" si="2107"/>
        <v>0</v>
      </c>
      <c r="AT3335" t="b">
        <f t="shared" si="2108"/>
        <v>0</v>
      </c>
      <c r="AU3335" t="b">
        <f t="shared" si="2109"/>
        <v>0</v>
      </c>
      <c r="AV3335" t="b">
        <f t="shared" si="2110"/>
        <v>0</v>
      </c>
      <c r="AW3335" t="b">
        <f t="shared" si="2111"/>
        <v>0</v>
      </c>
      <c r="AX3335" t="b">
        <f t="shared" si="2112"/>
        <v>0</v>
      </c>
      <c r="AY3335" t="b">
        <f t="shared" si="2113"/>
        <v>0</v>
      </c>
      <c r="AZ3335" t="b">
        <f t="shared" si="2114"/>
        <v>0</v>
      </c>
      <c r="BA3335" t="b">
        <f t="shared" si="2115"/>
        <v>0</v>
      </c>
      <c r="BB3335" t="b">
        <f t="shared" si="2116"/>
        <v>0</v>
      </c>
      <c r="BC3335" t="b">
        <f t="shared" si="2117"/>
        <v>0</v>
      </c>
      <c r="BD3335" t="b">
        <f t="shared" si="2118"/>
        <v>0</v>
      </c>
    </row>
    <row r="3336" spans="1:56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0"/>
        <v>138.62051149573753</v>
      </c>
      <c r="P3336" s="8">
        <f t="shared" si="2119"/>
        <v>116.65217391304348</v>
      </c>
      <c r="Q3336" t="s">
        <v>8322</v>
      </c>
      <c r="R3336" t="s">
        <v>8323</v>
      </c>
      <c r="S3336" s="12">
        <f t="shared" si="2081"/>
        <v>42185.521087962959</v>
      </c>
      <c r="T3336" s="12">
        <f t="shared" si="2082"/>
        <v>42215.521087962959</v>
      </c>
      <c r="U3336" t="b">
        <f t="shared" si="2083"/>
        <v>0</v>
      </c>
      <c r="V3336" t="b">
        <f t="shared" si="2084"/>
        <v>1</v>
      </c>
      <c r="W3336" t="b">
        <f t="shared" si="2085"/>
        <v>0</v>
      </c>
      <c r="X3336" t="b">
        <f t="shared" si="2086"/>
        <v>0</v>
      </c>
      <c r="Y3336" t="b">
        <f t="shared" si="2087"/>
        <v>0</v>
      </c>
      <c r="Z3336" t="b">
        <f t="shared" si="2088"/>
        <v>0</v>
      </c>
      <c r="AA3336" t="b">
        <f t="shared" si="2089"/>
        <v>0</v>
      </c>
      <c r="AB3336" t="b">
        <f t="shared" si="2090"/>
        <v>0</v>
      </c>
      <c r="AC3336" t="b">
        <f t="shared" si="2091"/>
        <v>0</v>
      </c>
      <c r="AD3336" t="b">
        <f t="shared" si="2092"/>
        <v>0</v>
      </c>
      <c r="AE3336" t="b">
        <f t="shared" si="2093"/>
        <v>0</v>
      </c>
      <c r="AF3336" t="b">
        <f t="shared" si="2094"/>
        <v>0</v>
      </c>
      <c r="AG3336" t="b">
        <f t="shared" si="2095"/>
        <v>0</v>
      </c>
      <c r="AH3336" t="b">
        <f t="shared" si="2096"/>
        <v>0</v>
      </c>
      <c r="AI3336" t="b">
        <f t="shared" si="2097"/>
        <v>0</v>
      </c>
      <c r="AJ3336" t="b">
        <f t="shared" si="2098"/>
        <v>0</v>
      </c>
      <c r="AK3336" t="b">
        <f t="shared" si="2099"/>
        <v>0</v>
      </c>
      <c r="AL3336" t="b">
        <f t="shared" si="2100"/>
        <v>0</v>
      </c>
      <c r="AM3336" t="b">
        <f t="shared" si="2101"/>
        <v>0</v>
      </c>
      <c r="AN3336" t="b">
        <f t="shared" si="2102"/>
        <v>0</v>
      </c>
      <c r="AO3336" t="b">
        <f t="shared" si="2103"/>
        <v>0</v>
      </c>
      <c r="AP3336" t="b">
        <f t="shared" si="2104"/>
        <v>0</v>
      </c>
      <c r="AQ3336" t="b">
        <f t="shared" si="2105"/>
        <v>0</v>
      </c>
      <c r="AR3336" t="b">
        <f t="shared" si="2106"/>
        <v>0</v>
      </c>
      <c r="AS3336" t="b">
        <f t="shared" si="2107"/>
        <v>0</v>
      </c>
      <c r="AT3336" t="b">
        <f t="shared" si="2108"/>
        <v>0</v>
      </c>
      <c r="AU3336" t="b">
        <f t="shared" si="2109"/>
        <v>0</v>
      </c>
      <c r="AV3336" t="b">
        <f t="shared" si="2110"/>
        <v>0</v>
      </c>
      <c r="AW3336" t="b">
        <f t="shared" si="2111"/>
        <v>0</v>
      </c>
      <c r="AX3336" t="b">
        <f t="shared" si="2112"/>
        <v>0</v>
      </c>
      <c r="AY3336" t="b">
        <f t="shared" si="2113"/>
        <v>0</v>
      </c>
      <c r="AZ3336" t="b">
        <f t="shared" si="2114"/>
        <v>0</v>
      </c>
      <c r="BA3336" t="b">
        <f t="shared" si="2115"/>
        <v>0</v>
      </c>
      <c r="BB3336" t="b">
        <f t="shared" si="2116"/>
        <v>0</v>
      </c>
      <c r="BC3336" t="b">
        <f t="shared" si="2117"/>
        <v>0</v>
      </c>
      <c r="BD3336" t="b">
        <f t="shared" si="2118"/>
        <v>0</v>
      </c>
    </row>
    <row r="3337" spans="1:56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0"/>
        <v>100.32000000000001</v>
      </c>
      <c r="P3337" s="8">
        <f t="shared" si="2119"/>
        <v>79.61904761904762</v>
      </c>
      <c r="Q3337" t="s">
        <v>8322</v>
      </c>
      <c r="R3337" t="s">
        <v>8323</v>
      </c>
      <c r="S3337" s="12">
        <f t="shared" si="2081"/>
        <v>41827.674143518518</v>
      </c>
      <c r="T3337" s="12">
        <f t="shared" si="2082"/>
        <v>41854.958333333336</v>
      </c>
      <c r="U3337" t="b">
        <f t="shared" si="2083"/>
        <v>0</v>
      </c>
      <c r="V3337" t="b">
        <f t="shared" si="2084"/>
        <v>0</v>
      </c>
      <c r="W3337" t="b">
        <f t="shared" si="2085"/>
        <v>1</v>
      </c>
      <c r="X3337" t="b">
        <f t="shared" si="2086"/>
        <v>0</v>
      </c>
      <c r="Y3337" t="b">
        <f t="shared" si="2087"/>
        <v>0</v>
      </c>
      <c r="Z3337" t="b">
        <f t="shared" si="2088"/>
        <v>0</v>
      </c>
      <c r="AA3337" t="b">
        <f t="shared" si="2089"/>
        <v>0</v>
      </c>
      <c r="AB3337" t="b">
        <f t="shared" si="2090"/>
        <v>0</v>
      </c>
      <c r="AC3337" t="b">
        <f t="shared" si="2091"/>
        <v>0</v>
      </c>
      <c r="AD3337" t="b">
        <f t="shared" si="2092"/>
        <v>0</v>
      </c>
      <c r="AE3337" t="b">
        <f t="shared" si="2093"/>
        <v>0</v>
      </c>
      <c r="AF3337" t="b">
        <f t="shared" si="2094"/>
        <v>0</v>
      </c>
      <c r="AG3337" t="b">
        <f t="shared" si="2095"/>
        <v>0</v>
      </c>
      <c r="AH3337" t="b">
        <f t="shared" si="2096"/>
        <v>0</v>
      </c>
      <c r="AI3337" t="b">
        <f t="shared" si="2097"/>
        <v>0</v>
      </c>
      <c r="AJ3337" t="b">
        <f t="shared" si="2098"/>
        <v>0</v>
      </c>
      <c r="AK3337" t="b">
        <f t="shared" si="2099"/>
        <v>0</v>
      </c>
      <c r="AL3337" t="b">
        <f t="shared" si="2100"/>
        <v>0</v>
      </c>
      <c r="AM3337" t="b">
        <f t="shared" si="2101"/>
        <v>0</v>
      </c>
      <c r="AN3337" t="b">
        <f t="shared" si="2102"/>
        <v>0</v>
      </c>
      <c r="AO3337" t="b">
        <f t="shared" si="2103"/>
        <v>0</v>
      </c>
      <c r="AP3337" t="b">
        <f t="shared" si="2104"/>
        <v>0</v>
      </c>
      <c r="AQ3337" t="b">
        <f t="shared" si="2105"/>
        <v>0</v>
      </c>
      <c r="AR3337" t="b">
        <f t="shared" si="2106"/>
        <v>0</v>
      </c>
      <c r="AS3337" t="b">
        <f t="shared" si="2107"/>
        <v>0</v>
      </c>
      <c r="AT3337" t="b">
        <f t="shared" si="2108"/>
        <v>0</v>
      </c>
      <c r="AU3337" t="b">
        <f t="shared" si="2109"/>
        <v>0</v>
      </c>
      <c r="AV3337" t="b">
        <f t="shared" si="2110"/>
        <v>0</v>
      </c>
      <c r="AW3337" t="b">
        <f t="shared" si="2111"/>
        <v>0</v>
      </c>
      <c r="AX3337" t="b">
        <f t="shared" si="2112"/>
        <v>0</v>
      </c>
      <c r="AY3337" t="b">
        <f t="shared" si="2113"/>
        <v>0</v>
      </c>
      <c r="AZ3337" t="b">
        <f t="shared" si="2114"/>
        <v>0</v>
      </c>
      <c r="BA3337" t="b">
        <f t="shared" si="2115"/>
        <v>0</v>
      </c>
      <c r="BB3337" t="b">
        <f t="shared" si="2116"/>
        <v>0</v>
      </c>
      <c r="BC3337" t="b">
        <f t="shared" si="2117"/>
        <v>0</v>
      </c>
      <c r="BD3337" t="b">
        <f t="shared" si="2118"/>
        <v>0</v>
      </c>
    </row>
    <row r="3338" spans="1:56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0"/>
        <v>100</v>
      </c>
      <c r="P3338" s="8">
        <f t="shared" si="2119"/>
        <v>27.777777777777779</v>
      </c>
      <c r="Q3338" t="s">
        <v>8322</v>
      </c>
      <c r="R3338" t="s">
        <v>8323</v>
      </c>
      <c r="S3338" s="12">
        <f t="shared" si="2081"/>
        <v>42437.398680555561</v>
      </c>
      <c r="T3338" s="12">
        <f t="shared" si="2082"/>
        <v>42465.35701388889</v>
      </c>
      <c r="U3338" t="b">
        <f t="shared" si="2083"/>
        <v>1</v>
      </c>
      <c r="V3338" t="b">
        <f t="shared" si="2084"/>
        <v>0</v>
      </c>
      <c r="W3338" t="b">
        <f t="shared" si="2085"/>
        <v>0</v>
      </c>
      <c r="X3338" t="b">
        <f t="shared" si="2086"/>
        <v>0</v>
      </c>
      <c r="Y3338" t="b">
        <f t="shared" si="2087"/>
        <v>0</v>
      </c>
      <c r="Z3338" t="b">
        <f t="shared" si="2088"/>
        <v>0</v>
      </c>
      <c r="AA3338" t="b">
        <f t="shared" si="2089"/>
        <v>0</v>
      </c>
      <c r="AB3338" t="b">
        <f t="shared" si="2090"/>
        <v>0</v>
      </c>
      <c r="AC3338" t="b">
        <f t="shared" si="2091"/>
        <v>0</v>
      </c>
      <c r="AD3338" t="b">
        <f t="shared" si="2092"/>
        <v>0</v>
      </c>
      <c r="AE3338" t="b">
        <f t="shared" si="2093"/>
        <v>0</v>
      </c>
      <c r="AF3338" t="b">
        <f t="shared" si="2094"/>
        <v>0</v>
      </c>
      <c r="AG3338" t="b">
        <f t="shared" si="2095"/>
        <v>0</v>
      </c>
      <c r="AH3338" t="b">
        <f t="shared" si="2096"/>
        <v>0</v>
      </c>
      <c r="AI3338" t="b">
        <f t="shared" si="2097"/>
        <v>0</v>
      </c>
      <c r="AJ3338" t="b">
        <f t="shared" si="2098"/>
        <v>0</v>
      </c>
      <c r="AK3338" t="b">
        <f t="shared" si="2099"/>
        <v>0</v>
      </c>
      <c r="AL3338" t="b">
        <f t="shared" si="2100"/>
        <v>0</v>
      </c>
      <c r="AM3338" t="b">
        <f t="shared" si="2101"/>
        <v>0</v>
      </c>
      <c r="AN3338" t="b">
        <f t="shared" si="2102"/>
        <v>0</v>
      </c>
      <c r="AO3338" t="b">
        <f t="shared" si="2103"/>
        <v>0</v>
      </c>
      <c r="AP3338" t="b">
        <f t="shared" si="2104"/>
        <v>0</v>
      </c>
      <c r="AQ3338" t="b">
        <f t="shared" si="2105"/>
        <v>0</v>
      </c>
      <c r="AR3338" t="b">
        <f t="shared" si="2106"/>
        <v>0</v>
      </c>
      <c r="AS3338" t="b">
        <f t="shared" si="2107"/>
        <v>0</v>
      </c>
      <c r="AT3338" t="b">
        <f t="shared" si="2108"/>
        <v>0</v>
      </c>
      <c r="AU3338" t="b">
        <f t="shared" si="2109"/>
        <v>0</v>
      </c>
      <c r="AV3338" t="b">
        <f t="shared" si="2110"/>
        <v>0</v>
      </c>
      <c r="AW3338" t="b">
        <f t="shared" si="2111"/>
        <v>0</v>
      </c>
      <c r="AX3338" t="b">
        <f t="shared" si="2112"/>
        <v>0</v>
      </c>
      <c r="AY3338" t="b">
        <f t="shared" si="2113"/>
        <v>0</v>
      </c>
      <c r="AZ3338" t="b">
        <f t="shared" si="2114"/>
        <v>0</v>
      </c>
      <c r="BA3338" t="b">
        <f t="shared" si="2115"/>
        <v>0</v>
      </c>
      <c r="BB3338" t="b">
        <f t="shared" si="2116"/>
        <v>0</v>
      </c>
      <c r="BC3338" t="b">
        <f t="shared" si="2117"/>
        <v>0</v>
      </c>
      <c r="BD3338" t="b">
        <f t="shared" si="2118"/>
        <v>0</v>
      </c>
    </row>
    <row r="3339" spans="1:56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0"/>
        <v>110.2</v>
      </c>
      <c r="P3339" s="8">
        <f t="shared" si="2119"/>
        <v>81.029411764705884</v>
      </c>
      <c r="Q3339" t="s">
        <v>8322</v>
      </c>
      <c r="R3339" t="s">
        <v>8323</v>
      </c>
      <c r="S3339" s="12">
        <f t="shared" si="2081"/>
        <v>41901.282025462962</v>
      </c>
      <c r="T3339" s="12">
        <f t="shared" si="2082"/>
        <v>41922.875</v>
      </c>
      <c r="U3339" t="b">
        <f t="shared" si="2083"/>
        <v>0</v>
      </c>
      <c r="V3339" t="b">
        <f t="shared" si="2084"/>
        <v>1</v>
      </c>
      <c r="W3339" t="b">
        <f t="shared" si="2085"/>
        <v>0</v>
      </c>
      <c r="X3339" t="b">
        <f t="shared" si="2086"/>
        <v>0</v>
      </c>
      <c r="Y3339" t="b">
        <f t="shared" si="2087"/>
        <v>0</v>
      </c>
      <c r="Z3339" t="b">
        <f t="shared" si="2088"/>
        <v>0</v>
      </c>
      <c r="AA3339" t="b">
        <f t="shared" si="2089"/>
        <v>0</v>
      </c>
      <c r="AB3339" t="b">
        <f t="shared" si="2090"/>
        <v>0</v>
      </c>
      <c r="AC3339" t="b">
        <f t="shared" si="2091"/>
        <v>0</v>
      </c>
      <c r="AD3339" t="b">
        <f t="shared" si="2092"/>
        <v>0</v>
      </c>
      <c r="AE3339" t="b">
        <f t="shared" si="2093"/>
        <v>0</v>
      </c>
      <c r="AF3339" t="b">
        <f t="shared" si="2094"/>
        <v>0</v>
      </c>
      <c r="AG3339" t="b">
        <f t="shared" si="2095"/>
        <v>0</v>
      </c>
      <c r="AH3339" t="b">
        <f t="shared" si="2096"/>
        <v>0</v>
      </c>
      <c r="AI3339" t="b">
        <f t="shared" si="2097"/>
        <v>0</v>
      </c>
      <c r="AJ3339" t="b">
        <f t="shared" si="2098"/>
        <v>0</v>
      </c>
      <c r="AK3339" t="b">
        <f t="shared" si="2099"/>
        <v>0</v>
      </c>
      <c r="AL3339" t="b">
        <f t="shared" si="2100"/>
        <v>0</v>
      </c>
      <c r="AM3339" t="b">
        <f t="shared" si="2101"/>
        <v>0</v>
      </c>
      <c r="AN3339" t="b">
        <f t="shared" si="2102"/>
        <v>0</v>
      </c>
      <c r="AO3339" t="b">
        <f t="shared" si="2103"/>
        <v>0</v>
      </c>
      <c r="AP3339" t="b">
        <f t="shared" si="2104"/>
        <v>0</v>
      </c>
      <c r="AQ3339" t="b">
        <f t="shared" si="2105"/>
        <v>0</v>
      </c>
      <c r="AR3339" t="b">
        <f t="shared" si="2106"/>
        <v>0</v>
      </c>
      <c r="AS3339" t="b">
        <f t="shared" si="2107"/>
        <v>0</v>
      </c>
      <c r="AT3339" t="b">
        <f t="shared" si="2108"/>
        <v>0</v>
      </c>
      <c r="AU3339" t="b">
        <f t="shared" si="2109"/>
        <v>0</v>
      </c>
      <c r="AV3339" t="b">
        <f t="shared" si="2110"/>
        <v>0</v>
      </c>
      <c r="AW3339" t="b">
        <f t="shared" si="2111"/>
        <v>0</v>
      </c>
      <c r="AX3339" t="b">
        <f t="shared" si="2112"/>
        <v>0</v>
      </c>
      <c r="AY3339" t="b">
        <f t="shared" si="2113"/>
        <v>0</v>
      </c>
      <c r="AZ3339" t="b">
        <f t="shared" si="2114"/>
        <v>0</v>
      </c>
      <c r="BA3339" t="b">
        <f t="shared" si="2115"/>
        <v>0</v>
      </c>
      <c r="BB3339" t="b">
        <f t="shared" si="2116"/>
        <v>0</v>
      </c>
      <c r="BC3339" t="b">
        <f t="shared" si="2117"/>
        <v>0</v>
      </c>
      <c r="BD3339" t="b">
        <f t="shared" si="2118"/>
        <v>0</v>
      </c>
    </row>
    <row r="3340" spans="1:56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0"/>
        <v>102.18</v>
      </c>
      <c r="P3340" s="8">
        <f t="shared" si="2119"/>
        <v>136.84821428571428</v>
      </c>
      <c r="Q3340" t="s">
        <v>8322</v>
      </c>
      <c r="R3340" t="s">
        <v>8323</v>
      </c>
      <c r="S3340" s="12">
        <f t="shared" si="2081"/>
        <v>42769.574999999997</v>
      </c>
      <c r="T3340" s="12">
        <f t="shared" si="2082"/>
        <v>42790.574999999997</v>
      </c>
      <c r="U3340" t="b">
        <f t="shared" si="2083"/>
        <v>0</v>
      </c>
      <c r="V3340" t="b">
        <f t="shared" si="2084"/>
        <v>0</v>
      </c>
      <c r="W3340" t="b">
        <f t="shared" si="2085"/>
        <v>0</v>
      </c>
      <c r="X3340" t="b">
        <f t="shared" si="2086"/>
        <v>0</v>
      </c>
      <c r="Y3340" t="b">
        <f t="shared" si="2087"/>
        <v>1</v>
      </c>
      <c r="Z3340" t="b">
        <f t="shared" si="2088"/>
        <v>0</v>
      </c>
      <c r="AA3340" t="b">
        <f t="shared" si="2089"/>
        <v>0</v>
      </c>
      <c r="AB3340" t="b">
        <f t="shared" si="2090"/>
        <v>0</v>
      </c>
      <c r="AC3340" t="b">
        <f t="shared" si="2091"/>
        <v>0</v>
      </c>
      <c r="AD3340" t="b">
        <f t="shared" si="2092"/>
        <v>0</v>
      </c>
      <c r="AE3340" t="b">
        <f t="shared" si="2093"/>
        <v>0</v>
      </c>
      <c r="AF3340" t="b">
        <f t="shared" si="2094"/>
        <v>0</v>
      </c>
      <c r="AG3340" t="b">
        <f t="shared" si="2095"/>
        <v>0</v>
      </c>
      <c r="AH3340" t="b">
        <f t="shared" si="2096"/>
        <v>0</v>
      </c>
      <c r="AI3340" t="b">
        <f t="shared" si="2097"/>
        <v>0</v>
      </c>
      <c r="AJ3340" t="b">
        <f t="shared" si="2098"/>
        <v>0</v>
      </c>
      <c r="AK3340" t="b">
        <f t="shared" si="2099"/>
        <v>0</v>
      </c>
      <c r="AL3340" t="b">
        <f t="shared" si="2100"/>
        <v>0</v>
      </c>
      <c r="AM3340" t="b">
        <f t="shared" si="2101"/>
        <v>0</v>
      </c>
      <c r="AN3340" t="b">
        <f t="shared" si="2102"/>
        <v>0</v>
      </c>
      <c r="AO3340" t="b">
        <f t="shared" si="2103"/>
        <v>0</v>
      </c>
      <c r="AP3340" t="b">
        <f t="shared" si="2104"/>
        <v>0</v>
      </c>
      <c r="AQ3340" t="b">
        <f t="shared" si="2105"/>
        <v>0</v>
      </c>
      <c r="AR3340" t="b">
        <f t="shared" si="2106"/>
        <v>0</v>
      </c>
      <c r="AS3340" t="b">
        <f t="shared" si="2107"/>
        <v>0</v>
      </c>
      <c r="AT3340" t="b">
        <f t="shared" si="2108"/>
        <v>0</v>
      </c>
      <c r="AU3340" t="b">
        <f t="shared" si="2109"/>
        <v>0</v>
      </c>
      <c r="AV3340" t="b">
        <f t="shared" si="2110"/>
        <v>0</v>
      </c>
      <c r="AW3340" t="b">
        <f t="shared" si="2111"/>
        <v>0</v>
      </c>
      <c r="AX3340" t="b">
        <f t="shared" si="2112"/>
        <v>0</v>
      </c>
      <c r="AY3340" t="b">
        <f t="shared" si="2113"/>
        <v>0</v>
      </c>
      <c r="AZ3340" t="b">
        <f t="shared" si="2114"/>
        <v>0</v>
      </c>
      <c r="BA3340" t="b">
        <f t="shared" si="2115"/>
        <v>0</v>
      </c>
      <c r="BB3340" t="b">
        <f t="shared" si="2116"/>
        <v>0</v>
      </c>
      <c r="BC3340" t="b">
        <f t="shared" si="2117"/>
        <v>0</v>
      </c>
      <c r="BD3340" t="b">
        <f t="shared" si="2118"/>
        <v>0</v>
      </c>
    </row>
    <row r="3341" spans="1:56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0"/>
        <v>104.35000000000001</v>
      </c>
      <c r="P3341" s="8">
        <f t="shared" si="2119"/>
        <v>177.61702127659575</v>
      </c>
      <c r="Q3341" t="s">
        <v>8322</v>
      </c>
      <c r="R3341" t="s">
        <v>8323</v>
      </c>
      <c r="S3341" s="12">
        <f t="shared" si="2081"/>
        <v>42549.665717592594</v>
      </c>
      <c r="T3341" s="12">
        <f t="shared" si="2082"/>
        <v>42579.665717592594</v>
      </c>
      <c r="U3341" t="b">
        <f t="shared" si="2083"/>
        <v>0</v>
      </c>
      <c r="V3341" t="b">
        <f t="shared" si="2084"/>
        <v>0</v>
      </c>
      <c r="W3341" t="b">
        <f t="shared" si="2085"/>
        <v>1</v>
      </c>
      <c r="X3341" t="b">
        <f t="shared" si="2086"/>
        <v>0</v>
      </c>
      <c r="Y3341" t="b">
        <f t="shared" si="2087"/>
        <v>0</v>
      </c>
      <c r="Z3341" t="b">
        <f t="shared" si="2088"/>
        <v>0</v>
      </c>
      <c r="AA3341" t="b">
        <f t="shared" si="2089"/>
        <v>0</v>
      </c>
      <c r="AB3341" t="b">
        <f t="shared" si="2090"/>
        <v>0</v>
      </c>
      <c r="AC3341" t="b">
        <f t="shared" si="2091"/>
        <v>0</v>
      </c>
      <c r="AD3341" t="b">
        <f t="shared" si="2092"/>
        <v>0</v>
      </c>
      <c r="AE3341" t="b">
        <f t="shared" si="2093"/>
        <v>0</v>
      </c>
      <c r="AF3341" t="b">
        <f t="shared" si="2094"/>
        <v>0</v>
      </c>
      <c r="AG3341" t="b">
        <f t="shared" si="2095"/>
        <v>0</v>
      </c>
      <c r="AH3341" t="b">
        <f t="shared" si="2096"/>
        <v>0</v>
      </c>
      <c r="AI3341" t="b">
        <f t="shared" si="2097"/>
        <v>0</v>
      </c>
      <c r="AJ3341" t="b">
        <f t="shared" si="2098"/>
        <v>0</v>
      </c>
      <c r="AK3341" t="b">
        <f t="shared" si="2099"/>
        <v>0</v>
      </c>
      <c r="AL3341" t="b">
        <f t="shared" si="2100"/>
        <v>0</v>
      </c>
      <c r="AM3341" t="b">
        <f t="shared" si="2101"/>
        <v>0</v>
      </c>
      <c r="AN3341" t="b">
        <f t="shared" si="2102"/>
        <v>0</v>
      </c>
      <c r="AO3341" t="b">
        <f t="shared" si="2103"/>
        <v>0</v>
      </c>
      <c r="AP3341" t="b">
        <f t="shared" si="2104"/>
        <v>0</v>
      </c>
      <c r="AQ3341" t="b">
        <f t="shared" si="2105"/>
        <v>0</v>
      </c>
      <c r="AR3341" t="b">
        <f t="shared" si="2106"/>
        <v>0</v>
      </c>
      <c r="AS3341" t="b">
        <f t="shared" si="2107"/>
        <v>0</v>
      </c>
      <c r="AT3341" t="b">
        <f t="shared" si="2108"/>
        <v>0</v>
      </c>
      <c r="AU3341" t="b">
        <f t="shared" si="2109"/>
        <v>0</v>
      </c>
      <c r="AV3341" t="b">
        <f t="shared" si="2110"/>
        <v>0</v>
      </c>
      <c r="AW3341" t="b">
        <f t="shared" si="2111"/>
        <v>0</v>
      </c>
      <c r="AX3341" t="b">
        <f t="shared" si="2112"/>
        <v>0</v>
      </c>
      <c r="AY3341" t="b">
        <f t="shared" si="2113"/>
        <v>0</v>
      </c>
      <c r="AZ3341" t="b">
        <f t="shared" si="2114"/>
        <v>0</v>
      </c>
      <c r="BA3341" t="b">
        <f t="shared" si="2115"/>
        <v>0</v>
      </c>
      <c r="BB3341" t="b">
        <f t="shared" si="2116"/>
        <v>0</v>
      </c>
      <c r="BC3341" t="b">
        <f t="shared" si="2117"/>
        <v>0</v>
      </c>
      <c r="BD3341" t="b">
        <f t="shared" si="2118"/>
        <v>0</v>
      </c>
    </row>
    <row r="3342" spans="1:56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0"/>
        <v>138.16666666666666</v>
      </c>
      <c r="P3342" s="8">
        <f t="shared" si="2119"/>
        <v>109.07894736842105</v>
      </c>
      <c r="Q3342" t="s">
        <v>8322</v>
      </c>
      <c r="R3342" t="s">
        <v>8323</v>
      </c>
      <c r="S3342" s="12">
        <f t="shared" si="2081"/>
        <v>42685.974004629628</v>
      </c>
      <c r="T3342" s="12">
        <f t="shared" si="2082"/>
        <v>42710.974004629628</v>
      </c>
      <c r="U3342" t="b">
        <f t="shared" si="2083"/>
        <v>0</v>
      </c>
      <c r="V3342" t="b">
        <f t="shared" si="2084"/>
        <v>1</v>
      </c>
      <c r="W3342" t="b">
        <f t="shared" si="2085"/>
        <v>0</v>
      </c>
      <c r="X3342" t="b">
        <f t="shared" si="2086"/>
        <v>0</v>
      </c>
      <c r="Y3342" t="b">
        <f t="shared" si="2087"/>
        <v>0</v>
      </c>
      <c r="Z3342" t="b">
        <f t="shared" si="2088"/>
        <v>0</v>
      </c>
      <c r="AA3342" t="b">
        <f t="shared" si="2089"/>
        <v>0</v>
      </c>
      <c r="AB3342" t="b">
        <f t="shared" si="2090"/>
        <v>0</v>
      </c>
      <c r="AC3342" t="b">
        <f t="shared" si="2091"/>
        <v>0</v>
      </c>
      <c r="AD3342" t="b">
        <f t="shared" si="2092"/>
        <v>0</v>
      </c>
      <c r="AE3342" t="b">
        <f t="shared" si="2093"/>
        <v>0</v>
      </c>
      <c r="AF3342" t="b">
        <f t="shared" si="2094"/>
        <v>0</v>
      </c>
      <c r="AG3342" t="b">
        <f t="shared" si="2095"/>
        <v>0</v>
      </c>
      <c r="AH3342" t="b">
        <f t="shared" si="2096"/>
        <v>0</v>
      </c>
      <c r="AI3342" t="b">
        <f t="shared" si="2097"/>
        <v>0</v>
      </c>
      <c r="AJ3342" t="b">
        <f t="shared" si="2098"/>
        <v>0</v>
      </c>
      <c r="AK3342" t="b">
        <f t="shared" si="2099"/>
        <v>0</v>
      </c>
      <c r="AL3342" t="b">
        <f t="shared" si="2100"/>
        <v>0</v>
      </c>
      <c r="AM3342" t="b">
        <f t="shared" si="2101"/>
        <v>0</v>
      </c>
      <c r="AN3342" t="b">
        <f t="shared" si="2102"/>
        <v>0</v>
      </c>
      <c r="AO3342" t="b">
        <f t="shared" si="2103"/>
        <v>0</v>
      </c>
      <c r="AP3342" t="b">
        <f t="shared" si="2104"/>
        <v>0</v>
      </c>
      <c r="AQ3342" t="b">
        <f t="shared" si="2105"/>
        <v>0</v>
      </c>
      <c r="AR3342" t="b">
        <f t="shared" si="2106"/>
        <v>0</v>
      </c>
      <c r="AS3342" t="b">
        <f t="shared" si="2107"/>
        <v>0</v>
      </c>
      <c r="AT3342" t="b">
        <f t="shared" si="2108"/>
        <v>0</v>
      </c>
      <c r="AU3342" t="b">
        <f t="shared" si="2109"/>
        <v>0</v>
      </c>
      <c r="AV3342" t="b">
        <f t="shared" si="2110"/>
        <v>0</v>
      </c>
      <c r="AW3342" t="b">
        <f t="shared" si="2111"/>
        <v>0</v>
      </c>
      <c r="AX3342" t="b">
        <f t="shared" si="2112"/>
        <v>0</v>
      </c>
      <c r="AY3342" t="b">
        <f t="shared" si="2113"/>
        <v>0</v>
      </c>
      <c r="AZ3342" t="b">
        <f t="shared" si="2114"/>
        <v>0</v>
      </c>
      <c r="BA3342" t="b">
        <f t="shared" si="2115"/>
        <v>0</v>
      </c>
      <c r="BB3342" t="b">
        <f t="shared" si="2116"/>
        <v>0</v>
      </c>
      <c r="BC3342" t="b">
        <f t="shared" si="2117"/>
        <v>0</v>
      </c>
      <c r="BD3342" t="b">
        <f t="shared" si="2118"/>
        <v>0</v>
      </c>
    </row>
    <row r="3343" spans="1:56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0"/>
        <v>100</v>
      </c>
      <c r="P3343" s="8">
        <f t="shared" si="2119"/>
        <v>119.64285714285714</v>
      </c>
      <c r="Q3343" t="s">
        <v>8322</v>
      </c>
      <c r="R3343" t="s">
        <v>8323</v>
      </c>
      <c r="S3343" s="12">
        <f t="shared" si="2081"/>
        <v>42510.798854166671</v>
      </c>
      <c r="T3343" s="12">
        <f t="shared" si="2082"/>
        <v>42533.708333333328</v>
      </c>
      <c r="U3343" t="b">
        <f t="shared" si="2083"/>
        <v>0</v>
      </c>
      <c r="V3343" t="b">
        <f t="shared" si="2084"/>
        <v>1</v>
      </c>
      <c r="W3343" t="b">
        <f t="shared" si="2085"/>
        <v>0</v>
      </c>
      <c r="X3343" t="b">
        <f t="shared" si="2086"/>
        <v>0</v>
      </c>
      <c r="Y3343" t="b">
        <f t="shared" si="2087"/>
        <v>0</v>
      </c>
      <c r="Z3343" t="b">
        <f t="shared" si="2088"/>
        <v>0</v>
      </c>
      <c r="AA3343" t="b">
        <f t="shared" si="2089"/>
        <v>0</v>
      </c>
      <c r="AB3343" t="b">
        <f t="shared" si="2090"/>
        <v>0</v>
      </c>
      <c r="AC3343" t="b">
        <f t="shared" si="2091"/>
        <v>0</v>
      </c>
      <c r="AD3343" t="b">
        <f t="shared" si="2092"/>
        <v>0</v>
      </c>
      <c r="AE3343" t="b">
        <f t="shared" si="2093"/>
        <v>0</v>
      </c>
      <c r="AF3343" t="b">
        <f t="shared" si="2094"/>
        <v>0</v>
      </c>
      <c r="AG3343" t="b">
        <f t="shared" si="2095"/>
        <v>0</v>
      </c>
      <c r="AH3343" t="b">
        <f t="shared" si="2096"/>
        <v>0</v>
      </c>
      <c r="AI3343" t="b">
        <f t="shared" si="2097"/>
        <v>0</v>
      </c>
      <c r="AJ3343" t="b">
        <f t="shared" si="2098"/>
        <v>0</v>
      </c>
      <c r="AK3343" t="b">
        <f t="shared" si="2099"/>
        <v>0</v>
      </c>
      <c r="AL3343" t="b">
        <f t="shared" si="2100"/>
        <v>0</v>
      </c>
      <c r="AM3343" t="b">
        <f t="shared" si="2101"/>
        <v>0</v>
      </c>
      <c r="AN3343" t="b">
        <f t="shared" si="2102"/>
        <v>0</v>
      </c>
      <c r="AO3343" t="b">
        <f t="shared" si="2103"/>
        <v>0</v>
      </c>
      <c r="AP3343" t="b">
        <f t="shared" si="2104"/>
        <v>0</v>
      </c>
      <c r="AQ3343" t="b">
        <f t="shared" si="2105"/>
        <v>0</v>
      </c>
      <c r="AR3343" t="b">
        <f t="shared" si="2106"/>
        <v>0</v>
      </c>
      <c r="AS3343" t="b">
        <f t="shared" si="2107"/>
        <v>0</v>
      </c>
      <c r="AT3343" t="b">
        <f t="shared" si="2108"/>
        <v>0</v>
      </c>
      <c r="AU3343" t="b">
        <f t="shared" si="2109"/>
        <v>0</v>
      </c>
      <c r="AV3343" t="b">
        <f t="shared" si="2110"/>
        <v>0</v>
      </c>
      <c r="AW3343" t="b">
        <f t="shared" si="2111"/>
        <v>0</v>
      </c>
      <c r="AX3343" t="b">
        <f t="shared" si="2112"/>
        <v>0</v>
      </c>
      <c r="AY3343" t="b">
        <f t="shared" si="2113"/>
        <v>0</v>
      </c>
      <c r="AZ3343" t="b">
        <f t="shared" si="2114"/>
        <v>0</v>
      </c>
      <c r="BA3343" t="b">
        <f t="shared" si="2115"/>
        <v>0</v>
      </c>
      <c r="BB3343" t="b">
        <f t="shared" si="2116"/>
        <v>0</v>
      </c>
      <c r="BC3343" t="b">
        <f t="shared" si="2117"/>
        <v>0</v>
      </c>
      <c r="BD3343" t="b">
        <f t="shared" si="2118"/>
        <v>0</v>
      </c>
    </row>
    <row r="3344" spans="1:56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0"/>
        <v>101.66666666666666</v>
      </c>
      <c r="P3344" s="8">
        <f t="shared" si="2119"/>
        <v>78.205128205128204</v>
      </c>
      <c r="Q3344" t="s">
        <v>8322</v>
      </c>
      <c r="R3344" t="s">
        <v>8323</v>
      </c>
      <c r="S3344" s="12">
        <f t="shared" si="2081"/>
        <v>42062.296412037031</v>
      </c>
      <c r="T3344" s="12">
        <f t="shared" si="2082"/>
        <v>42095.207638888889</v>
      </c>
      <c r="U3344" t="b">
        <f t="shared" si="2083"/>
        <v>0</v>
      </c>
      <c r="V3344" t="b">
        <f t="shared" si="2084"/>
        <v>0</v>
      </c>
      <c r="W3344" t="b">
        <f t="shared" si="2085"/>
        <v>1</v>
      </c>
      <c r="X3344" t="b">
        <f t="shared" si="2086"/>
        <v>0</v>
      </c>
      <c r="Y3344" t="b">
        <f t="shared" si="2087"/>
        <v>0</v>
      </c>
      <c r="Z3344" t="b">
        <f t="shared" si="2088"/>
        <v>0</v>
      </c>
      <c r="AA3344" t="b">
        <f t="shared" si="2089"/>
        <v>0</v>
      </c>
      <c r="AB3344" t="b">
        <f t="shared" si="2090"/>
        <v>0</v>
      </c>
      <c r="AC3344" t="b">
        <f t="shared" si="2091"/>
        <v>0</v>
      </c>
      <c r="AD3344" t="b">
        <f t="shared" si="2092"/>
        <v>0</v>
      </c>
      <c r="AE3344" t="b">
        <f t="shared" si="2093"/>
        <v>0</v>
      </c>
      <c r="AF3344" t="b">
        <f t="shared" si="2094"/>
        <v>0</v>
      </c>
      <c r="AG3344" t="b">
        <f t="shared" si="2095"/>
        <v>0</v>
      </c>
      <c r="AH3344" t="b">
        <f t="shared" si="2096"/>
        <v>0</v>
      </c>
      <c r="AI3344" t="b">
        <f t="shared" si="2097"/>
        <v>0</v>
      </c>
      <c r="AJ3344" t="b">
        <f t="shared" si="2098"/>
        <v>0</v>
      </c>
      <c r="AK3344" t="b">
        <f t="shared" si="2099"/>
        <v>0</v>
      </c>
      <c r="AL3344" t="b">
        <f t="shared" si="2100"/>
        <v>0</v>
      </c>
      <c r="AM3344" t="b">
        <f t="shared" si="2101"/>
        <v>0</v>
      </c>
      <c r="AN3344" t="b">
        <f t="shared" si="2102"/>
        <v>0</v>
      </c>
      <c r="AO3344" t="b">
        <f t="shared" si="2103"/>
        <v>0</v>
      </c>
      <c r="AP3344" t="b">
        <f t="shared" si="2104"/>
        <v>0</v>
      </c>
      <c r="AQ3344" t="b">
        <f t="shared" si="2105"/>
        <v>0</v>
      </c>
      <c r="AR3344" t="b">
        <f t="shared" si="2106"/>
        <v>0</v>
      </c>
      <c r="AS3344" t="b">
        <f t="shared" si="2107"/>
        <v>0</v>
      </c>
      <c r="AT3344" t="b">
        <f t="shared" si="2108"/>
        <v>0</v>
      </c>
      <c r="AU3344" t="b">
        <f t="shared" si="2109"/>
        <v>0</v>
      </c>
      <c r="AV3344" t="b">
        <f t="shared" si="2110"/>
        <v>0</v>
      </c>
      <c r="AW3344" t="b">
        <f t="shared" si="2111"/>
        <v>0</v>
      </c>
      <c r="AX3344" t="b">
        <f t="shared" si="2112"/>
        <v>0</v>
      </c>
      <c r="AY3344" t="b">
        <f t="shared" si="2113"/>
        <v>0</v>
      </c>
      <c r="AZ3344" t="b">
        <f t="shared" si="2114"/>
        <v>0</v>
      </c>
      <c r="BA3344" t="b">
        <f t="shared" si="2115"/>
        <v>0</v>
      </c>
      <c r="BB3344" t="b">
        <f t="shared" si="2116"/>
        <v>0</v>
      </c>
      <c r="BC3344" t="b">
        <f t="shared" si="2117"/>
        <v>0</v>
      </c>
      <c r="BD3344" t="b">
        <f t="shared" si="2118"/>
        <v>0</v>
      </c>
    </row>
    <row r="3345" spans="1:56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0"/>
        <v>171.42857142857142</v>
      </c>
      <c r="P3345" s="8">
        <f t="shared" si="2119"/>
        <v>52.173913043478258</v>
      </c>
      <c r="Q3345" t="s">
        <v>8322</v>
      </c>
      <c r="R3345" t="s">
        <v>8323</v>
      </c>
      <c r="S3345" s="12">
        <f t="shared" si="2081"/>
        <v>42452.916481481487</v>
      </c>
      <c r="T3345" s="12">
        <f t="shared" si="2082"/>
        <v>42473.554166666669</v>
      </c>
      <c r="U3345" t="b">
        <f t="shared" si="2083"/>
        <v>1</v>
      </c>
      <c r="V3345" t="b">
        <f t="shared" si="2084"/>
        <v>0</v>
      </c>
      <c r="W3345" t="b">
        <f t="shared" si="2085"/>
        <v>0</v>
      </c>
      <c r="X3345" t="b">
        <f t="shared" si="2086"/>
        <v>0</v>
      </c>
      <c r="Y3345" t="b">
        <f t="shared" si="2087"/>
        <v>0</v>
      </c>
      <c r="Z3345" t="b">
        <f t="shared" si="2088"/>
        <v>0</v>
      </c>
      <c r="AA3345" t="b">
        <f t="shared" si="2089"/>
        <v>0</v>
      </c>
      <c r="AB3345" t="b">
        <f t="shared" si="2090"/>
        <v>0</v>
      </c>
      <c r="AC3345" t="b">
        <f t="shared" si="2091"/>
        <v>0</v>
      </c>
      <c r="AD3345" t="b">
        <f t="shared" si="2092"/>
        <v>0</v>
      </c>
      <c r="AE3345" t="b">
        <f t="shared" si="2093"/>
        <v>0</v>
      </c>
      <c r="AF3345" t="b">
        <f t="shared" si="2094"/>
        <v>0</v>
      </c>
      <c r="AG3345" t="b">
        <f t="shared" si="2095"/>
        <v>0</v>
      </c>
      <c r="AH3345" t="b">
        <f t="shared" si="2096"/>
        <v>0</v>
      </c>
      <c r="AI3345" t="b">
        <f t="shared" si="2097"/>
        <v>0</v>
      </c>
      <c r="AJ3345" t="b">
        <f t="shared" si="2098"/>
        <v>0</v>
      </c>
      <c r="AK3345" t="b">
        <f t="shared" si="2099"/>
        <v>0</v>
      </c>
      <c r="AL3345" t="b">
        <f t="shared" si="2100"/>
        <v>0</v>
      </c>
      <c r="AM3345" t="b">
        <f t="shared" si="2101"/>
        <v>0</v>
      </c>
      <c r="AN3345" t="b">
        <f t="shared" si="2102"/>
        <v>0</v>
      </c>
      <c r="AO3345" t="b">
        <f t="shared" si="2103"/>
        <v>0</v>
      </c>
      <c r="AP3345" t="b">
        <f t="shared" si="2104"/>
        <v>0</v>
      </c>
      <c r="AQ3345" t="b">
        <f t="shared" si="2105"/>
        <v>0</v>
      </c>
      <c r="AR3345" t="b">
        <f t="shared" si="2106"/>
        <v>0</v>
      </c>
      <c r="AS3345" t="b">
        <f t="shared" si="2107"/>
        <v>0</v>
      </c>
      <c r="AT3345" t="b">
        <f t="shared" si="2108"/>
        <v>0</v>
      </c>
      <c r="AU3345" t="b">
        <f t="shared" si="2109"/>
        <v>0</v>
      </c>
      <c r="AV3345" t="b">
        <f t="shared" si="2110"/>
        <v>0</v>
      </c>
      <c r="AW3345" t="b">
        <f t="shared" si="2111"/>
        <v>0</v>
      </c>
      <c r="AX3345" t="b">
        <f t="shared" si="2112"/>
        <v>0</v>
      </c>
      <c r="AY3345" t="b">
        <f t="shared" si="2113"/>
        <v>0</v>
      </c>
      <c r="AZ3345" t="b">
        <f t="shared" si="2114"/>
        <v>0</v>
      </c>
      <c r="BA3345" t="b">
        <f t="shared" si="2115"/>
        <v>0</v>
      </c>
      <c r="BB3345" t="b">
        <f t="shared" si="2116"/>
        <v>0</v>
      </c>
      <c r="BC3345" t="b">
        <f t="shared" si="2117"/>
        <v>0</v>
      </c>
      <c r="BD3345" t="b">
        <f t="shared" si="2118"/>
        <v>0</v>
      </c>
    </row>
    <row r="3346" spans="1:56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0"/>
        <v>101.44444444444444</v>
      </c>
      <c r="P3346" s="8">
        <f t="shared" si="2119"/>
        <v>114.125</v>
      </c>
      <c r="Q3346" t="s">
        <v>8322</v>
      </c>
      <c r="R3346" t="s">
        <v>8323</v>
      </c>
      <c r="S3346" s="12">
        <f t="shared" si="2081"/>
        <v>41851.200150462959</v>
      </c>
      <c r="T3346" s="12">
        <f t="shared" si="2082"/>
        <v>41881.200150462959</v>
      </c>
      <c r="U3346" t="b">
        <f t="shared" si="2083"/>
        <v>0</v>
      </c>
      <c r="V3346" t="b">
        <f t="shared" si="2084"/>
        <v>1</v>
      </c>
      <c r="W3346" t="b">
        <f t="shared" si="2085"/>
        <v>0</v>
      </c>
      <c r="X3346" t="b">
        <f t="shared" si="2086"/>
        <v>0</v>
      </c>
      <c r="Y3346" t="b">
        <f t="shared" si="2087"/>
        <v>0</v>
      </c>
      <c r="Z3346" t="b">
        <f t="shared" si="2088"/>
        <v>0</v>
      </c>
      <c r="AA3346" t="b">
        <f t="shared" si="2089"/>
        <v>0</v>
      </c>
      <c r="AB3346" t="b">
        <f t="shared" si="2090"/>
        <v>0</v>
      </c>
      <c r="AC3346" t="b">
        <f t="shared" si="2091"/>
        <v>0</v>
      </c>
      <c r="AD3346" t="b">
        <f t="shared" si="2092"/>
        <v>0</v>
      </c>
      <c r="AE3346" t="b">
        <f t="shared" si="2093"/>
        <v>0</v>
      </c>
      <c r="AF3346" t="b">
        <f t="shared" si="2094"/>
        <v>0</v>
      </c>
      <c r="AG3346" t="b">
        <f t="shared" si="2095"/>
        <v>0</v>
      </c>
      <c r="AH3346" t="b">
        <f t="shared" si="2096"/>
        <v>0</v>
      </c>
      <c r="AI3346" t="b">
        <f t="shared" si="2097"/>
        <v>0</v>
      </c>
      <c r="AJ3346" t="b">
        <f t="shared" si="2098"/>
        <v>0</v>
      </c>
      <c r="AK3346" t="b">
        <f t="shared" si="2099"/>
        <v>0</v>
      </c>
      <c r="AL3346" t="b">
        <f t="shared" si="2100"/>
        <v>0</v>
      </c>
      <c r="AM3346" t="b">
        <f t="shared" si="2101"/>
        <v>0</v>
      </c>
      <c r="AN3346" t="b">
        <f t="shared" si="2102"/>
        <v>0</v>
      </c>
      <c r="AO3346" t="b">
        <f t="shared" si="2103"/>
        <v>0</v>
      </c>
      <c r="AP3346" t="b">
        <f t="shared" si="2104"/>
        <v>0</v>
      </c>
      <c r="AQ3346" t="b">
        <f t="shared" si="2105"/>
        <v>0</v>
      </c>
      <c r="AR3346" t="b">
        <f t="shared" si="2106"/>
        <v>0</v>
      </c>
      <c r="AS3346" t="b">
        <f t="shared" si="2107"/>
        <v>0</v>
      </c>
      <c r="AT3346" t="b">
        <f t="shared" si="2108"/>
        <v>0</v>
      </c>
      <c r="AU3346" t="b">
        <f t="shared" si="2109"/>
        <v>0</v>
      </c>
      <c r="AV3346" t="b">
        <f t="shared" si="2110"/>
        <v>0</v>
      </c>
      <c r="AW3346" t="b">
        <f t="shared" si="2111"/>
        <v>0</v>
      </c>
      <c r="AX3346" t="b">
        <f t="shared" si="2112"/>
        <v>0</v>
      </c>
      <c r="AY3346" t="b">
        <f t="shared" si="2113"/>
        <v>0</v>
      </c>
      <c r="AZ3346" t="b">
        <f t="shared" si="2114"/>
        <v>0</v>
      </c>
      <c r="BA3346" t="b">
        <f t="shared" si="2115"/>
        <v>0</v>
      </c>
      <c r="BB3346" t="b">
        <f t="shared" si="2116"/>
        <v>0</v>
      </c>
      <c r="BC3346" t="b">
        <f t="shared" si="2117"/>
        <v>0</v>
      </c>
      <c r="BD3346" t="b">
        <f t="shared" si="2118"/>
        <v>0</v>
      </c>
    </row>
    <row r="3347" spans="1:56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0"/>
        <v>130</v>
      </c>
      <c r="P3347" s="8">
        <f t="shared" si="2119"/>
        <v>50</v>
      </c>
      <c r="Q3347" t="s">
        <v>8322</v>
      </c>
      <c r="R3347" t="s">
        <v>8323</v>
      </c>
      <c r="S3347" s="12">
        <f t="shared" si="2081"/>
        <v>42053.106111111112</v>
      </c>
      <c r="T3347" s="12">
        <f t="shared" si="2082"/>
        <v>42112.025694444441</v>
      </c>
      <c r="U3347" t="b">
        <f t="shared" si="2083"/>
        <v>1</v>
      </c>
      <c r="V3347" t="b">
        <f t="shared" si="2084"/>
        <v>0</v>
      </c>
      <c r="W3347" t="b">
        <f t="shared" si="2085"/>
        <v>0</v>
      </c>
      <c r="X3347" t="b">
        <f t="shared" si="2086"/>
        <v>0</v>
      </c>
      <c r="Y3347" t="b">
        <f t="shared" si="2087"/>
        <v>0</v>
      </c>
      <c r="Z3347" t="b">
        <f t="shared" si="2088"/>
        <v>0</v>
      </c>
      <c r="AA3347" t="b">
        <f t="shared" si="2089"/>
        <v>0</v>
      </c>
      <c r="AB3347" t="b">
        <f t="shared" si="2090"/>
        <v>0</v>
      </c>
      <c r="AC3347" t="b">
        <f t="shared" si="2091"/>
        <v>0</v>
      </c>
      <c r="AD3347" t="b">
        <f t="shared" si="2092"/>
        <v>0</v>
      </c>
      <c r="AE3347" t="b">
        <f t="shared" si="2093"/>
        <v>0</v>
      </c>
      <c r="AF3347" t="b">
        <f t="shared" si="2094"/>
        <v>0</v>
      </c>
      <c r="AG3347" t="b">
        <f t="shared" si="2095"/>
        <v>0</v>
      </c>
      <c r="AH3347" t="b">
        <f t="shared" si="2096"/>
        <v>0</v>
      </c>
      <c r="AI3347" t="b">
        <f t="shared" si="2097"/>
        <v>0</v>
      </c>
      <c r="AJ3347" t="b">
        <f t="shared" si="2098"/>
        <v>0</v>
      </c>
      <c r="AK3347" t="b">
        <f t="shared" si="2099"/>
        <v>0</v>
      </c>
      <c r="AL3347" t="b">
        <f t="shared" si="2100"/>
        <v>0</v>
      </c>
      <c r="AM3347" t="b">
        <f t="shared" si="2101"/>
        <v>0</v>
      </c>
      <c r="AN3347" t="b">
        <f t="shared" si="2102"/>
        <v>0</v>
      </c>
      <c r="AO3347" t="b">
        <f t="shared" si="2103"/>
        <v>0</v>
      </c>
      <c r="AP3347" t="b">
        <f t="shared" si="2104"/>
        <v>0</v>
      </c>
      <c r="AQ3347" t="b">
        <f t="shared" si="2105"/>
        <v>0</v>
      </c>
      <c r="AR3347" t="b">
        <f t="shared" si="2106"/>
        <v>0</v>
      </c>
      <c r="AS3347" t="b">
        <f t="shared" si="2107"/>
        <v>0</v>
      </c>
      <c r="AT3347" t="b">
        <f t="shared" si="2108"/>
        <v>0</v>
      </c>
      <c r="AU3347" t="b">
        <f t="shared" si="2109"/>
        <v>0</v>
      </c>
      <c r="AV3347" t="b">
        <f t="shared" si="2110"/>
        <v>0</v>
      </c>
      <c r="AW3347" t="b">
        <f t="shared" si="2111"/>
        <v>0</v>
      </c>
      <c r="AX3347" t="b">
        <f t="shared" si="2112"/>
        <v>0</v>
      </c>
      <c r="AY3347" t="b">
        <f t="shared" si="2113"/>
        <v>0</v>
      </c>
      <c r="AZ3347" t="b">
        <f t="shared" si="2114"/>
        <v>0</v>
      </c>
      <c r="BA3347" t="b">
        <f t="shared" si="2115"/>
        <v>0</v>
      </c>
      <c r="BB3347" t="b">
        <f t="shared" si="2116"/>
        <v>0</v>
      </c>
      <c r="BC3347" t="b">
        <f t="shared" si="2117"/>
        <v>0</v>
      </c>
      <c r="BD3347" t="b">
        <f t="shared" si="2118"/>
        <v>0</v>
      </c>
    </row>
    <row r="3348" spans="1:56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0"/>
        <v>110.00000000000001</v>
      </c>
      <c r="P3348" s="8">
        <f t="shared" si="2119"/>
        <v>91.666666666666671</v>
      </c>
      <c r="Q3348" t="s">
        <v>8322</v>
      </c>
      <c r="R3348" t="s">
        <v>8323</v>
      </c>
      <c r="S3348" s="12">
        <f t="shared" si="2081"/>
        <v>42054.024421296301</v>
      </c>
      <c r="T3348" s="12">
        <f t="shared" si="2082"/>
        <v>42061.024421296301</v>
      </c>
      <c r="U3348" t="b">
        <f t="shared" si="2083"/>
        <v>0</v>
      </c>
      <c r="V3348" t="b">
        <f t="shared" si="2084"/>
        <v>1</v>
      </c>
      <c r="W3348" t="b">
        <f t="shared" si="2085"/>
        <v>0</v>
      </c>
      <c r="X3348" t="b">
        <f t="shared" si="2086"/>
        <v>0</v>
      </c>
      <c r="Y3348" t="b">
        <f t="shared" si="2087"/>
        <v>0</v>
      </c>
      <c r="Z3348" t="b">
        <f t="shared" si="2088"/>
        <v>0</v>
      </c>
      <c r="AA3348" t="b">
        <f t="shared" si="2089"/>
        <v>0</v>
      </c>
      <c r="AB3348" t="b">
        <f t="shared" si="2090"/>
        <v>0</v>
      </c>
      <c r="AC3348" t="b">
        <f t="shared" si="2091"/>
        <v>0</v>
      </c>
      <c r="AD3348" t="b">
        <f t="shared" si="2092"/>
        <v>0</v>
      </c>
      <c r="AE3348" t="b">
        <f t="shared" si="2093"/>
        <v>0</v>
      </c>
      <c r="AF3348" t="b">
        <f t="shared" si="2094"/>
        <v>0</v>
      </c>
      <c r="AG3348" t="b">
        <f t="shared" si="2095"/>
        <v>0</v>
      </c>
      <c r="AH3348" t="b">
        <f t="shared" si="2096"/>
        <v>0</v>
      </c>
      <c r="AI3348" t="b">
        <f t="shared" si="2097"/>
        <v>0</v>
      </c>
      <c r="AJ3348" t="b">
        <f t="shared" si="2098"/>
        <v>0</v>
      </c>
      <c r="AK3348" t="b">
        <f t="shared" si="2099"/>
        <v>0</v>
      </c>
      <c r="AL3348" t="b">
        <f t="shared" si="2100"/>
        <v>0</v>
      </c>
      <c r="AM3348" t="b">
        <f t="shared" si="2101"/>
        <v>0</v>
      </c>
      <c r="AN3348" t="b">
        <f t="shared" si="2102"/>
        <v>0</v>
      </c>
      <c r="AO3348" t="b">
        <f t="shared" si="2103"/>
        <v>0</v>
      </c>
      <c r="AP3348" t="b">
        <f t="shared" si="2104"/>
        <v>0</v>
      </c>
      <c r="AQ3348" t="b">
        <f t="shared" si="2105"/>
        <v>0</v>
      </c>
      <c r="AR3348" t="b">
        <f t="shared" si="2106"/>
        <v>0</v>
      </c>
      <c r="AS3348" t="b">
        <f t="shared" si="2107"/>
        <v>0</v>
      </c>
      <c r="AT3348" t="b">
        <f t="shared" si="2108"/>
        <v>0</v>
      </c>
      <c r="AU3348" t="b">
        <f t="shared" si="2109"/>
        <v>0</v>
      </c>
      <c r="AV3348" t="b">
        <f t="shared" si="2110"/>
        <v>0</v>
      </c>
      <c r="AW3348" t="b">
        <f t="shared" si="2111"/>
        <v>0</v>
      </c>
      <c r="AX3348" t="b">
        <f t="shared" si="2112"/>
        <v>0</v>
      </c>
      <c r="AY3348" t="b">
        <f t="shared" si="2113"/>
        <v>0</v>
      </c>
      <c r="AZ3348" t="b">
        <f t="shared" si="2114"/>
        <v>0</v>
      </c>
      <c r="BA3348" t="b">
        <f t="shared" si="2115"/>
        <v>0</v>
      </c>
      <c r="BB3348" t="b">
        <f t="shared" si="2116"/>
        <v>0</v>
      </c>
      <c r="BC3348" t="b">
        <f t="shared" si="2117"/>
        <v>0</v>
      </c>
      <c r="BD3348" t="b">
        <f t="shared" si="2118"/>
        <v>0</v>
      </c>
    </row>
    <row r="3349" spans="1:56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0"/>
        <v>119.44999999999999</v>
      </c>
      <c r="P3349" s="8">
        <f t="shared" si="2119"/>
        <v>108.59090909090909</v>
      </c>
      <c r="Q3349" t="s">
        <v>8322</v>
      </c>
      <c r="R3349" t="s">
        <v>8323</v>
      </c>
      <c r="S3349" s="12">
        <f t="shared" si="2081"/>
        <v>42484.551550925928</v>
      </c>
      <c r="T3349" s="12">
        <f t="shared" si="2082"/>
        <v>42498.875</v>
      </c>
      <c r="U3349" t="b">
        <f t="shared" si="2083"/>
        <v>0</v>
      </c>
      <c r="V3349" t="b">
        <f t="shared" si="2084"/>
        <v>1</v>
      </c>
      <c r="W3349" t="b">
        <f t="shared" si="2085"/>
        <v>0</v>
      </c>
      <c r="X3349" t="b">
        <f t="shared" si="2086"/>
        <v>0</v>
      </c>
      <c r="Y3349" t="b">
        <f t="shared" si="2087"/>
        <v>0</v>
      </c>
      <c r="Z3349" t="b">
        <f t="shared" si="2088"/>
        <v>0</v>
      </c>
      <c r="AA3349" t="b">
        <f t="shared" si="2089"/>
        <v>0</v>
      </c>
      <c r="AB3349" t="b">
        <f t="shared" si="2090"/>
        <v>0</v>
      </c>
      <c r="AC3349" t="b">
        <f t="shared" si="2091"/>
        <v>0</v>
      </c>
      <c r="AD3349" t="b">
        <f t="shared" si="2092"/>
        <v>0</v>
      </c>
      <c r="AE3349" t="b">
        <f t="shared" si="2093"/>
        <v>0</v>
      </c>
      <c r="AF3349" t="b">
        <f t="shared" si="2094"/>
        <v>0</v>
      </c>
      <c r="AG3349" t="b">
        <f t="shared" si="2095"/>
        <v>0</v>
      </c>
      <c r="AH3349" t="b">
        <f t="shared" si="2096"/>
        <v>0</v>
      </c>
      <c r="AI3349" t="b">
        <f t="shared" si="2097"/>
        <v>0</v>
      </c>
      <c r="AJ3349" t="b">
        <f t="shared" si="2098"/>
        <v>0</v>
      </c>
      <c r="AK3349" t="b">
        <f t="shared" si="2099"/>
        <v>0</v>
      </c>
      <c r="AL3349" t="b">
        <f t="shared" si="2100"/>
        <v>0</v>
      </c>
      <c r="AM3349" t="b">
        <f t="shared" si="2101"/>
        <v>0</v>
      </c>
      <c r="AN3349" t="b">
        <f t="shared" si="2102"/>
        <v>0</v>
      </c>
      <c r="AO3349" t="b">
        <f t="shared" si="2103"/>
        <v>0</v>
      </c>
      <c r="AP3349" t="b">
        <f t="shared" si="2104"/>
        <v>0</v>
      </c>
      <c r="AQ3349" t="b">
        <f t="shared" si="2105"/>
        <v>0</v>
      </c>
      <c r="AR3349" t="b">
        <f t="shared" si="2106"/>
        <v>0</v>
      </c>
      <c r="AS3349" t="b">
        <f t="shared" si="2107"/>
        <v>0</v>
      </c>
      <c r="AT3349" t="b">
        <f t="shared" si="2108"/>
        <v>0</v>
      </c>
      <c r="AU3349" t="b">
        <f t="shared" si="2109"/>
        <v>0</v>
      </c>
      <c r="AV3349" t="b">
        <f t="shared" si="2110"/>
        <v>0</v>
      </c>
      <c r="AW3349" t="b">
        <f t="shared" si="2111"/>
        <v>0</v>
      </c>
      <c r="AX3349" t="b">
        <f t="shared" si="2112"/>
        <v>0</v>
      </c>
      <c r="AY3349" t="b">
        <f t="shared" si="2113"/>
        <v>0</v>
      </c>
      <c r="AZ3349" t="b">
        <f t="shared" si="2114"/>
        <v>0</v>
      </c>
      <c r="BA3349" t="b">
        <f t="shared" si="2115"/>
        <v>0</v>
      </c>
      <c r="BB3349" t="b">
        <f t="shared" si="2116"/>
        <v>0</v>
      </c>
      <c r="BC3349" t="b">
        <f t="shared" si="2117"/>
        <v>0</v>
      </c>
      <c r="BD3349" t="b">
        <f t="shared" si="2118"/>
        <v>0</v>
      </c>
    </row>
    <row r="3350" spans="1:56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0"/>
        <v>100.2909090909091</v>
      </c>
      <c r="P3350" s="8">
        <f t="shared" si="2119"/>
        <v>69.822784810126578</v>
      </c>
      <c r="Q3350" t="s">
        <v>8322</v>
      </c>
      <c r="R3350" t="s">
        <v>8323</v>
      </c>
      <c r="S3350" s="12">
        <f t="shared" si="2081"/>
        <v>42466.558796296296</v>
      </c>
      <c r="T3350" s="12">
        <f t="shared" si="2082"/>
        <v>42490.165972222225</v>
      </c>
      <c r="U3350" t="b">
        <f t="shared" si="2083"/>
        <v>0</v>
      </c>
      <c r="V3350" t="b">
        <f t="shared" si="2084"/>
        <v>0</v>
      </c>
      <c r="W3350" t="b">
        <f t="shared" si="2085"/>
        <v>1</v>
      </c>
      <c r="X3350" t="b">
        <f t="shared" si="2086"/>
        <v>0</v>
      </c>
      <c r="Y3350" t="b">
        <f t="shared" si="2087"/>
        <v>0</v>
      </c>
      <c r="Z3350" t="b">
        <f t="shared" si="2088"/>
        <v>0</v>
      </c>
      <c r="AA3350" t="b">
        <f t="shared" si="2089"/>
        <v>0</v>
      </c>
      <c r="AB3350" t="b">
        <f t="shared" si="2090"/>
        <v>0</v>
      </c>
      <c r="AC3350" t="b">
        <f t="shared" si="2091"/>
        <v>0</v>
      </c>
      <c r="AD3350" t="b">
        <f t="shared" si="2092"/>
        <v>0</v>
      </c>
      <c r="AE3350" t="b">
        <f t="shared" si="2093"/>
        <v>0</v>
      </c>
      <c r="AF3350" t="b">
        <f t="shared" si="2094"/>
        <v>0</v>
      </c>
      <c r="AG3350" t="b">
        <f t="shared" si="2095"/>
        <v>0</v>
      </c>
      <c r="AH3350" t="b">
        <f t="shared" si="2096"/>
        <v>0</v>
      </c>
      <c r="AI3350" t="b">
        <f t="shared" si="2097"/>
        <v>0</v>
      </c>
      <c r="AJ3350" t="b">
        <f t="shared" si="2098"/>
        <v>0</v>
      </c>
      <c r="AK3350" t="b">
        <f t="shared" si="2099"/>
        <v>0</v>
      </c>
      <c r="AL3350" t="b">
        <f t="shared" si="2100"/>
        <v>0</v>
      </c>
      <c r="AM3350" t="b">
        <f t="shared" si="2101"/>
        <v>0</v>
      </c>
      <c r="AN3350" t="b">
        <f t="shared" si="2102"/>
        <v>0</v>
      </c>
      <c r="AO3350" t="b">
        <f t="shared" si="2103"/>
        <v>0</v>
      </c>
      <c r="AP3350" t="b">
        <f t="shared" si="2104"/>
        <v>0</v>
      </c>
      <c r="AQ3350" t="b">
        <f t="shared" si="2105"/>
        <v>0</v>
      </c>
      <c r="AR3350" t="b">
        <f t="shared" si="2106"/>
        <v>0</v>
      </c>
      <c r="AS3350" t="b">
        <f t="shared" si="2107"/>
        <v>0</v>
      </c>
      <c r="AT3350" t="b">
        <f t="shared" si="2108"/>
        <v>0</v>
      </c>
      <c r="AU3350" t="b">
        <f t="shared" si="2109"/>
        <v>0</v>
      </c>
      <c r="AV3350" t="b">
        <f t="shared" si="2110"/>
        <v>0</v>
      </c>
      <c r="AW3350" t="b">
        <f t="shared" si="2111"/>
        <v>0</v>
      </c>
      <c r="AX3350" t="b">
        <f t="shared" si="2112"/>
        <v>0</v>
      </c>
      <c r="AY3350" t="b">
        <f t="shared" si="2113"/>
        <v>0</v>
      </c>
      <c r="AZ3350" t="b">
        <f t="shared" si="2114"/>
        <v>0</v>
      </c>
      <c r="BA3350" t="b">
        <f t="shared" si="2115"/>
        <v>0</v>
      </c>
      <c r="BB3350" t="b">
        <f t="shared" si="2116"/>
        <v>0</v>
      </c>
      <c r="BC3350" t="b">
        <f t="shared" si="2117"/>
        <v>0</v>
      </c>
      <c r="BD3350" t="b">
        <f t="shared" si="2118"/>
        <v>0</v>
      </c>
    </row>
    <row r="3351" spans="1:56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0"/>
        <v>153.4</v>
      </c>
      <c r="P3351" s="8">
        <f t="shared" si="2119"/>
        <v>109.57142857142857</v>
      </c>
      <c r="Q3351" t="s">
        <v>8322</v>
      </c>
      <c r="R3351" t="s">
        <v>8323</v>
      </c>
      <c r="S3351" s="12">
        <f t="shared" si="2081"/>
        <v>42513.110787037032</v>
      </c>
      <c r="T3351" s="12">
        <f t="shared" si="2082"/>
        <v>42534.708333333328</v>
      </c>
      <c r="U3351" t="b">
        <f t="shared" si="2083"/>
        <v>0</v>
      </c>
      <c r="V3351" t="b">
        <f t="shared" si="2084"/>
        <v>1</v>
      </c>
      <c r="W3351" t="b">
        <f t="shared" si="2085"/>
        <v>0</v>
      </c>
      <c r="X3351" t="b">
        <f t="shared" si="2086"/>
        <v>0</v>
      </c>
      <c r="Y3351" t="b">
        <f t="shared" si="2087"/>
        <v>0</v>
      </c>
      <c r="Z3351" t="b">
        <f t="shared" si="2088"/>
        <v>0</v>
      </c>
      <c r="AA3351" t="b">
        <f t="shared" si="2089"/>
        <v>0</v>
      </c>
      <c r="AB3351" t="b">
        <f t="shared" si="2090"/>
        <v>0</v>
      </c>
      <c r="AC3351" t="b">
        <f t="shared" si="2091"/>
        <v>0</v>
      </c>
      <c r="AD3351" t="b">
        <f t="shared" si="2092"/>
        <v>0</v>
      </c>
      <c r="AE3351" t="b">
        <f t="shared" si="2093"/>
        <v>0</v>
      </c>
      <c r="AF3351" t="b">
        <f t="shared" si="2094"/>
        <v>0</v>
      </c>
      <c r="AG3351" t="b">
        <f t="shared" si="2095"/>
        <v>0</v>
      </c>
      <c r="AH3351" t="b">
        <f t="shared" si="2096"/>
        <v>0</v>
      </c>
      <c r="AI3351" t="b">
        <f t="shared" si="2097"/>
        <v>0</v>
      </c>
      <c r="AJ3351" t="b">
        <f t="shared" si="2098"/>
        <v>0</v>
      </c>
      <c r="AK3351" t="b">
        <f t="shared" si="2099"/>
        <v>0</v>
      </c>
      <c r="AL3351" t="b">
        <f t="shared" si="2100"/>
        <v>0</v>
      </c>
      <c r="AM3351" t="b">
        <f t="shared" si="2101"/>
        <v>0</v>
      </c>
      <c r="AN3351" t="b">
        <f t="shared" si="2102"/>
        <v>0</v>
      </c>
      <c r="AO3351" t="b">
        <f t="shared" si="2103"/>
        <v>0</v>
      </c>
      <c r="AP3351" t="b">
        <f t="shared" si="2104"/>
        <v>0</v>
      </c>
      <c r="AQ3351" t="b">
        <f t="shared" si="2105"/>
        <v>0</v>
      </c>
      <c r="AR3351" t="b">
        <f t="shared" si="2106"/>
        <v>0</v>
      </c>
      <c r="AS3351" t="b">
        <f t="shared" si="2107"/>
        <v>0</v>
      </c>
      <c r="AT3351" t="b">
        <f t="shared" si="2108"/>
        <v>0</v>
      </c>
      <c r="AU3351" t="b">
        <f t="shared" si="2109"/>
        <v>0</v>
      </c>
      <c r="AV3351" t="b">
        <f t="shared" si="2110"/>
        <v>0</v>
      </c>
      <c r="AW3351" t="b">
        <f t="shared" si="2111"/>
        <v>0</v>
      </c>
      <c r="AX3351" t="b">
        <f t="shared" si="2112"/>
        <v>0</v>
      </c>
      <c r="AY3351" t="b">
        <f t="shared" si="2113"/>
        <v>0</v>
      </c>
      <c r="AZ3351" t="b">
        <f t="shared" si="2114"/>
        <v>0</v>
      </c>
      <c r="BA3351" t="b">
        <f t="shared" si="2115"/>
        <v>0</v>
      </c>
      <c r="BB3351" t="b">
        <f t="shared" si="2116"/>
        <v>0</v>
      </c>
      <c r="BC3351" t="b">
        <f t="shared" si="2117"/>
        <v>0</v>
      </c>
      <c r="BD3351" t="b">
        <f t="shared" si="2118"/>
        <v>0</v>
      </c>
    </row>
    <row r="3352" spans="1:56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0"/>
        <v>104.42857142857143</v>
      </c>
      <c r="P3352" s="8">
        <f t="shared" si="2119"/>
        <v>71.666666666666671</v>
      </c>
      <c r="Q3352" t="s">
        <v>8322</v>
      </c>
      <c r="R3352" t="s">
        <v>8323</v>
      </c>
      <c r="S3352" s="12">
        <f t="shared" si="2081"/>
        <v>42302.701516203699</v>
      </c>
      <c r="T3352" s="12">
        <f t="shared" si="2082"/>
        <v>42337.958333333328</v>
      </c>
      <c r="U3352" t="b">
        <f t="shared" si="2083"/>
        <v>0</v>
      </c>
      <c r="V3352" t="b">
        <f t="shared" si="2084"/>
        <v>1</v>
      </c>
      <c r="W3352" t="b">
        <f t="shared" si="2085"/>
        <v>0</v>
      </c>
      <c r="X3352" t="b">
        <f t="shared" si="2086"/>
        <v>0</v>
      </c>
      <c r="Y3352" t="b">
        <f t="shared" si="2087"/>
        <v>0</v>
      </c>
      <c r="Z3352" t="b">
        <f t="shared" si="2088"/>
        <v>0</v>
      </c>
      <c r="AA3352" t="b">
        <f t="shared" si="2089"/>
        <v>0</v>
      </c>
      <c r="AB3352" t="b">
        <f t="shared" si="2090"/>
        <v>0</v>
      </c>
      <c r="AC3352" t="b">
        <f t="shared" si="2091"/>
        <v>0</v>
      </c>
      <c r="AD3352" t="b">
        <f t="shared" si="2092"/>
        <v>0</v>
      </c>
      <c r="AE3352" t="b">
        <f t="shared" si="2093"/>
        <v>0</v>
      </c>
      <c r="AF3352" t="b">
        <f t="shared" si="2094"/>
        <v>0</v>
      </c>
      <c r="AG3352" t="b">
        <f t="shared" si="2095"/>
        <v>0</v>
      </c>
      <c r="AH3352" t="b">
        <f t="shared" si="2096"/>
        <v>0</v>
      </c>
      <c r="AI3352" t="b">
        <f t="shared" si="2097"/>
        <v>0</v>
      </c>
      <c r="AJ3352" t="b">
        <f t="shared" si="2098"/>
        <v>0</v>
      </c>
      <c r="AK3352" t="b">
        <f t="shared" si="2099"/>
        <v>0</v>
      </c>
      <c r="AL3352" t="b">
        <f t="shared" si="2100"/>
        <v>0</v>
      </c>
      <c r="AM3352" t="b">
        <f t="shared" si="2101"/>
        <v>0</v>
      </c>
      <c r="AN3352" t="b">
        <f t="shared" si="2102"/>
        <v>0</v>
      </c>
      <c r="AO3352" t="b">
        <f t="shared" si="2103"/>
        <v>0</v>
      </c>
      <c r="AP3352" t="b">
        <f t="shared" si="2104"/>
        <v>0</v>
      </c>
      <c r="AQ3352" t="b">
        <f t="shared" si="2105"/>
        <v>0</v>
      </c>
      <c r="AR3352" t="b">
        <f t="shared" si="2106"/>
        <v>0</v>
      </c>
      <c r="AS3352" t="b">
        <f t="shared" si="2107"/>
        <v>0</v>
      </c>
      <c r="AT3352" t="b">
        <f t="shared" si="2108"/>
        <v>0</v>
      </c>
      <c r="AU3352" t="b">
        <f t="shared" si="2109"/>
        <v>0</v>
      </c>
      <c r="AV3352" t="b">
        <f t="shared" si="2110"/>
        <v>0</v>
      </c>
      <c r="AW3352" t="b">
        <f t="shared" si="2111"/>
        <v>0</v>
      </c>
      <c r="AX3352" t="b">
        <f t="shared" si="2112"/>
        <v>0</v>
      </c>
      <c r="AY3352" t="b">
        <f t="shared" si="2113"/>
        <v>0</v>
      </c>
      <c r="AZ3352" t="b">
        <f t="shared" si="2114"/>
        <v>0</v>
      </c>
      <c r="BA3352" t="b">
        <f t="shared" si="2115"/>
        <v>0</v>
      </c>
      <c r="BB3352" t="b">
        <f t="shared" si="2116"/>
        <v>0</v>
      </c>
      <c r="BC3352" t="b">
        <f t="shared" si="2117"/>
        <v>0</v>
      </c>
      <c r="BD3352" t="b">
        <f t="shared" si="2118"/>
        <v>0</v>
      </c>
    </row>
    <row r="3353" spans="1:56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0"/>
        <v>101.1</v>
      </c>
      <c r="P3353" s="8">
        <f t="shared" si="2119"/>
        <v>93.611111111111114</v>
      </c>
      <c r="Q3353" t="s">
        <v>8322</v>
      </c>
      <c r="R3353" t="s">
        <v>8323</v>
      </c>
      <c r="S3353" s="12">
        <f t="shared" si="2081"/>
        <v>41806.395428240743</v>
      </c>
      <c r="T3353" s="12">
        <f t="shared" si="2082"/>
        <v>41843.458333333336</v>
      </c>
      <c r="U3353" t="b">
        <f t="shared" si="2083"/>
        <v>0</v>
      </c>
      <c r="V3353" t="b">
        <f t="shared" si="2084"/>
        <v>0</v>
      </c>
      <c r="W3353" t="b">
        <f t="shared" si="2085"/>
        <v>1</v>
      </c>
      <c r="X3353" t="b">
        <f t="shared" si="2086"/>
        <v>0</v>
      </c>
      <c r="Y3353" t="b">
        <f t="shared" si="2087"/>
        <v>0</v>
      </c>
      <c r="Z3353" t="b">
        <f t="shared" si="2088"/>
        <v>0</v>
      </c>
      <c r="AA3353" t="b">
        <f t="shared" si="2089"/>
        <v>0</v>
      </c>
      <c r="AB3353" t="b">
        <f t="shared" si="2090"/>
        <v>0</v>
      </c>
      <c r="AC3353" t="b">
        <f t="shared" si="2091"/>
        <v>0</v>
      </c>
      <c r="AD3353" t="b">
        <f t="shared" si="2092"/>
        <v>0</v>
      </c>
      <c r="AE3353" t="b">
        <f t="shared" si="2093"/>
        <v>0</v>
      </c>
      <c r="AF3353" t="b">
        <f t="shared" si="2094"/>
        <v>0</v>
      </c>
      <c r="AG3353" t="b">
        <f t="shared" si="2095"/>
        <v>0</v>
      </c>
      <c r="AH3353" t="b">
        <f t="shared" si="2096"/>
        <v>0</v>
      </c>
      <c r="AI3353" t="b">
        <f t="shared" si="2097"/>
        <v>0</v>
      </c>
      <c r="AJ3353" t="b">
        <f t="shared" si="2098"/>
        <v>0</v>
      </c>
      <c r="AK3353" t="b">
        <f t="shared" si="2099"/>
        <v>0</v>
      </c>
      <c r="AL3353" t="b">
        <f t="shared" si="2100"/>
        <v>0</v>
      </c>
      <c r="AM3353" t="b">
        <f t="shared" si="2101"/>
        <v>0</v>
      </c>
      <c r="AN3353" t="b">
        <f t="shared" si="2102"/>
        <v>0</v>
      </c>
      <c r="AO3353" t="b">
        <f t="shared" si="2103"/>
        <v>0</v>
      </c>
      <c r="AP3353" t="b">
        <f t="shared" si="2104"/>
        <v>0</v>
      </c>
      <c r="AQ3353" t="b">
        <f t="shared" si="2105"/>
        <v>0</v>
      </c>
      <c r="AR3353" t="b">
        <f t="shared" si="2106"/>
        <v>0</v>
      </c>
      <c r="AS3353" t="b">
        <f t="shared" si="2107"/>
        <v>0</v>
      </c>
      <c r="AT3353" t="b">
        <f t="shared" si="2108"/>
        <v>0</v>
      </c>
      <c r="AU3353" t="b">
        <f t="shared" si="2109"/>
        <v>0</v>
      </c>
      <c r="AV3353" t="b">
        <f t="shared" si="2110"/>
        <v>0</v>
      </c>
      <c r="AW3353" t="b">
        <f t="shared" si="2111"/>
        <v>0</v>
      </c>
      <c r="AX3353" t="b">
        <f t="shared" si="2112"/>
        <v>0</v>
      </c>
      <c r="AY3353" t="b">
        <f t="shared" si="2113"/>
        <v>0</v>
      </c>
      <c r="AZ3353" t="b">
        <f t="shared" si="2114"/>
        <v>0</v>
      </c>
      <c r="BA3353" t="b">
        <f t="shared" si="2115"/>
        <v>0</v>
      </c>
      <c r="BB3353" t="b">
        <f t="shared" si="2116"/>
        <v>0</v>
      </c>
      <c r="BC3353" t="b">
        <f t="shared" si="2117"/>
        <v>0</v>
      </c>
      <c r="BD3353" t="b">
        <f t="shared" si="2118"/>
        <v>0</v>
      </c>
    </row>
    <row r="3354" spans="1:56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0"/>
        <v>107.52</v>
      </c>
      <c r="P3354" s="8">
        <f t="shared" si="2119"/>
        <v>76.8</v>
      </c>
      <c r="Q3354" t="s">
        <v>8322</v>
      </c>
      <c r="R3354" t="s">
        <v>8323</v>
      </c>
      <c r="S3354" s="12">
        <f t="shared" si="2081"/>
        <v>42495.992800925931</v>
      </c>
      <c r="T3354" s="12">
        <f t="shared" si="2082"/>
        <v>42552.958333333328</v>
      </c>
      <c r="U3354" t="b">
        <f t="shared" si="2083"/>
        <v>0</v>
      </c>
      <c r="V3354" t="b">
        <f t="shared" si="2084"/>
        <v>0</v>
      </c>
      <c r="W3354" t="b">
        <f t="shared" si="2085"/>
        <v>1</v>
      </c>
      <c r="X3354" t="b">
        <f t="shared" si="2086"/>
        <v>0</v>
      </c>
      <c r="Y3354" t="b">
        <f t="shared" si="2087"/>
        <v>0</v>
      </c>
      <c r="Z3354" t="b">
        <f t="shared" si="2088"/>
        <v>0</v>
      </c>
      <c r="AA3354" t="b">
        <f t="shared" si="2089"/>
        <v>0</v>
      </c>
      <c r="AB3354" t="b">
        <f t="shared" si="2090"/>
        <v>0</v>
      </c>
      <c r="AC3354" t="b">
        <f t="shared" si="2091"/>
        <v>0</v>
      </c>
      <c r="AD3354" t="b">
        <f t="shared" si="2092"/>
        <v>0</v>
      </c>
      <c r="AE3354" t="b">
        <f t="shared" si="2093"/>
        <v>0</v>
      </c>
      <c r="AF3354" t="b">
        <f t="shared" si="2094"/>
        <v>0</v>
      </c>
      <c r="AG3354" t="b">
        <f t="shared" si="2095"/>
        <v>0</v>
      </c>
      <c r="AH3354" t="b">
        <f t="shared" si="2096"/>
        <v>0</v>
      </c>
      <c r="AI3354" t="b">
        <f t="shared" si="2097"/>
        <v>0</v>
      </c>
      <c r="AJ3354" t="b">
        <f t="shared" si="2098"/>
        <v>0</v>
      </c>
      <c r="AK3354" t="b">
        <f t="shared" si="2099"/>
        <v>0</v>
      </c>
      <c r="AL3354" t="b">
        <f t="shared" si="2100"/>
        <v>0</v>
      </c>
      <c r="AM3354" t="b">
        <f t="shared" si="2101"/>
        <v>0</v>
      </c>
      <c r="AN3354" t="b">
        <f t="shared" si="2102"/>
        <v>0</v>
      </c>
      <c r="AO3354" t="b">
        <f t="shared" si="2103"/>
        <v>0</v>
      </c>
      <c r="AP3354" t="b">
        <f t="shared" si="2104"/>
        <v>0</v>
      </c>
      <c r="AQ3354" t="b">
        <f t="shared" si="2105"/>
        <v>0</v>
      </c>
      <c r="AR3354" t="b">
        <f t="shared" si="2106"/>
        <v>0</v>
      </c>
      <c r="AS3354" t="b">
        <f t="shared" si="2107"/>
        <v>0</v>
      </c>
      <c r="AT3354" t="b">
        <f t="shared" si="2108"/>
        <v>0</v>
      </c>
      <c r="AU3354" t="b">
        <f t="shared" si="2109"/>
        <v>0</v>
      </c>
      <c r="AV3354" t="b">
        <f t="shared" si="2110"/>
        <v>0</v>
      </c>
      <c r="AW3354" t="b">
        <f t="shared" si="2111"/>
        <v>0</v>
      </c>
      <c r="AX3354" t="b">
        <f t="shared" si="2112"/>
        <v>0</v>
      </c>
      <c r="AY3354" t="b">
        <f t="shared" si="2113"/>
        <v>0</v>
      </c>
      <c r="AZ3354" t="b">
        <f t="shared" si="2114"/>
        <v>0</v>
      </c>
      <c r="BA3354" t="b">
        <f t="shared" si="2115"/>
        <v>0</v>
      </c>
      <c r="BB3354" t="b">
        <f t="shared" si="2116"/>
        <v>0</v>
      </c>
      <c r="BC3354" t="b">
        <f t="shared" si="2117"/>
        <v>0</v>
      </c>
      <c r="BD3354" t="b">
        <f t="shared" si="2118"/>
        <v>0</v>
      </c>
    </row>
    <row r="3355" spans="1:56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0"/>
        <v>315</v>
      </c>
      <c r="P3355" s="8">
        <f t="shared" si="2119"/>
        <v>35.795454545454547</v>
      </c>
      <c r="Q3355" t="s">
        <v>8322</v>
      </c>
      <c r="R3355" t="s">
        <v>8323</v>
      </c>
      <c r="S3355" s="12">
        <f t="shared" si="2081"/>
        <v>42479.432291666672</v>
      </c>
      <c r="T3355" s="12">
        <f t="shared" si="2082"/>
        <v>42492.958333333328</v>
      </c>
      <c r="U3355" t="b">
        <f t="shared" si="2083"/>
        <v>1</v>
      </c>
      <c r="V3355" t="b">
        <f t="shared" si="2084"/>
        <v>0</v>
      </c>
      <c r="W3355" t="b">
        <f t="shared" si="2085"/>
        <v>0</v>
      </c>
      <c r="X3355" t="b">
        <f t="shared" si="2086"/>
        <v>0</v>
      </c>
      <c r="Y3355" t="b">
        <f t="shared" si="2087"/>
        <v>0</v>
      </c>
      <c r="Z3355" t="b">
        <f t="shared" si="2088"/>
        <v>0</v>
      </c>
      <c r="AA3355" t="b">
        <f t="shared" si="2089"/>
        <v>0</v>
      </c>
      <c r="AB3355" t="b">
        <f t="shared" si="2090"/>
        <v>0</v>
      </c>
      <c r="AC3355" t="b">
        <f t="shared" si="2091"/>
        <v>0</v>
      </c>
      <c r="AD3355" t="b">
        <f t="shared" si="2092"/>
        <v>0</v>
      </c>
      <c r="AE3355" t="b">
        <f t="shared" si="2093"/>
        <v>0</v>
      </c>
      <c r="AF3355" t="b">
        <f t="shared" si="2094"/>
        <v>0</v>
      </c>
      <c r="AG3355" t="b">
        <f t="shared" si="2095"/>
        <v>0</v>
      </c>
      <c r="AH3355" t="b">
        <f t="shared" si="2096"/>
        <v>0</v>
      </c>
      <c r="AI3355" t="b">
        <f t="shared" si="2097"/>
        <v>0</v>
      </c>
      <c r="AJ3355" t="b">
        <f t="shared" si="2098"/>
        <v>0</v>
      </c>
      <c r="AK3355" t="b">
        <f t="shared" si="2099"/>
        <v>0</v>
      </c>
      <c r="AL3355" t="b">
        <f t="shared" si="2100"/>
        <v>0</v>
      </c>
      <c r="AM3355" t="b">
        <f t="shared" si="2101"/>
        <v>0</v>
      </c>
      <c r="AN3355" t="b">
        <f t="shared" si="2102"/>
        <v>0</v>
      </c>
      <c r="AO3355" t="b">
        <f t="shared" si="2103"/>
        <v>0</v>
      </c>
      <c r="AP3355" t="b">
        <f t="shared" si="2104"/>
        <v>0</v>
      </c>
      <c r="AQ3355" t="b">
        <f t="shared" si="2105"/>
        <v>0</v>
      </c>
      <c r="AR3355" t="b">
        <f t="shared" si="2106"/>
        <v>0</v>
      </c>
      <c r="AS3355" t="b">
        <f t="shared" si="2107"/>
        <v>0</v>
      </c>
      <c r="AT3355" t="b">
        <f t="shared" si="2108"/>
        <v>0</v>
      </c>
      <c r="AU3355" t="b">
        <f t="shared" si="2109"/>
        <v>0</v>
      </c>
      <c r="AV3355" t="b">
        <f t="shared" si="2110"/>
        <v>0</v>
      </c>
      <c r="AW3355" t="b">
        <f t="shared" si="2111"/>
        <v>0</v>
      </c>
      <c r="AX3355" t="b">
        <f t="shared" si="2112"/>
        <v>0</v>
      </c>
      <c r="AY3355" t="b">
        <f t="shared" si="2113"/>
        <v>0</v>
      </c>
      <c r="AZ3355" t="b">
        <f t="shared" si="2114"/>
        <v>0</v>
      </c>
      <c r="BA3355" t="b">
        <f t="shared" si="2115"/>
        <v>0</v>
      </c>
      <c r="BB3355" t="b">
        <f t="shared" si="2116"/>
        <v>0</v>
      </c>
      <c r="BC3355" t="b">
        <f t="shared" si="2117"/>
        <v>0</v>
      </c>
      <c r="BD3355" t="b">
        <f t="shared" si="2118"/>
        <v>0</v>
      </c>
    </row>
    <row r="3356" spans="1:56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0"/>
        <v>101.93333333333334</v>
      </c>
      <c r="P3356" s="8">
        <f t="shared" si="2119"/>
        <v>55.6</v>
      </c>
      <c r="Q3356" t="s">
        <v>8322</v>
      </c>
      <c r="R3356" t="s">
        <v>8323</v>
      </c>
      <c r="S3356" s="12">
        <f t="shared" si="2081"/>
        <v>42270.7269212963</v>
      </c>
      <c r="T3356" s="12">
        <f t="shared" si="2082"/>
        <v>42306.167361111111</v>
      </c>
      <c r="U3356" t="b">
        <f t="shared" si="2083"/>
        <v>0</v>
      </c>
      <c r="V3356" t="b">
        <f t="shared" si="2084"/>
        <v>1</v>
      </c>
      <c r="W3356" t="b">
        <f t="shared" si="2085"/>
        <v>0</v>
      </c>
      <c r="X3356" t="b">
        <f t="shared" si="2086"/>
        <v>0</v>
      </c>
      <c r="Y3356" t="b">
        <f t="shared" si="2087"/>
        <v>0</v>
      </c>
      <c r="Z3356" t="b">
        <f t="shared" si="2088"/>
        <v>0</v>
      </c>
      <c r="AA3356" t="b">
        <f t="shared" si="2089"/>
        <v>0</v>
      </c>
      <c r="AB3356" t="b">
        <f t="shared" si="2090"/>
        <v>0</v>
      </c>
      <c r="AC3356" t="b">
        <f t="shared" si="2091"/>
        <v>0</v>
      </c>
      <c r="AD3356" t="b">
        <f t="shared" si="2092"/>
        <v>0</v>
      </c>
      <c r="AE3356" t="b">
        <f t="shared" si="2093"/>
        <v>0</v>
      </c>
      <c r="AF3356" t="b">
        <f t="shared" si="2094"/>
        <v>0</v>
      </c>
      <c r="AG3356" t="b">
        <f t="shared" si="2095"/>
        <v>0</v>
      </c>
      <c r="AH3356" t="b">
        <f t="shared" si="2096"/>
        <v>0</v>
      </c>
      <c r="AI3356" t="b">
        <f t="shared" si="2097"/>
        <v>0</v>
      </c>
      <c r="AJ3356" t="b">
        <f t="shared" si="2098"/>
        <v>0</v>
      </c>
      <c r="AK3356" t="b">
        <f t="shared" si="2099"/>
        <v>0</v>
      </c>
      <c r="AL3356" t="b">
        <f t="shared" si="2100"/>
        <v>0</v>
      </c>
      <c r="AM3356" t="b">
        <f t="shared" si="2101"/>
        <v>0</v>
      </c>
      <c r="AN3356" t="b">
        <f t="shared" si="2102"/>
        <v>0</v>
      </c>
      <c r="AO3356" t="b">
        <f t="shared" si="2103"/>
        <v>0</v>
      </c>
      <c r="AP3356" t="b">
        <f t="shared" si="2104"/>
        <v>0</v>
      </c>
      <c r="AQ3356" t="b">
        <f t="shared" si="2105"/>
        <v>0</v>
      </c>
      <c r="AR3356" t="b">
        <f t="shared" si="2106"/>
        <v>0</v>
      </c>
      <c r="AS3356" t="b">
        <f t="shared" si="2107"/>
        <v>0</v>
      </c>
      <c r="AT3356" t="b">
        <f t="shared" si="2108"/>
        <v>0</v>
      </c>
      <c r="AU3356" t="b">
        <f t="shared" si="2109"/>
        <v>0</v>
      </c>
      <c r="AV3356" t="b">
        <f t="shared" si="2110"/>
        <v>0</v>
      </c>
      <c r="AW3356" t="b">
        <f t="shared" si="2111"/>
        <v>0</v>
      </c>
      <c r="AX3356" t="b">
        <f t="shared" si="2112"/>
        <v>0</v>
      </c>
      <c r="AY3356" t="b">
        <f t="shared" si="2113"/>
        <v>0</v>
      </c>
      <c r="AZ3356" t="b">
        <f t="shared" si="2114"/>
        <v>0</v>
      </c>
      <c r="BA3356" t="b">
        <f t="shared" si="2115"/>
        <v>0</v>
      </c>
      <c r="BB3356" t="b">
        <f t="shared" si="2116"/>
        <v>0</v>
      </c>
      <c r="BC3356" t="b">
        <f t="shared" si="2117"/>
        <v>0</v>
      </c>
      <c r="BD3356" t="b">
        <f t="shared" si="2118"/>
        <v>0</v>
      </c>
    </row>
    <row r="3357" spans="1:56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0"/>
        <v>126.28571428571429</v>
      </c>
      <c r="P3357" s="8">
        <f t="shared" si="2119"/>
        <v>147.33333333333334</v>
      </c>
      <c r="Q3357" t="s">
        <v>8322</v>
      </c>
      <c r="R3357" t="s">
        <v>8323</v>
      </c>
      <c r="S3357" s="12">
        <f t="shared" si="2081"/>
        <v>42489.619525462964</v>
      </c>
      <c r="T3357" s="12">
        <f t="shared" si="2082"/>
        <v>42500.470138888893</v>
      </c>
      <c r="U3357" t="b">
        <f t="shared" si="2083"/>
        <v>0</v>
      </c>
      <c r="V3357" t="b">
        <f t="shared" si="2084"/>
        <v>1</v>
      </c>
      <c r="W3357" t="b">
        <f t="shared" si="2085"/>
        <v>0</v>
      </c>
      <c r="X3357" t="b">
        <f t="shared" si="2086"/>
        <v>0</v>
      </c>
      <c r="Y3357" t="b">
        <f t="shared" si="2087"/>
        <v>0</v>
      </c>
      <c r="Z3357" t="b">
        <f t="shared" si="2088"/>
        <v>0</v>
      </c>
      <c r="AA3357" t="b">
        <f t="shared" si="2089"/>
        <v>0</v>
      </c>
      <c r="AB3357" t="b">
        <f t="shared" si="2090"/>
        <v>0</v>
      </c>
      <c r="AC3357" t="b">
        <f t="shared" si="2091"/>
        <v>0</v>
      </c>
      <c r="AD3357" t="b">
        <f t="shared" si="2092"/>
        <v>0</v>
      </c>
      <c r="AE3357" t="b">
        <f t="shared" si="2093"/>
        <v>0</v>
      </c>
      <c r="AF3357" t="b">
        <f t="shared" si="2094"/>
        <v>0</v>
      </c>
      <c r="AG3357" t="b">
        <f t="shared" si="2095"/>
        <v>0</v>
      </c>
      <c r="AH3357" t="b">
        <f t="shared" si="2096"/>
        <v>0</v>
      </c>
      <c r="AI3357" t="b">
        <f t="shared" si="2097"/>
        <v>0</v>
      </c>
      <c r="AJ3357" t="b">
        <f t="shared" si="2098"/>
        <v>0</v>
      </c>
      <c r="AK3357" t="b">
        <f t="shared" si="2099"/>
        <v>0</v>
      </c>
      <c r="AL3357" t="b">
        <f t="shared" si="2100"/>
        <v>0</v>
      </c>
      <c r="AM3357" t="b">
        <f t="shared" si="2101"/>
        <v>0</v>
      </c>
      <c r="AN3357" t="b">
        <f t="shared" si="2102"/>
        <v>0</v>
      </c>
      <c r="AO3357" t="b">
        <f t="shared" si="2103"/>
        <v>0</v>
      </c>
      <c r="AP3357" t="b">
        <f t="shared" si="2104"/>
        <v>0</v>
      </c>
      <c r="AQ3357" t="b">
        <f t="shared" si="2105"/>
        <v>0</v>
      </c>
      <c r="AR3357" t="b">
        <f t="shared" si="2106"/>
        <v>0</v>
      </c>
      <c r="AS3357" t="b">
        <f t="shared" si="2107"/>
        <v>0</v>
      </c>
      <c r="AT3357" t="b">
        <f t="shared" si="2108"/>
        <v>0</v>
      </c>
      <c r="AU3357" t="b">
        <f t="shared" si="2109"/>
        <v>0</v>
      </c>
      <c r="AV3357" t="b">
        <f t="shared" si="2110"/>
        <v>0</v>
      </c>
      <c r="AW3357" t="b">
        <f t="shared" si="2111"/>
        <v>0</v>
      </c>
      <c r="AX3357" t="b">
        <f t="shared" si="2112"/>
        <v>0</v>
      </c>
      <c r="AY3357" t="b">
        <f t="shared" si="2113"/>
        <v>0</v>
      </c>
      <c r="AZ3357" t="b">
        <f t="shared" si="2114"/>
        <v>0</v>
      </c>
      <c r="BA3357" t="b">
        <f t="shared" si="2115"/>
        <v>0</v>
      </c>
      <c r="BB3357" t="b">
        <f t="shared" si="2116"/>
        <v>0</v>
      </c>
      <c r="BC3357" t="b">
        <f t="shared" si="2117"/>
        <v>0</v>
      </c>
      <c r="BD3357" t="b">
        <f t="shared" si="2118"/>
        <v>0</v>
      </c>
    </row>
    <row r="3358" spans="1:56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0"/>
        <v>101.4</v>
      </c>
      <c r="P3358" s="8">
        <f t="shared" si="2119"/>
        <v>56.333333333333336</v>
      </c>
      <c r="Q3358" t="s">
        <v>8322</v>
      </c>
      <c r="R3358" t="s">
        <v>8323</v>
      </c>
      <c r="S3358" s="12">
        <f t="shared" si="2081"/>
        <v>42536.815648148149</v>
      </c>
      <c r="T3358" s="12">
        <f t="shared" si="2082"/>
        <v>42566.815648148149</v>
      </c>
      <c r="U3358" t="b">
        <f t="shared" si="2083"/>
        <v>0</v>
      </c>
      <c r="V3358" t="b">
        <f t="shared" si="2084"/>
        <v>1</v>
      </c>
      <c r="W3358" t="b">
        <f t="shared" si="2085"/>
        <v>0</v>
      </c>
      <c r="X3358" t="b">
        <f t="shared" si="2086"/>
        <v>0</v>
      </c>
      <c r="Y3358" t="b">
        <f t="shared" si="2087"/>
        <v>0</v>
      </c>
      <c r="Z3358" t="b">
        <f t="shared" si="2088"/>
        <v>0</v>
      </c>
      <c r="AA3358" t="b">
        <f t="shared" si="2089"/>
        <v>0</v>
      </c>
      <c r="AB3358" t="b">
        <f t="shared" si="2090"/>
        <v>0</v>
      </c>
      <c r="AC3358" t="b">
        <f t="shared" si="2091"/>
        <v>0</v>
      </c>
      <c r="AD3358" t="b">
        <f t="shared" si="2092"/>
        <v>0</v>
      </c>
      <c r="AE3358" t="b">
        <f t="shared" si="2093"/>
        <v>0</v>
      </c>
      <c r="AF3358" t="b">
        <f t="shared" si="2094"/>
        <v>0</v>
      </c>
      <c r="AG3358" t="b">
        <f t="shared" si="2095"/>
        <v>0</v>
      </c>
      <c r="AH3358" t="b">
        <f t="shared" si="2096"/>
        <v>0</v>
      </c>
      <c r="AI3358" t="b">
        <f t="shared" si="2097"/>
        <v>0</v>
      </c>
      <c r="AJ3358" t="b">
        <f t="shared" si="2098"/>
        <v>0</v>
      </c>
      <c r="AK3358" t="b">
        <f t="shared" si="2099"/>
        <v>0</v>
      </c>
      <c r="AL3358" t="b">
        <f t="shared" si="2100"/>
        <v>0</v>
      </c>
      <c r="AM3358" t="b">
        <f t="shared" si="2101"/>
        <v>0</v>
      </c>
      <c r="AN3358" t="b">
        <f t="shared" si="2102"/>
        <v>0</v>
      </c>
      <c r="AO3358" t="b">
        <f t="shared" si="2103"/>
        <v>0</v>
      </c>
      <c r="AP3358" t="b">
        <f t="shared" si="2104"/>
        <v>0</v>
      </c>
      <c r="AQ3358" t="b">
        <f t="shared" si="2105"/>
        <v>0</v>
      </c>
      <c r="AR3358" t="b">
        <f t="shared" si="2106"/>
        <v>0</v>
      </c>
      <c r="AS3358" t="b">
        <f t="shared" si="2107"/>
        <v>0</v>
      </c>
      <c r="AT3358" t="b">
        <f t="shared" si="2108"/>
        <v>0</v>
      </c>
      <c r="AU3358" t="b">
        <f t="shared" si="2109"/>
        <v>0</v>
      </c>
      <c r="AV3358" t="b">
        <f t="shared" si="2110"/>
        <v>0</v>
      </c>
      <c r="AW3358" t="b">
        <f t="shared" si="2111"/>
        <v>0</v>
      </c>
      <c r="AX3358" t="b">
        <f t="shared" si="2112"/>
        <v>0</v>
      </c>
      <c r="AY3358" t="b">
        <f t="shared" si="2113"/>
        <v>0</v>
      </c>
      <c r="AZ3358" t="b">
        <f t="shared" si="2114"/>
        <v>0</v>
      </c>
      <c r="BA3358" t="b">
        <f t="shared" si="2115"/>
        <v>0</v>
      </c>
      <c r="BB3358" t="b">
        <f t="shared" si="2116"/>
        <v>0</v>
      </c>
      <c r="BC3358" t="b">
        <f t="shared" si="2117"/>
        <v>0</v>
      </c>
      <c r="BD3358" t="b">
        <f t="shared" si="2118"/>
        <v>0</v>
      </c>
    </row>
    <row r="3359" spans="1:56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0"/>
        <v>101</v>
      </c>
      <c r="P3359" s="8">
        <f t="shared" si="2119"/>
        <v>96.19047619047619</v>
      </c>
      <c r="Q3359" t="s">
        <v>8322</v>
      </c>
      <c r="R3359" t="s">
        <v>8323</v>
      </c>
      <c r="S3359" s="12">
        <f t="shared" si="2081"/>
        <v>41822.417939814812</v>
      </c>
      <c r="T3359" s="12">
        <f t="shared" si="2082"/>
        <v>41852.417939814812</v>
      </c>
      <c r="U3359" t="b">
        <f t="shared" si="2083"/>
        <v>0</v>
      </c>
      <c r="V3359" t="b">
        <f t="shared" si="2084"/>
        <v>1</v>
      </c>
      <c r="W3359" t="b">
        <f t="shared" si="2085"/>
        <v>0</v>
      </c>
      <c r="X3359" t="b">
        <f t="shared" si="2086"/>
        <v>0</v>
      </c>
      <c r="Y3359" t="b">
        <f t="shared" si="2087"/>
        <v>0</v>
      </c>
      <c r="Z3359" t="b">
        <f t="shared" si="2088"/>
        <v>0</v>
      </c>
      <c r="AA3359" t="b">
        <f t="shared" si="2089"/>
        <v>0</v>
      </c>
      <c r="AB3359" t="b">
        <f t="shared" si="2090"/>
        <v>0</v>
      </c>
      <c r="AC3359" t="b">
        <f t="shared" si="2091"/>
        <v>0</v>
      </c>
      <c r="AD3359" t="b">
        <f t="shared" si="2092"/>
        <v>0</v>
      </c>
      <c r="AE3359" t="b">
        <f t="shared" si="2093"/>
        <v>0</v>
      </c>
      <c r="AF3359" t="b">
        <f t="shared" si="2094"/>
        <v>0</v>
      </c>
      <c r="AG3359" t="b">
        <f t="shared" si="2095"/>
        <v>0</v>
      </c>
      <c r="AH3359" t="b">
        <f t="shared" si="2096"/>
        <v>0</v>
      </c>
      <c r="AI3359" t="b">
        <f t="shared" si="2097"/>
        <v>0</v>
      </c>
      <c r="AJ3359" t="b">
        <f t="shared" si="2098"/>
        <v>0</v>
      </c>
      <c r="AK3359" t="b">
        <f t="shared" si="2099"/>
        <v>0</v>
      </c>
      <c r="AL3359" t="b">
        <f t="shared" si="2100"/>
        <v>0</v>
      </c>
      <c r="AM3359" t="b">
        <f t="shared" si="2101"/>
        <v>0</v>
      </c>
      <c r="AN3359" t="b">
        <f t="shared" si="2102"/>
        <v>0</v>
      </c>
      <c r="AO3359" t="b">
        <f t="shared" si="2103"/>
        <v>0</v>
      </c>
      <c r="AP3359" t="b">
        <f t="shared" si="2104"/>
        <v>0</v>
      </c>
      <c r="AQ3359" t="b">
        <f t="shared" si="2105"/>
        <v>0</v>
      </c>
      <c r="AR3359" t="b">
        <f t="shared" si="2106"/>
        <v>0</v>
      </c>
      <c r="AS3359" t="b">
        <f t="shared" si="2107"/>
        <v>0</v>
      </c>
      <c r="AT3359" t="b">
        <f t="shared" si="2108"/>
        <v>0</v>
      </c>
      <c r="AU3359" t="b">
        <f t="shared" si="2109"/>
        <v>0</v>
      </c>
      <c r="AV3359" t="b">
        <f t="shared" si="2110"/>
        <v>0</v>
      </c>
      <c r="AW3359" t="b">
        <f t="shared" si="2111"/>
        <v>0</v>
      </c>
      <c r="AX3359" t="b">
        <f t="shared" si="2112"/>
        <v>0</v>
      </c>
      <c r="AY3359" t="b">
        <f t="shared" si="2113"/>
        <v>0</v>
      </c>
      <c r="AZ3359" t="b">
        <f t="shared" si="2114"/>
        <v>0</v>
      </c>
      <c r="BA3359" t="b">
        <f t="shared" si="2115"/>
        <v>0</v>
      </c>
      <c r="BB3359" t="b">
        <f t="shared" si="2116"/>
        <v>0</v>
      </c>
      <c r="BC3359" t="b">
        <f t="shared" si="2117"/>
        <v>0</v>
      </c>
      <c r="BD3359" t="b">
        <f t="shared" si="2118"/>
        <v>0</v>
      </c>
    </row>
    <row r="3360" spans="1:56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0"/>
        <v>102.99000000000001</v>
      </c>
      <c r="P3360" s="8">
        <f t="shared" si="2119"/>
        <v>63.574074074074076</v>
      </c>
      <c r="Q3360" t="s">
        <v>8322</v>
      </c>
      <c r="R3360" t="s">
        <v>8323</v>
      </c>
      <c r="S3360" s="12">
        <f t="shared" si="2081"/>
        <v>41932.311099537037</v>
      </c>
      <c r="T3360" s="12">
        <f t="shared" si="2082"/>
        <v>41962.352766203709</v>
      </c>
      <c r="U3360" t="b">
        <f t="shared" si="2083"/>
        <v>0</v>
      </c>
      <c r="V3360" t="b">
        <f t="shared" si="2084"/>
        <v>0</v>
      </c>
      <c r="W3360" t="b">
        <f t="shared" si="2085"/>
        <v>0</v>
      </c>
      <c r="X3360" t="b">
        <f t="shared" si="2086"/>
        <v>1</v>
      </c>
      <c r="Y3360" t="b">
        <f t="shared" si="2087"/>
        <v>0</v>
      </c>
      <c r="Z3360" t="b">
        <f t="shared" si="2088"/>
        <v>0</v>
      </c>
      <c r="AA3360" t="b">
        <f t="shared" si="2089"/>
        <v>0</v>
      </c>
      <c r="AB3360" t="b">
        <f t="shared" si="2090"/>
        <v>0</v>
      </c>
      <c r="AC3360" t="b">
        <f t="shared" si="2091"/>
        <v>0</v>
      </c>
      <c r="AD3360" t="b">
        <f t="shared" si="2092"/>
        <v>0</v>
      </c>
      <c r="AE3360" t="b">
        <f t="shared" si="2093"/>
        <v>0</v>
      </c>
      <c r="AF3360" t="b">
        <f t="shared" si="2094"/>
        <v>0</v>
      </c>
      <c r="AG3360" t="b">
        <f t="shared" si="2095"/>
        <v>0</v>
      </c>
      <c r="AH3360" t="b">
        <f t="shared" si="2096"/>
        <v>0</v>
      </c>
      <c r="AI3360" t="b">
        <f t="shared" si="2097"/>
        <v>0</v>
      </c>
      <c r="AJ3360" t="b">
        <f t="shared" si="2098"/>
        <v>0</v>
      </c>
      <c r="AK3360" t="b">
        <f t="shared" si="2099"/>
        <v>0</v>
      </c>
      <c r="AL3360" t="b">
        <f t="shared" si="2100"/>
        <v>0</v>
      </c>
      <c r="AM3360" t="b">
        <f t="shared" si="2101"/>
        <v>0</v>
      </c>
      <c r="AN3360" t="b">
        <f t="shared" si="2102"/>
        <v>0</v>
      </c>
      <c r="AO3360" t="b">
        <f t="shared" si="2103"/>
        <v>0</v>
      </c>
      <c r="AP3360" t="b">
        <f t="shared" si="2104"/>
        <v>0</v>
      </c>
      <c r="AQ3360" t="b">
        <f t="shared" si="2105"/>
        <v>0</v>
      </c>
      <c r="AR3360" t="b">
        <f t="shared" si="2106"/>
        <v>0</v>
      </c>
      <c r="AS3360" t="b">
        <f t="shared" si="2107"/>
        <v>0</v>
      </c>
      <c r="AT3360" t="b">
        <f t="shared" si="2108"/>
        <v>0</v>
      </c>
      <c r="AU3360" t="b">
        <f t="shared" si="2109"/>
        <v>0</v>
      </c>
      <c r="AV3360" t="b">
        <f t="shared" si="2110"/>
        <v>0</v>
      </c>
      <c r="AW3360" t="b">
        <f t="shared" si="2111"/>
        <v>0</v>
      </c>
      <c r="AX3360" t="b">
        <f t="shared" si="2112"/>
        <v>0</v>
      </c>
      <c r="AY3360" t="b">
        <f t="shared" si="2113"/>
        <v>0</v>
      </c>
      <c r="AZ3360" t="b">
        <f t="shared" si="2114"/>
        <v>0</v>
      </c>
      <c r="BA3360" t="b">
        <f t="shared" si="2115"/>
        <v>0</v>
      </c>
      <c r="BB3360" t="b">
        <f t="shared" si="2116"/>
        <v>0</v>
      </c>
      <c r="BC3360" t="b">
        <f t="shared" si="2117"/>
        <v>0</v>
      </c>
      <c r="BD3360" t="b">
        <f t="shared" si="2118"/>
        <v>0</v>
      </c>
    </row>
    <row r="3361" spans="1:56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0"/>
        <v>106.25</v>
      </c>
      <c r="P3361" s="8">
        <f t="shared" si="2119"/>
        <v>184.78260869565219</v>
      </c>
      <c r="Q3361" t="s">
        <v>8322</v>
      </c>
      <c r="R3361" t="s">
        <v>8323</v>
      </c>
      <c r="S3361" s="12">
        <f t="shared" si="2081"/>
        <v>42746.057106481487</v>
      </c>
      <c r="T3361" s="12">
        <f t="shared" si="2082"/>
        <v>42791.057106481487</v>
      </c>
      <c r="U3361" t="b">
        <f t="shared" si="2083"/>
        <v>0</v>
      </c>
      <c r="V3361" t="b">
        <f t="shared" si="2084"/>
        <v>1</v>
      </c>
      <c r="W3361" t="b">
        <f t="shared" si="2085"/>
        <v>0</v>
      </c>
      <c r="X3361" t="b">
        <f t="shared" si="2086"/>
        <v>0</v>
      </c>
      <c r="Y3361" t="b">
        <f t="shared" si="2087"/>
        <v>0</v>
      </c>
      <c r="Z3361" t="b">
        <f t="shared" si="2088"/>
        <v>0</v>
      </c>
      <c r="AA3361" t="b">
        <f t="shared" si="2089"/>
        <v>0</v>
      </c>
      <c r="AB3361" t="b">
        <f t="shared" si="2090"/>
        <v>0</v>
      </c>
      <c r="AC3361" t="b">
        <f t="shared" si="2091"/>
        <v>0</v>
      </c>
      <c r="AD3361" t="b">
        <f t="shared" si="2092"/>
        <v>0</v>
      </c>
      <c r="AE3361" t="b">
        <f t="shared" si="2093"/>
        <v>0</v>
      </c>
      <c r="AF3361" t="b">
        <f t="shared" si="2094"/>
        <v>0</v>
      </c>
      <c r="AG3361" t="b">
        <f t="shared" si="2095"/>
        <v>0</v>
      </c>
      <c r="AH3361" t="b">
        <f t="shared" si="2096"/>
        <v>0</v>
      </c>
      <c r="AI3361" t="b">
        <f t="shared" si="2097"/>
        <v>0</v>
      </c>
      <c r="AJ3361" t="b">
        <f t="shared" si="2098"/>
        <v>0</v>
      </c>
      <c r="AK3361" t="b">
        <f t="shared" si="2099"/>
        <v>0</v>
      </c>
      <c r="AL3361" t="b">
        <f t="shared" si="2100"/>
        <v>0</v>
      </c>
      <c r="AM3361" t="b">
        <f t="shared" si="2101"/>
        <v>0</v>
      </c>
      <c r="AN3361" t="b">
        <f t="shared" si="2102"/>
        <v>0</v>
      </c>
      <c r="AO3361" t="b">
        <f t="shared" si="2103"/>
        <v>0</v>
      </c>
      <c r="AP3361" t="b">
        <f t="shared" si="2104"/>
        <v>0</v>
      </c>
      <c r="AQ3361" t="b">
        <f t="shared" si="2105"/>
        <v>0</v>
      </c>
      <c r="AR3361" t="b">
        <f t="shared" si="2106"/>
        <v>0</v>
      </c>
      <c r="AS3361" t="b">
        <f t="shared" si="2107"/>
        <v>0</v>
      </c>
      <c r="AT3361" t="b">
        <f t="shared" si="2108"/>
        <v>0</v>
      </c>
      <c r="AU3361" t="b">
        <f t="shared" si="2109"/>
        <v>0</v>
      </c>
      <c r="AV3361" t="b">
        <f t="shared" si="2110"/>
        <v>0</v>
      </c>
      <c r="AW3361" t="b">
        <f t="shared" si="2111"/>
        <v>0</v>
      </c>
      <c r="AX3361" t="b">
        <f t="shared" si="2112"/>
        <v>0</v>
      </c>
      <c r="AY3361" t="b">
        <f t="shared" si="2113"/>
        <v>0</v>
      </c>
      <c r="AZ3361" t="b">
        <f t="shared" si="2114"/>
        <v>0</v>
      </c>
      <c r="BA3361" t="b">
        <f t="shared" si="2115"/>
        <v>0</v>
      </c>
      <c r="BB3361" t="b">
        <f t="shared" si="2116"/>
        <v>0</v>
      </c>
      <c r="BC3361" t="b">
        <f t="shared" si="2117"/>
        <v>0</v>
      </c>
      <c r="BD3361" t="b">
        <f t="shared" si="2118"/>
        <v>0</v>
      </c>
    </row>
    <row r="3362" spans="1:56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0"/>
        <v>101.37777777777779</v>
      </c>
      <c r="P3362" s="8">
        <f t="shared" si="2119"/>
        <v>126.72222222222223</v>
      </c>
      <c r="Q3362" t="s">
        <v>8322</v>
      </c>
      <c r="R3362" t="s">
        <v>8323</v>
      </c>
      <c r="S3362" s="12">
        <f t="shared" si="2081"/>
        <v>42697.082673611112</v>
      </c>
      <c r="T3362" s="12">
        <f t="shared" si="2082"/>
        <v>42718.665972222225</v>
      </c>
      <c r="U3362" t="b">
        <f t="shared" si="2083"/>
        <v>0</v>
      </c>
      <c r="V3362" t="b">
        <f t="shared" si="2084"/>
        <v>0</v>
      </c>
      <c r="W3362" t="b">
        <f t="shared" si="2085"/>
        <v>1</v>
      </c>
      <c r="X3362" t="b">
        <f t="shared" si="2086"/>
        <v>0</v>
      </c>
      <c r="Y3362" t="b">
        <f t="shared" si="2087"/>
        <v>0</v>
      </c>
      <c r="Z3362" t="b">
        <f t="shared" si="2088"/>
        <v>0</v>
      </c>
      <c r="AA3362" t="b">
        <f t="shared" si="2089"/>
        <v>0</v>
      </c>
      <c r="AB3362" t="b">
        <f t="shared" si="2090"/>
        <v>0</v>
      </c>
      <c r="AC3362" t="b">
        <f t="shared" si="2091"/>
        <v>0</v>
      </c>
      <c r="AD3362" t="b">
        <f t="shared" si="2092"/>
        <v>0</v>
      </c>
      <c r="AE3362" t="b">
        <f t="shared" si="2093"/>
        <v>0</v>
      </c>
      <c r="AF3362" t="b">
        <f t="shared" si="2094"/>
        <v>0</v>
      </c>
      <c r="AG3362" t="b">
        <f t="shared" si="2095"/>
        <v>0</v>
      </c>
      <c r="AH3362" t="b">
        <f t="shared" si="2096"/>
        <v>0</v>
      </c>
      <c r="AI3362" t="b">
        <f t="shared" si="2097"/>
        <v>0</v>
      </c>
      <c r="AJ3362" t="b">
        <f t="shared" si="2098"/>
        <v>0</v>
      </c>
      <c r="AK3362" t="b">
        <f t="shared" si="2099"/>
        <v>0</v>
      </c>
      <c r="AL3362" t="b">
        <f t="shared" si="2100"/>
        <v>0</v>
      </c>
      <c r="AM3362" t="b">
        <f t="shared" si="2101"/>
        <v>0</v>
      </c>
      <c r="AN3362" t="b">
        <f t="shared" si="2102"/>
        <v>0</v>
      </c>
      <c r="AO3362" t="b">
        <f t="shared" si="2103"/>
        <v>0</v>
      </c>
      <c r="AP3362" t="b">
        <f t="shared" si="2104"/>
        <v>0</v>
      </c>
      <c r="AQ3362" t="b">
        <f t="shared" si="2105"/>
        <v>0</v>
      </c>
      <c r="AR3362" t="b">
        <f t="shared" si="2106"/>
        <v>0</v>
      </c>
      <c r="AS3362" t="b">
        <f t="shared" si="2107"/>
        <v>0</v>
      </c>
      <c r="AT3362" t="b">
        <f t="shared" si="2108"/>
        <v>0</v>
      </c>
      <c r="AU3362" t="b">
        <f t="shared" si="2109"/>
        <v>0</v>
      </c>
      <c r="AV3362" t="b">
        <f t="shared" si="2110"/>
        <v>0</v>
      </c>
      <c r="AW3362" t="b">
        <f t="shared" si="2111"/>
        <v>0</v>
      </c>
      <c r="AX3362" t="b">
        <f t="shared" si="2112"/>
        <v>0</v>
      </c>
      <c r="AY3362" t="b">
        <f t="shared" si="2113"/>
        <v>0</v>
      </c>
      <c r="AZ3362" t="b">
        <f t="shared" si="2114"/>
        <v>0</v>
      </c>
      <c r="BA3362" t="b">
        <f t="shared" si="2115"/>
        <v>0</v>
      </c>
      <c r="BB3362" t="b">
        <f t="shared" si="2116"/>
        <v>0</v>
      </c>
      <c r="BC3362" t="b">
        <f t="shared" si="2117"/>
        <v>0</v>
      </c>
      <c r="BD3362" t="b">
        <f t="shared" si="2118"/>
        <v>0</v>
      </c>
    </row>
    <row r="3363" spans="1:56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0"/>
        <v>113.46000000000001</v>
      </c>
      <c r="P3363" s="8">
        <f t="shared" si="2119"/>
        <v>83.42647058823529</v>
      </c>
      <c r="Q3363" t="s">
        <v>8322</v>
      </c>
      <c r="R3363" t="s">
        <v>8323</v>
      </c>
      <c r="S3363" s="12">
        <f t="shared" si="2081"/>
        <v>41866.025347222225</v>
      </c>
      <c r="T3363" s="12">
        <f t="shared" si="2082"/>
        <v>41883.665972222225</v>
      </c>
      <c r="U3363" t="b">
        <f t="shared" si="2083"/>
        <v>0</v>
      </c>
      <c r="V3363" t="b">
        <f t="shared" si="2084"/>
        <v>0</v>
      </c>
      <c r="W3363" t="b">
        <f t="shared" si="2085"/>
        <v>1</v>
      </c>
      <c r="X3363" t="b">
        <f t="shared" si="2086"/>
        <v>0</v>
      </c>
      <c r="Y3363" t="b">
        <f t="shared" si="2087"/>
        <v>0</v>
      </c>
      <c r="Z3363" t="b">
        <f t="shared" si="2088"/>
        <v>0</v>
      </c>
      <c r="AA3363" t="b">
        <f t="shared" si="2089"/>
        <v>0</v>
      </c>
      <c r="AB3363" t="b">
        <f t="shared" si="2090"/>
        <v>0</v>
      </c>
      <c r="AC3363" t="b">
        <f t="shared" si="2091"/>
        <v>0</v>
      </c>
      <c r="AD3363" t="b">
        <f t="shared" si="2092"/>
        <v>0</v>
      </c>
      <c r="AE3363" t="b">
        <f t="shared" si="2093"/>
        <v>0</v>
      </c>
      <c r="AF3363" t="b">
        <f t="shared" si="2094"/>
        <v>0</v>
      </c>
      <c r="AG3363" t="b">
        <f t="shared" si="2095"/>
        <v>0</v>
      </c>
      <c r="AH3363" t="b">
        <f t="shared" si="2096"/>
        <v>0</v>
      </c>
      <c r="AI3363" t="b">
        <f t="shared" si="2097"/>
        <v>0</v>
      </c>
      <c r="AJ3363" t="b">
        <f t="shared" si="2098"/>
        <v>0</v>
      </c>
      <c r="AK3363" t="b">
        <f t="shared" si="2099"/>
        <v>0</v>
      </c>
      <c r="AL3363" t="b">
        <f t="shared" si="2100"/>
        <v>0</v>
      </c>
      <c r="AM3363" t="b">
        <f t="shared" si="2101"/>
        <v>0</v>
      </c>
      <c r="AN3363" t="b">
        <f t="shared" si="2102"/>
        <v>0</v>
      </c>
      <c r="AO3363" t="b">
        <f t="shared" si="2103"/>
        <v>0</v>
      </c>
      <c r="AP3363" t="b">
        <f t="shared" si="2104"/>
        <v>0</v>
      </c>
      <c r="AQ3363" t="b">
        <f t="shared" si="2105"/>
        <v>0</v>
      </c>
      <c r="AR3363" t="b">
        <f t="shared" si="2106"/>
        <v>0</v>
      </c>
      <c r="AS3363" t="b">
        <f t="shared" si="2107"/>
        <v>0</v>
      </c>
      <c r="AT3363" t="b">
        <f t="shared" si="2108"/>
        <v>0</v>
      </c>
      <c r="AU3363" t="b">
        <f t="shared" si="2109"/>
        <v>0</v>
      </c>
      <c r="AV3363" t="b">
        <f t="shared" si="2110"/>
        <v>0</v>
      </c>
      <c r="AW3363" t="b">
        <f t="shared" si="2111"/>
        <v>0</v>
      </c>
      <c r="AX3363" t="b">
        <f t="shared" si="2112"/>
        <v>0</v>
      </c>
      <c r="AY3363" t="b">
        <f t="shared" si="2113"/>
        <v>0</v>
      </c>
      <c r="AZ3363" t="b">
        <f t="shared" si="2114"/>
        <v>0</v>
      </c>
      <c r="BA3363" t="b">
        <f t="shared" si="2115"/>
        <v>0</v>
      </c>
      <c r="BB3363" t="b">
        <f t="shared" si="2116"/>
        <v>0</v>
      </c>
      <c r="BC3363" t="b">
        <f t="shared" si="2117"/>
        <v>0</v>
      </c>
      <c r="BD3363" t="b">
        <f t="shared" si="2118"/>
        <v>0</v>
      </c>
    </row>
    <row r="3364" spans="1:56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0"/>
        <v>218.00000000000003</v>
      </c>
      <c r="P3364" s="8">
        <f t="shared" si="2119"/>
        <v>54.5</v>
      </c>
      <c r="Q3364" t="s">
        <v>8322</v>
      </c>
      <c r="R3364" t="s">
        <v>8323</v>
      </c>
      <c r="S3364" s="12">
        <f t="shared" si="2081"/>
        <v>42056.091631944444</v>
      </c>
      <c r="T3364" s="12">
        <f t="shared" si="2082"/>
        <v>42070.204861111109</v>
      </c>
      <c r="U3364" t="b">
        <f t="shared" si="2083"/>
        <v>1</v>
      </c>
      <c r="V3364" t="b">
        <f t="shared" si="2084"/>
        <v>0</v>
      </c>
      <c r="W3364" t="b">
        <f t="shared" si="2085"/>
        <v>0</v>
      </c>
      <c r="X3364" t="b">
        <f t="shared" si="2086"/>
        <v>0</v>
      </c>
      <c r="Y3364" t="b">
        <f t="shared" si="2087"/>
        <v>0</v>
      </c>
      <c r="Z3364" t="b">
        <f t="shared" si="2088"/>
        <v>0</v>
      </c>
      <c r="AA3364" t="b">
        <f t="shared" si="2089"/>
        <v>0</v>
      </c>
      <c r="AB3364" t="b">
        <f t="shared" si="2090"/>
        <v>0</v>
      </c>
      <c r="AC3364" t="b">
        <f t="shared" si="2091"/>
        <v>0</v>
      </c>
      <c r="AD3364" t="b">
        <f t="shared" si="2092"/>
        <v>0</v>
      </c>
      <c r="AE3364" t="b">
        <f t="shared" si="2093"/>
        <v>0</v>
      </c>
      <c r="AF3364" t="b">
        <f t="shared" si="2094"/>
        <v>0</v>
      </c>
      <c r="AG3364" t="b">
        <f t="shared" si="2095"/>
        <v>0</v>
      </c>
      <c r="AH3364" t="b">
        <f t="shared" si="2096"/>
        <v>0</v>
      </c>
      <c r="AI3364" t="b">
        <f t="shared" si="2097"/>
        <v>0</v>
      </c>
      <c r="AJ3364" t="b">
        <f t="shared" si="2098"/>
        <v>0</v>
      </c>
      <c r="AK3364" t="b">
        <f t="shared" si="2099"/>
        <v>0</v>
      </c>
      <c r="AL3364" t="b">
        <f t="shared" si="2100"/>
        <v>0</v>
      </c>
      <c r="AM3364" t="b">
        <f t="shared" si="2101"/>
        <v>0</v>
      </c>
      <c r="AN3364" t="b">
        <f t="shared" si="2102"/>
        <v>0</v>
      </c>
      <c r="AO3364" t="b">
        <f t="shared" si="2103"/>
        <v>0</v>
      </c>
      <c r="AP3364" t="b">
        <f t="shared" si="2104"/>
        <v>0</v>
      </c>
      <c r="AQ3364" t="b">
        <f t="shared" si="2105"/>
        <v>0</v>
      </c>
      <c r="AR3364" t="b">
        <f t="shared" si="2106"/>
        <v>0</v>
      </c>
      <c r="AS3364" t="b">
        <f t="shared" si="2107"/>
        <v>0</v>
      </c>
      <c r="AT3364" t="b">
        <f t="shared" si="2108"/>
        <v>0</v>
      </c>
      <c r="AU3364" t="b">
        <f t="shared" si="2109"/>
        <v>0</v>
      </c>
      <c r="AV3364" t="b">
        <f t="shared" si="2110"/>
        <v>0</v>
      </c>
      <c r="AW3364" t="b">
        <f t="shared" si="2111"/>
        <v>0</v>
      </c>
      <c r="AX3364" t="b">
        <f t="shared" si="2112"/>
        <v>0</v>
      </c>
      <c r="AY3364" t="b">
        <f t="shared" si="2113"/>
        <v>0</v>
      </c>
      <c r="AZ3364" t="b">
        <f t="shared" si="2114"/>
        <v>0</v>
      </c>
      <c r="BA3364" t="b">
        <f t="shared" si="2115"/>
        <v>0</v>
      </c>
      <c r="BB3364" t="b">
        <f t="shared" si="2116"/>
        <v>0</v>
      </c>
      <c r="BC3364" t="b">
        <f t="shared" si="2117"/>
        <v>0</v>
      </c>
      <c r="BD3364" t="b">
        <f t="shared" si="2118"/>
        <v>0</v>
      </c>
    </row>
    <row r="3365" spans="1:56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0"/>
        <v>101.41935483870968</v>
      </c>
      <c r="P3365" s="8">
        <f t="shared" si="2119"/>
        <v>302.30769230769232</v>
      </c>
      <c r="Q3365" t="s">
        <v>8322</v>
      </c>
      <c r="R3365" t="s">
        <v>8323</v>
      </c>
      <c r="S3365" s="12">
        <f t="shared" si="2081"/>
        <v>41851.771354166667</v>
      </c>
      <c r="T3365" s="12">
        <f t="shared" si="2082"/>
        <v>41870.666666666664</v>
      </c>
      <c r="U3365" t="b">
        <f t="shared" si="2083"/>
        <v>0</v>
      </c>
      <c r="V3365" t="b">
        <f t="shared" si="2084"/>
        <v>0</v>
      </c>
      <c r="W3365" t="b">
        <f t="shared" si="2085"/>
        <v>1</v>
      </c>
      <c r="X3365" t="b">
        <f t="shared" si="2086"/>
        <v>0</v>
      </c>
      <c r="Y3365" t="b">
        <f t="shared" si="2087"/>
        <v>0</v>
      </c>
      <c r="Z3365" t="b">
        <f t="shared" si="2088"/>
        <v>0</v>
      </c>
      <c r="AA3365" t="b">
        <f t="shared" si="2089"/>
        <v>0</v>
      </c>
      <c r="AB3365" t="b">
        <f t="shared" si="2090"/>
        <v>0</v>
      </c>
      <c r="AC3365" t="b">
        <f t="shared" si="2091"/>
        <v>0</v>
      </c>
      <c r="AD3365" t="b">
        <f t="shared" si="2092"/>
        <v>0</v>
      </c>
      <c r="AE3365" t="b">
        <f t="shared" si="2093"/>
        <v>0</v>
      </c>
      <c r="AF3365" t="b">
        <f t="shared" si="2094"/>
        <v>0</v>
      </c>
      <c r="AG3365" t="b">
        <f t="shared" si="2095"/>
        <v>0</v>
      </c>
      <c r="AH3365" t="b">
        <f t="shared" si="2096"/>
        <v>0</v>
      </c>
      <c r="AI3365" t="b">
        <f t="shared" si="2097"/>
        <v>0</v>
      </c>
      <c r="AJ3365" t="b">
        <f t="shared" si="2098"/>
        <v>0</v>
      </c>
      <c r="AK3365" t="b">
        <f t="shared" si="2099"/>
        <v>0</v>
      </c>
      <c r="AL3365" t="b">
        <f t="shared" si="2100"/>
        <v>0</v>
      </c>
      <c r="AM3365" t="b">
        <f t="shared" si="2101"/>
        <v>0</v>
      </c>
      <c r="AN3365" t="b">
        <f t="shared" si="2102"/>
        <v>0</v>
      </c>
      <c r="AO3365" t="b">
        <f t="shared" si="2103"/>
        <v>0</v>
      </c>
      <c r="AP3365" t="b">
        <f t="shared" si="2104"/>
        <v>0</v>
      </c>
      <c r="AQ3365" t="b">
        <f t="shared" si="2105"/>
        <v>0</v>
      </c>
      <c r="AR3365" t="b">
        <f t="shared" si="2106"/>
        <v>0</v>
      </c>
      <c r="AS3365" t="b">
        <f t="shared" si="2107"/>
        <v>0</v>
      </c>
      <c r="AT3365" t="b">
        <f t="shared" si="2108"/>
        <v>0</v>
      </c>
      <c r="AU3365" t="b">
        <f t="shared" si="2109"/>
        <v>0</v>
      </c>
      <c r="AV3365" t="b">
        <f t="shared" si="2110"/>
        <v>0</v>
      </c>
      <c r="AW3365" t="b">
        <f t="shared" si="2111"/>
        <v>0</v>
      </c>
      <c r="AX3365" t="b">
        <f t="shared" si="2112"/>
        <v>0</v>
      </c>
      <c r="AY3365" t="b">
        <f t="shared" si="2113"/>
        <v>0</v>
      </c>
      <c r="AZ3365" t="b">
        <f t="shared" si="2114"/>
        <v>0</v>
      </c>
      <c r="BA3365" t="b">
        <f t="shared" si="2115"/>
        <v>0</v>
      </c>
      <c r="BB3365" t="b">
        <f t="shared" si="2116"/>
        <v>0</v>
      </c>
      <c r="BC3365" t="b">
        <f t="shared" si="2117"/>
        <v>0</v>
      </c>
      <c r="BD3365" t="b">
        <f t="shared" si="2118"/>
        <v>0</v>
      </c>
    </row>
    <row r="3366" spans="1:56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0"/>
        <v>105.93333333333332</v>
      </c>
      <c r="P3366" s="8">
        <f t="shared" si="2119"/>
        <v>44.138888888888886</v>
      </c>
      <c r="Q3366" t="s">
        <v>8322</v>
      </c>
      <c r="R3366" t="s">
        <v>8323</v>
      </c>
      <c r="S3366" s="12">
        <f t="shared" si="2081"/>
        <v>42422.977418981478</v>
      </c>
      <c r="T3366" s="12">
        <f t="shared" si="2082"/>
        <v>42444.875</v>
      </c>
      <c r="U3366" t="b">
        <f t="shared" si="2083"/>
        <v>0</v>
      </c>
      <c r="V3366" t="b">
        <f t="shared" si="2084"/>
        <v>1</v>
      </c>
      <c r="W3366" t="b">
        <f t="shared" si="2085"/>
        <v>0</v>
      </c>
      <c r="X3366" t="b">
        <f t="shared" si="2086"/>
        <v>0</v>
      </c>
      <c r="Y3366" t="b">
        <f t="shared" si="2087"/>
        <v>0</v>
      </c>
      <c r="Z3366" t="b">
        <f t="shared" si="2088"/>
        <v>0</v>
      </c>
      <c r="AA3366" t="b">
        <f t="shared" si="2089"/>
        <v>0</v>
      </c>
      <c r="AB3366" t="b">
        <f t="shared" si="2090"/>
        <v>0</v>
      </c>
      <c r="AC3366" t="b">
        <f t="shared" si="2091"/>
        <v>0</v>
      </c>
      <c r="AD3366" t="b">
        <f t="shared" si="2092"/>
        <v>0</v>
      </c>
      <c r="AE3366" t="b">
        <f t="shared" si="2093"/>
        <v>0</v>
      </c>
      <c r="AF3366" t="b">
        <f t="shared" si="2094"/>
        <v>0</v>
      </c>
      <c r="AG3366" t="b">
        <f t="shared" si="2095"/>
        <v>0</v>
      </c>
      <c r="AH3366" t="b">
        <f t="shared" si="2096"/>
        <v>0</v>
      </c>
      <c r="AI3366" t="b">
        <f t="shared" si="2097"/>
        <v>0</v>
      </c>
      <c r="AJ3366" t="b">
        <f t="shared" si="2098"/>
        <v>0</v>
      </c>
      <c r="AK3366" t="b">
        <f t="shared" si="2099"/>
        <v>0</v>
      </c>
      <c r="AL3366" t="b">
        <f t="shared" si="2100"/>
        <v>0</v>
      </c>
      <c r="AM3366" t="b">
        <f t="shared" si="2101"/>
        <v>0</v>
      </c>
      <c r="AN3366" t="b">
        <f t="shared" si="2102"/>
        <v>0</v>
      </c>
      <c r="AO3366" t="b">
        <f t="shared" si="2103"/>
        <v>0</v>
      </c>
      <c r="AP3366" t="b">
        <f t="shared" si="2104"/>
        <v>0</v>
      </c>
      <c r="AQ3366" t="b">
        <f t="shared" si="2105"/>
        <v>0</v>
      </c>
      <c r="AR3366" t="b">
        <f t="shared" si="2106"/>
        <v>0</v>
      </c>
      <c r="AS3366" t="b">
        <f t="shared" si="2107"/>
        <v>0</v>
      </c>
      <c r="AT3366" t="b">
        <f t="shared" si="2108"/>
        <v>0</v>
      </c>
      <c r="AU3366" t="b">
        <f t="shared" si="2109"/>
        <v>0</v>
      </c>
      <c r="AV3366" t="b">
        <f t="shared" si="2110"/>
        <v>0</v>
      </c>
      <c r="AW3366" t="b">
        <f t="shared" si="2111"/>
        <v>0</v>
      </c>
      <c r="AX3366" t="b">
        <f t="shared" si="2112"/>
        <v>0</v>
      </c>
      <c r="AY3366" t="b">
        <f t="shared" si="2113"/>
        <v>0</v>
      </c>
      <c r="AZ3366" t="b">
        <f t="shared" si="2114"/>
        <v>0</v>
      </c>
      <c r="BA3366" t="b">
        <f t="shared" si="2115"/>
        <v>0</v>
      </c>
      <c r="BB3366" t="b">
        <f t="shared" si="2116"/>
        <v>0</v>
      </c>
      <c r="BC3366" t="b">
        <f t="shared" si="2117"/>
        <v>0</v>
      </c>
      <c r="BD3366" t="b">
        <f t="shared" si="2118"/>
        <v>0</v>
      </c>
    </row>
    <row r="3367" spans="1:56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0"/>
        <v>104</v>
      </c>
      <c r="P3367" s="8">
        <f t="shared" si="2119"/>
        <v>866.66666666666663</v>
      </c>
      <c r="Q3367" t="s">
        <v>8322</v>
      </c>
      <c r="R3367" t="s">
        <v>8323</v>
      </c>
      <c r="S3367" s="12">
        <f t="shared" si="2081"/>
        <v>42321.101759259262</v>
      </c>
      <c r="T3367" s="12">
        <f t="shared" si="2082"/>
        <v>42351.101759259262</v>
      </c>
      <c r="U3367" t="b">
        <f t="shared" si="2083"/>
        <v>0</v>
      </c>
      <c r="V3367" t="b">
        <f t="shared" si="2084"/>
        <v>1</v>
      </c>
      <c r="W3367" t="b">
        <f t="shared" si="2085"/>
        <v>0</v>
      </c>
      <c r="X3367" t="b">
        <f t="shared" si="2086"/>
        <v>0</v>
      </c>
      <c r="Y3367" t="b">
        <f t="shared" si="2087"/>
        <v>0</v>
      </c>
      <c r="Z3367" t="b">
        <f t="shared" si="2088"/>
        <v>0</v>
      </c>
      <c r="AA3367" t="b">
        <f t="shared" si="2089"/>
        <v>0</v>
      </c>
      <c r="AB3367" t="b">
        <f t="shared" si="2090"/>
        <v>0</v>
      </c>
      <c r="AC3367" t="b">
        <f t="shared" si="2091"/>
        <v>0</v>
      </c>
      <c r="AD3367" t="b">
        <f t="shared" si="2092"/>
        <v>0</v>
      </c>
      <c r="AE3367" t="b">
        <f t="shared" si="2093"/>
        <v>0</v>
      </c>
      <c r="AF3367" t="b">
        <f t="shared" si="2094"/>
        <v>0</v>
      </c>
      <c r="AG3367" t="b">
        <f t="shared" si="2095"/>
        <v>0</v>
      </c>
      <c r="AH3367" t="b">
        <f t="shared" si="2096"/>
        <v>0</v>
      </c>
      <c r="AI3367" t="b">
        <f t="shared" si="2097"/>
        <v>0</v>
      </c>
      <c r="AJ3367" t="b">
        <f t="shared" si="2098"/>
        <v>0</v>
      </c>
      <c r="AK3367" t="b">
        <f t="shared" si="2099"/>
        <v>0</v>
      </c>
      <c r="AL3367" t="b">
        <f t="shared" si="2100"/>
        <v>0</v>
      </c>
      <c r="AM3367" t="b">
        <f t="shared" si="2101"/>
        <v>0</v>
      </c>
      <c r="AN3367" t="b">
        <f t="shared" si="2102"/>
        <v>0</v>
      </c>
      <c r="AO3367" t="b">
        <f t="shared" si="2103"/>
        <v>0</v>
      </c>
      <c r="AP3367" t="b">
        <f t="shared" si="2104"/>
        <v>0</v>
      </c>
      <c r="AQ3367" t="b">
        <f t="shared" si="2105"/>
        <v>0</v>
      </c>
      <c r="AR3367" t="b">
        <f t="shared" si="2106"/>
        <v>0</v>
      </c>
      <c r="AS3367" t="b">
        <f t="shared" si="2107"/>
        <v>0</v>
      </c>
      <c r="AT3367" t="b">
        <f t="shared" si="2108"/>
        <v>0</v>
      </c>
      <c r="AU3367" t="b">
        <f t="shared" si="2109"/>
        <v>0</v>
      </c>
      <c r="AV3367" t="b">
        <f t="shared" si="2110"/>
        <v>0</v>
      </c>
      <c r="AW3367" t="b">
        <f t="shared" si="2111"/>
        <v>0</v>
      </c>
      <c r="AX3367" t="b">
        <f t="shared" si="2112"/>
        <v>0</v>
      </c>
      <c r="AY3367" t="b">
        <f t="shared" si="2113"/>
        <v>0</v>
      </c>
      <c r="AZ3367" t="b">
        <f t="shared" si="2114"/>
        <v>0</v>
      </c>
      <c r="BA3367" t="b">
        <f t="shared" si="2115"/>
        <v>0</v>
      </c>
      <c r="BB3367" t="b">
        <f t="shared" si="2116"/>
        <v>0</v>
      </c>
      <c r="BC3367" t="b">
        <f t="shared" si="2117"/>
        <v>0</v>
      </c>
      <c r="BD3367" t="b">
        <f t="shared" si="2118"/>
        <v>0</v>
      </c>
    </row>
    <row r="3368" spans="1:56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0"/>
        <v>221</v>
      </c>
      <c r="P3368" s="8">
        <f t="shared" si="2119"/>
        <v>61.388888888888886</v>
      </c>
      <c r="Q3368" t="s">
        <v>8322</v>
      </c>
      <c r="R3368" t="s">
        <v>8323</v>
      </c>
      <c r="S3368" s="12">
        <f t="shared" si="2081"/>
        <v>42107.067557870367</v>
      </c>
      <c r="T3368" s="12">
        <f t="shared" si="2082"/>
        <v>42137.067557870367</v>
      </c>
      <c r="U3368" t="b">
        <f t="shared" si="2083"/>
        <v>1</v>
      </c>
      <c r="V3368" t="b">
        <f t="shared" si="2084"/>
        <v>0</v>
      </c>
      <c r="W3368" t="b">
        <f t="shared" si="2085"/>
        <v>0</v>
      </c>
      <c r="X3368" t="b">
        <f t="shared" si="2086"/>
        <v>0</v>
      </c>
      <c r="Y3368" t="b">
        <f t="shared" si="2087"/>
        <v>0</v>
      </c>
      <c r="Z3368" t="b">
        <f t="shared" si="2088"/>
        <v>0</v>
      </c>
      <c r="AA3368" t="b">
        <f t="shared" si="2089"/>
        <v>0</v>
      </c>
      <c r="AB3368" t="b">
        <f t="shared" si="2090"/>
        <v>0</v>
      </c>
      <c r="AC3368" t="b">
        <f t="shared" si="2091"/>
        <v>0</v>
      </c>
      <c r="AD3368" t="b">
        <f t="shared" si="2092"/>
        <v>0</v>
      </c>
      <c r="AE3368" t="b">
        <f t="shared" si="2093"/>
        <v>0</v>
      </c>
      <c r="AF3368" t="b">
        <f t="shared" si="2094"/>
        <v>0</v>
      </c>
      <c r="AG3368" t="b">
        <f t="shared" si="2095"/>
        <v>0</v>
      </c>
      <c r="AH3368" t="b">
        <f t="shared" si="2096"/>
        <v>0</v>
      </c>
      <c r="AI3368" t="b">
        <f t="shared" si="2097"/>
        <v>0</v>
      </c>
      <c r="AJ3368" t="b">
        <f t="shared" si="2098"/>
        <v>0</v>
      </c>
      <c r="AK3368" t="b">
        <f t="shared" si="2099"/>
        <v>0</v>
      </c>
      <c r="AL3368" t="b">
        <f t="shared" si="2100"/>
        <v>0</v>
      </c>
      <c r="AM3368" t="b">
        <f t="shared" si="2101"/>
        <v>0</v>
      </c>
      <c r="AN3368" t="b">
        <f t="shared" si="2102"/>
        <v>0</v>
      </c>
      <c r="AO3368" t="b">
        <f t="shared" si="2103"/>
        <v>0</v>
      </c>
      <c r="AP3368" t="b">
        <f t="shared" si="2104"/>
        <v>0</v>
      </c>
      <c r="AQ3368" t="b">
        <f t="shared" si="2105"/>
        <v>0</v>
      </c>
      <c r="AR3368" t="b">
        <f t="shared" si="2106"/>
        <v>0</v>
      </c>
      <c r="AS3368" t="b">
        <f t="shared" si="2107"/>
        <v>0</v>
      </c>
      <c r="AT3368" t="b">
        <f t="shared" si="2108"/>
        <v>0</v>
      </c>
      <c r="AU3368" t="b">
        <f t="shared" si="2109"/>
        <v>0</v>
      </c>
      <c r="AV3368" t="b">
        <f t="shared" si="2110"/>
        <v>0</v>
      </c>
      <c r="AW3368" t="b">
        <f t="shared" si="2111"/>
        <v>0</v>
      </c>
      <c r="AX3368" t="b">
        <f t="shared" si="2112"/>
        <v>0</v>
      </c>
      <c r="AY3368" t="b">
        <f t="shared" si="2113"/>
        <v>0</v>
      </c>
      <c r="AZ3368" t="b">
        <f t="shared" si="2114"/>
        <v>0</v>
      </c>
      <c r="BA3368" t="b">
        <f t="shared" si="2115"/>
        <v>0</v>
      </c>
      <c r="BB3368" t="b">
        <f t="shared" si="2116"/>
        <v>0</v>
      </c>
      <c r="BC3368" t="b">
        <f t="shared" si="2117"/>
        <v>0</v>
      </c>
      <c r="BD3368" t="b">
        <f t="shared" si="2118"/>
        <v>0</v>
      </c>
    </row>
    <row r="3369" spans="1:56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0"/>
        <v>118.66666666666667</v>
      </c>
      <c r="P3369" s="8">
        <f t="shared" si="2119"/>
        <v>29.666666666666668</v>
      </c>
      <c r="Q3369" t="s">
        <v>8322</v>
      </c>
      <c r="R3369" t="s">
        <v>8323</v>
      </c>
      <c r="S3369" s="12">
        <f t="shared" si="2081"/>
        <v>42192.933958333335</v>
      </c>
      <c r="T3369" s="12">
        <f t="shared" si="2082"/>
        <v>42217.933958333335</v>
      </c>
      <c r="U3369" t="b">
        <f t="shared" si="2083"/>
        <v>1</v>
      </c>
      <c r="V3369" t="b">
        <f t="shared" si="2084"/>
        <v>0</v>
      </c>
      <c r="W3369" t="b">
        <f t="shared" si="2085"/>
        <v>0</v>
      </c>
      <c r="X3369" t="b">
        <f t="shared" si="2086"/>
        <v>0</v>
      </c>
      <c r="Y3369" t="b">
        <f t="shared" si="2087"/>
        <v>0</v>
      </c>
      <c r="Z3369" t="b">
        <f t="shared" si="2088"/>
        <v>0</v>
      </c>
      <c r="AA3369" t="b">
        <f t="shared" si="2089"/>
        <v>0</v>
      </c>
      <c r="AB3369" t="b">
        <f t="shared" si="2090"/>
        <v>0</v>
      </c>
      <c r="AC3369" t="b">
        <f t="shared" si="2091"/>
        <v>0</v>
      </c>
      <c r="AD3369" t="b">
        <f t="shared" si="2092"/>
        <v>0</v>
      </c>
      <c r="AE3369" t="b">
        <f t="shared" si="2093"/>
        <v>0</v>
      </c>
      <c r="AF3369" t="b">
        <f t="shared" si="2094"/>
        <v>0</v>
      </c>
      <c r="AG3369" t="b">
        <f t="shared" si="2095"/>
        <v>0</v>
      </c>
      <c r="AH3369" t="b">
        <f t="shared" si="2096"/>
        <v>0</v>
      </c>
      <c r="AI3369" t="b">
        <f t="shared" si="2097"/>
        <v>0</v>
      </c>
      <c r="AJ3369" t="b">
        <f t="shared" si="2098"/>
        <v>0</v>
      </c>
      <c r="AK3369" t="b">
        <f t="shared" si="2099"/>
        <v>0</v>
      </c>
      <c r="AL3369" t="b">
        <f t="shared" si="2100"/>
        <v>0</v>
      </c>
      <c r="AM3369" t="b">
        <f t="shared" si="2101"/>
        <v>0</v>
      </c>
      <c r="AN3369" t="b">
        <f t="shared" si="2102"/>
        <v>0</v>
      </c>
      <c r="AO3369" t="b">
        <f t="shared" si="2103"/>
        <v>0</v>
      </c>
      <c r="AP3369" t="b">
        <f t="shared" si="2104"/>
        <v>0</v>
      </c>
      <c r="AQ3369" t="b">
        <f t="shared" si="2105"/>
        <v>0</v>
      </c>
      <c r="AR3369" t="b">
        <f t="shared" si="2106"/>
        <v>0</v>
      </c>
      <c r="AS3369" t="b">
        <f t="shared" si="2107"/>
        <v>0</v>
      </c>
      <c r="AT3369" t="b">
        <f t="shared" si="2108"/>
        <v>0</v>
      </c>
      <c r="AU3369" t="b">
        <f t="shared" si="2109"/>
        <v>0</v>
      </c>
      <c r="AV3369" t="b">
        <f t="shared" si="2110"/>
        <v>0</v>
      </c>
      <c r="AW3369" t="b">
        <f t="shared" si="2111"/>
        <v>0</v>
      </c>
      <c r="AX3369" t="b">
        <f t="shared" si="2112"/>
        <v>0</v>
      </c>
      <c r="AY3369" t="b">
        <f t="shared" si="2113"/>
        <v>0</v>
      </c>
      <c r="AZ3369" t="b">
        <f t="shared" si="2114"/>
        <v>0</v>
      </c>
      <c r="BA3369" t="b">
        <f t="shared" si="2115"/>
        <v>0</v>
      </c>
      <c r="BB3369" t="b">
        <f t="shared" si="2116"/>
        <v>0</v>
      </c>
      <c r="BC3369" t="b">
        <f t="shared" si="2117"/>
        <v>0</v>
      </c>
      <c r="BD3369" t="b">
        <f t="shared" si="2118"/>
        <v>0</v>
      </c>
    </row>
    <row r="3370" spans="1:56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0"/>
        <v>104.60000000000001</v>
      </c>
      <c r="P3370" s="8">
        <f t="shared" si="2119"/>
        <v>45.478260869565219</v>
      </c>
      <c r="Q3370" t="s">
        <v>8322</v>
      </c>
      <c r="R3370" t="s">
        <v>8323</v>
      </c>
      <c r="S3370" s="12">
        <f t="shared" si="2081"/>
        <v>41969.199756944443</v>
      </c>
      <c r="T3370" s="12">
        <f t="shared" si="2082"/>
        <v>42005.208333333328</v>
      </c>
      <c r="U3370" t="b">
        <f t="shared" si="2083"/>
        <v>0</v>
      </c>
      <c r="V3370" t="b">
        <f t="shared" si="2084"/>
        <v>1</v>
      </c>
      <c r="W3370" t="b">
        <f t="shared" si="2085"/>
        <v>0</v>
      </c>
      <c r="X3370" t="b">
        <f t="shared" si="2086"/>
        <v>0</v>
      </c>
      <c r="Y3370" t="b">
        <f t="shared" si="2087"/>
        <v>0</v>
      </c>
      <c r="Z3370" t="b">
        <f t="shared" si="2088"/>
        <v>0</v>
      </c>
      <c r="AA3370" t="b">
        <f t="shared" si="2089"/>
        <v>0</v>
      </c>
      <c r="AB3370" t="b">
        <f t="shared" si="2090"/>
        <v>0</v>
      </c>
      <c r="AC3370" t="b">
        <f t="shared" si="2091"/>
        <v>0</v>
      </c>
      <c r="AD3370" t="b">
        <f t="shared" si="2092"/>
        <v>0</v>
      </c>
      <c r="AE3370" t="b">
        <f t="shared" si="2093"/>
        <v>0</v>
      </c>
      <c r="AF3370" t="b">
        <f t="shared" si="2094"/>
        <v>0</v>
      </c>
      <c r="AG3370" t="b">
        <f t="shared" si="2095"/>
        <v>0</v>
      </c>
      <c r="AH3370" t="b">
        <f t="shared" si="2096"/>
        <v>0</v>
      </c>
      <c r="AI3370" t="b">
        <f t="shared" si="2097"/>
        <v>0</v>
      </c>
      <c r="AJ3370" t="b">
        <f t="shared" si="2098"/>
        <v>0</v>
      </c>
      <c r="AK3370" t="b">
        <f t="shared" si="2099"/>
        <v>0</v>
      </c>
      <c r="AL3370" t="b">
        <f t="shared" si="2100"/>
        <v>0</v>
      </c>
      <c r="AM3370" t="b">
        <f t="shared" si="2101"/>
        <v>0</v>
      </c>
      <c r="AN3370" t="b">
        <f t="shared" si="2102"/>
        <v>0</v>
      </c>
      <c r="AO3370" t="b">
        <f t="shared" si="2103"/>
        <v>0</v>
      </c>
      <c r="AP3370" t="b">
        <f t="shared" si="2104"/>
        <v>0</v>
      </c>
      <c r="AQ3370" t="b">
        <f t="shared" si="2105"/>
        <v>0</v>
      </c>
      <c r="AR3370" t="b">
        <f t="shared" si="2106"/>
        <v>0</v>
      </c>
      <c r="AS3370" t="b">
        <f t="shared" si="2107"/>
        <v>0</v>
      </c>
      <c r="AT3370" t="b">
        <f t="shared" si="2108"/>
        <v>0</v>
      </c>
      <c r="AU3370" t="b">
        <f t="shared" si="2109"/>
        <v>0</v>
      </c>
      <c r="AV3370" t="b">
        <f t="shared" si="2110"/>
        <v>0</v>
      </c>
      <c r="AW3370" t="b">
        <f t="shared" si="2111"/>
        <v>0</v>
      </c>
      <c r="AX3370" t="b">
        <f t="shared" si="2112"/>
        <v>0</v>
      </c>
      <c r="AY3370" t="b">
        <f t="shared" si="2113"/>
        <v>0</v>
      </c>
      <c r="AZ3370" t="b">
        <f t="shared" si="2114"/>
        <v>0</v>
      </c>
      <c r="BA3370" t="b">
        <f t="shared" si="2115"/>
        <v>0</v>
      </c>
      <c r="BB3370" t="b">
        <f t="shared" si="2116"/>
        <v>0</v>
      </c>
      <c r="BC3370" t="b">
        <f t="shared" si="2117"/>
        <v>0</v>
      </c>
      <c r="BD3370" t="b">
        <f t="shared" si="2118"/>
        <v>0</v>
      </c>
    </row>
    <row r="3371" spans="1:56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0"/>
        <v>103.89999999999999</v>
      </c>
      <c r="P3371" s="8">
        <f t="shared" si="2119"/>
        <v>96.203703703703709</v>
      </c>
      <c r="Q3371" t="s">
        <v>8322</v>
      </c>
      <c r="R3371" t="s">
        <v>8323</v>
      </c>
      <c r="S3371" s="12">
        <f t="shared" si="2081"/>
        <v>42690.041435185187</v>
      </c>
      <c r="T3371" s="12">
        <f t="shared" si="2082"/>
        <v>42750.041435185187</v>
      </c>
      <c r="U3371" t="b">
        <f t="shared" si="2083"/>
        <v>0</v>
      </c>
      <c r="V3371" t="b">
        <f t="shared" si="2084"/>
        <v>0</v>
      </c>
      <c r="W3371" t="b">
        <f t="shared" si="2085"/>
        <v>1</v>
      </c>
      <c r="X3371" t="b">
        <f t="shared" si="2086"/>
        <v>0</v>
      </c>
      <c r="Y3371" t="b">
        <f t="shared" si="2087"/>
        <v>0</v>
      </c>
      <c r="Z3371" t="b">
        <f t="shared" si="2088"/>
        <v>0</v>
      </c>
      <c r="AA3371" t="b">
        <f t="shared" si="2089"/>
        <v>0</v>
      </c>
      <c r="AB3371" t="b">
        <f t="shared" si="2090"/>
        <v>0</v>
      </c>
      <c r="AC3371" t="b">
        <f t="shared" si="2091"/>
        <v>0</v>
      </c>
      <c r="AD3371" t="b">
        <f t="shared" si="2092"/>
        <v>0</v>
      </c>
      <c r="AE3371" t="b">
        <f t="shared" si="2093"/>
        <v>0</v>
      </c>
      <c r="AF3371" t="b">
        <f t="shared" si="2094"/>
        <v>0</v>
      </c>
      <c r="AG3371" t="b">
        <f t="shared" si="2095"/>
        <v>0</v>
      </c>
      <c r="AH3371" t="b">
        <f t="shared" si="2096"/>
        <v>0</v>
      </c>
      <c r="AI3371" t="b">
        <f t="shared" si="2097"/>
        <v>0</v>
      </c>
      <c r="AJ3371" t="b">
        <f t="shared" si="2098"/>
        <v>0</v>
      </c>
      <c r="AK3371" t="b">
        <f t="shared" si="2099"/>
        <v>0</v>
      </c>
      <c r="AL3371" t="b">
        <f t="shared" si="2100"/>
        <v>0</v>
      </c>
      <c r="AM3371" t="b">
        <f t="shared" si="2101"/>
        <v>0</v>
      </c>
      <c r="AN3371" t="b">
        <f t="shared" si="2102"/>
        <v>0</v>
      </c>
      <c r="AO3371" t="b">
        <f t="shared" si="2103"/>
        <v>0</v>
      </c>
      <c r="AP3371" t="b">
        <f t="shared" si="2104"/>
        <v>0</v>
      </c>
      <c r="AQ3371" t="b">
        <f t="shared" si="2105"/>
        <v>0</v>
      </c>
      <c r="AR3371" t="b">
        <f t="shared" si="2106"/>
        <v>0</v>
      </c>
      <c r="AS3371" t="b">
        <f t="shared" si="2107"/>
        <v>0</v>
      </c>
      <c r="AT3371" t="b">
        <f t="shared" si="2108"/>
        <v>0</v>
      </c>
      <c r="AU3371" t="b">
        <f t="shared" si="2109"/>
        <v>0</v>
      </c>
      <c r="AV3371" t="b">
        <f t="shared" si="2110"/>
        <v>0</v>
      </c>
      <c r="AW3371" t="b">
        <f t="shared" si="2111"/>
        <v>0</v>
      </c>
      <c r="AX3371" t="b">
        <f t="shared" si="2112"/>
        <v>0</v>
      </c>
      <c r="AY3371" t="b">
        <f t="shared" si="2113"/>
        <v>0</v>
      </c>
      <c r="AZ3371" t="b">
        <f t="shared" si="2114"/>
        <v>0</v>
      </c>
      <c r="BA3371" t="b">
        <f t="shared" si="2115"/>
        <v>0</v>
      </c>
      <c r="BB3371" t="b">
        <f t="shared" si="2116"/>
        <v>0</v>
      </c>
      <c r="BC3371" t="b">
        <f t="shared" si="2117"/>
        <v>0</v>
      </c>
      <c r="BD3371" t="b">
        <f t="shared" si="2118"/>
        <v>0</v>
      </c>
    </row>
    <row r="3372" spans="1:56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0"/>
        <v>117.73333333333333</v>
      </c>
      <c r="P3372" s="8">
        <f t="shared" si="2119"/>
        <v>67.92307692307692</v>
      </c>
      <c r="Q3372" t="s">
        <v>8322</v>
      </c>
      <c r="R3372" t="s">
        <v>8323</v>
      </c>
      <c r="S3372" s="12">
        <f t="shared" si="2081"/>
        <v>42690.334317129629</v>
      </c>
      <c r="T3372" s="12">
        <f t="shared" si="2082"/>
        <v>42721.333333333328</v>
      </c>
      <c r="U3372" t="b">
        <f t="shared" si="2083"/>
        <v>0</v>
      </c>
      <c r="V3372" t="b">
        <f t="shared" si="2084"/>
        <v>1</v>
      </c>
      <c r="W3372" t="b">
        <f t="shared" si="2085"/>
        <v>0</v>
      </c>
      <c r="X3372" t="b">
        <f t="shared" si="2086"/>
        <v>0</v>
      </c>
      <c r="Y3372" t="b">
        <f t="shared" si="2087"/>
        <v>0</v>
      </c>
      <c r="Z3372" t="b">
        <f t="shared" si="2088"/>
        <v>0</v>
      </c>
      <c r="AA3372" t="b">
        <f t="shared" si="2089"/>
        <v>0</v>
      </c>
      <c r="AB3372" t="b">
        <f t="shared" si="2090"/>
        <v>0</v>
      </c>
      <c r="AC3372" t="b">
        <f t="shared" si="2091"/>
        <v>0</v>
      </c>
      <c r="AD3372" t="b">
        <f t="shared" si="2092"/>
        <v>0</v>
      </c>
      <c r="AE3372" t="b">
        <f t="shared" si="2093"/>
        <v>0</v>
      </c>
      <c r="AF3372" t="b">
        <f t="shared" si="2094"/>
        <v>0</v>
      </c>
      <c r="AG3372" t="b">
        <f t="shared" si="2095"/>
        <v>0</v>
      </c>
      <c r="AH3372" t="b">
        <f t="shared" si="2096"/>
        <v>0</v>
      </c>
      <c r="AI3372" t="b">
        <f t="shared" si="2097"/>
        <v>0</v>
      </c>
      <c r="AJ3372" t="b">
        <f t="shared" si="2098"/>
        <v>0</v>
      </c>
      <c r="AK3372" t="b">
        <f t="shared" si="2099"/>
        <v>0</v>
      </c>
      <c r="AL3372" t="b">
        <f t="shared" si="2100"/>
        <v>0</v>
      </c>
      <c r="AM3372" t="b">
        <f t="shared" si="2101"/>
        <v>0</v>
      </c>
      <c r="AN3372" t="b">
        <f t="shared" si="2102"/>
        <v>0</v>
      </c>
      <c r="AO3372" t="b">
        <f t="shared" si="2103"/>
        <v>0</v>
      </c>
      <c r="AP3372" t="b">
        <f t="shared" si="2104"/>
        <v>0</v>
      </c>
      <c r="AQ3372" t="b">
        <f t="shared" si="2105"/>
        <v>0</v>
      </c>
      <c r="AR3372" t="b">
        <f t="shared" si="2106"/>
        <v>0</v>
      </c>
      <c r="AS3372" t="b">
        <f t="shared" si="2107"/>
        <v>0</v>
      </c>
      <c r="AT3372" t="b">
        <f t="shared" si="2108"/>
        <v>0</v>
      </c>
      <c r="AU3372" t="b">
        <f t="shared" si="2109"/>
        <v>0</v>
      </c>
      <c r="AV3372" t="b">
        <f t="shared" si="2110"/>
        <v>0</v>
      </c>
      <c r="AW3372" t="b">
        <f t="shared" si="2111"/>
        <v>0</v>
      </c>
      <c r="AX3372" t="b">
        <f t="shared" si="2112"/>
        <v>0</v>
      </c>
      <c r="AY3372" t="b">
        <f t="shared" si="2113"/>
        <v>0</v>
      </c>
      <c r="AZ3372" t="b">
        <f t="shared" si="2114"/>
        <v>0</v>
      </c>
      <c r="BA3372" t="b">
        <f t="shared" si="2115"/>
        <v>0</v>
      </c>
      <c r="BB3372" t="b">
        <f t="shared" si="2116"/>
        <v>0</v>
      </c>
      <c r="BC3372" t="b">
        <f t="shared" si="2117"/>
        <v>0</v>
      </c>
      <c r="BD3372" t="b">
        <f t="shared" si="2118"/>
        <v>0</v>
      </c>
    </row>
    <row r="3373" spans="1:56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0"/>
        <v>138.5</v>
      </c>
      <c r="P3373" s="8">
        <f t="shared" si="2119"/>
        <v>30.777777777777779</v>
      </c>
      <c r="Q3373" t="s">
        <v>8322</v>
      </c>
      <c r="R3373" t="s">
        <v>8323</v>
      </c>
      <c r="S3373" s="12">
        <f t="shared" si="2081"/>
        <v>42312.874594907407</v>
      </c>
      <c r="T3373" s="12">
        <f t="shared" si="2082"/>
        <v>42340.874594907407</v>
      </c>
      <c r="U3373" t="b">
        <f t="shared" si="2083"/>
        <v>1</v>
      </c>
      <c r="V3373" t="b">
        <f t="shared" si="2084"/>
        <v>0</v>
      </c>
      <c r="W3373" t="b">
        <f t="shared" si="2085"/>
        <v>0</v>
      </c>
      <c r="X3373" t="b">
        <f t="shared" si="2086"/>
        <v>0</v>
      </c>
      <c r="Y3373" t="b">
        <f t="shared" si="2087"/>
        <v>0</v>
      </c>
      <c r="Z3373" t="b">
        <f t="shared" si="2088"/>
        <v>0</v>
      </c>
      <c r="AA3373" t="b">
        <f t="shared" si="2089"/>
        <v>0</v>
      </c>
      <c r="AB3373" t="b">
        <f t="shared" si="2090"/>
        <v>0</v>
      </c>
      <c r="AC3373" t="b">
        <f t="shared" si="2091"/>
        <v>0</v>
      </c>
      <c r="AD3373" t="b">
        <f t="shared" si="2092"/>
        <v>0</v>
      </c>
      <c r="AE3373" t="b">
        <f t="shared" si="2093"/>
        <v>0</v>
      </c>
      <c r="AF3373" t="b">
        <f t="shared" si="2094"/>
        <v>0</v>
      </c>
      <c r="AG3373" t="b">
        <f t="shared" si="2095"/>
        <v>0</v>
      </c>
      <c r="AH3373" t="b">
        <f t="shared" si="2096"/>
        <v>0</v>
      </c>
      <c r="AI3373" t="b">
        <f t="shared" si="2097"/>
        <v>0</v>
      </c>
      <c r="AJ3373" t="b">
        <f t="shared" si="2098"/>
        <v>0</v>
      </c>
      <c r="AK3373" t="b">
        <f t="shared" si="2099"/>
        <v>0</v>
      </c>
      <c r="AL3373" t="b">
        <f t="shared" si="2100"/>
        <v>0</v>
      </c>
      <c r="AM3373" t="b">
        <f t="shared" si="2101"/>
        <v>0</v>
      </c>
      <c r="AN3373" t="b">
        <f t="shared" si="2102"/>
        <v>0</v>
      </c>
      <c r="AO3373" t="b">
        <f t="shared" si="2103"/>
        <v>0</v>
      </c>
      <c r="AP3373" t="b">
        <f t="shared" si="2104"/>
        <v>0</v>
      </c>
      <c r="AQ3373" t="b">
        <f t="shared" si="2105"/>
        <v>0</v>
      </c>
      <c r="AR3373" t="b">
        <f t="shared" si="2106"/>
        <v>0</v>
      </c>
      <c r="AS3373" t="b">
        <f t="shared" si="2107"/>
        <v>0</v>
      </c>
      <c r="AT3373" t="b">
        <f t="shared" si="2108"/>
        <v>0</v>
      </c>
      <c r="AU3373" t="b">
        <f t="shared" si="2109"/>
        <v>0</v>
      </c>
      <c r="AV3373" t="b">
        <f t="shared" si="2110"/>
        <v>0</v>
      </c>
      <c r="AW3373" t="b">
        <f t="shared" si="2111"/>
        <v>0</v>
      </c>
      <c r="AX3373" t="b">
        <f t="shared" si="2112"/>
        <v>0</v>
      </c>
      <c r="AY3373" t="b">
        <f t="shared" si="2113"/>
        <v>0</v>
      </c>
      <c r="AZ3373" t="b">
        <f t="shared" si="2114"/>
        <v>0</v>
      </c>
      <c r="BA3373" t="b">
        <f t="shared" si="2115"/>
        <v>0</v>
      </c>
      <c r="BB3373" t="b">
        <f t="shared" si="2116"/>
        <v>0</v>
      </c>
      <c r="BC3373" t="b">
        <f t="shared" si="2117"/>
        <v>0</v>
      </c>
      <c r="BD3373" t="b">
        <f t="shared" si="2118"/>
        <v>0</v>
      </c>
    </row>
    <row r="3374" spans="1:56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0"/>
        <v>103.49999999999999</v>
      </c>
      <c r="P3374" s="8">
        <f t="shared" si="2119"/>
        <v>38.333333333333336</v>
      </c>
      <c r="Q3374" t="s">
        <v>8322</v>
      </c>
      <c r="R3374" t="s">
        <v>8323</v>
      </c>
      <c r="S3374" s="12">
        <f t="shared" si="2081"/>
        <v>41855.548101851848</v>
      </c>
      <c r="T3374" s="12">
        <f t="shared" si="2082"/>
        <v>41876.207638888889</v>
      </c>
      <c r="U3374" t="b">
        <f t="shared" si="2083"/>
        <v>0</v>
      </c>
      <c r="V3374" t="b">
        <f t="shared" si="2084"/>
        <v>1</v>
      </c>
      <c r="W3374" t="b">
        <f t="shared" si="2085"/>
        <v>0</v>
      </c>
      <c r="X3374" t="b">
        <f t="shared" si="2086"/>
        <v>0</v>
      </c>
      <c r="Y3374" t="b">
        <f t="shared" si="2087"/>
        <v>0</v>
      </c>
      <c r="Z3374" t="b">
        <f t="shared" si="2088"/>
        <v>0</v>
      </c>
      <c r="AA3374" t="b">
        <f t="shared" si="2089"/>
        <v>0</v>
      </c>
      <c r="AB3374" t="b">
        <f t="shared" si="2090"/>
        <v>0</v>
      </c>
      <c r="AC3374" t="b">
        <f t="shared" si="2091"/>
        <v>0</v>
      </c>
      <c r="AD3374" t="b">
        <f t="shared" si="2092"/>
        <v>0</v>
      </c>
      <c r="AE3374" t="b">
        <f t="shared" si="2093"/>
        <v>0</v>
      </c>
      <c r="AF3374" t="b">
        <f t="shared" si="2094"/>
        <v>0</v>
      </c>
      <c r="AG3374" t="b">
        <f t="shared" si="2095"/>
        <v>0</v>
      </c>
      <c r="AH3374" t="b">
        <f t="shared" si="2096"/>
        <v>0</v>
      </c>
      <c r="AI3374" t="b">
        <f t="shared" si="2097"/>
        <v>0</v>
      </c>
      <c r="AJ3374" t="b">
        <f t="shared" si="2098"/>
        <v>0</v>
      </c>
      <c r="AK3374" t="b">
        <f t="shared" si="2099"/>
        <v>0</v>
      </c>
      <c r="AL3374" t="b">
        <f t="shared" si="2100"/>
        <v>0</v>
      </c>
      <c r="AM3374" t="b">
        <f t="shared" si="2101"/>
        <v>0</v>
      </c>
      <c r="AN3374" t="b">
        <f t="shared" si="2102"/>
        <v>0</v>
      </c>
      <c r="AO3374" t="b">
        <f t="shared" si="2103"/>
        <v>0</v>
      </c>
      <c r="AP3374" t="b">
        <f t="shared" si="2104"/>
        <v>0</v>
      </c>
      <c r="AQ3374" t="b">
        <f t="shared" si="2105"/>
        <v>0</v>
      </c>
      <c r="AR3374" t="b">
        <f t="shared" si="2106"/>
        <v>0</v>
      </c>
      <c r="AS3374" t="b">
        <f t="shared" si="2107"/>
        <v>0</v>
      </c>
      <c r="AT3374" t="b">
        <f t="shared" si="2108"/>
        <v>0</v>
      </c>
      <c r="AU3374" t="b">
        <f t="shared" si="2109"/>
        <v>0</v>
      </c>
      <c r="AV3374" t="b">
        <f t="shared" si="2110"/>
        <v>0</v>
      </c>
      <c r="AW3374" t="b">
        <f t="shared" si="2111"/>
        <v>0</v>
      </c>
      <c r="AX3374" t="b">
        <f t="shared" si="2112"/>
        <v>0</v>
      </c>
      <c r="AY3374" t="b">
        <f t="shared" si="2113"/>
        <v>0</v>
      </c>
      <c r="AZ3374" t="b">
        <f t="shared" si="2114"/>
        <v>0</v>
      </c>
      <c r="BA3374" t="b">
        <f t="shared" si="2115"/>
        <v>0</v>
      </c>
      <c r="BB3374" t="b">
        <f t="shared" si="2116"/>
        <v>0</v>
      </c>
      <c r="BC3374" t="b">
        <f t="shared" si="2117"/>
        <v>0</v>
      </c>
      <c r="BD3374" t="b">
        <f t="shared" si="2118"/>
        <v>0</v>
      </c>
    </row>
    <row r="3375" spans="1:56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0"/>
        <v>100.25</v>
      </c>
      <c r="P3375" s="8">
        <f t="shared" si="2119"/>
        <v>66.833333333333329</v>
      </c>
      <c r="Q3375" t="s">
        <v>8322</v>
      </c>
      <c r="R3375" t="s">
        <v>8323</v>
      </c>
      <c r="S3375" s="12">
        <f t="shared" si="2081"/>
        <v>42179.854629629626</v>
      </c>
      <c r="T3375" s="12">
        <f t="shared" si="2082"/>
        <v>42203.666666666672</v>
      </c>
      <c r="U3375" t="b">
        <f t="shared" si="2083"/>
        <v>0</v>
      </c>
      <c r="V3375" t="b">
        <f t="shared" si="2084"/>
        <v>1</v>
      </c>
      <c r="W3375" t="b">
        <f t="shared" si="2085"/>
        <v>0</v>
      </c>
      <c r="X3375" t="b">
        <f t="shared" si="2086"/>
        <v>0</v>
      </c>
      <c r="Y3375" t="b">
        <f t="shared" si="2087"/>
        <v>0</v>
      </c>
      <c r="Z3375" t="b">
        <f t="shared" si="2088"/>
        <v>0</v>
      </c>
      <c r="AA3375" t="b">
        <f t="shared" si="2089"/>
        <v>0</v>
      </c>
      <c r="AB3375" t="b">
        <f t="shared" si="2090"/>
        <v>0</v>
      </c>
      <c r="AC3375" t="b">
        <f t="shared" si="2091"/>
        <v>0</v>
      </c>
      <c r="AD3375" t="b">
        <f t="shared" si="2092"/>
        <v>0</v>
      </c>
      <c r="AE3375" t="b">
        <f t="shared" si="2093"/>
        <v>0</v>
      </c>
      <c r="AF3375" t="b">
        <f t="shared" si="2094"/>
        <v>0</v>
      </c>
      <c r="AG3375" t="b">
        <f t="shared" si="2095"/>
        <v>0</v>
      </c>
      <c r="AH3375" t="b">
        <f t="shared" si="2096"/>
        <v>0</v>
      </c>
      <c r="AI3375" t="b">
        <f t="shared" si="2097"/>
        <v>0</v>
      </c>
      <c r="AJ3375" t="b">
        <f t="shared" si="2098"/>
        <v>0</v>
      </c>
      <c r="AK3375" t="b">
        <f t="shared" si="2099"/>
        <v>0</v>
      </c>
      <c r="AL3375" t="b">
        <f t="shared" si="2100"/>
        <v>0</v>
      </c>
      <c r="AM3375" t="b">
        <f t="shared" si="2101"/>
        <v>0</v>
      </c>
      <c r="AN3375" t="b">
        <f t="shared" si="2102"/>
        <v>0</v>
      </c>
      <c r="AO3375" t="b">
        <f t="shared" si="2103"/>
        <v>0</v>
      </c>
      <c r="AP3375" t="b">
        <f t="shared" si="2104"/>
        <v>0</v>
      </c>
      <c r="AQ3375" t="b">
        <f t="shared" si="2105"/>
        <v>0</v>
      </c>
      <c r="AR3375" t="b">
        <f t="shared" si="2106"/>
        <v>0</v>
      </c>
      <c r="AS3375" t="b">
        <f t="shared" si="2107"/>
        <v>0</v>
      </c>
      <c r="AT3375" t="b">
        <f t="shared" si="2108"/>
        <v>0</v>
      </c>
      <c r="AU3375" t="b">
        <f t="shared" si="2109"/>
        <v>0</v>
      </c>
      <c r="AV3375" t="b">
        <f t="shared" si="2110"/>
        <v>0</v>
      </c>
      <c r="AW3375" t="b">
        <f t="shared" si="2111"/>
        <v>0</v>
      </c>
      <c r="AX3375" t="b">
        <f t="shared" si="2112"/>
        <v>0</v>
      </c>
      <c r="AY3375" t="b">
        <f t="shared" si="2113"/>
        <v>0</v>
      </c>
      <c r="AZ3375" t="b">
        <f t="shared" si="2114"/>
        <v>0</v>
      </c>
      <c r="BA3375" t="b">
        <f t="shared" si="2115"/>
        <v>0</v>
      </c>
      <c r="BB3375" t="b">
        <f t="shared" si="2116"/>
        <v>0</v>
      </c>
      <c r="BC3375" t="b">
        <f t="shared" si="2117"/>
        <v>0</v>
      </c>
      <c r="BD3375" t="b">
        <f t="shared" si="2118"/>
        <v>0</v>
      </c>
    </row>
    <row r="3376" spans="1:56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0"/>
        <v>106.57142857142856</v>
      </c>
      <c r="P3376" s="8">
        <f t="shared" si="2119"/>
        <v>71.730769230769226</v>
      </c>
      <c r="Q3376" t="s">
        <v>8322</v>
      </c>
      <c r="R3376" t="s">
        <v>8323</v>
      </c>
      <c r="S3376" s="12">
        <f t="shared" si="2081"/>
        <v>42275.731666666667</v>
      </c>
      <c r="T3376" s="12">
        <f t="shared" si="2082"/>
        <v>42305.731666666667</v>
      </c>
      <c r="U3376" t="b">
        <f t="shared" si="2083"/>
        <v>0</v>
      </c>
      <c r="V3376" t="b">
        <f t="shared" si="2084"/>
        <v>1</v>
      </c>
      <c r="W3376" t="b">
        <f t="shared" si="2085"/>
        <v>0</v>
      </c>
      <c r="X3376" t="b">
        <f t="shared" si="2086"/>
        <v>0</v>
      </c>
      <c r="Y3376" t="b">
        <f t="shared" si="2087"/>
        <v>0</v>
      </c>
      <c r="Z3376" t="b">
        <f t="shared" si="2088"/>
        <v>0</v>
      </c>
      <c r="AA3376" t="b">
        <f t="shared" si="2089"/>
        <v>0</v>
      </c>
      <c r="AB3376" t="b">
        <f t="shared" si="2090"/>
        <v>0</v>
      </c>
      <c r="AC3376" t="b">
        <f t="shared" si="2091"/>
        <v>0</v>
      </c>
      <c r="AD3376" t="b">
        <f t="shared" si="2092"/>
        <v>0</v>
      </c>
      <c r="AE3376" t="b">
        <f t="shared" si="2093"/>
        <v>0</v>
      </c>
      <c r="AF3376" t="b">
        <f t="shared" si="2094"/>
        <v>0</v>
      </c>
      <c r="AG3376" t="b">
        <f t="shared" si="2095"/>
        <v>0</v>
      </c>
      <c r="AH3376" t="b">
        <f t="shared" si="2096"/>
        <v>0</v>
      </c>
      <c r="AI3376" t="b">
        <f t="shared" si="2097"/>
        <v>0</v>
      </c>
      <c r="AJ3376" t="b">
        <f t="shared" si="2098"/>
        <v>0</v>
      </c>
      <c r="AK3376" t="b">
        <f t="shared" si="2099"/>
        <v>0</v>
      </c>
      <c r="AL3376" t="b">
        <f t="shared" si="2100"/>
        <v>0</v>
      </c>
      <c r="AM3376" t="b">
        <f t="shared" si="2101"/>
        <v>0</v>
      </c>
      <c r="AN3376" t="b">
        <f t="shared" si="2102"/>
        <v>0</v>
      </c>
      <c r="AO3376" t="b">
        <f t="shared" si="2103"/>
        <v>0</v>
      </c>
      <c r="AP3376" t="b">
        <f t="shared" si="2104"/>
        <v>0</v>
      </c>
      <c r="AQ3376" t="b">
        <f t="shared" si="2105"/>
        <v>0</v>
      </c>
      <c r="AR3376" t="b">
        <f t="shared" si="2106"/>
        <v>0</v>
      </c>
      <c r="AS3376" t="b">
        <f t="shared" si="2107"/>
        <v>0</v>
      </c>
      <c r="AT3376" t="b">
        <f t="shared" si="2108"/>
        <v>0</v>
      </c>
      <c r="AU3376" t="b">
        <f t="shared" si="2109"/>
        <v>0</v>
      </c>
      <c r="AV3376" t="b">
        <f t="shared" si="2110"/>
        <v>0</v>
      </c>
      <c r="AW3376" t="b">
        <f t="shared" si="2111"/>
        <v>0</v>
      </c>
      <c r="AX3376" t="b">
        <f t="shared" si="2112"/>
        <v>0</v>
      </c>
      <c r="AY3376" t="b">
        <f t="shared" si="2113"/>
        <v>0</v>
      </c>
      <c r="AZ3376" t="b">
        <f t="shared" si="2114"/>
        <v>0</v>
      </c>
      <c r="BA3376" t="b">
        <f t="shared" si="2115"/>
        <v>0</v>
      </c>
      <c r="BB3376" t="b">
        <f t="shared" si="2116"/>
        <v>0</v>
      </c>
      <c r="BC3376" t="b">
        <f t="shared" si="2117"/>
        <v>0</v>
      </c>
      <c r="BD3376" t="b">
        <f t="shared" si="2118"/>
        <v>0</v>
      </c>
    </row>
    <row r="3377" spans="1:56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0"/>
        <v>100</v>
      </c>
      <c r="P3377" s="8">
        <f t="shared" si="2119"/>
        <v>176.47058823529412</v>
      </c>
      <c r="Q3377" t="s">
        <v>8322</v>
      </c>
      <c r="R3377" t="s">
        <v>8323</v>
      </c>
      <c r="S3377" s="12">
        <f t="shared" si="2081"/>
        <v>41765.610798611109</v>
      </c>
      <c r="T3377" s="12">
        <f t="shared" si="2082"/>
        <v>41777.610798611109</v>
      </c>
      <c r="U3377" t="b">
        <f t="shared" si="2083"/>
        <v>0</v>
      </c>
      <c r="V3377" t="b">
        <f t="shared" si="2084"/>
        <v>1</v>
      </c>
      <c r="W3377" t="b">
        <f t="shared" si="2085"/>
        <v>0</v>
      </c>
      <c r="X3377" t="b">
        <f t="shared" si="2086"/>
        <v>0</v>
      </c>
      <c r="Y3377" t="b">
        <f t="shared" si="2087"/>
        <v>0</v>
      </c>
      <c r="Z3377" t="b">
        <f t="shared" si="2088"/>
        <v>0</v>
      </c>
      <c r="AA3377" t="b">
        <f t="shared" si="2089"/>
        <v>0</v>
      </c>
      <c r="AB3377" t="b">
        <f t="shared" si="2090"/>
        <v>0</v>
      </c>
      <c r="AC3377" t="b">
        <f t="shared" si="2091"/>
        <v>0</v>
      </c>
      <c r="AD3377" t="b">
        <f t="shared" si="2092"/>
        <v>0</v>
      </c>
      <c r="AE3377" t="b">
        <f t="shared" si="2093"/>
        <v>0</v>
      </c>
      <c r="AF3377" t="b">
        <f t="shared" si="2094"/>
        <v>0</v>
      </c>
      <c r="AG3377" t="b">
        <f t="shared" si="2095"/>
        <v>0</v>
      </c>
      <c r="AH3377" t="b">
        <f t="shared" si="2096"/>
        <v>0</v>
      </c>
      <c r="AI3377" t="b">
        <f t="shared" si="2097"/>
        <v>0</v>
      </c>
      <c r="AJ3377" t="b">
        <f t="shared" si="2098"/>
        <v>0</v>
      </c>
      <c r="AK3377" t="b">
        <f t="shared" si="2099"/>
        <v>0</v>
      </c>
      <c r="AL3377" t="b">
        <f t="shared" si="2100"/>
        <v>0</v>
      </c>
      <c r="AM3377" t="b">
        <f t="shared" si="2101"/>
        <v>0</v>
      </c>
      <c r="AN3377" t="b">
        <f t="shared" si="2102"/>
        <v>0</v>
      </c>
      <c r="AO3377" t="b">
        <f t="shared" si="2103"/>
        <v>0</v>
      </c>
      <c r="AP3377" t="b">
        <f t="shared" si="2104"/>
        <v>0</v>
      </c>
      <c r="AQ3377" t="b">
        <f t="shared" si="2105"/>
        <v>0</v>
      </c>
      <c r="AR3377" t="b">
        <f t="shared" si="2106"/>
        <v>0</v>
      </c>
      <c r="AS3377" t="b">
        <f t="shared" si="2107"/>
        <v>0</v>
      </c>
      <c r="AT3377" t="b">
        <f t="shared" si="2108"/>
        <v>0</v>
      </c>
      <c r="AU3377" t="b">
        <f t="shared" si="2109"/>
        <v>0</v>
      </c>
      <c r="AV3377" t="b">
        <f t="shared" si="2110"/>
        <v>0</v>
      </c>
      <c r="AW3377" t="b">
        <f t="shared" si="2111"/>
        <v>0</v>
      </c>
      <c r="AX3377" t="b">
        <f t="shared" si="2112"/>
        <v>0</v>
      </c>
      <c r="AY3377" t="b">
        <f t="shared" si="2113"/>
        <v>0</v>
      </c>
      <c r="AZ3377" t="b">
        <f t="shared" si="2114"/>
        <v>0</v>
      </c>
      <c r="BA3377" t="b">
        <f t="shared" si="2115"/>
        <v>0</v>
      </c>
      <c r="BB3377" t="b">
        <f t="shared" si="2116"/>
        <v>0</v>
      </c>
      <c r="BC3377" t="b">
        <f t="shared" si="2117"/>
        <v>0</v>
      </c>
      <c r="BD3377" t="b">
        <f t="shared" si="2118"/>
        <v>0</v>
      </c>
    </row>
    <row r="3378" spans="1:56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0"/>
        <v>100.01249999999999</v>
      </c>
      <c r="P3378" s="8">
        <f t="shared" si="2119"/>
        <v>421.10526315789474</v>
      </c>
      <c r="Q3378" t="s">
        <v>8322</v>
      </c>
      <c r="R3378" t="s">
        <v>8323</v>
      </c>
      <c r="S3378" s="12">
        <f t="shared" si="2081"/>
        <v>42059.701319444444</v>
      </c>
      <c r="T3378" s="12">
        <f t="shared" si="2082"/>
        <v>42119.659652777773</v>
      </c>
      <c r="U3378" t="b">
        <f t="shared" si="2083"/>
        <v>0</v>
      </c>
      <c r="V3378" t="b">
        <f t="shared" si="2084"/>
        <v>0</v>
      </c>
      <c r="W3378" t="b">
        <f t="shared" si="2085"/>
        <v>1</v>
      </c>
      <c r="X3378" t="b">
        <f t="shared" si="2086"/>
        <v>0</v>
      </c>
      <c r="Y3378" t="b">
        <f t="shared" si="2087"/>
        <v>0</v>
      </c>
      <c r="Z3378" t="b">
        <f t="shared" si="2088"/>
        <v>0</v>
      </c>
      <c r="AA3378" t="b">
        <f t="shared" si="2089"/>
        <v>0</v>
      </c>
      <c r="AB3378" t="b">
        <f t="shared" si="2090"/>
        <v>0</v>
      </c>
      <c r="AC3378" t="b">
        <f t="shared" si="2091"/>
        <v>0</v>
      </c>
      <c r="AD3378" t="b">
        <f t="shared" si="2092"/>
        <v>0</v>
      </c>
      <c r="AE3378" t="b">
        <f t="shared" si="2093"/>
        <v>0</v>
      </c>
      <c r="AF3378" t="b">
        <f t="shared" si="2094"/>
        <v>0</v>
      </c>
      <c r="AG3378" t="b">
        <f t="shared" si="2095"/>
        <v>0</v>
      </c>
      <c r="AH3378" t="b">
        <f t="shared" si="2096"/>
        <v>0</v>
      </c>
      <c r="AI3378" t="b">
        <f t="shared" si="2097"/>
        <v>0</v>
      </c>
      <c r="AJ3378" t="b">
        <f t="shared" si="2098"/>
        <v>0</v>
      </c>
      <c r="AK3378" t="b">
        <f t="shared" si="2099"/>
        <v>0</v>
      </c>
      <c r="AL3378" t="b">
        <f t="shared" si="2100"/>
        <v>0</v>
      </c>
      <c r="AM3378" t="b">
        <f t="shared" si="2101"/>
        <v>0</v>
      </c>
      <c r="AN3378" t="b">
        <f t="shared" si="2102"/>
        <v>0</v>
      </c>
      <c r="AO3378" t="b">
        <f t="shared" si="2103"/>
        <v>0</v>
      </c>
      <c r="AP3378" t="b">
        <f t="shared" si="2104"/>
        <v>0</v>
      </c>
      <c r="AQ3378" t="b">
        <f t="shared" si="2105"/>
        <v>0</v>
      </c>
      <c r="AR3378" t="b">
        <f t="shared" si="2106"/>
        <v>0</v>
      </c>
      <c r="AS3378" t="b">
        <f t="shared" si="2107"/>
        <v>0</v>
      </c>
      <c r="AT3378" t="b">
        <f t="shared" si="2108"/>
        <v>0</v>
      </c>
      <c r="AU3378" t="b">
        <f t="shared" si="2109"/>
        <v>0</v>
      </c>
      <c r="AV3378" t="b">
        <f t="shared" si="2110"/>
        <v>0</v>
      </c>
      <c r="AW3378" t="b">
        <f t="shared" si="2111"/>
        <v>0</v>
      </c>
      <c r="AX3378" t="b">
        <f t="shared" si="2112"/>
        <v>0</v>
      </c>
      <c r="AY3378" t="b">
        <f t="shared" si="2113"/>
        <v>0</v>
      </c>
      <c r="AZ3378" t="b">
        <f t="shared" si="2114"/>
        <v>0</v>
      </c>
      <c r="BA3378" t="b">
        <f t="shared" si="2115"/>
        <v>0</v>
      </c>
      <c r="BB3378" t="b">
        <f t="shared" si="2116"/>
        <v>0</v>
      </c>
      <c r="BC3378" t="b">
        <f t="shared" si="2117"/>
        <v>0</v>
      </c>
      <c r="BD3378" t="b">
        <f t="shared" si="2118"/>
        <v>0</v>
      </c>
    </row>
    <row r="3379" spans="1:56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0"/>
        <v>101.05</v>
      </c>
      <c r="P3379" s="8">
        <f t="shared" si="2119"/>
        <v>104.98701298701299</v>
      </c>
      <c r="Q3379" t="s">
        <v>8322</v>
      </c>
      <c r="R3379" t="s">
        <v>8323</v>
      </c>
      <c r="S3379" s="12">
        <f t="shared" si="2081"/>
        <v>42053.732627314821</v>
      </c>
      <c r="T3379" s="12">
        <f t="shared" si="2082"/>
        <v>42083.705555555556</v>
      </c>
      <c r="U3379" t="b">
        <f t="shared" si="2083"/>
        <v>0</v>
      </c>
      <c r="V3379" t="b">
        <f t="shared" si="2084"/>
        <v>0</v>
      </c>
      <c r="W3379" t="b">
        <f t="shared" si="2085"/>
        <v>1</v>
      </c>
      <c r="X3379" t="b">
        <f t="shared" si="2086"/>
        <v>0</v>
      </c>
      <c r="Y3379" t="b">
        <f t="shared" si="2087"/>
        <v>0</v>
      </c>
      <c r="Z3379" t="b">
        <f t="shared" si="2088"/>
        <v>0</v>
      </c>
      <c r="AA3379" t="b">
        <f t="shared" si="2089"/>
        <v>0</v>
      </c>
      <c r="AB3379" t="b">
        <f t="shared" si="2090"/>
        <v>0</v>
      </c>
      <c r="AC3379" t="b">
        <f t="shared" si="2091"/>
        <v>0</v>
      </c>
      <c r="AD3379" t="b">
        <f t="shared" si="2092"/>
        <v>0</v>
      </c>
      <c r="AE3379" t="b">
        <f t="shared" si="2093"/>
        <v>0</v>
      </c>
      <c r="AF3379" t="b">
        <f t="shared" si="2094"/>
        <v>0</v>
      </c>
      <c r="AG3379" t="b">
        <f t="shared" si="2095"/>
        <v>0</v>
      </c>
      <c r="AH3379" t="b">
        <f t="shared" si="2096"/>
        <v>0</v>
      </c>
      <c r="AI3379" t="b">
        <f t="shared" si="2097"/>
        <v>0</v>
      </c>
      <c r="AJ3379" t="b">
        <f t="shared" si="2098"/>
        <v>0</v>
      </c>
      <c r="AK3379" t="b">
        <f t="shared" si="2099"/>
        <v>0</v>
      </c>
      <c r="AL3379" t="b">
        <f t="shared" si="2100"/>
        <v>0</v>
      </c>
      <c r="AM3379" t="b">
        <f t="shared" si="2101"/>
        <v>0</v>
      </c>
      <c r="AN3379" t="b">
        <f t="shared" si="2102"/>
        <v>0</v>
      </c>
      <c r="AO3379" t="b">
        <f t="shared" si="2103"/>
        <v>0</v>
      </c>
      <c r="AP3379" t="b">
        <f t="shared" si="2104"/>
        <v>0</v>
      </c>
      <c r="AQ3379" t="b">
        <f t="shared" si="2105"/>
        <v>0</v>
      </c>
      <c r="AR3379" t="b">
        <f t="shared" si="2106"/>
        <v>0</v>
      </c>
      <c r="AS3379" t="b">
        <f t="shared" si="2107"/>
        <v>0</v>
      </c>
      <c r="AT3379" t="b">
        <f t="shared" si="2108"/>
        <v>0</v>
      </c>
      <c r="AU3379" t="b">
        <f t="shared" si="2109"/>
        <v>0</v>
      </c>
      <c r="AV3379" t="b">
        <f t="shared" si="2110"/>
        <v>0</v>
      </c>
      <c r="AW3379" t="b">
        <f t="shared" si="2111"/>
        <v>0</v>
      </c>
      <c r="AX3379" t="b">
        <f t="shared" si="2112"/>
        <v>0</v>
      </c>
      <c r="AY3379" t="b">
        <f t="shared" si="2113"/>
        <v>0</v>
      </c>
      <c r="AZ3379" t="b">
        <f t="shared" si="2114"/>
        <v>0</v>
      </c>
      <c r="BA3379" t="b">
        <f t="shared" si="2115"/>
        <v>0</v>
      </c>
      <c r="BB3379" t="b">
        <f t="shared" si="2116"/>
        <v>0</v>
      </c>
      <c r="BC3379" t="b">
        <f t="shared" si="2117"/>
        <v>0</v>
      </c>
      <c r="BD3379" t="b">
        <f t="shared" si="2118"/>
        <v>0</v>
      </c>
    </row>
    <row r="3380" spans="1:56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0"/>
        <v>107.63636363636364</v>
      </c>
      <c r="P3380" s="8">
        <f t="shared" si="2119"/>
        <v>28.19047619047619</v>
      </c>
      <c r="Q3380" t="s">
        <v>8322</v>
      </c>
      <c r="R3380" t="s">
        <v>8323</v>
      </c>
      <c r="S3380" s="12">
        <f t="shared" si="2081"/>
        <v>41858.355393518519</v>
      </c>
      <c r="T3380" s="12">
        <f t="shared" si="2082"/>
        <v>41882.547222222223</v>
      </c>
      <c r="U3380" t="b">
        <f t="shared" si="2083"/>
        <v>1</v>
      </c>
      <c r="V3380" t="b">
        <f t="shared" si="2084"/>
        <v>0</v>
      </c>
      <c r="W3380" t="b">
        <f t="shared" si="2085"/>
        <v>0</v>
      </c>
      <c r="X3380" t="b">
        <f t="shared" si="2086"/>
        <v>0</v>
      </c>
      <c r="Y3380" t="b">
        <f t="shared" si="2087"/>
        <v>0</v>
      </c>
      <c r="Z3380" t="b">
        <f t="shared" si="2088"/>
        <v>0</v>
      </c>
      <c r="AA3380" t="b">
        <f t="shared" si="2089"/>
        <v>0</v>
      </c>
      <c r="AB3380" t="b">
        <f t="shared" si="2090"/>
        <v>0</v>
      </c>
      <c r="AC3380" t="b">
        <f t="shared" si="2091"/>
        <v>0</v>
      </c>
      <c r="AD3380" t="b">
        <f t="shared" si="2092"/>
        <v>0</v>
      </c>
      <c r="AE3380" t="b">
        <f t="shared" si="2093"/>
        <v>0</v>
      </c>
      <c r="AF3380" t="b">
        <f t="shared" si="2094"/>
        <v>0</v>
      </c>
      <c r="AG3380" t="b">
        <f t="shared" si="2095"/>
        <v>0</v>
      </c>
      <c r="AH3380" t="b">
        <f t="shared" si="2096"/>
        <v>0</v>
      </c>
      <c r="AI3380" t="b">
        <f t="shared" si="2097"/>
        <v>0</v>
      </c>
      <c r="AJ3380" t="b">
        <f t="shared" si="2098"/>
        <v>0</v>
      </c>
      <c r="AK3380" t="b">
        <f t="shared" si="2099"/>
        <v>0</v>
      </c>
      <c r="AL3380" t="b">
        <f t="shared" si="2100"/>
        <v>0</v>
      </c>
      <c r="AM3380" t="b">
        <f t="shared" si="2101"/>
        <v>0</v>
      </c>
      <c r="AN3380" t="b">
        <f t="shared" si="2102"/>
        <v>0</v>
      </c>
      <c r="AO3380" t="b">
        <f t="shared" si="2103"/>
        <v>0</v>
      </c>
      <c r="AP3380" t="b">
        <f t="shared" si="2104"/>
        <v>0</v>
      </c>
      <c r="AQ3380" t="b">
        <f t="shared" si="2105"/>
        <v>0</v>
      </c>
      <c r="AR3380" t="b">
        <f t="shared" si="2106"/>
        <v>0</v>
      </c>
      <c r="AS3380" t="b">
        <f t="shared" si="2107"/>
        <v>0</v>
      </c>
      <c r="AT3380" t="b">
        <f t="shared" si="2108"/>
        <v>0</v>
      </c>
      <c r="AU3380" t="b">
        <f t="shared" si="2109"/>
        <v>0</v>
      </c>
      <c r="AV3380" t="b">
        <f t="shared" si="2110"/>
        <v>0</v>
      </c>
      <c r="AW3380" t="b">
        <f t="shared" si="2111"/>
        <v>0</v>
      </c>
      <c r="AX3380" t="b">
        <f t="shared" si="2112"/>
        <v>0</v>
      </c>
      <c r="AY3380" t="b">
        <f t="shared" si="2113"/>
        <v>0</v>
      </c>
      <c r="AZ3380" t="b">
        <f t="shared" si="2114"/>
        <v>0</v>
      </c>
      <c r="BA3380" t="b">
        <f t="shared" si="2115"/>
        <v>0</v>
      </c>
      <c r="BB3380" t="b">
        <f t="shared" si="2116"/>
        <v>0</v>
      </c>
      <c r="BC3380" t="b">
        <f t="shared" si="2117"/>
        <v>0</v>
      </c>
      <c r="BD3380" t="b">
        <f t="shared" si="2118"/>
        <v>0</v>
      </c>
    </row>
    <row r="3381" spans="1:56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0"/>
        <v>103.64999999999999</v>
      </c>
      <c r="P3381" s="8">
        <f t="shared" si="2119"/>
        <v>54.55263157894737</v>
      </c>
      <c r="Q3381" t="s">
        <v>8322</v>
      </c>
      <c r="R3381" t="s">
        <v>8323</v>
      </c>
      <c r="S3381" s="12">
        <f t="shared" si="2081"/>
        <v>42225.513888888891</v>
      </c>
      <c r="T3381" s="12">
        <f t="shared" si="2082"/>
        <v>42242.958333333328</v>
      </c>
      <c r="U3381" t="b">
        <f t="shared" si="2083"/>
        <v>0</v>
      </c>
      <c r="V3381" t="b">
        <f t="shared" si="2084"/>
        <v>1</v>
      </c>
      <c r="W3381" t="b">
        <f t="shared" si="2085"/>
        <v>0</v>
      </c>
      <c r="X3381" t="b">
        <f t="shared" si="2086"/>
        <v>0</v>
      </c>
      <c r="Y3381" t="b">
        <f t="shared" si="2087"/>
        <v>0</v>
      </c>
      <c r="Z3381" t="b">
        <f t="shared" si="2088"/>
        <v>0</v>
      </c>
      <c r="AA3381" t="b">
        <f t="shared" si="2089"/>
        <v>0</v>
      </c>
      <c r="AB3381" t="b">
        <f t="shared" si="2090"/>
        <v>0</v>
      </c>
      <c r="AC3381" t="b">
        <f t="shared" si="2091"/>
        <v>0</v>
      </c>
      <c r="AD3381" t="b">
        <f t="shared" si="2092"/>
        <v>0</v>
      </c>
      <c r="AE3381" t="b">
        <f t="shared" si="2093"/>
        <v>0</v>
      </c>
      <c r="AF3381" t="b">
        <f t="shared" si="2094"/>
        <v>0</v>
      </c>
      <c r="AG3381" t="b">
        <f t="shared" si="2095"/>
        <v>0</v>
      </c>
      <c r="AH3381" t="b">
        <f t="shared" si="2096"/>
        <v>0</v>
      </c>
      <c r="AI3381" t="b">
        <f t="shared" si="2097"/>
        <v>0</v>
      </c>
      <c r="AJ3381" t="b">
        <f t="shared" si="2098"/>
        <v>0</v>
      </c>
      <c r="AK3381" t="b">
        <f t="shared" si="2099"/>
        <v>0</v>
      </c>
      <c r="AL3381" t="b">
        <f t="shared" si="2100"/>
        <v>0</v>
      </c>
      <c r="AM3381" t="b">
        <f t="shared" si="2101"/>
        <v>0</v>
      </c>
      <c r="AN3381" t="b">
        <f t="shared" si="2102"/>
        <v>0</v>
      </c>
      <c r="AO3381" t="b">
        <f t="shared" si="2103"/>
        <v>0</v>
      </c>
      <c r="AP3381" t="b">
        <f t="shared" si="2104"/>
        <v>0</v>
      </c>
      <c r="AQ3381" t="b">
        <f t="shared" si="2105"/>
        <v>0</v>
      </c>
      <c r="AR3381" t="b">
        <f t="shared" si="2106"/>
        <v>0</v>
      </c>
      <c r="AS3381" t="b">
        <f t="shared" si="2107"/>
        <v>0</v>
      </c>
      <c r="AT3381" t="b">
        <f t="shared" si="2108"/>
        <v>0</v>
      </c>
      <c r="AU3381" t="b">
        <f t="shared" si="2109"/>
        <v>0</v>
      </c>
      <c r="AV3381" t="b">
        <f t="shared" si="2110"/>
        <v>0</v>
      </c>
      <c r="AW3381" t="b">
        <f t="shared" si="2111"/>
        <v>0</v>
      </c>
      <c r="AX3381" t="b">
        <f t="shared" si="2112"/>
        <v>0</v>
      </c>
      <c r="AY3381" t="b">
        <f t="shared" si="2113"/>
        <v>0</v>
      </c>
      <c r="AZ3381" t="b">
        <f t="shared" si="2114"/>
        <v>0</v>
      </c>
      <c r="BA3381" t="b">
        <f t="shared" si="2115"/>
        <v>0</v>
      </c>
      <c r="BB3381" t="b">
        <f t="shared" si="2116"/>
        <v>0</v>
      </c>
      <c r="BC3381" t="b">
        <f t="shared" si="2117"/>
        <v>0</v>
      </c>
      <c r="BD3381" t="b">
        <f t="shared" si="2118"/>
        <v>0</v>
      </c>
    </row>
    <row r="3382" spans="1:56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0"/>
        <v>104.43333333333334</v>
      </c>
      <c r="P3382" s="8">
        <f t="shared" si="2119"/>
        <v>111.89285714285714</v>
      </c>
      <c r="Q3382" t="s">
        <v>8322</v>
      </c>
      <c r="R3382" t="s">
        <v>8323</v>
      </c>
      <c r="S3382" s="12">
        <f t="shared" si="2081"/>
        <v>41937.95344907407</v>
      </c>
      <c r="T3382" s="12">
        <f t="shared" si="2082"/>
        <v>41972.995115740734</v>
      </c>
      <c r="U3382" t="b">
        <f t="shared" si="2083"/>
        <v>0</v>
      </c>
      <c r="V3382" t="b">
        <f t="shared" si="2084"/>
        <v>1</v>
      </c>
      <c r="W3382" t="b">
        <f t="shared" si="2085"/>
        <v>0</v>
      </c>
      <c r="X3382" t="b">
        <f t="shared" si="2086"/>
        <v>0</v>
      </c>
      <c r="Y3382" t="b">
        <f t="shared" si="2087"/>
        <v>0</v>
      </c>
      <c r="Z3382" t="b">
        <f t="shared" si="2088"/>
        <v>0</v>
      </c>
      <c r="AA3382" t="b">
        <f t="shared" si="2089"/>
        <v>0</v>
      </c>
      <c r="AB3382" t="b">
        <f t="shared" si="2090"/>
        <v>0</v>
      </c>
      <c r="AC3382" t="b">
        <f t="shared" si="2091"/>
        <v>0</v>
      </c>
      <c r="AD3382" t="b">
        <f t="shared" si="2092"/>
        <v>0</v>
      </c>
      <c r="AE3382" t="b">
        <f t="shared" si="2093"/>
        <v>0</v>
      </c>
      <c r="AF3382" t="b">
        <f t="shared" si="2094"/>
        <v>0</v>
      </c>
      <c r="AG3382" t="b">
        <f t="shared" si="2095"/>
        <v>0</v>
      </c>
      <c r="AH3382" t="b">
        <f t="shared" si="2096"/>
        <v>0</v>
      </c>
      <c r="AI3382" t="b">
        <f t="shared" si="2097"/>
        <v>0</v>
      </c>
      <c r="AJ3382" t="b">
        <f t="shared" si="2098"/>
        <v>0</v>
      </c>
      <c r="AK3382" t="b">
        <f t="shared" si="2099"/>
        <v>0</v>
      </c>
      <c r="AL3382" t="b">
        <f t="shared" si="2100"/>
        <v>0</v>
      </c>
      <c r="AM3382" t="b">
        <f t="shared" si="2101"/>
        <v>0</v>
      </c>
      <c r="AN3382" t="b">
        <f t="shared" si="2102"/>
        <v>0</v>
      </c>
      <c r="AO3382" t="b">
        <f t="shared" si="2103"/>
        <v>0</v>
      </c>
      <c r="AP3382" t="b">
        <f t="shared" si="2104"/>
        <v>0</v>
      </c>
      <c r="AQ3382" t="b">
        <f t="shared" si="2105"/>
        <v>0</v>
      </c>
      <c r="AR3382" t="b">
        <f t="shared" si="2106"/>
        <v>0</v>
      </c>
      <c r="AS3382" t="b">
        <f t="shared" si="2107"/>
        <v>0</v>
      </c>
      <c r="AT3382" t="b">
        <f t="shared" si="2108"/>
        <v>0</v>
      </c>
      <c r="AU3382" t="b">
        <f t="shared" si="2109"/>
        <v>0</v>
      </c>
      <c r="AV3382" t="b">
        <f t="shared" si="2110"/>
        <v>0</v>
      </c>
      <c r="AW3382" t="b">
        <f t="shared" si="2111"/>
        <v>0</v>
      </c>
      <c r="AX3382" t="b">
        <f t="shared" si="2112"/>
        <v>0</v>
      </c>
      <c r="AY3382" t="b">
        <f t="shared" si="2113"/>
        <v>0</v>
      </c>
      <c r="AZ3382" t="b">
        <f t="shared" si="2114"/>
        <v>0</v>
      </c>
      <c r="BA3382" t="b">
        <f t="shared" si="2115"/>
        <v>0</v>
      </c>
      <c r="BB3382" t="b">
        <f t="shared" si="2116"/>
        <v>0</v>
      </c>
      <c r="BC3382" t="b">
        <f t="shared" si="2117"/>
        <v>0</v>
      </c>
      <c r="BD3382" t="b">
        <f t="shared" si="2118"/>
        <v>0</v>
      </c>
    </row>
    <row r="3383" spans="1:56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0"/>
        <v>102.25</v>
      </c>
      <c r="P3383" s="8">
        <f t="shared" si="2119"/>
        <v>85.208333333333329</v>
      </c>
      <c r="Q3383" t="s">
        <v>8322</v>
      </c>
      <c r="R3383" t="s">
        <v>8323</v>
      </c>
      <c r="S3383" s="12">
        <f t="shared" si="2081"/>
        <v>42044.184988425928</v>
      </c>
      <c r="T3383" s="12">
        <f t="shared" si="2082"/>
        <v>42074.143321759257</v>
      </c>
      <c r="U3383" t="b">
        <f t="shared" si="2083"/>
        <v>0</v>
      </c>
      <c r="V3383" t="b">
        <f t="shared" si="2084"/>
        <v>1</v>
      </c>
      <c r="W3383" t="b">
        <f t="shared" si="2085"/>
        <v>0</v>
      </c>
      <c r="X3383" t="b">
        <f t="shared" si="2086"/>
        <v>0</v>
      </c>
      <c r="Y3383" t="b">
        <f t="shared" si="2087"/>
        <v>0</v>
      </c>
      <c r="Z3383" t="b">
        <f t="shared" si="2088"/>
        <v>0</v>
      </c>
      <c r="AA3383" t="b">
        <f t="shared" si="2089"/>
        <v>0</v>
      </c>
      <c r="AB3383" t="b">
        <f t="shared" si="2090"/>
        <v>0</v>
      </c>
      <c r="AC3383" t="b">
        <f t="shared" si="2091"/>
        <v>0</v>
      </c>
      <c r="AD3383" t="b">
        <f t="shared" si="2092"/>
        <v>0</v>
      </c>
      <c r="AE3383" t="b">
        <f t="shared" si="2093"/>
        <v>0</v>
      </c>
      <c r="AF3383" t="b">
        <f t="shared" si="2094"/>
        <v>0</v>
      </c>
      <c r="AG3383" t="b">
        <f t="shared" si="2095"/>
        <v>0</v>
      </c>
      <c r="AH3383" t="b">
        <f t="shared" si="2096"/>
        <v>0</v>
      </c>
      <c r="AI3383" t="b">
        <f t="shared" si="2097"/>
        <v>0</v>
      </c>
      <c r="AJ3383" t="b">
        <f t="shared" si="2098"/>
        <v>0</v>
      </c>
      <c r="AK3383" t="b">
        <f t="shared" si="2099"/>
        <v>0</v>
      </c>
      <c r="AL3383" t="b">
        <f t="shared" si="2100"/>
        <v>0</v>
      </c>
      <c r="AM3383" t="b">
        <f t="shared" si="2101"/>
        <v>0</v>
      </c>
      <c r="AN3383" t="b">
        <f t="shared" si="2102"/>
        <v>0</v>
      </c>
      <c r="AO3383" t="b">
        <f t="shared" si="2103"/>
        <v>0</v>
      </c>
      <c r="AP3383" t="b">
        <f t="shared" si="2104"/>
        <v>0</v>
      </c>
      <c r="AQ3383" t="b">
        <f t="shared" si="2105"/>
        <v>0</v>
      </c>
      <c r="AR3383" t="b">
        <f t="shared" si="2106"/>
        <v>0</v>
      </c>
      <c r="AS3383" t="b">
        <f t="shared" si="2107"/>
        <v>0</v>
      </c>
      <c r="AT3383" t="b">
        <f t="shared" si="2108"/>
        <v>0</v>
      </c>
      <c r="AU3383" t="b">
        <f t="shared" si="2109"/>
        <v>0</v>
      </c>
      <c r="AV3383" t="b">
        <f t="shared" si="2110"/>
        <v>0</v>
      </c>
      <c r="AW3383" t="b">
        <f t="shared" si="2111"/>
        <v>0</v>
      </c>
      <c r="AX3383" t="b">
        <f t="shared" si="2112"/>
        <v>0</v>
      </c>
      <c r="AY3383" t="b">
        <f t="shared" si="2113"/>
        <v>0</v>
      </c>
      <c r="AZ3383" t="b">
        <f t="shared" si="2114"/>
        <v>0</v>
      </c>
      <c r="BA3383" t="b">
        <f t="shared" si="2115"/>
        <v>0</v>
      </c>
      <c r="BB3383" t="b">
        <f t="shared" si="2116"/>
        <v>0</v>
      </c>
      <c r="BC3383" t="b">
        <f t="shared" si="2117"/>
        <v>0</v>
      </c>
      <c r="BD3383" t="b">
        <f t="shared" si="2118"/>
        <v>0</v>
      </c>
    </row>
    <row r="3384" spans="1:56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0"/>
        <v>100.74285714285713</v>
      </c>
      <c r="P3384" s="8">
        <f t="shared" si="2119"/>
        <v>76.652173913043484</v>
      </c>
      <c r="Q3384" t="s">
        <v>8322</v>
      </c>
      <c r="R3384" t="s">
        <v>8323</v>
      </c>
      <c r="S3384" s="12">
        <f t="shared" si="2081"/>
        <v>42559.431203703702</v>
      </c>
      <c r="T3384" s="12">
        <f t="shared" si="2082"/>
        <v>42583.957638888889</v>
      </c>
      <c r="U3384" t="b">
        <f t="shared" si="2083"/>
        <v>0</v>
      </c>
      <c r="V3384" t="b">
        <f t="shared" si="2084"/>
        <v>1</v>
      </c>
      <c r="W3384" t="b">
        <f t="shared" si="2085"/>
        <v>0</v>
      </c>
      <c r="X3384" t="b">
        <f t="shared" si="2086"/>
        <v>0</v>
      </c>
      <c r="Y3384" t="b">
        <f t="shared" si="2087"/>
        <v>0</v>
      </c>
      <c r="Z3384" t="b">
        <f t="shared" si="2088"/>
        <v>0</v>
      </c>
      <c r="AA3384" t="b">
        <f t="shared" si="2089"/>
        <v>0</v>
      </c>
      <c r="AB3384" t="b">
        <f t="shared" si="2090"/>
        <v>0</v>
      </c>
      <c r="AC3384" t="b">
        <f t="shared" si="2091"/>
        <v>0</v>
      </c>
      <c r="AD3384" t="b">
        <f t="shared" si="2092"/>
        <v>0</v>
      </c>
      <c r="AE3384" t="b">
        <f t="shared" si="2093"/>
        <v>0</v>
      </c>
      <c r="AF3384" t="b">
        <f t="shared" si="2094"/>
        <v>0</v>
      </c>
      <c r="AG3384" t="b">
        <f t="shared" si="2095"/>
        <v>0</v>
      </c>
      <c r="AH3384" t="b">
        <f t="shared" si="2096"/>
        <v>0</v>
      </c>
      <c r="AI3384" t="b">
        <f t="shared" si="2097"/>
        <v>0</v>
      </c>
      <c r="AJ3384" t="b">
        <f t="shared" si="2098"/>
        <v>0</v>
      </c>
      <c r="AK3384" t="b">
        <f t="shared" si="2099"/>
        <v>0</v>
      </c>
      <c r="AL3384" t="b">
        <f t="shared" si="2100"/>
        <v>0</v>
      </c>
      <c r="AM3384" t="b">
        <f t="shared" si="2101"/>
        <v>0</v>
      </c>
      <c r="AN3384" t="b">
        <f t="shared" si="2102"/>
        <v>0</v>
      </c>
      <c r="AO3384" t="b">
        <f t="shared" si="2103"/>
        <v>0</v>
      </c>
      <c r="AP3384" t="b">
        <f t="shared" si="2104"/>
        <v>0</v>
      </c>
      <c r="AQ3384" t="b">
        <f t="shared" si="2105"/>
        <v>0</v>
      </c>
      <c r="AR3384" t="b">
        <f t="shared" si="2106"/>
        <v>0</v>
      </c>
      <c r="AS3384" t="b">
        <f t="shared" si="2107"/>
        <v>0</v>
      </c>
      <c r="AT3384" t="b">
        <f t="shared" si="2108"/>
        <v>0</v>
      </c>
      <c r="AU3384" t="b">
        <f t="shared" si="2109"/>
        <v>0</v>
      </c>
      <c r="AV3384" t="b">
        <f t="shared" si="2110"/>
        <v>0</v>
      </c>
      <c r="AW3384" t="b">
        <f t="shared" si="2111"/>
        <v>0</v>
      </c>
      <c r="AX3384" t="b">
        <f t="shared" si="2112"/>
        <v>0</v>
      </c>
      <c r="AY3384" t="b">
        <f t="shared" si="2113"/>
        <v>0</v>
      </c>
      <c r="AZ3384" t="b">
        <f t="shared" si="2114"/>
        <v>0</v>
      </c>
      <c r="BA3384" t="b">
        <f t="shared" si="2115"/>
        <v>0</v>
      </c>
      <c r="BB3384" t="b">
        <f t="shared" si="2116"/>
        <v>0</v>
      </c>
      <c r="BC3384" t="b">
        <f t="shared" si="2117"/>
        <v>0</v>
      </c>
      <c r="BD3384" t="b">
        <f t="shared" si="2118"/>
        <v>0</v>
      </c>
    </row>
    <row r="3385" spans="1:56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0"/>
        <v>111.71428571428572</v>
      </c>
      <c r="P3385" s="8">
        <f t="shared" si="2119"/>
        <v>65.166666666666671</v>
      </c>
      <c r="Q3385" t="s">
        <v>8322</v>
      </c>
      <c r="R3385" t="s">
        <v>8323</v>
      </c>
      <c r="S3385" s="12">
        <f t="shared" si="2081"/>
        <v>42524.782638888893</v>
      </c>
      <c r="T3385" s="12">
        <f t="shared" si="2082"/>
        <v>42544.782638888893</v>
      </c>
      <c r="U3385" t="b">
        <f t="shared" si="2083"/>
        <v>0</v>
      </c>
      <c r="V3385" t="b">
        <f t="shared" si="2084"/>
        <v>1</v>
      </c>
      <c r="W3385" t="b">
        <f t="shared" si="2085"/>
        <v>0</v>
      </c>
      <c r="X3385" t="b">
        <f t="shared" si="2086"/>
        <v>0</v>
      </c>
      <c r="Y3385" t="b">
        <f t="shared" si="2087"/>
        <v>0</v>
      </c>
      <c r="Z3385" t="b">
        <f t="shared" si="2088"/>
        <v>0</v>
      </c>
      <c r="AA3385" t="b">
        <f t="shared" si="2089"/>
        <v>0</v>
      </c>
      <c r="AB3385" t="b">
        <f t="shared" si="2090"/>
        <v>0</v>
      </c>
      <c r="AC3385" t="b">
        <f t="shared" si="2091"/>
        <v>0</v>
      </c>
      <c r="AD3385" t="b">
        <f t="shared" si="2092"/>
        <v>0</v>
      </c>
      <c r="AE3385" t="b">
        <f t="shared" si="2093"/>
        <v>0</v>
      </c>
      <c r="AF3385" t="b">
        <f t="shared" si="2094"/>
        <v>0</v>
      </c>
      <c r="AG3385" t="b">
        <f t="shared" si="2095"/>
        <v>0</v>
      </c>
      <c r="AH3385" t="b">
        <f t="shared" si="2096"/>
        <v>0</v>
      </c>
      <c r="AI3385" t="b">
        <f t="shared" si="2097"/>
        <v>0</v>
      </c>
      <c r="AJ3385" t="b">
        <f t="shared" si="2098"/>
        <v>0</v>
      </c>
      <c r="AK3385" t="b">
        <f t="shared" si="2099"/>
        <v>0</v>
      </c>
      <c r="AL3385" t="b">
        <f t="shared" si="2100"/>
        <v>0</v>
      </c>
      <c r="AM3385" t="b">
        <f t="shared" si="2101"/>
        <v>0</v>
      </c>
      <c r="AN3385" t="b">
        <f t="shared" si="2102"/>
        <v>0</v>
      </c>
      <c r="AO3385" t="b">
        <f t="shared" si="2103"/>
        <v>0</v>
      </c>
      <c r="AP3385" t="b">
        <f t="shared" si="2104"/>
        <v>0</v>
      </c>
      <c r="AQ3385" t="b">
        <f t="shared" si="2105"/>
        <v>0</v>
      </c>
      <c r="AR3385" t="b">
        <f t="shared" si="2106"/>
        <v>0</v>
      </c>
      <c r="AS3385" t="b">
        <f t="shared" si="2107"/>
        <v>0</v>
      </c>
      <c r="AT3385" t="b">
        <f t="shared" si="2108"/>
        <v>0</v>
      </c>
      <c r="AU3385" t="b">
        <f t="shared" si="2109"/>
        <v>0</v>
      </c>
      <c r="AV3385" t="b">
        <f t="shared" si="2110"/>
        <v>0</v>
      </c>
      <c r="AW3385" t="b">
        <f t="shared" si="2111"/>
        <v>0</v>
      </c>
      <c r="AX3385" t="b">
        <f t="shared" si="2112"/>
        <v>0</v>
      </c>
      <c r="AY3385" t="b">
        <f t="shared" si="2113"/>
        <v>0</v>
      </c>
      <c r="AZ3385" t="b">
        <f t="shared" si="2114"/>
        <v>0</v>
      </c>
      <c r="BA3385" t="b">
        <f t="shared" si="2115"/>
        <v>0</v>
      </c>
      <c r="BB3385" t="b">
        <f t="shared" si="2116"/>
        <v>0</v>
      </c>
      <c r="BC3385" t="b">
        <f t="shared" si="2117"/>
        <v>0</v>
      </c>
      <c r="BD3385" t="b">
        <f t="shared" si="2118"/>
        <v>0</v>
      </c>
    </row>
    <row r="3386" spans="1:56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0"/>
        <v>100.01100000000001</v>
      </c>
      <c r="P3386" s="8">
        <f t="shared" si="2119"/>
        <v>93.760312499999998</v>
      </c>
      <c r="Q3386" t="s">
        <v>8322</v>
      </c>
      <c r="R3386" t="s">
        <v>8323</v>
      </c>
      <c r="S3386" s="12">
        <f t="shared" si="2081"/>
        <v>42292.087592592594</v>
      </c>
      <c r="T3386" s="12">
        <f t="shared" si="2082"/>
        <v>42329.125</v>
      </c>
      <c r="U3386" t="b">
        <f t="shared" si="2083"/>
        <v>0</v>
      </c>
      <c r="V3386" t="b">
        <f t="shared" si="2084"/>
        <v>0</v>
      </c>
      <c r="W3386" t="b">
        <f t="shared" si="2085"/>
        <v>1</v>
      </c>
      <c r="X3386" t="b">
        <f t="shared" si="2086"/>
        <v>0</v>
      </c>
      <c r="Y3386" t="b">
        <f t="shared" si="2087"/>
        <v>0</v>
      </c>
      <c r="Z3386" t="b">
        <f t="shared" si="2088"/>
        <v>0</v>
      </c>
      <c r="AA3386" t="b">
        <f t="shared" si="2089"/>
        <v>0</v>
      </c>
      <c r="AB3386" t="b">
        <f t="shared" si="2090"/>
        <v>0</v>
      </c>
      <c r="AC3386" t="b">
        <f t="shared" si="2091"/>
        <v>0</v>
      </c>
      <c r="AD3386" t="b">
        <f t="shared" si="2092"/>
        <v>0</v>
      </c>
      <c r="AE3386" t="b">
        <f t="shared" si="2093"/>
        <v>0</v>
      </c>
      <c r="AF3386" t="b">
        <f t="shared" si="2094"/>
        <v>0</v>
      </c>
      <c r="AG3386" t="b">
        <f t="shared" si="2095"/>
        <v>0</v>
      </c>
      <c r="AH3386" t="b">
        <f t="shared" si="2096"/>
        <v>0</v>
      </c>
      <c r="AI3386" t="b">
        <f t="shared" si="2097"/>
        <v>0</v>
      </c>
      <c r="AJ3386" t="b">
        <f t="shared" si="2098"/>
        <v>0</v>
      </c>
      <c r="AK3386" t="b">
        <f t="shared" si="2099"/>
        <v>0</v>
      </c>
      <c r="AL3386" t="b">
        <f t="shared" si="2100"/>
        <v>0</v>
      </c>
      <c r="AM3386" t="b">
        <f t="shared" si="2101"/>
        <v>0</v>
      </c>
      <c r="AN3386" t="b">
        <f t="shared" si="2102"/>
        <v>0</v>
      </c>
      <c r="AO3386" t="b">
        <f t="shared" si="2103"/>
        <v>0</v>
      </c>
      <c r="AP3386" t="b">
        <f t="shared" si="2104"/>
        <v>0</v>
      </c>
      <c r="AQ3386" t="b">
        <f t="shared" si="2105"/>
        <v>0</v>
      </c>
      <c r="AR3386" t="b">
        <f t="shared" si="2106"/>
        <v>0</v>
      </c>
      <c r="AS3386" t="b">
        <f t="shared" si="2107"/>
        <v>0</v>
      </c>
      <c r="AT3386" t="b">
        <f t="shared" si="2108"/>
        <v>0</v>
      </c>
      <c r="AU3386" t="b">
        <f t="shared" si="2109"/>
        <v>0</v>
      </c>
      <c r="AV3386" t="b">
        <f t="shared" si="2110"/>
        <v>0</v>
      </c>
      <c r="AW3386" t="b">
        <f t="shared" si="2111"/>
        <v>0</v>
      </c>
      <c r="AX3386" t="b">
        <f t="shared" si="2112"/>
        <v>0</v>
      </c>
      <c r="AY3386" t="b">
        <f t="shared" si="2113"/>
        <v>0</v>
      </c>
      <c r="AZ3386" t="b">
        <f t="shared" si="2114"/>
        <v>0</v>
      </c>
      <c r="BA3386" t="b">
        <f t="shared" si="2115"/>
        <v>0</v>
      </c>
      <c r="BB3386" t="b">
        <f t="shared" si="2116"/>
        <v>0</v>
      </c>
      <c r="BC3386" t="b">
        <f t="shared" si="2117"/>
        <v>0</v>
      </c>
      <c r="BD3386" t="b">
        <f t="shared" si="2118"/>
        <v>0</v>
      </c>
    </row>
    <row r="3387" spans="1:56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0"/>
        <v>100</v>
      </c>
      <c r="P3387" s="8">
        <f t="shared" si="2119"/>
        <v>133.33333333333334</v>
      </c>
      <c r="Q3387" t="s">
        <v>8322</v>
      </c>
      <c r="R3387" t="s">
        <v>8323</v>
      </c>
      <c r="S3387" s="12">
        <f t="shared" si="2081"/>
        <v>41953.8675</v>
      </c>
      <c r="T3387" s="12">
        <f t="shared" si="2082"/>
        <v>41983.8675</v>
      </c>
      <c r="U3387" t="b">
        <f t="shared" si="2083"/>
        <v>0</v>
      </c>
      <c r="V3387" t="b">
        <f t="shared" si="2084"/>
        <v>1</v>
      </c>
      <c r="W3387" t="b">
        <f t="shared" si="2085"/>
        <v>0</v>
      </c>
      <c r="X3387" t="b">
        <f t="shared" si="2086"/>
        <v>0</v>
      </c>
      <c r="Y3387" t="b">
        <f t="shared" si="2087"/>
        <v>0</v>
      </c>
      <c r="Z3387" t="b">
        <f t="shared" si="2088"/>
        <v>0</v>
      </c>
      <c r="AA3387" t="b">
        <f t="shared" si="2089"/>
        <v>0</v>
      </c>
      <c r="AB3387" t="b">
        <f t="shared" si="2090"/>
        <v>0</v>
      </c>
      <c r="AC3387" t="b">
        <f t="shared" si="2091"/>
        <v>0</v>
      </c>
      <c r="AD3387" t="b">
        <f t="shared" si="2092"/>
        <v>0</v>
      </c>
      <c r="AE3387" t="b">
        <f t="shared" si="2093"/>
        <v>0</v>
      </c>
      <c r="AF3387" t="b">
        <f t="shared" si="2094"/>
        <v>0</v>
      </c>
      <c r="AG3387" t="b">
        <f t="shared" si="2095"/>
        <v>0</v>
      </c>
      <c r="AH3387" t="b">
        <f t="shared" si="2096"/>
        <v>0</v>
      </c>
      <c r="AI3387" t="b">
        <f t="shared" si="2097"/>
        <v>0</v>
      </c>
      <c r="AJ3387" t="b">
        <f t="shared" si="2098"/>
        <v>0</v>
      </c>
      <c r="AK3387" t="b">
        <f t="shared" si="2099"/>
        <v>0</v>
      </c>
      <c r="AL3387" t="b">
        <f t="shared" si="2100"/>
        <v>0</v>
      </c>
      <c r="AM3387" t="b">
        <f t="shared" si="2101"/>
        <v>0</v>
      </c>
      <c r="AN3387" t="b">
        <f t="shared" si="2102"/>
        <v>0</v>
      </c>
      <c r="AO3387" t="b">
        <f t="shared" si="2103"/>
        <v>0</v>
      </c>
      <c r="AP3387" t="b">
        <f t="shared" si="2104"/>
        <v>0</v>
      </c>
      <c r="AQ3387" t="b">
        <f t="shared" si="2105"/>
        <v>0</v>
      </c>
      <c r="AR3387" t="b">
        <f t="shared" si="2106"/>
        <v>0</v>
      </c>
      <c r="AS3387" t="b">
        <f t="shared" si="2107"/>
        <v>0</v>
      </c>
      <c r="AT3387" t="b">
        <f t="shared" si="2108"/>
        <v>0</v>
      </c>
      <c r="AU3387" t="b">
        <f t="shared" si="2109"/>
        <v>0</v>
      </c>
      <c r="AV3387" t="b">
        <f t="shared" si="2110"/>
        <v>0</v>
      </c>
      <c r="AW3387" t="b">
        <f t="shared" si="2111"/>
        <v>0</v>
      </c>
      <c r="AX3387" t="b">
        <f t="shared" si="2112"/>
        <v>0</v>
      </c>
      <c r="AY3387" t="b">
        <f t="shared" si="2113"/>
        <v>0</v>
      </c>
      <c r="AZ3387" t="b">
        <f t="shared" si="2114"/>
        <v>0</v>
      </c>
      <c r="BA3387" t="b">
        <f t="shared" si="2115"/>
        <v>0</v>
      </c>
      <c r="BB3387" t="b">
        <f t="shared" si="2116"/>
        <v>0</v>
      </c>
      <c r="BC3387" t="b">
        <f t="shared" si="2117"/>
        <v>0</v>
      </c>
      <c r="BD3387" t="b">
        <f t="shared" si="2118"/>
        <v>0</v>
      </c>
    </row>
    <row r="3388" spans="1:56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0"/>
        <v>105</v>
      </c>
      <c r="P3388" s="8">
        <f t="shared" si="2119"/>
        <v>51.219512195121951</v>
      </c>
      <c r="Q3388" t="s">
        <v>8322</v>
      </c>
      <c r="R3388" t="s">
        <v>8323</v>
      </c>
      <c r="S3388" s="12">
        <f t="shared" si="2081"/>
        <v>41946.644745370373</v>
      </c>
      <c r="T3388" s="12">
        <f t="shared" si="2082"/>
        <v>41976.644745370373</v>
      </c>
      <c r="U3388" t="b">
        <f t="shared" si="2083"/>
        <v>0</v>
      </c>
      <c r="V3388" t="b">
        <f t="shared" si="2084"/>
        <v>1</v>
      </c>
      <c r="W3388" t="b">
        <f t="shared" si="2085"/>
        <v>0</v>
      </c>
      <c r="X3388" t="b">
        <f t="shared" si="2086"/>
        <v>0</v>
      </c>
      <c r="Y3388" t="b">
        <f t="shared" si="2087"/>
        <v>0</v>
      </c>
      <c r="Z3388" t="b">
        <f t="shared" si="2088"/>
        <v>0</v>
      </c>
      <c r="AA3388" t="b">
        <f t="shared" si="2089"/>
        <v>0</v>
      </c>
      <c r="AB3388" t="b">
        <f t="shared" si="2090"/>
        <v>0</v>
      </c>
      <c r="AC3388" t="b">
        <f t="shared" si="2091"/>
        <v>0</v>
      </c>
      <c r="AD3388" t="b">
        <f t="shared" si="2092"/>
        <v>0</v>
      </c>
      <c r="AE3388" t="b">
        <f t="shared" si="2093"/>
        <v>0</v>
      </c>
      <c r="AF3388" t="b">
        <f t="shared" si="2094"/>
        <v>0</v>
      </c>
      <c r="AG3388" t="b">
        <f t="shared" si="2095"/>
        <v>0</v>
      </c>
      <c r="AH3388" t="b">
        <f t="shared" si="2096"/>
        <v>0</v>
      </c>
      <c r="AI3388" t="b">
        <f t="shared" si="2097"/>
        <v>0</v>
      </c>
      <c r="AJ3388" t="b">
        <f t="shared" si="2098"/>
        <v>0</v>
      </c>
      <c r="AK3388" t="b">
        <f t="shared" si="2099"/>
        <v>0</v>
      </c>
      <c r="AL3388" t="b">
        <f t="shared" si="2100"/>
        <v>0</v>
      </c>
      <c r="AM3388" t="b">
        <f t="shared" si="2101"/>
        <v>0</v>
      </c>
      <c r="AN3388" t="b">
        <f t="shared" si="2102"/>
        <v>0</v>
      </c>
      <c r="AO3388" t="b">
        <f t="shared" si="2103"/>
        <v>0</v>
      </c>
      <c r="AP3388" t="b">
        <f t="shared" si="2104"/>
        <v>0</v>
      </c>
      <c r="AQ3388" t="b">
        <f t="shared" si="2105"/>
        <v>0</v>
      </c>
      <c r="AR3388" t="b">
        <f t="shared" si="2106"/>
        <v>0</v>
      </c>
      <c r="AS3388" t="b">
        <f t="shared" si="2107"/>
        <v>0</v>
      </c>
      <c r="AT3388" t="b">
        <f t="shared" si="2108"/>
        <v>0</v>
      </c>
      <c r="AU3388" t="b">
        <f t="shared" si="2109"/>
        <v>0</v>
      </c>
      <c r="AV3388" t="b">
        <f t="shared" si="2110"/>
        <v>0</v>
      </c>
      <c r="AW3388" t="b">
        <f t="shared" si="2111"/>
        <v>0</v>
      </c>
      <c r="AX3388" t="b">
        <f t="shared" si="2112"/>
        <v>0</v>
      </c>
      <c r="AY3388" t="b">
        <f t="shared" si="2113"/>
        <v>0</v>
      </c>
      <c r="AZ3388" t="b">
        <f t="shared" si="2114"/>
        <v>0</v>
      </c>
      <c r="BA3388" t="b">
        <f t="shared" si="2115"/>
        <v>0</v>
      </c>
      <c r="BB3388" t="b">
        <f t="shared" si="2116"/>
        <v>0</v>
      </c>
      <c r="BC3388" t="b">
        <f t="shared" si="2117"/>
        <v>0</v>
      </c>
      <c r="BD3388" t="b">
        <f t="shared" si="2118"/>
        <v>0</v>
      </c>
    </row>
    <row r="3389" spans="1:56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0"/>
        <v>116.86666666666667</v>
      </c>
      <c r="P3389" s="8">
        <f t="shared" si="2119"/>
        <v>100.17142857142858</v>
      </c>
      <c r="Q3389" t="s">
        <v>8322</v>
      </c>
      <c r="R3389" t="s">
        <v>8323</v>
      </c>
      <c r="S3389" s="12">
        <f t="shared" si="2081"/>
        <v>41947.762592592589</v>
      </c>
      <c r="T3389" s="12">
        <f t="shared" si="2082"/>
        <v>41987.762592592597</v>
      </c>
      <c r="U3389" t="b">
        <f t="shared" si="2083"/>
        <v>0</v>
      </c>
      <c r="V3389" t="b">
        <f t="shared" si="2084"/>
        <v>1</v>
      </c>
      <c r="W3389" t="b">
        <f t="shared" si="2085"/>
        <v>0</v>
      </c>
      <c r="X3389" t="b">
        <f t="shared" si="2086"/>
        <v>0</v>
      </c>
      <c r="Y3389" t="b">
        <f t="shared" si="2087"/>
        <v>0</v>
      </c>
      <c r="Z3389" t="b">
        <f t="shared" si="2088"/>
        <v>0</v>
      </c>
      <c r="AA3389" t="b">
        <f t="shared" si="2089"/>
        <v>0</v>
      </c>
      <c r="AB3389" t="b">
        <f t="shared" si="2090"/>
        <v>0</v>
      </c>
      <c r="AC3389" t="b">
        <f t="shared" si="2091"/>
        <v>0</v>
      </c>
      <c r="AD3389" t="b">
        <f t="shared" si="2092"/>
        <v>0</v>
      </c>
      <c r="AE3389" t="b">
        <f t="shared" si="2093"/>
        <v>0</v>
      </c>
      <c r="AF3389" t="b">
        <f t="shared" si="2094"/>
        <v>0</v>
      </c>
      <c r="AG3389" t="b">
        <f t="shared" si="2095"/>
        <v>0</v>
      </c>
      <c r="AH3389" t="b">
        <f t="shared" si="2096"/>
        <v>0</v>
      </c>
      <c r="AI3389" t="b">
        <f t="shared" si="2097"/>
        <v>0</v>
      </c>
      <c r="AJ3389" t="b">
        <f t="shared" si="2098"/>
        <v>0</v>
      </c>
      <c r="AK3389" t="b">
        <f t="shared" si="2099"/>
        <v>0</v>
      </c>
      <c r="AL3389" t="b">
        <f t="shared" si="2100"/>
        <v>0</v>
      </c>
      <c r="AM3389" t="b">
        <f t="shared" si="2101"/>
        <v>0</v>
      </c>
      <c r="AN3389" t="b">
        <f t="shared" si="2102"/>
        <v>0</v>
      </c>
      <c r="AO3389" t="b">
        <f t="shared" si="2103"/>
        <v>0</v>
      </c>
      <c r="AP3389" t="b">
        <f t="shared" si="2104"/>
        <v>0</v>
      </c>
      <c r="AQ3389" t="b">
        <f t="shared" si="2105"/>
        <v>0</v>
      </c>
      <c r="AR3389" t="b">
        <f t="shared" si="2106"/>
        <v>0</v>
      </c>
      <c r="AS3389" t="b">
        <f t="shared" si="2107"/>
        <v>0</v>
      </c>
      <c r="AT3389" t="b">
        <f t="shared" si="2108"/>
        <v>0</v>
      </c>
      <c r="AU3389" t="b">
        <f t="shared" si="2109"/>
        <v>0</v>
      </c>
      <c r="AV3389" t="b">
        <f t="shared" si="2110"/>
        <v>0</v>
      </c>
      <c r="AW3389" t="b">
        <f t="shared" si="2111"/>
        <v>0</v>
      </c>
      <c r="AX3389" t="b">
        <f t="shared" si="2112"/>
        <v>0</v>
      </c>
      <c r="AY3389" t="b">
        <f t="shared" si="2113"/>
        <v>0</v>
      </c>
      <c r="AZ3389" t="b">
        <f t="shared" si="2114"/>
        <v>0</v>
      </c>
      <c r="BA3389" t="b">
        <f t="shared" si="2115"/>
        <v>0</v>
      </c>
      <c r="BB3389" t="b">
        <f t="shared" si="2116"/>
        <v>0</v>
      </c>
      <c r="BC3389" t="b">
        <f t="shared" si="2117"/>
        <v>0</v>
      </c>
      <c r="BD3389" t="b">
        <f t="shared" si="2118"/>
        <v>0</v>
      </c>
    </row>
    <row r="3390" spans="1:56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0"/>
        <v>103.8</v>
      </c>
      <c r="P3390" s="8">
        <f t="shared" si="2119"/>
        <v>34.6</v>
      </c>
      <c r="Q3390" t="s">
        <v>8322</v>
      </c>
      <c r="R3390" t="s">
        <v>8323</v>
      </c>
      <c r="S3390" s="12">
        <f t="shared" si="2081"/>
        <v>42143.461122685185</v>
      </c>
      <c r="T3390" s="12">
        <f t="shared" si="2082"/>
        <v>42173.461122685185</v>
      </c>
      <c r="U3390" t="b">
        <f t="shared" si="2083"/>
        <v>0</v>
      </c>
      <c r="V3390" t="b">
        <f t="shared" si="2084"/>
        <v>1</v>
      </c>
      <c r="W3390" t="b">
        <f t="shared" si="2085"/>
        <v>0</v>
      </c>
      <c r="X3390" t="b">
        <f t="shared" si="2086"/>
        <v>0</v>
      </c>
      <c r="Y3390" t="b">
        <f t="shared" si="2087"/>
        <v>0</v>
      </c>
      <c r="Z3390" t="b">
        <f t="shared" si="2088"/>
        <v>0</v>
      </c>
      <c r="AA3390" t="b">
        <f t="shared" si="2089"/>
        <v>0</v>
      </c>
      <c r="AB3390" t="b">
        <f t="shared" si="2090"/>
        <v>0</v>
      </c>
      <c r="AC3390" t="b">
        <f t="shared" si="2091"/>
        <v>0</v>
      </c>
      <c r="AD3390" t="b">
        <f t="shared" si="2092"/>
        <v>0</v>
      </c>
      <c r="AE3390" t="b">
        <f t="shared" si="2093"/>
        <v>0</v>
      </c>
      <c r="AF3390" t="b">
        <f t="shared" si="2094"/>
        <v>0</v>
      </c>
      <c r="AG3390" t="b">
        <f t="shared" si="2095"/>
        <v>0</v>
      </c>
      <c r="AH3390" t="b">
        <f t="shared" si="2096"/>
        <v>0</v>
      </c>
      <c r="AI3390" t="b">
        <f t="shared" si="2097"/>
        <v>0</v>
      </c>
      <c r="AJ3390" t="b">
        <f t="shared" si="2098"/>
        <v>0</v>
      </c>
      <c r="AK3390" t="b">
        <f t="shared" si="2099"/>
        <v>0</v>
      </c>
      <c r="AL3390" t="b">
        <f t="shared" si="2100"/>
        <v>0</v>
      </c>
      <c r="AM3390" t="b">
        <f t="shared" si="2101"/>
        <v>0</v>
      </c>
      <c r="AN3390" t="b">
        <f t="shared" si="2102"/>
        <v>0</v>
      </c>
      <c r="AO3390" t="b">
        <f t="shared" si="2103"/>
        <v>0</v>
      </c>
      <c r="AP3390" t="b">
        <f t="shared" si="2104"/>
        <v>0</v>
      </c>
      <c r="AQ3390" t="b">
        <f t="shared" si="2105"/>
        <v>0</v>
      </c>
      <c r="AR3390" t="b">
        <f t="shared" si="2106"/>
        <v>0</v>
      </c>
      <c r="AS3390" t="b">
        <f t="shared" si="2107"/>
        <v>0</v>
      </c>
      <c r="AT3390" t="b">
        <f t="shared" si="2108"/>
        <v>0</v>
      </c>
      <c r="AU3390" t="b">
        <f t="shared" si="2109"/>
        <v>0</v>
      </c>
      <c r="AV3390" t="b">
        <f t="shared" si="2110"/>
        <v>0</v>
      </c>
      <c r="AW3390" t="b">
        <f t="shared" si="2111"/>
        <v>0</v>
      </c>
      <c r="AX3390" t="b">
        <f t="shared" si="2112"/>
        <v>0</v>
      </c>
      <c r="AY3390" t="b">
        <f t="shared" si="2113"/>
        <v>0</v>
      </c>
      <c r="AZ3390" t="b">
        <f t="shared" si="2114"/>
        <v>0</v>
      </c>
      <c r="BA3390" t="b">
        <f t="shared" si="2115"/>
        <v>0</v>
      </c>
      <c r="BB3390" t="b">
        <f t="shared" si="2116"/>
        <v>0</v>
      </c>
      <c r="BC3390" t="b">
        <f t="shared" si="2117"/>
        <v>0</v>
      </c>
      <c r="BD3390" t="b">
        <f t="shared" si="2118"/>
        <v>0</v>
      </c>
    </row>
    <row r="3391" spans="1:56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0"/>
        <v>114.5</v>
      </c>
      <c r="P3391" s="8">
        <f t="shared" si="2119"/>
        <v>184.67741935483872</v>
      </c>
      <c r="Q3391" t="s">
        <v>8322</v>
      </c>
      <c r="R3391" t="s">
        <v>8323</v>
      </c>
      <c r="S3391" s="12">
        <f t="shared" si="2081"/>
        <v>42494.563449074078</v>
      </c>
      <c r="T3391" s="12">
        <f t="shared" si="2082"/>
        <v>42524.563449074078</v>
      </c>
      <c r="U3391" t="b">
        <f t="shared" si="2083"/>
        <v>0</v>
      </c>
      <c r="V3391" t="b">
        <f t="shared" si="2084"/>
        <v>0</v>
      </c>
      <c r="W3391" t="b">
        <f t="shared" si="2085"/>
        <v>0</v>
      </c>
      <c r="X3391" t="b">
        <f t="shared" si="2086"/>
        <v>1</v>
      </c>
      <c r="Y3391" t="b">
        <f t="shared" si="2087"/>
        <v>0</v>
      </c>
      <c r="Z3391" t="b">
        <f t="shared" si="2088"/>
        <v>0</v>
      </c>
      <c r="AA3391" t="b">
        <f t="shared" si="2089"/>
        <v>0</v>
      </c>
      <c r="AB3391" t="b">
        <f t="shared" si="2090"/>
        <v>0</v>
      </c>
      <c r="AC3391" t="b">
        <f t="shared" si="2091"/>
        <v>0</v>
      </c>
      <c r="AD3391" t="b">
        <f t="shared" si="2092"/>
        <v>0</v>
      </c>
      <c r="AE3391" t="b">
        <f t="shared" si="2093"/>
        <v>0</v>
      </c>
      <c r="AF3391" t="b">
        <f t="shared" si="2094"/>
        <v>0</v>
      </c>
      <c r="AG3391" t="b">
        <f t="shared" si="2095"/>
        <v>0</v>
      </c>
      <c r="AH3391" t="b">
        <f t="shared" si="2096"/>
        <v>0</v>
      </c>
      <c r="AI3391" t="b">
        <f t="shared" si="2097"/>
        <v>0</v>
      </c>
      <c r="AJ3391" t="b">
        <f t="shared" si="2098"/>
        <v>0</v>
      </c>
      <c r="AK3391" t="b">
        <f t="shared" si="2099"/>
        <v>0</v>
      </c>
      <c r="AL3391" t="b">
        <f t="shared" si="2100"/>
        <v>0</v>
      </c>
      <c r="AM3391" t="b">
        <f t="shared" si="2101"/>
        <v>0</v>
      </c>
      <c r="AN3391" t="b">
        <f t="shared" si="2102"/>
        <v>0</v>
      </c>
      <c r="AO3391" t="b">
        <f t="shared" si="2103"/>
        <v>0</v>
      </c>
      <c r="AP3391" t="b">
        <f t="shared" si="2104"/>
        <v>0</v>
      </c>
      <c r="AQ3391" t="b">
        <f t="shared" si="2105"/>
        <v>0</v>
      </c>
      <c r="AR3391" t="b">
        <f t="shared" si="2106"/>
        <v>0</v>
      </c>
      <c r="AS3391" t="b">
        <f t="shared" si="2107"/>
        <v>0</v>
      </c>
      <c r="AT3391" t="b">
        <f t="shared" si="2108"/>
        <v>0</v>
      </c>
      <c r="AU3391" t="b">
        <f t="shared" si="2109"/>
        <v>0</v>
      </c>
      <c r="AV3391" t="b">
        <f t="shared" si="2110"/>
        <v>0</v>
      </c>
      <c r="AW3391" t="b">
        <f t="shared" si="2111"/>
        <v>0</v>
      </c>
      <c r="AX3391" t="b">
        <f t="shared" si="2112"/>
        <v>0</v>
      </c>
      <c r="AY3391" t="b">
        <f t="shared" si="2113"/>
        <v>0</v>
      </c>
      <c r="AZ3391" t="b">
        <f t="shared" si="2114"/>
        <v>0</v>
      </c>
      <c r="BA3391" t="b">
        <f t="shared" si="2115"/>
        <v>0</v>
      </c>
      <c r="BB3391" t="b">
        <f t="shared" si="2116"/>
        <v>0</v>
      </c>
      <c r="BC3391" t="b">
        <f t="shared" si="2117"/>
        <v>0</v>
      </c>
      <c r="BD3391" t="b">
        <f t="shared" si="2118"/>
        <v>0</v>
      </c>
    </row>
    <row r="3392" spans="1:56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0"/>
        <v>102.4</v>
      </c>
      <c r="P3392" s="8">
        <f t="shared" si="2119"/>
        <v>69.818181818181813</v>
      </c>
      <c r="Q3392" t="s">
        <v>8322</v>
      </c>
      <c r="R3392" t="s">
        <v>8323</v>
      </c>
      <c r="S3392" s="12">
        <f t="shared" si="2081"/>
        <v>41815.774826388886</v>
      </c>
      <c r="T3392" s="12">
        <f t="shared" si="2082"/>
        <v>41830.774826388886</v>
      </c>
      <c r="U3392" t="b">
        <f t="shared" si="2083"/>
        <v>0</v>
      </c>
      <c r="V3392" t="b">
        <f t="shared" si="2084"/>
        <v>1</v>
      </c>
      <c r="W3392" t="b">
        <f t="shared" si="2085"/>
        <v>0</v>
      </c>
      <c r="X3392" t="b">
        <f t="shared" si="2086"/>
        <v>0</v>
      </c>
      <c r="Y3392" t="b">
        <f t="shared" si="2087"/>
        <v>0</v>
      </c>
      <c r="Z3392" t="b">
        <f t="shared" si="2088"/>
        <v>0</v>
      </c>
      <c r="AA3392" t="b">
        <f t="shared" si="2089"/>
        <v>0</v>
      </c>
      <c r="AB3392" t="b">
        <f t="shared" si="2090"/>
        <v>0</v>
      </c>
      <c r="AC3392" t="b">
        <f t="shared" si="2091"/>
        <v>0</v>
      </c>
      <c r="AD3392" t="b">
        <f t="shared" si="2092"/>
        <v>0</v>
      </c>
      <c r="AE3392" t="b">
        <f t="shared" si="2093"/>
        <v>0</v>
      </c>
      <c r="AF3392" t="b">
        <f t="shared" si="2094"/>
        <v>0</v>
      </c>
      <c r="AG3392" t="b">
        <f t="shared" si="2095"/>
        <v>0</v>
      </c>
      <c r="AH3392" t="b">
        <f t="shared" si="2096"/>
        <v>0</v>
      </c>
      <c r="AI3392" t="b">
        <f t="shared" si="2097"/>
        <v>0</v>
      </c>
      <c r="AJ3392" t="b">
        <f t="shared" si="2098"/>
        <v>0</v>
      </c>
      <c r="AK3392" t="b">
        <f t="shared" si="2099"/>
        <v>0</v>
      </c>
      <c r="AL3392" t="b">
        <f t="shared" si="2100"/>
        <v>0</v>
      </c>
      <c r="AM3392" t="b">
        <f t="shared" si="2101"/>
        <v>0</v>
      </c>
      <c r="AN3392" t="b">
        <f t="shared" si="2102"/>
        <v>0</v>
      </c>
      <c r="AO3392" t="b">
        <f t="shared" si="2103"/>
        <v>0</v>
      </c>
      <c r="AP3392" t="b">
        <f t="shared" si="2104"/>
        <v>0</v>
      </c>
      <c r="AQ3392" t="b">
        <f t="shared" si="2105"/>
        <v>0</v>
      </c>
      <c r="AR3392" t="b">
        <f t="shared" si="2106"/>
        <v>0</v>
      </c>
      <c r="AS3392" t="b">
        <f t="shared" si="2107"/>
        <v>0</v>
      </c>
      <c r="AT3392" t="b">
        <f t="shared" si="2108"/>
        <v>0</v>
      </c>
      <c r="AU3392" t="b">
        <f t="shared" si="2109"/>
        <v>0</v>
      </c>
      <c r="AV3392" t="b">
        <f t="shared" si="2110"/>
        <v>0</v>
      </c>
      <c r="AW3392" t="b">
        <f t="shared" si="2111"/>
        <v>0</v>
      </c>
      <c r="AX3392" t="b">
        <f t="shared" si="2112"/>
        <v>0</v>
      </c>
      <c r="AY3392" t="b">
        <f t="shared" si="2113"/>
        <v>0</v>
      </c>
      <c r="AZ3392" t="b">
        <f t="shared" si="2114"/>
        <v>0</v>
      </c>
      <c r="BA3392" t="b">
        <f t="shared" si="2115"/>
        <v>0</v>
      </c>
      <c r="BB3392" t="b">
        <f t="shared" si="2116"/>
        <v>0</v>
      </c>
      <c r="BC3392" t="b">
        <f t="shared" si="2117"/>
        <v>0</v>
      </c>
      <c r="BD3392" t="b">
        <f t="shared" si="2118"/>
        <v>0</v>
      </c>
    </row>
    <row r="3393" spans="1:56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0"/>
        <v>223</v>
      </c>
      <c r="P3393" s="8">
        <f t="shared" si="2119"/>
        <v>61.944444444444443</v>
      </c>
      <c r="Q3393" t="s">
        <v>8322</v>
      </c>
      <c r="R3393" t="s">
        <v>8323</v>
      </c>
      <c r="S3393" s="12">
        <f t="shared" si="2081"/>
        <v>41830.545694444445</v>
      </c>
      <c r="T3393" s="12">
        <f t="shared" si="2082"/>
        <v>41859.936111111114</v>
      </c>
      <c r="U3393" t="b">
        <f t="shared" si="2083"/>
        <v>1</v>
      </c>
      <c r="V3393" t="b">
        <f t="shared" si="2084"/>
        <v>0</v>
      </c>
      <c r="W3393" t="b">
        <f t="shared" si="2085"/>
        <v>0</v>
      </c>
      <c r="X3393" t="b">
        <f t="shared" si="2086"/>
        <v>0</v>
      </c>
      <c r="Y3393" t="b">
        <f t="shared" si="2087"/>
        <v>0</v>
      </c>
      <c r="Z3393" t="b">
        <f t="shared" si="2088"/>
        <v>0</v>
      </c>
      <c r="AA3393" t="b">
        <f t="shared" si="2089"/>
        <v>0</v>
      </c>
      <c r="AB3393" t="b">
        <f t="shared" si="2090"/>
        <v>0</v>
      </c>
      <c r="AC3393" t="b">
        <f t="shared" si="2091"/>
        <v>0</v>
      </c>
      <c r="AD3393" t="b">
        <f t="shared" si="2092"/>
        <v>0</v>
      </c>
      <c r="AE3393" t="b">
        <f t="shared" si="2093"/>
        <v>0</v>
      </c>
      <c r="AF3393" t="b">
        <f t="shared" si="2094"/>
        <v>0</v>
      </c>
      <c r="AG3393" t="b">
        <f t="shared" si="2095"/>
        <v>0</v>
      </c>
      <c r="AH3393" t="b">
        <f t="shared" si="2096"/>
        <v>0</v>
      </c>
      <c r="AI3393" t="b">
        <f t="shared" si="2097"/>
        <v>0</v>
      </c>
      <c r="AJ3393" t="b">
        <f t="shared" si="2098"/>
        <v>0</v>
      </c>
      <c r="AK3393" t="b">
        <f t="shared" si="2099"/>
        <v>0</v>
      </c>
      <c r="AL3393" t="b">
        <f t="shared" si="2100"/>
        <v>0</v>
      </c>
      <c r="AM3393" t="b">
        <f t="shared" si="2101"/>
        <v>0</v>
      </c>
      <c r="AN3393" t="b">
        <f t="shared" si="2102"/>
        <v>0</v>
      </c>
      <c r="AO3393" t="b">
        <f t="shared" si="2103"/>
        <v>0</v>
      </c>
      <c r="AP3393" t="b">
        <f t="shared" si="2104"/>
        <v>0</v>
      </c>
      <c r="AQ3393" t="b">
        <f t="shared" si="2105"/>
        <v>0</v>
      </c>
      <c r="AR3393" t="b">
        <f t="shared" si="2106"/>
        <v>0</v>
      </c>
      <c r="AS3393" t="b">
        <f t="shared" si="2107"/>
        <v>0</v>
      </c>
      <c r="AT3393" t="b">
        <f t="shared" si="2108"/>
        <v>0</v>
      </c>
      <c r="AU3393" t="b">
        <f t="shared" si="2109"/>
        <v>0</v>
      </c>
      <c r="AV3393" t="b">
        <f t="shared" si="2110"/>
        <v>0</v>
      </c>
      <c r="AW3393" t="b">
        <f t="shared" si="2111"/>
        <v>0</v>
      </c>
      <c r="AX3393" t="b">
        <f t="shared" si="2112"/>
        <v>0</v>
      </c>
      <c r="AY3393" t="b">
        <f t="shared" si="2113"/>
        <v>0</v>
      </c>
      <c r="AZ3393" t="b">
        <f t="shared" si="2114"/>
        <v>0</v>
      </c>
      <c r="BA3393" t="b">
        <f t="shared" si="2115"/>
        <v>0</v>
      </c>
      <c r="BB3393" t="b">
        <f t="shared" si="2116"/>
        <v>0</v>
      </c>
      <c r="BC3393" t="b">
        <f t="shared" si="2117"/>
        <v>0</v>
      </c>
      <c r="BD3393" t="b">
        <f t="shared" si="2118"/>
        <v>0</v>
      </c>
    </row>
    <row r="3394" spans="1:56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0"/>
        <v>100</v>
      </c>
      <c r="P3394" s="8">
        <f t="shared" si="2119"/>
        <v>41.666666666666664</v>
      </c>
      <c r="Q3394" t="s">
        <v>8322</v>
      </c>
      <c r="R3394" t="s">
        <v>8323</v>
      </c>
      <c r="S3394" s="12">
        <f t="shared" si="2081"/>
        <v>42446.845543981486</v>
      </c>
      <c r="T3394" s="12">
        <f t="shared" si="2082"/>
        <v>42496.845543981486</v>
      </c>
      <c r="U3394" t="b">
        <f t="shared" si="2083"/>
        <v>1</v>
      </c>
      <c r="V3394" t="b">
        <f t="shared" si="2084"/>
        <v>0</v>
      </c>
      <c r="W3394" t="b">
        <f t="shared" si="2085"/>
        <v>0</v>
      </c>
      <c r="X3394" t="b">
        <f t="shared" si="2086"/>
        <v>0</v>
      </c>
      <c r="Y3394" t="b">
        <f t="shared" si="2087"/>
        <v>0</v>
      </c>
      <c r="Z3394" t="b">
        <f t="shared" si="2088"/>
        <v>0</v>
      </c>
      <c r="AA3394" t="b">
        <f t="shared" si="2089"/>
        <v>0</v>
      </c>
      <c r="AB3394" t="b">
        <f t="shared" si="2090"/>
        <v>0</v>
      </c>
      <c r="AC3394" t="b">
        <f t="shared" si="2091"/>
        <v>0</v>
      </c>
      <c r="AD3394" t="b">
        <f t="shared" si="2092"/>
        <v>0</v>
      </c>
      <c r="AE3394" t="b">
        <f t="shared" si="2093"/>
        <v>0</v>
      </c>
      <c r="AF3394" t="b">
        <f t="shared" si="2094"/>
        <v>0</v>
      </c>
      <c r="AG3394" t="b">
        <f t="shared" si="2095"/>
        <v>0</v>
      </c>
      <c r="AH3394" t="b">
        <f t="shared" si="2096"/>
        <v>0</v>
      </c>
      <c r="AI3394" t="b">
        <f t="shared" si="2097"/>
        <v>0</v>
      </c>
      <c r="AJ3394" t="b">
        <f t="shared" si="2098"/>
        <v>0</v>
      </c>
      <c r="AK3394" t="b">
        <f t="shared" si="2099"/>
        <v>0</v>
      </c>
      <c r="AL3394" t="b">
        <f t="shared" si="2100"/>
        <v>0</v>
      </c>
      <c r="AM3394" t="b">
        <f t="shared" si="2101"/>
        <v>0</v>
      </c>
      <c r="AN3394" t="b">
        <f t="shared" si="2102"/>
        <v>0</v>
      </c>
      <c r="AO3394" t="b">
        <f t="shared" si="2103"/>
        <v>0</v>
      </c>
      <c r="AP3394" t="b">
        <f t="shared" si="2104"/>
        <v>0</v>
      </c>
      <c r="AQ3394" t="b">
        <f t="shared" si="2105"/>
        <v>0</v>
      </c>
      <c r="AR3394" t="b">
        <f t="shared" si="2106"/>
        <v>0</v>
      </c>
      <c r="AS3394" t="b">
        <f t="shared" si="2107"/>
        <v>0</v>
      </c>
      <c r="AT3394" t="b">
        <f t="shared" si="2108"/>
        <v>0</v>
      </c>
      <c r="AU3394" t="b">
        <f t="shared" si="2109"/>
        <v>0</v>
      </c>
      <c r="AV3394" t="b">
        <f t="shared" si="2110"/>
        <v>0</v>
      </c>
      <c r="AW3394" t="b">
        <f t="shared" si="2111"/>
        <v>0</v>
      </c>
      <c r="AX3394" t="b">
        <f t="shared" si="2112"/>
        <v>0</v>
      </c>
      <c r="AY3394" t="b">
        <f t="shared" si="2113"/>
        <v>0</v>
      </c>
      <c r="AZ3394" t="b">
        <f t="shared" si="2114"/>
        <v>0</v>
      </c>
      <c r="BA3394" t="b">
        <f t="shared" si="2115"/>
        <v>0</v>
      </c>
      <c r="BB3394" t="b">
        <f t="shared" si="2116"/>
        <v>0</v>
      </c>
      <c r="BC3394" t="b">
        <f t="shared" si="2117"/>
        <v>0</v>
      </c>
      <c r="BD3394" t="b">
        <f t="shared" si="2118"/>
        <v>0</v>
      </c>
    </row>
    <row r="3395" spans="1:56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0">100*(E3395/D3395)</f>
        <v>105.80000000000001</v>
      </c>
      <c r="P3395" s="8">
        <f t="shared" si="2119"/>
        <v>36.06818181818182</v>
      </c>
      <c r="Q3395" t="s">
        <v>8322</v>
      </c>
      <c r="R3395" t="s">
        <v>8323</v>
      </c>
      <c r="S3395" s="12">
        <f t="shared" ref="S3395:S3458" si="2121">(((J3395/60)/60)/24)+DATE(1970,1,1)</f>
        <v>41923.921643518523</v>
      </c>
      <c r="T3395" s="12">
        <f t="shared" ref="T3395:T3458" si="2122">(((I3395/60)/60)/24)+DATE(1970,1,1)</f>
        <v>41949.031944444447</v>
      </c>
      <c r="U3395" t="b">
        <f t="shared" ref="U3395:U3458" si="2123">IF($D3395&lt;1000, IF($F3395 = "successful", TRUE))</f>
        <v>0</v>
      </c>
      <c r="V3395" t="b">
        <f t="shared" ref="V3395:V3458" si="2124">IF(AND($D3395&gt;=1000, $D3395&lt;=4999), IF($F3395 = "successful", TRUE))</f>
        <v>1</v>
      </c>
      <c r="W3395" t="b">
        <f t="shared" ref="W3395:W3458" si="2125">IF(AND($D3395&gt;=5000, $D3395&lt;=9999), IF($F3395 = "successful", TRUE))</f>
        <v>0</v>
      </c>
      <c r="X3395" t="b">
        <f t="shared" ref="X3395:X3458" si="2126">IF(AND($D3395&gt;=10000, $D3395&lt;=14999), IF($F3395 = "successful", TRUE))</f>
        <v>0</v>
      </c>
      <c r="Y3395" t="b">
        <f t="shared" ref="Y3395:Y3458" si="2127">IF(AND($D3395&gt;=15000, $D3395&lt;=19999), IF($F3395 = "successful", TRUE))</f>
        <v>0</v>
      </c>
      <c r="Z3395" t="b">
        <f t="shared" ref="Z3395:Z3458" si="2128">IF(AND($D3395&gt;=20000, $D3395&lt;=24999), IF($F3395 = "successful", TRUE))</f>
        <v>0</v>
      </c>
      <c r="AA3395" t="b">
        <f t="shared" ref="AA3395:AA3458" si="2129">IF(AND($D3395&gt;=25000, $D3395&lt;=29999), IF($F3395 = "successful", TRUE))</f>
        <v>0</v>
      </c>
      <c r="AB3395" t="b">
        <f t="shared" ref="AB3395:AB3458" si="2130">IF(AND($D3395&gt;=30000, $D3395&lt;=34999), IF($F3395 = "successful", TRUE))</f>
        <v>0</v>
      </c>
      <c r="AC3395" t="b">
        <f t="shared" ref="AC3395:AC3458" si="2131">IF(AND($D3395&gt;=35000, $D3395&lt;=39999), IF($F3395 = "successful", TRUE))</f>
        <v>0</v>
      </c>
      <c r="AD3395" t="b">
        <f t="shared" ref="AD3395:AD3458" si="2132">IF(AND($D3395&gt;=40000, $D3395&lt;=44999), IF($F3395 = "successful", TRUE))</f>
        <v>0</v>
      </c>
      <c r="AE3395" t="b">
        <f t="shared" ref="AE3395:AE3458" si="2133">IF(AND($D3395&gt;=45000, $D3395&lt;=49999), IF($F3395 = "successful", TRUE))</f>
        <v>0</v>
      </c>
      <c r="AF3395" t="b">
        <f t="shared" ref="AF3395:AF3458" si="2134">IF($D3395&gt;=50000, IF($F3395 = "successful", TRUE))</f>
        <v>0</v>
      </c>
      <c r="AG3395" t="b">
        <f t="shared" ref="AG3395:AG3458" si="2135">IF($D3395&lt;1000, IF($F3395 = "failed", TRUE))</f>
        <v>0</v>
      </c>
      <c r="AH3395" t="b">
        <f t="shared" ref="AH3395:AH3458" si="2136">IF(AND($D3395&gt;=1000, $D3395&lt;=4999), IF($F3395 = "failed", TRUE))</f>
        <v>0</v>
      </c>
      <c r="AI3395" t="b">
        <f t="shared" ref="AI3395:AI3458" si="2137">IF(AND($D3395&gt;=5000, $D3395&lt;=9999), IF($F3395 = "failed", TRUE))</f>
        <v>0</v>
      </c>
      <c r="AJ3395" t="b">
        <f t="shared" ref="AJ3395:AJ3458" si="2138">IF(AND($D3395&gt;=10000, $D3395&lt;=14999), IF($F3395 = "failed", TRUE))</f>
        <v>0</v>
      </c>
      <c r="AK3395" t="b">
        <f t="shared" ref="AK3395:AK3458" si="2139">IF(AND($D3395&gt;=15000, $D3395&lt;=19999), IF($F3395 = "failed", TRUE))</f>
        <v>0</v>
      </c>
      <c r="AL3395" t="b">
        <f t="shared" ref="AL3395:AL3458" si="2140">IF(AND($D3395&gt;=20000, $D3395&lt;=24999), IF($F3395 = "failed", TRUE))</f>
        <v>0</v>
      </c>
      <c r="AM3395" t="b">
        <f t="shared" ref="AM3395:AM3458" si="2141">IF(AND($D3395&gt;=25000, $D3395&lt;=29999), IF($F3395 = "failed", TRUE))</f>
        <v>0</v>
      </c>
      <c r="AN3395" t="b">
        <f t="shared" ref="AN3395:AN3458" si="2142">IF(AND($D3395&gt;=30000, $D3395&lt;=34999), IF($F3395 = "failed", TRUE))</f>
        <v>0</v>
      </c>
      <c r="AO3395" t="b">
        <f t="shared" ref="AO3395:AO3458" si="2143">IF(AND($D3395&gt;=35000, $D3395&lt;=39999), IF($F3395 = "failed", TRUE))</f>
        <v>0</v>
      </c>
      <c r="AP3395" t="b">
        <f t="shared" ref="AP3395:AP3458" si="2144">IF(AND($D3395&gt;=40000, $D3395&lt;=44999), IF($F3395 = "failed", TRUE))</f>
        <v>0</v>
      </c>
      <c r="AQ3395" t="b">
        <f t="shared" ref="AQ3395:AQ3458" si="2145">IF(AND($D3395&gt;=45000, $D3395&lt;=49999), IF($F3395 = "failed", TRUE))</f>
        <v>0</v>
      </c>
      <c r="AR3395" t="b">
        <f t="shared" ref="AR3395:AR3458" si="2146">IF($D3395&gt;=50000, IF($F3395 = "failed", TRUE))</f>
        <v>0</v>
      </c>
      <c r="AS3395" t="b">
        <f t="shared" ref="AS3395:AS3458" si="2147">IF($D3395&lt;1000, IF($F3395 = "canceled", TRUE))</f>
        <v>0</v>
      </c>
      <c r="AT3395" t="b">
        <f t="shared" ref="AT3395:AT3458" si="2148">IF(AND($D3395&gt;=1000, $D3395&lt;=4999), IF($F3395 = "canceled", TRUE))</f>
        <v>0</v>
      </c>
      <c r="AU3395" t="b">
        <f t="shared" ref="AU3395:AU3458" si="2149">IF(AND($D3395&gt;=5000, $D3395&lt;=9999), IF($F3395 = "canceled", TRUE))</f>
        <v>0</v>
      </c>
      <c r="AV3395" t="b">
        <f t="shared" ref="AV3395:AV3458" si="2150">IF(AND($D3395&gt;=10000, $D3395&lt;=14999), IF($F3395 = "canceled", TRUE))</f>
        <v>0</v>
      </c>
      <c r="AW3395" t="b">
        <f t="shared" ref="AW3395:AW3458" si="2151">IF(AND($D3395&gt;=15000, $D3395&lt;=19999), IF($F3395 = "canceled", TRUE))</f>
        <v>0</v>
      </c>
      <c r="AX3395" t="b">
        <f t="shared" ref="AX3395:AX3458" si="2152">IF(AND($D3395&gt;=20000, $D3395&lt;=24999), IF($F3395 = "canceled", TRUE))</f>
        <v>0</v>
      </c>
      <c r="AY3395" t="b">
        <f t="shared" ref="AY3395:AY3458" si="2153">IF(AND($D3395&gt;=25000, $D3395&lt;=29999), IF($F3395 = "canceled", TRUE))</f>
        <v>0</v>
      </c>
      <c r="AZ3395" t="b">
        <f t="shared" ref="AZ3395:AZ3458" si="2154">IF(AND($D3395&gt;=30000, $D3395&lt;=34999), IF($F3395 = "canceled", TRUE))</f>
        <v>0</v>
      </c>
      <c r="BA3395" t="b">
        <f t="shared" ref="BA3395:BA3458" si="2155">IF(AND($D3395&gt;=35000, $D3395&lt;=39999), IF($F3395 = "canceled", TRUE))</f>
        <v>0</v>
      </c>
      <c r="BB3395" t="b">
        <f t="shared" ref="BB3395:BB3458" si="2156">IF(AND($D3395&gt;=40000, $D3395&lt;=44999), IF($F3395 = "canceled", TRUE))</f>
        <v>0</v>
      </c>
      <c r="BC3395" t="b">
        <f t="shared" ref="BC3395:BC3458" si="2157">IF(AND($D3395&gt;=45000, $D3395&lt;=49999), IF($F3395 = "canceled", TRUE))</f>
        <v>0</v>
      </c>
      <c r="BD3395" t="b">
        <f t="shared" ref="BD3395:BD3458" si="2158">IF($D3395&gt;=50000, IF($F3395 = "canceled", TRUE))</f>
        <v>0</v>
      </c>
    </row>
    <row r="3396" spans="1:56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0"/>
        <v>142.36363636363635</v>
      </c>
      <c r="P3396" s="8">
        <f t="shared" ref="P3396:P3459" si="2159">E3396/L3396</f>
        <v>29</v>
      </c>
      <c r="Q3396" t="s">
        <v>8322</v>
      </c>
      <c r="R3396" t="s">
        <v>8323</v>
      </c>
      <c r="S3396" s="12">
        <f t="shared" si="2121"/>
        <v>41817.59542824074</v>
      </c>
      <c r="T3396" s="12">
        <f t="shared" si="2122"/>
        <v>41847.59542824074</v>
      </c>
      <c r="U3396" t="b">
        <f t="shared" si="2123"/>
        <v>1</v>
      </c>
      <c r="V3396" t="b">
        <f t="shared" si="2124"/>
        <v>0</v>
      </c>
      <c r="W3396" t="b">
        <f t="shared" si="2125"/>
        <v>0</v>
      </c>
      <c r="X3396" t="b">
        <f t="shared" si="2126"/>
        <v>0</v>
      </c>
      <c r="Y3396" t="b">
        <f t="shared" si="2127"/>
        <v>0</v>
      </c>
      <c r="Z3396" t="b">
        <f t="shared" si="2128"/>
        <v>0</v>
      </c>
      <c r="AA3396" t="b">
        <f t="shared" si="2129"/>
        <v>0</v>
      </c>
      <c r="AB3396" t="b">
        <f t="shared" si="2130"/>
        <v>0</v>
      </c>
      <c r="AC3396" t="b">
        <f t="shared" si="2131"/>
        <v>0</v>
      </c>
      <c r="AD3396" t="b">
        <f t="shared" si="2132"/>
        <v>0</v>
      </c>
      <c r="AE3396" t="b">
        <f t="shared" si="2133"/>
        <v>0</v>
      </c>
      <c r="AF3396" t="b">
        <f t="shared" si="2134"/>
        <v>0</v>
      </c>
      <c r="AG3396" t="b">
        <f t="shared" si="2135"/>
        <v>0</v>
      </c>
      <c r="AH3396" t="b">
        <f t="shared" si="2136"/>
        <v>0</v>
      </c>
      <c r="AI3396" t="b">
        <f t="shared" si="2137"/>
        <v>0</v>
      </c>
      <c r="AJ3396" t="b">
        <f t="shared" si="2138"/>
        <v>0</v>
      </c>
      <c r="AK3396" t="b">
        <f t="shared" si="2139"/>
        <v>0</v>
      </c>
      <c r="AL3396" t="b">
        <f t="shared" si="2140"/>
        <v>0</v>
      </c>
      <c r="AM3396" t="b">
        <f t="shared" si="2141"/>
        <v>0</v>
      </c>
      <c r="AN3396" t="b">
        <f t="shared" si="2142"/>
        <v>0</v>
      </c>
      <c r="AO3396" t="b">
        <f t="shared" si="2143"/>
        <v>0</v>
      </c>
      <c r="AP3396" t="b">
        <f t="shared" si="2144"/>
        <v>0</v>
      </c>
      <c r="AQ3396" t="b">
        <f t="shared" si="2145"/>
        <v>0</v>
      </c>
      <c r="AR3396" t="b">
        <f t="shared" si="2146"/>
        <v>0</v>
      </c>
      <c r="AS3396" t="b">
        <f t="shared" si="2147"/>
        <v>0</v>
      </c>
      <c r="AT3396" t="b">
        <f t="shared" si="2148"/>
        <v>0</v>
      </c>
      <c r="AU3396" t="b">
        <f t="shared" si="2149"/>
        <v>0</v>
      </c>
      <c r="AV3396" t="b">
        <f t="shared" si="2150"/>
        <v>0</v>
      </c>
      <c r="AW3396" t="b">
        <f t="shared" si="2151"/>
        <v>0</v>
      </c>
      <c r="AX3396" t="b">
        <f t="shared" si="2152"/>
        <v>0</v>
      </c>
      <c r="AY3396" t="b">
        <f t="shared" si="2153"/>
        <v>0</v>
      </c>
      <c r="AZ3396" t="b">
        <f t="shared" si="2154"/>
        <v>0</v>
      </c>
      <c r="BA3396" t="b">
        <f t="shared" si="2155"/>
        <v>0</v>
      </c>
      <c r="BB3396" t="b">
        <f t="shared" si="2156"/>
        <v>0</v>
      </c>
      <c r="BC3396" t="b">
        <f t="shared" si="2157"/>
        <v>0</v>
      </c>
      <c r="BD3396" t="b">
        <f t="shared" si="2158"/>
        <v>0</v>
      </c>
    </row>
    <row r="3397" spans="1:56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0"/>
        <v>184</v>
      </c>
      <c r="P3397" s="8">
        <f t="shared" si="2159"/>
        <v>24.210526315789473</v>
      </c>
      <c r="Q3397" t="s">
        <v>8322</v>
      </c>
      <c r="R3397" t="s">
        <v>8323</v>
      </c>
      <c r="S3397" s="12">
        <f t="shared" si="2121"/>
        <v>42140.712314814817</v>
      </c>
      <c r="T3397" s="12">
        <f t="shared" si="2122"/>
        <v>42154.756944444445</v>
      </c>
      <c r="U3397" t="b">
        <f t="shared" si="2123"/>
        <v>1</v>
      </c>
      <c r="V3397" t="b">
        <f t="shared" si="2124"/>
        <v>0</v>
      </c>
      <c r="W3397" t="b">
        <f t="shared" si="2125"/>
        <v>0</v>
      </c>
      <c r="X3397" t="b">
        <f t="shared" si="2126"/>
        <v>0</v>
      </c>
      <c r="Y3397" t="b">
        <f t="shared" si="2127"/>
        <v>0</v>
      </c>
      <c r="Z3397" t="b">
        <f t="shared" si="2128"/>
        <v>0</v>
      </c>
      <c r="AA3397" t="b">
        <f t="shared" si="2129"/>
        <v>0</v>
      </c>
      <c r="AB3397" t="b">
        <f t="shared" si="2130"/>
        <v>0</v>
      </c>
      <c r="AC3397" t="b">
        <f t="shared" si="2131"/>
        <v>0</v>
      </c>
      <c r="AD3397" t="b">
        <f t="shared" si="2132"/>
        <v>0</v>
      </c>
      <c r="AE3397" t="b">
        <f t="shared" si="2133"/>
        <v>0</v>
      </c>
      <c r="AF3397" t="b">
        <f t="shared" si="2134"/>
        <v>0</v>
      </c>
      <c r="AG3397" t="b">
        <f t="shared" si="2135"/>
        <v>0</v>
      </c>
      <c r="AH3397" t="b">
        <f t="shared" si="2136"/>
        <v>0</v>
      </c>
      <c r="AI3397" t="b">
        <f t="shared" si="2137"/>
        <v>0</v>
      </c>
      <c r="AJ3397" t="b">
        <f t="shared" si="2138"/>
        <v>0</v>
      </c>
      <c r="AK3397" t="b">
        <f t="shared" si="2139"/>
        <v>0</v>
      </c>
      <c r="AL3397" t="b">
        <f t="shared" si="2140"/>
        <v>0</v>
      </c>
      <c r="AM3397" t="b">
        <f t="shared" si="2141"/>
        <v>0</v>
      </c>
      <c r="AN3397" t="b">
        <f t="shared" si="2142"/>
        <v>0</v>
      </c>
      <c r="AO3397" t="b">
        <f t="shared" si="2143"/>
        <v>0</v>
      </c>
      <c r="AP3397" t="b">
        <f t="shared" si="2144"/>
        <v>0</v>
      </c>
      <c r="AQ3397" t="b">
        <f t="shared" si="2145"/>
        <v>0</v>
      </c>
      <c r="AR3397" t="b">
        <f t="shared" si="2146"/>
        <v>0</v>
      </c>
      <c r="AS3397" t="b">
        <f t="shared" si="2147"/>
        <v>0</v>
      </c>
      <c r="AT3397" t="b">
        <f t="shared" si="2148"/>
        <v>0</v>
      </c>
      <c r="AU3397" t="b">
        <f t="shared" si="2149"/>
        <v>0</v>
      </c>
      <c r="AV3397" t="b">
        <f t="shared" si="2150"/>
        <v>0</v>
      </c>
      <c r="AW3397" t="b">
        <f t="shared" si="2151"/>
        <v>0</v>
      </c>
      <c r="AX3397" t="b">
        <f t="shared" si="2152"/>
        <v>0</v>
      </c>
      <c r="AY3397" t="b">
        <f t="shared" si="2153"/>
        <v>0</v>
      </c>
      <c r="AZ3397" t="b">
        <f t="shared" si="2154"/>
        <v>0</v>
      </c>
      <c r="BA3397" t="b">
        <f t="shared" si="2155"/>
        <v>0</v>
      </c>
      <c r="BB3397" t="b">
        <f t="shared" si="2156"/>
        <v>0</v>
      </c>
      <c r="BC3397" t="b">
        <f t="shared" si="2157"/>
        <v>0</v>
      </c>
      <c r="BD3397" t="b">
        <f t="shared" si="2158"/>
        <v>0</v>
      </c>
    </row>
    <row r="3398" spans="1:56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0"/>
        <v>104.33333333333333</v>
      </c>
      <c r="P3398" s="8">
        <f t="shared" si="2159"/>
        <v>55.892857142857146</v>
      </c>
      <c r="Q3398" t="s">
        <v>8322</v>
      </c>
      <c r="R3398" t="s">
        <v>8323</v>
      </c>
      <c r="S3398" s="12">
        <f t="shared" si="2121"/>
        <v>41764.44663194444</v>
      </c>
      <c r="T3398" s="12">
        <f t="shared" si="2122"/>
        <v>41791.165972222225</v>
      </c>
      <c r="U3398" t="b">
        <f t="shared" si="2123"/>
        <v>0</v>
      </c>
      <c r="V3398" t="b">
        <f t="shared" si="2124"/>
        <v>1</v>
      </c>
      <c r="W3398" t="b">
        <f t="shared" si="2125"/>
        <v>0</v>
      </c>
      <c r="X3398" t="b">
        <f t="shared" si="2126"/>
        <v>0</v>
      </c>
      <c r="Y3398" t="b">
        <f t="shared" si="2127"/>
        <v>0</v>
      </c>
      <c r="Z3398" t="b">
        <f t="shared" si="2128"/>
        <v>0</v>
      </c>
      <c r="AA3398" t="b">
        <f t="shared" si="2129"/>
        <v>0</v>
      </c>
      <c r="AB3398" t="b">
        <f t="shared" si="2130"/>
        <v>0</v>
      </c>
      <c r="AC3398" t="b">
        <f t="shared" si="2131"/>
        <v>0</v>
      </c>
      <c r="AD3398" t="b">
        <f t="shared" si="2132"/>
        <v>0</v>
      </c>
      <c r="AE3398" t="b">
        <f t="shared" si="2133"/>
        <v>0</v>
      </c>
      <c r="AF3398" t="b">
        <f t="shared" si="2134"/>
        <v>0</v>
      </c>
      <c r="AG3398" t="b">
        <f t="shared" si="2135"/>
        <v>0</v>
      </c>
      <c r="AH3398" t="b">
        <f t="shared" si="2136"/>
        <v>0</v>
      </c>
      <c r="AI3398" t="b">
        <f t="shared" si="2137"/>
        <v>0</v>
      </c>
      <c r="AJ3398" t="b">
        <f t="shared" si="2138"/>
        <v>0</v>
      </c>
      <c r="AK3398" t="b">
        <f t="shared" si="2139"/>
        <v>0</v>
      </c>
      <c r="AL3398" t="b">
        <f t="shared" si="2140"/>
        <v>0</v>
      </c>
      <c r="AM3398" t="b">
        <f t="shared" si="2141"/>
        <v>0</v>
      </c>
      <c r="AN3398" t="b">
        <f t="shared" si="2142"/>
        <v>0</v>
      </c>
      <c r="AO3398" t="b">
        <f t="shared" si="2143"/>
        <v>0</v>
      </c>
      <c r="AP3398" t="b">
        <f t="shared" si="2144"/>
        <v>0</v>
      </c>
      <c r="AQ3398" t="b">
        <f t="shared" si="2145"/>
        <v>0</v>
      </c>
      <c r="AR3398" t="b">
        <f t="shared" si="2146"/>
        <v>0</v>
      </c>
      <c r="AS3398" t="b">
        <f t="shared" si="2147"/>
        <v>0</v>
      </c>
      <c r="AT3398" t="b">
        <f t="shared" si="2148"/>
        <v>0</v>
      </c>
      <c r="AU3398" t="b">
        <f t="shared" si="2149"/>
        <v>0</v>
      </c>
      <c r="AV3398" t="b">
        <f t="shared" si="2150"/>
        <v>0</v>
      </c>
      <c r="AW3398" t="b">
        <f t="shared" si="2151"/>
        <v>0</v>
      </c>
      <c r="AX3398" t="b">
        <f t="shared" si="2152"/>
        <v>0</v>
      </c>
      <c r="AY3398" t="b">
        <f t="shared" si="2153"/>
        <v>0</v>
      </c>
      <c r="AZ3398" t="b">
        <f t="shared" si="2154"/>
        <v>0</v>
      </c>
      <c r="BA3398" t="b">
        <f t="shared" si="2155"/>
        <v>0</v>
      </c>
      <c r="BB3398" t="b">
        <f t="shared" si="2156"/>
        <v>0</v>
      </c>
      <c r="BC3398" t="b">
        <f t="shared" si="2157"/>
        <v>0</v>
      </c>
      <c r="BD3398" t="b">
        <f t="shared" si="2158"/>
        <v>0</v>
      </c>
    </row>
    <row r="3399" spans="1:56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0"/>
        <v>112.00000000000001</v>
      </c>
      <c r="P3399" s="8">
        <f t="shared" si="2159"/>
        <v>11.666666666666666</v>
      </c>
      <c r="Q3399" t="s">
        <v>8322</v>
      </c>
      <c r="R3399" t="s">
        <v>8323</v>
      </c>
      <c r="S3399" s="12">
        <f t="shared" si="2121"/>
        <v>42378.478344907402</v>
      </c>
      <c r="T3399" s="12">
        <f t="shared" si="2122"/>
        <v>42418.916666666672</v>
      </c>
      <c r="U3399" t="b">
        <f t="shared" si="2123"/>
        <v>1</v>
      </c>
      <c r="V3399" t="b">
        <f t="shared" si="2124"/>
        <v>0</v>
      </c>
      <c r="W3399" t="b">
        <f t="shared" si="2125"/>
        <v>0</v>
      </c>
      <c r="X3399" t="b">
        <f t="shared" si="2126"/>
        <v>0</v>
      </c>
      <c r="Y3399" t="b">
        <f t="shared" si="2127"/>
        <v>0</v>
      </c>
      <c r="Z3399" t="b">
        <f t="shared" si="2128"/>
        <v>0</v>
      </c>
      <c r="AA3399" t="b">
        <f t="shared" si="2129"/>
        <v>0</v>
      </c>
      <c r="AB3399" t="b">
        <f t="shared" si="2130"/>
        <v>0</v>
      </c>
      <c r="AC3399" t="b">
        <f t="shared" si="2131"/>
        <v>0</v>
      </c>
      <c r="AD3399" t="b">
        <f t="shared" si="2132"/>
        <v>0</v>
      </c>
      <c r="AE3399" t="b">
        <f t="shared" si="2133"/>
        <v>0</v>
      </c>
      <c r="AF3399" t="b">
        <f t="shared" si="2134"/>
        <v>0</v>
      </c>
      <c r="AG3399" t="b">
        <f t="shared" si="2135"/>
        <v>0</v>
      </c>
      <c r="AH3399" t="b">
        <f t="shared" si="2136"/>
        <v>0</v>
      </c>
      <c r="AI3399" t="b">
        <f t="shared" si="2137"/>
        <v>0</v>
      </c>
      <c r="AJ3399" t="b">
        <f t="shared" si="2138"/>
        <v>0</v>
      </c>
      <c r="AK3399" t="b">
        <f t="shared" si="2139"/>
        <v>0</v>
      </c>
      <c r="AL3399" t="b">
        <f t="shared" si="2140"/>
        <v>0</v>
      </c>
      <c r="AM3399" t="b">
        <f t="shared" si="2141"/>
        <v>0</v>
      </c>
      <c r="AN3399" t="b">
        <f t="shared" si="2142"/>
        <v>0</v>
      </c>
      <c r="AO3399" t="b">
        <f t="shared" si="2143"/>
        <v>0</v>
      </c>
      <c r="AP3399" t="b">
        <f t="shared" si="2144"/>
        <v>0</v>
      </c>
      <c r="AQ3399" t="b">
        <f t="shared" si="2145"/>
        <v>0</v>
      </c>
      <c r="AR3399" t="b">
        <f t="shared" si="2146"/>
        <v>0</v>
      </c>
      <c r="AS3399" t="b">
        <f t="shared" si="2147"/>
        <v>0</v>
      </c>
      <c r="AT3399" t="b">
        <f t="shared" si="2148"/>
        <v>0</v>
      </c>
      <c r="AU3399" t="b">
        <f t="shared" si="2149"/>
        <v>0</v>
      </c>
      <c r="AV3399" t="b">
        <f t="shared" si="2150"/>
        <v>0</v>
      </c>
      <c r="AW3399" t="b">
        <f t="shared" si="2151"/>
        <v>0</v>
      </c>
      <c r="AX3399" t="b">
        <f t="shared" si="2152"/>
        <v>0</v>
      </c>
      <c r="AY3399" t="b">
        <f t="shared" si="2153"/>
        <v>0</v>
      </c>
      <c r="AZ3399" t="b">
        <f t="shared" si="2154"/>
        <v>0</v>
      </c>
      <c r="BA3399" t="b">
        <f t="shared" si="2155"/>
        <v>0</v>
      </c>
      <c r="BB3399" t="b">
        <f t="shared" si="2156"/>
        <v>0</v>
      </c>
      <c r="BC3399" t="b">
        <f t="shared" si="2157"/>
        <v>0</v>
      </c>
      <c r="BD3399" t="b">
        <f t="shared" si="2158"/>
        <v>0</v>
      </c>
    </row>
    <row r="3400" spans="1:56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0"/>
        <v>111.07499999999999</v>
      </c>
      <c r="P3400" s="8">
        <f t="shared" si="2159"/>
        <v>68.353846153846149</v>
      </c>
      <c r="Q3400" t="s">
        <v>8322</v>
      </c>
      <c r="R3400" t="s">
        <v>8323</v>
      </c>
      <c r="S3400" s="12">
        <f t="shared" si="2121"/>
        <v>41941.75203703704</v>
      </c>
      <c r="T3400" s="12">
        <f t="shared" si="2122"/>
        <v>41964.708333333328</v>
      </c>
      <c r="U3400" t="b">
        <f t="shared" si="2123"/>
        <v>0</v>
      </c>
      <c r="V3400" t="b">
        <f t="shared" si="2124"/>
        <v>1</v>
      </c>
      <c r="W3400" t="b">
        <f t="shared" si="2125"/>
        <v>0</v>
      </c>
      <c r="X3400" t="b">
        <f t="shared" si="2126"/>
        <v>0</v>
      </c>
      <c r="Y3400" t="b">
        <f t="shared" si="2127"/>
        <v>0</v>
      </c>
      <c r="Z3400" t="b">
        <f t="shared" si="2128"/>
        <v>0</v>
      </c>
      <c r="AA3400" t="b">
        <f t="shared" si="2129"/>
        <v>0</v>
      </c>
      <c r="AB3400" t="b">
        <f t="shared" si="2130"/>
        <v>0</v>
      </c>
      <c r="AC3400" t="b">
        <f t="shared" si="2131"/>
        <v>0</v>
      </c>
      <c r="AD3400" t="b">
        <f t="shared" si="2132"/>
        <v>0</v>
      </c>
      <c r="AE3400" t="b">
        <f t="shared" si="2133"/>
        <v>0</v>
      </c>
      <c r="AF3400" t="b">
        <f t="shared" si="2134"/>
        <v>0</v>
      </c>
      <c r="AG3400" t="b">
        <f t="shared" si="2135"/>
        <v>0</v>
      </c>
      <c r="AH3400" t="b">
        <f t="shared" si="2136"/>
        <v>0</v>
      </c>
      <c r="AI3400" t="b">
        <f t="shared" si="2137"/>
        <v>0</v>
      </c>
      <c r="AJ3400" t="b">
        <f t="shared" si="2138"/>
        <v>0</v>
      </c>
      <c r="AK3400" t="b">
        <f t="shared" si="2139"/>
        <v>0</v>
      </c>
      <c r="AL3400" t="b">
        <f t="shared" si="2140"/>
        <v>0</v>
      </c>
      <c r="AM3400" t="b">
        <f t="shared" si="2141"/>
        <v>0</v>
      </c>
      <c r="AN3400" t="b">
        <f t="shared" si="2142"/>
        <v>0</v>
      </c>
      <c r="AO3400" t="b">
        <f t="shared" si="2143"/>
        <v>0</v>
      </c>
      <c r="AP3400" t="b">
        <f t="shared" si="2144"/>
        <v>0</v>
      </c>
      <c r="AQ3400" t="b">
        <f t="shared" si="2145"/>
        <v>0</v>
      </c>
      <c r="AR3400" t="b">
        <f t="shared" si="2146"/>
        <v>0</v>
      </c>
      <c r="AS3400" t="b">
        <f t="shared" si="2147"/>
        <v>0</v>
      </c>
      <c r="AT3400" t="b">
        <f t="shared" si="2148"/>
        <v>0</v>
      </c>
      <c r="AU3400" t="b">
        <f t="shared" si="2149"/>
        <v>0</v>
      </c>
      <c r="AV3400" t="b">
        <f t="shared" si="2150"/>
        <v>0</v>
      </c>
      <c r="AW3400" t="b">
        <f t="shared" si="2151"/>
        <v>0</v>
      </c>
      <c r="AX3400" t="b">
        <f t="shared" si="2152"/>
        <v>0</v>
      </c>
      <c r="AY3400" t="b">
        <f t="shared" si="2153"/>
        <v>0</v>
      </c>
      <c r="AZ3400" t="b">
        <f t="shared" si="2154"/>
        <v>0</v>
      </c>
      <c r="BA3400" t="b">
        <f t="shared" si="2155"/>
        <v>0</v>
      </c>
      <c r="BB3400" t="b">
        <f t="shared" si="2156"/>
        <v>0</v>
      </c>
      <c r="BC3400" t="b">
        <f t="shared" si="2157"/>
        <v>0</v>
      </c>
      <c r="BD3400" t="b">
        <f t="shared" si="2158"/>
        <v>0</v>
      </c>
    </row>
    <row r="3401" spans="1:56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0"/>
        <v>103.75000000000001</v>
      </c>
      <c r="P3401" s="8">
        <f t="shared" si="2159"/>
        <v>27.065217391304348</v>
      </c>
      <c r="Q3401" t="s">
        <v>8322</v>
      </c>
      <c r="R3401" t="s">
        <v>8323</v>
      </c>
      <c r="S3401" s="12">
        <f t="shared" si="2121"/>
        <v>42026.920428240745</v>
      </c>
      <c r="T3401" s="12">
        <f t="shared" si="2122"/>
        <v>42056.920428240745</v>
      </c>
      <c r="U3401" t="b">
        <f t="shared" si="2123"/>
        <v>0</v>
      </c>
      <c r="V3401" t="b">
        <f t="shared" si="2124"/>
        <v>1</v>
      </c>
      <c r="W3401" t="b">
        <f t="shared" si="2125"/>
        <v>0</v>
      </c>
      <c r="X3401" t="b">
        <f t="shared" si="2126"/>
        <v>0</v>
      </c>
      <c r="Y3401" t="b">
        <f t="shared" si="2127"/>
        <v>0</v>
      </c>
      <c r="Z3401" t="b">
        <f t="shared" si="2128"/>
        <v>0</v>
      </c>
      <c r="AA3401" t="b">
        <f t="shared" si="2129"/>
        <v>0</v>
      </c>
      <c r="AB3401" t="b">
        <f t="shared" si="2130"/>
        <v>0</v>
      </c>
      <c r="AC3401" t="b">
        <f t="shared" si="2131"/>
        <v>0</v>
      </c>
      <c r="AD3401" t="b">
        <f t="shared" si="2132"/>
        <v>0</v>
      </c>
      <c r="AE3401" t="b">
        <f t="shared" si="2133"/>
        <v>0</v>
      </c>
      <c r="AF3401" t="b">
        <f t="shared" si="2134"/>
        <v>0</v>
      </c>
      <c r="AG3401" t="b">
        <f t="shared" si="2135"/>
        <v>0</v>
      </c>
      <c r="AH3401" t="b">
        <f t="shared" si="2136"/>
        <v>0</v>
      </c>
      <c r="AI3401" t="b">
        <f t="shared" si="2137"/>
        <v>0</v>
      </c>
      <c r="AJ3401" t="b">
        <f t="shared" si="2138"/>
        <v>0</v>
      </c>
      <c r="AK3401" t="b">
        <f t="shared" si="2139"/>
        <v>0</v>
      </c>
      <c r="AL3401" t="b">
        <f t="shared" si="2140"/>
        <v>0</v>
      </c>
      <c r="AM3401" t="b">
        <f t="shared" si="2141"/>
        <v>0</v>
      </c>
      <c r="AN3401" t="b">
        <f t="shared" si="2142"/>
        <v>0</v>
      </c>
      <c r="AO3401" t="b">
        <f t="shared" si="2143"/>
        <v>0</v>
      </c>
      <c r="AP3401" t="b">
        <f t="shared" si="2144"/>
        <v>0</v>
      </c>
      <c r="AQ3401" t="b">
        <f t="shared" si="2145"/>
        <v>0</v>
      </c>
      <c r="AR3401" t="b">
        <f t="shared" si="2146"/>
        <v>0</v>
      </c>
      <c r="AS3401" t="b">
        <f t="shared" si="2147"/>
        <v>0</v>
      </c>
      <c r="AT3401" t="b">
        <f t="shared" si="2148"/>
        <v>0</v>
      </c>
      <c r="AU3401" t="b">
        <f t="shared" si="2149"/>
        <v>0</v>
      </c>
      <c r="AV3401" t="b">
        <f t="shared" si="2150"/>
        <v>0</v>
      </c>
      <c r="AW3401" t="b">
        <f t="shared" si="2151"/>
        <v>0</v>
      </c>
      <c r="AX3401" t="b">
        <f t="shared" si="2152"/>
        <v>0</v>
      </c>
      <c r="AY3401" t="b">
        <f t="shared" si="2153"/>
        <v>0</v>
      </c>
      <c r="AZ3401" t="b">
        <f t="shared" si="2154"/>
        <v>0</v>
      </c>
      <c r="BA3401" t="b">
        <f t="shared" si="2155"/>
        <v>0</v>
      </c>
      <c r="BB3401" t="b">
        <f t="shared" si="2156"/>
        <v>0</v>
      </c>
      <c r="BC3401" t="b">
        <f t="shared" si="2157"/>
        <v>0</v>
      </c>
      <c r="BD3401" t="b">
        <f t="shared" si="2158"/>
        <v>0</v>
      </c>
    </row>
    <row r="3402" spans="1:56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0"/>
        <v>100.41</v>
      </c>
      <c r="P3402" s="8">
        <f t="shared" si="2159"/>
        <v>118.12941176470588</v>
      </c>
      <c r="Q3402" t="s">
        <v>8322</v>
      </c>
      <c r="R3402" t="s">
        <v>8323</v>
      </c>
      <c r="S3402" s="12">
        <f t="shared" si="2121"/>
        <v>41834.953865740739</v>
      </c>
      <c r="T3402" s="12">
        <f t="shared" si="2122"/>
        <v>41879.953865740739</v>
      </c>
      <c r="U3402" t="b">
        <f t="shared" si="2123"/>
        <v>0</v>
      </c>
      <c r="V3402" t="b">
        <f t="shared" si="2124"/>
        <v>0</v>
      </c>
      <c r="W3402" t="b">
        <f t="shared" si="2125"/>
        <v>0</v>
      </c>
      <c r="X3402" t="b">
        <f t="shared" si="2126"/>
        <v>1</v>
      </c>
      <c r="Y3402" t="b">
        <f t="shared" si="2127"/>
        <v>0</v>
      </c>
      <c r="Z3402" t="b">
        <f t="shared" si="2128"/>
        <v>0</v>
      </c>
      <c r="AA3402" t="b">
        <f t="shared" si="2129"/>
        <v>0</v>
      </c>
      <c r="AB3402" t="b">
        <f t="shared" si="2130"/>
        <v>0</v>
      </c>
      <c r="AC3402" t="b">
        <f t="shared" si="2131"/>
        <v>0</v>
      </c>
      <c r="AD3402" t="b">
        <f t="shared" si="2132"/>
        <v>0</v>
      </c>
      <c r="AE3402" t="b">
        <f t="shared" si="2133"/>
        <v>0</v>
      </c>
      <c r="AF3402" t="b">
        <f t="shared" si="2134"/>
        <v>0</v>
      </c>
      <c r="AG3402" t="b">
        <f t="shared" si="2135"/>
        <v>0</v>
      </c>
      <c r="AH3402" t="b">
        <f t="shared" si="2136"/>
        <v>0</v>
      </c>
      <c r="AI3402" t="b">
        <f t="shared" si="2137"/>
        <v>0</v>
      </c>
      <c r="AJ3402" t="b">
        <f t="shared" si="2138"/>
        <v>0</v>
      </c>
      <c r="AK3402" t="b">
        <f t="shared" si="2139"/>
        <v>0</v>
      </c>
      <c r="AL3402" t="b">
        <f t="shared" si="2140"/>
        <v>0</v>
      </c>
      <c r="AM3402" t="b">
        <f t="shared" si="2141"/>
        <v>0</v>
      </c>
      <c r="AN3402" t="b">
        <f t="shared" si="2142"/>
        <v>0</v>
      </c>
      <c r="AO3402" t="b">
        <f t="shared" si="2143"/>
        <v>0</v>
      </c>
      <c r="AP3402" t="b">
        <f t="shared" si="2144"/>
        <v>0</v>
      </c>
      <c r="AQ3402" t="b">
        <f t="shared" si="2145"/>
        <v>0</v>
      </c>
      <c r="AR3402" t="b">
        <f t="shared" si="2146"/>
        <v>0</v>
      </c>
      <c r="AS3402" t="b">
        <f t="shared" si="2147"/>
        <v>0</v>
      </c>
      <c r="AT3402" t="b">
        <f t="shared" si="2148"/>
        <v>0</v>
      </c>
      <c r="AU3402" t="b">
        <f t="shared" si="2149"/>
        <v>0</v>
      </c>
      <c r="AV3402" t="b">
        <f t="shared" si="2150"/>
        <v>0</v>
      </c>
      <c r="AW3402" t="b">
        <f t="shared" si="2151"/>
        <v>0</v>
      </c>
      <c r="AX3402" t="b">
        <f t="shared" si="2152"/>
        <v>0</v>
      </c>
      <c r="AY3402" t="b">
        <f t="shared" si="2153"/>
        <v>0</v>
      </c>
      <c r="AZ3402" t="b">
        <f t="shared" si="2154"/>
        <v>0</v>
      </c>
      <c r="BA3402" t="b">
        <f t="shared" si="2155"/>
        <v>0</v>
      </c>
      <c r="BB3402" t="b">
        <f t="shared" si="2156"/>
        <v>0</v>
      </c>
      <c r="BC3402" t="b">
        <f t="shared" si="2157"/>
        <v>0</v>
      </c>
      <c r="BD3402" t="b">
        <f t="shared" si="2158"/>
        <v>0</v>
      </c>
    </row>
    <row r="3403" spans="1:56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0"/>
        <v>101.86206896551724</v>
      </c>
      <c r="P3403" s="8">
        <f t="shared" si="2159"/>
        <v>44.757575757575758</v>
      </c>
      <c r="Q3403" t="s">
        <v>8322</v>
      </c>
      <c r="R3403" t="s">
        <v>8323</v>
      </c>
      <c r="S3403" s="12">
        <f t="shared" si="2121"/>
        <v>42193.723912037036</v>
      </c>
      <c r="T3403" s="12">
        <f t="shared" si="2122"/>
        <v>42223.723912037036</v>
      </c>
      <c r="U3403" t="b">
        <f t="shared" si="2123"/>
        <v>0</v>
      </c>
      <c r="V3403" t="b">
        <f t="shared" si="2124"/>
        <v>1</v>
      </c>
      <c r="W3403" t="b">
        <f t="shared" si="2125"/>
        <v>0</v>
      </c>
      <c r="X3403" t="b">
        <f t="shared" si="2126"/>
        <v>0</v>
      </c>
      <c r="Y3403" t="b">
        <f t="shared" si="2127"/>
        <v>0</v>
      </c>
      <c r="Z3403" t="b">
        <f t="shared" si="2128"/>
        <v>0</v>
      </c>
      <c r="AA3403" t="b">
        <f t="shared" si="2129"/>
        <v>0</v>
      </c>
      <c r="AB3403" t="b">
        <f t="shared" si="2130"/>
        <v>0</v>
      </c>
      <c r="AC3403" t="b">
        <f t="shared" si="2131"/>
        <v>0</v>
      </c>
      <c r="AD3403" t="b">
        <f t="shared" si="2132"/>
        <v>0</v>
      </c>
      <c r="AE3403" t="b">
        <f t="shared" si="2133"/>
        <v>0</v>
      </c>
      <c r="AF3403" t="b">
        <f t="shared" si="2134"/>
        <v>0</v>
      </c>
      <c r="AG3403" t="b">
        <f t="shared" si="2135"/>
        <v>0</v>
      </c>
      <c r="AH3403" t="b">
        <f t="shared" si="2136"/>
        <v>0</v>
      </c>
      <c r="AI3403" t="b">
        <f t="shared" si="2137"/>
        <v>0</v>
      </c>
      <c r="AJ3403" t="b">
        <f t="shared" si="2138"/>
        <v>0</v>
      </c>
      <c r="AK3403" t="b">
        <f t="shared" si="2139"/>
        <v>0</v>
      </c>
      <c r="AL3403" t="b">
        <f t="shared" si="2140"/>
        <v>0</v>
      </c>
      <c r="AM3403" t="b">
        <f t="shared" si="2141"/>
        <v>0</v>
      </c>
      <c r="AN3403" t="b">
        <f t="shared" si="2142"/>
        <v>0</v>
      </c>
      <c r="AO3403" t="b">
        <f t="shared" si="2143"/>
        <v>0</v>
      </c>
      <c r="AP3403" t="b">
        <f t="shared" si="2144"/>
        <v>0</v>
      </c>
      <c r="AQ3403" t="b">
        <f t="shared" si="2145"/>
        <v>0</v>
      </c>
      <c r="AR3403" t="b">
        <f t="shared" si="2146"/>
        <v>0</v>
      </c>
      <c r="AS3403" t="b">
        <f t="shared" si="2147"/>
        <v>0</v>
      </c>
      <c r="AT3403" t="b">
        <f t="shared" si="2148"/>
        <v>0</v>
      </c>
      <c r="AU3403" t="b">
        <f t="shared" si="2149"/>
        <v>0</v>
      </c>
      <c r="AV3403" t="b">
        <f t="shared" si="2150"/>
        <v>0</v>
      </c>
      <c r="AW3403" t="b">
        <f t="shared" si="2151"/>
        <v>0</v>
      </c>
      <c r="AX3403" t="b">
        <f t="shared" si="2152"/>
        <v>0</v>
      </c>
      <c r="AY3403" t="b">
        <f t="shared" si="2153"/>
        <v>0</v>
      </c>
      <c r="AZ3403" t="b">
        <f t="shared" si="2154"/>
        <v>0</v>
      </c>
      <c r="BA3403" t="b">
        <f t="shared" si="2155"/>
        <v>0</v>
      </c>
      <c r="BB3403" t="b">
        <f t="shared" si="2156"/>
        <v>0</v>
      </c>
      <c r="BC3403" t="b">
        <f t="shared" si="2157"/>
        <v>0</v>
      </c>
      <c r="BD3403" t="b">
        <f t="shared" si="2158"/>
        <v>0</v>
      </c>
    </row>
    <row r="3404" spans="1:56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0"/>
        <v>109.76666666666665</v>
      </c>
      <c r="P3404" s="8">
        <f t="shared" si="2159"/>
        <v>99.787878787878782</v>
      </c>
      <c r="Q3404" t="s">
        <v>8322</v>
      </c>
      <c r="R3404" t="s">
        <v>8323</v>
      </c>
      <c r="S3404" s="12">
        <f t="shared" si="2121"/>
        <v>42290.61855324074</v>
      </c>
      <c r="T3404" s="12">
        <f t="shared" si="2122"/>
        <v>42320.104861111111</v>
      </c>
      <c r="U3404" t="b">
        <f t="shared" si="2123"/>
        <v>0</v>
      </c>
      <c r="V3404" t="b">
        <f t="shared" si="2124"/>
        <v>0</v>
      </c>
      <c r="W3404" t="b">
        <f t="shared" si="2125"/>
        <v>0</v>
      </c>
      <c r="X3404" t="b">
        <f t="shared" si="2126"/>
        <v>0</v>
      </c>
      <c r="Y3404" t="b">
        <f t="shared" si="2127"/>
        <v>1</v>
      </c>
      <c r="Z3404" t="b">
        <f t="shared" si="2128"/>
        <v>0</v>
      </c>
      <c r="AA3404" t="b">
        <f t="shared" si="2129"/>
        <v>0</v>
      </c>
      <c r="AB3404" t="b">
        <f t="shared" si="2130"/>
        <v>0</v>
      </c>
      <c r="AC3404" t="b">
        <f t="shared" si="2131"/>
        <v>0</v>
      </c>
      <c r="AD3404" t="b">
        <f t="shared" si="2132"/>
        <v>0</v>
      </c>
      <c r="AE3404" t="b">
        <f t="shared" si="2133"/>
        <v>0</v>
      </c>
      <c r="AF3404" t="b">
        <f t="shared" si="2134"/>
        <v>0</v>
      </c>
      <c r="AG3404" t="b">
        <f t="shared" si="2135"/>
        <v>0</v>
      </c>
      <c r="AH3404" t="b">
        <f t="shared" si="2136"/>
        <v>0</v>
      </c>
      <c r="AI3404" t="b">
        <f t="shared" si="2137"/>
        <v>0</v>
      </c>
      <c r="AJ3404" t="b">
        <f t="shared" si="2138"/>
        <v>0</v>
      </c>
      <c r="AK3404" t="b">
        <f t="shared" si="2139"/>
        <v>0</v>
      </c>
      <c r="AL3404" t="b">
        <f t="shared" si="2140"/>
        <v>0</v>
      </c>
      <c r="AM3404" t="b">
        <f t="shared" si="2141"/>
        <v>0</v>
      </c>
      <c r="AN3404" t="b">
        <f t="shared" si="2142"/>
        <v>0</v>
      </c>
      <c r="AO3404" t="b">
        <f t="shared" si="2143"/>
        <v>0</v>
      </c>
      <c r="AP3404" t="b">
        <f t="shared" si="2144"/>
        <v>0</v>
      </c>
      <c r="AQ3404" t="b">
        <f t="shared" si="2145"/>
        <v>0</v>
      </c>
      <c r="AR3404" t="b">
        <f t="shared" si="2146"/>
        <v>0</v>
      </c>
      <c r="AS3404" t="b">
        <f t="shared" si="2147"/>
        <v>0</v>
      </c>
      <c r="AT3404" t="b">
        <f t="shared" si="2148"/>
        <v>0</v>
      </c>
      <c r="AU3404" t="b">
        <f t="shared" si="2149"/>
        <v>0</v>
      </c>
      <c r="AV3404" t="b">
        <f t="shared" si="2150"/>
        <v>0</v>
      </c>
      <c r="AW3404" t="b">
        <f t="shared" si="2151"/>
        <v>0</v>
      </c>
      <c r="AX3404" t="b">
        <f t="shared" si="2152"/>
        <v>0</v>
      </c>
      <c r="AY3404" t="b">
        <f t="shared" si="2153"/>
        <v>0</v>
      </c>
      <c r="AZ3404" t="b">
        <f t="shared" si="2154"/>
        <v>0</v>
      </c>
      <c r="BA3404" t="b">
        <f t="shared" si="2155"/>
        <v>0</v>
      </c>
      <c r="BB3404" t="b">
        <f t="shared" si="2156"/>
        <v>0</v>
      </c>
      <c r="BC3404" t="b">
        <f t="shared" si="2157"/>
        <v>0</v>
      </c>
      <c r="BD3404" t="b">
        <f t="shared" si="2158"/>
        <v>0</v>
      </c>
    </row>
    <row r="3405" spans="1:56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0"/>
        <v>100</v>
      </c>
      <c r="P3405" s="8">
        <f t="shared" si="2159"/>
        <v>117.64705882352941</v>
      </c>
      <c r="Q3405" t="s">
        <v>8322</v>
      </c>
      <c r="R3405" t="s">
        <v>8323</v>
      </c>
      <c r="S3405" s="12">
        <f t="shared" si="2121"/>
        <v>42150.462083333332</v>
      </c>
      <c r="T3405" s="12">
        <f t="shared" si="2122"/>
        <v>42180.462083333332</v>
      </c>
      <c r="U3405" t="b">
        <f t="shared" si="2123"/>
        <v>0</v>
      </c>
      <c r="V3405" t="b">
        <f t="shared" si="2124"/>
        <v>1</v>
      </c>
      <c r="W3405" t="b">
        <f t="shared" si="2125"/>
        <v>0</v>
      </c>
      <c r="X3405" t="b">
        <f t="shared" si="2126"/>
        <v>0</v>
      </c>
      <c r="Y3405" t="b">
        <f t="shared" si="2127"/>
        <v>0</v>
      </c>
      <c r="Z3405" t="b">
        <f t="shared" si="2128"/>
        <v>0</v>
      </c>
      <c r="AA3405" t="b">
        <f t="shared" si="2129"/>
        <v>0</v>
      </c>
      <c r="AB3405" t="b">
        <f t="shared" si="2130"/>
        <v>0</v>
      </c>
      <c r="AC3405" t="b">
        <f t="shared" si="2131"/>
        <v>0</v>
      </c>
      <c r="AD3405" t="b">
        <f t="shared" si="2132"/>
        <v>0</v>
      </c>
      <c r="AE3405" t="b">
        <f t="shared" si="2133"/>
        <v>0</v>
      </c>
      <c r="AF3405" t="b">
        <f t="shared" si="2134"/>
        <v>0</v>
      </c>
      <c r="AG3405" t="b">
        <f t="shared" si="2135"/>
        <v>0</v>
      </c>
      <c r="AH3405" t="b">
        <f t="shared" si="2136"/>
        <v>0</v>
      </c>
      <c r="AI3405" t="b">
        <f t="shared" si="2137"/>
        <v>0</v>
      </c>
      <c r="AJ3405" t="b">
        <f t="shared" si="2138"/>
        <v>0</v>
      </c>
      <c r="AK3405" t="b">
        <f t="shared" si="2139"/>
        <v>0</v>
      </c>
      <c r="AL3405" t="b">
        <f t="shared" si="2140"/>
        <v>0</v>
      </c>
      <c r="AM3405" t="b">
        <f t="shared" si="2141"/>
        <v>0</v>
      </c>
      <c r="AN3405" t="b">
        <f t="shared" si="2142"/>
        <v>0</v>
      </c>
      <c r="AO3405" t="b">
        <f t="shared" si="2143"/>
        <v>0</v>
      </c>
      <c r="AP3405" t="b">
        <f t="shared" si="2144"/>
        <v>0</v>
      </c>
      <c r="AQ3405" t="b">
        <f t="shared" si="2145"/>
        <v>0</v>
      </c>
      <c r="AR3405" t="b">
        <f t="shared" si="2146"/>
        <v>0</v>
      </c>
      <c r="AS3405" t="b">
        <f t="shared" si="2147"/>
        <v>0</v>
      </c>
      <c r="AT3405" t="b">
        <f t="shared" si="2148"/>
        <v>0</v>
      </c>
      <c r="AU3405" t="b">
        <f t="shared" si="2149"/>
        <v>0</v>
      </c>
      <c r="AV3405" t="b">
        <f t="shared" si="2150"/>
        <v>0</v>
      </c>
      <c r="AW3405" t="b">
        <f t="shared" si="2151"/>
        <v>0</v>
      </c>
      <c r="AX3405" t="b">
        <f t="shared" si="2152"/>
        <v>0</v>
      </c>
      <c r="AY3405" t="b">
        <f t="shared" si="2153"/>
        <v>0</v>
      </c>
      <c r="AZ3405" t="b">
        <f t="shared" si="2154"/>
        <v>0</v>
      </c>
      <c r="BA3405" t="b">
        <f t="shared" si="2155"/>
        <v>0</v>
      </c>
      <c r="BB3405" t="b">
        <f t="shared" si="2156"/>
        <v>0</v>
      </c>
      <c r="BC3405" t="b">
        <f t="shared" si="2157"/>
        <v>0</v>
      </c>
      <c r="BD3405" t="b">
        <f t="shared" si="2158"/>
        <v>0</v>
      </c>
    </row>
    <row r="3406" spans="1:56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0"/>
        <v>122</v>
      </c>
      <c r="P3406" s="8">
        <f t="shared" si="2159"/>
        <v>203.33333333333334</v>
      </c>
      <c r="Q3406" t="s">
        <v>8322</v>
      </c>
      <c r="R3406" t="s">
        <v>8323</v>
      </c>
      <c r="S3406" s="12">
        <f t="shared" si="2121"/>
        <v>42152.503495370373</v>
      </c>
      <c r="T3406" s="12">
        <f t="shared" si="2122"/>
        <v>42172.503495370373</v>
      </c>
      <c r="U3406" t="b">
        <f t="shared" si="2123"/>
        <v>1</v>
      </c>
      <c r="V3406" t="b">
        <f t="shared" si="2124"/>
        <v>0</v>
      </c>
      <c r="W3406" t="b">
        <f t="shared" si="2125"/>
        <v>0</v>
      </c>
      <c r="X3406" t="b">
        <f t="shared" si="2126"/>
        <v>0</v>
      </c>
      <c r="Y3406" t="b">
        <f t="shared" si="2127"/>
        <v>0</v>
      </c>
      <c r="Z3406" t="b">
        <f t="shared" si="2128"/>
        <v>0</v>
      </c>
      <c r="AA3406" t="b">
        <f t="shared" si="2129"/>
        <v>0</v>
      </c>
      <c r="AB3406" t="b">
        <f t="shared" si="2130"/>
        <v>0</v>
      </c>
      <c r="AC3406" t="b">
        <f t="shared" si="2131"/>
        <v>0</v>
      </c>
      <c r="AD3406" t="b">
        <f t="shared" si="2132"/>
        <v>0</v>
      </c>
      <c r="AE3406" t="b">
        <f t="shared" si="2133"/>
        <v>0</v>
      </c>
      <c r="AF3406" t="b">
        <f t="shared" si="2134"/>
        <v>0</v>
      </c>
      <c r="AG3406" t="b">
        <f t="shared" si="2135"/>
        <v>0</v>
      </c>
      <c r="AH3406" t="b">
        <f t="shared" si="2136"/>
        <v>0</v>
      </c>
      <c r="AI3406" t="b">
        <f t="shared" si="2137"/>
        <v>0</v>
      </c>
      <c r="AJ3406" t="b">
        <f t="shared" si="2138"/>
        <v>0</v>
      </c>
      <c r="AK3406" t="b">
        <f t="shared" si="2139"/>
        <v>0</v>
      </c>
      <c r="AL3406" t="b">
        <f t="shared" si="2140"/>
        <v>0</v>
      </c>
      <c r="AM3406" t="b">
        <f t="shared" si="2141"/>
        <v>0</v>
      </c>
      <c r="AN3406" t="b">
        <f t="shared" si="2142"/>
        <v>0</v>
      </c>
      <c r="AO3406" t="b">
        <f t="shared" si="2143"/>
        <v>0</v>
      </c>
      <c r="AP3406" t="b">
        <f t="shared" si="2144"/>
        <v>0</v>
      </c>
      <c r="AQ3406" t="b">
        <f t="shared" si="2145"/>
        <v>0</v>
      </c>
      <c r="AR3406" t="b">
        <f t="shared" si="2146"/>
        <v>0</v>
      </c>
      <c r="AS3406" t="b">
        <f t="shared" si="2147"/>
        <v>0</v>
      </c>
      <c r="AT3406" t="b">
        <f t="shared" si="2148"/>
        <v>0</v>
      </c>
      <c r="AU3406" t="b">
        <f t="shared" si="2149"/>
        <v>0</v>
      </c>
      <c r="AV3406" t="b">
        <f t="shared" si="2150"/>
        <v>0</v>
      </c>
      <c r="AW3406" t="b">
        <f t="shared" si="2151"/>
        <v>0</v>
      </c>
      <c r="AX3406" t="b">
        <f t="shared" si="2152"/>
        <v>0</v>
      </c>
      <c r="AY3406" t="b">
        <f t="shared" si="2153"/>
        <v>0</v>
      </c>
      <c r="AZ3406" t="b">
        <f t="shared" si="2154"/>
        <v>0</v>
      </c>
      <c r="BA3406" t="b">
        <f t="shared" si="2155"/>
        <v>0</v>
      </c>
      <c r="BB3406" t="b">
        <f t="shared" si="2156"/>
        <v>0</v>
      </c>
      <c r="BC3406" t="b">
        <f t="shared" si="2157"/>
        <v>0</v>
      </c>
      <c r="BD3406" t="b">
        <f t="shared" si="2158"/>
        <v>0</v>
      </c>
    </row>
    <row r="3407" spans="1:56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0"/>
        <v>137.57142857142856</v>
      </c>
      <c r="P3407" s="8">
        <f t="shared" si="2159"/>
        <v>28.323529411764707</v>
      </c>
      <c r="Q3407" t="s">
        <v>8322</v>
      </c>
      <c r="R3407" t="s">
        <v>8323</v>
      </c>
      <c r="S3407" s="12">
        <f t="shared" si="2121"/>
        <v>42410.017199074078</v>
      </c>
      <c r="T3407" s="12">
        <f t="shared" si="2122"/>
        <v>42430.999305555553</v>
      </c>
      <c r="U3407" t="b">
        <f t="shared" si="2123"/>
        <v>1</v>
      </c>
      <c r="V3407" t="b">
        <f t="shared" si="2124"/>
        <v>0</v>
      </c>
      <c r="W3407" t="b">
        <f t="shared" si="2125"/>
        <v>0</v>
      </c>
      <c r="X3407" t="b">
        <f t="shared" si="2126"/>
        <v>0</v>
      </c>
      <c r="Y3407" t="b">
        <f t="shared" si="2127"/>
        <v>0</v>
      </c>
      <c r="Z3407" t="b">
        <f t="shared" si="2128"/>
        <v>0</v>
      </c>
      <c r="AA3407" t="b">
        <f t="shared" si="2129"/>
        <v>0</v>
      </c>
      <c r="AB3407" t="b">
        <f t="shared" si="2130"/>
        <v>0</v>
      </c>
      <c r="AC3407" t="b">
        <f t="shared" si="2131"/>
        <v>0</v>
      </c>
      <c r="AD3407" t="b">
        <f t="shared" si="2132"/>
        <v>0</v>
      </c>
      <c r="AE3407" t="b">
        <f t="shared" si="2133"/>
        <v>0</v>
      </c>
      <c r="AF3407" t="b">
        <f t="shared" si="2134"/>
        <v>0</v>
      </c>
      <c r="AG3407" t="b">
        <f t="shared" si="2135"/>
        <v>0</v>
      </c>
      <c r="AH3407" t="b">
        <f t="shared" si="2136"/>
        <v>0</v>
      </c>
      <c r="AI3407" t="b">
        <f t="shared" si="2137"/>
        <v>0</v>
      </c>
      <c r="AJ3407" t="b">
        <f t="shared" si="2138"/>
        <v>0</v>
      </c>
      <c r="AK3407" t="b">
        <f t="shared" si="2139"/>
        <v>0</v>
      </c>
      <c r="AL3407" t="b">
        <f t="shared" si="2140"/>
        <v>0</v>
      </c>
      <c r="AM3407" t="b">
        <f t="shared" si="2141"/>
        <v>0</v>
      </c>
      <c r="AN3407" t="b">
        <f t="shared" si="2142"/>
        <v>0</v>
      </c>
      <c r="AO3407" t="b">
        <f t="shared" si="2143"/>
        <v>0</v>
      </c>
      <c r="AP3407" t="b">
        <f t="shared" si="2144"/>
        <v>0</v>
      </c>
      <c r="AQ3407" t="b">
        <f t="shared" si="2145"/>
        <v>0</v>
      </c>
      <c r="AR3407" t="b">
        <f t="shared" si="2146"/>
        <v>0</v>
      </c>
      <c r="AS3407" t="b">
        <f t="shared" si="2147"/>
        <v>0</v>
      </c>
      <c r="AT3407" t="b">
        <f t="shared" si="2148"/>
        <v>0</v>
      </c>
      <c r="AU3407" t="b">
        <f t="shared" si="2149"/>
        <v>0</v>
      </c>
      <c r="AV3407" t="b">
        <f t="shared" si="2150"/>
        <v>0</v>
      </c>
      <c r="AW3407" t="b">
        <f t="shared" si="2151"/>
        <v>0</v>
      </c>
      <c r="AX3407" t="b">
        <f t="shared" si="2152"/>
        <v>0</v>
      </c>
      <c r="AY3407" t="b">
        <f t="shared" si="2153"/>
        <v>0</v>
      </c>
      <c r="AZ3407" t="b">
        <f t="shared" si="2154"/>
        <v>0</v>
      </c>
      <c r="BA3407" t="b">
        <f t="shared" si="2155"/>
        <v>0</v>
      </c>
      <c r="BB3407" t="b">
        <f t="shared" si="2156"/>
        <v>0</v>
      </c>
      <c r="BC3407" t="b">
        <f t="shared" si="2157"/>
        <v>0</v>
      </c>
      <c r="BD3407" t="b">
        <f t="shared" si="2158"/>
        <v>0</v>
      </c>
    </row>
    <row r="3408" spans="1:56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0"/>
        <v>100.31000000000002</v>
      </c>
      <c r="P3408" s="8">
        <f t="shared" si="2159"/>
        <v>110.23076923076923</v>
      </c>
      <c r="Q3408" t="s">
        <v>8322</v>
      </c>
      <c r="R3408" t="s">
        <v>8323</v>
      </c>
      <c r="S3408" s="12">
        <f t="shared" si="2121"/>
        <v>41791.492777777778</v>
      </c>
      <c r="T3408" s="12">
        <f t="shared" si="2122"/>
        <v>41836.492777777778</v>
      </c>
      <c r="U3408" t="b">
        <f t="shared" si="2123"/>
        <v>0</v>
      </c>
      <c r="V3408" t="b">
        <f t="shared" si="2124"/>
        <v>0</v>
      </c>
      <c r="W3408" t="b">
        <f t="shared" si="2125"/>
        <v>0</v>
      </c>
      <c r="X3408" t="b">
        <f t="shared" si="2126"/>
        <v>1</v>
      </c>
      <c r="Y3408" t="b">
        <f t="shared" si="2127"/>
        <v>0</v>
      </c>
      <c r="Z3408" t="b">
        <f t="shared" si="2128"/>
        <v>0</v>
      </c>
      <c r="AA3408" t="b">
        <f t="shared" si="2129"/>
        <v>0</v>
      </c>
      <c r="AB3408" t="b">
        <f t="shared" si="2130"/>
        <v>0</v>
      </c>
      <c r="AC3408" t="b">
        <f t="shared" si="2131"/>
        <v>0</v>
      </c>
      <c r="AD3408" t="b">
        <f t="shared" si="2132"/>
        <v>0</v>
      </c>
      <c r="AE3408" t="b">
        <f t="shared" si="2133"/>
        <v>0</v>
      </c>
      <c r="AF3408" t="b">
        <f t="shared" si="2134"/>
        <v>0</v>
      </c>
      <c r="AG3408" t="b">
        <f t="shared" si="2135"/>
        <v>0</v>
      </c>
      <c r="AH3408" t="b">
        <f t="shared" si="2136"/>
        <v>0</v>
      </c>
      <c r="AI3408" t="b">
        <f t="shared" si="2137"/>
        <v>0</v>
      </c>
      <c r="AJ3408" t="b">
        <f t="shared" si="2138"/>
        <v>0</v>
      </c>
      <c r="AK3408" t="b">
        <f t="shared" si="2139"/>
        <v>0</v>
      </c>
      <c r="AL3408" t="b">
        <f t="shared" si="2140"/>
        <v>0</v>
      </c>
      <c r="AM3408" t="b">
        <f t="shared" si="2141"/>
        <v>0</v>
      </c>
      <c r="AN3408" t="b">
        <f t="shared" si="2142"/>
        <v>0</v>
      </c>
      <c r="AO3408" t="b">
        <f t="shared" si="2143"/>
        <v>0</v>
      </c>
      <c r="AP3408" t="b">
        <f t="shared" si="2144"/>
        <v>0</v>
      </c>
      <c r="AQ3408" t="b">
        <f t="shared" si="2145"/>
        <v>0</v>
      </c>
      <c r="AR3408" t="b">
        <f t="shared" si="2146"/>
        <v>0</v>
      </c>
      <c r="AS3408" t="b">
        <f t="shared" si="2147"/>
        <v>0</v>
      </c>
      <c r="AT3408" t="b">
        <f t="shared" si="2148"/>
        <v>0</v>
      </c>
      <c r="AU3408" t="b">
        <f t="shared" si="2149"/>
        <v>0</v>
      </c>
      <c r="AV3408" t="b">
        <f t="shared" si="2150"/>
        <v>0</v>
      </c>
      <c r="AW3408" t="b">
        <f t="shared" si="2151"/>
        <v>0</v>
      </c>
      <c r="AX3408" t="b">
        <f t="shared" si="2152"/>
        <v>0</v>
      </c>
      <c r="AY3408" t="b">
        <f t="shared" si="2153"/>
        <v>0</v>
      </c>
      <c r="AZ3408" t="b">
        <f t="shared" si="2154"/>
        <v>0</v>
      </c>
      <c r="BA3408" t="b">
        <f t="shared" si="2155"/>
        <v>0</v>
      </c>
      <c r="BB3408" t="b">
        <f t="shared" si="2156"/>
        <v>0</v>
      </c>
      <c r="BC3408" t="b">
        <f t="shared" si="2157"/>
        <v>0</v>
      </c>
      <c r="BD3408" t="b">
        <f t="shared" si="2158"/>
        <v>0</v>
      </c>
    </row>
    <row r="3409" spans="1:56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0"/>
        <v>107.1</v>
      </c>
      <c r="P3409" s="8">
        <f t="shared" si="2159"/>
        <v>31.970149253731343</v>
      </c>
      <c r="Q3409" t="s">
        <v>8322</v>
      </c>
      <c r="R3409" t="s">
        <v>8323</v>
      </c>
      <c r="S3409" s="12">
        <f t="shared" si="2121"/>
        <v>41796.422326388885</v>
      </c>
      <c r="T3409" s="12">
        <f t="shared" si="2122"/>
        <v>41826.422326388885</v>
      </c>
      <c r="U3409" t="b">
        <f t="shared" si="2123"/>
        <v>0</v>
      </c>
      <c r="V3409" t="b">
        <f t="shared" si="2124"/>
        <v>1</v>
      </c>
      <c r="W3409" t="b">
        <f t="shared" si="2125"/>
        <v>0</v>
      </c>
      <c r="X3409" t="b">
        <f t="shared" si="2126"/>
        <v>0</v>
      </c>
      <c r="Y3409" t="b">
        <f t="shared" si="2127"/>
        <v>0</v>
      </c>
      <c r="Z3409" t="b">
        <f t="shared" si="2128"/>
        <v>0</v>
      </c>
      <c r="AA3409" t="b">
        <f t="shared" si="2129"/>
        <v>0</v>
      </c>
      <c r="AB3409" t="b">
        <f t="shared" si="2130"/>
        <v>0</v>
      </c>
      <c r="AC3409" t="b">
        <f t="shared" si="2131"/>
        <v>0</v>
      </c>
      <c r="AD3409" t="b">
        <f t="shared" si="2132"/>
        <v>0</v>
      </c>
      <c r="AE3409" t="b">
        <f t="shared" si="2133"/>
        <v>0</v>
      </c>
      <c r="AF3409" t="b">
        <f t="shared" si="2134"/>
        <v>0</v>
      </c>
      <c r="AG3409" t="b">
        <f t="shared" si="2135"/>
        <v>0</v>
      </c>
      <c r="AH3409" t="b">
        <f t="shared" si="2136"/>
        <v>0</v>
      </c>
      <c r="AI3409" t="b">
        <f t="shared" si="2137"/>
        <v>0</v>
      </c>
      <c r="AJ3409" t="b">
        <f t="shared" si="2138"/>
        <v>0</v>
      </c>
      <c r="AK3409" t="b">
        <f t="shared" si="2139"/>
        <v>0</v>
      </c>
      <c r="AL3409" t="b">
        <f t="shared" si="2140"/>
        <v>0</v>
      </c>
      <c r="AM3409" t="b">
        <f t="shared" si="2141"/>
        <v>0</v>
      </c>
      <c r="AN3409" t="b">
        <f t="shared" si="2142"/>
        <v>0</v>
      </c>
      <c r="AO3409" t="b">
        <f t="shared" si="2143"/>
        <v>0</v>
      </c>
      <c r="AP3409" t="b">
        <f t="shared" si="2144"/>
        <v>0</v>
      </c>
      <c r="AQ3409" t="b">
        <f t="shared" si="2145"/>
        <v>0</v>
      </c>
      <c r="AR3409" t="b">
        <f t="shared" si="2146"/>
        <v>0</v>
      </c>
      <c r="AS3409" t="b">
        <f t="shared" si="2147"/>
        <v>0</v>
      </c>
      <c r="AT3409" t="b">
        <f t="shared" si="2148"/>
        <v>0</v>
      </c>
      <c r="AU3409" t="b">
        <f t="shared" si="2149"/>
        <v>0</v>
      </c>
      <c r="AV3409" t="b">
        <f t="shared" si="2150"/>
        <v>0</v>
      </c>
      <c r="AW3409" t="b">
        <f t="shared" si="2151"/>
        <v>0</v>
      </c>
      <c r="AX3409" t="b">
        <f t="shared" si="2152"/>
        <v>0</v>
      </c>
      <c r="AY3409" t="b">
        <f t="shared" si="2153"/>
        <v>0</v>
      </c>
      <c r="AZ3409" t="b">
        <f t="shared" si="2154"/>
        <v>0</v>
      </c>
      <c r="BA3409" t="b">
        <f t="shared" si="2155"/>
        <v>0</v>
      </c>
      <c r="BB3409" t="b">
        <f t="shared" si="2156"/>
        <v>0</v>
      </c>
      <c r="BC3409" t="b">
        <f t="shared" si="2157"/>
        <v>0</v>
      </c>
      <c r="BD3409" t="b">
        <f t="shared" si="2158"/>
        <v>0</v>
      </c>
    </row>
    <row r="3410" spans="1:56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0"/>
        <v>211</v>
      </c>
      <c r="P3410" s="8">
        <f t="shared" si="2159"/>
        <v>58.611111111111114</v>
      </c>
      <c r="Q3410" t="s">
        <v>8322</v>
      </c>
      <c r="R3410" t="s">
        <v>8323</v>
      </c>
      <c r="S3410" s="12">
        <f t="shared" si="2121"/>
        <v>41808.991944444446</v>
      </c>
      <c r="T3410" s="12">
        <f t="shared" si="2122"/>
        <v>41838.991944444446</v>
      </c>
      <c r="U3410" t="b">
        <f t="shared" si="2123"/>
        <v>1</v>
      </c>
      <c r="V3410" t="b">
        <f t="shared" si="2124"/>
        <v>0</v>
      </c>
      <c r="W3410" t="b">
        <f t="shared" si="2125"/>
        <v>0</v>
      </c>
      <c r="X3410" t="b">
        <f t="shared" si="2126"/>
        <v>0</v>
      </c>
      <c r="Y3410" t="b">
        <f t="shared" si="2127"/>
        <v>0</v>
      </c>
      <c r="Z3410" t="b">
        <f t="shared" si="2128"/>
        <v>0</v>
      </c>
      <c r="AA3410" t="b">
        <f t="shared" si="2129"/>
        <v>0</v>
      </c>
      <c r="AB3410" t="b">
        <f t="shared" si="2130"/>
        <v>0</v>
      </c>
      <c r="AC3410" t="b">
        <f t="shared" si="2131"/>
        <v>0</v>
      </c>
      <c r="AD3410" t="b">
        <f t="shared" si="2132"/>
        <v>0</v>
      </c>
      <c r="AE3410" t="b">
        <f t="shared" si="2133"/>
        <v>0</v>
      </c>
      <c r="AF3410" t="b">
        <f t="shared" si="2134"/>
        <v>0</v>
      </c>
      <c r="AG3410" t="b">
        <f t="shared" si="2135"/>
        <v>0</v>
      </c>
      <c r="AH3410" t="b">
        <f t="shared" si="2136"/>
        <v>0</v>
      </c>
      <c r="AI3410" t="b">
        <f t="shared" si="2137"/>
        <v>0</v>
      </c>
      <c r="AJ3410" t="b">
        <f t="shared" si="2138"/>
        <v>0</v>
      </c>
      <c r="AK3410" t="b">
        <f t="shared" si="2139"/>
        <v>0</v>
      </c>
      <c r="AL3410" t="b">
        <f t="shared" si="2140"/>
        <v>0</v>
      </c>
      <c r="AM3410" t="b">
        <f t="shared" si="2141"/>
        <v>0</v>
      </c>
      <c r="AN3410" t="b">
        <f t="shared" si="2142"/>
        <v>0</v>
      </c>
      <c r="AO3410" t="b">
        <f t="shared" si="2143"/>
        <v>0</v>
      </c>
      <c r="AP3410" t="b">
        <f t="shared" si="2144"/>
        <v>0</v>
      </c>
      <c r="AQ3410" t="b">
        <f t="shared" si="2145"/>
        <v>0</v>
      </c>
      <c r="AR3410" t="b">
        <f t="shared" si="2146"/>
        <v>0</v>
      </c>
      <c r="AS3410" t="b">
        <f t="shared" si="2147"/>
        <v>0</v>
      </c>
      <c r="AT3410" t="b">
        <f t="shared" si="2148"/>
        <v>0</v>
      </c>
      <c r="AU3410" t="b">
        <f t="shared" si="2149"/>
        <v>0</v>
      </c>
      <c r="AV3410" t="b">
        <f t="shared" si="2150"/>
        <v>0</v>
      </c>
      <c r="AW3410" t="b">
        <f t="shared" si="2151"/>
        <v>0</v>
      </c>
      <c r="AX3410" t="b">
        <f t="shared" si="2152"/>
        <v>0</v>
      </c>
      <c r="AY3410" t="b">
        <f t="shared" si="2153"/>
        <v>0</v>
      </c>
      <c r="AZ3410" t="b">
        <f t="shared" si="2154"/>
        <v>0</v>
      </c>
      <c r="BA3410" t="b">
        <f t="shared" si="2155"/>
        <v>0</v>
      </c>
      <c r="BB3410" t="b">
        <f t="shared" si="2156"/>
        <v>0</v>
      </c>
      <c r="BC3410" t="b">
        <f t="shared" si="2157"/>
        <v>0</v>
      </c>
      <c r="BD3410" t="b">
        <f t="shared" si="2158"/>
        <v>0</v>
      </c>
    </row>
    <row r="3411" spans="1:56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0"/>
        <v>123.6</v>
      </c>
      <c r="P3411" s="8">
        <f t="shared" si="2159"/>
        <v>29.428571428571427</v>
      </c>
      <c r="Q3411" t="s">
        <v>8322</v>
      </c>
      <c r="R3411" t="s">
        <v>8323</v>
      </c>
      <c r="S3411" s="12">
        <f t="shared" si="2121"/>
        <v>42544.814328703709</v>
      </c>
      <c r="T3411" s="12">
        <f t="shared" si="2122"/>
        <v>42582.873611111107</v>
      </c>
      <c r="U3411" t="b">
        <f t="shared" si="2123"/>
        <v>1</v>
      </c>
      <c r="V3411" t="b">
        <f t="shared" si="2124"/>
        <v>0</v>
      </c>
      <c r="W3411" t="b">
        <f t="shared" si="2125"/>
        <v>0</v>
      </c>
      <c r="X3411" t="b">
        <f t="shared" si="2126"/>
        <v>0</v>
      </c>
      <c r="Y3411" t="b">
        <f t="shared" si="2127"/>
        <v>0</v>
      </c>
      <c r="Z3411" t="b">
        <f t="shared" si="2128"/>
        <v>0</v>
      </c>
      <c r="AA3411" t="b">
        <f t="shared" si="2129"/>
        <v>0</v>
      </c>
      <c r="AB3411" t="b">
        <f t="shared" si="2130"/>
        <v>0</v>
      </c>
      <c r="AC3411" t="b">
        <f t="shared" si="2131"/>
        <v>0</v>
      </c>
      <c r="AD3411" t="b">
        <f t="shared" si="2132"/>
        <v>0</v>
      </c>
      <c r="AE3411" t="b">
        <f t="shared" si="2133"/>
        <v>0</v>
      </c>
      <c r="AF3411" t="b">
        <f t="shared" si="2134"/>
        <v>0</v>
      </c>
      <c r="AG3411" t="b">
        <f t="shared" si="2135"/>
        <v>0</v>
      </c>
      <c r="AH3411" t="b">
        <f t="shared" si="2136"/>
        <v>0</v>
      </c>
      <c r="AI3411" t="b">
        <f t="shared" si="2137"/>
        <v>0</v>
      </c>
      <c r="AJ3411" t="b">
        <f t="shared" si="2138"/>
        <v>0</v>
      </c>
      <c r="AK3411" t="b">
        <f t="shared" si="2139"/>
        <v>0</v>
      </c>
      <c r="AL3411" t="b">
        <f t="shared" si="2140"/>
        <v>0</v>
      </c>
      <c r="AM3411" t="b">
        <f t="shared" si="2141"/>
        <v>0</v>
      </c>
      <c r="AN3411" t="b">
        <f t="shared" si="2142"/>
        <v>0</v>
      </c>
      <c r="AO3411" t="b">
        <f t="shared" si="2143"/>
        <v>0</v>
      </c>
      <c r="AP3411" t="b">
        <f t="shared" si="2144"/>
        <v>0</v>
      </c>
      <c r="AQ3411" t="b">
        <f t="shared" si="2145"/>
        <v>0</v>
      </c>
      <c r="AR3411" t="b">
        <f t="shared" si="2146"/>
        <v>0</v>
      </c>
      <c r="AS3411" t="b">
        <f t="shared" si="2147"/>
        <v>0</v>
      </c>
      <c r="AT3411" t="b">
        <f t="shared" si="2148"/>
        <v>0</v>
      </c>
      <c r="AU3411" t="b">
        <f t="shared" si="2149"/>
        <v>0</v>
      </c>
      <c r="AV3411" t="b">
        <f t="shared" si="2150"/>
        <v>0</v>
      </c>
      <c r="AW3411" t="b">
        <f t="shared" si="2151"/>
        <v>0</v>
      </c>
      <c r="AX3411" t="b">
        <f t="shared" si="2152"/>
        <v>0</v>
      </c>
      <c r="AY3411" t="b">
        <f t="shared" si="2153"/>
        <v>0</v>
      </c>
      <c r="AZ3411" t="b">
        <f t="shared" si="2154"/>
        <v>0</v>
      </c>
      <c r="BA3411" t="b">
        <f t="shared" si="2155"/>
        <v>0</v>
      </c>
      <c r="BB3411" t="b">
        <f t="shared" si="2156"/>
        <v>0</v>
      </c>
      <c r="BC3411" t="b">
        <f t="shared" si="2157"/>
        <v>0</v>
      </c>
      <c r="BD3411" t="b">
        <f t="shared" si="2158"/>
        <v>0</v>
      </c>
    </row>
    <row r="3412" spans="1:56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0"/>
        <v>108.5</v>
      </c>
      <c r="P3412" s="8">
        <f t="shared" si="2159"/>
        <v>81.375</v>
      </c>
      <c r="Q3412" t="s">
        <v>8322</v>
      </c>
      <c r="R3412" t="s">
        <v>8323</v>
      </c>
      <c r="S3412" s="12">
        <f t="shared" si="2121"/>
        <v>42500.041550925926</v>
      </c>
      <c r="T3412" s="12">
        <f t="shared" si="2122"/>
        <v>42527.291666666672</v>
      </c>
      <c r="U3412" t="b">
        <f t="shared" si="2123"/>
        <v>0</v>
      </c>
      <c r="V3412" t="b">
        <f t="shared" si="2124"/>
        <v>1</v>
      </c>
      <c r="W3412" t="b">
        <f t="shared" si="2125"/>
        <v>0</v>
      </c>
      <c r="X3412" t="b">
        <f t="shared" si="2126"/>
        <v>0</v>
      </c>
      <c r="Y3412" t="b">
        <f t="shared" si="2127"/>
        <v>0</v>
      </c>
      <c r="Z3412" t="b">
        <f t="shared" si="2128"/>
        <v>0</v>
      </c>
      <c r="AA3412" t="b">
        <f t="shared" si="2129"/>
        <v>0</v>
      </c>
      <c r="AB3412" t="b">
        <f t="shared" si="2130"/>
        <v>0</v>
      </c>
      <c r="AC3412" t="b">
        <f t="shared" si="2131"/>
        <v>0</v>
      </c>
      <c r="AD3412" t="b">
        <f t="shared" si="2132"/>
        <v>0</v>
      </c>
      <c r="AE3412" t="b">
        <f t="shared" si="2133"/>
        <v>0</v>
      </c>
      <c r="AF3412" t="b">
        <f t="shared" si="2134"/>
        <v>0</v>
      </c>
      <c r="AG3412" t="b">
        <f t="shared" si="2135"/>
        <v>0</v>
      </c>
      <c r="AH3412" t="b">
        <f t="shared" si="2136"/>
        <v>0</v>
      </c>
      <c r="AI3412" t="b">
        <f t="shared" si="2137"/>
        <v>0</v>
      </c>
      <c r="AJ3412" t="b">
        <f t="shared" si="2138"/>
        <v>0</v>
      </c>
      <c r="AK3412" t="b">
        <f t="shared" si="2139"/>
        <v>0</v>
      </c>
      <c r="AL3412" t="b">
        <f t="shared" si="2140"/>
        <v>0</v>
      </c>
      <c r="AM3412" t="b">
        <f t="shared" si="2141"/>
        <v>0</v>
      </c>
      <c r="AN3412" t="b">
        <f t="shared" si="2142"/>
        <v>0</v>
      </c>
      <c r="AO3412" t="b">
        <f t="shared" si="2143"/>
        <v>0</v>
      </c>
      <c r="AP3412" t="b">
        <f t="shared" si="2144"/>
        <v>0</v>
      </c>
      <c r="AQ3412" t="b">
        <f t="shared" si="2145"/>
        <v>0</v>
      </c>
      <c r="AR3412" t="b">
        <f t="shared" si="2146"/>
        <v>0</v>
      </c>
      <c r="AS3412" t="b">
        <f t="shared" si="2147"/>
        <v>0</v>
      </c>
      <c r="AT3412" t="b">
        <f t="shared" si="2148"/>
        <v>0</v>
      </c>
      <c r="AU3412" t="b">
        <f t="shared" si="2149"/>
        <v>0</v>
      </c>
      <c r="AV3412" t="b">
        <f t="shared" si="2150"/>
        <v>0</v>
      </c>
      <c r="AW3412" t="b">
        <f t="shared" si="2151"/>
        <v>0</v>
      </c>
      <c r="AX3412" t="b">
        <f t="shared" si="2152"/>
        <v>0</v>
      </c>
      <c r="AY3412" t="b">
        <f t="shared" si="2153"/>
        <v>0</v>
      </c>
      <c r="AZ3412" t="b">
        <f t="shared" si="2154"/>
        <v>0</v>
      </c>
      <c r="BA3412" t="b">
        <f t="shared" si="2155"/>
        <v>0</v>
      </c>
      <c r="BB3412" t="b">
        <f t="shared" si="2156"/>
        <v>0</v>
      </c>
      <c r="BC3412" t="b">
        <f t="shared" si="2157"/>
        <v>0</v>
      </c>
      <c r="BD3412" t="b">
        <f t="shared" si="2158"/>
        <v>0</v>
      </c>
    </row>
    <row r="3413" spans="1:56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0"/>
        <v>103.56666666666668</v>
      </c>
      <c r="P3413" s="8">
        <f t="shared" si="2159"/>
        <v>199.16666666666666</v>
      </c>
      <c r="Q3413" t="s">
        <v>8322</v>
      </c>
      <c r="R3413" t="s">
        <v>8323</v>
      </c>
      <c r="S3413" s="12">
        <f t="shared" si="2121"/>
        <v>42265.022824074069</v>
      </c>
      <c r="T3413" s="12">
        <f t="shared" si="2122"/>
        <v>42285.022824074069</v>
      </c>
      <c r="U3413" t="b">
        <f t="shared" si="2123"/>
        <v>0</v>
      </c>
      <c r="V3413" t="b">
        <f t="shared" si="2124"/>
        <v>0</v>
      </c>
      <c r="W3413" t="b">
        <f t="shared" si="2125"/>
        <v>0</v>
      </c>
      <c r="X3413" t="b">
        <f t="shared" si="2126"/>
        <v>0</v>
      </c>
      <c r="Y3413" t="b">
        <f t="shared" si="2127"/>
        <v>1</v>
      </c>
      <c r="Z3413" t="b">
        <f t="shared" si="2128"/>
        <v>0</v>
      </c>
      <c r="AA3413" t="b">
        <f t="shared" si="2129"/>
        <v>0</v>
      </c>
      <c r="AB3413" t="b">
        <f t="shared" si="2130"/>
        <v>0</v>
      </c>
      <c r="AC3413" t="b">
        <f t="shared" si="2131"/>
        <v>0</v>
      </c>
      <c r="AD3413" t="b">
        <f t="shared" si="2132"/>
        <v>0</v>
      </c>
      <c r="AE3413" t="b">
        <f t="shared" si="2133"/>
        <v>0</v>
      </c>
      <c r="AF3413" t="b">
        <f t="shared" si="2134"/>
        <v>0</v>
      </c>
      <c r="AG3413" t="b">
        <f t="shared" si="2135"/>
        <v>0</v>
      </c>
      <c r="AH3413" t="b">
        <f t="shared" si="2136"/>
        <v>0</v>
      </c>
      <c r="AI3413" t="b">
        <f t="shared" si="2137"/>
        <v>0</v>
      </c>
      <c r="AJ3413" t="b">
        <f t="shared" si="2138"/>
        <v>0</v>
      </c>
      <c r="AK3413" t="b">
        <f t="shared" si="2139"/>
        <v>0</v>
      </c>
      <c r="AL3413" t="b">
        <f t="shared" si="2140"/>
        <v>0</v>
      </c>
      <c r="AM3413" t="b">
        <f t="shared" si="2141"/>
        <v>0</v>
      </c>
      <c r="AN3413" t="b">
        <f t="shared" si="2142"/>
        <v>0</v>
      </c>
      <c r="AO3413" t="b">
        <f t="shared" si="2143"/>
        <v>0</v>
      </c>
      <c r="AP3413" t="b">
        <f t="shared" si="2144"/>
        <v>0</v>
      </c>
      <c r="AQ3413" t="b">
        <f t="shared" si="2145"/>
        <v>0</v>
      </c>
      <c r="AR3413" t="b">
        <f t="shared" si="2146"/>
        <v>0</v>
      </c>
      <c r="AS3413" t="b">
        <f t="shared" si="2147"/>
        <v>0</v>
      </c>
      <c r="AT3413" t="b">
        <f t="shared" si="2148"/>
        <v>0</v>
      </c>
      <c r="AU3413" t="b">
        <f t="shared" si="2149"/>
        <v>0</v>
      </c>
      <c r="AV3413" t="b">
        <f t="shared" si="2150"/>
        <v>0</v>
      </c>
      <c r="AW3413" t="b">
        <f t="shared" si="2151"/>
        <v>0</v>
      </c>
      <c r="AX3413" t="b">
        <f t="shared" si="2152"/>
        <v>0</v>
      </c>
      <c r="AY3413" t="b">
        <f t="shared" si="2153"/>
        <v>0</v>
      </c>
      <c r="AZ3413" t="b">
        <f t="shared" si="2154"/>
        <v>0</v>
      </c>
      <c r="BA3413" t="b">
        <f t="shared" si="2155"/>
        <v>0</v>
      </c>
      <c r="BB3413" t="b">
        <f t="shared" si="2156"/>
        <v>0</v>
      </c>
      <c r="BC3413" t="b">
        <f t="shared" si="2157"/>
        <v>0</v>
      </c>
      <c r="BD3413" t="b">
        <f t="shared" si="2158"/>
        <v>0</v>
      </c>
    </row>
    <row r="3414" spans="1:56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0"/>
        <v>100</v>
      </c>
      <c r="P3414" s="8">
        <f t="shared" si="2159"/>
        <v>115.38461538461539</v>
      </c>
      <c r="Q3414" t="s">
        <v>8322</v>
      </c>
      <c r="R3414" t="s">
        <v>8323</v>
      </c>
      <c r="S3414" s="12">
        <f t="shared" si="2121"/>
        <v>41879.959050925929</v>
      </c>
      <c r="T3414" s="12">
        <f t="shared" si="2122"/>
        <v>41909.959050925929</v>
      </c>
      <c r="U3414" t="b">
        <f t="shared" si="2123"/>
        <v>0</v>
      </c>
      <c r="V3414" t="b">
        <f t="shared" si="2124"/>
        <v>1</v>
      </c>
      <c r="W3414" t="b">
        <f t="shared" si="2125"/>
        <v>0</v>
      </c>
      <c r="X3414" t="b">
        <f t="shared" si="2126"/>
        <v>0</v>
      </c>
      <c r="Y3414" t="b">
        <f t="shared" si="2127"/>
        <v>0</v>
      </c>
      <c r="Z3414" t="b">
        <f t="shared" si="2128"/>
        <v>0</v>
      </c>
      <c r="AA3414" t="b">
        <f t="shared" si="2129"/>
        <v>0</v>
      </c>
      <c r="AB3414" t="b">
        <f t="shared" si="2130"/>
        <v>0</v>
      </c>
      <c r="AC3414" t="b">
        <f t="shared" si="2131"/>
        <v>0</v>
      </c>
      <c r="AD3414" t="b">
        <f t="shared" si="2132"/>
        <v>0</v>
      </c>
      <c r="AE3414" t="b">
        <f t="shared" si="2133"/>
        <v>0</v>
      </c>
      <c r="AF3414" t="b">
        <f t="shared" si="2134"/>
        <v>0</v>
      </c>
      <c r="AG3414" t="b">
        <f t="shared" si="2135"/>
        <v>0</v>
      </c>
      <c r="AH3414" t="b">
        <f t="shared" si="2136"/>
        <v>0</v>
      </c>
      <c r="AI3414" t="b">
        <f t="shared" si="2137"/>
        <v>0</v>
      </c>
      <c r="AJ3414" t="b">
        <f t="shared" si="2138"/>
        <v>0</v>
      </c>
      <c r="AK3414" t="b">
        <f t="shared" si="2139"/>
        <v>0</v>
      </c>
      <c r="AL3414" t="b">
        <f t="shared" si="2140"/>
        <v>0</v>
      </c>
      <c r="AM3414" t="b">
        <f t="shared" si="2141"/>
        <v>0</v>
      </c>
      <c r="AN3414" t="b">
        <f t="shared" si="2142"/>
        <v>0</v>
      </c>
      <c r="AO3414" t="b">
        <f t="shared" si="2143"/>
        <v>0</v>
      </c>
      <c r="AP3414" t="b">
        <f t="shared" si="2144"/>
        <v>0</v>
      </c>
      <c r="AQ3414" t="b">
        <f t="shared" si="2145"/>
        <v>0</v>
      </c>
      <c r="AR3414" t="b">
        <f t="shared" si="2146"/>
        <v>0</v>
      </c>
      <c r="AS3414" t="b">
        <f t="shared" si="2147"/>
        <v>0</v>
      </c>
      <c r="AT3414" t="b">
        <f t="shared" si="2148"/>
        <v>0</v>
      </c>
      <c r="AU3414" t="b">
        <f t="shared" si="2149"/>
        <v>0</v>
      </c>
      <c r="AV3414" t="b">
        <f t="shared" si="2150"/>
        <v>0</v>
      </c>
      <c r="AW3414" t="b">
        <f t="shared" si="2151"/>
        <v>0</v>
      </c>
      <c r="AX3414" t="b">
        <f t="shared" si="2152"/>
        <v>0</v>
      </c>
      <c r="AY3414" t="b">
        <f t="shared" si="2153"/>
        <v>0</v>
      </c>
      <c r="AZ3414" t="b">
        <f t="shared" si="2154"/>
        <v>0</v>
      </c>
      <c r="BA3414" t="b">
        <f t="shared" si="2155"/>
        <v>0</v>
      </c>
      <c r="BB3414" t="b">
        <f t="shared" si="2156"/>
        <v>0</v>
      </c>
      <c r="BC3414" t="b">
        <f t="shared" si="2157"/>
        <v>0</v>
      </c>
      <c r="BD3414" t="b">
        <f t="shared" si="2158"/>
        <v>0</v>
      </c>
    </row>
    <row r="3415" spans="1:56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0"/>
        <v>130</v>
      </c>
      <c r="P3415" s="8">
        <f t="shared" si="2159"/>
        <v>46.428571428571431</v>
      </c>
      <c r="Q3415" t="s">
        <v>8322</v>
      </c>
      <c r="R3415" t="s">
        <v>8323</v>
      </c>
      <c r="S3415" s="12">
        <f t="shared" si="2121"/>
        <v>42053.733078703706</v>
      </c>
      <c r="T3415" s="12">
        <f t="shared" si="2122"/>
        <v>42063.207638888889</v>
      </c>
      <c r="U3415" t="b">
        <f t="shared" si="2123"/>
        <v>1</v>
      </c>
      <c r="V3415" t="b">
        <f t="shared" si="2124"/>
        <v>0</v>
      </c>
      <c r="W3415" t="b">
        <f t="shared" si="2125"/>
        <v>0</v>
      </c>
      <c r="X3415" t="b">
        <f t="shared" si="2126"/>
        <v>0</v>
      </c>
      <c r="Y3415" t="b">
        <f t="shared" si="2127"/>
        <v>0</v>
      </c>
      <c r="Z3415" t="b">
        <f t="shared" si="2128"/>
        <v>0</v>
      </c>
      <c r="AA3415" t="b">
        <f t="shared" si="2129"/>
        <v>0</v>
      </c>
      <c r="AB3415" t="b">
        <f t="shared" si="2130"/>
        <v>0</v>
      </c>
      <c r="AC3415" t="b">
        <f t="shared" si="2131"/>
        <v>0</v>
      </c>
      <c r="AD3415" t="b">
        <f t="shared" si="2132"/>
        <v>0</v>
      </c>
      <c r="AE3415" t="b">
        <f t="shared" si="2133"/>
        <v>0</v>
      </c>
      <c r="AF3415" t="b">
        <f t="shared" si="2134"/>
        <v>0</v>
      </c>
      <c r="AG3415" t="b">
        <f t="shared" si="2135"/>
        <v>0</v>
      </c>
      <c r="AH3415" t="b">
        <f t="shared" si="2136"/>
        <v>0</v>
      </c>
      <c r="AI3415" t="b">
        <f t="shared" si="2137"/>
        <v>0</v>
      </c>
      <c r="AJ3415" t="b">
        <f t="shared" si="2138"/>
        <v>0</v>
      </c>
      <c r="AK3415" t="b">
        <f t="shared" si="2139"/>
        <v>0</v>
      </c>
      <c r="AL3415" t="b">
        <f t="shared" si="2140"/>
        <v>0</v>
      </c>
      <c r="AM3415" t="b">
        <f t="shared" si="2141"/>
        <v>0</v>
      </c>
      <c r="AN3415" t="b">
        <f t="shared" si="2142"/>
        <v>0</v>
      </c>
      <c r="AO3415" t="b">
        <f t="shared" si="2143"/>
        <v>0</v>
      </c>
      <c r="AP3415" t="b">
        <f t="shared" si="2144"/>
        <v>0</v>
      </c>
      <c r="AQ3415" t="b">
        <f t="shared" si="2145"/>
        <v>0</v>
      </c>
      <c r="AR3415" t="b">
        <f t="shared" si="2146"/>
        <v>0</v>
      </c>
      <c r="AS3415" t="b">
        <f t="shared" si="2147"/>
        <v>0</v>
      </c>
      <c r="AT3415" t="b">
        <f t="shared" si="2148"/>
        <v>0</v>
      </c>
      <c r="AU3415" t="b">
        <f t="shared" si="2149"/>
        <v>0</v>
      </c>
      <c r="AV3415" t="b">
        <f t="shared" si="2150"/>
        <v>0</v>
      </c>
      <c r="AW3415" t="b">
        <f t="shared" si="2151"/>
        <v>0</v>
      </c>
      <c r="AX3415" t="b">
        <f t="shared" si="2152"/>
        <v>0</v>
      </c>
      <c r="AY3415" t="b">
        <f t="shared" si="2153"/>
        <v>0</v>
      </c>
      <c r="AZ3415" t="b">
        <f t="shared" si="2154"/>
        <v>0</v>
      </c>
      <c r="BA3415" t="b">
        <f t="shared" si="2155"/>
        <v>0</v>
      </c>
      <c r="BB3415" t="b">
        <f t="shared" si="2156"/>
        <v>0</v>
      </c>
      <c r="BC3415" t="b">
        <f t="shared" si="2157"/>
        <v>0</v>
      </c>
      <c r="BD3415" t="b">
        <f t="shared" si="2158"/>
        <v>0</v>
      </c>
    </row>
    <row r="3416" spans="1:56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0"/>
        <v>103.49999999999999</v>
      </c>
      <c r="P3416" s="8">
        <f t="shared" si="2159"/>
        <v>70.568181818181813</v>
      </c>
      <c r="Q3416" t="s">
        <v>8322</v>
      </c>
      <c r="R3416" t="s">
        <v>8323</v>
      </c>
      <c r="S3416" s="12">
        <f t="shared" si="2121"/>
        <v>42675.832465277781</v>
      </c>
      <c r="T3416" s="12">
        <f t="shared" si="2122"/>
        <v>42705.332638888889</v>
      </c>
      <c r="U3416" t="b">
        <f t="shared" si="2123"/>
        <v>0</v>
      </c>
      <c r="V3416" t="b">
        <f t="shared" si="2124"/>
        <v>1</v>
      </c>
      <c r="W3416" t="b">
        <f t="shared" si="2125"/>
        <v>0</v>
      </c>
      <c r="X3416" t="b">
        <f t="shared" si="2126"/>
        <v>0</v>
      </c>
      <c r="Y3416" t="b">
        <f t="shared" si="2127"/>
        <v>0</v>
      </c>
      <c r="Z3416" t="b">
        <f t="shared" si="2128"/>
        <v>0</v>
      </c>
      <c r="AA3416" t="b">
        <f t="shared" si="2129"/>
        <v>0</v>
      </c>
      <c r="AB3416" t="b">
        <f t="shared" si="2130"/>
        <v>0</v>
      </c>
      <c r="AC3416" t="b">
        <f t="shared" si="2131"/>
        <v>0</v>
      </c>
      <c r="AD3416" t="b">
        <f t="shared" si="2132"/>
        <v>0</v>
      </c>
      <c r="AE3416" t="b">
        <f t="shared" si="2133"/>
        <v>0</v>
      </c>
      <c r="AF3416" t="b">
        <f t="shared" si="2134"/>
        <v>0</v>
      </c>
      <c r="AG3416" t="b">
        <f t="shared" si="2135"/>
        <v>0</v>
      </c>
      <c r="AH3416" t="b">
        <f t="shared" si="2136"/>
        <v>0</v>
      </c>
      <c r="AI3416" t="b">
        <f t="shared" si="2137"/>
        <v>0</v>
      </c>
      <c r="AJ3416" t="b">
        <f t="shared" si="2138"/>
        <v>0</v>
      </c>
      <c r="AK3416" t="b">
        <f t="shared" si="2139"/>
        <v>0</v>
      </c>
      <c r="AL3416" t="b">
        <f t="shared" si="2140"/>
        <v>0</v>
      </c>
      <c r="AM3416" t="b">
        <f t="shared" si="2141"/>
        <v>0</v>
      </c>
      <c r="AN3416" t="b">
        <f t="shared" si="2142"/>
        <v>0</v>
      </c>
      <c r="AO3416" t="b">
        <f t="shared" si="2143"/>
        <v>0</v>
      </c>
      <c r="AP3416" t="b">
        <f t="shared" si="2144"/>
        <v>0</v>
      </c>
      <c r="AQ3416" t="b">
        <f t="shared" si="2145"/>
        <v>0</v>
      </c>
      <c r="AR3416" t="b">
        <f t="shared" si="2146"/>
        <v>0</v>
      </c>
      <c r="AS3416" t="b">
        <f t="shared" si="2147"/>
        <v>0</v>
      </c>
      <c r="AT3416" t="b">
        <f t="shared" si="2148"/>
        <v>0</v>
      </c>
      <c r="AU3416" t="b">
        <f t="shared" si="2149"/>
        <v>0</v>
      </c>
      <c r="AV3416" t="b">
        <f t="shared" si="2150"/>
        <v>0</v>
      </c>
      <c r="AW3416" t="b">
        <f t="shared" si="2151"/>
        <v>0</v>
      </c>
      <c r="AX3416" t="b">
        <f t="shared" si="2152"/>
        <v>0</v>
      </c>
      <c r="AY3416" t="b">
        <f t="shared" si="2153"/>
        <v>0</v>
      </c>
      <c r="AZ3416" t="b">
        <f t="shared" si="2154"/>
        <v>0</v>
      </c>
      <c r="BA3416" t="b">
        <f t="shared" si="2155"/>
        <v>0</v>
      </c>
      <c r="BB3416" t="b">
        <f t="shared" si="2156"/>
        <v>0</v>
      </c>
      <c r="BC3416" t="b">
        <f t="shared" si="2157"/>
        <v>0</v>
      </c>
      <c r="BD3416" t="b">
        <f t="shared" si="2158"/>
        <v>0</v>
      </c>
    </row>
    <row r="3417" spans="1:56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0"/>
        <v>100</v>
      </c>
      <c r="P3417" s="8">
        <f t="shared" si="2159"/>
        <v>22.222222222222221</v>
      </c>
      <c r="Q3417" t="s">
        <v>8322</v>
      </c>
      <c r="R3417" t="s">
        <v>8323</v>
      </c>
      <c r="S3417" s="12">
        <f t="shared" si="2121"/>
        <v>42467.144166666665</v>
      </c>
      <c r="T3417" s="12">
        <f t="shared" si="2122"/>
        <v>42477.979166666672</v>
      </c>
      <c r="U3417" t="b">
        <f t="shared" si="2123"/>
        <v>1</v>
      </c>
      <c r="V3417" t="b">
        <f t="shared" si="2124"/>
        <v>0</v>
      </c>
      <c r="W3417" t="b">
        <f t="shared" si="2125"/>
        <v>0</v>
      </c>
      <c r="X3417" t="b">
        <f t="shared" si="2126"/>
        <v>0</v>
      </c>
      <c r="Y3417" t="b">
        <f t="shared" si="2127"/>
        <v>0</v>
      </c>
      <c r="Z3417" t="b">
        <f t="shared" si="2128"/>
        <v>0</v>
      </c>
      <c r="AA3417" t="b">
        <f t="shared" si="2129"/>
        <v>0</v>
      </c>
      <c r="AB3417" t="b">
        <f t="shared" si="2130"/>
        <v>0</v>
      </c>
      <c r="AC3417" t="b">
        <f t="shared" si="2131"/>
        <v>0</v>
      </c>
      <c r="AD3417" t="b">
        <f t="shared" si="2132"/>
        <v>0</v>
      </c>
      <c r="AE3417" t="b">
        <f t="shared" si="2133"/>
        <v>0</v>
      </c>
      <c r="AF3417" t="b">
        <f t="shared" si="2134"/>
        <v>0</v>
      </c>
      <c r="AG3417" t="b">
        <f t="shared" si="2135"/>
        <v>0</v>
      </c>
      <c r="AH3417" t="b">
        <f t="shared" si="2136"/>
        <v>0</v>
      </c>
      <c r="AI3417" t="b">
        <f t="shared" si="2137"/>
        <v>0</v>
      </c>
      <c r="AJ3417" t="b">
        <f t="shared" si="2138"/>
        <v>0</v>
      </c>
      <c r="AK3417" t="b">
        <f t="shared" si="2139"/>
        <v>0</v>
      </c>
      <c r="AL3417" t="b">
        <f t="shared" si="2140"/>
        <v>0</v>
      </c>
      <c r="AM3417" t="b">
        <f t="shared" si="2141"/>
        <v>0</v>
      </c>
      <c r="AN3417" t="b">
        <f t="shared" si="2142"/>
        <v>0</v>
      </c>
      <c r="AO3417" t="b">
        <f t="shared" si="2143"/>
        <v>0</v>
      </c>
      <c r="AP3417" t="b">
        <f t="shared" si="2144"/>
        <v>0</v>
      </c>
      <c r="AQ3417" t="b">
        <f t="shared" si="2145"/>
        <v>0</v>
      </c>
      <c r="AR3417" t="b">
        <f t="shared" si="2146"/>
        <v>0</v>
      </c>
      <c r="AS3417" t="b">
        <f t="shared" si="2147"/>
        <v>0</v>
      </c>
      <c r="AT3417" t="b">
        <f t="shared" si="2148"/>
        <v>0</v>
      </c>
      <c r="AU3417" t="b">
        <f t="shared" si="2149"/>
        <v>0</v>
      </c>
      <c r="AV3417" t="b">
        <f t="shared" si="2150"/>
        <v>0</v>
      </c>
      <c r="AW3417" t="b">
        <f t="shared" si="2151"/>
        <v>0</v>
      </c>
      <c r="AX3417" t="b">
        <f t="shared" si="2152"/>
        <v>0</v>
      </c>
      <c r="AY3417" t="b">
        <f t="shared" si="2153"/>
        <v>0</v>
      </c>
      <c r="AZ3417" t="b">
        <f t="shared" si="2154"/>
        <v>0</v>
      </c>
      <c r="BA3417" t="b">
        <f t="shared" si="2155"/>
        <v>0</v>
      </c>
      <c r="BB3417" t="b">
        <f t="shared" si="2156"/>
        <v>0</v>
      </c>
      <c r="BC3417" t="b">
        <f t="shared" si="2157"/>
        <v>0</v>
      </c>
      <c r="BD3417" t="b">
        <f t="shared" si="2158"/>
        <v>0</v>
      </c>
    </row>
    <row r="3418" spans="1:56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0"/>
        <v>119.6</v>
      </c>
      <c r="P3418" s="8">
        <f t="shared" si="2159"/>
        <v>159.46666666666667</v>
      </c>
      <c r="Q3418" t="s">
        <v>8322</v>
      </c>
      <c r="R3418" t="s">
        <v>8323</v>
      </c>
      <c r="S3418" s="12">
        <f t="shared" si="2121"/>
        <v>42089.412557870368</v>
      </c>
      <c r="T3418" s="12">
        <f t="shared" si="2122"/>
        <v>42117.770833333328</v>
      </c>
      <c r="U3418" t="b">
        <f t="shared" si="2123"/>
        <v>0</v>
      </c>
      <c r="V3418" t="b">
        <f t="shared" si="2124"/>
        <v>1</v>
      </c>
      <c r="W3418" t="b">
        <f t="shared" si="2125"/>
        <v>0</v>
      </c>
      <c r="X3418" t="b">
        <f t="shared" si="2126"/>
        <v>0</v>
      </c>
      <c r="Y3418" t="b">
        <f t="shared" si="2127"/>
        <v>0</v>
      </c>
      <c r="Z3418" t="b">
        <f t="shared" si="2128"/>
        <v>0</v>
      </c>
      <c r="AA3418" t="b">
        <f t="shared" si="2129"/>
        <v>0</v>
      </c>
      <c r="AB3418" t="b">
        <f t="shared" si="2130"/>
        <v>0</v>
      </c>
      <c r="AC3418" t="b">
        <f t="shared" si="2131"/>
        <v>0</v>
      </c>
      <c r="AD3418" t="b">
        <f t="shared" si="2132"/>
        <v>0</v>
      </c>
      <c r="AE3418" t="b">
        <f t="shared" si="2133"/>
        <v>0</v>
      </c>
      <c r="AF3418" t="b">
        <f t="shared" si="2134"/>
        <v>0</v>
      </c>
      <c r="AG3418" t="b">
        <f t="shared" si="2135"/>
        <v>0</v>
      </c>
      <c r="AH3418" t="b">
        <f t="shared" si="2136"/>
        <v>0</v>
      </c>
      <c r="AI3418" t="b">
        <f t="shared" si="2137"/>
        <v>0</v>
      </c>
      <c r="AJ3418" t="b">
        <f t="shared" si="2138"/>
        <v>0</v>
      </c>
      <c r="AK3418" t="b">
        <f t="shared" si="2139"/>
        <v>0</v>
      </c>
      <c r="AL3418" t="b">
        <f t="shared" si="2140"/>
        <v>0</v>
      </c>
      <c r="AM3418" t="b">
        <f t="shared" si="2141"/>
        <v>0</v>
      </c>
      <c r="AN3418" t="b">
        <f t="shared" si="2142"/>
        <v>0</v>
      </c>
      <c r="AO3418" t="b">
        <f t="shared" si="2143"/>
        <v>0</v>
      </c>
      <c r="AP3418" t="b">
        <f t="shared" si="2144"/>
        <v>0</v>
      </c>
      <c r="AQ3418" t="b">
        <f t="shared" si="2145"/>
        <v>0</v>
      </c>
      <c r="AR3418" t="b">
        <f t="shared" si="2146"/>
        <v>0</v>
      </c>
      <c r="AS3418" t="b">
        <f t="shared" si="2147"/>
        <v>0</v>
      </c>
      <c r="AT3418" t="b">
        <f t="shared" si="2148"/>
        <v>0</v>
      </c>
      <c r="AU3418" t="b">
        <f t="shared" si="2149"/>
        <v>0</v>
      </c>
      <c r="AV3418" t="b">
        <f t="shared" si="2150"/>
        <v>0</v>
      </c>
      <c r="AW3418" t="b">
        <f t="shared" si="2151"/>
        <v>0</v>
      </c>
      <c r="AX3418" t="b">
        <f t="shared" si="2152"/>
        <v>0</v>
      </c>
      <c r="AY3418" t="b">
        <f t="shared" si="2153"/>
        <v>0</v>
      </c>
      <c r="AZ3418" t="b">
        <f t="shared" si="2154"/>
        <v>0</v>
      </c>
      <c r="BA3418" t="b">
        <f t="shared" si="2155"/>
        <v>0</v>
      </c>
      <c r="BB3418" t="b">
        <f t="shared" si="2156"/>
        <v>0</v>
      </c>
      <c r="BC3418" t="b">
        <f t="shared" si="2157"/>
        <v>0</v>
      </c>
      <c r="BD3418" t="b">
        <f t="shared" si="2158"/>
        <v>0</v>
      </c>
    </row>
    <row r="3419" spans="1:56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0"/>
        <v>100.00058823529412</v>
      </c>
      <c r="P3419" s="8">
        <f t="shared" si="2159"/>
        <v>37.777999999999999</v>
      </c>
      <c r="Q3419" t="s">
        <v>8322</v>
      </c>
      <c r="R3419" t="s">
        <v>8323</v>
      </c>
      <c r="S3419" s="12">
        <f t="shared" si="2121"/>
        <v>41894.91375</v>
      </c>
      <c r="T3419" s="12">
        <f t="shared" si="2122"/>
        <v>41938.029861111114</v>
      </c>
      <c r="U3419" t="b">
        <f t="shared" si="2123"/>
        <v>0</v>
      </c>
      <c r="V3419" t="b">
        <f t="shared" si="2124"/>
        <v>1</v>
      </c>
      <c r="W3419" t="b">
        <f t="shared" si="2125"/>
        <v>0</v>
      </c>
      <c r="X3419" t="b">
        <f t="shared" si="2126"/>
        <v>0</v>
      </c>
      <c r="Y3419" t="b">
        <f t="shared" si="2127"/>
        <v>0</v>
      </c>
      <c r="Z3419" t="b">
        <f t="shared" si="2128"/>
        <v>0</v>
      </c>
      <c r="AA3419" t="b">
        <f t="shared" si="2129"/>
        <v>0</v>
      </c>
      <c r="AB3419" t="b">
        <f t="shared" si="2130"/>
        <v>0</v>
      </c>
      <c r="AC3419" t="b">
        <f t="shared" si="2131"/>
        <v>0</v>
      </c>
      <c r="AD3419" t="b">
        <f t="shared" si="2132"/>
        <v>0</v>
      </c>
      <c r="AE3419" t="b">
        <f t="shared" si="2133"/>
        <v>0</v>
      </c>
      <c r="AF3419" t="b">
        <f t="shared" si="2134"/>
        <v>0</v>
      </c>
      <c r="AG3419" t="b">
        <f t="shared" si="2135"/>
        <v>0</v>
      </c>
      <c r="AH3419" t="b">
        <f t="shared" si="2136"/>
        <v>0</v>
      </c>
      <c r="AI3419" t="b">
        <f t="shared" si="2137"/>
        <v>0</v>
      </c>
      <c r="AJ3419" t="b">
        <f t="shared" si="2138"/>
        <v>0</v>
      </c>
      <c r="AK3419" t="b">
        <f t="shared" si="2139"/>
        <v>0</v>
      </c>
      <c r="AL3419" t="b">
        <f t="shared" si="2140"/>
        <v>0</v>
      </c>
      <c r="AM3419" t="b">
        <f t="shared" si="2141"/>
        <v>0</v>
      </c>
      <c r="AN3419" t="b">
        <f t="shared" si="2142"/>
        <v>0</v>
      </c>
      <c r="AO3419" t="b">
        <f t="shared" si="2143"/>
        <v>0</v>
      </c>
      <c r="AP3419" t="b">
        <f t="shared" si="2144"/>
        <v>0</v>
      </c>
      <c r="AQ3419" t="b">
        <f t="shared" si="2145"/>
        <v>0</v>
      </c>
      <c r="AR3419" t="b">
        <f t="shared" si="2146"/>
        <v>0</v>
      </c>
      <c r="AS3419" t="b">
        <f t="shared" si="2147"/>
        <v>0</v>
      </c>
      <c r="AT3419" t="b">
        <f t="shared" si="2148"/>
        <v>0</v>
      </c>
      <c r="AU3419" t="b">
        <f t="shared" si="2149"/>
        <v>0</v>
      </c>
      <c r="AV3419" t="b">
        <f t="shared" si="2150"/>
        <v>0</v>
      </c>
      <c r="AW3419" t="b">
        <f t="shared" si="2151"/>
        <v>0</v>
      </c>
      <c r="AX3419" t="b">
        <f t="shared" si="2152"/>
        <v>0</v>
      </c>
      <c r="AY3419" t="b">
        <f t="shared" si="2153"/>
        <v>0</v>
      </c>
      <c r="AZ3419" t="b">
        <f t="shared" si="2154"/>
        <v>0</v>
      </c>
      <c r="BA3419" t="b">
        <f t="shared" si="2155"/>
        <v>0</v>
      </c>
      <c r="BB3419" t="b">
        <f t="shared" si="2156"/>
        <v>0</v>
      </c>
      <c r="BC3419" t="b">
        <f t="shared" si="2157"/>
        <v>0</v>
      </c>
      <c r="BD3419" t="b">
        <f t="shared" si="2158"/>
        <v>0</v>
      </c>
    </row>
    <row r="3420" spans="1:56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0"/>
        <v>100.875</v>
      </c>
      <c r="P3420" s="8">
        <f t="shared" si="2159"/>
        <v>72.053571428571431</v>
      </c>
      <c r="Q3420" t="s">
        <v>8322</v>
      </c>
      <c r="R3420" t="s">
        <v>8323</v>
      </c>
      <c r="S3420" s="12">
        <f t="shared" si="2121"/>
        <v>41752.83457175926</v>
      </c>
      <c r="T3420" s="12">
        <f t="shared" si="2122"/>
        <v>41782.83457175926</v>
      </c>
      <c r="U3420" t="b">
        <f t="shared" si="2123"/>
        <v>0</v>
      </c>
      <c r="V3420" t="b">
        <f t="shared" si="2124"/>
        <v>1</v>
      </c>
      <c r="W3420" t="b">
        <f t="shared" si="2125"/>
        <v>0</v>
      </c>
      <c r="X3420" t="b">
        <f t="shared" si="2126"/>
        <v>0</v>
      </c>
      <c r="Y3420" t="b">
        <f t="shared" si="2127"/>
        <v>0</v>
      </c>
      <c r="Z3420" t="b">
        <f t="shared" si="2128"/>
        <v>0</v>
      </c>
      <c r="AA3420" t="b">
        <f t="shared" si="2129"/>
        <v>0</v>
      </c>
      <c r="AB3420" t="b">
        <f t="shared" si="2130"/>
        <v>0</v>
      </c>
      <c r="AC3420" t="b">
        <f t="shared" si="2131"/>
        <v>0</v>
      </c>
      <c r="AD3420" t="b">
        <f t="shared" si="2132"/>
        <v>0</v>
      </c>
      <c r="AE3420" t="b">
        <f t="shared" si="2133"/>
        <v>0</v>
      </c>
      <c r="AF3420" t="b">
        <f t="shared" si="2134"/>
        <v>0</v>
      </c>
      <c r="AG3420" t="b">
        <f t="shared" si="2135"/>
        <v>0</v>
      </c>
      <c r="AH3420" t="b">
        <f t="shared" si="2136"/>
        <v>0</v>
      </c>
      <c r="AI3420" t="b">
        <f t="shared" si="2137"/>
        <v>0</v>
      </c>
      <c r="AJ3420" t="b">
        <f t="shared" si="2138"/>
        <v>0</v>
      </c>
      <c r="AK3420" t="b">
        <f t="shared" si="2139"/>
        <v>0</v>
      </c>
      <c r="AL3420" t="b">
        <f t="shared" si="2140"/>
        <v>0</v>
      </c>
      <c r="AM3420" t="b">
        <f t="shared" si="2141"/>
        <v>0</v>
      </c>
      <c r="AN3420" t="b">
        <f t="shared" si="2142"/>
        <v>0</v>
      </c>
      <c r="AO3420" t="b">
        <f t="shared" si="2143"/>
        <v>0</v>
      </c>
      <c r="AP3420" t="b">
        <f t="shared" si="2144"/>
        <v>0</v>
      </c>
      <c r="AQ3420" t="b">
        <f t="shared" si="2145"/>
        <v>0</v>
      </c>
      <c r="AR3420" t="b">
        <f t="shared" si="2146"/>
        <v>0</v>
      </c>
      <c r="AS3420" t="b">
        <f t="shared" si="2147"/>
        <v>0</v>
      </c>
      <c r="AT3420" t="b">
        <f t="shared" si="2148"/>
        <v>0</v>
      </c>
      <c r="AU3420" t="b">
        <f t="shared" si="2149"/>
        <v>0</v>
      </c>
      <c r="AV3420" t="b">
        <f t="shared" si="2150"/>
        <v>0</v>
      </c>
      <c r="AW3420" t="b">
        <f t="shared" si="2151"/>
        <v>0</v>
      </c>
      <c r="AX3420" t="b">
        <f t="shared" si="2152"/>
        <v>0</v>
      </c>
      <c r="AY3420" t="b">
        <f t="shared" si="2153"/>
        <v>0</v>
      </c>
      <c r="AZ3420" t="b">
        <f t="shared" si="2154"/>
        <v>0</v>
      </c>
      <c r="BA3420" t="b">
        <f t="shared" si="2155"/>
        <v>0</v>
      </c>
      <c r="BB3420" t="b">
        <f t="shared" si="2156"/>
        <v>0</v>
      </c>
      <c r="BC3420" t="b">
        <f t="shared" si="2157"/>
        <v>0</v>
      </c>
      <c r="BD3420" t="b">
        <f t="shared" si="2158"/>
        <v>0</v>
      </c>
    </row>
    <row r="3421" spans="1:56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0"/>
        <v>106.54545454545455</v>
      </c>
      <c r="P3421" s="8">
        <f t="shared" si="2159"/>
        <v>63.695652173913047</v>
      </c>
      <c r="Q3421" t="s">
        <v>8322</v>
      </c>
      <c r="R3421" t="s">
        <v>8323</v>
      </c>
      <c r="S3421" s="12">
        <f t="shared" si="2121"/>
        <v>42448.821585648147</v>
      </c>
      <c r="T3421" s="12">
        <f t="shared" si="2122"/>
        <v>42466.895833333328</v>
      </c>
      <c r="U3421" t="b">
        <f t="shared" si="2123"/>
        <v>0</v>
      </c>
      <c r="V3421" t="b">
        <f t="shared" si="2124"/>
        <v>1</v>
      </c>
      <c r="W3421" t="b">
        <f t="shared" si="2125"/>
        <v>0</v>
      </c>
      <c r="X3421" t="b">
        <f t="shared" si="2126"/>
        <v>0</v>
      </c>
      <c r="Y3421" t="b">
        <f t="shared" si="2127"/>
        <v>0</v>
      </c>
      <c r="Z3421" t="b">
        <f t="shared" si="2128"/>
        <v>0</v>
      </c>
      <c r="AA3421" t="b">
        <f t="shared" si="2129"/>
        <v>0</v>
      </c>
      <c r="AB3421" t="b">
        <f t="shared" si="2130"/>
        <v>0</v>
      </c>
      <c r="AC3421" t="b">
        <f t="shared" si="2131"/>
        <v>0</v>
      </c>
      <c r="AD3421" t="b">
        <f t="shared" si="2132"/>
        <v>0</v>
      </c>
      <c r="AE3421" t="b">
        <f t="shared" si="2133"/>
        <v>0</v>
      </c>
      <c r="AF3421" t="b">
        <f t="shared" si="2134"/>
        <v>0</v>
      </c>
      <c r="AG3421" t="b">
        <f t="shared" si="2135"/>
        <v>0</v>
      </c>
      <c r="AH3421" t="b">
        <f t="shared" si="2136"/>
        <v>0</v>
      </c>
      <c r="AI3421" t="b">
        <f t="shared" si="2137"/>
        <v>0</v>
      </c>
      <c r="AJ3421" t="b">
        <f t="shared" si="2138"/>
        <v>0</v>
      </c>
      <c r="AK3421" t="b">
        <f t="shared" si="2139"/>
        <v>0</v>
      </c>
      <c r="AL3421" t="b">
        <f t="shared" si="2140"/>
        <v>0</v>
      </c>
      <c r="AM3421" t="b">
        <f t="shared" si="2141"/>
        <v>0</v>
      </c>
      <c r="AN3421" t="b">
        <f t="shared" si="2142"/>
        <v>0</v>
      </c>
      <c r="AO3421" t="b">
        <f t="shared" si="2143"/>
        <v>0</v>
      </c>
      <c r="AP3421" t="b">
        <f t="shared" si="2144"/>
        <v>0</v>
      </c>
      <c r="AQ3421" t="b">
        <f t="shared" si="2145"/>
        <v>0</v>
      </c>
      <c r="AR3421" t="b">
        <f t="shared" si="2146"/>
        <v>0</v>
      </c>
      <c r="AS3421" t="b">
        <f t="shared" si="2147"/>
        <v>0</v>
      </c>
      <c r="AT3421" t="b">
        <f t="shared" si="2148"/>
        <v>0</v>
      </c>
      <c r="AU3421" t="b">
        <f t="shared" si="2149"/>
        <v>0</v>
      </c>
      <c r="AV3421" t="b">
        <f t="shared" si="2150"/>
        <v>0</v>
      </c>
      <c r="AW3421" t="b">
        <f t="shared" si="2151"/>
        <v>0</v>
      </c>
      <c r="AX3421" t="b">
        <f t="shared" si="2152"/>
        <v>0</v>
      </c>
      <c r="AY3421" t="b">
        <f t="shared" si="2153"/>
        <v>0</v>
      </c>
      <c r="AZ3421" t="b">
        <f t="shared" si="2154"/>
        <v>0</v>
      </c>
      <c r="BA3421" t="b">
        <f t="shared" si="2155"/>
        <v>0</v>
      </c>
      <c r="BB3421" t="b">
        <f t="shared" si="2156"/>
        <v>0</v>
      </c>
      <c r="BC3421" t="b">
        <f t="shared" si="2157"/>
        <v>0</v>
      </c>
      <c r="BD3421" t="b">
        <f t="shared" si="2158"/>
        <v>0</v>
      </c>
    </row>
    <row r="3422" spans="1:56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0"/>
        <v>138</v>
      </c>
      <c r="P3422" s="8">
        <f t="shared" si="2159"/>
        <v>28.411764705882351</v>
      </c>
      <c r="Q3422" t="s">
        <v>8322</v>
      </c>
      <c r="R3422" t="s">
        <v>8323</v>
      </c>
      <c r="S3422" s="12">
        <f t="shared" si="2121"/>
        <v>42405.090300925927</v>
      </c>
      <c r="T3422" s="12">
        <f t="shared" si="2122"/>
        <v>42414</v>
      </c>
      <c r="U3422" t="b">
        <f t="shared" si="2123"/>
        <v>1</v>
      </c>
      <c r="V3422" t="b">
        <f t="shared" si="2124"/>
        <v>0</v>
      </c>
      <c r="W3422" t="b">
        <f t="shared" si="2125"/>
        <v>0</v>
      </c>
      <c r="X3422" t="b">
        <f t="shared" si="2126"/>
        <v>0</v>
      </c>
      <c r="Y3422" t="b">
        <f t="shared" si="2127"/>
        <v>0</v>
      </c>
      <c r="Z3422" t="b">
        <f t="shared" si="2128"/>
        <v>0</v>
      </c>
      <c r="AA3422" t="b">
        <f t="shared" si="2129"/>
        <v>0</v>
      </c>
      <c r="AB3422" t="b">
        <f t="shared" si="2130"/>
        <v>0</v>
      </c>
      <c r="AC3422" t="b">
        <f t="shared" si="2131"/>
        <v>0</v>
      </c>
      <c r="AD3422" t="b">
        <f t="shared" si="2132"/>
        <v>0</v>
      </c>
      <c r="AE3422" t="b">
        <f t="shared" si="2133"/>
        <v>0</v>
      </c>
      <c r="AF3422" t="b">
        <f t="shared" si="2134"/>
        <v>0</v>
      </c>
      <c r="AG3422" t="b">
        <f t="shared" si="2135"/>
        <v>0</v>
      </c>
      <c r="AH3422" t="b">
        <f t="shared" si="2136"/>
        <v>0</v>
      </c>
      <c r="AI3422" t="b">
        <f t="shared" si="2137"/>
        <v>0</v>
      </c>
      <c r="AJ3422" t="b">
        <f t="shared" si="2138"/>
        <v>0</v>
      </c>
      <c r="AK3422" t="b">
        <f t="shared" si="2139"/>
        <v>0</v>
      </c>
      <c r="AL3422" t="b">
        <f t="shared" si="2140"/>
        <v>0</v>
      </c>
      <c r="AM3422" t="b">
        <f t="shared" si="2141"/>
        <v>0</v>
      </c>
      <c r="AN3422" t="b">
        <f t="shared" si="2142"/>
        <v>0</v>
      </c>
      <c r="AO3422" t="b">
        <f t="shared" si="2143"/>
        <v>0</v>
      </c>
      <c r="AP3422" t="b">
        <f t="shared" si="2144"/>
        <v>0</v>
      </c>
      <c r="AQ3422" t="b">
        <f t="shared" si="2145"/>
        <v>0</v>
      </c>
      <c r="AR3422" t="b">
        <f t="shared" si="2146"/>
        <v>0</v>
      </c>
      <c r="AS3422" t="b">
        <f t="shared" si="2147"/>
        <v>0</v>
      </c>
      <c r="AT3422" t="b">
        <f t="shared" si="2148"/>
        <v>0</v>
      </c>
      <c r="AU3422" t="b">
        <f t="shared" si="2149"/>
        <v>0</v>
      </c>
      <c r="AV3422" t="b">
        <f t="shared" si="2150"/>
        <v>0</v>
      </c>
      <c r="AW3422" t="b">
        <f t="shared" si="2151"/>
        <v>0</v>
      </c>
      <c r="AX3422" t="b">
        <f t="shared" si="2152"/>
        <v>0</v>
      </c>
      <c r="AY3422" t="b">
        <f t="shared" si="2153"/>
        <v>0</v>
      </c>
      <c r="AZ3422" t="b">
        <f t="shared" si="2154"/>
        <v>0</v>
      </c>
      <c r="BA3422" t="b">
        <f t="shared" si="2155"/>
        <v>0</v>
      </c>
      <c r="BB3422" t="b">
        <f t="shared" si="2156"/>
        <v>0</v>
      </c>
      <c r="BC3422" t="b">
        <f t="shared" si="2157"/>
        <v>0</v>
      </c>
      <c r="BD3422" t="b">
        <f t="shared" si="2158"/>
        <v>0</v>
      </c>
    </row>
    <row r="3423" spans="1:56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0"/>
        <v>101.15</v>
      </c>
      <c r="P3423" s="8">
        <f t="shared" si="2159"/>
        <v>103.21428571428571</v>
      </c>
      <c r="Q3423" t="s">
        <v>8322</v>
      </c>
      <c r="R3423" t="s">
        <v>8323</v>
      </c>
      <c r="S3423" s="12">
        <f t="shared" si="2121"/>
        <v>42037.791238425925</v>
      </c>
      <c r="T3423" s="12">
        <f t="shared" si="2122"/>
        <v>42067.791238425925</v>
      </c>
      <c r="U3423" t="b">
        <f t="shared" si="2123"/>
        <v>0</v>
      </c>
      <c r="V3423" t="b">
        <f t="shared" si="2124"/>
        <v>0</v>
      </c>
      <c r="W3423" t="b">
        <f t="shared" si="2125"/>
        <v>0</v>
      </c>
      <c r="X3423" t="b">
        <f t="shared" si="2126"/>
        <v>1</v>
      </c>
      <c r="Y3423" t="b">
        <f t="shared" si="2127"/>
        <v>0</v>
      </c>
      <c r="Z3423" t="b">
        <f t="shared" si="2128"/>
        <v>0</v>
      </c>
      <c r="AA3423" t="b">
        <f t="shared" si="2129"/>
        <v>0</v>
      </c>
      <c r="AB3423" t="b">
        <f t="shared" si="2130"/>
        <v>0</v>
      </c>
      <c r="AC3423" t="b">
        <f t="shared" si="2131"/>
        <v>0</v>
      </c>
      <c r="AD3423" t="b">
        <f t="shared" si="2132"/>
        <v>0</v>
      </c>
      <c r="AE3423" t="b">
        <f t="shared" si="2133"/>
        <v>0</v>
      </c>
      <c r="AF3423" t="b">
        <f t="shared" si="2134"/>
        <v>0</v>
      </c>
      <c r="AG3423" t="b">
        <f t="shared" si="2135"/>
        <v>0</v>
      </c>
      <c r="AH3423" t="b">
        <f t="shared" si="2136"/>
        <v>0</v>
      </c>
      <c r="AI3423" t="b">
        <f t="shared" si="2137"/>
        <v>0</v>
      </c>
      <c r="AJ3423" t="b">
        <f t="shared" si="2138"/>
        <v>0</v>
      </c>
      <c r="AK3423" t="b">
        <f t="shared" si="2139"/>
        <v>0</v>
      </c>
      <c r="AL3423" t="b">
        <f t="shared" si="2140"/>
        <v>0</v>
      </c>
      <c r="AM3423" t="b">
        <f t="shared" si="2141"/>
        <v>0</v>
      </c>
      <c r="AN3423" t="b">
        <f t="shared" si="2142"/>
        <v>0</v>
      </c>
      <c r="AO3423" t="b">
        <f t="shared" si="2143"/>
        <v>0</v>
      </c>
      <c r="AP3423" t="b">
        <f t="shared" si="2144"/>
        <v>0</v>
      </c>
      <c r="AQ3423" t="b">
        <f t="shared" si="2145"/>
        <v>0</v>
      </c>
      <c r="AR3423" t="b">
        <f t="shared" si="2146"/>
        <v>0</v>
      </c>
      <c r="AS3423" t="b">
        <f t="shared" si="2147"/>
        <v>0</v>
      </c>
      <c r="AT3423" t="b">
        <f t="shared" si="2148"/>
        <v>0</v>
      </c>
      <c r="AU3423" t="b">
        <f t="shared" si="2149"/>
        <v>0</v>
      </c>
      <c r="AV3423" t="b">
        <f t="shared" si="2150"/>
        <v>0</v>
      </c>
      <c r="AW3423" t="b">
        <f t="shared" si="2151"/>
        <v>0</v>
      </c>
      <c r="AX3423" t="b">
        <f t="shared" si="2152"/>
        <v>0</v>
      </c>
      <c r="AY3423" t="b">
        <f t="shared" si="2153"/>
        <v>0</v>
      </c>
      <c r="AZ3423" t="b">
        <f t="shared" si="2154"/>
        <v>0</v>
      </c>
      <c r="BA3423" t="b">
        <f t="shared" si="2155"/>
        <v>0</v>
      </c>
      <c r="BB3423" t="b">
        <f t="shared" si="2156"/>
        <v>0</v>
      </c>
      <c r="BC3423" t="b">
        <f t="shared" si="2157"/>
        <v>0</v>
      </c>
      <c r="BD3423" t="b">
        <f t="shared" si="2158"/>
        <v>0</v>
      </c>
    </row>
    <row r="3424" spans="1:56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0"/>
        <v>109.1</v>
      </c>
      <c r="P3424" s="8">
        <f t="shared" si="2159"/>
        <v>71.152173913043484</v>
      </c>
      <c r="Q3424" t="s">
        <v>8322</v>
      </c>
      <c r="R3424" t="s">
        <v>8323</v>
      </c>
      <c r="S3424" s="12">
        <f t="shared" si="2121"/>
        <v>42323.562222222223</v>
      </c>
      <c r="T3424" s="12">
        <f t="shared" si="2122"/>
        <v>42352</v>
      </c>
      <c r="U3424" t="b">
        <f t="shared" si="2123"/>
        <v>0</v>
      </c>
      <c r="V3424" t="b">
        <f t="shared" si="2124"/>
        <v>1</v>
      </c>
      <c r="W3424" t="b">
        <f t="shared" si="2125"/>
        <v>0</v>
      </c>
      <c r="X3424" t="b">
        <f t="shared" si="2126"/>
        <v>0</v>
      </c>
      <c r="Y3424" t="b">
        <f t="shared" si="2127"/>
        <v>0</v>
      </c>
      <c r="Z3424" t="b">
        <f t="shared" si="2128"/>
        <v>0</v>
      </c>
      <c r="AA3424" t="b">
        <f t="shared" si="2129"/>
        <v>0</v>
      </c>
      <c r="AB3424" t="b">
        <f t="shared" si="2130"/>
        <v>0</v>
      </c>
      <c r="AC3424" t="b">
        <f t="shared" si="2131"/>
        <v>0</v>
      </c>
      <c r="AD3424" t="b">
        <f t="shared" si="2132"/>
        <v>0</v>
      </c>
      <c r="AE3424" t="b">
        <f t="shared" si="2133"/>
        <v>0</v>
      </c>
      <c r="AF3424" t="b">
        <f t="shared" si="2134"/>
        <v>0</v>
      </c>
      <c r="AG3424" t="b">
        <f t="shared" si="2135"/>
        <v>0</v>
      </c>
      <c r="AH3424" t="b">
        <f t="shared" si="2136"/>
        <v>0</v>
      </c>
      <c r="AI3424" t="b">
        <f t="shared" si="2137"/>
        <v>0</v>
      </c>
      <c r="AJ3424" t="b">
        <f t="shared" si="2138"/>
        <v>0</v>
      </c>
      <c r="AK3424" t="b">
        <f t="shared" si="2139"/>
        <v>0</v>
      </c>
      <c r="AL3424" t="b">
        <f t="shared" si="2140"/>
        <v>0</v>
      </c>
      <c r="AM3424" t="b">
        <f t="shared" si="2141"/>
        <v>0</v>
      </c>
      <c r="AN3424" t="b">
        <f t="shared" si="2142"/>
        <v>0</v>
      </c>
      <c r="AO3424" t="b">
        <f t="shared" si="2143"/>
        <v>0</v>
      </c>
      <c r="AP3424" t="b">
        <f t="shared" si="2144"/>
        <v>0</v>
      </c>
      <c r="AQ3424" t="b">
        <f t="shared" si="2145"/>
        <v>0</v>
      </c>
      <c r="AR3424" t="b">
        <f t="shared" si="2146"/>
        <v>0</v>
      </c>
      <c r="AS3424" t="b">
        <f t="shared" si="2147"/>
        <v>0</v>
      </c>
      <c r="AT3424" t="b">
        <f t="shared" si="2148"/>
        <v>0</v>
      </c>
      <c r="AU3424" t="b">
        <f t="shared" si="2149"/>
        <v>0</v>
      </c>
      <c r="AV3424" t="b">
        <f t="shared" si="2150"/>
        <v>0</v>
      </c>
      <c r="AW3424" t="b">
        <f t="shared" si="2151"/>
        <v>0</v>
      </c>
      <c r="AX3424" t="b">
        <f t="shared" si="2152"/>
        <v>0</v>
      </c>
      <c r="AY3424" t="b">
        <f t="shared" si="2153"/>
        <v>0</v>
      </c>
      <c r="AZ3424" t="b">
        <f t="shared" si="2154"/>
        <v>0</v>
      </c>
      <c r="BA3424" t="b">
        <f t="shared" si="2155"/>
        <v>0</v>
      </c>
      <c r="BB3424" t="b">
        <f t="shared" si="2156"/>
        <v>0</v>
      </c>
      <c r="BC3424" t="b">
        <f t="shared" si="2157"/>
        <v>0</v>
      </c>
      <c r="BD3424" t="b">
        <f t="shared" si="2158"/>
        <v>0</v>
      </c>
    </row>
    <row r="3425" spans="1:56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0"/>
        <v>140</v>
      </c>
      <c r="P3425" s="8">
        <f t="shared" si="2159"/>
        <v>35</v>
      </c>
      <c r="Q3425" t="s">
        <v>8322</v>
      </c>
      <c r="R3425" t="s">
        <v>8323</v>
      </c>
      <c r="S3425" s="12">
        <f t="shared" si="2121"/>
        <v>42088.911354166667</v>
      </c>
      <c r="T3425" s="12">
        <f t="shared" si="2122"/>
        <v>42118.911354166667</v>
      </c>
      <c r="U3425" t="b">
        <f t="shared" si="2123"/>
        <v>1</v>
      </c>
      <c r="V3425" t="b">
        <f t="shared" si="2124"/>
        <v>0</v>
      </c>
      <c r="W3425" t="b">
        <f t="shared" si="2125"/>
        <v>0</v>
      </c>
      <c r="X3425" t="b">
        <f t="shared" si="2126"/>
        <v>0</v>
      </c>
      <c r="Y3425" t="b">
        <f t="shared" si="2127"/>
        <v>0</v>
      </c>
      <c r="Z3425" t="b">
        <f t="shared" si="2128"/>
        <v>0</v>
      </c>
      <c r="AA3425" t="b">
        <f t="shared" si="2129"/>
        <v>0</v>
      </c>
      <c r="AB3425" t="b">
        <f t="shared" si="2130"/>
        <v>0</v>
      </c>
      <c r="AC3425" t="b">
        <f t="shared" si="2131"/>
        <v>0</v>
      </c>
      <c r="AD3425" t="b">
        <f t="shared" si="2132"/>
        <v>0</v>
      </c>
      <c r="AE3425" t="b">
        <f t="shared" si="2133"/>
        <v>0</v>
      </c>
      <c r="AF3425" t="b">
        <f t="shared" si="2134"/>
        <v>0</v>
      </c>
      <c r="AG3425" t="b">
        <f t="shared" si="2135"/>
        <v>0</v>
      </c>
      <c r="AH3425" t="b">
        <f t="shared" si="2136"/>
        <v>0</v>
      </c>
      <c r="AI3425" t="b">
        <f t="shared" si="2137"/>
        <v>0</v>
      </c>
      <c r="AJ3425" t="b">
        <f t="shared" si="2138"/>
        <v>0</v>
      </c>
      <c r="AK3425" t="b">
        <f t="shared" si="2139"/>
        <v>0</v>
      </c>
      <c r="AL3425" t="b">
        <f t="shared" si="2140"/>
        <v>0</v>
      </c>
      <c r="AM3425" t="b">
        <f t="shared" si="2141"/>
        <v>0</v>
      </c>
      <c r="AN3425" t="b">
        <f t="shared" si="2142"/>
        <v>0</v>
      </c>
      <c r="AO3425" t="b">
        <f t="shared" si="2143"/>
        <v>0</v>
      </c>
      <c r="AP3425" t="b">
        <f t="shared" si="2144"/>
        <v>0</v>
      </c>
      <c r="AQ3425" t="b">
        <f t="shared" si="2145"/>
        <v>0</v>
      </c>
      <c r="AR3425" t="b">
        <f t="shared" si="2146"/>
        <v>0</v>
      </c>
      <c r="AS3425" t="b">
        <f t="shared" si="2147"/>
        <v>0</v>
      </c>
      <c r="AT3425" t="b">
        <f t="shared" si="2148"/>
        <v>0</v>
      </c>
      <c r="AU3425" t="b">
        <f t="shared" si="2149"/>
        <v>0</v>
      </c>
      <c r="AV3425" t="b">
        <f t="shared" si="2150"/>
        <v>0</v>
      </c>
      <c r="AW3425" t="b">
        <f t="shared" si="2151"/>
        <v>0</v>
      </c>
      <c r="AX3425" t="b">
        <f t="shared" si="2152"/>
        <v>0</v>
      </c>
      <c r="AY3425" t="b">
        <f t="shared" si="2153"/>
        <v>0</v>
      </c>
      <c r="AZ3425" t="b">
        <f t="shared" si="2154"/>
        <v>0</v>
      </c>
      <c r="BA3425" t="b">
        <f t="shared" si="2155"/>
        <v>0</v>
      </c>
      <c r="BB3425" t="b">
        <f t="shared" si="2156"/>
        <v>0</v>
      </c>
      <c r="BC3425" t="b">
        <f t="shared" si="2157"/>
        <v>0</v>
      </c>
      <c r="BD3425" t="b">
        <f t="shared" si="2158"/>
        <v>0</v>
      </c>
    </row>
    <row r="3426" spans="1:56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0"/>
        <v>103.58333333333334</v>
      </c>
      <c r="P3426" s="8">
        <f t="shared" si="2159"/>
        <v>81.776315789473685</v>
      </c>
      <c r="Q3426" t="s">
        <v>8322</v>
      </c>
      <c r="R3426" t="s">
        <v>8323</v>
      </c>
      <c r="S3426" s="12">
        <f t="shared" si="2121"/>
        <v>42018.676898148144</v>
      </c>
      <c r="T3426" s="12">
        <f t="shared" si="2122"/>
        <v>42040.290972222225</v>
      </c>
      <c r="U3426" t="b">
        <f t="shared" si="2123"/>
        <v>0</v>
      </c>
      <c r="V3426" t="b">
        <f t="shared" si="2124"/>
        <v>0</v>
      </c>
      <c r="W3426" t="b">
        <f t="shared" si="2125"/>
        <v>1</v>
      </c>
      <c r="X3426" t="b">
        <f t="shared" si="2126"/>
        <v>0</v>
      </c>
      <c r="Y3426" t="b">
        <f t="shared" si="2127"/>
        <v>0</v>
      </c>
      <c r="Z3426" t="b">
        <f t="shared" si="2128"/>
        <v>0</v>
      </c>
      <c r="AA3426" t="b">
        <f t="shared" si="2129"/>
        <v>0</v>
      </c>
      <c r="AB3426" t="b">
        <f t="shared" si="2130"/>
        <v>0</v>
      </c>
      <c r="AC3426" t="b">
        <f t="shared" si="2131"/>
        <v>0</v>
      </c>
      <c r="AD3426" t="b">
        <f t="shared" si="2132"/>
        <v>0</v>
      </c>
      <c r="AE3426" t="b">
        <f t="shared" si="2133"/>
        <v>0</v>
      </c>
      <c r="AF3426" t="b">
        <f t="shared" si="2134"/>
        <v>0</v>
      </c>
      <c r="AG3426" t="b">
        <f t="shared" si="2135"/>
        <v>0</v>
      </c>
      <c r="AH3426" t="b">
        <f t="shared" si="2136"/>
        <v>0</v>
      </c>
      <c r="AI3426" t="b">
        <f t="shared" si="2137"/>
        <v>0</v>
      </c>
      <c r="AJ3426" t="b">
        <f t="shared" si="2138"/>
        <v>0</v>
      </c>
      <c r="AK3426" t="b">
        <f t="shared" si="2139"/>
        <v>0</v>
      </c>
      <c r="AL3426" t="b">
        <f t="shared" si="2140"/>
        <v>0</v>
      </c>
      <c r="AM3426" t="b">
        <f t="shared" si="2141"/>
        <v>0</v>
      </c>
      <c r="AN3426" t="b">
        <f t="shared" si="2142"/>
        <v>0</v>
      </c>
      <c r="AO3426" t="b">
        <f t="shared" si="2143"/>
        <v>0</v>
      </c>
      <c r="AP3426" t="b">
        <f t="shared" si="2144"/>
        <v>0</v>
      </c>
      <c r="AQ3426" t="b">
        <f t="shared" si="2145"/>
        <v>0</v>
      </c>
      <c r="AR3426" t="b">
        <f t="shared" si="2146"/>
        <v>0</v>
      </c>
      <c r="AS3426" t="b">
        <f t="shared" si="2147"/>
        <v>0</v>
      </c>
      <c r="AT3426" t="b">
        <f t="shared" si="2148"/>
        <v>0</v>
      </c>
      <c r="AU3426" t="b">
        <f t="shared" si="2149"/>
        <v>0</v>
      </c>
      <c r="AV3426" t="b">
        <f t="shared" si="2150"/>
        <v>0</v>
      </c>
      <c r="AW3426" t="b">
        <f t="shared" si="2151"/>
        <v>0</v>
      </c>
      <c r="AX3426" t="b">
        <f t="shared" si="2152"/>
        <v>0</v>
      </c>
      <c r="AY3426" t="b">
        <f t="shared" si="2153"/>
        <v>0</v>
      </c>
      <c r="AZ3426" t="b">
        <f t="shared" si="2154"/>
        <v>0</v>
      </c>
      <c r="BA3426" t="b">
        <f t="shared" si="2155"/>
        <v>0</v>
      </c>
      <c r="BB3426" t="b">
        <f t="shared" si="2156"/>
        <v>0</v>
      </c>
      <c r="BC3426" t="b">
        <f t="shared" si="2157"/>
        <v>0</v>
      </c>
      <c r="BD3426" t="b">
        <f t="shared" si="2158"/>
        <v>0</v>
      </c>
    </row>
    <row r="3427" spans="1:56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0"/>
        <v>102.97033333333331</v>
      </c>
      <c r="P3427" s="8">
        <f t="shared" si="2159"/>
        <v>297.02980769230766</v>
      </c>
      <c r="Q3427" t="s">
        <v>8322</v>
      </c>
      <c r="R3427" t="s">
        <v>8323</v>
      </c>
      <c r="S3427" s="12">
        <f t="shared" si="2121"/>
        <v>41884.617314814815</v>
      </c>
      <c r="T3427" s="12">
        <f t="shared" si="2122"/>
        <v>41916.617314814815</v>
      </c>
      <c r="U3427" t="b">
        <f t="shared" si="2123"/>
        <v>0</v>
      </c>
      <c r="V3427" t="b">
        <f t="shared" si="2124"/>
        <v>0</v>
      </c>
      <c r="W3427" t="b">
        <f t="shared" si="2125"/>
        <v>0</v>
      </c>
      <c r="X3427" t="b">
        <f t="shared" si="2126"/>
        <v>0</v>
      </c>
      <c r="Y3427" t="b">
        <f t="shared" si="2127"/>
        <v>0</v>
      </c>
      <c r="Z3427" t="b">
        <f t="shared" si="2128"/>
        <v>0</v>
      </c>
      <c r="AA3427" t="b">
        <f t="shared" si="2129"/>
        <v>0</v>
      </c>
      <c r="AB3427" t="b">
        <f t="shared" si="2130"/>
        <v>1</v>
      </c>
      <c r="AC3427" t="b">
        <f t="shared" si="2131"/>
        <v>0</v>
      </c>
      <c r="AD3427" t="b">
        <f t="shared" si="2132"/>
        <v>0</v>
      </c>
      <c r="AE3427" t="b">
        <f t="shared" si="2133"/>
        <v>0</v>
      </c>
      <c r="AF3427" t="b">
        <f t="shared" si="2134"/>
        <v>0</v>
      </c>
      <c r="AG3427" t="b">
        <f t="shared" si="2135"/>
        <v>0</v>
      </c>
      <c r="AH3427" t="b">
        <f t="shared" si="2136"/>
        <v>0</v>
      </c>
      <c r="AI3427" t="b">
        <f t="shared" si="2137"/>
        <v>0</v>
      </c>
      <c r="AJ3427" t="b">
        <f t="shared" si="2138"/>
        <v>0</v>
      </c>
      <c r="AK3427" t="b">
        <f t="shared" si="2139"/>
        <v>0</v>
      </c>
      <c r="AL3427" t="b">
        <f t="shared" si="2140"/>
        <v>0</v>
      </c>
      <c r="AM3427" t="b">
        <f t="shared" si="2141"/>
        <v>0</v>
      </c>
      <c r="AN3427" t="b">
        <f t="shared" si="2142"/>
        <v>0</v>
      </c>
      <c r="AO3427" t="b">
        <f t="shared" si="2143"/>
        <v>0</v>
      </c>
      <c r="AP3427" t="b">
        <f t="shared" si="2144"/>
        <v>0</v>
      </c>
      <c r="AQ3427" t="b">
        <f t="shared" si="2145"/>
        <v>0</v>
      </c>
      <c r="AR3427" t="b">
        <f t="shared" si="2146"/>
        <v>0</v>
      </c>
      <c r="AS3427" t="b">
        <f t="shared" si="2147"/>
        <v>0</v>
      </c>
      <c r="AT3427" t="b">
        <f t="shared" si="2148"/>
        <v>0</v>
      </c>
      <c r="AU3427" t="b">
        <f t="shared" si="2149"/>
        <v>0</v>
      </c>
      <c r="AV3427" t="b">
        <f t="shared" si="2150"/>
        <v>0</v>
      </c>
      <c r="AW3427" t="b">
        <f t="shared" si="2151"/>
        <v>0</v>
      </c>
      <c r="AX3427" t="b">
        <f t="shared" si="2152"/>
        <v>0</v>
      </c>
      <c r="AY3427" t="b">
        <f t="shared" si="2153"/>
        <v>0</v>
      </c>
      <c r="AZ3427" t="b">
        <f t="shared" si="2154"/>
        <v>0</v>
      </c>
      <c r="BA3427" t="b">
        <f t="shared" si="2155"/>
        <v>0</v>
      </c>
      <c r="BB3427" t="b">
        <f t="shared" si="2156"/>
        <v>0</v>
      </c>
      <c r="BC3427" t="b">
        <f t="shared" si="2157"/>
        <v>0</v>
      </c>
      <c r="BD3427" t="b">
        <f t="shared" si="2158"/>
        <v>0</v>
      </c>
    </row>
    <row r="3428" spans="1:56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0"/>
        <v>108.13333333333333</v>
      </c>
      <c r="P3428" s="8">
        <f t="shared" si="2159"/>
        <v>46.609195402298852</v>
      </c>
      <c r="Q3428" t="s">
        <v>8322</v>
      </c>
      <c r="R3428" t="s">
        <v>8323</v>
      </c>
      <c r="S3428" s="12">
        <f t="shared" si="2121"/>
        <v>41884.056747685187</v>
      </c>
      <c r="T3428" s="12">
        <f t="shared" si="2122"/>
        <v>41903.083333333336</v>
      </c>
      <c r="U3428" t="b">
        <f t="shared" si="2123"/>
        <v>0</v>
      </c>
      <c r="V3428" t="b">
        <f t="shared" si="2124"/>
        <v>1</v>
      </c>
      <c r="W3428" t="b">
        <f t="shared" si="2125"/>
        <v>0</v>
      </c>
      <c r="X3428" t="b">
        <f t="shared" si="2126"/>
        <v>0</v>
      </c>
      <c r="Y3428" t="b">
        <f t="shared" si="2127"/>
        <v>0</v>
      </c>
      <c r="Z3428" t="b">
        <f t="shared" si="2128"/>
        <v>0</v>
      </c>
      <c r="AA3428" t="b">
        <f t="shared" si="2129"/>
        <v>0</v>
      </c>
      <c r="AB3428" t="b">
        <f t="shared" si="2130"/>
        <v>0</v>
      </c>
      <c r="AC3428" t="b">
        <f t="shared" si="2131"/>
        <v>0</v>
      </c>
      <c r="AD3428" t="b">
        <f t="shared" si="2132"/>
        <v>0</v>
      </c>
      <c r="AE3428" t="b">
        <f t="shared" si="2133"/>
        <v>0</v>
      </c>
      <c r="AF3428" t="b">
        <f t="shared" si="2134"/>
        <v>0</v>
      </c>
      <c r="AG3428" t="b">
        <f t="shared" si="2135"/>
        <v>0</v>
      </c>
      <c r="AH3428" t="b">
        <f t="shared" si="2136"/>
        <v>0</v>
      </c>
      <c r="AI3428" t="b">
        <f t="shared" si="2137"/>
        <v>0</v>
      </c>
      <c r="AJ3428" t="b">
        <f t="shared" si="2138"/>
        <v>0</v>
      </c>
      <c r="AK3428" t="b">
        <f t="shared" si="2139"/>
        <v>0</v>
      </c>
      <c r="AL3428" t="b">
        <f t="shared" si="2140"/>
        <v>0</v>
      </c>
      <c r="AM3428" t="b">
        <f t="shared" si="2141"/>
        <v>0</v>
      </c>
      <c r="AN3428" t="b">
        <f t="shared" si="2142"/>
        <v>0</v>
      </c>
      <c r="AO3428" t="b">
        <f t="shared" si="2143"/>
        <v>0</v>
      </c>
      <c r="AP3428" t="b">
        <f t="shared" si="2144"/>
        <v>0</v>
      </c>
      <c r="AQ3428" t="b">
        <f t="shared" si="2145"/>
        <v>0</v>
      </c>
      <c r="AR3428" t="b">
        <f t="shared" si="2146"/>
        <v>0</v>
      </c>
      <c r="AS3428" t="b">
        <f t="shared" si="2147"/>
        <v>0</v>
      </c>
      <c r="AT3428" t="b">
        <f t="shared" si="2148"/>
        <v>0</v>
      </c>
      <c r="AU3428" t="b">
        <f t="shared" si="2149"/>
        <v>0</v>
      </c>
      <c r="AV3428" t="b">
        <f t="shared" si="2150"/>
        <v>0</v>
      </c>
      <c r="AW3428" t="b">
        <f t="shared" si="2151"/>
        <v>0</v>
      </c>
      <c r="AX3428" t="b">
        <f t="shared" si="2152"/>
        <v>0</v>
      </c>
      <c r="AY3428" t="b">
        <f t="shared" si="2153"/>
        <v>0</v>
      </c>
      <c r="AZ3428" t="b">
        <f t="shared" si="2154"/>
        <v>0</v>
      </c>
      <c r="BA3428" t="b">
        <f t="shared" si="2155"/>
        <v>0</v>
      </c>
      <c r="BB3428" t="b">
        <f t="shared" si="2156"/>
        <v>0</v>
      </c>
      <c r="BC3428" t="b">
        <f t="shared" si="2157"/>
        <v>0</v>
      </c>
      <c r="BD3428" t="b">
        <f t="shared" si="2158"/>
        <v>0</v>
      </c>
    </row>
    <row r="3429" spans="1:56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0"/>
        <v>100</v>
      </c>
      <c r="P3429" s="8">
        <f t="shared" si="2159"/>
        <v>51.724137931034484</v>
      </c>
      <c r="Q3429" t="s">
        <v>8322</v>
      </c>
      <c r="R3429" t="s">
        <v>8323</v>
      </c>
      <c r="S3429" s="12">
        <f t="shared" si="2121"/>
        <v>41792.645277777774</v>
      </c>
      <c r="T3429" s="12">
        <f t="shared" si="2122"/>
        <v>41822.645277777774</v>
      </c>
      <c r="U3429" t="b">
        <f t="shared" si="2123"/>
        <v>0</v>
      </c>
      <c r="V3429" t="b">
        <f t="shared" si="2124"/>
        <v>1</v>
      </c>
      <c r="W3429" t="b">
        <f t="shared" si="2125"/>
        <v>0</v>
      </c>
      <c r="X3429" t="b">
        <f t="shared" si="2126"/>
        <v>0</v>
      </c>
      <c r="Y3429" t="b">
        <f t="shared" si="2127"/>
        <v>0</v>
      </c>
      <c r="Z3429" t="b">
        <f t="shared" si="2128"/>
        <v>0</v>
      </c>
      <c r="AA3429" t="b">
        <f t="shared" si="2129"/>
        <v>0</v>
      </c>
      <c r="AB3429" t="b">
        <f t="shared" si="2130"/>
        <v>0</v>
      </c>
      <c r="AC3429" t="b">
        <f t="shared" si="2131"/>
        <v>0</v>
      </c>
      <c r="AD3429" t="b">
        <f t="shared" si="2132"/>
        <v>0</v>
      </c>
      <c r="AE3429" t="b">
        <f t="shared" si="2133"/>
        <v>0</v>
      </c>
      <c r="AF3429" t="b">
        <f t="shared" si="2134"/>
        <v>0</v>
      </c>
      <c r="AG3429" t="b">
        <f t="shared" si="2135"/>
        <v>0</v>
      </c>
      <c r="AH3429" t="b">
        <f t="shared" si="2136"/>
        <v>0</v>
      </c>
      <c r="AI3429" t="b">
        <f t="shared" si="2137"/>
        <v>0</v>
      </c>
      <c r="AJ3429" t="b">
        <f t="shared" si="2138"/>
        <v>0</v>
      </c>
      <c r="AK3429" t="b">
        <f t="shared" si="2139"/>
        <v>0</v>
      </c>
      <c r="AL3429" t="b">
        <f t="shared" si="2140"/>
        <v>0</v>
      </c>
      <c r="AM3429" t="b">
        <f t="shared" si="2141"/>
        <v>0</v>
      </c>
      <c r="AN3429" t="b">
        <f t="shared" si="2142"/>
        <v>0</v>
      </c>
      <c r="AO3429" t="b">
        <f t="shared" si="2143"/>
        <v>0</v>
      </c>
      <c r="AP3429" t="b">
        <f t="shared" si="2144"/>
        <v>0</v>
      </c>
      <c r="AQ3429" t="b">
        <f t="shared" si="2145"/>
        <v>0</v>
      </c>
      <c r="AR3429" t="b">
        <f t="shared" si="2146"/>
        <v>0</v>
      </c>
      <c r="AS3429" t="b">
        <f t="shared" si="2147"/>
        <v>0</v>
      </c>
      <c r="AT3429" t="b">
        <f t="shared" si="2148"/>
        <v>0</v>
      </c>
      <c r="AU3429" t="b">
        <f t="shared" si="2149"/>
        <v>0</v>
      </c>
      <c r="AV3429" t="b">
        <f t="shared" si="2150"/>
        <v>0</v>
      </c>
      <c r="AW3429" t="b">
        <f t="shared" si="2151"/>
        <v>0</v>
      </c>
      <c r="AX3429" t="b">
        <f t="shared" si="2152"/>
        <v>0</v>
      </c>
      <c r="AY3429" t="b">
        <f t="shared" si="2153"/>
        <v>0</v>
      </c>
      <c r="AZ3429" t="b">
        <f t="shared" si="2154"/>
        <v>0</v>
      </c>
      <c r="BA3429" t="b">
        <f t="shared" si="2155"/>
        <v>0</v>
      </c>
      <c r="BB3429" t="b">
        <f t="shared" si="2156"/>
        <v>0</v>
      </c>
      <c r="BC3429" t="b">
        <f t="shared" si="2157"/>
        <v>0</v>
      </c>
      <c r="BD3429" t="b">
        <f t="shared" si="2158"/>
        <v>0</v>
      </c>
    </row>
    <row r="3430" spans="1:56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0"/>
        <v>102.75000000000001</v>
      </c>
      <c r="P3430" s="8">
        <f t="shared" si="2159"/>
        <v>40.294117647058826</v>
      </c>
      <c r="Q3430" t="s">
        <v>8322</v>
      </c>
      <c r="R3430" t="s">
        <v>8323</v>
      </c>
      <c r="S3430" s="12">
        <f t="shared" si="2121"/>
        <v>42038.720451388886</v>
      </c>
      <c r="T3430" s="12">
        <f t="shared" si="2122"/>
        <v>42063.708333333328</v>
      </c>
      <c r="U3430" t="b">
        <f t="shared" si="2123"/>
        <v>0</v>
      </c>
      <c r="V3430" t="b">
        <f t="shared" si="2124"/>
        <v>1</v>
      </c>
      <c r="W3430" t="b">
        <f t="shared" si="2125"/>
        <v>0</v>
      </c>
      <c r="X3430" t="b">
        <f t="shared" si="2126"/>
        <v>0</v>
      </c>
      <c r="Y3430" t="b">
        <f t="shared" si="2127"/>
        <v>0</v>
      </c>
      <c r="Z3430" t="b">
        <f t="shared" si="2128"/>
        <v>0</v>
      </c>
      <c r="AA3430" t="b">
        <f t="shared" si="2129"/>
        <v>0</v>
      </c>
      <c r="AB3430" t="b">
        <f t="shared" si="2130"/>
        <v>0</v>
      </c>
      <c r="AC3430" t="b">
        <f t="shared" si="2131"/>
        <v>0</v>
      </c>
      <c r="AD3430" t="b">
        <f t="shared" si="2132"/>
        <v>0</v>
      </c>
      <c r="AE3430" t="b">
        <f t="shared" si="2133"/>
        <v>0</v>
      </c>
      <c r="AF3430" t="b">
        <f t="shared" si="2134"/>
        <v>0</v>
      </c>
      <c r="AG3430" t="b">
        <f t="shared" si="2135"/>
        <v>0</v>
      </c>
      <c r="AH3430" t="b">
        <f t="shared" si="2136"/>
        <v>0</v>
      </c>
      <c r="AI3430" t="b">
        <f t="shared" si="2137"/>
        <v>0</v>
      </c>
      <c r="AJ3430" t="b">
        <f t="shared" si="2138"/>
        <v>0</v>
      </c>
      <c r="AK3430" t="b">
        <f t="shared" si="2139"/>
        <v>0</v>
      </c>
      <c r="AL3430" t="b">
        <f t="shared" si="2140"/>
        <v>0</v>
      </c>
      <c r="AM3430" t="b">
        <f t="shared" si="2141"/>
        <v>0</v>
      </c>
      <c r="AN3430" t="b">
        <f t="shared" si="2142"/>
        <v>0</v>
      </c>
      <c r="AO3430" t="b">
        <f t="shared" si="2143"/>
        <v>0</v>
      </c>
      <c r="AP3430" t="b">
        <f t="shared" si="2144"/>
        <v>0</v>
      </c>
      <c r="AQ3430" t="b">
        <f t="shared" si="2145"/>
        <v>0</v>
      </c>
      <c r="AR3430" t="b">
        <f t="shared" si="2146"/>
        <v>0</v>
      </c>
      <c r="AS3430" t="b">
        <f t="shared" si="2147"/>
        <v>0</v>
      </c>
      <c r="AT3430" t="b">
        <f t="shared" si="2148"/>
        <v>0</v>
      </c>
      <c r="AU3430" t="b">
        <f t="shared" si="2149"/>
        <v>0</v>
      </c>
      <c r="AV3430" t="b">
        <f t="shared" si="2150"/>
        <v>0</v>
      </c>
      <c r="AW3430" t="b">
        <f t="shared" si="2151"/>
        <v>0</v>
      </c>
      <c r="AX3430" t="b">
        <f t="shared" si="2152"/>
        <v>0</v>
      </c>
      <c r="AY3430" t="b">
        <f t="shared" si="2153"/>
        <v>0</v>
      </c>
      <c r="AZ3430" t="b">
        <f t="shared" si="2154"/>
        <v>0</v>
      </c>
      <c r="BA3430" t="b">
        <f t="shared" si="2155"/>
        <v>0</v>
      </c>
      <c r="BB3430" t="b">
        <f t="shared" si="2156"/>
        <v>0</v>
      </c>
      <c r="BC3430" t="b">
        <f t="shared" si="2157"/>
        <v>0</v>
      </c>
      <c r="BD3430" t="b">
        <f t="shared" si="2158"/>
        <v>0</v>
      </c>
    </row>
    <row r="3431" spans="1:56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0"/>
        <v>130</v>
      </c>
      <c r="P3431" s="8">
        <f t="shared" si="2159"/>
        <v>16.25</v>
      </c>
      <c r="Q3431" t="s">
        <v>8322</v>
      </c>
      <c r="R3431" t="s">
        <v>8323</v>
      </c>
      <c r="S3431" s="12">
        <f t="shared" si="2121"/>
        <v>42662.021539351852</v>
      </c>
      <c r="T3431" s="12">
        <f t="shared" si="2122"/>
        <v>42676.021539351852</v>
      </c>
      <c r="U3431" t="b">
        <f t="shared" si="2123"/>
        <v>1</v>
      </c>
      <c r="V3431" t="b">
        <f t="shared" si="2124"/>
        <v>0</v>
      </c>
      <c r="W3431" t="b">
        <f t="shared" si="2125"/>
        <v>0</v>
      </c>
      <c r="X3431" t="b">
        <f t="shared" si="2126"/>
        <v>0</v>
      </c>
      <c r="Y3431" t="b">
        <f t="shared" si="2127"/>
        <v>0</v>
      </c>
      <c r="Z3431" t="b">
        <f t="shared" si="2128"/>
        <v>0</v>
      </c>
      <c r="AA3431" t="b">
        <f t="shared" si="2129"/>
        <v>0</v>
      </c>
      <c r="AB3431" t="b">
        <f t="shared" si="2130"/>
        <v>0</v>
      </c>
      <c r="AC3431" t="b">
        <f t="shared" si="2131"/>
        <v>0</v>
      </c>
      <c r="AD3431" t="b">
        <f t="shared" si="2132"/>
        <v>0</v>
      </c>
      <c r="AE3431" t="b">
        <f t="shared" si="2133"/>
        <v>0</v>
      </c>
      <c r="AF3431" t="b">
        <f t="shared" si="2134"/>
        <v>0</v>
      </c>
      <c r="AG3431" t="b">
        <f t="shared" si="2135"/>
        <v>0</v>
      </c>
      <c r="AH3431" t="b">
        <f t="shared" si="2136"/>
        <v>0</v>
      </c>
      <c r="AI3431" t="b">
        <f t="shared" si="2137"/>
        <v>0</v>
      </c>
      <c r="AJ3431" t="b">
        <f t="shared" si="2138"/>
        <v>0</v>
      </c>
      <c r="AK3431" t="b">
        <f t="shared" si="2139"/>
        <v>0</v>
      </c>
      <c r="AL3431" t="b">
        <f t="shared" si="2140"/>
        <v>0</v>
      </c>
      <c r="AM3431" t="b">
        <f t="shared" si="2141"/>
        <v>0</v>
      </c>
      <c r="AN3431" t="b">
        <f t="shared" si="2142"/>
        <v>0</v>
      </c>
      <c r="AO3431" t="b">
        <f t="shared" si="2143"/>
        <v>0</v>
      </c>
      <c r="AP3431" t="b">
        <f t="shared" si="2144"/>
        <v>0</v>
      </c>
      <c r="AQ3431" t="b">
        <f t="shared" si="2145"/>
        <v>0</v>
      </c>
      <c r="AR3431" t="b">
        <f t="shared" si="2146"/>
        <v>0</v>
      </c>
      <c r="AS3431" t="b">
        <f t="shared" si="2147"/>
        <v>0</v>
      </c>
      <c r="AT3431" t="b">
        <f t="shared" si="2148"/>
        <v>0</v>
      </c>
      <c r="AU3431" t="b">
        <f t="shared" si="2149"/>
        <v>0</v>
      </c>
      <c r="AV3431" t="b">
        <f t="shared" si="2150"/>
        <v>0</v>
      </c>
      <c r="AW3431" t="b">
        <f t="shared" si="2151"/>
        <v>0</v>
      </c>
      <c r="AX3431" t="b">
        <f t="shared" si="2152"/>
        <v>0</v>
      </c>
      <c r="AY3431" t="b">
        <f t="shared" si="2153"/>
        <v>0</v>
      </c>
      <c r="AZ3431" t="b">
        <f t="shared" si="2154"/>
        <v>0</v>
      </c>
      <c r="BA3431" t="b">
        <f t="shared" si="2155"/>
        <v>0</v>
      </c>
      <c r="BB3431" t="b">
        <f t="shared" si="2156"/>
        <v>0</v>
      </c>
      <c r="BC3431" t="b">
        <f t="shared" si="2157"/>
        <v>0</v>
      </c>
      <c r="BD3431" t="b">
        <f t="shared" si="2158"/>
        <v>0</v>
      </c>
    </row>
    <row r="3432" spans="1:56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0"/>
        <v>108.54949999999999</v>
      </c>
      <c r="P3432" s="8">
        <f t="shared" si="2159"/>
        <v>30.152638888888887</v>
      </c>
      <c r="Q3432" t="s">
        <v>8322</v>
      </c>
      <c r="R3432" t="s">
        <v>8323</v>
      </c>
      <c r="S3432" s="12">
        <f t="shared" si="2121"/>
        <v>41820.945613425924</v>
      </c>
      <c r="T3432" s="12">
        <f t="shared" si="2122"/>
        <v>41850.945613425924</v>
      </c>
      <c r="U3432" t="b">
        <f t="shared" si="2123"/>
        <v>0</v>
      </c>
      <c r="V3432" t="b">
        <f t="shared" si="2124"/>
        <v>1</v>
      </c>
      <c r="W3432" t="b">
        <f t="shared" si="2125"/>
        <v>0</v>
      </c>
      <c r="X3432" t="b">
        <f t="shared" si="2126"/>
        <v>0</v>
      </c>
      <c r="Y3432" t="b">
        <f t="shared" si="2127"/>
        <v>0</v>
      </c>
      <c r="Z3432" t="b">
        <f t="shared" si="2128"/>
        <v>0</v>
      </c>
      <c r="AA3432" t="b">
        <f t="shared" si="2129"/>
        <v>0</v>
      </c>
      <c r="AB3432" t="b">
        <f t="shared" si="2130"/>
        <v>0</v>
      </c>
      <c r="AC3432" t="b">
        <f t="shared" si="2131"/>
        <v>0</v>
      </c>
      <c r="AD3432" t="b">
        <f t="shared" si="2132"/>
        <v>0</v>
      </c>
      <c r="AE3432" t="b">
        <f t="shared" si="2133"/>
        <v>0</v>
      </c>
      <c r="AF3432" t="b">
        <f t="shared" si="2134"/>
        <v>0</v>
      </c>
      <c r="AG3432" t="b">
        <f t="shared" si="2135"/>
        <v>0</v>
      </c>
      <c r="AH3432" t="b">
        <f t="shared" si="2136"/>
        <v>0</v>
      </c>
      <c r="AI3432" t="b">
        <f t="shared" si="2137"/>
        <v>0</v>
      </c>
      <c r="AJ3432" t="b">
        <f t="shared" si="2138"/>
        <v>0</v>
      </c>
      <c r="AK3432" t="b">
        <f t="shared" si="2139"/>
        <v>0</v>
      </c>
      <c r="AL3432" t="b">
        <f t="shared" si="2140"/>
        <v>0</v>
      </c>
      <c r="AM3432" t="b">
        <f t="shared" si="2141"/>
        <v>0</v>
      </c>
      <c r="AN3432" t="b">
        <f t="shared" si="2142"/>
        <v>0</v>
      </c>
      <c r="AO3432" t="b">
        <f t="shared" si="2143"/>
        <v>0</v>
      </c>
      <c r="AP3432" t="b">
        <f t="shared" si="2144"/>
        <v>0</v>
      </c>
      <c r="AQ3432" t="b">
        <f t="shared" si="2145"/>
        <v>0</v>
      </c>
      <c r="AR3432" t="b">
        <f t="shared" si="2146"/>
        <v>0</v>
      </c>
      <c r="AS3432" t="b">
        <f t="shared" si="2147"/>
        <v>0</v>
      </c>
      <c r="AT3432" t="b">
        <f t="shared" si="2148"/>
        <v>0</v>
      </c>
      <c r="AU3432" t="b">
        <f t="shared" si="2149"/>
        <v>0</v>
      </c>
      <c r="AV3432" t="b">
        <f t="shared" si="2150"/>
        <v>0</v>
      </c>
      <c r="AW3432" t="b">
        <f t="shared" si="2151"/>
        <v>0</v>
      </c>
      <c r="AX3432" t="b">
        <f t="shared" si="2152"/>
        <v>0</v>
      </c>
      <c r="AY3432" t="b">
        <f t="shared" si="2153"/>
        <v>0</v>
      </c>
      <c r="AZ3432" t="b">
        <f t="shared" si="2154"/>
        <v>0</v>
      </c>
      <c r="BA3432" t="b">
        <f t="shared" si="2155"/>
        <v>0</v>
      </c>
      <c r="BB3432" t="b">
        <f t="shared" si="2156"/>
        <v>0</v>
      </c>
      <c r="BC3432" t="b">
        <f t="shared" si="2157"/>
        <v>0</v>
      </c>
      <c r="BD3432" t="b">
        <f t="shared" si="2158"/>
        <v>0</v>
      </c>
    </row>
    <row r="3433" spans="1:56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0"/>
        <v>100</v>
      </c>
      <c r="P3433" s="8">
        <f t="shared" si="2159"/>
        <v>95.238095238095241</v>
      </c>
      <c r="Q3433" t="s">
        <v>8322</v>
      </c>
      <c r="R3433" t="s">
        <v>8323</v>
      </c>
      <c r="S3433" s="12">
        <f t="shared" si="2121"/>
        <v>41839.730937500004</v>
      </c>
      <c r="T3433" s="12">
        <f t="shared" si="2122"/>
        <v>41869.730937500004</v>
      </c>
      <c r="U3433" t="b">
        <f t="shared" si="2123"/>
        <v>0</v>
      </c>
      <c r="V3433" t="b">
        <f t="shared" si="2124"/>
        <v>1</v>
      </c>
      <c r="W3433" t="b">
        <f t="shared" si="2125"/>
        <v>0</v>
      </c>
      <c r="X3433" t="b">
        <f t="shared" si="2126"/>
        <v>0</v>
      </c>
      <c r="Y3433" t="b">
        <f t="shared" si="2127"/>
        <v>0</v>
      </c>
      <c r="Z3433" t="b">
        <f t="shared" si="2128"/>
        <v>0</v>
      </c>
      <c r="AA3433" t="b">
        <f t="shared" si="2129"/>
        <v>0</v>
      </c>
      <c r="AB3433" t="b">
        <f t="shared" si="2130"/>
        <v>0</v>
      </c>
      <c r="AC3433" t="b">
        <f t="shared" si="2131"/>
        <v>0</v>
      </c>
      <c r="AD3433" t="b">
        <f t="shared" si="2132"/>
        <v>0</v>
      </c>
      <c r="AE3433" t="b">
        <f t="shared" si="2133"/>
        <v>0</v>
      </c>
      <c r="AF3433" t="b">
        <f t="shared" si="2134"/>
        <v>0</v>
      </c>
      <c r="AG3433" t="b">
        <f t="shared" si="2135"/>
        <v>0</v>
      </c>
      <c r="AH3433" t="b">
        <f t="shared" si="2136"/>
        <v>0</v>
      </c>
      <c r="AI3433" t="b">
        <f t="shared" si="2137"/>
        <v>0</v>
      </c>
      <c r="AJ3433" t="b">
        <f t="shared" si="2138"/>
        <v>0</v>
      </c>
      <c r="AK3433" t="b">
        <f t="shared" si="2139"/>
        <v>0</v>
      </c>
      <c r="AL3433" t="b">
        <f t="shared" si="2140"/>
        <v>0</v>
      </c>
      <c r="AM3433" t="b">
        <f t="shared" si="2141"/>
        <v>0</v>
      </c>
      <c r="AN3433" t="b">
        <f t="shared" si="2142"/>
        <v>0</v>
      </c>
      <c r="AO3433" t="b">
        <f t="shared" si="2143"/>
        <v>0</v>
      </c>
      <c r="AP3433" t="b">
        <f t="shared" si="2144"/>
        <v>0</v>
      </c>
      <c r="AQ3433" t="b">
        <f t="shared" si="2145"/>
        <v>0</v>
      </c>
      <c r="AR3433" t="b">
        <f t="shared" si="2146"/>
        <v>0</v>
      </c>
      <c r="AS3433" t="b">
        <f t="shared" si="2147"/>
        <v>0</v>
      </c>
      <c r="AT3433" t="b">
        <f t="shared" si="2148"/>
        <v>0</v>
      </c>
      <c r="AU3433" t="b">
        <f t="shared" si="2149"/>
        <v>0</v>
      </c>
      <c r="AV3433" t="b">
        <f t="shared" si="2150"/>
        <v>0</v>
      </c>
      <c r="AW3433" t="b">
        <f t="shared" si="2151"/>
        <v>0</v>
      </c>
      <c r="AX3433" t="b">
        <f t="shared" si="2152"/>
        <v>0</v>
      </c>
      <c r="AY3433" t="b">
        <f t="shared" si="2153"/>
        <v>0</v>
      </c>
      <c r="AZ3433" t="b">
        <f t="shared" si="2154"/>
        <v>0</v>
      </c>
      <c r="BA3433" t="b">
        <f t="shared" si="2155"/>
        <v>0</v>
      </c>
      <c r="BB3433" t="b">
        <f t="shared" si="2156"/>
        <v>0</v>
      </c>
      <c r="BC3433" t="b">
        <f t="shared" si="2157"/>
        <v>0</v>
      </c>
      <c r="BD3433" t="b">
        <f t="shared" si="2158"/>
        <v>0</v>
      </c>
    </row>
    <row r="3434" spans="1:56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0"/>
        <v>109.65</v>
      </c>
      <c r="P3434" s="8">
        <f t="shared" si="2159"/>
        <v>52.214285714285715</v>
      </c>
      <c r="Q3434" t="s">
        <v>8322</v>
      </c>
      <c r="R3434" t="s">
        <v>8323</v>
      </c>
      <c r="S3434" s="12">
        <f t="shared" si="2121"/>
        <v>42380.581180555557</v>
      </c>
      <c r="T3434" s="12">
        <f t="shared" si="2122"/>
        <v>42405.916666666672</v>
      </c>
      <c r="U3434" t="b">
        <f t="shared" si="2123"/>
        <v>0</v>
      </c>
      <c r="V3434" t="b">
        <f t="shared" si="2124"/>
        <v>1</v>
      </c>
      <c r="W3434" t="b">
        <f t="shared" si="2125"/>
        <v>0</v>
      </c>
      <c r="X3434" t="b">
        <f t="shared" si="2126"/>
        <v>0</v>
      </c>
      <c r="Y3434" t="b">
        <f t="shared" si="2127"/>
        <v>0</v>
      </c>
      <c r="Z3434" t="b">
        <f t="shared" si="2128"/>
        <v>0</v>
      </c>
      <c r="AA3434" t="b">
        <f t="shared" si="2129"/>
        <v>0</v>
      </c>
      <c r="AB3434" t="b">
        <f t="shared" si="2130"/>
        <v>0</v>
      </c>
      <c r="AC3434" t="b">
        <f t="shared" si="2131"/>
        <v>0</v>
      </c>
      <c r="AD3434" t="b">
        <f t="shared" si="2132"/>
        <v>0</v>
      </c>
      <c r="AE3434" t="b">
        <f t="shared" si="2133"/>
        <v>0</v>
      </c>
      <c r="AF3434" t="b">
        <f t="shared" si="2134"/>
        <v>0</v>
      </c>
      <c r="AG3434" t="b">
        <f t="shared" si="2135"/>
        <v>0</v>
      </c>
      <c r="AH3434" t="b">
        <f t="shared" si="2136"/>
        <v>0</v>
      </c>
      <c r="AI3434" t="b">
        <f t="shared" si="2137"/>
        <v>0</v>
      </c>
      <c r="AJ3434" t="b">
        <f t="shared" si="2138"/>
        <v>0</v>
      </c>
      <c r="AK3434" t="b">
        <f t="shared" si="2139"/>
        <v>0</v>
      </c>
      <c r="AL3434" t="b">
        <f t="shared" si="2140"/>
        <v>0</v>
      </c>
      <c r="AM3434" t="b">
        <f t="shared" si="2141"/>
        <v>0</v>
      </c>
      <c r="AN3434" t="b">
        <f t="shared" si="2142"/>
        <v>0</v>
      </c>
      <c r="AO3434" t="b">
        <f t="shared" si="2143"/>
        <v>0</v>
      </c>
      <c r="AP3434" t="b">
        <f t="shared" si="2144"/>
        <v>0</v>
      </c>
      <c r="AQ3434" t="b">
        <f t="shared" si="2145"/>
        <v>0</v>
      </c>
      <c r="AR3434" t="b">
        <f t="shared" si="2146"/>
        <v>0</v>
      </c>
      <c r="AS3434" t="b">
        <f t="shared" si="2147"/>
        <v>0</v>
      </c>
      <c r="AT3434" t="b">
        <f t="shared" si="2148"/>
        <v>0</v>
      </c>
      <c r="AU3434" t="b">
        <f t="shared" si="2149"/>
        <v>0</v>
      </c>
      <c r="AV3434" t="b">
        <f t="shared" si="2150"/>
        <v>0</v>
      </c>
      <c r="AW3434" t="b">
        <f t="shared" si="2151"/>
        <v>0</v>
      </c>
      <c r="AX3434" t="b">
        <f t="shared" si="2152"/>
        <v>0</v>
      </c>
      <c r="AY3434" t="b">
        <f t="shared" si="2153"/>
        <v>0</v>
      </c>
      <c r="AZ3434" t="b">
        <f t="shared" si="2154"/>
        <v>0</v>
      </c>
      <c r="BA3434" t="b">
        <f t="shared" si="2155"/>
        <v>0</v>
      </c>
      <c r="BB3434" t="b">
        <f t="shared" si="2156"/>
        <v>0</v>
      </c>
      <c r="BC3434" t="b">
        <f t="shared" si="2157"/>
        <v>0</v>
      </c>
      <c r="BD3434" t="b">
        <f t="shared" si="2158"/>
        <v>0</v>
      </c>
    </row>
    <row r="3435" spans="1:56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0"/>
        <v>100.26315789473684</v>
      </c>
      <c r="P3435" s="8">
        <f t="shared" si="2159"/>
        <v>134.1549295774648</v>
      </c>
      <c r="Q3435" t="s">
        <v>8322</v>
      </c>
      <c r="R3435" t="s">
        <v>8323</v>
      </c>
      <c r="S3435" s="12">
        <f t="shared" si="2121"/>
        <v>41776.063136574077</v>
      </c>
      <c r="T3435" s="12">
        <f t="shared" si="2122"/>
        <v>41807.125</v>
      </c>
      <c r="U3435" t="b">
        <f t="shared" si="2123"/>
        <v>0</v>
      </c>
      <c r="V3435" t="b">
        <f t="shared" si="2124"/>
        <v>0</v>
      </c>
      <c r="W3435" t="b">
        <f t="shared" si="2125"/>
        <v>1</v>
      </c>
      <c r="X3435" t="b">
        <f t="shared" si="2126"/>
        <v>0</v>
      </c>
      <c r="Y3435" t="b">
        <f t="shared" si="2127"/>
        <v>0</v>
      </c>
      <c r="Z3435" t="b">
        <f t="shared" si="2128"/>
        <v>0</v>
      </c>
      <c r="AA3435" t="b">
        <f t="shared" si="2129"/>
        <v>0</v>
      </c>
      <c r="AB3435" t="b">
        <f t="shared" si="2130"/>
        <v>0</v>
      </c>
      <c r="AC3435" t="b">
        <f t="shared" si="2131"/>
        <v>0</v>
      </c>
      <c r="AD3435" t="b">
        <f t="shared" si="2132"/>
        <v>0</v>
      </c>
      <c r="AE3435" t="b">
        <f t="shared" si="2133"/>
        <v>0</v>
      </c>
      <c r="AF3435" t="b">
        <f t="shared" si="2134"/>
        <v>0</v>
      </c>
      <c r="AG3435" t="b">
        <f t="shared" si="2135"/>
        <v>0</v>
      </c>
      <c r="AH3435" t="b">
        <f t="shared" si="2136"/>
        <v>0</v>
      </c>
      <c r="AI3435" t="b">
        <f t="shared" si="2137"/>
        <v>0</v>
      </c>
      <c r="AJ3435" t="b">
        <f t="shared" si="2138"/>
        <v>0</v>
      </c>
      <c r="AK3435" t="b">
        <f t="shared" si="2139"/>
        <v>0</v>
      </c>
      <c r="AL3435" t="b">
        <f t="shared" si="2140"/>
        <v>0</v>
      </c>
      <c r="AM3435" t="b">
        <f t="shared" si="2141"/>
        <v>0</v>
      </c>
      <c r="AN3435" t="b">
        <f t="shared" si="2142"/>
        <v>0</v>
      </c>
      <c r="AO3435" t="b">
        <f t="shared" si="2143"/>
        <v>0</v>
      </c>
      <c r="AP3435" t="b">
        <f t="shared" si="2144"/>
        <v>0</v>
      </c>
      <c r="AQ3435" t="b">
        <f t="shared" si="2145"/>
        <v>0</v>
      </c>
      <c r="AR3435" t="b">
        <f t="shared" si="2146"/>
        <v>0</v>
      </c>
      <c r="AS3435" t="b">
        <f t="shared" si="2147"/>
        <v>0</v>
      </c>
      <c r="AT3435" t="b">
        <f t="shared" si="2148"/>
        <v>0</v>
      </c>
      <c r="AU3435" t="b">
        <f t="shared" si="2149"/>
        <v>0</v>
      </c>
      <c r="AV3435" t="b">
        <f t="shared" si="2150"/>
        <v>0</v>
      </c>
      <c r="AW3435" t="b">
        <f t="shared" si="2151"/>
        <v>0</v>
      </c>
      <c r="AX3435" t="b">
        <f t="shared" si="2152"/>
        <v>0</v>
      </c>
      <c r="AY3435" t="b">
        <f t="shared" si="2153"/>
        <v>0</v>
      </c>
      <c r="AZ3435" t="b">
        <f t="shared" si="2154"/>
        <v>0</v>
      </c>
      <c r="BA3435" t="b">
        <f t="shared" si="2155"/>
        <v>0</v>
      </c>
      <c r="BB3435" t="b">
        <f t="shared" si="2156"/>
        <v>0</v>
      </c>
      <c r="BC3435" t="b">
        <f t="shared" si="2157"/>
        <v>0</v>
      </c>
      <c r="BD3435" t="b">
        <f t="shared" si="2158"/>
        <v>0</v>
      </c>
    </row>
    <row r="3436" spans="1:56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0"/>
        <v>105.55000000000001</v>
      </c>
      <c r="P3436" s="8">
        <f t="shared" si="2159"/>
        <v>62.827380952380949</v>
      </c>
      <c r="Q3436" t="s">
        <v>8322</v>
      </c>
      <c r="R3436" t="s">
        <v>8323</v>
      </c>
      <c r="S3436" s="12">
        <f t="shared" si="2121"/>
        <v>41800.380428240744</v>
      </c>
      <c r="T3436" s="12">
        <f t="shared" si="2122"/>
        <v>41830.380428240744</v>
      </c>
      <c r="U3436" t="b">
        <f t="shared" si="2123"/>
        <v>0</v>
      </c>
      <c r="V3436" t="b">
        <f t="shared" si="2124"/>
        <v>0</v>
      </c>
      <c r="W3436" t="b">
        <f t="shared" si="2125"/>
        <v>0</v>
      </c>
      <c r="X3436" t="b">
        <f t="shared" si="2126"/>
        <v>1</v>
      </c>
      <c r="Y3436" t="b">
        <f t="shared" si="2127"/>
        <v>0</v>
      </c>
      <c r="Z3436" t="b">
        <f t="shared" si="2128"/>
        <v>0</v>
      </c>
      <c r="AA3436" t="b">
        <f t="shared" si="2129"/>
        <v>0</v>
      </c>
      <c r="AB3436" t="b">
        <f t="shared" si="2130"/>
        <v>0</v>
      </c>
      <c r="AC3436" t="b">
        <f t="shared" si="2131"/>
        <v>0</v>
      </c>
      <c r="AD3436" t="b">
        <f t="shared" si="2132"/>
        <v>0</v>
      </c>
      <c r="AE3436" t="b">
        <f t="shared" si="2133"/>
        <v>0</v>
      </c>
      <c r="AF3436" t="b">
        <f t="shared" si="2134"/>
        <v>0</v>
      </c>
      <c r="AG3436" t="b">
        <f t="shared" si="2135"/>
        <v>0</v>
      </c>
      <c r="AH3436" t="b">
        <f t="shared" si="2136"/>
        <v>0</v>
      </c>
      <c r="AI3436" t="b">
        <f t="shared" si="2137"/>
        <v>0</v>
      </c>
      <c r="AJ3436" t="b">
        <f t="shared" si="2138"/>
        <v>0</v>
      </c>
      <c r="AK3436" t="b">
        <f t="shared" si="2139"/>
        <v>0</v>
      </c>
      <c r="AL3436" t="b">
        <f t="shared" si="2140"/>
        <v>0</v>
      </c>
      <c r="AM3436" t="b">
        <f t="shared" si="2141"/>
        <v>0</v>
      </c>
      <c r="AN3436" t="b">
        <f t="shared" si="2142"/>
        <v>0</v>
      </c>
      <c r="AO3436" t="b">
        <f t="shared" si="2143"/>
        <v>0</v>
      </c>
      <c r="AP3436" t="b">
        <f t="shared" si="2144"/>
        <v>0</v>
      </c>
      <c r="AQ3436" t="b">
        <f t="shared" si="2145"/>
        <v>0</v>
      </c>
      <c r="AR3436" t="b">
        <f t="shared" si="2146"/>
        <v>0</v>
      </c>
      <c r="AS3436" t="b">
        <f t="shared" si="2147"/>
        <v>0</v>
      </c>
      <c r="AT3436" t="b">
        <f t="shared" si="2148"/>
        <v>0</v>
      </c>
      <c r="AU3436" t="b">
        <f t="shared" si="2149"/>
        <v>0</v>
      </c>
      <c r="AV3436" t="b">
        <f t="shared" si="2150"/>
        <v>0</v>
      </c>
      <c r="AW3436" t="b">
        <f t="shared" si="2151"/>
        <v>0</v>
      </c>
      <c r="AX3436" t="b">
        <f t="shared" si="2152"/>
        <v>0</v>
      </c>
      <c r="AY3436" t="b">
        <f t="shared" si="2153"/>
        <v>0</v>
      </c>
      <c r="AZ3436" t="b">
        <f t="shared" si="2154"/>
        <v>0</v>
      </c>
      <c r="BA3436" t="b">
        <f t="shared" si="2155"/>
        <v>0</v>
      </c>
      <c r="BB3436" t="b">
        <f t="shared" si="2156"/>
        <v>0</v>
      </c>
      <c r="BC3436" t="b">
        <f t="shared" si="2157"/>
        <v>0</v>
      </c>
      <c r="BD3436" t="b">
        <f t="shared" si="2158"/>
        <v>0</v>
      </c>
    </row>
    <row r="3437" spans="1:56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0"/>
        <v>112.00000000000001</v>
      </c>
      <c r="P3437" s="8">
        <f t="shared" si="2159"/>
        <v>58.94736842105263</v>
      </c>
      <c r="Q3437" t="s">
        <v>8322</v>
      </c>
      <c r="R3437" t="s">
        <v>8323</v>
      </c>
      <c r="S3437" s="12">
        <f t="shared" si="2121"/>
        <v>42572.61681712963</v>
      </c>
      <c r="T3437" s="12">
        <f t="shared" si="2122"/>
        <v>42589.125</v>
      </c>
      <c r="U3437" t="b">
        <f t="shared" si="2123"/>
        <v>0</v>
      </c>
      <c r="V3437" t="b">
        <f t="shared" si="2124"/>
        <v>1</v>
      </c>
      <c r="W3437" t="b">
        <f t="shared" si="2125"/>
        <v>0</v>
      </c>
      <c r="X3437" t="b">
        <f t="shared" si="2126"/>
        <v>0</v>
      </c>
      <c r="Y3437" t="b">
        <f t="shared" si="2127"/>
        <v>0</v>
      </c>
      <c r="Z3437" t="b">
        <f t="shared" si="2128"/>
        <v>0</v>
      </c>
      <c r="AA3437" t="b">
        <f t="shared" si="2129"/>
        <v>0</v>
      </c>
      <c r="AB3437" t="b">
        <f t="shared" si="2130"/>
        <v>0</v>
      </c>
      <c r="AC3437" t="b">
        <f t="shared" si="2131"/>
        <v>0</v>
      </c>
      <c r="AD3437" t="b">
        <f t="shared" si="2132"/>
        <v>0</v>
      </c>
      <c r="AE3437" t="b">
        <f t="shared" si="2133"/>
        <v>0</v>
      </c>
      <c r="AF3437" t="b">
        <f t="shared" si="2134"/>
        <v>0</v>
      </c>
      <c r="AG3437" t="b">
        <f t="shared" si="2135"/>
        <v>0</v>
      </c>
      <c r="AH3437" t="b">
        <f t="shared" si="2136"/>
        <v>0</v>
      </c>
      <c r="AI3437" t="b">
        <f t="shared" si="2137"/>
        <v>0</v>
      </c>
      <c r="AJ3437" t="b">
        <f t="shared" si="2138"/>
        <v>0</v>
      </c>
      <c r="AK3437" t="b">
        <f t="shared" si="2139"/>
        <v>0</v>
      </c>
      <c r="AL3437" t="b">
        <f t="shared" si="2140"/>
        <v>0</v>
      </c>
      <c r="AM3437" t="b">
        <f t="shared" si="2141"/>
        <v>0</v>
      </c>
      <c r="AN3437" t="b">
        <f t="shared" si="2142"/>
        <v>0</v>
      </c>
      <c r="AO3437" t="b">
        <f t="shared" si="2143"/>
        <v>0</v>
      </c>
      <c r="AP3437" t="b">
        <f t="shared" si="2144"/>
        <v>0</v>
      </c>
      <c r="AQ3437" t="b">
        <f t="shared" si="2145"/>
        <v>0</v>
      </c>
      <c r="AR3437" t="b">
        <f t="shared" si="2146"/>
        <v>0</v>
      </c>
      <c r="AS3437" t="b">
        <f t="shared" si="2147"/>
        <v>0</v>
      </c>
      <c r="AT3437" t="b">
        <f t="shared" si="2148"/>
        <v>0</v>
      </c>
      <c r="AU3437" t="b">
        <f t="shared" si="2149"/>
        <v>0</v>
      </c>
      <c r="AV3437" t="b">
        <f t="shared" si="2150"/>
        <v>0</v>
      </c>
      <c r="AW3437" t="b">
        <f t="shared" si="2151"/>
        <v>0</v>
      </c>
      <c r="AX3437" t="b">
        <f t="shared" si="2152"/>
        <v>0</v>
      </c>
      <c r="AY3437" t="b">
        <f t="shared" si="2153"/>
        <v>0</v>
      </c>
      <c r="AZ3437" t="b">
        <f t="shared" si="2154"/>
        <v>0</v>
      </c>
      <c r="BA3437" t="b">
        <f t="shared" si="2155"/>
        <v>0</v>
      </c>
      <c r="BB3437" t="b">
        <f t="shared" si="2156"/>
        <v>0</v>
      </c>
      <c r="BC3437" t="b">
        <f t="shared" si="2157"/>
        <v>0</v>
      </c>
      <c r="BD3437" t="b">
        <f t="shared" si="2158"/>
        <v>0</v>
      </c>
    </row>
    <row r="3438" spans="1:56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0"/>
        <v>105.89999999999999</v>
      </c>
      <c r="P3438" s="8">
        <f t="shared" si="2159"/>
        <v>143.1081081081081</v>
      </c>
      <c r="Q3438" t="s">
        <v>8322</v>
      </c>
      <c r="R3438" t="s">
        <v>8323</v>
      </c>
      <c r="S3438" s="12">
        <f t="shared" si="2121"/>
        <v>41851.541585648149</v>
      </c>
      <c r="T3438" s="12">
        <f t="shared" si="2122"/>
        <v>41872.686111111114</v>
      </c>
      <c r="U3438" t="b">
        <f t="shared" si="2123"/>
        <v>0</v>
      </c>
      <c r="V3438" t="b">
        <f t="shared" si="2124"/>
        <v>0</v>
      </c>
      <c r="W3438" t="b">
        <f t="shared" si="2125"/>
        <v>1</v>
      </c>
      <c r="X3438" t="b">
        <f t="shared" si="2126"/>
        <v>0</v>
      </c>
      <c r="Y3438" t="b">
        <f t="shared" si="2127"/>
        <v>0</v>
      </c>
      <c r="Z3438" t="b">
        <f t="shared" si="2128"/>
        <v>0</v>
      </c>
      <c r="AA3438" t="b">
        <f t="shared" si="2129"/>
        <v>0</v>
      </c>
      <c r="AB3438" t="b">
        <f t="shared" si="2130"/>
        <v>0</v>
      </c>
      <c r="AC3438" t="b">
        <f t="shared" si="2131"/>
        <v>0</v>
      </c>
      <c r="AD3438" t="b">
        <f t="shared" si="2132"/>
        <v>0</v>
      </c>
      <c r="AE3438" t="b">
        <f t="shared" si="2133"/>
        <v>0</v>
      </c>
      <c r="AF3438" t="b">
        <f t="shared" si="2134"/>
        <v>0</v>
      </c>
      <c r="AG3438" t="b">
        <f t="shared" si="2135"/>
        <v>0</v>
      </c>
      <c r="AH3438" t="b">
        <f t="shared" si="2136"/>
        <v>0</v>
      </c>
      <c r="AI3438" t="b">
        <f t="shared" si="2137"/>
        <v>0</v>
      </c>
      <c r="AJ3438" t="b">
        <f t="shared" si="2138"/>
        <v>0</v>
      </c>
      <c r="AK3438" t="b">
        <f t="shared" si="2139"/>
        <v>0</v>
      </c>
      <c r="AL3438" t="b">
        <f t="shared" si="2140"/>
        <v>0</v>
      </c>
      <c r="AM3438" t="b">
        <f t="shared" si="2141"/>
        <v>0</v>
      </c>
      <c r="AN3438" t="b">
        <f t="shared" si="2142"/>
        <v>0</v>
      </c>
      <c r="AO3438" t="b">
        <f t="shared" si="2143"/>
        <v>0</v>
      </c>
      <c r="AP3438" t="b">
        <f t="shared" si="2144"/>
        <v>0</v>
      </c>
      <c r="AQ3438" t="b">
        <f t="shared" si="2145"/>
        <v>0</v>
      </c>
      <c r="AR3438" t="b">
        <f t="shared" si="2146"/>
        <v>0</v>
      </c>
      <c r="AS3438" t="b">
        <f t="shared" si="2147"/>
        <v>0</v>
      </c>
      <c r="AT3438" t="b">
        <f t="shared" si="2148"/>
        <v>0</v>
      </c>
      <c r="AU3438" t="b">
        <f t="shared" si="2149"/>
        <v>0</v>
      </c>
      <c r="AV3438" t="b">
        <f t="shared" si="2150"/>
        <v>0</v>
      </c>
      <c r="AW3438" t="b">
        <f t="shared" si="2151"/>
        <v>0</v>
      </c>
      <c r="AX3438" t="b">
        <f t="shared" si="2152"/>
        <v>0</v>
      </c>
      <c r="AY3438" t="b">
        <f t="shared" si="2153"/>
        <v>0</v>
      </c>
      <c r="AZ3438" t="b">
        <f t="shared" si="2154"/>
        <v>0</v>
      </c>
      <c r="BA3438" t="b">
        <f t="shared" si="2155"/>
        <v>0</v>
      </c>
      <c r="BB3438" t="b">
        <f t="shared" si="2156"/>
        <v>0</v>
      </c>
      <c r="BC3438" t="b">
        <f t="shared" si="2157"/>
        <v>0</v>
      </c>
      <c r="BD3438" t="b">
        <f t="shared" si="2158"/>
        <v>0</v>
      </c>
    </row>
    <row r="3439" spans="1:56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0"/>
        <v>101</v>
      </c>
      <c r="P3439" s="8">
        <f t="shared" si="2159"/>
        <v>84.166666666666671</v>
      </c>
      <c r="Q3439" t="s">
        <v>8322</v>
      </c>
      <c r="R3439" t="s">
        <v>8323</v>
      </c>
      <c r="S3439" s="12">
        <f t="shared" si="2121"/>
        <v>42205.710879629631</v>
      </c>
      <c r="T3439" s="12">
        <f t="shared" si="2122"/>
        <v>42235.710879629631</v>
      </c>
      <c r="U3439" t="b">
        <f t="shared" si="2123"/>
        <v>0</v>
      </c>
      <c r="V3439" t="b">
        <f t="shared" si="2124"/>
        <v>1</v>
      </c>
      <c r="W3439" t="b">
        <f t="shared" si="2125"/>
        <v>0</v>
      </c>
      <c r="X3439" t="b">
        <f t="shared" si="2126"/>
        <v>0</v>
      </c>
      <c r="Y3439" t="b">
        <f t="shared" si="2127"/>
        <v>0</v>
      </c>
      <c r="Z3439" t="b">
        <f t="shared" si="2128"/>
        <v>0</v>
      </c>
      <c r="AA3439" t="b">
        <f t="shared" si="2129"/>
        <v>0</v>
      </c>
      <c r="AB3439" t="b">
        <f t="shared" si="2130"/>
        <v>0</v>
      </c>
      <c r="AC3439" t="b">
        <f t="shared" si="2131"/>
        <v>0</v>
      </c>
      <c r="AD3439" t="b">
        <f t="shared" si="2132"/>
        <v>0</v>
      </c>
      <c r="AE3439" t="b">
        <f t="shared" si="2133"/>
        <v>0</v>
      </c>
      <c r="AF3439" t="b">
        <f t="shared" si="2134"/>
        <v>0</v>
      </c>
      <c r="AG3439" t="b">
        <f t="shared" si="2135"/>
        <v>0</v>
      </c>
      <c r="AH3439" t="b">
        <f t="shared" si="2136"/>
        <v>0</v>
      </c>
      <c r="AI3439" t="b">
        <f t="shared" si="2137"/>
        <v>0</v>
      </c>
      <c r="AJ3439" t="b">
        <f t="shared" si="2138"/>
        <v>0</v>
      </c>
      <c r="AK3439" t="b">
        <f t="shared" si="2139"/>
        <v>0</v>
      </c>
      <c r="AL3439" t="b">
        <f t="shared" si="2140"/>
        <v>0</v>
      </c>
      <c r="AM3439" t="b">
        <f t="shared" si="2141"/>
        <v>0</v>
      </c>
      <c r="AN3439" t="b">
        <f t="shared" si="2142"/>
        <v>0</v>
      </c>
      <c r="AO3439" t="b">
        <f t="shared" si="2143"/>
        <v>0</v>
      </c>
      <c r="AP3439" t="b">
        <f t="shared" si="2144"/>
        <v>0</v>
      </c>
      <c r="AQ3439" t="b">
        <f t="shared" si="2145"/>
        <v>0</v>
      </c>
      <c r="AR3439" t="b">
        <f t="shared" si="2146"/>
        <v>0</v>
      </c>
      <c r="AS3439" t="b">
        <f t="shared" si="2147"/>
        <v>0</v>
      </c>
      <c r="AT3439" t="b">
        <f t="shared" si="2148"/>
        <v>0</v>
      </c>
      <c r="AU3439" t="b">
        <f t="shared" si="2149"/>
        <v>0</v>
      </c>
      <c r="AV3439" t="b">
        <f t="shared" si="2150"/>
        <v>0</v>
      </c>
      <c r="AW3439" t="b">
        <f t="shared" si="2151"/>
        <v>0</v>
      </c>
      <c r="AX3439" t="b">
        <f t="shared" si="2152"/>
        <v>0</v>
      </c>
      <c r="AY3439" t="b">
        <f t="shared" si="2153"/>
        <v>0</v>
      </c>
      <c r="AZ3439" t="b">
        <f t="shared" si="2154"/>
        <v>0</v>
      </c>
      <c r="BA3439" t="b">
        <f t="shared" si="2155"/>
        <v>0</v>
      </c>
      <c r="BB3439" t="b">
        <f t="shared" si="2156"/>
        <v>0</v>
      </c>
      <c r="BC3439" t="b">
        <f t="shared" si="2157"/>
        <v>0</v>
      </c>
      <c r="BD3439" t="b">
        <f t="shared" si="2158"/>
        <v>0</v>
      </c>
    </row>
    <row r="3440" spans="1:56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0"/>
        <v>104.2</v>
      </c>
      <c r="P3440" s="8">
        <f t="shared" si="2159"/>
        <v>186.07142857142858</v>
      </c>
      <c r="Q3440" t="s">
        <v>8322</v>
      </c>
      <c r="R3440" t="s">
        <v>8323</v>
      </c>
      <c r="S3440" s="12">
        <f t="shared" si="2121"/>
        <v>42100.927858796291</v>
      </c>
      <c r="T3440" s="12">
        <f t="shared" si="2122"/>
        <v>42126.875</v>
      </c>
      <c r="U3440" t="b">
        <f t="shared" si="2123"/>
        <v>0</v>
      </c>
      <c r="V3440" t="b">
        <f t="shared" si="2124"/>
        <v>1</v>
      </c>
      <c r="W3440" t="b">
        <f t="shared" si="2125"/>
        <v>0</v>
      </c>
      <c r="X3440" t="b">
        <f t="shared" si="2126"/>
        <v>0</v>
      </c>
      <c r="Y3440" t="b">
        <f t="shared" si="2127"/>
        <v>0</v>
      </c>
      <c r="Z3440" t="b">
        <f t="shared" si="2128"/>
        <v>0</v>
      </c>
      <c r="AA3440" t="b">
        <f t="shared" si="2129"/>
        <v>0</v>
      </c>
      <c r="AB3440" t="b">
        <f t="shared" si="2130"/>
        <v>0</v>
      </c>
      <c r="AC3440" t="b">
        <f t="shared" si="2131"/>
        <v>0</v>
      </c>
      <c r="AD3440" t="b">
        <f t="shared" si="2132"/>
        <v>0</v>
      </c>
      <c r="AE3440" t="b">
        <f t="shared" si="2133"/>
        <v>0</v>
      </c>
      <c r="AF3440" t="b">
        <f t="shared" si="2134"/>
        <v>0</v>
      </c>
      <c r="AG3440" t="b">
        <f t="shared" si="2135"/>
        <v>0</v>
      </c>
      <c r="AH3440" t="b">
        <f t="shared" si="2136"/>
        <v>0</v>
      </c>
      <c r="AI3440" t="b">
        <f t="shared" si="2137"/>
        <v>0</v>
      </c>
      <c r="AJ3440" t="b">
        <f t="shared" si="2138"/>
        <v>0</v>
      </c>
      <c r="AK3440" t="b">
        <f t="shared" si="2139"/>
        <v>0</v>
      </c>
      <c r="AL3440" t="b">
        <f t="shared" si="2140"/>
        <v>0</v>
      </c>
      <c r="AM3440" t="b">
        <f t="shared" si="2141"/>
        <v>0</v>
      </c>
      <c r="AN3440" t="b">
        <f t="shared" si="2142"/>
        <v>0</v>
      </c>
      <c r="AO3440" t="b">
        <f t="shared" si="2143"/>
        <v>0</v>
      </c>
      <c r="AP3440" t="b">
        <f t="shared" si="2144"/>
        <v>0</v>
      </c>
      <c r="AQ3440" t="b">
        <f t="shared" si="2145"/>
        <v>0</v>
      </c>
      <c r="AR3440" t="b">
        <f t="shared" si="2146"/>
        <v>0</v>
      </c>
      <c r="AS3440" t="b">
        <f t="shared" si="2147"/>
        <v>0</v>
      </c>
      <c r="AT3440" t="b">
        <f t="shared" si="2148"/>
        <v>0</v>
      </c>
      <c r="AU3440" t="b">
        <f t="shared" si="2149"/>
        <v>0</v>
      </c>
      <c r="AV3440" t="b">
        <f t="shared" si="2150"/>
        <v>0</v>
      </c>
      <c r="AW3440" t="b">
        <f t="shared" si="2151"/>
        <v>0</v>
      </c>
      <c r="AX3440" t="b">
        <f t="shared" si="2152"/>
        <v>0</v>
      </c>
      <c r="AY3440" t="b">
        <f t="shared" si="2153"/>
        <v>0</v>
      </c>
      <c r="AZ3440" t="b">
        <f t="shared" si="2154"/>
        <v>0</v>
      </c>
      <c r="BA3440" t="b">
        <f t="shared" si="2155"/>
        <v>0</v>
      </c>
      <c r="BB3440" t="b">
        <f t="shared" si="2156"/>
        <v>0</v>
      </c>
      <c r="BC3440" t="b">
        <f t="shared" si="2157"/>
        <v>0</v>
      </c>
      <c r="BD3440" t="b">
        <f t="shared" si="2158"/>
        <v>0</v>
      </c>
    </row>
    <row r="3441" spans="1:56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0"/>
        <v>134.67833333333334</v>
      </c>
      <c r="P3441" s="8">
        <f t="shared" si="2159"/>
        <v>89.785555555555561</v>
      </c>
      <c r="Q3441" t="s">
        <v>8322</v>
      </c>
      <c r="R3441" t="s">
        <v>8323</v>
      </c>
      <c r="S3441" s="12">
        <f t="shared" si="2121"/>
        <v>42374.911226851851</v>
      </c>
      <c r="T3441" s="12">
        <f t="shared" si="2122"/>
        <v>42388.207638888889</v>
      </c>
      <c r="U3441" t="b">
        <f t="shared" si="2123"/>
        <v>0</v>
      </c>
      <c r="V3441" t="b">
        <f t="shared" si="2124"/>
        <v>1</v>
      </c>
      <c r="W3441" t="b">
        <f t="shared" si="2125"/>
        <v>0</v>
      </c>
      <c r="X3441" t="b">
        <f t="shared" si="2126"/>
        <v>0</v>
      </c>
      <c r="Y3441" t="b">
        <f t="shared" si="2127"/>
        <v>0</v>
      </c>
      <c r="Z3441" t="b">
        <f t="shared" si="2128"/>
        <v>0</v>
      </c>
      <c r="AA3441" t="b">
        <f t="shared" si="2129"/>
        <v>0</v>
      </c>
      <c r="AB3441" t="b">
        <f t="shared" si="2130"/>
        <v>0</v>
      </c>
      <c r="AC3441" t="b">
        <f t="shared" si="2131"/>
        <v>0</v>
      </c>
      <c r="AD3441" t="b">
        <f t="shared" si="2132"/>
        <v>0</v>
      </c>
      <c r="AE3441" t="b">
        <f t="shared" si="2133"/>
        <v>0</v>
      </c>
      <c r="AF3441" t="b">
        <f t="shared" si="2134"/>
        <v>0</v>
      </c>
      <c r="AG3441" t="b">
        <f t="shared" si="2135"/>
        <v>0</v>
      </c>
      <c r="AH3441" t="b">
        <f t="shared" si="2136"/>
        <v>0</v>
      </c>
      <c r="AI3441" t="b">
        <f t="shared" si="2137"/>
        <v>0</v>
      </c>
      <c r="AJ3441" t="b">
        <f t="shared" si="2138"/>
        <v>0</v>
      </c>
      <c r="AK3441" t="b">
        <f t="shared" si="2139"/>
        <v>0</v>
      </c>
      <c r="AL3441" t="b">
        <f t="shared" si="2140"/>
        <v>0</v>
      </c>
      <c r="AM3441" t="b">
        <f t="shared" si="2141"/>
        <v>0</v>
      </c>
      <c r="AN3441" t="b">
        <f t="shared" si="2142"/>
        <v>0</v>
      </c>
      <c r="AO3441" t="b">
        <f t="shared" si="2143"/>
        <v>0</v>
      </c>
      <c r="AP3441" t="b">
        <f t="shared" si="2144"/>
        <v>0</v>
      </c>
      <c r="AQ3441" t="b">
        <f t="shared" si="2145"/>
        <v>0</v>
      </c>
      <c r="AR3441" t="b">
        <f t="shared" si="2146"/>
        <v>0</v>
      </c>
      <c r="AS3441" t="b">
        <f t="shared" si="2147"/>
        <v>0</v>
      </c>
      <c r="AT3441" t="b">
        <f t="shared" si="2148"/>
        <v>0</v>
      </c>
      <c r="AU3441" t="b">
        <f t="shared" si="2149"/>
        <v>0</v>
      </c>
      <c r="AV3441" t="b">
        <f t="shared" si="2150"/>
        <v>0</v>
      </c>
      <c r="AW3441" t="b">
        <f t="shared" si="2151"/>
        <v>0</v>
      </c>
      <c r="AX3441" t="b">
        <f t="shared" si="2152"/>
        <v>0</v>
      </c>
      <c r="AY3441" t="b">
        <f t="shared" si="2153"/>
        <v>0</v>
      </c>
      <c r="AZ3441" t="b">
        <f t="shared" si="2154"/>
        <v>0</v>
      </c>
      <c r="BA3441" t="b">
        <f t="shared" si="2155"/>
        <v>0</v>
      </c>
      <c r="BB3441" t="b">
        <f t="shared" si="2156"/>
        <v>0</v>
      </c>
      <c r="BC3441" t="b">
        <f t="shared" si="2157"/>
        <v>0</v>
      </c>
      <c r="BD3441" t="b">
        <f t="shared" si="2158"/>
        <v>0</v>
      </c>
    </row>
    <row r="3442" spans="1:56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0"/>
        <v>105.2184</v>
      </c>
      <c r="P3442" s="8">
        <f t="shared" si="2159"/>
        <v>64.157560975609755</v>
      </c>
      <c r="Q3442" t="s">
        <v>8322</v>
      </c>
      <c r="R3442" t="s">
        <v>8323</v>
      </c>
      <c r="S3442" s="12">
        <f t="shared" si="2121"/>
        <v>41809.12300925926</v>
      </c>
      <c r="T3442" s="12">
        <f t="shared" si="2122"/>
        <v>41831.677083333336</v>
      </c>
      <c r="U3442" t="b">
        <f t="shared" si="2123"/>
        <v>0</v>
      </c>
      <c r="V3442" t="b">
        <f t="shared" si="2124"/>
        <v>0</v>
      </c>
      <c r="W3442" t="b">
        <f t="shared" si="2125"/>
        <v>1</v>
      </c>
      <c r="X3442" t="b">
        <f t="shared" si="2126"/>
        <v>0</v>
      </c>
      <c r="Y3442" t="b">
        <f t="shared" si="2127"/>
        <v>0</v>
      </c>
      <c r="Z3442" t="b">
        <f t="shared" si="2128"/>
        <v>0</v>
      </c>
      <c r="AA3442" t="b">
        <f t="shared" si="2129"/>
        <v>0</v>
      </c>
      <c r="AB3442" t="b">
        <f t="shared" si="2130"/>
        <v>0</v>
      </c>
      <c r="AC3442" t="b">
        <f t="shared" si="2131"/>
        <v>0</v>
      </c>
      <c r="AD3442" t="b">
        <f t="shared" si="2132"/>
        <v>0</v>
      </c>
      <c r="AE3442" t="b">
        <f t="shared" si="2133"/>
        <v>0</v>
      </c>
      <c r="AF3442" t="b">
        <f t="shared" si="2134"/>
        <v>0</v>
      </c>
      <c r="AG3442" t="b">
        <f t="shared" si="2135"/>
        <v>0</v>
      </c>
      <c r="AH3442" t="b">
        <f t="shared" si="2136"/>
        <v>0</v>
      </c>
      <c r="AI3442" t="b">
        <f t="shared" si="2137"/>
        <v>0</v>
      </c>
      <c r="AJ3442" t="b">
        <f t="shared" si="2138"/>
        <v>0</v>
      </c>
      <c r="AK3442" t="b">
        <f t="shared" si="2139"/>
        <v>0</v>
      </c>
      <c r="AL3442" t="b">
        <f t="shared" si="2140"/>
        <v>0</v>
      </c>
      <c r="AM3442" t="b">
        <f t="shared" si="2141"/>
        <v>0</v>
      </c>
      <c r="AN3442" t="b">
        <f t="shared" si="2142"/>
        <v>0</v>
      </c>
      <c r="AO3442" t="b">
        <f t="shared" si="2143"/>
        <v>0</v>
      </c>
      <c r="AP3442" t="b">
        <f t="shared" si="2144"/>
        <v>0</v>
      </c>
      <c r="AQ3442" t="b">
        <f t="shared" si="2145"/>
        <v>0</v>
      </c>
      <c r="AR3442" t="b">
        <f t="shared" si="2146"/>
        <v>0</v>
      </c>
      <c r="AS3442" t="b">
        <f t="shared" si="2147"/>
        <v>0</v>
      </c>
      <c r="AT3442" t="b">
        <f t="shared" si="2148"/>
        <v>0</v>
      </c>
      <c r="AU3442" t="b">
        <f t="shared" si="2149"/>
        <v>0</v>
      </c>
      <c r="AV3442" t="b">
        <f t="shared" si="2150"/>
        <v>0</v>
      </c>
      <c r="AW3442" t="b">
        <f t="shared" si="2151"/>
        <v>0</v>
      </c>
      <c r="AX3442" t="b">
        <f t="shared" si="2152"/>
        <v>0</v>
      </c>
      <c r="AY3442" t="b">
        <f t="shared" si="2153"/>
        <v>0</v>
      </c>
      <c r="AZ3442" t="b">
        <f t="shared" si="2154"/>
        <v>0</v>
      </c>
      <c r="BA3442" t="b">
        <f t="shared" si="2155"/>
        <v>0</v>
      </c>
      <c r="BB3442" t="b">
        <f t="shared" si="2156"/>
        <v>0</v>
      </c>
      <c r="BC3442" t="b">
        <f t="shared" si="2157"/>
        <v>0</v>
      </c>
      <c r="BD3442" t="b">
        <f t="shared" si="2158"/>
        <v>0</v>
      </c>
    </row>
    <row r="3443" spans="1:56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0"/>
        <v>102.60000000000001</v>
      </c>
      <c r="P3443" s="8">
        <f t="shared" si="2159"/>
        <v>59.651162790697676</v>
      </c>
      <c r="Q3443" t="s">
        <v>8322</v>
      </c>
      <c r="R3443" t="s">
        <v>8323</v>
      </c>
      <c r="S3443" s="12">
        <f t="shared" si="2121"/>
        <v>42294.429641203707</v>
      </c>
      <c r="T3443" s="12">
        <f t="shared" si="2122"/>
        <v>42321.845138888893</v>
      </c>
      <c r="U3443" t="b">
        <f t="shared" si="2123"/>
        <v>0</v>
      </c>
      <c r="V3443" t="b">
        <f t="shared" si="2124"/>
        <v>1</v>
      </c>
      <c r="W3443" t="b">
        <f t="shared" si="2125"/>
        <v>0</v>
      </c>
      <c r="X3443" t="b">
        <f t="shared" si="2126"/>
        <v>0</v>
      </c>
      <c r="Y3443" t="b">
        <f t="shared" si="2127"/>
        <v>0</v>
      </c>
      <c r="Z3443" t="b">
        <f t="shared" si="2128"/>
        <v>0</v>
      </c>
      <c r="AA3443" t="b">
        <f t="shared" si="2129"/>
        <v>0</v>
      </c>
      <c r="AB3443" t="b">
        <f t="shared" si="2130"/>
        <v>0</v>
      </c>
      <c r="AC3443" t="b">
        <f t="shared" si="2131"/>
        <v>0</v>
      </c>
      <c r="AD3443" t="b">
        <f t="shared" si="2132"/>
        <v>0</v>
      </c>
      <c r="AE3443" t="b">
        <f t="shared" si="2133"/>
        <v>0</v>
      </c>
      <c r="AF3443" t="b">
        <f t="shared" si="2134"/>
        <v>0</v>
      </c>
      <c r="AG3443" t="b">
        <f t="shared" si="2135"/>
        <v>0</v>
      </c>
      <c r="AH3443" t="b">
        <f t="shared" si="2136"/>
        <v>0</v>
      </c>
      <c r="AI3443" t="b">
        <f t="shared" si="2137"/>
        <v>0</v>
      </c>
      <c r="AJ3443" t="b">
        <f t="shared" si="2138"/>
        <v>0</v>
      </c>
      <c r="AK3443" t="b">
        <f t="shared" si="2139"/>
        <v>0</v>
      </c>
      <c r="AL3443" t="b">
        <f t="shared" si="2140"/>
        <v>0</v>
      </c>
      <c r="AM3443" t="b">
        <f t="shared" si="2141"/>
        <v>0</v>
      </c>
      <c r="AN3443" t="b">
        <f t="shared" si="2142"/>
        <v>0</v>
      </c>
      <c r="AO3443" t="b">
        <f t="shared" si="2143"/>
        <v>0</v>
      </c>
      <c r="AP3443" t="b">
        <f t="shared" si="2144"/>
        <v>0</v>
      </c>
      <c r="AQ3443" t="b">
        <f t="shared" si="2145"/>
        <v>0</v>
      </c>
      <c r="AR3443" t="b">
        <f t="shared" si="2146"/>
        <v>0</v>
      </c>
      <c r="AS3443" t="b">
        <f t="shared" si="2147"/>
        <v>0</v>
      </c>
      <c r="AT3443" t="b">
        <f t="shared" si="2148"/>
        <v>0</v>
      </c>
      <c r="AU3443" t="b">
        <f t="shared" si="2149"/>
        <v>0</v>
      </c>
      <c r="AV3443" t="b">
        <f t="shared" si="2150"/>
        <v>0</v>
      </c>
      <c r="AW3443" t="b">
        <f t="shared" si="2151"/>
        <v>0</v>
      </c>
      <c r="AX3443" t="b">
        <f t="shared" si="2152"/>
        <v>0</v>
      </c>
      <c r="AY3443" t="b">
        <f t="shared" si="2153"/>
        <v>0</v>
      </c>
      <c r="AZ3443" t="b">
        <f t="shared" si="2154"/>
        <v>0</v>
      </c>
      <c r="BA3443" t="b">
        <f t="shared" si="2155"/>
        <v>0</v>
      </c>
      <c r="BB3443" t="b">
        <f t="shared" si="2156"/>
        <v>0</v>
      </c>
      <c r="BC3443" t="b">
        <f t="shared" si="2157"/>
        <v>0</v>
      </c>
      <c r="BD3443" t="b">
        <f t="shared" si="2158"/>
        <v>0</v>
      </c>
    </row>
    <row r="3444" spans="1:56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0"/>
        <v>100</v>
      </c>
      <c r="P3444" s="8">
        <f t="shared" si="2159"/>
        <v>31.25</v>
      </c>
      <c r="Q3444" t="s">
        <v>8322</v>
      </c>
      <c r="R3444" t="s">
        <v>8323</v>
      </c>
      <c r="S3444" s="12">
        <f t="shared" si="2121"/>
        <v>42124.841111111105</v>
      </c>
      <c r="T3444" s="12">
        <f t="shared" si="2122"/>
        <v>42154.841111111105</v>
      </c>
      <c r="U3444" t="b">
        <f t="shared" si="2123"/>
        <v>1</v>
      </c>
      <c r="V3444" t="b">
        <f t="shared" si="2124"/>
        <v>0</v>
      </c>
      <c r="W3444" t="b">
        <f t="shared" si="2125"/>
        <v>0</v>
      </c>
      <c r="X3444" t="b">
        <f t="shared" si="2126"/>
        <v>0</v>
      </c>
      <c r="Y3444" t="b">
        <f t="shared" si="2127"/>
        <v>0</v>
      </c>
      <c r="Z3444" t="b">
        <f t="shared" si="2128"/>
        <v>0</v>
      </c>
      <c r="AA3444" t="b">
        <f t="shared" si="2129"/>
        <v>0</v>
      </c>
      <c r="AB3444" t="b">
        <f t="shared" si="2130"/>
        <v>0</v>
      </c>
      <c r="AC3444" t="b">
        <f t="shared" si="2131"/>
        <v>0</v>
      </c>
      <c r="AD3444" t="b">
        <f t="shared" si="2132"/>
        <v>0</v>
      </c>
      <c r="AE3444" t="b">
        <f t="shared" si="2133"/>
        <v>0</v>
      </c>
      <c r="AF3444" t="b">
        <f t="shared" si="2134"/>
        <v>0</v>
      </c>
      <c r="AG3444" t="b">
        <f t="shared" si="2135"/>
        <v>0</v>
      </c>
      <c r="AH3444" t="b">
        <f t="shared" si="2136"/>
        <v>0</v>
      </c>
      <c r="AI3444" t="b">
        <f t="shared" si="2137"/>
        <v>0</v>
      </c>
      <c r="AJ3444" t="b">
        <f t="shared" si="2138"/>
        <v>0</v>
      </c>
      <c r="AK3444" t="b">
        <f t="shared" si="2139"/>
        <v>0</v>
      </c>
      <c r="AL3444" t="b">
        <f t="shared" si="2140"/>
        <v>0</v>
      </c>
      <c r="AM3444" t="b">
        <f t="shared" si="2141"/>
        <v>0</v>
      </c>
      <c r="AN3444" t="b">
        <f t="shared" si="2142"/>
        <v>0</v>
      </c>
      <c r="AO3444" t="b">
        <f t="shared" si="2143"/>
        <v>0</v>
      </c>
      <c r="AP3444" t="b">
        <f t="shared" si="2144"/>
        <v>0</v>
      </c>
      <c r="AQ3444" t="b">
        <f t="shared" si="2145"/>
        <v>0</v>
      </c>
      <c r="AR3444" t="b">
        <f t="shared" si="2146"/>
        <v>0</v>
      </c>
      <c r="AS3444" t="b">
        <f t="shared" si="2147"/>
        <v>0</v>
      </c>
      <c r="AT3444" t="b">
        <f t="shared" si="2148"/>
        <v>0</v>
      </c>
      <c r="AU3444" t="b">
        <f t="shared" si="2149"/>
        <v>0</v>
      </c>
      <c r="AV3444" t="b">
        <f t="shared" si="2150"/>
        <v>0</v>
      </c>
      <c r="AW3444" t="b">
        <f t="shared" si="2151"/>
        <v>0</v>
      </c>
      <c r="AX3444" t="b">
        <f t="shared" si="2152"/>
        <v>0</v>
      </c>
      <c r="AY3444" t="b">
        <f t="shared" si="2153"/>
        <v>0</v>
      </c>
      <c r="AZ3444" t="b">
        <f t="shared" si="2154"/>
        <v>0</v>
      </c>
      <c r="BA3444" t="b">
        <f t="shared" si="2155"/>
        <v>0</v>
      </c>
      <c r="BB3444" t="b">
        <f t="shared" si="2156"/>
        <v>0</v>
      </c>
      <c r="BC3444" t="b">
        <f t="shared" si="2157"/>
        <v>0</v>
      </c>
      <c r="BD3444" t="b">
        <f t="shared" si="2158"/>
        <v>0</v>
      </c>
    </row>
    <row r="3445" spans="1:56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0"/>
        <v>185.5</v>
      </c>
      <c r="P3445" s="8">
        <f t="shared" si="2159"/>
        <v>41.222222222222221</v>
      </c>
      <c r="Q3445" t="s">
        <v>8322</v>
      </c>
      <c r="R3445" t="s">
        <v>8323</v>
      </c>
      <c r="S3445" s="12">
        <f t="shared" si="2121"/>
        <v>41861.524837962963</v>
      </c>
      <c r="T3445" s="12">
        <f t="shared" si="2122"/>
        <v>41891.524837962963</v>
      </c>
      <c r="U3445" t="b">
        <f t="shared" si="2123"/>
        <v>0</v>
      </c>
      <c r="V3445" t="b">
        <f t="shared" si="2124"/>
        <v>1</v>
      </c>
      <c r="W3445" t="b">
        <f t="shared" si="2125"/>
        <v>0</v>
      </c>
      <c r="X3445" t="b">
        <f t="shared" si="2126"/>
        <v>0</v>
      </c>
      <c r="Y3445" t="b">
        <f t="shared" si="2127"/>
        <v>0</v>
      </c>
      <c r="Z3445" t="b">
        <f t="shared" si="2128"/>
        <v>0</v>
      </c>
      <c r="AA3445" t="b">
        <f t="shared" si="2129"/>
        <v>0</v>
      </c>
      <c r="AB3445" t="b">
        <f t="shared" si="2130"/>
        <v>0</v>
      </c>
      <c r="AC3445" t="b">
        <f t="shared" si="2131"/>
        <v>0</v>
      </c>
      <c r="AD3445" t="b">
        <f t="shared" si="2132"/>
        <v>0</v>
      </c>
      <c r="AE3445" t="b">
        <f t="shared" si="2133"/>
        <v>0</v>
      </c>
      <c r="AF3445" t="b">
        <f t="shared" si="2134"/>
        <v>0</v>
      </c>
      <c r="AG3445" t="b">
        <f t="shared" si="2135"/>
        <v>0</v>
      </c>
      <c r="AH3445" t="b">
        <f t="shared" si="2136"/>
        <v>0</v>
      </c>
      <c r="AI3445" t="b">
        <f t="shared" si="2137"/>
        <v>0</v>
      </c>
      <c r="AJ3445" t="b">
        <f t="shared" si="2138"/>
        <v>0</v>
      </c>
      <c r="AK3445" t="b">
        <f t="shared" si="2139"/>
        <v>0</v>
      </c>
      <c r="AL3445" t="b">
        <f t="shared" si="2140"/>
        <v>0</v>
      </c>
      <c r="AM3445" t="b">
        <f t="shared" si="2141"/>
        <v>0</v>
      </c>
      <c r="AN3445" t="b">
        <f t="shared" si="2142"/>
        <v>0</v>
      </c>
      <c r="AO3445" t="b">
        <f t="shared" si="2143"/>
        <v>0</v>
      </c>
      <c r="AP3445" t="b">
        <f t="shared" si="2144"/>
        <v>0</v>
      </c>
      <c r="AQ3445" t="b">
        <f t="shared" si="2145"/>
        <v>0</v>
      </c>
      <c r="AR3445" t="b">
        <f t="shared" si="2146"/>
        <v>0</v>
      </c>
      <c r="AS3445" t="b">
        <f t="shared" si="2147"/>
        <v>0</v>
      </c>
      <c r="AT3445" t="b">
        <f t="shared" si="2148"/>
        <v>0</v>
      </c>
      <c r="AU3445" t="b">
        <f t="shared" si="2149"/>
        <v>0</v>
      </c>
      <c r="AV3445" t="b">
        <f t="shared" si="2150"/>
        <v>0</v>
      </c>
      <c r="AW3445" t="b">
        <f t="shared" si="2151"/>
        <v>0</v>
      </c>
      <c r="AX3445" t="b">
        <f t="shared" si="2152"/>
        <v>0</v>
      </c>
      <c r="AY3445" t="b">
        <f t="shared" si="2153"/>
        <v>0</v>
      </c>
      <c r="AZ3445" t="b">
        <f t="shared" si="2154"/>
        <v>0</v>
      </c>
      <c r="BA3445" t="b">
        <f t="shared" si="2155"/>
        <v>0</v>
      </c>
      <c r="BB3445" t="b">
        <f t="shared" si="2156"/>
        <v>0</v>
      </c>
      <c r="BC3445" t="b">
        <f t="shared" si="2157"/>
        <v>0</v>
      </c>
      <c r="BD3445" t="b">
        <f t="shared" si="2158"/>
        <v>0</v>
      </c>
    </row>
    <row r="3446" spans="1:56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0"/>
        <v>289</v>
      </c>
      <c r="P3446" s="8">
        <f t="shared" si="2159"/>
        <v>43.35</v>
      </c>
      <c r="Q3446" t="s">
        <v>8322</v>
      </c>
      <c r="R3446" t="s">
        <v>8323</v>
      </c>
      <c r="S3446" s="12">
        <f t="shared" si="2121"/>
        <v>42521.291504629626</v>
      </c>
      <c r="T3446" s="12">
        <f t="shared" si="2122"/>
        <v>42529.582638888889</v>
      </c>
      <c r="U3446" t="b">
        <f t="shared" si="2123"/>
        <v>1</v>
      </c>
      <c r="V3446" t="b">
        <f t="shared" si="2124"/>
        <v>0</v>
      </c>
      <c r="W3446" t="b">
        <f t="shared" si="2125"/>
        <v>0</v>
      </c>
      <c r="X3446" t="b">
        <f t="shared" si="2126"/>
        <v>0</v>
      </c>
      <c r="Y3446" t="b">
        <f t="shared" si="2127"/>
        <v>0</v>
      </c>
      <c r="Z3446" t="b">
        <f t="shared" si="2128"/>
        <v>0</v>
      </c>
      <c r="AA3446" t="b">
        <f t="shared" si="2129"/>
        <v>0</v>
      </c>
      <c r="AB3446" t="b">
        <f t="shared" si="2130"/>
        <v>0</v>
      </c>
      <c r="AC3446" t="b">
        <f t="shared" si="2131"/>
        <v>0</v>
      </c>
      <c r="AD3446" t="b">
        <f t="shared" si="2132"/>
        <v>0</v>
      </c>
      <c r="AE3446" t="b">
        <f t="shared" si="2133"/>
        <v>0</v>
      </c>
      <c r="AF3446" t="b">
        <f t="shared" si="2134"/>
        <v>0</v>
      </c>
      <c r="AG3446" t="b">
        <f t="shared" si="2135"/>
        <v>0</v>
      </c>
      <c r="AH3446" t="b">
        <f t="shared" si="2136"/>
        <v>0</v>
      </c>
      <c r="AI3446" t="b">
        <f t="shared" si="2137"/>
        <v>0</v>
      </c>
      <c r="AJ3446" t="b">
        <f t="shared" si="2138"/>
        <v>0</v>
      </c>
      <c r="AK3446" t="b">
        <f t="shared" si="2139"/>
        <v>0</v>
      </c>
      <c r="AL3446" t="b">
        <f t="shared" si="2140"/>
        <v>0</v>
      </c>
      <c r="AM3446" t="b">
        <f t="shared" si="2141"/>
        <v>0</v>
      </c>
      <c r="AN3446" t="b">
        <f t="shared" si="2142"/>
        <v>0</v>
      </c>
      <c r="AO3446" t="b">
        <f t="shared" si="2143"/>
        <v>0</v>
      </c>
      <c r="AP3446" t="b">
        <f t="shared" si="2144"/>
        <v>0</v>
      </c>
      <c r="AQ3446" t="b">
        <f t="shared" si="2145"/>
        <v>0</v>
      </c>
      <c r="AR3446" t="b">
        <f t="shared" si="2146"/>
        <v>0</v>
      </c>
      <c r="AS3446" t="b">
        <f t="shared" si="2147"/>
        <v>0</v>
      </c>
      <c r="AT3446" t="b">
        <f t="shared" si="2148"/>
        <v>0</v>
      </c>
      <c r="AU3446" t="b">
        <f t="shared" si="2149"/>
        <v>0</v>
      </c>
      <c r="AV3446" t="b">
        <f t="shared" si="2150"/>
        <v>0</v>
      </c>
      <c r="AW3446" t="b">
        <f t="shared" si="2151"/>
        <v>0</v>
      </c>
      <c r="AX3446" t="b">
        <f t="shared" si="2152"/>
        <v>0</v>
      </c>
      <c r="AY3446" t="b">
        <f t="shared" si="2153"/>
        <v>0</v>
      </c>
      <c r="AZ3446" t="b">
        <f t="shared" si="2154"/>
        <v>0</v>
      </c>
      <c r="BA3446" t="b">
        <f t="shared" si="2155"/>
        <v>0</v>
      </c>
      <c r="BB3446" t="b">
        <f t="shared" si="2156"/>
        <v>0</v>
      </c>
      <c r="BC3446" t="b">
        <f t="shared" si="2157"/>
        <v>0</v>
      </c>
      <c r="BD3446" t="b">
        <f t="shared" si="2158"/>
        <v>0</v>
      </c>
    </row>
    <row r="3447" spans="1:56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0"/>
        <v>100</v>
      </c>
      <c r="P3447" s="8">
        <f t="shared" si="2159"/>
        <v>64.516129032258064</v>
      </c>
      <c r="Q3447" t="s">
        <v>8322</v>
      </c>
      <c r="R3447" t="s">
        <v>8323</v>
      </c>
      <c r="S3447" s="12">
        <f t="shared" si="2121"/>
        <v>42272.530509259261</v>
      </c>
      <c r="T3447" s="12">
        <f t="shared" si="2122"/>
        <v>42300.530509259261</v>
      </c>
      <c r="U3447" t="b">
        <f t="shared" si="2123"/>
        <v>0</v>
      </c>
      <c r="V3447" t="b">
        <f t="shared" si="2124"/>
        <v>1</v>
      </c>
      <c r="W3447" t="b">
        <f t="shared" si="2125"/>
        <v>0</v>
      </c>
      <c r="X3447" t="b">
        <f t="shared" si="2126"/>
        <v>0</v>
      </c>
      <c r="Y3447" t="b">
        <f t="shared" si="2127"/>
        <v>0</v>
      </c>
      <c r="Z3447" t="b">
        <f t="shared" si="2128"/>
        <v>0</v>
      </c>
      <c r="AA3447" t="b">
        <f t="shared" si="2129"/>
        <v>0</v>
      </c>
      <c r="AB3447" t="b">
        <f t="shared" si="2130"/>
        <v>0</v>
      </c>
      <c r="AC3447" t="b">
        <f t="shared" si="2131"/>
        <v>0</v>
      </c>
      <c r="AD3447" t="b">
        <f t="shared" si="2132"/>
        <v>0</v>
      </c>
      <c r="AE3447" t="b">
        <f t="shared" si="2133"/>
        <v>0</v>
      </c>
      <c r="AF3447" t="b">
        <f t="shared" si="2134"/>
        <v>0</v>
      </c>
      <c r="AG3447" t="b">
        <f t="shared" si="2135"/>
        <v>0</v>
      </c>
      <c r="AH3447" t="b">
        <f t="shared" si="2136"/>
        <v>0</v>
      </c>
      <c r="AI3447" t="b">
        <f t="shared" si="2137"/>
        <v>0</v>
      </c>
      <c r="AJ3447" t="b">
        <f t="shared" si="2138"/>
        <v>0</v>
      </c>
      <c r="AK3447" t="b">
        <f t="shared" si="2139"/>
        <v>0</v>
      </c>
      <c r="AL3447" t="b">
        <f t="shared" si="2140"/>
        <v>0</v>
      </c>
      <c r="AM3447" t="b">
        <f t="shared" si="2141"/>
        <v>0</v>
      </c>
      <c r="AN3447" t="b">
        <f t="shared" si="2142"/>
        <v>0</v>
      </c>
      <c r="AO3447" t="b">
        <f t="shared" si="2143"/>
        <v>0</v>
      </c>
      <c r="AP3447" t="b">
        <f t="shared" si="2144"/>
        <v>0</v>
      </c>
      <c r="AQ3447" t="b">
        <f t="shared" si="2145"/>
        <v>0</v>
      </c>
      <c r="AR3447" t="b">
        <f t="shared" si="2146"/>
        <v>0</v>
      </c>
      <c r="AS3447" t="b">
        <f t="shared" si="2147"/>
        <v>0</v>
      </c>
      <c r="AT3447" t="b">
        <f t="shared" si="2148"/>
        <v>0</v>
      </c>
      <c r="AU3447" t="b">
        <f t="shared" si="2149"/>
        <v>0</v>
      </c>
      <c r="AV3447" t="b">
        <f t="shared" si="2150"/>
        <v>0</v>
      </c>
      <c r="AW3447" t="b">
        <f t="shared" si="2151"/>
        <v>0</v>
      </c>
      <c r="AX3447" t="b">
        <f t="shared" si="2152"/>
        <v>0</v>
      </c>
      <c r="AY3447" t="b">
        <f t="shared" si="2153"/>
        <v>0</v>
      </c>
      <c r="AZ3447" t="b">
        <f t="shared" si="2154"/>
        <v>0</v>
      </c>
      <c r="BA3447" t="b">
        <f t="shared" si="2155"/>
        <v>0</v>
      </c>
      <c r="BB3447" t="b">
        <f t="shared" si="2156"/>
        <v>0</v>
      </c>
      <c r="BC3447" t="b">
        <f t="shared" si="2157"/>
        <v>0</v>
      </c>
      <c r="BD3447" t="b">
        <f t="shared" si="2158"/>
        <v>0</v>
      </c>
    </row>
    <row r="3448" spans="1:56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0"/>
        <v>108.2</v>
      </c>
      <c r="P3448" s="8">
        <f t="shared" si="2159"/>
        <v>43.28</v>
      </c>
      <c r="Q3448" t="s">
        <v>8322</v>
      </c>
      <c r="R3448" t="s">
        <v>8323</v>
      </c>
      <c r="S3448" s="12">
        <f t="shared" si="2121"/>
        <v>42016.832465277781</v>
      </c>
      <c r="T3448" s="12">
        <f t="shared" si="2122"/>
        <v>42040.513888888891</v>
      </c>
      <c r="U3448" t="b">
        <f t="shared" si="2123"/>
        <v>0</v>
      </c>
      <c r="V3448" t="b">
        <f t="shared" si="2124"/>
        <v>1</v>
      </c>
      <c r="W3448" t="b">
        <f t="shared" si="2125"/>
        <v>0</v>
      </c>
      <c r="X3448" t="b">
        <f t="shared" si="2126"/>
        <v>0</v>
      </c>
      <c r="Y3448" t="b">
        <f t="shared" si="2127"/>
        <v>0</v>
      </c>
      <c r="Z3448" t="b">
        <f t="shared" si="2128"/>
        <v>0</v>
      </c>
      <c r="AA3448" t="b">
        <f t="shared" si="2129"/>
        <v>0</v>
      </c>
      <c r="AB3448" t="b">
        <f t="shared" si="2130"/>
        <v>0</v>
      </c>
      <c r="AC3448" t="b">
        <f t="shared" si="2131"/>
        <v>0</v>
      </c>
      <c r="AD3448" t="b">
        <f t="shared" si="2132"/>
        <v>0</v>
      </c>
      <c r="AE3448" t="b">
        <f t="shared" si="2133"/>
        <v>0</v>
      </c>
      <c r="AF3448" t="b">
        <f t="shared" si="2134"/>
        <v>0</v>
      </c>
      <c r="AG3448" t="b">
        <f t="shared" si="2135"/>
        <v>0</v>
      </c>
      <c r="AH3448" t="b">
        <f t="shared" si="2136"/>
        <v>0</v>
      </c>
      <c r="AI3448" t="b">
        <f t="shared" si="2137"/>
        <v>0</v>
      </c>
      <c r="AJ3448" t="b">
        <f t="shared" si="2138"/>
        <v>0</v>
      </c>
      <c r="AK3448" t="b">
        <f t="shared" si="2139"/>
        <v>0</v>
      </c>
      <c r="AL3448" t="b">
        <f t="shared" si="2140"/>
        <v>0</v>
      </c>
      <c r="AM3448" t="b">
        <f t="shared" si="2141"/>
        <v>0</v>
      </c>
      <c r="AN3448" t="b">
        <f t="shared" si="2142"/>
        <v>0</v>
      </c>
      <c r="AO3448" t="b">
        <f t="shared" si="2143"/>
        <v>0</v>
      </c>
      <c r="AP3448" t="b">
        <f t="shared" si="2144"/>
        <v>0</v>
      </c>
      <c r="AQ3448" t="b">
        <f t="shared" si="2145"/>
        <v>0</v>
      </c>
      <c r="AR3448" t="b">
        <f t="shared" si="2146"/>
        <v>0</v>
      </c>
      <c r="AS3448" t="b">
        <f t="shared" si="2147"/>
        <v>0</v>
      </c>
      <c r="AT3448" t="b">
        <f t="shared" si="2148"/>
        <v>0</v>
      </c>
      <c r="AU3448" t="b">
        <f t="shared" si="2149"/>
        <v>0</v>
      </c>
      <c r="AV3448" t="b">
        <f t="shared" si="2150"/>
        <v>0</v>
      </c>
      <c r="AW3448" t="b">
        <f t="shared" si="2151"/>
        <v>0</v>
      </c>
      <c r="AX3448" t="b">
        <f t="shared" si="2152"/>
        <v>0</v>
      </c>
      <c r="AY3448" t="b">
        <f t="shared" si="2153"/>
        <v>0</v>
      </c>
      <c r="AZ3448" t="b">
        <f t="shared" si="2154"/>
        <v>0</v>
      </c>
      <c r="BA3448" t="b">
        <f t="shared" si="2155"/>
        <v>0</v>
      </c>
      <c r="BB3448" t="b">
        <f t="shared" si="2156"/>
        <v>0</v>
      </c>
      <c r="BC3448" t="b">
        <f t="shared" si="2157"/>
        <v>0</v>
      </c>
      <c r="BD3448" t="b">
        <f t="shared" si="2158"/>
        <v>0</v>
      </c>
    </row>
    <row r="3449" spans="1:56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0"/>
        <v>107.80000000000001</v>
      </c>
      <c r="P3449" s="8">
        <f t="shared" si="2159"/>
        <v>77</v>
      </c>
      <c r="Q3449" t="s">
        <v>8322</v>
      </c>
      <c r="R3449" t="s">
        <v>8323</v>
      </c>
      <c r="S3449" s="12">
        <f t="shared" si="2121"/>
        <v>42402.889027777783</v>
      </c>
      <c r="T3449" s="12">
        <f t="shared" si="2122"/>
        <v>42447.847361111111</v>
      </c>
      <c r="U3449" t="b">
        <f t="shared" si="2123"/>
        <v>0</v>
      </c>
      <c r="V3449" t="b">
        <f t="shared" si="2124"/>
        <v>1</v>
      </c>
      <c r="W3449" t="b">
        <f t="shared" si="2125"/>
        <v>0</v>
      </c>
      <c r="X3449" t="b">
        <f t="shared" si="2126"/>
        <v>0</v>
      </c>
      <c r="Y3449" t="b">
        <f t="shared" si="2127"/>
        <v>0</v>
      </c>
      <c r="Z3449" t="b">
        <f t="shared" si="2128"/>
        <v>0</v>
      </c>
      <c r="AA3449" t="b">
        <f t="shared" si="2129"/>
        <v>0</v>
      </c>
      <c r="AB3449" t="b">
        <f t="shared" si="2130"/>
        <v>0</v>
      </c>
      <c r="AC3449" t="b">
        <f t="shared" si="2131"/>
        <v>0</v>
      </c>
      <c r="AD3449" t="b">
        <f t="shared" si="2132"/>
        <v>0</v>
      </c>
      <c r="AE3449" t="b">
        <f t="shared" si="2133"/>
        <v>0</v>
      </c>
      <c r="AF3449" t="b">
        <f t="shared" si="2134"/>
        <v>0</v>
      </c>
      <c r="AG3449" t="b">
        <f t="shared" si="2135"/>
        <v>0</v>
      </c>
      <c r="AH3449" t="b">
        <f t="shared" si="2136"/>
        <v>0</v>
      </c>
      <c r="AI3449" t="b">
        <f t="shared" si="2137"/>
        <v>0</v>
      </c>
      <c r="AJ3449" t="b">
        <f t="shared" si="2138"/>
        <v>0</v>
      </c>
      <c r="AK3449" t="b">
        <f t="shared" si="2139"/>
        <v>0</v>
      </c>
      <c r="AL3449" t="b">
        <f t="shared" si="2140"/>
        <v>0</v>
      </c>
      <c r="AM3449" t="b">
        <f t="shared" si="2141"/>
        <v>0</v>
      </c>
      <c r="AN3449" t="b">
        <f t="shared" si="2142"/>
        <v>0</v>
      </c>
      <c r="AO3449" t="b">
        <f t="shared" si="2143"/>
        <v>0</v>
      </c>
      <c r="AP3449" t="b">
        <f t="shared" si="2144"/>
        <v>0</v>
      </c>
      <c r="AQ3449" t="b">
        <f t="shared" si="2145"/>
        <v>0</v>
      </c>
      <c r="AR3449" t="b">
        <f t="shared" si="2146"/>
        <v>0</v>
      </c>
      <c r="AS3449" t="b">
        <f t="shared" si="2147"/>
        <v>0</v>
      </c>
      <c r="AT3449" t="b">
        <f t="shared" si="2148"/>
        <v>0</v>
      </c>
      <c r="AU3449" t="b">
        <f t="shared" si="2149"/>
        <v>0</v>
      </c>
      <c r="AV3449" t="b">
        <f t="shared" si="2150"/>
        <v>0</v>
      </c>
      <c r="AW3449" t="b">
        <f t="shared" si="2151"/>
        <v>0</v>
      </c>
      <c r="AX3449" t="b">
        <f t="shared" si="2152"/>
        <v>0</v>
      </c>
      <c r="AY3449" t="b">
        <f t="shared" si="2153"/>
        <v>0</v>
      </c>
      <c r="AZ3449" t="b">
        <f t="shared" si="2154"/>
        <v>0</v>
      </c>
      <c r="BA3449" t="b">
        <f t="shared" si="2155"/>
        <v>0</v>
      </c>
      <c r="BB3449" t="b">
        <f t="shared" si="2156"/>
        <v>0</v>
      </c>
      <c r="BC3449" t="b">
        <f t="shared" si="2157"/>
        <v>0</v>
      </c>
      <c r="BD3449" t="b">
        <f t="shared" si="2158"/>
        <v>0</v>
      </c>
    </row>
    <row r="3450" spans="1:56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0"/>
        <v>109.76190476190477</v>
      </c>
      <c r="P3450" s="8">
        <f t="shared" si="2159"/>
        <v>51.222222222222221</v>
      </c>
      <c r="Q3450" t="s">
        <v>8322</v>
      </c>
      <c r="R3450" t="s">
        <v>8323</v>
      </c>
      <c r="S3450" s="12">
        <f t="shared" si="2121"/>
        <v>41960.119085648148</v>
      </c>
      <c r="T3450" s="12">
        <f t="shared" si="2122"/>
        <v>41990.119085648148</v>
      </c>
      <c r="U3450" t="b">
        <f t="shared" si="2123"/>
        <v>0</v>
      </c>
      <c r="V3450" t="b">
        <f t="shared" si="2124"/>
        <v>1</v>
      </c>
      <c r="W3450" t="b">
        <f t="shared" si="2125"/>
        <v>0</v>
      </c>
      <c r="X3450" t="b">
        <f t="shared" si="2126"/>
        <v>0</v>
      </c>
      <c r="Y3450" t="b">
        <f t="shared" si="2127"/>
        <v>0</v>
      </c>
      <c r="Z3450" t="b">
        <f t="shared" si="2128"/>
        <v>0</v>
      </c>
      <c r="AA3450" t="b">
        <f t="shared" si="2129"/>
        <v>0</v>
      </c>
      <c r="AB3450" t="b">
        <f t="shared" si="2130"/>
        <v>0</v>
      </c>
      <c r="AC3450" t="b">
        <f t="shared" si="2131"/>
        <v>0</v>
      </c>
      <c r="AD3450" t="b">
        <f t="shared" si="2132"/>
        <v>0</v>
      </c>
      <c r="AE3450" t="b">
        <f t="shared" si="2133"/>
        <v>0</v>
      </c>
      <c r="AF3450" t="b">
        <f t="shared" si="2134"/>
        <v>0</v>
      </c>
      <c r="AG3450" t="b">
        <f t="shared" si="2135"/>
        <v>0</v>
      </c>
      <c r="AH3450" t="b">
        <f t="shared" si="2136"/>
        <v>0</v>
      </c>
      <c r="AI3450" t="b">
        <f t="shared" si="2137"/>
        <v>0</v>
      </c>
      <c r="AJ3450" t="b">
        <f t="shared" si="2138"/>
        <v>0</v>
      </c>
      <c r="AK3450" t="b">
        <f t="shared" si="2139"/>
        <v>0</v>
      </c>
      <c r="AL3450" t="b">
        <f t="shared" si="2140"/>
        <v>0</v>
      </c>
      <c r="AM3450" t="b">
        <f t="shared" si="2141"/>
        <v>0</v>
      </c>
      <c r="AN3450" t="b">
        <f t="shared" si="2142"/>
        <v>0</v>
      </c>
      <c r="AO3450" t="b">
        <f t="shared" si="2143"/>
        <v>0</v>
      </c>
      <c r="AP3450" t="b">
        <f t="shared" si="2144"/>
        <v>0</v>
      </c>
      <c r="AQ3450" t="b">
        <f t="shared" si="2145"/>
        <v>0</v>
      </c>
      <c r="AR3450" t="b">
        <f t="shared" si="2146"/>
        <v>0</v>
      </c>
      <c r="AS3450" t="b">
        <f t="shared" si="2147"/>
        <v>0</v>
      </c>
      <c r="AT3450" t="b">
        <f t="shared" si="2148"/>
        <v>0</v>
      </c>
      <c r="AU3450" t="b">
        <f t="shared" si="2149"/>
        <v>0</v>
      </c>
      <c r="AV3450" t="b">
        <f t="shared" si="2150"/>
        <v>0</v>
      </c>
      <c r="AW3450" t="b">
        <f t="shared" si="2151"/>
        <v>0</v>
      </c>
      <c r="AX3450" t="b">
        <f t="shared" si="2152"/>
        <v>0</v>
      </c>
      <c r="AY3450" t="b">
        <f t="shared" si="2153"/>
        <v>0</v>
      </c>
      <c r="AZ3450" t="b">
        <f t="shared" si="2154"/>
        <v>0</v>
      </c>
      <c r="BA3450" t="b">
        <f t="shared" si="2155"/>
        <v>0</v>
      </c>
      <c r="BB3450" t="b">
        <f t="shared" si="2156"/>
        <v>0</v>
      </c>
      <c r="BC3450" t="b">
        <f t="shared" si="2157"/>
        <v>0</v>
      </c>
      <c r="BD3450" t="b">
        <f t="shared" si="2158"/>
        <v>0</v>
      </c>
    </row>
    <row r="3451" spans="1:56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0"/>
        <v>170.625</v>
      </c>
      <c r="P3451" s="8">
        <f t="shared" si="2159"/>
        <v>68.25</v>
      </c>
      <c r="Q3451" t="s">
        <v>8322</v>
      </c>
      <c r="R3451" t="s">
        <v>8323</v>
      </c>
      <c r="S3451" s="12">
        <f t="shared" si="2121"/>
        <v>42532.052523148144</v>
      </c>
      <c r="T3451" s="12">
        <f t="shared" si="2122"/>
        <v>42560.166666666672</v>
      </c>
      <c r="U3451" t="b">
        <f t="shared" si="2123"/>
        <v>1</v>
      </c>
      <c r="V3451" t="b">
        <f t="shared" si="2124"/>
        <v>0</v>
      </c>
      <c r="W3451" t="b">
        <f t="shared" si="2125"/>
        <v>0</v>
      </c>
      <c r="X3451" t="b">
        <f t="shared" si="2126"/>
        <v>0</v>
      </c>
      <c r="Y3451" t="b">
        <f t="shared" si="2127"/>
        <v>0</v>
      </c>
      <c r="Z3451" t="b">
        <f t="shared" si="2128"/>
        <v>0</v>
      </c>
      <c r="AA3451" t="b">
        <f t="shared" si="2129"/>
        <v>0</v>
      </c>
      <c r="AB3451" t="b">
        <f t="shared" si="2130"/>
        <v>0</v>
      </c>
      <c r="AC3451" t="b">
        <f t="shared" si="2131"/>
        <v>0</v>
      </c>
      <c r="AD3451" t="b">
        <f t="shared" si="2132"/>
        <v>0</v>
      </c>
      <c r="AE3451" t="b">
        <f t="shared" si="2133"/>
        <v>0</v>
      </c>
      <c r="AF3451" t="b">
        <f t="shared" si="2134"/>
        <v>0</v>
      </c>
      <c r="AG3451" t="b">
        <f t="shared" si="2135"/>
        <v>0</v>
      </c>
      <c r="AH3451" t="b">
        <f t="shared" si="2136"/>
        <v>0</v>
      </c>
      <c r="AI3451" t="b">
        <f t="shared" si="2137"/>
        <v>0</v>
      </c>
      <c r="AJ3451" t="b">
        <f t="shared" si="2138"/>
        <v>0</v>
      </c>
      <c r="AK3451" t="b">
        <f t="shared" si="2139"/>
        <v>0</v>
      </c>
      <c r="AL3451" t="b">
        <f t="shared" si="2140"/>
        <v>0</v>
      </c>
      <c r="AM3451" t="b">
        <f t="shared" si="2141"/>
        <v>0</v>
      </c>
      <c r="AN3451" t="b">
        <f t="shared" si="2142"/>
        <v>0</v>
      </c>
      <c r="AO3451" t="b">
        <f t="shared" si="2143"/>
        <v>0</v>
      </c>
      <c r="AP3451" t="b">
        <f t="shared" si="2144"/>
        <v>0</v>
      </c>
      <c r="AQ3451" t="b">
        <f t="shared" si="2145"/>
        <v>0</v>
      </c>
      <c r="AR3451" t="b">
        <f t="shared" si="2146"/>
        <v>0</v>
      </c>
      <c r="AS3451" t="b">
        <f t="shared" si="2147"/>
        <v>0</v>
      </c>
      <c r="AT3451" t="b">
        <f t="shared" si="2148"/>
        <v>0</v>
      </c>
      <c r="AU3451" t="b">
        <f t="shared" si="2149"/>
        <v>0</v>
      </c>
      <c r="AV3451" t="b">
        <f t="shared" si="2150"/>
        <v>0</v>
      </c>
      <c r="AW3451" t="b">
        <f t="shared" si="2151"/>
        <v>0</v>
      </c>
      <c r="AX3451" t="b">
        <f t="shared" si="2152"/>
        <v>0</v>
      </c>
      <c r="AY3451" t="b">
        <f t="shared" si="2153"/>
        <v>0</v>
      </c>
      <c r="AZ3451" t="b">
        <f t="shared" si="2154"/>
        <v>0</v>
      </c>
      <c r="BA3451" t="b">
        <f t="shared" si="2155"/>
        <v>0</v>
      </c>
      <c r="BB3451" t="b">
        <f t="shared" si="2156"/>
        <v>0</v>
      </c>
      <c r="BC3451" t="b">
        <f t="shared" si="2157"/>
        <v>0</v>
      </c>
      <c r="BD3451" t="b">
        <f t="shared" si="2158"/>
        <v>0</v>
      </c>
    </row>
    <row r="3452" spans="1:56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0"/>
        <v>152</v>
      </c>
      <c r="P3452" s="8">
        <f t="shared" si="2159"/>
        <v>19.487179487179485</v>
      </c>
      <c r="Q3452" t="s">
        <v>8322</v>
      </c>
      <c r="R3452" t="s">
        <v>8323</v>
      </c>
      <c r="S3452" s="12">
        <f t="shared" si="2121"/>
        <v>42036.704525462963</v>
      </c>
      <c r="T3452" s="12">
        <f t="shared" si="2122"/>
        <v>42096.662858796291</v>
      </c>
      <c r="U3452" t="b">
        <f t="shared" si="2123"/>
        <v>1</v>
      </c>
      <c r="V3452" t="b">
        <f t="shared" si="2124"/>
        <v>0</v>
      </c>
      <c r="W3452" t="b">
        <f t="shared" si="2125"/>
        <v>0</v>
      </c>
      <c r="X3452" t="b">
        <f t="shared" si="2126"/>
        <v>0</v>
      </c>
      <c r="Y3452" t="b">
        <f t="shared" si="2127"/>
        <v>0</v>
      </c>
      <c r="Z3452" t="b">
        <f t="shared" si="2128"/>
        <v>0</v>
      </c>
      <c r="AA3452" t="b">
        <f t="shared" si="2129"/>
        <v>0</v>
      </c>
      <c r="AB3452" t="b">
        <f t="shared" si="2130"/>
        <v>0</v>
      </c>
      <c r="AC3452" t="b">
        <f t="shared" si="2131"/>
        <v>0</v>
      </c>
      <c r="AD3452" t="b">
        <f t="shared" si="2132"/>
        <v>0</v>
      </c>
      <c r="AE3452" t="b">
        <f t="shared" si="2133"/>
        <v>0</v>
      </c>
      <c r="AF3452" t="b">
        <f t="shared" si="2134"/>
        <v>0</v>
      </c>
      <c r="AG3452" t="b">
        <f t="shared" si="2135"/>
        <v>0</v>
      </c>
      <c r="AH3452" t="b">
        <f t="shared" si="2136"/>
        <v>0</v>
      </c>
      <c r="AI3452" t="b">
        <f t="shared" si="2137"/>
        <v>0</v>
      </c>
      <c r="AJ3452" t="b">
        <f t="shared" si="2138"/>
        <v>0</v>
      </c>
      <c r="AK3452" t="b">
        <f t="shared" si="2139"/>
        <v>0</v>
      </c>
      <c r="AL3452" t="b">
        <f t="shared" si="2140"/>
        <v>0</v>
      </c>
      <c r="AM3452" t="b">
        <f t="shared" si="2141"/>
        <v>0</v>
      </c>
      <c r="AN3452" t="b">
        <f t="shared" si="2142"/>
        <v>0</v>
      </c>
      <c r="AO3452" t="b">
        <f t="shared" si="2143"/>
        <v>0</v>
      </c>
      <c r="AP3452" t="b">
        <f t="shared" si="2144"/>
        <v>0</v>
      </c>
      <c r="AQ3452" t="b">
        <f t="shared" si="2145"/>
        <v>0</v>
      </c>
      <c r="AR3452" t="b">
        <f t="shared" si="2146"/>
        <v>0</v>
      </c>
      <c r="AS3452" t="b">
        <f t="shared" si="2147"/>
        <v>0</v>
      </c>
      <c r="AT3452" t="b">
        <f t="shared" si="2148"/>
        <v>0</v>
      </c>
      <c r="AU3452" t="b">
        <f t="shared" si="2149"/>
        <v>0</v>
      </c>
      <c r="AV3452" t="b">
        <f t="shared" si="2150"/>
        <v>0</v>
      </c>
      <c r="AW3452" t="b">
        <f t="shared" si="2151"/>
        <v>0</v>
      </c>
      <c r="AX3452" t="b">
        <f t="shared" si="2152"/>
        <v>0</v>
      </c>
      <c r="AY3452" t="b">
        <f t="shared" si="2153"/>
        <v>0</v>
      </c>
      <c r="AZ3452" t="b">
        <f t="shared" si="2154"/>
        <v>0</v>
      </c>
      <c r="BA3452" t="b">
        <f t="shared" si="2155"/>
        <v>0</v>
      </c>
      <c r="BB3452" t="b">
        <f t="shared" si="2156"/>
        <v>0</v>
      </c>
      <c r="BC3452" t="b">
        <f t="shared" si="2157"/>
        <v>0</v>
      </c>
      <c r="BD3452" t="b">
        <f t="shared" si="2158"/>
        <v>0</v>
      </c>
    </row>
    <row r="3453" spans="1:56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0"/>
        <v>101.23076923076924</v>
      </c>
      <c r="P3453" s="8">
        <f t="shared" si="2159"/>
        <v>41.125</v>
      </c>
      <c r="Q3453" t="s">
        <v>8322</v>
      </c>
      <c r="R3453" t="s">
        <v>8323</v>
      </c>
      <c r="S3453" s="12">
        <f t="shared" si="2121"/>
        <v>42088.723692129628</v>
      </c>
      <c r="T3453" s="12">
        <f t="shared" si="2122"/>
        <v>42115.723692129628</v>
      </c>
      <c r="U3453" t="b">
        <f t="shared" si="2123"/>
        <v>1</v>
      </c>
      <c r="V3453" t="b">
        <f t="shared" si="2124"/>
        <v>0</v>
      </c>
      <c r="W3453" t="b">
        <f t="shared" si="2125"/>
        <v>0</v>
      </c>
      <c r="X3453" t="b">
        <f t="shared" si="2126"/>
        <v>0</v>
      </c>
      <c r="Y3453" t="b">
        <f t="shared" si="2127"/>
        <v>0</v>
      </c>
      <c r="Z3453" t="b">
        <f t="shared" si="2128"/>
        <v>0</v>
      </c>
      <c r="AA3453" t="b">
        <f t="shared" si="2129"/>
        <v>0</v>
      </c>
      <c r="AB3453" t="b">
        <f t="shared" si="2130"/>
        <v>0</v>
      </c>
      <c r="AC3453" t="b">
        <f t="shared" si="2131"/>
        <v>0</v>
      </c>
      <c r="AD3453" t="b">
        <f t="shared" si="2132"/>
        <v>0</v>
      </c>
      <c r="AE3453" t="b">
        <f t="shared" si="2133"/>
        <v>0</v>
      </c>
      <c r="AF3453" t="b">
        <f t="shared" si="2134"/>
        <v>0</v>
      </c>
      <c r="AG3453" t="b">
        <f t="shared" si="2135"/>
        <v>0</v>
      </c>
      <c r="AH3453" t="b">
        <f t="shared" si="2136"/>
        <v>0</v>
      </c>
      <c r="AI3453" t="b">
        <f t="shared" si="2137"/>
        <v>0</v>
      </c>
      <c r="AJ3453" t="b">
        <f t="shared" si="2138"/>
        <v>0</v>
      </c>
      <c r="AK3453" t="b">
        <f t="shared" si="2139"/>
        <v>0</v>
      </c>
      <c r="AL3453" t="b">
        <f t="shared" si="2140"/>
        <v>0</v>
      </c>
      <c r="AM3453" t="b">
        <f t="shared" si="2141"/>
        <v>0</v>
      </c>
      <c r="AN3453" t="b">
        <f t="shared" si="2142"/>
        <v>0</v>
      </c>
      <c r="AO3453" t="b">
        <f t="shared" si="2143"/>
        <v>0</v>
      </c>
      <c r="AP3453" t="b">
        <f t="shared" si="2144"/>
        <v>0</v>
      </c>
      <c r="AQ3453" t="b">
        <f t="shared" si="2145"/>
        <v>0</v>
      </c>
      <c r="AR3453" t="b">
        <f t="shared" si="2146"/>
        <v>0</v>
      </c>
      <c r="AS3453" t="b">
        <f t="shared" si="2147"/>
        <v>0</v>
      </c>
      <c r="AT3453" t="b">
        <f t="shared" si="2148"/>
        <v>0</v>
      </c>
      <c r="AU3453" t="b">
        <f t="shared" si="2149"/>
        <v>0</v>
      </c>
      <c r="AV3453" t="b">
        <f t="shared" si="2150"/>
        <v>0</v>
      </c>
      <c r="AW3453" t="b">
        <f t="shared" si="2151"/>
        <v>0</v>
      </c>
      <c r="AX3453" t="b">
        <f t="shared" si="2152"/>
        <v>0</v>
      </c>
      <c r="AY3453" t="b">
        <f t="shared" si="2153"/>
        <v>0</v>
      </c>
      <c r="AZ3453" t="b">
        <f t="shared" si="2154"/>
        <v>0</v>
      </c>
      <c r="BA3453" t="b">
        <f t="shared" si="2155"/>
        <v>0</v>
      </c>
      <c r="BB3453" t="b">
        <f t="shared" si="2156"/>
        <v>0</v>
      </c>
      <c r="BC3453" t="b">
        <f t="shared" si="2157"/>
        <v>0</v>
      </c>
      <c r="BD3453" t="b">
        <f t="shared" si="2158"/>
        <v>0</v>
      </c>
    </row>
    <row r="3454" spans="1:56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0"/>
        <v>153.19999999999999</v>
      </c>
      <c r="P3454" s="8">
        <f t="shared" si="2159"/>
        <v>41.405405405405403</v>
      </c>
      <c r="Q3454" t="s">
        <v>8322</v>
      </c>
      <c r="R3454" t="s">
        <v>8323</v>
      </c>
      <c r="S3454" s="12">
        <f t="shared" si="2121"/>
        <v>41820.639189814814</v>
      </c>
      <c r="T3454" s="12">
        <f t="shared" si="2122"/>
        <v>41843.165972222225</v>
      </c>
      <c r="U3454" t="b">
        <f t="shared" si="2123"/>
        <v>0</v>
      </c>
      <c r="V3454" t="b">
        <f t="shared" si="2124"/>
        <v>1</v>
      </c>
      <c r="W3454" t="b">
        <f t="shared" si="2125"/>
        <v>0</v>
      </c>
      <c r="X3454" t="b">
        <f t="shared" si="2126"/>
        <v>0</v>
      </c>
      <c r="Y3454" t="b">
        <f t="shared" si="2127"/>
        <v>0</v>
      </c>
      <c r="Z3454" t="b">
        <f t="shared" si="2128"/>
        <v>0</v>
      </c>
      <c r="AA3454" t="b">
        <f t="shared" si="2129"/>
        <v>0</v>
      </c>
      <c r="AB3454" t="b">
        <f t="shared" si="2130"/>
        <v>0</v>
      </c>
      <c r="AC3454" t="b">
        <f t="shared" si="2131"/>
        <v>0</v>
      </c>
      <c r="AD3454" t="b">
        <f t="shared" si="2132"/>
        <v>0</v>
      </c>
      <c r="AE3454" t="b">
        <f t="shared" si="2133"/>
        <v>0</v>
      </c>
      <c r="AF3454" t="b">
        <f t="shared" si="2134"/>
        <v>0</v>
      </c>
      <c r="AG3454" t="b">
        <f t="shared" si="2135"/>
        <v>0</v>
      </c>
      <c r="AH3454" t="b">
        <f t="shared" si="2136"/>
        <v>0</v>
      </c>
      <c r="AI3454" t="b">
        <f t="shared" si="2137"/>
        <v>0</v>
      </c>
      <c r="AJ3454" t="b">
        <f t="shared" si="2138"/>
        <v>0</v>
      </c>
      <c r="AK3454" t="b">
        <f t="shared" si="2139"/>
        <v>0</v>
      </c>
      <c r="AL3454" t="b">
        <f t="shared" si="2140"/>
        <v>0</v>
      </c>
      <c r="AM3454" t="b">
        <f t="shared" si="2141"/>
        <v>0</v>
      </c>
      <c r="AN3454" t="b">
        <f t="shared" si="2142"/>
        <v>0</v>
      </c>
      <c r="AO3454" t="b">
        <f t="shared" si="2143"/>
        <v>0</v>
      </c>
      <c r="AP3454" t="b">
        <f t="shared" si="2144"/>
        <v>0</v>
      </c>
      <c r="AQ3454" t="b">
        <f t="shared" si="2145"/>
        <v>0</v>
      </c>
      <c r="AR3454" t="b">
        <f t="shared" si="2146"/>
        <v>0</v>
      </c>
      <c r="AS3454" t="b">
        <f t="shared" si="2147"/>
        <v>0</v>
      </c>
      <c r="AT3454" t="b">
        <f t="shared" si="2148"/>
        <v>0</v>
      </c>
      <c r="AU3454" t="b">
        <f t="shared" si="2149"/>
        <v>0</v>
      </c>
      <c r="AV3454" t="b">
        <f t="shared" si="2150"/>
        <v>0</v>
      </c>
      <c r="AW3454" t="b">
        <f t="shared" si="2151"/>
        <v>0</v>
      </c>
      <c r="AX3454" t="b">
        <f t="shared" si="2152"/>
        <v>0</v>
      </c>
      <c r="AY3454" t="b">
        <f t="shared" si="2153"/>
        <v>0</v>
      </c>
      <c r="AZ3454" t="b">
        <f t="shared" si="2154"/>
        <v>0</v>
      </c>
      <c r="BA3454" t="b">
        <f t="shared" si="2155"/>
        <v>0</v>
      </c>
      <c r="BB3454" t="b">
        <f t="shared" si="2156"/>
        <v>0</v>
      </c>
      <c r="BC3454" t="b">
        <f t="shared" si="2157"/>
        <v>0</v>
      </c>
      <c r="BD3454" t="b">
        <f t="shared" si="2158"/>
        <v>0</v>
      </c>
    </row>
    <row r="3455" spans="1:56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0"/>
        <v>128.33333333333334</v>
      </c>
      <c r="P3455" s="8">
        <f t="shared" si="2159"/>
        <v>27.5</v>
      </c>
      <c r="Q3455" t="s">
        <v>8322</v>
      </c>
      <c r="R3455" t="s">
        <v>8323</v>
      </c>
      <c r="S3455" s="12">
        <f t="shared" si="2121"/>
        <v>42535.97865740741</v>
      </c>
      <c r="T3455" s="12">
        <f t="shared" si="2122"/>
        <v>42595.97865740741</v>
      </c>
      <c r="U3455" t="b">
        <f t="shared" si="2123"/>
        <v>1</v>
      </c>
      <c r="V3455" t="b">
        <f t="shared" si="2124"/>
        <v>0</v>
      </c>
      <c r="W3455" t="b">
        <f t="shared" si="2125"/>
        <v>0</v>
      </c>
      <c r="X3455" t="b">
        <f t="shared" si="2126"/>
        <v>0</v>
      </c>
      <c r="Y3455" t="b">
        <f t="shared" si="2127"/>
        <v>0</v>
      </c>
      <c r="Z3455" t="b">
        <f t="shared" si="2128"/>
        <v>0</v>
      </c>
      <c r="AA3455" t="b">
        <f t="shared" si="2129"/>
        <v>0</v>
      </c>
      <c r="AB3455" t="b">
        <f t="shared" si="2130"/>
        <v>0</v>
      </c>
      <c r="AC3455" t="b">
        <f t="shared" si="2131"/>
        <v>0</v>
      </c>
      <c r="AD3455" t="b">
        <f t="shared" si="2132"/>
        <v>0</v>
      </c>
      <c r="AE3455" t="b">
        <f t="shared" si="2133"/>
        <v>0</v>
      </c>
      <c r="AF3455" t="b">
        <f t="shared" si="2134"/>
        <v>0</v>
      </c>
      <c r="AG3455" t="b">
        <f t="shared" si="2135"/>
        <v>0</v>
      </c>
      <c r="AH3455" t="b">
        <f t="shared" si="2136"/>
        <v>0</v>
      </c>
      <c r="AI3455" t="b">
        <f t="shared" si="2137"/>
        <v>0</v>
      </c>
      <c r="AJ3455" t="b">
        <f t="shared" si="2138"/>
        <v>0</v>
      </c>
      <c r="AK3455" t="b">
        <f t="shared" si="2139"/>
        <v>0</v>
      </c>
      <c r="AL3455" t="b">
        <f t="shared" si="2140"/>
        <v>0</v>
      </c>
      <c r="AM3455" t="b">
        <f t="shared" si="2141"/>
        <v>0</v>
      </c>
      <c r="AN3455" t="b">
        <f t="shared" si="2142"/>
        <v>0</v>
      </c>
      <c r="AO3455" t="b">
        <f t="shared" si="2143"/>
        <v>0</v>
      </c>
      <c r="AP3455" t="b">
        <f t="shared" si="2144"/>
        <v>0</v>
      </c>
      <c r="AQ3455" t="b">
        <f t="shared" si="2145"/>
        <v>0</v>
      </c>
      <c r="AR3455" t="b">
        <f t="shared" si="2146"/>
        <v>0</v>
      </c>
      <c r="AS3455" t="b">
        <f t="shared" si="2147"/>
        <v>0</v>
      </c>
      <c r="AT3455" t="b">
        <f t="shared" si="2148"/>
        <v>0</v>
      </c>
      <c r="AU3455" t="b">
        <f t="shared" si="2149"/>
        <v>0</v>
      </c>
      <c r="AV3455" t="b">
        <f t="shared" si="2150"/>
        <v>0</v>
      </c>
      <c r="AW3455" t="b">
        <f t="shared" si="2151"/>
        <v>0</v>
      </c>
      <c r="AX3455" t="b">
        <f t="shared" si="2152"/>
        <v>0</v>
      </c>
      <c r="AY3455" t="b">
        <f t="shared" si="2153"/>
        <v>0</v>
      </c>
      <c r="AZ3455" t="b">
        <f t="shared" si="2154"/>
        <v>0</v>
      </c>
      <c r="BA3455" t="b">
        <f t="shared" si="2155"/>
        <v>0</v>
      </c>
      <c r="BB3455" t="b">
        <f t="shared" si="2156"/>
        <v>0</v>
      </c>
      <c r="BC3455" t="b">
        <f t="shared" si="2157"/>
        <v>0</v>
      </c>
      <c r="BD3455" t="b">
        <f t="shared" si="2158"/>
        <v>0</v>
      </c>
    </row>
    <row r="3456" spans="1:56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0"/>
        <v>100.71428571428571</v>
      </c>
      <c r="P3456" s="8">
        <f t="shared" si="2159"/>
        <v>33.571428571428569</v>
      </c>
      <c r="Q3456" t="s">
        <v>8322</v>
      </c>
      <c r="R3456" t="s">
        <v>8323</v>
      </c>
      <c r="S3456" s="12">
        <f t="shared" si="2121"/>
        <v>41821.698599537034</v>
      </c>
      <c r="T3456" s="12">
        <f t="shared" si="2122"/>
        <v>41851.698599537034</v>
      </c>
      <c r="U3456" t="b">
        <f t="shared" si="2123"/>
        <v>1</v>
      </c>
      <c r="V3456" t="b">
        <f t="shared" si="2124"/>
        <v>0</v>
      </c>
      <c r="W3456" t="b">
        <f t="shared" si="2125"/>
        <v>0</v>
      </c>
      <c r="X3456" t="b">
        <f t="shared" si="2126"/>
        <v>0</v>
      </c>
      <c r="Y3456" t="b">
        <f t="shared" si="2127"/>
        <v>0</v>
      </c>
      <c r="Z3456" t="b">
        <f t="shared" si="2128"/>
        <v>0</v>
      </c>
      <c r="AA3456" t="b">
        <f t="shared" si="2129"/>
        <v>0</v>
      </c>
      <c r="AB3456" t="b">
        <f t="shared" si="2130"/>
        <v>0</v>
      </c>
      <c r="AC3456" t="b">
        <f t="shared" si="2131"/>
        <v>0</v>
      </c>
      <c r="AD3456" t="b">
        <f t="shared" si="2132"/>
        <v>0</v>
      </c>
      <c r="AE3456" t="b">
        <f t="shared" si="2133"/>
        <v>0</v>
      </c>
      <c r="AF3456" t="b">
        <f t="shared" si="2134"/>
        <v>0</v>
      </c>
      <c r="AG3456" t="b">
        <f t="shared" si="2135"/>
        <v>0</v>
      </c>
      <c r="AH3456" t="b">
        <f t="shared" si="2136"/>
        <v>0</v>
      </c>
      <c r="AI3456" t="b">
        <f t="shared" si="2137"/>
        <v>0</v>
      </c>
      <c r="AJ3456" t="b">
        <f t="shared" si="2138"/>
        <v>0</v>
      </c>
      <c r="AK3456" t="b">
        <f t="shared" si="2139"/>
        <v>0</v>
      </c>
      <c r="AL3456" t="b">
        <f t="shared" si="2140"/>
        <v>0</v>
      </c>
      <c r="AM3456" t="b">
        <f t="shared" si="2141"/>
        <v>0</v>
      </c>
      <c r="AN3456" t="b">
        <f t="shared" si="2142"/>
        <v>0</v>
      </c>
      <c r="AO3456" t="b">
        <f t="shared" si="2143"/>
        <v>0</v>
      </c>
      <c r="AP3456" t="b">
        <f t="shared" si="2144"/>
        <v>0</v>
      </c>
      <c r="AQ3456" t="b">
        <f t="shared" si="2145"/>
        <v>0</v>
      </c>
      <c r="AR3456" t="b">
        <f t="shared" si="2146"/>
        <v>0</v>
      </c>
      <c r="AS3456" t="b">
        <f t="shared" si="2147"/>
        <v>0</v>
      </c>
      <c r="AT3456" t="b">
        <f t="shared" si="2148"/>
        <v>0</v>
      </c>
      <c r="AU3456" t="b">
        <f t="shared" si="2149"/>
        <v>0</v>
      </c>
      <c r="AV3456" t="b">
        <f t="shared" si="2150"/>
        <v>0</v>
      </c>
      <c r="AW3456" t="b">
        <f t="shared" si="2151"/>
        <v>0</v>
      </c>
      <c r="AX3456" t="b">
        <f t="shared" si="2152"/>
        <v>0</v>
      </c>
      <c r="AY3456" t="b">
        <f t="shared" si="2153"/>
        <v>0</v>
      </c>
      <c r="AZ3456" t="b">
        <f t="shared" si="2154"/>
        <v>0</v>
      </c>
      <c r="BA3456" t="b">
        <f t="shared" si="2155"/>
        <v>0</v>
      </c>
      <c r="BB3456" t="b">
        <f t="shared" si="2156"/>
        <v>0</v>
      </c>
      <c r="BC3456" t="b">
        <f t="shared" si="2157"/>
        <v>0</v>
      </c>
      <c r="BD3456" t="b">
        <f t="shared" si="2158"/>
        <v>0</v>
      </c>
    </row>
    <row r="3457" spans="1:56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0"/>
        <v>100.64999999999999</v>
      </c>
      <c r="P3457" s="8">
        <f t="shared" si="2159"/>
        <v>145.86956521739131</v>
      </c>
      <c r="Q3457" t="s">
        <v>8322</v>
      </c>
      <c r="R3457" t="s">
        <v>8323</v>
      </c>
      <c r="S3457" s="12">
        <f t="shared" si="2121"/>
        <v>42626.7503125</v>
      </c>
      <c r="T3457" s="12">
        <f t="shared" si="2122"/>
        <v>42656.7503125</v>
      </c>
      <c r="U3457" t="b">
        <f t="shared" si="2123"/>
        <v>0</v>
      </c>
      <c r="V3457" t="b">
        <f t="shared" si="2124"/>
        <v>0</v>
      </c>
      <c r="W3457" t="b">
        <f t="shared" si="2125"/>
        <v>0</v>
      </c>
      <c r="X3457" t="b">
        <f t="shared" si="2126"/>
        <v>1</v>
      </c>
      <c r="Y3457" t="b">
        <f t="shared" si="2127"/>
        <v>0</v>
      </c>
      <c r="Z3457" t="b">
        <f t="shared" si="2128"/>
        <v>0</v>
      </c>
      <c r="AA3457" t="b">
        <f t="shared" si="2129"/>
        <v>0</v>
      </c>
      <c r="AB3457" t="b">
        <f t="shared" si="2130"/>
        <v>0</v>
      </c>
      <c r="AC3457" t="b">
        <f t="shared" si="2131"/>
        <v>0</v>
      </c>
      <c r="AD3457" t="b">
        <f t="shared" si="2132"/>
        <v>0</v>
      </c>
      <c r="AE3457" t="b">
        <f t="shared" si="2133"/>
        <v>0</v>
      </c>
      <c r="AF3457" t="b">
        <f t="shared" si="2134"/>
        <v>0</v>
      </c>
      <c r="AG3457" t="b">
        <f t="shared" si="2135"/>
        <v>0</v>
      </c>
      <c r="AH3457" t="b">
        <f t="shared" si="2136"/>
        <v>0</v>
      </c>
      <c r="AI3457" t="b">
        <f t="shared" si="2137"/>
        <v>0</v>
      </c>
      <c r="AJ3457" t="b">
        <f t="shared" si="2138"/>
        <v>0</v>
      </c>
      <c r="AK3457" t="b">
        <f t="shared" si="2139"/>
        <v>0</v>
      </c>
      <c r="AL3457" t="b">
        <f t="shared" si="2140"/>
        <v>0</v>
      </c>
      <c r="AM3457" t="b">
        <f t="shared" si="2141"/>
        <v>0</v>
      </c>
      <c r="AN3457" t="b">
        <f t="shared" si="2142"/>
        <v>0</v>
      </c>
      <c r="AO3457" t="b">
        <f t="shared" si="2143"/>
        <v>0</v>
      </c>
      <c r="AP3457" t="b">
        <f t="shared" si="2144"/>
        <v>0</v>
      </c>
      <c r="AQ3457" t="b">
        <f t="shared" si="2145"/>
        <v>0</v>
      </c>
      <c r="AR3457" t="b">
        <f t="shared" si="2146"/>
        <v>0</v>
      </c>
      <c r="AS3457" t="b">
        <f t="shared" si="2147"/>
        <v>0</v>
      </c>
      <c r="AT3457" t="b">
        <f t="shared" si="2148"/>
        <v>0</v>
      </c>
      <c r="AU3457" t="b">
        <f t="shared" si="2149"/>
        <v>0</v>
      </c>
      <c r="AV3457" t="b">
        <f t="shared" si="2150"/>
        <v>0</v>
      </c>
      <c r="AW3457" t="b">
        <f t="shared" si="2151"/>
        <v>0</v>
      </c>
      <c r="AX3457" t="b">
        <f t="shared" si="2152"/>
        <v>0</v>
      </c>
      <c r="AY3457" t="b">
        <f t="shared" si="2153"/>
        <v>0</v>
      </c>
      <c r="AZ3457" t="b">
        <f t="shared" si="2154"/>
        <v>0</v>
      </c>
      <c r="BA3457" t="b">
        <f t="shared" si="2155"/>
        <v>0</v>
      </c>
      <c r="BB3457" t="b">
        <f t="shared" si="2156"/>
        <v>0</v>
      </c>
      <c r="BC3457" t="b">
        <f t="shared" si="2157"/>
        <v>0</v>
      </c>
      <c r="BD3457" t="b">
        <f t="shared" si="2158"/>
        <v>0</v>
      </c>
    </row>
    <row r="3458" spans="1:56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0"/>
        <v>191.3</v>
      </c>
      <c r="P3458" s="8">
        <f t="shared" si="2159"/>
        <v>358.6875</v>
      </c>
      <c r="Q3458" t="s">
        <v>8322</v>
      </c>
      <c r="R3458" t="s">
        <v>8323</v>
      </c>
      <c r="S3458" s="12">
        <f t="shared" si="2121"/>
        <v>41821.205636574072</v>
      </c>
      <c r="T3458" s="12">
        <f t="shared" si="2122"/>
        <v>41852.290972222225</v>
      </c>
      <c r="U3458" t="b">
        <f t="shared" si="2123"/>
        <v>0</v>
      </c>
      <c r="V3458" t="b">
        <f t="shared" si="2124"/>
        <v>1</v>
      </c>
      <c r="W3458" t="b">
        <f t="shared" si="2125"/>
        <v>0</v>
      </c>
      <c r="X3458" t="b">
        <f t="shared" si="2126"/>
        <v>0</v>
      </c>
      <c r="Y3458" t="b">
        <f t="shared" si="2127"/>
        <v>0</v>
      </c>
      <c r="Z3458" t="b">
        <f t="shared" si="2128"/>
        <v>0</v>
      </c>
      <c r="AA3458" t="b">
        <f t="shared" si="2129"/>
        <v>0</v>
      </c>
      <c r="AB3458" t="b">
        <f t="shared" si="2130"/>
        <v>0</v>
      </c>
      <c r="AC3458" t="b">
        <f t="shared" si="2131"/>
        <v>0</v>
      </c>
      <c r="AD3458" t="b">
        <f t="shared" si="2132"/>
        <v>0</v>
      </c>
      <c r="AE3458" t="b">
        <f t="shared" si="2133"/>
        <v>0</v>
      </c>
      <c r="AF3458" t="b">
        <f t="shared" si="2134"/>
        <v>0</v>
      </c>
      <c r="AG3458" t="b">
        <f t="shared" si="2135"/>
        <v>0</v>
      </c>
      <c r="AH3458" t="b">
        <f t="shared" si="2136"/>
        <v>0</v>
      </c>
      <c r="AI3458" t="b">
        <f t="shared" si="2137"/>
        <v>0</v>
      </c>
      <c r="AJ3458" t="b">
        <f t="shared" si="2138"/>
        <v>0</v>
      </c>
      <c r="AK3458" t="b">
        <f t="shared" si="2139"/>
        <v>0</v>
      </c>
      <c r="AL3458" t="b">
        <f t="shared" si="2140"/>
        <v>0</v>
      </c>
      <c r="AM3458" t="b">
        <f t="shared" si="2141"/>
        <v>0</v>
      </c>
      <c r="AN3458" t="b">
        <f t="shared" si="2142"/>
        <v>0</v>
      </c>
      <c r="AO3458" t="b">
        <f t="shared" si="2143"/>
        <v>0</v>
      </c>
      <c r="AP3458" t="b">
        <f t="shared" si="2144"/>
        <v>0</v>
      </c>
      <c r="AQ3458" t="b">
        <f t="shared" si="2145"/>
        <v>0</v>
      </c>
      <c r="AR3458" t="b">
        <f t="shared" si="2146"/>
        <v>0</v>
      </c>
      <c r="AS3458" t="b">
        <f t="shared" si="2147"/>
        <v>0</v>
      </c>
      <c r="AT3458" t="b">
        <f t="shared" si="2148"/>
        <v>0</v>
      </c>
      <c r="AU3458" t="b">
        <f t="shared" si="2149"/>
        <v>0</v>
      </c>
      <c r="AV3458" t="b">
        <f t="shared" si="2150"/>
        <v>0</v>
      </c>
      <c r="AW3458" t="b">
        <f t="shared" si="2151"/>
        <v>0</v>
      </c>
      <c r="AX3458" t="b">
        <f t="shared" si="2152"/>
        <v>0</v>
      </c>
      <c r="AY3458" t="b">
        <f t="shared" si="2153"/>
        <v>0</v>
      </c>
      <c r="AZ3458" t="b">
        <f t="shared" si="2154"/>
        <v>0</v>
      </c>
      <c r="BA3458" t="b">
        <f t="shared" si="2155"/>
        <v>0</v>
      </c>
      <c r="BB3458" t="b">
        <f t="shared" si="2156"/>
        <v>0</v>
      </c>
      <c r="BC3458" t="b">
        <f t="shared" si="2157"/>
        <v>0</v>
      </c>
      <c r="BD3458" t="b">
        <f t="shared" si="2158"/>
        <v>0</v>
      </c>
    </row>
    <row r="3459" spans="1:56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0">100*(E3459/D3459)</f>
        <v>140.19999999999999</v>
      </c>
      <c r="P3459" s="8">
        <f t="shared" si="2159"/>
        <v>50.981818181818184</v>
      </c>
      <c r="Q3459" t="s">
        <v>8322</v>
      </c>
      <c r="R3459" t="s">
        <v>8323</v>
      </c>
      <c r="S3459" s="12">
        <f t="shared" ref="S3459:S3522" si="2161">(((J3459/60)/60)/24)+DATE(1970,1,1)</f>
        <v>42016.706678240742</v>
      </c>
      <c r="T3459" s="12">
        <f t="shared" ref="T3459:T3522" si="2162">(((I3459/60)/60)/24)+DATE(1970,1,1)</f>
        <v>42047.249305555553</v>
      </c>
      <c r="U3459" t="b">
        <f t="shared" ref="U3459:U3522" si="2163">IF($D3459&lt;1000, IF($F3459 = "successful", TRUE))</f>
        <v>0</v>
      </c>
      <c r="V3459" t="b">
        <f t="shared" ref="V3459:V3522" si="2164">IF(AND($D3459&gt;=1000, $D3459&lt;=4999), IF($F3459 = "successful", TRUE))</f>
        <v>1</v>
      </c>
      <c r="W3459" t="b">
        <f t="shared" ref="W3459:W3522" si="2165">IF(AND($D3459&gt;=5000, $D3459&lt;=9999), IF($F3459 = "successful", TRUE))</f>
        <v>0</v>
      </c>
      <c r="X3459" t="b">
        <f t="shared" ref="X3459:X3522" si="2166">IF(AND($D3459&gt;=10000, $D3459&lt;=14999), IF($F3459 = "successful", TRUE))</f>
        <v>0</v>
      </c>
      <c r="Y3459" t="b">
        <f t="shared" ref="Y3459:Y3522" si="2167">IF(AND($D3459&gt;=15000, $D3459&lt;=19999), IF($F3459 = "successful", TRUE))</f>
        <v>0</v>
      </c>
      <c r="Z3459" t="b">
        <f t="shared" ref="Z3459:Z3522" si="2168">IF(AND($D3459&gt;=20000, $D3459&lt;=24999), IF($F3459 = "successful", TRUE))</f>
        <v>0</v>
      </c>
      <c r="AA3459" t="b">
        <f t="shared" ref="AA3459:AA3522" si="2169">IF(AND($D3459&gt;=25000, $D3459&lt;=29999), IF($F3459 = "successful", TRUE))</f>
        <v>0</v>
      </c>
      <c r="AB3459" t="b">
        <f t="shared" ref="AB3459:AB3522" si="2170">IF(AND($D3459&gt;=30000, $D3459&lt;=34999), IF($F3459 = "successful", TRUE))</f>
        <v>0</v>
      </c>
      <c r="AC3459" t="b">
        <f t="shared" ref="AC3459:AC3522" si="2171">IF(AND($D3459&gt;=35000, $D3459&lt;=39999), IF($F3459 = "successful", TRUE))</f>
        <v>0</v>
      </c>
      <c r="AD3459" t="b">
        <f t="shared" ref="AD3459:AD3522" si="2172">IF(AND($D3459&gt;=40000, $D3459&lt;=44999), IF($F3459 = "successful", TRUE))</f>
        <v>0</v>
      </c>
      <c r="AE3459" t="b">
        <f t="shared" ref="AE3459:AE3522" si="2173">IF(AND($D3459&gt;=45000, $D3459&lt;=49999), IF($F3459 = "successful", TRUE))</f>
        <v>0</v>
      </c>
      <c r="AF3459" t="b">
        <f t="shared" ref="AF3459:AF3522" si="2174">IF($D3459&gt;=50000, IF($F3459 = "successful", TRUE))</f>
        <v>0</v>
      </c>
      <c r="AG3459" t="b">
        <f t="shared" ref="AG3459:AG3522" si="2175">IF($D3459&lt;1000, IF($F3459 = "failed", TRUE))</f>
        <v>0</v>
      </c>
      <c r="AH3459" t="b">
        <f t="shared" ref="AH3459:AH3522" si="2176">IF(AND($D3459&gt;=1000, $D3459&lt;=4999), IF($F3459 = "failed", TRUE))</f>
        <v>0</v>
      </c>
      <c r="AI3459" t="b">
        <f t="shared" ref="AI3459:AI3522" si="2177">IF(AND($D3459&gt;=5000, $D3459&lt;=9999), IF($F3459 = "failed", TRUE))</f>
        <v>0</v>
      </c>
      <c r="AJ3459" t="b">
        <f t="shared" ref="AJ3459:AJ3522" si="2178">IF(AND($D3459&gt;=10000, $D3459&lt;=14999), IF($F3459 = "failed", TRUE))</f>
        <v>0</v>
      </c>
      <c r="AK3459" t="b">
        <f t="shared" ref="AK3459:AK3522" si="2179">IF(AND($D3459&gt;=15000, $D3459&lt;=19999), IF($F3459 = "failed", TRUE))</f>
        <v>0</v>
      </c>
      <c r="AL3459" t="b">
        <f t="shared" ref="AL3459:AL3522" si="2180">IF(AND($D3459&gt;=20000, $D3459&lt;=24999), IF($F3459 = "failed", TRUE))</f>
        <v>0</v>
      </c>
      <c r="AM3459" t="b">
        <f t="shared" ref="AM3459:AM3522" si="2181">IF(AND($D3459&gt;=25000, $D3459&lt;=29999), IF($F3459 = "failed", TRUE))</f>
        <v>0</v>
      </c>
      <c r="AN3459" t="b">
        <f t="shared" ref="AN3459:AN3522" si="2182">IF(AND($D3459&gt;=30000, $D3459&lt;=34999), IF($F3459 = "failed", TRUE))</f>
        <v>0</v>
      </c>
      <c r="AO3459" t="b">
        <f t="shared" ref="AO3459:AO3522" si="2183">IF(AND($D3459&gt;=35000, $D3459&lt;=39999), IF($F3459 = "failed", TRUE))</f>
        <v>0</v>
      </c>
      <c r="AP3459" t="b">
        <f t="shared" ref="AP3459:AP3522" si="2184">IF(AND($D3459&gt;=40000, $D3459&lt;=44999), IF($F3459 = "failed", TRUE))</f>
        <v>0</v>
      </c>
      <c r="AQ3459" t="b">
        <f t="shared" ref="AQ3459:AQ3522" si="2185">IF(AND($D3459&gt;=45000, $D3459&lt;=49999), IF($F3459 = "failed", TRUE))</f>
        <v>0</v>
      </c>
      <c r="AR3459" t="b">
        <f t="shared" ref="AR3459:AR3522" si="2186">IF($D3459&gt;=50000, IF($F3459 = "failed", TRUE))</f>
        <v>0</v>
      </c>
      <c r="AS3459" t="b">
        <f t="shared" ref="AS3459:AS3522" si="2187">IF($D3459&lt;1000, IF($F3459 = "canceled", TRUE))</f>
        <v>0</v>
      </c>
      <c r="AT3459" t="b">
        <f t="shared" ref="AT3459:AT3522" si="2188">IF(AND($D3459&gt;=1000, $D3459&lt;=4999), IF($F3459 = "canceled", TRUE))</f>
        <v>0</v>
      </c>
      <c r="AU3459" t="b">
        <f t="shared" ref="AU3459:AU3522" si="2189">IF(AND($D3459&gt;=5000, $D3459&lt;=9999), IF($F3459 = "canceled", TRUE))</f>
        <v>0</v>
      </c>
      <c r="AV3459" t="b">
        <f t="shared" ref="AV3459:AV3522" si="2190">IF(AND($D3459&gt;=10000, $D3459&lt;=14999), IF($F3459 = "canceled", TRUE))</f>
        <v>0</v>
      </c>
      <c r="AW3459" t="b">
        <f t="shared" ref="AW3459:AW3522" si="2191">IF(AND($D3459&gt;=15000, $D3459&lt;=19999), IF($F3459 = "canceled", TRUE))</f>
        <v>0</v>
      </c>
      <c r="AX3459" t="b">
        <f t="shared" ref="AX3459:AX3522" si="2192">IF(AND($D3459&gt;=20000, $D3459&lt;=24999), IF($F3459 = "canceled", TRUE))</f>
        <v>0</v>
      </c>
      <c r="AY3459" t="b">
        <f t="shared" ref="AY3459:AY3522" si="2193">IF(AND($D3459&gt;=25000, $D3459&lt;=29999), IF($F3459 = "canceled", TRUE))</f>
        <v>0</v>
      </c>
      <c r="AZ3459" t="b">
        <f t="shared" ref="AZ3459:AZ3522" si="2194">IF(AND($D3459&gt;=30000, $D3459&lt;=34999), IF($F3459 = "canceled", TRUE))</f>
        <v>0</v>
      </c>
      <c r="BA3459" t="b">
        <f t="shared" ref="BA3459:BA3522" si="2195">IF(AND($D3459&gt;=35000, $D3459&lt;=39999), IF($F3459 = "canceled", TRUE))</f>
        <v>0</v>
      </c>
      <c r="BB3459" t="b">
        <f t="shared" ref="BB3459:BB3522" si="2196">IF(AND($D3459&gt;=40000, $D3459&lt;=44999), IF($F3459 = "canceled", TRUE))</f>
        <v>0</v>
      </c>
      <c r="BC3459" t="b">
        <f t="shared" ref="BC3459:BC3522" si="2197">IF(AND($D3459&gt;=45000, $D3459&lt;=49999), IF($F3459 = "canceled", TRUE))</f>
        <v>0</v>
      </c>
      <c r="BD3459" t="b">
        <f t="shared" ref="BD3459:BD3522" si="2198">IF($D3459&gt;=50000, IF($F3459 = "canceled", TRUE))</f>
        <v>0</v>
      </c>
    </row>
    <row r="3460" spans="1:56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0"/>
        <v>124.33537832310839</v>
      </c>
      <c r="P3460" s="8">
        <f t="shared" ref="P3460:P3523" si="2199">E3460/L3460</f>
        <v>45.037037037037038</v>
      </c>
      <c r="Q3460" t="s">
        <v>8322</v>
      </c>
      <c r="R3460" t="s">
        <v>8323</v>
      </c>
      <c r="S3460" s="12">
        <f t="shared" si="2161"/>
        <v>42011.202581018515</v>
      </c>
      <c r="T3460" s="12">
        <f t="shared" si="2162"/>
        <v>42038.185416666667</v>
      </c>
      <c r="U3460" t="b">
        <f t="shared" si="2163"/>
        <v>1</v>
      </c>
      <c r="V3460" t="b">
        <f t="shared" si="2164"/>
        <v>0</v>
      </c>
      <c r="W3460" t="b">
        <f t="shared" si="2165"/>
        <v>0</v>
      </c>
      <c r="X3460" t="b">
        <f t="shared" si="2166"/>
        <v>0</v>
      </c>
      <c r="Y3460" t="b">
        <f t="shared" si="2167"/>
        <v>0</v>
      </c>
      <c r="Z3460" t="b">
        <f t="shared" si="2168"/>
        <v>0</v>
      </c>
      <c r="AA3460" t="b">
        <f t="shared" si="2169"/>
        <v>0</v>
      </c>
      <c r="AB3460" t="b">
        <f t="shared" si="2170"/>
        <v>0</v>
      </c>
      <c r="AC3460" t="b">
        <f t="shared" si="2171"/>
        <v>0</v>
      </c>
      <c r="AD3460" t="b">
        <f t="shared" si="2172"/>
        <v>0</v>
      </c>
      <c r="AE3460" t="b">
        <f t="shared" si="2173"/>
        <v>0</v>
      </c>
      <c r="AF3460" t="b">
        <f t="shared" si="2174"/>
        <v>0</v>
      </c>
      <c r="AG3460" t="b">
        <f t="shared" si="2175"/>
        <v>0</v>
      </c>
      <c r="AH3460" t="b">
        <f t="shared" si="2176"/>
        <v>0</v>
      </c>
      <c r="AI3460" t="b">
        <f t="shared" si="2177"/>
        <v>0</v>
      </c>
      <c r="AJ3460" t="b">
        <f t="shared" si="2178"/>
        <v>0</v>
      </c>
      <c r="AK3460" t="b">
        <f t="shared" si="2179"/>
        <v>0</v>
      </c>
      <c r="AL3460" t="b">
        <f t="shared" si="2180"/>
        <v>0</v>
      </c>
      <c r="AM3460" t="b">
        <f t="shared" si="2181"/>
        <v>0</v>
      </c>
      <c r="AN3460" t="b">
        <f t="shared" si="2182"/>
        <v>0</v>
      </c>
      <c r="AO3460" t="b">
        <f t="shared" si="2183"/>
        <v>0</v>
      </c>
      <c r="AP3460" t="b">
        <f t="shared" si="2184"/>
        <v>0</v>
      </c>
      <c r="AQ3460" t="b">
        <f t="shared" si="2185"/>
        <v>0</v>
      </c>
      <c r="AR3460" t="b">
        <f t="shared" si="2186"/>
        <v>0</v>
      </c>
      <c r="AS3460" t="b">
        <f t="shared" si="2187"/>
        <v>0</v>
      </c>
      <c r="AT3460" t="b">
        <f t="shared" si="2188"/>
        <v>0</v>
      </c>
      <c r="AU3460" t="b">
        <f t="shared" si="2189"/>
        <v>0</v>
      </c>
      <c r="AV3460" t="b">
        <f t="shared" si="2190"/>
        <v>0</v>
      </c>
      <c r="AW3460" t="b">
        <f t="shared" si="2191"/>
        <v>0</v>
      </c>
      <c r="AX3460" t="b">
        <f t="shared" si="2192"/>
        <v>0</v>
      </c>
      <c r="AY3460" t="b">
        <f t="shared" si="2193"/>
        <v>0</v>
      </c>
      <c r="AZ3460" t="b">
        <f t="shared" si="2194"/>
        <v>0</v>
      </c>
      <c r="BA3460" t="b">
        <f t="shared" si="2195"/>
        <v>0</v>
      </c>
      <c r="BB3460" t="b">
        <f t="shared" si="2196"/>
        <v>0</v>
      </c>
      <c r="BC3460" t="b">
        <f t="shared" si="2197"/>
        <v>0</v>
      </c>
      <c r="BD3460" t="b">
        <f t="shared" si="2198"/>
        <v>0</v>
      </c>
    </row>
    <row r="3461" spans="1:56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0"/>
        <v>126.2</v>
      </c>
      <c r="P3461" s="8">
        <f t="shared" si="2199"/>
        <v>17.527777777777779</v>
      </c>
      <c r="Q3461" t="s">
        <v>8322</v>
      </c>
      <c r="R3461" t="s">
        <v>8323</v>
      </c>
      <c r="S3461" s="12">
        <f t="shared" si="2161"/>
        <v>42480.479861111111</v>
      </c>
      <c r="T3461" s="12">
        <f t="shared" si="2162"/>
        <v>42510.479861111111</v>
      </c>
      <c r="U3461" t="b">
        <f t="shared" si="2163"/>
        <v>1</v>
      </c>
      <c r="V3461" t="b">
        <f t="shared" si="2164"/>
        <v>0</v>
      </c>
      <c r="W3461" t="b">
        <f t="shared" si="2165"/>
        <v>0</v>
      </c>
      <c r="X3461" t="b">
        <f t="shared" si="2166"/>
        <v>0</v>
      </c>
      <c r="Y3461" t="b">
        <f t="shared" si="2167"/>
        <v>0</v>
      </c>
      <c r="Z3461" t="b">
        <f t="shared" si="2168"/>
        <v>0</v>
      </c>
      <c r="AA3461" t="b">
        <f t="shared" si="2169"/>
        <v>0</v>
      </c>
      <c r="AB3461" t="b">
        <f t="shared" si="2170"/>
        <v>0</v>
      </c>
      <c r="AC3461" t="b">
        <f t="shared" si="2171"/>
        <v>0</v>
      </c>
      <c r="AD3461" t="b">
        <f t="shared" si="2172"/>
        <v>0</v>
      </c>
      <c r="AE3461" t="b">
        <f t="shared" si="2173"/>
        <v>0</v>
      </c>
      <c r="AF3461" t="b">
        <f t="shared" si="2174"/>
        <v>0</v>
      </c>
      <c r="AG3461" t="b">
        <f t="shared" si="2175"/>
        <v>0</v>
      </c>
      <c r="AH3461" t="b">
        <f t="shared" si="2176"/>
        <v>0</v>
      </c>
      <c r="AI3461" t="b">
        <f t="shared" si="2177"/>
        <v>0</v>
      </c>
      <c r="AJ3461" t="b">
        <f t="shared" si="2178"/>
        <v>0</v>
      </c>
      <c r="AK3461" t="b">
        <f t="shared" si="2179"/>
        <v>0</v>
      </c>
      <c r="AL3461" t="b">
        <f t="shared" si="2180"/>
        <v>0</v>
      </c>
      <c r="AM3461" t="b">
        <f t="shared" si="2181"/>
        <v>0</v>
      </c>
      <c r="AN3461" t="b">
        <f t="shared" si="2182"/>
        <v>0</v>
      </c>
      <c r="AO3461" t="b">
        <f t="shared" si="2183"/>
        <v>0</v>
      </c>
      <c r="AP3461" t="b">
        <f t="shared" si="2184"/>
        <v>0</v>
      </c>
      <c r="AQ3461" t="b">
        <f t="shared" si="2185"/>
        <v>0</v>
      </c>
      <c r="AR3461" t="b">
        <f t="shared" si="2186"/>
        <v>0</v>
      </c>
      <c r="AS3461" t="b">
        <f t="shared" si="2187"/>
        <v>0</v>
      </c>
      <c r="AT3461" t="b">
        <f t="shared" si="2188"/>
        <v>0</v>
      </c>
      <c r="AU3461" t="b">
        <f t="shared" si="2189"/>
        <v>0</v>
      </c>
      <c r="AV3461" t="b">
        <f t="shared" si="2190"/>
        <v>0</v>
      </c>
      <c r="AW3461" t="b">
        <f t="shared" si="2191"/>
        <v>0</v>
      </c>
      <c r="AX3461" t="b">
        <f t="shared" si="2192"/>
        <v>0</v>
      </c>
      <c r="AY3461" t="b">
        <f t="shared" si="2193"/>
        <v>0</v>
      </c>
      <c r="AZ3461" t="b">
        <f t="shared" si="2194"/>
        <v>0</v>
      </c>
      <c r="BA3461" t="b">
        <f t="shared" si="2195"/>
        <v>0</v>
      </c>
      <c r="BB3461" t="b">
        <f t="shared" si="2196"/>
        <v>0</v>
      </c>
      <c r="BC3461" t="b">
        <f t="shared" si="2197"/>
        <v>0</v>
      </c>
      <c r="BD3461" t="b">
        <f t="shared" si="2198"/>
        <v>0</v>
      </c>
    </row>
    <row r="3462" spans="1:56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0"/>
        <v>190</v>
      </c>
      <c r="P3462" s="8">
        <f t="shared" si="2199"/>
        <v>50</v>
      </c>
      <c r="Q3462" t="s">
        <v>8322</v>
      </c>
      <c r="R3462" t="s">
        <v>8323</v>
      </c>
      <c r="S3462" s="12">
        <f t="shared" si="2161"/>
        <v>41852.527222222219</v>
      </c>
      <c r="T3462" s="12">
        <f t="shared" si="2162"/>
        <v>41866.527222222219</v>
      </c>
      <c r="U3462" t="b">
        <f t="shared" si="2163"/>
        <v>1</v>
      </c>
      <c r="V3462" t="b">
        <f t="shared" si="2164"/>
        <v>0</v>
      </c>
      <c r="W3462" t="b">
        <f t="shared" si="2165"/>
        <v>0</v>
      </c>
      <c r="X3462" t="b">
        <f t="shared" si="2166"/>
        <v>0</v>
      </c>
      <c r="Y3462" t="b">
        <f t="shared" si="2167"/>
        <v>0</v>
      </c>
      <c r="Z3462" t="b">
        <f t="shared" si="2168"/>
        <v>0</v>
      </c>
      <c r="AA3462" t="b">
        <f t="shared" si="2169"/>
        <v>0</v>
      </c>
      <c r="AB3462" t="b">
        <f t="shared" si="2170"/>
        <v>0</v>
      </c>
      <c r="AC3462" t="b">
        <f t="shared" si="2171"/>
        <v>0</v>
      </c>
      <c r="AD3462" t="b">
        <f t="shared" si="2172"/>
        <v>0</v>
      </c>
      <c r="AE3462" t="b">
        <f t="shared" si="2173"/>
        <v>0</v>
      </c>
      <c r="AF3462" t="b">
        <f t="shared" si="2174"/>
        <v>0</v>
      </c>
      <c r="AG3462" t="b">
        <f t="shared" si="2175"/>
        <v>0</v>
      </c>
      <c r="AH3462" t="b">
        <f t="shared" si="2176"/>
        <v>0</v>
      </c>
      <c r="AI3462" t="b">
        <f t="shared" si="2177"/>
        <v>0</v>
      </c>
      <c r="AJ3462" t="b">
        <f t="shared" si="2178"/>
        <v>0</v>
      </c>
      <c r="AK3462" t="b">
        <f t="shared" si="2179"/>
        <v>0</v>
      </c>
      <c r="AL3462" t="b">
        <f t="shared" si="2180"/>
        <v>0</v>
      </c>
      <c r="AM3462" t="b">
        <f t="shared" si="2181"/>
        <v>0</v>
      </c>
      <c r="AN3462" t="b">
        <f t="shared" si="2182"/>
        <v>0</v>
      </c>
      <c r="AO3462" t="b">
        <f t="shared" si="2183"/>
        <v>0</v>
      </c>
      <c r="AP3462" t="b">
        <f t="shared" si="2184"/>
        <v>0</v>
      </c>
      <c r="AQ3462" t="b">
        <f t="shared" si="2185"/>
        <v>0</v>
      </c>
      <c r="AR3462" t="b">
        <f t="shared" si="2186"/>
        <v>0</v>
      </c>
      <c r="AS3462" t="b">
        <f t="shared" si="2187"/>
        <v>0</v>
      </c>
      <c r="AT3462" t="b">
        <f t="shared" si="2188"/>
        <v>0</v>
      </c>
      <c r="AU3462" t="b">
        <f t="shared" si="2189"/>
        <v>0</v>
      </c>
      <c r="AV3462" t="b">
        <f t="shared" si="2190"/>
        <v>0</v>
      </c>
      <c r="AW3462" t="b">
        <f t="shared" si="2191"/>
        <v>0</v>
      </c>
      <c r="AX3462" t="b">
        <f t="shared" si="2192"/>
        <v>0</v>
      </c>
      <c r="AY3462" t="b">
        <f t="shared" si="2193"/>
        <v>0</v>
      </c>
      <c r="AZ3462" t="b">
        <f t="shared" si="2194"/>
        <v>0</v>
      </c>
      <c r="BA3462" t="b">
        <f t="shared" si="2195"/>
        <v>0</v>
      </c>
      <c r="BB3462" t="b">
        <f t="shared" si="2196"/>
        <v>0</v>
      </c>
      <c r="BC3462" t="b">
        <f t="shared" si="2197"/>
        <v>0</v>
      </c>
      <c r="BD3462" t="b">
        <f t="shared" si="2198"/>
        <v>0</v>
      </c>
    </row>
    <row r="3463" spans="1:56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0"/>
        <v>139</v>
      </c>
      <c r="P3463" s="8">
        <f t="shared" si="2199"/>
        <v>57.916666666666664</v>
      </c>
      <c r="Q3463" t="s">
        <v>8322</v>
      </c>
      <c r="R3463" t="s">
        <v>8323</v>
      </c>
      <c r="S3463" s="12">
        <f t="shared" si="2161"/>
        <v>42643.632858796293</v>
      </c>
      <c r="T3463" s="12">
        <f t="shared" si="2162"/>
        <v>42672.125</v>
      </c>
      <c r="U3463" t="b">
        <f t="shared" si="2163"/>
        <v>1</v>
      </c>
      <c r="V3463" t="b">
        <f t="shared" si="2164"/>
        <v>0</v>
      </c>
      <c r="W3463" t="b">
        <f t="shared" si="2165"/>
        <v>0</v>
      </c>
      <c r="X3463" t="b">
        <f t="shared" si="2166"/>
        <v>0</v>
      </c>
      <c r="Y3463" t="b">
        <f t="shared" si="2167"/>
        <v>0</v>
      </c>
      <c r="Z3463" t="b">
        <f t="shared" si="2168"/>
        <v>0</v>
      </c>
      <c r="AA3463" t="b">
        <f t="shared" si="2169"/>
        <v>0</v>
      </c>
      <c r="AB3463" t="b">
        <f t="shared" si="2170"/>
        <v>0</v>
      </c>
      <c r="AC3463" t="b">
        <f t="shared" si="2171"/>
        <v>0</v>
      </c>
      <c r="AD3463" t="b">
        <f t="shared" si="2172"/>
        <v>0</v>
      </c>
      <c r="AE3463" t="b">
        <f t="shared" si="2173"/>
        <v>0</v>
      </c>
      <c r="AF3463" t="b">
        <f t="shared" si="2174"/>
        <v>0</v>
      </c>
      <c r="AG3463" t="b">
        <f t="shared" si="2175"/>
        <v>0</v>
      </c>
      <c r="AH3463" t="b">
        <f t="shared" si="2176"/>
        <v>0</v>
      </c>
      <c r="AI3463" t="b">
        <f t="shared" si="2177"/>
        <v>0</v>
      </c>
      <c r="AJ3463" t="b">
        <f t="shared" si="2178"/>
        <v>0</v>
      </c>
      <c r="AK3463" t="b">
        <f t="shared" si="2179"/>
        <v>0</v>
      </c>
      <c r="AL3463" t="b">
        <f t="shared" si="2180"/>
        <v>0</v>
      </c>
      <c r="AM3463" t="b">
        <f t="shared" si="2181"/>
        <v>0</v>
      </c>
      <c r="AN3463" t="b">
        <f t="shared" si="2182"/>
        <v>0</v>
      </c>
      <c r="AO3463" t="b">
        <f t="shared" si="2183"/>
        <v>0</v>
      </c>
      <c r="AP3463" t="b">
        <f t="shared" si="2184"/>
        <v>0</v>
      </c>
      <c r="AQ3463" t="b">
        <f t="shared" si="2185"/>
        <v>0</v>
      </c>
      <c r="AR3463" t="b">
        <f t="shared" si="2186"/>
        <v>0</v>
      </c>
      <c r="AS3463" t="b">
        <f t="shared" si="2187"/>
        <v>0</v>
      </c>
      <c r="AT3463" t="b">
        <f t="shared" si="2188"/>
        <v>0</v>
      </c>
      <c r="AU3463" t="b">
        <f t="shared" si="2189"/>
        <v>0</v>
      </c>
      <c r="AV3463" t="b">
        <f t="shared" si="2190"/>
        <v>0</v>
      </c>
      <c r="AW3463" t="b">
        <f t="shared" si="2191"/>
        <v>0</v>
      </c>
      <c r="AX3463" t="b">
        <f t="shared" si="2192"/>
        <v>0</v>
      </c>
      <c r="AY3463" t="b">
        <f t="shared" si="2193"/>
        <v>0</v>
      </c>
      <c r="AZ3463" t="b">
        <f t="shared" si="2194"/>
        <v>0</v>
      </c>
      <c r="BA3463" t="b">
        <f t="shared" si="2195"/>
        <v>0</v>
      </c>
      <c r="BB3463" t="b">
        <f t="shared" si="2196"/>
        <v>0</v>
      </c>
      <c r="BC3463" t="b">
        <f t="shared" si="2197"/>
        <v>0</v>
      </c>
      <c r="BD3463" t="b">
        <f t="shared" si="2198"/>
        <v>0</v>
      </c>
    </row>
    <row r="3464" spans="1:56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0"/>
        <v>202</v>
      </c>
      <c r="P3464" s="8">
        <f t="shared" si="2199"/>
        <v>29.705882352941178</v>
      </c>
      <c r="Q3464" t="s">
        <v>8322</v>
      </c>
      <c r="R3464" t="s">
        <v>8323</v>
      </c>
      <c r="S3464" s="12">
        <f t="shared" si="2161"/>
        <v>42179.898472222223</v>
      </c>
      <c r="T3464" s="12">
        <f t="shared" si="2162"/>
        <v>42195.75</v>
      </c>
      <c r="U3464" t="b">
        <f t="shared" si="2163"/>
        <v>1</v>
      </c>
      <c r="V3464" t="b">
        <f t="shared" si="2164"/>
        <v>0</v>
      </c>
      <c r="W3464" t="b">
        <f t="shared" si="2165"/>
        <v>0</v>
      </c>
      <c r="X3464" t="b">
        <f t="shared" si="2166"/>
        <v>0</v>
      </c>
      <c r="Y3464" t="b">
        <f t="shared" si="2167"/>
        <v>0</v>
      </c>
      <c r="Z3464" t="b">
        <f t="shared" si="2168"/>
        <v>0</v>
      </c>
      <c r="AA3464" t="b">
        <f t="shared" si="2169"/>
        <v>0</v>
      </c>
      <c r="AB3464" t="b">
        <f t="shared" si="2170"/>
        <v>0</v>
      </c>
      <c r="AC3464" t="b">
        <f t="shared" si="2171"/>
        <v>0</v>
      </c>
      <c r="AD3464" t="b">
        <f t="shared" si="2172"/>
        <v>0</v>
      </c>
      <c r="AE3464" t="b">
        <f t="shared" si="2173"/>
        <v>0</v>
      </c>
      <c r="AF3464" t="b">
        <f t="shared" si="2174"/>
        <v>0</v>
      </c>
      <c r="AG3464" t="b">
        <f t="shared" si="2175"/>
        <v>0</v>
      </c>
      <c r="AH3464" t="b">
        <f t="shared" si="2176"/>
        <v>0</v>
      </c>
      <c r="AI3464" t="b">
        <f t="shared" si="2177"/>
        <v>0</v>
      </c>
      <c r="AJ3464" t="b">
        <f t="shared" si="2178"/>
        <v>0</v>
      </c>
      <c r="AK3464" t="b">
        <f t="shared" si="2179"/>
        <v>0</v>
      </c>
      <c r="AL3464" t="b">
        <f t="shared" si="2180"/>
        <v>0</v>
      </c>
      <c r="AM3464" t="b">
        <f t="shared" si="2181"/>
        <v>0</v>
      </c>
      <c r="AN3464" t="b">
        <f t="shared" si="2182"/>
        <v>0</v>
      </c>
      <c r="AO3464" t="b">
        <f t="shared" si="2183"/>
        <v>0</v>
      </c>
      <c r="AP3464" t="b">
        <f t="shared" si="2184"/>
        <v>0</v>
      </c>
      <c r="AQ3464" t="b">
        <f t="shared" si="2185"/>
        <v>0</v>
      </c>
      <c r="AR3464" t="b">
        <f t="shared" si="2186"/>
        <v>0</v>
      </c>
      <c r="AS3464" t="b">
        <f t="shared" si="2187"/>
        <v>0</v>
      </c>
      <c r="AT3464" t="b">
        <f t="shared" si="2188"/>
        <v>0</v>
      </c>
      <c r="AU3464" t="b">
        <f t="shared" si="2189"/>
        <v>0</v>
      </c>
      <c r="AV3464" t="b">
        <f t="shared" si="2190"/>
        <v>0</v>
      </c>
      <c r="AW3464" t="b">
        <f t="shared" si="2191"/>
        <v>0</v>
      </c>
      <c r="AX3464" t="b">
        <f t="shared" si="2192"/>
        <v>0</v>
      </c>
      <c r="AY3464" t="b">
        <f t="shared" si="2193"/>
        <v>0</v>
      </c>
      <c r="AZ3464" t="b">
        <f t="shared" si="2194"/>
        <v>0</v>
      </c>
      <c r="BA3464" t="b">
        <f t="shared" si="2195"/>
        <v>0</v>
      </c>
      <c r="BB3464" t="b">
        <f t="shared" si="2196"/>
        <v>0</v>
      </c>
      <c r="BC3464" t="b">
        <f t="shared" si="2197"/>
        <v>0</v>
      </c>
      <c r="BD3464" t="b">
        <f t="shared" si="2198"/>
        <v>0</v>
      </c>
    </row>
    <row r="3465" spans="1:56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0"/>
        <v>103.38000000000001</v>
      </c>
      <c r="P3465" s="8">
        <f t="shared" si="2199"/>
        <v>90.684210526315795</v>
      </c>
      <c r="Q3465" t="s">
        <v>8322</v>
      </c>
      <c r="R3465" t="s">
        <v>8323</v>
      </c>
      <c r="S3465" s="12">
        <f t="shared" si="2161"/>
        <v>42612.918807870374</v>
      </c>
      <c r="T3465" s="12">
        <f t="shared" si="2162"/>
        <v>42654.165972222225</v>
      </c>
      <c r="U3465" t="b">
        <f t="shared" si="2163"/>
        <v>0</v>
      </c>
      <c r="V3465" t="b">
        <f t="shared" si="2164"/>
        <v>0</v>
      </c>
      <c r="W3465" t="b">
        <f t="shared" si="2165"/>
        <v>0</v>
      </c>
      <c r="X3465" t="b">
        <f t="shared" si="2166"/>
        <v>1</v>
      </c>
      <c r="Y3465" t="b">
        <f t="shared" si="2167"/>
        <v>0</v>
      </c>
      <c r="Z3465" t="b">
        <f t="shared" si="2168"/>
        <v>0</v>
      </c>
      <c r="AA3465" t="b">
        <f t="shared" si="2169"/>
        <v>0</v>
      </c>
      <c r="AB3465" t="b">
        <f t="shared" si="2170"/>
        <v>0</v>
      </c>
      <c r="AC3465" t="b">
        <f t="shared" si="2171"/>
        <v>0</v>
      </c>
      <c r="AD3465" t="b">
        <f t="shared" si="2172"/>
        <v>0</v>
      </c>
      <c r="AE3465" t="b">
        <f t="shared" si="2173"/>
        <v>0</v>
      </c>
      <c r="AF3465" t="b">
        <f t="shared" si="2174"/>
        <v>0</v>
      </c>
      <c r="AG3465" t="b">
        <f t="shared" si="2175"/>
        <v>0</v>
      </c>
      <c r="AH3465" t="b">
        <f t="shared" si="2176"/>
        <v>0</v>
      </c>
      <c r="AI3465" t="b">
        <f t="shared" si="2177"/>
        <v>0</v>
      </c>
      <c r="AJ3465" t="b">
        <f t="shared" si="2178"/>
        <v>0</v>
      </c>
      <c r="AK3465" t="b">
        <f t="shared" si="2179"/>
        <v>0</v>
      </c>
      <c r="AL3465" t="b">
        <f t="shared" si="2180"/>
        <v>0</v>
      </c>
      <c r="AM3465" t="b">
        <f t="shared" si="2181"/>
        <v>0</v>
      </c>
      <c r="AN3465" t="b">
        <f t="shared" si="2182"/>
        <v>0</v>
      </c>
      <c r="AO3465" t="b">
        <f t="shared" si="2183"/>
        <v>0</v>
      </c>
      <c r="AP3465" t="b">
        <f t="shared" si="2184"/>
        <v>0</v>
      </c>
      <c r="AQ3465" t="b">
        <f t="shared" si="2185"/>
        <v>0</v>
      </c>
      <c r="AR3465" t="b">
        <f t="shared" si="2186"/>
        <v>0</v>
      </c>
      <c r="AS3465" t="b">
        <f t="shared" si="2187"/>
        <v>0</v>
      </c>
      <c r="AT3465" t="b">
        <f t="shared" si="2188"/>
        <v>0</v>
      </c>
      <c r="AU3465" t="b">
        <f t="shared" si="2189"/>
        <v>0</v>
      </c>
      <c r="AV3465" t="b">
        <f t="shared" si="2190"/>
        <v>0</v>
      </c>
      <c r="AW3465" t="b">
        <f t="shared" si="2191"/>
        <v>0</v>
      </c>
      <c r="AX3465" t="b">
        <f t="shared" si="2192"/>
        <v>0</v>
      </c>
      <c r="AY3465" t="b">
        <f t="shared" si="2193"/>
        <v>0</v>
      </c>
      <c r="AZ3465" t="b">
        <f t="shared" si="2194"/>
        <v>0</v>
      </c>
      <c r="BA3465" t="b">
        <f t="shared" si="2195"/>
        <v>0</v>
      </c>
      <c r="BB3465" t="b">
        <f t="shared" si="2196"/>
        <v>0</v>
      </c>
      <c r="BC3465" t="b">
        <f t="shared" si="2197"/>
        <v>0</v>
      </c>
      <c r="BD3465" t="b">
        <f t="shared" si="2198"/>
        <v>0</v>
      </c>
    </row>
    <row r="3466" spans="1:56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0"/>
        <v>102.3236</v>
      </c>
      <c r="P3466" s="8">
        <f t="shared" si="2199"/>
        <v>55.012688172043013</v>
      </c>
      <c r="Q3466" t="s">
        <v>8322</v>
      </c>
      <c r="R3466" t="s">
        <v>8323</v>
      </c>
      <c r="S3466" s="12">
        <f t="shared" si="2161"/>
        <v>42575.130057870367</v>
      </c>
      <c r="T3466" s="12">
        <f t="shared" si="2162"/>
        <v>42605.130057870367</v>
      </c>
      <c r="U3466" t="b">
        <f t="shared" si="2163"/>
        <v>0</v>
      </c>
      <c r="V3466" t="b">
        <f t="shared" si="2164"/>
        <v>0</v>
      </c>
      <c r="W3466" t="b">
        <f t="shared" si="2165"/>
        <v>1</v>
      </c>
      <c r="X3466" t="b">
        <f t="shared" si="2166"/>
        <v>0</v>
      </c>
      <c r="Y3466" t="b">
        <f t="shared" si="2167"/>
        <v>0</v>
      </c>
      <c r="Z3466" t="b">
        <f t="shared" si="2168"/>
        <v>0</v>
      </c>
      <c r="AA3466" t="b">
        <f t="shared" si="2169"/>
        <v>0</v>
      </c>
      <c r="AB3466" t="b">
        <f t="shared" si="2170"/>
        <v>0</v>
      </c>
      <c r="AC3466" t="b">
        <f t="shared" si="2171"/>
        <v>0</v>
      </c>
      <c r="AD3466" t="b">
        <f t="shared" si="2172"/>
        <v>0</v>
      </c>
      <c r="AE3466" t="b">
        <f t="shared" si="2173"/>
        <v>0</v>
      </c>
      <c r="AF3466" t="b">
        <f t="shared" si="2174"/>
        <v>0</v>
      </c>
      <c r="AG3466" t="b">
        <f t="shared" si="2175"/>
        <v>0</v>
      </c>
      <c r="AH3466" t="b">
        <f t="shared" si="2176"/>
        <v>0</v>
      </c>
      <c r="AI3466" t="b">
        <f t="shared" si="2177"/>
        <v>0</v>
      </c>
      <c r="AJ3466" t="b">
        <f t="shared" si="2178"/>
        <v>0</v>
      </c>
      <c r="AK3466" t="b">
        <f t="shared" si="2179"/>
        <v>0</v>
      </c>
      <c r="AL3466" t="b">
        <f t="shared" si="2180"/>
        <v>0</v>
      </c>
      <c r="AM3466" t="b">
        <f t="shared" si="2181"/>
        <v>0</v>
      </c>
      <c r="AN3466" t="b">
        <f t="shared" si="2182"/>
        <v>0</v>
      </c>
      <c r="AO3466" t="b">
        <f t="shared" si="2183"/>
        <v>0</v>
      </c>
      <c r="AP3466" t="b">
        <f t="shared" si="2184"/>
        <v>0</v>
      </c>
      <c r="AQ3466" t="b">
        <f t="shared" si="2185"/>
        <v>0</v>
      </c>
      <c r="AR3466" t="b">
        <f t="shared" si="2186"/>
        <v>0</v>
      </c>
      <c r="AS3466" t="b">
        <f t="shared" si="2187"/>
        <v>0</v>
      </c>
      <c r="AT3466" t="b">
        <f t="shared" si="2188"/>
        <v>0</v>
      </c>
      <c r="AU3466" t="b">
        <f t="shared" si="2189"/>
        <v>0</v>
      </c>
      <c r="AV3466" t="b">
        <f t="shared" si="2190"/>
        <v>0</v>
      </c>
      <c r="AW3466" t="b">
        <f t="shared" si="2191"/>
        <v>0</v>
      </c>
      <c r="AX3466" t="b">
        <f t="shared" si="2192"/>
        <v>0</v>
      </c>
      <c r="AY3466" t="b">
        <f t="shared" si="2193"/>
        <v>0</v>
      </c>
      <c r="AZ3466" t="b">
        <f t="shared" si="2194"/>
        <v>0</v>
      </c>
      <c r="BA3466" t="b">
        <f t="shared" si="2195"/>
        <v>0</v>
      </c>
      <c r="BB3466" t="b">
        <f t="shared" si="2196"/>
        <v>0</v>
      </c>
      <c r="BC3466" t="b">
        <f t="shared" si="2197"/>
        <v>0</v>
      </c>
      <c r="BD3466" t="b">
        <f t="shared" si="2198"/>
        <v>0</v>
      </c>
    </row>
    <row r="3467" spans="1:56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0"/>
        <v>103</v>
      </c>
      <c r="P3467" s="8">
        <f t="shared" si="2199"/>
        <v>57.222222222222221</v>
      </c>
      <c r="Q3467" t="s">
        <v>8322</v>
      </c>
      <c r="R3467" t="s">
        <v>8323</v>
      </c>
      <c r="S3467" s="12">
        <f t="shared" si="2161"/>
        <v>42200.625833333332</v>
      </c>
      <c r="T3467" s="12">
        <f t="shared" si="2162"/>
        <v>42225.666666666672</v>
      </c>
      <c r="U3467" t="b">
        <f t="shared" si="2163"/>
        <v>0</v>
      </c>
      <c r="V3467" t="b">
        <f t="shared" si="2164"/>
        <v>1</v>
      </c>
      <c r="W3467" t="b">
        <f t="shared" si="2165"/>
        <v>0</v>
      </c>
      <c r="X3467" t="b">
        <f t="shared" si="2166"/>
        <v>0</v>
      </c>
      <c r="Y3467" t="b">
        <f t="shared" si="2167"/>
        <v>0</v>
      </c>
      <c r="Z3467" t="b">
        <f t="shared" si="2168"/>
        <v>0</v>
      </c>
      <c r="AA3467" t="b">
        <f t="shared" si="2169"/>
        <v>0</v>
      </c>
      <c r="AB3467" t="b">
        <f t="shared" si="2170"/>
        <v>0</v>
      </c>
      <c r="AC3467" t="b">
        <f t="shared" si="2171"/>
        <v>0</v>
      </c>
      <c r="AD3467" t="b">
        <f t="shared" si="2172"/>
        <v>0</v>
      </c>
      <c r="AE3467" t="b">
        <f t="shared" si="2173"/>
        <v>0</v>
      </c>
      <c r="AF3467" t="b">
        <f t="shared" si="2174"/>
        <v>0</v>
      </c>
      <c r="AG3467" t="b">
        <f t="shared" si="2175"/>
        <v>0</v>
      </c>
      <c r="AH3467" t="b">
        <f t="shared" si="2176"/>
        <v>0</v>
      </c>
      <c r="AI3467" t="b">
        <f t="shared" si="2177"/>
        <v>0</v>
      </c>
      <c r="AJ3467" t="b">
        <f t="shared" si="2178"/>
        <v>0</v>
      </c>
      <c r="AK3467" t="b">
        <f t="shared" si="2179"/>
        <v>0</v>
      </c>
      <c r="AL3467" t="b">
        <f t="shared" si="2180"/>
        <v>0</v>
      </c>
      <c r="AM3467" t="b">
        <f t="shared" si="2181"/>
        <v>0</v>
      </c>
      <c r="AN3467" t="b">
        <f t="shared" si="2182"/>
        <v>0</v>
      </c>
      <c r="AO3467" t="b">
        <f t="shared" si="2183"/>
        <v>0</v>
      </c>
      <c r="AP3467" t="b">
        <f t="shared" si="2184"/>
        <v>0</v>
      </c>
      <c r="AQ3467" t="b">
        <f t="shared" si="2185"/>
        <v>0</v>
      </c>
      <c r="AR3467" t="b">
        <f t="shared" si="2186"/>
        <v>0</v>
      </c>
      <c r="AS3467" t="b">
        <f t="shared" si="2187"/>
        <v>0</v>
      </c>
      <c r="AT3467" t="b">
        <f t="shared" si="2188"/>
        <v>0</v>
      </c>
      <c r="AU3467" t="b">
        <f t="shared" si="2189"/>
        <v>0</v>
      </c>
      <c r="AV3467" t="b">
        <f t="shared" si="2190"/>
        <v>0</v>
      </c>
      <c r="AW3467" t="b">
        <f t="shared" si="2191"/>
        <v>0</v>
      </c>
      <c r="AX3467" t="b">
        <f t="shared" si="2192"/>
        <v>0</v>
      </c>
      <c r="AY3467" t="b">
        <f t="shared" si="2193"/>
        <v>0</v>
      </c>
      <c r="AZ3467" t="b">
        <f t="shared" si="2194"/>
        <v>0</v>
      </c>
      <c r="BA3467" t="b">
        <f t="shared" si="2195"/>
        <v>0</v>
      </c>
      <c r="BB3467" t="b">
        <f t="shared" si="2196"/>
        <v>0</v>
      </c>
      <c r="BC3467" t="b">
        <f t="shared" si="2197"/>
        <v>0</v>
      </c>
      <c r="BD3467" t="b">
        <f t="shared" si="2198"/>
        <v>0</v>
      </c>
    </row>
    <row r="3468" spans="1:56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0"/>
        <v>127.14285714285714</v>
      </c>
      <c r="P3468" s="8">
        <f t="shared" si="2199"/>
        <v>72.950819672131146</v>
      </c>
      <c r="Q3468" t="s">
        <v>8322</v>
      </c>
      <c r="R3468" t="s">
        <v>8323</v>
      </c>
      <c r="S3468" s="12">
        <f t="shared" si="2161"/>
        <v>42420.019097222219</v>
      </c>
      <c r="T3468" s="12">
        <f t="shared" si="2162"/>
        <v>42479.977430555555</v>
      </c>
      <c r="U3468" t="b">
        <f t="shared" si="2163"/>
        <v>0</v>
      </c>
      <c r="V3468" t="b">
        <f t="shared" si="2164"/>
        <v>1</v>
      </c>
      <c r="W3468" t="b">
        <f t="shared" si="2165"/>
        <v>0</v>
      </c>
      <c r="X3468" t="b">
        <f t="shared" si="2166"/>
        <v>0</v>
      </c>
      <c r="Y3468" t="b">
        <f t="shared" si="2167"/>
        <v>0</v>
      </c>
      <c r="Z3468" t="b">
        <f t="shared" si="2168"/>
        <v>0</v>
      </c>
      <c r="AA3468" t="b">
        <f t="shared" si="2169"/>
        <v>0</v>
      </c>
      <c r="AB3468" t="b">
        <f t="shared" si="2170"/>
        <v>0</v>
      </c>
      <c r="AC3468" t="b">
        <f t="shared" si="2171"/>
        <v>0</v>
      </c>
      <c r="AD3468" t="b">
        <f t="shared" si="2172"/>
        <v>0</v>
      </c>
      <c r="AE3468" t="b">
        <f t="shared" si="2173"/>
        <v>0</v>
      </c>
      <c r="AF3468" t="b">
        <f t="shared" si="2174"/>
        <v>0</v>
      </c>
      <c r="AG3468" t="b">
        <f t="shared" si="2175"/>
        <v>0</v>
      </c>
      <c r="AH3468" t="b">
        <f t="shared" si="2176"/>
        <v>0</v>
      </c>
      <c r="AI3468" t="b">
        <f t="shared" si="2177"/>
        <v>0</v>
      </c>
      <c r="AJ3468" t="b">
        <f t="shared" si="2178"/>
        <v>0</v>
      </c>
      <c r="AK3468" t="b">
        <f t="shared" si="2179"/>
        <v>0</v>
      </c>
      <c r="AL3468" t="b">
        <f t="shared" si="2180"/>
        <v>0</v>
      </c>
      <c r="AM3468" t="b">
        <f t="shared" si="2181"/>
        <v>0</v>
      </c>
      <c r="AN3468" t="b">
        <f t="shared" si="2182"/>
        <v>0</v>
      </c>
      <c r="AO3468" t="b">
        <f t="shared" si="2183"/>
        <v>0</v>
      </c>
      <c r="AP3468" t="b">
        <f t="shared" si="2184"/>
        <v>0</v>
      </c>
      <c r="AQ3468" t="b">
        <f t="shared" si="2185"/>
        <v>0</v>
      </c>
      <c r="AR3468" t="b">
        <f t="shared" si="2186"/>
        <v>0</v>
      </c>
      <c r="AS3468" t="b">
        <f t="shared" si="2187"/>
        <v>0</v>
      </c>
      <c r="AT3468" t="b">
        <f t="shared" si="2188"/>
        <v>0</v>
      </c>
      <c r="AU3468" t="b">
        <f t="shared" si="2189"/>
        <v>0</v>
      </c>
      <c r="AV3468" t="b">
        <f t="shared" si="2190"/>
        <v>0</v>
      </c>
      <c r="AW3468" t="b">
        <f t="shared" si="2191"/>
        <v>0</v>
      </c>
      <c r="AX3468" t="b">
        <f t="shared" si="2192"/>
        <v>0</v>
      </c>
      <c r="AY3468" t="b">
        <f t="shared" si="2193"/>
        <v>0</v>
      </c>
      <c r="AZ3468" t="b">
        <f t="shared" si="2194"/>
        <v>0</v>
      </c>
      <c r="BA3468" t="b">
        <f t="shared" si="2195"/>
        <v>0</v>
      </c>
      <c r="BB3468" t="b">
        <f t="shared" si="2196"/>
        <v>0</v>
      </c>
      <c r="BC3468" t="b">
        <f t="shared" si="2197"/>
        <v>0</v>
      </c>
      <c r="BD3468" t="b">
        <f t="shared" si="2198"/>
        <v>0</v>
      </c>
    </row>
    <row r="3469" spans="1:56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0"/>
        <v>101</v>
      </c>
      <c r="P3469" s="8">
        <f t="shared" si="2199"/>
        <v>64.468085106382972</v>
      </c>
      <c r="Q3469" t="s">
        <v>8322</v>
      </c>
      <c r="R3469" t="s">
        <v>8323</v>
      </c>
      <c r="S3469" s="12">
        <f t="shared" si="2161"/>
        <v>42053.671666666662</v>
      </c>
      <c r="T3469" s="12">
        <f t="shared" si="2162"/>
        <v>42083.630000000005</v>
      </c>
      <c r="U3469" t="b">
        <f t="shared" si="2163"/>
        <v>0</v>
      </c>
      <c r="V3469" t="b">
        <f t="shared" si="2164"/>
        <v>1</v>
      </c>
      <c r="W3469" t="b">
        <f t="shared" si="2165"/>
        <v>0</v>
      </c>
      <c r="X3469" t="b">
        <f t="shared" si="2166"/>
        <v>0</v>
      </c>
      <c r="Y3469" t="b">
        <f t="shared" si="2167"/>
        <v>0</v>
      </c>
      <c r="Z3469" t="b">
        <f t="shared" si="2168"/>
        <v>0</v>
      </c>
      <c r="AA3469" t="b">
        <f t="shared" si="2169"/>
        <v>0</v>
      </c>
      <c r="AB3469" t="b">
        <f t="shared" si="2170"/>
        <v>0</v>
      </c>
      <c r="AC3469" t="b">
        <f t="shared" si="2171"/>
        <v>0</v>
      </c>
      <c r="AD3469" t="b">
        <f t="shared" si="2172"/>
        <v>0</v>
      </c>
      <c r="AE3469" t="b">
        <f t="shared" si="2173"/>
        <v>0</v>
      </c>
      <c r="AF3469" t="b">
        <f t="shared" si="2174"/>
        <v>0</v>
      </c>
      <c r="AG3469" t="b">
        <f t="shared" si="2175"/>
        <v>0</v>
      </c>
      <c r="AH3469" t="b">
        <f t="shared" si="2176"/>
        <v>0</v>
      </c>
      <c r="AI3469" t="b">
        <f t="shared" si="2177"/>
        <v>0</v>
      </c>
      <c r="AJ3469" t="b">
        <f t="shared" si="2178"/>
        <v>0</v>
      </c>
      <c r="AK3469" t="b">
        <f t="shared" si="2179"/>
        <v>0</v>
      </c>
      <c r="AL3469" t="b">
        <f t="shared" si="2180"/>
        <v>0</v>
      </c>
      <c r="AM3469" t="b">
        <f t="shared" si="2181"/>
        <v>0</v>
      </c>
      <c r="AN3469" t="b">
        <f t="shared" si="2182"/>
        <v>0</v>
      </c>
      <c r="AO3469" t="b">
        <f t="shared" si="2183"/>
        <v>0</v>
      </c>
      <c r="AP3469" t="b">
        <f t="shared" si="2184"/>
        <v>0</v>
      </c>
      <c r="AQ3469" t="b">
        <f t="shared" si="2185"/>
        <v>0</v>
      </c>
      <c r="AR3469" t="b">
        <f t="shared" si="2186"/>
        <v>0</v>
      </c>
      <c r="AS3469" t="b">
        <f t="shared" si="2187"/>
        <v>0</v>
      </c>
      <c r="AT3469" t="b">
        <f t="shared" si="2188"/>
        <v>0</v>
      </c>
      <c r="AU3469" t="b">
        <f t="shared" si="2189"/>
        <v>0</v>
      </c>
      <c r="AV3469" t="b">
        <f t="shared" si="2190"/>
        <v>0</v>
      </c>
      <c r="AW3469" t="b">
        <f t="shared" si="2191"/>
        <v>0</v>
      </c>
      <c r="AX3469" t="b">
        <f t="shared" si="2192"/>
        <v>0</v>
      </c>
      <c r="AY3469" t="b">
        <f t="shared" si="2193"/>
        <v>0</v>
      </c>
      <c r="AZ3469" t="b">
        <f t="shared" si="2194"/>
        <v>0</v>
      </c>
      <c r="BA3469" t="b">
        <f t="shared" si="2195"/>
        <v>0</v>
      </c>
      <c r="BB3469" t="b">
        <f t="shared" si="2196"/>
        <v>0</v>
      </c>
      <c r="BC3469" t="b">
        <f t="shared" si="2197"/>
        <v>0</v>
      </c>
      <c r="BD3469" t="b">
        <f t="shared" si="2198"/>
        <v>0</v>
      </c>
    </row>
    <row r="3470" spans="1:56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0"/>
        <v>121.78</v>
      </c>
      <c r="P3470" s="8">
        <f t="shared" si="2199"/>
        <v>716.35294117647061</v>
      </c>
      <c r="Q3470" t="s">
        <v>8322</v>
      </c>
      <c r="R3470" t="s">
        <v>8323</v>
      </c>
      <c r="S3470" s="12">
        <f t="shared" si="2161"/>
        <v>42605.765381944439</v>
      </c>
      <c r="T3470" s="12">
        <f t="shared" si="2162"/>
        <v>42634.125</v>
      </c>
      <c r="U3470" t="b">
        <f t="shared" si="2163"/>
        <v>0</v>
      </c>
      <c r="V3470" t="b">
        <f t="shared" si="2164"/>
        <v>0</v>
      </c>
      <c r="W3470" t="b">
        <f t="shared" si="2165"/>
        <v>0</v>
      </c>
      <c r="X3470" t="b">
        <f t="shared" si="2166"/>
        <v>1</v>
      </c>
      <c r="Y3470" t="b">
        <f t="shared" si="2167"/>
        <v>0</v>
      </c>
      <c r="Z3470" t="b">
        <f t="shared" si="2168"/>
        <v>0</v>
      </c>
      <c r="AA3470" t="b">
        <f t="shared" si="2169"/>
        <v>0</v>
      </c>
      <c r="AB3470" t="b">
        <f t="shared" si="2170"/>
        <v>0</v>
      </c>
      <c r="AC3470" t="b">
        <f t="shared" si="2171"/>
        <v>0</v>
      </c>
      <c r="AD3470" t="b">
        <f t="shared" si="2172"/>
        <v>0</v>
      </c>
      <c r="AE3470" t="b">
        <f t="shared" si="2173"/>
        <v>0</v>
      </c>
      <c r="AF3470" t="b">
        <f t="shared" si="2174"/>
        <v>0</v>
      </c>
      <c r="AG3470" t="b">
        <f t="shared" si="2175"/>
        <v>0</v>
      </c>
      <c r="AH3470" t="b">
        <f t="shared" si="2176"/>
        <v>0</v>
      </c>
      <c r="AI3470" t="b">
        <f t="shared" si="2177"/>
        <v>0</v>
      </c>
      <c r="AJ3470" t="b">
        <f t="shared" si="2178"/>
        <v>0</v>
      </c>
      <c r="AK3470" t="b">
        <f t="shared" si="2179"/>
        <v>0</v>
      </c>
      <c r="AL3470" t="b">
        <f t="shared" si="2180"/>
        <v>0</v>
      </c>
      <c r="AM3470" t="b">
        <f t="shared" si="2181"/>
        <v>0</v>
      </c>
      <c r="AN3470" t="b">
        <f t="shared" si="2182"/>
        <v>0</v>
      </c>
      <c r="AO3470" t="b">
        <f t="shared" si="2183"/>
        <v>0</v>
      </c>
      <c r="AP3470" t="b">
        <f t="shared" si="2184"/>
        <v>0</v>
      </c>
      <c r="AQ3470" t="b">
        <f t="shared" si="2185"/>
        <v>0</v>
      </c>
      <c r="AR3470" t="b">
        <f t="shared" si="2186"/>
        <v>0</v>
      </c>
      <c r="AS3470" t="b">
        <f t="shared" si="2187"/>
        <v>0</v>
      </c>
      <c r="AT3470" t="b">
        <f t="shared" si="2188"/>
        <v>0</v>
      </c>
      <c r="AU3470" t="b">
        <f t="shared" si="2189"/>
        <v>0</v>
      </c>
      <c r="AV3470" t="b">
        <f t="shared" si="2190"/>
        <v>0</v>
      </c>
      <c r="AW3470" t="b">
        <f t="shared" si="2191"/>
        <v>0</v>
      </c>
      <c r="AX3470" t="b">
        <f t="shared" si="2192"/>
        <v>0</v>
      </c>
      <c r="AY3470" t="b">
        <f t="shared" si="2193"/>
        <v>0</v>
      </c>
      <c r="AZ3470" t="b">
        <f t="shared" si="2194"/>
        <v>0</v>
      </c>
      <c r="BA3470" t="b">
        <f t="shared" si="2195"/>
        <v>0</v>
      </c>
      <c r="BB3470" t="b">
        <f t="shared" si="2196"/>
        <v>0</v>
      </c>
      <c r="BC3470" t="b">
        <f t="shared" si="2197"/>
        <v>0</v>
      </c>
      <c r="BD3470" t="b">
        <f t="shared" si="2198"/>
        <v>0</v>
      </c>
    </row>
    <row r="3471" spans="1:56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0"/>
        <v>113.39285714285714</v>
      </c>
      <c r="P3471" s="8">
        <f t="shared" si="2199"/>
        <v>50.396825396825399</v>
      </c>
      <c r="Q3471" t="s">
        <v>8322</v>
      </c>
      <c r="R3471" t="s">
        <v>8323</v>
      </c>
      <c r="S3471" s="12">
        <f t="shared" si="2161"/>
        <v>42458.641724537039</v>
      </c>
      <c r="T3471" s="12">
        <f t="shared" si="2162"/>
        <v>42488.641724537039</v>
      </c>
      <c r="U3471" t="b">
        <f t="shared" si="2163"/>
        <v>0</v>
      </c>
      <c r="V3471" t="b">
        <f t="shared" si="2164"/>
        <v>1</v>
      </c>
      <c r="W3471" t="b">
        <f t="shared" si="2165"/>
        <v>0</v>
      </c>
      <c r="X3471" t="b">
        <f t="shared" si="2166"/>
        <v>0</v>
      </c>
      <c r="Y3471" t="b">
        <f t="shared" si="2167"/>
        <v>0</v>
      </c>
      <c r="Z3471" t="b">
        <f t="shared" si="2168"/>
        <v>0</v>
      </c>
      <c r="AA3471" t="b">
        <f t="shared" si="2169"/>
        <v>0</v>
      </c>
      <c r="AB3471" t="b">
        <f t="shared" si="2170"/>
        <v>0</v>
      </c>
      <c r="AC3471" t="b">
        <f t="shared" si="2171"/>
        <v>0</v>
      </c>
      <c r="AD3471" t="b">
        <f t="shared" si="2172"/>
        <v>0</v>
      </c>
      <c r="AE3471" t="b">
        <f t="shared" si="2173"/>
        <v>0</v>
      </c>
      <c r="AF3471" t="b">
        <f t="shared" si="2174"/>
        <v>0</v>
      </c>
      <c r="AG3471" t="b">
        <f t="shared" si="2175"/>
        <v>0</v>
      </c>
      <c r="AH3471" t="b">
        <f t="shared" si="2176"/>
        <v>0</v>
      </c>
      <c r="AI3471" t="b">
        <f t="shared" si="2177"/>
        <v>0</v>
      </c>
      <c r="AJ3471" t="b">
        <f t="shared" si="2178"/>
        <v>0</v>
      </c>
      <c r="AK3471" t="b">
        <f t="shared" si="2179"/>
        <v>0</v>
      </c>
      <c r="AL3471" t="b">
        <f t="shared" si="2180"/>
        <v>0</v>
      </c>
      <c r="AM3471" t="b">
        <f t="shared" si="2181"/>
        <v>0</v>
      </c>
      <c r="AN3471" t="b">
        <f t="shared" si="2182"/>
        <v>0</v>
      </c>
      <c r="AO3471" t="b">
        <f t="shared" si="2183"/>
        <v>0</v>
      </c>
      <c r="AP3471" t="b">
        <f t="shared" si="2184"/>
        <v>0</v>
      </c>
      <c r="AQ3471" t="b">
        <f t="shared" si="2185"/>
        <v>0</v>
      </c>
      <c r="AR3471" t="b">
        <f t="shared" si="2186"/>
        <v>0</v>
      </c>
      <c r="AS3471" t="b">
        <f t="shared" si="2187"/>
        <v>0</v>
      </c>
      <c r="AT3471" t="b">
        <f t="shared" si="2188"/>
        <v>0</v>
      </c>
      <c r="AU3471" t="b">
        <f t="shared" si="2189"/>
        <v>0</v>
      </c>
      <c r="AV3471" t="b">
        <f t="shared" si="2190"/>
        <v>0</v>
      </c>
      <c r="AW3471" t="b">
        <f t="shared" si="2191"/>
        <v>0</v>
      </c>
      <c r="AX3471" t="b">
        <f t="shared" si="2192"/>
        <v>0</v>
      </c>
      <c r="AY3471" t="b">
        <f t="shared" si="2193"/>
        <v>0</v>
      </c>
      <c r="AZ3471" t="b">
        <f t="shared" si="2194"/>
        <v>0</v>
      </c>
      <c r="BA3471" t="b">
        <f t="shared" si="2195"/>
        <v>0</v>
      </c>
      <c r="BB3471" t="b">
        <f t="shared" si="2196"/>
        <v>0</v>
      </c>
      <c r="BC3471" t="b">
        <f t="shared" si="2197"/>
        <v>0</v>
      </c>
      <c r="BD3471" t="b">
        <f t="shared" si="2198"/>
        <v>0</v>
      </c>
    </row>
    <row r="3472" spans="1:56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0"/>
        <v>150</v>
      </c>
      <c r="P3472" s="8">
        <f t="shared" si="2199"/>
        <v>41.666666666666664</v>
      </c>
      <c r="Q3472" t="s">
        <v>8322</v>
      </c>
      <c r="R3472" t="s">
        <v>8323</v>
      </c>
      <c r="S3472" s="12">
        <f t="shared" si="2161"/>
        <v>42529.022013888884</v>
      </c>
      <c r="T3472" s="12">
        <f t="shared" si="2162"/>
        <v>42566.901388888888</v>
      </c>
      <c r="U3472" t="b">
        <f t="shared" si="2163"/>
        <v>1</v>
      </c>
      <c r="V3472" t="b">
        <f t="shared" si="2164"/>
        <v>0</v>
      </c>
      <c r="W3472" t="b">
        <f t="shared" si="2165"/>
        <v>0</v>
      </c>
      <c r="X3472" t="b">
        <f t="shared" si="2166"/>
        <v>0</v>
      </c>
      <c r="Y3472" t="b">
        <f t="shared" si="2167"/>
        <v>0</v>
      </c>
      <c r="Z3472" t="b">
        <f t="shared" si="2168"/>
        <v>0</v>
      </c>
      <c r="AA3472" t="b">
        <f t="shared" si="2169"/>
        <v>0</v>
      </c>
      <c r="AB3472" t="b">
        <f t="shared" si="2170"/>
        <v>0</v>
      </c>
      <c r="AC3472" t="b">
        <f t="shared" si="2171"/>
        <v>0</v>
      </c>
      <c r="AD3472" t="b">
        <f t="shared" si="2172"/>
        <v>0</v>
      </c>
      <c r="AE3472" t="b">
        <f t="shared" si="2173"/>
        <v>0</v>
      </c>
      <c r="AF3472" t="b">
        <f t="shared" si="2174"/>
        <v>0</v>
      </c>
      <c r="AG3472" t="b">
        <f t="shared" si="2175"/>
        <v>0</v>
      </c>
      <c r="AH3472" t="b">
        <f t="shared" si="2176"/>
        <v>0</v>
      </c>
      <c r="AI3472" t="b">
        <f t="shared" si="2177"/>
        <v>0</v>
      </c>
      <c r="AJ3472" t="b">
        <f t="shared" si="2178"/>
        <v>0</v>
      </c>
      <c r="AK3472" t="b">
        <f t="shared" si="2179"/>
        <v>0</v>
      </c>
      <c r="AL3472" t="b">
        <f t="shared" si="2180"/>
        <v>0</v>
      </c>
      <c r="AM3472" t="b">
        <f t="shared" si="2181"/>
        <v>0</v>
      </c>
      <c r="AN3472" t="b">
        <f t="shared" si="2182"/>
        <v>0</v>
      </c>
      <c r="AO3472" t="b">
        <f t="shared" si="2183"/>
        <v>0</v>
      </c>
      <c r="AP3472" t="b">
        <f t="shared" si="2184"/>
        <v>0</v>
      </c>
      <c r="AQ3472" t="b">
        <f t="shared" si="2185"/>
        <v>0</v>
      </c>
      <c r="AR3472" t="b">
        <f t="shared" si="2186"/>
        <v>0</v>
      </c>
      <c r="AS3472" t="b">
        <f t="shared" si="2187"/>
        <v>0</v>
      </c>
      <c r="AT3472" t="b">
        <f t="shared" si="2188"/>
        <v>0</v>
      </c>
      <c r="AU3472" t="b">
        <f t="shared" si="2189"/>
        <v>0</v>
      </c>
      <c r="AV3472" t="b">
        <f t="shared" si="2190"/>
        <v>0</v>
      </c>
      <c r="AW3472" t="b">
        <f t="shared" si="2191"/>
        <v>0</v>
      </c>
      <c r="AX3472" t="b">
        <f t="shared" si="2192"/>
        <v>0</v>
      </c>
      <c r="AY3472" t="b">
        <f t="shared" si="2193"/>
        <v>0</v>
      </c>
      <c r="AZ3472" t="b">
        <f t="shared" si="2194"/>
        <v>0</v>
      </c>
      <c r="BA3472" t="b">
        <f t="shared" si="2195"/>
        <v>0</v>
      </c>
      <c r="BB3472" t="b">
        <f t="shared" si="2196"/>
        <v>0</v>
      </c>
      <c r="BC3472" t="b">
        <f t="shared" si="2197"/>
        <v>0</v>
      </c>
      <c r="BD3472" t="b">
        <f t="shared" si="2198"/>
        <v>0</v>
      </c>
    </row>
    <row r="3473" spans="1:56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0"/>
        <v>214.6</v>
      </c>
      <c r="P3473" s="8">
        <f t="shared" si="2199"/>
        <v>35.766666666666666</v>
      </c>
      <c r="Q3473" t="s">
        <v>8322</v>
      </c>
      <c r="R3473" t="s">
        <v>8323</v>
      </c>
      <c r="S3473" s="12">
        <f t="shared" si="2161"/>
        <v>41841.820486111108</v>
      </c>
      <c r="T3473" s="12">
        <f t="shared" si="2162"/>
        <v>41882.833333333336</v>
      </c>
      <c r="U3473" t="b">
        <f t="shared" si="2163"/>
        <v>1</v>
      </c>
      <c r="V3473" t="b">
        <f t="shared" si="2164"/>
        <v>0</v>
      </c>
      <c r="W3473" t="b">
        <f t="shared" si="2165"/>
        <v>0</v>
      </c>
      <c r="X3473" t="b">
        <f t="shared" si="2166"/>
        <v>0</v>
      </c>
      <c r="Y3473" t="b">
        <f t="shared" si="2167"/>
        <v>0</v>
      </c>
      <c r="Z3473" t="b">
        <f t="shared" si="2168"/>
        <v>0</v>
      </c>
      <c r="AA3473" t="b">
        <f t="shared" si="2169"/>
        <v>0</v>
      </c>
      <c r="AB3473" t="b">
        <f t="shared" si="2170"/>
        <v>0</v>
      </c>
      <c r="AC3473" t="b">
        <f t="shared" si="2171"/>
        <v>0</v>
      </c>
      <c r="AD3473" t="b">
        <f t="shared" si="2172"/>
        <v>0</v>
      </c>
      <c r="AE3473" t="b">
        <f t="shared" si="2173"/>
        <v>0</v>
      </c>
      <c r="AF3473" t="b">
        <f t="shared" si="2174"/>
        <v>0</v>
      </c>
      <c r="AG3473" t="b">
        <f t="shared" si="2175"/>
        <v>0</v>
      </c>
      <c r="AH3473" t="b">
        <f t="shared" si="2176"/>
        <v>0</v>
      </c>
      <c r="AI3473" t="b">
        <f t="shared" si="2177"/>
        <v>0</v>
      </c>
      <c r="AJ3473" t="b">
        <f t="shared" si="2178"/>
        <v>0</v>
      </c>
      <c r="AK3473" t="b">
        <f t="shared" si="2179"/>
        <v>0</v>
      </c>
      <c r="AL3473" t="b">
        <f t="shared" si="2180"/>
        <v>0</v>
      </c>
      <c r="AM3473" t="b">
        <f t="shared" si="2181"/>
        <v>0</v>
      </c>
      <c r="AN3473" t="b">
        <f t="shared" si="2182"/>
        <v>0</v>
      </c>
      <c r="AO3473" t="b">
        <f t="shared" si="2183"/>
        <v>0</v>
      </c>
      <c r="AP3473" t="b">
        <f t="shared" si="2184"/>
        <v>0</v>
      </c>
      <c r="AQ3473" t="b">
        <f t="shared" si="2185"/>
        <v>0</v>
      </c>
      <c r="AR3473" t="b">
        <f t="shared" si="2186"/>
        <v>0</v>
      </c>
      <c r="AS3473" t="b">
        <f t="shared" si="2187"/>
        <v>0</v>
      </c>
      <c r="AT3473" t="b">
        <f t="shared" si="2188"/>
        <v>0</v>
      </c>
      <c r="AU3473" t="b">
        <f t="shared" si="2189"/>
        <v>0</v>
      </c>
      <c r="AV3473" t="b">
        <f t="shared" si="2190"/>
        <v>0</v>
      </c>
      <c r="AW3473" t="b">
        <f t="shared" si="2191"/>
        <v>0</v>
      </c>
      <c r="AX3473" t="b">
        <f t="shared" si="2192"/>
        <v>0</v>
      </c>
      <c r="AY3473" t="b">
        <f t="shared" si="2193"/>
        <v>0</v>
      </c>
      <c r="AZ3473" t="b">
        <f t="shared" si="2194"/>
        <v>0</v>
      </c>
      <c r="BA3473" t="b">
        <f t="shared" si="2195"/>
        <v>0</v>
      </c>
      <c r="BB3473" t="b">
        <f t="shared" si="2196"/>
        <v>0</v>
      </c>
      <c r="BC3473" t="b">
        <f t="shared" si="2197"/>
        <v>0</v>
      </c>
      <c r="BD3473" t="b">
        <f t="shared" si="2198"/>
        <v>0</v>
      </c>
    </row>
    <row r="3474" spans="1:56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0"/>
        <v>102.05</v>
      </c>
      <c r="P3474" s="8">
        <f t="shared" si="2199"/>
        <v>88.739130434782609</v>
      </c>
      <c r="Q3474" t="s">
        <v>8322</v>
      </c>
      <c r="R3474" t="s">
        <v>8323</v>
      </c>
      <c r="S3474" s="12">
        <f t="shared" si="2161"/>
        <v>41928.170497685183</v>
      </c>
      <c r="T3474" s="12">
        <f t="shared" si="2162"/>
        <v>41949.249305555553</v>
      </c>
      <c r="U3474" t="b">
        <f t="shared" si="2163"/>
        <v>0</v>
      </c>
      <c r="V3474" t="b">
        <f t="shared" si="2164"/>
        <v>1</v>
      </c>
      <c r="W3474" t="b">
        <f t="shared" si="2165"/>
        <v>0</v>
      </c>
      <c r="X3474" t="b">
        <f t="shared" si="2166"/>
        <v>0</v>
      </c>
      <c r="Y3474" t="b">
        <f t="shared" si="2167"/>
        <v>0</v>
      </c>
      <c r="Z3474" t="b">
        <f t="shared" si="2168"/>
        <v>0</v>
      </c>
      <c r="AA3474" t="b">
        <f t="shared" si="2169"/>
        <v>0</v>
      </c>
      <c r="AB3474" t="b">
        <f t="shared" si="2170"/>
        <v>0</v>
      </c>
      <c r="AC3474" t="b">
        <f t="shared" si="2171"/>
        <v>0</v>
      </c>
      <c r="AD3474" t="b">
        <f t="shared" si="2172"/>
        <v>0</v>
      </c>
      <c r="AE3474" t="b">
        <f t="shared" si="2173"/>
        <v>0</v>
      </c>
      <c r="AF3474" t="b">
        <f t="shared" si="2174"/>
        <v>0</v>
      </c>
      <c r="AG3474" t="b">
        <f t="shared" si="2175"/>
        <v>0</v>
      </c>
      <c r="AH3474" t="b">
        <f t="shared" si="2176"/>
        <v>0</v>
      </c>
      <c r="AI3474" t="b">
        <f t="shared" si="2177"/>
        <v>0</v>
      </c>
      <c r="AJ3474" t="b">
        <f t="shared" si="2178"/>
        <v>0</v>
      </c>
      <c r="AK3474" t="b">
        <f t="shared" si="2179"/>
        <v>0</v>
      </c>
      <c r="AL3474" t="b">
        <f t="shared" si="2180"/>
        <v>0</v>
      </c>
      <c r="AM3474" t="b">
        <f t="shared" si="2181"/>
        <v>0</v>
      </c>
      <c r="AN3474" t="b">
        <f t="shared" si="2182"/>
        <v>0</v>
      </c>
      <c r="AO3474" t="b">
        <f t="shared" si="2183"/>
        <v>0</v>
      </c>
      <c r="AP3474" t="b">
        <f t="shared" si="2184"/>
        <v>0</v>
      </c>
      <c r="AQ3474" t="b">
        <f t="shared" si="2185"/>
        <v>0</v>
      </c>
      <c r="AR3474" t="b">
        <f t="shared" si="2186"/>
        <v>0</v>
      </c>
      <c r="AS3474" t="b">
        <f t="shared" si="2187"/>
        <v>0</v>
      </c>
      <c r="AT3474" t="b">
        <f t="shared" si="2188"/>
        <v>0</v>
      </c>
      <c r="AU3474" t="b">
        <f t="shared" si="2189"/>
        <v>0</v>
      </c>
      <c r="AV3474" t="b">
        <f t="shared" si="2190"/>
        <v>0</v>
      </c>
      <c r="AW3474" t="b">
        <f t="shared" si="2191"/>
        <v>0</v>
      </c>
      <c r="AX3474" t="b">
        <f t="shared" si="2192"/>
        <v>0</v>
      </c>
      <c r="AY3474" t="b">
        <f t="shared" si="2193"/>
        <v>0</v>
      </c>
      <c r="AZ3474" t="b">
        <f t="shared" si="2194"/>
        <v>0</v>
      </c>
      <c r="BA3474" t="b">
        <f t="shared" si="2195"/>
        <v>0</v>
      </c>
      <c r="BB3474" t="b">
        <f t="shared" si="2196"/>
        <v>0</v>
      </c>
      <c r="BC3474" t="b">
        <f t="shared" si="2197"/>
        <v>0</v>
      </c>
      <c r="BD3474" t="b">
        <f t="shared" si="2198"/>
        <v>0</v>
      </c>
    </row>
    <row r="3475" spans="1:56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0"/>
        <v>100</v>
      </c>
      <c r="P3475" s="8">
        <f t="shared" si="2199"/>
        <v>148.4848484848485</v>
      </c>
      <c r="Q3475" t="s">
        <v>8322</v>
      </c>
      <c r="R3475" t="s">
        <v>8323</v>
      </c>
      <c r="S3475" s="12">
        <f t="shared" si="2161"/>
        <v>42062.834444444445</v>
      </c>
      <c r="T3475" s="12">
        <f t="shared" si="2162"/>
        <v>42083.852083333331</v>
      </c>
      <c r="U3475" t="b">
        <f t="shared" si="2163"/>
        <v>0</v>
      </c>
      <c r="V3475" t="b">
        <f t="shared" si="2164"/>
        <v>1</v>
      </c>
      <c r="W3475" t="b">
        <f t="shared" si="2165"/>
        <v>0</v>
      </c>
      <c r="X3475" t="b">
        <f t="shared" si="2166"/>
        <v>0</v>
      </c>
      <c r="Y3475" t="b">
        <f t="shared" si="2167"/>
        <v>0</v>
      </c>
      <c r="Z3475" t="b">
        <f t="shared" si="2168"/>
        <v>0</v>
      </c>
      <c r="AA3475" t="b">
        <f t="shared" si="2169"/>
        <v>0</v>
      </c>
      <c r="AB3475" t="b">
        <f t="shared" si="2170"/>
        <v>0</v>
      </c>
      <c r="AC3475" t="b">
        <f t="shared" si="2171"/>
        <v>0</v>
      </c>
      <c r="AD3475" t="b">
        <f t="shared" si="2172"/>
        <v>0</v>
      </c>
      <c r="AE3475" t="b">
        <f t="shared" si="2173"/>
        <v>0</v>
      </c>
      <c r="AF3475" t="b">
        <f t="shared" si="2174"/>
        <v>0</v>
      </c>
      <c r="AG3475" t="b">
        <f t="shared" si="2175"/>
        <v>0</v>
      </c>
      <c r="AH3475" t="b">
        <f t="shared" si="2176"/>
        <v>0</v>
      </c>
      <c r="AI3475" t="b">
        <f t="shared" si="2177"/>
        <v>0</v>
      </c>
      <c r="AJ3475" t="b">
        <f t="shared" si="2178"/>
        <v>0</v>
      </c>
      <c r="AK3475" t="b">
        <f t="shared" si="2179"/>
        <v>0</v>
      </c>
      <c r="AL3475" t="b">
        <f t="shared" si="2180"/>
        <v>0</v>
      </c>
      <c r="AM3475" t="b">
        <f t="shared" si="2181"/>
        <v>0</v>
      </c>
      <c r="AN3475" t="b">
        <f t="shared" si="2182"/>
        <v>0</v>
      </c>
      <c r="AO3475" t="b">
        <f t="shared" si="2183"/>
        <v>0</v>
      </c>
      <c r="AP3475" t="b">
        <f t="shared" si="2184"/>
        <v>0</v>
      </c>
      <c r="AQ3475" t="b">
        <f t="shared" si="2185"/>
        <v>0</v>
      </c>
      <c r="AR3475" t="b">
        <f t="shared" si="2186"/>
        <v>0</v>
      </c>
      <c r="AS3475" t="b">
        <f t="shared" si="2187"/>
        <v>0</v>
      </c>
      <c r="AT3475" t="b">
        <f t="shared" si="2188"/>
        <v>0</v>
      </c>
      <c r="AU3475" t="b">
        <f t="shared" si="2189"/>
        <v>0</v>
      </c>
      <c r="AV3475" t="b">
        <f t="shared" si="2190"/>
        <v>0</v>
      </c>
      <c r="AW3475" t="b">
        <f t="shared" si="2191"/>
        <v>0</v>
      </c>
      <c r="AX3475" t="b">
        <f t="shared" si="2192"/>
        <v>0</v>
      </c>
      <c r="AY3475" t="b">
        <f t="shared" si="2193"/>
        <v>0</v>
      </c>
      <c r="AZ3475" t="b">
        <f t="shared" si="2194"/>
        <v>0</v>
      </c>
      <c r="BA3475" t="b">
        <f t="shared" si="2195"/>
        <v>0</v>
      </c>
      <c r="BB3475" t="b">
        <f t="shared" si="2196"/>
        <v>0</v>
      </c>
      <c r="BC3475" t="b">
        <f t="shared" si="2197"/>
        <v>0</v>
      </c>
      <c r="BD3475" t="b">
        <f t="shared" si="2198"/>
        <v>0</v>
      </c>
    </row>
    <row r="3476" spans="1:56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0"/>
        <v>101</v>
      </c>
      <c r="P3476" s="8">
        <f t="shared" si="2199"/>
        <v>51.794871794871796</v>
      </c>
      <c r="Q3476" t="s">
        <v>8322</v>
      </c>
      <c r="R3476" t="s">
        <v>8323</v>
      </c>
      <c r="S3476" s="12">
        <f t="shared" si="2161"/>
        <v>42541.501516203702</v>
      </c>
      <c r="T3476" s="12">
        <f t="shared" si="2162"/>
        <v>42571.501516203702</v>
      </c>
      <c r="U3476" t="b">
        <f t="shared" si="2163"/>
        <v>0</v>
      </c>
      <c r="V3476" t="b">
        <f t="shared" si="2164"/>
        <v>1</v>
      </c>
      <c r="W3476" t="b">
        <f t="shared" si="2165"/>
        <v>0</v>
      </c>
      <c r="X3476" t="b">
        <f t="shared" si="2166"/>
        <v>0</v>
      </c>
      <c r="Y3476" t="b">
        <f t="shared" si="2167"/>
        <v>0</v>
      </c>
      <c r="Z3476" t="b">
        <f t="shared" si="2168"/>
        <v>0</v>
      </c>
      <c r="AA3476" t="b">
        <f t="shared" si="2169"/>
        <v>0</v>
      </c>
      <c r="AB3476" t="b">
        <f t="shared" si="2170"/>
        <v>0</v>
      </c>
      <c r="AC3476" t="b">
        <f t="shared" si="2171"/>
        <v>0</v>
      </c>
      <c r="AD3476" t="b">
        <f t="shared" si="2172"/>
        <v>0</v>
      </c>
      <c r="AE3476" t="b">
        <f t="shared" si="2173"/>
        <v>0</v>
      </c>
      <c r="AF3476" t="b">
        <f t="shared" si="2174"/>
        <v>0</v>
      </c>
      <c r="AG3476" t="b">
        <f t="shared" si="2175"/>
        <v>0</v>
      </c>
      <c r="AH3476" t="b">
        <f t="shared" si="2176"/>
        <v>0</v>
      </c>
      <c r="AI3476" t="b">
        <f t="shared" si="2177"/>
        <v>0</v>
      </c>
      <c r="AJ3476" t="b">
        <f t="shared" si="2178"/>
        <v>0</v>
      </c>
      <c r="AK3476" t="b">
        <f t="shared" si="2179"/>
        <v>0</v>
      </c>
      <c r="AL3476" t="b">
        <f t="shared" si="2180"/>
        <v>0</v>
      </c>
      <c r="AM3476" t="b">
        <f t="shared" si="2181"/>
        <v>0</v>
      </c>
      <c r="AN3476" t="b">
        <f t="shared" si="2182"/>
        <v>0</v>
      </c>
      <c r="AO3476" t="b">
        <f t="shared" si="2183"/>
        <v>0</v>
      </c>
      <c r="AP3476" t="b">
        <f t="shared" si="2184"/>
        <v>0</v>
      </c>
      <c r="AQ3476" t="b">
        <f t="shared" si="2185"/>
        <v>0</v>
      </c>
      <c r="AR3476" t="b">
        <f t="shared" si="2186"/>
        <v>0</v>
      </c>
      <c r="AS3476" t="b">
        <f t="shared" si="2187"/>
        <v>0</v>
      </c>
      <c r="AT3476" t="b">
        <f t="shared" si="2188"/>
        <v>0</v>
      </c>
      <c r="AU3476" t="b">
        <f t="shared" si="2189"/>
        <v>0</v>
      </c>
      <c r="AV3476" t="b">
        <f t="shared" si="2190"/>
        <v>0</v>
      </c>
      <c r="AW3476" t="b">
        <f t="shared" si="2191"/>
        <v>0</v>
      </c>
      <c r="AX3476" t="b">
        <f t="shared" si="2192"/>
        <v>0</v>
      </c>
      <c r="AY3476" t="b">
        <f t="shared" si="2193"/>
        <v>0</v>
      </c>
      <c r="AZ3476" t="b">
        <f t="shared" si="2194"/>
        <v>0</v>
      </c>
      <c r="BA3476" t="b">
        <f t="shared" si="2195"/>
        <v>0</v>
      </c>
      <c r="BB3476" t="b">
        <f t="shared" si="2196"/>
        <v>0</v>
      </c>
      <c r="BC3476" t="b">
        <f t="shared" si="2197"/>
        <v>0</v>
      </c>
      <c r="BD3476" t="b">
        <f t="shared" si="2198"/>
        <v>0</v>
      </c>
    </row>
    <row r="3477" spans="1:56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0"/>
        <v>113.33333333333333</v>
      </c>
      <c r="P3477" s="8">
        <f t="shared" si="2199"/>
        <v>20</v>
      </c>
      <c r="Q3477" t="s">
        <v>8322</v>
      </c>
      <c r="R3477" t="s">
        <v>8323</v>
      </c>
      <c r="S3477" s="12">
        <f t="shared" si="2161"/>
        <v>41918.880833333329</v>
      </c>
      <c r="T3477" s="12">
        <f t="shared" si="2162"/>
        <v>41946</v>
      </c>
      <c r="U3477" t="b">
        <f t="shared" si="2163"/>
        <v>1</v>
      </c>
      <c r="V3477" t="b">
        <f t="shared" si="2164"/>
        <v>0</v>
      </c>
      <c r="W3477" t="b">
        <f t="shared" si="2165"/>
        <v>0</v>
      </c>
      <c r="X3477" t="b">
        <f t="shared" si="2166"/>
        <v>0</v>
      </c>
      <c r="Y3477" t="b">
        <f t="shared" si="2167"/>
        <v>0</v>
      </c>
      <c r="Z3477" t="b">
        <f t="shared" si="2168"/>
        <v>0</v>
      </c>
      <c r="AA3477" t="b">
        <f t="shared" si="2169"/>
        <v>0</v>
      </c>
      <c r="AB3477" t="b">
        <f t="shared" si="2170"/>
        <v>0</v>
      </c>
      <c r="AC3477" t="b">
        <f t="shared" si="2171"/>
        <v>0</v>
      </c>
      <c r="AD3477" t="b">
        <f t="shared" si="2172"/>
        <v>0</v>
      </c>
      <c r="AE3477" t="b">
        <f t="shared" si="2173"/>
        <v>0</v>
      </c>
      <c r="AF3477" t="b">
        <f t="shared" si="2174"/>
        <v>0</v>
      </c>
      <c r="AG3477" t="b">
        <f t="shared" si="2175"/>
        <v>0</v>
      </c>
      <c r="AH3477" t="b">
        <f t="shared" si="2176"/>
        <v>0</v>
      </c>
      <c r="AI3477" t="b">
        <f t="shared" si="2177"/>
        <v>0</v>
      </c>
      <c r="AJ3477" t="b">
        <f t="shared" si="2178"/>
        <v>0</v>
      </c>
      <c r="AK3477" t="b">
        <f t="shared" si="2179"/>
        <v>0</v>
      </c>
      <c r="AL3477" t="b">
        <f t="shared" si="2180"/>
        <v>0</v>
      </c>
      <c r="AM3477" t="b">
        <f t="shared" si="2181"/>
        <v>0</v>
      </c>
      <c r="AN3477" t="b">
        <f t="shared" si="2182"/>
        <v>0</v>
      </c>
      <c r="AO3477" t="b">
        <f t="shared" si="2183"/>
        <v>0</v>
      </c>
      <c r="AP3477" t="b">
        <f t="shared" si="2184"/>
        <v>0</v>
      </c>
      <c r="AQ3477" t="b">
        <f t="shared" si="2185"/>
        <v>0</v>
      </c>
      <c r="AR3477" t="b">
        <f t="shared" si="2186"/>
        <v>0</v>
      </c>
      <c r="AS3477" t="b">
        <f t="shared" si="2187"/>
        <v>0</v>
      </c>
      <c r="AT3477" t="b">
        <f t="shared" si="2188"/>
        <v>0</v>
      </c>
      <c r="AU3477" t="b">
        <f t="shared" si="2189"/>
        <v>0</v>
      </c>
      <c r="AV3477" t="b">
        <f t="shared" si="2190"/>
        <v>0</v>
      </c>
      <c r="AW3477" t="b">
        <f t="shared" si="2191"/>
        <v>0</v>
      </c>
      <c r="AX3477" t="b">
        <f t="shared" si="2192"/>
        <v>0</v>
      </c>
      <c r="AY3477" t="b">
        <f t="shared" si="2193"/>
        <v>0</v>
      </c>
      <c r="AZ3477" t="b">
        <f t="shared" si="2194"/>
        <v>0</v>
      </c>
      <c r="BA3477" t="b">
        <f t="shared" si="2195"/>
        <v>0</v>
      </c>
      <c r="BB3477" t="b">
        <f t="shared" si="2196"/>
        <v>0</v>
      </c>
      <c r="BC3477" t="b">
        <f t="shared" si="2197"/>
        <v>0</v>
      </c>
      <c r="BD3477" t="b">
        <f t="shared" si="2198"/>
        <v>0</v>
      </c>
    </row>
    <row r="3478" spans="1:56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0"/>
        <v>104</v>
      </c>
      <c r="P3478" s="8">
        <f t="shared" si="2199"/>
        <v>52</v>
      </c>
      <c r="Q3478" t="s">
        <v>8322</v>
      </c>
      <c r="R3478" t="s">
        <v>8323</v>
      </c>
      <c r="S3478" s="12">
        <f t="shared" si="2161"/>
        <v>41921.279976851853</v>
      </c>
      <c r="T3478" s="12">
        <f t="shared" si="2162"/>
        <v>41939.125</v>
      </c>
      <c r="U3478" t="b">
        <f t="shared" si="2163"/>
        <v>1</v>
      </c>
      <c r="V3478" t="b">
        <f t="shared" si="2164"/>
        <v>0</v>
      </c>
      <c r="W3478" t="b">
        <f t="shared" si="2165"/>
        <v>0</v>
      </c>
      <c r="X3478" t="b">
        <f t="shared" si="2166"/>
        <v>0</v>
      </c>
      <c r="Y3478" t="b">
        <f t="shared" si="2167"/>
        <v>0</v>
      </c>
      <c r="Z3478" t="b">
        <f t="shared" si="2168"/>
        <v>0</v>
      </c>
      <c r="AA3478" t="b">
        <f t="shared" si="2169"/>
        <v>0</v>
      </c>
      <c r="AB3478" t="b">
        <f t="shared" si="2170"/>
        <v>0</v>
      </c>
      <c r="AC3478" t="b">
        <f t="shared" si="2171"/>
        <v>0</v>
      </c>
      <c r="AD3478" t="b">
        <f t="shared" si="2172"/>
        <v>0</v>
      </c>
      <c r="AE3478" t="b">
        <f t="shared" si="2173"/>
        <v>0</v>
      </c>
      <c r="AF3478" t="b">
        <f t="shared" si="2174"/>
        <v>0</v>
      </c>
      <c r="AG3478" t="b">
        <f t="shared" si="2175"/>
        <v>0</v>
      </c>
      <c r="AH3478" t="b">
        <f t="shared" si="2176"/>
        <v>0</v>
      </c>
      <c r="AI3478" t="b">
        <f t="shared" si="2177"/>
        <v>0</v>
      </c>
      <c r="AJ3478" t="b">
        <f t="shared" si="2178"/>
        <v>0</v>
      </c>
      <c r="AK3478" t="b">
        <f t="shared" si="2179"/>
        <v>0</v>
      </c>
      <c r="AL3478" t="b">
        <f t="shared" si="2180"/>
        <v>0</v>
      </c>
      <c r="AM3478" t="b">
        <f t="shared" si="2181"/>
        <v>0</v>
      </c>
      <c r="AN3478" t="b">
        <f t="shared" si="2182"/>
        <v>0</v>
      </c>
      <c r="AO3478" t="b">
        <f t="shared" si="2183"/>
        <v>0</v>
      </c>
      <c r="AP3478" t="b">
        <f t="shared" si="2184"/>
        <v>0</v>
      </c>
      <c r="AQ3478" t="b">
        <f t="shared" si="2185"/>
        <v>0</v>
      </c>
      <c r="AR3478" t="b">
        <f t="shared" si="2186"/>
        <v>0</v>
      </c>
      <c r="AS3478" t="b">
        <f t="shared" si="2187"/>
        <v>0</v>
      </c>
      <c r="AT3478" t="b">
        <f t="shared" si="2188"/>
        <v>0</v>
      </c>
      <c r="AU3478" t="b">
        <f t="shared" si="2189"/>
        <v>0</v>
      </c>
      <c r="AV3478" t="b">
        <f t="shared" si="2190"/>
        <v>0</v>
      </c>
      <c r="AW3478" t="b">
        <f t="shared" si="2191"/>
        <v>0</v>
      </c>
      <c r="AX3478" t="b">
        <f t="shared" si="2192"/>
        <v>0</v>
      </c>
      <c r="AY3478" t="b">
        <f t="shared" si="2193"/>
        <v>0</v>
      </c>
      <c r="AZ3478" t="b">
        <f t="shared" si="2194"/>
        <v>0</v>
      </c>
      <c r="BA3478" t="b">
        <f t="shared" si="2195"/>
        <v>0</v>
      </c>
      <c r="BB3478" t="b">
        <f t="shared" si="2196"/>
        <v>0</v>
      </c>
      <c r="BC3478" t="b">
        <f t="shared" si="2197"/>
        <v>0</v>
      </c>
      <c r="BD3478" t="b">
        <f t="shared" si="2198"/>
        <v>0</v>
      </c>
    </row>
    <row r="3479" spans="1:56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0"/>
        <v>115.33333333333333</v>
      </c>
      <c r="P3479" s="8">
        <f t="shared" si="2199"/>
        <v>53.230769230769234</v>
      </c>
      <c r="Q3479" t="s">
        <v>8322</v>
      </c>
      <c r="R3479" t="s">
        <v>8323</v>
      </c>
      <c r="S3479" s="12">
        <f t="shared" si="2161"/>
        <v>42128.736608796295</v>
      </c>
      <c r="T3479" s="12">
        <f t="shared" si="2162"/>
        <v>42141.125</v>
      </c>
      <c r="U3479" t="b">
        <f t="shared" si="2163"/>
        <v>0</v>
      </c>
      <c r="V3479" t="b">
        <f t="shared" si="2164"/>
        <v>1</v>
      </c>
      <c r="W3479" t="b">
        <f t="shared" si="2165"/>
        <v>0</v>
      </c>
      <c r="X3479" t="b">
        <f t="shared" si="2166"/>
        <v>0</v>
      </c>
      <c r="Y3479" t="b">
        <f t="shared" si="2167"/>
        <v>0</v>
      </c>
      <c r="Z3479" t="b">
        <f t="shared" si="2168"/>
        <v>0</v>
      </c>
      <c r="AA3479" t="b">
        <f t="shared" si="2169"/>
        <v>0</v>
      </c>
      <c r="AB3479" t="b">
        <f t="shared" si="2170"/>
        <v>0</v>
      </c>
      <c r="AC3479" t="b">
        <f t="shared" si="2171"/>
        <v>0</v>
      </c>
      <c r="AD3479" t="b">
        <f t="shared" si="2172"/>
        <v>0</v>
      </c>
      <c r="AE3479" t="b">
        <f t="shared" si="2173"/>
        <v>0</v>
      </c>
      <c r="AF3479" t="b">
        <f t="shared" si="2174"/>
        <v>0</v>
      </c>
      <c r="AG3479" t="b">
        <f t="shared" si="2175"/>
        <v>0</v>
      </c>
      <c r="AH3479" t="b">
        <f t="shared" si="2176"/>
        <v>0</v>
      </c>
      <c r="AI3479" t="b">
        <f t="shared" si="2177"/>
        <v>0</v>
      </c>
      <c r="AJ3479" t="b">
        <f t="shared" si="2178"/>
        <v>0</v>
      </c>
      <c r="AK3479" t="b">
        <f t="shared" si="2179"/>
        <v>0</v>
      </c>
      <c r="AL3479" t="b">
        <f t="shared" si="2180"/>
        <v>0</v>
      </c>
      <c r="AM3479" t="b">
        <f t="shared" si="2181"/>
        <v>0</v>
      </c>
      <c r="AN3479" t="b">
        <f t="shared" si="2182"/>
        <v>0</v>
      </c>
      <c r="AO3479" t="b">
        <f t="shared" si="2183"/>
        <v>0</v>
      </c>
      <c r="AP3479" t="b">
        <f t="shared" si="2184"/>
        <v>0</v>
      </c>
      <c r="AQ3479" t="b">
        <f t="shared" si="2185"/>
        <v>0</v>
      </c>
      <c r="AR3479" t="b">
        <f t="shared" si="2186"/>
        <v>0</v>
      </c>
      <c r="AS3479" t="b">
        <f t="shared" si="2187"/>
        <v>0</v>
      </c>
      <c r="AT3479" t="b">
        <f t="shared" si="2188"/>
        <v>0</v>
      </c>
      <c r="AU3479" t="b">
        <f t="shared" si="2189"/>
        <v>0</v>
      </c>
      <c r="AV3479" t="b">
        <f t="shared" si="2190"/>
        <v>0</v>
      </c>
      <c r="AW3479" t="b">
        <f t="shared" si="2191"/>
        <v>0</v>
      </c>
      <c r="AX3479" t="b">
        <f t="shared" si="2192"/>
        <v>0</v>
      </c>
      <c r="AY3479" t="b">
        <f t="shared" si="2193"/>
        <v>0</v>
      </c>
      <c r="AZ3479" t="b">
        <f t="shared" si="2194"/>
        <v>0</v>
      </c>
      <c r="BA3479" t="b">
        <f t="shared" si="2195"/>
        <v>0</v>
      </c>
      <c r="BB3479" t="b">
        <f t="shared" si="2196"/>
        <v>0</v>
      </c>
      <c r="BC3479" t="b">
        <f t="shared" si="2197"/>
        <v>0</v>
      </c>
      <c r="BD3479" t="b">
        <f t="shared" si="2198"/>
        <v>0</v>
      </c>
    </row>
    <row r="3480" spans="1:56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0"/>
        <v>112.85000000000001</v>
      </c>
      <c r="P3480" s="8">
        <f t="shared" si="2199"/>
        <v>39.596491228070178</v>
      </c>
      <c r="Q3480" t="s">
        <v>8322</v>
      </c>
      <c r="R3480" t="s">
        <v>8323</v>
      </c>
      <c r="S3480" s="12">
        <f t="shared" si="2161"/>
        <v>42053.916921296302</v>
      </c>
      <c r="T3480" s="12">
        <f t="shared" si="2162"/>
        <v>42079.875</v>
      </c>
      <c r="U3480" t="b">
        <f t="shared" si="2163"/>
        <v>0</v>
      </c>
      <c r="V3480" t="b">
        <f t="shared" si="2164"/>
        <v>1</v>
      </c>
      <c r="W3480" t="b">
        <f t="shared" si="2165"/>
        <v>0</v>
      </c>
      <c r="X3480" t="b">
        <f t="shared" si="2166"/>
        <v>0</v>
      </c>
      <c r="Y3480" t="b">
        <f t="shared" si="2167"/>
        <v>0</v>
      </c>
      <c r="Z3480" t="b">
        <f t="shared" si="2168"/>
        <v>0</v>
      </c>
      <c r="AA3480" t="b">
        <f t="shared" si="2169"/>
        <v>0</v>
      </c>
      <c r="AB3480" t="b">
        <f t="shared" si="2170"/>
        <v>0</v>
      </c>
      <c r="AC3480" t="b">
        <f t="shared" si="2171"/>
        <v>0</v>
      </c>
      <c r="AD3480" t="b">
        <f t="shared" si="2172"/>
        <v>0</v>
      </c>
      <c r="AE3480" t="b">
        <f t="shared" si="2173"/>
        <v>0</v>
      </c>
      <c r="AF3480" t="b">
        <f t="shared" si="2174"/>
        <v>0</v>
      </c>
      <c r="AG3480" t="b">
        <f t="shared" si="2175"/>
        <v>0</v>
      </c>
      <c r="AH3480" t="b">
        <f t="shared" si="2176"/>
        <v>0</v>
      </c>
      <c r="AI3480" t="b">
        <f t="shared" si="2177"/>
        <v>0</v>
      </c>
      <c r="AJ3480" t="b">
        <f t="shared" si="2178"/>
        <v>0</v>
      </c>
      <c r="AK3480" t="b">
        <f t="shared" si="2179"/>
        <v>0</v>
      </c>
      <c r="AL3480" t="b">
        <f t="shared" si="2180"/>
        <v>0</v>
      </c>
      <c r="AM3480" t="b">
        <f t="shared" si="2181"/>
        <v>0</v>
      </c>
      <c r="AN3480" t="b">
        <f t="shared" si="2182"/>
        <v>0</v>
      </c>
      <c r="AO3480" t="b">
        <f t="shared" si="2183"/>
        <v>0</v>
      </c>
      <c r="AP3480" t="b">
        <f t="shared" si="2184"/>
        <v>0</v>
      </c>
      <c r="AQ3480" t="b">
        <f t="shared" si="2185"/>
        <v>0</v>
      </c>
      <c r="AR3480" t="b">
        <f t="shared" si="2186"/>
        <v>0</v>
      </c>
      <c r="AS3480" t="b">
        <f t="shared" si="2187"/>
        <v>0</v>
      </c>
      <c r="AT3480" t="b">
        <f t="shared" si="2188"/>
        <v>0</v>
      </c>
      <c r="AU3480" t="b">
        <f t="shared" si="2189"/>
        <v>0</v>
      </c>
      <c r="AV3480" t="b">
        <f t="shared" si="2190"/>
        <v>0</v>
      </c>
      <c r="AW3480" t="b">
        <f t="shared" si="2191"/>
        <v>0</v>
      </c>
      <c r="AX3480" t="b">
        <f t="shared" si="2192"/>
        <v>0</v>
      </c>
      <c r="AY3480" t="b">
        <f t="shared" si="2193"/>
        <v>0</v>
      </c>
      <c r="AZ3480" t="b">
        <f t="shared" si="2194"/>
        <v>0</v>
      </c>
      <c r="BA3480" t="b">
        <f t="shared" si="2195"/>
        <v>0</v>
      </c>
      <c r="BB3480" t="b">
        <f t="shared" si="2196"/>
        <v>0</v>
      </c>
      <c r="BC3480" t="b">
        <f t="shared" si="2197"/>
        <v>0</v>
      </c>
      <c r="BD3480" t="b">
        <f t="shared" si="2198"/>
        <v>0</v>
      </c>
    </row>
    <row r="3481" spans="1:56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0"/>
        <v>127.86666666666666</v>
      </c>
      <c r="P3481" s="8">
        <f t="shared" si="2199"/>
        <v>34.25</v>
      </c>
      <c r="Q3481" t="s">
        <v>8322</v>
      </c>
      <c r="R3481" t="s">
        <v>8323</v>
      </c>
      <c r="S3481" s="12">
        <f t="shared" si="2161"/>
        <v>41781.855092592588</v>
      </c>
      <c r="T3481" s="12">
        <f t="shared" si="2162"/>
        <v>41811.855092592588</v>
      </c>
      <c r="U3481" t="b">
        <f t="shared" si="2163"/>
        <v>0</v>
      </c>
      <c r="V3481" t="b">
        <f t="shared" si="2164"/>
        <v>1</v>
      </c>
      <c r="W3481" t="b">
        <f t="shared" si="2165"/>
        <v>0</v>
      </c>
      <c r="X3481" t="b">
        <f t="shared" si="2166"/>
        <v>0</v>
      </c>
      <c r="Y3481" t="b">
        <f t="shared" si="2167"/>
        <v>0</v>
      </c>
      <c r="Z3481" t="b">
        <f t="shared" si="2168"/>
        <v>0</v>
      </c>
      <c r="AA3481" t="b">
        <f t="shared" si="2169"/>
        <v>0</v>
      </c>
      <c r="AB3481" t="b">
        <f t="shared" si="2170"/>
        <v>0</v>
      </c>
      <c r="AC3481" t="b">
        <f t="shared" si="2171"/>
        <v>0</v>
      </c>
      <c r="AD3481" t="b">
        <f t="shared" si="2172"/>
        <v>0</v>
      </c>
      <c r="AE3481" t="b">
        <f t="shared" si="2173"/>
        <v>0</v>
      </c>
      <c r="AF3481" t="b">
        <f t="shared" si="2174"/>
        <v>0</v>
      </c>
      <c r="AG3481" t="b">
        <f t="shared" si="2175"/>
        <v>0</v>
      </c>
      <c r="AH3481" t="b">
        <f t="shared" si="2176"/>
        <v>0</v>
      </c>
      <c r="AI3481" t="b">
        <f t="shared" si="2177"/>
        <v>0</v>
      </c>
      <c r="AJ3481" t="b">
        <f t="shared" si="2178"/>
        <v>0</v>
      </c>
      <c r="AK3481" t="b">
        <f t="shared" si="2179"/>
        <v>0</v>
      </c>
      <c r="AL3481" t="b">
        <f t="shared" si="2180"/>
        <v>0</v>
      </c>
      <c r="AM3481" t="b">
        <f t="shared" si="2181"/>
        <v>0</v>
      </c>
      <c r="AN3481" t="b">
        <f t="shared" si="2182"/>
        <v>0</v>
      </c>
      <c r="AO3481" t="b">
        <f t="shared" si="2183"/>
        <v>0</v>
      </c>
      <c r="AP3481" t="b">
        <f t="shared" si="2184"/>
        <v>0</v>
      </c>
      <c r="AQ3481" t="b">
        <f t="shared" si="2185"/>
        <v>0</v>
      </c>
      <c r="AR3481" t="b">
        <f t="shared" si="2186"/>
        <v>0</v>
      </c>
      <c r="AS3481" t="b">
        <f t="shared" si="2187"/>
        <v>0</v>
      </c>
      <c r="AT3481" t="b">
        <f t="shared" si="2188"/>
        <v>0</v>
      </c>
      <c r="AU3481" t="b">
        <f t="shared" si="2189"/>
        <v>0</v>
      </c>
      <c r="AV3481" t="b">
        <f t="shared" si="2190"/>
        <v>0</v>
      </c>
      <c r="AW3481" t="b">
        <f t="shared" si="2191"/>
        <v>0</v>
      </c>
      <c r="AX3481" t="b">
        <f t="shared" si="2192"/>
        <v>0</v>
      </c>
      <c r="AY3481" t="b">
        <f t="shared" si="2193"/>
        <v>0</v>
      </c>
      <c r="AZ3481" t="b">
        <f t="shared" si="2194"/>
        <v>0</v>
      </c>
      <c r="BA3481" t="b">
        <f t="shared" si="2195"/>
        <v>0</v>
      </c>
      <c r="BB3481" t="b">
        <f t="shared" si="2196"/>
        <v>0</v>
      </c>
      <c r="BC3481" t="b">
        <f t="shared" si="2197"/>
        <v>0</v>
      </c>
      <c r="BD3481" t="b">
        <f t="shared" si="2198"/>
        <v>0</v>
      </c>
    </row>
    <row r="3482" spans="1:56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0"/>
        <v>142.66666666666669</v>
      </c>
      <c r="P3482" s="8">
        <f t="shared" si="2199"/>
        <v>164.61538461538461</v>
      </c>
      <c r="Q3482" t="s">
        <v>8322</v>
      </c>
      <c r="R3482" t="s">
        <v>8323</v>
      </c>
      <c r="S3482" s="12">
        <f t="shared" si="2161"/>
        <v>42171.317442129628</v>
      </c>
      <c r="T3482" s="12">
        <f t="shared" si="2162"/>
        <v>42195.875</v>
      </c>
      <c r="U3482" t="b">
        <f t="shared" si="2163"/>
        <v>0</v>
      </c>
      <c r="V3482" t="b">
        <f t="shared" si="2164"/>
        <v>1</v>
      </c>
      <c r="W3482" t="b">
        <f t="shared" si="2165"/>
        <v>0</v>
      </c>
      <c r="X3482" t="b">
        <f t="shared" si="2166"/>
        <v>0</v>
      </c>
      <c r="Y3482" t="b">
        <f t="shared" si="2167"/>
        <v>0</v>
      </c>
      <c r="Z3482" t="b">
        <f t="shared" si="2168"/>
        <v>0</v>
      </c>
      <c r="AA3482" t="b">
        <f t="shared" si="2169"/>
        <v>0</v>
      </c>
      <c r="AB3482" t="b">
        <f t="shared" si="2170"/>
        <v>0</v>
      </c>
      <c r="AC3482" t="b">
        <f t="shared" si="2171"/>
        <v>0</v>
      </c>
      <c r="AD3482" t="b">
        <f t="shared" si="2172"/>
        <v>0</v>
      </c>
      <c r="AE3482" t="b">
        <f t="shared" si="2173"/>
        <v>0</v>
      </c>
      <c r="AF3482" t="b">
        <f t="shared" si="2174"/>
        <v>0</v>
      </c>
      <c r="AG3482" t="b">
        <f t="shared" si="2175"/>
        <v>0</v>
      </c>
      <c r="AH3482" t="b">
        <f t="shared" si="2176"/>
        <v>0</v>
      </c>
      <c r="AI3482" t="b">
        <f t="shared" si="2177"/>
        <v>0</v>
      </c>
      <c r="AJ3482" t="b">
        <f t="shared" si="2178"/>
        <v>0</v>
      </c>
      <c r="AK3482" t="b">
        <f t="shared" si="2179"/>
        <v>0</v>
      </c>
      <c r="AL3482" t="b">
        <f t="shared" si="2180"/>
        <v>0</v>
      </c>
      <c r="AM3482" t="b">
        <f t="shared" si="2181"/>
        <v>0</v>
      </c>
      <c r="AN3482" t="b">
        <f t="shared" si="2182"/>
        <v>0</v>
      </c>
      <c r="AO3482" t="b">
        <f t="shared" si="2183"/>
        <v>0</v>
      </c>
      <c r="AP3482" t="b">
        <f t="shared" si="2184"/>
        <v>0</v>
      </c>
      <c r="AQ3482" t="b">
        <f t="shared" si="2185"/>
        <v>0</v>
      </c>
      <c r="AR3482" t="b">
        <f t="shared" si="2186"/>
        <v>0</v>
      </c>
      <c r="AS3482" t="b">
        <f t="shared" si="2187"/>
        <v>0</v>
      </c>
      <c r="AT3482" t="b">
        <f t="shared" si="2188"/>
        <v>0</v>
      </c>
      <c r="AU3482" t="b">
        <f t="shared" si="2189"/>
        <v>0</v>
      </c>
      <c r="AV3482" t="b">
        <f t="shared" si="2190"/>
        <v>0</v>
      </c>
      <c r="AW3482" t="b">
        <f t="shared" si="2191"/>
        <v>0</v>
      </c>
      <c r="AX3482" t="b">
        <f t="shared" si="2192"/>
        <v>0</v>
      </c>
      <c r="AY3482" t="b">
        <f t="shared" si="2193"/>
        <v>0</v>
      </c>
      <c r="AZ3482" t="b">
        <f t="shared" si="2194"/>
        <v>0</v>
      </c>
      <c r="BA3482" t="b">
        <f t="shared" si="2195"/>
        <v>0</v>
      </c>
      <c r="BB3482" t="b">
        <f t="shared" si="2196"/>
        <v>0</v>
      </c>
      <c r="BC3482" t="b">
        <f t="shared" si="2197"/>
        <v>0</v>
      </c>
      <c r="BD3482" t="b">
        <f t="shared" si="2198"/>
        <v>0</v>
      </c>
    </row>
    <row r="3483" spans="1:56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0"/>
        <v>118.8</v>
      </c>
      <c r="P3483" s="8">
        <f t="shared" si="2199"/>
        <v>125.05263157894737</v>
      </c>
      <c r="Q3483" t="s">
        <v>8322</v>
      </c>
      <c r="R3483" t="s">
        <v>8323</v>
      </c>
      <c r="S3483" s="12">
        <f t="shared" si="2161"/>
        <v>41989.24754629629</v>
      </c>
      <c r="T3483" s="12">
        <f t="shared" si="2162"/>
        <v>42006.24754629629</v>
      </c>
      <c r="U3483" t="b">
        <f t="shared" si="2163"/>
        <v>0</v>
      </c>
      <c r="V3483" t="b">
        <f t="shared" si="2164"/>
        <v>0</v>
      </c>
      <c r="W3483" t="b">
        <f t="shared" si="2165"/>
        <v>0</v>
      </c>
      <c r="X3483" t="b">
        <f t="shared" si="2166"/>
        <v>1</v>
      </c>
      <c r="Y3483" t="b">
        <f t="shared" si="2167"/>
        <v>0</v>
      </c>
      <c r="Z3483" t="b">
        <f t="shared" si="2168"/>
        <v>0</v>
      </c>
      <c r="AA3483" t="b">
        <f t="shared" si="2169"/>
        <v>0</v>
      </c>
      <c r="AB3483" t="b">
        <f t="shared" si="2170"/>
        <v>0</v>
      </c>
      <c r="AC3483" t="b">
        <f t="shared" si="2171"/>
        <v>0</v>
      </c>
      <c r="AD3483" t="b">
        <f t="shared" si="2172"/>
        <v>0</v>
      </c>
      <c r="AE3483" t="b">
        <f t="shared" si="2173"/>
        <v>0</v>
      </c>
      <c r="AF3483" t="b">
        <f t="shared" si="2174"/>
        <v>0</v>
      </c>
      <c r="AG3483" t="b">
        <f t="shared" si="2175"/>
        <v>0</v>
      </c>
      <c r="AH3483" t="b">
        <f t="shared" si="2176"/>
        <v>0</v>
      </c>
      <c r="AI3483" t="b">
        <f t="shared" si="2177"/>
        <v>0</v>
      </c>
      <c r="AJ3483" t="b">
        <f t="shared" si="2178"/>
        <v>0</v>
      </c>
      <c r="AK3483" t="b">
        <f t="shared" si="2179"/>
        <v>0</v>
      </c>
      <c r="AL3483" t="b">
        <f t="shared" si="2180"/>
        <v>0</v>
      </c>
      <c r="AM3483" t="b">
        <f t="shared" si="2181"/>
        <v>0</v>
      </c>
      <c r="AN3483" t="b">
        <f t="shared" si="2182"/>
        <v>0</v>
      </c>
      <c r="AO3483" t="b">
        <f t="shared" si="2183"/>
        <v>0</v>
      </c>
      <c r="AP3483" t="b">
        <f t="shared" si="2184"/>
        <v>0</v>
      </c>
      <c r="AQ3483" t="b">
        <f t="shared" si="2185"/>
        <v>0</v>
      </c>
      <c r="AR3483" t="b">
        <f t="shared" si="2186"/>
        <v>0</v>
      </c>
      <c r="AS3483" t="b">
        <f t="shared" si="2187"/>
        <v>0</v>
      </c>
      <c r="AT3483" t="b">
        <f t="shared" si="2188"/>
        <v>0</v>
      </c>
      <c r="AU3483" t="b">
        <f t="shared" si="2189"/>
        <v>0</v>
      </c>
      <c r="AV3483" t="b">
        <f t="shared" si="2190"/>
        <v>0</v>
      </c>
      <c r="AW3483" t="b">
        <f t="shared" si="2191"/>
        <v>0</v>
      </c>
      <c r="AX3483" t="b">
        <f t="shared" si="2192"/>
        <v>0</v>
      </c>
      <c r="AY3483" t="b">
        <f t="shared" si="2193"/>
        <v>0</v>
      </c>
      <c r="AZ3483" t="b">
        <f t="shared" si="2194"/>
        <v>0</v>
      </c>
      <c r="BA3483" t="b">
        <f t="shared" si="2195"/>
        <v>0</v>
      </c>
      <c r="BB3483" t="b">
        <f t="shared" si="2196"/>
        <v>0</v>
      </c>
      <c r="BC3483" t="b">
        <f t="shared" si="2197"/>
        <v>0</v>
      </c>
      <c r="BD3483" t="b">
        <f t="shared" si="2198"/>
        <v>0</v>
      </c>
    </row>
    <row r="3484" spans="1:56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0"/>
        <v>138.33333333333334</v>
      </c>
      <c r="P3484" s="8">
        <f t="shared" si="2199"/>
        <v>51.875</v>
      </c>
      <c r="Q3484" t="s">
        <v>8322</v>
      </c>
      <c r="R3484" t="s">
        <v>8323</v>
      </c>
      <c r="S3484" s="12">
        <f t="shared" si="2161"/>
        <v>41796.771597222221</v>
      </c>
      <c r="T3484" s="12">
        <f t="shared" si="2162"/>
        <v>41826.771597222221</v>
      </c>
      <c r="U3484" t="b">
        <f t="shared" si="2163"/>
        <v>0</v>
      </c>
      <c r="V3484" t="b">
        <f t="shared" si="2164"/>
        <v>1</v>
      </c>
      <c r="W3484" t="b">
        <f t="shared" si="2165"/>
        <v>0</v>
      </c>
      <c r="X3484" t="b">
        <f t="shared" si="2166"/>
        <v>0</v>
      </c>
      <c r="Y3484" t="b">
        <f t="shared" si="2167"/>
        <v>0</v>
      </c>
      <c r="Z3484" t="b">
        <f t="shared" si="2168"/>
        <v>0</v>
      </c>
      <c r="AA3484" t="b">
        <f t="shared" si="2169"/>
        <v>0</v>
      </c>
      <c r="AB3484" t="b">
        <f t="shared" si="2170"/>
        <v>0</v>
      </c>
      <c r="AC3484" t="b">
        <f t="shared" si="2171"/>
        <v>0</v>
      </c>
      <c r="AD3484" t="b">
        <f t="shared" si="2172"/>
        <v>0</v>
      </c>
      <c r="AE3484" t="b">
        <f t="shared" si="2173"/>
        <v>0</v>
      </c>
      <c r="AF3484" t="b">
        <f t="shared" si="2174"/>
        <v>0</v>
      </c>
      <c r="AG3484" t="b">
        <f t="shared" si="2175"/>
        <v>0</v>
      </c>
      <c r="AH3484" t="b">
        <f t="shared" si="2176"/>
        <v>0</v>
      </c>
      <c r="AI3484" t="b">
        <f t="shared" si="2177"/>
        <v>0</v>
      </c>
      <c r="AJ3484" t="b">
        <f t="shared" si="2178"/>
        <v>0</v>
      </c>
      <c r="AK3484" t="b">
        <f t="shared" si="2179"/>
        <v>0</v>
      </c>
      <c r="AL3484" t="b">
        <f t="shared" si="2180"/>
        <v>0</v>
      </c>
      <c r="AM3484" t="b">
        <f t="shared" si="2181"/>
        <v>0</v>
      </c>
      <c r="AN3484" t="b">
        <f t="shared" si="2182"/>
        <v>0</v>
      </c>
      <c r="AO3484" t="b">
        <f t="shared" si="2183"/>
        <v>0</v>
      </c>
      <c r="AP3484" t="b">
        <f t="shared" si="2184"/>
        <v>0</v>
      </c>
      <c r="AQ3484" t="b">
        <f t="shared" si="2185"/>
        <v>0</v>
      </c>
      <c r="AR3484" t="b">
        <f t="shared" si="2186"/>
        <v>0</v>
      </c>
      <c r="AS3484" t="b">
        <f t="shared" si="2187"/>
        <v>0</v>
      </c>
      <c r="AT3484" t="b">
        <f t="shared" si="2188"/>
        <v>0</v>
      </c>
      <c r="AU3484" t="b">
        <f t="shared" si="2189"/>
        <v>0</v>
      </c>
      <c r="AV3484" t="b">
        <f t="shared" si="2190"/>
        <v>0</v>
      </c>
      <c r="AW3484" t="b">
        <f t="shared" si="2191"/>
        <v>0</v>
      </c>
      <c r="AX3484" t="b">
        <f t="shared" si="2192"/>
        <v>0</v>
      </c>
      <c r="AY3484" t="b">
        <f t="shared" si="2193"/>
        <v>0</v>
      </c>
      <c r="AZ3484" t="b">
        <f t="shared" si="2194"/>
        <v>0</v>
      </c>
      <c r="BA3484" t="b">
        <f t="shared" si="2195"/>
        <v>0</v>
      </c>
      <c r="BB3484" t="b">
        <f t="shared" si="2196"/>
        <v>0</v>
      </c>
      <c r="BC3484" t="b">
        <f t="shared" si="2197"/>
        <v>0</v>
      </c>
      <c r="BD3484" t="b">
        <f t="shared" si="2198"/>
        <v>0</v>
      </c>
    </row>
    <row r="3485" spans="1:56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0"/>
        <v>159.9402985074627</v>
      </c>
      <c r="P3485" s="8">
        <f t="shared" si="2199"/>
        <v>40.285714285714285</v>
      </c>
      <c r="Q3485" t="s">
        <v>8322</v>
      </c>
      <c r="R3485" t="s">
        <v>8323</v>
      </c>
      <c r="S3485" s="12">
        <f t="shared" si="2161"/>
        <v>41793.668761574074</v>
      </c>
      <c r="T3485" s="12">
        <f t="shared" si="2162"/>
        <v>41823.668761574074</v>
      </c>
      <c r="U3485" t="b">
        <f t="shared" si="2163"/>
        <v>0</v>
      </c>
      <c r="V3485" t="b">
        <f t="shared" si="2164"/>
        <v>1</v>
      </c>
      <c r="W3485" t="b">
        <f t="shared" si="2165"/>
        <v>0</v>
      </c>
      <c r="X3485" t="b">
        <f t="shared" si="2166"/>
        <v>0</v>
      </c>
      <c r="Y3485" t="b">
        <f t="shared" si="2167"/>
        <v>0</v>
      </c>
      <c r="Z3485" t="b">
        <f t="shared" si="2168"/>
        <v>0</v>
      </c>
      <c r="AA3485" t="b">
        <f t="shared" si="2169"/>
        <v>0</v>
      </c>
      <c r="AB3485" t="b">
        <f t="shared" si="2170"/>
        <v>0</v>
      </c>
      <c r="AC3485" t="b">
        <f t="shared" si="2171"/>
        <v>0</v>
      </c>
      <c r="AD3485" t="b">
        <f t="shared" si="2172"/>
        <v>0</v>
      </c>
      <c r="AE3485" t="b">
        <f t="shared" si="2173"/>
        <v>0</v>
      </c>
      <c r="AF3485" t="b">
        <f t="shared" si="2174"/>
        <v>0</v>
      </c>
      <c r="AG3485" t="b">
        <f t="shared" si="2175"/>
        <v>0</v>
      </c>
      <c r="AH3485" t="b">
        <f t="shared" si="2176"/>
        <v>0</v>
      </c>
      <c r="AI3485" t="b">
        <f t="shared" si="2177"/>
        <v>0</v>
      </c>
      <c r="AJ3485" t="b">
        <f t="shared" si="2178"/>
        <v>0</v>
      </c>
      <c r="AK3485" t="b">
        <f t="shared" si="2179"/>
        <v>0</v>
      </c>
      <c r="AL3485" t="b">
        <f t="shared" si="2180"/>
        <v>0</v>
      </c>
      <c r="AM3485" t="b">
        <f t="shared" si="2181"/>
        <v>0</v>
      </c>
      <c r="AN3485" t="b">
        <f t="shared" si="2182"/>
        <v>0</v>
      </c>
      <c r="AO3485" t="b">
        <f t="shared" si="2183"/>
        <v>0</v>
      </c>
      <c r="AP3485" t="b">
        <f t="shared" si="2184"/>
        <v>0</v>
      </c>
      <c r="AQ3485" t="b">
        <f t="shared" si="2185"/>
        <v>0</v>
      </c>
      <c r="AR3485" t="b">
        <f t="shared" si="2186"/>
        <v>0</v>
      </c>
      <c r="AS3485" t="b">
        <f t="shared" si="2187"/>
        <v>0</v>
      </c>
      <c r="AT3485" t="b">
        <f t="shared" si="2188"/>
        <v>0</v>
      </c>
      <c r="AU3485" t="b">
        <f t="shared" si="2189"/>
        <v>0</v>
      </c>
      <c r="AV3485" t="b">
        <f t="shared" si="2190"/>
        <v>0</v>
      </c>
      <c r="AW3485" t="b">
        <f t="shared" si="2191"/>
        <v>0</v>
      </c>
      <c r="AX3485" t="b">
        <f t="shared" si="2192"/>
        <v>0</v>
      </c>
      <c r="AY3485" t="b">
        <f t="shared" si="2193"/>
        <v>0</v>
      </c>
      <c r="AZ3485" t="b">
        <f t="shared" si="2194"/>
        <v>0</v>
      </c>
      <c r="BA3485" t="b">
        <f t="shared" si="2195"/>
        <v>0</v>
      </c>
      <c r="BB3485" t="b">
        <f t="shared" si="2196"/>
        <v>0</v>
      </c>
      <c r="BC3485" t="b">
        <f t="shared" si="2197"/>
        <v>0</v>
      </c>
      <c r="BD3485" t="b">
        <f t="shared" si="2198"/>
        <v>0</v>
      </c>
    </row>
    <row r="3486" spans="1:56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0"/>
        <v>114.24000000000001</v>
      </c>
      <c r="P3486" s="8">
        <f t="shared" si="2199"/>
        <v>64.909090909090907</v>
      </c>
      <c r="Q3486" t="s">
        <v>8322</v>
      </c>
      <c r="R3486" t="s">
        <v>8323</v>
      </c>
      <c r="S3486" s="12">
        <f t="shared" si="2161"/>
        <v>42506.760405092587</v>
      </c>
      <c r="T3486" s="12">
        <f t="shared" si="2162"/>
        <v>42536.760405092587</v>
      </c>
      <c r="U3486" t="b">
        <f t="shared" si="2163"/>
        <v>0</v>
      </c>
      <c r="V3486" t="b">
        <f t="shared" si="2164"/>
        <v>1</v>
      </c>
      <c r="W3486" t="b">
        <f t="shared" si="2165"/>
        <v>0</v>
      </c>
      <c r="X3486" t="b">
        <f t="shared" si="2166"/>
        <v>0</v>
      </c>
      <c r="Y3486" t="b">
        <f t="shared" si="2167"/>
        <v>0</v>
      </c>
      <c r="Z3486" t="b">
        <f t="shared" si="2168"/>
        <v>0</v>
      </c>
      <c r="AA3486" t="b">
        <f t="shared" si="2169"/>
        <v>0</v>
      </c>
      <c r="AB3486" t="b">
        <f t="shared" si="2170"/>
        <v>0</v>
      </c>
      <c r="AC3486" t="b">
        <f t="shared" si="2171"/>
        <v>0</v>
      </c>
      <c r="AD3486" t="b">
        <f t="shared" si="2172"/>
        <v>0</v>
      </c>
      <c r="AE3486" t="b">
        <f t="shared" si="2173"/>
        <v>0</v>
      </c>
      <c r="AF3486" t="b">
        <f t="shared" si="2174"/>
        <v>0</v>
      </c>
      <c r="AG3486" t="b">
        <f t="shared" si="2175"/>
        <v>0</v>
      </c>
      <c r="AH3486" t="b">
        <f t="shared" si="2176"/>
        <v>0</v>
      </c>
      <c r="AI3486" t="b">
        <f t="shared" si="2177"/>
        <v>0</v>
      </c>
      <c r="AJ3486" t="b">
        <f t="shared" si="2178"/>
        <v>0</v>
      </c>
      <c r="AK3486" t="b">
        <f t="shared" si="2179"/>
        <v>0</v>
      </c>
      <c r="AL3486" t="b">
        <f t="shared" si="2180"/>
        <v>0</v>
      </c>
      <c r="AM3486" t="b">
        <f t="shared" si="2181"/>
        <v>0</v>
      </c>
      <c r="AN3486" t="b">
        <f t="shared" si="2182"/>
        <v>0</v>
      </c>
      <c r="AO3486" t="b">
        <f t="shared" si="2183"/>
        <v>0</v>
      </c>
      <c r="AP3486" t="b">
        <f t="shared" si="2184"/>
        <v>0</v>
      </c>
      <c r="AQ3486" t="b">
        <f t="shared" si="2185"/>
        <v>0</v>
      </c>
      <c r="AR3486" t="b">
        <f t="shared" si="2186"/>
        <v>0</v>
      </c>
      <c r="AS3486" t="b">
        <f t="shared" si="2187"/>
        <v>0</v>
      </c>
      <c r="AT3486" t="b">
        <f t="shared" si="2188"/>
        <v>0</v>
      </c>
      <c r="AU3486" t="b">
        <f t="shared" si="2189"/>
        <v>0</v>
      </c>
      <c r="AV3486" t="b">
        <f t="shared" si="2190"/>
        <v>0</v>
      </c>
      <c r="AW3486" t="b">
        <f t="shared" si="2191"/>
        <v>0</v>
      </c>
      <c r="AX3486" t="b">
        <f t="shared" si="2192"/>
        <v>0</v>
      </c>
      <c r="AY3486" t="b">
        <f t="shared" si="2193"/>
        <v>0</v>
      </c>
      <c r="AZ3486" t="b">
        <f t="shared" si="2194"/>
        <v>0</v>
      </c>
      <c r="BA3486" t="b">
        <f t="shared" si="2195"/>
        <v>0</v>
      </c>
      <c r="BB3486" t="b">
        <f t="shared" si="2196"/>
        <v>0</v>
      </c>
      <c r="BC3486" t="b">
        <f t="shared" si="2197"/>
        <v>0</v>
      </c>
      <c r="BD3486" t="b">
        <f t="shared" si="2198"/>
        <v>0</v>
      </c>
    </row>
    <row r="3487" spans="1:56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0"/>
        <v>100.60606060606061</v>
      </c>
      <c r="P3487" s="8">
        <f t="shared" si="2199"/>
        <v>55.333333333333336</v>
      </c>
      <c r="Q3487" t="s">
        <v>8322</v>
      </c>
      <c r="R3487" t="s">
        <v>8323</v>
      </c>
      <c r="S3487" s="12">
        <f t="shared" si="2161"/>
        <v>42372.693055555559</v>
      </c>
      <c r="T3487" s="12">
        <f t="shared" si="2162"/>
        <v>42402.693055555559</v>
      </c>
      <c r="U3487" t="b">
        <f t="shared" si="2163"/>
        <v>0</v>
      </c>
      <c r="V3487" t="b">
        <f t="shared" si="2164"/>
        <v>1</v>
      </c>
      <c r="W3487" t="b">
        <f t="shared" si="2165"/>
        <v>0</v>
      </c>
      <c r="X3487" t="b">
        <f t="shared" si="2166"/>
        <v>0</v>
      </c>
      <c r="Y3487" t="b">
        <f t="shared" si="2167"/>
        <v>0</v>
      </c>
      <c r="Z3487" t="b">
        <f t="shared" si="2168"/>
        <v>0</v>
      </c>
      <c r="AA3487" t="b">
        <f t="shared" si="2169"/>
        <v>0</v>
      </c>
      <c r="AB3487" t="b">
        <f t="shared" si="2170"/>
        <v>0</v>
      </c>
      <c r="AC3487" t="b">
        <f t="shared" si="2171"/>
        <v>0</v>
      </c>
      <c r="AD3487" t="b">
        <f t="shared" si="2172"/>
        <v>0</v>
      </c>
      <c r="AE3487" t="b">
        <f t="shared" si="2173"/>
        <v>0</v>
      </c>
      <c r="AF3487" t="b">
        <f t="shared" si="2174"/>
        <v>0</v>
      </c>
      <c r="AG3487" t="b">
        <f t="shared" si="2175"/>
        <v>0</v>
      </c>
      <c r="AH3487" t="b">
        <f t="shared" si="2176"/>
        <v>0</v>
      </c>
      <c r="AI3487" t="b">
        <f t="shared" si="2177"/>
        <v>0</v>
      </c>
      <c r="AJ3487" t="b">
        <f t="shared" si="2178"/>
        <v>0</v>
      </c>
      <c r="AK3487" t="b">
        <f t="shared" si="2179"/>
        <v>0</v>
      </c>
      <c r="AL3487" t="b">
        <f t="shared" si="2180"/>
        <v>0</v>
      </c>
      <c r="AM3487" t="b">
        <f t="shared" si="2181"/>
        <v>0</v>
      </c>
      <c r="AN3487" t="b">
        <f t="shared" si="2182"/>
        <v>0</v>
      </c>
      <c r="AO3487" t="b">
        <f t="shared" si="2183"/>
        <v>0</v>
      </c>
      <c r="AP3487" t="b">
        <f t="shared" si="2184"/>
        <v>0</v>
      </c>
      <c r="AQ3487" t="b">
        <f t="shared" si="2185"/>
        <v>0</v>
      </c>
      <c r="AR3487" t="b">
        <f t="shared" si="2186"/>
        <v>0</v>
      </c>
      <c r="AS3487" t="b">
        <f t="shared" si="2187"/>
        <v>0</v>
      </c>
      <c r="AT3487" t="b">
        <f t="shared" si="2188"/>
        <v>0</v>
      </c>
      <c r="AU3487" t="b">
        <f t="shared" si="2189"/>
        <v>0</v>
      </c>
      <c r="AV3487" t="b">
        <f t="shared" si="2190"/>
        <v>0</v>
      </c>
      <c r="AW3487" t="b">
        <f t="shared" si="2191"/>
        <v>0</v>
      </c>
      <c r="AX3487" t="b">
        <f t="shared" si="2192"/>
        <v>0</v>
      </c>
      <c r="AY3487" t="b">
        <f t="shared" si="2193"/>
        <v>0</v>
      </c>
      <c r="AZ3487" t="b">
        <f t="shared" si="2194"/>
        <v>0</v>
      </c>
      <c r="BA3487" t="b">
        <f t="shared" si="2195"/>
        <v>0</v>
      </c>
      <c r="BB3487" t="b">
        <f t="shared" si="2196"/>
        <v>0</v>
      </c>
      <c r="BC3487" t="b">
        <f t="shared" si="2197"/>
        <v>0</v>
      </c>
      <c r="BD3487" t="b">
        <f t="shared" si="2198"/>
        <v>0</v>
      </c>
    </row>
    <row r="3488" spans="1:56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0"/>
        <v>155.20000000000002</v>
      </c>
      <c r="P3488" s="8">
        <f t="shared" si="2199"/>
        <v>83.142857142857139</v>
      </c>
      <c r="Q3488" t="s">
        <v>8322</v>
      </c>
      <c r="R3488" t="s">
        <v>8323</v>
      </c>
      <c r="S3488" s="12">
        <f t="shared" si="2161"/>
        <v>42126.87501157407</v>
      </c>
      <c r="T3488" s="12">
        <f t="shared" si="2162"/>
        <v>42158.290972222225</v>
      </c>
      <c r="U3488" t="b">
        <f t="shared" si="2163"/>
        <v>0</v>
      </c>
      <c r="V3488" t="b">
        <f t="shared" si="2164"/>
        <v>1</v>
      </c>
      <c r="W3488" t="b">
        <f t="shared" si="2165"/>
        <v>0</v>
      </c>
      <c r="X3488" t="b">
        <f t="shared" si="2166"/>
        <v>0</v>
      </c>
      <c r="Y3488" t="b">
        <f t="shared" si="2167"/>
        <v>0</v>
      </c>
      <c r="Z3488" t="b">
        <f t="shared" si="2168"/>
        <v>0</v>
      </c>
      <c r="AA3488" t="b">
        <f t="shared" si="2169"/>
        <v>0</v>
      </c>
      <c r="AB3488" t="b">
        <f t="shared" si="2170"/>
        <v>0</v>
      </c>
      <c r="AC3488" t="b">
        <f t="shared" si="2171"/>
        <v>0</v>
      </c>
      <c r="AD3488" t="b">
        <f t="shared" si="2172"/>
        <v>0</v>
      </c>
      <c r="AE3488" t="b">
        <f t="shared" si="2173"/>
        <v>0</v>
      </c>
      <c r="AF3488" t="b">
        <f t="shared" si="2174"/>
        <v>0</v>
      </c>
      <c r="AG3488" t="b">
        <f t="shared" si="2175"/>
        <v>0</v>
      </c>
      <c r="AH3488" t="b">
        <f t="shared" si="2176"/>
        <v>0</v>
      </c>
      <c r="AI3488" t="b">
        <f t="shared" si="2177"/>
        <v>0</v>
      </c>
      <c r="AJ3488" t="b">
        <f t="shared" si="2178"/>
        <v>0</v>
      </c>
      <c r="AK3488" t="b">
        <f t="shared" si="2179"/>
        <v>0</v>
      </c>
      <c r="AL3488" t="b">
        <f t="shared" si="2180"/>
        <v>0</v>
      </c>
      <c r="AM3488" t="b">
        <f t="shared" si="2181"/>
        <v>0</v>
      </c>
      <c r="AN3488" t="b">
        <f t="shared" si="2182"/>
        <v>0</v>
      </c>
      <c r="AO3488" t="b">
        <f t="shared" si="2183"/>
        <v>0</v>
      </c>
      <c r="AP3488" t="b">
        <f t="shared" si="2184"/>
        <v>0</v>
      </c>
      <c r="AQ3488" t="b">
        <f t="shared" si="2185"/>
        <v>0</v>
      </c>
      <c r="AR3488" t="b">
        <f t="shared" si="2186"/>
        <v>0</v>
      </c>
      <c r="AS3488" t="b">
        <f t="shared" si="2187"/>
        <v>0</v>
      </c>
      <c r="AT3488" t="b">
        <f t="shared" si="2188"/>
        <v>0</v>
      </c>
      <c r="AU3488" t="b">
        <f t="shared" si="2189"/>
        <v>0</v>
      </c>
      <c r="AV3488" t="b">
        <f t="shared" si="2190"/>
        <v>0</v>
      </c>
      <c r="AW3488" t="b">
        <f t="shared" si="2191"/>
        <v>0</v>
      </c>
      <c r="AX3488" t="b">
        <f t="shared" si="2192"/>
        <v>0</v>
      </c>
      <c r="AY3488" t="b">
        <f t="shared" si="2193"/>
        <v>0</v>
      </c>
      <c r="AZ3488" t="b">
        <f t="shared" si="2194"/>
        <v>0</v>
      </c>
      <c r="BA3488" t="b">
        <f t="shared" si="2195"/>
        <v>0</v>
      </c>
      <c r="BB3488" t="b">
        <f t="shared" si="2196"/>
        <v>0</v>
      </c>
      <c r="BC3488" t="b">
        <f t="shared" si="2197"/>
        <v>0</v>
      </c>
      <c r="BD3488" t="b">
        <f t="shared" si="2198"/>
        <v>0</v>
      </c>
    </row>
    <row r="3489" spans="1:56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0"/>
        <v>127.75000000000001</v>
      </c>
      <c r="P3489" s="8">
        <f t="shared" si="2199"/>
        <v>38.712121212121211</v>
      </c>
      <c r="Q3489" t="s">
        <v>8322</v>
      </c>
      <c r="R3489" t="s">
        <v>8323</v>
      </c>
      <c r="S3489" s="12">
        <f t="shared" si="2161"/>
        <v>42149.940416666665</v>
      </c>
      <c r="T3489" s="12">
        <f t="shared" si="2162"/>
        <v>42179.940416666665</v>
      </c>
      <c r="U3489" t="b">
        <f t="shared" si="2163"/>
        <v>0</v>
      </c>
      <c r="V3489" t="b">
        <f t="shared" si="2164"/>
        <v>1</v>
      </c>
      <c r="W3489" t="b">
        <f t="shared" si="2165"/>
        <v>0</v>
      </c>
      <c r="X3489" t="b">
        <f t="shared" si="2166"/>
        <v>0</v>
      </c>
      <c r="Y3489" t="b">
        <f t="shared" si="2167"/>
        <v>0</v>
      </c>
      <c r="Z3489" t="b">
        <f t="shared" si="2168"/>
        <v>0</v>
      </c>
      <c r="AA3489" t="b">
        <f t="shared" si="2169"/>
        <v>0</v>
      </c>
      <c r="AB3489" t="b">
        <f t="shared" si="2170"/>
        <v>0</v>
      </c>
      <c r="AC3489" t="b">
        <f t="shared" si="2171"/>
        <v>0</v>
      </c>
      <c r="AD3489" t="b">
        <f t="shared" si="2172"/>
        <v>0</v>
      </c>
      <c r="AE3489" t="b">
        <f t="shared" si="2173"/>
        <v>0</v>
      </c>
      <c r="AF3489" t="b">
        <f t="shared" si="2174"/>
        <v>0</v>
      </c>
      <c r="AG3489" t="b">
        <f t="shared" si="2175"/>
        <v>0</v>
      </c>
      <c r="AH3489" t="b">
        <f t="shared" si="2176"/>
        <v>0</v>
      </c>
      <c r="AI3489" t="b">
        <f t="shared" si="2177"/>
        <v>0</v>
      </c>
      <c r="AJ3489" t="b">
        <f t="shared" si="2178"/>
        <v>0</v>
      </c>
      <c r="AK3489" t="b">
        <f t="shared" si="2179"/>
        <v>0</v>
      </c>
      <c r="AL3489" t="b">
        <f t="shared" si="2180"/>
        <v>0</v>
      </c>
      <c r="AM3489" t="b">
        <f t="shared" si="2181"/>
        <v>0</v>
      </c>
      <c r="AN3489" t="b">
        <f t="shared" si="2182"/>
        <v>0</v>
      </c>
      <c r="AO3489" t="b">
        <f t="shared" si="2183"/>
        <v>0</v>
      </c>
      <c r="AP3489" t="b">
        <f t="shared" si="2184"/>
        <v>0</v>
      </c>
      <c r="AQ3489" t="b">
        <f t="shared" si="2185"/>
        <v>0</v>
      </c>
      <c r="AR3489" t="b">
        <f t="shared" si="2186"/>
        <v>0</v>
      </c>
      <c r="AS3489" t="b">
        <f t="shared" si="2187"/>
        <v>0</v>
      </c>
      <c r="AT3489" t="b">
        <f t="shared" si="2188"/>
        <v>0</v>
      </c>
      <c r="AU3489" t="b">
        <f t="shared" si="2189"/>
        <v>0</v>
      </c>
      <c r="AV3489" t="b">
        <f t="shared" si="2190"/>
        <v>0</v>
      </c>
      <c r="AW3489" t="b">
        <f t="shared" si="2191"/>
        <v>0</v>
      </c>
      <c r="AX3489" t="b">
        <f t="shared" si="2192"/>
        <v>0</v>
      </c>
      <c r="AY3489" t="b">
        <f t="shared" si="2193"/>
        <v>0</v>
      </c>
      <c r="AZ3489" t="b">
        <f t="shared" si="2194"/>
        <v>0</v>
      </c>
      <c r="BA3489" t="b">
        <f t="shared" si="2195"/>
        <v>0</v>
      </c>
      <c r="BB3489" t="b">
        <f t="shared" si="2196"/>
        <v>0</v>
      </c>
      <c r="BC3489" t="b">
        <f t="shared" si="2197"/>
        <v>0</v>
      </c>
      <c r="BD3489" t="b">
        <f t="shared" si="2198"/>
        <v>0</v>
      </c>
    </row>
    <row r="3490" spans="1:56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0"/>
        <v>121.2</v>
      </c>
      <c r="P3490" s="8">
        <f t="shared" si="2199"/>
        <v>125.37931034482759</v>
      </c>
      <c r="Q3490" t="s">
        <v>8322</v>
      </c>
      <c r="R3490" t="s">
        <v>8323</v>
      </c>
      <c r="S3490" s="12">
        <f t="shared" si="2161"/>
        <v>42087.768055555556</v>
      </c>
      <c r="T3490" s="12">
        <f t="shared" si="2162"/>
        <v>42111.666666666672</v>
      </c>
      <c r="U3490" t="b">
        <f t="shared" si="2163"/>
        <v>0</v>
      </c>
      <c r="V3490" t="b">
        <f t="shared" si="2164"/>
        <v>1</v>
      </c>
      <c r="W3490" t="b">
        <f t="shared" si="2165"/>
        <v>0</v>
      </c>
      <c r="X3490" t="b">
        <f t="shared" si="2166"/>
        <v>0</v>
      </c>
      <c r="Y3490" t="b">
        <f t="shared" si="2167"/>
        <v>0</v>
      </c>
      <c r="Z3490" t="b">
        <f t="shared" si="2168"/>
        <v>0</v>
      </c>
      <c r="AA3490" t="b">
        <f t="shared" si="2169"/>
        <v>0</v>
      </c>
      <c r="AB3490" t="b">
        <f t="shared" si="2170"/>
        <v>0</v>
      </c>
      <c r="AC3490" t="b">
        <f t="shared" si="2171"/>
        <v>0</v>
      </c>
      <c r="AD3490" t="b">
        <f t="shared" si="2172"/>
        <v>0</v>
      </c>
      <c r="AE3490" t="b">
        <f t="shared" si="2173"/>
        <v>0</v>
      </c>
      <c r="AF3490" t="b">
        <f t="shared" si="2174"/>
        <v>0</v>
      </c>
      <c r="AG3490" t="b">
        <f t="shared" si="2175"/>
        <v>0</v>
      </c>
      <c r="AH3490" t="b">
        <f t="shared" si="2176"/>
        <v>0</v>
      </c>
      <c r="AI3490" t="b">
        <f t="shared" si="2177"/>
        <v>0</v>
      </c>
      <c r="AJ3490" t="b">
        <f t="shared" si="2178"/>
        <v>0</v>
      </c>
      <c r="AK3490" t="b">
        <f t="shared" si="2179"/>
        <v>0</v>
      </c>
      <c r="AL3490" t="b">
        <f t="shared" si="2180"/>
        <v>0</v>
      </c>
      <c r="AM3490" t="b">
        <f t="shared" si="2181"/>
        <v>0</v>
      </c>
      <c r="AN3490" t="b">
        <f t="shared" si="2182"/>
        <v>0</v>
      </c>
      <c r="AO3490" t="b">
        <f t="shared" si="2183"/>
        <v>0</v>
      </c>
      <c r="AP3490" t="b">
        <f t="shared" si="2184"/>
        <v>0</v>
      </c>
      <c r="AQ3490" t="b">
        <f t="shared" si="2185"/>
        <v>0</v>
      </c>
      <c r="AR3490" t="b">
        <f t="shared" si="2186"/>
        <v>0</v>
      </c>
      <c r="AS3490" t="b">
        <f t="shared" si="2187"/>
        <v>0</v>
      </c>
      <c r="AT3490" t="b">
        <f t="shared" si="2188"/>
        <v>0</v>
      </c>
      <c r="AU3490" t="b">
        <f t="shared" si="2189"/>
        <v>0</v>
      </c>
      <c r="AV3490" t="b">
        <f t="shared" si="2190"/>
        <v>0</v>
      </c>
      <c r="AW3490" t="b">
        <f t="shared" si="2191"/>
        <v>0</v>
      </c>
      <c r="AX3490" t="b">
        <f t="shared" si="2192"/>
        <v>0</v>
      </c>
      <c r="AY3490" t="b">
        <f t="shared" si="2193"/>
        <v>0</v>
      </c>
      <c r="AZ3490" t="b">
        <f t="shared" si="2194"/>
        <v>0</v>
      </c>
      <c r="BA3490" t="b">
        <f t="shared" si="2195"/>
        <v>0</v>
      </c>
      <c r="BB3490" t="b">
        <f t="shared" si="2196"/>
        <v>0</v>
      </c>
      <c r="BC3490" t="b">
        <f t="shared" si="2197"/>
        <v>0</v>
      </c>
      <c r="BD3490" t="b">
        <f t="shared" si="2198"/>
        <v>0</v>
      </c>
    </row>
    <row r="3491" spans="1:56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0"/>
        <v>112.7</v>
      </c>
      <c r="P3491" s="8">
        <f t="shared" si="2199"/>
        <v>78.263888888888886</v>
      </c>
      <c r="Q3491" t="s">
        <v>8322</v>
      </c>
      <c r="R3491" t="s">
        <v>8323</v>
      </c>
      <c r="S3491" s="12">
        <f t="shared" si="2161"/>
        <v>41753.635775462964</v>
      </c>
      <c r="T3491" s="12">
        <f t="shared" si="2162"/>
        <v>41783.875</v>
      </c>
      <c r="U3491" t="b">
        <f t="shared" si="2163"/>
        <v>0</v>
      </c>
      <c r="V3491" t="b">
        <f t="shared" si="2164"/>
        <v>0</v>
      </c>
      <c r="W3491" t="b">
        <f t="shared" si="2165"/>
        <v>1</v>
      </c>
      <c r="X3491" t="b">
        <f t="shared" si="2166"/>
        <v>0</v>
      </c>
      <c r="Y3491" t="b">
        <f t="shared" si="2167"/>
        <v>0</v>
      </c>
      <c r="Z3491" t="b">
        <f t="shared" si="2168"/>
        <v>0</v>
      </c>
      <c r="AA3491" t="b">
        <f t="shared" si="2169"/>
        <v>0</v>
      </c>
      <c r="AB3491" t="b">
        <f t="shared" si="2170"/>
        <v>0</v>
      </c>
      <c r="AC3491" t="b">
        <f t="shared" si="2171"/>
        <v>0</v>
      </c>
      <c r="AD3491" t="b">
        <f t="shared" si="2172"/>
        <v>0</v>
      </c>
      <c r="AE3491" t="b">
        <f t="shared" si="2173"/>
        <v>0</v>
      </c>
      <c r="AF3491" t="b">
        <f t="shared" si="2174"/>
        <v>0</v>
      </c>
      <c r="AG3491" t="b">
        <f t="shared" si="2175"/>
        <v>0</v>
      </c>
      <c r="AH3491" t="b">
        <f t="shared" si="2176"/>
        <v>0</v>
      </c>
      <c r="AI3491" t="b">
        <f t="shared" si="2177"/>
        <v>0</v>
      </c>
      <c r="AJ3491" t="b">
        <f t="shared" si="2178"/>
        <v>0</v>
      </c>
      <c r="AK3491" t="b">
        <f t="shared" si="2179"/>
        <v>0</v>
      </c>
      <c r="AL3491" t="b">
        <f t="shared" si="2180"/>
        <v>0</v>
      </c>
      <c r="AM3491" t="b">
        <f t="shared" si="2181"/>
        <v>0</v>
      </c>
      <c r="AN3491" t="b">
        <f t="shared" si="2182"/>
        <v>0</v>
      </c>
      <c r="AO3491" t="b">
        <f t="shared" si="2183"/>
        <v>0</v>
      </c>
      <c r="AP3491" t="b">
        <f t="shared" si="2184"/>
        <v>0</v>
      </c>
      <c r="AQ3491" t="b">
        <f t="shared" si="2185"/>
        <v>0</v>
      </c>
      <c r="AR3491" t="b">
        <f t="shared" si="2186"/>
        <v>0</v>
      </c>
      <c r="AS3491" t="b">
        <f t="shared" si="2187"/>
        <v>0</v>
      </c>
      <c r="AT3491" t="b">
        <f t="shared" si="2188"/>
        <v>0</v>
      </c>
      <c r="AU3491" t="b">
        <f t="shared" si="2189"/>
        <v>0</v>
      </c>
      <c r="AV3491" t="b">
        <f t="shared" si="2190"/>
        <v>0</v>
      </c>
      <c r="AW3491" t="b">
        <f t="shared" si="2191"/>
        <v>0</v>
      </c>
      <c r="AX3491" t="b">
        <f t="shared" si="2192"/>
        <v>0</v>
      </c>
      <c r="AY3491" t="b">
        <f t="shared" si="2193"/>
        <v>0</v>
      </c>
      <c r="AZ3491" t="b">
        <f t="shared" si="2194"/>
        <v>0</v>
      </c>
      <c r="BA3491" t="b">
        <f t="shared" si="2195"/>
        <v>0</v>
      </c>
      <c r="BB3491" t="b">
        <f t="shared" si="2196"/>
        <v>0</v>
      </c>
      <c r="BC3491" t="b">
        <f t="shared" si="2197"/>
        <v>0</v>
      </c>
      <c r="BD3491" t="b">
        <f t="shared" si="2198"/>
        <v>0</v>
      </c>
    </row>
    <row r="3492" spans="1:56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0"/>
        <v>127.49999999999999</v>
      </c>
      <c r="P3492" s="8">
        <f t="shared" si="2199"/>
        <v>47.222222222222221</v>
      </c>
      <c r="Q3492" t="s">
        <v>8322</v>
      </c>
      <c r="R3492" t="s">
        <v>8323</v>
      </c>
      <c r="S3492" s="12">
        <f t="shared" si="2161"/>
        <v>42443.802361111113</v>
      </c>
      <c r="T3492" s="12">
        <f t="shared" si="2162"/>
        <v>42473.802361111113</v>
      </c>
      <c r="U3492" t="b">
        <f t="shared" si="2163"/>
        <v>0</v>
      </c>
      <c r="V3492" t="b">
        <f t="shared" si="2164"/>
        <v>1</v>
      </c>
      <c r="W3492" t="b">
        <f t="shared" si="2165"/>
        <v>0</v>
      </c>
      <c r="X3492" t="b">
        <f t="shared" si="2166"/>
        <v>0</v>
      </c>
      <c r="Y3492" t="b">
        <f t="shared" si="2167"/>
        <v>0</v>
      </c>
      <c r="Z3492" t="b">
        <f t="shared" si="2168"/>
        <v>0</v>
      </c>
      <c r="AA3492" t="b">
        <f t="shared" si="2169"/>
        <v>0</v>
      </c>
      <c r="AB3492" t="b">
        <f t="shared" si="2170"/>
        <v>0</v>
      </c>
      <c r="AC3492" t="b">
        <f t="shared" si="2171"/>
        <v>0</v>
      </c>
      <c r="AD3492" t="b">
        <f t="shared" si="2172"/>
        <v>0</v>
      </c>
      <c r="AE3492" t="b">
        <f t="shared" si="2173"/>
        <v>0</v>
      </c>
      <c r="AF3492" t="b">
        <f t="shared" si="2174"/>
        <v>0</v>
      </c>
      <c r="AG3492" t="b">
        <f t="shared" si="2175"/>
        <v>0</v>
      </c>
      <c r="AH3492" t="b">
        <f t="shared" si="2176"/>
        <v>0</v>
      </c>
      <c r="AI3492" t="b">
        <f t="shared" si="2177"/>
        <v>0</v>
      </c>
      <c r="AJ3492" t="b">
        <f t="shared" si="2178"/>
        <v>0</v>
      </c>
      <c r="AK3492" t="b">
        <f t="shared" si="2179"/>
        <v>0</v>
      </c>
      <c r="AL3492" t="b">
        <f t="shared" si="2180"/>
        <v>0</v>
      </c>
      <c r="AM3492" t="b">
        <f t="shared" si="2181"/>
        <v>0</v>
      </c>
      <c r="AN3492" t="b">
        <f t="shared" si="2182"/>
        <v>0</v>
      </c>
      <c r="AO3492" t="b">
        <f t="shared" si="2183"/>
        <v>0</v>
      </c>
      <c r="AP3492" t="b">
        <f t="shared" si="2184"/>
        <v>0</v>
      </c>
      <c r="AQ3492" t="b">
        <f t="shared" si="2185"/>
        <v>0</v>
      </c>
      <c r="AR3492" t="b">
        <f t="shared" si="2186"/>
        <v>0</v>
      </c>
      <c r="AS3492" t="b">
        <f t="shared" si="2187"/>
        <v>0</v>
      </c>
      <c r="AT3492" t="b">
        <f t="shared" si="2188"/>
        <v>0</v>
      </c>
      <c r="AU3492" t="b">
        <f t="shared" si="2189"/>
        <v>0</v>
      </c>
      <c r="AV3492" t="b">
        <f t="shared" si="2190"/>
        <v>0</v>
      </c>
      <c r="AW3492" t="b">
        <f t="shared" si="2191"/>
        <v>0</v>
      </c>
      <c r="AX3492" t="b">
        <f t="shared" si="2192"/>
        <v>0</v>
      </c>
      <c r="AY3492" t="b">
        <f t="shared" si="2193"/>
        <v>0</v>
      </c>
      <c r="AZ3492" t="b">
        <f t="shared" si="2194"/>
        <v>0</v>
      </c>
      <c r="BA3492" t="b">
        <f t="shared" si="2195"/>
        <v>0</v>
      </c>
      <c r="BB3492" t="b">
        <f t="shared" si="2196"/>
        <v>0</v>
      </c>
      <c r="BC3492" t="b">
        <f t="shared" si="2197"/>
        <v>0</v>
      </c>
      <c r="BD3492" t="b">
        <f t="shared" si="2198"/>
        <v>0</v>
      </c>
    </row>
    <row r="3493" spans="1:56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0"/>
        <v>158.20000000000002</v>
      </c>
      <c r="P3493" s="8">
        <f t="shared" si="2199"/>
        <v>79.099999999999994</v>
      </c>
      <c r="Q3493" t="s">
        <v>8322</v>
      </c>
      <c r="R3493" t="s">
        <v>8323</v>
      </c>
      <c r="S3493" s="12">
        <f t="shared" si="2161"/>
        <v>42121.249814814815</v>
      </c>
      <c r="T3493" s="12">
        <f t="shared" si="2162"/>
        <v>42142.249814814815</v>
      </c>
      <c r="U3493" t="b">
        <f t="shared" si="2163"/>
        <v>1</v>
      </c>
      <c r="V3493" t="b">
        <f t="shared" si="2164"/>
        <v>0</v>
      </c>
      <c r="W3493" t="b">
        <f t="shared" si="2165"/>
        <v>0</v>
      </c>
      <c r="X3493" t="b">
        <f t="shared" si="2166"/>
        <v>0</v>
      </c>
      <c r="Y3493" t="b">
        <f t="shared" si="2167"/>
        <v>0</v>
      </c>
      <c r="Z3493" t="b">
        <f t="shared" si="2168"/>
        <v>0</v>
      </c>
      <c r="AA3493" t="b">
        <f t="shared" si="2169"/>
        <v>0</v>
      </c>
      <c r="AB3493" t="b">
        <f t="shared" si="2170"/>
        <v>0</v>
      </c>
      <c r="AC3493" t="b">
        <f t="shared" si="2171"/>
        <v>0</v>
      </c>
      <c r="AD3493" t="b">
        <f t="shared" si="2172"/>
        <v>0</v>
      </c>
      <c r="AE3493" t="b">
        <f t="shared" si="2173"/>
        <v>0</v>
      </c>
      <c r="AF3493" t="b">
        <f t="shared" si="2174"/>
        <v>0</v>
      </c>
      <c r="AG3493" t="b">
        <f t="shared" si="2175"/>
        <v>0</v>
      </c>
      <c r="AH3493" t="b">
        <f t="shared" si="2176"/>
        <v>0</v>
      </c>
      <c r="AI3493" t="b">
        <f t="shared" si="2177"/>
        <v>0</v>
      </c>
      <c r="AJ3493" t="b">
        <f t="shared" si="2178"/>
        <v>0</v>
      </c>
      <c r="AK3493" t="b">
        <f t="shared" si="2179"/>
        <v>0</v>
      </c>
      <c r="AL3493" t="b">
        <f t="shared" si="2180"/>
        <v>0</v>
      </c>
      <c r="AM3493" t="b">
        <f t="shared" si="2181"/>
        <v>0</v>
      </c>
      <c r="AN3493" t="b">
        <f t="shared" si="2182"/>
        <v>0</v>
      </c>
      <c r="AO3493" t="b">
        <f t="shared" si="2183"/>
        <v>0</v>
      </c>
      <c r="AP3493" t="b">
        <f t="shared" si="2184"/>
        <v>0</v>
      </c>
      <c r="AQ3493" t="b">
        <f t="shared" si="2185"/>
        <v>0</v>
      </c>
      <c r="AR3493" t="b">
        <f t="shared" si="2186"/>
        <v>0</v>
      </c>
      <c r="AS3493" t="b">
        <f t="shared" si="2187"/>
        <v>0</v>
      </c>
      <c r="AT3493" t="b">
        <f t="shared" si="2188"/>
        <v>0</v>
      </c>
      <c r="AU3493" t="b">
        <f t="shared" si="2189"/>
        <v>0</v>
      </c>
      <c r="AV3493" t="b">
        <f t="shared" si="2190"/>
        <v>0</v>
      </c>
      <c r="AW3493" t="b">
        <f t="shared" si="2191"/>
        <v>0</v>
      </c>
      <c r="AX3493" t="b">
        <f t="shared" si="2192"/>
        <v>0</v>
      </c>
      <c r="AY3493" t="b">
        <f t="shared" si="2193"/>
        <v>0</v>
      </c>
      <c r="AZ3493" t="b">
        <f t="shared" si="2194"/>
        <v>0</v>
      </c>
      <c r="BA3493" t="b">
        <f t="shared" si="2195"/>
        <v>0</v>
      </c>
      <c r="BB3493" t="b">
        <f t="shared" si="2196"/>
        <v>0</v>
      </c>
      <c r="BC3493" t="b">
        <f t="shared" si="2197"/>
        <v>0</v>
      </c>
      <c r="BD3493" t="b">
        <f t="shared" si="2198"/>
        <v>0</v>
      </c>
    </row>
    <row r="3494" spans="1:56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0"/>
        <v>105.26894736842105</v>
      </c>
      <c r="P3494" s="8">
        <f t="shared" si="2199"/>
        <v>114.29199999999999</v>
      </c>
      <c r="Q3494" t="s">
        <v>8322</v>
      </c>
      <c r="R3494" t="s">
        <v>8323</v>
      </c>
      <c r="S3494" s="12">
        <f t="shared" si="2161"/>
        <v>42268.009224537032</v>
      </c>
      <c r="T3494" s="12">
        <f t="shared" si="2162"/>
        <v>42303.009224537032</v>
      </c>
      <c r="U3494" t="b">
        <f t="shared" si="2163"/>
        <v>0</v>
      </c>
      <c r="V3494" t="b">
        <f t="shared" si="2164"/>
        <v>1</v>
      </c>
      <c r="W3494" t="b">
        <f t="shared" si="2165"/>
        <v>0</v>
      </c>
      <c r="X3494" t="b">
        <f t="shared" si="2166"/>
        <v>0</v>
      </c>
      <c r="Y3494" t="b">
        <f t="shared" si="2167"/>
        <v>0</v>
      </c>
      <c r="Z3494" t="b">
        <f t="shared" si="2168"/>
        <v>0</v>
      </c>
      <c r="AA3494" t="b">
        <f t="shared" si="2169"/>
        <v>0</v>
      </c>
      <c r="AB3494" t="b">
        <f t="shared" si="2170"/>
        <v>0</v>
      </c>
      <c r="AC3494" t="b">
        <f t="shared" si="2171"/>
        <v>0</v>
      </c>
      <c r="AD3494" t="b">
        <f t="shared" si="2172"/>
        <v>0</v>
      </c>
      <c r="AE3494" t="b">
        <f t="shared" si="2173"/>
        <v>0</v>
      </c>
      <c r="AF3494" t="b">
        <f t="shared" si="2174"/>
        <v>0</v>
      </c>
      <c r="AG3494" t="b">
        <f t="shared" si="2175"/>
        <v>0</v>
      </c>
      <c r="AH3494" t="b">
        <f t="shared" si="2176"/>
        <v>0</v>
      </c>
      <c r="AI3494" t="b">
        <f t="shared" si="2177"/>
        <v>0</v>
      </c>
      <c r="AJ3494" t="b">
        <f t="shared" si="2178"/>
        <v>0</v>
      </c>
      <c r="AK3494" t="b">
        <f t="shared" si="2179"/>
        <v>0</v>
      </c>
      <c r="AL3494" t="b">
        <f t="shared" si="2180"/>
        <v>0</v>
      </c>
      <c r="AM3494" t="b">
        <f t="shared" si="2181"/>
        <v>0</v>
      </c>
      <c r="AN3494" t="b">
        <f t="shared" si="2182"/>
        <v>0</v>
      </c>
      <c r="AO3494" t="b">
        <f t="shared" si="2183"/>
        <v>0</v>
      </c>
      <c r="AP3494" t="b">
        <f t="shared" si="2184"/>
        <v>0</v>
      </c>
      <c r="AQ3494" t="b">
        <f t="shared" si="2185"/>
        <v>0</v>
      </c>
      <c r="AR3494" t="b">
        <f t="shared" si="2186"/>
        <v>0</v>
      </c>
      <c r="AS3494" t="b">
        <f t="shared" si="2187"/>
        <v>0</v>
      </c>
      <c r="AT3494" t="b">
        <f t="shared" si="2188"/>
        <v>0</v>
      </c>
      <c r="AU3494" t="b">
        <f t="shared" si="2189"/>
        <v>0</v>
      </c>
      <c r="AV3494" t="b">
        <f t="shared" si="2190"/>
        <v>0</v>
      </c>
      <c r="AW3494" t="b">
        <f t="shared" si="2191"/>
        <v>0</v>
      </c>
      <c r="AX3494" t="b">
        <f t="shared" si="2192"/>
        <v>0</v>
      </c>
      <c r="AY3494" t="b">
        <f t="shared" si="2193"/>
        <v>0</v>
      </c>
      <c r="AZ3494" t="b">
        <f t="shared" si="2194"/>
        <v>0</v>
      </c>
      <c r="BA3494" t="b">
        <f t="shared" si="2195"/>
        <v>0</v>
      </c>
      <c r="BB3494" t="b">
        <f t="shared" si="2196"/>
        <v>0</v>
      </c>
      <c r="BC3494" t="b">
        <f t="shared" si="2197"/>
        <v>0</v>
      </c>
      <c r="BD3494" t="b">
        <f t="shared" si="2198"/>
        <v>0</v>
      </c>
    </row>
    <row r="3495" spans="1:56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0"/>
        <v>100</v>
      </c>
      <c r="P3495" s="8">
        <f t="shared" si="2199"/>
        <v>51.724137931034484</v>
      </c>
      <c r="Q3495" t="s">
        <v>8322</v>
      </c>
      <c r="R3495" t="s">
        <v>8323</v>
      </c>
      <c r="S3495" s="12">
        <f t="shared" si="2161"/>
        <v>41848.866157407407</v>
      </c>
      <c r="T3495" s="12">
        <f t="shared" si="2162"/>
        <v>41868.21597222222</v>
      </c>
      <c r="U3495" t="b">
        <f t="shared" si="2163"/>
        <v>0</v>
      </c>
      <c r="V3495" t="b">
        <f t="shared" si="2164"/>
        <v>1</v>
      </c>
      <c r="W3495" t="b">
        <f t="shared" si="2165"/>
        <v>0</v>
      </c>
      <c r="X3495" t="b">
        <f t="shared" si="2166"/>
        <v>0</v>
      </c>
      <c r="Y3495" t="b">
        <f t="shared" si="2167"/>
        <v>0</v>
      </c>
      <c r="Z3495" t="b">
        <f t="shared" si="2168"/>
        <v>0</v>
      </c>
      <c r="AA3495" t="b">
        <f t="shared" si="2169"/>
        <v>0</v>
      </c>
      <c r="AB3495" t="b">
        <f t="shared" si="2170"/>
        <v>0</v>
      </c>
      <c r="AC3495" t="b">
        <f t="shared" si="2171"/>
        <v>0</v>
      </c>
      <c r="AD3495" t="b">
        <f t="shared" si="2172"/>
        <v>0</v>
      </c>
      <c r="AE3495" t="b">
        <f t="shared" si="2173"/>
        <v>0</v>
      </c>
      <c r="AF3495" t="b">
        <f t="shared" si="2174"/>
        <v>0</v>
      </c>
      <c r="AG3495" t="b">
        <f t="shared" si="2175"/>
        <v>0</v>
      </c>
      <c r="AH3495" t="b">
        <f t="shared" si="2176"/>
        <v>0</v>
      </c>
      <c r="AI3495" t="b">
        <f t="shared" si="2177"/>
        <v>0</v>
      </c>
      <c r="AJ3495" t="b">
        <f t="shared" si="2178"/>
        <v>0</v>
      </c>
      <c r="AK3495" t="b">
        <f t="shared" si="2179"/>
        <v>0</v>
      </c>
      <c r="AL3495" t="b">
        <f t="shared" si="2180"/>
        <v>0</v>
      </c>
      <c r="AM3495" t="b">
        <f t="shared" si="2181"/>
        <v>0</v>
      </c>
      <c r="AN3495" t="b">
        <f t="shared" si="2182"/>
        <v>0</v>
      </c>
      <c r="AO3495" t="b">
        <f t="shared" si="2183"/>
        <v>0</v>
      </c>
      <c r="AP3495" t="b">
        <f t="shared" si="2184"/>
        <v>0</v>
      </c>
      <c r="AQ3495" t="b">
        <f t="shared" si="2185"/>
        <v>0</v>
      </c>
      <c r="AR3495" t="b">
        <f t="shared" si="2186"/>
        <v>0</v>
      </c>
      <c r="AS3495" t="b">
        <f t="shared" si="2187"/>
        <v>0</v>
      </c>
      <c r="AT3495" t="b">
        <f t="shared" si="2188"/>
        <v>0</v>
      </c>
      <c r="AU3495" t="b">
        <f t="shared" si="2189"/>
        <v>0</v>
      </c>
      <c r="AV3495" t="b">
        <f t="shared" si="2190"/>
        <v>0</v>
      </c>
      <c r="AW3495" t="b">
        <f t="shared" si="2191"/>
        <v>0</v>
      </c>
      <c r="AX3495" t="b">
        <f t="shared" si="2192"/>
        <v>0</v>
      </c>
      <c r="AY3495" t="b">
        <f t="shared" si="2193"/>
        <v>0</v>
      </c>
      <c r="AZ3495" t="b">
        <f t="shared" si="2194"/>
        <v>0</v>
      </c>
      <c r="BA3495" t="b">
        <f t="shared" si="2195"/>
        <v>0</v>
      </c>
      <c r="BB3495" t="b">
        <f t="shared" si="2196"/>
        <v>0</v>
      </c>
      <c r="BC3495" t="b">
        <f t="shared" si="2197"/>
        <v>0</v>
      </c>
      <c r="BD3495" t="b">
        <f t="shared" si="2198"/>
        <v>0</v>
      </c>
    </row>
    <row r="3496" spans="1:56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0"/>
        <v>100</v>
      </c>
      <c r="P3496" s="8">
        <f t="shared" si="2199"/>
        <v>30.76923076923077</v>
      </c>
      <c r="Q3496" t="s">
        <v>8322</v>
      </c>
      <c r="R3496" t="s">
        <v>8323</v>
      </c>
      <c r="S3496" s="12">
        <f t="shared" si="2161"/>
        <v>42689.214988425927</v>
      </c>
      <c r="T3496" s="12">
        <f t="shared" si="2162"/>
        <v>42700.25</v>
      </c>
      <c r="U3496" t="b">
        <f t="shared" si="2163"/>
        <v>1</v>
      </c>
      <c r="V3496" t="b">
        <f t="shared" si="2164"/>
        <v>0</v>
      </c>
      <c r="W3496" t="b">
        <f t="shared" si="2165"/>
        <v>0</v>
      </c>
      <c r="X3496" t="b">
        <f t="shared" si="2166"/>
        <v>0</v>
      </c>
      <c r="Y3496" t="b">
        <f t="shared" si="2167"/>
        <v>0</v>
      </c>
      <c r="Z3496" t="b">
        <f t="shared" si="2168"/>
        <v>0</v>
      </c>
      <c r="AA3496" t="b">
        <f t="shared" si="2169"/>
        <v>0</v>
      </c>
      <c r="AB3496" t="b">
        <f t="shared" si="2170"/>
        <v>0</v>
      </c>
      <c r="AC3496" t="b">
        <f t="shared" si="2171"/>
        <v>0</v>
      </c>
      <c r="AD3496" t="b">
        <f t="shared" si="2172"/>
        <v>0</v>
      </c>
      <c r="AE3496" t="b">
        <f t="shared" si="2173"/>
        <v>0</v>
      </c>
      <c r="AF3496" t="b">
        <f t="shared" si="2174"/>
        <v>0</v>
      </c>
      <c r="AG3496" t="b">
        <f t="shared" si="2175"/>
        <v>0</v>
      </c>
      <c r="AH3496" t="b">
        <f t="shared" si="2176"/>
        <v>0</v>
      </c>
      <c r="AI3496" t="b">
        <f t="shared" si="2177"/>
        <v>0</v>
      </c>
      <c r="AJ3496" t="b">
        <f t="shared" si="2178"/>
        <v>0</v>
      </c>
      <c r="AK3496" t="b">
        <f t="shared" si="2179"/>
        <v>0</v>
      </c>
      <c r="AL3496" t="b">
        <f t="shared" si="2180"/>
        <v>0</v>
      </c>
      <c r="AM3496" t="b">
        <f t="shared" si="2181"/>
        <v>0</v>
      </c>
      <c r="AN3496" t="b">
        <f t="shared" si="2182"/>
        <v>0</v>
      </c>
      <c r="AO3496" t="b">
        <f t="shared" si="2183"/>
        <v>0</v>
      </c>
      <c r="AP3496" t="b">
        <f t="shared" si="2184"/>
        <v>0</v>
      </c>
      <c r="AQ3496" t="b">
        <f t="shared" si="2185"/>
        <v>0</v>
      </c>
      <c r="AR3496" t="b">
        <f t="shared" si="2186"/>
        <v>0</v>
      </c>
      <c r="AS3496" t="b">
        <f t="shared" si="2187"/>
        <v>0</v>
      </c>
      <c r="AT3496" t="b">
        <f t="shared" si="2188"/>
        <v>0</v>
      </c>
      <c r="AU3496" t="b">
        <f t="shared" si="2189"/>
        <v>0</v>
      </c>
      <c r="AV3496" t="b">
        <f t="shared" si="2190"/>
        <v>0</v>
      </c>
      <c r="AW3496" t="b">
        <f t="shared" si="2191"/>
        <v>0</v>
      </c>
      <c r="AX3496" t="b">
        <f t="shared" si="2192"/>
        <v>0</v>
      </c>
      <c r="AY3496" t="b">
        <f t="shared" si="2193"/>
        <v>0</v>
      </c>
      <c r="AZ3496" t="b">
        <f t="shared" si="2194"/>
        <v>0</v>
      </c>
      <c r="BA3496" t="b">
        <f t="shared" si="2195"/>
        <v>0</v>
      </c>
      <c r="BB3496" t="b">
        <f t="shared" si="2196"/>
        <v>0</v>
      </c>
      <c r="BC3496" t="b">
        <f t="shared" si="2197"/>
        <v>0</v>
      </c>
      <c r="BD3496" t="b">
        <f t="shared" si="2198"/>
        <v>0</v>
      </c>
    </row>
    <row r="3497" spans="1:56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0"/>
        <v>106.86</v>
      </c>
      <c r="P3497" s="8">
        <f t="shared" si="2199"/>
        <v>74.208333333333329</v>
      </c>
      <c r="Q3497" t="s">
        <v>8322</v>
      </c>
      <c r="R3497" t="s">
        <v>8323</v>
      </c>
      <c r="S3497" s="12">
        <f t="shared" si="2161"/>
        <v>41915.762835648151</v>
      </c>
      <c r="T3497" s="12">
        <f t="shared" si="2162"/>
        <v>41944.720833333333</v>
      </c>
      <c r="U3497" t="b">
        <f t="shared" si="2163"/>
        <v>0</v>
      </c>
      <c r="V3497" t="b">
        <f t="shared" si="2164"/>
        <v>0</v>
      </c>
      <c r="W3497" t="b">
        <f t="shared" si="2165"/>
        <v>1</v>
      </c>
      <c r="X3497" t="b">
        <f t="shared" si="2166"/>
        <v>0</v>
      </c>
      <c r="Y3497" t="b">
        <f t="shared" si="2167"/>
        <v>0</v>
      </c>
      <c r="Z3497" t="b">
        <f t="shared" si="2168"/>
        <v>0</v>
      </c>
      <c r="AA3497" t="b">
        <f t="shared" si="2169"/>
        <v>0</v>
      </c>
      <c r="AB3497" t="b">
        <f t="shared" si="2170"/>
        <v>0</v>
      </c>
      <c r="AC3497" t="b">
        <f t="shared" si="2171"/>
        <v>0</v>
      </c>
      <c r="AD3497" t="b">
        <f t="shared" si="2172"/>
        <v>0</v>
      </c>
      <c r="AE3497" t="b">
        <f t="shared" si="2173"/>
        <v>0</v>
      </c>
      <c r="AF3497" t="b">
        <f t="shared" si="2174"/>
        <v>0</v>
      </c>
      <c r="AG3497" t="b">
        <f t="shared" si="2175"/>
        <v>0</v>
      </c>
      <c r="AH3497" t="b">
        <f t="shared" si="2176"/>
        <v>0</v>
      </c>
      <c r="AI3497" t="b">
        <f t="shared" si="2177"/>
        <v>0</v>
      </c>
      <c r="AJ3497" t="b">
        <f t="shared" si="2178"/>
        <v>0</v>
      </c>
      <c r="AK3497" t="b">
        <f t="shared" si="2179"/>
        <v>0</v>
      </c>
      <c r="AL3497" t="b">
        <f t="shared" si="2180"/>
        <v>0</v>
      </c>
      <c r="AM3497" t="b">
        <f t="shared" si="2181"/>
        <v>0</v>
      </c>
      <c r="AN3497" t="b">
        <f t="shared" si="2182"/>
        <v>0</v>
      </c>
      <c r="AO3497" t="b">
        <f t="shared" si="2183"/>
        <v>0</v>
      </c>
      <c r="AP3497" t="b">
        <f t="shared" si="2184"/>
        <v>0</v>
      </c>
      <c r="AQ3497" t="b">
        <f t="shared" si="2185"/>
        <v>0</v>
      </c>
      <c r="AR3497" t="b">
        <f t="shared" si="2186"/>
        <v>0</v>
      </c>
      <c r="AS3497" t="b">
        <f t="shared" si="2187"/>
        <v>0</v>
      </c>
      <c r="AT3497" t="b">
        <f t="shared" si="2188"/>
        <v>0</v>
      </c>
      <c r="AU3497" t="b">
        <f t="shared" si="2189"/>
        <v>0</v>
      </c>
      <c r="AV3497" t="b">
        <f t="shared" si="2190"/>
        <v>0</v>
      </c>
      <c r="AW3497" t="b">
        <f t="shared" si="2191"/>
        <v>0</v>
      </c>
      <c r="AX3497" t="b">
        <f t="shared" si="2192"/>
        <v>0</v>
      </c>
      <c r="AY3497" t="b">
        <f t="shared" si="2193"/>
        <v>0</v>
      </c>
      <c r="AZ3497" t="b">
        <f t="shared" si="2194"/>
        <v>0</v>
      </c>
      <c r="BA3497" t="b">
        <f t="shared" si="2195"/>
        <v>0</v>
      </c>
      <c r="BB3497" t="b">
        <f t="shared" si="2196"/>
        <v>0</v>
      </c>
      <c r="BC3497" t="b">
        <f t="shared" si="2197"/>
        <v>0</v>
      </c>
      <c r="BD3497" t="b">
        <f t="shared" si="2198"/>
        <v>0</v>
      </c>
    </row>
    <row r="3498" spans="1:56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0"/>
        <v>124.4</v>
      </c>
      <c r="P3498" s="8">
        <f t="shared" si="2199"/>
        <v>47.846153846153847</v>
      </c>
      <c r="Q3498" t="s">
        <v>8322</v>
      </c>
      <c r="R3498" t="s">
        <v>8323</v>
      </c>
      <c r="S3498" s="12">
        <f t="shared" si="2161"/>
        <v>42584.846828703703</v>
      </c>
      <c r="T3498" s="12">
        <f t="shared" si="2162"/>
        <v>42624.846828703703</v>
      </c>
      <c r="U3498" t="b">
        <f t="shared" si="2163"/>
        <v>0</v>
      </c>
      <c r="V3498" t="b">
        <f t="shared" si="2164"/>
        <v>1</v>
      </c>
      <c r="W3498" t="b">
        <f t="shared" si="2165"/>
        <v>0</v>
      </c>
      <c r="X3498" t="b">
        <f t="shared" si="2166"/>
        <v>0</v>
      </c>
      <c r="Y3498" t="b">
        <f t="shared" si="2167"/>
        <v>0</v>
      </c>
      <c r="Z3498" t="b">
        <f t="shared" si="2168"/>
        <v>0</v>
      </c>
      <c r="AA3498" t="b">
        <f t="shared" si="2169"/>
        <v>0</v>
      </c>
      <c r="AB3498" t="b">
        <f t="shared" si="2170"/>
        <v>0</v>
      </c>
      <c r="AC3498" t="b">
        <f t="shared" si="2171"/>
        <v>0</v>
      </c>
      <c r="AD3498" t="b">
        <f t="shared" si="2172"/>
        <v>0</v>
      </c>
      <c r="AE3498" t="b">
        <f t="shared" si="2173"/>
        <v>0</v>
      </c>
      <c r="AF3498" t="b">
        <f t="shared" si="2174"/>
        <v>0</v>
      </c>
      <c r="AG3498" t="b">
        <f t="shared" si="2175"/>
        <v>0</v>
      </c>
      <c r="AH3498" t="b">
        <f t="shared" si="2176"/>
        <v>0</v>
      </c>
      <c r="AI3498" t="b">
        <f t="shared" si="2177"/>
        <v>0</v>
      </c>
      <c r="AJ3498" t="b">
        <f t="shared" si="2178"/>
        <v>0</v>
      </c>
      <c r="AK3498" t="b">
        <f t="shared" si="2179"/>
        <v>0</v>
      </c>
      <c r="AL3498" t="b">
        <f t="shared" si="2180"/>
        <v>0</v>
      </c>
      <c r="AM3498" t="b">
        <f t="shared" si="2181"/>
        <v>0</v>
      </c>
      <c r="AN3498" t="b">
        <f t="shared" si="2182"/>
        <v>0</v>
      </c>
      <c r="AO3498" t="b">
        <f t="shared" si="2183"/>
        <v>0</v>
      </c>
      <c r="AP3498" t="b">
        <f t="shared" si="2184"/>
        <v>0</v>
      </c>
      <c r="AQ3498" t="b">
        <f t="shared" si="2185"/>
        <v>0</v>
      </c>
      <c r="AR3498" t="b">
        <f t="shared" si="2186"/>
        <v>0</v>
      </c>
      <c r="AS3498" t="b">
        <f t="shared" si="2187"/>
        <v>0</v>
      </c>
      <c r="AT3498" t="b">
        <f t="shared" si="2188"/>
        <v>0</v>
      </c>
      <c r="AU3498" t="b">
        <f t="shared" si="2189"/>
        <v>0</v>
      </c>
      <c r="AV3498" t="b">
        <f t="shared" si="2190"/>
        <v>0</v>
      </c>
      <c r="AW3498" t="b">
        <f t="shared" si="2191"/>
        <v>0</v>
      </c>
      <c r="AX3498" t="b">
        <f t="shared" si="2192"/>
        <v>0</v>
      </c>
      <c r="AY3498" t="b">
        <f t="shared" si="2193"/>
        <v>0</v>
      </c>
      <c r="AZ3498" t="b">
        <f t="shared" si="2194"/>
        <v>0</v>
      </c>
      <c r="BA3498" t="b">
        <f t="shared" si="2195"/>
        <v>0</v>
      </c>
      <c r="BB3498" t="b">
        <f t="shared" si="2196"/>
        <v>0</v>
      </c>
      <c r="BC3498" t="b">
        <f t="shared" si="2197"/>
        <v>0</v>
      </c>
      <c r="BD3498" t="b">
        <f t="shared" si="2198"/>
        <v>0</v>
      </c>
    </row>
    <row r="3499" spans="1:56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0"/>
        <v>108.70406189555126</v>
      </c>
      <c r="P3499" s="8">
        <f t="shared" si="2199"/>
        <v>34.408163265306122</v>
      </c>
      <c r="Q3499" t="s">
        <v>8322</v>
      </c>
      <c r="R3499" t="s">
        <v>8323</v>
      </c>
      <c r="S3499" s="12">
        <f t="shared" si="2161"/>
        <v>42511.741944444439</v>
      </c>
      <c r="T3499" s="12">
        <f t="shared" si="2162"/>
        <v>42523.916666666672</v>
      </c>
      <c r="U3499" t="b">
        <f t="shared" si="2163"/>
        <v>0</v>
      </c>
      <c r="V3499" t="b">
        <f t="shared" si="2164"/>
        <v>1</v>
      </c>
      <c r="W3499" t="b">
        <f t="shared" si="2165"/>
        <v>0</v>
      </c>
      <c r="X3499" t="b">
        <f t="shared" si="2166"/>
        <v>0</v>
      </c>
      <c r="Y3499" t="b">
        <f t="shared" si="2167"/>
        <v>0</v>
      </c>
      <c r="Z3499" t="b">
        <f t="shared" si="2168"/>
        <v>0</v>
      </c>
      <c r="AA3499" t="b">
        <f t="shared" si="2169"/>
        <v>0</v>
      </c>
      <c r="AB3499" t="b">
        <f t="shared" si="2170"/>
        <v>0</v>
      </c>
      <c r="AC3499" t="b">
        <f t="shared" si="2171"/>
        <v>0</v>
      </c>
      <c r="AD3499" t="b">
        <f t="shared" si="2172"/>
        <v>0</v>
      </c>
      <c r="AE3499" t="b">
        <f t="shared" si="2173"/>
        <v>0</v>
      </c>
      <c r="AF3499" t="b">
        <f t="shared" si="2174"/>
        <v>0</v>
      </c>
      <c r="AG3499" t="b">
        <f t="shared" si="2175"/>
        <v>0</v>
      </c>
      <c r="AH3499" t="b">
        <f t="shared" si="2176"/>
        <v>0</v>
      </c>
      <c r="AI3499" t="b">
        <f t="shared" si="2177"/>
        <v>0</v>
      </c>
      <c r="AJ3499" t="b">
        <f t="shared" si="2178"/>
        <v>0</v>
      </c>
      <c r="AK3499" t="b">
        <f t="shared" si="2179"/>
        <v>0</v>
      </c>
      <c r="AL3499" t="b">
        <f t="shared" si="2180"/>
        <v>0</v>
      </c>
      <c r="AM3499" t="b">
        <f t="shared" si="2181"/>
        <v>0</v>
      </c>
      <c r="AN3499" t="b">
        <f t="shared" si="2182"/>
        <v>0</v>
      </c>
      <c r="AO3499" t="b">
        <f t="shared" si="2183"/>
        <v>0</v>
      </c>
      <c r="AP3499" t="b">
        <f t="shared" si="2184"/>
        <v>0</v>
      </c>
      <c r="AQ3499" t="b">
        <f t="shared" si="2185"/>
        <v>0</v>
      </c>
      <c r="AR3499" t="b">
        <f t="shared" si="2186"/>
        <v>0</v>
      </c>
      <c r="AS3499" t="b">
        <f t="shared" si="2187"/>
        <v>0</v>
      </c>
      <c r="AT3499" t="b">
        <f t="shared" si="2188"/>
        <v>0</v>
      </c>
      <c r="AU3499" t="b">
        <f t="shared" si="2189"/>
        <v>0</v>
      </c>
      <c r="AV3499" t="b">
        <f t="shared" si="2190"/>
        <v>0</v>
      </c>
      <c r="AW3499" t="b">
        <f t="shared" si="2191"/>
        <v>0</v>
      </c>
      <c r="AX3499" t="b">
        <f t="shared" si="2192"/>
        <v>0</v>
      </c>
      <c r="AY3499" t="b">
        <f t="shared" si="2193"/>
        <v>0</v>
      </c>
      <c r="AZ3499" t="b">
        <f t="shared" si="2194"/>
        <v>0</v>
      </c>
      <c r="BA3499" t="b">
        <f t="shared" si="2195"/>
        <v>0</v>
      </c>
      <c r="BB3499" t="b">
        <f t="shared" si="2196"/>
        <v>0</v>
      </c>
      <c r="BC3499" t="b">
        <f t="shared" si="2197"/>
        <v>0</v>
      </c>
      <c r="BD3499" t="b">
        <f t="shared" si="2198"/>
        <v>0</v>
      </c>
    </row>
    <row r="3500" spans="1:56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0"/>
        <v>102.42424242424242</v>
      </c>
      <c r="P3500" s="8">
        <f t="shared" si="2199"/>
        <v>40.238095238095241</v>
      </c>
      <c r="Q3500" t="s">
        <v>8322</v>
      </c>
      <c r="R3500" t="s">
        <v>8323</v>
      </c>
      <c r="S3500" s="12">
        <f t="shared" si="2161"/>
        <v>42459.15861111111</v>
      </c>
      <c r="T3500" s="12">
        <f t="shared" si="2162"/>
        <v>42518.905555555553</v>
      </c>
      <c r="U3500" t="b">
        <f t="shared" si="2163"/>
        <v>0</v>
      </c>
      <c r="V3500" t="b">
        <f t="shared" si="2164"/>
        <v>1</v>
      </c>
      <c r="W3500" t="b">
        <f t="shared" si="2165"/>
        <v>0</v>
      </c>
      <c r="X3500" t="b">
        <f t="shared" si="2166"/>
        <v>0</v>
      </c>
      <c r="Y3500" t="b">
        <f t="shared" si="2167"/>
        <v>0</v>
      </c>
      <c r="Z3500" t="b">
        <f t="shared" si="2168"/>
        <v>0</v>
      </c>
      <c r="AA3500" t="b">
        <f t="shared" si="2169"/>
        <v>0</v>
      </c>
      <c r="AB3500" t="b">
        <f t="shared" si="2170"/>
        <v>0</v>
      </c>
      <c r="AC3500" t="b">
        <f t="shared" si="2171"/>
        <v>0</v>
      </c>
      <c r="AD3500" t="b">
        <f t="shared" si="2172"/>
        <v>0</v>
      </c>
      <c r="AE3500" t="b">
        <f t="shared" si="2173"/>
        <v>0</v>
      </c>
      <c r="AF3500" t="b">
        <f t="shared" si="2174"/>
        <v>0</v>
      </c>
      <c r="AG3500" t="b">
        <f t="shared" si="2175"/>
        <v>0</v>
      </c>
      <c r="AH3500" t="b">
        <f t="shared" si="2176"/>
        <v>0</v>
      </c>
      <c r="AI3500" t="b">
        <f t="shared" si="2177"/>
        <v>0</v>
      </c>
      <c r="AJ3500" t="b">
        <f t="shared" si="2178"/>
        <v>0</v>
      </c>
      <c r="AK3500" t="b">
        <f t="shared" si="2179"/>
        <v>0</v>
      </c>
      <c r="AL3500" t="b">
        <f t="shared" si="2180"/>
        <v>0</v>
      </c>
      <c r="AM3500" t="b">
        <f t="shared" si="2181"/>
        <v>0</v>
      </c>
      <c r="AN3500" t="b">
        <f t="shared" si="2182"/>
        <v>0</v>
      </c>
      <c r="AO3500" t="b">
        <f t="shared" si="2183"/>
        <v>0</v>
      </c>
      <c r="AP3500" t="b">
        <f t="shared" si="2184"/>
        <v>0</v>
      </c>
      <c r="AQ3500" t="b">
        <f t="shared" si="2185"/>
        <v>0</v>
      </c>
      <c r="AR3500" t="b">
        <f t="shared" si="2186"/>
        <v>0</v>
      </c>
      <c r="AS3500" t="b">
        <f t="shared" si="2187"/>
        <v>0</v>
      </c>
      <c r="AT3500" t="b">
        <f t="shared" si="2188"/>
        <v>0</v>
      </c>
      <c r="AU3500" t="b">
        <f t="shared" si="2189"/>
        <v>0</v>
      </c>
      <c r="AV3500" t="b">
        <f t="shared" si="2190"/>
        <v>0</v>
      </c>
      <c r="AW3500" t="b">
        <f t="shared" si="2191"/>
        <v>0</v>
      </c>
      <c r="AX3500" t="b">
        <f t="shared" si="2192"/>
        <v>0</v>
      </c>
      <c r="AY3500" t="b">
        <f t="shared" si="2193"/>
        <v>0</v>
      </c>
      <c r="AZ3500" t="b">
        <f t="shared" si="2194"/>
        <v>0</v>
      </c>
      <c r="BA3500" t="b">
        <f t="shared" si="2195"/>
        <v>0</v>
      </c>
      <c r="BB3500" t="b">
        <f t="shared" si="2196"/>
        <v>0</v>
      </c>
      <c r="BC3500" t="b">
        <f t="shared" si="2197"/>
        <v>0</v>
      </c>
      <c r="BD3500" t="b">
        <f t="shared" si="2198"/>
        <v>0</v>
      </c>
    </row>
    <row r="3501" spans="1:56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0"/>
        <v>105.5</v>
      </c>
      <c r="P3501" s="8">
        <f t="shared" si="2199"/>
        <v>60.285714285714285</v>
      </c>
      <c r="Q3501" t="s">
        <v>8322</v>
      </c>
      <c r="R3501" t="s">
        <v>8323</v>
      </c>
      <c r="S3501" s="12">
        <f t="shared" si="2161"/>
        <v>42132.036168981482</v>
      </c>
      <c r="T3501" s="12">
        <f t="shared" si="2162"/>
        <v>42186.290972222225</v>
      </c>
      <c r="U3501" t="b">
        <f t="shared" si="2163"/>
        <v>0</v>
      </c>
      <c r="V3501" t="b">
        <f t="shared" si="2164"/>
        <v>1</v>
      </c>
      <c r="W3501" t="b">
        <f t="shared" si="2165"/>
        <v>0</v>
      </c>
      <c r="X3501" t="b">
        <f t="shared" si="2166"/>
        <v>0</v>
      </c>
      <c r="Y3501" t="b">
        <f t="shared" si="2167"/>
        <v>0</v>
      </c>
      <c r="Z3501" t="b">
        <f t="shared" si="2168"/>
        <v>0</v>
      </c>
      <c r="AA3501" t="b">
        <f t="shared" si="2169"/>
        <v>0</v>
      </c>
      <c r="AB3501" t="b">
        <f t="shared" si="2170"/>
        <v>0</v>
      </c>
      <c r="AC3501" t="b">
        <f t="shared" si="2171"/>
        <v>0</v>
      </c>
      <c r="AD3501" t="b">
        <f t="shared" si="2172"/>
        <v>0</v>
      </c>
      <c r="AE3501" t="b">
        <f t="shared" si="2173"/>
        <v>0</v>
      </c>
      <c r="AF3501" t="b">
        <f t="shared" si="2174"/>
        <v>0</v>
      </c>
      <c r="AG3501" t="b">
        <f t="shared" si="2175"/>
        <v>0</v>
      </c>
      <c r="AH3501" t="b">
        <f t="shared" si="2176"/>
        <v>0</v>
      </c>
      <c r="AI3501" t="b">
        <f t="shared" si="2177"/>
        <v>0</v>
      </c>
      <c r="AJ3501" t="b">
        <f t="shared" si="2178"/>
        <v>0</v>
      </c>
      <c r="AK3501" t="b">
        <f t="shared" si="2179"/>
        <v>0</v>
      </c>
      <c r="AL3501" t="b">
        <f t="shared" si="2180"/>
        <v>0</v>
      </c>
      <c r="AM3501" t="b">
        <f t="shared" si="2181"/>
        <v>0</v>
      </c>
      <c r="AN3501" t="b">
        <f t="shared" si="2182"/>
        <v>0</v>
      </c>
      <c r="AO3501" t="b">
        <f t="shared" si="2183"/>
        <v>0</v>
      </c>
      <c r="AP3501" t="b">
        <f t="shared" si="2184"/>
        <v>0</v>
      </c>
      <c r="AQ3501" t="b">
        <f t="shared" si="2185"/>
        <v>0</v>
      </c>
      <c r="AR3501" t="b">
        <f t="shared" si="2186"/>
        <v>0</v>
      </c>
      <c r="AS3501" t="b">
        <f t="shared" si="2187"/>
        <v>0</v>
      </c>
      <c r="AT3501" t="b">
        <f t="shared" si="2188"/>
        <v>0</v>
      </c>
      <c r="AU3501" t="b">
        <f t="shared" si="2189"/>
        <v>0</v>
      </c>
      <c r="AV3501" t="b">
        <f t="shared" si="2190"/>
        <v>0</v>
      </c>
      <c r="AW3501" t="b">
        <f t="shared" si="2191"/>
        <v>0</v>
      </c>
      <c r="AX3501" t="b">
        <f t="shared" si="2192"/>
        <v>0</v>
      </c>
      <c r="AY3501" t="b">
        <f t="shared" si="2193"/>
        <v>0</v>
      </c>
      <c r="AZ3501" t="b">
        <f t="shared" si="2194"/>
        <v>0</v>
      </c>
      <c r="BA3501" t="b">
        <f t="shared" si="2195"/>
        <v>0</v>
      </c>
      <c r="BB3501" t="b">
        <f t="shared" si="2196"/>
        <v>0</v>
      </c>
      <c r="BC3501" t="b">
        <f t="shared" si="2197"/>
        <v>0</v>
      </c>
      <c r="BD3501" t="b">
        <f t="shared" si="2198"/>
        <v>0</v>
      </c>
    </row>
    <row r="3502" spans="1:56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0"/>
        <v>106.3</v>
      </c>
      <c r="P3502" s="8">
        <f t="shared" si="2199"/>
        <v>25.30952380952381</v>
      </c>
      <c r="Q3502" t="s">
        <v>8322</v>
      </c>
      <c r="R3502" t="s">
        <v>8323</v>
      </c>
      <c r="S3502" s="12">
        <f t="shared" si="2161"/>
        <v>42419.91942129629</v>
      </c>
      <c r="T3502" s="12">
        <f t="shared" si="2162"/>
        <v>42436.207638888889</v>
      </c>
      <c r="U3502" t="b">
        <f t="shared" si="2163"/>
        <v>0</v>
      </c>
      <c r="V3502" t="b">
        <f t="shared" si="2164"/>
        <v>1</v>
      </c>
      <c r="W3502" t="b">
        <f t="shared" si="2165"/>
        <v>0</v>
      </c>
      <c r="X3502" t="b">
        <f t="shared" si="2166"/>
        <v>0</v>
      </c>
      <c r="Y3502" t="b">
        <f t="shared" si="2167"/>
        <v>0</v>
      </c>
      <c r="Z3502" t="b">
        <f t="shared" si="2168"/>
        <v>0</v>
      </c>
      <c r="AA3502" t="b">
        <f t="shared" si="2169"/>
        <v>0</v>
      </c>
      <c r="AB3502" t="b">
        <f t="shared" si="2170"/>
        <v>0</v>
      </c>
      <c r="AC3502" t="b">
        <f t="shared" si="2171"/>
        <v>0</v>
      </c>
      <c r="AD3502" t="b">
        <f t="shared" si="2172"/>
        <v>0</v>
      </c>
      <c r="AE3502" t="b">
        <f t="shared" si="2173"/>
        <v>0</v>
      </c>
      <c r="AF3502" t="b">
        <f t="shared" si="2174"/>
        <v>0</v>
      </c>
      <c r="AG3502" t="b">
        <f t="shared" si="2175"/>
        <v>0</v>
      </c>
      <c r="AH3502" t="b">
        <f t="shared" si="2176"/>
        <v>0</v>
      </c>
      <c r="AI3502" t="b">
        <f t="shared" si="2177"/>
        <v>0</v>
      </c>
      <c r="AJ3502" t="b">
        <f t="shared" si="2178"/>
        <v>0</v>
      </c>
      <c r="AK3502" t="b">
        <f t="shared" si="2179"/>
        <v>0</v>
      </c>
      <c r="AL3502" t="b">
        <f t="shared" si="2180"/>
        <v>0</v>
      </c>
      <c r="AM3502" t="b">
        <f t="shared" si="2181"/>
        <v>0</v>
      </c>
      <c r="AN3502" t="b">
        <f t="shared" si="2182"/>
        <v>0</v>
      </c>
      <c r="AO3502" t="b">
        <f t="shared" si="2183"/>
        <v>0</v>
      </c>
      <c r="AP3502" t="b">
        <f t="shared" si="2184"/>
        <v>0</v>
      </c>
      <c r="AQ3502" t="b">
        <f t="shared" si="2185"/>
        <v>0</v>
      </c>
      <c r="AR3502" t="b">
        <f t="shared" si="2186"/>
        <v>0</v>
      </c>
      <c r="AS3502" t="b">
        <f t="shared" si="2187"/>
        <v>0</v>
      </c>
      <c r="AT3502" t="b">
        <f t="shared" si="2188"/>
        <v>0</v>
      </c>
      <c r="AU3502" t="b">
        <f t="shared" si="2189"/>
        <v>0</v>
      </c>
      <c r="AV3502" t="b">
        <f t="shared" si="2190"/>
        <v>0</v>
      </c>
      <c r="AW3502" t="b">
        <f t="shared" si="2191"/>
        <v>0</v>
      </c>
      <c r="AX3502" t="b">
        <f t="shared" si="2192"/>
        <v>0</v>
      </c>
      <c r="AY3502" t="b">
        <f t="shared" si="2193"/>
        <v>0</v>
      </c>
      <c r="AZ3502" t="b">
        <f t="shared" si="2194"/>
        <v>0</v>
      </c>
      <c r="BA3502" t="b">
        <f t="shared" si="2195"/>
        <v>0</v>
      </c>
      <c r="BB3502" t="b">
        <f t="shared" si="2196"/>
        <v>0</v>
      </c>
      <c r="BC3502" t="b">
        <f t="shared" si="2197"/>
        <v>0</v>
      </c>
      <c r="BD3502" t="b">
        <f t="shared" si="2198"/>
        <v>0</v>
      </c>
    </row>
    <row r="3503" spans="1:56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0"/>
        <v>100.66666666666666</v>
      </c>
      <c r="P3503" s="8">
        <f t="shared" si="2199"/>
        <v>35.952380952380949</v>
      </c>
      <c r="Q3503" t="s">
        <v>8322</v>
      </c>
      <c r="R3503" t="s">
        <v>8323</v>
      </c>
      <c r="S3503" s="12">
        <f t="shared" si="2161"/>
        <v>42233.763831018514</v>
      </c>
      <c r="T3503" s="12">
        <f t="shared" si="2162"/>
        <v>42258.763831018514</v>
      </c>
      <c r="U3503" t="b">
        <f t="shared" si="2163"/>
        <v>0</v>
      </c>
      <c r="V3503" t="b">
        <f t="shared" si="2164"/>
        <v>1</v>
      </c>
      <c r="W3503" t="b">
        <f t="shared" si="2165"/>
        <v>0</v>
      </c>
      <c r="X3503" t="b">
        <f t="shared" si="2166"/>
        <v>0</v>
      </c>
      <c r="Y3503" t="b">
        <f t="shared" si="2167"/>
        <v>0</v>
      </c>
      <c r="Z3503" t="b">
        <f t="shared" si="2168"/>
        <v>0</v>
      </c>
      <c r="AA3503" t="b">
        <f t="shared" si="2169"/>
        <v>0</v>
      </c>
      <c r="AB3503" t="b">
        <f t="shared" si="2170"/>
        <v>0</v>
      </c>
      <c r="AC3503" t="b">
        <f t="shared" si="2171"/>
        <v>0</v>
      </c>
      <c r="AD3503" t="b">
        <f t="shared" si="2172"/>
        <v>0</v>
      </c>
      <c r="AE3503" t="b">
        <f t="shared" si="2173"/>
        <v>0</v>
      </c>
      <c r="AF3503" t="b">
        <f t="shared" si="2174"/>
        <v>0</v>
      </c>
      <c r="AG3503" t="b">
        <f t="shared" si="2175"/>
        <v>0</v>
      </c>
      <c r="AH3503" t="b">
        <f t="shared" si="2176"/>
        <v>0</v>
      </c>
      <c r="AI3503" t="b">
        <f t="shared" si="2177"/>
        <v>0</v>
      </c>
      <c r="AJ3503" t="b">
        <f t="shared" si="2178"/>
        <v>0</v>
      </c>
      <c r="AK3503" t="b">
        <f t="shared" si="2179"/>
        <v>0</v>
      </c>
      <c r="AL3503" t="b">
        <f t="shared" si="2180"/>
        <v>0</v>
      </c>
      <c r="AM3503" t="b">
        <f t="shared" si="2181"/>
        <v>0</v>
      </c>
      <c r="AN3503" t="b">
        <f t="shared" si="2182"/>
        <v>0</v>
      </c>
      <c r="AO3503" t="b">
        <f t="shared" si="2183"/>
        <v>0</v>
      </c>
      <c r="AP3503" t="b">
        <f t="shared" si="2184"/>
        <v>0</v>
      </c>
      <c r="AQ3503" t="b">
        <f t="shared" si="2185"/>
        <v>0</v>
      </c>
      <c r="AR3503" t="b">
        <f t="shared" si="2186"/>
        <v>0</v>
      </c>
      <c r="AS3503" t="b">
        <f t="shared" si="2187"/>
        <v>0</v>
      </c>
      <c r="AT3503" t="b">
        <f t="shared" si="2188"/>
        <v>0</v>
      </c>
      <c r="AU3503" t="b">
        <f t="shared" si="2189"/>
        <v>0</v>
      </c>
      <c r="AV3503" t="b">
        <f t="shared" si="2190"/>
        <v>0</v>
      </c>
      <c r="AW3503" t="b">
        <f t="shared" si="2191"/>
        <v>0</v>
      </c>
      <c r="AX3503" t="b">
        <f t="shared" si="2192"/>
        <v>0</v>
      </c>
      <c r="AY3503" t="b">
        <f t="shared" si="2193"/>
        <v>0</v>
      </c>
      <c r="AZ3503" t="b">
        <f t="shared" si="2194"/>
        <v>0</v>
      </c>
      <c r="BA3503" t="b">
        <f t="shared" si="2195"/>
        <v>0</v>
      </c>
      <c r="BB3503" t="b">
        <f t="shared" si="2196"/>
        <v>0</v>
      </c>
      <c r="BC3503" t="b">
        <f t="shared" si="2197"/>
        <v>0</v>
      </c>
      <c r="BD3503" t="b">
        <f t="shared" si="2198"/>
        <v>0</v>
      </c>
    </row>
    <row r="3504" spans="1:56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0"/>
        <v>105.4</v>
      </c>
      <c r="P3504" s="8">
        <f t="shared" si="2199"/>
        <v>136</v>
      </c>
      <c r="Q3504" t="s">
        <v>8322</v>
      </c>
      <c r="R3504" t="s">
        <v>8323</v>
      </c>
      <c r="S3504" s="12">
        <f t="shared" si="2161"/>
        <v>42430.839398148149</v>
      </c>
      <c r="T3504" s="12">
        <f t="shared" si="2162"/>
        <v>42445.165972222225</v>
      </c>
      <c r="U3504" t="b">
        <f t="shared" si="2163"/>
        <v>0</v>
      </c>
      <c r="V3504" t="b">
        <f t="shared" si="2164"/>
        <v>1</v>
      </c>
      <c r="W3504" t="b">
        <f t="shared" si="2165"/>
        <v>0</v>
      </c>
      <c r="X3504" t="b">
        <f t="shared" si="2166"/>
        <v>0</v>
      </c>
      <c r="Y3504" t="b">
        <f t="shared" si="2167"/>
        <v>0</v>
      </c>
      <c r="Z3504" t="b">
        <f t="shared" si="2168"/>
        <v>0</v>
      </c>
      <c r="AA3504" t="b">
        <f t="shared" si="2169"/>
        <v>0</v>
      </c>
      <c r="AB3504" t="b">
        <f t="shared" si="2170"/>
        <v>0</v>
      </c>
      <c r="AC3504" t="b">
        <f t="shared" si="2171"/>
        <v>0</v>
      </c>
      <c r="AD3504" t="b">
        <f t="shared" si="2172"/>
        <v>0</v>
      </c>
      <c r="AE3504" t="b">
        <f t="shared" si="2173"/>
        <v>0</v>
      </c>
      <c r="AF3504" t="b">
        <f t="shared" si="2174"/>
        <v>0</v>
      </c>
      <c r="AG3504" t="b">
        <f t="shared" si="2175"/>
        <v>0</v>
      </c>
      <c r="AH3504" t="b">
        <f t="shared" si="2176"/>
        <v>0</v>
      </c>
      <c r="AI3504" t="b">
        <f t="shared" si="2177"/>
        <v>0</v>
      </c>
      <c r="AJ3504" t="b">
        <f t="shared" si="2178"/>
        <v>0</v>
      </c>
      <c r="AK3504" t="b">
        <f t="shared" si="2179"/>
        <v>0</v>
      </c>
      <c r="AL3504" t="b">
        <f t="shared" si="2180"/>
        <v>0</v>
      </c>
      <c r="AM3504" t="b">
        <f t="shared" si="2181"/>
        <v>0</v>
      </c>
      <c r="AN3504" t="b">
        <f t="shared" si="2182"/>
        <v>0</v>
      </c>
      <c r="AO3504" t="b">
        <f t="shared" si="2183"/>
        <v>0</v>
      </c>
      <c r="AP3504" t="b">
        <f t="shared" si="2184"/>
        <v>0</v>
      </c>
      <c r="AQ3504" t="b">
        <f t="shared" si="2185"/>
        <v>0</v>
      </c>
      <c r="AR3504" t="b">
        <f t="shared" si="2186"/>
        <v>0</v>
      </c>
      <c r="AS3504" t="b">
        <f t="shared" si="2187"/>
        <v>0</v>
      </c>
      <c r="AT3504" t="b">
        <f t="shared" si="2188"/>
        <v>0</v>
      </c>
      <c r="AU3504" t="b">
        <f t="shared" si="2189"/>
        <v>0</v>
      </c>
      <c r="AV3504" t="b">
        <f t="shared" si="2190"/>
        <v>0</v>
      </c>
      <c r="AW3504" t="b">
        <f t="shared" si="2191"/>
        <v>0</v>
      </c>
      <c r="AX3504" t="b">
        <f t="shared" si="2192"/>
        <v>0</v>
      </c>
      <c r="AY3504" t="b">
        <f t="shared" si="2193"/>
        <v>0</v>
      </c>
      <c r="AZ3504" t="b">
        <f t="shared" si="2194"/>
        <v>0</v>
      </c>
      <c r="BA3504" t="b">
        <f t="shared" si="2195"/>
        <v>0</v>
      </c>
      <c r="BB3504" t="b">
        <f t="shared" si="2196"/>
        <v>0</v>
      </c>
      <c r="BC3504" t="b">
        <f t="shared" si="2197"/>
        <v>0</v>
      </c>
      <c r="BD3504" t="b">
        <f t="shared" si="2198"/>
        <v>0</v>
      </c>
    </row>
    <row r="3505" spans="1:56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0"/>
        <v>107.55999999999999</v>
      </c>
      <c r="P3505" s="8">
        <f t="shared" si="2199"/>
        <v>70.763157894736835</v>
      </c>
      <c r="Q3505" t="s">
        <v>8322</v>
      </c>
      <c r="R3505" t="s">
        <v>8323</v>
      </c>
      <c r="S3505" s="12">
        <f t="shared" si="2161"/>
        <v>42545.478333333333</v>
      </c>
      <c r="T3505" s="12">
        <f t="shared" si="2162"/>
        <v>42575.478333333333</v>
      </c>
      <c r="U3505" t="b">
        <f t="shared" si="2163"/>
        <v>0</v>
      </c>
      <c r="V3505" t="b">
        <f t="shared" si="2164"/>
        <v>1</v>
      </c>
      <c r="W3505" t="b">
        <f t="shared" si="2165"/>
        <v>0</v>
      </c>
      <c r="X3505" t="b">
        <f t="shared" si="2166"/>
        <v>0</v>
      </c>
      <c r="Y3505" t="b">
        <f t="shared" si="2167"/>
        <v>0</v>
      </c>
      <c r="Z3505" t="b">
        <f t="shared" si="2168"/>
        <v>0</v>
      </c>
      <c r="AA3505" t="b">
        <f t="shared" si="2169"/>
        <v>0</v>
      </c>
      <c r="AB3505" t="b">
        <f t="shared" si="2170"/>
        <v>0</v>
      </c>
      <c r="AC3505" t="b">
        <f t="shared" si="2171"/>
        <v>0</v>
      </c>
      <c r="AD3505" t="b">
        <f t="shared" si="2172"/>
        <v>0</v>
      </c>
      <c r="AE3505" t="b">
        <f t="shared" si="2173"/>
        <v>0</v>
      </c>
      <c r="AF3505" t="b">
        <f t="shared" si="2174"/>
        <v>0</v>
      </c>
      <c r="AG3505" t="b">
        <f t="shared" si="2175"/>
        <v>0</v>
      </c>
      <c r="AH3505" t="b">
        <f t="shared" si="2176"/>
        <v>0</v>
      </c>
      <c r="AI3505" t="b">
        <f t="shared" si="2177"/>
        <v>0</v>
      </c>
      <c r="AJ3505" t="b">
        <f t="shared" si="2178"/>
        <v>0</v>
      </c>
      <c r="AK3505" t="b">
        <f t="shared" si="2179"/>
        <v>0</v>
      </c>
      <c r="AL3505" t="b">
        <f t="shared" si="2180"/>
        <v>0</v>
      </c>
      <c r="AM3505" t="b">
        <f t="shared" si="2181"/>
        <v>0</v>
      </c>
      <c r="AN3505" t="b">
        <f t="shared" si="2182"/>
        <v>0</v>
      </c>
      <c r="AO3505" t="b">
        <f t="shared" si="2183"/>
        <v>0</v>
      </c>
      <c r="AP3505" t="b">
        <f t="shared" si="2184"/>
        <v>0</v>
      </c>
      <c r="AQ3505" t="b">
        <f t="shared" si="2185"/>
        <v>0</v>
      </c>
      <c r="AR3505" t="b">
        <f t="shared" si="2186"/>
        <v>0</v>
      </c>
      <c r="AS3505" t="b">
        <f t="shared" si="2187"/>
        <v>0</v>
      </c>
      <c r="AT3505" t="b">
        <f t="shared" si="2188"/>
        <v>0</v>
      </c>
      <c r="AU3505" t="b">
        <f t="shared" si="2189"/>
        <v>0</v>
      </c>
      <c r="AV3505" t="b">
        <f t="shared" si="2190"/>
        <v>0</v>
      </c>
      <c r="AW3505" t="b">
        <f t="shared" si="2191"/>
        <v>0</v>
      </c>
      <c r="AX3505" t="b">
        <f t="shared" si="2192"/>
        <v>0</v>
      </c>
      <c r="AY3505" t="b">
        <f t="shared" si="2193"/>
        <v>0</v>
      </c>
      <c r="AZ3505" t="b">
        <f t="shared" si="2194"/>
        <v>0</v>
      </c>
      <c r="BA3505" t="b">
        <f t="shared" si="2195"/>
        <v>0</v>
      </c>
      <c r="BB3505" t="b">
        <f t="shared" si="2196"/>
        <v>0</v>
      </c>
      <c r="BC3505" t="b">
        <f t="shared" si="2197"/>
        <v>0</v>
      </c>
      <c r="BD3505" t="b">
        <f t="shared" si="2198"/>
        <v>0</v>
      </c>
    </row>
    <row r="3506" spans="1:56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0"/>
        <v>100</v>
      </c>
      <c r="P3506" s="8">
        <f t="shared" si="2199"/>
        <v>125</v>
      </c>
      <c r="Q3506" t="s">
        <v>8322</v>
      </c>
      <c r="R3506" t="s">
        <v>8323</v>
      </c>
      <c r="S3506" s="12">
        <f t="shared" si="2161"/>
        <v>42297.748738425929</v>
      </c>
      <c r="T3506" s="12">
        <f t="shared" si="2162"/>
        <v>42327.790405092594</v>
      </c>
      <c r="U3506" t="b">
        <f t="shared" si="2163"/>
        <v>0</v>
      </c>
      <c r="V3506" t="b">
        <f t="shared" si="2164"/>
        <v>1</v>
      </c>
      <c r="W3506" t="b">
        <f t="shared" si="2165"/>
        <v>0</v>
      </c>
      <c r="X3506" t="b">
        <f t="shared" si="2166"/>
        <v>0</v>
      </c>
      <c r="Y3506" t="b">
        <f t="shared" si="2167"/>
        <v>0</v>
      </c>
      <c r="Z3506" t="b">
        <f t="shared" si="2168"/>
        <v>0</v>
      </c>
      <c r="AA3506" t="b">
        <f t="shared" si="2169"/>
        <v>0</v>
      </c>
      <c r="AB3506" t="b">
        <f t="shared" si="2170"/>
        <v>0</v>
      </c>
      <c r="AC3506" t="b">
        <f t="shared" si="2171"/>
        <v>0</v>
      </c>
      <c r="AD3506" t="b">
        <f t="shared" si="2172"/>
        <v>0</v>
      </c>
      <c r="AE3506" t="b">
        <f t="shared" si="2173"/>
        <v>0</v>
      </c>
      <c r="AF3506" t="b">
        <f t="shared" si="2174"/>
        <v>0</v>
      </c>
      <c r="AG3506" t="b">
        <f t="shared" si="2175"/>
        <v>0</v>
      </c>
      <c r="AH3506" t="b">
        <f t="shared" si="2176"/>
        <v>0</v>
      </c>
      <c r="AI3506" t="b">
        <f t="shared" si="2177"/>
        <v>0</v>
      </c>
      <c r="AJ3506" t="b">
        <f t="shared" si="2178"/>
        <v>0</v>
      </c>
      <c r="AK3506" t="b">
        <f t="shared" si="2179"/>
        <v>0</v>
      </c>
      <c r="AL3506" t="b">
        <f t="shared" si="2180"/>
        <v>0</v>
      </c>
      <c r="AM3506" t="b">
        <f t="shared" si="2181"/>
        <v>0</v>
      </c>
      <c r="AN3506" t="b">
        <f t="shared" si="2182"/>
        <v>0</v>
      </c>
      <c r="AO3506" t="b">
        <f t="shared" si="2183"/>
        <v>0</v>
      </c>
      <c r="AP3506" t="b">
        <f t="shared" si="2184"/>
        <v>0</v>
      </c>
      <c r="AQ3506" t="b">
        <f t="shared" si="2185"/>
        <v>0</v>
      </c>
      <c r="AR3506" t="b">
        <f t="shared" si="2186"/>
        <v>0</v>
      </c>
      <c r="AS3506" t="b">
        <f t="shared" si="2187"/>
        <v>0</v>
      </c>
      <c r="AT3506" t="b">
        <f t="shared" si="2188"/>
        <v>0</v>
      </c>
      <c r="AU3506" t="b">
        <f t="shared" si="2189"/>
        <v>0</v>
      </c>
      <c r="AV3506" t="b">
        <f t="shared" si="2190"/>
        <v>0</v>
      </c>
      <c r="AW3506" t="b">
        <f t="shared" si="2191"/>
        <v>0</v>
      </c>
      <c r="AX3506" t="b">
        <f t="shared" si="2192"/>
        <v>0</v>
      </c>
      <c r="AY3506" t="b">
        <f t="shared" si="2193"/>
        <v>0</v>
      </c>
      <c r="AZ3506" t="b">
        <f t="shared" si="2194"/>
        <v>0</v>
      </c>
      <c r="BA3506" t="b">
        <f t="shared" si="2195"/>
        <v>0</v>
      </c>
      <c r="BB3506" t="b">
        <f t="shared" si="2196"/>
        <v>0</v>
      </c>
      <c r="BC3506" t="b">
        <f t="shared" si="2197"/>
        <v>0</v>
      </c>
      <c r="BD3506" t="b">
        <f t="shared" si="2198"/>
        <v>0</v>
      </c>
    </row>
    <row r="3507" spans="1:56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0"/>
        <v>103.76</v>
      </c>
      <c r="P3507" s="8">
        <f t="shared" si="2199"/>
        <v>66.512820512820511</v>
      </c>
      <c r="Q3507" t="s">
        <v>8322</v>
      </c>
      <c r="R3507" t="s">
        <v>8323</v>
      </c>
      <c r="S3507" s="12">
        <f t="shared" si="2161"/>
        <v>41760.935706018521</v>
      </c>
      <c r="T3507" s="12">
        <f t="shared" si="2162"/>
        <v>41772.166666666664</v>
      </c>
      <c r="U3507" t="b">
        <f t="shared" si="2163"/>
        <v>0</v>
      </c>
      <c r="V3507" t="b">
        <f t="shared" si="2164"/>
        <v>1</v>
      </c>
      <c r="W3507" t="b">
        <f t="shared" si="2165"/>
        <v>0</v>
      </c>
      <c r="X3507" t="b">
        <f t="shared" si="2166"/>
        <v>0</v>
      </c>
      <c r="Y3507" t="b">
        <f t="shared" si="2167"/>
        <v>0</v>
      </c>
      <c r="Z3507" t="b">
        <f t="shared" si="2168"/>
        <v>0</v>
      </c>
      <c r="AA3507" t="b">
        <f t="shared" si="2169"/>
        <v>0</v>
      </c>
      <c r="AB3507" t="b">
        <f t="shared" si="2170"/>
        <v>0</v>
      </c>
      <c r="AC3507" t="b">
        <f t="shared" si="2171"/>
        <v>0</v>
      </c>
      <c r="AD3507" t="b">
        <f t="shared" si="2172"/>
        <v>0</v>
      </c>
      <c r="AE3507" t="b">
        <f t="shared" si="2173"/>
        <v>0</v>
      </c>
      <c r="AF3507" t="b">
        <f t="shared" si="2174"/>
        <v>0</v>
      </c>
      <c r="AG3507" t="b">
        <f t="shared" si="2175"/>
        <v>0</v>
      </c>
      <c r="AH3507" t="b">
        <f t="shared" si="2176"/>
        <v>0</v>
      </c>
      <c r="AI3507" t="b">
        <f t="shared" si="2177"/>
        <v>0</v>
      </c>
      <c r="AJ3507" t="b">
        <f t="shared" si="2178"/>
        <v>0</v>
      </c>
      <c r="AK3507" t="b">
        <f t="shared" si="2179"/>
        <v>0</v>
      </c>
      <c r="AL3507" t="b">
        <f t="shared" si="2180"/>
        <v>0</v>
      </c>
      <c r="AM3507" t="b">
        <f t="shared" si="2181"/>
        <v>0</v>
      </c>
      <c r="AN3507" t="b">
        <f t="shared" si="2182"/>
        <v>0</v>
      </c>
      <c r="AO3507" t="b">
        <f t="shared" si="2183"/>
        <v>0</v>
      </c>
      <c r="AP3507" t="b">
        <f t="shared" si="2184"/>
        <v>0</v>
      </c>
      <c r="AQ3507" t="b">
        <f t="shared" si="2185"/>
        <v>0</v>
      </c>
      <c r="AR3507" t="b">
        <f t="shared" si="2186"/>
        <v>0</v>
      </c>
      <c r="AS3507" t="b">
        <f t="shared" si="2187"/>
        <v>0</v>
      </c>
      <c r="AT3507" t="b">
        <f t="shared" si="2188"/>
        <v>0</v>
      </c>
      <c r="AU3507" t="b">
        <f t="shared" si="2189"/>
        <v>0</v>
      </c>
      <c r="AV3507" t="b">
        <f t="shared" si="2190"/>
        <v>0</v>
      </c>
      <c r="AW3507" t="b">
        <f t="shared" si="2191"/>
        <v>0</v>
      </c>
      <c r="AX3507" t="b">
        <f t="shared" si="2192"/>
        <v>0</v>
      </c>
      <c r="AY3507" t="b">
        <f t="shared" si="2193"/>
        <v>0</v>
      </c>
      <c r="AZ3507" t="b">
        <f t="shared" si="2194"/>
        <v>0</v>
      </c>
      <c r="BA3507" t="b">
        <f t="shared" si="2195"/>
        <v>0</v>
      </c>
      <c r="BB3507" t="b">
        <f t="shared" si="2196"/>
        <v>0</v>
      </c>
      <c r="BC3507" t="b">
        <f t="shared" si="2197"/>
        <v>0</v>
      </c>
      <c r="BD3507" t="b">
        <f t="shared" si="2198"/>
        <v>0</v>
      </c>
    </row>
    <row r="3508" spans="1:56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0"/>
        <v>101.49999999999999</v>
      </c>
      <c r="P3508" s="8">
        <f t="shared" si="2199"/>
        <v>105</v>
      </c>
      <c r="Q3508" t="s">
        <v>8322</v>
      </c>
      <c r="R3508" t="s">
        <v>8323</v>
      </c>
      <c r="S3508" s="12">
        <f t="shared" si="2161"/>
        <v>41829.734259259261</v>
      </c>
      <c r="T3508" s="12">
        <f t="shared" si="2162"/>
        <v>41874.734259259261</v>
      </c>
      <c r="U3508" t="b">
        <f t="shared" si="2163"/>
        <v>0</v>
      </c>
      <c r="V3508" t="b">
        <f t="shared" si="2164"/>
        <v>1</v>
      </c>
      <c r="W3508" t="b">
        <f t="shared" si="2165"/>
        <v>0</v>
      </c>
      <c r="X3508" t="b">
        <f t="shared" si="2166"/>
        <v>0</v>
      </c>
      <c r="Y3508" t="b">
        <f t="shared" si="2167"/>
        <v>0</v>
      </c>
      <c r="Z3508" t="b">
        <f t="shared" si="2168"/>
        <v>0</v>
      </c>
      <c r="AA3508" t="b">
        <f t="shared" si="2169"/>
        <v>0</v>
      </c>
      <c r="AB3508" t="b">
        <f t="shared" si="2170"/>
        <v>0</v>
      </c>
      <c r="AC3508" t="b">
        <f t="shared" si="2171"/>
        <v>0</v>
      </c>
      <c r="AD3508" t="b">
        <f t="shared" si="2172"/>
        <v>0</v>
      </c>
      <c r="AE3508" t="b">
        <f t="shared" si="2173"/>
        <v>0</v>
      </c>
      <c r="AF3508" t="b">
        <f t="shared" si="2174"/>
        <v>0</v>
      </c>
      <c r="AG3508" t="b">
        <f t="shared" si="2175"/>
        <v>0</v>
      </c>
      <c r="AH3508" t="b">
        <f t="shared" si="2176"/>
        <v>0</v>
      </c>
      <c r="AI3508" t="b">
        <f t="shared" si="2177"/>
        <v>0</v>
      </c>
      <c r="AJ3508" t="b">
        <f t="shared" si="2178"/>
        <v>0</v>
      </c>
      <c r="AK3508" t="b">
        <f t="shared" si="2179"/>
        <v>0</v>
      </c>
      <c r="AL3508" t="b">
        <f t="shared" si="2180"/>
        <v>0</v>
      </c>
      <c r="AM3508" t="b">
        <f t="shared" si="2181"/>
        <v>0</v>
      </c>
      <c r="AN3508" t="b">
        <f t="shared" si="2182"/>
        <v>0</v>
      </c>
      <c r="AO3508" t="b">
        <f t="shared" si="2183"/>
        <v>0</v>
      </c>
      <c r="AP3508" t="b">
        <f t="shared" si="2184"/>
        <v>0</v>
      </c>
      <c r="AQ3508" t="b">
        <f t="shared" si="2185"/>
        <v>0</v>
      </c>
      <c r="AR3508" t="b">
        <f t="shared" si="2186"/>
        <v>0</v>
      </c>
      <c r="AS3508" t="b">
        <f t="shared" si="2187"/>
        <v>0</v>
      </c>
      <c r="AT3508" t="b">
        <f t="shared" si="2188"/>
        <v>0</v>
      </c>
      <c r="AU3508" t="b">
        <f t="shared" si="2189"/>
        <v>0</v>
      </c>
      <c r="AV3508" t="b">
        <f t="shared" si="2190"/>
        <v>0</v>
      </c>
      <c r="AW3508" t="b">
        <f t="shared" si="2191"/>
        <v>0</v>
      </c>
      <c r="AX3508" t="b">
        <f t="shared" si="2192"/>
        <v>0</v>
      </c>
      <c r="AY3508" t="b">
        <f t="shared" si="2193"/>
        <v>0</v>
      </c>
      <c r="AZ3508" t="b">
        <f t="shared" si="2194"/>
        <v>0</v>
      </c>
      <c r="BA3508" t="b">
        <f t="shared" si="2195"/>
        <v>0</v>
      </c>
      <c r="BB3508" t="b">
        <f t="shared" si="2196"/>
        <v>0</v>
      </c>
      <c r="BC3508" t="b">
        <f t="shared" si="2197"/>
        <v>0</v>
      </c>
      <c r="BD3508" t="b">
        <f t="shared" si="2198"/>
        <v>0</v>
      </c>
    </row>
    <row r="3509" spans="1:56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0"/>
        <v>104.4</v>
      </c>
      <c r="P3509" s="8">
        <f t="shared" si="2199"/>
        <v>145</v>
      </c>
      <c r="Q3509" t="s">
        <v>8322</v>
      </c>
      <c r="R3509" t="s">
        <v>8323</v>
      </c>
      <c r="S3509" s="12">
        <f t="shared" si="2161"/>
        <v>42491.92288194444</v>
      </c>
      <c r="T3509" s="12">
        <f t="shared" si="2162"/>
        <v>42521.92288194444</v>
      </c>
      <c r="U3509" t="b">
        <f t="shared" si="2163"/>
        <v>0</v>
      </c>
      <c r="V3509" t="b">
        <f t="shared" si="2164"/>
        <v>0</v>
      </c>
      <c r="W3509" t="b">
        <f t="shared" si="2165"/>
        <v>0</v>
      </c>
      <c r="X3509" t="b">
        <f t="shared" si="2166"/>
        <v>1</v>
      </c>
      <c r="Y3509" t="b">
        <f t="shared" si="2167"/>
        <v>0</v>
      </c>
      <c r="Z3509" t="b">
        <f t="shared" si="2168"/>
        <v>0</v>
      </c>
      <c r="AA3509" t="b">
        <f t="shared" si="2169"/>
        <v>0</v>
      </c>
      <c r="AB3509" t="b">
        <f t="shared" si="2170"/>
        <v>0</v>
      </c>
      <c r="AC3509" t="b">
        <f t="shared" si="2171"/>
        <v>0</v>
      </c>
      <c r="AD3509" t="b">
        <f t="shared" si="2172"/>
        <v>0</v>
      </c>
      <c r="AE3509" t="b">
        <f t="shared" si="2173"/>
        <v>0</v>
      </c>
      <c r="AF3509" t="b">
        <f t="shared" si="2174"/>
        <v>0</v>
      </c>
      <c r="AG3509" t="b">
        <f t="shared" si="2175"/>
        <v>0</v>
      </c>
      <c r="AH3509" t="b">
        <f t="shared" si="2176"/>
        <v>0</v>
      </c>
      <c r="AI3509" t="b">
        <f t="shared" si="2177"/>
        <v>0</v>
      </c>
      <c r="AJ3509" t="b">
        <f t="shared" si="2178"/>
        <v>0</v>
      </c>
      <c r="AK3509" t="b">
        <f t="shared" si="2179"/>
        <v>0</v>
      </c>
      <c r="AL3509" t="b">
        <f t="shared" si="2180"/>
        <v>0</v>
      </c>
      <c r="AM3509" t="b">
        <f t="shared" si="2181"/>
        <v>0</v>
      </c>
      <c r="AN3509" t="b">
        <f t="shared" si="2182"/>
        <v>0</v>
      </c>
      <c r="AO3509" t="b">
        <f t="shared" si="2183"/>
        <v>0</v>
      </c>
      <c r="AP3509" t="b">
        <f t="shared" si="2184"/>
        <v>0</v>
      </c>
      <c r="AQ3509" t="b">
        <f t="shared" si="2185"/>
        <v>0</v>
      </c>
      <c r="AR3509" t="b">
        <f t="shared" si="2186"/>
        <v>0</v>
      </c>
      <c r="AS3509" t="b">
        <f t="shared" si="2187"/>
        <v>0</v>
      </c>
      <c r="AT3509" t="b">
        <f t="shared" si="2188"/>
        <v>0</v>
      </c>
      <c r="AU3509" t="b">
        <f t="shared" si="2189"/>
        <v>0</v>
      </c>
      <c r="AV3509" t="b">
        <f t="shared" si="2190"/>
        <v>0</v>
      </c>
      <c r="AW3509" t="b">
        <f t="shared" si="2191"/>
        <v>0</v>
      </c>
      <c r="AX3509" t="b">
        <f t="shared" si="2192"/>
        <v>0</v>
      </c>
      <c r="AY3509" t="b">
        <f t="shared" si="2193"/>
        <v>0</v>
      </c>
      <c r="AZ3509" t="b">
        <f t="shared" si="2194"/>
        <v>0</v>
      </c>
      <c r="BA3509" t="b">
        <f t="shared" si="2195"/>
        <v>0</v>
      </c>
      <c r="BB3509" t="b">
        <f t="shared" si="2196"/>
        <v>0</v>
      </c>
      <c r="BC3509" t="b">
        <f t="shared" si="2197"/>
        <v>0</v>
      </c>
      <c r="BD3509" t="b">
        <f t="shared" si="2198"/>
        <v>0</v>
      </c>
    </row>
    <row r="3510" spans="1:56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0"/>
        <v>180</v>
      </c>
      <c r="P3510" s="8">
        <f t="shared" si="2199"/>
        <v>12</v>
      </c>
      <c r="Q3510" t="s">
        <v>8322</v>
      </c>
      <c r="R3510" t="s">
        <v>8323</v>
      </c>
      <c r="S3510" s="12">
        <f t="shared" si="2161"/>
        <v>42477.729780092588</v>
      </c>
      <c r="T3510" s="12">
        <f t="shared" si="2162"/>
        <v>42500.875</v>
      </c>
      <c r="U3510" t="b">
        <f t="shared" si="2163"/>
        <v>1</v>
      </c>
      <c r="V3510" t="b">
        <f t="shared" si="2164"/>
        <v>0</v>
      </c>
      <c r="W3510" t="b">
        <f t="shared" si="2165"/>
        <v>0</v>
      </c>
      <c r="X3510" t="b">
        <f t="shared" si="2166"/>
        <v>0</v>
      </c>
      <c r="Y3510" t="b">
        <f t="shared" si="2167"/>
        <v>0</v>
      </c>
      <c r="Z3510" t="b">
        <f t="shared" si="2168"/>
        <v>0</v>
      </c>
      <c r="AA3510" t="b">
        <f t="shared" si="2169"/>
        <v>0</v>
      </c>
      <c r="AB3510" t="b">
        <f t="shared" si="2170"/>
        <v>0</v>
      </c>
      <c r="AC3510" t="b">
        <f t="shared" si="2171"/>
        <v>0</v>
      </c>
      <c r="AD3510" t="b">
        <f t="shared" si="2172"/>
        <v>0</v>
      </c>
      <c r="AE3510" t="b">
        <f t="shared" si="2173"/>
        <v>0</v>
      </c>
      <c r="AF3510" t="b">
        <f t="shared" si="2174"/>
        <v>0</v>
      </c>
      <c r="AG3510" t="b">
        <f t="shared" si="2175"/>
        <v>0</v>
      </c>
      <c r="AH3510" t="b">
        <f t="shared" si="2176"/>
        <v>0</v>
      </c>
      <c r="AI3510" t="b">
        <f t="shared" si="2177"/>
        <v>0</v>
      </c>
      <c r="AJ3510" t="b">
        <f t="shared" si="2178"/>
        <v>0</v>
      </c>
      <c r="AK3510" t="b">
        <f t="shared" si="2179"/>
        <v>0</v>
      </c>
      <c r="AL3510" t="b">
        <f t="shared" si="2180"/>
        <v>0</v>
      </c>
      <c r="AM3510" t="b">
        <f t="shared" si="2181"/>
        <v>0</v>
      </c>
      <c r="AN3510" t="b">
        <f t="shared" si="2182"/>
        <v>0</v>
      </c>
      <c r="AO3510" t="b">
        <f t="shared" si="2183"/>
        <v>0</v>
      </c>
      <c r="AP3510" t="b">
        <f t="shared" si="2184"/>
        <v>0</v>
      </c>
      <c r="AQ3510" t="b">
        <f t="shared" si="2185"/>
        <v>0</v>
      </c>
      <c r="AR3510" t="b">
        <f t="shared" si="2186"/>
        <v>0</v>
      </c>
      <c r="AS3510" t="b">
        <f t="shared" si="2187"/>
        <v>0</v>
      </c>
      <c r="AT3510" t="b">
        <f t="shared" si="2188"/>
        <v>0</v>
      </c>
      <c r="AU3510" t="b">
        <f t="shared" si="2189"/>
        <v>0</v>
      </c>
      <c r="AV3510" t="b">
        <f t="shared" si="2190"/>
        <v>0</v>
      </c>
      <c r="AW3510" t="b">
        <f t="shared" si="2191"/>
        <v>0</v>
      </c>
      <c r="AX3510" t="b">
        <f t="shared" si="2192"/>
        <v>0</v>
      </c>
      <c r="AY3510" t="b">
        <f t="shared" si="2193"/>
        <v>0</v>
      </c>
      <c r="AZ3510" t="b">
        <f t="shared" si="2194"/>
        <v>0</v>
      </c>
      <c r="BA3510" t="b">
        <f t="shared" si="2195"/>
        <v>0</v>
      </c>
      <c r="BB3510" t="b">
        <f t="shared" si="2196"/>
        <v>0</v>
      </c>
      <c r="BC3510" t="b">
        <f t="shared" si="2197"/>
        <v>0</v>
      </c>
      <c r="BD3510" t="b">
        <f t="shared" si="2198"/>
        <v>0</v>
      </c>
    </row>
    <row r="3511" spans="1:56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0"/>
        <v>106.33333333333333</v>
      </c>
      <c r="P3511" s="8">
        <f t="shared" si="2199"/>
        <v>96.666666666666671</v>
      </c>
      <c r="Q3511" t="s">
        <v>8322</v>
      </c>
      <c r="R3511" t="s">
        <v>8323</v>
      </c>
      <c r="S3511" s="12">
        <f t="shared" si="2161"/>
        <v>41950.859560185185</v>
      </c>
      <c r="T3511" s="12">
        <f t="shared" si="2162"/>
        <v>41964.204861111109</v>
      </c>
      <c r="U3511" t="b">
        <f t="shared" si="2163"/>
        <v>0</v>
      </c>
      <c r="V3511" t="b">
        <f t="shared" si="2164"/>
        <v>1</v>
      </c>
      <c r="W3511" t="b">
        <f t="shared" si="2165"/>
        <v>0</v>
      </c>
      <c r="X3511" t="b">
        <f t="shared" si="2166"/>
        <v>0</v>
      </c>
      <c r="Y3511" t="b">
        <f t="shared" si="2167"/>
        <v>0</v>
      </c>
      <c r="Z3511" t="b">
        <f t="shared" si="2168"/>
        <v>0</v>
      </c>
      <c r="AA3511" t="b">
        <f t="shared" si="2169"/>
        <v>0</v>
      </c>
      <c r="AB3511" t="b">
        <f t="shared" si="2170"/>
        <v>0</v>
      </c>
      <c r="AC3511" t="b">
        <f t="shared" si="2171"/>
        <v>0</v>
      </c>
      <c r="AD3511" t="b">
        <f t="shared" si="2172"/>
        <v>0</v>
      </c>
      <c r="AE3511" t="b">
        <f t="shared" si="2173"/>
        <v>0</v>
      </c>
      <c r="AF3511" t="b">
        <f t="shared" si="2174"/>
        <v>0</v>
      </c>
      <c r="AG3511" t="b">
        <f t="shared" si="2175"/>
        <v>0</v>
      </c>
      <c r="AH3511" t="b">
        <f t="shared" si="2176"/>
        <v>0</v>
      </c>
      <c r="AI3511" t="b">
        <f t="shared" si="2177"/>
        <v>0</v>
      </c>
      <c r="AJ3511" t="b">
        <f t="shared" si="2178"/>
        <v>0</v>
      </c>
      <c r="AK3511" t="b">
        <f t="shared" si="2179"/>
        <v>0</v>
      </c>
      <c r="AL3511" t="b">
        <f t="shared" si="2180"/>
        <v>0</v>
      </c>
      <c r="AM3511" t="b">
        <f t="shared" si="2181"/>
        <v>0</v>
      </c>
      <c r="AN3511" t="b">
        <f t="shared" si="2182"/>
        <v>0</v>
      </c>
      <c r="AO3511" t="b">
        <f t="shared" si="2183"/>
        <v>0</v>
      </c>
      <c r="AP3511" t="b">
        <f t="shared" si="2184"/>
        <v>0</v>
      </c>
      <c r="AQ3511" t="b">
        <f t="shared" si="2185"/>
        <v>0</v>
      </c>
      <c r="AR3511" t="b">
        <f t="shared" si="2186"/>
        <v>0</v>
      </c>
      <c r="AS3511" t="b">
        <f t="shared" si="2187"/>
        <v>0</v>
      </c>
      <c r="AT3511" t="b">
        <f t="shared" si="2188"/>
        <v>0</v>
      </c>
      <c r="AU3511" t="b">
        <f t="shared" si="2189"/>
        <v>0</v>
      </c>
      <c r="AV3511" t="b">
        <f t="shared" si="2190"/>
        <v>0</v>
      </c>
      <c r="AW3511" t="b">
        <f t="shared" si="2191"/>
        <v>0</v>
      </c>
      <c r="AX3511" t="b">
        <f t="shared" si="2192"/>
        <v>0</v>
      </c>
      <c r="AY3511" t="b">
        <f t="shared" si="2193"/>
        <v>0</v>
      </c>
      <c r="AZ3511" t="b">
        <f t="shared" si="2194"/>
        <v>0</v>
      </c>
      <c r="BA3511" t="b">
        <f t="shared" si="2195"/>
        <v>0</v>
      </c>
      <c r="BB3511" t="b">
        <f t="shared" si="2196"/>
        <v>0</v>
      </c>
      <c r="BC3511" t="b">
        <f t="shared" si="2197"/>
        <v>0</v>
      </c>
      <c r="BD3511" t="b">
        <f t="shared" si="2198"/>
        <v>0</v>
      </c>
    </row>
    <row r="3512" spans="1:56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0"/>
        <v>100.55555555555556</v>
      </c>
      <c r="P3512" s="8">
        <f t="shared" si="2199"/>
        <v>60.333333333333336</v>
      </c>
      <c r="Q3512" t="s">
        <v>8322</v>
      </c>
      <c r="R3512" t="s">
        <v>8323</v>
      </c>
      <c r="S3512" s="12">
        <f t="shared" si="2161"/>
        <v>41802.62090277778</v>
      </c>
      <c r="T3512" s="12">
        <f t="shared" si="2162"/>
        <v>41822.62090277778</v>
      </c>
      <c r="U3512" t="b">
        <f t="shared" si="2163"/>
        <v>1</v>
      </c>
      <c r="V3512" t="b">
        <f t="shared" si="2164"/>
        <v>0</v>
      </c>
      <c r="W3512" t="b">
        <f t="shared" si="2165"/>
        <v>0</v>
      </c>
      <c r="X3512" t="b">
        <f t="shared" si="2166"/>
        <v>0</v>
      </c>
      <c r="Y3512" t="b">
        <f t="shared" si="2167"/>
        <v>0</v>
      </c>
      <c r="Z3512" t="b">
        <f t="shared" si="2168"/>
        <v>0</v>
      </c>
      <c r="AA3512" t="b">
        <f t="shared" si="2169"/>
        <v>0</v>
      </c>
      <c r="AB3512" t="b">
        <f t="shared" si="2170"/>
        <v>0</v>
      </c>
      <c r="AC3512" t="b">
        <f t="shared" si="2171"/>
        <v>0</v>
      </c>
      <c r="AD3512" t="b">
        <f t="shared" si="2172"/>
        <v>0</v>
      </c>
      <c r="AE3512" t="b">
        <f t="shared" si="2173"/>
        <v>0</v>
      </c>
      <c r="AF3512" t="b">
        <f t="shared" si="2174"/>
        <v>0</v>
      </c>
      <c r="AG3512" t="b">
        <f t="shared" si="2175"/>
        <v>0</v>
      </c>
      <c r="AH3512" t="b">
        <f t="shared" si="2176"/>
        <v>0</v>
      </c>
      <c r="AI3512" t="b">
        <f t="shared" si="2177"/>
        <v>0</v>
      </c>
      <c r="AJ3512" t="b">
        <f t="shared" si="2178"/>
        <v>0</v>
      </c>
      <c r="AK3512" t="b">
        <f t="shared" si="2179"/>
        <v>0</v>
      </c>
      <c r="AL3512" t="b">
        <f t="shared" si="2180"/>
        <v>0</v>
      </c>
      <c r="AM3512" t="b">
        <f t="shared" si="2181"/>
        <v>0</v>
      </c>
      <c r="AN3512" t="b">
        <f t="shared" si="2182"/>
        <v>0</v>
      </c>
      <c r="AO3512" t="b">
        <f t="shared" si="2183"/>
        <v>0</v>
      </c>
      <c r="AP3512" t="b">
        <f t="shared" si="2184"/>
        <v>0</v>
      </c>
      <c r="AQ3512" t="b">
        <f t="shared" si="2185"/>
        <v>0</v>
      </c>
      <c r="AR3512" t="b">
        <f t="shared" si="2186"/>
        <v>0</v>
      </c>
      <c r="AS3512" t="b">
        <f t="shared" si="2187"/>
        <v>0</v>
      </c>
      <c r="AT3512" t="b">
        <f t="shared" si="2188"/>
        <v>0</v>
      </c>
      <c r="AU3512" t="b">
        <f t="shared" si="2189"/>
        <v>0</v>
      </c>
      <c r="AV3512" t="b">
        <f t="shared" si="2190"/>
        <v>0</v>
      </c>
      <c r="AW3512" t="b">
        <f t="shared" si="2191"/>
        <v>0</v>
      </c>
      <c r="AX3512" t="b">
        <f t="shared" si="2192"/>
        <v>0</v>
      </c>
      <c r="AY3512" t="b">
        <f t="shared" si="2193"/>
        <v>0</v>
      </c>
      <c r="AZ3512" t="b">
        <f t="shared" si="2194"/>
        <v>0</v>
      </c>
      <c r="BA3512" t="b">
        <f t="shared" si="2195"/>
        <v>0</v>
      </c>
      <c r="BB3512" t="b">
        <f t="shared" si="2196"/>
        <v>0</v>
      </c>
      <c r="BC3512" t="b">
        <f t="shared" si="2197"/>
        <v>0</v>
      </c>
      <c r="BD3512" t="b">
        <f t="shared" si="2198"/>
        <v>0</v>
      </c>
    </row>
    <row r="3513" spans="1:56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0"/>
        <v>101.2</v>
      </c>
      <c r="P3513" s="8">
        <f t="shared" si="2199"/>
        <v>79.89473684210526</v>
      </c>
      <c r="Q3513" t="s">
        <v>8322</v>
      </c>
      <c r="R3513" t="s">
        <v>8323</v>
      </c>
      <c r="S3513" s="12">
        <f t="shared" si="2161"/>
        <v>41927.873784722222</v>
      </c>
      <c r="T3513" s="12">
        <f t="shared" si="2162"/>
        <v>41950.770833333336</v>
      </c>
      <c r="U3513" t="b">
        <f t="shared" si="2163"/>
        <v>0</v>
      </c>
      <c r="V3513" t="b">
        <f t="shared" si="2164"/>
        <v>1</v>
      </c>
      <c r="W3513" t="b">
        <f t="shared" si="2165"/>
        <v>0</v>
      </c>
      <c r="X3513" t="b">
        <f t="shared" si="2166"/>
        <v>0</v>
      </c>
      <c r="Y3513" t="b">
        <f t="shared" si="2167"/>
        <v>0</v>
      </c>
      <c r="Z3513" t="b">
        <f t="shared" si="2168"/>
        <v>0</v>
      </c>
      <c r="AA3513" t="b">
        <f t="shared" si="2169"/>
        <v>0</v>
      </c>
      <c r="AB3513" t="b">
        <f t="shared" si="2170"/>
        <v>0</v>
      </c>
      <c r="AC3513" t="b">
        <f t="shared" si="2171"/>
        <v>0</v>
      </c>
      <c r="AD3513" t="b">
        <f t="shared" si="2172"/>
        <v>0</v>
      </c>
      <c r="AE3513" t="b">
        <f t="shared" si="2173"/>
        <v>0</v>
      </c>
      <c r="AF3513" t="b">
        <f t="shared" si="2174"/>
        <v>0</v>
      </c>
      <c r="AG3513" t="b">
        <f t="shared" si="2175"/>
        <v>0</v>
      </c>
      <c r="AH3513" t="b">
        <f t="shared" si="2176"/>
        <v>0</v>
      </c>
      <c r="AI3513" t="b">
        <f t="shared" si="2177"/>
        <v>0</v>
      </c>
      <c r="AJ3513" t="b">
        <f t="shared" si="2178"/>
        <v>0</v>
      </c>
      <c r="AK3513" t="b">
        <f t="shared" si="2179"/>
        <v>0</v>
      </c>
      <c r="AL3513" t="b">
        <f t="shared" si="2180"/>
        <v>0</v>
      </c>
      <c r="AM3513" t="b">
        <f t="shared" si="2181"/>
        <v>0</v>
      </c>
      <c r="AN3513" t="b">
        <f t="shared" si="2182"/>
        <v>0</v>
      </c>
      <c r="AO3513" t="b">
        <f t="shared" si="2183"/>
        <v>0</v>
      </c>
      <c r="AP3513" t="b">
        <f t="shared" si="2184"/>
        <v>0</v>
      </c>
      <c r="AQ3513" t="b">
        <f t="shared" si="2185"/>
        <v>0</v>
      </c>
      <c r="AR3513" t="b">
        <f t="shared" si="2186"/>
        <v>0</v>
      </c>
      <c r="AS3513" t="b">
        <f t="shared" si="2187"/>
        <v>0</v>
      </c>
      <c r="AT3513" t="b">
        <f t="shared" si="2188"/>
        <v>0</v>
      </c>
      <c r="AU3513" t="b">
        <f t="shared" si="2189"/>
        <v>0</v>
      </c>
      <c r="AV3513" t="b">
        <f t="shared" si="2190"/>
        <v>0</v>
      </c>
      <c r="AW3513" t="b">
        <f t="shared" si="2191"/>
        <v>0</v>
      </c>
      <c r="AX3513" t="b">
        <f t="shared" si="2192"/>
        <v>0</v>
      </c>
      <c r="AY3513" t="b">
        <f t="shared" si="2193"/>
        <v>0</v>
      </c>
      <c r="AZ3513" t="b">
        <f t="shared" si="2194"/>
        <v>0</v>
      </c>
      <c r="BA3513" t="b">
        <f t="shared" si="2195"/>
        <v>0</v>
      </c>
      <c r="BB3513" t="b">
        <f t="shared" si="2196"/>
        <v>0</v>
      </c>
      <c r="BC3513" t="b">
        <f t="shared" si="2197"/>
        <v>0</v>
      </c>
      <c r="BD3513" t="b">
        <f t="shared" si="2198"/>
        <v>0</v>
      </c>
    </row>
    <row r="3514" spans="1:56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0"/>
        <v>100</v>
      </c>
      <c r="P3514" s="8">
        <f t="shared" si="2199"/>
        <v>58.823529411764703</v>
      </c>
      <c r="Q3514" t="s">
        <v>8322</v>
      </c>
      <c r="R3514" t="s">
        <v>8323</v>
      </c>
      <c r="S3514" s="12">
        <f t="shared" si="2161"/>
        <v>42057.536944444444</v>
      </c>
      <c r="T3514" s="12">
        <f t="shared" si="2162"/>
        <v>42117.49527777778</v>
      </c>
      <c r="U3514" t="b">
        <f t="shared" si="2163"/>
        <v>0</v>
      </c>
      <c r="V3514" t="b">
        <f t="shared" si="2164"/>
        <v>1</v>
      </c>
      <c r="W3514" t="b">
        <f t="shared" si="2165"/>
        <v>0</v>
      </c>
      <c r="X3514" t="b">
        <f t="shared" si="2166"/>
        <v>0</v>
      </c>
      <c r="Y3514" t="b">
        <f t="shared" si="2167"/>
        <v>0</v>
      </c>
      <c r="Z3514" t="b">
        <f t="shared" si="2168"/>
        <v>0</v>
      </c>
      <c r="AA3514" t="b">
        <f t="shared" si="2169"/>
        <v>0</v>
      </c>
      <c r="AB3514" t="b">
        <f t="shared" si="2170"/>
        <v>0</v>
      </c>
      <c r="AC3514" t="b">
        <f t="shared" si="2171"/>
        <v>0</v>
      </c>
      <c r="AD3514" t="b">
        <f t="shared" si="2172"/>
        <v>0</v>
      </c>
      <c r="AE3514" t="b">
        <f t="shared" si="2173"/>
        <v>0</v>
      </c>
      <c r="AF3514" t="b">
        <f t="shared" si="2174"/>
        <v>0</v>
      </c>
      <c r="AG3514" t="b">
        <f t="shared" si="2175"/>
        <v>0</v>
      </c>
      <c r="AH3514" t="b">
        <f t="shared" si="2176"/>
        <v>0</v>
      </c>
      <c r="AI3514" t="b">
        <f t="shared" si="2177"/>
        <v>0</v>
      </c>
      <c r="AJ3514" t="b">
        <f t="shared" si="2178"/>
        <v>0</v>
      </c>
      <c r="AK3514" t="b">
        <f t="shared" si="2179"/>
        <v>0</v>
      </c>
      <c r="AL3514" t="b">
        <f t="shared" si="2180"/>
        <v>0</v>
      </c>
      <c r="AM3514" t="b">
        <f t="shared" si="2181"/>
        <v>0</v>
      </c>
      <c r="AN3514" t="b">
        <f t="shared" si="2182"/>
        <v>0</v>
      </c>
      <c r="AO3514" t="b">
        <f t="shared" si="2183"/>
        <v>0</v>
      </c>
      <c r="AP3514" t="b">
        <f t="shared" si="2184"/>
        <v>0</v>
      </c>
      <c r="AQ3514" t="b">
        <f t="shared" si="2185"/>
        <v>0</v>
      </c>
      <c r="AR3514" t="b">
        <f t="shared" si="2186"/>
        <v>0</v>
      </c>
      <c r="AS3514" t="b">
        <f t="shared" si="2187"/>
        <v>0</v>
      </c>
      <c r="AT3514" t="b">
        <f t="shared" si="2188"/>
        <v>0</v>
      </c>
      <c r="AU3514" t="b">
        <f t="shared" si="2189"/>
        <v>0</v>
      </c>
      <c r="AV3514" t="b">
        <f t="shared" si="2190"/>
        <v>0</v>
      </c>
      <c r="AW3514" t="b">
        <f t="shared" si="2191"/>
        <v>0</v>
      </c>
      <c r="AX3514" t="b">
        <f t="shared" si="2192"/>
        <v>0</v>
      </c>
      <c r="AY3514" t="b">
        <f t="shared" si="2193"/>
        <v>0</v>
      </c>
      <c r="AZ3514" t="b">
        <f t="shared" si="2194"/>
        <v>0</v>
      </c>
      <c r="BA3514" t="b">
        <f t="shared" si="2195"/>
        <v>0</v>
      </c>
      <c r="BB3514" t="b">
        <f t="shared" si="2196"/>
        <v>0</v>
      </c>
      <c r="BC3514" t="b">
        <f t="shared" si="2197"/>
        <v>0</v>
      </c>
      <c r="BD3514" t="b">
        <f t="shared" si="2198"/>
        <v>0</v>
      </c>
    </row>
    <row r="3515" spans="1:56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0"/>
        <v>118.39285714285714</v>
      </c>
      <c r="P3515" s="8">
        <f t="shared" si="2199"/>
        <v>75.340909090909093</v>
      </c>
      <c r="Q3515" t="s">
        <v>8322</v>
      </c>
      <c r="R3515" t="s">
        <v>8323</v>
      </c>
      <c r="S3515" s="12">
        <f t="shared" si="2161"/>
        <v>41781.096203703702</v>
      </c>
      <c r="T3515" s="12">
        <f t="shared" si="2162"/>
        <v>41794.207638888889</v>
      </c>
      <c r="U3515" t="b">
        <f t="shared" si="2163"/>
        <v>0</v>
      </c>
      <c r="V3515" t="b">
        <f t="shared" si="2164"/>
        <v>1</v>
      </c>
      <c r="W3515" t="b">
        <f t="shared" si="2165"/>
        <v>0</v>
      </c>
      <c r="X3515" t="b">
        <f t="shared" si="2166"/>
        <v>0</v>
      </c>
      <c r="Y3515" t="b">
        <f t="shared" si="2167"/>
        <v>0</v>
      </c>
      <c r="Z3515" t="b">
        <f t="shared" si="2168"/>
        <v>0</v>
      </c>
      <c r="AA3515" t="b">
        <f t="shared" si="2169"/>
        <v>0</v>
      </c>
      <c r="AB3515" t="b">
        <f t="shared" si="2170"/>
        <v>0</v>
      </c>
      <c r="AC3515" t="b">
        <f t="shared" si="2171"/>
        <v>0</v>
      </c>
      <c r="AD3515" t="b">
        <f t="shared" si="2172"/>
        <v>0</v>
      </c>
      <c r="AE3515" t="b">
        <f t="shared" si="2173"/>
        <v>0</v>
      </c>
      <c r="AF3515" t="b">
        <f t="shared" si="2174"/>
        <v>0</v>
      </c>
      <c r="AG3515" t="b">
        <f t="shared" si="2175"/>
        <v>0</v>
      </c>
      <c r="AH3515" t="b">
        <f t="shared" si="2176"/>
        <v>0</v>
      </c>
      <c r="AI3515" t="b">
        <f t="shared" si="2177"/>
        <v>0</v>
      </c>
      <c r="AJ3515" t="b">
        <f t="shared" si="2178"/>
        <v>0</v>
      </c>
      <c r="AK3515" t="b">
        <f t="shared" si="2179"/>
        <v>0</v>
      </c>
      <c r="AL3515" t="b">
        <f t="shared" si="2180"/>
        <v>0</v>
      </c>
      <c r="AM3515" t="b">
        <f t="shared" si="2181"/>
        <v>0</v>
      </c>
      <c r="AN3515" t="b">
        <f t="shared" si="2182"/>
        <v>0</v>
      </c>
      <c r="AO3515" t="b">
        <f t="shared" si="2183"/>
        <v>0</v>
      </c>
      <c r="AP3515" t="b">
        <f t="shared" si="2184"/>
        <v>0</v>
      </c>
      <c r="AQ3515" t="b">
        <f t="shared" si="2185"/>
        <v>0</v>
      </c>
      <c r="AR3515" t="b">
        <f t="shared" si="2186"/>
        <v>0</v>
      </c>
      <c r="AS3515" t="b">
        <f t="shared" si="2187"/>
        <v>0</v>
      </c>
      <c r="AT3515" t="b">
        <f t="shared" si="2188"/>
        <v>0</v>
      </c>
      <c r="AU3515" t="b">
        <f t="shared" si="2189"/>
        <v>0</v>
      </c>
      <c r="AV3515" t="b">
        <f t="shared" si="2190"/>
        <v>0</v>
      </c>
      <c r="AW3515" t="b">
        <f t="shared" si="2191"/>
        <v>0</v>
      </c>
      <c r="AX3515" t="b">
        <f t="shared" si="2192"/>
        <v>0</v>
      </c>
      <c r="AY3515" t="b">
        <f t="shared" si="2193"/>
        <v>0</v>
      </c>
      <c r="AZ3515" t="b">
        <f t="shared" si="2194"/>
        <v>0</v>
      </c>
      <c r="BA3515" t="b">
        <f t="shared" si="2195"/>
        <v>0</v>
      </c>
      <c r="BB3515" t="b">
        <f t="shared" si="2196"/>
        <v>0</v>
      </c>
      <c r="BC3515" t="b">
        <f t="shared" si="2197"/>
        <v>0</v>
      </c>
      <c r="BD3515" t="b">
        <f t="shared" si="2198"/>
        <v>0</v>
      </c>
    </row>
    <row r="3516" spans="1:56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0"/>
        <v>110.00000000000001</v>
      </c>
      <c r="P3516" s="8">
        <f t="shared" si="2199"/>
        <v>55</v>
      </c>
      <c r="Q3516" t="s">
        <v>8322</v>
      </c>
      <c r="R3516" t="s">
        <v>8323</v>
      </c>
      <c r="S3516" s="12">
        <f t="shared" si="2161"/>
        <v>42020.846666666665</v>
      </c>
      <c r="T3516" s="12">
        <f t="shared" si="2162"/>
        <v>42037.207638888889</v>
      </c>
      <c r="U3516" t="b">
        <f t="shared" si="2163"/>
        <v>1</v>
      </c>
      <c r="V3516" t="b">
        <f t="shared" si="2164"/>
        <v>0</v>
      </c>
      <c r="W3516" t="b">
        <f t="shared" si="2165"/>
        <v>0</v>
      </c>
      <c r="X3516" t="b">
        <f t="shared" si="2166"/>
        <v>0</v>
      </c>
      <c r="Y3516" t="b">
        <f t="shared" si="2167"/>
        <v>0</v>
      </c>
      <c r="Z3516" t="b">
        <f t="shared" si="2168"/>
        <v>0</v>
      </c>
      <c r="AA3516" t="b">
        <f t="shared" si="2169"/>
        <v>0</v>
      </c>
      <c r="AB3516" t="b">
        <f t="shared" si="2170"/>
        <v>0</v>
      </c>
      <c r="AC3516" t="b">
        <f t="shared" si="2171"/>
        <v>0</v>
      </c>
      <c r="AD3516" t="b">
        <f t="shared" si="2172"/>
        <v>0</v>
      </c>
      <c r="AE3516" t="b">
        <f t="shared" si="2173"/>
        <v>0</v>
      </c>
      <c r="AF3516" t="b">
        <f t="shared" si="2174"/>
        <v>0</v>
      </c>
      <c r="AG3516" t="b">
        <f t="shared" si="2175"/>
        <v>0</v>
      </c>
      <c r="AH3516" t="b">
        <f t="shared" si="2176"/>
        <v>0</v>
      </c>
      <c r="AI3516" t="b">
        <f t="shared" si="2177"/>
        <v>0</v>
      </c>
      <c r="AJ3516" t="b">
        <f t="shared" si="2178"/>
        <v>0</v>
      </c>
      <c r="AK3516" t="b">
        <f t="shared" si="2179"/>
        <v>0</v>
      </c>
      <c r="AL3516" t="b">
        <f t="shared" si="2180"/>
        <v>0</v>
      </c>
      <c r="AM3516" t="b">
        <f t="shared" si="2181"/>
        <v>0</v>
      </c>
      <c r="AN3516" t="b">
        <f t="shared" si="2182"/>
        <v>0</v>
      </c>
      <c r="AO3516" t="b">
        <f t="shared" si="2183"/>
        <v>0</v>
      </c>
      <c r="AP3516" t="b">
        <f t="shared" si="2184"/>
        <v>0</v>
      </c>
      <c r="AQ3516" t="b">
        <f t="shared" si="2185"/>
        <v>0</v>
      </c>
      <c r="AR3516" t="b">
        <f t="shared" si="2186"/>
        <v>0</v>
      </c>
      <c r="AS3516" t="b">
        <f t="shared" si="2187"/>
        <v>0</v>
      </c>
      <c r="AT3516" t="b">
        <f t="shared" si="2188"/>
        <v>0</v>
      </c>
      <c r="AU3516" t="b">
        <f t="shared" si="2189"/>
        <v>0</v>
      </c>
      <c r="AV3516" t="b">
        <f t="shared" si="2190"/>
        <v>0</v>
      </c>
      <c r="AW3516" t="b">
        <f t="shared" si="2191"/>
        <v>0</v>
      </c>
      <c r="AX3516" t="b">
        <f t="shared" si="2192"/>
        <v>0</v>
      </c>
      <c r="AY3516" t="b">
        <f t="shared" si="2193"/>
        <v>0</v>
      </c>
      <c r="AZ3516" t="b">
        <f t="shared" si="2194"/>
        <v>0</v>
      </c>
      <c r="BA3516" t="b">
        <f t="shared" si="2195"/>
        <v>0</v>
      </c>
      <c r="BB3516" t="b">
        <f t="shared" si="2196"/>
        <v>0</v>
      </c>
      <c r="BC3516" t="b">
        <f t="shared" si="2197"/>
        <v>0</v>
      </c>
      <c r="BD3516" t="b">
        <f t="shared" si="2198"/>
        <v>0</v>
      </c>
    </row>
    <row r="3517" spans="1:56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0"/>
        <v>102.66666666666666</v>
      </c>
      <c r="P3517" s="8">
        <f t="shared" si="2199"/>
        <v>66.956521739130437</v>
      </c>
      <c r="Q3517" t="s">
        <v>8322</v>
      </c>
      <c r="R3517" t="s">
        <v>8323</v>
      </c>
      <c r="S3517" s="12">
        <f t="shared" si="2161"/>
        <v>42125.772812499999</v>
      </c>
      <c r="T3517" s="12">
        <f t="shared" si="2162"/>
        <v>42155.772812499999</v>
      </c>
      <c r="U3517" t="b">
        <f t="shared" si="2163"/>
        <v>0</v>
      </c>
      <c r="V3517" t="b">
        <f t="shared" si="2164"/>
        <v>1</v>
      </c>
      <c r="W3517" t="b">
        <f t="shared" si="2165"/>
        <v>0</v>
      </c>
      <c r="X3517" t="b">
        <f t="shared" si="2166"/>
        <v>0</v>
      </c>
      <c r="Y3517" t="b">
        <f t="shared" si="2167"/>
        <v>0</v>
      </c>
      <c r="Z3517" t="b">
        <f t="shared" si="2168"/>
        <v>0</v>
      </c>
      <c r="AA3517" t="b">
        <f t="shared" si="2169"/>
        <v>0</v>
      </c>
      <c r="AB3517" t="b">
        <f t="shared" si="2170"/>
        <v>0</v>
      </c>
      <c r="AC3517" t="b">
        <f t="shared" si="2171"/>
        <v>0</v>
      </c>
      <c r="AD3517" t="b">
        <f t="shared" si="2172"/>
        <v>0</v>
      </c>
      <c r="AE3517" t="b">
        <f t="shared" si="2173"/>
        <v>0</v>
      </c>
      <c r="AF3517" t="b">
        <f t="shared" si="2174"/>
        <v>0</v>
      </c>
      <c r="AG3517" t="b">
        <f t="shared" si="2175"/>
        <v>0</v>
      </c>
      <c r="AH3517" t="b">
        <f t="shared" si="2176"/>
        <v>0</v>
      </c>
      <c r="AI3517" t="b">
        <f t="shared" si="2177"/>
        <v>0</v>
      </c>
      <c r="AJ3517" t="b">
        <f t="shared" si="2178"/>
        <v>0</v>
      </c>
      <c r="AK3517" t="b">
        <f t="shared" si="2179"/>
        <v>0</v>
      </c>
      <c r="AL3517" t="b">
        <f t="shared" si="2180"/>
        <v>0</v>
      </c>
      <c r="AM3517" t="b">
        <f t="shared" si="2181"/>
        <v>0</v>
      </c>
      <c r="AN3517" t="b">
        <f t="shared" si="2182"/>
        <v>0</v>
      </c>
      <c r="AO3517" t="b">
        <f t="shared" si="2183"/>
        <v>0</v>
      </c>
      <c r="AP3517" t="b">
        <f t="shared" si="2184"/>
        <v>0</v>
      </c>
      <c r="AQ3517" t="b">
        <f t="shared" si="2185"/>
        <v>0</v>
      </c>
      <c r="AR3517" t="b">
        <f t="shared" si="2186"/>
        <v>0</v>
      </c>
      <c r="AS3517" t="b">
        <f t="shared" si="2187"/>
        <v>0</v>
      </c>
      <c r="AT3517" t="b">
        <f t="shared" si="2188"/>
        <v>0</v>
      </c>
      <c r="AU3517" t="b">
        <f t="shared" si="2189"/>
        <v>0</v>
      </c>
      <c r="AV3517" t="b">
        <f t="shared" si="2190"/>
        <v>0</v>
      </c>
      <c r="AW3517" t="b">
        <f t="shared" si="2191"/>
        <v>0</v>
      </c>
      <c r="AX3517" t="b">
        <f t="shared" si="2192"/>
        <v>0</v>
      </c>
      <c r="AY3517" t="b">
        <f t="shared" si="2193"/>
        <v>0</v>
      </c>
      <c r="AZ3517" t="b">
        <f t="shared" si="2194"/>
        <v>0</v>
      </c>
      <c r="BA3517" t="b">
        <f t="shared" si="2195"/>
        <v>0</v>
      </c>
      <c r="BB3517" t="b">
        <f t="shared" si="2196"/>
        <v>0</v>
      </c>
      <c r="BC3517" t="b">
        <f t="shared" si="2197"/>
        <v>0</v>
      </c>
      <c r="BD3517" t="b">
        <f t="shared" si="2198"/>
        <v>0</v>
      </c>
    </row>
    <row r="3518" spans="1:56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0"/>
        <v>100</v>
      </c>
      <c r="P3518" s="8">
        <f t="shared" si="2199"/>
        <v>227.27272727272728</v>
      </c>
      <c r="Q3518" t="s">
        <v>8322</v>
      </c>
      <c r="R3518" t="s">
        <v>8323</v>
      </c>
      <c r="S3518" s="12">
        <f t="shared" si="2161"/>
        <v>41856.010069444441</v>
      </c>
      <c r="T3518" s="12">
        <f t="shared" si="2162"/>
        <v>41890.125</v>
      </c>
      <c r="U3518" t="b">
        <f t="shared" si="2163"/>
        <v>0</v>
      </c>
      <c r="V3518" t="b">
        <f t="shared" si="2164"/>
        <v>1</v>
      </c>
      <c r="W3518" t="b">
        <f t="shared" si="2165"/>
        <v>0</v>
      </c>
      <c r="X3518" t="b">
        <f t="shared" si="2166"/>
        <v>0</v>
      </c>
      <c r="Y3518" t="b">
        <f t="shared" si="2167"/>
        <v>0</v>
      </c>
      <c r="Z3518" t="b">
        <f t="shared" si="2168"/>
        <v>0</v>
      </c>
      <c r="AA3518" t="b">
        <f t="shared" si="2169"/>
        <v>0</v>
      </c>
      <c r="AB3518" t="b">
        <f t="shared" si="2170"/>
        <v>0</v>
      </c>
      <c r="AC3518" t="b">
        <f t="shared" si="2171"/>
        <v>0</v>
      </c>
      <c r="AD3518" t="b">
        <f t="shared" si="2172"/>
        <v>0</v>
      </c>
      <c r="AE3518" t="b">
        <f t="shared" si="2173"/>
        <v>0</v>
      </c>
      <c r="AF3518" t="b">
        <f t="shared" si="2174"/>
        <v>0</v>
      </c>
      <c r="AG3518" t="b">
        <f t="shared" si="2175"/>
        <v>0</v>
      </c>
      <c r="AH3518" t="b">
        <f t="shared" si="2176"/>
        <v>0</v>
      </c>
      <c r="AI3518" t="b">
        <f t="shared" si="2177"/>
        <v>0</v>
      </c>
      <c r="AJ3518" t="b">
        <f t="shared" si="2178"/>
        <v>0</v>
      </c>
      <c r="AK3518" t="b">
        <f t="shared" si="2179"/>
        <v>0</v>
      </c>
      <c r="AL3518" t="b">
        <f t="shared" si="2180"/>
        <v>0</v>
      </c>
      <c r="AM3518" t="b">
        <f t="shared" si="2181"/>
        <v>0</v>
      </c>
      <c r="AN3518" t="b">
        <f t="shared" si="2182"/>
        <v>0</v>
      </c>
      <c r="AO3518" t="b">
        <f t="shared" si="2183"/>
        <v>0</v>
      </c>
      <c r="AP3518" t="b">
        <f t="shared" si="2184"/>
        <v>0</v>
      </c>
      <c r="AQ3518" t="b">
        <f t="shared" si="2185"/>
        <v>0</v>
      </c>
      <c r="AR3518" t="b">
        <f t="shared" si="2186"/>
        <v>0</v>
      </c>
      <c r="AS3518" t="b">
        <f t="shared" si="2187"/>
        <v>0</v>
      </c>
      <c r="AT3518" t="b">
        <f t="shared" si="2188"/>
        <v>0</v>
      </c>
      <c r="AU3518" t="b">
        <f t="shared" si="2189"/>
        <v>0</v>
      </c>
      <c r="AV3518" t="b">
        <f t="shared" si="2190"/>
        <v>0</v>
      </c>
      <c r="AW3518" t="b">
        <f t="shared" si="2191"/>
        <v>0</v>
      </c>
      <c r="AX3518" t="b">
        <f t="shared" si="2192"/>
        <v>0</v>
      </c>
      <c r="AY3518" t="b">
        <f t="shared" si="2193"/>
        <v>0</v>
      </c>
      <c r="AZ3518" t="b">
        <f t="shared" si="2194"/>
        <v>0</v>
      </c>
      <c r="BA3518" t="b">
        <f t="shared" si="2195"/>
        <v>0</v>
      </c>
      <c r="BB3518" t="b">
        <f t="shared" si="2196"/>
        <v>0</v>
      </c>
      <c r="BC3518" t="b">
        <f t="shared" si="2197"/>
        <v>0</v>
      </c>
      <c r="BD3518" t="b">
        <f t="shared" si="2198"/>
        <v>0</v>
      </c>
    </row>
    <row r="3519" spans="1:56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0"/>
        <v>100</v>
      </c>
      <c r="P3519" s="8">
        <f t="shared" si="2199"/>
        <v>307.69230769230768</v>
      </c>
      <c r="Q3519" t="s">
        <v>8322</v>
      </c>
      <c r="R3519" t="s">
        <v>8323</v>
      </c>
      <c r="S3519" s="12">
        <f t="shared" si="2161"/>
        <v>41794.817523148151</v>
      </c>
      <c r="T3519" s="12">
        <f t="shared" si="2162"/>
        <v>41824.458333333336</v>
      </c>
      <c r="U3519" t="b">
        <f t="shared" si="2163"/>
        <v>0</v>
      </c>
      <c r="V3519" t="b">
        <f t="shared" si="2164"/>
        <v>1</v>
      </c>
      <c r="W3519" t="b">
        <f t="shared" si="2165"/>
        <v>0</v>
      </c>
      <c r="X3519" t="b">
        <f t="shared" si="2166"/>
        <v>0</v>
      </c>
      <c r="Y3519" t="b">
        <f t="shared" si="2167"/>
        <v>0</v>
      </c>
      <c r="Z3519" t="b">
        <f t="shared" si="2168"/>
        <v>0</v>
      </c>
      <c r="AA3519" t="b">
        <f t="shared" si="2169"/>
        <v>0</v>
      </c>
      <c r="AB3519" t="b">
        <f t="shared" si="2170"/>
        <v>0</v>
      </c>
      <c r="AC3519" t="b">
        <f t="shared" si="2171"/>
        <v>0</v>
      </c>
      <c r="AD3519" t="b">
        <f t="shared" si="2172"/>
        <v>0</v>
      </c>
      <c r="AE3519" t="b">
        <f t="shared" si="2173"/>
        <v>0</v>
      </c>
      <c r="AF3519" t="b">
        <f t="shared" si="2174"/>
        <v>0</v>
      </c>
      <c r="AG3519" t="b">
        <f t="shared" si="2175"/>
        <v>0</v>
      </c>
      <c r="AH3519" t="b">
        <f t="shared" si="2176"/>
        <v>0</v>
      </c>
      <c r="AI3519" t="b">
        <f t="shared" si="2177"/>
        <v>0</v>
      </c>
      <c r="AJ3519" t="b">
        <f t="shared" si="2178"/>
        <v>0</v>
      </c>
      <c r="AK3519" t="b">
        <f t="shared" si="2179"/>
        <v>0</v>
      </c>
      <c r="AL3519" t="b">
        <f t="shared" si="2180"/>
        <v>0</v>
      </c>
      <c r="AM3519" t="b">
        <f t="shared" si="2181"/>
        <v>0</v>
      </c>
      <c r="AN3519" t="b">
        <f t="shared" si="2182"/>
        <v>0</v>
      </c>
      <c r="AO3519" t="b">
        <f t="shared" si="2183"/>
        <v>0</v>
      </c>
      <c r="AP3519" t="b">
        <f t="shared" si="2184"/>
        <v>0</v>
      </c>
      <c r="AQ3519" t="b">
        <f t="shared" si="2185"/>
        <v>0</v>
      </c>
      <c r="AR3519" t="b">
        <f t="shared" si="2186"/>
        <v>0</v>
      </c>
      <c r="AS3519" t="b">
        <f t="shared" si="2187"/>
        <v>0</v>
      </c>
      <c r="AT3519" t="b">
        <f t="shared" si="2188"/>
        <v>0</v>
      </c>
      <c r="AU3519" t="b">
        <f t="shared" si="2189"/>
        <v>0</v>
      </c>
      <c r="AV3519" t="b">
        <f t="shared" si="2190"/>
        <v>0</v>
      </c>
      <c r="AW3519" t="b">
        <f t="shared" si="2191"/>
        <v>0</v>
      </c>
      <c r="AX3519" t="b">
        <f t="shared" si="2192"/>
        <v>0</v>
      </c>
      <c r="AY3519" t="b">
        <f t="shared" si="2193"/>
        <v>0</v>
      </c>
      <c r="AZ3519" t="b">
        <f t="shared" si="2194"/>
        <v>0</v>
      </c>
      <c r="BA3519" t="b">
        <f t="shared" si="2195"/>
        <v>0</v>
      </c>
      <c r="BB3519" t="b">
        <f t="shared" si="2196"/>
        <v>0</v>
      </c>
      <c r="BC3519" t="b">
        <f t="shared" si="2197"/>
        <v>0</v>
      </c>
      <c r="BD3519" t="b">
        <f t="shared" si="2198"/>
        <v>0</v>
      </c>
    </row>
    <row r="3520" spans="1:56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0"/>
        <v>110.04599999999999</v>
      </c>
      <c r="P3520" s="8">
        <f t="shared" si="2199"/>
        <v>50.020909090909093</v>
      </c>
      <c r="Q3520" t="s">
        <v>8322</v>
      </c>
      <c r="R3520" t="s">
        <v>8323</v>
      </c>
      <c r="S3520" s="12">
        <f t="shared" si="2161"/>
        <v>41893.783553240741</v>
      </c>
      <c r="T3520" s="12">
        <f t="shared" si="2162"/>
        <v>41914.597916666666</v>
      </c>
      <c r="U3520" t="b">
        <f t="shared" si="2163"/>
        <v>0</v>
      </c>
      <c r="V3520" t="b">
        <f t="shared" si="2164"/>
        <v>1</v>
      </c>
      <c r="W3520" t="b">
        <f t="shared" si="2165"/>
        <v>0</v>
      </c>
      <c r="X3520" t="b">
        <f t="shared" si="2166"/>
        <v>0</v>
      </c>
      <c r="Y3520" t="b">
        <f t="shared" si="2167"/>
        <v>0</v>
      </c>
      <c r="Z3520" t="b">
        <f t="shared" si="2168"/>
        <v>0</v>
      </c>
      <c r="AA3520" t="b">
        <f t="shared" si="2169"/>
        <v>0</v>
      </c>
      <c r="AB3520" t="b">
        <f t="shared" si="2170"/>
        <v>0</v>
      </c>
      <c r="AC3520" t="b">
        <f t="shared" si="2171"/>
        <v>0</v>
      </c>
      <c r="AD3520" t="b">
        <f t="shared" si="2172"/>
        <v>0</v>
      </c>
      <c r="AE3520" t="b">
        <f t="shared" si="2173"/>
        <v>0</v>
      </c>
      <c r="AF3520" t="b">
        <f t="shared" si="2174"/>
        <v>0</v>
      </c>
      <c r="AG3520" t="b">
        <f t="shared" si="2175"/>
        <v>0</v>
      </c>
      <c r="AH3520" t="b">
        <f t="shared" si="2176"/>
        <v>0</v>
      </c>
      <c r="AI3520" t="b">
        <f t="shared" si="2177"/>
        <v>0</v>
      </c>
      <c r="AJ3520" t="b">
        <f t="shared" si="2178"/>
        <v>0</v>
      </c>
      <c r="AK3520" t="b">
        <f t="shared" si="2179"/>
        <v>0</v>
      </c>
      <c r="AL3520" t="b">
        <f t="shared" si="2180"/>
        <v>0</v>
      </c>
      <c r="AM3520" t="b">
        <f t="shared" si="2181"/>
        <v>0</v>
      </c>
      <c r="AN3520" t="b">
        <f t="shared" si="2182"/>
        <v>0</v>
      </c>
      <c r="AO3520" t="b">
        <f t="shared" si="2183"/>
        <v>0</v>
      </c>
      <c r="AP3520" t="b">
        <f t="shared" si="2184"/>
        <v>0</v>
      </c>
      <c r="AQ3520" t="b">
        <f t="shared" si="2185"/>
        <v>0</v>
      </c>
      <c r="AR3520" t="b">
        <f t="shared" si="2186"/>
        <v>0</v>
      </c>
      <c r="AS3520" t="b">
        <f t="shared" si="2187"/>
        <v>0</v>
      </c>
      <c r="AT3520" t="b">
        <f t="shared" si="2188"/>
        <v>0</v>
      </c>
      <c r="AU3520" t="b">
        <f t="shared" si="2189"/>
        <v>0</v>
      </c>
      <c r="AV3520" t="b">
        <f t="shared" si="2190"/>
        <v>0</v>
      </c>
      <c r="AW3520" t="b">
        <f t="shared" si="2191"/>
        <v>0</v>
      </c>
      <c r="AX3520" t="b">
        <f t="shared" si="2192"/>
        <v>0</v>
      </c>
      <c r="AY3520" t="b">
        <f t="shared" si="2193"/>
        <v>0</v>
      </c>
      <c r="AZ3520" t="b">
        <f t="shared" si="2194"/>
        <v>0</v>
      </c>
      <c r="BA3520" t="b">
        <f t="shared" si="2195"/>
        <v>0</v>
      </c>
      <c r="BB3520" t="b">
        <f t="shared" si="2196"/>
        <v>0</v>
      </c>
      <c r="BC3520" t="b">
        <f t="shared" si="2197"/>
        <v>0</v>
      </c>
      <c r="BD3520" t="b">
        <f t="shared" si="2198"/>
        <v>0</v>
      </c>
    </row>
    <row r="3521" spans="1:56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0"/>
        <v>101.35000000000001</v>
      </c>
      <c r="P3521" s="8">
        <f t="shared" si="2199"/>
        <v>72.392857142857139</v>
      </c>
      <c r="Q3521" t="s">
        <v>8322</v>
      </c>
      <c r="R3521" t="s">
        <v>8323</v>
      </c>
      <c r="S3521" s="12">
        <f t="shared" si="2161"/>
        <v>42037.598958333328</v>
      </c>
      <c r="T3521" s="12">
        <f t="shared" si="2162"/>
        <v>42067.598958333328</v>
      </c>
      <c r="U3521" t="b">
        <f t="shared" si="2163"/>
        <v>0</v>
      </c>
      <c r="V3521" t="b">
        <f t="shared" si="2164"/>
        <v>1</v>
      </c>
      <c r="W3521" t="b">
        <f t="shared" si="2165"/>
        <v>0</v>
      </c>
      <c r="X3521" t="b">
        <f t="shared" si="2166"/>
        <v>0</v>
      </c>
      <c r="Y3521" t="b">
        <f t="shared" si="2167"/>
        <v>0</v>
      </c>
      <c r="Z3521" t="b">
        <f t="shared" si="2168"/>
        <v>0</v>
      </c>
      <c r="AA3521" t="b">
        <f t="shared" si="2169"/>
        <v>0</v>
      </c>
      <c r="AB3521" t="b">
        <f t="shared" si="2170"/>
        <v>0</v>
      </c>
      <c r="AC3521" t="b">
        <f t="shared" si="2171"/>
        <v>0</v>
      </c>
      <c r="AD3521" t="b">
        <f t="shared" si="2172"/>
        <v>0</v>
      </c>
      <c r="AE3521" t="b">
        <f t="shared" si="2173"/>
        <v>0</v>
      </c>
      <c r="AF3521" t="b">
        <f t="shared" si="2174"/>
        <v>0</v>
      </c>
      <c r="AG3521" t="b">
        <f t="shared" si="2175"/>
        <v>0</v>
      </c>
      <c r="AH3521" t="b">
        <f t="shared" si="2176"/>
        <v>0</v>
      </c>
      <c r="AI3521" t="b">
        <f t="shared" si="2177"/>
        <v>0</v>
      </c>
      <c r="AJ3521" t="b">
        <f t="shared" si="2178"/>
        <v>0</v>
      </c>
      <c r="AK3521" t="b">
        <f t="shared" si="2179"/>
        <v>0</v>
      </c>
      <c r="AL3521" t="b">
        <f t="shared" si="2180"/>
        <v>0</v>
      </c>
      <c r="AM3521" t="b">
        <f t="shared" si="2181"/>
        <v>0</v>
      </c>
      <c r="AN3521" t="b">
        <f t="shared" si="2182"/>
        <v>0</v>
      </c>
      <c r="AO3521" t="b">
        <f t="shared" si="2183"/>
        <v>0</v>
      </c>
      <c r="AP3521" t="b">
        <f t="shared" si="2184"/>
        <v>0</v>
      </c>
      <c r="AQ3521" t="b">
        <f t="shared" si="2185"/>
        <v>0</v>
      </c>
      <c r="AR3521" t="b">
        <f t="shared" si="2186"/>
        <v>0</v>
      </c>
      <c r="AS3521" t="b">
        <f t="shared" si="2187"/>
        <v>0</v>
      </c>
      <c r="AT3521" t="b">
        <f t="shared" si="2188"/>
        <v>0</v>
      </c>
      <c r="AU3521" t="b">
        <f t="shared" si="2189"/>
        <v>0</v>
      </c>
      <c r="AV3521" t="b">
        <f t="shared" si="2190"/>
        <v>0</v>
      </c>
      <c r="AW3521" t="b">
        <f t="shared" si="2191"/>
        <v>0</v>
      </c>
      <c r="AX3521" t="b">
        <f t="shared" si="2192"/>
        <v>0</v>
      </c>
      <c r="AY3521" t="b">
        <f t="shared" si="2193"/>
        <v>0</v>
      </c>
      <c r="AZ3521" t="b">
        <f t="shared" si="2194"/>
        <v>0</v>
      </c>
      <c r="BA3521" t="b">
        <f t="shared" si="2195"/>
        <v>0</v>
      </c>
      <c r="BB3521" t="b">
        <f t="shared" si="2196"/>
        <v>0</v>
      </c>
      <c r="BC3521" t="b">
        <f t="shared" si="2197"/>
        <v>0</v>
      </c>
      <c r="BD3521" t="b">
        <f t="shared" si="2198"/>
        <v>0</v>
      </c>
    </row>
    <row r="3522" spans="1:56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0"/>
        <v>100.75</v>
      </c>
      <c r="P3522" s="8">
        <f t="shared" si="2199"/>
        <v>95.952380952380949</v>
      </c>
      <c r="Q3522" t="s">
        <v>8322</v>
      </c>
      <c r="R3522" t="s">
        <v>8323</v>
      </c>
      <c r="S3522" s="12">
        <f t="shared" si="2161"/>
        <v>42227.824212962965</v>
      </c>
      <c r="T3522" s="12">
        <f t="shared" si="2162"/>
        <v>42253.57430555555</v>
      </c>
      <c r="U3522" t="b">
        <f t="shared" si="2163"/>
        <v>0</v>
      </c>
      <c r="V3522" t="b">
        <f t="shared" si="2164"/>
        <v>1</v>
      </c>
      <c r="W3522" t="b">
        <f t="shared" si="2165"/>
        <v>0</v>
      </c>
      <c r="X3522" t="b">
        <f t="shared" si="2166"/>
        <v>0</v>
      </c>
      <c r="Y3522" t="b">
        <f t="shared" si="2167"/>
        <v>0</v>
      </c>
      <c r="Z3522" t="b">
        <f t="shared" si="2168"/>
        <v>0</v>
      </c>
      <c r="AA3522" t="b">
        <f t="shared" si="2169"/>
        <v>0</v>
      </c>
      <c r="AB3522" t="b">
        <f t="shared" si="2170"/>
        <v>0</v>
      </c>
      <c r="AC3522" t="b">
        <f t="shared" si="2171"/>
        <v>0</v>
      </c>
      <c r="AD3522" t="b">
        <f t="shared" si="2172"/>
        <v>0</v>
      </c>
      <c r="AE3522" t="b">
        <f t="shared" si="2173"/>
        <v>0</v>
      </c>
      <c r="AF3522" t="b">
        <f t="shared" si="2174"/>
        <v>0</v>
      </c>
      <c r="AG3522" t="b">
        <f t="shared" si="2175"/>
        <v>0</v>
      </c>
      <c r="AH3522" t="b">
        <f t="shared" si="2176"/>
        <v>0</v>
      </c>
      <c r="AI3522" t="b">
        <f t="shared" si="2177"/>
        <v>0</v>
      </c>
      <c r="AJ3522" t="b">
        <f t="shared" si="2178"/>
        <v>0</v>
      </c>
      <c r="AK3522" t="b">
        <f t="shared" si="2179"/>
        <v>0</v>
      </c>
      <c r="AL3522" t="b">
        <f t="shared" si="2180"/>
        <v>0</v>
      </c>
      <c r="AM3522" t="b">
        <f t="shared" si="2181"/>
        <v>0</v>
      </c>
      <c r="AN3522" t="b">
        <f t="shared" si="2182"/>
        <v>0</v>
      </c>
      <c r="AO3522" t="b">
        <f t="shared" si="2183"/>
        <v>0</v>
      </c>
      <c r="AP3522" t="b">
        <f t="shared" si="2184"/>
        <v>0</v>
      </c>
      <c r="AQ3522" t="b">
        <f t="shared" si="2185"/>
        <v>0</v>
      </c>
      <c r="AR3522" t="b">
        <f t="shared" si="2186"/>
        <v>0</v>
      </c>
      <c r="AS3522" t="b">
        <f t="shared" si="2187"/>
        <v>0</v>
      </c>
      <c r="AT3522" t="b">
        <f t="shared" si="2188"/>
        <v>0</v>
      </c>
      <c r="AU3522" t="b">
        <f t="shared" si="2189"/>
        <v>0</v>
      </c>
      <c r="AV3522" t="b">
        <f t="shared" si="2190"/>
        <v>0</v>
      </c>
      <c r="AW3522" t="b">
        <f t="shared" si="2191"/>
        <v>0</v>
      </c>
      <c r="AX3522" t="b">
        <f t="shared" si="2192"/>
        <v>0</v>
      </c>
      <c r="AY3522" t="b">
        <f t="shared" si="2193"/>
        <v>0</v>
      </c>
      <c r="AZ3522" t="b">
        <f t="shared" si="2194"/>
        <v>0</v>
      </c>
      <c r="BA3522" t="b">
        <f t="shared" si="2195"/>
        <v>0</v>
      </c>
      <c r="BB3522" t="b">
        <f t="shared" si="2196"/>
        <v>0</v>
      </c>
      <c r="BC3522" t="b">
        <f t="shared" si="2197"/>
        <v>0</v>
      </c>
      <c r="BD3522" t="b">
        <f t="shared" si="2198"/>
        <v>0</v>
      </c>
    </row>
    <row r="3523" spans="1:56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0">100*(E3523/D3523)</f>
        <v>169.42857142857144</v>
      </c>
      <c r="P3523" s="8">
        <f t="shared" si="2199"/>
        <v>45.615384615384613</v>
      </c>
      <c r="Q3523" t="s">
        <v>8322</v>
      </c>
      <c r="R3523" t="s">
        <v>8323</v>
      </c>
      <c r="S3523" s="12">
        <f t="shared" ref="S3523:S3586" si="2201">(((J3523/60)/60)/24)+DATE(1970,1,1)</f>
        <v>41881.361342592594</v>
      </c>
      <c r="T3523" s="12">
        <f t="shared" ref="T3523:T3586" si="2202">(((I3523/60)/60)/24)+DATE(1970,1,1)</f>
        <v>41911.361342592594</v>
      </c>
      <c r="U3523" t="b">
        <f t="shared" ref="U3523:U3586" si="2203">IF($D3523&lt;1000, IF($F3523 = "successful", TRUE))</f>
        <v>1</v>
      </c>
      <c r="V3523" t="b">
        <f t="shared" ref="V3523:V3586" si="2204">IF(AND($D3523&gt;=1000, $D3523&lt;=4999), IF($F3523 = "successful", TRUE))</f>
        <v>0</v>
      </c>
      <c r="W3523" t="b">
        <f t="shared" ref="W3523:W3586" si="2205">IF(AND($D3523&gt;=5000, $D3523&lt;=9999), IF($F3523 = "successful", TRUE))</f>
        <v>0</v>
      </c>
      <c r="X3523" t="b">
        <f t="shared" ref="X3523:X3586" si="2206">IF(AND($D3523&gt;=10000, $D3523&lt;=14999), IF($F3523 = "successful", TRUE))</f>
        <v>0</v>
      </c>
      <c r="Y3523" t="b">
        <f t="shared" ref="Y3523:Y3586" si="2207">IF(AND($D3523&gt;=15000, $D3523&lt;=19999), IF($F3523 = "successful", TRUE))</f>
        <v>0</v>
      </c>
      <c r="Z3523" t="b">
        <f t="shared" ref="Z3523:Z3586" si="2208">IF(AND($D3523&gt;=20000, $D3523&lt;=24999), IF($F3523 = "successful", TRUE))</f>
        <v>0</v>
      </c>
      <c r="AA3523" t="b">
        <f t="shared" ref="AA3523:AA3586" si="2209">IF(AND($D3523&gt;=25000, $D3523&lt;=29999), IF($F3523 = "successful", TRUE))</f>
        <v>0</v>
      </c>
      <c r="AB3523" t="b">
        <f t="shared" ref="AB3523:AB3586" si="2210">IF(AND($D3523&gt;=30000, $D3523&lt;=34999), IF($F3523 = "successful", TRUE))</f>
        <v>0</v>
      </c>
      <c r="AC3523" t="b">
        <f t="shared" ref="AC3523:AC3586" si="2211">IF(AND($D3523&gt;=35000, $D3523&lt;=39999), IF($F3523 = "successful", TRUE))</f>
        <v>0</v>
      </c>
      <c r="AD3523" t="b">
        <f t="shared" ref="AD3523:AD3586" si="2212">IF(AND($D3523&gt;=40000, $D3523&lt;=44999), IF($F3523 = "successful", TRUE))</f>
        <v>0</v>
      </c>
      <c r="AE3523" t="b">
        <f t="shared" ref="AE3523:AE3586" si="2213">IF(AND($D3523&gt;=45000, $D3523&lt;=49999), IF($F3523 = "successful", TRUE))</f>
        <v>0</v>
      </c>
      <c r="AF3523" t="b">
        <f t="shared" ref="AF3523:AF3586" si="2214">IF($D3523&gt;=50000, IF($F3523 = "successful", TRUE))</f>
        <v>0</v>
      </c>
      <c r="AG3523" t="b">
        <f t="shared" ref="AG3523:AG3586" si="2215">IF($D3523&lt;1000, IF($F3523 = "failed", TRUE))</f>
        <v>0</v>
      </c>
      <c r="AH3523" t="b">
        <f t="shared" ref="AH3523:AH3586" si="2216">IF(AND($D3523&gt;=1000, $D3523&lt;=4999), IF($F3523 = "failed", TRUE))</f>
        <v>0</v>
      </c>
      <c r="AI3523" t="b">
        <f t="shared" ref="AI3523:AI3586" si="2217">IF(AND($D3523&gt;=5000, $D3523&lt;=9999), IF($F3523 = "failed", TRUE))</f>
        <v>0</v>
      </c>
      <c r="AJ3523" t="b">
        <f t="shared" ref="AJ3523:AJ3586" si="2218">IF(AND($D3523&gt;=10000, $D3523&lt;=14999), IF($F3523 = "failed", TRUE))</f>
        <v>0</v>
      </c>
      <c r="AK3523" t="b">
        <f t="shared" ref="AK3523:AK3586" si="2219">IF(AND($D3523&gt;=15000, $D3523&lt;=19999), IF($F3523 = "failed", TRUE))</f>
        <v>0</v>
      </c>
      <c r="AL3523" t="b">
        <f t="shared" ref="AL3523:AL3586" si="2220">IF(AND($D3523&gt;=20000, $D3523&lt;=24999), IF($F3523 = "failed", TRUE))</f>
        <v>0</v>
      </c>
      <c r="AM3523" t="b">
        <f t="shared" ref="AM3523:AM3586" si="2221">IF(AND($D3523&gt;=25000, $D3523&lt;=29999), IF($F3523 = "failed", TRUE))</f>
        <v>0</v>
      </c>
      <c r="AN3523" t="b">
        <f t="shared" ref="AN3523:AN3586" si="2222">IF(AND($D3523&gt;=30000, $D3523&lt;=34999), IF($F3523 = "failed", TRUE))</f>
        <v>0</v>
      </c>
      <c r="AO3523" t="b">
        <f t="shared" ref="AO3523:AO3586" si="2223">IF(AND($D3523&gt;=35000, $D3523&lt;=39999), IF($F3523 = "failed", TRUE))</f>
        <v>0</v>
      </c>
      <c r="AP3523" t="b">
        <f t="shared" ref="AP3523:AP3586" si="2224">IF(AND($D3523&gt;=40000, $D3523&lt;=44999), IF($F3523 = "failed", TRUE))</f>
        <v>0</v>
      </c>
      <c r="AQ3523" t="b">
        <f t="shared" ref="AQ3523:AQ3586" si="2225">IF(AND($D3523&gt;=45000, $D3523&lt;=49999), IF($F3523 = "failed", TRUE))</f>
        <v>0</v>
      </c>
      <c r="AR3523" t="b">
        <f t="shared" ref="AR3523:AR3586" si="2226">IF($D3523&gt;=50000, IF($F3523 = "failed", TRUE))</f>
        <v>0</v>
      </c>
      <c r="AS3523" t="b">
        <f t="shared" ref="AS3523:AS3586" si="2227">IF($D3523&lt;1000, IF($F3523 = "canceled", TRUE))</f>
        <v>0</v>
      </c>
      <c r="AT3523" t="b">
        <f t="shared" ref="AT3523:AT3586" si="2228">IF(AND($D3523&gt;=1000, $D3523&lt;=4999), IF($F3523 = "canceled", TRUE))</f>
        <v>0</v>
      </c>
      <c r="AU3523" t="b">
        <f t="shared" ref="AU3523:AU3586" si="2229">IF(AND($D3523&gt;=5000, $D3523&lt;=9999), IF($F3523 = "canceled", TRUE))</f>
        <v>0</v>
      </c>
      <c r="AV3523" t="b">
        <f t="shared" ref="AV3523:AV3586" si="2230">IF(AND($D3523&gt;=10000, $D3523&lt;=14999), IF($F3523 = "canceled", TRUE))</f>
        <v>0</v>
      </c>
      <c r="AW3523" t="b">
        <f t="shared" ref="AW3523:AW3586" si="2231">IF(AND($D3523&gt;=15000, $D3523&lt;=19999), IF($F3523 = "canceled", TRUE))</f>
        <v>0</v>
      </c>
      <c r="AX3523" t="b">
        <f t="shared" ref="AX3523:AX3586" si="2232">IF(AND($D3523&gt;=20000, $D3523&lt;=24999), IF($F3523 = "canceled", TRUE))</f>
        <v>0</v>
      </c>
      <c r="AY3523" t="b">
        <f t="shared" ref="AY3523:AY3586" si="2233">IF(AND($D3523&gt;=25000, $D3523&lt;=29999), IF($F3523 = "canceled", TRUE))</f>
        <v>0</v>
      </c>
      <c r="AZ3523" t="b">
        <f t="shared" ref="AZ3523:AZ3586" si="2234">IF(AND($D3523&gt;=30000, $D3523&lt;=34999), IF($F3523 = "canceled", TRUE))</f>
        <v>0</v>
      </c>
      <c r="BA3523" t="b">
        <f t="shared" ref="BA3523:BA3586" si="2235">IF(AND($D3523&gt;=35000, $D3523&lt;=39999), IF($F3523 = "canceled", TRUE))</f>
        <v>0</v>
      </c>
      <c r="BB3523" t="b">
        <f t="shared" ref="BB3523:BB3586" si="2236">IF(AND($D3523&gt;=40000, $D3523&lt;=44999), IF($F3523 = "canceled", TRUE))</f>
        <v>0</v>
      </c>
      <c r="BC3523" t="b">
        <f t="shared" ref="BC3523:BC3586" si="2237">IF(AND($D3523&gt;=45000, $D3523&lt;=49999), IF($F3523 = "canceled", TRUE))</f>
        <v>0</v>
      </c>
      <c r="BD3523" t="b">
        <f t="shared" ref="BD3523:BD3586" si="2238">IF($D3523&gt;=50000, IF($F3523 = "canceled", TRUE))</f>
        <v>0</v>
      </c>
    </row>
    <row r="3524" spans="1:56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0"/>
        <v>100</v>
      </c>
      <c r="P3524" s="8">
        <f t="shared" ref="P3524:P3587" si="2239">E3524/L3524</f>
        <v>41.029411764705884</v>
      </c>
      <c r="Q3524" t="s">
        <v>8322</v>
      </c>
      <c r="R3524" t="s">
        <v>8323</v>
      </c>
      <c r="S3524" s="12">
        <f t="shared" si="2201"/>
        <v>42234.789884259255</v>
      </c>
      <c r="T3524" s="12">
        <f t="shared" si="2202"/>
        <v>42262.420833333337</v>
      </c>
      <c r="U3524" t="b">
        <f t="shared" si="2203"/>
        <v>0</v>
      </c>
      <c r="V3524" t="b">
        <f t="shared" si="2204"/>
        <v>1</v>
      </c>
      <c r="W3524" t="b">
        <f t="shared" si="2205"/>
        <v>0</v>
      </c>
      <c r="X3524" t="b">
        <f t="shared" si="2206"/>
        <v>0</v>
      </c>
      <c r="Y3524" t="b">
        <f t="shared" si="2207"/>
        <v>0</v>
      </c>
      <c r="Z3524" t="b">
        <f t="shared" si="2208"/>
        <v>0</v>
      </c>
      <c r="AA3524" t="b">
        <f t="shared" si="2209"/>
        <v>0</v>
      </c>
      <c r="AB3524" t="b">
        <f t="shared" si="2210"/>
        <v>0</v>
      </c>
      <c r="AC3524" t="b">
        <f t="shared" si="2211"/>
        <v>0</v>
      </c>
      <c r="AD3524" t="b">
        <f t="shared" si="2212"/>
        <v>0</v>
      </c>
      <c r="AE3524" t="b">
        <f t="shared" si="2213"/>
        <v>0</v>
      </c>
      <c r="AF3524" t="b">
        <f t="shared" si="2214"/>
        <v>0</v>
      </c>
      <c r="AG3524" t="b">
        <f t="shared" si="2215"/>
        <v>0</v>
      </c>
      <c r="AH3524" t="b">
        <f t="shared" si="2216"/>
        <v>0</v>
      </c>
      <c r="AI3524" t="b">
        <f t="shared" si="2217"/>
        <v>0</v>
      </c>
      <c r="AJ3524" t="b">
        <f t="shared" si="2218"/>
        <v>0</v>
      </c>
      <c r="AK3524" t="b">
        <f t="shared" si="2219"/>
        <v>0</v>
      </c>
      <c r="AL3524" t="b">
        <f t="shared" si="2220"/>
        <v>0</v>
      </c>
      <c r="AM3524" t="b">
        <f t="shared" si="2221"/>
        <v>0</v>
      </c>
      <c r="AN3524" t="b">
        <f t="shared" si="2222"/>
        <v>0</v>
      </c>
      <c r="AO3524" t="b">
        <f t="shared" si="2223"/>
        <v>0</v>
      </c>
      <c r="AP3524" t="b">
        <f t="shared" si="2224"/>
        <v>0</v>
      </c>
      <c r="AQ3524" t="b">
        <f t="shared" si="2225"/>
        <v>0</v>
      </c>
      <c r="AR3524" t="b">
        <f t="shared" si="2226"/>
        <v>0</v>
      </c>
      <c r="AS3524" t="b">
        <f t="shared" si="2227"/>
        <v>0</v>
      </c>
      <c r="AT3524" t="b">
        <f t="shared" si="2228"/>
        <v>0</v>
      </c>
      <c r="AU3524" t="b">
        <f t="shared" si="2229"/>
        <v>0</v>
      </c>
      <c r="AV3524" t="b">
        <f t="shared" si="2230"/>
        <v>0</v>
      </c>
      <c r="AW3524" t="b">
        <f t="shared" si="2231"/>
        <v>0</v>
      </c>
      <c r="AX3524" t="b">
        <f t="shared" si="2232"/>
        <v>0</v>
      </c>
      <c r="AY3524" t="b">
        <f t="shared" si="2233"/>
        <v>0</v>
      </c>
      <c r="AZ3524" t="b">
        <f t="shared" si="2234"/>
        <v>0</v>
      </c>
      <c r="BA3524" t="b">
        <f t="shared" si="2235"/>
        <v>0</v>
      </c>
      <c r="BB3524" t="b">
        <f t="shared" si="2236"/>
        <v>0</v>
      </c>
      <c r="BC3524" t="b">
        <f t="shared" si="2237"/>
        <v>0</v>
      </c>
      <c r="BD3524" t="b">
        <f t="shared" si="2238"/>
        <v>0</v>
      </c>
    </row>
    <row r="3525" spans="1:56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0"/>
        <v>113.65</v>
      </c>
      <c r="P3525" s="8">
        <f t="shared" si="2239"/>
        <v>56.825000000000003</v>
      </c>
      <c r="Q3525" t="s">
        <v>8322</v>
      </c>
      <c r="R3525" t="s">
        <v>8323</v>
      </c>
      <c r="S3525" s="12">
        <f t="shared" si="2201"/>
        <v>42581.397546296299</v>
      </c>
      <c r="T3525" s="12">
        <f t="shared" si="2202"/>
        <v>42638.958333333328</v>
      </c>
      <c r="U3525" t="b">
        <f t="shared" si="2203"/>
        <v>0</v>
      </c>
      <c r="V3525" t="b">
        <f t="shared" si="2204"/>
        <v>1</v>
      </c>
      <c r="W3525" t="b">
        <f t="shared" si="2205"/>
        <v>0</v>
      </c>
      <c r="X3525" t="b">
        <f t="shared" si="2206"/>
        <v>0</v>
      </c>
      <c r="Y3525" t="b">
        <f t="shared" si="2207"/>
        <v>0</v>
      </c>
      <c r="Z3525" t="b">
        <f t="shared" si="2208"/>
        <v>0</v>
      </c>
      <c r="AA3525" t="b">
        <f t="shared" si="2209"/>
        <v>0</v>
      </c>
      <c r="AB3525" t="b">
        <f t="shared" si="2210"/>
        <v>0</v>
      </c>
      <c r="AC3525" t="b">
        <f t="shared" si="2211"/>
        <v>0</v>
      </c>
      <c r="AD3525" t="b">
        <f t="shared" si="2212"/>
        <v>0</v>
      </c>
      <c r="AE3525" t="b">
        <f t="shared" si="2213"/>
        <v>0</v>
      </c>
      <c r="AF3525" t="b">
        <f t="shared" si="2214"/>
        <v>0</v>
      </c>
      <c r="AG3525" t="b">
        <f t="shared" si="2215"/>
        <v>0</v>
      </c>
      <c r="AH3525" t="b">
        <f t="shared" si="2216"/>
        <v>0</v>
      </c>
      <c r="AI3525" t="b">
        <f t="shared" si="2217"/>
        <v>0</v>
      </c>
      <c r="AJ3525" t="b">
        <f t="shared" si="2218"/>
        <v>0</v>
      </c>
      <c r="AK3525" t="b">
        <f t="shared" si="2219"/>
        <v>0</v>
      </c>
      <c r="AL3525" t="b">
        <f t="shared" si="2220"/>
        <v>0</v>
      </c>
      <c r="AM3525" t="b">
        <f t="shared" si="2221"/>
        <v>0</v>
      </c>
      <c r="AN3525" t="b">
        <f t="shared" si="2222"/>
        <v>0</v>
      </c>
      <c r="AO3525" t="b">
        <f t="shared" si="2223"/>
        <v>0</v>
      </c>
      <c r="AP3525" t="b">
        <f t="shared" si="2224"/>
        <v>0</v>
      </c>
      <c r="AQ3525" t="b">
        <f t="shared" si="2225"/>
        <v>0</v>
      </c>
      <c r="AR3525" t="b">
        <f t="shared" si="2226"/>
        <v>0</v>
      </c>
      <c r="AS3525" t="b">
        <f t="shared" si="2227"/>
        <v>0</v>
      </c>
      <c r="AT3525" t="b">
        <f t="shared" si="2228"/>
        <v>0</v>
      </c>
      <c r="AU3525" t="b">
        <f t="shared" si="2229"/>
        <v>0</v>
      </c>
      <c r="AV3525" t="b">
        <f t="shared" si="2230"/>
        <v>0</v>
      </c>
      <c r="AW3525" t="b">
        <f t="shared" si="2231"/>
        <v>0</v>
      </c>
      <c r="AX3525" t="b">
        <f t="shared" si="2232"/>
        <v>0</v>
      </c>
      <c r="AY3525" t="b">
        <f t="shared" si="2233"/>
        <v>0</v>
      </c>
      <c r="AZ3525" t="b">
        <f t="shared" si="2234"/>
        <v>0</v>
      </c>
      <c r="BA3525" t="b">
        <f t="shared" si="2235"/>
        <v>0</v>
      </c>
      <c r="BB3525" t="b">
        <f t="shared" si="2236"/>
        <v>0</v>
      </c>
      <c r="BC3525" t="b">
        <f t="shared" si="2237"/>
        <v>0</v>
      </c>
      <c r="BD3525" t="b">
        <f t="shared" si="2238"/>
        <v>0</v>
      </c>
    </row>
    <row r="3526" spans="1:56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0"/>
        <v>101.56</v>
      </c>
      <c r="P3526" s="8">
        <f t="shared" si="2239"/>
        <v>137.24324324324326</v>
      </c>
      <c r="Q3526" t="s">
        <v>8322</v>
      </c>
      <c r="R3526" t="s">
        <v>8323</v>
      </c>
      <c r="S3526" s="12">
        <f t="shared" si="2201"/>
        <v>41880.76357638889</v>
      </c>
      <c r="T3526" s="12">
        <f t="shared" si="2202"/>
        <v>41895.166666666664</v>
      </c>
      <c r="U3526" t="b">
        <f t="shared" si="2203"/>
        <v>0</v>
      </c>
      <c r="V3526" t="b">
        <f t="shared" si="2204"/>
        <v>0</v>
      </c>
      <c r="W3526" t="b">
        <f t="shared" si="2205"/>
        <v>0</v>
      </c>
      <c r="X3526" t="b">
        <f t="shared" si="2206"/>
        <v>1</v>
      </c>
      <c r="Y3526" t="b">
        <f t="shared" si="2207"/>
        <v>0</v>
      </c>
      <c r="Z3526" t="b">
        <f t="shared" si="2208"/>
        <v>0</v>
      </c>
      <c r="AA3526" t="b">
        <f t="shared" si="2209"/>
        <v>0</v>
      </c>
      <c r="AB3526" t="b">
        <f t="shared" si="2210"/>
        <v>0</v>
      </c>
      <c r="AC3526" t="b">
        <f t="shared" si="2211"/>
        <v>0</v>
      </c>
      <c r="AD3526" t="b">
        <f t="shared" si="2212"/>
        <v>0</v>
      </c>
      <c r="AE3526" t="b">
        <f t="shared" si="2213"/>
        <v>0</v>
      </c>
      <c r="AF3526" t="b">
        <f t="shared" si="2214"/>
        <v>0</v>
      </c>
      <c r="AG3526" t="b">
        <f t="shared" si="2215"/>
        <v>0</v>
      </c>
      <c r="AH3526" t="b">
        <f t="shared" si="2216"/>
        <v>0</v>
      </c>
      <c r="AI3526" t="b">
        <f t="shared" si="2217"/>
        <v>0</v>
      </c>
      <c r="AJ3526" t="b">
        <f t="shared" si="2218"/>
        <v>0</v>
      </c>
      <c r="AK3526" t="b">
        <f t="shared" si="2219"/>
        <v>0</v>
      </c>
      <c r="AL3526" t="b">
        <f t="shared" si="2220"/>
        <v>0</v>
      </c>
      <c r="AM3526" t="b">
        <f t="shared" si="2221"/>
        <v>0</v>
      </c>
      <c r="AN3526" t="b">
        <f t="shared" si="2222"/>
        <v>0</v>
      </c>
      <c r="AO3526" t="b">
        <f t="shared" si="2223"/>
        <v>0</v>
      </c>
      <c r="AP3526" t="b">
        <f t="shared" si="2224"/>
        <v>0</v>
      </c>
      <c r="AQ3526" t="b">
        <f t="shared" si="2225"/>
        <v>0</v>
      </c>
      <c r="AR3526" t="b">
        <f t="shared" si="2226"/>
        <v>0</v>
      </c>
      <c r="AS3526" t="b">
        <f t="shared" si="2227"/>
        <v>0</v>
      </c>
      <c r="AT3526" t="b">
        <f t="shared" si="2228"/>
        <v>0</v>
      </c>
      <c r="AU3526" t="b">
        <f t="shared" si="2229"/>
        <v>0</v>
      </c>
      <c r="AV3526" t="b">
        <f t="shared" si="2230"/>
        <v>0</v>
      </c>
      <c r="AW3526" t="b">
        <f t="shared" si="2231"/>
        <v>0</v>
      </c>
      <c r="AX3526" t="b">
        <f t="shared" si="2232"/>
        <v>0</v>
      </c>
      <c r="AY3526" t="b">
        <f t="shared" si="2233"/>
        <v>0</v>
      </c>
      <c r="AZ3526" t="b">
        <f t="shared" si="2234"/>
        <v>0</v>
      </c>
      <c r="BA3526" t="b">
        <f t="shared" si="2235"/>
        <v>0</v>
      </c>
      <c r="BB3526" t="b">
        <f t="shared" si="2236"/>
        <v>0</v>
      </c>
      <c r="BC3526" t="b">
        <f t="shared" si="2237"/>
        <v>0</v>
      </c>
      <c r="BD3526" t="b">
        <f t="shared" si="2238"/>
        <v>0</v>
      </c>
    </row>
    <row r="3527" spans="1:56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0"/>
        <v>106</v>
      </c>
      <c r="P3527" s="8">
        <f t="shared" si="2239"/>
        <v>75.714285714285708</v>
      </c>
      <c r="Q3527" t="s">
        <v>8322</v>
      </c>
      <c r="R3527" t="s">
        <v>8323</v>
      </c>
      <c r="S3527" s="12">
        <f t="shared" si="2201"/>
        <v>42214.6956712963</v>
      </c>
      <c r="T3527" s="12">
        <f t="shared" si="2202"/>
        <v>42225.666666666672</v>
      </c>
      <c r="U3527" t="b">
        <f t="shared" si="2203"/>
        <v>1</v>
      </c>
      <c r="V3527" t="b">
        <f t="shared" si="2204"/>
        <v>0</v>
      </c>
      <c r="W3527" t="b">
        <f t="shared" si="2205"/>
        <v>0</v>
      </c>
      <c r="X3527" t="b">
        <f t="shared" si="2206"/>
        <v>0</v>
      </c>
      <c r="Y3527" t="b">
        <f t="shared" si="2207"/>
        <v>0</v>
      </c>
      <c r="Z3527" t="b">
        <f t="shared" si="2208"/>
        <v>0</v>
      </c>
      <c r="AA3527" t="b">
        <f t="shared" si="2209"/>
        <v>0</v>
      </c>
      <c r="AB3527" t="b">
        <f t="shared" si="2210"/>
        <v>0</v>
      </c>
      <c r="AC3527" t="b">
        <f t="shared" si="2211"/>
        <v>0</v>
      </c>
      <c r="AD3527" t="b">
        <f t="shared" si="2212"/>
        <v>0</v>
      </c>
      <c r="AE3527" t="b">
        <f t="shared" si="2213"/>
        <v>0</v>
      </c>
      <c r="AF3527" t="b">
        <f t="shared" si="2214"/>
        <v>0</v>
      </c>
      <c r="AG3527" t="b">
        <f t="shared" si="2215"/>
        <v>0</v>
      </c>
      <c r="AH3527" t="b">
        <f t="shared" si="2216"/>
        <v>0</v>
      </c>
      <c r="AI3527" t="b">
        <f t="shared" si="2217"/>
        <v>0</v>
      </c>
      <c r="AJ3527" t="b">
        <f t="shared" si="2218"/>
        <v>0</v>
      </c>
      <c r="AK3527" t="b">
        <f t="shared" si="2219"/>
        <v>0</v>
      </c>
      <c r="AL3527" t="b">
        <f t="shared" si="2220"/>
        <v>0</v>
      </c>
      <c r="AM3527" t="b">
        <f t="shared" si="2221"/>
        <v>0</v>
      </c>
      <c r="AN3527" t="b">
        <f t="shared" si="2222"/>
        <v>0</v>
      </c>
      <c r="AO3527" t="b">
        <f t="shared" si="2223"/>
        <v>0</v>
      </c>
      <c r="AP3527" t="b">
        <f t="shared" si="2224"/>
        <v>0</v>
      </c>
      <c r="AQ3527" t="b">
        <f t="shared" si="2225"/>
        <v>0</v>
      </c>
      <c r="AR3527" t="b">
        <f t="shared" si="2226"/>
        <v>0</v>
      </c>
      <c r="AS3527" t="b">
        <f t="shared" si="2227"/>
        <v>0</v>
      </c>
      <c r="AT3527" t="b">
        <f t="shared" si="2228"/>
        <v>0</v>
      </c>
      <c r="AU3527" t="b">
        <f t="shared" si="2229"/>
        <v>0</v>
      </c>
      <c r="AV3527" t="b">
        <f t="shared" si="2230"/>
        <v>0</v>
      </c>
      <c r="AW3527" t="b">
        <f t="shared" si="2231"/>
        <v>0</v>
      </c>
      <c r="AX3527" t="b">
        <f t="shared" si="2232"/>
        <v>0</v>
      </c>
      <c r="AY3527" t="b">
        <f t="shared" si="2233"/>
        <v>0</v>
      </c>
      <c r="AZ3527" t="b">
        <f t="shared" si="2234"/>
        <v>0</v>
      </c>
      <c r="BA3527" t="b">
        <f t="shared" si="2235"/>
        <v>0</v>
      </c>
      <c r="BB3527" t="b">
        <f t="shared" si="2236"/>
        <v>0</v>
      </c>
      <c r="BC3527" t="b">
        <f t="shared" si="2237"/>
        <v>0</v>
      </c>
      <c r="BD3527" t="b">
        <f t="shared" si="2238"/>
        <v>0</v>
      </c>
    </row>
    <row r="3528" spans="1:56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0"/>
        <v>102</v>
      </c>
      <c r="P3528" s="8">
        <f t="shared" si="2239"/>
        <v>99</v>
      </c>
      <c r="Q3528" t="s">
        <v>8322</v>
      </c>
      <c r="R3528" t="s">
        <v>8323</v>
      </c>
      <c r="S3528" s="12">
        <f t="shared" si="2201"/>
        <v>42460.335312499999</v>
      </c>
      <c r="T3528" s="12">
        <f t="shared" si="2202"/>
        <v>42488.249305555553</v>
      </c>
      <c r="U3528" t="b">
        <f t="shared" si="2203"/>
        <v>0</v>
      </c>
      <c r="V3528" t="b">
        <f t="shared" si="2204"/>
        <v>1</v>
      </c>
      <c r="W3528" t="b">
        <f t="shared" si="2205"/>
        <v>0</v>
      </c>
      <c r="X3528" t="b">
        <f t="shared" si="2206"/>
        <v>0</v>
      </c>
      <c r="Y3528" t="b">
        <f t="shared" si="2207"/>
        <v>0</v>
      </c>
      <c r="Z3528" t="b">
        <f t="shared" si="2208"/>
        <v>0</v>
      </c>
      <c r="AA3528" t="b">
        <f t="shared" si="2209"/>
        <v>0</v>
      </c>
      <c r="AB3528" t="b">
        <f t="shared" si="2210"/>
        <v>0</v>
      </c>
      <c r="AC3528" t="b">
        <f t="shared" si="2211"/>
        <v>0</v>
      </c>
      <c r="AD3528" t="b">
        <f t="shared" si="2212"/>
        <v>0</v>
      </c>
      <c r="AE3528" t="b">
        <f t="shared" si="2213"/>
        <v>0</v>
      </c>
      <c r="AF3528" t="b">
        <f t="shared" si="2214"/>
        <v>0</v>
      </c>
      <c r="AG3528" t="b">
        <f t="shared" si="2215"/>
        <v>0</v>
      </c>
      <c r="AH3528" t="b">
        <f t="shared" si="2216"/>
        <v>0</v>
      </c>
      <c r="AI3528" t="b">
        <f t="shared" si="2217"/>
        <v>0</v>
      </c>
      <c r="AJ3528" t="b">
        <f t="shared" si="2218"/>
        <v>0</v>
      </c>
      <c r="AK3528" t="b">
        <f t="shared" si="2219"/>
        <v>0</v>
      </c>
      <c r="AL3528" t="b">
        <f t="shared" si="2220"/>
        <v>0</v>
      </c>
      <c r="AM3528" t="b">
        <f t="shared" si="2221"/>
        <v>0</v>
      </c>
      <c r="AN3528" t="b">
        <f t="shared" si="2222"/>
        <v>0</v>
      </c>
      <c r="AO3528" t="b">
        <f t="shared" si="2223"/>
        <v>0</v>
      </c>
      <c r="AP3528" t="b">
        <f t="shared" si="2224"/>
        <v>0</v>
      </c>
      <c r="AQ3528" t="b">
        <f t="shared" si="2225"/>
        <v>0</v>
      </c>
      <c r="AR3528" t="b">
        <f t="shared" si="2226"/>
        <v>0</v>
      </c>
      <c r="AS3528" t="b">
        <f t="shared" si="2227"/>
        <v>0</v>
      </c>
      <c r="AT3528" t="b">
        <f t="shared" si="2228"/>
        <v>0</v>
      </c>
      <c r="AU3528" t="b">
        <f t="shared" si="2229"/>
        <v>0</v>
      </c>
      <c r="AV3528" t="b">
        <f t="shared" si="2230"/>
        <v>0</v>
      </c>
      <c r="AW3528" t="b">
        <f t="shared" si="2231"/>
        <v>0</v>
      </c>
      <c r="AX3528" t="b">
        <f t="shared" si="2232"/>
        <v>0</v>
      </c>
      <c r="AY3528" t="b">
        <f t="shared" si="2233"/>
        <v>0</v>
      </c>
      <c r="AZ3528" t="b">
        <f t="shared" si="2234"/>
        <v>0</v>
      </c>
      <c r="BA3528" t="b">
        <f t="shared" si="2235"/>
        <v>0</v>
      </c>
      <c r="BB3528" t="b">
        <f t="shared" si="2236"/>
        <v>0</v>
      </c>
      <c r="BC3528" t="b">
        <f t="shared" si="2237"/>
        <v>0</v>
      </c>
      <c r="BD3528" t="b">
        <f t="shared" si="2238"/>
        <v>0</v>
      </c>
    </row>
    <row r="3529" spans="1:56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0"/>
        <v>116.91666666666667</v>
      </c>
      <c r="P3529" s="8">
        <f t="shared" si="2239"/>
        <v>81.569767441860463</v>
      </c>
      <c r="Q3529" t="s">
        <v>8322</v>
      </c>
      <c r="R3529" t="s">
        <v>8323</v>
      </c>
      <c r="S3529" s="12">
        <f t="shared" si="2201"/>
        <v>42167.023206018523</v>
      </c>
      <c r="T3529" s="12">
        <f t="shared" si="2202"/>
        <v>42196.165972222225</v>
      </c>
      <c r="U3529" t="b">
        <f t="shared" si="2203"/>
        <v>0</v>
      </c>
      <c r="V3529" t="b">
        <f t="shared" si="2204"/>
        <v>0</v>
      </c>
      <c r="W3529" t="b">
        <f t="shared" si="2205"/>
        <v>1</v>
      </c>
      <c r="X3529" t="b">
        <f t="shared" si="2206"/>
        <v>0</v>
      </c>
      <c r="Y3529" t="b">
        <f t="shared" si="2207"/>
        <v>0</v>
      </c>
      <c r="Z3529" t="b">
        <f t="shared" si="2208"/>
        <v>0</v>
      </c>
      <c r="AA3529" t="b">
        <f t="shared" si="2209"/>
        <v>0</v>
      </c>
      <c r="AB3529" t="b">
        <f t="shared" si="2210"/>
        <v>0</v>
      </c>
      <c r="AC3529" t="b">
        <f t="shared" si="2211"/>
        <v>0</v>
      </c>
      <c r="AD3529" t="b">
        <f t="shared" si="2212"/>
        <v>0</v>
      </c>
      <c r="AE3529" t="b">
        <f t="shared" si="2213"/>
        <v>0</v>
      </c>
      <c r="AF3529" t="b">
        <f t="shared" si="2214"/>
        <v>0</v>
      </c>
      <c r="AG3529" t="b">
        <f t="shared" si="2215"/>
        <v>0</v>
      </c>
      <c r="AH3529" t="b">
        <f t="shared" si="2216"/>
        <v>0</v>
      </c>
      <c r="AI3529" t="b">
        <f t="shared" si="2217"/>
        <v>0</v>
      </c>
      <c r="AJ3529" t="b">
        <f t="shared" si="2218"/>
        <v>0</v>
      </c>
      <c r="AK3529" t="b">
        <f t="shared" si="2219"/>
        <v>0</v>
      </c>
      <c r="AL3529" t="b">
        <f t="shared" si="2220"/>
        <v>0</v>
      </c>
      <c r="AM3529" t="b">
        <f t="shared" si="2221"/>
        <v>0</v>
      </c>
      <c r="AN3529" t="b">
        <f t="shared" si="2222"/>
        <v>0</v>
      </c>
      <c r="AO3529" t="b">
        <f t="shared" si="2223"/>
        <v>0</v>
      </c>
      <c r="AP3529" t="b">
        <f t="shared" si="2224"/>
        <v>0</v>
      </c>
      <c r="AQ3529" t="b">
        <f t="shared" si="2225"/>
        <v>0</v>
      </c>
      <c r="AR3529" t="b">
        <f t="shared" si="2226"/>
        <v>0</v>
      </c>
      <c r="AS3529" t="b">
        <f t="shared" si="2227"/>
        <v>0</v>
      </c>
      <c r="AT3529" t="b">
        <f t="shared" si="2228"/>
        <v>0</v>
      </c>
      <c r="AU3529" t="b">
        <f t="shared" si="2229"/>
        <v>0</v>
      </c>
      <c r="AV3529" t="b">
        <f t="shared" si="2230"/>
        <v>0</v>
      </c>
      <c r="AW3529" t="b">
        <f t="shared" si="2231"/>
        <v>0</v>
      </c>
      <c r="AX3529" t="b">
        <f t="shared" si="2232"/>
        <v>0</v>
      </c>
      <c r="AY3529" t="b">
        <f t="shared" si="2233"/>
        <v>0</v>
      </c>
      <c r="AZ3529" t="b">
        <f t="shared" si="2234"/>
        <v>0</v>
      </c>
      <c r="BA3529" t="b">
        <f t="shared" si="2235"/>
        <v>0</v>
      </c>
      <c r="BB3529" t="b">
        <f t="shared" si="2236"/>
        <v>0</v>
      </c>
      <c r="BC3529" t="b">
        <f t="shared" si="2237"/>
        <v>0</v>
      </c>
      <c r="BD3529" t="b">
        <f t="shared" si="2238"/>
        <v>0</v>
      </c>
    </row>
    <row r="3530" spans="1:56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0"/>
        <v>101.15151515151514</v>
      </c>
      <c r="P3530" s="8">
        <f t="shared" si="2239"/>
        <v>45.108108108108105</v>
      </c>
      <c r="Q3530" t="s">
        <v>8322</v>
      </c>
      <c r="R3530" t="s">
        <v>8323</v>
      </c>
      <c r="S3530" s="12">
        <f t="shared" si="2201"/>
        <v>42733.50136574074</v>
      </c>
      <c r="T3530" s="12">
        <f t="shared" si="2202"/>
        <v>42753.50136574074</v>
      </c>
      <c r="U3530" t="b">
        <f t="shared" si="2203"/>
        <v>0</v>
      </c>
      <c r="V3530" t="b">
        <f t="shared" si="2204"/>
        <v>1</v>
      </c>
      <c r="W3530" t="b">
        <f t="shared" si="2205"/>
        <v>0</v>
      </c>
      <c r="X3530" t="b">
        <f t="shared" si="2206"/>
        <v>0</v>
      </c>
      <c r="Y3530" t="b">
        <f t="shared" si="2207"/>
        <v>0</v>
      </c>
      <c r="Z3530" t="b">
        <f t="shared" si="2208"/>
        <v>0</v>
      </c>
      <c r="AA3530" t="b">
        <f t="shared" si="2209"/>
        <v>0</v>
      </c>
      <c r="AB3530" t="b">
        <f t="shared" si="2210"/>
        <v>0</v>
      </c>
      <c r="AC3530" t="b">
        <f t="shared" si="2211"/>
        <v>0</v>
      </c>
      <c r="AD3530" t="b">
        <f t="shared" si="2212"/>
        <v>0</v>
      </c>
      <c r="AE3530" t="b">
        <f t="shared" si="2213"/>
        <v>0</v>
      </c>
      <c r="AF3530" t="b">
        <f t="shared" si="2214"/>
        <v>0</v>
      </c>
      <c r="AG3530" t="b">
        <f t="shared" si="2215"/>
        <v>0</v>
      </c>
      <c r="AH3530" t="b">
        <f t="shared" si="2216"/>
        <v>0</v>
      </c>
      <c r="AI3530" t="b">
        <f t="shared" si="2217"/>
        <v>0</v>
      </c>
      <c r="AJ3530" t="b">
        <f t="shared" si="2218"/>
        <v>0</v>
      </c>
      <c r="AK3530" t="b">
        <f t="shared" si="2219"/>
        <v>0</v>
      </c>
      <c r="AL3530" t="b">
        <f t="shared" si="2220"/>
        <v>0</v>
      </c>
      <c r="AM3530" t="b">
        <f t="shared" si="2221"/>
        <v>0</v>
      </c>
      <c r="AN3530" t="b">
        <f t="shared" si="2222"/>
        <v>0</v>
      </c>
      <c r="AO3530" t="b">
        <f t="shared" si="2223"/>
        <v>0</v>
      </c>
      <c r="AP3530" t="b">
        <f t="shared" si="2224"/>
        <v>0</v>
      </c>
      <c r="AQ3530" t="b">
        <f t="shared" si="2225"/>
        <v>0</v>
      </c>
      <c r="AR3530" t="b">
        <f t="shared" si="2226"/>
        <v>0</v>
      </c>
      <c r="AS3530" t="b">
        <f t="shared" si="2227"/>
        <v>0</v>
      </c>
      <c r="AT3530" t="b">
        <f t="shared" si="2228"/>
        <v>0</v>
      </c>
      <c r="AU3530" t="b">
        <f t="shared" si="2229"/>
        <v>0</v>
      </c>
      <c r="AV3530" t="b">
        <f t="shared" si="2230"/>
        <v>0</v>
      </c>
      <c r="AW3530" t="b">
        <f t="shared" si="2231"/>
        <v>0</v>
      </c>
      <c r="AX3530" t="b">
        <f t="shared" si="2232"/>
        <v>0</v>
      </c>
      <c r="AY3530" t="b">
        <f t="shared" si="2233"/>
        <v>0</v>
      </c>
      <c r="AZ3530" t="b">
        <f t="shared" si="2234"/>
        <v>0</v>
      </c>
      <c r="BA3530" t="b">
        <f t="shared" si="2235"/>
        <v>0</v>
      </c>
      <c r="BB3530" t="b">
        <f t="shared" si="2236"/>
        <v>0</v>
      </c>
      <c r="BC3530" t="b">
        <f t="shared" si="2237"/>
        <v>0</v>
      </c>
      <c r="BD3530" t="b">
        <f t="shared" si="2238"/>
        <v>0</v>
      </c>
    </row>
    <row r="3531" spans="1:56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0"/>
        <v>132</v>
      </c>
      <c r="P3531" s="8">
        <f t="shared" si="2239"/>
        <v>36.666666666666664</v>
      </c>
      <c r="Q3531" t="s">
        <v>8322</v>
      </c>
      <c r="R3531" t="s">
        <v>8323</v>
      </c>
      <c r="S3531" s="12">
        <f t="shared" si="2201"/>
        <v>42177.761782407411</v>
      </c>
      <c r="T3531" s="12">
        <f t="shared" si="2202"/>
        <v>42198.041666666672</v>
      </c>
      <c r="U3531" t="b">
        <f t="shared" si="2203"/>
        <v>1</v>
      </c>
      <c r="V3531" t="b">
        <f t="shared" si="2204"/>
        <v>0</v>
      </c>
      <c r="W3531" t="b">
        <f t="shared" si="2205"/>
        <v>0</v>
      </c>
      <c r="X3531" t="b">
        <f t="shared" si="2206"/>
        <v>0</v>
      </c>
      <c r="Y3531" t="b">
        <f t="shared" si="2207"/>
        <v>0</v>
      </c>
      <c r="Z3531" t="b">
        <f t="shared" si="2208"/>
        <v>0</v>
      </c>
      <c r="AA3531" t="b">
        <f t="shared" si="2209"/>
        <v>0</v>
      </c>
      <c r="AB3531" t="b">
        <f t="shared" si="2210"/>
        <v>0</v>
      </c>
      <c r="AC3531" t="b">
        <f t="shared" si="2211"/>
        <v>0</v>
      </c>
      <c r="AD3531" t="b">
        <f t="shared" si="2212"/>
        <v>0</v>
      </c>
      <c r="AE3531" t="b">
        <f t="shared" si="2213"/>
        <v>0</v>
      </c>
      <c r="AF3531" t="b">
        <f t="shared" si="2214"/>
        <v>0</v>
      </c>
      <c r="AG3531" t="b">
        <f t="shared" si="2215"/>
        <v>0</v>
      </c>
      <c r="AH3531" t="b">
        <f t="shared" si="2216"/>
        <v>0</v>
      </c>
      <c r="AI3531" t="b">
        <f t="shared" si="2217"/>
        <v>0</v>
      </c>
      <c r="AJ3531" t="b">
        <f t="shared" si="2218"/>
        <v>0</v>
      </c>
      <c r="AK3531" t="b">
        <f t="shared" si="2219"/>
        <v>0</v>
      </c>
      <c r="AL3531" t="b">
        <f t="shared" si="2220"/>
        <v>0</v>
      </c>
      <c r="AM3531" t="b">
        <f t="shared" si="2221"/>
        <v>0</v>
      </c>
      <c r="AN3531" t="b">
        <f t="shared" si="2222"/>
        <v>0</v>
      </c>
      <c r="AO3531" t="b">
        <f t="shared" si="2223"/>
        <v>0</v>
      </c>
      <c r="AP3531" t="b">
        <f t="shared" si="2224"/>
        <v>0</v>
      </c>
      <c r="AQ3531" t="b">
        <f t="shared" si="2225"/>
        <v>0</v>
      </c>
      <c r="AR3531" t="b">
        <f t="shared" si="2226"/>
        <v>0</v>
      </c>
      <c r="AS3531" t="b">
        <f t="shared" si="2227"/>
        <v>0</v>
      </c>
      <c r="AT3531" t="b">
        <f t="shared" si="2228"/>
        <v>0</v>
      </c>
      <c r="AU3531" t="b">
        <f t="shared" si="2229"/>
        <v>0</v>
      </c>
      <c r="AV3531" t="b">
        <f t="shared" si="2230"/>
        <v>0</v>
      </c>
      <c r="AW3531" t="b">
        <f t="shared" si="2231"/>
        <v>0</v>
      </c>
      <c r="AX3531" t="b">
        <f t="shared" si="2232"/>
        <v>0</v>
      </c>
      <c r="AY3531" t="b">
        <f t="shared" si="2233"/>
        <v>0</v>
      </c>
      <c r="AZ3531" t="b">
        <f t="shared" si="2234"/>
        <v>0</v>
      </c>
      <c r="BA3531" t="b">
        <f t="shared" si="2235"/>
        <v>0</v>
      </c>
      <c r="BB3531" t="b">
        <f t="shared" si="2236"/>
        <v>0</v>
      </c>
      <c r="BC3531" t="b">
        <f t="shared" si="2237"/>
        <v>0</v>
      </c>
      <c r="BD3531" t="b">
        <f t="shared" si="2238"/>
        <v>0</v>
      </c>
    </row>
    <row r="3532" spans="1:56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0"/>
        <v>100</v>
      </c>
      <c r="P3532" s="8">
        <f t="shared" si="2239"/>
        <v>125</v>
      </c>
      <c r="Q3532" t="s">
        <v>8322</v>
      </c>
      <c r="R3532" t="s">
        <v>8323</v>
      </c>
      <c r="S3532" s="12">
        <f t="shared" si="2201"/>
        <v>42442.623344907406</v>
      </c>
      <c r="T3532" s="12">
        <f t="shared" si="2202"/>
        <v>42470.833333333328</v>
      </c>
      <c r="U3532" t="b">
        <f t="shared" si="2203"/>
        <v>0</v>
      </c>
      <c r="V3532" t="b">
        <f t="shared" si="2204"/>
        <v>1</v>
      </c>
      <c r="W3532" t="b">
        <f t="shared" si="2205"/>
        <v>0</v>
      </c>
      <c r="X3532" t="b">
        <f t="shared" si="2206"/>
        <v>0</v>
      </c>
      <c r="Y3532" t="b">
        <f t="shared" si="2207"/>
        <v>0</v>
      </c>
      <c r="Z3532" t="b">
        <f t="shared" si="2208"/>
        <v>0</v>
      </c>
      <c r="AA3532" t="b">
        <f t="shared" si="2209"/>
        <v>0</v>
      </c>
      <c r="AB3532" t="b">
        <f t="shared" si="2210"/>
        <v>0</v>
      </c>
      <c r="AC3532" t="b">
        <f t="shared" si="2211"/>
        <v>0</v>
      </c>
      <c r="AD3532" t="b">
        <f t="shared" si="2212"/>
        <v>0</v>
      </c>
      <c r="AE3532" t="b">
        <f t="shared" si="2213"/>
        <v>0</v>
      </c>
      <c r="AF3532" t="b">
        <f t="shared" si="2214"/>
        <v>0</v>
      </c>
      <c r="AG3532" t="b">
        <f t="shared" si="2215"/>
        <v>0</v>
      </c>
      <c r="AH3532" t="b">
        <f t="shared" si="2216"/>
        <v>0</v>
      </c>
      <c r="AI3532" t="b">
        <f t="shared" si="2217"/>
        <v>0</v>
      </c>
      <c r="AJ3532" t="b">
        <f t="shared" si="2218"/>
        <v>0</v>
      </c>
      <c r="AK3532" t="b">
        <f t="shared" si="2219"/>
        <v>0</v>
      </c>
      <c r="AL3532" t="b">
        <f t="shared" si="2220"/>
        <v>0</v>
      </c>
      <c r="AM3532" t="b">
        <f t="shared" si="2221"/>
        <v>0</v>
      </c>
      <c r="AN3532" t="b">
        <f t="shared" si="2222"/>
        <v>0</v>
      </c>
      <c r="AO3532" t="b">
        <f t="shared" si="2223"/>
        <v>0</v>
      </c>
      <c r="AP3532" t="b">
        <f t="shared" si="2224"/>
        <v>0</v>
      </c>
      <c r="AQ3532" t="b">
        <f t="shared" si="2225"/>
        <v>0</v>
      </c>
      <c r="AR3532" t="b">
        <f t="shared" si="2226"/>
        <v>0</v>
      </c>
      <c r="AS3532" t="b">
        <f t="shared" si="2227"/>
        <v>0</v>
      </c>
      <c r="AT3532" t="b">
        <f t="shared" si="2228"/>
        <v>0</v>
      </c>
      <c r="AU3532" t="b">
        <f t="shared" si="2229"/>
        <v>0</v>
      </c>
      <c r="AV3532" t="b">
        <f t="shared" si="2230"/>
        <v>0</v>
      </c>
      <c r="AW3532" t="b">
        <f t="shared" si="2231"/>
        <v>0</v>
      </c>
      <c r="AX3532" t="b">
        <f t="shared" si="2232"/>
        <v>0</v>
      </c>
      <c r="AY3532" t="b">
        <f t="shared" si="2233"/>
        <v>0</v>
      </c>
      <c r="AZ3532" t="b">
        <f t="shared" si="2234"/>
        <v>0</v>
      </c>
      <c r="BA3532" t="b">
        <f t="shared" si="2235"/>
        <v>0</v>
      </c>
      <c r="BB3532" t="b">
        <f t="shared" si="2236"/>
        <v>0</v>
      </c>
      <c r="BC3532" t="b">
        <f t="shared" si="2237"/>
        <v>0</v>
      </c>
      <c r="BD3532" t="b">
        <f t="shared" si="2238"/>
        <v>0</v>
      </c>
    </row>
    <row r="3533" spans="1:56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0"/>
        <v>128</v>
      </c>
      <c r="P3533" s="8">
        <f t="shared" si="2239"/>
        <v>49.230769230769234</v>
      </c>
      <c r="Q3533" t="s">
        <v>8322</v>
      </c>
      <c r="R3533" t="s">
        <v>8323</v>
      </c>
      <c r="S3533" s="12">
        <f t="shared" si="2201"/>
        <v>42521.654328703706</v>
      </c>
      <c r="T3533" s="12">
        <f t="shared" si="2202"/>
        <v>42551.654328703706</v>
      </c>
      <c r="U3533" t="b">
        <f t="shared" si="2203"/>
        <v>0</v>
      </c>
      <c r="V3533" t="b">
        <f t="shared" si="2204"/>
        <v>1</v>
      </c>
      <c r="W3533" t="b">
        <f t="shared" si="2205"/>
        <v>0</v>
      </c>
      <c r="X3533" t="b">
        <f t="shared" si="2206"/>
        <v>0</v>
      </c>
      <c r="Y3533" t="b">
        <f t="shared" si="2207"/>
        <v>0</v>
      </c>
      <c r="Z3533" t="b">
        <f t="shared" si="2208"/>
        <v>0</v>
      </c>
      <c r="AA3533" t="b">
        <f t="shared" si="2209"/>
        <v>0</v>
      </c>
      <c r="AB3533" t="b">
        <f t="shared" si="2210"/>
        <v>0</v>
      </c>
      <c r="AC3533" t="b">
        <f t="shared" si="2211"/>
        <v>0</v>
      </c>
      <c r="AD3533" t="b">
        <f t="shared" si="2212"/>
        <v>0</v>
      </c>
      <c r="AE3533" t="b">
        <f t="shared" si="2213"/>
        <v>0</v>
      </c>
      <c r="AF3533" t="b">
        <f t="shared" si="2214"/>
        <v>0</v>
      </c>
      <c r="AG3533" t="b">
        <f t="shared" si="2215"/>
        <v>0</v>
      </c>
      <c r="AH3533" t="b">
        <f t="shared" si="2216"/>
        <v>0</v>
      </c>
      <c r="AI3533" t="b">
        <f t="shared" si="2217"/>
        <v>0</v>
      </c>
      <c r="AJ3533" t="b">
        <f t="shared" si="2218"/>
        <v>0</v>
      </c>
      <c r="AK3533" t="b">
        <f t="shared" si="2219"/>
        <v>0</v>
      </c>
      <c r="AL3533" t="b">
        <f t="shared" si="2220"/>
        <v>0</v>
      </c>
      <c r="AM3533" t="b">
        <f t="shared" si="2221"/>
        <v>0</v>
      </c>
      <c r="AN3533" t="b">
        <f t="shared" si="2222"/>
        <v>0</v>
      </c>
      <c r="AO3533" t="b">
        <f t="shared" si="2223"/>
        <v>0</v>
      </c>
      <c r="AP3533" t="b">
        <f t="shared" si="2224"/>
        <v>0</v>
      </c>
      <c r="AQ3533" t="b">
        <f t="shared" si="2225"/>
        <v>0</v>
      </c>
      <c r="AR3533" t="b">
        <f t="shared" si="2226"/>
        <v>0</v>
      </c>
      <c r="AS3533" t="b">
        <f t="shared" si="2227"/>
        <v>0</v>
      </c>
      <c r="AT3533" t="b">
        <f t="shared" si="2228"/>
        <v>0</v>
      </c>
      <c r="AU3533" t="b">
        <f t="shared" si="2229"/>
        <v>0</v>
      </c>
      <c r="AV3533" t="b">
        <f t="shared" si="2230"/>
        <v>0</v>
      </c>
      <c r="AW3533" t="b">
        <f t="shared" si="2231"/>
        <v>0</v>
      </c>
      <c r="AX3533" t="b">
        <f t="shared" si="2232"/>
        <v>0</v>
      </c>
      <c r="AY3533" t="b">
        <f t="shared" si="2233"/>
        <v>0</v>
      </c>
      <c r="AZ3533" t="b">
        <f t="shared" si="2234"/>
        <v>0</v>
      </c>
      <c r="BA3533" t="b">
        <f t="shared" si="2235"/>
        <v>0</v>
      </c>
      <c r="BB3533" t="b">
        <f t="shared" si="2236"/>
        <v>0</v>
      </c>
      <c r="BC3533" t="b">
        <f t="shared" si="2237"/>
        <v>0</v>
      </c>
      <c r="BD3533" t="b">
        <f t="shared" si="2238"/>
        <v>0</v>
      </c>
    </row>
    <row r="3534" spans="1:56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0"/>
        <v>118.95833333333334</v>
      </c>
      <c r="P3534" s="8">
        <f t="shared" si="2239"/>
        <v>42.296296296296298</v>
      </c>
      <c r="Q3534" t="s">
        <v>8322</v>
      </c>
      <c r="R3534" t="s">
        <v>8323</v>
      </c>
      <c r="S3534" s="12">
        <f t="shared" si="2201"/>
        <v>41884.599849537037</v>
      </c>
      <c r="T3534" s="12">
        <f t="shared" si="2202"/>
        <v>41900.165972222225</v>
      </c>
      <c r="U3534" t="b">
        <f t="shared" si="2203"/>
        <v>1</v>
      </c>
      <c r="V3534" t="b">
        <f t="shared" si="2204"/>
        <v>0</v>
      </c>
      <c r="W3534" t="b">
        <f t="shared" si="2205"/>
        <v>0</v>
      </c>
      <c r="X3534" t="b">
        <f t="shared" si="2206"/>
        <v>0</v>
      </c>
      <c r="Y3534" t="b">
        <f t="shared" si="2207"/>
        <v>0</v>
      </c>
      <c r="Z3534" t="b">
        <f t="shared" si="2208"/>
        <v>0</v>
      </c>
      <c r="AA3534" t="b">
        <f t="shared" si="2209"/>
        <v>0</v>
      </c>
      <c r="AB3534" t="b">
        <f t="shared" si="2210"/>
        <v>0</v>
      </c>
      <c r="AC3534" t="b">
        <f t="shared" si="2211"/>
        <v>0</v>
      </c>
      <c r="AD3534" t="b">
        <f t="shared" si="2212"/>
        <v>0</v>
      </c>
      <c r="AE3534" t="b">
        <f t="shared" si="2213"/>
        <v>0</v>
      </c>
      <c r="AF3534" t="b">
        <f t="shared" si="2214"/>
        <v>0</v>
      </c>
      <c r="AG3534" t="b">
        <f t="shared" si="2215"/>
        <v>0</v>
      </c>
      <c r="AH3534" t="b">
        <f t="shared" si="2216"/>
        <v>0</v>
      </c>
      <c r="AI3534" t="b">
        <f t="shared" si="2217"/>
        <v>0</v>
      </c>
      <c r="AJ3534" t="b">
        <f t="shared" si="2218"/>
        <v>0</v>
      </c>
      <c r="AK3534" t="b">
        <f t="shared" si="2219"/>
        <v>0</v>
      </c>
      <c r="AL3534" t="b">
        <f t="shared" si="2220"/>
        <v>0</v>
      </c>
      <c r="AM3534" t="b">
        <f t="shared" si="2221"/>
        <v>0</v>
      </c>
      <c r="AN3534" t="b">
        <f t="shared" si="2222"/>
        <v>0</v>
      </c>
      <c r="AO3534" t="b">
        <f t="shared" si="2223"/>
        <v>0</v>
      </c>
      <c r="AP3534" t="b">
        <f t="shared" si="2224"/>
        <v>0</v>
      </c>
      <c r="AQ3534" t="b">
        <f t="shared" si="2225"/>
        <v>0</v>
      </c>
      <c r="AR3534" t="b">
        <f t="shared" si="2226"/>
        <v>0</v>
      </c>
      <c r="AS3534" t="b">
        <f t="shared" si="2227"/>
        <v>0</v>
      </c>
      <c r="AT3534" t="b">
        <f t="shared" si="2228"/>
        <v>0</v>
      </c>
      <c r="AU3534" t="b">
        <f t="shared" si="2229"/>
        <v>0</v>
      </c>
      <c r="AV3534" t="b">
        <f t="shared" si="2230"/>
        <v>0</v>
      </c>
      <c r="AW3534" t="b">
        <f t="shared" si="2231"/>
        <v>0</v>
      </c>
      <c r="AX3534" t="b">
        <f t="shared" si="2232"/>
        <v>0</v>
      </c>
      <c r="AY3534" t="b">
        <f t="shared" si="2233"/>
        <v>0</v>
      </c>
      <c r="AZ3534" t="b">
        <f t="shared" si="2234"/>
        <v>0</v>
      </c>
      <c r="BA3534" t="b">
        <f t="shared" si="2235"/>
        <v>0</v>
      </c>
      <c r="BB3534" t="b">
        <f t="shared" si="2236"/>
        <v>0</v>
      </c>
      <c r="BC3534" t="b">
        <f t="shared" si="2237"/>
        <v>0</v>
      </c>
      <c r="BD3534" t="b">
        <f t="shared" si="2238"/>
        <v>0</v>
      </c>
    </row>
    <row r="3535" spans="1:56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0"/>
        <v>126.2</v>
      </c>
      <c r="P3535" s="8">
        <f t="shared" si="2239"/>
        <v>78.875</v>
      </c>
      <c r="Q3535" t="s">
        <v>8322</v>
      </c>
      <c r="R3535" t="s">
        <v>8323</v>
      </c>
      <c r="S3535" s="12">
        <f t="shared" si="2201"/>
        <v>42289.761192129634</v>
      </c>
      <c r="T3535" s="12">
        <f t="shared" si="2202"/>
        <v>42319.802858796291</v>
      </c>
      <c r="U3535" t="b">
        <f t="shared" si="2203"/>
        <v>1</v>
      </c>
      <c r="V3535" t="b">
        <f t="shared" si="2204"/>
        <v>0</v>
      </c>
      <c r="W3535" t="b">
        <f t="shared" si="2205"/>
        <v>0</v>
      </c>
      <c r="X3535" t="b">
        <f t="shared" si="2206"/>
        <v>0</v>
      </c>
      <c r="Y3535" t="b">
        <f t="shared" si="2207"/>
        <v>0</v>
      </c>
      <c r="Z3535" t="b">
        <f t="shared" si="2208"/>
        <v>0</v>
      </c>
      <c r="AA3535" t="b">
        <f t="shared" si="2209"/>
        <v>0</v>
      </c>
      <c r="AB3535" t="b">
        <f t="shared" si="2210"/>
        <v>0</v>
      </c>
      <c r="AC3535" t="b">
        <f t="shared" si="2211"/>
        <v>0</v>
      </c>
      <c r="AD3535" t="b">
        <f t="shared" si="2212"/>
        <v>0</v>
      </c>
      <c r="AE3535" t="b">
        <f t="shared" si="2213"/>
        <v>0</v>
      </c>
      <c r="AF3535" t="b">
        <f t="shared" si="2214"/>
        <v>0</v>
      </c>
      <c r="AG3535" t="b">
        <f t="shared" si="2215"/>
        <v>0</v>
      </c>
      <c r="AH3535" t="b">
        <f t="shared" si="2216"/>
        <v>0</v>
      </c>
      <c r="AI3535" t="b">
        <f t="shared" si="2217"/>
        <v>0</v>
      </c>
      <c r="AJ3535" t="b">
        <f t="shared" si="2218"/>
        <v>0</v>
      </c>
      <c r="AK3535" t="b">
        <f t="shared" si="2219"/>
        <v>0</v>
      </c>
      <c r="AL3535" t="b">
        <f t="shared" si="2220"/>
        <v>0</v>
      </c>
      <c r="AM3535" t="b">
        <f t="shared" si="2221"/>
        <v>0</v>
      </c>
      <c r="AN3535" t="b">
        <f t="shared" si="2222"/>
        <v>0</v>
      </c>
      <c r="AO3535" t="b">
        <f t="shared" si="2223"/>
        <v>0</v>
      </c>
      <c r="AP3535" t="b">
        <f t="shared" si="2224"/>
        <v>0</v>
      </c>
      <c r="AQ3535" t="b">
        <f t="shared" si="2225"/>
        <v>0</v>
      </c>
      <c r="AR3535" t="b">
        <f t="shared" si="2226"/>
        <v>0</v>
      </c>
      <c r="AS3535" t="b">
        <f t="shared" si="2227"/>
        <v>0</v>
      </c>
      <c r="AT3535" t="b">
        <f t="shared" si="2228"/>
        <v>0</v>
      </c>
      <c r="AU3535" t="b">
        <f t="shared" si="2229"/>
        <v>0</v>
      </c>
      <c r="AV3535" t="b">
        <f t="shared" si="2230"/>
        <v>0</v>
      </c>
      <c r="AW3535" t="b">
        <f t="shared" si="2231"/>
        <v>0</v>
      </c>
      <c r="AX3535" t="b">
        <f t="shared" si="2232"/>
        <v>0</v>
      </c>
      <c r="AY3535" t="b">
        <f t="shared" si="2233"/>
        <v>0</v>
      </c>
      <c r="AZ3535" t="b">
        <f t="shared" si="2234"/>
        <v>0</v>
      </c>
      <c r="BA3535" t="b">
        <f t="shared" si="2235"/>
        <v>0</v>
      </c>
      <c r="BB3535" t="b">
        <f t="shared" si="2236"/>
        <v>0</v>
      </c>
      <c r="BC3535" t="b">
        <f t="shared" si="2237"/>
        <v>0</v>
      </c>
      <c r="BD3535" t="b">
        <f t="shared" si="2238"/>
        <v>0</v>
      </c>
    </row>
    <row r="3536" spans="1:56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0"/>
        <v>156.20000000000002</v>
      </c>
      <c r="P3536" s="8">
        <f t="shared" si="2239"/>
        <v>38.284313725490193</v>
      </c>
      <c r="Q3536" t="s">
        <v>8322</v>
      </c>
      <c r="R3536" t="s">
        <v>8323</v>
      </c>
      <c r="S3536" s="12">
        <f t="shared" si="2201"/>
        <v>42243.6252662037</v>
      </c>
      <c r="T3536" s="12">
        <f t="shared" si="2202"/>
        <v>42278.6252662037</v>
      </c>
      <c r="U3536" t="b">
        <f t="shared" si="2203"/>
        <v>0</v>
      </c>
      <c r="V3536" t="b">
        <f t="shared" si="2204"/>
        <v>0</v>
      </c>
      <c r="W3536" t="b">
        <f t="shared" si="2205"/>
        <v>1</v>
      </c>
      <c r="X3536" t="b">
        <f t="shared" si="2206"/>
        <v>0</v>
      </c>
      <c r="Y3536" t="b">
        <f t="shared" si="2207"/>
        <v>0</v>
      </c>
      <c r="Z3536" t="b">
        <f t="shared" si="2208"/>
        <v>0</v>
      </c>
      <c r="AA3536" t="b">
        <f t="shared" si="2209"/>
        <v>0</v>
      </c>
      <c r="AB3536" t="b">
        <f t="shared" si="2210"/>
        <v>0</v>
      </c>
      <c r="AC3536" t="b">
        <f t="shared" si="2211"/>
        <v>0</v>
      </c>
      <c r="AD3536" t="b">
        <f t="shared" si="2212"/>
        <v>0</v>
      </c>
      <c r="AE3536" t="b">
        <f t="shared" si="2213"/>
        <v>0</v>
      </c>
      <c r="AF3536" t="b">
        <f t="shared" si="2214"/>
        <v>0</v>
      </c>
      <c r="AG3536" t="b">
        <f t="shared" si="2215"/>
        <v>0</v>
      </c>
      <c r="AH3536" t="b">
        <f t="shared" si="2216"/>
        <v>0</v>
      </c>
      <c r="AI3536" t="b">
        <f t="shared" si="2217"/>
        <v>0</v>
      </c>
      <c r="AJ3536" t="b">
        <f t="shared" si="2218"/>
        <v>0</v>
      </c>
      <c r="AK3536" t="b">
        <f t="shared" si="2219"/>
        <v>0</v>
      </c>
      <c r="AL3536" t="b">
        <f t="shared" si="2220"/>
        <v>0</v>
      </c>
      <c r="AM3536" t="b">
        <f t="shared" si="2221"/>
        <v>0</v>
      </c>
      <c r="AN3536" t="b">
        <f t="shared" si="2222"/>
        <v>0</v>
      </c>
      <c r="AO3536" t="b">
        <f t="shared" si="2223"/>
        <v>0</v>
      </c>
      <c r="AP3536" t="b">
        <f t="shared" si="2224"/>
        <v>0</v>
      </c>
      <c r="AQ3536" t="b">
        <f t="shared" si="2225"/>
        <v>0</v>
      </c>
      <c r="AR3536" t="b">
        <f t="shared" si="2226"/>
        <v>0</v>
      </c>
      <c r="AS3536" t="b">
        <f t="shared" si="2227"/>
        <v>0</v>
      </c>
      <c r="AT3536" t="b">
        <f t="shared" si="2228"/>
        <v>0</v>
      </c>
      <c r="AU3536" t="b">
        <f t="shared" si="2229"/>
        <v>0</v>
      </c>
      <c r="AV3536" t="b">
        <f t="shared" si="2230"/>
        <v>0</v>
      </c>
      <c r="AW3536" t="b">
        <f t="shared" si="2231"/>
        <v>0</v>
      </c>
      <c r="AX3536" t="b">
        <f t="shared" si="2232"/>
        <v>0</v>
      </c>
      <c r="AY3536" t="b">
        <f t="shared" si="2233"/>
        <v>0</v>
      </c>
      <c r="AZ3536" t="b">
        <f t="shared" si="2234"/>
        <v>0</v>
      </c>
      <c r="BA3536" t="b">
        <f t="shared" si="2235"/>
        <v>0</v>
      </c>
      <c r="BB3536" t="b">
        <f t="shared" si="2236"/>
        <v>0</v>
      </c>
      <c r="BC3536" t="b">
        <f t="shared" si="2237"/>
        <v>0</v>
      </c>
      <c r="BD3536" t="b">
        <f t="shared" si="2238"/>
        <v>0</v>
      </c>
    </row>
    <row r="3537" spans="1:56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0"/>
        <v>103.15</v>
      </c>
      <c r="P3537" s="8">
        <f t="shared" si="2239"/>
        <v>44.847826086956523</v>
      </c>
      <c r="Q3537" t="s">
        <v>8322</v>
      </c>
      <c r="R3537" t="s">
        <v>8323</v>
      </c>
      <c r="S3537" s="12">
        <f t="shared" si="2201"/>
        <v>42248.640162037031</v>
      </c>
      <c r="T3537" s="12">
        <f t="shared" si="2202"/>
        <v>42279.75</v>
      </c>
      <c r="U3537" t="b">
        <f t="shared" si="2203"/>
        <v>0</v>
      </c>
      <c r="V3537" t="b">
        <f t="shared" si="2204"/>
        <v>1</v>
      </c>
      <c r="W3537" t="b">
        <f t="shared" si="2205"/>
        <v>0</v>
      </c>
      <c r="X3537" t="b">
        <f t="shared" si="2206"/>
        <v>0</v>
      </c>
      <c r="Y3537" t="b">
        <f t="shared" si="2207"/>
        <v>0</v>
      </c>
      <c r="Z3537" t="b">
        <f t="shared" si="2208"/>
        <v>0</v>
      </c>
      <c r="AA3537" t="b">
        <f t="shared" si="2209"/>
        <v>0</v>
      </c>
      <c r="AB3537" t="b">
        <f t="shared" si="2210"/>
        <v>0</v>
      </c>
      <c r="AC3537" t="b">
        <f t="shared" si="2211"/>
        <v>0</v>
      </c>
      <c r="AD3537" t="b">
        <f t="shared" si="2212"/>
        <v>0</v>
      </c>
      <c r="AE3537" t="b">
        <f t="shared" si="2213"/>
        <v>0</v>
      </c>
      <c r="AF3537" t="b">
        <f t="shared" si="2214"/>
        <v>0</v>
      </c>
      <c r="AG3537" t="b">
        <f t="shared" si="2215"/>
        <v>0</v>
      </c>
      <c r="AH3537" t="b">
        <f t="shared" si="2216"/>
        <v>0</v>
      </c>
      <c r="AI3537" t="b">
        <f t="shared" si="2217"/>
        <v>0</v>
      </c>
      <c r="AJ3537" t="b">
        <f t="shared" si="2218"/>
        <v>0</v>
      </c>
      <c r="AK3537" t="b">
        <f t="shared" si="2219"/>
        <v>0</v>
      </c>
      <c r="AL3537" t="b">
        <f t="shared" si="2220"/>
        <v>0</v>
      </c>
      <c r="AM3537" t="b">
        <f t="shared" si="2221"/>
        <v>0</v>
      </c>
      <c r="AN3537" t="b">
        <f t="shared" si="2222"/>
        <v>0</v>
      </c>
      <c r="AO3537" t="b">
        <f t="shared" si="2223"/>
        <v>0</v>
      </c>
      <c r="AP3537" t="b">
        <f t="shared" si="2224"/>
        <v>0</v>
      </c>
      <c r="AQ3537" t="b">
        <f t="shared" si="2225"/>
        <v>0</v>
      </c>
      <c r="AR3537" t="b">
        <f t="shared" si="2226"/>
        <v>0</v>
      </c>
      <c r="AS3537" t="b">
        <f t="shared" si="2227"/>
        <v>0</v>
      </c>
      <c r="AT3537" t="b">
        <f t="shared" si="2228"/>
        <v>0</v>
      </c>
      <c r="AU3537" t="b">
        <f t="shared" si="2229"/>
        <v>0</v>
      </c>
      <c r="AV3537" t="b">
        <f t="shared" si="2230"/>
        <v>0</v>
      </c>
      <c r="AW3537" t="b">
        <f t="shared" si="2231"/>
        <v>0</v>
      </c>
      <c r="AX3537" t="b">
        <f t="shared" si="2232"/>
        <v>0</v>
      </c>
      <c r="AY3537" t="b">
        <f t="shared" si="2233"/>
        <v>0</v>
      </c>
      <c r="AZ3537" t="b">
        <f t="shared" si="2234"/>
        <v>0</v>
      </c>
      <c r="BA3537" t="b">
        <f t="shared" si="2235"/>
        <v>0</v>
      </c>
      <c r="BB3537" t="b">
        <f t="shared" si="2236"/>
        <v>0</v>
      </c>
      <c r="BC3537" t="b">
        <f t="shared" si="2237"/>
        <v>0</v>
      </c>
      <c r="BD3537" t="b">
        <f t="shared" si="2238"/>
        <v>0</v>
      </c>
    </row>
    <row r="3538" spans="1:56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0"/>
        <v>153.33333333333334</v>
      </c>
      <c r="P3538" s="8">
        <f t="shared" si="2239"/>
        <v>13.529411764705882</v>
      </c>
      <c r="Q3538" t="s">
        <v>8322</v>
      </c>
      <c r="R3538" t="s">
        <v>8323</v>
      </c>
      <c r="S3538" s="12">
        <f t="shared" si="2201"/>
        <v>42328.727141203708</v>
      </c>
      <c r="T3538" s="12">
        <f t="shared" si="2202"/>
        <v>42358.499305555553</v>
      </c>
      <c r="U3538" t="b">
        <f t="shared" si="2203"/>
        <v>1</v>
      </c>
      <c r="V3538" t="b">
        <f t="shared" si="2204"/>
        <v>0</v>
      </c>
      <c r="W3538" t="b">
        <f t="shared" si="2205"/>
        <v>0</v>
      </c>
      <c r="X3538" t="b">
        <f t="shared" si="2206"/>
        <v>0</v>
      </c>
      <c r="Y3538" t="b">
        <f t="shared" si="2207"/>
        <v>0</v>
      </c>
      <c r="Z3538" t="b">
        <f t="shared" si="2208"/>
        <v>0</v>
      </c>
      <c r="AA3538" t="b">
        <f t="shared" si="2209"/>
        <v>0</v>
      </c>
      <c r="AB3538" t="b">
        <f t="shared" si="2210"/>
        <v>0</v>
      </c>
      <c r="AC3538" t="b">
        <f t="shared" si="2211"/>
        <v>0</v>
      </c>
      <c r="AD3538" t="b">
        <f t="shared" si="2212"/>
        <v>0</v>
      </c>
      <c r="AE3538" t="b">
        <f t="shared" si="2213"/>
        <v>0</v>
      </c>
      <c r="AF3538" t="b">
        <f t="shared" si="2214"/>
        <v>0</v>
      </c>
      <c r="AG3538" t="b">
        <f t="shared" si="2215"/>
        <v>0</v>
      </c>
      <c r="AH3538" t="b">
        <f t="shared" si="2216"/>
        <v>0</v>
      </c>
      <c r="AI3538" t="b">
        <f t="shared" si="2217"/>
        <v>0</v>
      </c>
      <c r="AJ3538" t="b">
        <f t="shared" si="2218"/>
        <v>0</v>
      </c>
      <c r="AK3538" t="b">
        <f t="shared" si="2219"/>
        <v>0</v>
      </c>
      <c r="AL3538" t="b">
        <f t="shared" si="2220"/>
        <v>0</v>
      </c>
      <c r="AM3538" t="b">
        <f t="shared" si="2221"/>
        <v>0</v>
      </c>
      <c r="AN3538" t="b">
        <f t="shared" si="2222"/>
        <v>0</v>
      </c>
      <c r="AO3538" t="b">
        <f t="shared" si="2223"/>
        <v>0</v>
      </c>
      <c r="AP3538" t="b">
        <f t="shared" si="2224"/>
        <v>0</v>
      </c>
      <c r="AQ3538" t="b">
        <f t="shared" si="2225"/>
        <v>0</v>
      </c>
      <c r="AR3538" t="b">
        <f t="shared" si="2226"/>
        <v>0</v>
      </c>
      <c r="AS3538" t="b">
        <f t="shared" si="2227"/>
        <v>0</v>
      </c>
      <c r="AT3538" t="b">
        <f t="shared" si="2228"/>
        <v>0</v>
      </c>
      <c r="AU3538" t="b">
        <f t="shared" si="2229"/>
        <v>0</v>
      </c>
      <c r="AV3538" t="b">
        <f t="shared" si="2230"/>
        <v>0</v>
      </c>
      <c r="AW3538" t="b">
        <f t="shared" si="2231"/>
        <v>0</v>
      </c>
      <c r="AX3538" t="b">
        <f t="shared" si="2232"/>
        <v>0</v>
      </c>
      <c r="AY3538" t="b">
        <f t="shared" si="2233"/>
        <v>0</v>
      </c>
      <c r="AZ3538" t="b">
        <f t="shared" si="2234"/>
        <v>0</v>
      </c>
      <c r="BA3538" t="b">
        <f t="shared" si="2235"/>
        <v>0</v>
      </c>
      <c r="BB3538" t="b">
        <f t="shared" si="2236"/>
        <v>0</v>
      </c>
      <c r="BC3538" t="b">
        <f t="shared" si="2237"/>
        <v>0</v>
      </c>
      <c r="BD3538" t="b">
        <f t="shared" si="2238"/>
        <v>0</v>
      </c>
    </row>
    <row r="3539" spans="1:56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0"/>
        <v>180.44444444444446</v>
      </c>
      <c r="P3539" s="8">
        <f t="shared" si="2239"/>
        <v>43.5</v>
      </c>
      <c r="Q3539" t="s">
        <v>8322</v>
      </c>
      <c r="R3539" t="s">
        <v>8323</v>
      </c>
      <c r="S3539" s="12">
        <f t="shared" si="2201"/>
        <v>41923.354351851849</v>
      </c>
      <c r="T3539" s="12">
        <f t="shared" si="2202"/>
        <v>41960.332638888889</v>
      </c>
      <c r="U3539" t="b">
        <f t="shared" si="2203"/>
        <v>1</v>
      </c>
      <c r="V3539" t="b">
        <f t="shared" si="2204"/>
        <v>0</v>
      </c>
      <c r="W3539" t="b">
        <f t="shared" si="2205"/>
        <v>0</v>
      </c>
      <c r="X3539" t="b">
        <f t="shared" si="2206"/>
        <v>0</v>
      </c>
      <c r="Y3539" t="b">
        <f t="shared" si="2207"/>
        <v>0</v>
      </c>
      <c r="Z3539" t="b">
        <f t="shared" si="2208"/>
        <v>0</v>
      </c>
      <c r="AA3539" t="b">
        <f t="shared" si="2209"/>
        <v>0</v>
      </c>
      <c r="AB3539" t="b">
        <f t="shared" si="2210"/>
        <v>0</v>
      </c>
      <c r="AC3539" t="b">
        <f t="shared" si="2211"/>
        <v>0</v>
      </c>
      <c r="AD3539" t="b">
        <f t="shared" si="2212"/>
        <v>0</v>
      </c>
      <c r="AE3539" t="b">
        <f t="shared" si="2213"/>
        <v>0</v>
      </c>
      <c r="AF3539" t="b">
        <f t="shared" si="2214"/>
        <v>0</v>
      </c>
      <c r="AG3539" t="b">
        <f t="shared" si="2215"/>
        <v>0</v>
      </c>
      <c r="AH3539" t="b">
        <f t="shared" si="2216"/>
        <v>0</v>
      </c>
      <c r="AI3539" t="b">
        <f t="shared" si="2217"/>
        <v>0</v>
      </c>
      <c r="AJ3539" t="b">
        <f t="shared" si="2218"/>
        <v>0</v>
      </c>
      <c r="AK3539" t="b">
        <f t="shared" si="2219"/>
        <v>0</v>
      </c>
      <c r="AL3539" t="b">
        <f t="shared" si="2220"/>
        <v>0</v>
      </c>
      <c r="AM3539" t="b">
        <f t="shared" si="2221"/>
        <v>0</v>
      </c>
      <c r="AN3539" t="b">
        <f t="shared" si="2222"/>
        <v>0</v>
      </c>
      <c r="AO3539" t="b">
        <f t="shared" si="2223"/>
        <v>0</v>
      </c>
      <c r="AP3539" t="b">
        <f t="shared" si="2224"/>
        <v>0</v>
      </c>
      <c r="AQ3539" t="b">
        <f t="shared" si="2225"/>
        <v>0</v>
      </c>
      <c r="AR3539" t="b">
        <f t="shared" si="2226"/>
        <v>0</v>
      </c>
      <c r="AS3539" t="b">
        <f t="shared" si="2227"/>
        <v>0</v>
      </c>
      <c r="AT3539" t="b">
        <f t="shared" si="2228"/>
        <v>0</v>
      </c>
      <c r="AU3539" t="b">
        <f t="shared" si="2229"/>
        <v>0</v>
      </c>
      <c r="AV3539" t="b">
        <f t="shared" si="2230"/>
        <v>0</v>
      </c>
      <c r="AW3539" t="b">
        <f t="shared" si="2231"/>
        <v>0</v>
      </c>
      <c r="AX3539" t="b">
        <f t="shared" si="2232"/>
        <v>0</v>
      </c>
      <c r="AY3539" t="b">
        <f t="shared" si="2233"/>
        <v>0</v>
      </c>
      <c r="AZ3539" t="b">
        <f t="shared" si="2234"/>
        <v>0</v>
      </c>
      <c r="BA3539" t="b">
        <f t="shared" si="2235"/>
        <v>0</v>
      </c>
      <c r="BB3539" t="b">
        <f t="shared" si="2236"/>
        <v>0</v>
      </c>
      <c r="BC3539" t="b">
        <f t="shared" si="2237"/>
        <v>0</v>
      </c>
      <c r="BD3539" t="b">
        <f t="shared" si="2238"/>
        <v>0</v>
      </c>
    </row>
    <row r="3540" spans="1:56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0"/>
        <v>128.44999999999999</v>
      </c>
      <c r="P3540" s="8">
        <f t="shared" si="2239"/>
        <v>30.951807228915662</v>
      </c>
      <c r="Q3540" t="s">
        <v>8322</v>
      </c>
      <c r="R3540" t="s">
        <v>8323</v>
      </c>
      <c r="S3540" s="12">
        <f t="shared" si="2201"/>
        <v>42571.420601851853</v>
      </c>
      <c r="T3540" s="12">
        <f t="shared" si="2202"/>
        <v>42599.420601851853</v>
      </c>
      <c r="U3540" t="b">
        <f t="shared" si="2203"/>
        <v>0</v>
      </c>
      <c r="V3540" t="b">
        <f t="shared" si="2204"/>
        <v>1</v>
      </c>
      <c r="W3540" t="b">
        <f t="shared" si="2205"/>
        <v>0</v>
      </c>
      <c r="X3540" t="b">
        <f t="shared" si="2206"/>
        <v>0</v>
      </c>
      <c r="Y3540" t="b">
        <f t="shared" si="2207"/>
        <v>0</v>
      </c>
      <c r="Z3540" t="b">
        <f t="shared" si="2208"/>
        <v>0</v>
      </c>
      <c r="AA3540" t="b">
        <f t="shared" si="2209"/>
        <v>0</v>
      </c>
      <c r="AB3540" t="b">
        <f t="shared" si="2210"/>
        <v>0</v>
      </c>
      <c r="AC3540" t="b">
        <f t="shared" si="2211"/>
        <v>0</v>
      </c>
      <c r="AD3540" t="b">
        <f t="shared" si="2212"/>
        <v>0</v>
      </c>
      <c r="AE3540" t="b">
        <f t="shared" si="2213"/>
        <v>0</v>
      </c>
      <c r="AF3540" t="b">
        <f t="shared" si="2214"/>
        <v>0</v>
      </c>
      <c r="AG3540" t="b">
        <f t="shared" si="2215"/>
        <v>0</v>
      </c>
      <c r="AH3540" t="b">
        <f t="shared" si="2216"/>
        <v>0</v>
      </c>
      <c r="AI3540" t="b">
        <f t="shared" si="2217"/>
        <v>0</v>
      </c>
      <c r="AJ3540" t="b">
        <f t="shared" si="2218"/>
        <v>0</v>
      </c>
      <c r="AK3540" t="b">
        <f t="shared" si="2219"/>
        <v>0</v>
      </c>
      <c r="AL3540" t="b">
        <f t="shared" si="2220"/>
        <v>0</v>
      </c>
      <c r="AM3540" t="b">
        <f t="shared" si="2221"/>
        <v>0</v>
      </c>
      <c r="AN3540" t="b">
        <f t="shared" si="2222"/>
        <v>0</v>
      </c>
      <c r="AO3540" t="b">
        <f t="shared" si="2223"/>
        <v>0</v>
      </c>
      <c r="AP3540" t="b">
        <f t="shared" si="2224"/>
        <v>0</v>
      </c>
      <c r="AQ3540" t="b">
        <f t="shared" si="2225"/>
        <v>0</v>
      </c>
      <c r="AR3540" t="b">
        <f t="shared" si="2226"/>
        <v>0</v>
      </c>
      <c r="AS3540" t="b">
        <f t="shared" si="2227"/>
        <v>0</v>
      </c>
      <c r="AT3540" t="b">
        <f t="shared" si="2228"/>
        <v>0</v>
      </c>
      <c r="AU3540" t="b">
        <f t="shared" si="2229"/>
        <v>0</v>
      </c>
      <c r="AV3540" t="b">
        <f t="shared" si="2230"/>
        <v>0</v>
      </c>
      <c r="AW3540" t="b">
        <f t="shared" si="2231"/>
        <v>0</v>
      </c>
      <c r="AX3540" t="b">
        <f t="shared" si="2232"/>
        <v>0</v>
      </c>
      <c r="AY3540" t="b">
        <f t="shared" si="2233"/>
        <v>0</v>
      </c>
      <c r="AZ3540" t="b">
        <f t="shared" si="2234"/>
        <v>0</v>
      </c>
      <c r="BA3540" t="b">
        <f t="shared" si="2235"/>
        <v>0</v>
      </c>
      <c r="BB3540" t="b">
        <f t="shared" si="2236"/>
        <v>0</v>
      </c>
      <c r="BC3540" t="b">
        <f t="shared" si="2237"/>
        <v>0</v>
      </c>
      <c r="BD3540" t="b">
        <f t="shared" si="2238"/>
        <v>0</v>
      </c>
    </row>
    <row r="3541" spans="1:56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0"/>
        <v>119.66666666666667</v>
      </c>
      <c r="P3541" s="8">
        <f t="shared" si="2239"/>
        <v>55.230769230769234</v>
      </c>
      <c r="Q3541" t="s">
        <v>8322</v>
      </c>
      <c r="R3541" t="s">
        <v>8323</v>
      </c>
      <c r="S3541" s="12">
        <f t="shared" si="2201"/>
        <v>42600.756041666667</v>
      </c>
      <c r="T3541" s="12">
        <f t="shared" si="2202"/>
        <v>42621.756041666667</v>
      </c>
      <c r="U3541" t="b">
        <f t="shared" si="2203"/>
        <v>1</v>
      </c>
      <c r="V3541" t="b">
        <f t="shared" si="2204"/>
        <v>0</v>
      </c>
      <c r="W3541" t="b">
        <f t="shared" si="2205"/>
        <v>0</v>
      </c>
      <c r="X3541" t="b">
        <f t="shared" si="2206"/>
        <v>0</v>
      </c>
      <c r="Y3541" t="b">
        <f t="shared" si="2207"/>
        <v>0</v>
      </c>
      <c r="Z3541" t="b">
        <f t="shared" si="2208"/>
        <v>0</v>
      </c>
      <c r="AA3541" t="b">
        <f t="shared" si="2209"/>
        <v>0</v>
      </c>
      <c r="AB3541" t="b">
        <f t="shared" si="2210"/>
        <v>0</v>
      </c>
      <c r="AC3541" t="b">
        <f t="shared" si="2211"/>
        <v>0</v>
      </c>
      <c r="AD3541" t="b">
        <f t="shared" si="2212"/>
        <v>0</v>
      </c>
      <c r="AE3541" t="b">
        <f t="shared" si="2213"/>
        <v>0</v>
      </c>
      <c r="AF3541" t="b">
        <f t="shared" si="2214"/>
        <v>0</v>
      </c>
      <c r="AG3541" t="b">
        <f t="shared" si="2215"/>
        <v>0</v>
      </c>
      <c r="AH3541" t="b">
        <f t="shared" si="2216"/>
        <v>0</v>
      </c>
      <c r="AI3541" t="b">
        <f t="shared" si="2217"/>
        <v>0</v>
      </c>
      <c r="AJ3541" t="b">
        <f t="shared" si="2218"/>
        <v>0</v>
      </c>
      <c r="AK3541" t="b">
        <f t="shared" si="2219"/>
        <v>0</v>
      </c>
      <c r="AL3541" t="b">
        <f t="shared" si="2220"/>
        <v>0</v>
      </c>
      <c r="AM3541" t="b">
        <f t="shared" si="2221"/>
        <v>0</v>
      </c>
      <c r="AN3541" t="b">
        <f t="shared" si="2222"/>
        <v>0</v>
      </c>
      <c r="AO3541" t="b">
        <f t="shared" si="2223"/>
        <v>0</v>
      </c>
      <c r="AP3541" t="b">
        <f t="shared" si="2224"/>
        <v>0</v>
      </c>
      <c r="AQ3541" t="b">
        <f t="shared" si="2225"/>
        <v>0</v>
      </c>
      <c r="AR3541" t="b">
        <f t="shared" si="2226"/>
        <v>0</v>
      </c>
      <c r="AS3541" t="b">
        <f t="shared" si="2227"/>
        <v>0</v>
      </c>
      <c r="AT3541" t="b">
        <f t="shared" si="2228"/>
        <v>0</v>
      </c>
      <c r="AU3541" t="b">
        <f t="shared" si="2229"/>
        <v>0</v>
      </c>
      <c r="AV3541" t="b">
        <f t="shared" si="2230"/>
        <v>0</v>
      </c>
      <c r="AW3541" t="b">
        <f t="shared" si="2231"/>
        <v>0</v>
      </c>
      <c r="AX3541" t="b">
        <f t="shared" si="2232"/>
        <v>0</v>
      </c>
      <c r="AY3541" t="b">
        <f t="shared" si="2233"/>
        <v>0</v>
      </c>
      <c r="AZ3541" t="b">
        <f t="shared" si="2234"/>
        <v>0</v>
      </c>
      <c r="BA3541" t="b">
        <f t="shared" si="2235"/>
        <v>0</v>
      </c>
      <c r="BB3541" t="b">
        <f t="shared" si="2236"/>
        <v>0</v>
      </c>
      <c r="BC3541" t="b">
        <f t="shared" si="2237"/>
        <v>0</v>
      </c>
      <c r="BD3541" t="b">
        <f t="shared" si="2238"/>
        <v>0</v>
      </c>
    </row>
    <row r="3542" spans="1:56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0"/>
        <v>123</v>
      </c>
      <c r="P3542" s="8">
        <f t="shared" si="2239"/>
        <v>46.125</v>
      </c>
      <c r="Q3542" t="s">
        <v>8322</v>
      </c>
      <c r="R3542" t="s">
        <v>8323</v>
      </c>
      <c r="S3542" s="12">
        <f t="shared" si="2201"/>
        <v>42517.003368055557</v>
      </c>
      <c r="T3542" s="12">
        <f t="shared" si="2202"/>
        <v>42547.003368055557</v>
      </c>
      <c r="U3542" t="b">
        <f t="shared" si="2203"/>
        <v>1</v>
      </c>
      <c r="V3542" t="b">
        <f t="shared" si="2204"/>
        <v>0</v>
      </c>
      <c r="W3542" t="b">
        <f t="shared" si="2205"/>
        <v>0</v>
      </c>
      <c r="X3542" t="b">
        <f t="shared" si="2206"/>
        <v>0</v>
      </c>
      <c r="Y3542" t="b">
        <f t="shared" si="2207"/>
        <v>0</v>
      </c>
      <c r="Z3542" t="b">
        <f t="shared" si="2208"/>
        <v>0</v>
      </c>
      <c r="AA3542" t="b">
        <f t="shared" si="2209"/>
        <v>0</v>
      </c>
      <c r="AB3542" t="b">
        <f t="shared" si="2210"/>
        <v>0</v>
      </c>
      <c r="AC3542" t="b">
        <f t="shared" si="2211"/>
        <v>0</v>
      </c>
      <c r="AD3542" t="b">
        <f t="shared" si="2212"/>
        <v>0</v>
      </c>
      <c r="AE3542" t="b">
        <f t="shared" si="2213"/>
        <v>0</v>
      </c>
      <c r="AF3542" t="b">
        <f t="shared" si="2214"/>
        <v>0</v>
      </c>
      <c r="AG3542" t="b">
        <f t="shared" si="2215"/>
        <v>0</v>
      </c>
      <c r="AH3542" t="b">
        <f t="shared" si="2216"/>
        <v>0</v>
      </c>
      <c r="AI3542" t="b">
        <f t="shared" si="2217"/>
        <v>0</v>
      </c>
      <c r="AJ3542" t="b">
        <f t="shared" si="2218"/>
        <v>0</v>
      </c>
      <c r="AK3542" t="b">
        <f t="shared" si="2219"/>
        <v>0</v>
      </c>
      <c r="AL3542" t="b">
        <f t="shared" si="2220"/>
        <v>0</v>
      </c>
      <c r="AM3542" t="b">
        <f t="shared" si="2221"/>
        <v>0</v>
      </c>
      <c r="AN3542" t="b">
        <f t="shared" si="2222"/>
        <v>0</v>
      </c>
      <c r="AO3542" t="b">
        <f t="shared" si="2223"/>
        <v>0</v>
      </c>
      <c r="AP3542" t="b">
        <f t="shared" si="2224"/>
        <v>0</v>
      </c>
      <c r="AQ3542" t="b">
        <f t="shared" si="2225"/>
        <v>0</v>
      </c>
      <c r="AR3542" t="b">
        <f t="shared" si="2226"/>
        <v>0</v>
      </c>
      <c r="AS3542" t="b">
        <f t="shared" si="2227"/>
        <v>0</v>
      </c>
      <c r="AT3542" t="b">
        <f t="shared" si="2228"/>
        <v>0</v>
      </c>
      <c r="AU3542" t="b">
        <f t="shared" si="2229"/>
        <v>0</v>
      </c>
      <c r="AV3542" t="b">
        <f t="shared" si="2230"/>
        <v>0</v>
      </c>
      <c r="AW3542" t="b">
        <f t="shared" si="2231"/>
        <v>0</v>
      </c>
      <c r="AX3542" t="b">
        <f t="shared" si="2232"/>
        <v>0</v>
      </c>
      <c r="AY3542" t="b">
        <f t="shared" si="2233"/>
        <v>0</v>
      </c>
      <c r="AZ3542" t="b">
        <f t="shared" si="2234"/>
        <v>0</v>
      </c>
      <c r="BA3542" t="b">
        <f t="shared" si="2235"/>
        <v>0</v>
      </c>
      <c r="BB3542" t="b">
        <f t="shared" si="2236"/>
        <v>0</v>
      </c>
      <c r="BC3542" t="b">
        <f t="shared" si="2237"/>
        <v>0</v>
      </c>
      <c r="BD3542" t="b">
        <f t="shared" si="2238"/>
        <v>0</v>
      </c>
    </row>
    <row r="3543" spans="1:56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0"/>
        <v>105</v>
      </c>
      <c r="P3543" s="8">
        <f t="shared" si="2239"/>
        <v>39.375</v>
      </c>
      <c r="Q3543" t="s">
        <v>8322</v>
      </c>
      <c r="R3543" t="s">
        <v>8323</v>
      </c>
      <c r="S3543" s="12">
        <f t="shared" si="2201"/>
        <v>42222.730034722219</v>
      </c>
      <c r="T3543" s="12">
        <f t="shared" si="2202"/>
        <v>42247.730034722219</v>
      </c>
      <c r="U3543" t="b">
        <f t="shared" si="2203"/>
        <v>0</v>
      </c>
      <c r="V3543" t="b">
        <f t="shared" si="2204"/>
        <v>1</v>
      </c>
      <c r="W3543" t="b">
        <f t="shared" si="2205"/>
        <v>0</v>
      </c>
      <c r="X3543" t="b">
        <f t="shared" si="2206"/>
        <v>0</v>
      </c>
      <c r="Y3543" t="b">
        <f t="shared" si="2207"/>
        <v>0</v>
      </c>
      <c r="Z3543" t="b">
        <f t="shared" si="2208"/>
        <v>0</v>
      </c>
      <c r="AA3543" t="b">
        <f t="shared" si="2209"/>
        <v>0</v>
      </c>
      <c r="AB3543" t="b">
        <f t="shared" si="2210"/>
        <v>0</v>
      </c>
      <c r="AC3543" t="b">
        <f t="shared" si="2211"/>
        <v>0</v>
      </c>
      <c r="AD3543" t="b">
        <f t="shared" si="2212"/>
        <v>0</v>
      </c>
      <c r="AE3543" t="b">
        <f t="shared" si="2213"/>
        <v>0</v>
      </c>
      <c r="AF3543" t="b">
        <f t="shared" si="2214"/>
        <v>0</v>
      </c>
      <c r="AG3543" t="b">
        <f t="shared" si="2215"/>
        <v>0</v>
      </c>
      <c r="AH3543" t="b">
        <f t="shared" si="2216"/>
        <v>0</v>
      </c>
      <c r="AI3543" t="b">
        <f t="shared" si="2217"/>
        <v>0</v>
      </c>
      <c r="AJ3543" t="b">
        <f t="shared" si="2218"/>
        <v>0</v>
      </c>
      <c r="AK3543" t="b">
        <f t="shared" si="2219"/>
        <v>0</v>
      </c>
      <c r="AL3543" t="b">
        <f t="shared" si="2220"/>
        <v>0</v>
      </c>
      <c r="AM3543" t="b">
        <f t="shared" si="2221"/>
        <v>0</v>
      </c>
      <c r="AN3543" t="b">
        <f t="shared" si="2222"/>
        <v>0</v>
      </c>
      <c r="AO3543" t="b">
        <f t="shared" si="2223"/>
        <v>0</v>
      </c>
      <c r="AP3543" t="b">
        <f t="shared" si="2224"/>
        <v>0</v>
      </c>
      <c r="AQ3543" t="b">
        <f t="shared" si="2225"/>
        <v>0</v>
      </c>
      <c r="AR3543" t="b">
        <f t="shared" si="2226"/>
        <v>0</v>
      </c>
      <c r="AS3543" t="b">
        <f t="shared" si="2227"/>
        <v>0</v>
      </c>
      <c r="AT3543" t="b">
        <f t="shared" si="2228"/>
        <v>0</v>
      </c>
      <c r="AU3543" t="b">
        <f t="shared" si="2229"/>
        <v>0</v>
      </c>
      <c r="AV3543" t="b">
        <f t="shared" si="2230"/>
        <v>0</v>
      </c>
      <c r="AW3543" t="b">
        <f t="shared" si="2231"/>
        <v>0</v>
      </c>
      <c r="AX3543" t="b">
        <f t="shared" si="2232"/>
        <v>0</v>
      </c>
      <c r="AY3543" t="b">
        <f t="shared" si="2233"/>
        <v>0</v>
      </c>
      <c r="AZ3543" t="b">
        <f t="shared" si="2234"/>
        <v>0</v>
      </c>
      <c r="BA3543" t="b">
        <f t="shared" si="2235"/>
        <v>0</v>
      </c>
      <c r="BB3543" t="b">
        <f t="shared" si="2236"/>
        <v>0</v>
      </c>
      <c r="BC3543" t="b">
        <f t="shared" si="2237"/>
        <v>0</v>
      </c>
      <c r="BD3543" t="b">
        <f t="shared" si="2238"/>
        <v>0</v>
      </c>
    </row>
    <row r="3544" spans="1:56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0"/>
        <v>102.23636363636363</v>
      </c>
      <c r="P3544" s="8">
        <f t="shared" si="2239"/>
        <v>66.152941176470591</v>
      </c>
      <c r="Q3544" t="s">
        <v>8322</v>
      </c>
      <c r="R3544" t="s">
        <v>8323</v>
      </c>
      <c r="S3544" s="12">
        <f t="shared" si="2201"/>
        <v>41829.599791666667</v>
      </c>
      <c r="T3544" s="12">
        <f t="shared" si="2202"/>
        <v>41889.599791666667</v>
      </c>
      <c r="U3544" t="b">
        <f t="shared" si="2203"/>
        <v>0</v>
      </c>
      <c r="V3544" t="b">
        <f t="shared" si="2204"/>
        <v>0</v>
      </c>
      <c r="W3544" t="b">
        <f t="shared" si="2205"/>
        <v>1</v>
      </c>
      <c r="X3544" t="b">
        <f t="shared" si="2206"/>
        <v>0</v>
      </c>
      <c r="Y3544" t="b">
        <f t="shared" si="2207"/>
        <v>0</v>
      </c>
      <c r="Z3544" t="b">
        <f t="shared" si="2208"/>
        <v>0</v>
      </c>
      <c r="AA3544" t="b">
        <f t="shared" si="2209"/>
        <v>0</v>
      </c>
      <c r="AB3544" t="b">
        <f t="shared" si="2210"/>
        <v>0</v>
      </c>
      <c r="AC3544" t="b">
        <f t="shared" si="2211"/>
        <v>0</v>
      </c>
      <c r="AD3544" t="b">
        <f t="shared" si="2212"/>
        <v>0</v>
      </c>
      <c r="AE3544" t="b">
        <f t="shared" si="2213"/>
        <v>0</v>
      </c>
      <c r="AF3544" t="b">
        <f t="shared" si="2214"/>
        <v>0</v>
      </c>
      <c r="AG3544" t="b">
        <f t="shared" si="2215"/>
        <v>0</v>
      </c>
      <c r="AH3544" t="b">
        <f t="shared" si="2216"/>
        <v>0</v>
      </c>
      <c r="AI3544" t="b">
        <f t="shared" si="2217"/>
        <v>0</v>
      </c>
      <c r="AJ3544" t="b">
        <f t="shared" si="2218"/>
        <v>0</v>
      </c>
      <c r="AK3544" t="b">
        <f t="shared" si="2219"/>
        <v>0</v>
      </c>
      <c r="AL3544" t="b">
        <f t="shared" si="2220"/>
        <v>0</v>
      </c>
      <c r="AM3544" t="b">
        <f t="shared" si="2221"/>
        <v>0</v>
      </c>
      <c r="AN3544" t="b">
        <f t="shared" si="2222"/>
        <v>0</v>
      </c>
      <c r="AO3544" t="b">
        <f t="shared" si="2223"/>
        <v>0</v>
      </c>
      <c r="AP3544" t="b">
        <f t="shared" si="2224"/>
        <v>0</v>
      </c>
      <c r="AQ3544" t="b">
        <f t="shared" si="2225"/>
        <v>0</v>
      </c>
      <c r="AR3544" t="b">
        <f t="shared" si="2226"/>
        <v>0</v>
      </c>
      <c r="AS3544" t="b">
        <f t="shared" si="2227"/>
        <v>0</v>
      </c>
      <c r="AT3544" t="b">
        <f t="shared" si="2228"/>
        <v>0</v>
      </c>
      <c r="AU3544" t="b">
        <f t="shared" si="2229"/>
        <v>0</v>
      </c>
      <c r="AV3544" t="b">
        <f t="shared" si="2230"/>
        <v>0</v>
      </c>
      <c r="AW3544" t="b">
        <f t="shared" si="2231"/>
        <v>0</v>
      </c>
      <c r="AX3544" t="b">
        <f t="shared" si="2232"/>
        <v>0</v>
      </c>
      <c r="AY3544" t="b">
        <f t="shared" si="2233"/>
        <v>0</v>
      </c>
      <c r="AZ3544" t="b">
        <f t="shared" si="2234"/>
        <v>0</v>
      </c>
      <c r="BA3544" t="b">
        <f t="shared" si="2235"/>
        <v>0</v>
      </c>
      <c r="BB3544" t="b">
        <f t="shared" si="2236"/>
        <v>0</v>
      </c>
      <c r="BC3544" t="b">
        <f t="shared" si="2237"/>
        <v>0</v>
      </c>
      <c r="BD3544" t="b">
        <f t="shared" si="2238"/>
        <v>0</v>
      </c>
    </row>
    <row r="3545" spans="1:56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0"/>
        <v>104.66666666666666</v>
      </c>
      <c r="P3545" s="8">
        <f t="shared" si="2239"/>
        <v>54.137931034482762</v>
      </c>
      <c r="Q3545" t="s">
        <v>8322</v>
      </c>
      <c r="R3545" t="s">
        <v>8323</v>
      </c>
      <c r="S3545" s="12">
        <f t="shared" si="2201"/>
        <v>42150.755312499998</v>
      </c>
      <c r="T3545" s="12">
        <f t="shared" si="2202"/>
        <v>42180.755312499998</v>
      </c>
      <c r="U3545" t="b">
        <f t="shared" si="2203"/>
        <v>0</v>
      </c>
      <c r="V3545" t="b">
        <f t="shared" si="2204"/>
        <v>1</v>
      </c>
      <c r="W3545" t="b">
        <f t="shared" si="2205"/>
        <v>0</v>
      </c>
      <c r="X3545" t="b">
        <f t="shared" si="2206"/>
        <v>0</v>
      </c>
      <c r="Y3545" t="b">
        <f t="shared" si="2207"/>
        <v>0</v>
      </c>
      <c r="Z3545" t="b">
        <f t="shared" si="2208"/>
        <v>0</v>
      </c>
      <c r="AA3545" t="b">
        <f t="shared" si="2209"/>
        <v>0</v>
      </c>
      <c r="AB3545" t="b">
        <f t="shared" si="2210"/>
        <v>0</v>
      </c>
      <c r="AC3545" t="b">
        <f t="shared" si="2211"/>
        <v>0</v>
      </c>
      <c r="AD3545" t="b">
        <f t="shared" si="2212"/>
        <v>0</v>
      </c>
      <c r="AE3545" t="b">
        <f t="shared" si="2213"/>
        <v>0</v>
      </c>
      <c r="AF3545" t="b">
        <f t="shared" si="2214"/>
        <v>0</v>
      </c>
      <c r="AG3545" t="b">
        <f t="shared" si="2215"/>
        <v>0</v>
      </c>
      <c r="AH3545" t="b">
        <f t="shared" si="2216"/>
        <v>0</v>
      </c>
      <c r="AI3545" t="b">
        <f t="shared" si="2217"/>
        <v>0</v>
      </c>
      <c r="AJ3545" t="b">
        <f t="shared" si="2218"/>
        <v>0</v>
      </c>
      <c r="AK3545" t="b">
        <f t="shared" si="2219"/>
        <v>0</v>
      </c>
      <c r="AL3545" t="b">
        <f t="shared" si="2220"/>
        <v>0</v>
      </c>
      <c r="AM3545" t="b">
        <f t="shared" si="2221"/>
        <v>0</v>
      </c>
      <c r="AN3545" t="b">
        <f t="shared" si="2222"/>
        <v>0</v>
      </c>
      <c r="AO3545" t="b">
        <f t="shared" si="2223"/>
        <v>0</v>
      </c>
      <c r="AP3545" t="b">
        <f t="shared" si="2224"/>
        <v>0</v>
      </c>
      <c r="AQ3545" t="b">
        <f t="shared" si="2225"/>
        <v>0</v>
      </c>
      <c r="AR3545" t="b">
        <f t="shared" si="2226"/>
        <v>0</v>
      </c>
      <c r="AS3545" t="b">
        <f t="shared" si="2227"/>
        <v>0</v>
      </c>
      <c r="AT3545" t="b">
        <f t="shared" si="2228"/>
        <v>0</v>
      </c>
      <c r="AU3545" t="b">
        <f t="shared" si="2229"/>
        <v>0</v>
      </c>
      <c r="AV3545" t="b">
        <f t="shared" si="2230"/>
        <v>0</v>
      </c>
      <c r="AW3545" t="b">
        <f t="shared" si="2231"/>
        <v>0</v>
      </c>
      <c r="AX3545" t="b">
        <f t="shared" si="2232"/>
        <v>0</v>
      </c>
      <c r="AY3545" t="b">
        <f t="shared" si="2233"/>
        <v>0</v>
      </c>
      <c r="AZ3545" t="b">
        <f t="shared" si="2234"/>
        <v>0</v>
      </c>
      <c r="BA3545" t="b">
        <f t="shared" si="2235"/>
        <v>0</v>
      </c>
      <c r="BB3545" t="b">
        <f t="shared" si="2236"/>
        <v>0</v>
      </c>
      <c r="BC3545" t="b">
        <f t="shared" si="2237"/>
        <v>0</v>
      </c>
      <c r="BD3545" t="b">
        <f t="shared" si="2238"/>
        <v>0</v>
      </c>
    </row>
    <row r="3546" spans="1:56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0"/>
        <v>100</v>
      </c>
      <c r="P3546" s="8">
        <f t="shared" si="2239"/>
        <v>104.16666666666667</v>
      </c>
      <c r="Q3546" t="s">
        <v>8322</v>
      </c>
      <c r="R3546" t="s">
        <v>8323</v>
      </c>
      <c r="S3546" s="12">
        <f t="shared" si="2201"/>
        <v>42040.831678240742</v>
      </c>
      <c r="T3546" s="12">
        <f t="shared" si="2202"/>
        <v>42070.831678240742</v>
      </c>
      <c r="U3546" t="b">
        <f t="shared" si="2203"/>
        <v>0</v>
      </c>
      <c r="V3546" t="b">
        <f t="shared" si="2204"/>
        <v>1</v>
      </c>
      <c r="W3546" t="b">
        <f t="shared" si="2205"/>
        <v>0</v>
      </c>
      <c r="X3546" t="b">
        <f t="shared" si="2206"/>
        <v>0</v>
      </c>
      <c r="Y3546" t="b">
        <f t="shared" si="2207"/>
        <v>0</v>
      </c>
      <c r="Z3546" t="b">
        <f t="shared" si="2208"/>
        <v>0</v>
      </c>
      <c r="AA3546" t="b">
        <f t="shared" si="2209"/>
        <v>0</v>
      </c>
      <c r="AB3546" t="b">
        <f t="shared" si="2210"/>
        <v>0</v>
      </c>
      <c r="AC3546" t="b">
        <f t="shared" si="2211"/>
        <v>0</v>
      </c>
      <c r="AD3546" t="b">
        <f t="shared" si="2212"/>
        <v>0</v>
      </c>
      <c r="AE3546" t="b">
        <f t="shared" si="2213"/>
        <v>0</v>
      </c>
      <c r="AF3546" t="b">
        <f t="shared" si="2214"/>
        <v>0</v>
      </c>
      <c r="AG3546" t="b">
        <f t="shared" si="2215"/>
        <v>0</v>
      </c>
      <c r="AH3546" t="b">
        <f t="shared" si="2216"/>
        <v>0</v>
      </c>
      <c r="AI3546" t="b">
        <f t="shared" si="2217"/>
        <v>0</v>
      </c>
      <c r="AJ3546" t="b">
        <f t="shared" si="2218"/>
        <v>0</v>
      </c>
      <c r="AK3546" t="b">
        <f t="shared" si="2219"/>
        <v>0</v>
      </c>
      <c r="AL3546" t="b">
        <f t="shared" si="2220"/>
        <v>0</v>
      </c>
      <c r="AM3546" t="b">
        <f t="shared" si="2221"/>
        <v>0</v>
      </c>
      <c r="AN3546" t="b">
        <f t="shared" si="2222"/>
        <v>0</v>
      </c>
      <c r="AO3546" t="b">
        <f t="shared" si="2223"/>
        <v>0</v>
      </c>
      <c r="AP3546" t="b">
        <f t="shared" si="2224"/>
        <v>0</v>
      </c>
      <c r="AQ3546" t="b">
        <f t="shared" si="2225"/>
        <v>0</v>
      </c>
      <c r="AR3546" t="b">
        <f t="shared" si="2226"/>
        <v>0</v>
      </c>
      <c r="AS3546" t="b">
        <f t="shared" si="2227"/>
        <v>0</v>
      </c>
      <c r="AT3546" t="b">
        <f t="shared" si="2228"/>
        <v>0</v>
      </c>
      <c r="AU3546" t="b">
        <f t="shared" si="2229"/>
        <v>0</v>
      </c>
      <c r="AV3546" t="b">
        <f t="shared" si="2230"/>
        <v>0</v>
      </c>
      <c r="AW3546" t="b">
        <f t="shared" si="2231"/>
        <v>0</v>
      </c>
      <c r="AX3546" t="b">
        <f t="shared" si="2232"/>
        <v>0</v>
      </c>
      <c r="AY3546" t="b">
        <f t="shared" si="2233"/>
        <v>0</v>
      </c>
      <c r="AZ3546" t="b">
        <f t="shared" si="2234"/>
        <v>0</v>
      </c>
      <c r="BA3546" t="b">
        <f t="shared" si="2235"/>
        <v>0</v>
      </c>
      <c r="BB3546" t="b">
        <f t="shared" si="2236"/>
        <v>0</v>
      </c>
      <c r="BC3546" t="b">
        <f t="shared" si="2237"/>
        <v>0</v>
      </c>
      <c r="BD3546" t="b">
        <f t="shared" si="2238"/>
        <v>0</v>
      </c>
    </row>
    <row r="3547" spans="1:56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0"/>
        <v>100.4</v>
      </c>
      <c r="P3547" s="8">
        <f t="shared" si="2239"/>
        <v>31.375</v>
      </c>
      <c r="Q3547" t="s">
        <v>8322</v>
      </c>
      <c r="R3547" t="s">
        <v>8323</v>
      </c>
      <c r="S3547" s="12">
        <f t="shared" si="2201"/>
        <v>42075.807395833333</v>
      </c>
      <c r="T3547" s="12">
        <f t="shared" si="2202"/>
        <v>42105.807395833333</v>
      </c>
      <c r="U3547" t="b">
        <f t="shared" si="2203"/>
        <v>1</v>
      </c>
      <c r="V3547" t="b">
        <f t="shared" si="2204"/>
        <v>0</v>
      </c>
      <c r="W3547" t="b">
        <f t="shared" si="2205"/>
        <v>0</v>
      </c>
      <c r="X3547" t="b">
        <f t="shared" si="2206"/>
        <v>0</v>
      </c>
      <c r="Y3547" t="b">
        <f t="shared" si="2207"/>
        <v>0</v>
      </c>
      <c r="Z3547" t="b">
        <f t="shared" si="2208"/>
        <v>0</v>
      </c>
      <c r="AA3547" t="b">
        <f t="shared" si="2209"/>
        <v>0</v>
      </c>
      <c r="AB3547" t="b">
        <f t="shared" si="2210"/>
        <v>0</v>
      </c>
      <c r="AC3547" t="b">
        <f t="shared" si="2211"/>
        <v>0</v>
      </c>
      <c r="AD3547" t="b">
        <f t="shared" si="2212"/>
        <v>0</v>
      </c>
      <c r="AE3547" t="b">
        <f t="shared" si="2213"/>
        <v>0</v>
      </c>
      <c r="AF3547" t="b">
        <f t="shared" si="2214"/>
        <v>0</v>
      </c>
      <c r="AG3547" t="b">
        <f t="shared" si="2215"/>
        <v>0</v>
      </c>
      <c r="AH3547" t="b">
        <f t="shared" si="2216"/>
        <v>0</v>
      </c>
      <c r="AI3547" t="b">
        <f t="shared" si="2217"/>
        <v>0</v>
      </c>
      <c r="AJ3547" t="b">
        <f t="shared" si="2218"/>
        <v>0</v>
      </c>
      <c r="AK3547" t="b">
        <f t="shared" si="2219"/>
        <v>0</v>
      </c>
      <c r="AL3547" t="b">
        <f t="shared" si="2220"/>
        <v>0</v>
      </c>
      <c r="AM3547" t="b">
        <f t="shared" si="2221"/>
        <v>0</v>
      </c>
      <c r="AN3547" t="b">
        <f t="shared" si="2222"/>
        <v>0</v>
      </c>
      <c r="AO3547" t="b">
        <f t="shared" si="2223"/>
        <v>0</v>
      </c>
      <c r="AP3547" t="b">
        <f t="shared" si="2224"/>
        <v>0</v>
      </c>
      <c r="AQ3547" t="b">
        <f t="shared" si="2225"/>
        <v>0</v>
      </c>
      <c r="AR3547" t="b">
        <f t="shared" si="2226"/>
        <v>0</v>
      </c>
      <c r="AS3547" t="b">
        <f t="shared" si="2227"/>
        <v>0</v>
      </c>
      <c r="AT3547" t="b">
        <f t="shared" si="2228"/>
        <v>0</v>
      </c>
      <c r="AU3547" t="b">
        <f t="shared" si="2229"/>
        <v>0</v>
      </c>
      <c r="AV3547" t="b">
        <f t="shared" si="2230"/>
        <v>0</v>
      </c>
      <c r="AW3547" t="b">
        <f t="shared" si="2231"/>
        <v>0</v>
      </c>
      <c r="AX3547" t="b">
        <f t="shared" si="2232"/>
        <v>0</v>
      </c>
      <c r="AY3547" t="b">
        <f t="shared" si="2233"/>
        <v>0</v>
      </c>
      <c r="AZ3547" t="b">
        <f t="shared" si="2234"/>
        <v>0</v>
      </c>
      <c r="BA3547" t="b">
        <f t="shared" si="2235"/>
        <v>0</v>
      </c>
      <c r="BB3547" t="b">
        <f t="shared" si="2236"/>
        <v>0</v>
      </c>
      <c r="BC3547" t="b">
        <f t="shared" si="2237"/>
        <v>0</v>
      </c>
      <c r="BD3547" t="b">
        <f t="shared" si="2238"/>
        <v>0</v>
      </c>
    </row>
    <row r="3548" spans="1:56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0"/>
        <v>102.27272727272727</v>
      </c>
      <c r="P3548" s="8">
        <f t="shared" si="2239"/>
        <v>59.210526315789473</v>
      </c>
      <c r="Q3548" t="s">
        <v>8322</v>
      </c>
      <c r="R3548" t="s">
        <v>8323</v>
      </c>
      <c r="S3548" s="12">
        <f t="shared" si="2201"/>
        <v>42073.660694444443</v>
      </c>
      <c r="T3548" s="12">
        <f t="shared" si="2202"/>
        <v>42095.165972222225</v>
      </c>
      <c r="U3548" t="b">
        <f t="shared" si="2203"/>
        <v>0</v>
      </c>
      <c r="V3548" t="b">
        <f t="shared" si="2204"/>
        <v>1</v>
      </c>
      <c r="W3548" t="b">
        <f t="shared" si="2205"/>
        <v>0</v>
      </c>
      <c r="X3548" t="b">
        <f t="shared" si="2206"/>
        <v>0</v>
      </c>
      <c r="Y3548" t="b">
        <f t="shared" si="2207"/>
        <v>0</v>
      </c>
      <c r="Z3548" t="b">
        <f t="shared" si="2208"/>
        <v>0</v>
      </c>
      <c r="AA3548" t="b">
        <f t="shared" si="2209"/>
        <v>0</v>
      </c>
      <c r="AB3548" t="b">
        <f t="shared" si="2210"/>
        <v>0</v>
      </c>
      <c r="AC3548" t="b">
        <f t="shared" si="2211"/>
        <v>0</v>
      </c>
      <c r="AD3548" t="b">
        <f t="shared" si="2212"/>
        <v>0</v>
      </c>
      <c r="AE3548" t="b">
        <f t="shared" si="2213"/>
        <v>0</v>
      </c>
      <c r="AF3548" t="b">
        <f t="shared" si="2214"/>
        <v>0</v>
      </c>
      <c r="AG3548" t="b">
        <f t="shared" si="2215"/>
        <v>0</v>
      </c>
      <c r="AH3548" t="b">
        <f t="shared" si="2216"/>
        <v>0</v>
      </c>
      <c r="AI3548" t="b">
        <f t="shared" si="2217"/>
        <v>0</v>
      </c>
      <c r="AJ3548" t="b">
        <f t="shared" si="2218"/>
        <v>0</v>
      </c>
      <c r="AK3548" t="b">
        <f t="shared" si="2219"/>
        <v>0</v>
      </c>
      <c r="AL3548" t="b">
        <f t="shared" si="2220"/>
        <v>0</v>
      </c>
      <c r="AM3548" t="b">
        <f t="shared" si="2221"/>
        <v>0</v>
      </c>
      <c r="AN3548" t="b">
        <f t="shared" si="2222"/>
        <v>0</v>
      </c>
      <c r="AO3548" t="b">
        <f t="shared" si="2223"/>
        <v>0</v>
      </c>
      <c r="AP3548" t="b">
        <f t="shared" si="2224"/>
        <v>0</v>
      </c>
      <c r="AQ3548" t="b">
        <f t="shared" si="2225"/>
        <v>0</v>
      </c>
      <c r="AR3548" t="b">
        <f t="shared" si="2226"/>
        <v>0</v>
      </c>
      <c r="AS3548" t="b">
        <f t="shared" si="2227"/>
        <v>0</v>
      </c>
      <c r="AT3548" t="b">
        <f t="shared" si="2228"/>
        <v>0</v>
      </c>
      <c r="AU3548" t="b">
        <f t="shared" si="2229"/>
        <v>0</v>
      </c>
      <c r="AV3548" t="b">
        <f t="shared" si="2230"/>
        <v>0</v>
      </c>
      <c r="AW3548" t="b">
        <f t="shared" si="2231"/>
        <v>0</v>
      </c>
      <c r="AX3548" t="b">
        <f t="shared" si="2232"/>
        <v>0</v>
      </c>
      <c r="AY3548" t="b">
        <f t="shared" si="2233"/>
        <v>0</v>
      </c>
      <c r="AZ3548" t="b">
        <f t="shared" si="2234"/>
        <v>0</v>
      </c>
      <c r="BA3548" t="b">
        <f t="shared" si="2235"/>
        <v>0</v>
      </c>
      <c r="BB3548" t="b">
        <f t="shared" si="2236"/>
        <v>0</v>
      </c>
      <c r="BC3548" t="b">
        <f t="shared" si="2237"/>
        <v>0</v>
      </c>
      <c r="BD3548" t="b">
        <f t="shared" si="2238"/>
        <v>0</v>
      </c>
    </row>
    <row r="3549" spans="1:56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0"/>
        <v>114.40928571428573</v>
      </c>
      <c r="P3549" s="8">
        <f t="shared" si="2239"/>
        <v>119.17633928571429</v>
      </c>
      <c r="Q3549" t="s">
        <v>8322</v>
      </c>
      <c r="R3549" t="s">
        <v>8323</v>
      </c>
      <c r="S3549" s="12">
        <f t="shared" si="2201"/>
        <v>42480.078715277778</v>
      </c>
      <c r="T3549" s="12">
        <f t="shared" si="2202"/>
        <v>42504.165972222225</v>
      </c>
      <c r="U3549" t="b">
        <f t="shared" si="2203"/>
        <v>0</v>
      </c>
      <c r="V3549" t="b">
        <f t="shared" si="2204"/>
        <v>0</v>
      </c>
      <c r="W3549" t="b">
        <f t="shared" si="2205"/>
        <v>0</v>
      </c>
      <c r="X3549" t="b">
        <f t="shared" si="2206"/>
        <v>0</v>
      </c>
      <c r="Y3549" t="b">
        <f t="shared" si="2207"/>
        <v>0</v>
      </c>
      <c r="Z3549" t="b">
        <f t="shared" si="2208"/>
        <v>0</v>
      </c>
      <c r="AA3549" t="b">
        <f t="shared" si="2209"/>
        <v>0</v>
      </c>
      <c r="AB3549" t="b">
        <f t="shared" si="2210"/>
        <v>0</v>
      </c>
      <c r="AC3549" t="b">
        <f t="shared" si="2211"/>
        <v>1</v>
      </c>
      <c r="AD3549" t="b">
        <f t="shared" si="2212"/>
        <v>0</v>
      </c>
      <c r="AE3549" t="b">
        <f t="shared" si="2213"/>
        <v>0</v>
      </c>
      <c r="AF3549" t="b">
        <f t="shared" si="2214"/>
        <v>0</v>
      </c>
      <c r="AG3549" t="b">
        <f t="shared" si="2215"/>
        <v>0</v>
      </c>
      <c r="AH3549" t="b">
        <f t="shared" si="2216"/>
        <v>0</v>
      </c>
      <c r="AI3549" t="b">
        <f t="shared" si="2217"/>
        <v>0</v>
      </c>
      <c r="AJ3549" t="b">
        <f t="shared" si="2218"/>
        <v>0</v>
      </c>
      <c r="AK3549" t="b">
        <f t="shared" si="2219"/>
        <v>0</v>
      </c>
      <c r="AL3549" t="b">
        <f t="shared" si="2220"/>
        <v>0</v>
      </c>
      <c r="AM3549" t="b">
        <f t="shared" si="2221"/>
        <v>0</v>
      </c>
      <c r="AN3549" t="b">
        <f t="shared" si="2222"/>
        <v>0</v>
      </c>
      <c r="AO3549" t="b">
        <f t="shared" si="2223"/>
        <v>0</v>
      </c>
      <c r="AP3549" t="b">
        <f t="shared" si="2224"/>
        <v>0</v>
      </c>
      <c r="AQ3549" t="b">
        <f t="shared" si="2225"/>
        <v>0</v>
      </c>
      <c r="AR3549" t="b">
        <f t="shared" si="2226"/>
        <v>0</v>
      </c>
      <c r="AS3549" t="b">
        <f t="shared" si="2227"/>
        <v>0</v>
      </c>
      <c r="AT3549" t="b">
        <f t="shared" si="2228"/>
        <v>0</v>
      </c>
      <c r="AU3549" t="b">
        <f t="shared" si="2229"/>
        <v>0</v>
      </c>
      <c r="AV3549" t="b">
        <f t="shared" si="2230"/>
        <v>0</v>
      </c>
      <c r="AW3549" t="b">
        <f t="shared" si="2231"/>
        <v>0</v>
      </c>
      <c r="AX3549" t="b">
        <f t="shared" si="2232"/>
        <v>0</v>
      </c>
      <c r="AY3549" t="b">
        <f t="shared" si="2233"/>
        <v>0</v>
      </c>
      <c r="AZ3549" t="b">
        <f t="shared" si="2234"/>
        <v>0</v>
      </c>
      <c r="BA3549" t="b">
        <f t="shared" si="2235"/>
        <v>0</v>
      </c>
      <c r="BB3549" t="b">
        <f t="shared" si="2236"/>
        <v>0</v>
      </c>
      <c r="BC3549" t="b">
        <f t="shared" si="2237"/>
        <v>0</v>
      </c>
      <c r="BD3549" t="b">
        <f t="shared" si="2238"/>
        <v>0</v>
      </c>
    </row>
    <row r="3550" spans="1:56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0"/>
        <v>101.9047619047619</v>
      </c>
      <c r="P3550" s="8">
        <f t="shared" si="2239"/>
        <v>164.61538461538461</v>
      </c>
      <c r="Q3550" t="s">
        <v>8322</v>
      </c>
      <c r="R3550" t="s">
        <v>8323</v>
      </c>
      <c r="S3550" s="12">
        <f t="shared" si="2201"/>
        <v>42411.942291666666</v>
      </c>
      <c r="T3550" s="12">
        <f t="shared" si="2202"/>
        <v>42434.041666666672</v>
      </c>
      <c r="U3550" t="b">
        <f t="shared" si="2203"/>
        <v>0</v>
      </c>
      <c r="V3550" t="b">
        <f t="shared" si="2204"/>
        <v>1</v>
      </c>
      <c r="W3550" t="b">
        <f t="shared" si="2205"/>
        <v>0</v>
      </c>
      <c r="X3550" t="b">
        <f t="shared" si="2206"/>
        <v>0</v>
      </c>
      <c r="Y3550" t="b">
        <f t="shared" si="2207"/>
        <v>0</v>
      </c>
      <c r="Z3550" t="b">
        <f t="shared" si="2208"/>
        <v>0</v>
      </c>
      <c r="AA3550" t="b">
        <f t="shared" si="2209"/>
        <v>0</v>
      </c>
      <c r="AB3550" t="b">
        <f t="shared" si="2210"/>
        <v>0</v>
      </c>
      <c r="AC3550" t="b">
        <f t="shared" si="2211"/>
        <v>0</v>
      </c>
      <c r="AD3550" t="b">
        <f t="shared" si="2212"/>
        <v>0</v>
      </c>
      <c r="AE3550" t="b">
        <f t="shared" si="2213"/>
        <v>0</v>
      </c>
      <c r="AF3550" t="b">
        <f t="shared" si="2214"/>
        <v>0</v>
      </c>
      <c r="AG3550" t="b">
        <f t="shared" si="2215"/>
        <v>0</v>
      </c>
      <c r="AH3550" t="b">
        <f t="shared" si="2216"/>
        <v>0</v>
      </c>
      <c r="AI3550" t="b">
        <f t="shared" si="2217"/>
        <v>0</v>
      </c>
      <c r="AJ3550" t="b">
        <f t="shared" si="2218"/>
        <v>0</v>
      </c>
      <c r="AK3550" t="b">
        <f t="shared" si="2219"/>
        <v>0</v>
      </c>
      <c r="AL3550" t="b">
        <f t="shared" si="2220"/>
        <v>0</v>
      </c>
      <c r="AM3550" t="b">
        <f t="shared" si="2221"/>
        <v>0</v>
      </c>
      <c r="AN3550" t="b">
        <f t="shared" si="2222"/>
        <v>0</v>
      </c>
      <c r="AO3550" t="b">
        <f t="shared" si="2223"/>
        <v>0</v>
      </c>
      <c r="AP3550" t="b">
        <f t="shared" si="2224"/>
        <v>0</v>
      </c>
      <c r="AQ3550" t="b">
        <f t="shared" si="2225"/>
        <v>0</v>
      </c>
      <c r="AR3550" t="b">
        <f t="shared" si="2226"/>
        <v>0</v>
      </c>
      <c r="AS3550" t="b">
        <f t="shared" si="2227"/>
        <v>0</v>
      </c>
      <c r="AT3550" t="b">
        <f t="shared" si="2228"/>
        <v>0</v>
      </c>
      <c r="AU3550" t="b">
        <f t="shared" si="2229"/>
        <v>0</v>
      </c>
      <c r="AV3550" t="b">
        <f t="shared" si="2230"/>
        <v>0</v>
      </c>
      <c r="AW3550" t="b">
        <f t="shared" si="2231"/>
        <v>0</v>
      </c>
      <c r="AX3550" t="b">
        <f t="shared" si="2232"/>
        <v>0</v>
      </c>
      <c r="AY3550" t="b">
        <f t="shared" si="2233"/>
        <v>0</v>
      </c>
      <c r="AZ3550" t="b">
        <f t="shared" si="2234"/>
        <v>0</v>
      </c>
      <c r="BA3550" t="b">
        <f t="shared" si="2235"/>
        <v>0</v>
      </c>
      <c r="BB3550" t="b">
        <f t="shared" si="2236"/>
        <v>0</v>
      </c>
      <c r="BC3550" t="b">
        <f t="shared" si="2237"/>
        <v>0</v>
      </c>
      <c r="BD3550" t="b">
        <f t="shared" si="2238"/>
        <v>0</v>
      </c>
    </row>
    <row r="3551" spans="1:56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0"/>
        <v>102</v>
      </c>
      <c r="P3551" s="8">
        <f t="shared" si="2239"/>
        <v>24.285714285714285</v>
      </c>
      <c r="Q3551" t="s">
        <v>8322</v>
      </c>
      <c r="R3551" t="s">
        <v>8323</v>
      </c>
      <c r="S3551" s="12">
        <f t="shared" si="2201"/>
        <v>42223.394363425927</v>
      </c>
      <c r="T3551" s="12">
        <f t="shared" si="2202"/>
        <v>42251.394363425927</v>
      </c>
      <c r="U3551" t="b">
        <f t="shared" si="2203"/>
        <v>0</v>
      </c>
      <c r="V3551" t="b">
        <f t="shared" si="2204"/>
        <v>1</v>
      </c>
      <c r="W3551" t="b">
        <f t="shared" si="2205"/>
        <v>0</v>
      </c>
      <c r="X3551" t="b">
        <f t="shared" si="2206"/>
        <v>0</v>
      </c>
      <c r="Y3551" t="b">
        <f t="shared" si="2207"/>
        <v>0</v>
      </c>
      <c r="Z3551" t="b">
        <f t="shared" si="2208"/>
        <v>0</v>
      </c>
      <c r="AA3551" t="b">
        <f t="shared" si="2209"/>
        <v>0</v>
      </c>
      <c r="AB3551" t="b">
        <f t="shared" si="2210"/>
        <v>0</v>
      </c>
      <c r="AC3551" t="b">
        <f t="shared" si="2211"/>
        <v>0</v>
      </c>
      <c r="AD3551" t="b">
        <f t="shared" si="2212"/>
        <v>0</v>
      </c>
      <c r="AE3551" t="b">
        <f t="shared" si="2213"/>
        <v>0</v>
      </c>
      <c r="AF3551" t="b">
        <f t="shared" si="2214"/>
        <v>0</v>
      </c>
      <c r="AG3551" t="b">
        <f t="shared" si="2215"/>
        <v>0</v>
      </c>
      <c r="AH3551" t="b">
        <f t="shared" si="2216"/>
        <v>0</v>
      </c>
      <c r="AI3551" t="b">
        <f t="shared" si="2217"/>
        <v>0</v>
      </c>
      <c r="AJ3551" t="b">
        <f t="shared" si="2218"/>
        <v>0</v>
      </c>
      <c r="AK3551" t="b">
        <f t="shared" si="2219"/>
        <v>0</v>
      </c>
      <c r="AL3551" t="b">
        <f t="shared" si="2220"/>
        <v>0</v>
      </c>
      <c r="AM3551" t="b">
        <f t="shared" si="2221"/>
        <v>0</v>
      </c>
      <c r="AN3551" t="b">
        <f t="shared" si="2222"/>
        <v>0</v>
      </c>
      <c r="AO3551" t="b">
        <f t="shared" si="2223"/>
        <v>0</v>
      </c>
      <c r="AP3551" t="b">
        <f t="shared" si="2224"/>
        <v>0</v>
      </c>
      <c r="AQ3551" t="b">
        <f t="shared" si="2225"/>
        <v>0</v>
      </c>
      <c r="AR3551" t="b">
        <f t="shared" si="2226"/>
        <v>0</v>
      </c>
      <c r="AS3551" t="b">
        <f t="shared" si="2227"/>
        <v>0</v>
      </c>
      <c r="AT3551" t="b">
        <f t="shared" si="2228"/>
        <v>0</v>
      </c>
      <c r="AU3551" t="b">
        <f t="shared" si="2229"/>
        <v>0</v>
      </c>
      <c r="AV3551" t="b">
        <f t="shared" si="2230"/>
        <v>0</v>
      </c>
      <c r="AW3551" t="b">
        <f t="shared" si="2231"/>
        <v>0</v>
      </c>
      <c r="AX3551" t="b">
        <f t="shared" si="2232"/>
        <v>0</v>
      </c>
      <c r="AY3551" t="b">
        <f t="shared" si="2233"/>
        <v>0</v>
      </c>
      <c r="AZ3551" t="b">
        <f t="shared" si="2234"/>
        <v>0</v>
      </c>
      <c r="BA3551" t="b">
        <f t="shared" si="2235"/>
        <v>0</v>
      </c>
      <c r="BB3551" t="b">
        <f t="shared" si="2236"/>
        <v>0</v>
      </c>
      <c r="BC3551" t="b">
        <f t="shared" si="2237"/>
        <v>0</v>
      </c>
      <c r="BD3551" t="b">
        <f t="shared" si="2238"/>
        <v>0</v>
      </c>
    </row>
    <row r="3552" spans="1:56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0"/>
        <v>104.80000000000001</v>
      </c>
      <c r="P3552" s="8">
        <f t="shared" si="2239"/>
        <v>40.9375</v>
      </c>
      <c r="Q3552" t="s">
        <v>8322</v>
      </c>
      <c r="R3552" t="s">
        <v>8323</v>
      </c>
      <c r="S3552" s="12">
        <f t="shared" si="2201"/>
        <v>42462.893495370372</v>
      </c>
      <c r="T3552" s="12">
        <f t="shared" si="2202"/>
        <v>42492.893495370372</v>
      </c>
      <c r="U3552" t="b">
        <f t="shared" si="2203"/>
        <v>0</v>
      </c>
      <c r="V3552" t="b">
        <f t="shared" si="2204"/>
        <v>1</v>
      </c>
      <c r="W3552" t="b">
        <f t="shared" si="2205"/>
        <v>0</v>
      </c>
      <c r="X3552" t="b">
        <f t="shared" si="2206"/>
        <v>0</v>
      </c>
      <c r="Y3552" t="b">
        <f t="shared" si="2207"/>
        <v>0</v>
      </c>
      <c r="Z3552" t="b">
        <f t="shared" si="2208"/>
        <v>0</v>
      </c>
      <c r="AA3552" t="b">
        <f t="shared" si="2209"/>
        <v>0</v>
      </c>
      <c r="AB3552" t="b">
        <f t="shared" si="2210"/>
        <v>0</v>
      </c>
      <c r="AC3552" t="b">
        <f t="shared" si="2211"/>
        <v>0</v>
      </c>
      <c r="AD3552" t="b">
        <f t="shared" si="2212"/>
        <v>0</v>
      </c>
      <c r="AE3552" t="b">
        <f t="shared" si="2213"/>
        <v>0</v>
      </c>
      <c r="AF3552" t="b">
        <f t="shared" si="2214"/>
        <v>0</v>
      </c>
      <c r="AG3552" t="b">
        <f t="shared" si="2215"/>
        <v>0</v>
      </c>
      <c r="AH3552" t="b">
        <f t="shared" si="2216"/>
        <v>0</v>
      </c>
      <c r="AI3552" t="b">
        <f t="shared" si="2217"/>
        <v>0</v>
      </c>
      <c r="AJ3552" t="b">
        <f t="shared" si="2218"/>
        <v>0</v>
      </c>
      <c r="AK3552" t="b">
        <f t="shared" si="2219"/>
        <v>0</v>
      </c>
      <c r="AL3552" t="b">
        <f t="shared" si="2220"/>
        <v>0</v>
      </c>
      <c r="AM3552" t="b">
        <f t="shared" si="2221"/>
        <v>0</v>
      </c>
      <c r="AN3552" t="b">
        <f t="shared" si="2222"/>
        <v>0</v>
      </c>
      <c r="AO3552" t="b">
        <f t="shared" si="2223"/>
        <v>0</v>
      </c>
      <c r="AP3552" t="b">
        <f t="shared" si="2224"/>
        <v>0</v>
      </c>
      <c r="AQ3552" t="b">
        <f t="shared" si="2225"/>
        <v>0</v>
      </c>
      <c r="AR3552" t="b">
        <f t="shared" si="2226"/>
        <v>0</v>
      </c>
      <c r="AS3552" t="b">
        <f t="shared" si="2227"/>
        <v>0</v>
      </c>
      <c r="AT3552" t="b">
        <f t="shared" si="2228"/>
        <v>0</v>
      </c>
      <c r="AU3552" t="b">
        <f t="shared" si="2229"/>
        <v>0</v>
      </c>
      <c r="AV3552" t="b">
        <f t="shared" si="2230"/>
        <v>0</v>
      </c>
      <c r="AW3552" t="b">
        <f t="shared" si="2231"/>
        <v>0</v>
      </c>
      <c r="AX3552" t="b">
        <f t="shared" si="2232"/>
        <v>0</v>
      </c>
      <c r="AY3552" t="b">
        <f t="shared" si="2233"/>
        <v>0</v>
      </c>
      <c r="AZ3552" t="b">
        <f t="shared" si="2234"/>
        <v>0</v>
      </c>
      <c r="BA3552" t="b">
        <f t="shared" si="2235"/>
        <v>0</v>
      </c>
      <c r="BB3552" t="b">
        <f t="shared" si="2236"/>
        <v>0</v>
      </c>
      <c r="BC3552" t="b">
        <f t="shared" si="2237"/>
        <v>0</v>
      </c>
      <c r="BD3552" t="b">
        <f t="shared" si="2238"/>
        <v>0</v>
      </c>
    </row>
    <row r="3553" spans="1:56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0"/>
        <v>101.83333333333333</v>
      </c>
      <c r="P3553" s="8">
        <f t="shared" si="2239"/>
        <v>61.1</v>
      </c>
      <c r="Q3553" t="s">
        <v>8322</v>
      </c>
      <c r="R3553" t="s">
        <v>8323</v>
      </c>
      <c r="S3553" s="12">
        <f t="shared" si="2201"/>
        <v>41753.515856481477</v>
      </c>
      <c r="T3553" s="12">
        <f t="shared" si="2202"/>
        <v>41781.921527777777</v>
      </c>
      <c r="U3553" t="b">
        <f t="shared" si="2203"/>
        <v>0</v>
      </c>
      <c r="V3553" t="b">
        <f t="shared" si="2204"/>
        <v>1</v>
      </c>
      <c r="W3553" t="b">
        <f t="shared" si="2205"/>
        <v>0</v>
      </c>
      <c r="X3553" t="b">
        <f t="shared" si="2206"/>
        <v>0</v>
      </c>
      <c r="Y3553" t="b">
        <f t="shared" si="2207"/>
        <v>0</v>
      </c>
      <c r="Z3553" t="b">
        <f t="shared" si="2208"/>
        <v>0</v>
      </c>
      <c r="AA3553" t="b">
        <f t="shared" si="2209"/>
        <v>0</v>
      </c>
      <c r="AB3553" t="b">
        <f t="shared" si="2210"/>
        <v>0</v>
      </c>
      <c r="AC3553" t="b">
        <f t="shared" si="2211"/>
        <v>0</v>
      </c>
      <c r="AD3553" t="b">
        <f t="shared" si="2212"/>
        <v>0</v>
      </c>
      <c r="AE3553" t="b">
        <f t="shared" si="2213"/>
        <v>0</v>
      </c>
      <c r="AF3553" t="b">
        <f t="shared" si="2214"/>
        <v>0</v>
      </c>
      <c r="AG3553" t="b">
        <f t="shared" si="2215"/>
        <v>0</v>
      </c>
      <c r="AH3553" t="b">
        <f t="shared" si="2216"/>
        <v>0</v>
      </c>
      <c r="AI3553" t="b">
        <f t="shared" si="2217"/>
        <v>0</v>
      </c>
      <c r="AJ3553" t="b">
        <f t="shared" si="2218"/>
        <v>0</v>
      </c>
      <c r="AK3553" t="b">
        <f t="shared" si="2219"/>
        <v>0</v>
      </c>
      <c r="AL3553" t="b">
        <f t="shared" si="2220"/>
        <v>0</v>
      </c>
      <c r="AM3553" t="b">
        <f t="shared" si="2221"/>
        <v>0</v>
      </c>
      <c r="AN3553" t="b">
        <f t="shared" si="2222"/>
        <v>0</v>
      </c>
      <c r="AO3553" t="b">
        <f t="shared" si="2223"/>
        <v>0</v>
      </c>
      <c r="AP3553" t="b">
        <f t="shared" si="2224"/>
        <v>0</v>
      </c>
      <c r="AQ3553" t="b">
        <f t="shared" si="2225"/>
        <v>0</v>
      </c>
      <c r="AR3553" t="b">
        <f t="shared" si="2226"/>
        <v>0</v>
      </c>
      <c r="AS3553" t="b">
        <f t="shared" si="2227"/>
        <v>0</v>
      </c>
      <c r="AT3553" t="b">
        <f t="shared" si="2228"/>
        <v>0</v>
      </c>
      <c r="AU3553" t="b">
        <f t="shared" si="2229"/>
        <v>0</v>
      </c>
      <c r="AV3553" t="b">
        <f t="shared" si="2230"/>
        <v>0</v>
      </c>
      <c r="AW3553" t="b">
        <f t="shared" si="2231"/>
        <v>0</v>
      </c>
      <c r="AX3553" t="b">
        <f t="shared" si="2232"/>
        <v>0</v>
      </c>
      <c r="AY3553" t="b">
        <f t="shared" si="2233"/>
        <v>0</v>
      </c>
      <c r="AZ3553" t="b">
        <f t="shared" si="2234"/>
        <v>0</v>
      </c>
      <c r="BA3553" t="b">
        <f t="shared" si="2235"/>
        <v>0</v>
      </c>
      <c r="BB3553" t="b">
        <f t="shared" si="2236"/>
        <v>0</v>
      </c>
      <c r="BC3553" t="b">
        <f t="shared" si="2237"/>
        <v>0</v>
      </c>
      <c r="BD3553" t="b">
        <f t="shared" si="2238"/>
        <v>0</v>
      </c>
    </row>
    <row r="3554" spans="1:56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0"/>
        <v>100</v>
      </c>
      <c r="P3554" s="8">
        <f t="shared" si="2239"/>
        <v>38.65</v>
      </c>
      <c r="Q3554" t="s">
        <v>8322</v>
      </c>
      <c r="R3554" t="s">
        <v>8323</v>
      </c>
      <c r="S3554" s="12">
        <f t="shared" si="2201"/>
        <v>41788.587083333332</v>
      </c>
      <c r="T3554" s="12">
        <f t="shared" si="2202"/>
        <v>41818.587083333332</v>
      </c>
      <c r="U3554" t="b">
        <f t="shared" si="2203"/>
        <v>1</v>
      </c>
      <c r="V3554" t="b">
        <f t="shared" si="2204"/>
        <v>0</v>
      </c>
      <c r="W3554" t="b">
        <f t="shared" si="2205"/>
        <v>0</v>
      </c>
      <c r="X3554" t="b">
        <f t="shared" si="2206"/>
        <v>0</v>
      </c>
      <c r="Y3554" t="b">
        <f t="shared" si="2207"/>
        <v>0</v>
      </c>
      <c r="Z3554" t="b">
        <f t="shared" si="2208"/>
        <v>0</v>
      </c>
      <c r="AA3554" t="b">
        <f t="shared" si="2209"/>
        <v>0</v>
      </c>
      <c r="AB3554" t="b">
        <f t="shared" si="2210"/>
        <v>0</v>
      </c>
      <c r="AC3554" t="b">
        <f t="shared" si="2211"/>
        <v>0</v>
      </c>
      <c r="AD3554" t="b">
        <f t="shared" si="2212"/>
        <v>0</v>
      </c>
      <c r="AE3554" t="b">
        <f t="shared" si="2213"/>
        <v>0</v>
      </c>
      <c r="AF3554" t="b">
        <f t="shared" si="2214"/>
        <v>0</v>
      </c>
      <c r="AG3554" t="b">
        <f t="shared" si="2215"/>
        <v>0</v>
      </c>
      <c r="AH3554" t="b">
        <f t="shared" si="2216"/>
        <v>0</v>
      </c>
      <c r="AI3554" t="b">
        <f t="shared" si="2217"/>
        <v>0</v>
      </c>
      <c r="AJ3554" t="b">
        <f t="shared" si="2218"/>
        <v>0</v>
      </c>
      <c r="AK3554" t="b">
        <f t="shared" si="2219"/>
        <v>0</v>
      </c>
      <c r="AL3554" t="b">
        <f t="shared" si="2220"/>
        <v>0</v>
      </c>
      <c r="AM3554" t="b">
        <f t="shared" si="2221"/>
        <v>0</v>
      </c>
      <c r="AN3554" t="b">
        <f t="shared" si="2222"/>
        <v>0</v>
      </c>
      <c r="AO3554" t="b">
        <f t="shared" si="2223"/>
        <v>0</v>
      </c>
      <c r="AP3554" t="b">
        <f t="shared" si="2224"/>
        <v>0</v>
      </c>
      <c r="AQ3554" t="b">
        <f t="shared" si="2225"/>
        <v>0</v>
      </c>
      <c r="AR3554" t="b">
        <f t="shared" si="2226"/>
        <v>0</v>
      </c>
      <c r="AS3554" t="b">
        <f t="shared" si="2227"/>
        <v>0</v>
      </c>
      <c r="AT3554" t="b">
        <f t="shared" si="2228"/>
        <v>0</v>
      </c>
      <c r="AU3554" t="b">
        <f t="shared" si="2229"/>
        <v>0</v>
      </c>
      <c r="AV3554" t="b">
        <f t="shared" si="2230"/>
        <v>0</v>
      </c>
      <c r="AW3554" t="b">
        <f t="shared" si="2231"/>
        <v>0</v>
      </c>
      <c r="AX3554" t="b">
        <f t="shared" si="2232"/>
        <v>0</v>
      </c>
      <c r="AY3554" t="b">
        <f t="shared" si="2233"/>
        <v>0</v>
      </c>
      <c r="AZ3554" t="b">
        <f t="shared" si="2234"/>
        <v>0</v>
      </c>
      <c r="BA3554" t="b">
        <f t="shared" si="2235"/>
        <v>0</v>
      </c>
      <c r="BB3554" t="b">
        <f t="shared" si="2236"/>
        <v>0</v>
      </c>
      <c r="BC3554" t="b">
        <f t="shared" si="2237"/>
        <v>0</v>
      </c>
      <c r="BD3554" t="b">
        <f t="shared" si="2238"/>
        <v>0</v>
      </c>
    </row>
    <row r="3555" spans="1:56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0"/>
        <v>106.27272727272728</v>
      </c>
      <c r="P3555" s="8">
        <f t="shared" si="2239"/>
        <v>56.20192307692308</v>
      </c>
      <c r="Q3555" t="s">
        <v>8322</v>
      </c>
      <c r="R3555" t="s">
        <v>8323</v>
      </c>
      <c r="S3555" s="12">
        <f t="shared" si="2201"/>
        <v>42196.028703703705</v>
      </c>
      <c r="T3555" s="12">
        <f t="shared" si="2202"/>
        <v>42228</v>
      </c>
      <c r="U3555" t="b">
        <f t="shared" si="2203"/>
        <v>0</v>
      </c>
      <c r="V3555" t="b">
        <f t="shared" si="2204"/>
        <v>0</v>
      </c>
      <c r="W3555" t="b">
        <f t="shared" si="2205"/>
        <v>1</v>
      </c>
      <c r="X3555" t="b">
        <f t="shared" si="2206"/>
        <v>0</v>
      </c>
      <c r="Y3555" t="b">
        <f t="shared" si="2207"/>
        <v>0</v>
      </c>
      <c r="Z3555" t="b">
        <f t="shared" si="2208"/>
        <v>0</v>
      </c>
      <c r="AA3555" t="b">
        <f t="shared" si="2209"/>
        <v>0</v>
      </c>
      <c r="AB3555" t="b">
        <f t="shared" si="2210"/>
        <v>0</v>
      </c>
      <c r="AC3555" t="b">
        <f t="shared" si="2211"/>
        <v>0</v>
      </c>
      <c r="AD3555" t="b">
        <f t="shared" si="2212"/>
        <v>0</v>
      </c>
      <c r="AE3555" t="b">
        <f t="shared" si="2213"/>
        <v>0</v>
      </c>
      <c r="AF3555" t="b">
        <f t="shared" si="2214"/>
        <v>0</v>
      </c>
      <c r="AG3555" t="b">
        <f t="shared" si="2215"/>
        <v>0</v>
      </c>
      <c r="AH3555" t="b">
        <f t="shared" si="2216"/>
        <v>0</v>
      </c>
      <c r="AI3555" t="b">
        <f t="shared" si="2217"/>
        <v>0</v>
      </c>
      <c r="AJ3555" t="b">
        <f t="shared" si="2218"/>
        <v>0</v>
      </c>
      <c r="AK3555" t="b">
        <f t="shared" si="2219"/>
        <v>0</v>
      </c>
      <c r="AL3555" t="b">
        <f t="shared" si="2220"/>
        <v>0</v>
      </c>
      <c r="AM3555" t="b">
        <f t="shared" si="2221"/>
        <v>0</v>
      </c>
      <c r="AN3555" t="b">
        <f t="shared" si="2222"/>
        <v>0</v>
      </c>
      <c r="AO3555" t="b">
        <f t="shared" si="2223"/>
        <v>0</v>
      </c>
      <c r="AP3555" t="b">
        <f t="shared" si="2224"/>
        <v>0</v>
      </c>
      <c r="AQ3555" t="b">
        <f t="shared" si="2225"/>
        <v>0</v>
      </c>
      <c r="AR3555" t="b">
        <f t="shared" si="2226"/>
        <v>0</v>
      </c>
      <c r="AS3555" t="b">
        <f t="shared" si="2227"/>
        <v>0</v>
      </c>
      <c r="AT3555" t="b">
        <f t="shared" si="2228"/>
        <v>0</v>
      </c>
      <c r="AU3555" t="b">
        <f t="shared" si="2229"/>
        <v>0</v>
      </c>
      <c r="AV3555" t="b">
        <f t="shared" si="2230"/>
        <v>0</v>
      </c>
      <c r="AW3555" t="b">
        <f t="shared" si="2231"/>
        <v>0</v>
      </c>
      <c r="AX3555" t="b">
        <f t="shared" si="2232"/>
        <v>0</v>
      </c>
      <c r="AY3555" t="b">
        <f t="shared" si="2233"/>
        <v>0</v>
      </c>
      <c r="AZ3555" t="b">
        <f t="shared" si="2234"/>
        <v>0</v>
      </c>
      <c r="BA3555" t="b">
        <f t="shared" si="2235"/>
        <v>0</v>
      </c>
      <c r="BB3555" t="b">
        <f t="shared" si="2236"/>
        <v>0</v>
      </c>
      <c r="BC3555" t="b">
        <f t="shared" si="2237"/>
        <v>0</v>
      </c>
      <c r="BD3555" t="b">
        <f t="shared" si="2238"/>
        <v>0</v>
      </c>
    </row>
    <row r="3556" spans="1:56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0"/>
        <v>113.42219999999999</v>
      </c>
      <c r="P3556" s="8">
        <f t="shared" si="2239"/>
        <v>107.00207547169811</v>
      </c>
      <c r="Q3556" t="s">
        <v>8322</v>
      </c>
      <c r="R3556" t="s">
        <v>8323</v>
      </c>
      <c r="S3556" s="12">
        <f t="shared" si="2201"/>
        <v>42016.050451388888</v>
      </c>
      <c r="T3556" s="12">
        <f t="shared" si="2202"/>
        <v>42046.708333333328</v>
      </c>
      <c r="U3556" t="b">
        <f t="shared" si="2203"/>
        <v>0</v>
      </c>
      <c r="V3556" t="b">
        <f t="shared" si="2204"/>
        <v>0</v>
      </c>
      <c r="W3556" t="b">
        <f t="shared" si="2205"/>
        <v>1</v>
      </c>
      <c r="X3556" t="b">
        <f t="shared" si="2206"/>
        <v>0</v>
      </c>
      <c r="Y3556" t="b">
        <f t="shared" si="2207"/>
        <v>0</v>
      </c>
      <c r="Z3556" t="b">
        <f t="shared" si="2208"/>
        <v>0</v>
      </c>
      <c r="AA3556" t="b">
        <f t="shared" si="2209"/>
        <v>0</v>
      </c>
      <c r="AB3556" t="b">
        <f t="shared" si="2210"/>
        <v>0</v>
      </c>
      <c r="AC3556" t="b">
        <f t="shared" si="2211"/>
        <v>0</v>
      </c>
      <c r="AD3556" t="b">
        <f t="shared" si="2212"/>
        <v>0</v>
      </c>
      <c r="AE3556" t="b">
        <f t="shared" si="2213"/>
        <v>0</v>
      </c>
      <c r="AF3556" t="b">
        <f t="shared" si="2214"/>
        <v>0</v>
      </c>
      <c r="AG3556" t="b">
        <f t="shared" si="2215"/>
        <v>0</v>
      </c>
      <c r="AH3556" t="b">
        <f t="shared" si="2216"/>
        <v>0</v>
      </c>
      <c r="AI3556" t="b">
        <f t="shared" si="2217"/>
        <v>0</v>
      </c>
      <c r="AJ3556" t="b">
        <f t="shared" si="2218"/>
        <v>0</v>
      </c>
      <c r="AK3556" t="b">
        <f t="shared" si="2219"/>
        <v>0</v>
      </c>
      <c r="AL3556" t="b">
        <f t="shared" si="2220"/>
        <v>0</v>
      </c>
      <c r="AM3556" t="b">
        <f t="shared" si="2221"/>
        <v>0</v>
      </c>
      <c r="AN3556" t="b">
        <f t="shared" si="2222"/>
        <v>0</v>
      </c>
      <c r="AO3556" t="b">
        <f t="shared" si="2223"/>
        <v>0</v>
      </c>
      <c r="AP3556" t="b">
        <f t="shared" si="2224"/>
        <v>0</v>
      </c>
      <c r="AQ3556" t="b">
        <f t="shared" si="2225"/>
        <v>0</v>
      </c>
      <c r="AR3556" t="b">
        <f t="shared" si="2226"/>
        <v>0</v>
      </c>
      <c r="AS3556" t="b">
        <f t="shared" si="2227"/>
        <v>0</v>
      </c>
      <c r="AT3556" t="b">
        <f t="shared" si="2228"/>
        <v>0</v>
      </c>
      <c r="AU3556" t="b">
        <f t="shared" si="2229"/>
        <v>0</v>
      </c>
      <c r="AV3556" t="b">
        <f t="shared" si="2230"/>
        <v>0</v>
      </c>
      <c r="AW3556" t="b">
        <f t="shared" si="2231"/>
        <v>0</v>
      </c>
      <c r="AX3556" t="b">
        <f t="shared" si="2232"/>
        <v>0</v>
      </c>
      <c r="AY3556" t="b">
        <f t="shared" si="2233"/>
        <v>0</v>
      </c>
      <c r="AZ3556" t="b">
        <f t="shared" si="2234"/>
        <v>0</v>
      </c>
      <c r="BA3556" t="b">
        <f t="shared" si="2235"/>
        <v>0</v>
      </c>
      <c r="BB3556" t="b">
        <f t="shared" si="2236"/>
        <v>0</v>
      </c>
      <c r="BC3556" t="b">
        <f t="shared" si="2237"/>
        <v>0</v>
      </c>
      <c r="BD3556" t="b">
        <f t="shared" si="2238"/>
        <v>0</v>
      </c>
    </row>
    <row r="3557" spans="1:56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0"/>
        <v>100</v>
      </c>
      <c r="P3557" s="8">
        <f t="shared" si="2239"/>
        <v>171.42857142857142</v>
      </c>
      <c r="Q3557" t="s">
        <v>8322</v>
      </c>
      <c r="R3557" t="s">
        <v>8323</v>
      </c>
      <c r="S3557" s="12">
        <f t="shared" si="2201"/>
        <v>42661.442060185189</v>
      </c>
      <c r="T3557" s="12">
        <f t="shared" si="2202"/>
        <v>42691.483726851846</v>
      </c>
      <c r="U3557" t="b">
        <f t="shared" si="2203"/>
        <v>0</v>
      </c>
      <c r="V3557" t="b">
        <f t="shared" si="2204"/>
        <v>1</v>
      </c>
      <c r="W3557" t="b">
        <f t="shared" si="2205"/>
        <v>0</v>
      </c>
      <c r="X3557" t="b">
        <f t="shared" si="2206"/>
        <v>0</v>
      </c>
      <c r="Y3557" t="b">
        <f t="shared" si="2207"/>
        <v>0</v>
      </c>
      <c r="Z3557" t="b">
        <f t="shared" si="2208"/>
        <v>0</v>
      </c>
      <c r="AA3557" t="b">
        <f t="shared" si="2209"/>
        <v>0</v>
      </c>
      <c r="AB3557" t="b">
        <f t="shared" si="2210"/>
        <v>0</v>
      </c>
      <c r="AC3557" t="b">
        <f t="shared" si="2211"/>
        <v>0</v>
      </c>
      <c r="AD3557" t="b">
        <f t="shared" si="2212"/>
        <v>0</v>
      </c>
      <c r="AE3557" t="b">
        <f t="shared" si="2213"/>
        <v>0</v>
      </c>
      <c r="AF3557" t="b">
        <f t="shared" si="2214"/>
        <v>0</v>
      </c>
      <c r="AG3557" t="b">
        <f t="shared" si="2215"/>
        <v>0</v>
      </c>
      <c r="AH3557" t="b">
        <f t="shared" si="2216"/>
        <v>0</v>
      </c>
      <c r="AI3557" t="b">
        <f t="shared" si="2217"/>
        <v>0</v>
      </c>
      <c r="AJ3557" t="b">
        <f t="shared" si="2218"/>
        <v>0</v>
      </c>
      <c r="AK3557" t="b">
        <f t="shared" si="2219"/>
        <v>0</v>
      </c>
      <c r="AL3557" t="b">
        <f t="shared" si="2220"/>
        <v>0</v>
      </c>
      <c r="AM3557" t="b">
        <f t="shared" si="2221"/>
        <v>0</v>
      </c>
      <c r="AN3557" t="b">
        <f t="shared" si="2222"/>
        <v>0</v>
      </c>
      <c r="AO3557" t="b">
        <f t="shared" si="2223"/>
        <v>0</v>
      </c>
      <c r="AP3557" t="b">
        <f t="shared" si="2224"/>
        <v>0</v>
      </c>
      <c r="AQ3557" t="b">
        <f t="shared" si="2225"/>
        <v>0</v>
      </c>
      <c r="AR3557" t="b">
        <f t="shared" si="2226"/>
        <v>0</v>
      </c>
      <c r="AS3557" t="b">
        <f t="shared" si="2227"/>
        <v>0</v>
      </c>
      <c r="AT3557" t="b">
        <f t="shared" si="2228"/>
        <v>0</v>
      </c>
      <c r="AU3557" t="b">
        <f t="shared" si="2229"/>
        <v>0</v>
      </c>
      <c r="AV3557" t="b">
        <f t="shared" si="2230"/>
        <v>0</v>
      </c>
      <c r="AW3557" t="b">
        <f t="shared" si="2231"/>
        <v>0</v>
      </c>
      <c r="AX3557" t="b">
        <f t="shared" si="2232"/>
        <v>0</v>
      </c>
      <c r="AY3557" t="b">
        <f t="shared" si="2233"/>
        <v>0</v>
      </c>
      <c r="AZ3557" t="b">
        <f t="shared" si="2234"/>
        <v>0</v>
      </c>
      <c r="BA3557" t="b">
        <f t="shared" si="2235"/>
        <v>0</v>
      </c>
      <c r="BB3557" t="b">
        <f t="shared" si="2236"/>
        <v>0</v>
      </c>
      <c r="BC3557" t="b">
        <f t="shared" si="2237"/>
        <v>0</v>
      </c>
      <c r="BD3557" t="b">
        <f t="shared" si="2238"/>
        <v>0</v>
      </c>
    </row>
    <row r="3558" spans="1:56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0"/>
        <v>100.45454545454547</v>
      </c>
      <c r="P3558" s="8">
        <f t="shared" si="2239"/>
        <v>110.5</v>
      </c>
      <c r="Q3558" t="s">
        <v>8322</v>
      </c>
      <c r="R3558" t="s">
        <v>8323</v>
      </c>
      <c r="S3558" s="12">
        <f t="shared" si="2201"/>
        <v>41808.649583333332</v>
      </c>
      <c r="T3558" s="12">
        <f t="shared" si="2202"/>
        <v>41868.649583333332</v>
      </c>
      <c r="U3558" t="b">
        <f t="shared" si="2203"/>
        <v>0</v>
      </c>
      <c r="V3558" t="b">
        <f t="shared" si="2204"/>
        <v>1</v>
      </c>
      <c r="W3558" t="b">
        <f t="shared" si="2205"/>
        <v>0</v>
      </c>
      <c r="X3558" t="b">
        <f t="shared" si="2206"/>
        <v>0</v>
      </c>
      <c r="Y3558" t="b">
        <f t="shared" si="2207"/>
        <v>0</v>
      </c>
      <c r="Z3558" t="b">
        <f t="shared" si="2208"/>
        <v>0</v>
      </c>
      <c r="AA3558" t="b">
        <f t="shared" si="2209"/>
        <v>0</v>
      </c>
      <c r="AB3558" t="b">
        <f t="shared" si="2210"/>
        <v>0</v>
      </c>
      <c r="AC3558" t="b">
        <f t="shared" si="2211"/>
        <v>0</v>
      </c>
      <c r="AD3558" t="b">
        <f t="shared" si="2212"/>
        <v>0</v>
      </c>
      <c r="AE3558" t="b">
        <f t="shared" si="2213"/>
        <v>0</v>
      </c>
      <c r="AF3558" t="b">
        <f t="shared" si="2214"/>
        <v>0</v>
      </c>
      <c r="AG3558" t="b">
        <f t="shared" si="2215"/>
        <v>0</v>
      </c>
      <c r="AH3558" t="b">
        <f t="shared" si="2216"/>
        <v>0</v>
      </c>
      <c r="AI3558" t="b">
        <f t="shared" si="2217"/>
        <v>0</v>
      </c>
      <c r="AJ3558" t="b">
        <f t="shared" si="2218"/>
        <v>0</v>
      </c>
      <c r="AK3558" t="b">
        <f t="shared" si="2219"/>
        <v>0</v>
      </c>
      <c r="AL3558" t="b">
        <f t="shared" si="2220"/>
        <v>0</v>
      </c>
      <c r="AM3558" t="b">
        <f t="shared" si="2221"/>
        <v>0</v>
      </c>
      <c r="AN3558" t="b">
        <f t="shared" si="2222"/>
        <v>0</v>
      </c>
      <c r="AO3558" t="b">
        <f t="shared" si="2223"/>
        <v>0</v>
      </c>
      <c r="AP3558" t="b">
        <f t="shared" si="2224"/>
        <v>0</v>
      </c>
      <c r="AQ3558" t="b">
        <f t="shared" si="2225"/>
        <v>0</v>
      </c>
      <c r="AR3558" t="b">
        <f t="shared" si="2226"/>
        <v>0</v>
      </c>
      <c r="AS3558" t="b">
        <f t="shared" si="2227"/>
        <v>0</v>
      </c>
      <c r="AT3558" t="b">
        <f t="shared" si="2228"/>
        <v>0</v>
      </c>
      <c r="AU3558" t="b">
        <f t="shared" si="2229"/>
        <v>0</v>
      </c>
      <c r="AV3558" t="b">
        <f t="shared" si="2230"/>
        <v>0</v>
      </c>
      <c r="AW3558" t="b">
        <f t="shared" si="2231"/>
        <v>0</v>
      </c>
      <c r="AX3558" t="b">
        <f t="shared" si="2232"/>
        <v>0</v>
      </c>
      <c r="AY3558" t="b">
        <f t="shared" si="2233"/>
        <v>0</v>
      </c>
      <c r="AZ3558" t="b">
        <f t="shared" si="2234"/>
        <v>0</v>
      </c>
      <c r="BA3558" t="b">
        <f t="shared" si="2235"/>
        <v>0</v>
      </c>
      <c r="BB3558" t="b">
        <f t="shared" si="2236"/>
        <v>0</v>
      </c>
      <c r="BC3558" t="b">
        <f t="shared" si="2237"/>
        <v>0</v>
      </c>
      <c r="BD3558" t="b">
        <f t="shared" si="2238"/>
        <v>0</v>
      </c>
    </row>
    <row r="3559" spans="1:56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0"/>
        <v>100.03599999999999</v>
      </c>
      <c r="P3559" s="8">
        <f t="shared" si="2239"/>
        <v>179.27598566308242</v>
      </c>
      <c r="Q3559" t="s">
        <v>8322</v>
      </c>
      <c r="R3559" t="s">
        <v>8323</v>
      </c>
      <c r="S3559" s="12">
        <f t="shared" si="2201"/>
        <v>41730.276747685188</v>
      </c>
      <c r="T3559" s="12">
        <f t="shared" si="2202"/>
        <v>41764.276747685188</v>
      </c>
      <c r="U3559" t="b">
        <f t="shared" si="2203"/>
        <v>0</v>
      </c>
      <c r="V3559" t="b">
        <f t="shared" si="2204"/>
        <v>0</v>
      </c>
      <c r="W3559" t="b">
        <f t="shared" si="2205"/>
        <v>0</v>
      </c>
      <c r="X3559" t="b">
        <f t="shared" si="2206"/>
        <v>0</v>
      </c>
      <c r="Y3559" t="b">
        <f t="shared" si="2207"/>
        <v>0</v>
      </c>
      <c r="Z3559" t="b">
        <f t="shared" si="2208"/>
        <v>0</v>
      </c>
      <c r="AA3559" t="b">
        <f t="shared" si="2209"/>
        <v>0</v>
      </c>
      <c r="AB3559" t="b">
        <f t="shared" si="2210"/>
        <v>0</v>
      </c>
      <c r="AC3559" t="b">
        <f t="shared" si="2211"/>
        <v>0</v>
      </c>
      <c r="AD3559" t="b">
        <f t="shared" si="2212"/>
        <v>0</v>
      </c>
      <c r="AE3559" t="b">
        <f t="shared" si="2213"/>
        <v>0</v>
      </c>
      <c r="AF3559" t="b">
        <f t="shared" si="2214"/>
        <v>1</v>
      </c>
      <c r="AG3559" t="b">
        <f t="shared" si="2215"/>
        <v>0</v>
      </c>
      <c r="AH3559" t="b">
        <f t="shared" si="2216"/>
        <v>0</v>
      </c>
      <c r="AI3559" t="b">
        <f t="shared" si="2217"/>
        <v>0</v>
      </c>
      <c r="AJ3559" t="b">
        <f t="shared" si="2218"/>
        <v>0</v>
      </c>
      <c r="AK3559" t="b">
        <f t="shared" si="2219"/>
        <v>0</v>
      </c>
      <c r="AL3559" t="b">
        <f t="shared" si="2220"/>
        <v>0</v>
      </c>
      <c r="AM3559" t="b">
        <f t="shared" si="2221"/>
        <v>0</v>
      </c>
      <c r="AN3559" t="b">
        <f t="shared" si="2222"/>
        <v>0</v>
      </c>
      <c r="AO3559" t="b">
        <f t="shared" si="2223"/>
        <v>0</v>
      </c>
      <c r="AP3559" t="b">
        <f t="shared" si="2224"/>
        <v>0</v>
      </c>
      <c r="AQ3559" t="b">
        <f t="shared" si="2225"/>
        <v>0</v>
      </c>
      <c r="AR3559" t="b">
        <f t="shared" si="2226"/>
        <v>0</v>
      </c>
      <c r="AS3559" t="b">
        <f t="shared" si="2227"/>
        <v>0</v>
      </c>
      <c r="AT3559" t="b">
        <f t="shared" si="2228"/>
        <v>0</v>
      </c>
      <c r="AU3559" t="b">
        <f t="shared" si="2229"/>
        <v>0</v>
      </c>
      <c r="AV3559" t="b">
        <f t="shared" si="2230"/>
        <v>0</v>
      </c>
      <c r="AW3559" t="b">
        <f t="shared" si="2231"/>
        <v>0</v>
      </c>
      <c r="AX3559" t="b">
        <f t="shared" si="2232"/>
        <v>0</v>
      </c>
      <c r="AY3559" t="b">
        <f t="shared" si="2233"/>
        <v>0</v>
      </c>
      <c r="AZ3559" t="b">
        <f t="shared" si="2234"/>
        <v>0</v>
      </c>
      <c r="BA3559" t="b">
        <f t="shared" si="2235"/>
        <v>0</v>
      </c>
      <c r="BB3559" t="b">
        <f t="shared" si="2236"/>
        <v>0</v>
      </c>
      <c r="BC3559" t="b">
        <f t="shared" si="2237"/>
        <v>0</v>
      </c>
      <c r="BD3559" t="b">
        <f t="shared" si="2238"/>
        <v>0</v>
      </c>
    </row>
    <row r="3560" spans="1:56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0"/>
        <v>144</v>
      </c>
      <c r="P3560" s="8">
        <f t="shared" si="2239"/>
        <v>22.90909090909091</v>
      </c>
      <c r="Q3560" t="s">
        <v>8322</v>
      </c>
      <c r="R3560" t="s">
        <v>8323</v>
      </c>
      <c r="S3560" s="12">
        <f t="shared" si="2201"/>
        <v>42139.816840277781</v>
      </c>
      <c r="T3560" s="12">
        <f t="shared" si="2202"/>
        <v>42181.875</v>
      </c>
      <c r="U3560" t="b">
        <f t="shared" si="2203"/>
        <v>1</v>
      </c>
      <c r="V3560" t="b">
        <f t="shared" si="2204"/>
        <v>0</v>
      </c>
      <c r="W3560" t="b">
        <f t="shared" si="2205"/>
        <v>0</v>
      </c>
      <c r="X3560" t="b">
        <f t="shared" si="2206"/>
        <v>0</v>
      </c>
      <c r="Y3560" t="b">
        <f t="shared" si="2207"/>
        <v>0</v>
      </c>
      <c r="Z3560" t="b">
        <f t="shared" si="2208"/>
        <v>0</v>
      </c>
      <c r="AA3560" t="b">
        <f t="shared" si="2209"/>
        <v>0</v>
      </c>
      <c r="AB3560" t="b">
        <f t="shared" si="2210"/>
        <v>0</v>
      </c>
      <c r="AC3560" t="b">
        <f t="shared" si="2211"/>
        <v>0</v>
      </c>
      <c r="AD3560" t="b">
        <f t="shared" si="2212"/>
        <v>0</v>
      </c>
      <c r="AE3560" t="b">
        <f t="shared" si="2213"/>
        <v>0</v>
      </c>
      <c r="AF3560" t="b">
        <f t="shared" si="2214"/>
        <v>0</v>
      </c>
      <c r="AG3560" t="b">
        <f t="shared" si="2215"/>
        <v>0</v>
      </c>
      <c r="AH3560" t="b">
        <f t="shared" si="2216"/>
        <v>0</v>
      </c>
      <c r="AI3560" t="b">
        <f t="shared" si="2217"/>
        <v>0</v>
      </c>
      <c r="AJ3560" t="b">
        <f t="shared" si="2218"/>
        <v>0</v>
      </c>
      <c r="AK3560" t="b">
        <f t="shared" si="2219"/>
        <v>0</v>
      </c>
      <c r="AL3560" t="b">
        <f t="shared" si="2220"/>
        <v>0</v>
      </c>
      <c r="AM3560" t="b">
        <f t="shared" si="2221"/>
        <v>0</v>
      </c>
      <c r="AN3560" t="b">
        <f t="shared" si="2222"/>
        <v>0</v>
      </c>
      <c r="AO3560" t="b">
        <f t="shared" si="2223"/>
        <v>0</v>
      </c>
      <c r="AP3560" t="b">
        <f t="shared" si="2224"/>
        <v>0</v>
      </c>
      <c r="AQ3560" t="b">
        <f t="shared" si="2225"/>
        <v>0</v>
      </c>
      <c r="AR3560" t="b">
        <f t="shared" si="2226"/>
        <v>0</v>
      </c>
      <c r="AS3560" t="b">
        <f t="shared" si="2227"/>
        <v>0</v>
      </c>
      <c r="AT3560" t="b">
        <f t="shared" si="2228"/>
        <v>0</v>
      </c>
      <c r="AU3560" t="b">
        <f t="shared" si="2229"/>
        <v>0</v>
      </c>
      <c r="AV3560" t="b">
        <f t="shared" si="2230"/>
        <v>0</v>
      </c>
      <c r="AW3560" t="b">
        <f t="shared" si="2231"/>
        <v>0</v>
      </c>
      <c r="AX3560" t="b">
        <f t="shared" si="2232"/>
        <v>0</v>
      </c>
      <c r="AY3560" t="b">
        <f t="shared" si="2233"/>
        <v>0</v>
      </c>
      <c r="AZ3560" t="b">
        <f t="shared" si="2234"/>
        <v>0</v>
      </c>
      <c r="BA3560" t="b">
        <f t="shared" si="2235"/>
        <v>0</v>
      </c>
      <c r="BB3560" t="b">
        <f t="shared" si="2236"/>
        <v>0</v>
      </c>
      <c r="BC3560" t="b">
        <f t="shared" si="2237"/>
        <v>0</v>
      </c>
      <c r="BD3560" t="b">
        <f t="shared" si="2238"/>
        <v>0</v>
      </c>
    </row>
    <row r="3561" spans="1:56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0"/>
        <v>103.49999999999999</v>
      </c>
      <c r="P3561" s="8">
        <f t="shared" si="2239"/>
        <v>43.125</v>
      </c>
      <c r="Q3561" t="s">
        <v>8322</v>
      </c>
      <c r="R3561" t="s">
        <v>8323</v>
      </c>
      <c r="S3561" s="12">
        <f t="shared" si="2201"/>
        <v>42194.096157407403</v>
      </c>
      <c r="T3561" s="12">
        <f t="shared" si="2202"/>
        <v>42216.373611111107</v>
      </c>
      <c r="U3561" t="b">
        <f t="shared" si="2203"/>
        <v>0</v>
      </c>
      <c r="V3561" t="b">
        <f t="shared" si="2204"/>
        <v>1</v>
      </c>
      <c r="W3561" t="b">
        <f t="shared" si="2205"/>
        <v>0</v>
      </c>
      <c r="X3561" t="b">
        <f t="shared" si="2206"/>
        <v>0</v>
      </c>
      <c r="Y3561" t="b">
        <f t="shared" si="2207"/>
        <v>0</v>
      </c>
      <c r="Z3561" t="b">
        <f t="shared" si="2208"/>
        <v>0</v>
      </c>
      <c r="AA3561" t="b">
        <f t="shared" si="2209"/>
        <v>0</v>
      </c>
      <c r="AB3561" t="b">
        <f t="shared" si="2210"/>
        <v>0</v>
      </c>
      <c r="AC3561" t="b">
        <f t="shared" si="2211"/>
        <v>0</v>
      </c>
      <c r="AD3561" t="b">
        <f t="shared" si="2212"/>
        <v>0</v>
      </c>
      <c r="AE3561" t="b">
        <f t="shared" si="2213"/>
        <v>0</v>
      </c>
      <c r="AF3561" t="b">
        <f t="shared" si="2214"/>
        <v>0</v>
      </c>
      <c r="AG3561" t="b">
        <f t="shared" si="2215"/>
        <v>0</v>
      </c>
      <c r="AH3561" t="b">
        <f t="shared" si="2216"/>
        <v>0</v>
      </c>
      <c r="AI3561" t="b">
        <f t="shared" si="2217"/>
        <v>0</v>
      </c>
      <c r="AJ3561" t="b">
        <f t="shared" si="2218"/>
        <v>0</v>
      </c>
      <c r="AK3561" t="b">
        <f t="shared" si="2219"/>
        <v>0</v>
      </c>
      <c r="AL3561" t="b">
        <f t="shared" si="2220"/>
        <v>0</v>
      </c>
      <c r="AM3561" t="b">
        <f t="shared" si="2221"/>
        <v>0</v>
      </c>
      <c r="AN3561" t="b">
        <f t="shared" si="2222"/>
        <v>0</v>
      </c>
      <c r="AO3561" t="b">
        <f t="shared" si="2223"/>
        <v>0</v>
      </c>
      <c r="AP3561" t="b">
        <f t="shared" si="2224"/>
        <v>0</v>
      </c>
      <c r="AQ3561" t="b">
        <f t="shared" si="2225"/>
        <v>0</v>
      </c>
      <c r="AR3561" t="b">
        <f t="shared" si="2226"/>
        <v>0</v>
      </c>
      <c r="AS3561" t="b">
        <f t="shared" si="2227"/>
        <v>0</v>
      </c>
      <c r="AT3561" t="b">
        <f t="shared" si="2228"/>
        <v>0</v>
      </c>
      <c r="AU3561" t="b">
        <f t="shared" si="2229"/>
        <v>0</v>
      </c>
      <c r="AV3561" t="b">
        <f t="shared" si="2230"/>
        <v>0</v>
      </c>
      <c r="AW3561" t="b">
        <f t="shared" si="2231"/>
        <v>0</v>
      </c>
      <c r="AX3561" t="b">
        <f t="shared" si="2232"/>
        <v>0</v>
      </c>
      <c r="AY3561" t="b">
        <f t="shared" si="2233"/>
        <v>0</v>
      </c>
      <c r="AZ3561" t="b">
        <f t="shared" si="2234"/>
        <v>0</v>
      </c>
      <c r="BA3561" t="b">
        <f t="shared" si="2235"/>
        <v>0</v>
      </c>
      <c r="BB3561" t="b">
        <f t="shared" si="2236"/>
        <v>0</v>
      </c>
      <c r="BC3561" t="b">
        <f t="shared" si="2237"/>
        <v>0</v>
      </c>
      <c r="BD3561" t="b">
        <f t="shared" si="2238"/>
        <v>0</v>
      </c>
    </row>
    <row r="3562" spans="1:56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0"/>
        <v>108.43750000000001</v>
      </c>
      <c r="P3562" s="8">
        <f t="shared" si="2239"/>
        <v>46.891891891891895</v>
      </c>
      <c r="Q3562" t="s">
        <v>8322</v>
      </c>
      <c r="R3562" t="s">
        <v>8323</v>
      </c>
      <c r="S3562" s="12">
        <f t="shared" si="2201"/>
        <v>42115.889652777783</v>
      </c>
      <c r="T3562" s="12">
        <f t="shared" si="2202"/>
        <v>42151.114583333328</v>
      </c>
      <c r="U3562" t="b">
        <f t="shared" si="2203"/>
        <v>0</v>
      </c>
      <c r="V3562" t="b">
        <f t="shared" si="2204"/>
        <v>1</v>
      </c>
      <c r="W3562" t="b">
        <f t="shared" si="2205"/>
        <v>0</v>
      </c>
      <c r="X3562" t="b">
        <f t="shared" si="2206"/>
        <v>0</v>
      </c>
      <c r="Y3562" t="b">
        <f t="shared" si="2207"/>
        <v>0</v>
      </c>
      <c r="Z3562" t="b">
        <f t="shared" si="2208"/>
        <v>0</v>
      </c>
      <c r="AA3562" t="b">
        <f t="shared" si="2209"/>
        <v>0</v>
      </c>
      <c r="AB3562" t="b">
        <f t="shared" si="2210"/>
        <v>0</v>
      </c>
      <c r="AC3562" t="b">
        <f t="shared" si="2211"/>
        <v>0</v>
      </c>
      <c r="AD3562" t="b">
        <f t="shared" si="2212"/>
        <v>0</v>
      </c>
      <c r="AE3562" t="b">
        <f t="shared" si="2213"/>
        <v>0</v>
      </c>
      <c r="AF3562" t="b">
        <f t="shared" si="2214"/>
        <v>0</v>
      </c>
      <c r="AG3562" t="b">
        <f t="shared" si="2215"/>
        <v>0</v>
      </c>
      <c r="AH3562" t="b">
        <f t="shared" si="2216"/>
        <v>0</v>
      </c>
      <c r="AI3562" t="b">
        <f t="shared" si="2217"/>
        <v>0</v>
      </c>
      <c r="AJ3562" t="b">
        <f t="shared" si="2218"/>
        <v>0</v>
      </c>
      <c r="AK3562" t="b">
        <f t="shared" si="2219"/>
        <v>0</v>
      </c>
      <c r="AL3562" t="b">
        <f t="shared" si="2220"/>
        <v>0</v>
      </c>
      <c r="AM3562" t="b">
        <f t="shared" si="2221"/>
        <v>0</v>
      </c>
      <c r="AN3562" t="b">
        <f t="shared" si="2222"/>
        <v>0</v>
      </c>
      <c r="AO3562" t="b">
        <f t="shared" si="2223"/>
        <v>0</v>
      </c>
      <c r="AP3562" t="b">
        <f t="shared" si="2224"/>
        <v>0</v>
      </c>
      <c r="AQ3562" t="b">
        <f t="shared" si="2225"/>
        <v>0</v>
      </c>
      <c r="AR3562" t="b">
        <f t="shared" si="2226"/>
        <v>0</v>
      </c>
      <c r="AS3562" t="b">
        <f t="shared" si="2227"/>
        <v>0</v>
      </c>
      <c r="AT3562" t="b">
        <f t="shared" si="2228"/>
        <v>0</v>
      </c>
      <c r="AU3562" t="b">
        <f t="shared" si="2229"/>
        <v>0</v>
      </c>
      <c r="AV3562" t="b">
        <f t="shared" si="2230"/>
        <v>0</v>
      </c>
      <c r="AW3562" t="b">
        <f t="shared" si="2231"/>
        <v>0</v>
      </c>
      <c r="AX3562" t="b">
        <f t="shared" si="2232"/>
        <v>0</v>
      </c>
      <c r="AY3562" t="b">
        <f t="shared" si="2233"/>
        <v>0</v>
      </c>
      <c r="AZ3562" t="b">
        <f t="shared" si="2234"/>
        <v>0</v>
      </c>
      <c r="BA3562" t="b">
        <f t="shared" si="2235"/>
        <v>0</v>
      </c>
      <c r="BB3562" t="b">
        <f t="shared" si="2236"/>
        <v>0</v>
      </c>
      <c r="BC3562" t="b">
        <f t="shared" si="2237"/>
        <v>0</v>
      </c>
      <c r="BD3562" t="b">
        <f t="shared" si="2238"/>
        <v>0</v>
      </c>
    </row>
    <row r="3563" spans="1:56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0"/>
        <v>102.4</v>
      </c>
      <c r="P3563" s="8">
        <f t="shared" si="2239"/>
        <v>47.407407407407405</v>
      </c>
      <c r="Q3563" t="s">
        <v>8322</v>
      </c>
      <c r="R3563" t="s">
        <v>8323</v>
      </c>
      <c r="S3563" s="12">
        <f t="shared" si="2201"/>
        <v>42203.680300925931</v>
      </c>
      <c r="T3563" s="12">
        <f t="shared" si="2202"/>
        <v>42221.774999999994</v>
      </c>
      <c r="U3563" t="b">
        <f t="shared" si="2203"/>
        <v>0</v>
      </c>
      <c r="V3563" t="b">
        <f t="shared" si="2204"/>
        <v>1</v>
      </c>
      <c r="W3563" t="b">
        <f t="shared" si="2205"/>
        <v>0</v>
      </c>
      <c r="X3563" t="b">
        <f t="shared" si="2206"/>
        <v>0</v>
      </c>
      <c r="Y3563" t="b">
        <f t="shared" si="2207"/>
        <v>0</v>
      </c>
      <c r="Z3563" t="b">
        <f t="shared" si="2208"/>
        <v>0</v>
      </c>
      <c r="AA3563" t="b">
        <f t="shared" si="2209"/>
        <v>0</v>
      </c>
      <c r="AB3563" t="b">
        <f t="shared" si="2210"/>
        <v>0</v>
      </c>
      <c r="AC3563" t="b">
        <f t="shared" si="2211"/>
        <v>0</v>
      </c>
      <c r="AD3563" t="b">
        <f t="shared" si="2212"/>
        <v>0</v>
      </c>
      <c r="AE3563" t="b">
        <f t="shared" si="2213"/>
        <v>0</v>
      </c>
      <c r="AF3563" t="b">
        <f t="shared" si="2214"/>
        <v>0</v>
      </c>
      <c r="AG3563" t="b">
        <f t="shared" si="2215"/>
        <v>0</v>
      </c>
      <c r="AH3563" t="b">
        <f t="shared" si="2216"/>
        <v>0</v>
      </c>
      <c r="AI3563" t="b">
        <f t="shared" si="2217"/>
        <v>0</v>
      </c>
      <c r="AJ3563" t="b">
        <f t="shared" si="2218"/>
        <v>0</v>
      </c>
      <c r="AK3563" t="b">
        <f t="shared" si="2219"/>
        <v>0</v>
      </c>
      <c r="AL3563" t="b">
        <f t="shared" si="2220"/>
        <v>0</v>
      </c>
      <c r="AM3563" t="b">
        <f t="shared" si="2221"/>
        <v>0</v>
      </c>
      <c r="AN3563" t="b">
        <f t="shared" si="2222"/>
        <v>0</v>
      </c>
      <c r="AO3563" t="b">
        <f t="shared" si="2223"/>
        <v>0</v>
      </c>
      <c r="AP3563" t="b">
        <f t="shared" si="2224"/>
        <v>0</v>
      </c>
      <c r="AQ3563" t="b">
        <f t="shared" si="2225"/>
        <v>0</v>
      </c>
      <c r="AR3563" t="b">
        <f t="shared" si="2226"/>
        <v>0</v>
      </c>
      <c r="AS3563" t="b">
        <f t="shared" si="2227"/>
        <v>0</v>
      </c>
      <c r="AT3563" t="b">
        <f t="shared" si="2228"/>
        <v>0</v>
      </c>
      <c r="AU3563" t="b">
        <f t="shared" si="2229"/>
        <v>0</v>
      </c>
      <c r="AV3563" t="b">
        <f t="shared" si="2230"/>
        <v>0</v>
      </c>
      <c r="AW3563" t="b">
        <f t="shared" si="2231"/>
        <v>0</v>
      </c>
      <c r="AX3563" t="b">
        <f t="shared" si="2232"/>
        <v>0</v>
      </c>
      <c r="AY3563" t="b">
        <f t="shared" si="2233"/>
        <v>0</v>
      </c>
      <c r="AZ3563" t="b">
        <f t="shared" si="2234"/>
        <v>0</v>
      </c>
      <c r="BA3563" t="b">
        <f t="shared" si="2235"/>
        <v>0</v>
      </c>
      <c r="BB3563" t="b">
        <f t="shared" si="2236"/>
        <v>0</v>
      </c>
      <c r="BC3563" t="b">
        <f t="shared" si="2237"/>
        <v>0</v>
      </c>
      <c r="BD3563" t="b">
        <f t="shared" si="2238"/>
        <v>0</v>
      </c>
    </row>
    <row r="3564" spans="1:56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0"/>
        <v>148.88888888888889</v>
      </c>
      <c r="P3564" s="8">
        <f t="shared" si="2239"/>
        <v>15.129032258064516</v>
      </c>
      <c r="Q3564" t="s">
        <v>8322</v>
      </c>
      <c r="R3564" t="s">
        <v>8323</v>
      </c>
      <c r="S3564" s="12">
        <f t="shared" si="2201"/>
        <v>42433.761886574073</v>
      </c>
      <c r="T3564" s="12">
        <f t="shared" si="2202"/>
        <v>42442.916666666672</v>
      </c>
      <c r="U3564" t="b">
        <f t="shared" si="2203"/>
        <v>1</v>
      </c>
      <c r="V3564" t="b">
        <f t="shared" si="2204"/>
        <v>0</v>
      </c>
      <c r="W3564" t="b">
        <f t="shared" si="2205"/>
        <v>0</v>
      </c>
      <c r="X3564" t="b">
        <f t="shared" si="2206"/>
        <v>0</v>
      </c>
      <c r="Y3564" t="b">
        <f t="shared" si="2207"/>
        <v>0</v>
      </c>
      <c r="Z3564" t="b">
        <f t="shared" si="2208"/>
        <v>0</v>
      </c>
      <c r="AA3564" t="b">
        <f t="shared" si="2209"/>
        <v>0</v>
      </c>
      <c r="AB3564" t="b">
        <f t="shared" si="2210"/>
        <v>0</v>
      </c>
      <c r="AC3564" t="b">
        <f t="shared" si="2211"/>
        <v>0</v>
      </c>
      <c r="AD3564" t="b">
        <f t="shared" si="2212"/>
        <v>0</v>
      </c>
      <c r="AE3564" t="b">
        <f t="shared" si="2213"/>
        <v>0</v>
      </c>
      <c r="AF3564" t="b">
        <f t="shared" si="2214"/>
        <v>0</v>
      </c>
      <c r="AG3564" t="b">
        <f t="shared" si="2215"/>
        <v>0</v>
      </c>
      <c r="AH3564" t="b">
        <f t="shared" si="2216"/>
        <v>0</v>
      </c>
      <c r="AI3564" t="b">
        <f t="shared" si="2217"/>
        <v>0</v>
      </c>
      <c r="AJ3564" t="b">
        <f t="shared" si="2218"/>
        <v>0</v>
      </c>
      <c r="AK3564" t="b">
        <f t="shared" si="2219"/>
        <v>0</v>
      </c>
      <c r="AL3564" t="b">
        <f t="shared" si="2220"/>
        <v>0</v>
      </c>
      <c r="AM3564" t="b">
        <f t="shared" si="2221"/>
        <v>0</v>
      </c>
      <c r="AN3564" t="b">
        <f t="shared" si="2222"/>
        <v>0</v>
      </c>
      <c r="AO3564" t="b">
        <f t="shared" si="2223"/>
        <v>0</v>
      </c>
      <c r="AP3564" t="b">
        <f t="shared" si="2224"/>
        <v>0</v>
      </c>
      <c r="AQ3564" t="b">
        <f t="shared" si="2225"/>
        <v>0</v>
      </c>
      <c r="AR3564" t="b">
        <f t="shared" si="2226"/>
        <v>0</v>
      </c>
      <c r="AS3564" t="b">
        <f t="shared" si="2227"/>
        <v>0</v>
      </c>
      <c r="AT3564" t="b">
        <f t="shared" si="2228"/>
        <v>0</v>
      </c>
      <c r="AU3564" t="b">
        <f t="shared" si="2229"/>
        <v>0</v>
      </c>
      <c r="AV3564" t="b">
        <f t="shared" si="2230"/>
        <v>0</v>
      </c>
      <c r="AW3564" t="b">
        <f t="shared" si="2231"/>
        <v>0</v>
      </c>
      <c r="AX3564" t="b">
        <f t="shared" si="2232"/>
        <v>0</v>
      </c>
      <c r="AY3564" t="b">
        <f t="shared" si="2233"/>
        <v>0</v>
      </c>
      <c r="AZ3564" t="b">
        <f t="shared" si="2234"/>
        <v>0</v>
      </c>
      <c r="BA3564" t="b">
        <f t="shared" si="2235"/>
        <v>0</v>
      </c>
      <c r="BB3564" t="b">
        <f t="shared" si="2236"/>
        <v>0</v>
      </c>
      <c r="BC3564" t="b">
        <f t="shared" si="2237"/>
        <v>0</v>
      </c>
      <c r="BD3564" t="b">
        <f t="shared" si="2238"/>
        <v>0</v>
      </c>
    </row>
    <row r="3565" spans="1:56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0"/>
        <v>105.49000000000002</v>
      </c>
      <c r="P3565" s="8">
        <f t="shared" si="2239"/>
        <v>21.098000000000003</v>
      </c>
      <c r="Q3565" t="s">
        <v>8322</v>
      </c>
      <c r="R3565" t="s">
        <v>8323</v>
      </c>
      <c r="S3565" s="12">
        <f t="shared" si="2201"/>
        <v>42555.671944444446</v>
      </c>
      <c r="T3565" s="12">
        <f t="shared" si="2202"/>
        <v>42583.791666666672</v>
      </c>
      <c r="U3565" t="b">
        <f t="shared" si="2203"/>
        <v>1</v>
      </c>
      <c r="V3565" t="b">
        <f t="shared" si="2204"/>
        <v>0</v>
      </c>
      <c r="W3565" t="b">
        <f t="shared" si="2205"/>
        <v>0</v>
      </c>
      <c r="X3565" t="b">
        <f t="shared" si="2206"/>
        <v>0</v>
      </c>
      <c r="Y3565" t="b">
        <f t="shared" si="2207"/>
        <v>0</v>
      </c>
      <c r="Z3565" t="b">
        <f t="shared" si="2208"/>
        <v>0</v>
      </c>
      <c r="AA3565" t="b">
        <f t="shared" si="2209"/>
        <v>0</v>
      </c>
      <c r="AB3565" t="b">
        <f t="shared" si="2210"/>
        <v>0</v>
      </c>
      <c r="AC3565" t="b">
        <f t="shared" si="2211"/>
        <v>0</v>
      </c>
      <c r="AD3565" t="b">
        <f t="shared" si="2212"/>
        <v>0</v>
      </c>
      <c r="AE3565" t="b">
        <f t="shared" si="2213"/>
        <v>0</v>
      </c>
      <c r="AF3565" t="b">
        <f t="shared" si="2214"/>
        <v>0</v>
      </c>
      <c r="AG3565" t="b">
        <f t="shared" si="2215"/>
        <v>0</v>
      </c>
      <c r="AH3565" t="b">
        <f t="shared" si="2216"/>
        <v>0</v>
      </c>
      <c r="AI3565" t="b">
        <f t="shared" si="2217"/>
        <v>0</v>
      </c>
      <c r="AJ3565" t="b">
        <f t="shared" si="2218"/>
        <v>0</v>
      </c>
      <c r="AK3565" t="b">
        <f t="shared" si="2219"/>
        <v>0</v>
      </c>
      <c r="AL3565" t="b">
        <f t="shared" si="2220"/>
        <v>0</v>
      </c>
      <c r="AM3565" t="b">
        <f t="shared" si="2221"/>
        <v>0</v>
      </c>
      <c r="AN3565" t="b">
        <f t="shared" si="2222"/>
        <v>0</v>
      </c>
      <c r="AO3565" t="b">
        <f t="shared" si="2223"/>
        <v>0</v>
      </c>
      <c r="AP3565" t="b">
        <f t="shared" si="2224"/>
        <v>0</v>
      </c>
      <c r="AQ3565" t="b">
        <f t="shared" si="2225"/>
        <v>0</v>
      </c>
      <c r="AR3565" t="b">
        <f t="shared" si="2226"/>
        <v>0</v>
      </c>
      <c r="AS3565" t="b">
        <f t="shared" si="2227"/>
        <v>0</v>
      </c>
      <c r="AT3565" t="b">
        <f t="shared" si="2228"/>
        <v>0</v>
      </c>
      <c r="AU3565" t="b">
        <f t="shared" si="2229"/>
        <v>0</v>
      </c>
      <c r="AV3565" t="b">
        <f t="shared" si="2230"/>
        <v>0</v>
      </c>
      <c r="AW3565" t="b">
        <f t="shared" si="2231"/>
        <v>0</v>
      </c>
      <c r="AX3565" t="b">
        <f t="shared" si="2232"/>
        <v>0</v>
      </c>
      <c r="AY3565" t="b">
        <f t="shared" si="2233"/>
        <v>0</v>
      </c>
      <c r="AZ3565" t="b">
        <f t="shared" si="2234"/>
        <v>0</v>
      </c>
      <c r="BA3565" t="b">
        <f t="shared" si="2235"/>
        <v>0</v>
      </c>
      <c r="BB3565" t="b">
        <f t="shared" si="2236"/>
        <v>0</v>
      </c>
      <c r="BC3565" t="b">
        <f t="shared" si="2237"/>
        <v>0</v>
      </c>
      <c r="BD3565" t="b">
        <f t="shared" si="2238"/>
        <v>0</v>
      </c>
    </row>
    <row r="3566" spans="1:56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0"/>
        <v>100.49999999999999</v>
      </c>
      <c r="P3566" s="8">
        <f t="shared" si="2239"/>
        <v>59.117647058823529</v>
      </c>
      <c r="Q3566" t="s">
        <v>8322</v>
      </c>
      <c r="R3566" t="s">
        <v>8323</v>
      </c>
      <c r="S3566" s="12">
        <f t="shared" si="2201"/>
        <v>42236.623252314821</v>
      </c>
      <c r="T3566" s="12">
        <f t="shared" si="2202"/>
        <v>42282.666666666672</v>
      </c>
      <c r="U3566" t="b">
        <f t="shared" si="2203"/>
        <v>0</v>
      </c>
      <c r="V3566" t="b">
        <f t="shared" si="2204"/>
        <v>1</v>
      </c>
      <c r="W3566" t="b">
        <f t="shared" si="2205"/>
        <v>0</v>
      </c>
      <c r="X3566" t="b">
        <f t="shared" si="2206"/>
        <v>0</v>
      </c>
      <c r="Y3566" t="b">
        <f t="shared" si="2207"/>
        <v>0</v>
      </c>
      <c r="Z3566" t="b">
        <f t="shared" si="2208"/>
        <v>0</v>
      </c>
      <c r="AA3566" t="b">
        <f t="shared" si="2209"/>
        <v>0</v>
      </c>
      <c r="AB3566" t="b">
        <f t="shared" si="2210"/>
        <v>0</v>
      </c>
      <c r="AC3566" t="b">
        <f t="shared" si="2211"/>
        <v>0</v>
      </c>
      <c r="AD3566" t="b">
        <f t="shared" si="2212"/>
        <v>0</v>
      </c>
      <c r="AE3566" t="b">
        <f t="shared" si="2213"/>
        <v>0</v>
      </c>
      <c r="AF3566" t="b">
        <f t="shared" si="2214"/>
        <v>0</v>
      </c>
      <c r="AG3566" t="b">
        <f t="shared" si="2215"/>
        <v>0</v>
      </c>
      <c r="AH3566" t="b">
        <f t="shared" si="2216"/>
        <v>0</v>
      </c>
      <c r="AI3566" t="b">
        <f t="shared" si="2217"/>
        <v>0</v>
      </c>
      <c r="AJ3566" t="b">
        <f t="shared" si="2218"/>
        <v>0</v>
      </c>
      <c r="AK3566" t="b">
        <f t="shared" si="2219"/>
        <v>0</v>
      </c>
      <c r="AL3566" t="b">
        <f t="shared" si="2220"/>
        <v>0</v>
      </c>
      <c r="AM3566" t="b">
        <f t="shared" si="2221"/>
        <v>0</v>
      </c>
      <c r="AN3566" t="b">
        <f t="shared" si="2222"/>
        <v>0</v>
      </c>
      <c r="AO3566" t="b">
        <f t="shared" si="2223"/>
        <v>0</v>
      </c>
      <c r="AP3566" t="b">
        <f t="shared" si="2224"/>
        <v>0</v>
      </c>
      <c r="AQ3566" t="b">
        <f t="shared" si="2225"/>
        <v>0</v>
      </c>
      <c r="AR3566" t="b">
        <f t="shared" si="2226"/>
        <v>0</v>
      </c>
      <c r="AS3566" t="b">
        <f t="shared" si="2227"/>
        <v>0</v>
      </c>
      <c r="AT3566" t="b">
        <f t="shared" si="2228"/>
        <v>0</v>
      </c>
      <c r="AU3566" t="b">
        <f t="shared" si="2229"/>
        <v>0</v>
      </c>
      <c r="AV3566" t="b">
        <f t="shared" si="2230"/>
        <v>0</v>
      </c>
      <c r="AW3566" t="b">
        <f t="shared" si="2231"/>
        <v>0</v>
      </c>
      <c r="AX3566" t="b">
        <f t="shared" si="2232"/>
        <v>0</v>
      </c>
      <c r="AY3566" t="b">
        <f t="shared" si="2233"/>
        <v>0</v>
      </c>
      <c r="AZ3566" t="b">
        <f t="shared" si="2234"/>
        <v>0</v>
      </c>
      <c r="BA3566" t="b">
        <f t="shared" si="2235"/>
        <v>0</v>
      </c>
      <c r="BB3566" t="b">
        <f t="shared" si="2236"/>
        <v>0</v>
      </c>
      <c r="BC3566" t="b">
        <f t="shared" si="2237"/>
        <v>0</v>
      </c>
      <c r="BD3566" t="b">
        <f t="shared" si="2238"/>
        <v>0</v>
      </c>
    </row>
    <row r="3567" spans="1:56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0"/>
        <v>130.55555555555557</v>
      </c>
      <c r="P3567" s="8">
        <f t="shared" si="2239"/>
        <v>97.916666666666671</v>
      </c>
      <c r="Q3567" t="s">
        <v>8322</v>
      </c>
      <c r="R3567" t="s">
        <v>8323</v>
      </c>
      <c r="S3567" s="12">
        <f t="shared" si="2201"/>
        <v>41974.743148148147</v>
      </c>
      <c r="T3567" s="12">
        <f t="shared" si="2202"/>
        <v>42004.743148148147</v>
      </c>
      <c r="U3567" t="b">
        <f t="shared" si="2203"/>
        <v>1</v>
      </c>
      <c r="V3567" t="b">
        <f t="shared" si="2204"/>
        <v>0</v>
      </c>
      <c r="W3567" t="b">
        <f t="shared" si="2205"/>
        <v>0</v>
      </c>
      <c r="X3567" t="b">
        <f t="shared" si="2206"/>
        <v>0</v>
      </c>
      <c r="Y3567" t="b">
        <f t="shared" si="2207"/>
        <v>0</v>
      </c>
      <c r="Z3567" t="b">
        <f t="shared" si="2208"/>
        <v>0</v>
      </c>
      <c r="AA3567" t="b">
        <f t="shared" si="2209"/>
        <v>0</v>
      </c>
      <c r="AB3567" t="b">
        <f t="shared" si="2210"/>
        <v>0</v>
      </c>
      <c r="AC3567" t="b">
        <f t="shared" si="2211"/>
        <v>0</v>
      </c>
      <c r="AD3567" t="b">
        <f t="shared" si="2212"/>
        <v>0</v>
      </c>
      <c r="AE3567" t="b">
        <f t="shared" si="2213"/>
        <v>0</v>
      </c>
      <c r="AF3567" t="b">
        <f t="shared" si="2214"/>
        <v>0</v>
      </c>
      <c r="AG3567" t="b">
        <f t="shared" si="2215"/>
        <v>0</v>
      </c>
      <c r="AH3567" t="b">
        <f t="shared" si="2216"/>
        <v>0</v>
      </c>
      <c r="AI3567" t="b">
        <f t="shared" si="2217"/>
        <v>0</v>
      </c>
      <c r="AJ3567" t="b">
        <f t="shared" si="2218"/>
        <v>0</v>
      </c>
      <c r="AK3567" t="b">
        <f t="shared" si="2219"/>
        <v>0</v>
      </c>
      <c r="AL3567" t="b">
        <f t="shared" si="2220"/>
        <v>0</v>
      </c>
      <c r="AM3567" t="b">
        <f t="shared" si="2221"/>
        <v>0</v>
      </c>
      <c r="AN3567" t="b">
        <f t="shared" si="2222"/>
        <v>0</v>
      </c>
      <c r="AO3567" t="b">
        <f t="shared" si="2223"/>
        <v>0</v>
      </c>
      <c r="AP3567" t="b">
        <f t="shared" si="2224"/>
        <v>0</v>
      </c>
      <c r="AQ3567" t="b">
        <f t="shared" si="2225"/>
        <v>0</v>
      </c>
      <c r="AR3567" t="b">
        <f t="shared" si="2226"/>
        <v>0</v>
      </c>
      <c r="AS3567" t="b">
        <f t="shared" si="2227"/>
        <v>0</v>
      </c>
      <c r="AT3567" t="b">
        <f t="shared" si="2228"/>
        <v>0</v>
      </c>
      <c r="AU3567" t="b">
        <f t="shared" si="2229"/>
        <v>0</v>
      </c>
      <c r="AV3567" t="b">
        <f t="shared" si="2230"/>
        <v>0</v>
      </c>
      <c r="AW3567" t="b">
        <f t="shared" si="2231"/>
        <v>0</v>
      </c>
      <c r="AX3567" t="b">
        <f t="shared" si="2232"/>
        <v>0</v>
      </c>
      <c r="AY3567" t="b">
        <f t="shared" si="2233"/>
        <v>0</v>
      </c>
      <c r="AZ3567" t="b">
        <f t="shared" si="2234"/>
        <v>0</v>
      </c>
      <c r="BA3567" t="b">
        <f t="shared" si="2235"/>
        <v>0</v>
      </c>
      <c r="BB3567" t="b">
        <f t="shared" si="2236"/>
        <v>0</v>
      </c>
      <c r="BC3567" t="b">
        <f t="shared" si="2237"/>
        <v>0</v>
      </c>
      <c r="BD3567" t="b">
        <f t="shared" si="2238"/>
        <v>0</v>
      </c>
    </row>
    <row r="3568" spans="1:56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0"/>
        <v>104.75000000000001</v>
      </c>
      <c r="P3568" s="8">
        <f t="shared" si="2239"/>
        <v>55.131578947368418</v>
      </c>
      <c r="Q3568" t="s">
        <v>8322</v>
      </c>
      <c r="R3568" t="s">
        <v>8323</v>
      </c>
      <c r="S3568" s="12">
        <f t="shared" si="2201"/>
        <v>41997.507905092592</v>
      </c>
      <c r="T3568" s="12">
        <f t="shared" si="2202"/>
        <v>42027.507905092592</v>
      </c>
      <c r="U3568" t="b">
        <f t="shared" si="2203"/>
        <v>0</v>
      </c>
      <c r="V3568" t="b">
        <f t="shared" si="2204"/>
        <v>1</v>
      </c>
      <c r="W3568" t="b">
        <f t="shared" si="2205"/>
        <v>0</v>
      </c>
      <c r="X3568" t="b">
        <f t="shared" si="2206"/>
        <v>0</v>
      </c>
      <c r="Y3568" t="b">
        <f t="shared" si="2207"/>
        <v>0</v>
      </c>
      <c r="Z3568" t="b">
        <f t="shared" si="2208"/>
        <v>0</v>
      </c>
      <c r="AA3568" t="b">
        <f t="shared" si="2209"/>
        <v>0</v>
      </c>
      <c r="AB3568" t="b">
        <f t="shared" si="2210"/>
        <v>0</v>
      </c>
      <c r="AC3568" t="b">
        <f t="shared" si="2211"/>
        <v>0</v>
      </c>
      <c r="AD3568" t="b">
        <f t="shared" si="2212"/>
        <v>0</v>
      </c>
      <c r="AE3568" t="b">
        <f t="shared" si="2213"/>
        <v>0</v>
      </c>
      <c r="AF3568" t="b">
        <f t="shared" si="2214"/>
        <v>0</v>
      </c>
      <c r="AG3568" t="b">
        <f t="shared" si="2215"/>
        <v>0</v>
      </c>
      <c r="AH3568" t="b">
        <f t="shared" si="2216"/>
        <v>0</v>
      </c>
      <c r="AI3568" t="b">
        <f t="shared" si="2217"/>
        <v>0</v>
      </c>
      <c r="AJ3568" t="b">
        <f t="shared" si="2218"/>
        <v>0</v>
      </c>
      <c r="AK3568" t="b">
        <f t="shared" si="2219"/>
        <v>0</v>
      </c>
      <c r="AL3568" t="b">
        <f t="shared" si="2220"/>
        <v>0</v>
      </c>
      <c r="AM3568" t="b">
        <f t="shared" si="2221"/>
        <v>0</v>
      </c>
      <c r="AN3568" t="b">
        <f t="shared" si="2222"/>
        <v>0</v>
      </c>
      <c r="AO3568" t="b">
        <f t="shared" si="2223"/>
        <v>0</v>
      </c>
      <c r="AP3568" t="b">
        <f t="shared" si="2224"/>
        <v>0</v>
      </c>
      <c r="AQ3568" t="b">
        <f t="shared" si="2225"/>
        <v>0</v>
      </c>
      <c r="AR3568" t="b">
        <f t="shared" si="2226"/>
        <v>0</v>
      </c>
      <c r="AS3568" t="b">
        <f t="shared" si="2227"/>
        <v>0</v>
      </c>
      <c r="AT3568" t="b">
        <f t="shared" si="2228"/>
        <v>0</v>
      </c>
      <c r="AU3568" t="b">
        <f t="shared" si="2229"/>
        <v>0</v>
      </c>
      <c r="AV3568" t="b">
        <f t="shared" si="2230"/>
        <v>0</v>
      </c>
      <c r="AW3568" t="b">
        <f t="shared" si="2231"/>
        <v>0</v>
      </c>
      <c r="AX3568" t="b">
        <f t="shared" si="2232"/>
        <v>0</v>
      </c>
      <c r="AY3568" t="b">
        <f t="shared" si="2233"/>
        <v>0</v>
      </c>
      <c r="AZ3568" t="b">
        <f t="shared" si="2234"/>
        <v>0</v>
      </c>
      <c r="BA3568" t="b">
        <f t="shared" si="2235"/>
        <v>0</v>
      </c>
      <c r="BB3568" t="b">
        <f t="shared" si="2236"/>
        <v>0</v>
      </c>
      <c r="BC3568" t="b">
        <f t="shared" si="2237"/>
        <v>0</v>
      </c>
      <c r="BD3568" t="b">
        <f t="shared" si="2238"/>
        <v>0</v>
      </c>
    </row>
    <row r="3569" spans="1:56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0"/>
        <v>108.80000000000001</v>
      </c>
      <c r="P3569" s="8">
        <f t="shared" si="2239"/>
        <v>26.536585365853657</v>
      </c>
      <c r="Q3569" t="s">
        <v>8322</v>
      </c>
      <c r="R3569" t="s">
        <v>8323</v>
      </c>
      <c r="S3569" s="12">
        <f t="shared" si="2201"/>
        <v>42135.810694444444</v>
      </c>
      <c r="T3569" s="12">
        <f t="shared" si="2202"/>
        <v>42165.810694444444</v>
      </c>
      <c r="U3569" t="b">
        <f t="shared" si="2203"/>
        <v>0</v>
      </c>
      <c r="V3569" t="b">
        <f t="shared" si="2204"/>
        <v>1</v>
      </c>
      <c r="W3569" t="b">
        <f t="shared" si="2205"/>
        <v>0</v>
      </c>
      <c r="X3569" t="b">
        <f t="shared" si="2206"/>
        <v>0</v>
      </c>
      <c r="Y3569" t="b">
        <f t="shared" si="2207"/>
        <v>0</v>
      </c>
      <c r="Z3569" t="b">
        <f t="shared" si="2208"/>
        <v>0</v>
      </c>
      <c r="AA3569" t="b">
        <f t="shared" si="2209"/>
        <v>0</v>
      </c>
      <c r="AB3569" t="b">
        <f t="shared" si="2210"/>
        <v>0</v>
      </c>
      <c r="AC3569" t="b">
        <f t="shared" si="2211"/>
        <v>0</v>
      </c>
      <c r="AD3569" t="b">
        <f t="shared" si="2212"/>
        <v>0</v>
      </c>
      <c r="AE3569" t="b">
        <f t="shared" si="2213"/>
        <v>0</v>
      </c>
      <c r="AF3569" t="b">
        <f t="shared" si="2214"/>
        <v>0</v>
      </c>
      <c r="AG3569" t="b">
        <f t="shared" si="2215"/>
        <v>0</v>
      </c>
      <c r="AH3569" t="b">
        <f t="shared" si="2216"/>
        <v>0</v>
      </c>
      <c r="AI3569" t="b">
        <f t="shared" si="2217"/>
        <v>0</v>
      </c>
      <c r="AJ3569" t="b">
        <f t="shared" si="2218"/>
        <v>0</v>
      </c>
      <c r="AK3569" t="b">
        <f t="shared" si="2219"/>
        <v>0</v>
      </c>
      <c r="AL3569" t="b">
        <f t="shared" si="2220"/>
        <v>0</v>
      </c>
      <c r="AM3569" t="b">
        <f t="shared" si="2221"/>
        <v>0</v>
      </c>
      <c r="AN3569" t="b">
        <f t="shared" si="2222"/>
        <v>0</v>
      </c>
      <c r="AO3569" t="b">
        <f t="shared" si="2223"/>
        <v>0</v>
      </c>
      <c r="AP3569" t="b">
        <f t="shared" si="2224"/>
        <v>0</v>
      </c>
      <c r="AQ3569" t="b">
        <f t="shared" si="2225"/>
        <v>0</v>
      </c>
      <c r="AR3569" t="b">
        <f t="shared" si="2226"/>
        <v>0</v>
      </c>
      <c r="AS3569" t="b">
        <f t="shared" si="2227"/>
        <v>0</v>
      </c>
      <c r="AT3569" t="b">
        <f t="shared" si="2228"/>
        <v>0</v>
      </c>
      <c r="AU3569" t="b">
        <f t="shared" si="2229"/>
        <v>0</v>
      </c>
      <c r="AV3569" t="b">
        <f t="shared" si="2230"/>
        <v>0</v>
      </c>
      <c r="AW3569" t="b">
        <f t="shared" si="2231"/>
        <v>0</v>
      </c>
      <c r="AX3569" t="b">
        <f t="shared" si="2232"/>
        <v>0</v>
      </c>
      <c r="AY3569" t="b">
        <f t="shared" si="2233"/>
        <v>0</v>
      </c>
      <c r="AZ3569" t="b">
        <f t="shared" si="2234"/>
        <v>0</v>
      </c>
      <c r="BA3569" t="b">
        <f t="shared" si="2235"/>
        <v>0</v>
      </c>
      <c r="BB3569" t="b">
        <f t="shared" si="2236"/>
        <v>0</v>
      </c>
      <c r="BC3569" t="b">
        <f t="shared" si="2237"/>
        <v>0</v>
      </c>
      <c r="BD3569" t="b">
        <f t="shared" si="2238"/>
        <v>0</v>
      </c>
    </row>
    <row r="3570" spans="1:56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0"/>
        <v>111.00000000000001</v>
      </c>
      <c r="P3570" s="8">
        <f t="shared" si="2239"/>
        <v>58.421052631578945</v>
      </c>
      <c r="Q3570" t="s">
        <v>8322</v>
      </c>
      <c r="R3570" t="s">
        <v>8323</v>
      </c>
      <c r="S3570" s="12">
        <f t="shared" si="2201"/>
        <v>41869.740671296298</v>
      </c>
      <c r="T3570" s="12">
        <f t="shared" si="2202"/>
        <v>41899.740671296298</v>
      </c>
      <c r="U3570" t="b">
        <f t="shared" si="2203"/>
        <v>0</v>
      </c>
      <c r="V3570" t="b">
        <f t="shared" si="2204"/>
        <v>1</v>
      </c>
      <c r="W3570" t="b">
        <f t="shared" si="2205"/>
        <v>0</v>
      </c>
      <c r="X3570" t="b">
        <f t="shared" si="2206"/>
        <v>0</v>
      </c>
      <c r="Y3570" t="b">
        <f t="shared" si="2207"/>
        <v>0</v>
      </c>
      <c r="Z3570" t="b">
        <f t="shared" si="2208"/>
        <v>0</v>
      </c>
      <c r="AA3570" t="b">
        <f t="shared" si="2209"/>
        <v>0</v>
      </c>
      <c r="AB3570" t="b">
        <f t="shared" si="2210"/>
        <v>0</v>
      </c>
      <c r="AC3570" t="b">
        <f t="shared" si="2211"/>
        <v>0</v>
      </c>
      <c r="AD3570" t="b">
        <f t="shared" si="2212"/>
        <v>0</v>
      </c>
      <c r="AE3570" t="b">
        <f t="shared" si="2213"/>
        <v>0</v>
      </c>
      <c r="AF3570" t="b">
        <f t="shared" si="2214"/>
        <v>0</v>
      </c>
      <c r="AG3570" t="b">
        <f t="shared" si="2215"/>
        <v>0</v>
      </c>
      <c r="AH3570" t="b">
        <f t="shared" si="2216"/>
        <v>0</v>
      </c>
      <c r="AI3570" t="b">
        <f t="shared" si="2217"/>
        <v>0</v>
      </c>
      <c r="AJ3570" t="b">
        <f t="shared" si="2218"/>
        <v>0</v>
      </c>
      <c r="AK3570" t="b">
        <f t="shared" si="2219"/>
        <v>0</v>
      </c>
      <c r="AL3570" t="b">
        <f t="shared" si="2220"/>
        <v>0</v>
      </c>
      <c r="AM3570" t="b">
        <f t="shared" si="2221"/>
        <v>0</v>
      </c>
      <c r="AN3570" t="b">
        <f t="shared" si="2222"/>
        <v>0</v>
      </c>
      <c r="AO3570" t="b">
        <f t="shared" si="2223"/>
        <v>0</v>
      </c>
      <c r="AP3570" t="b">
        <f t="shared" si="2224"/>
        <v>0</v>
      </c>
      <c r="AQ3570" t="b">
        <f t="shared" si="2225"/>
        <v>0</v>
      </c>
      <c r="AR3570" t="b">
        <f t="shared" si="2226"/>
        <v>0</v>
      </c>
      <c r="AS3570" t="b">
        <f t="shared" si="2227"/>
        <v>0</v>
      </c>
      <c r="AT3570" t="b">
        <f t="shared" si="2228"/>
        <v>0</v>
      </c>
      <c r="AU3570" t="b">
        <f t="shared" si="2229"/>
        <v>0</v>
      </c>
      <c r="AV3570" t="b">
        <f t="shared" si="2230"/>
        <v>0</v>
      </c>
      <c r="AW3570" t="b">
        <f t="shared" si="2231"/>
        <v>0</v>
      </c>
      <c r="AX3570" t="b">
        <f t="shared" si="2232"/>
        <v>0</v>
      </c>
      <c r="AY3570" t="b">
        <f t="shared" si="2233"/>
        <v>0</v>
      </c>
      <c r="AZ3570" t="b">
        <f t="shared" si="2234"/>
        <v>0</v>
      </c>
      <c r="BA3570" t="b">
        <f t="shared" si="2235"/>
        <v>0</v>
      </c>
      <c r="BB3570" t="b">
        <f t="shared" si="2236"/>
        <v>0</v>
      </c>
      <c r="BC3570" t="b">
        <f t="shared" si="2237"/>
        <v>0</v>
      </c>
      <c r="BD3570" t="b">
        <f t="shared" si="2238"/>
        <v>0</v>
      </c>
    </row>
    <row r="3571" spans="1:56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0"/>
        <v>100.47999999999999</v>
      </c>
      <c r="P3571" s="8">
        <f t="shared" si="2239"/>
        <v>122.53658536585365</v>
      </c>
      <c r="Q3571" t="s">
        <v>8322</v>
      </c>
      <c r="R3571" t="s">
        <v>8323</v>
      </c>
      <c r="S3571" s="12">
        <f t="shared" si="2201"/>
        <v>41982.688611111109</v>
      </c>
      <c r="T3571" s="12">
        <f t="shared" si="2202"/>
        <v>42012.688611111109</v>
      </c>
      <c r="U3571" t="b">
        <f t="shared" si="2203"/>
        <v>0</v>
      </c>
      <c r="V3571" t="b">
        <f t="shared" si="2204"/>
        <v>0</v>
      </c>
      <c r="W3571" t="b">
        <f t="shared" si="2205"/>
        <v>1</v>
      </c>
      <c r="X3571" t="b">
        <f t="shared" si="2206"/>
        <v>0</v>
      </c>
      <c r="Y3571" t="b">
        <f t="shared" si="2207"/>
        <v>0</v>
      </c>
      <c r="Z3571" t="b">
        <f t="shared" si="2208"/>
        <v>0</v>
      </c>
      <c r="AA3571" t="b">
        <f t="shared" si="2209"/>
        <v>0</v>
      </c>
      <c r="AB3571" t="b">
        <f t="shared" si="2210"/>
        <v>0</v>
      </c>
      <c r="AC3571" t="b">
        <f t="shared" si="2211"/>
        <v>0</v>
      </c>
      <c r="AD3571" t="b">
        <f t="shared" si="2212"/>
        <v>0</v>
      </c>
      <c r="AE3571" t="b">
        <f t="shared" si="2213"/>
        <v>0</v>
      </c>
      <c r="AF3571" t="b">
        <f t="shared" si="2214"/>
        <v>0</v>
      </c>
      <c r="AG3571" t="b">
        <f t="shared" si="2215"/>
        <v>0</v>
      </c>
      <c r="AH3571" t="b">
        <f t="shared" si="2216"/>
        <v>0</v>
      </c>
      <c r="AI3571" t="b">
        <f t="shared" si="2217"/>
        <v>0</v>
      </c>
      <c r="AJ3571" t="b">
        <f t="shared" si="2218"/>
        <v>0</v>
      </c>
      <c r="AK3571" t="b">
        <f t="shared" si="2219"/>
        <v>0</v>
      </c>
      <c r="AL3571" t="b">
        <f t="shared" si="2220"/>
        <v>0</v>
      </c>
      <c r="AM3571" t="b">
        <f t="shared" si="2221"/>
        <v>0</v>
      </c>
      <c r="AN3571" t="b">
        <f t="shared" si="2222"/>
        <v>0</v>
      </c>
      <c r="AO3571" t="b">
        <f t="shared" si="2223"/>
        <v>0</v>
      </c>
      <c r="AP3571" t="b">
        <f t="shared" si="2224"/>
        <v>0</v>
      </c>
      <c r="AQ3571" t="b">
        <f t="shared" si="2225"/>
        <v>0</v>
      </c>
      <c r="AR3571" t="b">
        <f t="shared" si="2226"/>
        <v>0</v>
      </c>
      <c r="AS3571" t="b">
        <f t="shared" si="2227"/>
        <v>0</v>
      </c>
      <c r="AT3571" t="b">
        <f t="shared" si="2228"/>
        <v>0</v>
      </c>
      <c r="AU3571" t="b">
        <f t="shared" si="2229"/>
        <v>0</v>
      </c>
      <c r="AV3571" t="b">
        <f t="shared" si="2230"/>
        <v>0</v>
      </c>
      <c r="AW3571" t="b">
        <f t="shared" si="2231"/>
        <v>0</v>
      </c>
      <c r="AX3571" t="b">
        <f t="shared" si="2232"/>
        <v>0</v>
      </c>
      <c r="AY3571" t="b">
        <f t="shared" si="2233"/>
        <v>0</v>
      </c>
      <c r="AZ3571" t="b">
        <f t="shared" si="2234"/>
        <v>0</v>
      </c>
      <c r="BA3571" t="b">
        <f t="shared" si="2235"/>
        <v>0</v>
      </c>
      <c r="BB3571" t="b">
        <f t="shared" si="2236"/>
        <v>0</v>
      </c>
      <c r="BC3571" t="b">
        <f t="shared" si="2237"/>
        <v>0</v>
      </c>
      <c r="BD3571" t="b">
        <f t="shared" si="2238"/>
        <v>0</v>
      </c>
    </row>
    <row r="3572" spans="1:56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0"/>
        <v>114.35</v>
      </c>
      <c r="P3572" s="8">
        <f t="shared" si="2239"/>
        <v>87.961538461538467</v>
      </c>
      <c r="Q3572" t="s">
        <v>8322</v>
      </c>
      <c r="R3572" t="s">
        <v>8323</v>
      </c>
      <c r="S3572" s="12">
        <f t="shared" si="2201"/>
        <v>41976.331979166673</v>
      </c>
      <c r="T3572" s="12">
        <f t="shared" si="2202"/>
        <v>42004.291666666672</v>
      </c>
      <c r="U3572" t="b">
        <f t="shared" si="2203"/>
        <v>0</v>
      </c>
      <c r="V3572" t="b">
        <f t="shared" si="2204"/>
        <v>1</v>
      </c>
      <c r="W3572" t="b">
        <f t="shared" si="2205"/>
        <v>0</v>
      </c>
      <c r="X3572" t="b">
        <f t="shared" si="2206"/>
        <v>0</v>
      </c>
      <c r="Y3572" t="b">
        <f t="shared" si="2207"/>
        <v>0</v>
      </c>
      <c r="Z3572" t="b">
        <f t="shared" si="2208"/>
        <v>0</v>
      </c>
      <c r="AA3572" t="b">
        <f t="shared" si="2209"/>
        <v>0</v>
      </c>
      <c r="AB3572" t="b">
        <f t="shared" si="2210"/>
        <v>0</v>
      </c>
      <c r="AC3572" t="b">
        <f t="shared" si="2211"/>
        <v>0</v>
      </c>
      <c r="AD3572" t="b">
        <f t="shared" si="2212"/>
        <v>0</v>
      </c>
      <c r="AE3572" t="b">
        <f t="shared" si="2213"/>
        <v>0</v>
      </c>
      <c r="AF3572" t="b">
        <f t="shared" si="2214"/>
        <v>0</v>
      </c>
      <c r="AG3572" t="b">
        <f t="shared" si="2215"/>
        <v>0</v>
      </c>
      <c r="AH3572" t="b">
        <f t="shared" si="2216"/>
        <v>0</v>
      </c>
      <c r="AI3572" t="b">
        <f t="shared" si="2217"/>
        <v>0</v>
      </c>
      <c r="AJ3572" t="b">
        <f t="shared" si="2218"/>
        <v>0</v>
      </c>
      <c r="AK3572" t="b">
        <f t="shared" si="2219"/>
        <v>0</v>
      </c>
      <c r="AL3572" t="b">
        <f t="shared" si="2220"/>
        <v>0</v>
      </c>
      <c r="AM3572" t="b">
        <f t="shared" si="2221"/>
        <v>0</v>
      </c>
      <c r="AN3572" t="b">
        <f t="shared" si="2222"/>
        <v>0</v>
      </c>
      <c r="AO3572" t="b">
        <f t="shared" si="2223"/>
        <v>0</v>
      </c>
      <c r="AP3572" t="b">
        <f t="shared" si="2224"/>
        <v>0</v>
      </c>
      <c r="AQ3572" t="b">
        <f t="shared" si="2225"/>
        <v>0</v>
      </c>
      <c r="AR3572" t="b">
        <f t="shared" si="2226"/>
        <v>0</v>
      </c>
      <c r="AS3572" t="b">
        <f t="shared" si="2227"/>
        <v>0</v>
      </c>
      <c r="AT3572" t="b">
        <f t="shared" si="2228"/>
        <v>0</v>
      </c>
      <c r="AU3572" t="b">
        <f t="shared" si="2229"/>
        <v>0</v>
      </c>
      <c r="AV3572" t="b">
        <f t="shared" si="2230"/>
        <v>0</v>
      </c>
      <c r="AW3572" t="b">
        <f t="shared" si="2231"/>
        <v>0</v>
      </c>
      <c r="AX3572" t="b">
        <f t="shared" si="2232"/>
        <v>0</v>
      </c>
      <c r="AY3572" t="b">
        <f t="shared" si="2233"/>
        <v>0</v>
      </c>
      <c r="AZ3572" t="b">
        <f t="shared" si="2234"/>
        <v>0</v>
      </c>
      <c r="BA3572" t="b">
        <f t="shared" si="2235"/>
        <v>0</v>
      </c>
      <c r="BB3572" t="b">
        <f t="shared" si="2236"/>
        <v>0</v>
      </c>
      <c r="BC3572" t="b">
        <f t="shared" si="2237"/>
        <v>0</v>
      </c>
      <c r="BD3572" t="b">
        <f t="shared" si="2238"/>
        <v>0</v>
      </c>
    </row>
    <row r="3573" spans="1:56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0"/>
        <v>122.06666666666666</v>
      </c>
      <c r="P3573" s="8">
        <f t="shared" si="2239"/>
        <v>73.239999999999995</v>
      </c>
      <c r="Q3573" t="s">
        <v>8322</v>
      </c>
      <c r="R3573" t="s">
        <v>8323</v>
      </c>
      <c r="S3573" s="12">
        <f t="shared" si="2201"/>
        <v>41912.858946759261</v>
      </c>
      <c r="T3573" s="12">
        <f t="shared" si="2202"/>
        <v>41942.858946759261</v>
      </c>
      <c r="U3573" t="b">
        <f t="shared" si="2203"/>
        <v>0</v>
      </c>
      <c r="V3573" t="b">
        <f t="shared" si="2204"/>
        <v>1</v>
      </c>
      <c r="W3573" t="b">
        <f t="shared" si="2205"/>
        <v>0</v>
      </c>
      <c r="X3573" t="b">
        <f t="shared" si="2206"/>
        <v>0</v>
      </c>
      <c r="Y3573" t="b">
        <f t="shared" si="2207"/>
        <v>0</v>
      </c>
      <c r="Z3573" t="b">
        <f t="shared" si="2208"/>
        <v>0</v>
      </c>
      <c r="AA3573" t="b">
        <f t="shared" si="2209"/>
        <v>0</v>
      </c>
      <c r="AB3573" t="b">
        <f t="shared" si="2210"/>
        <v>0</v>
      </c>
      <c r="AC3573" t="b">
        <f t="shared" si="2211"/>
        <v>0</v>
      </c>
      <c r="AD3573" t="b">
        <f t="shared" si="2212"/>
        <v>0</v>
      </c>
      <c r="AE3573" t="b">
        <f t="shared" si="2213"/>
        <v>0</v>
      </c>
      <c r="AF3573" t="b">
        <f t="shared" si="2214"/>
        <v>0</v>
      </c>
      <c r="AG3573" t="b">
        <f t="shared" si="2215"/>
        <v>0</v>
      </c>
      <c r="AH3573" t="b">
        <f t="shared" si="2216"/>
        <v>0</v>
      </c>
      <c r="AI3573" t="b">
        <f t="shared" si="2217"/>
        <v>0</v>
      </c>
      <c r="AJ3573" t="b">
        <f t="shared" si="2218"/>
        <v>0</v>
      </c>
      <c r="AK3573" t="b">
        <f t="shared" si="2219"/>
        <v>0</v>
      </c>
      <c r="AL3573" t="b">
        <f t="shared" si="2220"/>
        <v>0</v>
      </c>
      <c r="AM3573" t="b">
        <f t="shared" si="2221"/>
        <v>0</v>
      </c>
      <c r="AN3573" t="b">
        <f t="shared" si="2222"/>
        <v>0</v>
      </c>
      <c r="AO3573" t="b">
        <f t="shared" si="2223"/>
        <v>0</v>
      </c>
      <c r="AP3573" t="b">
        <f t="shared" si="2224"/>
        <v>0</v>
      </c>
      <c r="AQ3573" t="b">
        <f t="shared" si="2225"/>
        <v>0</v>
      </c>
      <c r="AR3573" t="b">
        <f t="shared" si="2226"/>
        <v>0</v>
      </c>
      <c r="AS3573" t="b">
        <f t="shared" si="2227"/>
        <v>0</v>
      </c>
      <c r="AT3573" t="b">
        <f t="shared" si="2228"/>
        <v>0</v>
      </c>
      <c r="AU3573" t="b">
        <f t="shared" si="2229"/>
        <v>0</v>
      </c>
      <c r="AV3573" t="b">
        <f t="shared" si="2230"/>
        <v>0</v>
      </c>
      <c r="AW3573" t="b">
        <f t="shared" si="2231"/>
        <v>0</v>
      </c>
      <c r="AX3573" t="b">
        <f t="shared" si="2232"/>
        <v>0</v>
      </c>
      <c r="AY3573" t="b">
        <f t="shared" si="2233"/>
        <v>0</v>
      </c>
      <c r="AZ3573" t="b">
        <f t="shared" si="2234"/>
        <v>0</v>
      </c>
      <c r="BA3573" t="b">
        <f t="shared" si="2235"/>
        <v>0</v>
      </c>
      <c r="BB3573" t="b">
        <f t="shared" si="2236"/>
        <v>0</v>
      </c>
      <c r="BC3573" t="b">
        <f t="shared" si="2237"/>
        <v>0</v>
      </c>
      <c r="BD3573" t="b">
        <f t="shared" si="2238"/>
        <v>0</v>
      </c>
    </row>
    <row r="3574" spans="1:56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0"/>
        <v>100</v>
      </c>
      <c r="P3574" s="8">
        <f t="shared" si="2239"/>
        <v>55.555555555555557</v>
      </c>
      <c r="Q3574" t="s">
        <v>8322</v>
      </c>
      <c r="R3574" t="s">
        <v>8323</v>
      </c>
      <c r="S3574" s="12">
        <f t="shared" si="2201"/>
        <v>42146.570393518516</v>
      </c>
      <c r="T3574" s="12">
        <f t="shared" si="2202"/>
        <v>42176.570393518516</v>
      </c>
      <c r="U3574" t="b">
        <f t="shared" si="2203"/>
        <v>1</v>
      </c>
      <c r="V3574" t="b">
        <f t="shared" si="2204"/>
        <v>0</v>
      </c>
      <c r="W3574" t="b">
        <f t="shared" si="2205"/>
        <v>0</v>
      </c>
      <c r="X3574" t="b">
        <f t="shared" si="2206"/>
        <v>0</v>
      </c>
      <c r="Y3574" t="b">
        <f t="shared" si="2207"/>
        <v>0</v>
      </c>
      <c r="Z3574" t="b">
        <f t="shared" si="2208"/>
        <v>0</v>
      </c>
      <c r="AA3574" t="b">
        <f t="shared" si="2209"/>
        <v>0</v>
      </c>
      <c r="AB3574" t="b">
        <f t="shared" si="2210"/>
        <v>0</v>
      </c>
      <c r="AC3574" t="b">
        <f t="shared" si="2211"/>
        <v>0</v>
      </c>
      <c r="AD3574" t="b">
        <f t="shared" si="2212"/>
        <v>0</v>
      </c>
      <c r="AE3574" t="b">
        <f t="shared" si="2213"/>
        <v>0</v>
      </c>
      <c r="AF3574" t="b">
        <f t="shared" si="2214"/>
        <v>0</v>
      </c>
      <c r="AG3574" t="b">
        <f t="shared" si="2215"/>
        <v>0</v>
      </c>
      <c r="AH3574" t="b">
        <f t="shared" si="2216"/>
        <v>0</v>
      </c>
      <c r="AI3574" t="b">
        <f t="shared" si="2217"/>
        <v>0</v>
      </c>
      <c r="AJ3574" t="b">
        <f t="shared" si="2218"/>
        <v>0</v>
      </c>
      <c r="AK3574" t="b">
        <f t="shared" si="2219"/>
        <v>0</v>
      </c>
      <c r="AL3574" t="b">
        <f t="shared" si="2220"/>
        <v>0</v>
      </c>
      <c r="AM3574" t="b">
        <f t="shared" si="2221"/>
        <v>0</v>
      </c>
      <c r="AN3574" t="b">
        <f t="shared" si="2222"/>
        <v>0</v>
      </c>
      <c r="AO3574" t="b">
        <f t="shared" si="2223"/>
        <v>0</v>
      </c>
      <c r="AP3574" t="b">
        <f t="shared" si="2224"/>
        <v>0</v>
      </c>
      <c r="AQ3574" t="b">
        <f t="shared" si="2225"/>
        <v>0</v>
      </c>
      <c r="AR3574" t="b">
        <f t="shared" si="2226"/>
        <v>0</v>
      </c>
      <c r="AS3574" t="b">
        <f t="shared" si="2227"/>
        <v>0</v>
      </c>
      <c r="AT3574" t="b">
        <f t="shared" si="2228"/>
        <v>0</v>
      </c>
      <c r="AU3574" t="b">
        <f t="shared" si="2229"/>
        <v>0</v>
      </c>
      <c r="AV3574" t="b">
        <f t="shared" si="2230"/>
        <v>0</v>
      </c>
      <c r="AW3574" t="b">
        <f t="shared" si="2231"/>
        <v>0</v>
      </c>
      <c r="AX3574" t="b">
        <f t="shared" si="2232"/>
        <v>0</v>
      </c>
      <c r="AY3574" t="b">
        <f t="shared" si="2233"/>
        <v>0</v>
      </c>
      <c r="AZ3574" t="b">
        <f t="shared" si="2234"/>
        <v>0</v>
      </c>
      <c r="BA3574" t="b">
        <f t="shared" si="2235"/>
        <v>0</v>
      </c>
      <c r="BB3574" t="b">
        <f t="shared" si="2236"/>
        <v>0</v>
      </c>
      <c r="BC3574" t="b">
        <f t="shared" si="2237"/>
        <v>0</v>
      </c>
      <c r="BD3574" t="b">
        <f t="shared" si="2238"/>
        <v>0</v>
      </c>
    </row>
    <row r="3575" spans="1:56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0"/>
        <v>102.8</v>
      </c>
      <c r="P3575" s="8">
        <f t="shared" si="2239"/>
        <v>39.53846153846154</v>
      </c>
      <c r="Q3575" t="s">
        <v>8322</v>
      </c>
      <c r="R3575" t="s">
        <v>8323</v>
      </c>
      <c r="S3575" s="12">
        <f t="shared" si="2201"/>
        <v>41921.375532407408</v>
      </c>
      <c r="T3575" s="12">
        <f t="shared" si="2202"/>
        <v>41951.417199074072</v>
      </c>
      <c r="U3575" t="b">
        <f t="shared" si="2203"/>
        <v>0</v>
      </c>
      <c r="V3575" t="b">
        <f t="shared" si="2204"/>
        <v>1</v>
      </c>
      <c r="W3575" t="b">
        <f t="shared" si="2205"/>
        <v>0</v>
      </c>
      <c r="X3575" t="b">
        <f t="shared" si="2206"/>
        <v>0</v>
      </c>
      <c r="Y3575" t="b">
        <f t="shared" si="2207"/>
        <v>0</v>
      </c>
      <c r="Z3575" t="b">
        <f t="shared" si="2208"/>
        <v>0</v>
      </c>
      <c r="AA3575" t="b">
        <f t="shared" si="2209"/>
        <v>0</v>
      </c>
      <c r="AB3575" t="b">
        <f t="shared" si="2210"/>
        <v>0</v>
      </c>
      <c r="AC3575" t="b">
        <f t="shared" si="2211"/>
        <v>0</v>
      </c>
      <c r="AD3575" t="b">
        <f t="shared" si="2212"/>
        <v>0</v>
      </c>
      <c r="AE3575" t="b">
        <f t="shared" si="2213"/>
        <v>0</v>
      </c>
      <c r="AF3575" t="b">
        <f t="shared" si="2214"/>
        <v>0</v>
      </c>
      <c r="AG3575" t="b">
        <f t="shared" si="2215"/>
        <v>0</v>
      </c>
      <c r="AH3575" t="b">
        <f t="shared" si="2216"/>
        <v>0</v>
      </c>
      <c r="AI3575" t="b">
        <f t="shared" si="2217"/>
        <v>0</v>
      </c>
      <c r="AJ3575" t="b">
        <f t="shared" si="2218"/>
        <v>0</v>
      </c>
      <c r="AK3575" t="b">
        <f t="shared" si="2219"/>
        <v>0</v>
      </c>
      <c r="AL3575" t="b">
        <f t="shared" si="2220"/>
        <v>0</v>
      </c>
      <c r="AM3575" t="b">
        <f t="shared" si="2221"/>
        <v>0</v>
      </c>
      <c r="AN3575" t="b">
        <f t="shared" si="2222"/>
        <v>0</v>
      </c>
      <c r="AO3575" t="b">
        <f t="shared" si="2223"/>
        <v>0</v>
      </c>
      <c r="AP3575" t="b">
        <f t="shared" si="2224"/>
        <v>0</v>
      </c>
      <c r="AQ3575" t="b">
        <f t="shared" si="2225"/>
        <v>0</v>
      </c>
      <c r="AR3575" t="b">
        <f t="shared" si="2226"/>
        <v>0</v>
      </c>
      <c r="AS3575" t="b">
        <f t="shared" si="2227"/>
        <v>0</v>
      </c>
      <c r="AT3575" t="b">
        <f t="shared" si="2228"/>
        <v>0</v>
      </c>
      <c r="AU3575" t="b">
        <f t="shared" si="2229"/>
        <v>0</v>
      </c>
      <c r="AV3575" t="b">
        <f t="shared" si="2230"/>
        <v>0</v>
      </c>
      <c r="AW3575" t="b">
        <f t="shared" si="2231"/>
        <v>0</v>
      </c>
      <c r="AX3575" t="b">
        <f t="shared" si="2232"/>
        <v>0</v>
      </c>
      <c r="AY3575" t="b">
        <f t="shared" si="2233"/>
        <v>0</v>
      </c>
      <c r="AZ3575" t="b">
        <f t="shared" si="2234"/>
        <v>0</v>
      </c>
      <c r="BA3575" t="b">
        <f t="shared" si="2235"/>
        <v>0</v>
      </c>
      <c r="BB3575" t="b">
        <f t="shared" si="2236"/>
        <v>0</v>
      </c>
      <c r="BC3575" t="b">
        <f t="shared" si="2237"/>
        <v>0</v>
      </c>
      <c r="BD3575" t="b">
        <f t="shared" si="2238"/>
        <v>0</v>
      </c>
    </row>
    <row r="3576" spans="1:56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0"/>
        <v>106.12068965517241</v>
      </c>
      <c r="P3576" s="8">
        <f t="shared" si="2239"/>
        <v>136.77777777777777</v>
      </c>
      <c r="Q3576" t="s">
        <v>8322</v>
      </c>
      <c r="R3576" t="s">
        <v>8323</v>
      </c>
      <c r="S3576" s="12">
        <f t="shared" si="2201"/>
        <v>41926.942685185182</v>
      </c>
      <c r="T3576" s="12">
        <f t="shared" si="2202"/>
        <v>41956.984351851846</v>
      </c>
      <c r="U3576" t="b">
        <f t="shared" si="2203"/>
        <v>0</v>
      </c>
      <c r="V3576" t="b">
        <f t="shared" si="2204"/>
        <v>0</v>
      </c>
      <c r="W3576" t="b">
        <f t="shared" si="2205"/>
        <v>1</v>
      </c>
      <c r="X3576" t="b">
        <f t="shared" si="2206"/>
        <v>0</v>
      </c>
      <c r="Y3576" t="b">
        <f t="shared" si="2207"/>
        <v>0</v>
      </c>
      <c r="Z3576" t="b">
        <f t="shared" si="2208"/>
        <v>0</v>
      </c>
      <c r="AA3576" t="b">
        <f t="shared" si="2209"/>
        <v>0</v>
      </c>
      <c r="AB3576" t="b">
        <f t="shared" si="2210"/>
        <v>0</v>
      </c>
      <c r="AC3576" t="b">
        <f t="shared" si="2211"/>
        <v>0</v>
      </c>
      <c r="AD3576" t="b">
        <f t="shared" si="2212"/>
        <v>0</v>
      </c>
      <c r="AE3576" t="b">
        <f t="shared" si="2213"/>
        <v>0</v>
      </c>
      <c r="AF3576" t="b">
        <f t="shared" si="2214"/>
        <v>0</v>
      </c>
      <c r="AG3576" t="b">
        <f t="shared" si="2215"/>
        <v>0</v>
      </c>
      <c r="AH3576" t="b">
        <f t="shared" si="2216"/>
        <v>0</v>
      </c>
      <c r="AI3576" t="b">
        <f t="shared" si="2217"/>
        <v>0</v>
      </c>
      <c r="AJ3576" t="b">
        <f t="shared" si="2218"/>
        <v>0</v>
      </c>
      <c r="AK3576" t="b">
        <f t="shared" si="2219"/>
        <v>0</v>
      </c>
      <c r="AL3576" t="b">
        <f t="shared" si="2220"/>
        <v>0</v>
      </c>
      <c r="AM3576" t="b">
        <f t="shared" si="2221"/>
        <v>0</v>
      </c>
      <c r="AN3576" t="b">
        <f t="shared" si="2222"/>
        <v>0</v>
      </c>
      <c r="AO3576" t="b">
        <f t="shared" si="2223"/>
        <v>0</v>
      </c>
      <c r="AP3576" t="b">
        <f t="shared" si="2224"/>
        <v>0</v>
      </c>
      <c r="AQ3576" t="b">
        <f t="shared" si="2225"/>
        <v>0</v>
      </c>
      <c r="AR3576" t="b">
        <f t="shared" si="2226"/>
        <v>0</v>
      </c>
      <c r="AS3576" t="b">
        <f t="shared" si="2227"/>
        <v>0</v>
      </c>
      <c r="AT3576" t="b">
        <f t="shared" si="2228"/>
        <v>0</v>
      </c>
      <c r="AU3576" t="b">
        <f t="shared" si="2229"/>
        <v>0</v>
      </c>
      <c r="AV3576" t="b">
        <f t="shared" si="2230"/>
        <v>0</v>
      </c>
      <c r="AW3576" t="b">
        <f t="shared" si="2231"/>
        <v>0</v>
      </c>
      <c r="AX3576" t="b">
        <f t="shared" si="2232"/>
        <v>0</v>
      </c>
      <c r="AY3576" t="b">
        <f t="shared" si="2233"/>
        <v>0</v>
      </c>
      <c r="AZ3576" t="b">
        <f t="shared" si="2234"/>
        <v>0</v>
      </c>
      <c r="BA3576" t="b">
        <f t="shared" si="2235"/>
        <v>0</v>
      </c>
      <c r="BB3576" t="b">
        <f t="shared" si="2236"/>
        <v>0</v>
      </c>
      <c r="BC3576" t="b">
        <f t="shared" si="2237"/>
        <v>0</v>
      </c>
      <c r="BD3576" t="b">
        <f t="shared" si="2238"/>
        <v>0</v>
      </c>
    </row>
    <row r="3577" spans="1:56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0"/>
        <v>101.33000000000001</v>
      </c>
      <c r="P3577" s="8">
        <f t="shared" si="2239"/>
        <v>99.343137254901961</v>
      </c>
      <c r="Q3577" t="s">
        <v>8322</v>
      </c>
      <c r="R3577" t="s">
        <v>8323</v>
      </c>
      <c r="S3577" s="12">
        <f t="shared" si="2201"/>
        <v>42561.783877314811</v>
      </c>
      <c r="T3577" s="12">
        <f t="shared" si="2202"/>
        <v>42593.165972222225</v>
      </c>
      <c r="U3577" t="b">
        <f t="shared" si="2203"/>
        <v>0</v>
      </c>
      <c r="V3577" t="b">
        <f t="shared" si="2204"/>
        <v>0</v>
      </c>
      <c r="W3577" t="b">
        <f t="shared" si="2205"/>
        <v>0</v>
      </c>
      <c r="X3577" t="b">
        <f t="shared" si="2206"/>
        <v>1</v>
      </c>
      <c r="Y3577" t="b">
        <f t="shared" si="2207"/>
        <v>0</v>
      </c>
      <c r="Z3577" t="b">
        <f t="shared" si="2208"/>
        <v>0</v>
      </c>
      <c r="AA3577" t="b">
        <f t="shared" si="2209"/>
        <v>0</v>
      </c>
      <c r="AB3577" t="b">
        <f t="shared" si="2210"/>
        <v>0</v>
      </c>
      <c r="AC3577" t="b">
        <f t="shared" si="2211"/>
        <v>0</v>
      </c>
      <c r="AD3577" t="b">
        <f t="shared" si="2212"/>
        <v>0</v>
      </c>
      <c r="AE3577" t="b">
        <f t="shared" si="2213"/>
        <v>0</v>
      </c>
      <c r="AF3577" t="b">
        <f t="shared" si="2214"/>
        <v>0</v>
      </c>
      <c r="AG3577" t="b">
        <f t="shared" si="2215"/>
        <v>0</v>
      </c>
      <c r="AH3577" t="b">
        <f t="shared" si="2216"/>
        <v>0</v>
      </c>
      <c r="AI3577" t="b">
        <f t="shared" si="2217"/>
        <v>0</v>
      </c>
      <c r="AJ3577" t="b">
        <f t="shared" si="2218"/>
        <v>0</v>
      </c>
      <c r="AK3577" t="b">
        <f t="shared" si="2219"/>
        <v>0</v>
      </c>
      <c r="AL3577" t="b">
        <f t="shared" si="2220"/>
        <v>0</v>
      </c>
      <c r="AM3577" t="b">
        <f t="shared" si="2221"/>
        <v>0</v>
      </c>
      <c r="AN3577" t="b">
        <f t="shared" si="2222"/>
        <v>0</v>
      </c>
      <c r="AO3577" t="b">
        <f t="shared" si="2223"/>
        <v>0</v>
      </c>
      <c r="AP3577" t="b">
        <f t="shared" si="2224"/>
        <v>0</v>
      </c>
      <c r="AQ3577" t="b">
        <f t="shared" si="2225"/>
        <v>0</v>
      </c>
      <c r="AR3577" t="b">
        <f t="shared" si="2226"/>
        <v>0</v>
      </c>
      <c r="AS3577" t="b">
        <f t="shared" si="2227"/>
        <v>0</v>
      </c>
      <c r="AT3577" t="b">
        <f t="shared" si="2228"/>
        <v>0</v>
      </c>
      <c r="AU3577" t="b">
        <f t="shared" si="2229"/>
        <v>0</v>
      </c>
      <c r="AV3577" t="b">
        <f t="shared" si="2230"/>
        <v>0</v>
      </c>
      <c r="AW3577" t="b">
        <f t="shared" si="2231"/>
        <v>0</v>
      </c>
      <c r="AX3577" t="b">
        <f t="shared" si="2232"/>
        <v>0</v>
      </c>
      <c r="AY3577" t="b">
        <f t="shared" si="2233"/>
        <v>0</v>
      </c>
      <c r="AZ3577" t="b">
        <f t="shared" si="2234"/>
        <v>0</v>
      </c>
      <c r="BA3577" t="b">
        <f t="shared" si="2235"/>
        <v>0</v>
      </c>
      <c r="BB3577" t="b">
        <f t="shared" si="2236"/>
        <v>0</v>
      </c>
      <c r="BC3577" t="b">
        <f t="shared" si="2237"/>
        <v>0</v>
      </c>
      <c r="BD3577" t="b">
        <f t="shared" si="2238"/>
        <v>0</v>
      </c>
    </row>
    <row r="3578" spans="1:56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0"/>
        <v>100</v>
      </c>
      <c r="P3578" s="8">
        <f t="shared" si="2239"/>
        <v>20</v>
      </c>
      <c r="Q3578" t="s">
        <v>8322</v>
      </c>
      <c r="R3578" t="s">
        <v>8323</v>
      </c>
      <c r="S3578" s="12">
        <f t="shared" si="2201"/>
        <v>42649.54923611111</v>
      </c>
      <c r="T3578" s="12">
        <f t="shared" si="2202"/>
        <v>42709.590902777782</v>
      </c>
      <c r="U3578" t="b">
        <f t="shared" si="2203"/>
        <v>1</v>
      </c>
      <c r="V3578" t="b">
        <f t="shared" si="2204"/>
        <v>0</v>
      </c>
      <c r="W3578" t="b">
        <f t="shared" si="2205"/>
        <v>0</v>
      </c>
      <c r="X3578" t="b">
        <f t="shared" si="2206"/>
        <v>0</v>
      </c>
      <c r="Y3578" t="b">
        <f t="shared" si="2207"/>
        <v>0</v>
      </c>
      <c r="Z3578" t="b">
        <f t="shared" si="2208"/>
        <v>0</v>
      </c>
      <c r="AA3578" t="b">
        <f t="shared" si="2209"/>
        <v>0</v>
      </c>
      <c r="AB3578" t="b">
        <f t="shared" si="2210"/>
        <v>0</v>
      </c>
      <c r="AC3578" t="b">
        <f t="shared" si="2211"/>
        <v>0</v>
      </c>
      <c r="AD3578" t="b">
        <f t="shared" si="2212"/>
        <v>0</v>
      </c>
      <c r="AE3578" t="b">
        <f t="shared" si="2213"/>
        <v>0</v>
      </c>
      <c r="AF3578" t="b">
        <f t="shared" si="2214"/>
        <v>0</v>
      </c>
      <c r="AG3578" t="b">
        <f t="shared" si="2215"/>
        <v>0</v>
      </c>
      <c r="AH3578" t="b">
        <f t="shared" si="2216"/>
        <v>0</v>
      </c>
      <c r="AI3578" t="b">
        <f t="shared" si="2217"/>
        <v>0</v>
      </c>
      <c r="AJ3578" t="b">
        <f t="shared" si="2218"/>
        <v>0</v>
      </c>
      <c r="AK3578" t="b">
        <f t="shared" si="2219"/>
        <v>0</v>
      </c>
      <c r="AL3578" t="b">
        <f t="shared" si="2220"/>
        <v>0</v>
      </c>
      <c r="AM3578" t="b">
        <f t="shared" si="2221"/>
        <v>0</v>
      </c>
      <c r="AN3578" t="b">
        <f t="shared" si="2222"/>
        <v>0</v>
      </c>
      <c r="AO3578" t="b">
        <f t="shared" si="2223"/>
        <v>0</v>
      </c>
      <c r="AP3578" t="b">
        <f t="shared" si="2224"/>
        <v>0</v>
      </c>
      <c r="AQ3578" t="b">
        <f t="shared" si="2225"/>
        <v>0</v>
      </c>
      <c r="AR3578" t="b">
        <f t="shared" si="2226"/>
        <v>0</v>
      </c>
      <c r="AS3578" t="b">
        <f t="shared" si="2227"/>
        <v>0</v>
      </c>
      <c r="AT3578" t="b">
        <f t="shared" si="2228"/>
        <v>0</v>
      </c>
      <c r="AU3578" t="b">
        <f t="shared" si="2229"/>
        <v>0</v>
      </c>
      <c r="AV3578" t="b">
        <f t="shared" si="2230"/>
        <v>0</v>
      </c>
      <c r="AW3578" t="b">
        <f t="shared" si="2231"/>
        <v>0</v>
      </c>
      <c r="AX3578" t="b">
        <f t="shared" si="2232"/>
        <v>0</v>
      </c>
      <c r="AY3578" t="b">
        <f t="shared" si="2233"/>
        <v>0</v>
      </c>
      <c r="AZ3578" t="b">
        <f t="shared" si="2234"/>
        <v>0</v>
      </c>
      <c r="BA3578" t="b">
        <f t="shared" si="2235"/>
        <v>0</v>
      </c>
      <c r="BB3578" t="b">
        <f t="shared" si="2236"/>
        <v>0</v>
      </c>
      <c r="BC3578" t="b">
        <f t="shared" si="2237"/>
        <v>0</v>
      </c>
      <c r="BD3578" t="b">
        <f t="shared" si="2238"/>
        <v>0</v>
      </c>
    </row>
    <row r="3579" spans="1:56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0"/>
        <v>130</v>
      </c>
      <c r="P3579" s="8">
        <f t="shared" si="2239"/>
        <v>28.888888888888889</v>
      </c>
      <c r="Q3579" t="s">
        <v>8322</v>
      </c>
      <c r="R3579" t="s">
        <v>8323</v>
      </c>
      <c r="S3579" s="12">
        <f t="shared" si="2201"/>
        <v>42093.786840277782</v>
      </c>
      <c r="T3579" s="12">
        <f t="shared" si="2202"/>
        <v>42120.26944444445</v>
      </c>
      <c r="U3579" t="b">
        <f t="shared" si="2203"/>
        <v>1</v>
      </c>
      <c r="V3579" t="b">
        <f t="shared" si="2204"/>
        <v>0</v>
      </c>
      <c r="W3579" t="b">
        <f t="shared" si="2205"/>
        <v>0</v>
      </c>
      <c r="X3579" t="b">
        <f t="shared" si="2206"/>
        <v>0</v>
      </c>
      <c r="Y3579" t="b">
        <f t="shared" si="2207"/>
        <v>0</v>
      </c>
      <c r="Z3579" t="b">
        <f t="shared" si="2208"/>
        <v>0</v>
      </c>
      <c r="AA3579" t="b">
        <f t="shared" si="2209"/>
        <v>0</v>
      </c>
      <c r="AB3579" t="b">
        <f t="shared" si="2210"/>
        <v>0</v>
      </c>
      <c r="AC3579" t="b">
        <f t="shared" si="2211"/>
        <v>0</v>
      </c>
      <c r="AD3579" t="b">
        <f t="shared" si="2212"/>
        <v>0</v>
      </c>
      <c r="AE3579" t="b">
        <f t="shared" si="2213"/>
        <v>0</v>
      </c>
      <c r="AF3579" t="b">
        <f t="shared" si="2214"/>
        <v>0</v>
      </c>
      <c r="AG3579" t="b">
        <f t="shared" si="2215"/>
        <v>0</v>
      </c>
      <c r="AH3579" t="b">
        <f t="shared" si="2216"/>
        <v>0</v>
      </c>
      <c r="AI3579" t="b">
        <f t="shared" si="2217"/>
        <v>0</v>
      </c>
      <c r="AJ3579" t="b">
        <f t="shared" si="2218"/>
        <v>0</v>
      </c>
      <c r="AK3579" t="b">
        <f t="shared" si="2219"/>
        <v>0</v>
      </c>
      <c r="AL3579" t="b">
        <f t="shared" si="2220"/>
        <v>0</v>
      </c>
      <c r="AM3579" t="b">
        <f t="shared" si="2221"/>
        <v>0</v>
      </c>
      <c r="AN3579" t="b">
        <f t="shared" si="2222"/>
        <v>0</v>
      </c>
      <c r="AO3579" t="b">
        <f t="shared" si="2223"/>
        <v>0</v>
      </c>
      <c r="AP3579" t="b">
        <f t="shared" si="2224"/>
        <v>0</v>
      </c>
      <c r="AQ3579" t="b">
        <f t="shared" si="2225"/>
        <v>0</v>
      </c>
      <c r="AR3579" t="b">
        <f t="shared" si="2226"/>
        <v>0</v>
      </c>
      <c r="AS3579" t="b">
        <f t="shared" si="2227"/>
        <v>0</v>
      </c>
      <c r="AT3579" t="b">
        <f t="shared" si="2228"/>
        <v>0</v>
      </c>
      <c r="AU3579" t="b">
        <f t="shared" si="2229"/>
        <v>0</v>
      </c>
      <c r="AV3579" t="b">
        <f t="shared" si="2230"/>
        <v>0</v>
      </c>
      <c r="AW3579" t="b">
        <f t="shared" si="2231"/>
        <v>0</v>
      </c>
      <c r="AX3579" t="b">
        <f t="shared" si="2232"/>
        <v>0</v>
      </c>
      <c r="AY3579" t="b">
        <f t="shared" si="2233"/>
        <v>0</v>
      </c>
      <c r="AZ3579" t="b">
        <f t="shared" si="2234"/>
        <v>0</v>
      </c>
      <c r="BA3579" t="b">
        <f t="shared" si="2235"/>
        <v>0</v>
      </c>
      <c r="BB3579" t="b">
        <f t="shared" si="2236"/>
        <v>0</v>
      </c>
      <c r="BC3579" t="b">
        <f t="shared" si="2237"/>
        <v>0</v>
      </c>
      <c r="BD3579" t="b">
        <f t="shared" si="2238"/>
        <v>0</v>
      </c>
    </row>
    <row r="3580" spans="1:56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0"/>
        <v>100.01333333333334</v>
      </c>
      <c r="P3580" s="8">
        <f t="shared" si="2239"/>
        <v>40.545945945945945</v>
      </c>
      <c r="Q3580" t="s">
        <v>8322</v>
      </c>
      <c r="R3580" t="s">
        <v>8323</v>
      </c>
      <c r="S3580" s="12">
        <f t="shared" si="2201"/>
        <v>42460.733530092592</v>
      </c>
      <c r="T3580" s="12">
        <f t="shared" si="2202"/>
        <v>42490.733530092592</v>
      </c>
      <c r="U3580" t="b">
        <f t="shared" si="2203"/>
        <v>0</v>
      </c>
      <c r="V3580" t="b">
        <f t="shared" si="2204"/>
        <v>1</v>
      </c>
      <c r="W3580" t="b">
        <f t="shared" si="2205"/>
        <v>0</v>
      </c>
      <c r="X3580" t="b">
        <f t="shared" si="2206"/>
        <v>0</v>
      </c>
      <c r="Y3580" t="b">
        <f t="shared" si="2207"/>
        <v>0</v>
      </c>
      <c r="Z3580" t="b">
        <f t="shared" si="2208"/>
        <v>0</v>
      </c>
      <c r="AA3580" t="b">
        <f t="shared" si="2209"/>
        <v>0</v>
      </c>
      <c r="AB3580" t="b">
        <f t="shared" si="2210"/>
        <v>0</v>
      </c>
      <c r="AC3580" t="b">
        <f t="shared" si="2211"/>
        <v>0</v>
      </c>
      <c r="AD3580" t="b">
        <f t="shared" si="2212"/>
        <v>0</v>
      </c>
      <c r="AE3580" t="b">
        <f t="shared" si="2213"/>
        <v>0</v>
      </c>
      <c r="AF3580" t="b">
        <f t="shared" si="2214"/>
        <v>0</v>
      </c>
      <c r="AG3580" t="b">
        <f t="shared" si="2215"/>
        <v>0</v>
      </c>
      <c r="AH3580" t="b">
        <f t="shared" si="2216"/>
        <v>0</v>
      </c>
      <c r="AI3580" t="b">
        <f t="shared" si="2217"/>
        <v>0</v>
      </c>
      <c r="AJ3580" t="b">
        <f t="shared" si="2218"/>
        <v>0</v>
      </c>
      <c r="AK3580" t="b">
        <f t="shared" si="2219"/>
        <v>0</v>
      </c>
      <c r="AL3580" t="b">
        <f t="shared" si="2220"/>
        <v>0</v>
      </c>
      <c r="AM3580" t="b">
        <f t="shared" si="2221"/>
        <v>0</v>
      </c>
      <c r="AN3580" t="b">
        <f t="shared" si="2222"/>
        <v>0</v>
      </c>
      <c r="AO3580" t="b">
        <f t="shared" si="2223"/>
        <v>0</v>
      </c>
      <c r="AP3580" t="b">
        <f t="shared" si="2224"/>
        <v>0</v>
      </c>
      <c r="AQ3580" t="b">
        <f t="shared" si="2225"/>
        <v>0</v>
      </c>
      <c r="AR3580" t="b">
        <f t="shared" si="2226"/>
        <v>0</v>
      </c>
      <c r="AS3580" t="b">
        <f t="shared" si="2227"/>
        <v>0</v>
      </c>
      <c r="AT3580" t="b">
        <f t="shared" si="2228"/>
        <v>0</v>
      </c>
      <c r="AU3580" t="b">
        <f t="shared" si="2229"/>
        <v>0</v>
      </c>
      <c r="AV3580" t="b">
        <f t="shared" si="2230"/>
        <v>0</v>
      </c>
      <c r="AW3580" t="b">
        <f t="shared" si="2231"/>
        <v>0</v>
      </c>
      <c r="AX3580" t="b">
        <f t="shared" si="2232"/>
        <v>0</v>
      </c>
      <c r="AY3580" t="b">
        <f t="shared" si="2233"/>
        <v>0</v>
      </c>
      <c r="AZ3580" t="b">
        <f t="shared" si="2234"/>
        <v>0</v>
      </c>
      <c r="BA3580" t="b">
        <f t="shared" si="2235"/>
        <v>0</v>
      </c>
      <c r="BB3580" t="b">
        <f t="shared" si="2236"/>
        <v>0</v>
      </c>
      <c r="BC3580" t="b">
        <f t="shared" si="2237"/>
        <v>0</v>
      </c>
      <c r="BD3580" t="b">
        <f t="shared" si="2238"/>
        <v>0</v>
      </c>
    </row>
    <row r="3581" spans="1:56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0"/>
        <v>100</v>
      </c>
      <c r="P3581" s="8">
        <f t="shared" si="2239"/>
        <v>35.714285714285715</v>
      </c>
      <c r="Q3581" t="s">
        <v>8322</v>
      </c>
      <c r="R3581" t="s">
        <v>8323</v>
      </c>
      <c r="S3581" s="12">
        <f t="shared" si="2201"/>
        <v>42430.762222222227</v>
      </c>
      <c r="T3581" s="12">
        <f t="shared" si="2202"/>
        <v>42460.720555555556</v>
      </c>
      <c r="U3581" t="b">
        <f t="shared" si="2203"/>
        <v>1</v>
      </c>
      <c r="V3581" t="b">
        <f t="shared" si="2204"/>
        <v>0</v>
      </c>
      <c r="W3581" t="b">
        <f t="shared" si="2205"/>
        <v>0</v>
      </c>
      <c r="X3581" t="b">
        <f t="shared" si="2206"/>
        <v>0</v>
      </c>
      <c r="Y3581" t="b">
        <f t="shared" si="2207"/>
        <v>0</v>
      </c>
      <c r="Z3581" t="b">
        <f t="shared" si="2208"/>
        <v>0</v>
      </c>
      <c r="AA3581" t="b">
        <f t="shared" si="2209"/>
        <v>0</v>
      </c>
      <c r="AB3581" t="b">
        <f t="shared" si="2210"/>
        <v>0</v>
      </c>
      <c r="AC3581" t="b">
        <f t="shared" si="2211"/>
        <v>0</v>
      </c>
      <c r="AD3581" t="b">
        <f t="shared" si="2212"/>
        <v>0</v>
      </c>
      <c r="AE3581" t="b">
        <f t="shared" si="2213"/>
        <v>0</v>
      </c>
      <c r="AF3581" t="b">
        <f t="shared" si="2214"/>
        <v>0</v>
      </c>
      <c r="AG3581" t="b">
        <f t="shared" si="2215"/>
        <v>0</v>
      </c>
      <c r="AH3581" t="b">
        <f t="shared" si="2216"/>
        <v>0</v>
      </c>
      <c r="AI3581" t="b">
        <f t="shared" si="2217"/>
        <v>0</v>
      </c>
      <c r="AJ3581" t="b">
        <f t="shared" si="2218"/>
        <v>0</v>
      </c>
      <c r="AK3581" t="b">
        <f t="shared" si="2219"/>
        <v>0</v>
      </c>
      <c r="AL3581" t="b">
        <f t="shared" si="2220"/>
        <v>0</v>
      </c>
      <c r="AM3581" t="b">
        <f t="shared" si="2221"/>
        <v>0</v>
      </c>
      <c r="AN3581" t="b">
        <f t="shared" si="2222"/>
        <v>0</v>
      </c>
      <c r="AO3581" t="b">
        <f t="shared" si="2223"/>
        <v>0</v>
      </c>
      <c r="AP3581" t="b">
        <f t="shared" si="2224"/>
        <v>0</v>
      </c>
      <c r="AQ3581" t="b">
        <f t="shared" si="2225"/>
        <v>0</v>
      </c>
      <c r="AR3581" t="b">
        <f t="shared" si="2226"/>
        <v>0</v>
      </c>
      <c r="AS3581" t="b">
        <f t="shared" si="2227"/>
        <v>0</v>
      </c>
      <c r="AT3581" t="b">
        <f t="shared" si="2228"/>
        <v>0</v>
      </c>
      <c r="AU3581" t="b">
        <f t="shared" si="2229"/>
        <v>0</v>
      </c>
      <c r="AV3581" t="b">
        <f t="shared" si="2230"/>
        <v>0</v>
      </c>
      <c r="AW3581" t="b">
        <f t="shared" si="2231"/>
        <v>0</v>
      </c>
      <c r="AX3581" t="b">
        <f t="shared" si="2232"/>
        <v>0</v>
      </c>
      <c r="AY3581" t="b">
        <f t="shared" si="2233"/>
        <v>0</v>
      </c>
      <c r="AZ3581" t="b">
        <f t="shared" si="2234"/>
        <v>0</v>
      </c>
      <c r="BA3581" t="b">
        <f t="shared" si="2235"/>
        <v>0</v>
      </c>
      <c r="BB3581" t="b">
        <f t="shared" si="2236"/>
        <v>0</v>
      </c>
      <c r="BC3581" t="b">
        <f t="shared" si="2237"/>
        <v>0</v>
      </c>
      <c r="BD3581" t="b">
        <f t="shared" si="2238"/>
        <v>0</v>
      </c>
    </row>
    <row r="3582" spans="1:56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0"/>
        <v>113.88888888888889</v>
      </c>
      <c r="P3582" s="8">
        <f t="shared" si="2239"/>
        <v>37.962962962962962</v>
      </c>
      <c r="Q3582" t="s">
        <v>8322</v>
      </c>
      <c r="R3582" t="s">
        <v>8323</v>
      </c>
      <c r="S3582" s="12">
        <f t="shared" si="2201"/>
        <v>42026.176180555558</v>
      </c>
      <c r="T3582" s="12">
        <f t="shared" si="2202"/>
        <v>42064.207638888889</v>
      </c>
      <c r="U3582" t="b">
        <f t="shared" si="2203"/>
        <v>1</v>
      </c>
      <c r="V3582" t="b">
        <f t="shared" si="2204"/>
        <v>0</v>
      </c>
      <c r="W3582" t="b">
        <f t="shared" si="2205"/>
        <v>0</v>
      </c>
      <c r="X3582" t="b">
        <f t="shared" si="2206"/>
        <v>0</v>
      </c>
      <c r="Y3582" t="b">
        <f t="shared" si="2207"/>
        <v>0</v>
      </c>
      <c r="Z3582" t="b">
        <f t="shared" si="2208"/>
        <v>0</v>
      </c>
      <c r="AA3582" t="b">
        <f t="shared" si="2209"/>
        <v>0</v>
      </c>
      <c r="AB3582" t="b">
        <f t="shared" si="2210"/>
        <v>0</v>
      </c>
      <c r="AC3582" t="b">
        <f t="shared" si="2211"/>
        <v>0</v>
      </c>
      <c r="AD3582" t="b">
        <f t="shared" si="2212"/>
        <v>0</v>
      </c>
      <c r="AE3582" t="b">
        <f t="shared" si="2213"/>
        <v>0</v>
      </c>
      <c r="AF3582" t="b">
        <f t="shared" si="2214"/>
        <v>0</v>
      </c>
      <c r="AG3582" t="b">
        <f t="shared" si="2215"/>
        <v>0</v>
      </c>
      <c r="AH3582" t="b">
        <f t="shared" si="2216"/>
        <v>0</v>
      </c>
      <c r="AI3582" t="b">
        <f t="shared" si="2217"/>
        <v>0</v>
      </c>
      <c r="AJ3582" t="b">
        <f t="shared" si="2218"/>
        <v>0</v>
      </c>
      <c r="AK3582" t="b">
        <f t="shared" si="2219"/>
        <v>0</v>
      </c>
      <c r="AL3582" t="b">
        <f t="shared" si="2220"/>
        <v>0</v>
      </c>
      <c r="AM3582" t="b">
        <f t="shared" si="2221"/>
        <v>0</v>
      </c>
      <c r="AN3582" t="b">
        <f t="shared" si="2222"/>
        <v>0</v>
      </c>
      <c r="AO3582" t="b">
        <f t="shared" si="2223"/>
        <v>0</v>
      </c>
      <c r="AP3582" t="b">
        <f t="shared" si="2224"/>
        <v>0</v>
      </c>
      <c r="AQ3582" t="b">
        <f t="shared" si="2225"/>
        <v>0</v>
      </c>
      <c r="AR3582" t="b">
        <f t="shared" si="2226"/>
        <v>0</v>
      </c>
      <c r="AS3582" t="b">
        <f t="shared" si="2227"/>
        <v>0</v>
      </c>
      <c r="AT3582" t="b">
        <f t="shared" si="2228"/>
        <v>0</v>
      </c>
      <c r="AU3582" t="b">
        <f t="shared" si="2229"/>
        <v>0</v>
      </c>
      <c r="AV3582" t="b">
        <f t="shared" si="2230"/>
        <v>0</v>
      </c>
      <c r="AW3582" t="b">
        <f t="shared" si="2231"/>
        <v>0</v>
      </c>
      <c r="AX3582" t="b">
        <f t="shared" si="2232"/>
        <v>0</v>
      </c>
      <c r="AY3582" t="b">
        <f t="shared" si="2233"/>
        <v>0</v>
      </c>
      <c r="AZ3582" t="b">
        <f t="shared" si="2234"/>
        <v>0</v>
      </c>
      <c r="BA3582" t="b">
        <f t="shared" si="2235"/>
        <v>0</v>
      </c>
      <c r="BB3582" t="b">
        <f t="shared" si="2236"/>
        <v>0</v>
      </c>
      <c r="BC3582" t="b">
        <f t="shared" si="2237"/>
        <v>0</v>
      </c>
      <c r="BD3582" t="b">
        <f t="shared" si="2238"/>
        <v>0</v>
      </c>
    </row>
    <row r="3583" spans="1:56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0"/>
        <v>100</v>
      </c>
      <c r="P3583" s="8">
        <f t="shared" si="2239"/>
        <v>33.333333333333336</v>
      </c>
      <c r="Q3583" t="s">
        <v>8322</v>
      </c>
      <c r="R3583" t="s">
        <v>8323</v>
      </c>
      <c r="S3583" s="12">
        <f t="shared" si="2201"/>
        <v>41836.471180555556</v>
      </c>
      <c r="T3583" s="12">
        <f t="shared" si="2202"/>
        <v>41850.471180555556</v>
      </c>
      <c r="U3583" t="b">
        <f t="shared" si="2203"/>
        <v>0</v>
      </c>
      <c r="V3583" t="b">
        <f t="shared" si="2204"/>
        <v>1</v>
      </c>
      <c r="W3583" t="b">
        <f t="shared" si="2205"/>
        <v>0</v>
      </c>
      <c r="X3583" t="b">
        <f t="shared" si="2206"/>
        <v>0</v>
      </c>
      <c r="Y3583" t="b">
        <f t="shared" si="2207"/>
        <v>0</v>
      </c>
      <c r="Z3583" t="b">
        <f t="shared" si="2208"/>
        <v>0</v>
      </c>
      <c r="AA3583" t="b">
        <f t="shared" si="2209"/>
        <v>0</v>
      </c>
      <c r="AB3583" t="b">
        <f t="shared" si="2210"/>
        <v>0</v>
      </c>
      <c r="AC3583" t="b">
        <f t="shared" si="2211"/>
        <v>0</v>
      </c>
      <c r="AD3583" t="b">
        <f t="shared" si="2212"/>
        <v>0</v>
      </c>
      <c r="AE3583" t="b">
        <f t="shared" si="2213"/>
        <v>0</v>
      </c>
      <c r="AF3583" t="b">
        <f t="shared" si="2214"/>
        <v>0</v>
      </c>
      <c r="AG3583" t="b">
        <f t="shared" si="2215"/>
        <v>0</v>
      </c>
      <c r="AH3583" t="b">
        <f t="shared" si="2216"/>
        <v>0</v>
      </c>
      <c r="AI3583" t="b">
        <f t="shared" si="2217"/>
        <v>0</v>
      </c>
      <c r="AJ3583" t="b">
        <f t="shared" si="2218"/>
        <v>0</v>
      </c>
      <c r="AK3583" t="b">
        <f t="shared" si="2219"/>
        <v>0</v>
      </c>
      <c r="AL3583" t="b">
        <f t="shared" si="2220"/>
        <v>0</v>
      </c>
      <c r="AM3583" t="b">
        <f t="shared" si="2221"/>
        <v>0</v>
      </c>
      <c r="AN3583" t="b">
        <f t="shared" si="2222"/>
        <v>0</v>
      </c>
      <c r="AO3583" t="b">
        <f t="shared" si="2223"/>
        <v>0</v>
      </c>
      <c r="AP3583" t="b">
        <f t="shared" si="2224"/>
        <v>0</v>
      </c>
      <c r="AQ3583" t="b">
        <f t="shared" si="2225"/>
        <v>0</v>
      </c>
      <c r="AR3583" t="b">
        <f t="shared" si="2226"/>
        <v>0</v>
      </c>
      <c r="AS3583" t="b">
        <f t="shared" si="2227"/>
        <v>0</v>
      </c>
      <c r="AT3583" t="b">
        <f t="shared" si="2228"/>
        <v>0</v>
      </c>
      <c r="AU3583" t="b">
        <f t="shared" si="2229"/>
        <v>0</v>
      </c>
      <c r="AV3583" t="b">
        <f t="shared" si="2230"/>
        <v>0</v>
      </c>
      <c r="AW3583" t="b">
        <f t="shared" si="2231"/>
        <v>0</v>
      </c>
      <c r="AX3583" t="b">
        <f t="shared" si="2232"/>
        <v>0</v>
      </c>
      <c r="AY3583" t="b">
        <f t="shared" si="2233"/>
        <v>0</v>
      </c>
      <c r="AZ3583" t="b">
        <f t="shared" si="2234"/>
        <v>0</v>
      </c>
      <c r="BA3583" t="b">
        <f t="shared" si="2235"/>
        <v>0</v>
      </c>
      <c r="BB3583" t="b">
        <f t="shared" si="2236"/>
        <v>0</v>
      </c>
      <c r="BC3583" t="b">
        <f t="shared" si="2237"/>
        <v>0</v>
      </c>
      <c r="BD3583" t="b">
        <f t="shared" si="2238"/>
        <v>0</v>
      </c>
    </row>
    <row r="3584" spans="1:56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0"/>
        <v>287</v>
      </c>
      <c r="P3584" s="8">
        <f t="shared" si="2239"/>
        <v>58.571428571428569</v>
      </c>
      <c r="Q3584" t="s">
        <v>8322</v>
      </c>
      <c r="R3584" t="s">
        <v>8323</v>
      </c>
      <c r="S3584" s="12">
        <f t="shared" si="2201"/>
        <v>42451.095856481479</v>
      </c>
      <c r="T3584" s="12">
        <f t="shared" si="2202"/>
        <v>42465.095856481479</v>
      </c>
      <c r="U3584" t="b">
        <f t="shared" si="2203"/>
        <v>0</v>
      </c>
      <c r="V3584" t="b">
        <f t="shared" si="2204"/>
        <v>1</v>
      </c>
      <c r="W3584" t="b">
        <f t="shared" si="2205"/>
        <v>0</v>
      </c>
      <c r="X3584" t="b">
        <f t="shared" si="2206"/>
        <v>0</v>
      </c>
      <c r="Y3584" t="b">
        <f t="shared" si="2207"/>
        <v>0</v>
      </c>
      <c r="Z3584" t="b">
        <f t="shared" si="2208"/>
        <v>0</v>
      </c>
      <c r="AA3584" t="b">
        <f t="shared" si="2209"/>
        <v>0</v>
      </c>
      <c r="AB3584" t="b">
        <f t="shared" si="2210"/>
        <v>0</v>
      </c>
      <c r="AC3584" t="b">
        <f t="shared" si="2211"/>
        <v>0</v>
      </c>
      <c r="AD3584" t="b">
        <f t="shared" si="2212"/>
        <v>0</v>
      </c>
      <c r="AE3584" t="b">
        <f t="shared" si="2213"/>
        <v>0</v>
      </c>
      <c r="AF3584" t="b">
        <f t="shared" si="2214"/>
        <v>0</v>
      </c>
      <c r="AG3584" t="b">
        <f t="shared" si="2215"/>
        <v>0</v>
      </c>
      <c r="AH3584" t="b">
        <f t="shared" si="2216"/>
        <v>0</v>
      </c>
      <c r="AI3584" t="b">
        <f t="shared" si="2217"/>
        <v>0</v>
      </c>
      <c r="AJ3584" t="b">
        <f t="shared" si="2218"/>
        <v>0</v>
      </c>
      <c r="AK3584" t="b">
        <f t="shared" si="2219"/>
        <v>0</v>
      </c>
      <c r="AL3584" t="b">
        <f t="shared" si="2220"/>
        <v>0</v>
      </c>
      <c r="AM3584" t="b">
        <f t="shared" si="2221"/>
        <v>0</v>
      </c>
      <c r="AN3584" t="b">
        <f t="shared" si="2222"/>
        <v>0</v>
      </c>
      <c r="AO3584" t="b">
        <f t="shared" si="2223"/>
        <v>0</v>
      </c>
      <c r="AP3584" t="b">
        <f t="shared" si="2224"/>
        <v>0</v>
      </c>
      <c r="AQ3584" t="b">
        <f t="shared" si="2225"/>
        <v>0</v>
      </c>
      <c r="AR3584" t="b">
        <f t="shared" si="2226"/>
        <v>0</v>
      </c>
      <c r="AS3584" t="b">
        <f t="shared" si="2227"/>
        <v>0</v>
      </c>
      <c r="AT3584" t="b">
        <f t="shared" si="2228"/>
        <v>0</v>
      </c>
      <c r="AU3584" t="b">
        <f t="shared" si="2229"/>
        <v>0</v>
      </c>
      <c r="AV3584" t="b">
        <f t="shared" si="2230"/>
        <v>0</v>
      </c>
      <c r="AW3584" t="b">
        <f t="shared" si="2231"/>
        <v>0</v>
      </c>
      <c r="AX3584" t="b">
        <f t="shared" si="2232"/>
        <v>0</v>
      </c>
      <c r="AY3584" t="b">
        <f t="shared" si="2233"/>
        <v>0</v>
      </c>
      <c r="AZ3584" t="b">
        <f t="shared" si="2234"/>
        <v>0</v>
      </c>
      <c r="BA3584" t="b">
        <f t="shared" si="2235"/>
        <v>0</v>
      </c>
      <c r="BB3584" t="b">
        <f t="shared" si="2236"/>
        <v>0</v>
      </c>
      <c r="BC3584" t="b">
        <f t="shared" si="2237"/>
        <v>0</v>
      </c>
      <c r="BD3584" t="b">
        <f t="shared" si="2238"/>
        <v>0</v>
      </c>
    </row>
    <row r="3585" spans="1:56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0"/>
        <v>108.5</v>
      </c>
      <c r="P3585" s="8">
        <f t="shared" si="2239"/>
        <v>135.625</v>
      </c>
      <c r="Q3585" t="s">
        <v>8322</v>
      </c>
      <c r="R3585" t="s">
        <v>8323</v>
      </c>
      <c r="S3585" s="12">
        <f t="shared" si="2201"/>
        <v>42418.425983796296</v>
      </c>
      <c r="T3585" s="12">
        <f t="shared" si="2202"/>
        <v>42478.384317129632</v>
      </c>
      <c r="U3585" t="b">
        <f t="shared" si="2203"/>
        <v>0</v>
      </c>
      <c r="V3585" t="b">
        <f t="shared" si="2204"/>
        <v>1</v>
      </c>
      <c r="W3585" t="b">
        <f t="shared" si="2205"/>
        <v>0</v>
      </c>
      <c r="X3585" t="b">
        <f t="shared" si="2206"/>
        <v>0</v>
      </c>
      <c r="Y3585" t="b">
        <f t="shared" si="2207"/>
        <v>0</v>
      </c>
      <c r="Z3585" t="b">
        <f t="shared" si="2208"/>
        <v>0</v>
      </c>
      <c r="AA3585" t="b">
        <f t="shared" si="2209"/>
        <v>0</v>
      </c>
      <c r="AB3585" t="b">
        <f t="shared" si="2210"/>
        <v>0</v>
      </c>
      <c r="AC3585" t="b">
        <f t="shared" si="2211"/>
        <v>0</v>
      </c>
      <c r="AD3585" t="b">
        <f t="shared" si="2212"/>
        <v>0</v>
      </c>
      <c r="AE3585" t="b">
        <f t="shared" si="2213"/>
        <v>0</v>
      </c>
      <c r="AF3585" t="b">
        <f t="shared" si="2214"/>
        <v>0</v>
      </c>
      <c r="AG3585" t="b">
        <f t="shared" si="2215"/>
        <v>0</v>
      </c>
      <c r="AH3585" t="b">
        <f t="shared" si="2216"/>
        <v>0</v>
      </c>
      <c r="AI3585" t="b">
        <f t="shared" si="2217"/>
        <v>0</v>
      </c>
      <c r="AJ3585" t="b">
        <f t="shared" si="2218"/>
        <v>0</v>
      </c>
      <c r="AK3585" t="b">
        <f t="shared" si="2219"/>
        <v>0</v>
      </c>
      <c r="AL3585" t="b">
        <f t="shared" si="2220"/>
        <v>0</v>
      </c>
      <c r="AM3585" t="b">
        <f t="shared" si="2221"/>
        <v>0</v>
      </c>
      <c r="AN3585" t="b">
        <f t="shared" si="2222"/>
        <v>0</v>
      </c>
      <c r="AO3585" t="b">
        <f t="shared" si="2223"/>
        <v>0</v>
      </c>
      <c r="AP3585" t="b">
        <f t="shared" si="2224"/>
        <v>0</v>
      </c>
      <c r="AQ3585" t="b">
        <f t="shared" si="2225"/>
        <v>0</v>
      </c>
      <c r="AR3585" t="b">
        <f t="shared" si="2226"/>
        <v>0</v>
      </c>
      <c r="AS3585" t="b">
        <f t="shared" si="2227"/>
        <v>0</v>
      </c>
      <c r="AT3585" t="b">
        <f t="shared" si="2228"/>
        <v>0</v>
      </c>
      <c r="AU3585" t="b">
        <f t="shared" si="2229"/>
        <v>0</v>
      </c>
      <c r="AV3585" t="b">
        <f t="shared" si="2230"/>
        <v>0</v>
      </c>
      <c r="AW3585" t="b">
        <f t="shared" si="2231"/>
        <v>0</v>
      </c>
      <c r="AX3585" t="b">
        <f t="shared" si="2232"/>
        <v>0</v>
      </c>
      <c r="AY3585" t="b">
        <f t="shared" si="2233"/>
        <v>0</v>
      </c>
      <c r="AZ3585" t="b">
        <f t="shared" si="2234"/>
        <v>0</v>
      </c>
      <c r="BA3585" t="b">
        <f t="shared" si="2235"/>
        <v>0</v>
      </c>
      <c r="BB3585" t="b">
        <f t="shared" si="2236"/>
        <v>0</v>
      </c>
      <c r="BC3585" t="b">
        <f t="shared" si="2237"/>
        <v>0</v>
      </c>
      <c r="BD3585" t="b">
        <f t="shared" si="2238"/>
        <v>0</v>
      </c>
    </row>
    <row r="3586" spans="1:56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0"/>
        <v>115.5</v>
      </c>
      <c r="P3586" s="8">
        <f t="shared" si="2239"/>
        <v>30.9375</v>
      </c>
      <c r="Q3586" t="s">
        <v>8322</v>
      </c>
      <c r="R3586" t="s">
        <v>8323</v>
      </c>
      <c r="S3586" s="12">
        <f t="shared" si="2201"/>
        <v>42168.316481481481</v>
      </c>
      <c r="T3586" s="12">
        <f t="shared" si="2202"/>
        <v>42198.316481481481</v>
      </c>
      <c r="U3586" t="b">
        <f t="shared" si="2203"/>
        <v>0</v>
      </c>
      <c r="V3586" t="b">
        <f t="shared" si="2204"/>
        <v>1</v>
      </c>
      <c r="W3586" t="b">
        <f t="shared" si="2205"/>
        <v>0</v>
      </c>
      <c r="X3586" t="b">
        <f t="shared" si="2206"/>
        <v>0</v>
      </c>
      <c r="Y3586" t="b">
        <f t="shared" si="2207"/>
        <v>0</v>
      </c>
      <c r="Z3586" t="b">
        <f t="shared" si="2208"/>
        <v>0</v>
      </c>
      <c r="AA3586" t="b">
        <f t="shared" si="2209"/>
        <v>0</v>
      </c>
      <c r="AB3586" t="b">
        <f t="shared" si="2210"/>
        <v>0</v>
      </c>
      <c r="AC3586" t="b">
        <f t="shared" si="2211"/>
        <v>0</v>
      </c>
      <c r="AD3586" t="b">
        <f t="shared" si="2212"/>
        <v>0</v>
      </c>
      <c r="AE3586" t="b">
        <f t="shared" si="2213"/>
        <v>0</v>
      </c>
      <c r="AF3586" t="b">
        <f t="shared" si="2214"/>
        <v>0</v>
      </c>
      <c r="AG3586" t="b">
        <f t="shared" si="2215"/>
        <v>0</v>
      </c>
      <c r="AH3586" t="b">
        <f t="shared" si="2216"/>
        <v>0</v>
      </c>
      <c r="AI3586" t="b">
        <f t="shared" si="2217"/>
        <v>0</v>
      </c>
      <c r="AJ3586" t="b">
        <f t="shared" si="2218"/>
        <v>0</v>
      </c>
      <c r="AK3586" t="b">
        <f t="shared" si="2219"/>
        <v>0</v>
      </c>
      <c r="AL3586" t="b">
        <f t="shared" si="2220"/>
        <v>0</v>
      </c>
      <c r="AM3586" t="b">
        <f t="shared" si="2221"/>
        <v>0</v>
      </c>
      <c r="AN3586" t="b">
        <f t="shared" si="2222"/>
        <v>0</v>
      </c>
      <c r="AO3586" t="b">
        <f t="shared" si="2223"/>
        <v>0</v>
      </c>
      <c r="AP3586" t="b">
        <f t="shared" si="2224"/>
        <v>0</v>
      </c>
      <c r="AQ3586" t="b">
        <f t="shared" si="2225"/>
        <v>0</v>
      </c>
      <c r="AR3586" t="b">
        <f t="shared" si="2226"/>
        <v>0</v>
      </c>
      <c r="AS3586" t="b">
        <f t="shared" si="2227"/>
        <v>0</v>
      </c>
      <c r="AT3586" t="b">
        <f t="shared" si="2228"/>
        <v>0</v>
      </c>
      <c r="AU3586" t="b">
        <f t="shared" si="2229"/>
        <v>0</v>
      </c>
      <c r="AV3586" t="b">
        <f t="shared" si="2230"/>
        <v>0</v>
      </c>
      <c r="AW3586" t="b">
        <f t="shared" si="2231"/>
        <v>0</v>
      </c>
      <c r="AX3586" t="b">
        <f t="shared" si="2232"/>
        <v>0</v>
      </c>
      <c r="AY3586" t="b">
        <f t="shared" si="2233"/>
        <v>0</v>
      </c>
      <c r="AZ3586" t="b">
        <f t="shared" si="2234"/>
        <v>0</v>
      </c>
      <c r="BA3586" t="b">
        <f t="shared" si="2235"/>
        <v>0</v>
      </c>
      <c r="BB3586" t="b">
        <f t="shared" si="2236"/>
        <v>0</v>
      </c>
      <c r="BC3586" t="b">
        <f t="shared" si="2237"/>
        <v>0</v>
      </c>
      <c r="BD3586" t="b">
        <f t="shared" si="2238"/>
        <v>0</v>
      </c>
    </row>
    <row r="3587" spans="1:56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0">100*(E3587/D3587)</f>
        <v>119.11764705882352</v>
      </c>
      <c r="P3587" s="8">
        <f t="shared" si="2239"/>
        <v>176.08695652173913</v>
      </c>
      <c r="Q3587" t="s">
        <v>8322</v>
      </c>
      <c r="R3587" t="s">
        <v>8323</v>
      </c>
      <c r="S3587" s="12">
        <f t="shared" ref="S3587:S3650" si="2241">(((J3587/60)/60)/24)+DATE(1970,1,1)</f>
        <v>41964.716319444444</v>
      </c>
      <c r="T3587" s="12">
        <f t="shared" ref="T3587:T3650" si="2242">(((I3587/60)/60)/24)+DATE(1970,1,1)</f>
        <v>41994.716319444444</v>
      </c>
      <c r="U3587" t="b">
        <f t="shared" ref="U3587:U3650" si="2243">IF($D3587&lt;1000, IF($F3587 = "successful", TRUE))</f>
        <v>0</v>
      </c>
      <c r="V3587" t="b">
        <f t="shared" ref="V3587:V3650" si="2244">IF(AND($D3587&gt;=1000, $D3587&lt;=4999), IF($F3587 = "successful", TRUE))</f>
        <v>1</v>
      </c>
      <c r="W3587" t="b">
        <f t="shared" ref="W3587:W3650" si="2245">IF(AND($D3587&gt;=5000, $D3587&lt;=9999), IF($F3587 = "successful", TRUE))</f>
        <v>0</v>
      </c>
      <c r="X3587" t="b">
        <f t="shared" ref="X3587:X3650" si="2246">IF(AND($D3587&gt;=10000, $D3587&lt;=14999), IF($F3587 = "successful", TRUE))</f>
        <v>0</v>
      </c>
      <c r="Y3587" t="b">
        <f t="shared" ref="Y3587:Y3650" si="2247">IF(AND($D3587&gt;=15000, $D3587&lt;=19999), IF($F3587 = "successful", TRUE))</f>
        <v>0</v>
      </c>
      <c r="Z3587" t="b">
        <f t="shared" ref="Z3587:Z3650" si="2248">IF(AND($D3587&gt;=20000, $D3587&lt;=24999), IF($F3587 = "successful", TRUE))</f>
        <v>0</v>
      </c>
      <c r="AA3587" t="b">
        <f t="shared" ref="AA3587:AA3650" si="2249">IF(AND($D3587&gt;=25000, $D3587&lt;=29999), IF($F3587 = "successful", TRUE))</f>
        <v>0</v>
      </c>
      <c r="AB3587" t="b">
        <f t="shared" ref="AB3587:AB3650" si="2250">IF(AND($D3587&gt;=30000, $D3587&lt;=34999), IF($F3587 = "successful", TRUE))</f>
        <v>0</v>
      </c>
      <c r="AC3587" t="b">
        <f t="shared" ref="AC3587:AC3650" si="2251">IF(AND($D3587&gt;=35000, $D3587&lt;=39999), IF($F3587 = "successful", TRUE))</f>
        <v>0</v>
      </c>
      <c r="AD3587" t="b">
        <f t="shared" ref="AD3587:AD3650" si="2252">IF(AND($D3587&gt;=40000, $D3587&lt;=44999), IF($F3587 = "successful", TRUE))</f>
        <v>0</v>
      </c>
      <c r="AE3587" t="b">
        <f t="shared" ref="AE3587:AE3650" si="2253">IF(AND($D3587&gt;=45000, $D3587&lt;=49999), IF($F3587 = "successful", TRUE))</f>
        <v>0</v>
      </c>
      <c r="AF3587" t="b">
        <f t="shared" ref="AF3587:AF3650" si="2254">IF($D3587&gt;=50000, IF($F3587 = "successful", TRUE))</f>
        <v>0</v>
      </c>
      <c r="AG3587" t="b">
        <f t="shared" ref="AG3587:AG3650" si="2255">IF($D3587&lt;1000, IF($F3587 = "failed", TRUE))</f>
        <v>0</v>
      </c>
      <c r="AH3587" t="b">
        <f t="shared" ref="AH3587:AH3650" si="2256">IF(AND($D3587&gt;=1000, $D3587&lt;=4999), IF($F3587 = "failed", TRUE))</f>
        <v>0</v>
      </c>
      <c r="AI3587" t="b">
        <f t="shared" ref="AI3587:AI3650" si="2257">IF(AND($D3587&gt;=5000, $D3587&lt;=9999), IF($F3587 = "failed", TRUE))</f>
        <v>0</v>
      </c>
      <c r="AJ3587" t="b">
        <f t="shared" ref="AJ3587:AJ3650" si="2258">IF(AND($D3587&gt;=10000, $D3587&lt;=14999), IF($F3587 = "failed", TRUE))</f>
        <v>0</v>
      </c>
      <c r="AK3587" t="b">
        <f t="shared" ref="AK3587:AK3650" si="2259">IF(AND($D3587&gt;=15000, $D3587&lt;=19999), IF($F3587 = "failed", TRUE))</f>
        <v>0</v>
      </c>
      <c r="AL3587" t="b">
        <f t="shared" ref="AL3587:AL3650" si="2260">IF(AND($D3587&gt;=20000, $D3587&lt;=24999), IF($F3587 = "failed", TRUE))</f>
        <v>0</v>
      </c>
      <c r="AM3587" t="b">
        <f t="shared" ref="AM3587:AM3650" si="2261">IF(AND($D3587&gt;=25000, $D3587&lt;=29999), IF($F3587 = "failed", TRUE))</f>
        <v>0</v>
      </c>
      <c r="AN3587" t="b">
        <f t="shared" ref="AN3587:AN3650" si="2262">IF(AND($D3587&gt;=30000, $D3587&lt;=34999), IF($F3587 = "failed", TRUE))</f>
        <v>0</v>
      </c>
      <c r="AO3587" t="b">
        <f t="shared" ref="AO3587:AO3650" si="2263">IF(AND($D3587&gt;=35000, $D3587&lt;=39999), IF($F3587 = "failed", TRUE))</f>
        <v>0</v>
      </c>
      <c r="AP3587" t="b">
        <f t="shared" ref="AP3587:AP3650" si="2264">IF(AND($D3587&gt;=40000, $D3587&lt;=44999), IF($F3587 = "failed", TRUE))</f>
        <v>0</v>
      </c>
      <c r="AQ3587" t="b">
        <f t="shared" ref="AQ3587:AQ3650" si="2265">IF(AND($D3587&gt;=45000, $D3587&lt;=49999), IF($F3587 = "failed", TRUE))</f>
        <v>0</v>
      </c>
      <c r="AR3587" t="b">
        <f t="shared" ref="AR3587:AR3650" si="2266">IF($D3587&gt;=50000, IF($F3587 = "failed", TRUE))</f>
        <v>0</v>
      </c>
      <c r="AS3587" t="b">
        <f t="shared" ref="AS3587:AS3650" si="2267">IF($D3587&lt;1000, IF($F3587 = "canceled", TRUE))</f>
        <v>0</v>
      </c>
      <c r="AT3587" t="b">
        <f t="shared" ref="AT3587:AT3650" si="2268">IF(AND($D3587&gt;=1000, $D3587&lt;=4999), IF($F3587 = "canceled", TRUE))</f>
        <v>0</v>
      </c>
      <c r="AU3587" t="b">
        <f t="shared" ref="AU3587:AU3650" si="2269">IF(AND($D3587&gt;=5000, $D3587&lt;=9999), IF($F3587 = "canceled", TRUE))</f>
        <v>0</v>
      </c>
      <c r="AV3587" t="b">
        <f t="shared" ref="AV3587:AV3650" si="2270">IF(AND($D3587&gt;=10000, $D3587&lt;=14999), IF($F3587 = "canceled", TRUE))</f>
        <v>0</v>
      </c>
      <c r="AW3587" t="b">
        <f t="shared" ref="AW3587:AW3650" si="2271">IF(AND($D3587&gt;=15000, $D3587&lt;=19999), IF($F3587 = "canceled", TRUE))</f>
        <v>0</v>
      </c>
      <c r="AX3587" t="b">
        <f t="shared" ref="AX3587:AX3650" si="2272">IF(AND($D3587&gt;=20000, $D3587&lt;=24999), IF($F3587 = "canceled", TRUE))</f>
        <v>0</v>
      </c>
      <c r="AY3587" t="b">
        <f t="shared" ref="AY3587:AY3650" si="2273">IF(AND($D3587&gt;=25000, $D3587&lt;=29999), IF($F3587 = "canceled", TRUE))</f>
        <v>0</v>
      </c>
      <c r="AZ3587" t="b">
        <f t="shared" ref="AZ3587:AZ3650" si="2274">IF(AND($D3587&gt;=30000, $D3587&lt;=34999), IF($F3587 = "canceled", TRUE))</f>
        <v>0</v>
      </c>
      <c r="BA3587" t="b">
        <f t="shared" ref="BA3587:BA3650" si="2275">IF(AND($D3587&gt;=35000, $D3587&lt;=39999), IF($F3587 = "canceled", TRUE))</f>
        <v>0</v>
      </c>
      <c r="BB3587" t="b">
        <f t="shared" ref="BB3587:BB3650" si="2276">IF(AND($D3587&gt;=40000, $D3587&lt;=44999), IF($F3587 = "canceled", TRUE))</f>
        <v>0</v>
      </c>
      <c r="BC3587" t="b">
        <f t="shared" ref="BC3587:BC3650" si="2277">IF(AND($D3587&gt;=45000, $D3587&lt;=49999), IF($F3587 = "canceled", TRUE))</f>
        <v>0</v>
      </c>
      <c r="BD3587" t="b">
        <f t="shared" ref="BD3587:BD3650" si="2278">IF($D3587&gt;=50000, IF($F3587 = "canceled", TRUE))</f>
        <v>0</v>
      </c>
    </row>
    <row r="3588" spans="1:56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0"/>
        <v>109.42666666666668</v>
      </c>
      <c r="P3588" s="8">
        <f t="shared" ref="P3588:P3651" si="2279">E3588/L3588</f>
        <v>151.9814814814815</v>
      </c>
      <c r="Q3588" t="s">
        <v>8322</v>
      </c>
      <c r="R3588" t="s">
        <v>8323</v>
      </c>
      <c r="S3588" s="12">
        <f t="shared" si="2241"/>
        <v>42576.697569444441</v>
      </c>
      <c r="T3588" s="12">
        <f t="shared" si="2242"/>
        <v>42636.697569444441</v>
      </c>
      <c r="U3588" t="b">
        <f t="shared" si="2243"/>
        <v>0</v>
      </c>
      <c r="V3588" t="b">
        <f t="shared" si="2244"/>
        <v>0</v>
      </c>
      <c r="W3588" t="b">
        <f t="shared" si="2245"/>
        <v>1</v>
      </c>
      <c r="X3588" t="b">
        <f t="shared" si="2246"/>
        <v>0</v>
      </c>
      <c r="Y3588" t="b">
        <f t="shared" si="2247"/>
        <v>0</v>
      </c>
      <c r="Z3588" t="b">
        <f t="shared" si="2248"/>
        <v>0</v>
      </c>
      <c r="AA3588" t="b">
        <f t="shared" si="2249"/>
        <v>0</v>
      </c>
      <c r="AB3588" t="b">
        <f t="shared" si="2250"/>
        <v>0</v>
      </c>
      <c r="AC3588" t="b">
        <f t="shared" si="2251"/>
        <v>0</v>
      </c>
      <c r="AD3588" t="b">
        <f t="shared" si="2252"/>
        <v>0</v>
      </c>
      <c r="AE3588" t="b">
        <f t="shared" si="2253"/>
        <v>0</v>
      </c>
      <c r="AF3588" t="b">
        <f t="shared" si="2254"/>
        <v>0</v>
      </c>
      <c r="AG3588" t="b">
        <f t="shared" si="2255"/>
        <v>0</v>
      </c>
      <c r="AH3588" t="b">
        <f t="shared" si="2256"/>
        <v>0</v>
      </c>
      <c r="AI3588" t="b">
        <f t="shared" si="2257"/>
        <v>0</v>
      </c>
      <c r="AJ3588" t="b">
        <f t="shared" si="2258"/>
        <v>0</v>
      </c>
      <c r="AK3588" t="b">
        <f t="shared" si="2259"/>
        <v>0</v>
      </c>
      <c r="AL3588" t="b">
        <f t="shared" si="2260"/>
        <v>0</v>
      </c>
      <c r="AM3588" t="b">
        <f t="shared" si="2261"/>
        <v>0</v>
      </c>
      <c r="AN3588" t="b">
        <f t="shared" si="2262"/>
        <v>0</v>
      </c>
      <c r="AO3588" t="b">
        <f t="shared" si="2263"/>
        <v>0</v>
      </c>
      <c r="AP3588" t="b">
        <f t="shared" si="2264"/>
        <v>0</v>
      </c>
      <c r="AQ3588" t="b">
        <f t="shared" si="2265"/>
        <v>0</v>
      </c>
      <c r="AR3588" t="b">
        <f t="shared" si="2266"/>
        <v>0</v>
      </c>
      <c r="AS3588" t="b">
        <f t="shared" si="2267"/>
        <v>0</v>
      </c>
      <c r="AT3588" t="b">
        <f t="shared" si="2268"/>
        <v>0</v>
      </c>
      <c r="AU3588" t="b">
        <f t="shared" si="2269"/>
        <v>0</v>
      </c>
      <c r="AV3588" t="b">
        <f t="shared" si="2270"/>
        <v>0</v>
      </c>
      <c r="AW3588" t="b">
        <f t="shared" si="2271"/>
        <v>0</v>
      </c>
      <c r="AX3588" t="b">
        <f t="shared" si="2272"/>
        <v>0</v>
      </c>
      <c r="AY3588" t="b">
        <f t="shared" si="2273"/>
        <v>0</v>
      </c>
      <c r="AZ3588" t="b">
        <f t="shared" si="2274"/>
        <v>0</v>
      </c>
      <c r="BA3588" t="b">
        <f t="shared" si="2275"/>
        <v>0</v>
      </c>
      <c r="BB3588" t="b">
        <f t="shared" si="2276"/>
        <v>0</v>
      </c>
      <c r="BC3588" t="b">
        <f t="shared" si="2277"/>
        <v>0</v>
      </c>
      <c r="BD3588" t="b">
        <f t="shared" si="2278"/>
        <v>0</v>
      </c>
    </row>
    <row r="3589" spans="1:56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0"/>
        <v>126.6</v>
      </c>
      <c r="P3589" s="8">
        <f t="shared" si="2279"/>
        <v>22.607142857142858</v>
      </c>
      <c r="Q3589" t="s">
        <v>8322</v>
      </c>
      <c r="R3589" t="s">
        <v>8323</v>
      </c>
      <c r="S3589" s="12">
        <f t="shared" si="2241"/>
        <v>42503.539976851855</v>
      </c>
      <c r="T3589" s="12">
        <f t="shared" si="2242"/>
        <v>42548.791666666672</v>
      </c>
      <c r="U3589" t="b">
        <f t="shared" si="2243"/>
        <v>1</v>
      </c>
      <c r="V3589" t="b">
        <f t="shared" si="2244"/>
        <v>0</v>
      </c>
      <c r="W3589" t="b">
        <f t="shared" si="2245"/>
        <v>0</v>
      </c>
      <c r="X3589" t="b">
        <f t="shared" si="2246"/>
        <v>0</v>
      </c>
      <c r="Y3589" t="b">
        <f t="shared" si="2247"/>
        <v>0</v>
      </c>
      <c r="Z3589" t="b">
        <f t="shared" si="2248"/>
        <v>0</v>
      </c>
      <c r="AA3589" t="b">
        <f t="shared" si="2249"/>
        <v>0</v>
      </c>
      <c r="AB3589" t="b">
        <f t="shared" si="2250"/>
        <v>0</v>
      </c>
      <c r="AC3589" t="b">
        <f t="shared" si="2251"/>
        <v>0</v>
      </c>
      <c r="AD3589" t="b">
        <f t="shared" si="2252"/>
        <v>0</v>
      </c>
      <c r="AE3589" t="b">
        <f t="shared" si="2253"/>
        <v>0</v>
      </c>
      <c r="AF3589" t="b">
        <f t="shared" si="2254"/>
        <v>0</v>
      </c>
      <c r="AG3589" t="b">
        <f t="shared" si="2255"/>
        <v>0</v>
      </c>
      <c r="AH3589" t="b">
        <f t="shared" si="2256"/>
        <v>0</v>
      </c>
      <c r="AI3589" t="b">
        <f t="shared" si="2257"/>
        <v>0</v>
      </c>
      <c r="AJ3589" t="b">
        <f t="shared" si="2258"/>
        <v>0</v>
      </c>
      <c r="AK3589" t="b">
        <f t="shared" si="2259"/>
        <v>0</v>
      </c>
      <c r="AL3589" t="b">
        <f t="shared" si="2260"/>
        <v>0</v>
      </c>
      <c r="AM3589" t="b">
        <f t="shared" si="2261"/>
        <v>0</v>
      </c>
      <c r="AN3589" t="b">
        <f t="shared" si="2262"/>
        <v>0</v>
      </c>
      <c r="AO3589" t="b">
        <f t="shared" si="2263"/>
        <v>0</v>
      </c>
      <c r="AP3589" t="b">
        <f t="shared" si="2264"/>
        <v>0</v>
      </c>
      <c r="AQ3589" t="b">
        <f t="shared" si="2265"/>
        <v>0</v>
      </c>
      <c r="AR3589" t="b">
        <f t="shared" si="2266"/>
        <v>0</v>
      </c>
      <c r="AS3589" t="b">
        <f t="shared" si="2267"/>
        <v>0</v>
      </c>
      <c r="AT3589" t="b">
        <f t="shared" si="2268"/>
        <v>0</v>
      </c>
      <c r="AU3589" t="b">
        <f t="shared" si="2269"/>
        <v>0</v>
      </c>
      <c r="AV3589" t="b">
        <f t="shared" si="2270"/>
        <v>0</v>
      </c>
      <c r="AW3589" t="b">
        <f t="shared" si="2271"/>
        <v>0</v>
      </c>
      <c r="AX3589" t="b">
        <f t="shared" si="2272"/>
        <v>0</v>
      </c>
      <c r="AY3589" t="b">
        <f t="shared" si="2273"/>
        <v>0</v>
      </c>
      <c r="AZ3589" t="b">
        <f t="shared" si="2274"/>
        <v>0</v>
      </c>
      <c r="BA3589" t="b">
        <f t="shared" si="2275"/>
        <v>0</v>
      </c>
      <c r="BB3589" t="b">
        <f t="shared" si="2276"/>
        <v>0</v>
      </c>
      <c r="BC3589" t="b">
        <f t="shared" si="2277"/>
        <v>0</v>
      </c>
      <c r="BD3589" t="b">
        <f t="shared" si="2278"/>
        <v>0</v>
      </c>
    </row>
    <row r="3590" spans="1:56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0"/>
        <v>100.49999999999999</v>
      </c>
      <c r="P3590" s="8">
        <f t="shared" si="2279"/>
        <v>18.272727272727273</v>
      </c>
      <c r="Q3590" t="s">
        <v>8322</v>
      </c>
      <c r="R3590" t="s">
        <v>8323</v>
      </c>
      <c r="S3590" s="12">
        <f t="shared" si="2241"/>
        <v>42101.828819444447</v>
      </c>
      <c r="T3590" s="12">
        <f t="shared" si="2242"/>
        <v>42123.958333333328</v>
      </c>
      <c r="U3590" t="b">
        <f t="shared" si="2243"/>
        <v>1</v>
      </c>
      <c r="V3590" t="b">
        <f t="shared" si="2244"/>
        <v>0</v>
      </c>
      <c r="W3590" t="b">
        <f t="shared" si="2245"/>
        <v>0</v>
      </c>
      <c r="X3590" t="b">
        <f t="shared" si="2246"/>
        <v>0</v>
      </c>
      <c r="Y3590" t="b">
        <f t="shared" si="2247"/>
        <v>0</v>
      </c>
      <c r="Z3590" t="b">
        <f t="shared" si="2248"/>
        <v>0</v>
      </c>
      <c r="AA3590" t="b">
        <f t="shared" si="2249"/>
        <v>0</v>
      </c>
      <c r="AB3590" t="b">
        <f t="shared" si="2250"/>
        <v>0</v>
      </c>
      <c r="AC3590" t="b">
        <f t="shared" si="2251"/>
        <v>0</v>
      </c>
      <c r="AD3590" t="b">
        <f t="shared" si="2252"/>
        <v>0</v>
      </c>
      <c r="AE3590" t="b">
        <f t="shared" si="2253"/>
        <v>0</v>
      </c>
      <c r="AF3590" t="b">
        <f t="shared" si="2254"/>
        <v>0</v>
      </c>
      <c r="AG3590" t="b">
        <f t="shared" si="2255"/>
        <v>0</v>
      </c>
      <c r="AH3590" t="b">
        <f t="shared" si="2256"/>
        <v>0</v>
      </c>
      <c r="AI3590" t="b">
        <f t="shared" si="2257"/>
        <v>0</v>
      </c>
      <c r="AJ3590" t="b">
        <f t="shared" si="2258"/>
        <v>0</v>
      </c>
      <c r="AK3590" t="b">
        <f t="shared" si="2259"/>
        <v>0</v>
      </c>
      <c r="AL3590" t="b">
        <f t="shared" si="2260"/>
        <v>0</v>
      </c>
      <c r="AM3590" t="b">
        <f t="shared" si="2261"/>
        <v>0</v>
      </c>
      <c r="AN3590" t="b">
        <f t="shared" si="2262"/>
        <v>0</v>
      </c>
      <c r="AO3590" t="b">
        <f t="shared" si="2263"/>
        <v>0</v>
      </c>
      <c r="AP3590" t="b">
        <f t="shared" si="2264"/>
        <v>0</v>
      </c>
      <c r="AQ3590" t="b">
        <f t="shared" si="2265"/>
        <v>0</v>
      </c>
      <c r="AR3590" t="b">
        <f t="shared" si="2266"/>
        <v>0</v>
      </c>
      <c r="AS3590" t="b">
        <f t="shared" si="2267"/>
        <v>0</v>
      </c>
      <c r="AT3590" t="b">
        <f t="shared" si="2268"/>
        <v>0</v>
      </c>
      <c r="AU3590" t="b">
        <f t="shared" si="2269"/>
        <v>0</v>
      </c>
      <c r="AV3590" t="b">
        <f t="shared" si="2270"/>
        <v>0</v>
      </c>
      <c r="AW3590" t="b">
        <f t="shared" si="2271"/>
        <v>0</v>
      </c>
      <c r="AX3590" t="b">
        <f t="shared" si="2272"/>
        <v>0</v>
      </c>
      <c r="AY3590" t="b">
        <f t="shared" si="2273"/>
        <v>0</v>
      </c>
      <c r="AZ3590" t="b">
        <f t="shared" si="2274"/>
        <v>0</v>
      </c>
      <c r="BA3590" t="b">
        <f t="shared" si="2275"/>
        <v>0</v>
      </c>
      <c r="BB3590" t="b">
        <f t="shared" si="2276"/>
        <v>0</v>
      </c>
      <c r="BC3590" t="b">
        <f t="shared" si="2277"/>
        <v>0</v>
      </c>
      <c r="BD3590" t="b">
        <f t="shared" si="2278"/>
        <v>0</v>
      </c>
    </row>
    <row r="3591" spans="1:56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0"/>
        <v>127.49999999999999</v>
      </c>
      <c r="P3591" s="8">
        <f t="shared" si="2279"/>
        <v>82.258064516129039</v>
      </c>
      <c r="Q3591" t="s">
        <v>8322</v>
      </c>
      <c r="R3591" t="s">
        <v>8323</v>
      </c>
      <c r="S3591" s="12">
        <f t="shared" si="2241"/>
        <v>42125.647534722222</v>
      </c>
      <c r="T3591" s="12">
        <f t="shared" si="2242"/>
        <v>42150.647534722222</v>
      </c>
      <c r="U3591" t="b">
        <f t="shared" si="2243"/>
        <v>0</v>
      </c>
      <c r="V3591" t="b">
        <f t="shared" si="2244"/>
        <v>1</v>
      </c>
      <c r="W3591" t="b">
        <f t="shared" si="2245"/>
        <v>0</v>
      </c>
      <c r="X3591" t="b">
        <f t="shared" si="2246"/>
        <v>0</v>
      </c>
      <c r="Y3591" t="b">
        <f t="shared" si="2247"/>
        <v>0</v>
      </c>
      <c r="Z3591" t="b">
        <f t="shared" si="2248"/>
        <v>0</v>
      </c>
      <c r="AA3591" t="b">
        <f t="shared" si="2249"/>
        <v>0</v>
      </c>
      <c r="AB3591" t="b">
        <f t="shared" si="2250"/>
        <v>0</v>
      </c>
      <c r="AC3591" t="b">
        <f t="shared" si="2251"/>
        <v>0</v>
      </c>
      <c r="AD3591" t="b">
        <f t="shared" si="2252"/>
        <v>0</v>
      </c>
      <c r="AE3591" t="b">
        <f t="shared" si="2253"/>
        <v>0</v>
      </c>
      <c r="AF3591" t="b">
        <f t="shared" si="2254"/>
        <v>0</v>
      </c>
      <c r="AG3591" t="b">
        <f t="shared" si="2255"/>
        <v>0</v>
      </c>
      <c r="AH3591" t="b">
        <f t="shared" si="2256"/>
        <v>0</v>
      </c>
      <c r="AI3591" t="b">
        <f t="shared" si="2257"/>
        <v>0</v>
      </c>
      <c r="AJ3591" t="b">
        <f t="shared" si="2258"/>
        <v>0</v>
      </c>
      <c r="AK3591" t="b">
        <f t="shared" si="2259"/>
        <v>0</v>
      </c>
      <c r="AL3591" t="b">
        <f t="shared" si="2260"/>
        <v>0</v>
      </c>
      <c r="AM3591" t="b">
        <f t="shared" si="2261"/>
        <v>0</v>
      </c>
      <c r="AN3591" t="b">
        <f t="shared" si="2262"/>
        <v>0</v>
      </c>
      <c r="AO3591" t="b">
        <f t="shared" si="2263"/>
        <v>0</v>
      </c>
      <c r="AP3591" t="b">
        <f t="shared" si="2264"/>
        <v>0</v>
      </c>
      <c r="AQ3591" t="b">
        <f t="shared" si="2265"/>
        <v>0</v>
      </c>
      <c r="AR3591" t="b">
        <f t="shared" si="2266"/>
        <v>0</v>
      </c>
      <c r="AS3591" t="b">
        <f t="shared" si="2267"/>
        <v>0</v>
      </c>
      <c r="AT3591" t="b">
        <f t="shared" si="2268"/>
        <v>0</v>
      </c>
      <c r="AU3591" t="b">
        <f t="shared" si="2269"/>
        <v>0</v>
      </c>
      <c r="AV3591" t="b">
        <f t="shared" si="2270"/>
        <v>0</v>
      </c>
      <c r="AW3591" t="b">
        <f t="shared" si="2271"/>
        <v>0</v>
      </c>
      <c r="AX3591" t="b">
        <f t="shared" si="2272"/>
        <v>0</v>
      </c>
      <c r="AY3591" t="b">
        <f t="shared" si="2273"/>
        <v>0</v>
      </c>
      <c r="AZ3591" t="b">
        <f t="shared" si="2274"/>
        <v>0</v>
      </c>
      <c r="BA3591" t="b">
        <f t="shared" si="2275"/>
        <v>0</v>
      </c>
      <c r="BB3591" t="b">
        <f t="shared" si="2276"/>
        <v>0</v>
      </c>
      <c r="BC3591" t="b">
        <f t="shared" si="2277"/>
        <v>0</v>
      </c>
      <c r="BD3591" t="b">
        <f t="shared" si="2278"/>
        <v>0</v>
      </c>
    </row>
    <row r="3592" spans="1:56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0"/>
        <v>100.05999999999999</v>
      </c>
      <c r="P3592" s="8">
        <f t="shared" si="2279"/>
        <v>68.534246575342465</v>
      </c>
      <c r="Q3592" t="s">
        <v>8322</v>
      </c>
      <c r="R3592" t="s">
        <v>8323</v>
      </c>
      <c r="S3592" s="12">
        <f t="shared" si="2241"/>
        <v>41902.333726851852</v>
      </c>
      <c r="T3592" s="12">
        <f t="shared" si="2242"/>
        <v>41932.333726851852</v>
      </c>
      <c r="U3592" t="b">
        <f t="shared" si="2243"/>
        <v>0</v>
      </c>
      <c r="V3592" t="b">
        <f t="shared" si="2244"/>
        <v>0</v>
      </c>
      <c r="W3592" t="b">
        <f t="shared" si="2245"/>
        <v>1</v>
      </c>
      <c r="X3592" t="b">
        <f t="shared" si="2246"/>
        <v>0</v>
      </c>
      <c r="Y3592" t="b">
        <f t="shared" si="2247"/>
        <v>0</v>
      </c>
      <c r="Z3592" t="b">
        <f t="shared" si="2248"/>
        <v>0</v>
      </c>
      <c r="AA3592" t="b">
        <f t="shared" si="2249"/>
        <v>0</v>
      </c>
      <c r="AB3592" t="b">
        <f t="shared" si="2250"/>
        <v>0</v>
      </c>
      <c r="AC3592" t="b">
        <f t="shared" si="2251"/>
        <v>0</v>
      </c>
      <c r="AD3592" t="b">
        <f t="shared" si="2252"/>
        <v>0</v>
      </c>
      <c r="AE3592" t="b">
        <f t="shared" si="2253"/>
        <v>0</v>
      </c>
      <c r="AF3592" t="b">
        <f t="shared" si="2254"/>
        <v>0</v>
      </c>
      <c r="AG3592" t="b">
        <f t="shared" si="2255"/>
        <v>0</v>
      </c>
      <c r="AH3592" t="b">
        <f t="shared" si="2256"/>
        <v>0</v>
      </c>
      <c r="AI3592" t="b">
        <f t="shared" si="2257"/>
        <v>0</v>
      </c>
      <c r="AJ3592" t="b">
        <f t="shared" si="2258"/>
        <v>0</v>
      </c>
      <c r="AK3592" t="b">
        <f t="shared" si="2259"/>
        <v>0</v>
      </c>
      <c r="AL3592" t="b">
        <f t="shared" si="2260"/>
        <v>0</v>
      </c>
      <c r="AM3592" t="b">
        <f t="shared" si="2261"/>
        <v>0</v>
      </c>
      <c r="AN3592" t="b">
        <f t="shared" si="2262"/>
        <v>0</v>
      </c>
      <c r="AO3592" t="b">
        <f t="shared" si="2263"/>
        <v>0</v>
      </c>
      <c r="AP3592" t="b">
        <f t="shared" si="2264"/>
        <v>0</v>
      </c>
      <c r="AQ3592" t="b">
        <f t="shared" si="2265"/>
        <v>0</v>
      </c>
      <c r="AR3592" t="b">
        <f t="shared" si="2266"/>
        <v>0</v>
      </c>
      <c r="AS3592" t="b">
        <f t="shared" si="2267"/>
        <v>0</v>
      </c>
      <c r="AT3592" t="b">
        <f t="shared" si="2268"/>
        <v>0</v>
      </c>
      <c r="AU3592" t="b">
        <f t="shared" si="2269"/>
        <v>0</v>
      </c>
      <c r="AV3592" t="b">
        <f t="shared" si="2270"/>
        <v>0</v>
      </c>
      <c r="AW3592" t="b">
        <f t="shared" si="2271"/>
        <v>0</v>
      </c>
      <c r="AX3592" t="b">
        <f t="shared" si="2272"/>
        <v>0</v>
      </c>
      <c r="AY3592" t="b">
        <f t="shared" si="2273"/>
        <v>0</v>
      </c>
      <c r="AZ3592" t="b">
        <f t="shared" si="2274"/>
        <v>0</v>
      </c>
      <c r="BA3592" t="b">
        <f t="shared" si="2275"/>
        <v>0</v>
      </c>
      <c r="BB3592" t="b">
        <f t="shared" si="2276"/>
        <v>0</v>
      </c>
      <c r="BC3592" t="b">
        <f t="shared" si="2277"/>
        <v>0</v>
      </c>
      <c r="BD3592" t="b">
        <f t="shared" si="2278"/>
        <v>0</v>
      </c>
    </row>
    <row r="3593" spans="1:56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0"/>
        <v>175</v>
      </c>
      <c r="P3593" s="8">
        <f t="shared" si="2279"/>
        <v>68.055555555555557</v>
      </c>
      <c r="Q3593" t="s">
        <v>8322</v>
      </c>
      <c r="R3593" t="s">
        <v>8323</v>
      </c>
      <c r="S3593" s="12">
        <f t="shared" si="2241"/>
        <v>42003.948425925926</v>
      </c>
      <c r="T3593" s="12">
        <f t="shared" si="2242"/>
        <v>42028.207638888889</v>
      </c>
      <c r="U3593" t="b">
        <f t="shared" si="2243"/>
        <v>1</v>
      </c>
      <c r="V3593" t="b">
        <f t="shared" si="2244"/>
        <v>0</v>
      </c>
      <c r="W3593" t="b">
        <f t="shared" si="2245"/>
        <v>0</v>
      </c>
      <c r="X3593" t="b">
        <f t="shared" si="2246"/>
        <v>0</v>
      </c>
      <c r="Y3593" t="b">
        <f t="shared" si="2247"/>
        <v>0</v>
      </c>
      <c r="Z3593" t="b">
        <f t="shared" si="2248"/>
        <v>0</v>
      </c>
      <c r="AA3593" t="b">
        <f t="shared" si="2249"/>
        <v>0</v>
      </c>
      <c r="AB3593" t="b">
        <f t="shared" si="2250"/>
        <v>0</v>
      </c>
      <c r="AC3593" t="b">
        <f t="shared" si="2251"/>
        <v>0</v>
      </c>
      <c r="AD3593" t="b">
        <f t="shared" si="2252"/>
        <v>0</v>
      </c>
      <c r="AE3593" t="b">
        <f t="shared" si="2253"/>
        <v>0</v>
      </c>
      <c r="AF3593" t="b">
        <f t="shared" si="2254"/>
        <v>0</v>
      </c>
      <c r="AG3593" t="b">
        <f t="shared" si="2255"/>
        <v>0</v>
      </c>
      <c r="AH3593" t="b">
        <f t="shared" si="2256"/>
        <v>0</v>
      </c>
      <c r="AI3593" t="b">
        <f t="shared" si="2257"/>
        <v>0</v>
      </c>
      <c r="AJ3593" t="b">
        <f t="shared" si="2258"/>
        <v>0</v>
      </c>
      <c r="AK3593" t="b">
        <f t="shared" si="2259"/>
        <v>0</v>
      </c>
      <c r="AL3593" t="b">
        <f t="shared" si="2260"/>
        <v>0</v>
      </c>
      <c r="AM3593" t="b">
        <f t="shared" si="2261"/>
        <v>0</v>
      </c>
      <c r="AN3593" t="b">
        <f t="shared" si="2262"/>
        <v>0</v>
      </c>
      <c r="AO3593" t="b">
        <f t="shared" si="2263"/>
        <v>0</v>
      </c>
      <c r="AP3593" t="b">
        <f t="shared" si="2264"/>
        <v>0</v>
      </c>
      <c r="AQ3593" t="b">
        <f t="shared" si="2265"/>
        <v>0</v>
      </c>
      <c r="AR3593" t="b">
        <f t="shared" si="2266"/>
        <v>0</v>
      </c>
      <c r="AS3593" t="b">
        <f t="shared" si="2267"/>
        <v>0</v>
      </c>
      <c r="AT3593" t="b">
        <f t="shared" si="2268"/>
        <v>0</v>
      </c>
      <c r="AU3593" t="b">
        <f t="shared" si="2269"/>
        <v>0</v>
      </c>
      <c r="AV3593" t="b">
        <f t="shared" si="2270"/>
        <v>0</v>
      </c>
      <c r="AW3593" t="b">
        <f t="shared" si="2271"/>
        <v>0</v>
      </c>
      <c r="AX3593" t="b">
        <f t="shared" si="2272"/>
        <v>0</v>
      </c>
      <c r="AY3593" t="b">
        <f t="shared" si="2273"/>
        <v>0</v>
      </c>
      <c r="AZ3593" t="b">
        <f t="shared" si="2274"/>
        <v>0</v>
      </c>
      <c r="BA3593" t="b">
        <f t="shared" si="2275"/>
        <v>0</v>
      </c>
      <c r="BB3593" t="b">
        <f t="shared" si="2276"/>
        <v>0</v>
      </c>
      <c r="BC3593" t="b">
        <f t="shared" si="2277"/>
        <v>0</v>
      </c>
      <c r="BD3593" t="b">
        <f t="shared" si="2278"/>
        <v>0</v>
      </c>
    </row>
    <row r="3594" spans="1:56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0"/>
        <v>127.25</v>
      </c>
      <c r="P3594" s="8">
        <f t="shared" si="2279"/>
        <v>72.714285714285708</v>
      </c>
      <c r="Q3594" t="s">
        <v>8322</v>
      </c>
      <c r="R3594" t="s">
        <v>8323</v>
      </c>
      <c r="S3594" s="12">
        <f t="shared" si="2241"/>
        <v>41988.829942129625</v>
      </c>
      <c r="T3594" s="12">
        <f t="shared" si="2242"/>
        <v>42046.207638888889</v>
      </c>
      <c r="U3594" t="b">
        <f t="shared" si="2243"/>
        <v>0</v>
      </c>
      <c r="V3594" t="b">
        <f t="shared" si="2244"/>
        <v>1</v>
      </c>
      <c r="W3594" t="b">
        <f t="shared" si="2245"/>
        <v>0</v>
      </c>
      <c r="X3594" t="b">
        <f t="shared" si="2246"/>
        <v>0</v>
      </c>
      <c r="Y3594" t="b">
        <f t="shared" si="2247"/>
        <v>0</v>
      </c>
      <c r="Z3594" t="b">
        <f t="shared" si="2248"/>
        <v>0</v>
      </c>
      <c r="AA3594" t="b">
        <f t="shared" si="2249"/>
        <v>0</v>
      </c>
      <c r="AB3594" t="b">
        <f t="shared" si="2250"/>
        <v>0</v>
      </c>
      <c r="AC3594" t="b">
        <f t="shared" si="2251"/>
        <v>0</v>
      </c>
      <c r="AD3594" t="b">
        <f t="shared" si="2252"/>
        <v>0</v>
      </c>
      <c r="AE3594" t="b">
        <f t="shared" si="2253"/>
        <v>0</v>
      </c>
      <c r="AF3594" t="b">
        <f t="shared" si="2254"/>
        <v>0</v>
      </c>
      <c r="AG3594" t="b">
        <f t="shared" si="2255"/>
        <v>0</v>
      </c>
      <c r="AH3594" t="b">
        <f t="shared" si="2256"/>
        <v>0</v>
      </c>
      <c r="AI3594" t="b">
        <f t="shared" si="2257"/>
        <v>0</v>
      </c>
      <c r="AJ3594" t="b">
        <f t="shared" si="2258"/>
        <v>0</v>
      </c>
      <c r="AK3594" t="b">
        <f t="shared" si="2259"/>
        <v>0</v>
      </c>
      <c r="AL3594" t="b">
        <f t="shared" si="2260"/>
        <v>0</v>
      </c>
      <c r="AM3594" t="b">
        <f t="shared" si="2261"/>
        <v>0</v>
      </c>
      <c r="AN3594" t="b">
        <f t="shared" si="2262"/>
        <v>0</v>
      </c>
      <c r="AO3594" t="b">
        <f t="shared" si="2263"/>
        <v>0</v>
      </c>
      <c r="AP3594" t="b">
        <f t="shared" si="2264"/>
        <v>0</v>
      </c>
      <c r="AQ3594" t="b">
        <f t="shared" si="2265"/>
        <v>0</v>
      </c>
      <c r="AR3594" t="b">
        <f t="shared" si="2266"/>
        <v>0</v>
      </c>
      <c r="AS3594" t="b">
        <f t="shared" si="2267"/>
        <v>0</v>
      </c>
      <c r="AT3594" t="b">
        <f t="shared" si="2268"/>
        <v>0</v>
      </c>
      <c r="AU3594" t="b">
        <f t="shared" si="2269"/>
        <v>0</v>
      </c>
      <c r="AV3594" t="b">
        <f t="shared" si="2270"/>
        <v>0</v>
      </c>
      <c r="AW3594" t="b">
        <f t="shared" si="2271"/>
        <v>0</v>
      </c>
      <c r="AX3594" t="b">
        <f t="shared" si="2272"/>
        <v>0</v>
      </c>
      <c r="AY3594" t="b">
        <f t="shared" si="2273"/>
        <v>0</v>
      </c>
      <c r="AZ3594" t="b">
        <f t="shared" si="2274"/>
        <v>0</v>
      </c>
      <c r="BA3594" t="b">
        <f t="shared" si="2275"/>
        <v>0</v>
      </c>
      <c r="BB3594" t="b">
        <f t="shared" si="2276"/>
        <v>0</v>
      </c>
      <c r="BC3594" t="b">
        <f t="shared" si="2277"/>
        <v>0</v>
      </c>
      <c r="BD3594" t="b">
        <f t="shared" si="2278"/>
        <v>0</v>
      </c>
    </row>
    <row r="3595" spans="1:56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0"/>
        <v>110.63333333333334</v>
      </c>
      <c r="P3595" s="8">
        <f t="shared" si="2279"/>
        <v>77.186046511627907</v>
      </c>
      <c r="Q3595" t="s">
        <v>8322</v>
      </c>
      <c r="R3595" t="s">
        <v>8323</v>
      </c>
      <c r="S3595" s="12">
        <f t="shared" si="2241"/>
        <v>41974.898599537039</v>
      </c>
      <c r="T3595" s="12">
        <f t="shared" si="2242"/>
        <v>42009.851388888885</v>
      </c>
      <c r="U3595" t="b">
        <f t="shared" si="2243"/>
        <v>0</v>
      </c>
      <c r="V3595" t="b">
        <f t="shared" si="2244"/>
        <v>1</v>
      </c>
      <c r="W3595" t="b">
        <f t="shared" si="2245"/>
        <v>0</v>
      </c>
      <c r="X3595" t="b">
        <f t="shared" si="2246"/>
        <v>0</v>
      </c>
      <c r="Y3595" t="b">
        <f t="shared" si="2247"/>
        <v>0</v>
      </c>
      <c r="Z3595" t="b">
        <f t="shared" si="2248"/>
        <v>0</v>
      </c>
      <c r="AA3595" t="b">
        <f t="shared" si="2249"/>
        <v>0</v>
      </c>
      <c r="AB3595" t="b">
        <f t="shared" si="2250"/>
        <v>0</v>
      </c>
      <c r="AC3595" t="b">
        <f t="shared" si="2251"/>
        <v>0</v>
      </c>
      <c r="AD3595" t="b">
        <f t="shared" si="2252"/>
        <v>0</v>
      </c>
      <c r="AE3595" t="b">
        <f t="shared" si="2253"/>
        <v>0</v>
      </c>
      <c r="AF3595" t="b">
        <f t="shared" si="2254"/>
        <v>0</v>
      </c>
      <c r="AG3595" t="b">
        <f t="shared" si="2255"/>
        <v>0</v>
      </c>
      <c r="AH3595" t="b">
        <f t="shared" si="2256"/>
        <v>0</v>
      </c>
      <c r="AI3595" t="b">
        <f t="shared" si="2257"/>
        <v>0</v>
      </c>
      <c r="AJ3595" t="b">
        <f t="shared" si="2258"/>
        <v>0</v>
      </c>
      <c r="AK3595" t="b">
        <f t="shared" si="2259"/>
        <v>0</v>
      </c>
      <c r="AL3595" t="b">
        <f t="shared" si="2260"/>
        <v>0</v>
      </c>
      <c r="AM3595" t="b">
        <f t="shared" si="2261"/>
        <v>0</v>
      </c>
      <c r="AN3595" t="b">
        <f t="shared" si="2262"/>
        <v>0</v>
      </c>
      <c r="AO3595" t="b">
        <f t="shared" si="2263"/>
        <v>0</v>
      </c>
      <c r="AP3595" t="b">
        <f t="shared" si="2264"/>
        <v>0</v>
      </c>
      <c r="AQ3595" t="b">
        <f t="shared" si="2265"/>
        <v>0</v>
      </c>
      <c r="AR3595" t="b">
        <f t="shared" si="2266"/>
        <v>0</v>
      </c>
      <c r="AS3595" t="b">
        <f t="shared" si="2267"/>
        <v>0</v>
      </c>
      <c r="AT3595" t="b">
        <f t="shared" si="2268"/>
        <v>0</v>
      </c>
      <c r="AU3595" t="b">
        <f t="shared" si="2269"/>
        <v>0</v>
      </c>
      <c r="AV3595" t="b">
        <f t="shared" si="2270"/>
        <v>0</v>
      </c>
      <c r="AW3595" t="b">
        <f t="shared" si="2271"/>
        <v>0</v>
      </c>
      <c r="AX3595" t="b">
        <f t="shared" si="2272"/>
        <v>0</v>
      </c>
      <c r="AY3595" t="b">
        <f t="shared" si="2273"/>
        <v>0</v>
      </c>
      <c r="AZ3595" t="b">
        <f t="shared" si="2274"/>
        <v>0</v>
      </c>
      <c r="BA3595" t="b">
        <f t="shared" si="2275"/>
        <v>0</v>
      </c>
      <c r="BB3595" t="b">
        <f t="shared" si="2276"/>
        <v>0</v>
      </c>
      <c r="BC3595" t="b">
        <f t="shared" si="2277"/>
        <v>0</v>
      </c>
      <c r="BD3595" t="b">
        <f t="shared" si="2278"/>
        <v>0</v>
      </c>
    </row>
    <row r="3596" spans="1:56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0"/>
        <v>125.93749999999999</v>
      </c>
      <c r="P3596" s="8">
        <f t="shared" si="2279"/>
        <v>55.972222222222221</v>
      </c>
      <c r="Q3596" t="s">
        <v>8322</v>
      </c>
      <c r="R3596" t="s">
        <v>8323</v>
      </c>
      <c r="S3596" s="12">
        <f t="shared" si="2241"/>
        <v>42592.066921296297</v>
      </c>
      <c r="T3596" s="12">
        <f t="shared" si="2242"/>
        <v>42617.066921296297</v>
      </c>
      <c r="U3596" t="b">
        <f t="shared" si="2243"/>
        <v>0</v>
      </c>
      <c r="V3596" t="b">
        <f t="shared" si="2244"/>
        <v>1</v>
      </c>
      <c r="W3596" t="b">
        <f t="shared" si="2245"/>
        <v>0</v>
      </c>
      <c r="X3596" t="b">
        <f t="shared" si="2246"/>
        <v>0</v>
      </c>
      <c r="Y3596" t="b">
        <f t="shared" si="2247"/>
        <v>0</v>
      </c>
      <c r="Z3596" t="b">
        <f t="shared" si="2248"/>
        <v>0</v>
      </c>
      <c r="AA3596" t="b">
        <f t="shared" si="2249"/>
        <v>0</v>
      </c>
      <c r="AB3596" t="b">
        <f t="shared" si="2250"/>
        <v>0</v>
      </c>
      <c r="AC3596" t="b">
        <f t="shared" si="2251"/>
        <v>0</v>
      </c>
      <c r="AD3596" t="b">
        <f t="shared" si="2252"/>
        <v>0</v>
      </c>
      <c r="AE3596" t="b">
        <f t="shared" si="2253"/>
        <v>0</v>
      </c>
      <c r="AF3596" t="b">
        <f t="shared" si="2254"/>
        <v>0</v>
      </c>
      <c r="AG3596" t="b">
        <f t="shared" si="2255"/>
        <v>0</v>
      </c>
      <c r="AH3596" t="b">
        <f t="shared" si="2256"/>
        <v>0</v>
      </c>
      <c r="AI3596" t="b">
        <f t="shared" si="2257"/>
        <v>0</v>
      </c>
      <c r="AJ3596" t="b">
        <f t="shared" si="2258"/>
        <v>0</v>
      </c>
      <c r="AK3596" t="b">
        <f t="shared" si="2259"/>
        <v>0</v>
      </c>
      <c r="AL3596" t="b">
        <f t="shared" si="2260"/>
        <v>0</v>
      </c>
      <c r="AM3596" t="b">
        <f t="shared" si="2261"/>
        <v>0</v>
      </c>
      <c r="AN3596" t="b">
        <f t="shared" si="2262"/>
        <v>0</v>
      </c>
      <c r="AO3596" t="b">
        <f t="shared" si="2263"/>
        <v>0</v>
      </c>
      <c r="AP3596" t="b">
        <f t="shared" si="2264"/>
        <v>0</v>
      </c>
      <c r="AQ3596" t="b">
        <f t="shared" si="2265"/>
        <v>0</v>
      </c>
      <c r="AR3596" t="b">
        <f t="shared" si="2266"/>
        <v>0</v>
      </c>
      <c r="AS3596" t="b">
        <f t="shared" si="2267"/>
        <v>0</v>
      </c>
      <c r="AT3596" t="b">
        <f t="shared" si="2268"/>
        <v>0</v>
      </c>
      <c r="AU3596" t="b">
        <f t="shared" si="2269"/>
        <v>0</v>
      </c>
      <c r="AV3596" t="b">
        <f t="shared" si="2270"/>
        <v>0</v>
      </c>
      <c r="AW3596" t="b">
        <f t="shared" si="2271"/>
        <v>0</v>
      </c>
      <c r="AX3596" t="b">
        <f t="shared" si="2272"/>
        <v>0</v>
      </c>
      <c r="AY3596" t="b">
        <f t="shared" si="2273"/>
        <v>0</v>
      </c>
      <c r="AZ3596" t="b">
        <f t="shared" si="2274"/>
        <v>0</v>
      </c>
      <c r="BA3596" t="b">
        <f t="shared" si="2275"/>
        <v>0</v>
      </c>
      <c r="BB3596" t="b">
        <f t="shared" si="2276"/>
        <v>0</v>
      </c>
      <c r="BC3596" t="b">
        <f t="shared" si="2277"/>
        <v>0</v>
      </c>
      <c r="BD3596" t="b">
        <f t="shared" si="2278"/>
        <v>0</v>
      </c>
    </row>
    <row r="3597" spans="1:56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0"/>
        <v>118.5</v>
      </c>
      <c r="P3597" s="8">
        <f t="shared" si="2279"/>
        <v>49.693548387096776</v>
      </c>
      <c r="Q3597" t="s">
        <v>8322</v>
      </c>
      <c r="R3597" t="s">
        <v>8323</v>
      </c>
      <c r="S3597" s="12">
        <f t="shared" si="2241"/>
        <v>42050.008368055554</v>
      </c>
      <c r="T3597" s="12">
        <f t="shared" si="2242"/>
        <v>42076.290972222225</v>
      </c>
      <c r="U3597" t="b">
        <f t="shared" si="2243"/>
        <v>0</v>
      </c>
      <c r="V3597" t="b">
        <f t="shared" si="2244"/>
        <v>1</v>
      </c>
      <c r="W3597" t="b">
        <f t="shared" si="2245"/>
        <v>0</v>
      </c>
      <c r="X3597" t="b">
        <f t="shared" si="2246"/>
        <v>0</v>
      </c>
      <c r="Y3597" t="b">
        <f t="shared" si="2247"/>
        <v>0</v>
      </c>
      <c r="Z3597" t="b">
        <f t="shared" si="2248"/>
        <v>0</v>
      </c>
      <c r="AA3597" t="b">
        <f t="shared" si="2249"/>
        <v>0</v>
      </c>
      <c r="AB3597" t="b">
        <f t="shared" si="2250"/>
        <v>0</v>
      </c>
      <c r="AC3597" t="b">
        <f t="shared" si="2251"/>
        <v>0</v>
      </c>
      <c r="AD3597" t="b">
        <f t="shared" si="2252"/>
        <v>0</v>
      </c>
      <c r="AE3597" t="b">
        <f t="shared" si="2253"/>
        <v>0</v>
      </c>
      <c r="AF3597" t="b">
        <f t="shared" si="2254"/>
        <v>0</v>
      </c>
      <c r="AG3597" t="b">
        <f t="shared" si="2255"/>
        <v>0</v>
      </c>
      <c r="AH3597" t="b">
        <f t="shared" si="2256"/>
        <v>0</v>
      </c>
      <c r="AI3597" t="b">
        <f t="shared" si="2257"/>
        <v>0</v>
      </c>
      <c r="AJ3597" t="b">
        <f t="shared" si="2258"/>
        <v>0</v>
      </c>
      <c r="AK3597" t="b">
        <f t="shared" si="2259"/>
        <v>0</v>
      </c>
      <c r="AL3597" t="b">
        <f t="shared" si="2260"/>
        <v>0</v>
      </c>
      <c r="AM3597" t="b">
        <f t="shared" si="2261"/>
        <v>0</v>
      </c>
      <c r="AN3597" t="b">
        <f t="shared" si="2262"/>
        <v>0</v>
      </c>
      <c r="AO3597" t="b">
        <f t="shared" si="2263"/>
        <v>0</v>
      </c>
      <c r="AP3597" t="b">
        <f t="shared" si="2264"/>
        <v>0</v>
      </c>
      <c r="AQ3597" t="b">
        <f t="shared" si="2265"/>
        <v>0</v>
      </c>
      <c r="AR3597" t="b">
        <f t="shared" si="2266"/>
        <v>0</v>
      </c>
      <c r="AS3597" t="b">
        <f t="shared" si="2267"/>
        <v>0</v>
      </c>
      <c r="AT3597" t="b">
        <f t="shared" si="2268"/>
        <v>0</v>
      </c>
      <c r="AU3597" t="b">
        <f t="shared" si="2269"/>
        <v>0</v>
      </c>
      <c r="AV3597" t="b">
        <f t="shared" si="2270"/>
        <v>0</v>
      </c>
      <c r="AW3597" t="b">
        <f t="shared" si="2271"/>
        <v>0</v>
      </c>
      <c r="AX3597" t="b">
        <f t="shared" si="2272"/>
        <v>0</v>
      </c>
      <c r="AY3597" t="b">
        <f t="shared" si="2273"/>
        <v>0</v>
      </c>
      <c r="AZ3597" t="b">
        <f t="shared" si="2274"/>
        <v>0</v>
      </c>
      <c r="BA3597" t="b">
        <f t="shared" si="2275"/>
        <v>0</v>
      </c>
      <c r="BB3597" t="b">
        <f t="shared" si="2276"/>
        <v>0</v>
      </c>
      <c r="BC3597" t="b">
        <f t="shared" si="2277"/>
        <v>0</v>
      </c>
      <c r="BD3597" t="b">
        <f t="shared" si="2278"/>
        <v>0</v>
      </c>
    </row>
    <row r="3598" spans="1:56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0"/>
        <v>107.72727272727273</v>
      </c>
      <c r="P3598" s="8">
        <f t="shared" si="2279"/>
        <v>79</v>
      </c>
      <c r="Q3598" t="s">
        <v>8322</v>
      </c>
      <c r="R3598" t="s">
        <v>8323</v>
      </c>
      <c r="S3598" s="12">
        <f t="shared" si="2241"/>
        <v>41856.715069444443</v>
      </c>
      <c r="T3598" s="12">
        <f t="shared" si="2242"/>
        <v>41877.715069444443</v>
      </c>
      <c r="U3598" t="b">
        <f t="shared" si="2243"/>
        <v>0</v>
      </c>
      <c r="V3598" t="b">
        <f t="shared" si="2244"/>
        <v>1</v>
      </c>
      <c r="W3598" t="b">
        <f t="shared" si="2245"/>
        <v>0</v>
      </c>
      <c r="X3598" t="b">
        <f t="shared" si="2246"/>
        <v>0</v>
      </c>
      <c r="Y3598" t="b">
        <f t="shared" si="2247"/>
        <v>0</v>
      </c>
      <c r="Z3598" t="b">
        <f t="shared" si="2248"/>
        <v>0</v>
      </c>
      <c r="AA3598" t="b">
        <f t="shared" si="2249"/>
        <v>0</v>
      </c>
      <c r="AB3598" t="b">
        <f t="shared" si="2250"/>
        <v>0</v>
      </c>
      <c r="AC3598" t="b">
        <f t="shared" si="2251"/>
        <v>0</v>
      </c>
      <c r="AD3598" t="b">
        <f t="shared" si="2252"/>
        <v>0</v>
      </c>
      <c r="AE3598" t="b">
        <f t="shared" si="2253"/>
        <v>0</v>
      </c>
      <c r="AF3598" t="b">
        <f t="shared" si="2254"/>
        <v>0</v>
      </c>
      <c r="AG3598" t="b">
        <f t="shared" si="2255"/>
        <v>0</v>
      </c>
      <c r="AH3598" t="b">
        <f t="shared" si="2256"/>
        <v>0</v>
      </c>
      <c r="AI3598" t="b">
        <f t="shared" si="2257"/>
        <v>0</v>
      </c>
      <c r="AJ3598" t="b">
        <f t="shared" si="2258"/>
        <v>0</v>
      </c>
      <c r="AK3598" t="b">
        <f t="shared" si="2259"/>
        <v>0</v>
      </c>
      <c r="AL3598" t="b">
        <f t="shared" si="2260"/>
        <v>0</v>
      </c>
      <c r="AM3598" t="b">
        <f t="shared" si="2261"/>
        <v>0</v>
      </c>
      <c r="AN3598" t="b">
        <f t="shared" si="2262"/>
        <v>0</v>
      </c>
      <c r="AO3598" t="b">
        <f t="shared" si="2263"/>
        <v>0</v>
      </c>
      <c r="AP3598" t="b">
        <f t="shared" si="2264"/>
        <v>0</v>
      </c>
      <c r="AQ3598" t="b">
        <f t="shared" si="2265"/>
        <v>0</v>
      </c>
      <c r="AR3598" t="b">
        <f t="shared" si="2266"/>
        <v>0</v>
      </c>
      <c r="AS3598" t="b">
        <f t="shared" si="2267"/>
        <v>0</v>
      </c>
      <c r="AT3598" t="b">
        <f t="shared" si="2268"/>
        <v>0</v>
      </c>
      <c r="AU3598" t="b">
        <f t="shared" si="2269"/>
        <v>0</v>
      </c>
      <c r="AV3598" t="b">
        <f t="shared" si="2270"/>
        <v>0</v>
      </c>
      <c r="AW3598" t="b">
        <f t="shared" si="2271"/>
        <v>0</v>
      </c>
      <c r="AX3598" t="b">
        <f t="shared" si="2272"/>
        <v>0</v>
      </c>
      <c r="AY3598" t="b">
        <f t="shared" si="2273"/>
        <v>0</v>
      </c>
      <c r="AZ3598" t="b">
        <f t="shared" si="2274"/>
        <v>0</v>
      </c>
      <c r="BA3598" t="b">
        <f t="shared" si="2275"/>
        <v>0</v>
      </c>
      <c r="BB3598" t="b">
        <f t="shared" si="2276"/>
        <v>0</v>
      </c>
      <c r="BC3598" t="b">
        <f t="shared" si="2277"/>
        <v>0</v>
      </c>
      <c r="BD3598" t="b">
        <f t="shared" si="2278"/>
        <v>0</v>
      </c>
    </row>
    <row r="3599" spans="1:56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0"/>
        <v>102.60000000000001</v>
      </c>
      <c r="P3599" s="8">
        <f t="shared" si="2279"/>
        <v>77.727272727272734</v>
      </c>
      <c r="Q3599" t="s">
        <v>8322</v>
      </c>
      <c r="R3599" t="s">
        <v>8323</v>
      </c>
      <c r="S3599" s="12">
        <f t="shared" si="2241"/>
        <v>42417.585532407407</v>
      </c>
      <c r="T3599" s="12">
        <f t="shared" si="2242"/>
        <v>42432.249305555553</v>
      </c>
      <c r="U3599" t="b">
        <f t="shared" si="2243"/>
        <v>0</v>
      </c>
      <c r="V3599" t="b">
        <f t="shared" si="2244"/>
        <v>1</v>
      </c>
      <c r="W3599" t="b">
        <f t="shared" si="2245"/>
        <v>0</v>
      </c>
      <c r="X3599" t="b">
        <f t="shared" si="2246"/>
        <v>0</v>
      </c>
      <c r="Y3599" t="b">
        <f t="shared" si="2247"/>
        <v>0</v>
      </c>
      <c r="Z3599" t="b">
        <f t="shared" si="2248"/>
        <v>0</v>
      </c>
      <c r="AA3599" t="b">
        <f t="shared" si="2249"/>
        <v>0</v>
      </c>
      <c r="AB3599" t="b">
        <f t="shared" si="2250"/>
        <v>0</v>
      </c>
      <c r="AC3599" t="b">
        <f t="shared" si="2251"/>
        <v>0</v>
      </c>
      <c r="AD3599" t="b">
        <f t="shared" si="2252"/>
        <v>0</v>
      </c>
      <c r="AE3599" t="b">
        <f t="shared" si="2253"/>
        <v>0</v>
      </c>
      <c r="AF3599" t="b">
        <f t="shared" si="2254"/>
        <v>0</v>
      </c>
      <c r="AG3599" t="b">
        <f t="shared" si="2255"/>
        <v>0</v>
      </c>
      <c r="AH3599" t="b">
        <f t="shared" si="2256"/>
        <v>0</v>
      </c>
      <c r="AI3599" t="b">
        <f t="shared" si="2257"/>
        <v>0</v>
      </c>
      <c r="AJ3599" t="b">
        <f t="shared" si="2258"/>
        <v>0</v>
      </c>
      <c r="AK3599" t="b">
        <f t="shared" si="2259"/>
        <v>0</v>
      </c>
      <c r="AL3599" t="b">
        <f t="shared" si="2260"/>
        <v>0</v>
      </c>
      <c r="AM3599" t="b">
        <f t="shared" si="2261"/>
        <v>0</v>
      </c>
      <c r="AN3599" t="b">
        <f t="shared" si="2262"/>
        <v>0</v>
      </c>
      <c r="AO3599" t="b">
        <f t="shared" si="2263"/>
        <v>0</v>
      </c>
      <c r="AP3599" t="b">
        <f t="shared" si="2264"/>
        <v>0</v>
      </c>
      <c r="AQ3599" t="b">
        <f t="shared" si="2265"/>
        <v>0</v>
      </c>
      <c r="AR3599" t="b">
        <f t="shared" si="2266"/>
        <v>0</v>
      </c>
      <c r="AS3599" t="b">
        <f t="shared" si="2267"/>
        <v>0</v>
      </c>
      <c r="AT3599" t="b">
        <f t="shared" si="2268"/>
        <v>0</v>
      </c>
      <c r="AU3599" t="b">
        <f t="shared" si="2269"/>
        <v>0</v>
      </c>
      <c r="AV3599" t="b">
        <f t="shared" si="2270"/>
        <v>0</v>
      </c>
      <c r="AW3599" t="b">
        <f t="shared" si="2271"/>
        <v>0</v>
      </c>
      <c r="AX3599" t="b">
        <f t="shared" si="2272"/>
        <v>0</v>
      </c>
      <c r="AY3599" t="b">
        <f t="shared" si="2273"/>
        <v>0</v>
      </c>
      <c r="AZ3599" t="b">
        <f t="shared" si="2274"/>
        <v>0</v>
      </c>
      <c r="BA3599" t="b">
        <f t="shared" si="2275"/>
        <v>0</v>
      </c>
      <c r="BB3599" t="b">
        <f t="shared" si="2276"/>
        <v>0</v>
      </c>
      <c r="BC3599" t="b">
        <f t="shared" si="2277"/>
        <v>0</v>
      </c>
      <c r="BD3599" t="b">
        <f t="shared" si="2278"/>
        <v>0</v>
      </c>
    </row>
    <row r="3600" spans="1:56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0"/>
        <v>110.1</v>
      </c>
      <c r="P3600" s="8">
        <f t="shared" si="2279"/>
        <v>40.777777777777779</v>
      </c>
      <c r="Q3600" t="s">
        <v>8322</v>
      </c>
      <c r="R3600" t="s">
        <v>8323</v>
      </c>
      <c r="S3600" s="12">
        <f t="shared" si="2241"/>
        <v>41866.79886574074</v>
      </c>
      <c r="T3600" s="12">
        <f t="shared" si="2242"/>
        <v>41885.207638888889</v>
      </c>
      <c r="U3600" t="b">
        <f t="shared" si="2243"/>
        <v>0</v>
      </c>
      <c r="V3600" t="b">
        <f t="shared" si="2244"/>
        <v>1</v>
      </c>
      <c r="W3600" t="b">
        <f t="shared" si="2245"/>
        <v>0</v>
      </c>
      <c r="X3600" t="b">
        <f t="shared" si="2246"/>
        <v>0</v>
      </c>
      <c r="Y3600" t="b">
        <f t="shared" si="2247"/>
        <v>0</v>
      </c>
      <c r="Z3600" t="b">
        <f t="shared" si="2248"/>
        <v>0</v>
      </c>
      <c r="AA3600" t="b">
        <f t="shared" si="2249"/>
        <v>0</v>
      </c>
      <c r="AB3600" t="b">
        <f t="shared" si="2250"/>
        <v>0</v>
      </c>
      <c r="AC3600" t="b">
        <f t="shared" si="2251"/>
        <v>0</v>
      </c>
      <c r="AD3600" t="b">
        <f t="shared" si="2252"/>
        <v>0</v>
      </c>
      <c r="AE3600" t="b">
        <f t="shared" si="2253"/>
        <v>0</v>
      </c>
      <c r="AF3600" t="b">
        <f t="shared" si="2254"/>
        <v>0</v>
      </c>
      <c r="AG3600" t="b">
        <f t="shared" si="2255"/>
        <v>0</v>
      </c>
      <c r="AH3600" t="b">
        <f t="shared" si="2256"/>
        <v>0</v>
      </c>
      <c r="AI3600" t="b">
        <f t="shared" si="2257"/>
        <v>0</v>
      </c>
      <c r="AJ3600" t="b">
        <f t="shared" si="2258"/>
        <v>0</v>
      </c>
      <c r="AK3600" t="b">
        <f t="shared" si="2259"/>
        <v>0</v>
      </c>
      <c r="AL3600" t="b">
        <f t="shared" si="2260"/>
        <v>0</v>
      </c>
      <c r="AM3600" t="b">
        <f t="shared" si="2261"/>
        <v>0</v>
      </c>
      <c r="AN3600" t="b">
        <f t="shared" si="2262"/>
        <v>0</v>
      </c>
      <c r="AO3600" t="b">
        <f t="shared" si="2263"/>
        <v>0</v>
      </c>
      <c r="AP3600" t="b">
        <f t="shared" si="2264"/>
        <v>0</v>
      </c>
      <c r="AQ3600" t="b">
        <f t="shared" si="2265"/>
        <v>0</v>
      </c>
      <c r="AR3600" t="b">
        <f t="shared" si="2266"/>
        <v>0</v>
      </c>
      <c r="AS3600" t="b">
        <f t="shared" si="2267"/>
        <v>0</v>
      </c>
      <c r="AT3600" t="b">
        <f t="shared" si="2268"/>
        <v>0</v>
      </c>
      <c r="AU3600" t="b">
        <f t="shared" si="2269"/>
        <v>0</v>
      </c>
      <c r="AV3600" t="b">
        <f t="shared" si="2270"/>
        <v>0</v>
      </c>
      <c r="AW3600" t="b">
        <f t="shared" si="2271"/>
        <v>0</v>
      </c>
      <c r="AX3600" t="b">
        <f t="shared" si="2272"/>
        <v>0</v>
      </c>
      <c r="AY3600" t="b">
        <f t="shared" si="2273"/>
        <v>0</v>
      </c>
      <c r="AZ3600" t="b">
        <f t="shared" si="2274"/>
        <v>0</v>
      </c>
      <c r="BA3600" t="b">
        <f t="shared" si="2275"/>
        <v>0</v>
      </c>
      <c r="BB3600" t="b">
        <f t="shared" si="2276"/>
        <v>0</v>
      </c>
      <c r="BC3600" t="b">
        <f t="shared" si="2277"/>
        <v>0</v>
      </c>
      <c r="BD3600" t="b">
        <f t="shared" si="2278"/>
        <v>0</v>
      </c>
    </row>
    <row r="3601" spans="1:56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0"/>
        <v>202</v>
      </c>
      <c r="P3601" s="8">
        <f t="shared" si="2279"/>
        <v>59.411764705882355</v>
      </c>
      <c r="Q3601" t="s">
        <v>8322</v>
      </c>
      <c r="R3601" t="s">
        <v>8323</v>
      </c>
      <c r="S3601" s="12">
        <f t="shared" si="2241"/>
        <v>42220.79487268519</v>
      </c>
      <c r="T3601" s="12">
        <f t="shared" si="2242"/>
        <v>42246</v>
      </c>
      <c r="U3601" t="b">
        <f t="shared" si="2243"/>
        <v>1</v>
      </c>
      <c r="V3601" t="b">
        <f t="shared" si="2244"/>
        <v>0</v>
      </c>
      <c r="W3601" t="b">
        <f t="shared" si="2245"/>
        <v>0</v>
      </c>
      <c r="X3601" t="b">
        <f t="shared" si="2246"/>
        <v>0</v>
      </c>
      <c r="Y3601" t="b">
        <f t="shared" si="2247"/>
        <v>0</v>
      </c>
      <c r="Z3601" t="b">
        <f t="shared" si="2248"/>
        <v>0</v>
      </c>
      <c r="AA3601" t="b">
        <f t="shared" si="2249"/>
        <v>0</v>
      </c>
      <c r="AB3601" t="b">
        <f t="shared" si="2250"/>
        <v>0</v>
      </c>
      <c r="AC3601" t="b">
        <f t="shared" si="2251"/>
        <v>0</v>
      </c>
      <c r="AD3601" t="b">
        <f t="shared" si="2252"/>
        <v>0</v>
      </c>
      <c r="AE3601" t="b">
        <f t="shared" si="2253"/>
        <v>0</v>
      </c>
      <c r="AF3601" t="b">
        <f t="shared" si="2254"/>
        <v>0</v>
      </c>
      <c r="AG3601" t="b">
        <f t="shared" si="2255"/>
        <v>0</v>
      </c>
      <c r="AH3601" t="b">
        <f t="shared" si="2256"/>
        <v>0</v>
      </c>
      <c r="AI3601" t="b">
        <f t="shared" si="2257"/>
        <v>0</v>
      </c>
      <c r="AJ3601" t="b">
        <f t="shared" si="2258"/>
        <v>0</v>
      </c>
      <c r="AK3601" t="b">
        <f t="shared" si="2259"/>
        <v>0</v>
      </c>
      <c r="AL3601" t="b">
        <f t="shared" si="2260"/>
        <v>0</v>
      </c>
      <c r="AM3601" t="b">
        <f t="shared" si="2261"/>
        <v>0</v>
      </c>
      <c r="AN3601" t="b">
        <f t="shared" si="2262"/>
        <v>0</v>
      </c>
      <c r="AO3601" t="b">
        <f t="shared" si="2263"/>
        <v>0</v>
      </c>
      <c r="AP3601" t="b">
        <f t="shared" si="2264"/>
        <v>0</v>
      </c>
      <c r="AQ3601" t="b">
        <f t="shared" si="2265"/>
        <v>0</v>
      </c>
      <c r="AR3601" t="b">
        <f t="shared" si="2266"/>
        <v>0</v>
      </c>
      <c r="AS3601" t="b">
        <f t="shared" si="2267"/>
        <v>0</v>
      </c>
      <c r="AT3601" t="b">
        <f t="shared" si="2268"/>
        <v>0</v>
      </c>
      <c r="AU3601" t="b">
        <f t="shared" si="2269"/>
        <v>0</v>
      </c>
      <c r="AV3601" t="b">
        <f t="shared" si="2270"/>
        <v>0</v>
      </c>
      <c r="AW3601" t="b">
        <f t="shared" si="2271"/>
        <v>0</v>
      </c>
      <c r="AX3601" t="b">
        <f t="shared" si="2272"/>
        <v>0</v>
      </c>
      <c r="AY3601" t="b">
        <f t="shared" si="2273"/>
        <v>0</v>
      </c>
      <c r="AZ3601" t="b">
        <f t="shared" si="2274"/>
        <v>0</v>
      </c>
      <c r="BA3601" t="b">
        <f t="shared" si="2275"/>
        <v>0</v>
      </c>
      <c r="BB3601" t="b">
        <f t="shared" si="2276"/>
        <v>0</v>
      </c>
      <c r="BC3601" t="b">
        <f t="shared" si="2277"/>
        <v>0</v>
      </c>
      <c r="BD3601" t="b">
        <f t="shared" si="2278"/>
        <v>0</v>
      </c>
    </row>
    <row r="3602" spans="1:56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0"/>
        <v>130</v>
      </c>
      <c r="P3602" s="8">
        <f t="shared" si="2279"/>
        <v>3.25</v>
      </c>
      <c r="Q3602" t="s">
        <v>8322</v>
      </c>
      <c r="R3602" t="s">
        <v>8323</v>
      </c>
      <c r="S3602" s="12">
        <f t="shared" si="2241"/>
        <v>42628.849120370374</v>
      </c>
      <c r="T3602" s="12">
        <f t="shared" si="2242"/>
        <v>42656.849120370374</v>
      </c>
      <c r="U3602" t="b">
        <f t="shared" si="2243"/>
        <v>1</v>
      </c>
      <c r="V3602" t="b">
        <f t="shared" si="2244"/>
        <v>0</v>
      </c>
      <c r="W3602" t="b">
        <f t="shared" si="2245"/>
        <v>0</v>
      </c>
      <c r="X3602" t="b">
        <f t="shared" si="2246"/>
        <v>0</v>
      </c>
      <c r="Y3602" t="b">
        <f t="shared" si="2247"/>
        <v>0</v>
      </c>
      <c r="Z3602" t="b">
        <f t="shared" si="2248"/>
        <v>0</v>
      </c>
      <c r="AA3602" t="b">
        <f t="shared" si="2249"/>
        <v>0</v>
      </c>
      <c r="AB3602" t="b">
        <f t="shared" si="2250"/>
        <v>0</v>
      </c>
      <c r="AC3602" t="b">
        <f t="shared" si="2251"/>
        <v>0</v>
      </c>
      <c r="AD3602" t="b">
        <f t="shared" si="2252"/>
        <v>0</v>
      </c>
      <c r="AE3602" t="b">
        <f t="shared" si="2253"/>
        <v>0</v>
      </c>
      <c r="AF3602" t="b">
        <f t="shared" si="2254"/>
        <v>0</v>
      </c>
      <c r="AG3602" t="b">
        <f t="shared" si="2255"/>
        <v>0</v>
      </c>
      <c r="AH3602" t="b">
        <f t="shared" si="2256"/>
        <v>0</v>
      </c>
      <c r="AI3602" t="b">
        <f t="shared" si="2257"/>
        <v>0</v>
      </c>
      <c r="AJ3602" t="b">
        <f t="shared" si="2258"/>
        <v>0</v>
      </c>
      <c r="AK3602" t="b">
        <f t="shared" si="2259"/>
        <v>0</v>
      </c>
      <c r="AL3602" t="b">
        <f t="shared" si="2260"/>
        <v>0</v>
      </c>
      <c r="AM3602" t="b">
        <f t="shared" si="2261"/>
        <v>0</v>
      </c>
      <c r="AN3602" t="b">
        <f t="shared" si="2262"/>
        <v>0</v>
      </c>
      <c r="AO3602" t="b">
        <f t="shared" si="2263"/>
        <v>0</v>
      </c>
      <c r="AP3602" t="b">
        <f t="shared" si="2264"/>
        <v>0</v>
      </c>
      <c r="AQ3602" t="b">
        <f t="shared" si="2265"/>
        <v>0</v>
      </c>
      <c r="AR3602" t="b">
        <f t="shared" si="2266"/>
        <v>0</v>
      </c>
      <c r="AS3602" t="b">
        <f t="shared" si="2267"/>
        <v>0</v>
      </c>
      <c r="AT3602" t="b">
        <f t="shared" si="2268"/>
        <v>0</v>
      </c>
      <c r="AU3602" t="b">
        <f t="shared" si="2269"/>
        <v>0</v>
      </c>
      <c r="AV3602" t="b">
        <f t="shared" si="2270"/>
        <v>0</v>
      </c>
      <c r="AW3602" t="b">
        <f t="shared" si="2271"/>
        <v>0</v>
      </c>
      <c r="AX3602" t="b">
        <f t="shared" si="2272"/>
        <v>0</v>
      </c>
      <c r="AY3602" t="b">
        <f t="shared" si="2273"/>
        <v>0</v>
      </c>
      <c r="AZ3602" t="b">
        <f t="shared" si="2274"/>
        <v>0</v>
      </c>
      <c r="BA3602" t="b">
        <f t="shared" si="2275"/>
        <v>0</v>
      </c>
      <c r="BB3602" t="b">
        <f t="shared" si="2276"/>
        <v>0</v>
      </c>
      <c r="BC3602" t="b">
        <f t="shared" si="2277"/>
        <v>0</v>
      </c>
      <c r="BD3602" t="b">
        <f t="shared" si="2278"/>
        <v>0</v>
      </c>
    </row>
    <row r="3603" spans="1:56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0"/>
        <v>104.35000000000001</v>
      </c>
      <c r="P3603" s="8">
        <f t="shared" si="2279"/>
        <v>39.377358490566039</v>
      </c>
      <c r="Q3603" t="s">
        <v>8322</v>
      </c>
      <c r="R3603" t="s">
        <v>8323</v>
      </c>
      <c r="S3603" s="12">
        <f t="shared" si="2241"/>
        <v>41990.99863425926</v>
      </c>
      <c r="T3603" s="12">
        <f t="shared" si="2242"/>
        <v>42020.99863425926</v>
      </c>
      <c r="U3603" t="b">
        <f t="shared" si="2243"/>
        <v>0</v>
      </c>
      <c r="V3603" t="b">
        <f t="shared" si="2244"/>
        <v>1</v>
      </c>
      <c r="W3603" t="b">
        <f t="shared" si="2245"/>
        <v>0</v>
      </c>
      <c r="X3603" t="b">
        <f t="shared" si="2246"/>
        <v>0</v>
      </c>
      <c r="Y3603" t="b">
        <f t="shared" si="2247"/>
        <v>0</v>
      </c>
      <c r="Z3603" t="b">
        <f t="shared" si="2248"/>
        <v>0</v>
      </c>
      <c r="AA3603" t="b">
        <f t="shared" si="2249"/>
        <v>0</v>
      </c>
      <c r="AB3603" t="b">
        <f t="shared" si="2250"/>
        <v>0</v>
      </c>
      <c r="AC3603" t="b">
        <f t="shared" si="2251"/>
        <v>0</v>
      </c>
      <c r="AD3603" t="b">
        <f t="shared" si="2252"/>
        <v>0</v>
      </c>
      <c r="AE3603" t="b">
        <f t="shared" si="2253"/>
        <v>0</v>
      </c>
      <c r="AF3603" t="b">
        <f t="shared" si="2254"/>
        <v>0</v>
      </c>
      <c r="AG3603" t="b">
        <f t="shared" si="2255"/>
        <v>0</v>
      </c>
      <c r="AH3603" t="b">
        <f t="shared" si="2256"/>
        <v>0</v>
      </c>
      <c r="AI3603" t="b">
        <f t="shared" si="2257"/>
        <v>0</v>
      </c>
      <c r="AJ3603" t="b">
        <f t="shared" si="2258"/>
        <v>0</v>
      </c>
      <c r="AK3603" t="b">
        <f t="shared" si="2259"/>
        <v>0</v>
      </c>
      <c r="AL3603" t="b">
        <f t="shared" si="2260"/>
        <v>0</v>
      </c>
      <c r="AM3603" t="b">
        <f t="shared" si="2261"/>
        <v>0</v>
      </c>
      <c r="AN3603" t="b">
        <f t="shared" si="2262"/>
        <v>0</v>
      </c>
      <c r="AO3603" t="b">
        <f t="shared" si="2263"/>
        <v>0</v>
      </c>
      <c r="AP3603" t="b">
        <f t="shared" si="2264"/>
        <v>0</v>
      </c>
      <c r="AQ3603" t="b">
        <f t="shared" si="2265"/>
        <v>0</v>
      </c>
      <c r="AR3603" t="b">
        <f t="shared" si="2266"/>
        <v>0</v>
      </c>
      <c r="AS3603" t="b">
        <f t="shared" si="2267"/>
        <v>0</v>
      </c>
      <c r="AT3603" t="b">
        <f t="shared" si="2268"/>
        <v>0</v>
      </c>
      <c r="AU3603" t="b">
        <f t="shared" si="2269"/>
        <v>0</v>
      </c>
      <c r="AV3603" t="b">
        <f t="shared" si="2270"/>
        <v>0</v>
      </c>
      <c r="AW3603" t="b">
        <f t="shared" si="2271"/>
        <v>0</v>
      </c>
      <c r="AX3603" t="b">
        <f t="shared" si="2272"/>
        <v>0</v>
      </c>
      <c r="AY3603" t="b">
        <f t="shared" si="2273"/>
        <v>0</v>
      </c>
      <c r="AZ3603" t="b">
        <f t="shared" si="2274"/>
        <v>0</v>
      </c>
      <c r="BA3603" t="b">
        <f t="shared" si="2275"/>
        <v>0</v>
      </c>
      <c r="BB3603" t="b">
        <f t="shared" si="2276"/>
        <v>0</v>
      </c>
      <c r="BC3603" t="b">
        <f t="shared" si="2277"/>
        <v>0</v>
      </c>
      <c r="BD3603" t="b">
        <f t="shared" si="2278"/>
        <v>0</v>
      </c>
    </row>
    <row r="3604" spans="1:56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0"/>
        <v>100.05</v>
      </c>
      <c r="P3604" s="8">
        <f t="shared" si="2279"/>
        <v>81.673469387755105</v>
      </c>
      <c r="Q3604" t="s">
        <v>8322</v>
      </c>
      <c r="R3604" t="s">
        <v>8323</v>
      </c>
      <c r="S3604" s="12">
        <f t="shared" si="2241"/>
        <v>42447.894432870366</v>
      </c>
      <c r="T3604" s="12">
        <f t="shared" si="2242"/>
        <v>42507.894432870366</v>
      </c>
      <c r="U3604" t="b">
        <f t="shared" si="2243"/>
        <v>0</v>
      </c>
      <c r="V3604" t="b">
        <f t="shared" si="2244"/>
        <v>1</v>
      </c>
      <c r="W3604" t="b">
        <f t="shared" si="2245"/>
        <v>0</v>
      </c>
      <c r="X3604" t="b">
        <f t="shared" si="2246"/>
        <v>0</v>
      </c>
      <c r="Y3604" t="b">
        <f t="shared" si="2247"/>
        <v>0</v>
      </c>
      <c r="Z3604" t="b">
        <f t="shared" si="2248"/>
        <v>0</v>
      </c>
      <c r="AA3604" t="b">
        <f t="shared" si="2249"/>
        <v>0</v>
      </c>
      <c r="AB3604" t="b">
        <f t="shared" si="2250"/>
        <v>0</v>
      </c>
      <c r="AC3604" t="b">
        <f t="shared" si="2251"/>
        <v>0</v>
      </c>
      <c r="AD3604" t="b">
        <f t="shared" si="2252"/>
        <v>0</v>
      </c>
      <c r="AE3604" t="b">
        <f t="shared" si="2253"/>
        <v>0</v>
      </c>
      <c r="AF3604" t="b">
        <f t="shared" si="2254"/>
        <v>0</v>
      </c>
      <c r="AG3604" t="b">
        <f t="shared" si="2255"/>
        <v>0</v>
      </c>
      <c r="AH3604" t="b">
        <f t="shared" si="2256"/>
        <v>0</v>
      </c>
      <c r="AI3604" t="b">
        <f t="shared" si="2257"/>
        <v>0</v>
      </c>
      <c r="AJ3604" t="b">
        <f t="shared" si="2258"/>
        <v>0</v>
      </c>
      <c r="AK3604" t="b">
        <f t="shared" si="2259"/>
        <v>0</v>
      </c>
      <c r="AL3604" t="b">
        <f t="shared" si="2260"/>
        <v>0</v>
      </c>
      <c r="AM3604" t="b">
        <f t="shared" si="2261"/>
        <v>0</v>
      </c>
      <c r="AN3604" t="b">
        <f t="shared" si="2262"/>
        <v>0</v>
      </c>
      <c r="AO3604" t="b">
        <f t="shared" si="2263"/>
        <v>0</v>
      </c>
      <c r="AP3604" t="b">
        <f t="shared" si="2264"/>
        <v>0</v>
      </c>
      <c r="AQ3604" t="b">
        <f t="shared" si="2265"/>
        <v>0</v>
      </c>
      <c r="AR3604" t="b">
        <f t="shared" si="2266"/>
        <v>0</v>
      </c>
      <c r="AS3604" t="b">
        <f t="shared" si="2267"/>
        <v>0</v>
      </c>
      <c r="AT3604" t="b">
        <f t="shared" si="2268"/>
        <v>0</v>
      </c>
      <c r="AU3604" t="b">
        <f t="shared" si="2269"/>
        <v>0</v>
      </c>
      <c r="AV3604" t="b">
        <f t="shared" si="2270"/>
        <v>0</v>
      </c>
      <c r="AW3604" t="b">
        <f t="shared" si="2271"/>
        <v>0</v>
      </c>
      <c r="AX3604" t="b">
        <f t="shared" si="2272"/>
        <v>0</v>
      </c>
      <c r="AY3604" t="b">
        <f t="shared" si="2273"/>
        <v>0</v>
      </c>
      <c r="AZ3604" t="b">
        <f t="shared" si="2274"/>
        <v>0</v>
      </c>
      <c r="BA3604" t="b">
        <f t="shared" si="2275"/>
        <v>0</v>
      </c>
      <c r="BB3604" t="b">
        <f t="shared" si="2276"/>
        <v>0</v>
      </c>
      <c r="BC3604" t="b">
        <f t="shared" si="2277"/>
        <v>0</v>
      </c>
      <c r="BD3604" t="b">
        <f t="shared" si="2278"/>
        <v>0</v>
      </c>
    </row>
    <row r="3605" spans="1:56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0"/>
        <v>170.66666666666669</v>
      </c>
      <c r="P3605" s="8">
        <f t="shared" si="2279"/>
        <v>44.912280701754383</v>
      </c>
      <c r="Q3605" t="s">
        <v>8322</v>
      </c>
      <c r="R3605" t="s">
        <v>8323</v>
      </c>
      <c r="S3605" s="12">
        <f t="shared" si="2241"/>
        <v>42283.864351851851</v>
      </c>
      <c r="T3605" s="12">
        <f t="shared" si="2242"/>
        <v>42313.906018518523</v>
      </c>
      <c r="U3605" t="b">
        <f t="shared" si="2243"/>
        <v>0</v>
      </c>
      <c r="V3605" t="b">
        <f t="shared" si="2244"/>
        <v>1</v>
      </c>
      <c r="W3605" t="b">
        <f t="shared" si="2245"/>
        <v>0</v>
      </c>
      <c r="X3605" t="b">
        <f t="shared" si="2246"/>
        <v>0</v>
      </c>
      <c r="Y3605" t="b">
        <f t="shared" si="2247"/>
        <v>0</v>
      </c>
      <c r="Z3605" t="b">
        <f t="shared" si="2248"/>
        <v>0</v>
      </c>
      <c r="AA3605" t="b">
        <f t="shared" si="2249"/>
        <v>0</v>
      </c>
      <c r="AB3605" t="b">
        <f t="shared" si="2250"/>
        <v>0</v>
      </c>
      <c r="AC3605" t="b">
        <f t="shared" si="2251"/>
        <v>0</v>
      </c>
      <c r="AD3605" t="b">
        <f t="shared" si="2252"/>
        <v>0</v>
      </c>
      <c r="AE3605" t="b">
        <f t="shared" si="2253"/>
        <v>0</v>
      </c>
      <c r="AF3605" t="b">
        <f t="shared" si="2254"/>
        <v>0</v>
      </c>
      <c r="AG3605" t="b">
        <f t="shared" si="2255"/>
        <v>0</v>
      </c>
      <c r="AH3605" t="b">
        <f t="shared" si="2256"/>
        <v>0</v>
      </c>
      <c r="AI3605" t="b">
        <f t="shared" si="2257"/>
        <v>0</v>
      </c>
      <c r="AJ3605" t="b">
        <f t="shared" si="2258"/>
        <v>0</v>
      </c>
      <c r="AK3605" t="b">
        <f t="shared" si="2259"/>
        <v>0</v>
      </c>
      <c r="AL3605" t="b">
        <f t="shared" si="2260"/>
        <v>0</v>
      </c>
      <c r="AM3605" t="b">
        <f t="shared" si="2261"/>
        <v>0</v>
      </c>
      <c r="AN3605" t="b">
        <f t="shared" si="2262"/>
        <v>0</v>
      </c>
      <c r="AO3605" t="b">
        <f t="shared" si="2263"/>
        <v>0</v>
      </c>
      <c r="AP3605" t="b">
        <f t="shared" si="2264"/>
        <v>0</v>
      </c>
      <c r="AQ3605" t="b">
        <f t="shared" si="2265"/>
        <v>0</v>
      </c>
      <c r="AR3605" t="b">
        <f t="shared" si="2266"/>
        <v>0</v>
      </c>
      <c r="AS3605" t="b">
        <f t="shared" si="2267"/>
        <v>0</v>
      </c>
      <c r="AT3605" t="b">
        <f t="shared" si="2268"/>
        <v>0</v>
      </c>
      <c r="AU3605" t="b">
        <f t="shared" si="2269"/>
        <v>0</v>
      </c>
      <c r="AV3605" t="b">
        <f t="shared" si="2270"/>
        <v>0</v>
      </c>
      <c r="AW3605" t="b">
        <f t="shared" si="2271"/>
        <v>0</v>
      </c>
      <c r="AX3605" t="b">
        <f t="shared" si="2272"/>
        <v>0</v>
      </c>
      <c r="AY3605" t="b">
        <f t="shared" si="2273"/>
        <v>0</v>
      </c>
      <c r="AZ3605" t="b">
        <f t="shared" si="2274"/>
        <v>0</v>
      </c>
      <c r="BA3605" t="b">
        <f t="shared" si="2275"/>
        <v>0</v>
      </c>
      <c r="BB3605" t="b">
        <f t="shared" si="2276"/>
        <v>0</v>
      </c>
      <c r="BC3605" t="b">
        <f t="shared" si="2277"/>
        <v>0</v>
      </c>
      <c r="BD3605" t="b">
        <f t="shared" si="2278"/>
        <v>0</v>
      </c>
    </row>
    <row r="3606" spans="1:56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0"/>
        <v>112.83333333333334</v>
      </c>
      <c r="P3606" s="8">
        <f t="shared" si="2279"/>
        <v>49.05797101449275</v>
      </c>
      <c r="Q3606" t="s">
        <v>8322</v>
      </c>
      <c r="R3606" t="s">
        <v>8323</v>
      </c>
      <c r="S3606" s="12">
        <f t="shared" si="2241"/>
        <v>42483.015694444446</v>
      </c>
      <c r="T3606" s="12">
        <f t="shared" si="2242"/>
        <v>42489.290972222225</v>
      </c>
      <c r="U3606" t="b">
        <f t="shared" si="2243"/>
        <v>0</v>
      </c>
      <c r="V3606" t="b">
        <f t="shared" si="2244"/>
        <v>1</v>
      </c>
      <c r="W3606" t="b">
        <f t="shared" si="2245"/>
        <v>0</v>
      </c>
      <c r="X3606" t="b">
        <f t="shared" si="2246"/>
        <v>0</v>
      </c>
      <c r="Y3606" t="b">
        <f t="shared" si="2247"/>
        <v>0</v>
      </c>
      <c r="Z3606" t="b">
        <f t="shared" si="2248"/>
        <v>0</v>
      </c>
      <c r="AA3606" t="b">
        <f t="shared" si="2249"/>
        <v>0</v>
      </c>
      <c r="AB3606" t="b">
        <f t="shared" si="2250"/>
        <v>0</v>
      </c>
      <c r="AC3606" t="b">
        <f t="shared" si="2251"/>
        <v>0</v>
      </c>
      <c r="AD3606" t="b">
        <f t="shared" si="2252"/>
        <v>0</v>
      </c>
      <c r="AE3606" t="b">
        <f t="shared" si="2253"/>
        <v>0</v>
      </c>
      <c r="AF3606" t="b">
        <f t="shared" si="2254"/>
        <v>0</v>
      </c>
      <c r="AG3606" t="b">
        <f t="shared" si="2255"/>
        <v>0</v>
      </c>
      <c r="AH3606" t="b">
        <f t="shared" si="2256"/>
        <v>0</v>
      </c>
      <c r="AI3606" t="b">
        <f t="shared" si="2257"/>
        <v>0</v>
      </c>
      <c r="AJ3606" t="b">
        <f t="shared" si="2258"/>
        <v>0</v>
      </c>
      <c r="AK3606" t="b">
        <f t="shared" si="2259"/>
        <v>0</v>
      </c>
      <c r="AL3606" t="b">
        <f t="shared" si="2260"/>
        <v>0</v>
      </c>
      <c r="AM3606" t="b">
        <f t="shared" si="2261"/>
        <v>0</v>
      </c>
      <c r="AN3606" t="b">
        <f t="shared" si="2262"/>
        <v>0</v>
      </c>
      <c r="AO3606" t="b">
        <f t="shared" si="2263"/>
        <v>0</v>
      </c>
      <c r="AP3606" t="b">
        <f t="shared" si="2264"/>
        <v>0</v>
      </c>
      <c r="AQ3606" t="b">
        <f t="shared" si="2265"/>
        <v>0</v>
      </c>
      <c r="AR3606" t="b">
        <f t="shared" si="2266"/>
        <v>0</v>
      </c>
      <c r="AS3606" t="b">
        <f t="shared" si="2267"/>
        <v>0</v>
      </c>
      <c r="AT3606" t="b">
        <f t="shared" si="2268"/>
        <v>0</v>
      </c>
      <c r="AU3606" t="b">
        <f t="shared" si="2269"/>
        <v>0</v>
      </c>
      <c r="AV3606" t="b">
        <f t="shared" si="2270"/>
        <v>0</v>
      </c>
      <c r="AW3606" t="b">
        <f t="shared" si="2271"/>
        <v>0</v>
      </c>
      <c r="AX3606" t="b">
        <f t="shared" si="2272"/>
        <v>0</v>
      </c>
      <c r="AY3606" t="b">
        <f t="shared" si="2273"/>
        <v>0</v>
      </c>
      <c r="AZ3606" t="b">
        <f t="shared" si="2274"/>
        <v>0</v>
      </c>
      <c r="BA3606" t="b">
        <f t="shared" si="2275"/>
        <v>0</v>
      </c>
      <c r="BB3606" t="b">
        <f t="shared" si="2276"/>
        <v>0</v>
      </c>
      <c r="BC3606" t="b">
        <f t="shared" si="2277"/>
        <v>0</v>
      </c>
      <c r="BD3606" t="b">
        <f t="shared" si="2278"/>
        <v>0</v>
      </c>
    </row>
    <row r="3607" spans="1:56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0"/>
        <v>184</v>
      </c>
      <c r="P3607" s="8">
        <f t="shared" si="2279"/>
        <v>30.666666666666668</v>
      </c>
      <c r="Q3607" t="s">
        <v>8322</v>
      </c>
      <c r="R3607" t="s">
        <v>8323</v>
      </c>
      <c r="S3607" s="12">
        <f t="shared" si="2241"/>
        <v>42383.793124999997</v>
      </c>
      <c r="T3607" s="12">
        <f t="shared" si="2242"/>
        <v>42413.793124999997</v>
      </c>
      <c r="U3607" t="b">
        <f t="shared" si="2243"/>
        <v>1</v>
      </c>
      <c r="V3607" t="b">
        <f t="shared" si="2244"/>
        <v>0</v>
      </c>
      <c r="W3607" t="b">
        <f t="shared" si="2245"/>
        <v>0</v>
      </c>
      <c r="X3607" t="b">
        <f t="shared" si="2246"/>
        <v>0</v>
      </c>
      <c r="Y3607" t="b">
        <f t="shared" si="2247"/>
        <v>0</v>
      </c>
      <c r="Z3607" t="b">
        <f t="shared" si="2248"/>
        <v>0</v>
      </c>
      <c r="AA3607" t="b">
        <f t="shared" si="2249"/>
        <v>0</v>
      </c>
      <c r="AB3607" t="b">
        <f t="shared" si="2250"/>
        <v>0</v>
      </c>
      <c r="AC3607" t="b">
        <f t="shared" si="2251"/>
        <v>0</v>
      </c>
      <c r="AD3607" t="b">
        <f t="shared" si="2252"/>
        <v>0</v>
      </c>
      <c r="AE3607" t="b">
        <f t="shared" si="2253"/>
        <v>0</v>
      </c>
      <c r="AF3607" t="b">
        <f t="shared" si="2254"/>
        <v>0</v>
      </c>
      <c r="AG3607" t="b">
        <f t="shared" si="2255"/>
        <v>0</v>
      </c>
      <c r="AH3607" t="b">
        <f t="shared" si="2256"/>
        <v>0</v>
      </c>
      <c r="AI3607" t="b">
        <f t="shared" si="2257"/>
        <v>0</v>
      </c>
      <c r="AJ3607" t="b">
        <f t="shared" si="2258"/>
        <v>0</v>
      </c>
      <c r="AK3607" t="b">
        <f t="shared" si="2259"/>
        <v>0</v>
      </c>
      <c r="AL3607" t="b">
        <f t="shared" si="2260"/>
        <v>0</v>
      </c>
      <c r="AM3607" t="b">
        <f t="shared" si="2261"/>
        <v>0</v>
      </c>
      <c r="AN3607" t="b">
        <f t="shared" si="2262"/>
        <v>0</v>
      </c>
      <c r="AO3607" t="b">
        <f t="shared" si="2263"/>
        <v>0</v>
      </c>
      <c r="AP3607" t="b">
        <f t="shared" si="2264"/>
        <v>0</v>
      </c>
      <c r="AQ3607" t="b">
        <f t="shared" si="2265"/>
        <v>0</v>
      </c>
      <c r="AR3607" t="b">
        <f t="shared" si="2266"/>
        <v>0</v>
      </c>
      <c r="AS3607" t="b">
        <f t="shared" si="2267"/>
        <v>0</v>
      </c>
      <c r="AT3607" t="b">
        <f t="shared" si="2268"/>
        <v>0</v>
      </c>
      <c r="AU3607" t="b">
        <f t="shared" si="2269"/>
        <v>0</v>
      </c>
      <c r="AV3607" t="b">
        <f t="shared" si="2270"/>
        <v>0</v>
      </c>
      <c r="AW3607" t="b">
        <f t="shared" si="2271"/>
        <v>0</v>
      </c>
      <c r="AX3607" t="b">
        <f t="shared" si="2272"/>
        <v>0</v>
      </c>
      <c r="AY3607" t="b">
        <f t="shared" si="2273"/>
        <v>0</v>
      </c>
      <c r="AZ3607" t="b">
        <f t="shared" si="2274"/>
        <v>0</v>
      </c>
      <c r="BA3607" t="b">
        <f t="shared" si="2275"/>
        <v>0</v>
      </c>
      <c r="BB3607" t="b">
        <f t="shared" si="2276"/>
        <v>0</v>
      </c>
      <c r="BC3607" t="b">
        <f t="shared" si="2277"/>
        <v>0</v>
      </c>
      <c r="BD3607" t="b">
        <f t="shared" si="2278"/>
        <v>0</v>
      </c>
    </row>
    <row r="3608" spans="1:56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0"/>
        <v>130.26666666666665</v>
      </c>
      <c r="P3608" s="8">
        <f t="shared" si="2279"/>
        <v>61.0625</v>
      </c>
      <c r="Q3608" t="s">
        <v>8322</v>
      </c>
      <c r="R3608" t="s">
        <v>8323</v>
      </c>
      <c r="S3608" s="12">
        <f t="shared" si="2241"/>
        <v>42566.604826388888</v>
      </c>
      <c r="T3608" s="12">
        <f t="shared" si="2242"/>
        <v>42596.604826388888</v>
      </c>
      <c r="U3608" t="b">
        <f t="shared" si="2243"/>
        <v>0</v>
      </c>
      <c r="V3608" t="b">
        <f t="shared" si="2244"/>
        <v>1</v>
      </c>
      <c r="W3608" t="b">
        <f t="shared" si="2245"/>
        <v>0</v>
      </c>
      <c r="X3608" t="b">
        <f t="shared" si="2246"/>
        <v>0</v>
      </c>
      <c r="Y3608" t="b">
        <f t="shared" si="2247"/>
        <v>0</v>
      </c>
      <c r="Z3608" t="b">
        <f t="shared" si="2248"/>
        <v>0</v>
      </c>
      <c r="AA3608" t="b">
        <f t="shared" si="2249"/>
        <v>0</v>
      </c>
      <c r="AB3608" t="b">
        <f t="shared" si="2250"/>
        <v>0</v>
      </c>
      <c r="AC3608" t="b">
        <f t="shared" si="2251"/>
        <v>0</v>
      </c>
      <c r="AD3608" t="b">
        <f t="shared" si="2252"/>
        <v>0</v>
      </c>
      <c r="AE3608" t="b">
        <f t="shared" si="2253"/>
        <v>0</v>
      </c>
      <c r="AF3608" t="b">
        <f t="shared" si="2254"/>
        <v>0</v>
      </c>
      <c r="AG3608" t="b">
        <f t="shared" si="2255"/>
        <v>0</v>
      </c>
      <c r="AH3608" t="b">
        <f t="shared" si="2256"/>
        <v>0</v>
      </c>
      <c r="AI3608" t="b">
        <f t="shared" si="2257"/>
        <v>0</v>
      </c>
      <c r="AJ3608" t="b">
        <f t="shared" si="2258"/>
        <v>0</v>
      </c>
      <c r="AK3608" t="b">
        <f t="shared" si="2259"/>
        <v>0</v>
      </c>
      <c r="AL3608" t="b">
        <f t="shared" si="2260"/>
        <v>0</v>
      </c>
      <c r="AM3608" t="b">
        <f t="shared" si="2261"/>
        <v>0</v>
      </c>
      <c r="AN3608" t="b">
        <f t="shared" si="2262"/>
        <v>0</v>
      </c>
      <c r="AO3608" t="b">
        <f t="shared" si="2263"/>
        <v>0</v>
      </c>
      <c r="AP3608" t="b">
        <f t="shared" si="2264"/>
        <v>0</v>
      </c>
      <c r="AQ3608" t="b">
        <f t="shared" si="2265"/>
        <v>0</v>
      </c>
      <c r="AR3608" t="b">
        <f t="shared" si="2266"/>
        <v>0</v>
      </c>
      <c r="AS3608" t="b">
        <f t="shared" si="2267"/>
        <v>0</v>
      </c>
      <c r="AT3608" t="b">
        <f t="shared" si="2268"/>
        <v>0</v>
      </c>
      <c r="AU3608" t="b">
        <f t="shared" si="2269"/>
        <v>0</v>
      </c>
      <c r="AV3608" t="b">
        <f t="shared" si="2270"/>
        <v>0</v>
      </c>
      <c r="AW3608" t="b">
        <f t="shared" si="2271"/>
        <v>0</v>
      </c>
      <c r="AX3608" t="b">
        <f t="shared" si="2272"/>
        <v>0</v>
      </c>
      <c r="AY3608" t="b">
        <f t="shared" si="2273"/>
        <v>0</v>
      </c>
      <c r="AZ3608" t="b">
        <f t="shared" si="2274"/>
        <v>0</v>
      </c>
      <c r="BA3608" t="b">
        <f t="shared" si="2275"/>
        <v>0</v>
      </c>
      <c r="BB3608" t="b">
        <f t="shared" si="2276"/>
        <v>0</v>
      </c>
      <c r="BC3608" t="b">
        <f t="shared" si="2277"/>
        <v>0</v>
      </c>
      <c r="BD3608" t="b">
        <f t="shared" si="2278"/>
        <v>0</v>
      </c>
    </row>
    <row r="3609" spans="1:56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0"/>
        <v>105.45454545454544</v>
      </c>
      <c r="P3609" s="8">
        <f t="shared" si="2279"/>
        <v>29</v>
      </c>
      <c r="Q3609" t="s">
        <v>8322</v>
      </c>
      <c r="R3609" t="s">
        <v>8323</v>
      </c>
      <c r="S3609" s="12">
        <f t="shared" si="2241"/>
        <v>42338.963912037041</v>
      </c>
      <c r="T3609" s="12">
        <f t="shared" si="2242"/>
        <v>42353</v>
      </c>
      <c r="U3609" t="b">
        <f t="shared" si="2243"/>
        <v>1</v>
      </c>
      <c r="V3609" t="b">
        <f t="shared" si="2244"/>
        <v>0</v>
      </c>
      <c r="W3609" t="b">
        <f t="shared" si="2245"/>
        <v>0</v>
      </c>
      <c r="X3609" t="b">
        <f t="shared" si="2246"/>
        <v>0</v>
      </c>
      <c r="Y3609" t="b">
        <f t="shared" si="2247"/>
        <v>0</v>
      </c>
      <c r="Z3609" t="b">
        <f t="shared" si="2248"/>
        <v>0</v>
      </c>
      <c r="AA3609" t="b">
        <f t="shared" si="2249"/>
        <v>0</v>
      </c>
      <c r="AB3609" t="b">
        <f t="shared" si="2250"/>
        <v>0</v>
      </c>
      <c r="AC3609" t="b">
        <f t="shared" si="2251"/>
        <v>0</v>
      </c>
      <c r="AD3609" t="b">
        <f t="shared" si="2252"/>
        <v>0</v>
      </c>
      <c r="AE3609" t="b">
        <f t="shared" si="2253"/>
        <v>0</v>
      </c>
      <c r="AF3609" t="b">
        <f t="shared" si="2254"/>
        <v>0</v>
      </c>
      <c r="AG3609" t="b">
        <f t="shared" si="2255"/>
        <v>0</v>
      </c>
      <c r="AH3609" t="b">
        <f t="shared" si="2256"/>
        <v>0</v>
      </c>
      <c r="AI3609" t="b">
        <f t="shared" si="2257"/>
        <v>0</v>
      </c>
      <c r="AJ3609" t="b">
        <f t="shared" si="2258"/>
        <v>0</v>
      </c>
      <c r="AK3609" t="b">
        <f t="shared" si="2259"/>
        <v>0</v>
      </c>
      <c r="AL3609" t="b">
        <f t="shared" si="2260"/>
        <v>0</v>
      </c>
      <c r="AM3609" t="b">
        <f t="shared" si="2261"/>
        <v>0</v>
      </c>
      <c r="AN3609" t="b">
        <f t="shared" si="2262"/>
        <v>0</v>
      </c>
      <c r="AO3609" t="b">
        <f t="shared" si="2263"/>
        <v>0</v>
      </c>
      <c r="AP3609" t="b">
        <f t="shared" si="2264"/>
        <v>0</v>
      </c>
      <c r="AQ3609" t="b">
        <f t="shared" si="2265"/>
        <v>0</v>
      </c>
      <c r="AR3609" t="b">
        <f t="shared" si="2266"/>
        <v>0</v>
      </c>
      <c r="AS3609" t="b">
        <f t="shared" si="2267"/>
        <v>0</v>
      </c>
      <c r="AT3609" t="b">
        <f t="shared" si="2268"/>
        <v>0</v>
      </c>
      <c r="AU3609" t="b">
        <f t="shared" si="2269"/>
        <v>0</v>
      </c>
      <c r="AV3609" t="b">
        <f t="shared" si="2270"/>
        <v>0</v>
      </c>
      <c r="AW3609" t="b">
        <f t="shared" si="2271"/>
        <v>0</v>
      </c>
      <c r="AX3609" t="b">
        <f t="shared" si="2272"/>
        <v>0</v>
      </c>
      <c r="AY3609" t="b">
        <f t="shared" si="2273"/>
        <v>0</v>
      </c>
      <c r="AZ3609" t="b">
        <f t="shared" si="2274"/>
        <v>0</v>
      </c>
      <c r="BA3609" t="b">
        <f t="shared" si="2275"/>
        <v>0</v>
      </c>
      <c r="BB3609" t="b">
        <f t="shared" si="2276"/>
        <v>0</v>
      </c>
      <c r="BC3609" t="b">
        <f t="shared" si="2277"/>
        <v>0</v>
      </c>
      <c r="BD3609" t="b">
        <f t="shared" si="2278"/>
        <v>0</v>
      </c>
    </row>
    <row r="3610" spans="1:56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0"/>
        <v>100</v>
      </c>
      <c r="P3610" s="8">
        <f t="shared" si="2279"/>
        <v>29.62962962962963</v>
      </c>
      <c r="Q3610" t="s">
        <v>8322</v>
      </c>
      <c r="R3610" t="s">
        <v>8323</v>
      </c>
      <c r="S3610" s="12">
        <f t="shared" si="2241"/>
        <v>42506.709375000006</v>
      </c>
      <c r="T3610" s="12">
        <f t="shared" si="2242"/>
        <v>42538.583333333328</v>
      </c>
      <c r="U3610" t="b">
        <f t="shared" si="2243"/>
        <v>1</v>
      </c>
      <c r="V3610" t="b">
        <f t="shared" si="2244"/>
        <v>0</v>
      </c>
      <c r="W3610" t="b">
        <f t="shared" si="2245"/>
        <v>0</v>
      </c>
      <c r="X3610" t="b">
        <f t="shared" si="2246"/>
        <v>0</v>
      </c>
      <c r="Y3610" t="b">
        <f t="shared" si="2247"/>
        <v>0</v>
      </c>
      <c r="Z3610" t="b">
        <f t="shared" si="2248"/>
        <v>0</v>
      </c>
      <c r="AA3610" t="b">
        <f t="shared" si="2249"/>
        <v>0</v>
      </c>
      <c r="AB3610" t="b">
        <f t="shared" si="2250"/>
        <v>0</v>
      </c>
      <c r="AC3610" t="b">
        <f t="shared" si="2251"/>
        <v>0</v>
      </c>
      <c r="AD3610" t="b">
        <f t="shared" si="2252"/>
        <v>0</v>
      </c>
      <c r="AE3610" t="b">
        <f t="shared" si="2253"/>
        <v>0</v>
      </c>
      <c r="AF3610" t="b">
        <f t="shared" si="2254"/>
        <v>0</v>
      </c>
      <c r="AG3610" t="b">
        <f t="shared" si="2255"/>
        <v>0</v>
      </c>
      <c r="AH3610" t="b">
        <f t="shared" si="2256"/>
        <v>0</v>
      </c>
      <c r="AI3610" t="b">
        <f t="shared" si="2257"/>
        <v>0</v>
      </c>
      <c r="AJ3610" t="b">
        <f t="shared" si="2258"/>
        <v>0</v>
      </c>
      <c r="AK3610" t="b">
        <f t="shared" si="2259"/>
        <v>0</v>
      </c>
      <c r="AL3610" t="b">
        <f t="shared" si="2260"/>
        <v>0</v>
      </c>
      <c r="AM3610" t="b">
        <f t="shared" si="2261"/>
        <v>0</v>
      </c>
      <c r="AN3610" t="b">
        <f t="shared" si="2262"/>
        <v>0</v>
      </c>
      <c r="AO3610" t="b">
        <f t="shared" si="2263"/>
        <v>0</v>
      </c>
      <c r="AP3610" t="b">
        <f t="shared" si="2264"/>
        <v>0</v>
      </c>
      <c r="AQ3610" t="b">
        <f t="shared" si="2265"/>
        <v>0</v>
      </c>
      <c r="AR3610" t="b">
        <f t="shared" si="2266"/>
        <v>0</v>
      </c>
      <c r="AS3610" t="b">
        <f t="shared" si="2267"/>
        <v>0</v>
      </c>
      <c r="AT3610" t="b">
        <f t="shared" si="2268"/>
        <v>0</v>
      </c>
      <c r="AU3610" t="b">
        <f t="shared" si="2269"/>
        <v>0</v>
      </c>
      <c r="AV3610" t="b">
        <f t="shared" si="2270"/>
        <v>0</v>
      </c>
      <c r="AW3610" t="b">
        <f t="shared" si="2271"/>
        <v>0</v>
      </c>
      <c r="AX3610" t="b">
        <f t="shared" si="2272"/>
        <v>0</v>
      </c>
      <c r="AY3610" t="b">
        <f t="shared" si="2273"/>
        <v>0</v>
      </c>
      <c r="AZ3610" t="b">
        <f t="shared" si="2274"/>
        <v>0</v>
      </c>
      <c r="BA3610" t="b">
        <f t="shared" si="2275"/>
        <v>0</v>
      </c>
      <c r="BB3610" t="b">
        <f t="shared" si="2276"/>
        <v>0</v>
      </c>
      <c r="BC3610" t="b">
        <f t="shared" si="2277"/>
        <v>0</v>
      </c>
      <c r="BD3610" t="b">
        <f t="shared" si="2278"/>
        <v>0</v>
      </c>
    </row>
    <row r="3611" spans="1:56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0"/>
        <v>153.31632653061226</v>
      </c>
      <c r="P3611" s="8">
        <f t="shared" si="2279"/>
        <v>143.0952380952381</v>
      </c>
      <c r="Q3611" t="s">
        <v>8322</v>
      </c>
      <c r="R3611" t="s">
        <v>8323</v>
      </c>
      <c r="S3611" s="12">
        <f t="shared" si="2241"/>
        <v>42429.991724537031</v>
      </c>
      <c r="T3611" s="12">
        <f t="shared" si="2242"/>
        <v>42459.950057870374</v>
      </c>
      <c r="U3611" t="b">
        <f t="shared" si="2243"/>
        <v>0</v>
      </c>
      <c r="V3611" t="b">
        <f t="shared" si="2244"/>
        <v>1</v>
      </c>
      <c r="W3611" t="b">
        <f t="shared" si="2245"/>
        <v>0</v>
      </c>
      <c r="X3611" t="b">
        <f t="shared" si="2246"/>
        <v>0</v>
      </c>
      <c r="Y3611" t="b">
        <f t="shared" si="2247"/>
        <v>0</v>
      </c>
      <c r="Z3611" t="b">
        <f t="shared" si="2248"/>
        <v>0</v>
      </c>
      <c r="AA3611" t="b">
        <f t="shared" si="2249"/>
        <v>0</v>
      </c>
      <c r="AB3611" t="b">
        <f t="shared" si="2250"/>
        <v>0</v>
      </c>
      <c r="AC3611" t="b">
        <f t="shared" si="2251"/>
        <v>0</v>
      </c>
      <c r="AD3611" t="b">
        <f t="shared" si="2252"/>
        <v>0</v>
      </c>
      <c r="AE3611" t="b">
        <f t="shared" si="2253"/>
        <v>0</v>
      </c>
      <c r="AF3611" t="b">
        <f t="shared" si="2254"/>
        <v>0</v>
      </c>
      <c r="AG3611" t="b">
        <f t="shared" si="2255"/>
        <v>0</v>
      </c>
      <c r="AH3611" t="b">
        <f t="shared" si="2256"/>
        <v>0</v>
      </c>
      <c r="AI3611" t="b">
        <f t="shared" si="2257"/>
        <v>0</v>
      </c>
      <c r="AJ3611" t="b">
        <f t="shared" si="2258"/>
        <v>0</v>
      </c>
      <c r="AK3611" t="b">
        <f t="shared" si="2259"/>
        <v>0</v>
      </c>
      <c r="AL3611" t="b">
        <f t="shared" si="2260"/>
        <v>0</v>
      </c>
      <c r="AM3611" t="b">
        <f t="shared" si="2261"/>
        <v>0</v>
      </c>
      <c r="AN3611" t="b">
        <f t="shared" si="2262"/>
        <v>0</v>
      </c>
      <c r="AO3611" t="b">
        <f t="shared" si="2263"/>
        <v>0</v>
      </c>
      <c r="AP3611" t="b">
        <f t="shared" si="2264"/>
        <v>0</v>
      </c>
      <c r="AQ3611" t="b">
        <f t="shared" si="2265"/>
        <v>0</v>
      </c>
      <c r="AR3611" t="b">
        <f t="shared" si="2266"/>
        <v>0</v>
      </c>
      <c r="AS3611" t="b">
        <f t="shared" si="2267"/>
        <v>0</v>
      </c>
      <c r="AT3611" t="b">
        <f t="shared" si="2268"/>
        <v>0</v>
      </c>
      <c r="AU3611" t="b">
        <f t="shared" si="2269"/>
        <v>0</v>
      </c>
      <c r="AV3611" t="b">
        <f t="shared" si="2270"/>
        <v>0</v>
      </c>
      <c r="AW3611" t="b">
        <f t="shared" si="2271"/>
        <v>0</v>
      </c>
      <c r="AX3611" t="b">
        <f t="shared" si="2272"/>
        <v>0</v>
      </c>
      <c r="AY3611" t="b">
        <f t="shared" si="2273"/>
        <v>0</v>
      </c>
      <c r="AZ3611" t="b">
        <f t="shared" si="2274"/>
        <v>0</v>
      </c>
      <c r="BA3611" t="b">
        <f t="shared" si="2275"/>
        <v>0</v>
      </c>
      <c r="BB3611" t="b">
        <f t="shared" si="2276"/>
        <v>0</v>
      </c>
      <c r="BC3611" t="b">
        <f t="shared" si="2277"/>
        <v>0</v>
      </c>
      <c r="BD3611" t="b">
        <f t="shared" si="2278"/>
        <v>0</v>
      </c>
    </row>
    <row r="3612" spans="1:56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0"/>
        <v>162.30000000000001</v>
      </c>
      <c r="P3612" s="8">
        <f t="shared" si="2279"/>
        <v>52.354838709677416</v>
      </c>
      <c r="Q3612" t="s">
        <v>8322</v>
      </c>
      <c r="R3612" t="s">
        <v>8323</v>
      </c>
      <c r="S3612" s="12">
        <f t="shared" si="2241"/>
        <v>42203.432129629626</v>
      </c>
      <c r="T3612" s="12">
        <f t="shared" si="2242"/>
        <v>42233.432129629626</v>
      </c>
      <c r="U3612" t="b">
        <f t="shared" si="2243"/>
        <v>0</v>
      </c>
      <c r="V3612" t="b">
        <f t="shared" si="2244"/>
        <v>1</v>
      </c>
      <c r="W3612" t="b">
        <f t="shared" si="2245"/>
        <v>0</v>
      </c>
      <c r="X3612" t="b">
        <f t="shared" si="2246"/>
        <v>0</v>
      </c>
      <c r="Y3612" t="b">
        <f t="shared" si="2247"/>
        <v>0</v>
      </c>
      <c r="Z3612" t="b">
        <f t="shared" si="2248"/>
        <v>0</v>
      </c>
      <c r="AA3612" t="b">
        <f t="shared" si="2249"/>
        <v>0</v>
      </c>
      <c r="AB3612" t="b">
        <f t="shared" si="2250"/>
        <v>0</v>
      </c>
      <c r="AC3612" t="b">
        <f t="shared" si="2251"/>
        <v>0</v>
      </c>
      <c r="AD3612" t="b">
        <f t="shared" si="2252"/>
        <v>0</v>
      </c>
      <c r="AE3612" t="b">
        <f t="shared" si="2253"/>
        <v>0</v>
      </c>
      <c r="AF3612" t="b">
        <f t="shared" si="2254"/>
        <v>0</v>
      </c>
      <c r="AG3612" t="b">
        <f t="shared" si="2255"/>
        <v>0</v>
      </c>
      <c r="AH3612" t="b">
        <f t="shared" si="2256"/>
        <v>0</v>
      </c>
      <c r="AI3612" t="b">
        <f t="shared" si="2257"/>
        <v>0</v>
      </c>
      <c r="AJ3612" t="b">
        <f t="shared" si="2258"/>
        <v>0</v>
      </c>
      <c r="AK3612" t="b">
        <f t="shared" si="2259"/>
        <v>0</v>
      </c>
      <c r="AL3612" t="b">
        <f t="shared" si="2260"/>
        <v>0</v>
      </c>
      <c r="AM3612" t="b">
        <f t="shared" si="2261"/>
        <v>0</v>
      </c>
      <c r="AN3612" t="b">
        <f t="shared" si="2262"/>
        <v>0</v>
      </c>
      <c r="AO3612" t="b">
        <f t="shared" si="2263"/>
        <v>0</v>
      </c>
      <c r="AP3612" t="b">
        <f t="shared" si="2264"/>
        <v>0</v>
      </c>
      <c r="AQ3612" t="b">
        <f t="shared" si="2265"/>
        <v>0</v>
      </c>
      <c r="AR3612" t="b">
        <f t="shared" si="2266"/>
        <v>0</v>
      </c>
      <c r="AS3612" t="b">
        <f t="shared" si="2267"/>
        <v>0</v>
      </c>
      <c r="AT3612" t="b">
        <f t="shared" si="2268"/>
        <v>0</v>
      </c>
      <c r="AU3612" t="b">
        <f t="shared" si="2269"/>
        <v>0</v>
      </c>
      <c r="AV3612" t="b">
        <f t="shared" si="2270"/>
        <v>0</v>
      </c>
      <c r="AW3612" t="b">
        <f t="shared" si="2271"/>
        <v>0</v>
      </c>
      <c r="AX3612" t="b">
        <f t="shared" si="2272"/>
        <v>0</v>
      </c>
      <c r="AY3612" t="b">
        <f t="shared" si="2273"/>
        <v>0</v>
      </c>
      <c r="AZ3612" t="b">
        <f t="shared" si="2274"/>
        <v>0</v>
      </c>
      <c r="BA3612" t="b">
        <f t="shared" si="2275"/>
        <v>0</v>
      </c>
      <c r="BB3612" t="b">
        <f t="shared" si="2276"/>
        <v>0</v>
      </c>
      <c r="BC3612" t="b">
        <f t="shared" si="2277"/>
        <v>0</v>
      </c>
      <c r="BD3612" t="b">
        <f t="shared" si="2278"/>
        <v>0</v>
      </c>
    </row>
    <row r="3613" spans="1:56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0"/>
        <v>136</v>
      </c>
      <c r="P3613" s="8">
        <f t="shared" si="2279"/>
        <v>66.666666666666671</v>
      </c>
      <c r="Q3613" t="s">
        <v>8322</v>
      </c>
      <c r="R3613" t="s">
        <v>8323</v>
      </c>
      <c r="S3613" s="12">
        <f t="shared" si="2241"/>
        <v>42072.370381944449</v>
      </c>
      <c r="T3613" s="12">
        <f t="shared" si="2242"/>
        <v>42102.370381944449</v>
      </c>
      <c r="U3613" t="b">
        <f t="shared" si="2243"/>
        <v>0</v>
      </c>
      <c r="V3613" t="b">
        <f t="shared" si="2244"/>
        <v>1</v>
      </c>
      <c r="W3613" t="b">
        <f t="shared" si="2245"/>
        <v>0</v>
      </c>
      <c r="X3613" t="b">
        <f t="shared" si="2246"/>
        <v>0</v>
      </c>
      <c r="Y3613" t="b">
        <f t="shared" si="2247"/>
        <v>0</v>
      </c>
      <c r="Z3613" t="b">
        <f t="shared" si="2248"/>
        <v>0</v>
      </c>
      <c r="AA3613" t="b">
        <f t="shared" si="2249"/>
        <v>0</v>
      </c>
      <c r="AB3613" t="b">
        <f t="shared" si="2250"/>
        <v>0</v>
      </c>
      <c r="AC3613" t="b">
        <f t="shared" si="2251"/>
        <v>0</v>
      </c>
      <c r="AD3613" t="b">
        <f t="shared" si="2252"/>
        <v>0</v>
      </c>
      <c r="AE3613" t="b">
        <f t="shared" si="2253"/>
        <v>0</v>
      </c>
      <c r="AF3613" t="b">
        <f t="shared" si="2254"/>
        <v>0</v>
      </c>
      <c r="AG3613" t="b">
        <f t="shared" si="2255"/>
        <v>0</v>
      </c>
      <c r="AH3613" t="b">
        <f t="shared" si="2256"/>
        <v>0</v>
      </c>
      <c r="AI3613" t="b">
        <f t="shared" si="2257"/>
        <v>0</v>
      </c>
      <c r="AJ3613" t="b">
        <f t="shared" si="2258"/>
        <v>0</v>
      </c>
      <c r="AK3613" t="b">
        <f t="shared" si="2259"/>
        <v>0</v>
      </c>
      <c r="AL3613" t="b">
        <f t="shared" si="2260"/>
        <v>0</v>
      </c>
      <c r="AM3613" t="b">
        <f t="shared" si="2261"/>
        <v>0</v>
      </c>
      <c r="AN3613" t="b">
        <f t="shared" si="2262"/>
        <v>0</v>
      </c>
      <c r="AO3613" t="b">
        <f t="shared" si="2263"/>
        <v>0</v>
      </c>
      <c r="AP3613" t="b">
        <f t="shared" si="2264"/>
        <v>0</v>
      </c>
      <c r="AQ3613" t="b">
        <f t="shared" si="2265"/>
        <v>0</v>
      </c>
      <c r="AR3613" t="b">
        <f t="shared" si="2266"/>
        <v>0</v>
      </c>
      <c r="AS3613" t="b">
        <f t="shared" si="2267"/>
        <v>0</v>
      </c>
      <c r="AT3613" t="b">
        <f t="shared" si="2268"/>
        <v>0</v>
      </c>
      <c r="AU3613" t="b">
        <f t="shared" si="2269"/>
        <v>0</v>
      </c>
      <c r="AV3613" t="b">
        <f t="shared" si="2270"/>
        <v>0</v>
      </c>
      <c r="AW3613" t="b">
        <f t="shared" si="2271"/>
        <v>0</v>
      </c>
      <c r="AX3613" t="b">
        <f t="shared" si="2272"/>
        <v>0</v>
      </c>
      <c r="AY3613" t="b">
        <f t="shared" si="2273"/>
        <v>0</v>
      </c>
      <c r="AZ3613" t="b">
        <f t="shared" si="2274"/>
        <v>0</v>
      </c>
      <c r="BA3613" t="b">
        <f t="shared" si="2275"/>
        <v>0</v>
      </c>
      <c r="BB3613" t="b">
        <f t="shared" si="2276"/>
        <v>0</v>
      </c>
      <c r="BC3613" t="b">
        <f t="shared" si="2277"/>
        <v>0</v>
      </c>
      <c r="BD3613" t="b">
        <f t="shared" si="2278"/>
        <v>0</v>
      </c>
    </row>
    <row r="3614" spans="1:56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0"/>
        <v>144.4</v>
      </c>
      <c r="P3614" s="8">
        <f t="shared" si="2279"/>
        <v>126.66666666666667</v>
      </c>
      <c r="Q3614" t="s">
        <v>8322</v>
      </c>
      <c r="R3614" t="s">
        <v>8323</v>
      </c>
      <c r="S3614" s="12">
        <f t="shared" si="2241"/>
        <v>41789.726979166669</v>
      </c>
      <c r="T3614" s="12">
        <f t="shared" si="2242"/>
        <v>41799.726979166669</v>
      </c>
      <c r="U3614" t="b">
        <f t="shared" si="2243"/>
        <v>0</v>
      </c>
      <c r="V3614" t="b">
        <f t="shared" si="2244"/>
        <v>0</v>
      </c>
      <c r="W3614" t="b">
        <f t="shared" si="2245"/>
        <v>1</v>
      </c>
      <c r="X3614" t="b">
        <f t="shared" si="2246"/>
        <v>0</v>
      </c>
      <c r="Y3614" t="b">
        <f t="shared" si="2247"/>
        <v>0</v>
      </c>
      <c r="Z3614" t="b">
        <f t="shared" si="2248"/>
        <v>0</v>
      </c>
      <c r="AA3614" t="b">
        <f t="shared" si="2249"/>
        <v>0</v>
      </c>
      <c r="AB3614" t="b">
        <f t="shared" si="2250"/>
        <v>0</v>
      </c>
      <c r="AC3614" t="b">
        <f t="shared" si="2251"/>
        <v>0</v>
      </c>
      <c r="AD3614" t="b">
        <f t="shared" si="2252"/>
        <v>0</v>
      </c>
      <c r="AE3614" t="b">
        <f t="shared" si="2253"/>
        <v>0</v>
      </c>
      <c r="AF3614" t="b">
        <f t="shared" si="2254"/>
        <v>0</v>
      </c>
      <c r="AG3614" t="b">
        <f t="shared" si="2255"/>
        <v>0</v>
      </c>
      <c r="AH3614" t="b">
        <f t="shared" si="2256"/>
        <v>0</v>
      </c>
      <c r="AI3614" t="b">
        <f t="shared" si="2257"/>
        <v>0</v>
      </c>
      <c r="AJ3614" t="b">
        <f t="shared" si="2258"/>
        <v>0</v>
      </c>
      <c r="AK3614" t="b">
        <f t="shared" si="2259"/>
        <v>0</v>
      </c>
      <c r="AL3614" t="b">
        <f t="shared" si="2260"/>
        <v>0</v>
      </c>
      <c r="AM3614" t="b">
        <f t="shared" si="2261"/>
        <v>0</v>
      </c>
      <c r="AN3614" t="b">
        <f t="shared" si="2262"/>
        <v>0</v>
      </c>
      <c r="AO3614" t="b">
        <f t="shared" si="2263"/>
        <v>0</v>
      </c>
      <c r="AP3614" t="b">
        <f t="shared" si="2264"/>
        <v>0</v>
      </c>
      <c r="AQ3614" t="b">
        <f t="shared" si="2265"/>
        <v>0</v>
      </c>
      <c r="AR3614" t="b">
        <f t="shared" si="2266"/>
        <v>0</v>
      </c>
      <c r="AS3614" t="b">
        <f t="shared" si="2267"/>
        <v>0</v>
      </c>
      <c r="AT3614" t="b">
        <f t="shared" si="2268"/>
        <v>0</v>
      </c>
      <c r="AU3614" t="b">
        <f t="shared" si="2269"/>
        <v>0</v>
      </c>
      <c r="AV3614" t="b">
        <f t="shared" si="2270"/>
        <v>0</v>
      </c>
      <c r="AW3614" t="b">
        <f t="shared" si="2271"/>
        <v>0</v>
      </c>
      <c r="AX3614" t="b">
        <f t="shared" si="2272"/>
        <v>0</v>
      </c>
      <c r="AY3614" t="b">
        <f t="shared" si="2273"/>
        <v>0</v>
      </c>
      <c r="AZ3614" t="b">
        <f t="shared" si="2274"/>
        <v>0</v>
      </c>
      <c r="BA3614" t="b">
        <f t="shared" si="2275"/>
        <v>0</v>
      </c>
      <c r="BB3614" t="b">
        <f t="shared" si="2276"/>
        <v>0</v>
      </c>
      <c r="BC3614" t="b">
        <f t="shared" si="2277"/>
        <v>0</v>
      </c>
      <c r="BD3614" t="b">
        <f t="shared" si="2278"/>
        <v>0</v>
      </c>
    </row>
    <row r="3615" spans="1:56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0"/>
        <v>100</v>
      </c>
      <c r="P3615" s="8">
        <f t="shared" si="2279"/>
        <v>62.5</v>
      </c>
      <c r="Q3615" t="s">
        <v>8322</v>
      </c>
      <c r="R3615" t="s">
        <v>8323</v>
      </c>
      <c r="S3615" s="12">
        <f t="shared" si="2241"/>
        <v>41788.58997685185</v>
      </c>
      <c r="T3615" s="12">
        <f t="shared" si="2242"/>
        <v>41818.58997685185</v>
      </c>
      <c r="U3615" t="b">
        <f t="shared" si="2243"/>
        <v>0</v>
      </c>
      <c r="V3615" t="b">
        <f t="shared" si="2244"/>
        <v>1</v>
      </c>
      <c r="W3615" t="b">
        <f t="shared" si="2245"/>
        <v>0</v>
      </c>
      <c r="X3615" t="b">
        <f t="shared" si="2246"/>
        <v>0</v>
      </c>
      <c r="Y3615" t="b">
        <f t="shared" si="2247"/>
        <v>0</v>
      </c>
      <c r="Z3615" t="b">
        <f t="shared" si="2248"/>
        <v>0</v>
      </c>
      <c r="AA3615" t="b">
        <f t="shared" si="2249"/>
        <v>0</v>
      </c>
      <c r="AB3615" t="b">
        <f t="shared" si="2250"/>
        <v>0</v>
      </c>
      <c r="AC3615" t="b">
        <f t="shared" si="2251"/>
        <v>0</v>
      </c>
      <c r="AD3615" t="b">
        <f t="shared" si="2252"/>
        <v>0</v>
      </c>
      <c r="AE3615" t="b">
        <f t="shared" si="2253"/>
        <v>0</v>
      </c>
      <c r="AF3615" t="b">
        <f t="shared" si="2254"/>
        <v>0</v>
      </c>
      <c r="AG3615" t="b">
        <f t="shared" si="2255"/>
        <v>0</v>
      </c>
      <c r="AH3615" t="b">
        <f t="shared" si="2256"/>
        <v>0</v>
      </c>
      <c r="AI3615" t="b">
        <f t="shared" si="2257"/>
        <v>0</v>
      </c>
      <c r="AJ3615" t="b">
        <f t="shared" si="2258"/>
        <v>0</v>
      </c>
      <c r="AK3615" t="b">
        <f t="shared" si="2259"/>
        <v>0</v>
      </c>
      <c r="AL3615" t="b">
        <f t="shared" si="2260"/>
        <v>0</v>
      </c>
      <c r="AM3615" t="b">
        <f t="shared" si="2261"/>
        <v>0</v>
      </c>
      <c r="AN3615" t="b">
        <f t="shared" si="2262"/>
        <v>0</v>
      </c>
      <c r="AO3615" t="b">
        <f t="shared" si="2263"/>
        <v>0</v>
      </c>
      <c r="AP3615" t="b">
        <f t="shared" si="2264"/>
        <v>0</v>
      </c>
      <c r="AQ3615" t="b">
        <f t="shared" si="2265"/>
        <v>0</v>
      </c>
      <c r="AR3615" t="b">
        <f t="shared" si="2266"/>
        <v>0</v>
      </c>
      <c r="AS3615" t="b">
        <f t="shared" si="2267"/>
        <v>0</v>
      </c>
      <c r="AT3615" t="b">
        <f t="shared" si="2268"/>
        <v>0</v>
      </c>
      <c r="AU3615" t="b">
        <f t="shared" si="2269"/>
        <v>0</v>
      </c>
      <c r="AV3615" t="b">
        <f t="shared" si="2270"/>
        <v>0</v>
      </c>
      <c r="AW3615" t="b">
        <f t="shared" si="2271"/>
        <v>0</v>
      </c>
      <c r="AX3615" t="b">
        <f t="shared" si="2272"/>
        <v>0</v>
      </c>
      <c r="AY3615" t="b">
        <f t="shared" si="2273"/>
        <v>0</v>
      </c>
      <c r="AZ3615" t="b">
        <f t="shared" si="2274"/>
        <v>0</v>
      </c>
      <c r="BA3615" t="b">
        <f t="shared" si="2275"/>
        <v>0</v>
      </c>
      <c r="BB3615" t="b">
        <f t="shared" si="2276"/>
        <v>0</v>
      </c>
      <c r="BC3615" t="b">
        <f t="shared" si="2277"/>
        <v>0</v>
      </c>
      <c r="BD3615" t="b">
        <f t="shared" si="2278"/>
        <v>0</v>
      </c>
    </row>
    <row r="3616" spans="1:56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0"/>
        <v>100.8</v>
      </c>
      <c r="P3616" s="8">
        <f t="shared" si="2279"/>
        <v>35.492957746478872</v>
      </c>
      <c r="Q3616" t="s">
        <v>8322</v>
      </c>
      <c r="R3616" t="s">
        <v>8323</v>
      </c>
      <c r="S3616" s="12">
        <f t="shared" si="2241"/>
        <v>42144.041851851856</v>
      </c>
      <c r="T3616" s="12">
        <f t="shared" si="2242"/>
        <v>42174.041851851856</v>
      </c>
      <c r="U3616" t="b">
        <f t="shared" si="2243"/>
        <v>0</v>
      </c>
      <c r="V3616" t="b">
        <f t="shared" si="2244"/>
        <v>1</v>
      </c>
      <c r="W3616" t="b">
        <f t="shared" si="2245"/>
        <v>0</v>
      </c>
      <c r="X3616" t="b">
        <f t="shared" si="2246"/>
        <v>0</v>
      </c>
      <c r="Y3616" t="b">
        <f t="shared" si="2247"/>
        <v>0</v>
      </c>
      <c r="Z3616" t="b">
        <f t="shared" si="2248"/>
        <v>0</v>
      </c>
      <c r="AA3616" t="b">
        <f t="shared" si="2249"/>
        <v>0</v>
      </c>
      <c r="AB3616" t="b">
        <f t="shared" si="2250"/>
        <v>0</v>
      </c>
      <c r="AC3616" t="b">
        <f t="shared" si="2251"/>
        <v>0</v>
      </c>
      <c r="AD3616" t="b">
        <f t="shared" si="2252"/>
        <v>0</v>
      </c>
      <c r="AE3616" t="b">
        <f t="shared" si="2253"/>
        <v>0</v>
      </c>
      <c r="AF3616" t="b">
        <f t="shared" si="2254"/>
        <v>0</v>
      </c>
      <c r="AG3616" t="b">
        <f t="shared" si="2255"/>
        <v>0</v>
      </c>
      <c r="AH3616" t="b">
        <f t="shared" si="2256"/>
        <v>0</v>
      </c>
      <c r="AI3616" t="b">
        <f t="shared" si="2257"/>
        <v>0</v>
      </c>
      <c r="AJ3616" t="b">
        <f t="shared" si="2258"/>
        <v>0</v>
      </c>
      <c r="AK3616" t="b">
        <f t="shared" si="2259"/>
        <v>0</v>
      </c>
      <c r="AL3616" t="b">
        <f t="shared" si="2260"/>
        <v>0</v>
      </c>
      <c r="AM3616" t="b">
        <f t="shared" si="2261"/>
        <v>0</v>
      </c>
      <c r="AN3616" t="b">
        <f t="shared" si="2262"/>
        <v>0</v>
      </c>
      <c r="AO3616" t="b">
        <f t="shared" si="2263"/>
        <v>0</v>
      </c>
      <c r="AP3616" t="b">
        <f t="shared" si="2264"/>
        <v>0</v>
      </c>
      <c r="AQ3616" t="b">
        <f t="shared" si="2265"/>
        <v>0</v>
      </c>
      <c r="AR3616" t="b">
        <f t="shared" si="2266"/>
        <v>0</v>
      </c>
      <c r="AS3616" t="b">
        <f t="shared" si="2267"/>
        <v>0</v>
      </c>
      <c r="AT3616" t="b">
        <f t="shared" si="2268"/>
        <v>0</v>
      </c>
      <c r="AU3616" t="b">
        <f t="shared" si="2269"/>
        <v>0</v>
      </c>
      <c r="AV3616" t="b">
        <f t="shared" si="2270"/>
        <v>0</v>
      </c>
      <c r="AW3616" t="b">
        <f t="shared" si="2271"/>
        <v>0</v>
      </c>
      <c r="AX3616" t="b">
        <f t="shared" si="2272"/>
        <v>0</v>
      </c>
      <c r="AY3616" t="b">
        <f t="shared" si="2273"/>
        <v>0</v>
      </c>
      <c r="AZ3616" t="b">
        <f t="shared" si="2274"/>
        <v>0</v>
      </c>
      <c r="BA3616" t="b">
        <f t="shared" si="2275"/>
        <v>0</v>
      </c>
      <c r="BB3616" t="b">
        <f t="shared" si="2276"/>
        <v>0</v>
      </c>
      <c r="BC3616" t="b">
        <f t="shared" si="2277"/>
        <v>0</v>
      </c>
      <c r="BD3616" t="b">
        <f t="shared" si="2278"/>
        <v>0</v>
      </c>
    </row>
    <row r="3617" spans="1:56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0"/>
        <v>106.80000000000001</v>
      </c>
      <c r="P3617" s="8">
        <f t="shared" si="2279"/>
        <v>37.083333333333336</v>
      </c>
      <c r="Q3617" t="s">
        <v>8322</v>
      </c>
      <c r="R3617" t="s">
        <v>8323</v>
      </c>
      <c r="S3617" s="12">
        <f t="shared" si="2241"/>
        <v>42318.593703703707</v>
      </c>
      <c r="T3617" s="12">
        <f t="shared" si="2242"/>
        <v>42348.593703703707</v>
      </c>
      <c r="U3617" t="b">
        <f t="shared" si="2243"/>
        <v>0</v>
      </c>
      <c r="V3617" t="b">
        <f t="shared" si="2244"/>
        <v>1</v>
      </c>
      <c r="W3617" t="b">
        <f t="shared" si="2245"/>
        <v>0</v>
      </c>
      <c r="X3617" t="b">
        <f t="shared" si="2246"/>
        <v>0</v>
      </c>
      <c r="Y3617" t="b">
        <f t="shared" si="2247"/>
        <v>0</v>
      </c>
      <c r="Z3617" t="b">
        <f t="shared" si="2248"/>
        <v>0</v>
      </c>
      <c r="AA3617" t="b">
        <f t="shared" si="2249"/>
        <v>0</v>
      </c>
      <c r="AB3617" t="b">
        <f t="shared" si="2250"/>
        <v>0</v>
      </c>
      <c r="AC3617" t="b">
        <f t="shared" si="2251"/>
        <v>0</v>
      </c>
      <c r="AD3617" t="b">
        <f t="shared" si="2252"/>
        <v>0</v>
      </c>
      <c r="AE3617" t="b">
        <f t="shared" si="2253"/>
        <v>0</v>
      </c>
      <c r="AF3617" t="b">
        <f t="shared" si="2254"/>
        <v>0</v>
      </c>
      <c r="AG3617" t="b">
        <f t="shared" si="2255"/>
        <v>0</v>
      </c>
      <c r="AH3617" t="b">
        <f t="shared" si="2256"/>
        <v>0</v>
      </c>
      <c r="AI3617" t="b">
        <f t="shared" si="2257"/>
        <v>0</v>
      </c>
      <c r="AJ3617" t="b">
        <f t="shared" si="2258"/>
        <v>0</v>
      </c>
      <c r="AK3617" t="b">
        <f t="shared" si="2259"/>
        <v>0</v>
      </c>
      <c r="AL3617" t="b">
        <f t="shared" si="2260"/>
        <v>0</v>
      </c>
      <c r="AM3617" t="b">
        <f t="shared" si="2261"/>
        <v>0</v>
      </c>
      <c r="AN3617" t="b">
        <f t="shared" si="2262"/>
        <v>0</v>
      </c>
      <c r="AO3617" t="b">
        <f t="shared" si="2263"/>
        <v>0</v>
      </c>
      <c r="AP3617" t="b">
        <f t="shared" si="2264"/>
        <v>0</v>
      </c>
      <c r="AQ3617" t="b">
        <f t="shared" si="2265"/>
        <v>0</v>
      </c>
      <c r="AR3617" t="b">
        <f t="shared" si="2266"/>
        <v>0</v>
      </c>
      <c r="AS3617" t="b">
        <f t="shared" si="2267"/>
        <v>0</v>
      </c>
      <c r="AT3617" t="b">
        <f t="shared" si="2268"/>
        <v>0</v>
      </c>
      <c r="AU3617" t="b">
        <f t="shared" si="2269"/>
        <v>0</v>
      </c>
      <c r="AV3617" t="b">
        <f t="shared" si="2270"/>
        <v>0</v>
      </c>
      <c r="AW3617" t="b">
        <f t="shared" si="2271"/>
        <v>0</v>
      </c>
      <c r="AX3617" t="b">
        <f t="shared" si="2272"/>
        <v>0</v>
      </c>
      <c r="AY3617" t="b">
        <f t="shared" si="2273"/>
        <v>0</v>
      </c>
      <c r="AZ3617" t="b">
        <f t="shared" si="2274"/>
        <v>0</v>
      </c>
      <c r="BA3617" t="b">
        <f t="shared" si="2275"/>
        <v>0</v>
      </c>
      <c r="BB3617" t="b">
        <f t="shared" si="2276"/>
        <v>0</v>
      </c>
      <c r="BC3617" t="b">
        <f t="shared" si="2277"/>
        <v>0</v>
      </c>
      <c r="BD3617" t="b">
        <f t="shared" si="2278"/>
        <v>0</v>
      </c>
    </row>
    <row r="3618" spans="1:56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0"/>
        <v>124.8</v>
      </c>
      <c r="P3618" s="8">
        <f t="shared" si="2279"/>
        <v>69.333333333333329</v>
      </c>
      <c r="Q3618" t="s">
        <v>8322</v>
      </c>
      <c r="R3618" t="s">
        <v>8323</v>
      </c>
      <c r="S3618" s="12">
        <f t="shared" si="2241"/>
        <v>42052.949814814812</v>
      </c>
      <c r="T3618" s="12">
        <f t="shared" si="2242"/>
        <v>42082.908148148148</v>
      </c>
      <c r="U3618" t="b">
        <f t="shared" si="2243"/>
        <v>0</v>
      </c>
      <c r="V3618" t="b">
        <f t="shared" si="2244"/>
        <v>1</v>
      </c>
      <c r="W3618" t="b">
        <f t="shared" si="2245"/>
        <v>0</v>
      </c>
      <c r="X3618" t="b">
        <f t="shared" si="2246"/>
        <v>0</v>
      </c>
      <c r="Y3618" t="b">
        <f t="shared" si="2247"/>
        <v>0</v>
      </c>
      <c r="Z3618" t="b">
        <f t="shared" si="2248"/>
        <v>0</v>
      </c>
      <c r="AA3618" t="b">
        <f t="shared" si="2249"/>
        <v>0</v>
      </c>
      <c r="AB3618" t="b">
        <f t="shared" si="2250"/>
        <v>0</v>
      </c>
      <c r="AC3618" t="b">
        <f t="shared" si="2251"/>
        <v>0</v>
      </c>
      <c r="AD3618" t="b">
        <f t="shared" si="2252"/>
        <v>0</v>
      </c>
      <c r="AE3618" t="b">
        <f t="shared" si="2253"/>
        <v>0</v>
      </c>
      <c r="AF3618" t="b">
        <f t="shared" si="2254"/>
        <v>0</v>
      </c>
      <c r="AG3618" t="b">
        <f t="shared" si="2255"/>
        <v>0</v>
      </c>
      <c r="AH3618" t="b">
        <f t="shared" si="2256"/>
        <v>0</v>
      </c>
      <c r="AI3618" t="b">
        <f t="shared" si="2257"/>
        <v>0</v>
      </c>
      <c r="AJ3618" t="b">
        <f t="shared" si="2258"/>
        <v>0</v>
      </c>
      <c r="AK3618" t="b">
        <f t="shared" si="2259"/>
        <v>0</v>
      </c>
      <c r="AL3618" t="b">
        <f t="shared" si="2260"/>
        <v>0</v>
      </c>
      <c r="AM3618" t="b">
        <f t="shared" si="2261"/>
        <v>0</v>
      </c>
      <c r="AN3618" t="b">
        <f t="shared" si="2262"/>
        <v>0</v>
      </c>
      <c r="AO3618" t="b">
        <f t="shared" si="2263"/>
        <v>0</v>
      </c>
      <c r="AP3618" t="b">
        <f t="shared" si="2264"/>
        <v>0</v>
      </c>
      <c r="AQ3618" t="b">
        <f t="shared" si="2265"/>
        <v>0</v>
      </c>
      <c r="AR3618" t="b">
        <f t="shared" si="2266"/>
        <v>0</v>
      </c>
      <c r="AS3618" t="b">
        <f t="shared" si="2267"/>
        <v>0</v>
      </c>
      <c r="AT3618" t="b">
        <f t="shared" si="2268"/>
        <v>0</v>
      </c>
      <c r="AU3618" t="b">
        <f t="shared" si="2269"/>
        <v>0</v>
      </c>
      <c r="AV3618" t="b">
        <f t="shared" si="2270"/>
        <v>0</v>
      </c>
      <c r="AW3618" t="b">
        <f t="shared" si="2271"/>
        <v>0</v>
      </c>
      <c r="AX3618" t="b">
        <f t="shared" si="2272"/>
        <v>0</v>
      </c>
      <c r="AY3618" t="b">
        <f t="shared" si="2273"/>
        <v>0</v>
      </c>
      <c r="AZ3618" t="b">
        <f t="shared" si="2274"/>
        <v>0</v>
      </c>
      <c r="BA3618" t="b">
        <f t="shared" si="2275"/>
        <v>0</v>
      </c>
      <c r="BB3618" t="b">
        <f t="shared" si="2276"/>
        <v>0</v>
      </c>
      <c r="BC3618" t="b">
        <f t="shared" si="2277"/>
        <v>0</v>
      </c>
      <c r="BD3618" t="b">
        <f t="shared" si="2278"/>
        <v>0</v>
      </c>
    </row>
    <row r="3619" spans="1:56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0"/>
        <v>118.91891891891892</v>
      </c>
      <c r="P3619" s="8">
        <f t="shared" si="2279"/>
        <v>17.254901960784313</v>
      </c>
      <c r="Q3619" t="s">
        <v>8322</v>
      </c>
      <c r="R3619" t="s">
        <v>8323</v>
      </c>
      <c r="S3619" s="12">
        <f t="shared" si="2241"/>
        <v>42779.610289351855</v>
      </c>
      <c r="T3619" s="12">
        <f t="shared" si="2242"/>
        <v>42794</v>
      </c>
      <c r="U3619" t="b">
        <f t="shared" si="2243"/>
        <v>1</v>
      </c>
      <c r="V3619" t="b">
        <f t="shared" si="2244"/>
        <v>0</v>
      </c>
      <c r="W3619" t="b">
        <f t="shared" si="2245"/>
        <v>0</v>
      </c>
      <c r="X3619" t="b">
        <f t="shared" si="2246"/>
        <v>0</v>
      </c>
      <c r="Y3619" t="b">
        <f t="shared" si="2247"/>
        <v>0</v>
      </c>
      <c r="Z3619" t="b">
        <f t="shared" si="2248"/>
        <v>0</v>
      </c>
      <c r="AA3619" t="b">
        <f t="shared" si="2249"/>
        <v>0</v>
      </c>
      <c r="AB3619" t="b">
        <f t="shared" si="2250"/>
        <v>0</v>
      </c>
      <c r="AC3619" t="b">
        <f t="shared" si="2251"/>
        <v>0</v>
      </c>
      <c r="AD3619" t="b">
        <f t="shared" si="2252"/>
        <v>0</v>
      </c>
      <c r="AE3619" t="b">
        <f t="shared" si="2253"/>
        <v>0</v>
      </c>
      <c r="AF3619" t="b">
        <f t="shared" si="2254"/>
        <v>0</v>
      </c>
      <c r="AG3619" t="b">
        <f t="shared" si="2255"/>
        <v>0</v>
      </c>
      <c r="AH3619" t="b">
        <f t="shared" si="2256"/>
        <v>0</v>
      </c>
      <c r="AI3619" t="b">
        <f t="shared" si="2257"/>
        <v>0</v>
      </c>
      <c r="AJ3619" t="b">
        <f t="shared" si="2258"/>
        <v>0</v>
      </c>
      <c r="AK3619" t="b">
        <f t="shared" si="2259"/>
        <v>0</v>
      </c>
      <c r="AL3619" t="b">
        <f t="shared" si="2260"/>
        <v>0</v>
      </c>
      <c r="AM3619" t="b">
        <f t="shared" si="2261"/>
        <v>0</v>
      </c>
      <c r="AN3619" t="b">
        <f t="shared" si="2262"/>
        <v>0</v>
      </c>
      <c r="AO3619" t="b">
        <f t="shared" si="2263"/>
        <v>0</v>
      </c>
      <c r="AP3619" t="b">
        <f t="shared" si="2264"/>
        <v>0</v>
      </c>
      <c r="AQ3619" t="b">
        <f t="shared" si="2265"/>
        <v>0</v>
      </c>
      <c r="AR3619" t="b">
        <f t="shared" si="2266"/>
        <v>0</v>
      </c>
      <c r="AS3619" t="b">
        <f t="shared" si="2267"/>
        <v>0</v>
      </c>
      <c r="AT3619" t="b">
        <f t="shared" si="2268"/>
        <v>0</v>
      </c>
      <c r="AU3619" t="b">
        <f t="shared" si="2269"/>
        <v>0</v>
      </c>
      <c r="AV3619" t="b">
        <f t="shared" si="2270"/>
        <v>0</v>
      </c>
      <c r="AW3619" t="b">
        <f t="shared" si="2271"/>
        <v>0</v>
      </c>
      <c r="AX3619" t="b">
        <f t="shared" si="2272"/>
        <v>0</v>
      </c>
      <c r="AY3619" t="b">
        <f t="shared" si="2273"/>
        <v>0</v>
      </c>
      <c r="AZ3619" t="b">
        <f t="shared" si="2274"/>
        <v>0</v>
      </c>
      <c r="BA3619" t="b">
        <f t="shared" si="2275"/>
        <v>0</v>
      </c>
      <c r="BB3619" t="b">
        <f t="shared" si="2276"/>
        <v>0</v>
      </c>
      <c r="BC3619" t="b">
        <f t="shared" si="2277"/>
        <v>0</v>
      </c>
      <c r="BD3619" t="b">
        <f t="shared" si="2278"/>
        <v>0</v>
      </c>
    </row>
    <row r="3620" spans="1:56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0"/>
        <v>101</v>
      </c>
      <c r="P3620" s="8">
        <f t="shared" si="2279"/>
        <v>36.071428571428569</v>
      </c>
      <c r="Q3620" t="s">
        <v>8322</v>
      </c>
      <c r="R3620" t="s">
        <v>8323</v>
      </c>
      <c r="S3620" s="12">
        <f t="shared" si="2241"/>
        <v>42128.627893518518</v>
      </c>
      <c r="T3620" s="12">
        <f t="shared" si="2242"/>
        <v>42158.627893518518</v>
      </c>
      <c r="U3620" t="b">
        <f t="shared" si="2243"/>
        <v>0</v>
      </c>
      <c r="V3620" t="b">
        <f t="shared" si="2244"/>
        <v>1</v>
      </c>
      <c r="W3620" t="b">
        <f t="shared" si="2245"/>
        <v>0</v>
      </c>
      <c r="X3620" t="b">
        <f t="shared" si="2246"/>
        <v>0</v>
      </c>
      <c r="Y3620" t="b">
        <f t="shared" si="2247"/>
        <v>0</v>
      </c>
      <c r="Z3620" t="b">
        <f t="shared" si="2248"/>
        <v>0</v>
      </c>
      <c r="AA3620" t="b">
        <f t="shared" si="2249"/>
        <v>0</v>
      </c>
      <c r="AB3620" t="b">
        <f t="shared" si="2250"/>
        <v>0</v>
      </c>
      <c r="AC3620" t="b">
        <f t="shared" si="2251"/>
        <v>0</v>
      </c>
      <c r="AD3620" t="b">
        <f t="shared" si="2252"/>
        <v>0</v>
      </c>
      <c r="AE3620" t="b">
        <f t="shared" si="2253"/>
        <v>0</v>
      </c>
      <c r="AF3620" t="b">
        <f t="shared" si="2254"/>
        <v>0</v>
      </c>
      <c r="AG3620" t="b">
        <f t="shared" si="2255"/>
        <v>0</v>
      </c>
      <c r="AH3620" t="b">
        <f t="shared" si="2256"/>
        <v>0</v>
      </c>
      <c r="AI3620" t="b">
        <f t="shared" si="2257"/>
        <v>0</v>
      </c>
      <c r="AJ3620" t="b">
        <f t="shared" si="2258"/>
        <v>0</v>
      </c>
      <c r="AK3620" t="b">
        <f t="shared" si="2259"/>
        <v>0</v>
      </c>
      <c r="AL3620" t="b">
        <f t="shared" si="2260"/>
        <v>0</v>
      </c>
      <c r="AM3620" t="b">
        <f t="shared" si="2261"/>
        <v>0</v>
      </c>
      <c r="AN3620" t="b">
        <f t="shared" si="2262"/>
        <v>0</v>
      </c>
      <c r="AO3620" t="b">
        <f t="shared" si="2263"/>
        <v>0</v>
      </c>
      <c r="AP3620" t="b">
        <f t="shared" si="2264"/>
        <v>0</v>
      </c>
      <c r="AQ3620" t="b">
        <f t="shared" si="2265"/>
        <v>0</v>
      </c>
      <c r="AR3620" t="b">
        <f t="shared" si="2266"/>
        <v>0</v>
      </c>
      <c r="AS3620" t="b">
        <f t="shared" si="2267"/>
        <v>0</v>
      </c>
      <c r="AT3620" t="b">
        <f t="shared" si="2268"/>
        <v>0</v>
      </c>
      <c r="AU3620" t="b">
        <f t="shared" si="2269"/>
        <v>0</v>
      </c>
      <c r="AV3620" t="b">
        <f t="shared" si="2270"/>
        <v>0</v>
      </c>
      <c r="AW3620" t="b">
        <f t="shared" si="2271"/>
        <v>0</v>
      </c>
      <c r="AX3620" t="b">
        <f t="shared" si="2272"/>
        <v>0</v>
      </c>
      <c r="AY3620" t="b">
        <f t="shared" si="2273"/>
        <v>0</v>
      </c>
      <c r="AZ3620" t="b">
        <f t="shared" si="2274"/>
        <v>0</v>
      </c>
      <c r="BA3620" t="b">
        <f t="shared" si="2275"/>
        <v>0</v>
      </c>
      <c r="BB3620" t="b">
        <f t="shared" si="2276"/>
        <v>0</v>
      </c>
      <c r="BC3620" t="b">
        <f t="shared" si="2277"/>
        <v>0</v>
      </c>
      <c r="BD3620" t="b">
        <f t="shared" si="2278"/>
        <v>0</v>
      </c>
    </row>
    <row r="3621" spans="1:56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0"/>
        <v>112.99999999999999</v>
      </c>
      <c r="P3621" s="8">
        <f t="shared" si="2279"/>
        <v>66.470588235294116</v>
      </c>
      <c r="Q3621" t="s">
        <v>8322</v>
      </c>
      <c r="R3621" t="s">
        <v>8323</v>
      </c>
      <c r="S3621" s="12">
        <f t="shared" si="2241"/>
        <v>42661.132245370376</v>
      </c>
      <c r="T3621" s="12">
        <f t="shared" si="2242"/>
        <v>42693.916666666672</v>
      </c>
      <c r="U3621" t="b">
        <f t="shared" si="2243"/>
        <v>0</v>
      </c>
      <c r="V3621" t="b">
        <f t="shared" si="2244"/>
        <v>1</v>
      </c>
      <c r="W3621" t="b">
        <f t="shared" si="2245"/>
        <v>0</v>
      </c>
      <c r="X3621" t="b">
        <f t="shared" si="2246"/>
        <v>0</v>
      </c>
      <c r="Y3621" t="b">
        <f t="shared" si="2247"/>
        <v>0</v>
      </c>
      <c r="Z3621" t="b">
        <f t="shared" si="2248"/>
        <v>0</v>
      </c>
      <c r="AA3621" t="b">
        <f t="shared" si="2249"/>
        <v>0</v>
      </c>
      <c r="AB3621" t="b">
        <f t="shared" si="2250"/>
        <v>0</v>
      </c>
      <c r="AC3621" t="b">
        <f t="shared" si="2251"/>
        <v>0</v>
      </c>
      <c r="AD3621" t="b">
        <f t="shared" si="2252"/>
        <v>0</v>
      </c>
      <c r="AE3621" t="b">
        <f t="shared" si="2253"/>
        <v>0</v>
      </c>
      <c r="AF3621" t="b">
        <f t="shared" si="2254"/>
        <v>0</v>
      </c>
      <c r="AG3621" t="b">
        <f t="shared" si="2255"/>
        <v>0</v>
      </c>
      <c r="AH3621" t="b">
        <f t="shared" si="2256"/>
        <v>0</v>
      </c>
      <c r="AI3621" t="b">
        <f t="shared" si="2257"/>
        <v>0</v>
      </c>
      <c r="AJ3621" t="b">
        <f t="shared" si="2258"/>
        <v>0</v>
      </c>
      <c r="AK3621" t="b">
        <f t="shared" si="2259"/>
        <v>0</v>
      </c>
      <c r="AL3621" t="b">
        <f t="shared" si="2260"/>
        <v>0</v>
      </c>
      <c r="AM3621" t="b">
        <f t="shared" si="2261"/>
        <v>0</v>
      </c>
      <c r="AN3621" t="b">
        <f t="shared" si="2262"/>
        <v>0</v>
      </c>
      <c r="AO3621" t="b">
        <f t="shared" si="2263"/>
        <v>0</v>
      </c>
      <c r="AP3621" t="b">
        <f t="shared" si="2264"/>
        <v>0</v>
      </c>
      <c r="AQ3621" t="b">
        <f t="shared" si="2265"/>
        <v>0</v>
      </c>
      <c r="AR3621" t="b">
        <f t="shared" si="2266"/>
        <v>0</v>
      </c>
      <c r="AS3621" t="b">
        <f t="shared" si="2267"/>
        <v>0</v>
      </c>
      <c r="AT3621" t="b">
        <f t="shared" si="2268"/>
        <v>0</v>
      </c>
      <c r="AU3621" t="b">
        <f t="shared" si="2269"/>
        <v>0</v>
      </c>
      <c r="AV3621" t="b">
        <f t="shared" si="2270"/>
        <v>0</v>
      </c>
      <c r="AW3621" t="b">
        <f t="shared" si="2271"/>
        <v>0</v>
      </c>
      <c r="AX3621" t="b">
        <f t="shared" si="2272"/>
        <v>0</v>
      </c>
      <c r="AY3621" t="b">
        <f t="shared" si="2273"/>
        <v>0</v>
      </c>
      <c r="AZ3621" t="b">
        <f t="shared" si="2274"/>
        <v>0</v>
      </c>
      <c r="BA3621" t="b">
        <f t="shared" si="2275"/>
        <v>0</v>
      </c>
      <c r="BB3621" t="b">
        <f t="shared" si="2276"/>
        <v>0</v>
      </c>
      <c r="BC3621" t="b">
        <f t="shared" si="2277"/>
        <v>0</v>
      </c>
      <c r="BD3621" t="b">
        <f t="shared" si="2278"/>
        <v>0</v>
      </c>
    </row>
    <row r="3622" spans="1:56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0"/>
        <v>105.19047619047619</v>
      </c>
      <c r="P3622" s="8">
        <f t="shared" si="2279"/>
        <v>56.065989847715734</v>
      </c>
      <c r="Q3622" t="s">
        <v>8322</v>
      </c>
      <c r="R3622" t="s">
        <v>8323</v>
      </c>
      <c r="S3622" s="12">
        <f t="shared" si="2241"/>
        <v>42037.938206018516</v>
      </c>
      <c r="T3622" s="12">
        <f t="shared" si="2242"/>
        <v>42068.166666666672</v>
      </c>
      <c r="U3622" t="b">
        <f t="shared" si="2243"/>
        <v>0</v>
      </c>
      <c r="V3622" t="b">
        <f t="shared" si="2244"/>
        <v>0</v>
      </c>
      <c r="W3622" t="b">
        <f t="shared" si="2245"/>
        <v>0</v>
      </c>
      <c r="X3622" t="b">
        <f t="shared" si="2246"/>
        <v>1</v>
      </c>
      <c r="Y3622" t="b">
        <f t="shared" si="2247"/>
        <v>0</v>
      </c>
      <c r="Z3622" t="b">
        <f t="shared" si="2248"/>
        <v>0</v>
      </c>
      <c r="AA3622" t="b">
        <f t="shared" si="2249"/>
        <v>0</v>
      </c>
      <c r="AB3622" t="b">
        <f t="shared" si="2250"/>
        <v>0</v>
      </c>
      <c r="AC3622" t="b">
        <f t="shared" si="2251"/>
        <v>0</v>
      </c>
      <c r="AD3622" t="b">
        <f t="shared" si="2252"/>
        <v>0</v>
      </c>
      <c r="AE3622" t="b">
        <f t="shared" si="2253"/>
        <v>0</v>
      </c>
      <c r="AF3622" t="b">
        <f t="shared" si="2254"/>
        <v>0</v>
      </c>
      <c r="AG3622" t="b">
        <f t="shared" si="2255"/>
        <v>0</v>
      </c>
      <c r="AH3622" t="b">
        <f t="shared" si="2256"/>
        <v>0</v>
      </c>
      <c r="AI3622" t="b">
        <f t="shared" si="2257"/>
        <v>0</v>
      </c>
      <c r="AJ3622" t="b">
        <f t="shared" si="2258"/>
        <v>0</v>
      </c>
      <c r="AK3622" t="b">
        <f t="shared" si="2259"/>
        <v>0</v>
      </c>
      <c r="AL3622" t="b">
        <f t="shared" si="2260"/>
        <v>0</v>
      </c>
      <c r="AM3622" t="b">
        <f t="shared" si="2261"/>
        <v>0</v>
      </c>
      <c r="AN3622" t="b">
        <f t="shared" si="2262"/>
        <v>0</v>
      </c>
      <c r="AO3622" t="b">
        <f t="shared" si="2263"/>
        <v>0</v>
      </c>
      <c r="AP3622" t="b">
        <f t="shared" si="2264"/>
        <v>0</v>
      </c>
      <c r="AQ3622" t="b">
        <f t="shared" si="2265"/>
        <v>0</v>
      </c>
      <c r="AR3622" t="b">
        <f t="shared" si="2266"/>
        <v>0</v>
      </c>
      <c r="AS3622" t="b">
        <f t="shared" si="2267"/>
        <v>0</v>
      </c>
      <c r="AT3622" t="b">
        <f t="shared" si="2268"/>
        <v>0</v>
      </c>
      <c r="AU3622" t="b">
        <f t="shared" si="2269"/>
        <v>0</v>
      </c>
      <c r="AV3622" t="b">
        <f t="shared" si="2270"/>
        <v>0</v>
      </c>
      <c r="AW3622" t="b">
        <f t="shared" si="2271"/>
        <v>0</v>
      </c>
      <c r="AX3622" t="b">
        <f t="shared" si="2272"/>
        <v>0</v>
      </c>
      <c r="AY3622" t="b">
        <f t="shared" si="2273"/>
        <v>0</v>
      </c>
      <c r="AZ3622" t="b">
        <f t="shared" si="2274"/>
        <v>0</v>
      </c>
      <c r="BA3622" t="b">
        <f t="shared" si="2275"/>
        <v>0</v>
      </c>
      <c r="BB3622" t="b">
        <f t="shared" si="2276"/>
        <v>0</v>
      </c>
      <c r="BC3622" t="b">
        <f t="shared" si="2277"/>
        <v>0</v>
      </c>
      <c r="BD3622" t="b">
        <f t="shared" si="2278"/>
        <v>0</v>
      </c>
    </row>
    <row r="3623" spans="1:56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0"/>
        <v>109.73333333333332</v>
      </c>
      <c r="P3623" s="8">
        <f t="shared" si="2279"/>
        <v>47.028571428571432</v>
      </c>
      <c r="Q3623" t="s">
        <v>8322</v>
      </c>
      <c r="R3623" t="s">
        <v>8323</v>
      </c>
      <c r="S3623" s="12">
        <f t="shared" si="2241"/>
        <v>42619.935694444444</v>
      </c>
      <c r="T3623" s="12">
        <f t="shared" si="2242"/>
        <v>42643.875</v>
      </c>
      <c r="U3623" t="b">
        <f t="shared" si="2243"/>
        <v>0</v>
      </c>
      <c r="V3623" t="b">
        <f t="shared" si="2244"/>
        <v>1</v>
      </c>
      <c r="W3623" t="b">
        <f t="shared" si="2245"/>
        <v>0</v>
      </c>
      <c r="X3623" t="b">
        <f t="shared" si="2246"/>
        <v>0</v>
      </c>
      <c r="Y3623" t="b">
        <f t="shared" si="2247"/>
        <v>0</v>
      </c>
      <c r="Z3623" t="b">
        <f t="shared" si="2248"/>
        <v>0</v>
      </c>
      <c r="AA3623" t="b">
        <f t="shared" si="2249"/>
        <v>0</v>
      </c>
      <c r="AB3623" t="b">
        <f t="shared" si="2250"/>
        <v>0</v>
      </c>
      <c r="AC3623" t="b">
        <f t="shared" si="2251"/>
        <v>0</v>
      </c>
      <c r="AD3623" t="b">
        <f t="shared" si="2252"/>
        <v>0</v>
      </c>
      <c r="AE3623" t="b">
        <f t="shared" si="2253"/>
        <v>0</v>
      </c>
      <c r="AF3623" t="b">
        <f t="shared" si="2254"/>
        <v>0</v>
      </c>
      <c r="AG3623" t="b">
        <f t="shared" si="2255"/>
        <v>0</v>
      </c>
      <c r="AH3623" t="b">
        <f t="shared" si="2256"/>
        <v>0</v>
      </c>
      <c r="AI3623" t="b">
        <f t="shared" si="2257"/>
        <v>0</v>
      </c>
      <c r="AJ3623" t="b">
        <f t="shared" si="2258"/>
        <v>0</v>
      </c>
      <c r="AK3623" t="b">
        <f t="shared" si="2259"/>
        <v>0</v>
      </c>
      <c r="AL3623" t="b">
        <f t="shared" si="2260"/>
        <v>0</v>
      </c>
      <c r="AM3623" t="b">
        <f t="shared" si="2261"/>
        <v>0</v>
      </c>
      <c r="AN3623" t="b">
        <f t="shared" si="2262"/>
        <v>0</v>
      </c>
      <c r="AO3623" t="b">
        <f t="shared" si="2263"/>
        <v>0</v>
      </c>
      <c r="AP3623" t="b">
        <f t="shared" si="2264"/>
        <v>0</v>
      </c>
      <c r="AQ3623" t="b">
        <f t="shared" si="2265"/>
        <v>0</v>
      </c>
      <c r="AR3623" t="b">
        <f t="shared" si="2266"/>
        <v>0</v>
      </c>
      <c r="AS3623" t="b">
        <f t="shared" si="2267"/>
        <v>0</v>
      </c>
      <c r="AT3623" t="b">
        <f t="shared" si="2268"/>
        <v>0</v>
      </c>
      <c r="AU3623" t="b">
        <f t="shared" si="2269"/>
        <v>0</v>
      </c>
      <c r="AV3623" t="b">
        <f t="shared" si="2270"/>
        <v>0</v>
      </c>
      <c r="AW3623" t="b">
        <f t="shared" si="2271"/>
        <v>0</v>
      </c>
      <c r="AX3623" t="b">
        <f t="shared" si="2272"/>
        <v>0</v>
      </c>
      <c r="AY3623" t="b">
        <f t="shared" si="2273"/>
        <v>0</v>
      </c>
      <c r="AZ3623" t="b">
        <f t="shared" si="2274"/>
        <v>0</v>
      </c>
      <c r="BA3623" t="b">
        <f t="shared" si="2275"/>
        <v>0</v>
      </c>
      <c r="BB3623" t="b">
        <f t="shared" si="2276"/>
        <v>0</v>
      </c>
      <c r="BC3623" t="b">
        <f t="shared" si="2277"/>
        <v>0</v>
      </c>
      <c r="BD3623" t="b">
        <f t="shared" si="2278"/>
        <v>0</v>
      </c>
    </row>
    <row r="3624" spans="1:56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0"/>
        <v>100.099</v>
      </c>
      <c r="P3624" s="8">
        <f t="shared" si="2279"/>
        <v>47.666190476190479</v>
      </c>
      <c r="Q3624" t="s">
        <v>8322</v>
      </c>
      <c r="R3624" t="s">
        <v>8323</v>
      </c>
      <c r="S3624" s="12">
        <f t="shared" si="2241"/>
        <v>41877.221886574072</v>
      </c>
      <c r="T3624" s="12">
        <f t="shared" si="2242"/>
        <v>41910.140972222223</v>
      </c>
      <c r="U3624" t="b">
        <f t="shared" si="2243"/>
        <v>0</v>
      </c>
      <c r="V3624" t="b">
        <f t="shared" si="2244"/>
        <v>1</v>
      </c>
      <c r="W3624" t="b">
        <f t="shared" si="2245"/>
        <v>0</v>
      </c>
      <c r="X3624" t="b">
        <f t="shared" si="2246"/>
        <v>0</v>
      </c>
      <c r="Y3624" t="b">
        <f t="shared" si="2247"/>
        <v>0</v>
      </c>
      <c r="Z3624" t="b">
        <f t="shared" si="2248"/>
        <v>0</v>
      </c>
      <c r="AA3624" t="b">
        <f t="shared" si="2249"/>
        <v>0</v>
      </c>
      <c r="AB3624" t="b">
        <f t="shared" si="2250"/>
        <v>0</v>
      </c>
      <c r="AC3624" t="b">
        <f t="shared" si="2251"/>
        <v>0</v>
      </c>
      <c r="AD3624" t="b">
        <f t="shared" si="2252"/>
        <v>0</v>
      </c>
      <c r="AE3624" t="b">
        <f t="shared" si="2253"/>
        <v>0</v>
      </c>
      <c r="AF3624" t="b">
        <f t="shared" si="2254"/>
        <v>0</v>
      </c>
      <c r="AG3624" t="b">
        <f t="shared" si="2255"/>
        <v>0</v>
      </c>
      <c r="AH3624" t="b">
        <f t="shared" si="2256"/>
        <v>0</v>
      </c>
      <c r="AI3624" t="b">
        <f t="shared" si="2257"/>
        <v>0</v>
      </c>
      <c r="AJ3624" t="b">
        <f t="shared" si="2258"/>
        <v>0</v>
      </c>
      <c r="AK3624" t="b">
        <f t="shared" si="2259"/>
        <v>0</v>
      </c>
      <c r="AL3624" t="b">
        <f t="shared" si="2260"/>
        <v>0</v>
      </c>
      <c r="AM3624" t="b">
        <f t="shared" si="2261"/>
        <v>0</v>
      </c>
      <c r="AN3624" t="b">
        <f t="shared" si="2262"/>
        <v>0</v>
      </c>
      <c r="AO3624" t="b">
        <f t="shared" si="2263"/>
        <v>0</v>
      </c>
      <c r="AP3624" t="b">
        <f t="shared" si="2264"/>
        <v>0</v>
      </c>
      <c r="AQ3624" t="b">
        <f t="shared" si="2265"/>
        <v>0</v>
      </c>
      <c r="AR3624" t="b">
        <f t="shared" si="2266"/>
        <v>0</v>
      </c>
      <c r="AS3624" t="b">
        <f t="shared" si="2267"/>
        <v>0</v>
      </c>
      <c r="AT3624" t="b">
        <f t="shared" si="2268"/>
        <v>0</v>
      </c>
      <c r="AU3624" t="b">
        <f t="shared" si="2269"/>
        <v>0</v>
      </c>
      <c r="AV3624" t="b">
        <f t="shared" si="2270"/>
        <v>0</v>
      </c>
      <c r="AW3624" t="b">
        <f t="shared" si="2271"/>
        <v>0</v>
      </c>
      <c r="AX3624" t="b">
        <f t="shared" si="2272"/>
        <v>0</v>
      </c>
      <c r="AY3624" t="b">
        <f t="shared" si="2273"/>
        <v>0</v>
      </c>
      <c r="AZ3624" t="b">
        <f t="shared" si="2274"/>
        <v>0</v>
      </c>
      <c r="BA3624" t="b">
        <f t="shared" si="2275"/>
        <v>0</v>
      </c>
      <c r="BB3624" t="b">
        <f t="shared" si="2276"/>
        <v>0</v>
      </c>
      <c r="BC3624" t="b">
        <f t="shared" si="2277"/>
        <v>0</v>
      </c>
      <c r="BD3624" t="b">
        <f t="shared" si="2278"/>
        <v>0</v>
      </c>
    </row>
    <row r="3625" spans="1:56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0"/>
        <v>120</v>
      </c>
      <c r="P3625" s="8">
        <f t="shared" si="2279"/>
        <v>88.235294117647058</v>
      </c>
      <c r="Q3625" t="s">
        <v>8322</v>
      </c>
      <c r="R3625" t="s">
        <v>8323</v>
      </c>
      <c r="S3625" s="12">
        <f t="shared" si="2241"/>
        <v>41828.736921296295</v>
      </c>
      <c r="T3625" s="12">
        <f t="shared" si="2242"/>
        <v>41846.291666666664</v>
      </c>
      <c r="U3625" t="b">
        <f t="shared" si="2243"/>
        <v>0</v>
      </c>
      <c r="V3625" t="b">
        <f t="shared" si="2244"/>
        <v>1</v>
      </c>
      <c r="W3625" t="b">
        <f t="shared" si="2245"/>
        <v>0</v>
      </c>
      <c r="X3625" t="b">
        <f t="shared" si="2246"/>
        <v>0</v>
      </c>
      <c r="Y3625" t="b">
        <f t="shared" si="2247"/>
        <v>0</v>
      </c>
      <c r="Z3625" t="b">
        <f t="shared" si="2248"/>
        <v>0</v>
      </c>
      <c r="AA3625" t="b">
        <f t="shared" si="2249"/>
        <v>0</v>
      </c>
      <c r="AB3625" t="b">
        <f t="shared" si="2250"/>
        <v>0</v>
      </c>
      <c r="AC3625" t="b">
        <f t="shared" si="2251"/>
        <v>0</v>
      </c>
      <c r="AD3625" t="b">
        <f t="shared" si="2252"/>
        <v>0</v>
      </c>
      <c r="AE3625" t="b">
        <f t="shared" si="2253"/>
        <v>0</v>
      </c>
      <c r="AF3625" t="b">
        <f t="shared" si="2254"/>
        <v>0</v>
      </c>
      <c r="AG3625" t="b">
        <f t="shared" si="2255"/>
        <v>0</v>
      </c>
      <c r="AH3625" t="b">
        <f t="shared" si="2256"/>
        <v>0</v>
      </c>
      <c r="AI3625" t="b">
        <f t="shared" si="2257"/>
        <v>0</v>
      </c>
      <c r="AJ3625" t="b">
        <f t="shared" si="2258"/>
        <v>0</v>
      </c>
      <c r="AK3625" t="b">
        <f t="shared" si="2259"/>
        <v>0</v>
      </c>
      <c r="AL3625" t="b">
        <f t="shared" si="2260"/>
        <v>0</v>
      </c>
      <c r="AM3625" t="b">
        <f t="shared" si="2261"/>
        <v>0</v>
      </c>
      <c r="AN3625" t="b">
        <f t="shared" si="2262"/>
        <v>0</v>
      </c>
      <c r="AO3625" t="b">
        <f t="shared" si="2263"/>
        <v>0</v>
      </c>
      <c r="AP3625" t="b">
        <f t="shared" si="2264"/>
        <v>0</v>
      </c>
      <c r="AQ3625" t="b">
        <f t="shared" si="2265"/>
        <v>0</v>
      </c>
      <c r="AR3625" t="b">
        <f t="shared" si="2266"/>
        <v>0</v>
      </c>
      <c r="AS3625" t="b">
        <f t="shared" si="2267"/>
        <v>0</v>
      </c>
      <c r="AT3625" t="b">
        <f t="shared" si="2268"/>
        <v>0</v>
      </c>
      <c r="AU3625" t="b">
        <f t="shared" si="2269"/>
        <v>0</v>
      </c>
      <c r="AV3625" t="b">
        <f t="shared" si="2270"/>
        <v>0</v>
      </c>
      <c r="AW3625" t="b">
        <f t="shared" si="2271"/>
        <v>0</v>
      </c>
      <c r="AX3625" t="b">
        <f t="shared" si="2272"/>
        <v>0</v>
      </c>
      <c r="AY3625" t="b">
        <f t="shared" si="2273"/>
        <v>0</v>
      </c>
      <c r="AZ3625" t="b">
        <f t="shared" si="2274"/>
        <v>0</v>
      </c>
      <c r="BA3625" t="b">
        <f t="shared" si="2275"/>
        <v>0</v>
      </c>
      <c r="BB3625" t="b">
        <f t="shared" si="2276"/>
        <v>0</v>
      </c>
      <c r="BC3625" t="b">
        <f t="shared" si="2277"/>
        <v>0</v>
      </c>
      <c r="BD3625" t="b">
        <f t="shared" si="2278"/>
        <v>0</v>
      </c>
    </row>
    <row r="3626" spans="1:56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0"/>
        <v>104.93333333333332</v>
      </c>
      <c r="P3626" s="8">
        <f t="shared" si="2279"/>
        <v>80.717948717948715</v>
      </c>
      <c r="Q3626" t="s">
        <v>8322</v>
      </c>
      <c r="R3626" t="s">
        <v>8323</v>
      </c>
      <c r="S3626" s="12">
        <f t="shared" si="2241"/>
        <v>42545.774189814809</v>
      </c>
      <c r="T3626" s="12">
        <f t="shared" si="2242"/>
        <v>42605.774189814809</v>
      </c>
      <c r="U3626" t="b">
        <f t="shared" si="2243"/>
        <v>0</v>
      </c>
      <c r="V3626" t="b">
        <f t="shared" si="2244"/>
        <v>1</v>
      </c>
      <c r="W3626" t="b">
        <f t="shared" si="2245"/>
        <v>0</v>
      </c>
      <c r="X3626" t="b">
        <f t="shared" si="2246"/>
        <v>0</v>
      </c>
      <c r="Y3626" t="b">
        <f t="shared" si="2247"/>
        <v>0</v>
      </c>
      <c r="Z3626" t="b">
        <f t="shared" si="2248"/>
        <v>0</v>
      </c>
      <c r="AA3626" t="b">
        <f t="shared" si="2249"/>
        <v>0</v>
      </c>
      <c r="AB3626" t="b">
        <f t="shared" si="2250"/>
        <v>0</v>
      </c>
      <c r="AC3626" t="b">
        <f t="shared" si="2251"/>
        <v>0</v>
      </c>
      <c r="AD3626" t="b">
        <f t="shared" si="2252"/>
        <v>0</v>
      </c>
      <c r="AE3626" t="b">
        <f t="shared" si="2253"/>
        <v>0</v>
      </c>
      <c r="AF3626" t="b">
        <f t="shared" si="2254"/>
        <v>0</v>
      </c>
      <c r="AG3626" t="b">
        <f t="shared" si="2255"/>
        <v>0</v>
      </c>
      <c r="AH3626" t="b">
        <f t="shared" si="2256"/>
        <v>0</v>
      </c>
      <c r="AI3626" t="b">
        <f t="shared" si="2257"/>
        <v>0</v>
      </c>
      <c r="AJ3626" t="b">
        <f t="shared" si="2258"/>
        <v>0</v>
      </c>
      <c r="AK3626" t="b">
        <f t="shared" si="2259"/>
        <v>0</v>
      </c>
      <c r="AL3626" t="b">
        <f t="shared" si="2260"/>
        <v>0</v>
      </c>
      <c r="AM3626" t="b">
        <f t="shared" si="2261"/>
        <v>0</v>
      </c>
      <c r="AN3626" t="b">
        <f t="shared" si="2262"/>
        <v>0</v>
      </c>
      <c r="AO3626" t="b">
        <f t="shared" si="2263"/>
        <v>0</v>
      </c>
      <c r="AP3626" t="b">
        <f t="shared" si="2264"/>
        <v>0</v>
      </c>
      <c r="AQ3626" t="b">
        <f t="shared" si="2265"/>
        <v>0</v>
      </c>
      <c r="AR3626" t="b">
        <f t="shared" si="2266"/>
        <v>0</v>
      </c>
      <c r="AS3626" t="b">
        <f t="shared" si="2267"/>
        <v>0</v>
      </c>
      <c r="AT3626" t="b">
        <f t="shared" si="2268"/>
        <v>0</v>
      </c>
      <c r="AU3626" t="b">
        <f t="shared" si="2269"/>
        <v>0</v>
      </c>
      <c r="AV3626" t="b">
        <f t="shared" si="2270"/>
        <v>0</v>
      </c>
      <c r="AW3626" t="b">
        <f t="shared" si="2271"/>
        <v>0</v>
      </c>
      <c r="AX3626" t="b">
        <f t="shared" si="2272"/>
        <v>0</v>
      </c>
      <c r="AY3626" t="b">
        <f t="shared" si="2273"/>
        <v>0</v>
      </c>
      <c r="AZ3626" t="b">
        <f t="shared" si="2274"/>
        <v>0</v>
      </c>
      <c r="BA3626" t="b">
        <f t="shared" si="2275"/>
        <v>0</v>
      </c>
      <c r="BB3626" t="b">
        <f t="shared" si="2276"/>
        <v>0</v>
      </c>
      <c r="BC3626" t="b">
        <f t="shared" si="2277"/>
        <v>0</v>
      </c>
      <c r="BD3626" t="b">
        <f t="shared" si="2278"/>
        <v>0</v>
      </c>
    </row>
    <row r="3627" spans="1:56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0"/>
        <v>102.66666666666666</v>
      </c>
      <c r="P3627" s="8">
        <f t="shared" si="2279"/>
        <v>39.487179487179489</v>
      </c>
      <c r="Q3627" t="s">
        <v>8322</v>
      </c>
      <c r="R3627" t="s">
        <v>8323</v>
      </c>
      <c r="S3627" s="12">
        <f t="shared" si="2241"/>
        <v>42157.652511574073</v>
      </c>
      <c r="T3627" s="12">
        <f t="shared" si="2242"/>
        <v>42187.652511574073</v>
      </c>
      <c r="U3627" t="b">
        <f t="shared" si="2243"/>
        <v>0</v>
      </c>
      <c r="V3627" t="b">
        <f t="shared" si="2244"/>
        <v>1</v>
      </c>
      <c r="W3627" t="b">
        <f t="shared" si="2245"/>
        <v>0</v>
      </c>
      <c r="X3627" t="b">
        <f t="shared" si="2246"/>
        <v>0</v>
      </c>
      <c r="Y3627" t="b">
        <f t="shared" si="2247"/>
        <v>0</v>
      </c>
      <c r="Z3627" t="b">
        <f t="shared" si="2248"/>
        <v>0</v>
      </c>
      <c r="AA3627" t="b">
        <f t="shared" si="2249"/>
        <v>0</v>
      </c>
      <c r="AB3627" t="b">
        <f t="shared" si="2250"/>
        <v>0</v>
      </c>
      <c r="AC3627" t="b">
        <f t="shared" si="2251"/>
        <v>0</v>
      </c>
      <c r="AD3627" t="b">
        <f t="shared" si="2252"/>
        <v>0</v>
      </c>
      <c r="AE3627" t="b">
        <f t="shared" si="2253"/>
        <v>0</v>
      </c>
      <c r="AF3627" t="b">
        <f t="shared" si="2254"/>
        <v>0</v>
      </c>
      <c r="AG3627" t="b">
        <f t="shared" si="2255"/>
        <v>0</v>
      </c>
      <c r="AH3627" t="b">
        <f t="shared" si="2256"/>
        <v>0</v>
      </c>
      <c r="AI3627" t="b">
        <f t="shared" si="2257"/>
        <v>0</v>
      </c>
      <c r="AJ3627" t="b">
        <f t="shared" si="2258"/>
        <v>0</v>
      </c>
      <c r="AK3627" t="b">
        <f t="shared" si="2259"/>
        <v>0</v>
      </c>
      <c r="AL3627" t="b">
        <f t="shared" si="2260"/>
        <v>0</v>
      </c>
      <c r="AM3627" t="b">
        <f t="shared" si="2261"/>
        <v>0</v>
      </c>
      <c r="AN3627" t="b">
        <f t="shared" si="2262"/>
        <v>0</v>
      </c>
      <c r="AO3627" t="b">
        <f t="shared" si="2263"/>
        <v>0</v>
      </c>
      <c r="AP3627" t="b">
        <f t="shared" si="2264"/>
        <v>0</v>
      </c>
      <c r="AQ3627" t="b">
        <f t="shared" si="2265"/>
        <v>0</v>
      </c>
      <c r="AR3627" t="b">
        <f t="shared" si="2266"/>
        <v>0</v>
      </c>
      <c r="AS3627" t="b">
        <f t="shared" si="2267"/>
        <v>0</v>
      </c>
      <c r="AT3627" t="b">
        <f t="shared" si="2268"/>
        <v>0</v>
      </c>
      <c r="AU3627" t="b">
        <f t="shared" si="2269"/>
        <v>0</v>
      </c>
      <c r="AV3627" t="b">
        <f t="shared" si="2270"/>
        <v>0</v>
      </c>
      <c r="AW3627" t="b">
        <f t="shared" si="2271"/>
        <v>0</v>
      </c>
      <c r="AX3627" t="b">
        <f t="shared" si="2272"/>
        <v>0</v>
      </c>
      <c r="AY3627" t="b">
        <f t="shared" si="2273"/>
        <v>0</v>
      </c>
      <c r="AZ3627" t="b">
        <f t="shared" si="2274"/>
        <v>0</v>
      </c>
      <c r="BA3627" t="b">
        <f t="shared" si="2275"/>
        <v>0</v>
      </c>
      <c r="BB3627" t="b">
        <f t="shared" si="2276"/>
        <v>0</v>
      </c>
      <c r="BC3627" t="b">
        <f t="shared" si="2277"/>
        <v>0</v>
      </c>
      <c r="BD3627" t="b">
        <f t="shared" si="2278"/>
        <v>0</v>
      </c>
    </row>
    <row r="3628" spans="1:56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0"/>
        <v>101.82500000000002</v>
      </c>
      <c r="P3628" s="8">
        <f t="shared" si="2279"/>
        <v>84.854166666666671</v>
      </c>
      <c r="Q3628" t="s">
        <v>8322</v>
      </c>
      <c r="R3628" t="s">
        <v>8323</v>
      </c>
      <c r="S3628" s="12">
        <f t="shared" si="2241"/>
        <v>41846.667326388888</v>
      </c>
      <c r="T3628" s="12">
        <f t="shared" si="2242"/>
        <v>41867.667326388888</v>
      </c>
      <c r="U3628" t="b">
        <f t="shared" si="2243"/>
        <v>0</v>
      </c>
      <c r="V3628" t="b">
        <f t="shared" si="2244"/>
        <v>1</v>
      </c>
      <c r="W3628" t="b">
        <f t="shared" si="2245"/>
        <v>0</v>
      </c>
      <c r="X3628" t="b">
        <f t="shared" si="2246"/>
        <v>0</v>
      </c>
      <c r="Y3628" t="b">
        <f t="shared" si="2247"/>
        <v>0</v>
      </c>
      <c r="Z3628" t="b">
        <f t="shared" si="2248"/>
        <v>0</v>
      </c>
      <c r="AA3628" t="b">
        <f t="shared" si="2249"/>
        <v>0</v>
      </c>
      <c r="AB3628" t="b">
        <f t="shared" si="2250"/>
        <v>0</v>
      </c>
      <c r="AC3628" t="b">
        <f t="shared" si="2251"/>
        <v>0</v>
      </c>
      <c r="AD3628" t="b">
        <f t="shared" si="2252"/>
        <v>0</v>
      </c>
      <c r="AE3628" t="b">
        <f t="shared" si="2253"/>
        <v>0</v>
      </c>
      <c r="AF3628" t="b">
        <f t="shared" si="2254"/>
        <v>0</v>
      </c>
      <c r="AG3628" t="b">
        <f t="shared" si="2255"/>
        <v>0</v>
      </c>
      <c r="AH3628" t="b">
        <f t="shared" si="2256"/>
        <v>0</v>
      </c>
      <c r="AI3628" t="b">
        <f t="shared" si="2257"/>
        <v>0</v>
      </c>
      <c r="AJ3628" t="b">
        <f t="shared" si="2258"/>
        <v>0</v>
      </c>
      <c r="AK3628" t="b">
        <f t="shared" si="2259"/>
        <v>0</v>
      </c>
      <c r="AL3628" t="b">
        <f t="shared" si="2260"/>
        <v>0</v>
      </c>
      <c r="AM3628" t="b">
        <f t="shared" si="2261"/>
        <v>0</v>
      </c>
      <c r="AN3628" t="b">
        <f t="shared" si="2262"/>
        <v>0</v>
      </c>
      <c r="AO3628" t="b">
        <f t="shared" si="2263"/>
        <v>0</v>
      </c>
      <c r="AP3628" t="b">
        <f t="shared" si="2264"/>
        <v>0</v>
      </c>
      <c r="AQ3628" t="b">
        <f t="shared" si="2265"/>
        <v>0</v>
      </c>
      <c r="AR3628" t="b">
        <f t="shared" si="2266"/>
        <v>0</v>
      </c>
      <c r="AS3628" t="b">
        <f t="shared" si="2267"/>
        <v>0</v>
      </c>
      <c r="AT3628" t="b">
        <f t="shared" si="2268"/>
        <v>0</v>
      </c>
      <c r="AU3628" t="b">
        <f t="shared" si="2269"/>
        <v>0</v>
      </c>
      <c r="AV3628" t="b">
        <f t="shared" si="2270"/>
        <v>0</v>
      </c>
      <c r="AW3628" t="b">
        <f t="shared" si="2271"/>
        <v>0</v>
      </c>
      <c r="AX3628" t="b">
        <f t="shared" si="2272"/>
        <v>0</v>
      </c>
      <c r="AY3628" t="b">
        <f t="shared" si="2273"/>
        <v>0</v>
      </c>
      <c r="AZ3628" t="b">
        <f t="shared" si="2274"/>
        <v>0</v>
      </c>
      <c r="BA3628" t="b">
        <f t="shared" si="2275"/>
        <v>0</v>
      </c>
      <c r="BB3628" t="b">
        <f t="shared" si="2276"/>
        <v>0</v>
      </c>
      <c r="BC3628" t="b">
        <f t="shared" si="2277"/>
        <v>0</v>
      </c>
      <c r="BD3628" t="b">
        <f t="shared" si="2278"/>
        <v>0</v>
      </c>
    </row>
    <row r="3629" spans="1:56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0"/>
        <v>100</v>
      </c>
      <c r="P3629" s="8">
        <f t="shared" si="2279"/>
        <v>68.965517241379317</v>
      </c>
      <c r="Q3629" t="s">
        <v>8322</v>
      </c>
      <c r="R3629" t="s">
        <v>8323</v>
      </c>
      <c r="S3629" s="12">
        <f t="shared" si="2241"/>
        <v>42460.741747685184</v>
      </c>
      <c r="T3629" s="12">
        <f t="shared" si="2242"/>
        <v>42511.165972222225</v>
      </c>
      <c r="U3629" t="b">
        <f t="shared" si="2243"/>
        <v>0</v>
      </c>
      <c r="V3629" t="b">
        <f t="shared" si="2244"/>
        <v>1</v>
      </c>
      <c r="W3629" t="b">
        <f t="shared" si="2245"/>
        <v>0</v>
      </c>
      <c r="X3629" t="b">
        <f t="shared" si="2246"/>
        <v>0</v>
      </c>
      <c r="Y3629" t="b">
        <f t="shared" si="2247"/>
        <v>0</v>
      </c>
      <c r="Z3629" t="b">
        <f t="shared" si="2248"/>
        <v>0</v>
      </c>
      <c r="AA3629" t="b">
        <f t="shared" si="2249"/>
        <v>0</v>
      </c>
      <c r="AB3629" t="b">
        <f t="shared" si="2250"/>
        <v>0</v>
      </c>
      <c r="AC3629" t="b">
        <f t="shared" si="2251"/>
        <v>0</v>
      </c>
      <c r="AD3629" t="b">
        <f t="shared" si="2252"/>
        <v>0</v>
      </c>
      <c r="AE3629" t="b">
        <f t="shared" si="2253"/>
        <v>0</v>
      </c>
      <c r="AF3629" t="b">
        <f t="shared" si="2254"/>
        <v>0</v>
      </c>
      <c r="AG3629" t="b">
        <f t="shared" si="2255"/>
        <v>0</v>
      </c>
      <c r="AH3629" t="b">
        <f t="shared" si="2256"/>
        <v>0</v>
      </c>
      <c r="AI3629" t="b">
        <f t="shared" si="2257"/>
        <v>0</v>
      </c>
      <c r="AJ3629" t="b">
        <f t="shared" si="2258"/>
        <v>0</v>
      </c>
      <c r="AK3629" t="b">
        <f t="shared" si="2259"/>
        <v>0</v>
      </c>
      <c r="AL3629" t="b">
        <f t="shared" si="2260"/>
        <v>0</v>
      </c>
      <c r="AM3629" t="b">
        <f t="shared" si="2261"/>
        <v>0</v>
      </c>
      <c r="AN3629" t="b">
        <f t="shared" si="2262"/>
        <v>0</v>
      </c>
      <c r="AO3629" t="b">
        <f t="shared" si="2263"/>
        <v>0</v>
      </c>
      <c r="AP3629" t="b">
        <f t="shared" si="2264"/>
        <v>0</v>
      </c>
      <c r="AQ3629" t="b">
        <f t="shared" si="2265"/>
        <v>0</v>
      </c>
      <c r="AR3629" t="b">
        <f t="shared" si="2266"/>
        <v>0</v>
      </c>
      <c r="AS3629" t="b">
        <f t="shared" si="2267"/>
        <v>0</v>
      </c>
      <c r="AT3629" t="b">
        <f t="shared" si="2268"/>
        <v>0</v>
      </c>
      <c r="AU3629" t="b">
        <f t="shared" si="2269"/>
        <v>0</v>
      </c>
      <c r="AV3629" t="b">
        <f t="shared" si="2270"/>
        <v>0</v>
      </c>
      <c r="AW3629" t="b">
        <f t="shared" si="2271"/>
        <v>0</v>
      </c>
      <c r="AX3629" t="b">
        <f t="shared" si="2272"/>
        <v>0</v>
      </c>
      <c r="AY3629" t="b">
        <f t="shared" si="2273"/>
        <v>0</v>
      </c>
      <c r="AZ3629" t="b">
        <f t="shared" si="2274"/>
        <v>0</v>
      </c>
      <c r="BA3629" t="b">
        <f t="shared" si="2275"/>
        <v>0</v>
      </c>
      <c r="BB3629" t="b">
        <f t="shared" si="2276"/>
        <v>0</v>
      </c>
      <c r="BC3629" t="b">
        <f t="shared" si="2277"/>
        <v>0</v>
      </c>
      <c r="BD3629" t="b">
        <f t="shared" si="2278"/>
        <v>0</v>
      </c>
    </row>
    <row r="3630" spans="1:56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0"/>
        <v>0</v>
      </c>
      <c r="P3630" s="8" t="e">
        <f t="shared" si="2279"/>
        <v>#DIV/0!</v>
      </c>
      <c r="Q3630" t="s">
        <v>8322</v>
      </c>
      <c r="R3630" t="s">
        <v>8364</v>
      </c>
      <c r="S3630" s="12">
        <f t="shared" si="2241"/>
        <v>42291.833287037036</v>
      </c>
      <c r="T3630" s="12">
        <f t="shared" si="2242"/>
        <v>42351.874953703707</v>
      </c>
      <c r="U3630" t="b">
        <f t="shared" si="2243"/>
        <v>0</v>
      </c>
      <c r="V3630" t="b">
        <f t="shared" si="2244"/>
        <v>0</v>
      </c>
      <c r="W3630" t="b">
        <f t="shared" si="2245"/>
        <v>0</v>
      </c>
      <c r="X3630" t="b">
        <f t="shared" si="2246"/>
        <v>0</v>
      </c>
      <c r="Y3630" t="b">
        <f t="shared" si="2247"/>
        <v>0</v>
      </c>
      <c r="Z3630" t="b">
        <f t="shared" si="2248"/>
        <v>0</v>
      </c>
      <c r="AA3630" t="b">
        <f t="shared" si="2249"/>
        <v>0</v>
      </c>
      <c r="AB3630" t="b">
        <f t="shared" si="2250"/>
        <v>0</v>
      </c>
      <c r="AC3630" t="b">
        <f t="shared" si="2251"/>
        <v>0</v>
      </c>
      <c r="AD3630" t="b">
        <f t="shared" si="2252"/>
        <v>0</v>
      </c>
      <c r="AE3630" t="b">
        <f t="shared" si="2253"/>
        <v>0</v>
      </c>
      <c r="AF3630" t="b">
        <f t="shared" si="2254"/>
        <v>0</v>
      </c>
      <c r="AG3630" t="b">
        <f t="shared" si="2255"/>
        <v>0</v>
      </c>
      <c r="AH3630" t="b">
        <f t="shared" si="2256"/>
        <v>0</v>
      </c>
      <c r="AI3630" t="b">
        <f t="shared" si="2257"/>
        <v>0</v>
      </c>
      <c r="AJ3630" t="b">
        <f t="shared" si="2258"/>
        <v>0</v>
      </c>
      <c r="AK3630" t="b">
        <f t="shared" si="2259"/>
        <v>0</v>
      </c>
      <c r="AL3630" t="b">
        <f t="shared" si="2260"/>
        <v>0</v>
      </c>
      <c r="AM3630" t="b">
        <f t="shared" si="2261"/>
        <v>0</v>
      </c>
      <c r="AN3630" t="b">
        <f t="shared" si="2262"/>
        <v>0</v>
      </c>
      <c r="AO3630" t="b">
        <f t="shared" si="2263"/>
        <v>0</v>
      </c>
      <c r="AP3630" t="b">
        <f t="shared" si="2264"/>
        <v>0</v>
      </c>
      <c r="AQ3630" t="b">
        <f t="shared" si="2265"/>
        <v>0</v>
      </c>
      <c r="AR3630" t="b">
        <f t="shared" si="2266"/>
        <v>1</v>
      </c>
      <c r="AS3630" t="b">
        <f t="shared" si="2267"/>
        <v>0</v>
      </c>
      <c r="AT3630" t="b">
        <f t="shared" si="2268"/>
        <v>0</v>
      </c>
      <c r="AU3630" t="b">
        <f t="shared" si="2269"/>
        <v>0</v>
      </c>
      <c r="AV3630" t="b">
        <f t="shared" si="2270"/>
        <v>0</v>
      </c>
      <c r="AW3630" t="b">
        <f t="shared" si="2271"/>
        <v>0</v>
      </c>
      <c r="AX3630" t="b">
        <f t="shared" si="2272"/>
        <v>0</v>
      </c>
      <c r="AY3630" t="b">
        <f t="shared" si="2273"/>
        <v>0</v>
      </c>
      <c r="AZ3630" t="b">
        <f t="shared" si="2274"/>
        <v>0</v>
      </c>
      <c r="BA3630" t="b">
        <f t="shared" si="2275"/>
        <v>0</v>
      </c>
      <c r="BB3630" t="b">
        <f t="shared" si="2276"/>
        <v>0</v>
      </c>
      <c r="BC3630" t="b">
        <f t="shared" si="2277"/>
        <v>0</v>
      </c>
      <c r="BD3630" t="b">
        <f t="shared" si="2278"/>
        <v>0</v>
      </c>
    </row>
    <row r="3631" spans="1:56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0"/>
        <v>1.9999999999999998E-4</v>
      </c>
      <c r="P3631" s="8">
        <f t="shared" si="2279"/>
        <v>1</v>
      </c>
      <c r="Q3631" t="s">
        <v>8322</v>
      </c>
      <c r="R3631" t="s">
        <v>8364</v>
      </c>
      <c r="S3631" s="12">
        <f t="shared" si="2241"/>
        <v>42437.094490740739</v>
      </c>
      <c r="T3631" s="12">
        <f t="shared" si="2242"/>
        <v>42495.708333333328</v>
      </c>
      <c r="U3631" t="b">
        <f t="shared" si="2243"/>
        <v>0</v>
      </c>
      <c r="V3631" t="b">
        <f t="shared" si="2244"/>
        <v>0</v>
      </c>
      <c r="W3631" t="b">
        <f t="shared" si="2245"/>
        <v>0</v>
      </c>
      <c r="X3631" t="b">
        <f t="shared" si="2246"/>
        <v>0</v>
      </c>
      <c r="Y3631" t="b">
        <f t="shared" si="2247"/>
        <v>0</v>
      </c>
      <c r="Z3631" t="b">
        <f t="shared" si="2248"/>
        <v>0</v>
      </c>
      <c r="AA3631" t="b">
        <f t="shared" si="2249"/>
        <v>0</v>
      </c>
      <c r="AB3631" t="b">
        <f t="shared" si="2250"/>
        <v>0</v>
      </c>
      <c r="AC3631" t="b">
        <f t="shared" si="2251"/>
        <v>0</v>
      </c>
      <c r="AD3631" t="b">
        <f t="shared" si="2252"/>
        <v>0</v>
      </c>
      <c r="AE3631" t="b">
        <f t="shared" si="2253"/>
        <v>0</v>
      </c>
      <c r="AF3631" t="b">
        <f t="shared" si="2254"/>
        <v>0</v>
      </c>
      <c r="AG3631" t="b">
        <f t="shared" si="2255"/>
        <v>0</v>
      </c>
      <c r="AH3631" t="b">
        <f t="shared" si="2256"/>
        <v>0</v>
      </c>
      <c r="AI3631" t="b">
        <f t="shared" si="2257"/>
        <v>0</v>
      </c>
      <c r="AJ3631" t="b">
        <f t="shared" si="2258"/>
        <v>0</v>
      </c>
      <c r="AK3631" t="b">
        <f t="shared" si="2259"/>
        <v>0</v>
      </c>
      <c r="AL3631" t="b">
        <f t="shared" si="2260"/>
        <v>0</v>
      </c>
      <c r="AM3631" t="b">
        <f t="shared" si="2261"/>
        <v>0</v>
      </c>
      <c r="AN3631" t="b">
        <f t="shared" si="2262"/>
        <v>0</v>
      </c>
      <c r="AO3631" t="b">
        <f t="shared" si="2263"/>
        <v>0</v>
      </c>
      <c r="AP3631" t="b">
        <f t="shared" si="2264"/>
        <v>0</v>
      </c>
      <c r="AQ3631" t="b">
        <f t="shared" si="2265"/>
        <v>0</v>
      </c>
      <c r="AR3631" t="b">
        <f t="shared" si="2266"/>
        <v>1</v>
      </c>
      <c r="AS3631" t="b">
        <f t="shared" si="2267"/>
        <v>0</v>
      </c>
      <c r="AT3631" t="b">
        <f t="shared" si="2268"/>
        <v>0</v>
      </c>
      <c r="AU3631" t="b">
        <f t="shared" si="2269"/>
        <v>0</v>
      </c>
      <c r="AV3631" t="b">
        <f t="shared" si="2270"/>
        <v>0</v>
      </c>
      <c r="AW3631" t="b">
        <f t="shared" si="2271"/>
        <v>0</v>
      </c>
      <c r="AX3631" t="b">
        <f t="shared" si="2272"/>
        <v>0</v>
      </c>
      <c r="AY3631" t="b">
        <f t="shared" si="2273"/>
        <v>0</v>
      </c>
      <c r="AZ3631" t="b">
        <f t="shared" si="2274"/>
        <v>0</v>
      </c>
      <c r="BA3631" t="b">
        <f t="shared" si="2275"/>
        <v>0</v>
      </c>
      <c r="BB3631" t="b">
        <f t="shared" si="2276"/>
        <v>0</v>
      </c>
      <c r="BC3631" t="b">
        <f t="shared" si="2277"/>
        <v>0</v>
      </c>
      <c r="BD3631" t="b">
        <f t="shared" si="2278"/>
        <v>0</v>
      </c>
    </row>
    <row r="3632" spans="1:56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0"/>
        <v>3.3333333333333333E-2</v>
      </c>
      <c r="P3632" s="8">
        <f t="shared" si="2279"/>
        <v>1</v>
      </c>
      <c r="Q3632" t="s">
        <v>8322</v>
      </c>
      <c r="R3632" t="s">
        <v>8364</v>
      </c>
      <c r="S3632" s="12">
        <f t="shared" si="2241"/>
        <v>41942.84710648148</v>
      </c>
      <c r="T3632" s="12">
        <f t="shared" si="2242"/>
        <v>41972.888773148152</v>
      </c>
      <c r="U3632" t="b">
        <f t="shared" si="2243"/>
        <v>0</v>
      </c>
      <c r="V3632" t="b">
        <f t="shared" si="2244"/>
        <v>0</v>
      </c>
      <c r="W3632" t="b">
        <f t="shared" si="2245"/>
        <v>0</v>
      </c>
      <c r="X3632" t="b">
        <f t="shared" si="2246"/>
        <v>0</v>
      </c>
      <c r="Y3632" t="b">
        <f t="shared" si="2247"/>
        <v>0</v>
      </c>
      <c r="Z3632" t="b">
        <f t="shared" si="2248"/>
        <v>0</v>
      </c>
      <c r="AA3632" t="b">
        <f t="shared" si="2249"/>
        <v>0</v>
      </c>
      <c r="AB3632" t="b">
        <f t="shared" si="2250"/>
        <v>0</v>
      </c>
      <c r="AC3632" t="b">
        <f t="shared" si="2251"/>
        <v>0</v>
      </c>
      <c r="AD3632" t="b">
        <f t="shared" si="2252"/>
        <v>0</v>
      </c>
      <c r="AE3632" t="b">
        <f t="shared" si="2253"/>
        <v>0</v>
      </c>
      <c r="AF3632" t="b">
        <f t="shared" si="2254"/>
        <v>0</v>
      </c>
      <c r="AG3632" t="b">
        <f t="shared" si="2255"/>
        <v>0</v>
      </c>
      <c r="AH3632" t="b">
        <f t="shared" si="2256"/>
        <v>1</v>
      </c>
      <c r="AI3632" t="b">
        <f t="shared" si="2257"/>
        <v>0</v>
      </c>
      <c r="AJ3632" t="b">
        <f t="shared" si="2258"/>
        <v>0</v>
      </c>
      <c r="AK3632" t="b">
        <f t="shared" si="2259"/>
        <v>0</v>
      </c>
      <c r="AL3632" t="b">
        <f t="shared" si="2260"/>
        <v>0</v>
      </c>
      <c r="AM3632" t="b">
        <f t="shared" si="2261"/>
        <v>0</v>
      </c>
      <c r="AN3632" t="b">
        <f t="shared" si="2262"/>
        <v>0</v>
      </c>
      <c r="AO3632" t="b">
        <f t="shared" si="2263"/>
        <v>0</v>
      </c>
      <c r="AP3632" t="b">
        <f t="shared" si="2264"/>
        <v>0</v>
      </c>
      <c r="AQ3632" t="b">
        <f t="shared" si="2265"/>
        <v>0</v>
      </c>
      <c r="AR3632" t="b">
        <f t="shared" si="2266"/>
        <v>0</v>
      </c>
      <c r="AS3632" t="b">
        <f t="shared" si="2267"/>
        <v>0</v>
      </c>
      <c r="AT3632" t="b">
        <f t="shared" si="2268"/>
        <v>0</v>
      </c>
      <c r="AU3632" t="b">
        <f t="shared" si="2269"/>
        <v>0</v>
      </c>
      <c r="AV3632" t="b">
        <f t="shared" si="2270"/>
        <v>0</v>
      </c>
      <c r="AW3632" t="b">
        <f t="shared" si="2271"/>
        <v>0</v>
      </c>
      <c r="AX3632" t="b">
        <f t="shared" si="2272"/>
        <v>0</v>
      </c>
      <c r="AY3632" t="b">
        <f t="shared" si="2273"/>
        <v>0</v>
      </c>
      <c r="AZ3632" t="b">
        <f t="shared" si="2274"/>
        <v>0</v>
      </c>
      <c r="BA3632" t="b">
        <f t="shared" si="2275"/>
        <v>0</v>
      </c>
      <c r="BB3632" t="b">
        <f t="shared" si="2276"/>
        <v>0</v>
      </c>
      <c r="BC3632" t="b">
        <f t="shared" si="2277"/>
        <v>0</v>
      </c>
      <c r="BD3632" t="b">
        <f t="shared" si="2278"/>
        <v>0</v>
      </c>
    </row>
    <row r="3633" spans="1:56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0"/>
        <v>51.023391812865491</v>
      </c>
      <c r="P3633" s="8">
        <f t="shared" si="2279"/>
        <v>147.88135593220338</v>
      </c>
      <c r="Q3633" t="s">
        <v>8322</v>
      </c>
      <c r="R3633" t="s">
        <v>8364</v>
      </c>
      <c r="S3633" s="12">
        <f t="shared" si="2241"/>
        <v>41880.753437499996</v>
      </c>
      <c r="T3633" s="12">
        <f t="shared" si="2242"/>
        <v>41905.165972222225</v>
      </c>
      <c r="U3633" t="b">
        <f t="shared" si="2243"/>
        <v>0</v>
      </c>
      <c r="V3633" t="b">
        <f t="shared" si="2244"/>
        <v>0</v>
      </c>
      <c r="W3633" t="b">
        <f t="shared" si="2245"/>
        <v>0</v>
      </c>
      <c r="X3633" t="b">
        <f t="shared" si="2246"/>
        <v>0</v>
      </c>
      <c r="Y3633" t="b">
        <f t="shared" si="2247"/>
        <v>0</v>
      </c>
      <c r="Z3633" t="b">
        <f t="shared" si="2248"/>
        <v>0</v>
      </c>
      <c r="AA3633" t="b">
        <f t="shared" si="2249"/>
        <v>0</v>
      </c>
      <c r="AB3633" t="b">
        <f t="shared" si="2250"/>
        <v>0</v>
      </c>
      <c r="AC3633" t="b">
        <f t="shared" si="2251"/>
        <v>0</v>
      </c>
      <c r="AD3633" t="b">
        <f t="shared" si="2252"/>
        <v>0</v>
      </c>
      <c r="AE3633" t="b">
        <f t="shared" si="2253"/>
        <v>0</v>
      </c>
      <c r="AF3633" t="b">
        <f t="shared" si="2254"/>
        <v>0</v>
      </c>
      <c r="AG3633" t="b">
        <f t="shared" si="2255"/>
        <v>0</v>
      </c>
      <c r="AH3633" t="b">
        <f t="shared" si="2256"/>
        <v>0</v>
      </c>
      <c r="AI3633" t="b">
        <f t="shared" si="2257"/>
        <v>0</v>
      </c>
      <c r="AJ3633" t="b">
        <f t="shared" si="2258"/>
        <v>0</v>
      </c>
      <c r="AK3633" t="b">
        <f t="shared" si="2259"/>
        <v>1</v>
      </c>
      <c r="AL3633" t="b">
        <f t="shared" si="2260"/>
        <v>0</v>
      </c>
      <c r="AM3633" t="b">
        <f t="shared" si="2261"/>
        <v>0</v>
      </c>
      <c r="AN3633" t="b">
        <f t="shared" si="2262"/>
        <v>0</v>
      </c>
      <c r="AO3633" t="b">
        <f t="shared" si="2263"/>
        <v>0</v>
      </c>
      <c r="AP3633" t="b">
        <f t="shared" si="2264"/>
        <v>0</v>
      </c>
      <c r="AQ3633" t="b">
        <f t="shared" si="2265"/>
        <v>0</v>
      </c>
      <c r="AR3633" t="b">
        <f t="shared" si="2266"/>
        <v>0</v>
      </c>
      <c r="AS3633" t="b">
        <f t="shared" si="2267"/>
        <v>0</v>
      </c>
      <c r="AT3633" t="b">
        <f t="shared" si="2268"/>
        <v>0</v>
      </c>
      <c r="AU3633" t="b">
        <f t="shared" si="2269"/>
        <v>0</v>
      </c>
      <c r="AV3633" t="b">
        <f t="shared" si="2270"/>
        <v>0</v>
      </c>
      <c r="AW3633" t="b">
        <f t="shared" si="2271"/>
        <v>0</v>
      </c>
      <c r="AX3633" t="b">
        <f t="shared" si="2272"/>
        <v>0</v>
      </c>
      <c r="AY3633" t="b">
        <f t="shared" si="2273"/>
        <v>0</v>
      </c>
      <c r="AZ3633" t="b">
        <f t="shared" si="2274"/>
        <v>0</v>
      </c>
      <c r="BA3633" t="b">
        <f t="shared" si="2275"/>
        <v>0</v>
      </c>
      <c r="BB3633" t="b">
        <f t="shared" si="2276"/>
        <v>0</v>
      </c>
      <c r="BC3633" t="b">
        <f t="shared" si="2277"/>
        <v>0</v>
      </c>
      <c r="BD3633" t="b">
        <f t="shared" si="2278"/>
        <v>0</v>
      </c>
    </row>
    <row r="3634" spans="1:56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0"/>
        <v>20</v>
      </c>
      <c r="P3634" s="8">
        <f t="shared" si="2279"/>
        <v>100</v>
      </c>
      <c r="Q3634" t="s">
        <v>8322</v>
      </c>
      <c r="R3634" t="s">
        <v>8364</v>
      </c>
      <c r="S3634" s="12">
        <f t="shared" si="2241"/>
        <v>41946.936909722222</v>
      </c>
      <c r="T3634" s="12">
        <f t="shared" si="2242"/>
        <v>41966.936909722222</v>
      </c>
      <c r="U3634" t="b">
        <f t="shared" si="2243"/>
        <v>0</v>
      </c>
      <c r="V3634" t="b">
        <f t="shared" si="2244"/>
        <v>0</v>
      </c>
      <c r="W3634" t="b">
        <f t="shared" si="2245"/>
        <v>0</v>
      </c>
      <c r="X3634" t="b">
        <f t="shared" si="2246"/>
        <v>0</v>
      </c>
      <c r="Y3634" t="b">
        <f t="shared" si="2247"/>
        <v>0</v>
      </c>
      <c r="Z3634" t="b">
        <f t="shared" si="2248"/>
        <v>0</v>
      </c>
      <c r="AA3634" t="b">
        <f t="shared" si="2249"/>
        <v>0</v>
      </c>
      <c r="AB3634" t="b">
        <f t="shared" si="2250"/>
        <v>0</v>
      </c>
      <c r="AC3634" t="b">
        <f t="shared" si="2251"/>
        <v>0</v>
      </c>
      <c r="AD3634" t="b">
        <f t="shared" si="2252"/>
        <v>0</v>
      </c>
      <c r="AE3634" t="b">
        <f t="shared" si="2253"/>
        <v>0</v>
      </c>
      <c r="AF3634" t="b">
        <f t="shared" si="2254"/>
        <v>0</v>
      </c>
      <c r="AG3634" t="b">
        <f t="shared" si="2255"/>
        <v>1</v>
      </c>
      <c r="AH3634" t="b">
        <f t="shared" si="2256"/>
        <v>0</v>
      </c>
      <c r="AI3634" t="b">
        <f t="shared" si="2257"/>
        <v>0</v>
      </c>
      <c r="AJ3634" t="b">
        <f t="shared" si="2258"/>
        <v>0</v>
      </c>
      <c r="AK3634" t="b">
        <f t="shared" si="2259"/>
        <v>0</v>
      </c>
      <c r="AL3634" t="b">
        <f t="shared" si="2260"/>
        <v>0</v>
      </c>
      <c r="AM3634" t="b">
        <f t="shared" si="2261"/>
        <v>0</v>
      </c>
      <c r="AN3634" t="b">
        <f t="shared" si="2262"/>
        <v>0</v>
      </c>
      <c r="AO3634" t="b">
        <f t="shared" si="2263"/>
        <v>0</v>
      </c>
      <c r="AP3634" t="b">
        <f t="shared" si="2264"/>
        <v>0</v>
      </c>
      <c r="AQ3634" t="b">
        <f t="shared" si="2265"/>
        <v>0</v>
      </c>
      <c r="AR3634" t="b">
        <f t="shared" si="2266"/>
        <v>0</v>
      </c>
      <c r="AS3634" t="b">
        <f t="shared" si="2267"/>
        <v>0</v>
      </c>
      <c r="AT3634" t="b">
        <f t="shared" si="2268"/>
        <v>0</v>
      </c>
      <c r="AU3634" t="b">
        <f t="shared" si="2269"/>
        <v>0</v>
      </c>
      <c r="AV3634" t="b">
        <f t="shared" si="2270"/>
        <v>0</v>
      </c>
      <c r="AW3634" t="b">
        <f t="shared" si="2271"/>
        <v>0</v>
      </c>
      <c r="AX3634" t="b">
        <f t="shared" si="2272"/>
        <v>0</v>
      </c>
      <c r="AY3634" t="b">
        <f t="shared" si="2273"/>
        <v>0</v>
      </c>
      <c r="AZ3634" t="b">
        <f t="shared" si="2274"/>
        <v>0</v>
      </c>
      <c r="BA3634" t="b">
        <f t="shared" si="2275"/>
        <v>0</v>
      </c>
      <c r="BB3634" t="b">
        <f t="shared" si="2276"/>
        <v>0</v>
      </c>
      <c r="BC3634" t="b">
        <f t="shared" si="2277"/>
        <v>0</v>
      </c>
      <c r="BD3634" t="b">
        <f t="shared" si="2278"/>
        <v>0</v>
      </c>
    </row>
    <row r="3635" spans="1:56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0"/>
        <v>35.24</v>
      </c>
      <c r="P3635" s="8">
        <f t="shared" si="2279"/>
        <v>56.838709677419352</v>
      </c>
      <c r="Q3635" t="s">
        <v>8322</v>
      </c>
      <c r="R3635" t="s">
        <v>8364</v>
      </c>
      <c r="S3635" s="12">
        <f t="shared" si="2241"/>
        <v>42649.623460648145</v>
      </c>
      <c r="T3635" s="12">
        <f t="shared" si="2242"/>
        <v>42693.041666666672</v>
      </c>
      <c r="U3635" t="b">
        <f t="shared" si="2243"/>
        <v>0</v>
      </c>
      <c r="V3635" t="b">
        <f t="shared" si="2244"/>
        <v>0</v>
      </c>
      <c r="W3635" t="b">
        <f t="shared" si="2245"/>
        <v>0</v>
      </c>
      <c r="X3635" t="b">
        <f t="shared" si="2246"/>
        <v>0</v>
      </c>
      <c r="Y3635" t="b">
        <f t="shared" si="2247"/>
        <v>0</v>
      </c>
      <c r="Z3635" t="b">
        <f t="shared" si="2248"/>
        <v>0</v>
      </c>
      <c r="AA3635" t="b">
        <f t="shared" si="2249"/>
        <v>0</v>
      </c>
      <c r="AB3635" t="b">
        <f t="shared" si="2250"/>
        <v>0</v>
      </c>
      <c r="AC3635" t="b">
        <f t="shared" si="2251"/>
        <v>0</v>
      </c>
      <c r="AD3635" t="b">
        <f t="shared" si="2252"/>
        <v>0</v>
      </c>
      <c r="AE3635" t="b">
        <f t="shared" si="2253"/>
        <v>0</v>
      </c>
      <c r="AF3635" t="b">
        <f t="shared" si="2254"/>
        <v>0</v>
      </c>
      <c r="AG3635" t="b">
        <f t="shared" si="2255"/>
        <v>0</v>
      </c>
      <c r="AH3635" t="b">
        <f t="shared" si="2256"/>
        <v>0</v>
      </c>
      <c r="AI3635" t="b">
        <f t="shared" si="2257"/>
        <v>1</v>
      </c>
      <c r="AJ3635" t="b">
        <f t="shared" si="2258"/>
        <v>0</v>
      </c>
      <c r="AK3635" t="b">
        <f t="shared" si="2259"/>
        <v>0</v>
      </c>
      <c r="AL3635" t="b">
        <f t="shared" si="2260"/>
        <v>0</v>
      </c>
      <c r="AM3635" t="b">
        <f t="shared" si="2261"/>
        <v>0</v>
      </c>
      <c r="AN3635" t="b">
        <f t="shared" si="2262"/>
        <v>0</v>
      </c>
      <c r="AO3635" t="b">
        <f t="shared" si="2263"/>
        <v>0</v>
      </c>
      <c r="AP3635" t="b">
        <f t="shared" si="2264"/>
        <v>0</v>
      </c>
      <c r="AQ3635" t="b">
        <f t="shared" si="2265"/>
        <v>0</v>
      </c>
      <c r="AR3635" t="b">
        <f t="shared" si="2266"/>
        <v>0</v>
      </c>
      <c r="AS3635" t="b">
        <f t="shared" si="2267"/>
        <v>0</v>
      </c>
      <c r="AT3635" t="b">
        <f t="shared" si="2268"/>
        <v>0</v>
      </c>
      <c r="AU3635" t="b">
        <f t="shared" si="2269"/>
        <v>0</v>
      </c>
      <c r="AV3635" t="b">
        <f t="shared" si="2270"/>
        <v>0</v>
      </c>
      <c r="AW3635" t="b">
        <f t="shared" si="2271"/>
        <v>0</v>
      </c>
      <c r="AX3635" t="b">
        <f t="shared" si="2272"/>
        <v>0</v>
      </c>
      <c r="AY3635" t="b">
        <f t="shared" si="2273"/>
        <v>0</v>
      </c>
      <c r="AZ3635" t="b">
        <f t="shared" si="2274"/>
        <v>0</v>
      </c>
      <c r="BA3635" t="b">
        <f t="shared" si="2275"/>
        <v>0</v>
      </c>
      <c r="BB3635" t="b">
        <f t="shared" si="2276"/>
        <v>0</v>
      </c>
      <c r="BC3635" t="b">
        <f t="shared" si="2277"/>
        <v>0</v>
      </c>
      <c r="BD3635" t="b">
        <f t="shared" si="2278"/>
        <v>0</v>
      </c>
    </row>
    <row r="3636" spans="1:56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0"/>
        <v>4.246666666666667</v>
      </c>
      <c r="P3636" s="8">
        <f t="shared" si="2279"/>
        <v>176.94444444444446</v>
      </c>
      <c r="Q3636" t="s">
        <v>8322</v>
      </c>
      <c r="R3636" t="s">
        <v>8364</v>
      </c>
      <c r="S3636" s="12">
        <f t="shared" si="2241"/>
        <v>42701.166365740741</v>
      </c>
      <c r="T3636" s="12">
        <f t="shared" si="2242"/>
        <v>42749.165972222225</v>
      </c>
      <c r="U3636" t="b">
        <f t="shared" si="2243"/>
        <v>0</v>
      </c>
      <c r="V3636" t="b">
        <f t="shared" si="2244"/>
        <v>0</v>
      </c>
      <c r="W3636" t="b">
        <f t="shared" si="2245"/>
        <v>0</v>
      </c>
      <c r="X3636" t="b">
        <f t="shared" si="2246"/>
        <v>0</v>
      </c>
      <c r="Y3636" t="b">
        <f t="shared" si="2247"/>
        <v>0</v>
      </c>
      <c r="Z3636" t="b">
        <f t="shared" si="2248"/>
        <v>0</v>
      </c>
      <c r="AA3636" t="b">
        <f t="shared" si="2249"/>
        <v>0</v>
      </c>
      <c r="AB3636" t="b">
        <f t="shared" si="2250"/>
        <v>0</v>
      </c>
      <c r="AC3636" t="b">
        <f t="shared" si="2251"/>
        <v>0</v>
      </c>
      <c r="AD3636" t="b">
        <f t="shared" si="2252"/>
        <v>0</v>
      </c>
      <c r="AE3636" t="b">
        <f t="shared" si="2253"/>
        <v>0</v>
      </c>
      <c r="AF3636" t="b">
        <f t="shared" si="2254"/>
        <v>0</v>
      </c>
      <c r="AG3636" t="b">
        <f t="shared" si="2255"/>
        <v>0</v>
      </c>
      <c r="AH3636" t="b">
        <f t="shared" si="2256"/>
        <v>0</v>
      </c>
      <c r="AI3636" t="b">
        <f t="shared" si="2257"/>
        <v>0</v>
      </c>
      <c r="AJ3636" t="b">
        <f t="shared" si="2258"/>
        <v>0</v>
      </c>
      <c r="AK3636" t="b">
        <f t="shared" si="2259"/>
        <v>0</v>
      </c>
      <c r="AL3636" t="b">
        <f t="shared" si="2260"/>
        <v>0</v>
      </c>
      <c r="AM3636" t="b">
        <f t="shared" si="2261"/>
        <v>0</v>
      </c>
      <c r="AN3636" t="b">
        <f t="shared" si="2262"/>
        <v>0</v>
      </c>
      <c r="AO3636" t="b">
        <f t="shared" si="2263"/>
        <v>0</v>
      </c>
      <c r="AP3636" t="b">
        <f t="shared" si="2264"/>
        <v>0</v>
      </c>
      <c r="AQ3636" t="b">
        <f t="shared" si="2265"/>
        <v>0</v>
      </c>
      <c r="AR3636" t="b">
        <f t="shared" si="2266"/>
        <v>1</v>
      </c>
      <c r="AS3636" t="b">
        <f t="shared" si="2267"/>
        <v>0</v>
      </c>
      <c r="AT3636" t="b">
        <f t="shared" si="2268"/>
        <v>0</v>
      </c>
      <c r="AU3636" t="b">
        <f t="shared" si="2269"/>
        <v>0</v>
      </c>
      <c r="AV3636" t="b">
        <f t="shared" si="2270"/>
        <v>0</v>
      </c>
      <c r="AW3636" t="b">
        <f t="shared" si="2271"/>
        <v>0</v>
      </c>
      <c r="AX3636" t="b">
        <f t="shared" si="2272"/>
        <v>0</v>
      </c>
      <c r="AY3636" t="b">
        <f t="shared" si="2273"/>
        <v>0</v>
      </c>
      <c r="AZ3636" t="b">
        <f t="shared" si="2274"/>
        <v>0</v>
      </c>
      <c r="BA3636" t="b">
        <f t="shared" si="2275"/>
        <v>0</v>
      </c>
      <c r="BB3636" t="b">
        <f t="shared" si="2276"/>
        <v>0</v>
      </c>
      <c r="BC3636" t="b">
        <f t="shared" si="2277"/>
        <v>0</v>
      </c>
      <c r="BD3636" t="b">
        <f t="shared" si="2278"/>
        <v>0</v>
      </c>
    </row>
    <row r="3637" spans="1:56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0"/>
        <v>36.457142857142856</v>
      </c>
      <c r="P3637" s="8">
        <f t="shared" si="2279"/>
        <v>127.6</v>
      </c>
      <c r="Q3637" t="s">
        <v>8322</v>
      </c>
      <c r="R3637" t="s">
        <v>8364</v>
      </c>
      <c r="S3637" s="12">
        <f t="shared" si="2241"/>
        <v>42450.88282407407</v>
      </c>
      <c r="T3637" s="12">
        <f t="shared" si="2242"/>
        <v>42480.88282407407</v>
      </c>
      <c r="U3637" t="b">
        <f t="shared" si="2243"/>
        <v>0</v>
      </c>
      <c r="V3637" t="b">
        <f t="shared" si="2244"/>
        <v>0</v>
      </c>
      <c r="W3637" t="b">
        <f t="shared" si="2245"/>
        <v>0</v>
      </c>
      <c r="X3637" t="b">
        <f t="shared" si="2246"/>
        <v>0</v>
      </c>
      <c r="Y3637" t="b">
        <f t="shared" si="2247"/>
        <v>0</v>
      </c>
      <c r="Z3637" t="b">
        <f t="shared" si="2248"/>
        <v>0</v>
      </c>
      <c r="AA3637" t="b">
        <f t="shared" si="2249"/>
        <v>0</v>
      </c>
      <c r="AB3637" t="b">
        <f t="shared" si="2250"/>
        <v>0</v>
      </c>
      <c r="AC3637" t="b">
        <f t="shared" si="2251"/>
        <v>0</v>
      </c>
      <c r="AD3637" t="b">
        <f t="shared" si="2252"/>
        <v>0</v>
      </c>
      <c r="AE3637" t="b">
        <f t="shared" si="2253"/>
        <v>0</v>
      </c>
      <c r="AF3637" t="b">
        <f t="shared" si="2254"/>
        <v>0</v>
      </c>
      <c r="AG3637" t="b">
        <f t="shared" si="2255"/>
        <v>0</v>
      </c>
      <c r="AH3637" t="b">
        <f t="shared" si="2256"/>
        <v>1</v>
      </c>
      <c r="AI3637" t="b">
        <f t="shared" si="2257"/>
        <v>0</v>
      </c>
      <c r="AJ3637" t="b">
        <f t="shared" si="2258"/>
        <v>0</v>
      </c>
      <c r="AK3637" t="b">
        <f t="shared" si="2259"/>
        <v>0</v>
      </c>
      <c r="AL3637" t="b">
        <f t="shared" si="2260"/>
        <v>0</v>
      </c>
      <c r="AM3637" t="b">
        <f t="shared" si="2261"/>
        <v>0</v>
      </c>
      <c r="AN3637" t="b">
        <f t="shared" si="2262"/>
        <v>0</v>
      </c>
      <c r="AO3637" t="b">
        <f t="shared" si="2263"/>
        <v>0</v>
      </c>
      <c r="AP3637" t="b">
        <f t="shared" si="2264"/>
        <v>0</v>
      </c>
      <c r="AQ3637" t="b">
        <f t="shared" si="2265"/>
        <v>0</v>
      </c>
      <c r="AR3637" t="b">
        <f t="shared" si="2266"/>
        <v>0</v>
      </c>
      <c r="AS3637" t="b">
        <f t="shared" si="2267"/>
        <v>0</v>
      </c>
      <c r="AT3637" t="b">
        <f t="shared" si="2268"/>
        <v>0</v>
      </c>
      <c r="AU3637" t="b">
        <f t="shared" si="2269"/>
        <v>0</v>
      </c>
      <c r="AV3637" t="b">
        <f t="shared" si="2270"/>
        <v>0</v>
      </c>
      <c r="AW3637" t="b">
        <f t="shared" si="2271"/>
        <v>0</v>
      </c>
      <c r="AX3637" t="b">
        <f t="shared" si="2272"/>
        <v>0</v>
      </c>
      <c r="AY3637" t="b">
        <f t="shared" si="2273"/>
        <v>0</v>
      </c>
      <c r="AZ3637" t="b">
        <f t="shared" si="2274"/>
        <v>0</v>
      </c>
      <c r="BA3637" t="b">
        <f t="shared" si="2275"/>
        <v>0</v>
      </c>
      <c r="BB3637" t="b">
        <f t="shared" si="2276"/>
        <v>0</v>
      </c>
      <c r="BC3637" t="b">
        <f t="shared" si="2277"/>
        <v>0</v>
      </c>
      <c r="BD3637" t="b">
        <f t="shared" si="2278"/>
        <v>0</v>
      </c>
    </row>
    <row r="3638" spans="1:56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0"/>
        <v>0</v>
      </c>
      <c r="P3638" s="8" t="e">
        <f t="shared" si="2279"/>
        <v>#DIV/0!</v>
      </c>
      <c r="Q3638" t="s">
        <v>8322</v>
      </c>
      <c r="R3638" t="s">
        <v>8364</v>
      </c>
      <c r="S3638" s="12">
        <f t="shared" si="2241"/>
        <v>42226.694780092599</v>
      </c>
      <c r="T3638" s="12">
        <f t="shared" si="2242"/>
        <v>42261.694780092599</v>
      </c>
      <c r="U3638" t="b">
        <f t="shared" si="2243"/>
        <v>0</v>
      </c>
      <c r="V3638" t="b">
        <f t="shared" si="2244"/>
        <v>0</v>
      </c>
      <c r="W3638" t="b">
        <f t="shared" si="2245"/>
        <v>0</v>
      </c>
      <c r="X3638" t="b">
        <f t="shared" si="2246"/>
        <v>0</v>
      </c>
      <c r="Y3638" t="b">
        <f t="shared" si="2247"/>
        <v>0</v>
      </c>
      <c r="Z3638" t="b">
        <f t="shared" si="2248"/>
        <v>0</v>
      </c>
      <c r="AA3638" t="b">
        <f t="shared" si="2249"/>
        <v>0</v>
      </c>
      <c r="AB3638" t="b">
        <f t="shared" si="2250"/>
        <v>0</v>
      </c>
      <c r="AC3638" t="b">
        <f t="shared" si="2251"/>
        <v>0</v>
      </c>
      <c r="AD3638" t="b">
        <f t="shared" si="2252"/>
        <v>0</v>
      </c>
      <c r="AE3638" t="b">
        <f t="shared" si="2253"/>
        <v>0</v>
      </c>
      <c r="AF3638" t="b">
        <f t="shared" si="2254"/>
        <v>0</v>
      </c>
      <c r="AG3638" t="b">
        <f t="shared" si="2255"/>
        <v>0</v>
      </c>
      <c r="AH3638" t="b">
        <f t="shared" si="2256"/>
        <v>0</v>
      </c>
      <c r="AI3638" t="b">
        <f t="shared" si="2257"/>
        <v>0</v>
      </c>
      <c r="AJ3638" t="b">
        <f t="shared" si="2258"/>
        <v>0</v>
      </c>
      <c r="AK3638" t="b">
        <f t="shared" si="2259"/>
        <v>0</v>
      </c>
      <c r="AL3638" t="b">
        <f t="shared" si="2260"/>
        <v>0</v>
      </c>
      <c r="AM3638" t="b">
        <f t="shared" si="2261"/>
        <v>0</v>
      </c>
      <c r="AN3638" t="b">
        <f t="shared" si="2262"/>
        <v>0</v>
      </c>
      <c r="AO3638" t="b">
        <f t="shared" si="2263"/>
        <v>0</v>
      </c>
      <c r="AP3638" t="b">
        <f t="shared" si="2264"/>
        <v>0</v>
      </c>
      <c r="AQ3638" t="b">
        <f t="shared" si="2265"/>
        <v>0</v>
      </c>
      <c r="AR3638" t="b">
        <f t="shared" si="2266"/>
        <v>1</v>
      </c>
      <c r="AS3638" t="b">
        <f t="shared" si="2267"/>
        <v>0</v>
      </c>
      <c r="AT3638" t="b">
        <f t="shared" si="2268"/>
        <v>0</v>
      </c>
      <c r="AU3638" t="b">
        <f t="shared" si="2269"/>
        <v>0</v>
      </c>
      <c r="AV3638" t="b">
        <f t="shared" si="2270"/>
        <v>0</v>
      </c>
      <c r="AW3638" t="b">
        <f t="shared" si="2271"/>
        <v>0</v>
      </c>
      <c r="AX3638" t="b">
        <f t="shared" si="2272"/>
        <v>0</v>
      </c>
      <c r="AY3638" t="b">
        <f t="shared" si="2273"/>
        <v>0</v>
      </c>
      <c r="AZ3638" t="b">
        <f t="shared" si="2274"/>
        <v>0</v>
      </c>
      <c r="BA3638" t="b">
        <f t="shared" si="2275"/>
        <v>0</v>
      </c>
      <c r="BB3638" t="b">
        <f t="shared" si="2276"/>
        <v>0</v>
      </c>
      <c r="BC3638" t="b">
        <f t="shared" si="2277"/>
        <v>0</v>
      </c>
      <c r="BD3638" t="b">
        <f t="shared" si="2278"/>
        <v>0</v>
      </c>
    </row>
    <row r="3639" spans="1:56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0"/>
        <v>30.866666666666664</v>
      </c>
      <c r="P3639" s="8">
        <f t="shared" si="2279"/>
        <v>66.142857142857139</v>
      </c>
      <c r="Q3639" t="s">
        <v>8322</v>
      </c>
      <c r="R3639" t="s">
        <v>8364</v>
      </c>
      <c r="S3639" s="12">
        <f t="shared" si="2241"/>
        <v>41975.700636574074</v>
      </c>
      <c r="T3639" s="12">
        <f t="shared" si="2242"/>
        <v>42005.700636574074</v>
      </c>
      <c r="U3639" t="b">
        <f t="shared" si="2243"/>
        <v>0</v>
      </c>
      <c r="V3639" t="b">
        <f t="shared" si="2244"/>
        <v>0</v>
      </c>
      <c r="W3639" t="b">
        <f t="shared" si="2245"/>
        <v>0</v>
      </c>
      <c r="X3639" t="b">
        <f t="shared" si="2246"/>
        <v>0</v>
      </c>
      <c r="Y3639" t="b">
        <f t="shared" si="2247"/>
        <v>0</v>
      </c>
      <c r="Z3639" t="b">
        <f t="shared" si="2248"/>
        <v>0</v>
      </c>
      <c r="AA3639" t="b">
        <f t="shared" si="2249"/>
        <v>0</v>
      </c>
      <c r="AB3639" t="b">
        <f t="shared" si="2250"/>
        <v>0</v>
      </c>
      <c r="AC3639" t="b">
        <f t="shared" si="2251"/>
        <v>0</v>
      </c>
      <c r="AD3639" t="b">
        <f t="shared" si="2252"/>
        <v>0</v>
      </c>
      <c r="AE3639" t="b">
        <f t="shared" si="2253"/>
        <v>0</v>
      </c>
      <c r="AF3639" t="b">
        <f t="shared" si="2254"/>
        <v>0</v>
      </c>
      <c r="AG3639" t="b">
        <f t="shared" si="2255"/>
        <v>0</v>
      </c>
      <c r="AH3639" t="b">
        <f t="shared" si="2256"/>
        <v>1</v>
      </c>
      <c r="AI3639" t="b">
        <f t="shared" si="2257"/>
        <v>0</v>
      </c>
      <c r="AJ3639" t="b">
        <f t="shared" si="2258"/>
        <v>0</v>
      </c>
      <c r="AK3639" t="b">
        <f t="shared" si="2259"/>
        <v>0</v>
      </c>
      <c r="AL3639" t="b">
        <f t="shared" si="2260"/>
        <v>0</v>
      </c>
      <c r="AM3639" t="b">
        <f t="shared" si="2261"/>
        <v>0</v>
      </c>
      <c r="AN3639" t="b">
        <f t="shared" si="2262"/>
        <v>0</v>
      </c>
      <c r="AO3639" t="b">
        <f t="shared" si="2263"/>
        <v>0</v>
      </c>
      <c r="AP3639" t="b">
        <f t="shared" si="2264"/>
        <v>0</v>
      </c>
      <c r="AQ3639" t="b">
        <f t="shared" si="2265"/>
        <v>0</v>
      </c>
      <c r="AR3639" t="b">
        <f t="shared" si="2266"/>
        <v>0</v>
      </c>
      <c r="AS3639" t="b">
        <f t="shared" si="2267"/>
        <v>0</v>
      </c>
      <c r="AT3639" t="b">
        <f t="shared" si="2268"/>
        <v>0</v>
      </c>
      <c r="AU3639" t="b">
        <f t="shared" si="2269"/>
        <v>0</v>
      </c>
      <c r="AV3639" t="b">
        <f t="shared" si="2270"/>
        <v>0</v>
      </c>
      <c r="AW3639" t="b">
        <f t="shared" si="2271"/>
        <v>0</v>
      </c>
      <c r="AX3639" t="b">
        <f t="shared" si="2272"/>
        <v>0</v>
      </c>
      <c r="AY3639" t="b">
        <f t="shared" si="2273"/>
        <v>0</v>
      </c>
      <c r="AZ3639" t="b">
        <f t="shared" si="2274"/>
        <v>0</v>
      </c>
      <c r="BA3639" t="b">
        <f t="shared" si="2275"/>
        <v>0</v>
      </c>
      <c r="BB3639" t="b">
        <f t="shared" si="2276"/>
        <v>0</v>
      </c>
      <c r="BC3639" t="b">
        <f t="shared" si="2277"/>
        <v>0</v>
      </c>
      <c r="BD3639" t="b">
        <f t="shared" si="2278"/>
        <v>0</v>
      </c>
    </row>
    <row r="3640" spans="1:56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0"/>
        <v>6.5454545454545459</v>
      </c>
      <c r="P3640" s="8">
        <f t="shared" si="2279"/>
        <v>108</v>
      </c>
      <c r="Q3640" t="s">
        <v>8322</v>
      </c>
      <c r="R3640" t="s">
        <v>8364</v>
      </c>
      <c r="S3640" s="12">
        <f t="shared" si="2241"/>
        <v>42053.672824074078</v>
      </c>
      <c r="T3640" s="12">
        <f t="shared" si="2242"/>
        <v>42113.631157407406</v>
      </c>
      <c r="U3640" t="b">
        <f t="shared" si="2243"/>
        <v>0</v>
      </c>
      <c r="V3640" t="b">
        <f t="shared" si="2244"/>
        <v>0</v>
      </c>
      <c r="W3640" t="b">
        <f t="shared" si="2245"/>
        <v>0</v>
      </c>
      <c r="X3640" t="b">
        <f t="shared" si="2246"/>
        <v>0</v>
      </c>
      <c r="Y3640" t="b">
        <f t="shared" si="2247"/>
        <v>0</v>
      </c>
      <c r="Z3640" t="b">
        <f t="shared" si="2248"/>
        <v>0</v>
      </c>
      <c r="AA3640" t="b">
        <f t="shared" si="2249"/>
        <v>0</v>
      </c>
      <c r="AB3640" t="b">
        <f t="shared" si="2250"/>
        <v>0</v>
      </c>
      <c r="AC3640" t="b">
        <f t="shared" si="2251"/>
        <v>0</v>
      </c>
      <c r="AD3640" t="b">
        <f t="shared" si="2252"/>
        <v>0</v>
      </c>
      <c r="AE3640" t="b">
        <f t="shared" si="2253"/>
        <v>0</v>
      </c>
      <c r="AF3640" t="b">
        <f t="shared" si="2254"/>
        <v>0</v>
      </c>
      <c r="AG3640" t="b">
        <f t="shared" si="2255"/>
        <v>0</v>
      </c>
      <c r="AH3640" t="b">
        <f t="shared" si="2256"/>
        <v>1</v>
      </c>
      <c r="AI3640" t="b">
        <f t="shared" si="2257"/>
        <v>0</v>
      </c>
      <c r="AJ3640" t="b">
        <f t="shared" si="2258"/>
        <v>0</v>
      </c>
      <c r="AK3640" t="b">
        <f t="shared" si="2259"/>
        <v>0</v>
      </c>
      <c r="AL3640" t="b">
        <f t="shared" si="2260"/>
        <v>0</v>
      </c>
      <c r="AM3640" t="b">
        <f t="shared" si="2261"/>
        <v>0</v>
      </c>
      <c r="AN3640" t="b">
        <f t="shared" si="2262"/>
        <v>0</v>
      </c>
      <c r="AO3640" t="b">
        <f t="shared" si="2263"/>
        <v>0</v>
      </c>
      <c r="AP3640" t="b">
        <f t="shared" si="2264"/>
        <v>0</v>
      </c>
      <c r="AQ3640" t="b">
        <f t="shared" si="2265"/>
        <v>0</v>
      </c>
      <c r="AR3640" t="b">
        <f t="shared" si="2266"/>
        <v>0</v>
      </c>
      <c r="AS3640" t="b">
        <f t="shared" si="2267"/>
        <v>0</v>
      </c>
      <c r="AT3640" t="b">
        <f t="shared" si="2268"/>
        <v>0</v>
      </c>
      <c r="AU3640" t="b">
        <f t="shared" si="2269"/>
        <v>0</v>
      </c>
      <c r="AV3640" t="b">
        <f t="shared" si="2270"/>
        <v>0</v>
      </c>
      <c r="AW3640" t="b">
        <f t="shared" si="2271"/>
        <v>0</v>
      </c>
      <c r="AX3640" t="b">
        <f t="shared" si="2272"/>
        <v>0</v>
      </c>
      <c r="AY3640" t="b">
        <f t="shared" si="2273"/>
        <v>0</v>
      </c>
      <c r="AZ3640" t="b">
        <f t="shared" si="2274"/>
        <v>0</v>
      </c>
      <c r="BA3640" t="b">
        <f t="shared" si="2275"/>
        <v>0</v>
      </c>
      <c r="BB3640" t="b">
        <f t="shared" si="2276"/>
        <v>0</v>
      </c>
      <c r="BC3640" t="b">
        <f t="shared" si="2277"/>
        <v>0</v>
      </c>
      <c r="BD3640" t="b">
        <f t="shared" si="2278"/>
        <v>0</v>
      </c>
    </row>
    <row r="3641" spans="1:56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0"/>
        <v>4.0000000000000001E-3</v>
      </c>
      <c r="P3641" s="8">
        <f t="shared" si="2279"/>
        <v>1</v>
      </c>
      <c r="Q3641" t="s">
        <v>8322</v>
      </c>
      <c r="R3641" t="s">
        <v>8364</v>
      </c>
      <c r="S3641" s="12">
        <f t="shared" si="2241"/>
        <v>42590.677152777775</v>
      </c>
      <c r="T3641" s="12">
        <f t="shared" si="2242"/>
        <v>42650.632638888885</v>
      </c>
      <c r="U3641" t="b">
        <f t="shared" si="2243"/>
        <v>0</v>
      </c>
      <c r="V3641" t="b">
        <f t="shared" si="2244"/>
        <v>0</v>
      </c>
      <c r="W3641" t="b">
        <f t="shared" si="2245"/>
        <v>0</v>
      </c>
      <c r="X3641" t="b">
        <f t="shared" si="2246"/>
        <v>0</v>
      </c>
      <c r="Y3641" t="b">
        <f t="shared" si="2247"/>
        <v>0</v>
      </c>
      <c r="Z3641" t="b">
        <f t="shared" si="2248"/>
        <v>0</v>
      </c>
      <c r="AA3641" t="b">
        <f t="shared" si="2249"/>
        <v>0</v>
      </c>
      <c r="AB3641" t="b">
        <f t="shared" si="2250"/>
        <v>0</v>
      </c>
      <c r="AC3641" t="b">
        <f t="shared" si="2251"/>
        <v>0</v>
      </c>
      <c r="AD3641" t="b">
        <f t="shared" si="2252"/>
        <v>0</v>
      </c>
      <c r="AE3641" t="b">
        <f t="shared" si="2253"/>
        <v>0</v>
      </c>
      <c r="AF3641" t="b">
        <f t="shared" si="2254"/>
        <v>0</v>
      </c>
      <c r="AG3641" t="b">
        <f t="shared" si="2255"/>
        <v>0</v>
      </c>
      <c r="AH3641" t="b">
        <f t="shared" si="2256"/>
        <v>0</v>
      </c>
      <c r="AI3641" t="b">
        <f t="shared" si="2257"/>
        <v>0</v>
      </c>
      <c r="AJ3641" t="b">
        <f t="shared" si="2258"/>
        <v>0</v>
      </c>
      <c r="AK3641" t="b">
        <f t="shared" si="2259"/>
        <v>0</v>
      </c>
      <c r="AL3641" t="b">
        <f t="shared" si="2260"/>
        <v>0</v>
      </c>
      <c r="AM3641" t="b">
        <f t="shared" si="2261"/>
        <v>1</v>
      </c>
      <c r="AN3641" t="b">
        <f t="shared" si="2262"/>
        <v>0</v>
      </c>
      <c r="AO3641" t="b">
        <f t="shared" si="2263"/>
        <v>0</v>
      </c>
      <c r="AP3641" t="b">
        <f t="shared" si="2264"/>
        <v>0</v>
      </c>
      <c r="AQ3641" t="b">
        <f t="shared" si="2265"/>
        <v>0</v>
      </c>
      <c r="AR3641" t="b">
        <f t="shared" si="2266"/>
        <v>0</v>
      </c>
      <c r="AS3641" t="b">
        <f t="shared" si="2267"/>
        <v>0</v>
      </c>
      <c r="AT3641" t="b">
        <f t="shared" si="2268"/>
        <v>0</v>
      </c>
      <c r="AU3641" t="b">
        <f t="shared" si="2269"/>
        <v>0</v>
      </c>
      <c r="AV3641" t="b">
        <f t="shared" si="2270"/>
        <v>0</v>
      </c>
      <c r="AW3641" t="b">
        <f t="shared" si="2271"/>
        <v>0</v>
      </c>
      <c r="AX3641" t="b">
        <f t="shared" si="2272"/>
        <v>0</v>
      </c>
      <c r="AY3641" t="b">
        <f t="shared" si="2273"/>
        <v>0</v>
      </c>
      <c r="AZ3641" t="b">
        <f t="shared" si="2274"/>
        <v>0</v>
      </c>
      <c r="BA3641" t="b">
        <f t="shared" si="2275"/>
        <v>0</v>
      </c>
      <c r="BB3641" t="b">
        <f t="shared" si="2276"/>
        <v>0</v>
      </c>
      <c r="BC3641" t="b">
        <f t="shared" si="2277"/>
        <v>0</v>
      </c>
      <c r="BD3641" t="b">
        <f t="shared" si="2278"/>
        <v>0</v>
      </c>
    </row>
    <row r="3642" spans="1:56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0"/>
        <v>5.5</v>
      </c>
      <c r="P3642" s="8">
        <f t="shared" si="2279"/>
        <v>18.333333333333332</v>
      </c>
      <c r="Q3642" t="s">
        <v>8322</v>
      </c>
      <c r="R3642" t="s">
        <v>8364</v>
      </c>
      <c r="S3642" s="12">
        <f t="shared" si="2241"/>
        <v>42104.781597222223</v>
      </c>
      <c r="T3642" s="12">
        <f t="shared" si="2242"/>
        <v>42134.781597222223</v>
      </c>
      <c r="U3642" t="b">
        <f t="shared" si="2243"/>
        <v>0</v>
      </c>
      <c r="V3642" t="b">
        <f t="shared" si="2244"/>
        <v>0</v>
      </c>
      <c r="W3642" t="b">
        <f t="shared" si="2245"/>
        <v>0</v>
      </c>
      <c r="X3642" t="b">
        <f t="shared" si="2246"/>
        <v>0</v>
      </c>
      <c r="Y3642" t="b">
        <f t="shared" si="2247"/>
        <v>0</v>
      </c>
      <c r="Z3642" t="b">
        <f t="shared" si="2248"/>
        <v>0</v>
      </c>
      <c r="AA3642" t="b">
        <f t="shared" si="2249"/>
        <v>0</v>
      </c>
      <c r="AB3642" t="b">
        <f t="shared" si="2250"/>
        <v>0</v>
      </c>
      <c r="AC3642" t="b">
        <f t="shared" si="2251"/>
        <v>0</v>
      </c>
      <c r="AD3642" t="b">
        <f t="shared" si="2252"/>
        <v>0</v>
      </c>
      <c r="AE3642" t="b">
        <f t="shared" si="2253"/>
        <v>0</v>
      </c>
      <c r="AF3642" t="b">
        <f t="shared" si="2254"/>
        <v>0</v>
      </c>
      <c r="AG3642" t="b">
        <f t="shared" si="2255"/>
        <v>0</v>
      </c>
      <c r="AH3642" t="b">
        <f t="shared" si="2256"/>
        <v>1</v>
      </c>
      <c r="AI3642" t="b">
        <f t="shared" si="2257"/>
        <v>0</v>
      </c>
      <c r="AJ3642" t="b">
        <f t="shared" si="2258"/>
        <v>0</v>
      </c>
      <c r="AK3642" t="b">
        <f t="shared" si="2259"/>
        <v>0</v>
      </c>
      <c r="AL3642" t="b">
        <f t="shared" si="2260"/>
        <v>0</v>
      </c>
      <c r="AM3642" t="b">
        <f t="shared" si="2261"/>
        <v>0</v>
      </c>
      <c r="AN3642" t="b">
        <f t="shared" si="2262"/>
        <v>0</v>
      </c>
      <c r="AO3642" t="b">
        <f t="shared" si="2263"/>
        <v>0</v>
      </c>
      <c r="AP3642" t="b">
        <f t="shared" si="2264"/>
        <v>0</v>
      </c>
      <c r="AQ3642" t="b">
        <f t="shared" si="2265"/>
        <v>0</v>
      </c>
      <c r="AR3642" t="b">
        <f t="shared" si="2266"/>
        <v>0</v>
      </c>
      <c r="AS3642" t="b">
        <f t="shared" si="2267"/>
        <v>0</v>
      </c>
      <c r="AT3642" t="b">
        <f t="shared" si="2268"/>
        <v>0</v>
      </c>
      <c r="AU3642" t="b">
        <f t="shared" si="2269"/>
        <v>0</v>
      </c>
      <c r="AV3642" t="b">
        <f t="shared" si="2270"/>
        <v>0</v>
      </c>
      <c r="AW3642" t="b">
        <f t="shared" si="2271"/>
        <v>0</v>
      </c>
      <c r="AX3642" t="b">
        <f t="shared" si="2272"/>
        <v>0</v>
      </c>
      <c r="AY3642" t="b">
        <f t="shared" si="2273"/>
        <v>0</v>
      </c>
      <c r="AZ3642" t="b">
        <f t="shared" si="2274"/>
        <v>0</v>
      </c>
      <c r="BA3642" t="b">
        <f t="shared" si="2275"/>
        <v>0</v>
      </c>
      <c r="BB3642" t="b">
        <f t="shared" si="2276"/>
        <v>0</v>
      </c>
      <c r="BC3642" t="b">
        <f t="shared" si="2277"/>
        <v>0</v>
      </c>
      <c r="BD3642" t="b">
        <f t="shared" si="2278"/>
        <v>0</v>
      </c>
    </row>
    <row r="3643" spans="1:56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0"/>
        <v>0</v>
      </c>
      <c r="P3643" s="8" t="e">
        <f t="shared" si="2279"/>
        <v>#DIV/0!</v>
      </c>
      <c r="Q3643" t="s">
        <v>8322</v>
      </c>
      <c r="R3643" t="s">
        <v>8364</v>
      </c>
      <c r="S3643" s="12">
        <f t="shared" si="2241"/>
        <v>41899.627071759263</v>
      </c>
      <c r="T3643" s="12">
        <f t="shared" si="2242"/>
        <v>41917.208333333336</v>
      </c>
      <c r="U3643" t="b">
        <f t="shared" si="2243"/>
        <v>0</v>
      </c>
      <c r="V3643" t="b">
        <f t="shared" si="2244"/>
        <v>0</v>
      </c>
      <c r="W3643" t="b">
        <f t="shared" si="2245"/>
        <v>0</v>
      </c>
      <c r="X3643" t="b">
        <f t="shared" si="2246"/>
        <v>0</v>
      </c>
      <c r="Y3643" t="b">
        <f t="shared" si="2247"/>
        <v>0</v>
      </c>
      <c r="Z3643" t="b">
        <f t="shared" si="2248"/>
        <v>0</v>
      </c>
      <c r="AA3643" t="b">
        <f t="shared" si="2249"/>
        <v>0</v>
      </c>
      <c r="AB3643" t="b">
        <f t="shared" si="2250"/>
        <v>0</v>
      </c>
      <c r="AC3643" t="b">
        <f t="shared" si="2251"/>
        <v>0</v>
      </c>
      <c r="AD3643" t="b">
        <f t="shared" si="2252"/>
        <v>0</v>
      </c>
      <c r="AE3643" t="b">
        <f t="shared" si="2253"/>
        <v>0</v>
      </c>
      <c r="AF3643" t="b">
        <f t="shared" si="2254"/>
        <v>0</v>
      </c>
      <c r="AG3643" t="b">
        <f t="shared" si="2255"/>
        <v>0</v>
      </c>
      <c r="AH3643" t="b">
        <f t="shared" si="2256"/>
        <v>1</v>
      </c>
      <c r="AI3643" t="b">
        <f t="shared" si="2257"/>
        <v>0</v>
      </c>
      <c r="AJ3643" t="b">
        <f t="shared" si="2258"/>
        <v>0</v>
      </c>
      <c r="AK3643" t="b">
        <f t="shared" si="2259"/>
        <v>0</v>
      </c>
      <c r="AL3643" t="b">
        <f t="shared" si="2260"/>
        <v>0</v>
      </c>
      <c r="AM3643" t="b">
        <f t="shared" si="2261"/>
        <v>0</v>
      </c>
      <c r="AN3643" t="b">
        <f t="shared" si="2262"/>
        <v>0</v>
      </c>
      <c r="AO3643" t="b">
        <f t="shared" si="2263"/>
        <v>0</v>
      </c>
      <c r="AP3643" t="b">
        <f t="shared" si="2264"/>
        <v>0</v>
      </c>
      <c r="AQ3643" t="b">
        <f t="shared" si="2265"/>
        <v>0</v>
      </c>
      <c r="AR3643" t="b">
        <f t="shared" si="2266"/>
        <v>0</v>
      </c>
      <c r="AS3643" t="b">
        <f t="shared" si="2267"/>
        <v>0</v>
      </c>
      <c r="AT3643" t="b">
        <f t="shared" si="2268"/>
        <v>0</v>
      </c>
      <c r="AU3643" t="b">
        <f t="shared" si="2269"/>
        <v>0</v>
      </c>
      <c r="AV3643" t="b">
        <f t="shared" si="2270"/>
        <v>0</v>
      </c>
      <c r="AW3643" t="b">
        <f t="shared" si="2271"/>
        <v>0</v>
      </c>
      <c r="AX3643" t="b">
        <f t="shared" si="2272"/>
        <v>0</v>
      </c>
      <c r="AY3643" t="b">
        <f t="shared" si="2273"/>
        <v>0</v>
      </c>
      <c r="AZ3643" t="b">
        <f t="shared" si="2274"/>
        <v>0</v>
      </c>
      <c r="BA3643" t="b">
        <f t="shared" si="2275"/>
        <v>0</v>
      </c>
      <c r="BB3643" t="b">
        <f t="shared" si="2276"/>
        <v>0</v>
      </c>
      <c r="BC3643" t="b">
        <f t="shared" si="2277"/>
        <v>0</v>
      </c>
      <c r="BD3643" t="b">
        <f t="shared" si="2278"/>
        <v>0</v>
      </c>
    </row>
    <row r="3644" spans="1:56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0"/>
        <v>2.1428571428571428</v>
      </c>
      <c r="P3644" s="8">
        <f t="shared" si="2279"/>
        <v>7.5</v>
      </c>
      <c r="Q3644" t="s">
        <v>8322</v>
      </c>
      <c r="R3644" t="s">
        <v>8364</v>
      </c>
      <c r="S3644" s="12">
        <f t="shared" si="2241"/>
        <v>42297.816284722227</v>
      </c>
      <c r="T3644" s="12">
        <f t="shared" si="2242"/>
        <v>42338.708333333328</v>
      </c>
      <c r="U3644" t="b">
        <f t="shared" si="2243"/>
        <v>0</v>
      </c>
      <c r="V3644" t="b">
        <f t="shared" si="2244"/>
        <v>0</v>
      </c>
      <c r="W3644" t="b">
        <f t="shared" si="2245"/>
        <v>0</v>
      </c>
      <c r="X3644" t="b">
        <f t="shared" si="2246"/>
        <v>0</v>
      </c>
      <c r="Y3644" t="b">
        <f t="shared" si="2247"/>
        <v>0</v>
      </c>
      <c r="Z3644" t="b">
        <f t="shared" si="2248"/>
        <v>0</v>
      </c>
      <c r="AA3644" t="b">
        <f t="shared" si="2249"/>
        <v>0</v>
      </c>
      <c r="AB3644" t="b">
        <f t="shared" si="2250"/>
        <v>0</v>
      </c>
      <c r="AC3644" t="b">
        <f t="shared" si="2251"/>
        <v>0</v>
      </c>
      <c r="AD3644" t="b">
        <f t="shared" si="2252"/>
        <v>0</v>
      </c>
      <c r="AE3644" t="b">
        <f t="shared" si="2253"/>
        <v>0</v>
      </c>
      <c r="AF3644" t="b">
        <f t="shared" si="2254"/>
        <v>0</v>
      </c>
      <c r="AG3644" t="b">
        <f t="shared" si="2255"/>
        <v>1</v>
      </c>
      <c r="AH3644" t="b">
        <f t="shared" si="2256"/>
        <v>0</v>
      </c>
      <c r="AI3644" t="b">
        <f t="shared" si="2257"/>
        <v>0</v>
      </c>
      <c r="AJ3644" t="b">
        <f t="shared" si="2258"/>
        <v>0</v>
      </c>
      <c r="AK3644" t="b">
        <f t="shared" si="2259"/>
        <v>0</v>
      </c>
      <c r="AL3644" t="b">
        <f t="shared" si="2260"/>
        <v>0</v>
      </c>
      <c r="AM3644" t="b">
        <f t="shared" si="2261"/>
        <v>0</v>
      </c>
      <c r="AN3644" t="b">
        <f t="shared" si="2262"/>
        <v>0</v>
      </c>
      <c r="AO3644" t="b">
        <f t="shared" si="2263"/>
        <v>0</v>
      </c>
      <c r="AP3644" t="b">
        <f t="shared" si="2264"/>
        <v>0</v>
      </c>
      <c r="AQ3644" t="b">
        <f t="shared" si="2265"/>
        <v>0</v>
      </c>
      <c r="AR3644" t="b">
        <f t="shared" si="2266"/>
        <v>0</v>
      </c>
      <c r="AS3644" t="b">
        <f t="shared" si="2267"/>
        <v>0</v>
      </c>
      <c r="AT3644" t="b">
        <f t="shared" si="2268"/>
        <v>0</v>
      </c>
      <c r="AU3644" t="b">
        <f t="shared" si="2269"/>
        <v>0</v>
      </c>
      <c r="AV3644" t="b">
        <f t="shared" si="2270"/>
        <v>0</v>
      </c>
      <c r="AW3644" t="b">
        <f t="shared" si="2271"/>
        <v>0</v>
      </c>
      <c r="AX3644" t="b">
        <f t="shared" si="2272"/>
        <v>0</v>
      </c>
      <c r="AY3644" t="b">
        <f t="shared" si="2273"/>
        <v>0</v>
      </c>
      <c r="AZ3644" t="b">
        <f t="shared" si="2274"/>
        <v>0</v>
      </c>
      <c r="BA3644" t="b">
        <f t="shared" si="2275"/>
        <v>0</v>
      </c>
      <c r="BB3644" t="b">
        <f t="shared" si="2276"/>
        <v>0</v>
      </c>
      <c r="BC3644" t="b">
        <f t="shared" si="2277"/>
        <v>0</v>
      </c>
      <c r="BD3644" t="b">
        <f t="shared" si="2278"/>
        <v>0</v>
      </c>
    </row>
    <row r="3645" spans="1:56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0"/>
        <v>0</v>
      </c>
      <c r="P3645" s="8" t="e">
        <f t="shared" si="2279"/>
        <v>#DIV/0!</v>
      </c>
      <c r="Q3645" t="s">
        <v>8322</v>
      </c>
      <c r="R3645" t="s">
        <v>8364</v>
      </c>
      <c r="S3645" s="12">
        <f t="shared" si="2241"/>
        <v>42285.143969907411</v>
      </c>
      <c r="T3645" s="12">
        <f t="shared" si="2242"/>
        <v>42325.185636574075</v>
      </c>
      <c r="U3645" t="b">
        <f t="shared" si="2243"/>
        <v>0</v>
      </c>
      <c r="V3645" t="b">
        <f t="shared" si="2244"/>
        <v>0</v>
      </c>
      <c r="W3645" t="b">
        <f t="shared" si="2245"/>
        <v>0</v>
      </c>
      <c r="X3645" t="b">
        <f t="shared" si="2246"/>
        <v>0</v>
      </c>
      <c r="Y3645" t="b">
        <f t="shared" si="2247"/>
        <v>0</v>
      </c>
      <c r="Z3645" t="b">
        <f t="shared" si="2248"/>
        <v>0</v>
      </c>
      <c r="AA3645" t="b">
        <f t="shared" si="2249"/>
        <v>0</v>
      </c>
      <c r="AB3645" t="b">
        <f t="shared" si="2250"/>
        <v>0</v>
      </c>
      <c r="AC3645" t="b">
        <f t="shared" si="2251"/>
        <v>0</v>
      </c>
      <c r="AD3645" t="b">
        <f t="shared" si="2252"/>
        <v>0</v>
      </c>
      <c r="AE3645" t="b">
        <f t="shared" si="2253"/>
        <v>0</v>
      </c>
      <c r="AF3645" t="b">
        <f t="shared" si="2254"/>
        <v>0</v>
      </c>
      <c r="AG3645" t="b">
        <f t="shared" si="2255"/>
        <v>0</v>
      </c>
      <c r="AH3645" t="b">
        <f t="shared" si="2256"/>
        <v>0</v>
      </c>
      <c r="AI3645" t="b">
        <f t="shared" si="2257"/>
        <v>0</v>
      </c>
      <c r="AJ3645" t="b">
        <f t="shared" si="2258"/>
        <v>0</v>
      </c>
      <c r="AK3645" t="b">
        <f t="shared" si="2259"/>
        <v>0</v>
      </c>
      <c r="AL3645" t="b">
        <f t="shared" si="2260"/>
        <v>0</v>
      </c>
      <c r="AM3645" t="b">
        <f t="shared" si="2261"/>
        <v>1</v>
      </c>
      <c r="AN3645" t="b">
        <f t="shared" si="2262"/>
        <v>0</v>
      </c>
      <c r="AO3645" t="b">
        <f t="shared" si="2263"/>
        <v>0</v>
      </c>
      <c r="AP3645" t="b">
        <f t="shared" si="2264"/>
        <v>0</v>
      </c>
      <c r="AQ3645" t="b">
        <f t="shared" si="2265"/>
        <v>0</v>
      </c>
      <c r="AR3645" t="b">
        <f t="shared" si="2266"/>
        <v>0</v>
      </c>
      <c r="AS3645" t="b">
        <f t="shared" si="2267"/>
        <v>0</v>
      </c>
      <c r="AT3645" t="b">
        <f t="shared" si="2268"/>
        <v>0</v>
      </c>
      <c r="AU3645" t="b">
        <f t="shared" si="2269"/>
        <v>0</v>
      </c>
      <c r="AV3645" t="b">
        <f t="shared" si="2270"/>
        <v>0</v>
      </c>
      <c r="AW3645" t="b">
        <f t="shared" si="2271"/>
        <v>0</v>
      </c>
      <c r="AX3645" t="b">
        <f t="shared" si="2272"/>
        <v>0</v>
      </c>
      <c r="AY3645" t="b">
        <f t="shared" si="2273"/>
        <v>0</v>
      </c>
      <c r="AZ3645" t="b">
        <f t="shared" si="2274"/>
        <v>0</v>
      </c>
      <c r="BA3645" t="b">
        <f t="shared" si="2275"/>
        <v>0</v>
      </c>
      <c r="BB3645" t="b">
        <f t="shared" si="2276"/>
        <v>0</v>
      </c>
      <c r="BC3645" t="b">
        <f t="shared" si="2277"/>
        <v>0</v>
      </c>
      <c r="BD3645" t="b">
        <f t="shared" si="2278"/>
        <v>0</v>
      </c>
    </row>
    <row r="3646" spans="1:56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0"/>
        <v>16.420000000000002</v>
      </c>
      <c r="P3646" s="8">
        <f t="shared" si="2279"/>
        <v>68.416666666666671</v>
      </c>
      <c r="Q3646" t="s">
        <v>8322</v>
      </c>
      <c r="R3646" t="s">
        <v>8364</v>
      </c>
      <c r="S3646" s="12">
        <f t="shared" si="2241"/>
        <v>42409.241747685184</v>
      </c>
      <c r="T3646" s="12">
        <f t="shared" si="2242"/>
        <v>42437.207638888889</v>
      </c>
      <c r="U3646" t="b">
        <f t="shared" si="2243"/>
        <v>0</v>
      </c>
      <c r="V3646" t="b">
        <f t="shared" si="2244"/>
        <v>0</v>
      </c>
      <c r="W3646" t="b">
        <f t="shared" si="2245"/>
        <v>0</v>
      </c>
      <c r="X3646" t="b">
        <f t="shared" si="2246"/>
        <v>0</v>
      </c>
      <c r="Y3646" t="b">
        <f t="shared" si="2247"/>
        <v>0</v>
      </c>
      <c r="Z3646" t="b">
        <f t="shared" si="2248"/>
        <v>0</v>
      </c>
      <c r="AA3646" t="b">
        <f t="shared" si="2249"/>
        <v>0</v>
      </c>
      <c r="AB3646" t="b">
        <f t="shared" si="2250"/>
        <v>0</v>
      </c>
      <c r="AC3646" t="b">
        <f t="shared" si="2251"/>
        <v>0</v>
      </c>
      <c r="AD3646" t="b">
        <f t="shared" si="2252"/>
        <v>0</v>
      </c>
      <c r="AE3646" t="b">
        <f t="shared" si="2253"/>
        <v>0</v>
      </c>
      <c r="AF3646" t="b">
        <f t="shared" si="2254"/>
        <v>0</v>
      </c>
      <c r="AG3646" t="b">
        <f t="shared" si="2255"/>
        <v>0</v>
      </c>
      <c r="AH3646" t="b">
        <f t="shared" si="2256"/>
        <v>0</v>
      </c>
      <c r="AI3646" t="b">
        <f t="shared" si="2257"/>
        <v>1</v>
      </c>
      <c r="AJ3646" t="b">
        <f t="shared" si="2258"/>
        <v>0</v>
      </c>
      <c r="AK3646" t="b">
        <f t="shared" si="2259"/>
        <v>0</v>
      </c>
      <c r="AL3646" t="b">
        <f t="shared" si="2260"/>
        <v>0</v>
      </c>
      <c r="AM3646" t="b">
        <f t="shared" si="2261"/>
        <v>0</v>
      </c>
      <c r="AN3646" t="b">
        <f t="shared" si="2262"/>
        <v>0</v>
      </c>
      <c r="AO3646" t="b">
        <f t="shared" si="2263"/>
        <v>0</v>
      </c>
      <c r="AP3646" t="b">
        <f t="shared" si="2264"/>
        <v>0</v>
      </c>
      <c r="AQ3646" t="b">
        <f t="shared" si="2265"/>
        <v>0</v>
      </c>
      <c r="AR3646" t="b">
        <f t="shared" si="2266"/>
        <v>0</v>
      </c>
      <c r="AS3646" t="b">
        <f t="shared" si="2267"/>
        <v>0</v>
      </c>
      <c r="AT3646" t="b">
        <f t="shared" si="2268"/>
        <v>0</v>
      </c>
      <c r="AU3646" t="b">
        <f t="shared" si="2269"/>
        <v>0</v>
      </c>
      <c r="AV3646" t="b">
        <f t="shared" si="2270"/>
        <v>0</v>
      </c>
      <c r="AW3646" t="b">
        <f t="shared" si="2271"/>
        <v>0</v>
      </c>
      <c r="AX3646" t="b">
        <f t="shared" si="2272"/>
        <v>0</v>
      </c>
      <c r="AY3646" t="b">
        <f t="shared" si="2273"/>
        <v>0</v>
      </c>
      <c r="AZ3646" t="b">
        <f t="shared" si="2274"/>
        <v>0</v>
      </c>
      <c r="BA3646" t="b">
        <f t="shared" si="2275"/>
        <v>0</v>
      </c>
      <c r="BB3646" t="b">
        <f t="shared" si="2276"/>
        <v>0</v>
      </c>
      <c r="BC3646" t="b">
        <f t="shared" si="2277"/>
        <v>0</v>
      </c>
      <c r="BD3646" t="b">
        <f t="shared" si="2278"/>
        <v>0</v>
      </c>
    </row>
    <row r="3647" spans="1:56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0"/>
        <v>0.1</v>
      </c>
      <c r="P3647" s="8">
        <f t="shared" si="2279"/>
        <v>1</v>
      </c>
      <c r="Q3647" t="s">
        <v>8322</v>
      </c>
      <c r="R3647" t="s">
        <v>8364</v>
      </c>
      <c r="S3647" s="12">
        <f t="shared" si="2241"/>
        <v>42665.970347222217</v>
      </c>
      <c r="T3647" s="12">
        <f t="shared" si="2242"/>
        <v>42696.012013888889</v>
      </c>
      <c r="U3647" t="b">
        <f t="shared" si="2243"/>
        <v>0</v>
      </c>
      <c r="V3647" t="b">
        <f t="shared" si="2244"/>
        <v>0</v>
      </c>
      <c r="W3647" t="b">
        <f t="shared" si="2245"/>
        <v>0</v>
      </c>
      <c r="X3647" t="b">
        <f t="shared" si="2246"/>
        <v>0</v>
      </c>
      <c r="Y3647" t="b">
        <f t="shared" si="2247"/>
        <v>0</v>
      </c>
      <c r="Z3647" t="b">
        <f t="shared" si="2248"/>
        <v>0</v>
      </c>
      <c r="AA3647" t="b">
        <f t="shared" si="2249"/>
        <v>0</v>
      </c>
      <c r="AB3647" t="b">
        <f t="shared" si="2250"/>
        <v>0</v>
      </c>
      <c r="AC3647" t="b">
        <f t="shared" si="2251"/>
        <v>0</v>
      </c>
      <c r="AD3647" t="b">
        <f t="shared" si="2252"/>
        <v>0</v>
      </c>
      <c r="AE3647" t="b">
        <f t="shared" si="2253"/>
        <v>0</v>
      </c>
      <c r="AF3647" t="b">
        <f t="shared" si="2254"/>
        <v>0</v>
      </c>
      <c r="AG3647" t="b">
        <f t="shared" si="2255"/>
        <v>0</v>
      </c>
      <c r="AH3647" t="b">
        <f t="shared" si="2256"/>
        <v>1</v>
      </c>
      <c r="AI3647" t="b">
        <f t="shared" si="2257"/>
        <v>0</v>
      </c>
      <c r="AJ3647" t="b">
        <f t="shared" si="2258"/>
        <v>0</v>
      </c>
      <c r="AK3647" t="b">
        <f t="shared" si="2259"/>
        <v>0</v>
      </c>
      <c r="AL3647" t="b">
        <f t="shared" si="2260"/>
        <v>0</v>
      </c>
      <c r="AM3647" t="b">
        <f t="shared" si="2261"/>
        <v>0</v>
      </c>
      <c r="AN3647" t="b">
        <f t="shared" si="2262"/>
        <v>0</v>
      </c>
      <c r="AO3647" t="b">
        <f t="shared" si="2263"/>
        <v>0</v>
      </c>
      <c r="AP3647" t="b">
        <f t="shared" si="2264"/>
        <v>0</v>
      </c>
      <c r="AQ3647" t="b">
        <f t="shared" si="2265"/>
        <v>0</v>
      </c>
      <c r="AR3647" t="b">
        <f t="shared" si="2266"/>
        <v>0</v>
      </c>
      <c r="AS3647" t="b">
        <f t="shared" si="2267"/>
        <v>0</v>
      </c>
      <c r="AT3647" t="b">
        <f t="shared" si="2268"/>
        <v>0</v>
      </c>
      <c r="AU3647" t="b">
        <f t="shared" si="2269"/>
        <v>0</v>
      </c>
      <c r="AV3647" t="b">
        <f t="shared" si="2270"/>
        <v>0</v>
      </c>
      <c r="AW3647" t="b">
        <f t="shared" si="2271"/>
        <v>0</v>
      </c>
      <c r="AX3647" t="b">
        <f t="shared" si="2272"/>
        <v>0</v>
      </c>
      <c r="AY3647" t="b">
        <f t="shared" si="2273"/>
        <v>0</v>
      </c>
      <c r="AZ3647" t="b">
        <f t="shared" si="2274"/>
        <v>0</v>
      </c>
      <c r="BA3647" t="b">
        <f t="shared" si="2275"/>
        <v>0</v>
      </c>
      <c r="BB3647" t="b">
        <f t="shared" si="2276"/>
        <v>0</v>
      </c>
      <c r="BC3647" t="b">
        <f t="shared" si="2277"/>
        <v>0</v>
      </c>
      <c r="BD3647" t="b">
        <f t="shared" si="2278"/>
        <v>0</v>
      </c>
    </row>
    <row r="3648" spans="1:56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0"/>
        <v>4.8099999999999996</v>
      </c>
      <c r="P3648" s="8">
        <f t="shared" si="2279"/>
        <v>60.125</v>
      </c>
      <c r="Q3648" t="s">
        <v>8322</v>
      </c>
      <c r="R3648" t="s">
        <v>8364</v>
      </c>
      <c r="S3648" s="12">
        <f t="shared" si="2241"/>
        <v>42140.421319444446</v>
      </c>
      <c r="T3648" s="12">
        <f t="shared" si="2242"/>
        <v>42171.979166666672</v>
      </c>
      <c r="U3648" t="b">
        <f t="shared" si="2243"/>
        <v>0</v>
      </c>
      <c r="V3648" t="b">
        <f t="shared" si="2244"/>
        <v>0</v>
      </c>
      <c r="W3648" t="b">
        <f t="shared" si="2245"/>
        <v>0</v>
      </c>
      <c r="X3648" t="b">
        <f t="shared" si="2246"/>
        <v>0</v>
      </c>
      <c r="Y3648" t="b">
        <f t="shared" si="2247"/>
        <v>0</v>
      </c>
      <c r="Z3648" t="b">
        <f t="shared" si="2248"/>
        <v>0</v>
      </c>
      <c r="AA3648" t="b">
        <f t="shared" si="2249"/>
        <v>0</v>
      </c>
      <c r="AB3648" t="b">
        <f t="shared" si="2250"/>
        <v>0</v>
      </c>
      <c r="AC3648" t="b">
        <f t="shared" si="2251"/>
        <v>0</v>
      </c>
      <c r="AD3648" t="b">
        <f t="shared" si="2252"/>
        <v>0</v>
      </c>
      <c r="AE3648" t="b">
        <f t="shared" si="2253"/>
        <v>0</v>
      </c>
      <c r="AF3648" t="b">
        <f t="shared" si="2254"/>
        <v>0</v>
      </c>
      <c r="AG3648" t="b">
        <f t="shared" si="2255"/>
        <v>0</v>
      </c>
      <c r="AH3648" t="b">
        <f t="shared" si="2256"/>
        <v>0</v>
      </c>
      <c r="AI3648" t="b">
        <f t="shared" si="2257"/>
        <v>0</v>
      </c>
      <c r="AJ3648" t="b">
        <f t="shared" si="2258"/>
        <v>1</v>
      </c>
      <c r="AK3648" t="b">
        <f t="shared" si="2259"/>
        <v>0</v>
      </c>
      <c r="AL3648" t="b">
        <f t="shared" si="2260"/>
        <v>0</v>
      </c>
      <c r="AM3648" t="b">
        <f t="shared" si="2261"/>
        <v>0</v>
      </c>
      <c r="AN3648" t="b">
        <f t="shared" si="2262"/>
        <v>0</v>
      </c>
      <c r="AO3648" t="b">
        <f t="shared" si="2263"/>
        <v>0</v>
      </c>
      <c r="AP3648" t="b">
        <f t="shared" si="2264"/>
        <v>0</v>
      </c>
      <c r="AQ3648" t="b">
        <f t="shared" si="2265"/>
        <v>0</v>
      </c>
      <c r="AR3648" t="b">
        <f t="shared" si="2266"/>
        <v>0</v>
      </c>
      <c r="AS3648" t="b">
        <f t="shared" si="2267"/>
        <v>0</v>
      </c>
      <c r="AT3648" t="b">
        <f t="shared" si="2268"/>
        <v>0</v>
      </c>
      <c r="AU3648" t="b">
        <f t="shared" si="2269"/>
        <v>0</v>
      </c>
      <c r="AV3648" t="b">
        <f t="shared" si="2270"/>
        <v>0</v>
      </c>
      <c r="AW3648" t="b">
        <f t="shared" si="2271"/>
        <v>0</v>
      </c>
      <c r="AX3648" t="b">
        <f t="shared" si="2272"/>
        <v>0</v>
      </c>
      <c r="AY3648" t="b">
        <f t="shared" si="2273"/>
        <v>0</v>
      </c>
      <c r="AZ3648" t="b">
        <f t="shared" si="2274"/>
        <v>0</v>
      </c>
      <c r="BA3648" t="b">
        <f t="shared" si="2275"/>
        <v>0</v>
      </c>
      <c r="BB3648" t="b">
        <f t="shared" si="2276"/>
        <v>0</v>
      </c>
      <c r="BC3648" t="b">
        <f t="shared" si="2277"/>
        <v>0</v>
      </c>
      <c r="BD3648" t="b">
        <f t="shared" si="2278"/>
        <v>0</v>
      </c>
    </row>
    <row r="3649" spans="1:56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0"/>
        <v>6</v>
      </c>
      <c r="P3649" s="8">
        <f t="shared" si="2279"/>
        <v>15</v>
      </c>
      <c r="Q3649" t="s">
        <v>8322</v>
      </c>
      <c r="R3649" t="s">
        <v>8364</v>
      </c>
      <c r="S3649" s="12">
        <f t="shared" si="2241"/>
        <v>42598.749155092592</v>
      </c>
      <c r="T3649" s="12">
        <f t="shared" si="2242"/>
        <v>42643.749155092592</v>
      </c>
      <c r="U3649" t="b">
        <f t="shared" si="2243"/>
        <v>0</v>
      </c>
      <c r="V3649" t="b">
        <f t="shared" si="2244"/>
        <v>0</v>
      </c>
      <c r="W3649" t="b">
        <f t="shared" si="2245"/>
        <v>0</v>
      </c>
      <c r="X3649" t="b">
        <f t="shared" si="2246"/>
        <v>0</v>
      </c>
      <c r="Y3649" t="b">
        <f t="shared" si="2247"/>
        <v>0</v>
      </c>
      <c r="Z3649" t="b">
        <f t="shared" si="2248"/>
        <v>0</v>
      </c>
      <c r="AA3649" t="b">
        <f t="shared" si="2249"/>
        <v>0</v>
      </c>
      <c r="AB3649" t="b">
        <f t="shared" si="2250"/>
        <v>0</v>
      </c>
      <c r="AC3649" t="b">
        <f t="shared" si="2251"/>
        <v>0</v>
      </c>
      <c r="AD3649" t="b">
        <f t="shared" si="2252"/>
        <v>0</v>
      </c>
      <c r="AE3649" t="b">
        <f t="shared" si="2253"/>
        <v>0</v>
      </c>
      <c r="AF3649" t="b">
        <f t="shared" si="2254"/>
        <v>0</v>
      </c>
      <c r="AG3649" t="b">
        <f t="shared" si="2255"/>
        <v>1</v>
      </c>
      <c r="AH3649" t="b">
        <f t="shared" si="2256"/>
        <v>0</v>
      </c>
      <c r="AI3649" t="b">
        <f t="shared" si="2257"/>
        <v>0</v>
      </c>
      <c r="AJ3649" t="b">
        <f t="shared" si="2258"/>
        <v>0</v>
      </c>
      <c r="AK3649" t="b">
        <f t="shared" si="2259"/>
        <v>0</v>
      </c>
      <c r="AL3649" t="b">
        <f t="shared" si="2260"/>
        <v>0</v>
      </c>
      <c r="AM3649" t="b">
        <f t="shared" si="2261"/>
        <v>0</v>
      </c>
      <c r="AN3649" t="b">
        <f t="shared" si="2262"/>
        <v>0</v>
      </c>
      <c r="AO3649" t="b">
        <f t="shared" si="2263"/>
        <v>0</v>
      </c>
      <c r="AP3649" t="b">
        <f t="shared" si="2264"/>
        <v>0</v>
      </c>
      <c r="AQ3649" t="b">
        <f t="shared" si="2265"/>
        <v>0</v>
      </c>
      <c r="AR3649" t="b">
        <f t="shared" si="2266"/>
        <v>0</v>
      </c>
      <c r="AS3649" t="b">
        <f t="shared" si="2267"/>
        <v>0</v>
      </c>
      <c r="AT3649" t="b">
        <f t="shared" si="2268"/>
        <v>0</v>
      </c>
      <c r="AU3649" t="b">
        <f t="shared" si="2269"/>
        <v>0</v>
      </c>
      <c r="AV3649" t="b">
        <f t="shared" si="2270"/>
        <v>0</v>
      </c>
      <c r="AW3649" t="b">
        <f t="shared" si="2271"/>
        <v>0</v>
      </c>
      <c r="AX3649" t="b">
        <f t="shared" si="2272"/>
        <v>0</v>
      </c>
      <c r="AY3649" t="b">
        <f t="shared" si="2273"/>
        <v>0</v>
      </c>
      <c r="AZ3649" t="b">
        <f t="shared" si="2274"/>
        <v>0</v>
      </c>
      <c r="BA3649" t="b">
        <f t="shared" si="2275"/>
        <v>0</v>
      </c>
      <c r="BB3649" t="b">
        <f t="shared" si="2276"/>
        <v>0</v>
      </c>
      <c r="BC3649" t="b">
        <f t="shared" si="2277"/>
        <v>0</v>
      </c>
      <c r="BD3649" t="b">
        <f t="shared" si="2278"/>
        <v>0</v>
      </c>
    </row>
    <row r="3650" spans="1:56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0"/>
        <v>100.38249999999999</v>
      </c>
      <c r="P3650" s="8">
        <f t="shared" si="2279"/>
        <v>550.04109589041093</v>
      </c>
      <c r="Q3650" t="s">
        <v>8322</v>
      </c>
      <c r="R3650" t="s">
        <v>8323</v>
      </c>
      <c r="S3650" s="12">
        <f t="shared" si="2241"/>
        <v>41887.292187500003</v>
      </c>
      <c r="T3650" s="12">
        <f t="shared" si="2242"/>
        <v>41917.292187500003</v>
      </c>
      <c r="U3650" t="b">
        <f t="shared" si="2243"/>
        <v>0</v>
      </c>
      <c r="V3650" t="b">
        <f t="shared" si="2244"/>
        <v>0</v>
      </c>
      <c r="W3650" t="b">
        <f t="shared" si="2245"/>
        <v>0</v>
      </c>
      <c r="X3650" t="b">
        <f t="shared" si="2246"/>
        <v>0</v>
      </c>
      <c r="Y3650" t="b">
        <f t="shared" si="2247"/>
        <v>0</v>
      </c>
      <c r="Z3650" t="b">
        <f t="shared" si="2248"/>
        <v>0</v>
      </c>
      <c r="AA3650" t="b">
        <f t="shared" si="2249"/>
        <v>0</v>
      </c>
      <c r="AB3650" t="b">
        <f t="shared" si="2250"/>
        <v>0</v>
      </c>
      <c r="AC3650" t="b">
        <f t="shared" si="2251"/>
        <v>0</v>
      </c>
      <c r="AD3650" t="b">
        <f t="shared" si="2252"/>
        <v>1</v>
      </c>
      <c r="AE3650" t="b">
        <f t="shared" si="2253"/>
        <v>0</v>
      </c>
      <c r="AF3650" t="b">
        <f t="shared" si="2254"/>
        <v>0</v>
      </c>
      <c r="AG3650" t="b">
        <f t="shared" si="2255"/>
        <v>0</v>
      </c>
      <c r="AH3650" t="b">
        <f t="shared" si="2256"/>
        <v>0</v>
      </c>
      <c r="AI3650" t="b">
        <f t="shared" si="2257"/>
        <v>0</v>
      </c>
      <c r="AJ3650" t="b">
        <f t="shared" si="2258"/>
        <v>0</v>
      </c>
      <c r="AK3650" t="b">
        <f t="shared" si="2259"/>
        <v>0</v>
      </c>
      <c r="AL3650" t="b">
        <f t="shared" si="2260"/>
        <v>0</v>
      </c>
      <c r="AM3650" t="b">
        <f t="shared" si="2261"/>
        <v>0</v>
      </c>
      <c r="AN3650" t="b">
        <f t="shared" si="2262"/>
        <v>0</v>
      </c>
      <c r="AO3650" t="b">
        <f t="shared" si="2263"/>
        <v>0</v>
      </c>
      <c r="AP3650" t="b">
        <f t="shared" si="2264"/>
        <v>0</v>
      </c>
      <c r="AQ3650" t="b">
        <f t="shared" si="2265"/>
        <v>0</v>
      </c>
      <c r="AR3650" t="b">
        <f t="shared" si="2266"/>
        <v>0</v>
      </c>
      <c r="AS3650" t="b">
        <f t="shared" si="2267"/>
        <v>0</v>
      </c>
      <c r="AT3650" t="b">
        <f t="shared" si="2268"/>
        <v>0</v>
      </c>
      <c r="AU3650" t="b">
        <f t="shared" si="2269"/>
        <v>0</v>
      </c>
      <c r="AV3650" t="b">
        <f t="shared" si="2270"/>
        <v>0</v>
      </c>
      <c r="AW3650" t="b">
        <f t="shared" si="2271"/>
        <v>0</v>
      </c>
      <c r="AX3650" t="b">
        <f t="shared" si="2272"/>
        <v>0</v>
      </c>
      <c r="AY3650" t="b">
        <f t="shared" si="2273"/>
        <v>0</v>
      </c>
      <c r="AZ3650" t="b">
        <f t="shared" si="2274"/>
        <v>0</v>
      </c>
      <c r="BA3650" t="b">
        <f t="shared" si="2275"/>
        <v>0</v>
      </c>
      <c r="BB3650" t="b">
        <f t="shared" si="2276"/>
        <v>0</v>
      </c>
      <c r="BC3650" t="b">
        <f t="shared" si="2277"/>
        <v>0</v>
      </c>
      <c r="BD3650" t="b">
        <f t="shared" si="2278"/>
        <v>0</v>
      </c>
    </row>
    <row r="3651" spans="1:56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0">100*(E3651/D3651)</f>
        <v>104</v>
      </c>
      <c r="P3651" s="8">
        <f t="shared" si="2279"/>
        <v>97.5</v>
      </c>
      <c r="Q3651" t="s">
        <v>8322</v>
      </c>
      <c r="R3651" t="s">
        <v>8323</v>
      </c>
      <c r="S3651" s="12">
        <f t="shared" ref="S3651:S3714" si="2281">(((J3651/60)/60)/24)+DATE(1970,1,1)</f>
        <v>41780.712893518517</v>
      </c>
      <c r="T3651" s="12">
        <f t="shared" ref="T3651:T3714" si="2282">(((I3651/60)/60)/24)+DATE(1970,1,1)</f>
        <v>41806.712893518517</v>
      </c>
      <c r="U3651" t="b">
        <f t="shared" ref="U3651:U3714" si="2283">IF($D3651&lt;1000, IF($F3651 = "successful", TRUE))</f>
        <v>1</v>
      </c>
      <c r="V3651" t="b">
        <f t="shared" ref="V3651:V3714" si="2284">IF(AND($D3651&gt;=1000, $D3651&lt;=4999), IF($F3651 = "successful", TRUE))</f>
        <v>0</v>
      </c>
      <c r="W3651" t="b">
        <f t="shared" ref="W3651:W3714" si="2285">IF(AND($D3651&gt;=5000, $D3651&lt;=9999), IF($F3651 = "successful", TRUE))</f>
        <v>0</v>
      </c>
      <c r="X3651" t="b">
        <f t="shared" ref="X3651:X3714" si="2286">IF(AND($D3651&gt;=10000, $D3651&lt;=14999), IF($F3651 = "successful", TRUE))</f>
        <v>0</v>
      </c>
      <c r="Y3651" t="b">
        <f t="shared" ref="Y3651:Y3714" si="2287">IF(AND($D3651&gt;=15000, $D3651&lt;=19999), IF($F3651 = "successful", TRUE))</f>
        <v>0</v>
      </c>
      <c r="Z3651" t="b">
        <f t="shared" ref="Z3651:Z3714" si="2288">IF(AND($D3651&gt;=20000, $D3651&lt;=24999), IF($F3651 = "successful", TRUE))</f>
        <v>0</v>
      </c>
      <c r="AA3651" t="b">
        <f t="shared" ref="AA3651:AA3714" si="2289">IF(AND($D3651&gt;=25000, $D3651&lt;=29999), IF($F3651 = "successful", TRUE))</f>
        <v>0</v>
      </c>
      <c r="AB3651" t="b">
        <f t="shared" ref="AB3651:AB3714" si="2290">IF(AND($D3651&gt;=30000, $D3651&lt;=34999), IF($F3651 = "successful", TRUE))</f>
        <v>0</v>
      </c>
      <c r="AC3651" t="b">
        <f t="shared" ref="AC3651:AC3714" si="2291">IF(AND($D3651&gt;=35000, $D3651&lt;=39999), IF($F3651 = "successful", TRUE))</f>
        <v>0</v>
      </c>
      <c r="AD3651" t="b">
        <f t="shared" ref="AD3651:AD3714" si="2292">IF(AND($D3651&gt;=40000, $D3651&lt;=44999), IF($F3651 = "successful", TRUE))</f>
        <v>0</v>
      </c>
      <c r="AE3651" t="b">
        <f t="shared" ref="AE3651:AE3714" si="2293">IF(AND($D3651&gt;=45000, $D3651&lt;=49999), IF($F3651 = "successful", TRUE))</f>
        <v>0</v>
      </c>
      <c r="AF3651" t="b">
        <f t="shared" ref="AF3651:AF3714" si="2294">IF($D3651&gt;=50000, IF($F3651 = "successful", TRUE))</f>
        <v>0</v>
      </c>
      <c r="AG3651" t="b">
        <f t="shared" ref="AG3651:AG3714" si="2295">IF($D3651&lt;1000, IF($F3651 = "failed", TRUE))</f>
        <v>0</v>
      </c>
      <c r="AH3651" t="b">
        <f t="shared" ref="AH3651:AH3714" si="2296">IF(AND($D3651&gt;=1000, $D3651&lt;=4999), IF($F3651 = "failed", TRUE))</f>
        <v>0</v>
      </c>
      <c r="AI3651" t="b">
        <f t="shared" ref="AI3651:AI3714" si="2297">IF(AND($D3651&gt;=5000, $D3651&lt;=9999), IF($F3651 = "failed", TRUE))</f>
        <v>0</v>
      </c>
      <c r="AJ3651" t="b">
        <f t="shared" ref="AJ3651:AJ3714" si="2298">IF(AND($D3651&gt;=10000, $D3651&lt;=14999), IF($F3651 = "failed", TRUE))</f>
        <v>0</v>
      </c>
      <c r="AK3651" t="b">
        <f t="shared" ref="AK3651:AK3714" si="2299">IF(AND($D3651&gt;=15000, $D3651&lt;=19999), IF($F3651 = "failed", TRUE))</f>
        <v>0</v>
      </c>
      <c r="AL3651" t="b">
        <f t="shared" ref="AL3651:AL3714" si="2300">IF(AND($D3651&gt;=20000, $D3651&lt;=24999), IF($F3651 = "failed", TRUE))</f>
        <v>0</v>
      </c>
      <c r="AM3651" t="b">
        <f t="shared" ref="AM3651:AM3714" si="2301">IF(AND($D3651&gt;=25000, $D3651&lt;=29999), IF($F3651 = "failed", TRUE))</f>
        <v>0</v>
      </c>
      <c r="AN3651" t="b">
        <f t="shared" ref="AN3651:AN3714" si="2302">IF(AND($D3651&gt;=30000, $D3651&lt;=34999), IF($F3651 = "failed", TRUE))</f>
        <v>0</v>
      </c>
      <c r="AO3651" t="b">
        <f t="shared" ref="AO3651:AO3714" si="2303">IF(AND($D3651&gt;=35000, $D3651&lt;=39999), IF($F3651 = "failed", TRUE))</f>
        <v>0</v>
      </c>
      <c r="AP3651" t="b">
        <f t="shared" ref="AP3651:AP3714" si="2304">IF(AND($D3651&gt;=40000, $D3651&lt;=44999), IF($F3651 = "failed", TRUE))</f>
        <v>0</v>
      </c>
      <c r="AQ3651" t="b">
        <f t="shared" ref="AQ3651:AQ3714" si="2305">IF(AND($D3651&gt;=45000, $D3651&lt;=49999), IF($F3651 = "failed", TRUE))</f>
        <v>0</v>
      </c>
      <c r="AR3651" t="b">
        <f t="shared" ref="AR3651:AR3714" si="2306">IF($D3651&gt;=50000, IF($F3651 = "failed", TRUE))</f>
        <v>0</v>
      </c>
      <c r="AS3651" t="b">
        <f t="shared" ref="AS3651:AS3714" si="2307">IF($D3651&lt;1000, IF($F3651 = "canceled", TRUE))</f>
        <v>0</v>
      </c>
      <c r="AT3651" t="b">
        <f t="shared" ref="AT3651:AT3714" si="2308">IF(AND($D3651&gt;=1000, $D3651&lt;=4999), IF($F3651 = "canceled", TRUE))</f>
        <v>0</v>
      </c>
      <c r="AU3651" t="b">
        <f t="shared" ref="AU3651:AU3714" si="2309">IF(AND($D3651&gt;=5000, $D3651&lt;=9999), IF($F3651 = "canceled", TRUE))</f>
        <v>0</v>
      </c>
      <c r="AV3651" t="b">
        <f t="shared" ref="AV3651:AV3714" si="2310">IF(AND($D3651&gt;=10000, $D3651&lt;=14999), IF($F3651 = "canceled", TRUE))</f>
        <v>0</v>
      </c>
      <c r="AW3651" t="b">
        <f t="shared" ref="AW3651:AW3714" si="2311">IF(AND($D3651&gt;=15000, $D3651&lt;=19999), IF($F3651 = "canceled", TRUE))</f>
        <v>0</v>
      </c>
      <c r="AX3651" t="b">
        <f t="shared" ref="AX3651:AX3714" si="2312">IF(AND($D3651&gt;=20000, $D3651&lt;=24999), IF($F3651 = "canceled", TRUE))</f>
        <v>0</v>
      </c>
      <c r="AY3651" t="b">
        <f t="shared" ref="AY3651:AY3714" si="2313">IF(AND($D3651&gt;=25000, $D3651&lt;=29999), IF($F3651 = "canceled", TRUE))</f>
        <v>0</v>
      </c>
      <c r="AZ3651" t="b">
        <f t="shared" ref="AZ3651:AZ3714" si="2314">IF(AND($D3651&gt;=30000, $D3651&lt;=34999), IF($F3651 = "canceled", TRUE))</f>
        <v>0</v>
      </c>
      <c r="BA3651" t="b">
        <f t="shared" ref="BA3651:BA3714" si="2315">IF(AND($D3651&gt;=35000, $D3651&lt;=39999), IF($F3651 = "canceled", TRUE))</f>
        <v>0</v>
      </c>
      <c r="BB3651" t="b">
        <f t="shared" ref="BB3651:BB3714" si="2316">IF(AND($D3651&gt;=40000, $D3651&lt;=44999), IF($F3651 = "canceled", TRUE))</f>
        <v>0</v>
      </c>
      <c r="BC3651" t="b">
        <f t="shared" ref="BC3651:BC3714" si="2317">IF(AND($D3651&gt;=45000, $D3651&lt;=49999), IF($F3651 = "canceled", TRUE))</f>
        <v>0</v>
      </c>
      <c r="BD3651" t="b">
        <f t="shared" ref="BD3651:BD3714" si="2318">IF($D3651&gt;=50000, IF($F3651 = "canceled", TRUE))</f>
        <v>0</v>
      </c>
    </row>
    <row r="3652" spans="1:56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0"/>
        <v>100</v>
      </c>
      <c r="P3652" s="8">
        <f t="shared" ref="P3652:P3715" si="2319">E3652/L3652</f>
        <v>29.411764705882351</v>
      </c>
      <c r="Q3652" t="s">
        <v>8322</v>
      </c>
      <c r="R3652" t="s">
        <v>8323</v>
      </c>
      <c r="S3652" s="12">
        <f t="shared" si="2281"/>
        <v>42381.478981481487</v>
      </c>
      <c r="T3652" s="12">
        <f t="shared" si="2282"/>
        <v>42402.478981481487</v>
      </c>
      <c r="U3652" t="b">
        <f t="shared" si="2283"/>
        <v>1</v>
      </c>
      <c r="V3652" t="b">
        <f t="shared" si="2284"/>
        <v>0</v>
      </c>
      <c r="W3652" t="b">
        <f t="shared" si="2285"/>
        <v>0</v>
      </c>
      <c r="X3652" t="b">
        <f t="shared" si="2286"/>
        <v>0</v>
      </c>
      <c r="Y3652" t="b">
        <f t="shared" si="2287"/>
        <v>0</v>
      </c>
      <c r="Z3652" t="b">
        <f t="shared" si="2288"/>
        <v>0</v>
      </c>
      <c r="AA3652" t="b">
        <f t="shared" si="2289"/>
        <v>0</v>
      </c>
      <c r="AB3652" t="b">
        <f t="shared" si="2290"/>
        <v>0</v>
      </c>
      <c r="AC3652" t="b">
        <f t="shared" si="2291"/>
        <v>0</v>
      </c>
      <c r="AD3652" t="b">
        <f t="shared" si="2292"/>
        <v>0</v>
      </c>
      <c r="AE3652" t="b">
        <f t="shared" si="2293"/>
        <v>0</v>
      </c>
      <c r="AF3652" t="b">
        <f t="shared" si="2294"/>
        <v>0</v>
      </c>
      <c r="AG3652" t="b">
        <f t="shared" si="2295"/>
        <v>0</v>
      </c>
      <c r="AH3652" t="b">
        <f t="shared" si="2296"/>
        <v>0</v>
      </c>
      <c r="AI3652" t="b">
        <f t="shared" si="2297"/>
        <v>0</v>
      </c>
      <c r="AJ3652" t="b">
        <f t="shared" si="2298"/>
        <v>0</v>
      </c>
      <c r="AK3652" t="b">
        <f t="shared" si="2299"/>
        <v>0</v>
      </c>
      <c r="AL3652" t="b">
        <f t="shared" si="2300"/>
        <v>0</v>
      </c>
      <c r="AM3652" t="b">
        <f t="shared" si="2301"/>
        <v>0</v>
      </c>
      <c r="AN3652" t="b">
        <f t="shared" si="2302"/>
        <v>0</v>
      </c>
      <c r="AO3652" t="b">
        <f t="shared" si="2303"/>
        <v>0</v>
      </c>
      <c r="AP3652" t="b">
        <f t="shared" si="2304"/>
        <v>0</v>
      </c>
      <c r="AQ3652" t="b">
        <f t="shared" si="2305"/>
        <v>0</v>
      </c>
      <c r="AR3652" t="b">
        <f t="shared" si="2306"/>
        <v>0</v>
      </c>
      <c r="AS3652" t="b">
        <f t="shared" si="2307"/>
        <v>0</v>
      </c>
      <c r="AT3652" t="b">
        <f t="shared" si="2308"/>
        <v>0</v>
      </c>
      <c r="AU3652" t="b">
        <f t="shared" si="2309"/>
        <v>0</v>
      </c>
      <c r="AV3652" t="b">
        <f t="shared" si="2310"/>
        <v>0</v>
      </c>
      <c r="AW3652" t="b">
        <f t="shared" si="2311"/>
        <v>0</v>
      </c>
      <c r="AX3652" t="b">
        <f t="shared" si="2312"/>
        <v>0</v>
      </c>
      <c r="AY3652" t="b">
        <f t="shared" si="2313"/>
        <v>0</v>
      </c>
      <c r="AZ3652" t="b">
        <f t="shared" si="2314"/>
        <v>0</v>
      </c>
      <c r="BA3652" t="b">
        <f t="shared" si="2315"/>
        <v>0</v>
      </c>
      <c r="BB3652" t="b">
        <f t="shared" si="2316"/>
        <v>0</v>
      </c>
      <c r="BC3652" t="b">
        <f t="shared" si="2317"/>
        <v>0</v>
      </c>
      <c r="BD3652" t="b">
        <f t="shared" si="2318"/>
        <v>0</v>
      </c>
    </row>
    <row r="3653" spans="1:56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0"/>
        <v>104</v>
      </c>
      <c r="P3653" s="8">
        <f t="shared" si="2319"/>
        <v>57.777777777777779</v>
      </c>
      <c r="Q3653" t="s">
        <v>8322</v>
      </c>
      <c r="R3653" t="s">
        <v>8323</v>
      </c>
      <c r="S3653" s="12">
        <f t="shared" si="2281"/>
        <v>41828.646319444444</v>
      </c>
      <c r="T3653" s="12">
        <f t="shared" si="2282"/>
        <v>41861.665972222225</v>
      </c>
      <c r="U3653" t="b">
        <f t="shared" si="2283"/>
        <v>1</v>
      </c>
      <c r="V3653" t="b">
        <f t="shared" si="2284"/>
        <v>0</v>
      </c>
      <c r="W3653" t="b">
        <f t="shared" si="2285"/>
        <v>0</v>
      </c>
      <c r="X3653" t="b">
        <f t="shared" si="2286"/>
        <v>0</v>
      </c>
      <c r="Y3653" t="b">
        <f t="shared" si="2287"/>
        <v>0</v>
      </c>
      <c r="Z3653" t="b">
        <f t="shared" si="2288"/>
        <v>0</v>
      </c>
      <c r="AA3653" t="b">
        <f t="shared" si="2289"/>
        <v>0</v>
      </c>
      <c r="AB3653" t="b">
        <f t="shared" si="2290"/>
        <v>0</v>
      </c>
      <c r="AC3653" t="b">
        <f t="shared" si="2291"/>
        <v>0</v>
      </c>
      <c r="AD3653" t="b">
        <f t="shared" si="2292"/>
        <v>0</v>
      </c>
      <c r="AE3653" t="b">
        <f t="shared" si="2293"/>
        <v>0</v>
      </c>
      <c r="AF3653" t="b">
        <f t="shared" si="2294"/>
        <v>0</v>
      </c>
      <c r="AG3653" t="b">
        <f t="shared" si="2295"/>
        <v>0</v>
      </c>
      <c r="AH3653" t="b">
        <f t="shared" si="2296"/>
        <v>0</v>
      </c>
      <c r="AI3653" t="b">
        <f t="shared" si="2297"/>
        <v>0</v>
      </c>
      <c r="AJ3653" t="b">
        <f t="shared" si="2298"/>
        <v>0</v>
      </c>
      <c r="AK3653" t="b">
        <f t="shared" si="2299"/>
        <v>0</v>
      </c>
      <c r="AL3653" t="b">
        <f t="shared" si="2300"/>
        <v>0</v>
      </c>
      <c r="AM3653" t="b">
        <f t="shared" si="2301"/>
        <v>0</v>
      </c>
      <c r="AN3653" t="b">
        <f t="shared" si="2302"/>
        <v>0</v>
      </c>
      <c r="AO3653" t="b">
        <f t="shared" si="2303"/>
        <v>0</v>
      </c>
      <c r="AP3653" t="b">
        <f t="shared" si="2304"/>
        <v>0</v>
      </c>
      <c r="AQ3653" t="b">
        <f t="shared" si="2305"/>
        <v>0</v>
      </c>
      <c r="AR3653" t="b">
        <f t="shared" si="2306"/>
        <v>0</v>
      </c>
      <c r="AS3653" t="b">
        <f t="shared" si="2307"/>
        <v>0</v>
      </c>
      <c r="AT3653" t="b">
        <f t="shared" si="2308"/>
        <v>0</v>
      </c>
      <c r="AU3653" t="b">
        <f t="shared" si="2309"/>
        <v>0</v>
      </c>
      <c r="AV3653" t="b">
        <f t="shared" si="2310"/>
        <v>0</v>
      </c>
      <c r="AW3653" t="b">
        <f t="shared" si="2311"/>
        <v>0</v>
      </c>
      <c r="AX3653" t="b">
        <f t="shared" si="2312"/>
        <v>0</v>
      </c>
      <c r="AY3653" t="b">
        <f t="shared" si="2313"/>
        <v>0</v>
      </c>
      <c r="AZ3653" t="b">
        <f t="shared" si="2314"/>
        <v>0</v>
      </c>
      <c r="BA3653" t="b">
        <f t="shared" si="2315"/>
        <v>0</v>
      </c>
      <c r="BB3653" t="b">
        <f t="shared" si="2316"/>
        <v>0</v>
      </c>
      <c r="BC3653" t="b">
        <f t="shared" si="2317"/>
        <v>0</v>
      </c>
      <c r="BD3653" t="b">
        <f t="shared" si="2318"/>
        <v>0</v>
      </c>
    </row>
    <row r="3654" spans="1:56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0"/>
        <v>250.66666666666669</v>
      </c>
      <c r="P3654" s="8">
        <f t="shared" si="2319"/>
        <v>44.235294117647058</v>
      </c>
      <c r="Q3654" t="s">
        <v>8322</v>
      </c>
      <c r="R3654" t="s">
        <v>8323</v>
      </c>
      <c r="S3654" s="12">
        <f t="shared" si="2281"/>
        <v>42596.644699074073</v>
      </c>
      <c r="T3654" s="12">
        <f t="shared" si="2282"/>
        <v>42607.165972222225</v>
      </c>
      <c r="U3654" t="b">
        <f t="shared" si="2283"/>
        <v>1</v>
      </c>
      <c r="V3654" t="b">
        <f t="shared" si="2284"/>
        <v>0</v>
      </c>
      <c r="W3654" t="b">
        <f t="shared" si="2285"/>
        <v>0</v>
      </c>
      <c r="X3654" t="b">
        <f t="shared" si="2286"/>
        <v>0</v>
      </c>
      <c r="Y3654" t="b">
        <f t="shared" si="2287"/>
        <v>0</v>
      </c>
      <c r="Z3654" t="b">
        <f t="shared" si="2288"/>
        <v>0</v>
      </c>
      <c r="AA3654" t="b">
        <f t="shared" si="2289"/>
        <v>0</v>
      </c>
      <c r="AB3654" t="b">
        <f t="shared" si="2290"/>
        <v>0</v>
      </c>
      <c r="AC3654" t="b">
        <f t="shared" si="2291"/>
        <v>0</v>
      </c>
      <c r="AD3654" t="b">
        <f t="shared" si="2292"/>
        <v>0</v>
      </c>
      <c r="AE3654" t="b">
        <f t="shared" si="2293"/>
        <v>0</v>
      </c>
      <c r="AF3654" t="b">
        <f t="shared" si="2294"/>
        <v>0</v>
      </c>
      <c r="AG3654" t="b">
        <f t="shared" si="2295"/>
        <v>0</v>
      </c>
      <c r="AH3654" t="b">
        <f t="shared" si="2296"/>
        <v>0</v>
      </c>
      <c r="AI3654" t="b">
        <f t="shared" si="2297"/>
        <v>0</v>
      </c>
      <c r="AJ3654" t="b">
        <f t="shared" si="2298"/>
        <v>0</v>
      </c>
      <c r="AK3654" t="b">
        <f t="shared" si="2299"/>
        <v>0</v>
      </c>
      <c r="AL3654" t="b">
        <f t="shared" si="2300"/>
        <v>0</v>
      </c>
      <c r="AM3654" t="b">
        <f t="shared" si="2301"/>
        <v>0</v>
      </c>
      <c r="AN3654" t="b">
        <f t="shared" si="2302"/>
        <v>0</v>
      </c>
      <c r="AO3654" t="b">
        <f t="shared" si="2303"/>
        <v>0</v>
      </c>
      <c r="AP3654" t="b">
        <f t="shared" si="2304"/>
        <v>0</v>
      </c>
      <c r="AQ3654" t="b">
        <f t="shared" si="2305"/>
        <v>0</v>
      </c>
      <c r="AR3654" t="b">
        <f t="shared" si="2306"/>
        <v>0</v>
      </c>
      <c r="AS3654" t="b">
        <f t="shared" si="2307"/>
        <v>0</v>
      </c>
      <c r="AT3654" t="b">
        <f t="shared" si="2308"/>
        <v>0</v>
      </c>
      <c r="AU3654" t="b">
        <f t="shared" si="2309"/>
        <v>0</v>
      </c>
      <c r="AV3654" t="b">
        <f t="shared" si="2310"/>
        <v>0</v>
      </c>
      <c r="AW3654" t="b">
        <f t="shared" si="2311"/>
        <v>0</v>
      </c>
      <c r="AX3654" t="b">
        <f t="shared" si="2312"/>
        <v>0</v>
      </c>
      <c r="AY3654" t="b">
        <f t="shared" si="2313"/>
        <v>0</v>
      </c>
      <c r="AZ3654" t="b">
        <f t="shared" si="2314"/>
        <v>0</v>
      </c>
      <c r="BA3654" t="b">
        <f t="shared" si="2315"/>
        <v>0</v>
      </c>
      <c r="BB3654" t="b">
        <f t="shared" si="2316"/>
        <v>0</v>
      </c>
      <c r="BC3654" t="b">
        <f t="shared" si="2317"/>
        <v>0</v>
      </c>
      <c r="BD3654" t="b">
        <f t="shared" si="2318"/>
        <v>0</v>
      </c>
    </row>
    <row r="3655" spans="1:56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0"/>
        <v>100.49999999999999</v>
      </c>
      <c r="P3655" s="8">
        <f t="shared" si="2319"/>
        <v>60.909090909090907</v>
      </c>
      <c r="Q3655" t="s">
        <v>8322</v>
      </c>
      <c r="R3655" t="s">
        <v>8323</v>
      </c>
      <c r="S3655" s="12">
        <f t="shared" si="2281"/>
        <v>42191.363506944443</v>
      </c>
      <c r="T3655" s="12">
        <f t="shared" si="2282"/>
        <v>42221.363506944443</v>
      </c>
      <c r="U3655" t="b">
        <f t="shared" si="2283"/>
        <v>0</v>
      </c>
      <c r="V3655" t="b">
        <f t="shared" si="2284"/>
        <v>1</v>
      </c>
      <c r="W3655" t="b">
        <f t="shared" si="2285"/>
        <v>0</v>
      </c>
      <c r="X3655" t="b">
        <f t="shared" si="2286"/>
        <v>0</v>
      </c>
      <c r="Y3655" t="b">
        <f t="shared" si="2287"/>
        <v>0</v>
      </c>
      <c r="Z3655" t="b">
        <f t="shared" si="2288"/>
        <v>0</v>
      </c>
      <c r="AA3655" t="b">
        <f t="shared" si="2289"/>
        <v>0</v>
      </c>
      <c r="AB3655" t="b">
        <f t="shared" si="2290"/>
        <v>0</v>
      </c>
      <c r="AC3655" t="b">
        <f t="shared" si="2291"/>
        <v>0</v>
      </c>
      <c r="AD3655" t="b">
        <f t="shared" si="2292"/>
        <v>0</v>
      </c>
      <c r="AE3655" t="b">
        <f t="shared" si="2293"/>
        <v>0</v>
      </c>
      <c r="AF3655" t="b">
        <f t="shared" si="2294"/>
        <v>0</v>
      </c>
      <c r="AG3655" t="b">
        <f t="shared" si="2295"/>
        <v>0</v>
      </c>
      <c r="AH3655" t="b">
        <f t="shared" si="2296"/>
        <v>0</v>
      </c>
      <c r="AI3655" t="b">
        <f t="shared" si="2297"/>
        <v>0</v>
      </c>
      <c r="AJ3655" t="b">
        <f t="shared" si="2298"/>
        <v>0</v>
      </c>
      <c r="AK3655" t="b">
        <f t="shared" si="2299"/>
        <v>0</v>
      </c>
      <c r="AL3655" t="b">
        <f t="shared" si="2300"/>
        <v>0</v>
      </c>
      <c r="AM3655" t="b">
        <f t="shared" si="2301"/>
        <v>0</v>
      </c>
      <c r="AN3655" t="b">
        <f t="shared" si="2302"/>
        <v>0</v>
      </c>
      <c r="AO3655" t="b">
        <f t="shared" si="2303"/>
        <v>0</v>
      </c>
      <c r="AP3655" t="b">
        <f t="shared" si="2304"/>
        <v>0</v>
      </c>
      <c r="AQ3655" t="b">
        <f t="shared" si="2305"/>
        <v>0</v>
      </c>
      <c r="AR3655" t="b">
        <f t="shared" si="2306"/>
        <v>0</v>
      </c>
      <c r="AS3655" t="b">
        <f t="shared" si="2307"/>
        <v>0</v>
      </c>
      <c r="AT3655" t="b">
        <f t="shared" si="2308"/>
        <v>0</v>
      </c>
      <c r="AU3655" t="b">
        <f t="shared" si="2309"/>
        <v>0</v>
      </c>
      <c r="AV3655" t="b">
        <f t="shared" si="2310"/>
        <v>0</v>
      </c>
      <c r="AW3655" t="b">
        <f t="shared" si="2311"/>
        <v>0</v>
      </c>
      <c r="AX3655" t="b">
        <f t="shared" si="2312"/>
        <v>0</v>
      </c>
      <c r="AY3655" t="b">
        <f t="shared" si="2313"/>
        <v>0</v>
      </c>
      <c r="AZ3655" t="b">
        <f t="shared" si="2314"/>
        <v>0</v>
      </c>
      <c r="BA3655" t="b">
        <f t="shared" si="2315"/>
        <v>0</v>
      </c>
      <c r="BB3655" t="b">
        <f t="shared" si="2316"/>
        <v>0</v>
      </c>
      <c r="BC3655" t="b">
        <f t="shared" si="2317"/>
        <v>0</v>
      </c>
      <c r="BD3655" t="b">
        <f t="shared" si="2318"/>
        <v>0</v>
      </c>
    </row>
    <row r="3656" spans="1:56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0"/>
        <v>174.4</v>
      </c>
      <c r="P3656" s="8">
        <f t="shared" si="2319"/>
        <v>68.84210526315789</v>
      </c>
      <c r="Q3656" t="s">
        <v>8322</v>
      </c>
      <c r="R3656" t="s">
        <v>8323</v>
      </c>
      <c r="S3656" s="12">
        <f t="shared" si="2281"/>
        <v>42440.416504629626</v>
      </c>
      <c r="T3656" s="12">
        <f t="shared" si="2282"/>
        <v>42463.708333333328</v>
      </c>
      <c r="U3656" t="b">
        <f t="shared" si="2283"/>
        <v>0</v>
      </c>
      <c r="V3656" t="b">
        <f t="shared" si="2284"/>
        <v>1</v>
      </c>
      <c r="W3656" t="b">
        <f t="shared" si="2285"/>
        <v>0</v>
      </c>
      <c r="X3656" t="b">
        <f t="shared" si="2286"/>
        <v>0</v>
      </c>
      <c r="Y3656" t="b">
        <f t="shared" si="2287"/>
        <v>0</v>
      </c>
      <c r="Z3656" t="b">
        <f t="shared" si="2288"/>
        <v>0</v>
      </c>
      <c r="AA3656" t="b">
        <f t="shared" si="2289"/>
        <v>0</v>
      </c>
      <c r="AB3656" t="b">
        <f t="shared" si="2290"/>
        <v>0</v>
      </c>
      <c r="AC3656" t="b">
        <f t="shared" si="2291"/>
        <v>0</v>
      </c>
      <c r="AD3656" t="b">
        <f t="shared" si="2292"/>
        <v>0</v>
      </c>
      <c r="AE3656" t="b">
        <f t="shared" si="2293"/>
        <v>0</v>
      </c>
      <c r="AF3656" t="b">
        <f t="shared" si="2294"/>
        <v>0</v>
      </c>
      <c r="AG3656" t="b">
        <f t="shared" si="2295"/>
        <v>0</v>
      </c>
      <c r="AH3656" t="b">
        <f t="shared" si="2296"/>
        <v>0</v>
      </c>
      <c r="AI3656" t="b">
        <f t="shared" si="2297"/>
        <v>0</v>
      </c>
      <c r="AJ3656" t="b">
        <f t="shared" si="2298"/>
        <v>0</v>
      </c>
      <c r="AK3656" t="b">
        <f t="shared" si="2299"/>
        <v>0</v>
      </c>
      <c r="AL3656" t="b">
        <f t="shared" si="2300"/>
        <v>0</v>
      </c>
      <c r="AM3656" t="b">
        <f t="shared" si="2301"/>
        <v>0</v>
      </c>
      <c r="AN3656" t="b">
        <f t="shared" si="2302"/>
        <v>0</v>
      </c>
      <c r="AO3656" t="b">
        <f t="shared" si="2303"/>
        <v>0</v>
      </c>
      <c r="AP3656" t="b">
        <f t="shared" si="2304"/>
        <v>0</v>
      </c>
      <c r="AQ3656" t="b">
        <f t="shared" si="2305"/>
        <v>0</v>
      </c>
      <c r="AR3656" t="b">
        <f t="shared" si="2306"/>
        <v>0</v>
      </c>
      <c r="AS3656" t="b">
        <f t="shared" si="2307"/>
        <v>0</v>
      </c>
      <c r="AT3656" t="b">
        <f t="shared" si="2308"/>
        <v>0</v>
      </c>
      <c r="AU3656" t="b">
        <f t="shared" si="2309"/>
        <v>0</v>
      </c>
      <c r="AV3656" t="b">
        <f t="shared" si="2310"/>
        <v>0</v>
      </c>
      <c r="AW3656" t="b">
        <f t="shared" si="2311"/>
        <v>0</v>
      </c>
      <c r="AX3656" t="b">
        <f t="shared" si="2312"/>
        <v>0</v>
      </c>
      <c r="AY3656" t="b">
        <f t="shared" si="2313"/>
        <v>0</v>
      </c>
      <c r="AZ3656" t="b">
        <f t="shared" si="2314"/>
        <v>0</v>
      </c>
      <c r="BA3656" t="b">
        <f t="shared" si="2315"/>
        <v>0</v>
      </c>
      <c r="BB3656" t="b">
        <f t="shared" si="2316"/>
        <v>0</v>
      </c>
      <c r="BC3656" t="b">
        <f t="shared" si="2317"/>
        <v>0</v>
      </c>
      <c r="BD3656" t="b">
        <f t="shared" si="2318"/>
        <v>0</v>
      </c>
    </row>
    <row r="3657" spans="1:56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0"/>
        <v>116.26</v>
      </c>
      <c r="P3657" s="8">
        <f t="shared" si="2319"/>
        <v>73.582278481012665</v>
      </c>
      <c r="Q3657" t="s">
        <v>8322</v>
      </c>
      <c r="R3657" t="s">
        <v>8323</v>
      </c>
      <c r="S3657" s="12">
        <f t="shared" si="2281"/>
        <v>42173.803217592591</v>
      </c>
      <c r="T3657" s="12">
        <f t="shared" si="2282"/>
        <v>42203.290972222225</v>
      </c>
      <c r="U3657" t="b">
        <f t="shared" si="2283"/>
        <v>0</v>
      </c>
      <c r="V3657" t="b">
        <f t="shared" si="2284"/>
        <v>0</v>
      </c>
      <c r="W3657" t="b">
        <f t="shared" si="2285"/>
        <v>1</v>
      </c>
      <c r="X3657" t="b">
        <f t="shared" si="2286"/>
        <v>0</v>
      </c>
      <c r="Y3657" t="b">
        <f t="shared" si="2287"/>
        <v>0</v>
      </c>
      <c r="Z3657" t="b">
        <f t="shared" si="2288"/>
        <v>0</v>
      </c>
      <c r="AA3657" t="b">
        <f t="shared" si="2289"/>
        <v>0</v>
      </c>
      <c r="AB3657" t="b">
        <f t="shared" si="2290"/>
        <v>0</v>
      </c>
      <c r="AC3657" t="b">
        <f t="shared" si="2291"/>
        <v>0</v>
      </c>
      <c r="AD3657" t="b">
        <f t="shared" si="2292"/>
        <v>0</v>
      </c>
      <c r="AE3657" t="b">
        <f t="shared" si="2293"/>
        <v>0</v>
      </c>
      <c r="AF3657" t="b">
        <f t="shared" si="2294"/>
        <v>0</v>
      </c>
      <c r="AG3657" t="b">
        <f t="shared" si="2295"/>
        <v>0</v>
      </c>
      <c r="AH3657" t="b">
        <f t="shared" si="2296"/>
        <v>0</v>
      </c>
      <c r="AI3657" t="b">
        <f t="shared" si="2297"/>
        <v>0</v>
      </c>
      <c r="AJ3657" t="b">
        <f t="shared" si="2298"/>
        <v>0</v>
      </c>
      <c r="AK3657" t="b">
        <f t="shared" si="2299"/>
        <v>0</v>
      </c>
      <c r="AL3657" t="b">
        <f t="shared" si="2300"/>
        <v>0</v>
      </c>
      <c r="AM3657" t="b">
        <f t="shared" si="2301"/>
        <v>0</v>
      </c>
      <c r="AN3657" t="b">
        <f t="shared" si="2302"/>
        <v>0</v>
      </c>
      <c r="AO3657" t="b">
        <f t="shared" si="2303"/>
        <v>0</v>
      </c>
      <c r="AP3657" t="b">
        <f t="shared" si="2304"/>
        <v>0</v>
      </c>
      <c r="AQ3657" t="b">
        <f t="shared" si="2305"/>
        <v>0</v>
      </c>
      <c r="AR3657" t="b">
        <f t="shared" si="2306"/>
        <v>0</v>
      </c>
      <c r="AS3657" t="b">
        <f t="shared" si="2307"/>
        <v>0</v>
      </c>
      <c r="AT3657" t="b">
        <f t="shared" si="2308"/>
        <v>0</v>
      </c>
      <c r="AU3657" t="b">
        <f t="shared" si="2309"/>
        <v>0</v>
      </c>
      <c r="AV3657" t="b">
        <f t="shared" si="2310"/>
        <v>0</v>
      </c>
      <c r="AW3657" t="b">
        <f t="shared" si="2311"/>
        <v>0</v>
      </c>
      <c r="AX3657" t="b">
        <f t="shared" si="2312"/>
        <v>0</v>
      </c>
      <c r="AY3657" t="b">
        <f t="shared" si="2313"/>
        <v>0</v>
      </c>
      <c r="AZ3657" t="b">
        <f t="shared" si="2314"/>
        <v>0</v>
      </c>
      <c r="BA3657" t="b">
        <f t="shared" si="2315"/>
        <v>0</v>
      </c>
      <c r="BB3657" t="b">
        <f t="shared" si="2316"/>
        <v>0</v>
      </c>
      <c r="BC3657" t="b">
        <f t="shared" si="2317"/>
        <v>0</v>
      </c>
      <c r="BD3657" t="b">
        <f t="shared" si="2318"/>
        <v>0</v>
      </c>
    </row>
    <row r="3658" spans="1:56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0"/>
        <v>105.82000000000001</v>
      </c>
      <c r="P3658" s="8">
        <f t="shared" si="2319"/>
        <v>115.02173913043478</v>
      </c>
      <c r="Q3658" t="s">
        <v>8322</v>
      </c>
      <c r="R3658" t="s">
        <v>8323</v>
      </c>
      <c r="S3658" s="12">
        <f t="shared" si="2281"/>
        <v>42737.910138888896</v>
      </c>
      <c r="T3658" s="12">
        <f t="shared" si="2282"/>
        <v>42767.957638888889</v>
      </c>
      <c r="U3658" t="b">
        <f t="shared" si="2283"/>
        <v>0</v>
      </c>
      <c r="V3658" t="b">
        <f t="shared" si="2284"/>
        <v>0</v>
      </c>
      <c r="W3658" t="b">
        <f t="shared" si="2285"/>
        <v>1</v>
      </c>
      <c r="X3658" t="b">
        <f t="shared" si="2286"/>
        <v>0</v>
      </c>
      <c r="Y3658" t="b">
        <f t="shared" si="2287"/>
        <v>0</v>
      </c>
      <c r="Z3658" t="b">
        <f t="shared" si="2288"/>
        <v>0</v>
      </c>
      <c r="AA3658" t="b">
        <f t="shared" si="2289"/>
        <v>0</v>
      </c>
      <c r="AB3658" t="b">
        <f t="shared" si="2290"/>
        <v>0</v>
      </c>
      <c r="AC3658" t="b">
        <f t="shared" si="2291"/>
        <v>0</v>
      </c>
      <c r="AD3658" t="b">
        <f t="shared" si="2292"/>
        <v>0</v>
      </c>
      <c r="AE3658" t="b">
        <f t="shared" si="2293"/>
        <v>0</v>
      </c>
      <c r="AF3658" t="b">
        <f t="shared" si="2294"/>
        <v>0</v>
      </c>
      <c r="AG3658" t="b">
        <f t="shared" si="2295"/>
        <v>0</v>
      </c>
      <c r="AH3658" t="b">
        <f t="shared" si="2296"/>
        <v>0</v>
      </c>
      <c r="AI3658" t="b">
        <f t="shared" si="2297"/>
        <v>0</v>
      </c>
      <c r="AJ3658" t="b">
        <f t="shared" si="2298"/>
        <v>0</v>
      </c>
      <c r="AK3658" t="b">
        <f t="shared" si="2299"/>
        <v>0</v>
      </c>
      <c r="AL3658" t="b">
        <f t="shared" si="2300"/>
        <v>0</v>
      </c>
      <c r="AM3658" t="b">
        <f t="shared" si="2301"/>
        <v>0</v>
      </c>
      <c r="AN3658" t="b">
        <f t="shared" si="2302"/>
        <v>0</v>
      </c>
      <c r="AO3658" t="b">
        <f t="shared" si="2303"/>
        <v>0</v>
      </c>
      <c r="AP3658" t="b">
        <f t="shared" si="2304"/>
        <v>0</v>
      </c>
      <c r="AQ3658" t="b">
        <f t="shared" si="2305"/>
        <v>0</v>
      </c>
      <c r="AR3658" t="b">
        <f t="shared" si="2306"/>
        <v>0</v>
      </c>
      <c r="AS3658" t="b">
        <f t="shared" si="2307"/>
        <v>0</v>
      </c>
      <c r="AT3658" t="b">
        <f t="shared" si="2308"/>
        <v>0</v>
      </c>
      <c r="AU3658" t="b">
        <f t="shared" si="2309"/>
        <v>0</v>
      </c>
      <c r="AV3658" t="b">
        <f t="shared" si="2310"/>
        <v>0</v>
      </c>
      <c r="AW3658" t="b">
        <f t="shared" si="2311"/>
        <v>0</v>
      </c>
      <c r="AX3658" t="b">
        <f t="shared" si="2312"/>
        <v>0</v>
      </c>
      <c r="AY3658" t="b">
        <f t="shared" si="2313"/>
        <v>0</v>
      </c>
      <c r="AZ3658" t="b">
        <f t="shared" si="2314"/>
        <v>0</v>
      </c>
      <c r="BA3658" t="b">
        <f t="shared" si="2315"/>
        <v>0</v>
      </c>
      <c r="BB3658" t="b">
        <f t="shared" si="2316"/>
        <v>0</v>
      </c>
      <c r="BC3658" t="b">
        <f t="shared" si="2317"/>
        <v>0</v>
      </c>
      <c r="BD3658" t="b">
        <f t="shared" si="2318"/>
        <v>0</v>
      </c>
    </row>
    <row r="3659" spans="1:56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0"/>
        <v>110.75</v>
      </c>
      <c r="P3659" s="8">
        <f t="shared" si="2319"/>
        <v>110.75</v>
      </c>
      <c r="Q3659" t="s">
        <v>8322</v>
      </c>
      <c r="R3659" t="s">
        <v>8323</v>
      </c>
      <c r="S3659" s="12">
        <f t="shared" si="2281"/>
        <v>42499.629849537043</v>
      </c>
      <c r="T3659" s="12">
        <f t="shared" si="2282"/>
        <v>42522.904166666667</v>
      </c>
      <c r="U3659" t="b">
        <f t="shared" si="2283"/>
        <v>0</v>
      </c>
      <c r="V3659" t="b">
        <f t="shared" si="2284"/>
        <v>1</v>
      </c>
      <c r="W3659" t="b">
        <f t="shared" si="2285"/>
        <v>0</v>
      </c>
      <c r="X3659" t="b">
        <f t="shared" si="2286"/>
        <v>0</v>
      </c>
      <c r="Y3659" t="b">
        <f t="shared" si="2287"/>
        <v>0</v>
      </c>
      <c r="Z3659" t="b">
        <f t="shared" si="2288"/>
        <v>0</v>
      </c>
      <c r="AA3659" t="b">
        <f t="shared" si="2289"/>
        <v>0</v>
      </c>
      <c r="AB3659" t="b">
        <f t="shared" si="2290"/>
        <v>0</v>
      </c>
      <c r="AC3659" t="b">
        <f t="shared" si="2291"/>
        <v>0</v>
      </c>
      <c r="AD3659" t="b">
        <f t="shared" si="2292"/>
        <v>0</v>
      </c>
      <c r="AE3659" t="b">
        <f t="shared" si="2293"/>
        <v>0</v>
      </c>
      <c r="AF3659" t="b">
        <f t="shared" si="2294"/>
        <v>0</v>
      </c>
      <c r="AG3659" t="b">
        <f t="shared" si="2295"/>
        <v>0</v>
      </c>
      <c r="AH3659" t="b">
        <f t="shared" si="2296"/>
        <v>0</v>
      </c>
      <c r="AI3659" t="b">
        <f t="shared" si="2297"/>
        <v>0</v>
      </c>
      <c r="AJ3659" t="b">
        <f t="shared" si="2298"/>
        <v>0</v>
      </c>
      <c r="AK3659" t="b">
        <f t="shared" si="2299"/>
        <v>0</v>
      </c>
      <c r="AL3659" t="b">
        <f t="shared" si="2300"/>
        <v>0</v>
      </c>
      <c r="AM3659" t="b">
        <f t="shared" si="2301"/>
        <v>0</v>
      </c>
      <c r="AN3659" t="b">
        <f t="shared" si="2302"/>
        <v>0</v>
      </c>
      <c r="AO3659" t="b">
        <f t="shared" si="2303"/>
        <v>0</v>
      </c>
      <c r="AP3659" t="b">
        <f t="shared" si="2304"/>
        <v>0</v>
      </c>
      <c r="AQ3659" t="b">
        <f t="shared" si="2305"/>
        <v>0</v>
      </c>
      <c r="AR3659" t="b">
        <f t="shared" si="2306"/>
        <v>0</v>
      </c>
      <c r="AS3659" t="b">
        <f t="shared" si="2307"/>
        <v>0</v>
      </c>
      <c r="AT3659" t="b">
        <f t="shared" si="2308"/>
        <v>0</v>
      </c>
      <c r="AU3659" t="b">
        <f t="shared" si="2309"/>
        <v>0</v>
      </c>
      <c r="AV3659" t="b">
        <f t="shared" si="2310"/>
        <v>0</v>
      </c>
      <c r="AW3659" t="b">
        <f t="shared" si="2311"/>
        <v>0</v>
      </c>
      <c r="AX3659" t="b">
        <f t="shared" si="2312"/>
        <v>0</v>
      </c>
      <c r="AY3659" t="b">
        <f t="shared" si="2313"/>
        <v>0</v>
      </c>
      <c r="AZ3659" t="b">
        <f t="shared" si="2314"/>
        <v>0</v>
      </c>
      <c r="BA3659" t="b">
        <f t="shared" si="2315"/>
        <v>0</v>
      </c>
      <c r="BB3659" t="b">
        <f t="shared" si="2316"/>
        <v>0</v>
      </c>
      <c r="BC3659" t="b">
        <f t="shared" si="2317"/>
        <v>0</v>
      </c>
      <c r="BD3659" t="b">
        <f t="shared" si="2318"/>
        <v>0</v>
      </c>
    </row>
    <row r="3660" spans="1:56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0"/>
        <v>100.66666666666666</v>
      </c>
      <c r="P3660" s="8">
        <f t="shared" si="2319"/>
        <v>75.5</v>
      </c>
      <c r="Q3660" t="s">
        <v>8322</v>
      </c>
      <c r="R3660" t="s">
        <v>8323</v>
      </c>
      <c r="S3660" s="12">
        <f t="shared" si="2281"/>
        <v>41775.858564814815</v>
      </c>
      <c r="T3660" s="12">
        <f t="shared" si="2282"/>
        <v>41822.165972222225</v>
      </c>
      <c r="U3660" t="b">
        <f t="shared" si="2283"/>
        <v>0</v>
      </c>
      <c r="V3660" t="b">
        <f t="shared" si="2284"/>
        <v>1</v>
      </c>
      <c r="W3660" t="b">
        <f t="shared" si="2285"/>
        <v>0</v>
      </c>
      <c r="X3660" t="b">
        <f t="shared" si="2286"/>
        <v>0</v>
      </c>
      <c r="Y3660" t="b">
        <f t="shared" si="2287"/>
        <v>0</v>
      </c>
      <c r="Z3660" t="b">
        <f t="shared" si="2288"/>
        <v>0</v>
      </c>
      <c r="AA3660" t="b">
        <f t="shared" si="2289"/>
        <v>0</v>
      </c>
      <c r="AB3660" t="b">
        <f t="shared" si="2290"/>
        <v>0</v>
      </c>
      <c r="AC3660" t="b">
        <f t="shared" si="2291"/>
        <v>0</v>
      </c>
      <c r="AD3660" t="b">
        <f t="shared" si="2292"/>
        <v>0</v>
      </c>
      <c r="AE3660" t="b">
        <f t="shared" si="2293"/>
        <v>0</v>
      </c>
      <c r="AF3660" t="b">
        <f t="shared" si="2294"/>
        <v>0</v>
      </c>
      <c r="AG3660" t="b">
        <f t="shared" si="2295"/>
        <v>0</v>
      </c>
      <c r="AH3660" t="b">
        <f t="shared" si="2296"/>
        <v>0</v>
      </c>
      <c r="AI3660" t="b">
        <f t="shared" si="2297"/>
        <v>0</v>
      </c>
      <c r="AJ3660" t="b">
        <f t="shared" si="2298"/>
        <v>0</v>
      </c>
      <c r="AK3660" t="b">
        <f t="shared" si="2299"/>
        <v>0</v>
      </c>
      <c r="AL3660" t="b">
        <f t="shared" si="2300"/>
        <v>0</v>
      </c>
      <c r="AM3660" t="b">
        <f t="shared" si="2301"/>
        <v>0</v>
      </c>
      <c r="AN3660" t="b">
        <f t="shared" si="2302"/>
        <v>0</v>
      </c>
      <c r="AO3660" t="b">
        <f t="shared" si="2303"/>
        <v>0</v>
      </c>
      <c r="AP3660" t="b">
        <f t="shared" si="2304"/>
        <v>0</v>
      </c>
      <c r="AQ3660" t="b">
        <f t="shared" si="2305"/>
        <v>0</v>
      </c>
      <c r="AR3660" t="b">
        <f t="shared" si="2306"/>
        <v>0</v>
      </c>
      <c r="AS3660" t="b">
        <f t="shared" si="2307"/>
        <v>0</v>
      </c>
      <c r="AT3660" t="b">
        <f t="shared" si="2308"/>
        <v>0</v>
      </c>
      <c r="AU3660" t="b">
        <f t="shared" si="2309"/>
        <v>0</v>
      </c>
      <c r="AV3660" t="b">
        <f t="shared" si="2310"/>
        <v>0</v>
      </c>
      <c r="AW3660" t="b">
        <f t="shared" si="2311"/>
        <v>0</v>
      </c>
      <c r="AX3660" t="b">
        <f t="shared" si="2312"/>
        <v>0</v>
      </c>
      <c r="AY3660" t="b">
        <f t="shared" si="2313"/>
        <v>0</v>
      </c>
      <c r="AZ3660" t="b">
        <f t="shared" si="2314"/>
        <v>0</v>
      </c>
      <c r="BA3660" t="b">
        <f t="shared" si="2315"/>
        <v>0</v>
      </c>
      <c r="BB3660" t="b">
        <f t="shared" si="2316"/>
        <v>0</v>
      </c>
      <c r="BC3660" t="b">
        <f t="shared" si="2317"/>
        <v>0</v>
      </c>
      <c r="BD3660" t="b">
        <f t="shared" si="2318"/>
        <v>0</v>
      </c>
    </row>
    <row r="3661" spans="1:56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0"/>
        <v>102.03333333333333</v>
      </c>
      <c r="P3661" s="8">
        <f t="shared" si="2319"/>
        <v>235.46153846153845</v>
      </c>
      <c r="Q3661" t="s">
        <v>8322</v>
      </c>
      <c r="R3661" t="s">
        <v>8323</v>
      </c>
      <c r="S3661" s="12">
        <f t="shared" si="2281"/>
        <v>42055.277199074073</v>
      </c>
      <c r="T3661" s="12">
        <f t="shared" si="2282"/>
        <v>42082.610416666663</v>
      </c>
      <c r="U3661" t="b">
        <f t="shared" si="2283"/>
        <v>0</v>
      </c>
      <c r="V3661" t="b">
        <f t="shared" si="2284"/>
        <v>1</v>
      </c>
      <c r="W3661" t="b">
        <f t="shared" si="2285"/>
        <v>0</v>
      </c>
      <c r="X3661" t="b">
        <f t="shared" si="2286"/>
        <v>0</v>
      </c>
      <c r="Y3661" t="b">
        <f t="shared" si="2287"/>
        <v>0</v>
      </c>
      <c r="Z3661" t="b">
        <f t="shared" si="2288"/>
        <v>0</v>
      </c>
      <c r="AA3661" t="b">
        <f t="shared" si="2289"/>
        <v>0</v>
      </c>
      <c r="AB3661" t="b">
        <f t="shared" si="2290"/>
        <v>0</v>
      </c>
      <c r="AC3661" t="b">
        <f t="shared" si="2291"/>
        <v>0</v>
      </c>
      <c r="AD3661" t="b">
        <f t="shared" si="2292"/>
        <v>0</v>
      </c>
      <c r="AE3661" t="b">
        <f t="shared" si="2293"/>
        <v>0</v>
      </c>
      <c r="AF3661" t="b">
        <f t="shared" si="2294"/>
        <v>0</v>
      </c>
      <c r="AG3661" t="b">
        <f t="shared" si="2295"/>
        <v>0</v>
      </c>
      <c r="AH3661" t="b">
        <f t="shared" si="2296"/>
        <v>0</v>
      </c>
      <c r="AI3661" t="b">
        <f t="shared" si="2297"/>
        <v>0</v>
      </c>
      <c r="AJ3661" t="b">
        <f t="shared" si="2298"/>
        <v>0</v>
      </c>
      <c r="AK3661" t="b">
        <f t="shared" si="2299"/>
        <v>0</v>
      </c>
      <c r="AL3661" t="b">
        <f t="shared" si="2300"/>
        <v>0</v>
      </c>
      <c r="AM3661" t="b">
        <f t="shared" si="2301"/>
        <v>0</v>
      </c>
      <c r="AN3661" t="b">
        <f t="shared" si="2302"/>
        <v>0</v>
      </c>
      <c r="AO3661" t="b">
        <f t="shared" si="2303"/>
        <v>0</v>
      </c>
      <c r="AP3661" t="b">
        <f t="shared" si="2304"/>
        <v>0</v>
      </c>
      <c r="AQ3661" t="b">
        <f t="shared" si="2305"/>
        <v>0</v>
      </c>
      <c r="AR3661" t="b">
        <f t="shared" si="2306"/>
        <v>0</v>
      </c>
      <c r="AS3661" t="b">
        <f t="shared" si="2307"/>
        <v>0</v>
      </c>
      <c r="AT3661" t="b">
        <f t="shared" si="2308"/>
        <v>0</v>
      </c>
      <c r="AU3661" t="b">
        <f t="shared" si="2309"/>
        <v>0</v>
      </c>
      <c r="AV3661" t="b">
        <f t="shared" si="2310"/>
        <v>0</v>
      </c>
      <c r="AW3661" t="b">
        <f t="shared" si="2311"/>
        <v>0</v>
      </c>
      <c r="AX3661" t="b">
        <f t="shared" si="2312"/>
        <v>0</v>
      </c>
      <c r="AY3661" t="b">
        <f t="shared" si="2313"/>
        <v>0</v>
      </c>
      <c r="AZ3661" t="b">
        <f t="shared" si="2314"/>
        <v>0</v>
      </c>
      <c r="BA3661" t="b">
        <f t="shared" si="2315"/>
        <v>0</v>
      </c>
      <c r="BB3661" t="b">
        <f t="shared" si="2316"/>
        <v>0</v>
      </c>
      <c r="BC3661" t="b">
        <f t="shared" si="2317"/>
        <v>0</v>
      </c>
      <c r="BD3661" t="b">
        <f t="shared" si="2318"/>
        <v>0</v>
      </c>
    </row>
    <row r="3662" spans="1:56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0"/>
        <v>100</v>
      </c>
      <c r="P3662" s="8">
        <f t="shared" si="2319"/>
        <v>11.363636363636363</v>
      </c>
      <c r="Q3662" t="s">
        <v>8322</v>
      </c>
      <c r="R3662" t="s">
        <v>8323</v>
      </c>
      <c r="S3662" s="12">
        <f t="shared" si="2281"/>
        <v>41971.881076388891</v>
      </c>
      <c r="T3662" s="12">
        <f t="shared" si="2282"/>
        <v>41996.881076388891</v>
      </c>
      <c r="U3662" t="b">
        <f t="shared" si="2283"/>
        <v>1</v>
      </c>
      <c r="V3662" t="b">
        <f t="shared" si="2284"/>
        <v>0</v>
      </c>
      <c r="W3662" t="b">
        <f t="shared" si="2285"/>
        <v>0</v>
      </c>
      <c r="X3662" t="b">
        <f t="shared" si="2286"/>
        <v>0</v>
      </c>
      <c r="Y3662" t="b">
        <f t="shared" si="2287"/>
        <v>0</v>
      </c>
      <c r="Z3662" t="b">
        <f t="shared" si="2288"/>
        <v>0</v>
      </c>
      <c r="AA3662" t="b">
        <f t="shared" si="2289"/>
        <v>0</v>
      </c>
      <c r="AB3662" t="b">
        <f t="shared" si="2290"/>
        <v>0</v>
      </c>
      <c r="AC3662" t="b">
        <f t="shared" si="2291"/>
        <v>0</v>
      </c>
      <c r="AD3662" t="b">
        <f t="shared" si="2292"/>
        <v>0</v>
      </c>
      <c r="AE3662" t="b">
        <f t="shared" si="2293"/>
        <v>0</v>
      </c>
      <c r="AF3662" t="b">
        <f t="shared" si="2294"/>
        <v>0</v>
      </c>
      <c r="AG3662" t="b">
        <f t="shared" si="2295"/>
        <v>0</v>
      </c>
      <c r="AH3662" t="b">
        <f t="shared" si="2296"/>
        <v>0</v>
      </c>
      <c r="AI3662" t="b">
        <f t="shared" si="2297"/>
        <v>0</v>
      </c>
      <c r="AJ3662" t="b">
        <f t="shared" si="2298"/>
        <v>0</v>
      </c>
      <c r="AK3662" t="b">
        <f t="shared" si="2299"/>
        <v>0</v>
      </c>
      <c r="AL3662" t="b">
        <f t="shared" si="2300"/>
        <v>0</v>
      </c>
      <c r="AM3662" t="b">
        <f t="shared" si="2301"/>
        <v>0</v>
      </c>
      <c r="AN3662" t="b">
        <f t="shared" si="2302"/>
        <v>0</v>
      </c>
      <c r="AO3662" t="b">
        <f t="shared" si="2303"/>
        <v>0</v>
      </c>
      <c r="AP3662" t="b">
        <f t="shared" si="2304"/>
        <v>0</v>
      </c>
      <c r="AQ3662" t="b">
        <f t="shared" si="2305"/>
        <v>0</v>
      </c>
      <c r="AR3662" t="b">
        <f t="shared" si="2306"/>
        <v>0</v>
      </c>
      <c r="AS3662" t="b">
        <f t="shared" si="2307"/>
        <v>0</v>
      </c>
      <c r="AT3662" t="b">
        <f t="shared" si="2308"/>
        <v>0</v>
      </c>
      <c r="AU3662" t="b">
        <f t="shared" si="2309"/>
        <v>0</v>
      </c>
      <c r="AV3662" t="b">
        <f t="shared" si="2310"/>
        <v>0</v>
      </c>
      <c r="AW3662" t="b">
        <f t="shared" si="2311"/>
        <v>0</v>
      </c>
      <c r="AX3662" t="b">
        <f t="shared" si="2312"/>
        <v>0</v>
      </c>
      <c r="AY3662" t="b">
        <f t="shared" si="2313"/>
        <v>0</v>
      </c>
      <c r="AZ3662" t="b">
        <f t="shared" si="2314"/>
        <v>0</v>
      </c>
      <c r="BA3662" t="b">
        <f t="shared" si="2315"/>
        <v>0</v>
      </c>
      <c r="BB3662" t="b">
        <f t="shared" si="2316"/>
        <v>0</v>
      </c>
      <c r="BC3662" t="b">
        <f t="shared" si="2317"/>
        <v>0</v>
      </c>
      <c r="BD3662" t="b">
        <f t="shared" si="2318"/>
        <v>0</v>
      </c>
    </row>
    <row r="3663" spans="1:56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0"/>
        <v>111.00000000000001</v>
      </c>
      <c r="P3663" s="8">
        <f t="shared" si="2319"/>
        <v>92.5</v>
      </c>
      <c r="Q3663" t="s">
        <v>8322</v>
      </c>
      <c r="R3663" t="s">
        <v>8323</v>
      </c>
      <c r="S3663" s="12">
        <f t="shared" si="2281"/>
        <v>42447.896666666667</v>
      </c>
      <c r="T3663" s="12">
        <f t="shared" si="2282"/>
        <v>42470.166666666672</v>
      </c>
      <c r="U3663" t="b">
        <f t="shared" si="2283"/>
        <v>0</v>
      </c>
      <c r="V3663" t="b">
        <f t="shared" si="2284"/>
        <v>1</v>
      </c>
      <c r="W3663" t="b">
        <f t="shared" si="2285"/>
        <v>0</v>
      </c>
      <c r="X3663" t="b">
        <f t="shared" si="2286"/>
        <v>0</v>
      </c>
      <c r="Y3663" t="b">
        <f t="shared" si="2287"/>
        <v>0</v>
      </c>
      <c r="Z3663" t="b">
        <f t="shared" si="2288"/>
        <v>0</v>
      </c>
      <c r="AA3663" t="b">
        <f t="shared" si="2289"/>
        <v>0</v>
      </c>
      <c r="AB3663" t="b">
        <f t="shared" si="2290"/>
        <v>0</v>
      </c>
      <c r="AC3663" t="b">
        <f t="shared" si="2291"/>
        <v>0</v>
      </c>
      <c r="AD3663" t="b">
        <f t="shared" si="2292"/>
        <v>0</v>
      </c>
      <c r="AE3663" t="b">
        <f t="shared" si="2293"/>
        <v>0</v>
      </c>
      <c r="AF3663" t="b">
        <f t="shared" si="2294"/>
        <v>0</v>
      </c>
      <c r="AG3663" t="b">
        <f t="shared" si="2295"/>
        <v>0</v>
      </c>
      <c r="AH3663" t="b">
        <f t="shared" si="2296"/>
        <v>0</v>
      </c>
      <c r="AI3663" t="b">
        <f t="shared" si="2297"/>
        <v>0</v>
      </c>
      <c r="AJ3663" t="b">
        <f t="shared" si="2298"/>
        <v>0</v>
      </c>
      <c r="AK3663" t="b">
        <f t="shared" si="2299"/>
        <v>0</v>
      </c>
      <c r="AL3663" t="b">
        <f t="shared" si="2300"/>
        <v>0</v>
      </c>
      <c r="AM3663" t="b">
        <f t="shared" si="2301"/>
        <v>0</v>
      </c>
      <c r="AN3663" t="b">
        <f t="shared" si="2302"/>
        <v>0</v>
      </c>
      <c r="AO3663" t="b">
        <f t="shared" si="2303"/>
        <v>0</v>
      </c>
      <c r="AP3663" t="b">
        <f t="shared" si="2304"/>
        <v>0</v>
      </c>
      <c r="AQ3663" t="b">
        <f t="shared" si="2305"/>
        <v>0</v>
      </c>
      <c r="AR3663" t="b">
        <f t="shared" si="2306"/>
        <v>0</v>
      </c>
      <c r="AS3663" t="b">
        <f t="shared" si="2307"/>
        <v>0</v>
      </c>
      <c r="AT3663" t="b">
        <f t="shared" si="2308"/>
        <v>0</v>
      </c>
      <c r="AU3663" t="b">
        <f t="shared" si="2309"/>
        <v>0</v>
      </c>
      <c r="AV3663" t="b">
        <f t="shared" si="2310"/>
        <v>0</v>
      </c>
      <c r="AW3663" t="b">
        <f t="shared" si="2311"/>
        <v>0</v>
      </c>
      <c r="AX3663" t="b">
        <f t="shared" si="2312"/>
        <v>0</v>
      </c>
      <c r="AY3663" t="b">
        <f t="shared" si="2313"/>
        <v>0</v>
      </c>
      <c r="AZ3663" t="b">
        <f t="shared" si="2314"/>
        <v>0</v>
      </c>
      <c r="BA3663" t="b">
        <f t="shared" si="2315"/>
        <v>0</v>
      </c>
      <c r="BB3663" t="b">
        <f t="shared" si="2316"/>
        <v>0</v>
      </c>
      <c r="BC3663" t="b">
        <f t="shared" si="2317"/>
        <v>0</v>
      </c>
      <c r="BD3663" t="b">
        <f t="shared" si="2318"/>
        <v>0</v>
      </c>
    </row>
    <row r="3664" spans="1:56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0"/>
        <v>101.42500000000001</v>
      </c>
      <c r="P3664" s="8">
        <f t="shared" si="2319"/>
        <v>202.85</v>
      </c>
      <c r="Q3664" t="s">
        <v>8322</v>
      </c>
      <c r="R3664" t="s">
        <v>8323</v>
      </c>
      <c r="S3664" s="12">
        <f t="shared" si="2281"/>
        <v>42064.220069444447</v>
      </c>
      <c r="T3664" s="12">
        <f t="shared" si="2282"/>
        <v>42094.178402777776</v>
      </c>
      <c r="U3664" t="b">
        <f t="shared" si="2283"/>
        <v>0</v>
      </c>
      <c r="V3664" t="b">
        <f t="shared" si="2284"/>
        <v>0</v>
      </c>
      <c r="W3664" t="b">
        <f t="shared" si="2285"/>
        <v>1</v>
      </c>
      <c r="X3664" t="b">
        <f t="shared" si="2286"/>
        <v>0</v>
      </c>
      <c r="Y3664" t="b">
        <f t="shared" si="2287"/>
        <v>0</v>
      </c>
      <c r="Z3664" t="b">
        <f t="shared" si="2288"/>
        <v>0</v>
      </c>
      <c r="AA3664" t="b">
        <f t="shared" si="2289"/>
        <v>0</v>
      </c>
      <c r="AB3664" t="b">
        <f t="shared" si="2290"/>
        <v>0</v>
      </c>
      <c r="AC3664" t="b">
        <f t="shared" si="2291"/>
        <v>0</v>
      </c>
      <c r="AD3664" t="b">
        <f t="shared" si="2292"/>
        <v>0</v>
      </c>
      <c r="AE3664" t="b">
        <f t="shared" si="2293"/>
        <v>0</v>
      </c>
      <c r="AF3664" t="b">
        <f t="shared" si="2294"/>
        <v>0</v>
      </c>
      <c r="AG3664" t="b">
        <f t="shared" si="2295"/>
        <v>0</v>
      </c>
      <c r="AH3664" t="b">
        <f t="shared" si="2296"/>
        <v>0</v>
      </c>
      <c r="AI3664" t="b">
        <f t="shared" si="2297"/>
        <v>0</v>
      </c>
      <c r="AJ3664" t="b">
        <f t="shared" si="2298"/>
        <v>0</v>
      </c>
      <c r="AK3664" t="b">
        <f t="shared" si="2299"/>
        <v>0</v>
      </c>
      <c r="AL3664" t="b">
        <f t="shared" si="2300"/>
        <v>0</v>
      </c>
      <c r="AM3664" t="b">
        <f t="shared" si="2301"/>
        <v>0</v>
      </c>
      <c r="AN3664" t="b">
        <f t="shared" si="2302"/>
        <v>0</v>
      </c>
      <c r="AO3664" t="b">
        <f t="shared" si="2303"/>
        <v>0</v>
      </c>
      <c r="AP3664" t="b">
        <f t="shared" si="2304"/>
        <v>0</v>
      </c>
      <c r="AQ3664" t="b">
        <f t="shared" si="2305"/>
        <v>0</v>
      </c>
      <c r="AR3664" t="b">
        <f t="shared" si="2306"/>
        <v>0</v>
      </c>
      <c r="AS3664" t="b">
        <f t="shared" si="2307"/>
        <v>0</v>
      </c>
      <c r="AT3664" t="b">
        <f t="shared" si="2308"/>
        <v>0</v>
      </c>
      <c r="AU3664" t="b">
        <f t="shared" si="2309"/>
        <v>0</v>
      </c>
      <c r="AV3664" t="b">
        <f t="shared" si="2310"/>
        <v>0</v>
      </c>
      <c r="AW3664" t="b">
        <f t="shared" si="2311"/>
        <v>0</v>
      </c>
      <c r="AX3664" t="b">
        <f t="shared" si="2312"/>
        <v>0</v>
      </c>
      <c r="AY3664" t="b">
        <f t="shared" si="2313"/>
        <v>0</v>
      </c>
      <c r="AZ3664" t="b">
        <f t="shared" si="2314"/>
        <v>0</v>
      </c>
      <c r="BA3664" t="b">
        <f t="shared" si="2315"/>
        <v>0</v>
      </c>
      <c r="BB3664" t="b">
        <f t="shared" si="2316"/>
        <v>0</v>
      </c>
      <c r="BC3664" t="b">
        <f t="shared" si="2317"/>
        <v>0</v>
      </c>
      <c r="BD3664" t="b">
        <f t="shared" si="2318"/>
        <v>0</v>
      </c>
    </row>
    <row r="3665" spans="1:56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0"/>
        <v>104</v>
      </c>
      <c r="P3665" s="8">
        <f t="shared" si="2319"/>
        <v>26</v>
      </c>
      <c r="Q3665" t="s">
        <v>8322</v>
      </c>
      <c r="R3665" t="s">
        <v>8323</v>
      </c>
      <c r="S3665" s="12">
        <f t="shared" si="2281"/>
        <v>42665.451736111107</v>
      </c>
      <c r="T3665" s="12">
        <f t="shared" si="2282"/>
        <v>42725.493402777778</v>
      </c>
      <c r="U3665" t="b">
        <f t="shared" si="2283"/>
        <v>1</v>
      </c>
      <c r="V3665" t="b">
        <f t="shared" si="2284"/>
        <v>0</v>
      </c>
      <c r="W3665" t="b">
        <f t="shared" si="2285"/>
        <v>0</v>
      </c>
      <c r="X3665" t="b">
        <f t="shared" si="2286"/>
        <v>0</v>
      </c>
      <c r="Y3665" t="b">
        <f t="shared" si="2287"/>
        <v>0</v>
      </c>
      <c r="Z3665" t="b">
        <f t="shared" si="2288"/>
        <v>0</v>
      </c>
      <c r="AA3665" t="b">
        <f t="shared" si="2289"/>
        <v>0</v>
      </c>
      <c r="AB3665" t="b">
        <f t="shared" si="2290"/>
        <v>0</v>
      </c>
      <c r="AC3665" t="b">
        <f t="shared" si="2291"/>
        <v>0</v>
      </c>
      <c r="AD3665" t="b">
        <f t="shared" si="2292"/>
        <v>0</v>
      </c>
      <c r="AE3665" t="b">
        <f t="shared" si="2293"/>
        <v>0</v>
      </c>
      <c r="AF3665" t="b">
        <f t="shared" si="2294"/>
        <v>0</v>
      </c>
      <c r="AG3665" t="b">
        <f t="shared" si="2295"/>
        <v>0</v>
      </c>
      <c r="AH3665" t="b">
        <f t="shared" si="2296"/>
        <v>0</v>
      </c>
      <c r="AI3665" t="b">
        <f t="shared" si="2297"/>
        <v>0</v>
      </c>
      <c r="AJ3665" t="b">
        <f t="shared" si="2298"/>
        <v>0</v>
      </c>
      <c r="AK3665" t="b">
        <f t="shared" si="2299"/>
        <v>0</v>
      </c>
      <c r="AL3665" t="b">
        <f t="shared" si="2300"/>
        <v>0</v>
      </c>
      <c r="AM3665" t="b">
        <f t="shared" si="2301"/>
        <v>0</v>
      </c>
      <c r="AN3665" t="b">
        <f t="shared" si="2302"/>
        <v>0</v>
      </c>
      <c r="AO3665" t="b">
        <f t="shared" si="2303"/>
        <v>0</v>
      </c>
      <c r="AP3665" t="b">
        <f t="shared" si="2304"/>
        <v>0</v>
      </c>
      <c r="AQ3665" t="b">
        <f t="shared" si="2305"/>
        <v>0</v>
      </c>
      <c r="AR3665" t="b">
        <f t="shared" si="2306"/>
        <v>0</v>
      </c>
      <c r="AS3665" t="b">
        <f t="shared" si="2307"/>
        <v>0</v>
      </c>
      <c r="AT3665" t="b">
        <f t="shared" si="2308"/>
        <v>0</v>
      </c>
      <c r="AU3665" t="b">
        <f t="shared" si="2309"/>
        <v>0</v>
      </c>
      <c r="AV3665" t="b">
        <f t="shared" si="2310"/>
        <v>0</v>
      </c>
      <c r="AW3665" t="b">
        <f t="shared" si="2311"/>
        <v>0</v>
      </c>
      <c r="AX3665" t="b">
        <f t="shared" si="2312"/>
        <v>0</v>
      </c>
      <c r="AY3665" t="b">
        <f t="shared" si="2313"/>
        <v>0</v>
      </c>
      <c r="AZ3665" t="b">
        <f t="shared" si="2314"/>
        <v>0</v>
      </c>
      <c r="BA3665" t="b">
        <f t="shared" si="2315"/>
        <v>0</v>
      </c>
      <c r="BB3665" t="b">
        <f t="shared" si="2316"/>
        <v>0</v>
      </c>
      <c r="BC3665" t="b">
        <f t="shared" si="2317"/>
        <v>0</v>
      </c>
      <c r="BD3665" t="b">
        <f t="shared" si="2318"/>
        <v>0</v>
      </c>
    </row>
    <row r="3666" spans="1:56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0"/>
        <v>109.375</v>
      </c>
      <c r="P3666" s="8">
        <f t="shared" si="2319"/>
        <v>46.05263157894737</v>
      </c>
      <c r="Q3666" t="s">
        <v>8322</v>
      </c>
      <c r="R3666" t="s">
        <v>8323</v>
      </c>
      <c r="S3666" s="12">
        <f t="shared" si="2281"/>
        <v>42523.248715277776</v>
      </c>
      <c r="T3666" s="12">
        <f t="shared" si="2282"/>
        <v>42537.248715277776</v>
      </c>
      <c r="U3666" t="b">
        <f t="shared" si="2283"/>
        <v>1</v>
      </c>
      <c r="V3666" t="b">
        <f t="shared" si="2284"/>
        <v>0</v>
      </c>
      <c r="W3666" t="b">
        <f t="shared" si="2285"/>
        <v>0</v>
      </c>
      <c r="X3666" t="b">
        <f t="shared" si="2286"/>
        <v>0</v>
      </c>
      <c r="Y3666" t="b">
        <f t="shared" si="2287"/>
        <v>0</v>
      </c>
      <c r="Z3666" t="b">
        <f t="shared" si="2288"/>
        <v>0</v>
      </c>
      <c r="AA3666" t="b">
        <f t="shared" si="2289"/>
        <v>0</v>
      </c>
      <c r="AB3666" t="b">
        <f t="shared" si="2290"/>
        <v>0</v>
      </c>
      <c r="AC3666" t="b">
        <f t="shared" si="2291"/>
        <v>0</v>
      </c>
      <c r="AD3666" t="b">
        <f t="shared" si="2292"/>
        <v>0</v>
      </c>
      <c r="AE3666" t="b">
        <f t="shared" si="2293"/>
        <v>0</v>
      </c>
      <c r="AF3666" t="b">
        <f t="shared" si="2294"/>
        <v>0</v>
      </c>
      <c r="AG3666" t="b">
        <f t="shared" si="2295"/>
        <v>0</v>
      </c>
      <c r="AH3666" t="b">
        <f t="shared" si="2296"/>
        <v>0</v>
      </c>
      <c r="AI3666" t="b">
        <f t="shared" si="2297"/>
        <v>0</v>
      </c>
      <c r="AJ3666" t="b">
        <f t="shared" si="2298"/>
        <v>0</v>
      </c>
      <c r="AK3666" t="b">
        <f t="shared" si="2299"/>
        <v>0</v>
      </c>
      <c r="AL3666" t="b">
        <f t="shared" si="2300"/>
        <v>0</v>
      </c>
      <c r="AM3666" t="b">
        <f t="shared" si="2301"/>
        <v>0</v>
      </c>
      <c r="AN3666" t="b">
        <f t="shared" si="2302"/>
        <v>0</v>
      </c>
      <c r="AO3666" t="b">
        <f t="shared" si="2303"/>
        <v>0</v>
      </c>
      <c r="AP3666" t="b">
        <f t="shared" si="2304"/>
        <v>0</v>
      </c>
      <c r="AQ3666" t="b">
        <f t="shared" si="2305"/>
        <v>0</v>
      </c>
      <c r="AR3666" t="b">
        <f t="shared" si="2306"/>
        <v>0</v>
      </c>
      <c r="AS3666" t="b">
        <f t="shared" si="2307"/>
        <v>0</v>
      </c>
      <c r="AT3666" t="b">
        <f t="shared" si="2308"/>
        <v>0</v>
      </c>
      <c r="AU3666" t="b">
        <f t="shared" si="2309"/>
        <v>0</v>
      </c>
      <c r="AV3666" t="b">
        <f t="shared" si="2310"/>
        <v>0</v>
      </c>
      <c r="AW3666" t="b">
        <f t="shared" si="2311"/>
        <v>0</v>
      </c>
      <c r="AX3666" t="b">
        <f t="shared" si="2312"/>
        <v>0</v>
      </c>
      <c r="AY3666" t="b">
        <f t="shared" si="2313"/>
        <v>0</v>
      </c>
      <c r="AZ3666" t="b">
        <f t="shared" si="2314"/>
        <v>0</v>
      </c>
      <c r="BA3666" t="b">
        <f t="shared" si="2315"/>
        <v>0</v>
      </c>
      <c r="BB3666" t="b">
        <f t="shared" si="2316"/>
        <v>0</v>
      </c>
      <c r="BC3666" t="b">
        <f t="shared" si="2317"/>
        <v>0</v>
      </c>
      <c r="BD3666" t="b">
        <f t="shared" si="2318"/>
        <v>0</v>
      </c>
    </row>
    <row r="3667" spans="1:56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0"/>
        <v>115.16129032258064</v>
      </c>
      <c r="P3667" s="8">
        <f t="shared" si="2319"/>
        <v>51</v>
      </c>
      <c r="Q3667" t="s">
        <v>8322</v>
      </c>
      <c r="R3667" t="s">
        <v>8323</v>
      </c>
      <c r="S3667" s="12">
        <f t="shared" si="2281"/>
        <v>42294.808124999996</v>
      </c>
      <c r="T3667" s="12">
        <f t="shared" si="2282"/>
        <v>42305.829166666663</v>
      </c>
      <c r="U3667" t="b">
        <f t="shared" si="2283"/>
        <v>1</v>
      </c>
      <c r="V3667" t="b">
        <f t="shared" si="2284"/>
        <v>0</v>
      </c>
      <c r="W3667" t="b">
        <f t="shared" si="2285"/>
        <v>0</v>
      </c>
      <c r="X3667" t="b">
        <f t="shared" si="2286"/>
        <v>0</v>
      </c>
      <c r="Y3667" t="b">
        <f t="shared" si="2287"/>
        <v>0</v>
      </c>
      <c r="Z3667" t="b">
        <f t="shared" si="2288"/>
        <v>0</v>
      </c>
      <c r="AA3667" t="b">
        <f t="shared" si="2289"/>
        <v>0</v>
      </c>
      <c r="AB3667" t="b">
        <f t="shared" si="2290"/>
        <v>0</v>
      </c>
      <c r="AC3667" t="b">
        <f t="shared" si="2291"/>
        <v>0</v>
      </c>
      <c r="AD3667" t="b">
        <f t="shared" si="2292"/>
        <v>0</v>
      </c>
      <c r="AE3667" t="b">
        <f t="shared" si="2293"/>
        <v>0</v>
      </c>
      <c r="AF3667" t="b">
        <f t="shared" si="2294"/>
        <v>0</v>
      </c>
      <c r="AG3667" t="b">
        <f t="shared" si="2295"/>
        <v>0</v>
      </c>
      <c r="AH3667" t="b">
        <f t="shared" si="2296"/>
        <v>0</v>
      </c>
      <c r="AI3667" t="b">
        <f t="shared" si="2297"/>
        <v>0</v>
      </c>
      <c r="AJ3667" t="b">
        <f t="shared" si="2298"/>
        <v>0</v>
      </c>
      <c r="AK3667" t="b">
        <f t="shared" si="2299"/>
        <v>0</v>
      </c>
      <c r="AL3667" t="b">
        <f t="shared" si="2300"/>
        <v>0</v>
      </c>
      <c r="AM3667" t="b">
        <f t="shared" si="2301"/>
        <v>0</v>
      </c>
      <c r="AN3667" t="b">
        <f t="shared" si="2302"/>
        <v>0</v>
      </c>
      <c r="AO3667" t="b">
        <f t="shared" si="2303"/>
        <v>0</v>
      </c>
      <c r="AP3667" t="b">
        <f t="shared" si="2304"/>
        <v>0</v>
      </c>
      <c r="AQ3667" t="b">
        <f t="shared" si="2305"/>
        <v>0</v>
      </c>
      <c r="AR3667" t="b">
        <f t="shared" si="2306"/>
        <v>0</v>
      </c>
      <c r="AS3667" t="b">
        <f t="shared" si="2307"/>
        <v>0</v>
      </c>
      <c r="AT3667" t="b">
        <f t="shared" si="2308"/>
        <v>0</v>
      </c>
      <c r="AU3667" t="b">
        <f t="shared" si="2309"/>
        <v>0</v>
      </c>
      <c r="AV3667" t="b">
        <f t="shared" si="2310"/>
        <v>0</v>
      </c>
      <c r="AW3667" t="b">
        <f t="shared" si="2311"/>
        <v>0</v>
      </c>
      <c r="AX3667" t="b">
        <f t="shared" si="2312"/>
        <v>0</v>
      </c>
      <c r="AY3667" t="b">
        <f t="shared" si="2313"/>
        <v>0</v>
      </c>
      <c r="AZ3667" t="b">
        <f t="shared" si="2314"/>
        <v>0</v>
      </c>
      <c r="BA3667" t="b">
        <f t="shared" si="2315"/>
        <v>0</v>
      </c>
      <c r="BB3667" t="b">
        <f t="shared" si="2316"/>
        <v>0</v>
      </c>
      <c r="BC3667" t="b">
        <f t="shared" si="2317"/>
        <v>0</v>
      </c>
      <c r="BD3667" t="b">
        <f t="shared" si="2318"/>
        <v>0</v>
      </c>
    </row>
    <row r="3668" spans="1:56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0"/>
        <v>100</v>
      </c>
      <c r="P3668" s="8">
        <f t="shared" si="2319"/>
        <v>31.578947368421051</v>
      </c>
      <c r="Q3668" t="s">
        <v>8322</v>
      </c>
      <c r="R3668" t="s">
        <v>8323</v>
      </c>
      <c r="S3668" s="12">
        <f t="shared" si="2281"/>
        <v>41822.90488425926</v>
      </c>
      <c r="T3668" s="12">
        <f t="shared" si="2282"/>
        <v>41844.291666666664</v>
      </c>
      <c r="U3668" t="b">
        <f t="shared" si="2283"/>
        <v>0</v>
      </c>
      <c r="V3668" t="b">
        <f t="shared" si="2284"/>
        <v>1</v>
      </c>
      <c r="W3668" t="b">
        <f t="shared" si="2285"/>
        <v>0</v>
      </c>
      <c r="X3668" t="b">
        <f t="shared" si="2286"/>
        <v>0</v>
      </c>
      <c r="Y3668" t="b">
        <f t="shared" si="2287"/>
        <v>0</v>
      </c>
      <c r="Z3668" t="b">
        <f t="shared" si="2288"/>
        <v>0</v>
      </c>
      <c r="AA3668" t="b">
        <f t="shared" si="2289"/>
        <v>0</v>
      </c>
      <c r="AB3668" t="b">
        <f t="shared" si="2290"/>
        <v>0</v>
      </c>
      <c r="AC3668" t="b">
        <f t="shared" si="2291"/>
        <v>0</v>
      </c>
      <c r="AD3668" t="b">
        <f t="shared" si="2292"/>
        <v>0</v>
      </c>
      <c r="AE3668" t="b">
        <f t="shared" si="2293"/>
        <v>0</v>
      </c>
      <c r="AF3668" t="b">
        <f t="shared" si="2294"/>
        <v>0</v>
      </c>
      <c r="AG3668" t="b">
        <f t="shared" si="2295"/>
        <v>0</v>
      </c>
      <c r="AH3668" t="b">
        <f t="shared" si="2296"/>
        <v>0</v>
      </c>
      <c r="AI3668" t="b">
        <f t="shared" si="2297"/>
        <v>0</v>
      </c>
      <c r="AJ3668" t="b">
        <f t="shared" si="2298"/>
        <v>0</v>
      </c>
      <c r="AK3668" t="b">
        <f t="shared" si="2299"/>
        <v>0</v>
      </c>
      <c r="AL3668" t="b">
        <f t="shared" si="2300"/>
        <v>0</v>
      </c>
      <c r="AM3668" t="b">
        <f t="shared" si="2301"/>
        <v>0</v>
      </c>
      <c r="AN3668" t="b">
        <f t="shared" si="2302"/>
        <v>0</v>
      </c>
      <c r="AO3668" t="b">
        <f t="shared" si="2303"/>
        <v>0</v>
      </c>
      <c r="AP3668" t="b">
        <f t="shared" si="2304"/>
        <v>0</v>
      </c>
      <c r="AQ3668" t="b">
        <f t="shared" si="2305"/>
        <v>0</v>
      </c>
      <c r="AR3668" t="b">
        <f t="shared" si="2306"/>
        <v>0</v>
      </c>
      <c r="AS3668" t="b">
        <f t="shared" si="2307"/>
        <v>0</v>
      </c>
      <c r="AT3668" t="b">
        <f t="shared" si="2308"/>
        <v>0</v>
      </c>
      <c r="AU3668" t="b">
        <f t="shared" si="2309"/>
        <v>0</v>
      </c>
      <c r="AV3668" t="b">
        <f t="shared" si="2310"/>
        <v>0</v>
      </c>
      <c r="AW3668" t="b">
        <f t="shared" si="2311"/>
        <v>0</v>
      </c>
      <c r="AX3668" t="b">
        <f t="shared" si="2312"/>
        <v>0</v>
      </c>
      <c r="AY3668" t="b">
        <f t="shared" si="2313"/>
        <v>0</v>
      </c>
      <c r="AZ3668" t="b">
        <f t="shared" si="2314"/>
        <v>0</v>
      </c>
      <c r="BA3668" t="b">
        <f t="shared" si="2315"/>
        <v>0</v>
      </c>
      <c r="BB3668" t="b">
        <f t="shared" si="2316"/>
        <v>0</v>
      </c>
      <c r="BC3668" t="b">
        <f t="shared" si="2317"/>
        <v>0</v>
      </c>
      <c r="BD3668" t="b">
        <f t="shared" si="2318"/>
        <v>0</v>
      </c>
    </row>
    <row r="3669" spans="1:56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0"/>
        <v>103.17033333333335</v>
      </c>
      <c r="P3669" s="8">
        <f t="shared" si="2319"/>
        <v>53.363965517241382</v>
      </c>
      <c r="Q3669" t="s">
        <v>8322</v>
      </c>
      <c r="R3669" t="s">
        <v>8323</v>
      </c>
      <c r="S3669" s="12">
        <f t="shared" si="2281"/>
        <v>42173.970127314817</v>
      </c>
      <c r="T3669" s="12">
        <f t="shared" si="2282"/>
        <v>42203.970127314817</v>
      </c>
      <c r="U3669" t="b">
        <f t="shared" si="2283"/>
        <v>0</v>
      </c>
      <c r="V3669" t="b">
        <f t="shared" si="2284"/>
        <v>1</v>
      </c>
      <c r="W3669" t="b">
        <f t="shared" si="2285"/>
        <v>0</v>
      </c>
      <c r="X3669" t="b">
        <f t="shared" si="2286"/>
        <v>0</v>
      </c>
      <c r="Y3669" t="b">
        <f t="shared" si="2287"/>
        <v>0</v>
      </c>
      <c r="Z3669" t="b">
        <f t="shared" si="2288"/>
        <v>0</v>
      </c>
      <c r="AA3669" t="b">
        <f t="shared" si="2289"/>
        <v>0</v>
      </c>
      <c r="AB3669" t="b">
        <f t="shared" si="2290"/>
        <v>0</v>
      </c>
      <c r="AC3669" t="b">
        <f t="shared" si="2291"/>
        <v>0</v>
      </c>
      <c r="AD3669" t="b">
        <f t="shared" si="2292"/>
        <v>0</v>
      </c>
      <c r="AE3669" t="b">
        <f t="shared" si="2293"/>
        <v>0</v>
      </c>
      <c r="AF3669" t="b">
        <f t="shared" si="2294"/>
        <v>0</v>
      </c>
      <c r="AG3669" t="b">
        <f t="shared" si="2295"/>
        <v>0</v>
      </c>
      <c r="AH3669" t="b">
        <f t="shared" si="2296"/>
        <v>0</v>
      </c>
      <c r="AI3669" t="b">
        <f t="shared" si="2297"/>
        <v>0</v>
      </c>
      <c r="AJ3669" t="b">
        <f t="shared" si="2298"/>
        <v>0</v>
      </c>
      <c r="AK3669" t="b">
        <f t="shared" si="2299"/>
        <v>0</v>
      </c>
      <c r="AL3669" t="b">
        <f t="shared" si="2300"/>
        <v>0</v>
      </c>
      <c r="AM3669" t="b">
        <f t="shared" si="2301"/>
        <v>0</v>
      </c>
      <c r="AN3669" t="b">
        <f t="shared" si="2302"/>
        <v>0</v>
      </c>
      <c r="AO3669" t="b">
        <f t="shared" si="2303"/>
        <v>0</v>
      </c>
      <c r="AP3669" t="b">
        <f t="shared" si="2304"/>
        <v>0</v>
      </c>
      <c r="AQ3669" t="b">
        <f t="shared" si="2305"/>
        <v>0</v>
      </c>
      <c r="AR3669" t="b">
        <f t="shared" si="2306"/>
        <v>0</v>
      </c>
      <c r="AS3669" t="b">
        <f t="shared" si="2307"/>
        <v>0</v>
      </c>
      <c r="AT3669" t="b">
        <f t="shared" si="2308"/>
        <v>0</v>
      </c>
      <c r="AU3669" t="b">
        <f t="shared" si="2309"/>
        <v>0</v>
      </c>
      <c r="AV3669" t="b">
        <f t="shared" si="2310"/>
        <v>0</v>
      </c>
      <c r="AW3669" t="b">
        <f t="shared" si="2311"/>
        <v>0</v>
      </c>
      <c r="AX3669" t="b">
        <f t="shared" si="2312"/>
        <v>0</v>
      </c>
      <c r="AY3669" t="b">
        <f t="shared" si="2313"/>
        <v>0</v>
      </c>
      <c r="AZ3669" t="b">
        <f t="shared" si="2314"/>
        <v>0</v>
      </c>
      <c r="BA3669" t="b">
        <f t="shared" si="2315"/>
        <v>0</v>
      </c>
      <c r="BB3669" t="b">
        <f t="shared" si="2316"/>
        <v>0</v>
      </c>
      <c r="BC3669" t="b">
        <f t="shared" si="2317"/>
        <v>0</v>
      </c>
      <c r="BD3669" t="b">
        <f t="shared" si="2318"/>
        <v>0</v>
      </c>
    </row>
    <row r="3670" spans="1:56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0"/>
        <v>103.49999999999999</v>
      </c>
      <c r="P3670" s="8">
        <f t="shared" si="2319"/>
        <v>36.964285714285715</v>
      </c>
      <c r="Q3670" t="s">
        <v>8322</v>
      </c>
      <c r="R3670" t="s">
        <v>8323</v>
      </c>
      <c r="S3670" s="12">
        <f t="shared" si="2281"/>
        <v>42185.556157407409</v>
      </c>
      <c r="T3670" s="12">
        <f t="shared" si="2282"/>
        <v>42208.772916666669</v>
      </c>
      <c r="U3670" t="b">
        <f t="shared" si="2283"/>
        <v>0</v>
      </c>
      <c r="V3670" t="b">
        <f t="shared" si="2284"/>
        <v>1</v>
      </c>
      <c r="W3670" t="b">
        <f t="shared" si="2285"/>
        <v>0</v>
      </c>
      <c r="X3670" t="b">
        <f t="shared" si="2286"/>
        <v>0</v>
      </c>
      <c r="Y3670" t="b">
        <f t="shared" si="2287"/>
        <v>0</v>
      </c>
      <c r="Z3670" t="b">
        <f t="shared" si="2288"/>
        <v>0</v>
      </c>
      <c r="AA3670" t="b">
        <f t="shared" si="2289"/>
        <v>0</v>
      </c>
      <c r="AB3670" t="b">
        <f t="shared" si="2290"/>
        <v>0</v>
      </c>
      <c r="AC3670" t="b">
        <f t="shared" si="2291"/>
        <v>0</v>
      </c>
      <c r="AD3670" t="b">
        <f t="shared" si="2292"/>
        <v>0</v>
      </c>
      <c r="AE3670" t="b">
        <f t="shared" si="2293"/>
        <v>0</v>
      </c>
      <c r="AF3670" t="b">
        <f t="shared" si="2294"/>
        <v>0</v>
      </c>
      <c r="AG3670" t="b">
        <f t="shared" si="2295"/>
        <v>0</v>
      </c>
      <c r="AH3670" t="b">
        <f t="shared" si="2296"/>
        <v>0</v>
      </c>
      <c r="AI3670" t="b">
        <f t="shared" si="2297"/>
        <v>0</v>
      </c>
      <c r="AJ3670" t="b">
        <f t="shared" si="2298"/>
        <v>0</v>
      </c>
      <c r="AK3670" t="b">
        <f t="shared" si="2299"/>
        <v>0</v>
      </c>
      <c r="AL3670" t="b">
        <f t="shared" si="2300"/>
        <v>0</v>
      </c>
      <c r="AM3670" t="b">
        <f t="shared" si="2301"/>
        <v>0</v>
      </c>
      <c r="AN3670" t="b">
        <f t="shared" si="2302"/>
        <v>0</v>
      </c>
      <c r="AO3670" t="b">
        <f t="shared" si="2303"/>
        <v>0</v>
      </c>
      <c r="AP3670" t="b">
        <f t="shared" si="2304"/>
        <v>0</v>
      </c>
      <c r="AQ3670" t="b">
        <f t="shared" si="2305"/>
        <v>0</v>
      </c>
      <c r="AR3670" t="b">
        <f t="shared" si="2306"/>
        <v>0</v>
      </c>
      <c r="AS3670" t="b">
        <f t="shared" si="2307"/>
        <v>0</v>
      </c>
      <c r="AT3670" t="b">
        <f t="shared" si="2308"/>
        <v>0</v>
      </c>
      <c r="AU3670" t="b">
        <f t="shared" si="2309"/>
        <v>0</v>
      </c>
      <c r="AV3670" t="b">
        <f t="shared" si="2310"/>
        <v>0</v>
      </c>
      <c r="AW3670" t="b">
        <f t="shared" si="2311"/>
        <v>0</v>
      </c>
      <c r="AX3670" t="b">
        <f t="shared" si="2312"/>
        <v>0</v>
      </c>
      <c r="AY3670" t="b">
        <f t="shared" si="2313"/>
        <v>0</v>
      </c>
      <c r="AZ3670" t="b">
        <f t="shared" si="2314"/>
        <v>0</v>
      </c>
      <c r="BA3670" t="b">
        <f t="shared" si="2315"/>
        <v>0</v>
      </c>
      <c r="BB3670" t="b">
        <f t="shared" si="2316"/>
        <v>0</v>
      </c>
      <c r="BC3670" t="b">
        <f t="shared" si="2317"/>
        <v>0</v>
      </c>
      <c r="BD3670" t="b">
        <f t="shared" si="2318"/>
        <v>0</v>
      </c>
    </row>
    <row r="3671" spans="1:56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0"/>
        <v>138.19999999999999</v>
      </c>
      <c r="P3671" s="8">
        <f t="shared" si="2319"/>
        <v>81.294117647058826</v>
      </c>
      <c r="Q3671" t="s">
        <v>8322</v>
      </c>
      <c r="R3671" t="s">
        <v>8323</v>
      </c>
      <c r="S3671" s="12">
        <f t="shared" si="2281"/>
        <v>42136.675196759257</v>
      </c>
      <c r="T3671" s="12">
        <f t="shared" si="2282"/>
        <v>42166.675196759257</v>
      </c>
      <c r="U3671" t="b">
        <f t="shared" si="2283"/>
        <v>0</v>
      </c>
      <c r="V3671" t="b">
        <f t="shared" si="2284"/>
        <v>1</v>
      </c>
      <c r="W3671" t="b">
        <f t="shared" si="2285"/>
        <v>0</v>
      </c>
      <c r="X3671" t="b">
        <f t="shared" si="2286"/>
        <v>0</v>
      </c>
      <c r="Y3671" t="b">
        <f t="shared" si="2287"/>
        <v>0</v>
      </c>
      <c r="Z3671" t="b">
        <f t="shared" si="2288"/>
        <v>0</v>
      </c>
      <c r="AA3671" t="b">
        <f t="shared" si="2289"/>
        <v>0</v>
      </c>
      <c r="AB3671" t="b">
        <f t="shared" si="2290"/>
        <v>0</v>
      </c>
      <c r="AC3671" t="b">
        <f t="shared" si="2291"/>
        <v>0</v>
      </c>
      <c r="AD3671" t="b">
        <f t="shared" si="2292"/>
        <v>0</v>
      </c>
      <c r="AE3671" t="b">
        <f t="shared" si="2293"/>
        <v>0</v>
      </c>
      <c r="AF3671" t="b">
        <f t="shared" si="2294"/>
        <v>0</v>
      </c>
      <c r="AG3671" t="b">
        <f t="shared" si="2295"/>
        <v>0</v>
      </c>
      <c r="AH3671" t="b">
        <f t="shared" si="2296"/>
        <v>0</v>
      </c>
      <c r="AI3671" t="b">
        <f t="shared" si="2297"/>
        <v>0</v>
      </c>
      <c r="AJ3671" t="b">
        <f t="shared" si="2298"/>
        <v>0</v>
      </c>
      <c r="AK3671" t="b">
        <f t="shared" si="2299"/>
        <v>0</v>
      </c>
      <c r="AL3671" t="b">
        <f t="shared" si="2300"/>
        <v>0</v>
      </c>
      <c r="AM3671" t="b">
        <f t="shared" si="2301"/>
        <v>0</v>
      </c>
      <c r="AN3671" t="b">
        <f t="shared" si="2302"/>
        <v>0</v>
      </c>
      <c r="AO3671" t="b">
        <f t="shared" si="2303"/>
        <v>0</v>
      </c>
      <c r="AP3671" t="b">
        <f t="shared" si="2304"/>
        <v>0</v>
      </c>
      <c r="AQ3671" t="b">
        <f t="shared" si="2305"/>
        <v>0</v>
      </c>
      <c r="AR3671" t="b">
        <f t="shared" si="2306"/>
        <v>0</v>
      </c>
      <c r="AS3671" t="b">
        <f t="shared" si="2307"/>
        <v>0</v>
      </c>
      <c r="AT3671" t="b">
        <f t="shared" si="2308"/>
        <v>0</v>
      </c>
      <c r="AU3671" t="b">
        <f t="shared" si="2309"/>
        <v>0</v>
      </c>
      <c r="AV3671" t="b">
        <f t="shared" si="2310"/>
        <v>0</v>
      </c>
      <c r="AW3671" t="b">
        <f t="shared" si="2311"/>
        <v>0</v>
      </c>
      <c r="AX3671" t="b">
        <f t="shared" si="2312"/>
        <v>0</v>
      </c>
      <c r="AY3671" t="b">
        <f t="shared" si="2313"/>
        <v>0</v>
      </c>
      <c r="AZ3671" t="b">
        <f t="shared" si="2314"/>
        <v>0</v>
      </c>
      <c r="BA3671" t="b">
        <f t="shared" si="2315"/>
        <v>0</v>
      </c>
      <c r="BB3671" t="b">
        <f t="shared" si="2316"/>
        <v>0</v>
      </c>
      <c r="BC3671" t="b">
        <f t="shared" si="2317"/>
        <v>0</v>
      </c>
      <c r="BD3671" t="b">
        <f t="shared" si="2318"/>
        <v>0</v>
      </c>
    </row>
    <row r="3672" spans="1:56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0"/>
        <v>109.54545454545455</v>
      </c>
      <c r="P3672" s="8">
        <f t="shared" si="2319"/>
        <v>20.083333333333332</v>
      </c>
      <c r="Q3672" t="s">
        <v>8322</v>
      </c>
      <c r="R3672" t="s">
        <v>8323</v>
      </c>
      <c r="S3672" s="12">
        <f t="shared" si="2281"/>
        <v>42142.514016203699</v>
      </c>
      <c r="T3672" s="12">
        <f t="shared" si="2282"/>
        <v>42155.958333333328</v>
      </c>
      <c r="U3672" t="b">
        <f t="shared" si="2283"/>
        <v>1</v>
      </c>
      <c r="V3672" t="b">
        <f t="shared" si="2284"/>
        <v>0</v>
      </c>
      <c r="W3672" t="b">
        <f t="shared" si="2285"/>
        <v>0</v>
      </c>
      <c r="X3672" t="b">
        <f t="shared" si="2286"/>
        <v>0</v>
      </c>
      <c r="Y3672" t="b">
        <f t="shared" si="2287"/>
        <v>0</v>
      </c>
      <c r="Z3672" t="b">
        <f t="shared" si="2288"/>
        <v>0</v>
      </c>
      <c r="AA3672" t="b">
        <f t="shared" si="2289"/>
        <v>0</v>
      </c>
      <c r="AB3672" t="b">
        <f t="shared" si="2290"/>
        <v>0</v>
      </c>
      <c r="AC3672" t="b">
        <f t="shared" si="2291"/>
        <v>0</v>
      </c>
      <c r="AD3672" t="b">
        <f t="shared" si="2292"/>
        <v>0</v>
      </c>
      <c r="AE3672" t="b">
        <f t="shared" si="2293"/>
        <v>0</v>
      </c>
      <c r="AF3672" t="b">
        <f t="shared" si="2294"/>
        <v>0</v>
      </c>
      <c r="AG3672" t="b">
        <f t="shared" si="2295"/>
        <v>0</v>
      </c>
      <c r="AH3672" t="b">
        <f t="shared" si="2296"/>
        <v>0</v>
      </c>
      <c r="AI3672" t="b">
        <f t="shared" si="2297"/>
        <v>0</v>
      </c>
      <c r="AJ3672" t="b">
        <f t="shared" si="2298"/>
        <v>0</v>
      </c>
      <c r="AK3672" t="b">
        <f t="shared" si="2299"/>
        <v>0</v>
      </c>
      <c r="AL3672" t="b">
        <f t="shared" si="2300"/>
        <v>0</v>
      </c>
      <c r="AM3672" t="b">
        <f t="shared" si="2301"/>
        <v>0</v>
      </c>
      <c r="AN3672" t="b">
        <f t="shared" si="2302"/>
        <v>0</v>
      </c>
      <c r="AO3672" t="b">
        <f t="shared" si="2303"/>
        <v>0</v>
      </c>
      <c r="AP3672" t="b">
        <f t="shared" si="2304"/>
        <v>0</v>
      </c>
      <c r="AQ3672" t="b">
        <f t="shared" si="2305"/>
        <v>0</v>
      </c>
      <c r="AR3672" t="b">
        <f t="shared" si="2306"/>
        <v>0</v>
      </c>
      <c r="AS3672" t="b">
        <f t="shared" si="2307"/>
        <v>0</v>
      </c>
      <c r="AT3672" t="b">
        <f t="shared" si="2308"/>
        <v>0</v>
      </c>
      <c r="AU3672" t="b">
        <f t="shared" si="2309"/>
        <v>0</v>
      </c>
      <c r="AV3672" t="b">
        <f t="shared" si="2310"/>
        <v>0</v>
      </c>
      <c r="AW3672" t="b">
        <f t="shared" si="2311"/>
        <v>0</v>
      </c>
      <c r="AX3672" t="b">
        <f t="shared" si="2312"/>
        <v>0</v>
      </c>
      <c r="AY3672" t="b">
        <f t="shared" si="2313"/>
        <v>0</v>
      </c>
      <c r="AZ3672" t="b">
        <f t="shared" si="2314"/>
        <v>0</v>
      </c>
      <c r="BA3672" t="b">
        <f t="shared" si="2315"/>
        <v>0</v>
      </c>
      <c r="BB3672" t="b">
        <f t="shared" si="2316"/>
        <v>0</v>
      </c>
      <c r="BC3672" t="b">
        <f t="shared" si="2317"/>
        <v>0</v>
      </c>
      <c r="BD3672" t="b">
        <f t="shared" si="2318"/>
        <v>0</v>
      </c>
    </row>
    <row r="3673" spans="1:56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0"/>
        <v>100.85714285714286</v>
      </c>
      <c r="P3673" s="8">
        <f t="shared" si="2319"/>
        <v>88.25</v>
      </c>
      <c r="Q3673" t="s">
        <v>8322</v>
      </c>
      <c r="R3673" t="s">
        <v>8323</v>
      </c>
      <c r="S3673" s="12">
        <f t="shared" si="2281"/>
        <v>41820.62809027778</v>
      </c>
      <c r="T3673" s="12">
        <f t="shared" si="2282"/>
        <v>41841.165972222225</v>
      </c>
      <c r="U3673" t="b">
        <f t="shared" si="2283"/>
        <v>0</v>
      </c>
      <c r="V3673" t="b">
        <f t="shared" si="2284"/>
        <v>1</v>
      </c>
      <c r="W3673" t="b">
        <f t="shared" si="2285"/>
        <v>0</v>
      </c>
      <c r="X3673" t="b">
        <f t="shared" si="2286"/>
        <v>0</v>
      </c>
      <c r="Y3673" t="b">
        <f t="shared" si="2287"/>
        <v>0</v>
      </c>
      <c r="Z3673" t="b">
        <f t="shared" si="2288"/>
        <v>0</v>
      </c>
      <c r="AA3673" t="b">
        <f t="shared" si="2289"/>
        <v>0</v>
      </c>
      <c r="AB3673" t="b">
        <f t="shared" si="2290"/>
        <v>0</v>
      </c>
      <c r="AC3673" t="b">
        <f t="shared" si="2291"/>
        <v>0</v>
      </c>
      <c r="AD3673" t="b">
        <f t="shared" si="2292"/>
        <v>0</v>
      </c>
      <c r="AE3673" t="b">
        <f t="shared" si="2293"/>
        <v>0</v>
      </c>
      <c r="AF3673" t="b">
        <f t="shared" si="2294"/>
        <v>0</v>
      </c>
      <c r="AG3673" t="b">
        <f t="shared" si="2295"/>
        <v>0</v>
      </c>
      <c r="AH3673" t="b">
        <f t="shared" si="2296"/>
        <v>0</v>
      </c>
      <c r="AI3673" t="b">
        <f t="shared" si="2297"/>
        <v>0</v>
      </c>
      <c r="AJ3673" t="b">
        <f t="shared" si="2298"/>
        <v>0</v>
      </c>
      <c r="AK3673" t="b">
        <f t="shared" si="2299"/>
        <v>0</v>
      </c>
      <c r="AL3673" t="b">
        <f t="shared" si="2300"/>
        <v>0</v>
      </c>
      <c r="AM3673" t="b">
        <f t="shared" si="2301"/>
        <v>0</v>
      </c>
      <c r="AN3673" t="b">
        <f t="shared" si="2302"/>
        <v>0</v>
      </c>
      <c r="AO3673" t="b">
        <f t="shared" si="2303"/>
        <v>0</v>
      </c>
      <c r="AP3673" t="b">
        <f t="shared" si="2304"/>
        <v>0</v>
      </c>
      <c r="AQ3673" t="b">
        <f t="shared" si="2305"/>
        <v>0</v>
      </c>
      <c r="AR3673" t="b">
        <f t="shared" si="2306"/>
        <v>0</v>
      </c>
      <c r="AS3673" t="b">
        <f t="shared" si="2307"/>
        <v>0</v>
      </c>
      <c r="AT3673" t="b">
        <f t="shared" si="2308"/>
        <v>0</v>
      </c>
      <c r="AU3673" t="b">
        <f t="shared" si="2309"/>
        <v>0</v>
      </c>
      <c r="AV3673" t="b">
        <f t="shared" si="2310"/>
        <v>0</v>
      </c>
      <c r="AW3673" t="b">
        <f t="shared" si="2311"/>
        <v>0</v>
      </c>
      <c r="AX3673" t="b">
        <f t="shared" si="2312"/>
        <v>0</v>
      </c>
      <c r="AY3673" t="b">
        <f t="shared" si="2313"/>
        <v>0</v>
      </c>
      <c r="AZ3673" t="b">
        <f t="shared" si="2314"/>
        <v>0</v>
      </c>
      <c r="BA3673" t="b">
        <f t="shared" si="2315"/>
        <v>0</v>
      </c>
      <c r="BB3673" t="b">
        <f t="shared" si="2316"/>
        <v>0</v>
      </c>
      <c r="BC3673" t="b">
        <f t="shared" si="2317"/>
        <v>0</v>
      </c>
      <c r="BD3673" t="b">
        <f t="shared" si="2318"/>
        <v>0</v>
      </c>
    </row>
    <row r="3674" spans="1:56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0"/>
        <v>101.53333333333335</v>
      </c>
      <c r="P3674" s="8">
        <f t="shared" si="2319"/>
        <v>53.438596491228068</v>
      </c>
      <c r="Q3674" t="s">
        <v>8322</v>
      </c>
      <c r="R3674" t="s">
        <v>8323</v>
      </c>
      <c r="S3674" s="12">
        <f t="shared" si="2281"/>
        <v>41878.946574074071</v>
      </c>
      <c r="T3674" s="12">
        <f t="shared" si="2282"/>
        <v>41908.946574074071</v>
      </c>
      <c r="U3674" t="b">
        <f t="shared" si="2283"/>
        <v>0</v>
      </c>
      <c r="V3674" t="b">
        <f t="shared" si="2284"/>
        <v>1</v>
      </c>
      <c r="W3674" t="b">
        <f t="shared" si="2285"/>
        <v>0</v>
      </c>
      <c r="X3674" t="b">
        <f t="shared" si="2286"/>
        <v>0</v>
      </c>
      <c r="Y3674" t="b">
        <f t="shared" si="2287"/>
        <v>0</v>
      </c>
      <c r="Z3674" t="b">
        <f t="shared" si="2288"/>
        <v>0</v>
      </c>
      <c r="AA3674" t="b">
        <f t="shared" si="2289"/>
        <v>0</v>
      </c>
      <c r="AB3674" t="b">
        <f t="shared" si="2290"/>
        <v>0</v>
      </c>
      <c r="AC3674" t="b">
        <f t="shared" si="2291"/>
        <v>0</v>
      </c>
      <c r="AD3674" t="b">
        <f t="shared" si="2292"/>
        <v>0</v>
      </c>
      <c r="AE3674" t="b">
        <f t="shared" si="2293"/>
        <v>0</v>
      </c>
      <c r="AF3674" t="b">
        <f t="shared" si="2294"/>
        <v>0</v>
      </c>
      <c r="AG3674" t="b">
        <f t="shared" si="2295"/>
        <v>0</v>
      </c>
      <c r="AH3674" t="b">
        <f t="shared" si="2296"/>
        <v>0</v>
      </c>
      <c r="AI3674" t="b">
        <f t="shared" si="2297"/>
        <v>0</v>
      </c>
      <c r="AJ3674" t="b">
        <f t="shared" si="2298"/>
        <v>0</v>
      </c>
      <c r="AK3674" t="b">
        <f t="shared" si="2299"/>
        <v>0</v>
      </c>
      <c r="AL3674" t="b">
        <f t="shared" si="2300"/>
        <v>0</v>
      </c>
      <c r="AM3674" t="b">
        <f t="shared" si="2301"/>
        <v>0</v>
      </c>
      <c r="AN3674" t="b">
        <f t="shared" si="2302"/>
        <v>0</v>
      </c>
      <c r="AO3674" t="b">
        <f t="shared" si="2303"/>
        <v>0</v>
      </c>
      <c r="AP3674" t="b">
        <f t="shared" si="2304"/>
        <v>0</v>
      </c>
      <c r="AQ3674" t="b">
        <f t="shared" si="2305"/>
        <v>0</v>
      </c>
      <c r="AR3674" t="b">
        <f t="shared" si="2306"/>
        <v>0</v>
      </c>
      <c r="AS3674" t="b">
        <f t="shared" si="2307"/>
        <v>0</v>
      </c>
      <c r="AT3674" t="b">
        <f t="shared" si="2308"/>
        <v>0</v>
      </c>
      <c r="AU3674" t="b">
        <f t="shared" si="2309"/>
        <v>0</v>
      </c>
      <c r="AV3674" t="b">
        <f t="shared" si="2310"/>
        <v>0</v>
      </c>
      <c r="AW3674" t="b">
        <f t="shared" si="2311"/>
        <v>0</v>
      </c>
      <c r="AX3674" t="b">
        <f t="shared" si="2312"/>
        <v>0</v>
      </c>
      <c r="AY3674" t="b">
        <f t="shared" si="2313"/>
        <v>0</v>
      </c>
      <c r="AZ3674" t="b">
        <f t="shared" si="2314"/>
        <v>0</v>
      </c>
      <c r="BA3674" t="b">
        <f t="shared" si="2315"/>
        <v>0</v>
      </c>
      <c r="BB3674" t="b">
        <f t="shared" si="2316"/>
        <v>0</v>
      </c>
      <c r="BC3674" t="b">
        <f t="shared" si="2317"/>
        <v>0</v>
      </c>
      <c r="BD3674" t="b">
        <f t="shared" si="2318"/>
        <v>0</v>
      </c>
    </row>
    <row r="3675" spans="1:56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0"/>
        <v>113.625</v>
      </c>
      <c r="P3675" s="8">
        <f t="shared" si="2319"/>
        <v>39.868421052631582</v>
      </c>
      <c r="Q3675" t="s">
        <v>8322</v>
      </c>
      <c r="R3675" t="s">
        <v>8323</v>
      </c>
      <c r="S3675" s="12">
        <f t="shared" si="2281"/>
        <v>41914.295104166667</v>
      </c>
      <c r="T3675" s="12">
        <f t="shared" si="2282"/>
        <v>41948.536111111112</v>
      </c>
      <c r="U3675" t="b">
        <f t="shared" si="2283"/>
        <v>0</v>
      </c>
      <c r="V3675" t="b">
        <f t="shared" si="2284"/>
        <v>1</v>
      </c>
      <c r="W3675" t="b">
        <f t="shared" si="2285"/>
        <v>0</v>
      </c>
      <c r="X3675" t="b">
        <f t="shared" si="2286"/>
        <v>0</v>
      </c>
      <c r="Y3675" t="b">
        <f t="shared" si="2287"/>
        <v>0</v>
      </c>
      <c r="Z3675" t="b">
        <f t="shared" si="2288"/>
        <v>0</v>
      </c>
      <c r="AA3675" t="b">
        <f t="shared" si="2289"/>
        <v>0</v>
      </c>
      <c r="AB3675" t="b">
        <f t="shared" si="2290"/>
        <v>0</v>
      </c>
      <c r="AC3675" t="b">
        <f t="shared" si="2291"/>
        <v>0</v>
      </c>
      <c r="AD3675" t="b">
        <f t="shared" si="2292"/>
        <v>0</v>
      </c>
      <c r="AE3675" t="b">
        <f t="shared" si="2293"/>
        <v>0</v>
      </c>
      <c r="AF3675" t="b">
        <f t="shared" si="2294"/>
        <v>0</v>
      </c>
      <c r="AG3675" t="b">
        <f t="shared" si="2295"/>
        <v>0</v>
      </c>
      <c r="AH3675" t="b">
        <f t="shared" si="2296"/>
        <v>0</v>
      </c>
      <c r="AI3675" t="b">
        <f t="shared" si="2297"/>
        <v>0</v>
      </c>
      <c r="AJ3675" t="b">
        <f t="shared" si="2298"/>
        <v>0</v>
      </c>
      <c r="AK3675" t="b">
        <f t="shared" si="2299"/>
        <v>0</v>
      </c>
      <c r="AL3675" t="b">
        <f t="shared" si="2300"/>
        <v>0</v>
      </c>
      <c r="AM3675" t="b">
        <f t="shared" si="2301"/>
        <v>0</v>
      </c>
      <c r="AN3675" t="b">
        <f t="shared" si="2302"/>
        <v>0</v>
      </c>
      <c r="AO3675" t="b">
        <f t="shared" si="2303"/>
        <v>0</v>
      </c>
      <c r="AP3675" t="b">
        <f t="shared" si="2304"/>
        <v>0</v>
      </c>
      <c r="AQ3675" t="b">
        <f t="shared" si="2305"/>
        <v>0</v>
      </c>
      <c r="AR3675" t="b">
        <f t="shared" si="2306"/>
        <v>0</v>
      </c>
      <c r="AS3675" t="b">
        <f t="shared" si="2307"/>
        <v>0</v>
      </c>
      <c r="AT3675" t="b">
        <f t="shared" si="2308"/>
        <v>0</v>
      </c>
      <c r="AU3675" t="b">
        <f t="shared" si="2309"/>
        <v>0</v>
      </c>
      <c r="AV3675" t="b">
        <f t="shared" si="2310"/>
        <v>0</v>
      </c>
      <c r="AW3675" t="b">
        <f t="shared" si="2311"/>
        <v>0</v>
      </c>
      <c r="AX3675" t="b">
        <f t="shared" si="2312"/>
        <v>0</v>
      </c>
      <c r="AY3675" t="b">
        <f t="shared" si="2313"/>
        <v>0</v>
      </c>
      <c r="AZ3675" t="b">
        <f t="shared" si="2314"/>
        <v>0</v>
      </c>
      <c r="BA3675" t="b">
        <f t="shared" si="2315"/>
        <v>0</v>
      </c>
      <c r="BB3675" t="b">
        <f t="shared" si="2316"/>
        <v>0</v>
      </c>
      <c r="BC3675" t="b">
        <f t="shared" si="2317"/>
        <v>0</v>
      </c>
      <c r="BD3675" t="b">
        <f t="shared" si="2318"/>
        <v>0</v>
      </c>
    </row>
    <row r="3676" spans="1:56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0"/>
        <v>100</v>
      </c>
      <c r="P3676" s="8">
        <f t="shared" si="2319"/>
        <v>145.16129032258064</v>
      </c>
      <c r="Q3676" t="s">
        <v>8322</v>
      </c>
      <c r="R3676" t="s">
        <v>8323</v>
      </c>
      <c r="S3676" s="12">
        <f t="shared" si="2281"/>
        <v>42556.873020833329</v>
      </c>
      <c r="T3676" s="12">
        <f t="shared" si="2282"/>
        <v>42616.873020833329</v>
      </c>
      <c r="U3676" t="b">
        <f t="shared" si="2283"/>
        <v>0</v>
      </c>
      <c r="V3676" t="b">
        <f t="shared" si="2284"/>
        <v>1</v>
      </c>
      <c r="W3676" t="b">
        <f t="shared" si="2285"/>
        <v>0</v>
      </c>
      <c r="X3676" t="b">
        <f t="shared" si="2286"/>
        <v>0</v>
      </c>
      <c r="Y3676" t="b">
        <f t="shared" si="2287"/>
        <v>0</v>
      </c>
      <c r="Z3676" t="b">
        <f t="shared" si="2288"/>
        <v>0</v>
      </c>
      <c r="AA3676" t="b">
        <f t="shared" si="2289"/>
        <v>0</v>
      </c>
      <c r="AB3676" t="b">
        <f t="shared" si="2290"/>
        <v>0</v>
      </c>
      <c r="AC3676" t="b">
        <f t="shared" si="2291"/>
        <v>0</v>
      </c>
      <c r="AD3676" t="b">
        <f t="shared" si="2292"/>
        <v>0</v>
      </c>
      <c r="AE3676" t="b">
        <f t="shared" si="2293"/>
        <v>0</v>
      </c>
      <c r="AF3676" t="b">
        <f t="shared" si="2294"/>
        <v>0</v>
      </c>
      <c r="AG3676" t="b">
        <f t="shared" si="2295"/>
        <v>0</v>
      </c>
      <c r="AH3676" t="b">
        <f t="shared" si="2296"/>
        <v>0</v>
      </c>
      <c r="AI3676" t="b">
        <f t="shared" si="2297"/>
        <v>0</v>
      </c>
      <c r="AJ3676" t="b">
        <f t="shared" si="2298"/>
        <v>0</v>
      </c>
      <c r="AK3676" t="b">
        <f t="shared" si="2299"/>
        <v>0</v>
      </c>
      <c r="AL3676" t="b">
        <f t="shared" si="2300"/>
        <v>0</v>
      </c>
      <c r="AM3676" t="b">
        <f t="shared" si="2301"/>
        <v>0</v>
      </c>
      <c r="AN3676" t="b">
        <f t="shared" si="2302"/>
        <v>0</v>
      </c>
      <c r="AO3676" t="b">
        <f t="shared" si="2303"/>
        <v>0</v>
      </c>
      <c r="AP3676" t="b">
        <f t="shared" si="2304"/>
        <v>0</v>
      </c>
      <c r="AQ3676" t="b">
        <f t="shared" si="2305"/>
        <v>0</v>
      </c>
      <c r="AR3676" t="b">
        <f t="shared" si="2306"/>
        <v>0</v>
      </c>
      <c r="AS3676" t="b">
        <f t="shared" si="2307"/>
        <v>0</v>
      </c>
      <c r="AT3676" t="b">
        <f t="shared" si="2308"/>
        <v>0</v>
      </c>
      <c r="AU3676" t="b">
        <f t="shared" si="2309"/>
        <v>0</v>
      </c>
      <c r="AV3676" t="b">
        <f t="shared" si="2310"/>
        <v>0</v>
      </c>
      <c r="AW3676" t="b">
        <f t="shared" si="2311"/>
        <v>0</v>
      </c>
      <c r="AX3676" t="b">
        <f t="shared" si="2312"/>
        <v>0</v>
      </c>
      <c r="AY3676" t="b">
        <f t="shared" si="2313"/>
        <v>0</v>
      </c>
      <c r="AZ3676" t="b">
        <f t="shared" si="2314"/>
        <v>0</v>
      </c>
      <c r="BA3676" t="b">
        <f t="shared" si="2315"/>
        <v>0</v>
      </c>
      <c r="BB3676" t="b">
        <f t="shared" si="2316"/>
        <v>0</v>
      </c>
      <c r="BC3676" t="b">
        <f t="shared" si="2317"/>
        <v>0</v>
      </c>
      <c r="BD3676" t="b">
        <f t="shared" si="2318"/>
        <v>0</v>
      </c>
    </row>
    <row r="3677" spans="1:56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0"/>
        <v>140</v>
      </c>
      <c r="P3677" s="8">
        <f t="shared" si="2319"/>
        <v>23.333333333333332</v>
      </c>
      <c r="Q3677" t="s">
        <v>8322</v>
      </c>
      <c r="R3677" t="s">
        <v>8323</v>
      </c>
      <c r="S3677" s="12">
        <f t="shared" si="2281"/>
        <v>42493.597013888888</v>
      </c>
      <c r="T3677" s="12">
        <f t="shared" si="2282"/>
        <v>42505.958333333328</v>
      </c>
      <c r="U3677" t="b">
        <f t="shared" si="2283"/>
        <v>1</v>
      </c>
      <c r="V3677" t="b">
        <f t="shared" si="2284"/>
        <v>0</v>
      </c>
      <c r="W3677" t="b">
        <f t="shared" si="2285"/>
        <v>0</v>
      </c>
      <c r="X3677" t="b">
        <f t="shared" si="2286"/>
        <v>0</v>
      </c>
      <c r="Y3677" t="b">
        <f t="shared" si="2287"/>
        <v>0</v>
      </c>
      <c r="Z3677" t="b">
        <f t="shared" si="2288"/>
        <v>0</v>
      </c>
      <c r="AA3677" t="b">
        <f t="shared" si="2289"/>
        <v>0</v>
      </c>
      <c r="AB3677" t="b">
        <f t="shared" si="2290"/>
        <v>0</v>
      </c>
      <c r="AC3677" t="b">
        <f t="shared" si="2291"/>
        <v>0</v>
      </c>
      <c r="AD3677" t="b">
        <f t="shared" si="2292"/>
        <v>0</v>
      </c>
      <c r="AE3677" t="b">
        <f t="shared" si="2293"/>
        <v>0</v>
      </c>
      <c r="AF3677" t="b">
        <f t="shared" si="2294"/>
        <v>0</v>
      </c>
      <c r="AG3677" t="b">
        <f t="shared" si="2295"/>
        <v>0</v>
      </c>
      <c r="AH3677" t="b">
        <f t="shared" si="2296"/>
        <v>0</v>
      </c>
      <c r="AI3677" t="b">
        <f t="shared" si="2297"/>
        <v>0</v>
      </c>
      <c r="AJ3677" t="b">
        <f t="shared" si="2298"/>
        <v>0</v>
      </c>
      <c r="AK3677" t="b">
        <f t="shared" si="2299"/>
        <v>0</v>
      </c>
      <c r="AL3677" t="b">
        <f t="shared" si="2300"/>
        <v>0</v>
      </c>
      <c r="AM3677" t="b">
        <f t="shared" si="2301"/>
        <v>0</v>
      </c>
      <c r="AN3677" t="b">
        <f t="shared" si="2302"/>
        <v>0</v>
      </c>
      <c r="AO3677" t="b">
        <f t="shared" si="2303"/>
        <v>0</v>
      </c>
      <c r="AP3677" t="b">
        <f t="shared" si="2304"/>
        <v>0</v>
      </c>
      <c r="AQ3677" t="b">
        <f t="shared" si="2305"/>
        <v>0</v>
      </c>
      <c r="AR3677" t="b">
        <f t="shared" si="2306"/>
        <v>0</v>
      </c>
      <c r="AS3677" t="b">
        <f t="shared" si="2307"/>
        <v>0</v>
      </c>
      <c r="AT3677" t="b">
        <f t="shared" si="2308"/>
        <v>0</v>
      </c>
      <c r="AU3677" t="b">
        <f t="shared" si="2309"/>
        <v>0</v>
      </c>
      <c r="AV3677" t="b">
        <f t="shared" si="2310"/>
        <v>0</v>
      </c>
      <c r="AW3677" t="b">
        <f t="shared" si="2311"/>
        <v>0</v>
      </c>
      <c r="AX3677" t="b">
        <f t="shared" si="2312"/>
        <v>0</v>
      </c>
      <c r="AY3677" t="b">
        <f t="shared" si="2313"/>
        <v>0</v>
      </c>
      <c r="AZ3677" t="b">
        <f t="shared" si="2314"/>
        <v>0</v>
      </c>
      <c r="BA3677" t="b">
        <f t="shared" si="2315"/>
        <v>0</v>
      </c>
      <c r="BB3677" t="b">
        <f t="shared" si="2316"/>
        <v>0</v>
      </c>
      <c r="BC3677" t="b">
        <f t="shared" si="2317"/>
        <v>0</v>
      </c>
      <c r="BD3677" t="b">
        <f t="shared" si="2318"/>
        <v>0</v>
      </c>
    </row>
    <row r="3678" spans="1:56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0"/>
        <v>128.75</v>
      </c>
      <c r="P3678" s="8">
        <f t="shared" si="2319"/>
        <v>64.375</v>
      </c>
      <c r="Q3678" t="s">
        <v>8322</v>
      </c>
      <c r="R3678" t="s">
        <v>8323</v>
      </c>
      <c r="S3678" s="12">
        <f t="shared" si="2281"/>
        <v>41876.815787037034</v>
      </c>
      <c r="T3678" s="12">
        <f t="shared" si="2282"/>
        <v>41894.815787037034</v>
      </c>
      <c r="U3678" t="b">
        <f t="shared" si="2283"/>
        <v>1</v>
      </c>
      <c r="V3678" t="b">
        <f t="shared" si="2284"/>
        <v>0</v>
      </c>
      <c r="W3678" t="b">
        <f t="shared" si="2285"/>
        <v>0</v>
      </c>
      <c r="X3678" t="b">
        <f t="shared" si="2286"/>
        <v>0</v>
      </c>
      <c r="Y3678" t="b">
        <f t="shared" si="2287"/>
        <v>0</v>
      </c>
      <c r="Z3678" t="b">
        <f t="shared" si="2288"/>
        <v>0</v>
      </c>
      <c r="AA3678" t="b">
        <f t="shared" si="2289"/>
        <v>0</v>
      </c>
      <c r="AB3678" t="b">
        <f t="shared" si="2290"/>
        <v>0</v>
      </c>
      <c r="AC3678" t="b">
        <f t="shared" si="2291"/>
        <v>0</v>
      </c>
      <c r="AD3678" t="b">
        <f t="shared" si="2292"/>
        <v>0</v>
      </c>
      <c r="AE3678" t="b">
        <f t="shared" si="2293"/>
        <v>0</v>
      </c>
      <c r="AF3678" t="b">
        <f t="shared" si="2294"/>
        <v>0</v>
      </c>
      <c r="AG3678" t="b">
        <f t="shared" si="2295"/>
        <v>0</v>
      </c>
      <c r="AH3678" t="b">
        <f t="shared" si="2296"/>
        <v>0</v>
      </c>
      <c r="AI3678" t="b">
        <f t="shared" si="2297"/>
        <v>0</v>
      </c>
      <c r="AJ3678" t="b">
        <f t="shared" si="2298"/>
        <v>0</v>
      </c>
      <c r="AK3678" t="b">
        <f t="shared" si="2299"/>
        <v>0</v>
      </c>
      <c r="AL3678" t="b">
        <f t="shared" si="2300"/>
        <v>0</v>
      </c>
      <c r="AM3678" t="b">
        <f t="shared" si="2301"/>
        <v>0</v>
      </c>
      <c r="AN3678" t="b">
        <f t="shared" si="2302"/>
        <v>0</v>
      </c>
      <c r="AO3678" t="b">
        <f t="shared" si="2303"/>
        <v>0</v>
      </c>
      <c r="AP3678" t="b">
        <f t="shared" si="2304"/>
        <v>0</v>
      </c>
      <c r="AQ3678" t="b">
        <f t="shared" si="2305"/>
        <v>0</v>
      </c>
      <c r="AR3678" t="b">
        <f t="shared" si="2306"/>
        <v>0</v>
      </c>
      <c r="AS3678" t="b">
        <f t="shared" si="2307"/>
        <v>0</v>
      </c>
      <c r="AT3678" t="b">
        <f t="shared" si="2308"/>
        <v>0</v>
      </c>
      <c r="AU3678" t="b">
        <f t="shared" si="2309"/>
        <v>0</v>
      </c>
      <c r="AV3678" t="b">
        <f t="shared" si="2310"/>
        <v>0</v>
      </c>
      <c r="AW3678" t="b">
        <f t="shared" si="2311"/>
        <v>0</v>
      </c>
      <c r="AX3678" t="b">
        <f t="shared" si="2312"/>
        <v>0</v>
      </c>
      <c r="AY3678" t="b">
        <f t="shared" si="2313"/>
        <v>0</v>
      </c>
      <c r="AZ3678" t="b">
        <f t="shared" si="2314"/>
        <v>0</v>
      </c>
      <c r="BA3678" t="b">
        <f t="shared" si="2315"/>
        <v>0</v>
      </c>
      <c r="BB3678" t="b">
        <f t="shared" si="2316"/>
        <v>0</v>
      </c>
      <c r="BC3678" t="b">
        <f t="shared" si="2317"/>
        <v>0</v>
      </c>
      <c r="BD3678" t="b">
        <f t="shared" si="2318"/>
        <v>0</v>
      </c>
    </row>
    <row r="3679" spans="1:56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0"/>
        <v>102.90416666666667</v>
      </c>
      <c r="P3679" s="8">
        <f t="shared" si="2319"/>
        <v>62.052763819095475</v>
      </c>
      <c r="Q3679" t="s">
        <v>8322</v>
      </c>
      <c r="R3679" t="s">
        <v>8323</v>
      </c>
      <c r="S3679" s="12">
        <f t="shared" si="2281"/>
        <v>41802.574282407404</v>
      </c>
      <c r="T3679" s="12">
        <f t="shared" si="2282"/>
        <v>41823.165972222225</v>
      </c>
      <c r="U3679" t="b">
        <f t="shared" si="2283"/>
        <v>0</v>
      </c>
      <c r="V3679" t="b">
        <f t="shared" si="2284"/>
        <v>0</v>
      </c>
      <c r="W3679" t="b">
        <f t="shared" si="2285"/>
        <v>0</v>
      </c>
      <c r="X3679" t="b">
        <f t="shared" si="2286"/>
        <v>1</v>
      </c>
      <c r="Y3679" t="b">
        <f t="shared" si="2287"/>
        <v>0</v>
      </c>
      <c r="Z3679" t="b">
        <f t="shared" si="2288"/>
        <v>0</v>
      </c>
      <c r="AA3679" t="b">
        <f t="shared" si="2289"/>
        <v>0</v>
      </c>
      <c r="AB3679" t="b">
        <f t="shared" si="2290"/>
        <v>0</v>
      </c>
      <c r="AC3679" t="b">
        <f t="shared" si="2291"/>
        <v>0</v>
      </c>
      <c r="AD3679" t="b">
        <f t="shared" si="2292"/>
        <v>0</v>
      </c>
      <c r="AE3679" t="b">
        <f t="shared" si="2293"/>
        <v>0</v>
      </c>
      <c r="AF3679" t="b">
        <f t="shared" si="2294"/>
        <v>0</v>
      </c>
      <c r="AG3679" t="b">
        <f t="shared" si="2295"/>
        <v>0</v>
      </c>
      <c r="AH3679" t="b">
        <f t="shared" si="2296"/>
        <v>0</v>
      </c>
      <c r="AI3679" t="b">
        <f t="shared" si="2297"/>
        <v>0</v>
      </c>
      <c r="AJ3679" t="b">
        <f t="shared" si="2298"/>
        <v>0</v>
      </c>
      <c r="AK3679" t="b">
        <f t="shared" si="2299"/>
        <v>0</v>
      </c>
      <c r="AL3679" t="b">
        <f t="shared" si="2300"/>
        <v>0</v>
      </c>
      <c r="AM3679" t="b">
        <f t="shared" si="2301"/>
        <v>0</v>
      </c>
      <c r="AN3679" t="b">
        <f t="shared" si="2302"/>
        <v>0</v>
      </c>
      <c r="AO3679" t="b">
        <f t="shared" si="2303"/>
        <v>0</v>
      </c>
      <c r="AP3679" t="b">
        <f t="shared" si="2304"/>
        <v>0</v>
      </c>
      <c r="AQ3679" t="b">
        <f t="shared" si="2305"/>
        <v>0</v>
      </c>
      <c r="AR3679" t="b">
        <f t="shared" si="2306"/>
        <v>0</v>
      </c>
      <c r="AS3679" t="b">
        <f t="shared" si="2307"/>
        <v>0</v>
      </c>
      <c r="AT3679" t="b">
        <f t="shared" si="2308"/>
        <v>0</v>
      </c>
      <c r="AU3679" t="b">
        <f t="shared" si="2309"/>
        <v>0</v>
      </c>
      <c r="AV3679" t="b">
        <f t="shared" si="2310"/>
        <v>0</v>
      </c>
      <c r="AW3679" t="b">
        <f t="shared" si="2311"/>
        <v>0</v>
      </c>
      <c r="AX3679" t="b">
        <f t="shared" si="2312"/>
        <v>0</v>
      </c>
      <c r="AY3679" t="b">
        <f t="shared" si="2313"/>
        <v>0</v>
      </c>
      <c r="AZ3679" t="b">
        <f t="shared" si="2314"/>
        <v>0</v>
      </c>
      <c r="BA3679" t="b">
        <f t="shared" si="2315"/>
        <v>0</v>
      </c>
      <c r="BB3679" t="b">
        <f t="shared" si="2316"/>
        <v>0</v>
      </c>
      <c r="BC3679" t="b">
        <f t="shared" si="2317"/>
        <v>0</v>
      </c>
      <c r="BD3679" t="b">
        <f t="shared" si="2318"/>
        <v>0</v>
      </c>
    </row>
    <row r="3680" spans="1:56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0"/>
        <v>102.49999999999999</v>
      </c>
      <c r="P3680" s="8">
        <f t="shared" si="2319"/>
        <v>66.129032258064512</v>
      </c>
      <c r="Q3680" t="s">
        <v>8322</v>
      </c>
      <c r="R3680" t="s">
        <v>8323</v>
      </c>
      <c r="S3680" s="12">
        <f t="shared" si="2281"/>
        <v>42120.531226851846</v>
      </c>
      <c r="T3680" s="12">
        <f t="shared" si="2282"/>
        <v>42155.531226851846</v>
      </c>
      <c r="U3680" t="b">
        <f t="shared" si="2283"/>
        <v>0</v>
      </c>
      <c r="V3680" t="b">
        <f t="shared" si="2284"/>
        <v>1</v>
      </c>
      <c r="W3680" t="b">
        <f t="shared" si="2285"/>
        <v>0</v>
      </c>
      <c r="X3680" t="b">
        <f t="shared" si="2286"/>
        <v>0</v>
      </c>
      <c r="Y3680" t="b">
        <f t="shared" si="2287"/>
        <v>0</v>
      </c>
      <c r="Z3680" t="b">
        <f t="shared" si="2288"/>
        <v>0</v>
      </c>
      <c r="AA3680" t="b">
        <f t="shared" si="2289"/>
        <v>0</v>
      </c>
      <c r="AB3680" t="b">
        <f t="shared" si="2290"/>
        <v>0</v>
      </c>
      <c r="AC3680" t="b">
        <f t="shared" si="2291"/>
        <v>0</v>
      </c>
      <c r="AD3680" t="b">
        <f t="shared" si="2292"/>
        <v>0</v>
      </c>
      <c r="AE3680" t="b">
        <f t="shared" si="2293"/>
        <v>0</v>
      </c>
      <c r="AF3680" t="b">
        <f t="shared" si="2294"/>
        <v>0</v>
      </c>
      <c r="AG3680" t="b">
        <f t="shared" si="2295"/>
        <v>0</v>
      </c>
      <c r="AH3680" t="b">
        <f t="shared" si="2296"/>
        <v>0</v>
      </c>
      <c r="AI3680" t="b">
        <f t="shared" si="2297"/>
        <v>0</v>
      </c>
      <c r="AJ3680" t="b">
        <f t="shared" si="2298"/>
        <v>0</v>
      </c>
      <c r="AK3680" t="b">
        <f t="shared" si="2299"/>
        <v>0</v>
      </c>
      <c r="AL3680" t="b">
        <f t="shared" si="2300"/>
        <v>0</v>
      </c>
      <c r="AM3680" t="b">
        <f t="shared" si="2301"/>
        <v>0</v>
      </c>
      <c r="AN3680" t="b">
        <f t="shared" si="2302"/>
        <v>0</v>
      </c>
      <c r="AO3680" t="b">
        <f t="shared" si="2303"/>
        <v>0</v>
      </c>
      <c r="AP3680" t="b">
        <f t="shared" si="2304"/>
        <v>0</v>
      </c>
      <c r="AQ3680" t="b">
        <f t="shared" si="2305"/>
        <v>0</v>
      </c>
      <c r="AR3680" t="b">
        <f t="shared" si="2306"/>
        <v>0</v>
      </c>
      <c r="AS3680" t="b">
        <f t="shared" si="2307"/>
        <v>0</v>
      </c>
      <c r="AT3680" t="b">
        <f t="shared" si="2308"/>
        <v>0</v>
      </c>
      <c r="AU3680" t="b">
        <f t="shared" si="2309"/>
        <v>0</v>
      </c>
      <c r="AV3680" t="b">
        <f t="shared" si="2310"/>
        <v>0</v>
      </c>
      <c r="AW3680" t="b">
        <f t="shared" si="2311"/>
        <v>0</v>
      </c>
      <c r="AX3680" t="b">
        <f t="shared" si="2312"/>
        <v>0</v>
      </c>
      <c r="AY3680" t="b">
        <f t="shared" si="2313"/>
        <v>0</v>
      </c>
      <c r="AZ3680" t="b">
        <f t="shared" si="2314"/>
        <v>0</v>
      </c>
      <c r="BA3680" t="b">
        <f t="shared" si="2315"/>
        <v>0</v>
      </c>
      <c r="BB3680" t="b">
        <f t="shared" si="2316"/>
        <v>0</v>
      </c>
      <c r="BC3680" t="b">
        <f t="shared" si="2317"/>
        <v>0</v>
      </c>
      <c r="BD3680" t="b">
        <f t="shared" si="2318"/>
        <v>0</v>
      </c>
    </row>
    <row r="3681" spans="1:56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0"/>
        <v>110.1</v>
      </c>
      <c r="P3681" s="8">
        <f t="shared" si="2319"/>
        <v>73.400000000000006</v>
      </c>
      <c r="Q3681" t="s">
        <v>8322</v>
      </c>
      <c r="R3681" t="s">
        <v>8323</v>
      </c>
      <c r="S3681" s="12">
        <f t="shared" si="2281"/>
        <v>41786.761354166665</v>
      </c>
      <c r="T3681" s="12">
        <f t="shared" si="2282"/>
        <v>41821.207638888889</v>
      </c>
      <c r="U3681" t="b">
        <f t="shared" si="2283"/>
        <v>0</v>
      </c>
      <c r="V3681" t="b">
        <f t="shared" si="2284"/>
        <v>1</v>
      </c>
      <c r="W3681" t="b">
        <f t="shared" si="2285"/>
        <v>0</v>
      </c>
      <c r="X3681" t="b">
        <f t="shared" si="2286"/>
        <v>0</v>
      </c>
      <c r="Y3681" t="b">
        <f t="shared" si="2287"/>
        <v>0</v>
      </c>
      <c r="Z3681" t="b">
        <f t="shared" si="2288"/>
        <v>0</v>
      </c>
      <c r="AA3681" t="b">
        <f t="shared" si="2289"/>
        <v>0</v>
      </c>
      <c r="AB3681" t="b">
        <f t="shared" si="2290"/>
        <v>0</v>
      </c>
      <c r="AC3681" t="b">
        <f t="shared" si="2291"/>
        <v>0</v>
      </c>
      <c r="AD3681" t="b">
        <f t="shared" si="2292"/>
        <v>0</v>
      </c>
      <c r="AE3681" t="b">
        <f t="shared" si="2293"/>
        <v>0</v>
      </c>
      <c r="AF3681" t="b">
        <f t="shared" si="2294"/>
        <v>0</v>
      </c>
      <c r="AG3681" t="b">
        <f t="shared" si="2295"/>
        <v>0</v>
      </c>
      <c r="AH3681" t="b">
        <f t="shared" si="2296"/>
        <v>0</v>
      </c>
      <c r="AI3681" t="b">
        <f t="shared" si="2297"/>
        <v>0</v>
      </c>
      <c r="AJ3681" t="b">
        <f t="shared" si="2298"/>
        <v>0</v>
      </c>
      <c r="AK3681" t="b">
        <f t="shared" si="2299"/>
        <v>0</v>
      </c>
      <c r="AL3681" t="b">
        <f t="shared" si="2300"/>
        <v>0</v>
      </c>
      <c r="AM3681" t="b">
        <f t="shared" si="2301"/>
        <v>0</v>
      </c>
      <c r="AN3681" t="b">
        <f t="shared" si="2302"/>
        <v>0</v>
      </c>
      <c r="AO3681" t="b">
        <f t="shared" si="2303"/>
        <v>0</v>
      </c>
      <c r="AP3681" t="b">
        <f t="shared" si="2304"/>
        <v>0</v>
      </c>
      <c r="AQ3681" t="b">
        <f t="shared" si="2305"/>
        <v>0</v>
      </c>
      <c r="AR3681" t="b">
        <f t="shared" si="2306"/>
        <v>0</v>
      </c>
      <c r="AS3681" t="b">
        <f t="shared" si="2307"/>
        <v>0</v>
      </c>
      <c r="AT3681" t="b">
        <f t="shared" si="2308"/>
        <v>0</v>
      </c>
      <c r="AU3681" t="b">
        <f t="shared" si="2309"/>
        <v>0</v>
      </c>
      <c r="AV3681" t="b">
        <f t="shared" si="2310"/>
        <v>0</v>
      </c>
      <c r="AW3681" t="b">
        <f t="shared" si="2311"/>
        <v>0</v>
      </c>
      <c r="AX3681" t="b">
        <f t="shared" si="2312"/>
        <v>0</v>
      </c>
      <c r="AY3681" t="b">
        <f t="shared" si="2313"/>
        <v>0</v>
      </c>
      <c r="AZ3681" t="b">
        <f t="shared" si="2314"/>
        <v>0</v>
      </c>
      <c r="BA3681" t="b">
        <f t="shared" si="2315"/>
        <v>0</v>
      </c>
      <c r="BB3681" t="b">
        <f t="shared" si="2316"/>
        <v>0</v>
      </c>
      <c r="BC3681" t="b">
        <f t="shared" si="2317"/>
        <v>0</v>
      </c>
      <c r="BD3681" t="b">
        <f t="shared" si="2318"/>
        <v>0</v>
      </c>
    </row>
    <row r="3682" spans="1:56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0"/>
        <v>112.76666666666667</v>
      </c>
      <c r="P3682" s="8">
        <f t="shared" si="2319"/>
        <v>99.5</v>
      </c>
      <c r="Q3682" t="s">
        <v>8322</v>
      </c>
      <c r="R3682" t="s">
        <v>8323</v>
      </c>
      <c r="S3682" s="12">
        <f t="shared" si="2281"/>
        <v>42627.454097222217</v>
      </c>
      <c r="T3682" s="12">
        <f t="shared" si="2282"/>
        <v>42648.454097222217</v>
      </c>
      <c r="U3682" t="b">
        <f t="shared" si="2283"/>
        <v>0</v>
      </c>
      <c r="V3682" t="b">
        <f t="shared" si="2284"/>
        <v>1</v>
      </c>
      <c r="W3682" t="b">
        <f t="shared" si="2285"/>
        <v>0</v>
      </c>
      <c r="X3682" t="b">
        <f t="shared" si="2286"/>
        <v>0</v>
      </c>
      <c r="Y3682" t="b">
        <f t="shared" si="2287"/>
        <v>0</v>
      </c>
      <c r="Z3682" t="b">
        <f t="shared" si="2288"/>
        <v>0</v>
      </c>
      <c r="AA3682" t="b">
        <f t="shared" si="2289"/>
        <v>0</v>
      </c>
      <c r="AB3682" t="b">
        <f t="shared" si="2290"/>
        <v>0</v>
      </c>
      <c r="AC3682" t="b">
        <f t="shared" si="2291"/>
        <v>0</v>
      </c>
      <c r="AD3682" t="b">
        <f t="shared" si="2292"/>
        <v>0</v>
      </c>
      <c r="AE3682" t="b">
        <f t="shared" si="2293"/>
        <v>0</v>
      </c>
      <c r="AF3682" t="b">
        <f t="shared" si="2294"/>
        <v>0</v>
      </c>
      <c r="AG3682" t="b">
        <f t="shared" si="2295"/>
        <v>0</v>
      </c>
      <c r="AH3682" t="b">
        <f t="shared" si="2296"/>
        <v>0</v>
      </c>
      <c r="AI3682" t="b">
        <f t="shared" si="2297"/>
        <v>0</v>
      </c>
      <c r="AJ3682" t="b">
        <f t="shared" si="2298"/>
        <v>0</v>
      </c>
      <c r="AK3682" t="b">
        <f t="shared" si="2299"/>
        <v>0</v>
      </c>
      <c r="AL3682" t="b">
        <f t="shared" si="2300"/>
        <v>0</v>
      </c>
      <c r="AM3682" t="b">
        <f t="shared" si="2301"/>
        <v>0</v>
      </c>
      <c r="AN3682" t="b">
        <f t="shared" si="2302"/>
        <v>0</v>
      </c>
      <c r="AO3682" t="b">
        <f t="shared" si="2303"/>
        <v>0</v>
      </c>
      <c r="AP3682" t="b">
        <f t="shared" si="2304"/>
        <v>0</v>
      </c>
      <c r="AQ3682" t="b">
        <f t="shared" si="2305"/>
        <v>0</v>
      </c>
      <c r="AR3682" t="b">
        <f t="shared" si="2306"/>
        <v>0</v>
      </c>
      <c r="AS3682" t="b">
        <f t="shared" si="2307"/>
        <v>0</v>
      </c>
      <c r="AT3682" t="b">
        <f t="shared" si="2308"/>
        <v>0</v>
      </c>
      <c r="AU3682" t="b">
        <f t="shared" si="2309"/>
        <v>0</v>
      </c>
      <c r="AV3682" t="b">
        <f t="shared" si="2310"/>
        <v>0</v>
      </c>
      <c r="AW3682" t="b">
        <f t="shared" si="2311"/>
        <v>0</v>
      </c>
      <c r="AX3682" t="b">
        <f t="shared" si="2312"/>
        <v>0</v>
      </c>
      <c r="AY3682" t="b">
        <f t="shared" si="2313"/>
        <v>0</v>
      </c>
      <c r="AZ3682" t="b">
        <f t="shared" si="2314"/>
        <v>0</v>
      </c>
      <c r="BA3682" t="b">
        <f t="shared" si="2315"/>
        <v>0</v>
      </c>
      <c r="BB3682" t="b">
        <f t="shared" si="2316"/>
        <v>0</v>
      </c>
      <c r="BC3682" t="b">
        <f t="shared" si="2317"/>
        <v>0</v>
      </c>
      <c r="BD3682" t="b">
        <f t="shared" si="2318"/>
        <v>0</v>
      </c>
    </row>
    <row r="3683" spans="1:56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0"/>
        <v>111.9</v>
      </c>
      <c r="P3683" s="8">
        <f t="shared" si="2319"/>
        <v>62.166666666666664</v>
      </c>
      <c r="Q3683" t="s">
        <v>8322</v>
      </c>
      <c r="R3683" t="s">
        <v>8323</v>
      </c>
      <c r="S3683" s="12">
        <f t="shared" si="2281"/>
        <v>42374.651504629626</v>
      </c>
      <c r="T3683" s="12">
        <f t="shared" si="2282"/>
        <v>42384.651504629626</v>
      </c>
      <c r="U3683" t="b">
        <f t="shared" si="2283"/>
        <v>0</v>
      </c>
      <c r="V3683" t="b">
        <f t="shared" si="2284"/>
        <v>1</v>
      </c>
      <c r="W3683" t="b">
        <f t="shared" si="2285"/>
        <v>0</v>
      </c>
      <c r="X3683" t="b">
        <f t="shared" si="2286"/>
        <v>0</v>
      </c>
      <c r="Y3683" t="b">
        <f t="shared" si="2287"/>
        <v>0</v>
      </c>
      <c r="Z3683" t="b">
        <f t="shared" si="2288"/>
        <v>0</v>
      </c>
      <c r="AA3683" t="b">
        <f t="shared" si="2289"/>
        <v>0</v>
      </c>
      <c r="AB3683" t="b">
        <f t="shared" si="2290"/>
        <v>0</v>
      </c>
      <c r="AC3683" t="b">
        <f t="shared" si="2291"/>
        <v>0</v>
      </c>
      <c r="AD3683" t="b">
        <f t="shared" si="2292"/>
        <v>0</v>
      </c>
      <c r="AE3683" t="b">
        <f t="shared" si="2293"/>
        <v>0</v>
      </c>
      <c r="AF3683" t="b">
        <f t="shared" si="2294"/>
        <v>0</v>
      </c>
      <c r="AG3683" t="b">
        <f t="shared" si="2295"/>
        <v>0</v>
      </c>
      <c r="AH3683" t="b">
        <f t="shared" si="2296"/>
        <v>0</v>
      </c>
      <c r="AI3683" t="b">
        <f t="shared" si="2297"/>
        <v>0</v>
      </c>
      <c r="AJ3683" t="b">
        <f t="shared" si="2298"/>
        <v>0</v>
      </c>
      <c r="AK3683" t="b">
        <f t="shared" si="2299"/>
        <v>0</v>
      </c>
      <c r="AL3683" t="b">
        <f t="shared" si="2300"/>
        <v>0</v>
      </c>
      <c r="AM3683" t="b">
        <f t="shared" si="2301"/>
        <v>0</v>
      </c>
      <c r="AN3683" t="b">
        <f t="shared" si="2302"/>
        <v>0</v>
      </c>
      <c r="AO3683" t="b">
        <f t="shared" si="2303"/>
        <v>0</v>
      </c>
      <c r="AP3683" t="b">
        <f t="shared" si="2304"/>
        <v>0</v>
      </c>
      <c r="AQ3683" t="b">
        <f t="shared" si="2305"/>
        <v>0</v>
      </c>
      <c r="AR3683" t="b">
        <f t="shared" si="2306"/>
        <v>0</v>
      </c>
      <c r="AS3683" t="b">
        <f t="shared" si="2307"/>
        <v>0</v>
      </c>
      <c r="AT3683" t="b">
        <f t="shared" si="2308"/>
        <v>0</v>
      </c>
      <c r="AU3683" t="b">
        <f t="shared" si="2309"/>
        <v>0</v>
      </c>
      <c r="AV3683" t="b">
        <f t="shared" si="2310"/>
        <v>0</v>
      </c>
      <c r="AW3683" t="b">
        <f t="shared" si="2311"/>
        <v>0</v>
      </c>
      <c r="AX3683" t="b">
        <f t="shared" si="2312"/>
        <v>0</v>
      </c>
      <c r="AY3683" t="b">
        <f t="shared" si="2313"/>
        <v>0</v>
      </c>
      <c r="AZ3683" t="b">
        <f t="shared" si="2314"/>
        <v>0</v>
      </c>
      <c r="BA3683" t="b">
        <f t="shared" si="2315"/>
        <v>0</v>
      </c>
      <c r="BB3683" t="b">
        <f t="shared" si="2316"/>
        <v>0</v>
      </c>
      <c r="BC3683" t="b">
        <f t="shared" si="2317"/>
        <v>0</v>
      </c>
      <c r="BD3683" t="b">
        <f t="shared" si="2318"/>
        <v>0</v>
      </c>
    </row>
    <row r="3684" spans="1:56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0"/>
        <v>139.19999999999999</v>
      </c>
      <c r="P3684" s="8">
        <f t="shared" si="2319"/>
        <v>62.328358208955223</v>
      </c>
      <c r="Q3684" t="s">
        <v>8322</v>
      </c>
      <c r="R3684" t="s">
        <v>8323</v>
      </c>
      <c r="S3684" s="12">
        <f t="shared" si="2281"/>
        <v>41772.685393518521</v>
      </c>
      <c r="T3684" s="12">
        <f t="shared" si="2282"/>
        <v>41806.290972222225</v>
      </c>
      <c r="U3684" t="b">
        <f t="shared" si="2283"/>
        <v>0</v>
      </c>
      <c r="V3684" t="b">
        <f t="shared" si="2284"/>
        <v>1</v>
      </c>
      <c r="W3684" t="b">
        <f t="shared" si="2285"/>
        <v>0</v>
      </c>
      <c r="X3684" t="b">
        <f t="shared" si="2286"/>
        <v>0</v>
      </c>
      <c r="Y3684" t="b">
        <f t="shared" si="2287"/>
        <v>0</v>
      </c>
      <c r="Z3684" t="b">
        <f t="shared" si="2288"/>
        <v>0</v>
      </c>
      <c r="AA3684" t="b">
        <f t="shared" si="2289"/>
        <v>0</v>
      </c>
      <c r="AB3684" t="b">
        <f t="shared" si="2290"/>
        <v>0</v>
      </c>
      <c r="AC3684" t="b">
        <f t="shared" si="2291"/>
        <v>0</v>
      </c>
      <c r="AD3684" t="b">
        <f t="shared" si="2292"/>
        <v>0</v>
      </c>
      <c r="AE3684" t="b">
        <f t="shared" si="2293"/>
        <v>0</v>
      </c>
      <c r="AF3684" t="b">
        <f t="shared" si="2294"/>
        <v>0</v>
      </c>
      <c r="AG3684" t="b">
        <f t="shared" si="2295"/>
        <v>0</v>
      </c>
      <c r="AH3684" t="b">
        <f t="shared" si="2296"/>
        <v>0</v>
      </c>
      <c r="AI3684" t="b">
        <f t="shared" si="2297"/>
        <v>0</v>
      </c>
      <c r="AJ3684" t="b">
        <f t="shared" si="2298"/>
        <v>0</v>
      </c>
      <c r="AK3684" t="b">
        <f t="shared" si="2299"/>
        <v>0</v>
      </c>
      <c r="AL3684" t="b">
        <f t="shared" si="2300"/>
        <v>0</v>
      </c>
      <c r="AM3684" t="b">
        <f t="shared" si="2301"/>
        <v>0</v>
      </c>
      <c r="AN3684" t="b">
        <f t="shared" si="2302"/>
        <v>0</v>
      </c>
      <c r="AO3684" t="b">
        <f t="shared" si="2303"/>
        <v>0</v>
      </c>
      <c r="AP3684" t="b">
        <f t="shared" si="2304"/>
        <v>0</v>
      </c>
      <c r="AQ3684" t="b">
        <f t="shared" si="2305"/>
        <v>0</v>
      </c>
      <c r="AR3684" t="b">
        <f t="shared" si="2306"/>
        <v>0</v>
      </c>
      <c r="AS3684" t="b">
        <f t="shared" si="2307"/>
        <v>0</v>
      </c>
      <c r="AT3684" t="b">
        <f t="shared" si="2308"/>
        <v>0</v>
      </c>
      <c r="AU3684" t="b">
        <f t="shared" si="2309"/>
        <v>0</v>
      </c>
      <c r="AV3684" t="b">
        <f t="shared" si="2310"/>
        <v>0</v>
      </c>
      <c r="AW3684" t="b">
        <f t="shared" si="2311"/>
        <v>0</v>
      </c>
      <c r="AX3684" t="b">
        <f t="shared" si="2312"/>
        <v>0</v>
      </c>
      <c r="AY3684" t="b">
        <f t="shared" si="2313"/>
        <v>0</v>
      </c>
      <c r="AZ3684" t="b">
        <f t="shared" si="2314"/>
        <v>0</v>
      </c>
      <c r="BA3684" t="b">
        <f t="shared" si="2315"/>
        <v>0</v>
      </c>
      <c r="BB3684" t="b">
        <f t="shared" si="2316"/>
        <v>0</v>
      </c>
      <c r="BC3684" t="b">
        <f t="shared" si="2317"/>
        <v>0</v>
      </c>
      <c r="BD3684" t="b">
        <f t="shared" si="2318"/>
        <v>0</v>
      </c>
    </row>
    <row r="3685" spans="1:56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0"/>
        <v>110.85714285714286</v>
      </c>
      <c r="P3685" s="8">
        <f t="shared" si="2319"/>
        <v>58.787878787878789</v>
      </c>
      <c r="Q3685" t="s">
        <v>8322</v>
      </c>
      <c r="R3685" t="s">
        <v>8323</v>
      </c>
      <c r="S3685" s="12">
        <f t="shared" si="2281"/>
        <v>42633.116851851853</v>
      </c>
      <c r="T3685" s="12">
        <f t="shared" si="2282"/>
        <v>42663.116851851853</v>
      </c>
      <c r="U3685" t="b">
        <f t="shared" si="2283"/>
        <v>0</v>
      </c>
      <c r="V3685" t="b">
        <f t="shared" si="2284"/>
        <v>1</v>
      </c>
      <c r="W3685" t="b">
        <f t="shared" si="2285"/>
        <v>0</v>
      </c>
      <c r="X3685" t="b">
        <f t="shared" si="2286"/>
        <v>0</v>
      </c>
      <c r="Y3685" t="b">
        <f t="shared" si="2287"/>
        <v>0</v>
      </c>
      <c r="Z3685" t="b">
        <f t="shared" si="2288"/>
        <v>0</v>
      </c>
      <c r="AA3685" t="b">
        <f t="shared" si="2289"/>
        <v>0</v>
      </c>
      <c r="AB3685" t="b">
        <f t="shared" si="2290"/>
        <v>0</v>
      </c>
      <c r="AC3685" t="b">
        <f t="shared" si="2291"/>
        <v>0</v>
      </c>
      <c r="AD3685" t="b">
        <f t="shared" si="2292"/>
        <v>0</v>
      </c>
      <c r="AE3685" t="b">
        <f t="shared" si="2293"/>
        <v>0</v>
      </c>
      <c r="AF3685" t="b">
        <f t="shared" si="2294"/>
        <v>0</v>
      </c>
      <c r="AG3685" t="b">
        <f t="shared" si="2295"/>
        <v>0</v>
      </c>
      <c r="AH3685" t="b">
        <f t="shared" si="2296"/>
        <v>0</v>
      </c>
      <c r="AI3685" t="b">
        <f t="shared" si="2297"/>
        <v>0</v>
      </c>
      <c r="AJ3685" t="b">
        <f t="shared" si="2298"/>
        <v>0</v>
      </c>
      <c r="AK3685" t="b">
        <f t="shared" si="2299"/>
        <v>0</v>
      </c>
      <c r="AL3685" t="b">
        <f t="shared" si="2300"/>
        <v>0</v>
      </c>
      <c r="AM3685" t="b">
        <f t="shared" si="2301"/>
        <v>0</v>
      </c>
      <c r="AN3685" t="b">
        <f t="shared" si="2302"/>
        <v>0</v>
      </c>
      <c r="AO3685" t="b">
        <f t="shared" si="2303"/>
        <v>0</v>
      </c>
      <c r="AP3685" t="b">
        <f t="shared" si="2304"/>
        <v>0</v>
      </c>
      <c r="AQ3685" t="b">
        <f t="shared" si="2305"/>
        <v>0</v>
      </c>
      <c r="AR3685" t="b">
        <f t="shared" si="2306"/>
        <v>0</v>
      </c>
      <c r="AS3685" t="b">
        <f t="shared" si="2307"/>
        <v>0</v>
      </c>
      <c r="AT3685" t="b">
        <f t="shared" si="2308"/>
        <v>0</v>
      </c>
      <c r="AU3685" t="b">
        <f t="shared" si="2309"/>
        <v>0</v>
      </c>
      <c r="AV3685" t="b">
        <f t="shared" si="2310"/>
        <v>0</v>
      </c>
      <c r="AW3685" t="b">
        <f t="shared" si="2311"/>
        <v>0</v>
      </c>
      <c r="AX3685" t="b">
        <f t="shared" si="2312"/>
        <v>0</v>
      </c>
      <c r="AY3685" t="b">
        <f t="shared" si="2313"/>
        <v>0</v>
      </c>
      <c r="AZ3685" t="b">
        <f t="shared" si="2314"/>
        <v>0</v>
      </c>
      <c r="BA3685" t="b">
        <f t="shared" si="2315"/>
        <v>0</v>
      </c>
      <c r="BB3685" t="b">
        <f t="shared" si="2316"/>
        <v>0</v>
      </c>
      <c r="BC3685" t="b">
        <f t="shared" si="2317"/>
        <v>0</v>
      </c>
      <c r="BD3685" t="b">
        <f t="shared" si="2318"/>
        <v>0</v>
      </c>
    </row>
    <row r="3686" spans="1:56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0"/>
        <v>139.06666666666666</v>
      </c>
      <c r="P3686" s="8">
        <f t="shared" si="2319"/>
        <v>45.347826086956523</v>
      </c>
      <c r="Q3686" t="s">
        <v>8322</v>
      </c>
      <c r="R3686" t="s">
        <v>8323</v>
      </c>
      <c r="S3686" s="12">
        <f t="shared" si="2281"/>
        <v>42219.180393518516</v>
      </c>
      <c r="T3686" s="12">
        <f t="shared" si="2282"/>
        <v>42249.180393518516</v>
      </c>
      <c r="U3686" t="b">
        <f t="shared" si="2283"/>
        <v>1</v>
      </c>
      <c r="V3686" t="b">
        <f t="shared" si="2284"/>
        <v>0</v>
      </c>
      <c r="W3686" t="b">
        <f t="shared" si="2285"/>
        <v>0</v>
      </c>
      <c r="X3686" t="b">
        <f t="shared" si="2286"/>
        <v>0</v>
      </c>
      <c r="Y3686" t="b">
        <f t="shared" si="2287"/>
        <v>0</v>
      </c>
      <c r="Z3686" t="b">
        <f t="shared" si="2288"/>
        <v>0</v>
      </c>
      <c r="AA3686" t="b">
        <f t="shared" si="2289"/>
        <v>0</v>
      </c>
      <c r="AB3686" t="b">
        <f t="shared" si="2290"/>
        <v>0</v>
      </c>
      <c r="AC3686" t="b">
        <f t="shared" si="2291"/>
        <v>0</v>
      </c>
      <c r="AD3686" t="b">
        <f t="shared" si="2292"/>
        <v>0</v>
      </c>
      <c r="AE3686" t="b">
        <f t="shared" si="2293"/>
        <v>0</v>
      </c>
      <c r="AF3686" t="b">
        <f t="shared" si="2294"/>
        <v>0</v>
      </c>
      <c r="AG3686" t="b">
        <f t="shared" si="2295"/>
        <v>0</v>
      </c>
      <c r="AH3686" t="b">
        <f t="shared" si="2296"/>
        <v>0</v>
      </c>
      <c r="AI3686" t="b">
        <f t="shared" si="2297"/>
        <v>0</v>
      </c>
      <c r="AJ3686" t="b">
        <f t="shared" si="2298"/>
        <v>0</v>
      </c>
      <c r="AK3686" t="b">
        <f t="shared" si="2299"/>
        <v>0</v>
      </c>
      <c r="AL3686" t="b">
        <f t="shared" si="2300"/>
        <v>0</v>
      </c>
      <c r="AM3686" t="b">
        <f t="shared" si="2301"/>
        <v>0</v>
      </c>
      <c r="AN3686" t="b">
        <f t="shared" si="2302"/>
        <v>0</v>
      </c>
      <c r="AO3686" t="b">
        <f t="shared" si="2303"/>
        <v>0</v>
      </c>
      <c r="AP3686" t="b">
        <f t="shared" si="2304"/>
        <v>0</v>
      </c>
      <c r="AQ3686" t="b">
        <f t="shared" si="2305"/>
        <v>0</v>
      </c>
      <c r="AR3686" t="b">
        <f t="shared" si="2306"/>
        <v>0</v>
      </c>
      <c r="AS3686" t="b">
        <f t="shared" si="2307"/>
        <v>0</v>
      </c>
      <c r="AT3686" t="b">
        <f t="shared" si="2308"/>
        <v>0</v>
      </c>
      <c r="AU3686" t="b">
        <f t="shared" si="2309"/>
        <v>0</v>
      </c>
      <c r="AV3686" t="b">
        <f t="shared" si="2310"/>
        <v>0</v>
      </c>
      <c r="AW3686" t="b">
        <f t="shared" si="2311"/>
        <v>0</v>
      </c>
      <c r="AX3686" t="b">
        <f t="shared" si="2312"/>
        <v>0</v>
      </c>
      <c r="AY3686" t="b">
        <f t="shared" si="2313"/>
        <v>0</v>
      </c>
      <c r="AZ3686" t="b">
        <f t="shared" si="2314"/>
        <v>0</v>
      </c>
      <c r="BA3686" t="b">
        <f t="shared" si="2315"/>
        <v>0</v>
      </c>
      <c r="BB3686" t="b">
        <f t="shared" si="2316"/>
        <v>0</v>
      </c>
      <c r="BC3686" t="b">
        <f t="shared" si="2317"/>
        <v>0</v>
      </c>
      <c r="BD3686" t="b">
        <f t="shared" si="2318"/>
        <v>0</v>
      </c>
    </row>
    <row r="3687" spans="1:56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0"/>
        <v>105.69999999999999</v>
      </c>
      <c r="P3687" s="8">
        <f t="shared" si="2319"/>
        <v>41.944444444444443</v>
      </c>
      <c r="Q3687" t="s">
        <v>8322</v>
      </c>
      <c r="R3687" t="s">
        <v>8323</v>
      </c>
      <c r="S3687" s="12">
        <f t="shared" si="2281"/>
        <v>41753.593275462961</v>
      </c>
      <c r="T3687" s="12">
        <f t="shared" si="2282"/>
        <v>41778.875</v>
      </c>
      <c r="U3687" t="b">
        <f t="shared" si="2283"/>
        <v>0</v>
      </c>
      <c r="V3687" t="b">
        <f t="shared" si="2284"/>
        <v>0</v>
      </c>
      <c r="W3687" t="b">
        <f t="shared" si="2285"/>
        <v>1</v>
      </c>
      <c r="X3687" t="b">
        <f t="shared" si="2286"/>
        <v>0</v>
      </c>
      <c r="Y3687" t="b">
        <f t="shared" si="2287"/>
        <v>0</v>
      </c>
      <c r="Z3687" t="b">
        <f t="shared" si="2288"/>
        <v>0</v>
      </c>
      <c r="AA3687" t="b">
        <f t="shared" si="2289"/>
        <v>0</v>
      </c>
      <c r="AB3687" t="b">
        <f t="shared" si="2290"/>
        <v>0</v>
      </c>
      <c r="AC3687" t="b">
        <f t="shared" si="2291"/>
        <v>0</v>
      </c>
      <c r="AD3687" t="b">
        <f t="shared" si="2292"/>
        <v>0</v>
      </c>
      <c r="AE3687" t="b">
        <f t="shared" si="2293"/>
        <v>0</v>
      </c>
      <c r="AF3687" t="b">
        <f t="shared" si="2294"/>
        <v>0</v>
      </c>
      <c r="AG3687" t="b">
        <f t="shared" si="2295"/>
        <v>0</v>
      </c>
      <c r="AH3687" t="b">
        <f t="shared" si="2296"/>
        <v>0</v>
      </c>
      <c r="AI3687" t="b">
        <f t="shared" si="2297"/>
        <v>0</v>
      </c>
      <c r="AJ3687" t="b">
        <f t="shared" si="2298"/>
        <v>0</v>
      </c>
      <c r="AK3687" t="b">
        <f t="shared" si="2299"/>
        <v>0</v>
      </c>
      <c r="AL3687" t="b">
        <f t="shared" si="2300"/>
        <v>0</v>
      </c>
      <c r="AM3687" t="b">
        <f t="shared" si="2301"/>
        <v>0</v>
      </c>
      <c r="AN3687" t="b">
        <f t="shared" si="2302"/>
        <v>0</v>
      </c>
      <c r="AO3687" t="b">
        <f t="shared" si="2303"/>
        <v>0</v>
      </c>
      <c r="AP3687" t="b">
        <f t="shared" si="2304"/>
        <v>0</v>
      </c>
      <c r="AQ3687" t="b">
        <f t="shared" si="2305"/>
        <v>0</v>
      </c>
      <c r="AR3687" t="b">
        <f t="shared" si="2306"/>
        <v>0</v>
      </c>
      <c r="AS3687" t="b">
        <f t="shared" si="2307"/>
        <v>0</v>
      </c>
      <c r="AT3687" t="b">
        <f t="shared" si="2308"/>
        <v>0</v>
      </c>
      <c r="AU3687" t="b">
        <f t="shared" si="2309"/>
        <v>0</v>
      </c>
      <c r="AV3687" t="b">
        <f t="shared" si="2310"/>
        <v>0</v>
      </c>
      <c r="AW3687" t="b">
        <f t="shared" si="2311"/>
        <v>0</v>
      </c>
      <c r="AX3687" t="b">
        <f t="shared" si="2312"/>
        <v>0</v>
      </c>
      <c r="AY3687" t="b">
        <f t="shared" si="2313"/>
        <v>0</v>
      </c>
      <c r="AZ3687" t="b">
        <f t="shared" si="2314"/>
        <v>0</v>
      </c>
      <c r="BA3687" t="b">
        <f t="shared" si="2315"/>
        <v>0</v>
      </c>
      <c r="BB3687" t="b">
        <f t="shared" si="2316"/>
        <v>0</v>
      </c>
      <c r="BC3687" t="b">
        <f t="shared" si="2317"/>
        <v>0</v>
      </c>
      <c r="BD3687" t="b">
        <f t="shared" si="2318"/>
        <v>0</v>
      </c>
    </row>
    <row r="3688" spans="1:56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0"/>
        <v>101.42857142857142</v>
      </c>
      <c r="P3688" s="8">
        <f t="shared" si="2319"/>
        <v>59.166666666666664</v>
      </c>
      <c r="Q3688" t="s">
        <v>8322</v>
      </c>
      <c r="R3688" t="s">
        <v>8323</v>
      </c>
      <c r="S3688" s="12">
        <f t="shared" si="2281"/>
        <v>42230.662731481483</v>
      </c>
      <c r="T3688" s="12">
        <f t="shared" si="2282"/>
        <v>42245.165972222225</v>
      </c>
      <c r="U3688" t="b">
        <f t="shared" si="2283"/>
        <v>1</v>
      </c>
      <c r="V3688" t="b">
        <f t="shared" si="2284"/>
        <v>0</v>
      </c>
      <c r="W3688" t="b">
        <f t="shared" si="2285"/>
        <v>0</v>
      </c>
      <c r="X3688" t="b">
        <f t="shared" si="2286"/>
        <v>0</v>
      </c>
      <c r="Y3688" t="b">
        <f t="shared" si="2287"/>
        <v>0</v>
      </c>
      <c r="Z3688" t="b">
        <f t="shared" si="2288"/>
        <v>0</v>
      </c>
      <c r="AA3688" t="b">
        <f t="shared" si="2289"/>
        <v>0</v>
      </c>
      <c r="AB3688" t="b">
        <f t="shared" si="2290"/>
        <v>0</v>
      </c>
      <c r="AC3688" t="b">
        <f t="shared" si="2291"/>
        <v>0</v>
      </c>
      <c r="AD3688" t="b">
        <f t="shared" si="2292"/>
        <v>0</v>
      </c>
      <c r="AE3688" t="b">
        <f t="shared" si="2293"/>
        <v>0</v>
      </c>
      <c r="AF3688" t="b">
        <f t="shared" si="2294"/>
        <v>0</v>
      </c>
      <c r="AG3688" t="b">
        <f t="shared" si="2295"/>
        <v>0</v>
      </c>
      <c r="AH3688" t="b">
        <f t="shared" si="2296"/>
        <v>0</v>
      </c>
      <c r="AI3688" t="b">
        <f t="shared" si="2297"/>
        <v>0</v>
      </c>
      <c r="AJ3688" t="b">
        <f t="shared" si="2298"/>
        <v>0</v>
      </c>
      <c r="AK3688" t="b">
        <f t="shared" si="2299"/>
        <v>0</v>
      </c>
      <c r="AL3688" t="b">
        <f t="shared" si="2300"/>
        <v>0</v>
      </c>
      <c r="AM3688" t="b">
        <f t="shared" si="2301"/>
        <v>0</v>
      </c>
      <c r="AN3688" t="b">
        <f t="shared" si="2302"/>
        <v>0</v>
      </c>
      <c r="AO3688" t="b">
        <f t="shared" si="2303"/>
        <v>0</v>
      </c>
      <c r="AP3688" t="b">
        <f t="shared" si="2304"/>
        <v>0</v>
      </c>
      <c r="AQ3688" t="b">
        <f t="shared" si="2305"/>
        <v>0</v>
      </c>
      <c r="AR3688" t="b">
        <f t="shared" si="2306"/>
        <v>0</v>
      </c>
      <c r="AS3688" t="b">
        <f t="shared" si="2307"/>
        <v>0</v>
      </c>
      <c r="AT3688" t="b">
        <f t="shared" si="2308"/>
        <v>0</v>
      </c>
      <c r="AU3688" t="b">
        <f t="shared" si="2309"/>
        <v>0</v>
      </c>
      <c r="AV3688" t="b">
        <f t="shared" si="2310"/>
        <v>0</v>
      </c>
      <c r="AW3688" t="b">
        <f t="shared" si="2311"/>
        <v>0</v>
      </c>
      <c r="AX3688" t="b">
        <f t="shared" si="2312"/>
        <v>0</v>
      </c>
      <c r="AY3688" t="b">
        <f t="shared" si="2313"/>
        <v>0</v>
      </c>
      <c r="AZ3688" t="b">
        <f t="shared" si="2314"/>
        <v>0</v>
      </c>
      <c r="BA3688" t="b">
        <f t="shared" si="2315"/>
        <v>0</v>
      </c>
      <c r="BB3688" t="b">
        <f t="shared" si="2316"/>
        <v>0</v>
      </c>
      <c r="BC3688" t="b">
        <f t="shared" si="2317"/>
        <v>0</v>
      </c>
      <c r="BD3688" t="b">
        <f t="shared" si="2318"/>
        <v>0</v>
      </c>
    </row>
    <row r="3689" spans="1:56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0"/>
        <v>100.245</v>
      </c>
      <c r="P3689" s="8">
        <f t="shared" si="2319"/>
        <v>200.49</v>
      </c>
      <c r="Q3689" t="s">
        <v>8322</v>
      </c>
      <c r="R3689" t="s">
        <v>8323</v>
      </c>
      <c r="S3689" s="12">
        <f t="shared" si="2281"/>
        <v>41787.218229166669</v>
      </c>
      <c r="T3689" s="12">
        <f t="shared" si="2282"/>
        <v>41817.218229166669</v>
      </c>
      <c r="U3689" t="b">
        <f t="shared" si="2283"/>
        <v>0</v>
      </c>
      <c r="V3689" t="b">
        <f t="shared" si="2284"/>
        <v>0</v>
      </c>
      <c r="W3689" t="b">
        <f t="shared" si="2285"/>
        <v>1</v>
      </c>
      <c r="X3689" t="b">
        <f t="shared" si="2286"/>
        <v>0</v>
      </c>
      <c r="Y3689" t="b">
        <f t="shared" si="2287"/>
        <v>0</v>
      </c>
      <c r="Z3689" t="b">
        <f t="shared" si="2288"/>
        <v>0</v>
      </c>
      <c r="AA3689" t="b">
        <f t="shared" si="2289"/>
        <v>0</v>
      </c>
      <c r="AB3689" t="b">
        <f t="shared" si="2290"/>
        <v>0</v>
      </c>
      <c r="AC3689" t="b">
        <f t="shared" si="2291"/>
        <v>0</v>
      </c>
      <c r="AD3689" t="b">
        <f t="shared" si="2292"/>
        <v>0</v>
      </c>
      <c r="AE3689" t="b">
        <f t="shared" si="2293"/>
        <v>0</v>
      </c>
      <c r="AF3689" t="b">
        <f t="shared" si="2294"/>
        <v>0</v>
      </c>
      <c r="AG3689" t="b">
        <f t="shared" si="2295"/>
        <v>0</v>
      </c>
      <c r="AH3689" t="b">
        <f t="shared" si="2296"/>
        <v>0</v>
      </c>
      <c r="AI3689" t="b">
        <f t="shared" si="2297"/>
        <v>0</v>
      </c>
      <c r="AJ3689" t="b">
        <f t="shared" si="2298"/>
        <v>0</v>
      </c>
      <c r="AK3689" t="b">
        <f t="shared" si="2299"/>
        <v>0</v>
      </c>
      <c r="AL3689" t="b">
        <f t="shared" si="2300"/>
        <v>0</v>
      </c>
      <c r="AM3689" t="b">
        <f t="shared" si="2301"/>
        <v>0</v>
      </c>
      <c r="AN3689" t="b">
        <f t="shared" si="2302"/>
        <v>0</v>
      </c>
      <c r="AO3689" t="b">
        <f t="shared" si="2303"/>
        <v>0</v>
      </c>
      <c r="AP3689" t="b">
        <f t="shared" si="2304"/>
        <v>0</v>
      </c>
      <c r="AQ3689" t="b">
        <f t="shared" si="2305"/>
        <v>0</v>
      </c>
      <c r="AR3689" t="b">
        <f t="shared" si="2306"/>
        <v>0</v>
      </c>
      <c r="AS3689" t="b">
        <f t="shared" si="2307"/>
        <v>0</v>
      </c>
      <c r="AT3689" t="b">
        <f t="shared" si="2308"/>
        <v>0</v>
      </c>
      <c r="AU3689" t="b">
        <f t="shared" si="2309"/>
        <v>0</v>
      </c>
      <c r="AV3689" t="b">
        <f t="shared" si="2310"/>
        <v>0</v>
      </c>
      <c r="AW3689" t="b">
        <f t="shared" si="2311"/>
        <v>0</v>
      </c>
      <c r="AX3689" t="b">
        <f t="shared" si="2312"/>
        <v>0</v>
      </c>
      <c r="AY3689" t="b">
        <f t="shared" si="2313"/>
        <v>0</v>
      </c>
      <c r="AZ3689" t="b">
        <f t="shared" si="2314"/>
        <v>0</v>
      </c>
      <c r="BA3689" t="b">
        <f t="shared" si="2315"/>
        <v>0</v>
      </c>
      <c r="BB3689" t="b">
        <f t="shared" si="2316"/>
        <v>0</v>
      </c>
      <c r="BC3689" t="b">
        <f t="shared" si="2317"/>
        <v>0</v>
      </c>
      <c r="BD3689" t="b">
        <f t="shared" si="2318"/>
        <v>0</v>
      </c>
    </row>
    <row r="3690" spans="1:56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0"/>
        <v>109.16666666666666</v>
      </c>
      <c r="P3690" s="8">
        <f t="shared" si="2319"/>
        <v>83.974358974358978</v>
      </c>
      <c r="Q3690" t="s">
        <v>8322</v>
      </c>
      <c r="R3690" t="s">
        <v>8323</v>
      </c>
      <c r="S3690" s="12">
        <f t="shared" si="2281"/>
        <v>41829.787083333329</v>
      </c>
      <c r="T3690" s="12">
        <f t="shared" si="2282"/>
        <v>41859.787083333329</v>
      </c>
      <c r="U3690" t="b">
        <f t="shared" si="2283"/>
        <v>0</v>
      </c>
      <c r="V3690" t="b">
        <f t="shared" si="2284"/>
        <v>1</v>
      </c>
      <c r="W3690" t="b">
        <f t="shared" si="2285"/>
        <v>0</v>
      </c>
      <c r="X3690" t="b">
        <f t="shared" si="2286"/>
        <v>0</v>
      </c>
      <c r="Y3690" t="b">
        <f t="shared" si="2287"/>
        <v>0</v>
      </c>
      <c r="Z3690" t="b">
        <f t="shared" si="2288"/>
        <v>0</v>
      </c>
      <c r="AA3690" t="b">
        <f t="shared" si="2289"/>
        <v>0</v>
      </c>
      <c r="AB3690" t="b">
        <f t="shared" si="2290"/>
        <v>0</v>
      </c>
      <c r="AC3690" t="b">
        <f t="shared" si="2291"/>
        <v>0</v>
      </c>
      <c r="AD3690" t="b">
        <f t="shared" si="2292"/>
        <v>0</v>
      </c>
      <c r="AE3690" t="b">
        <f t="shared" si="2293"/>
        <v>0</v>
      </c>
      <c r="AF3690" t="b">
        <f t="shared" si="2294"/>
        <v>0</v>
      </c>
      <c r="AG3690" t="b">
        <f t="shared" si="2295"/>
        <v>0</v>
      </c>
      <c r="AH3690" t="b">
        <f t="shared" si="2296"/>
        <v>0</v>
      </c>
      <c r="AI3690" t="b">
        <f t="shared" si="2297"/>
        <v>0</v>
      </c>
      <c r="AJ3690" t="b">
        <f t="shared" si="2298"/>
        <v>0</v>
      </c>
      <c r="AK3690" t="b">
        <f t="shared" si="2299"/>
        <v>0</v>
      </c>
      <c r="AL3690" t="b">
        <f t="shared" si="2300"/>
        <v>0</v>
      </c>
      <c r="AM3690" t="b">
        <f t="shared" si="2301"/>
        <v>0</v>
      </c>
      <c r="AN3690" t="b">
        <f t="shared" si="2302"/>
        <v>0</v>
      </c>
      <c r="AO3690" t="b">
        <f t="shared" si="2303"/>
        <v>0</v>
      </c>
      <c r="AP3690" t="b">
        <f t="shared" si="2304"/>
        <v>0</v>
      </c>
      <c r="AQ3690" t="b">
        <f t="shared" si="2305"/>
        <v>0</v>
      </c>
      <c r="AR3690" t="b">
        <f t="shared" si="2306"/>
        <v>0</v>
      </c>
      <c r="AS3690" t="b">
        <f t="shared" si="2307"/>
        <v>0</v>
      </c>
      <c r="AT3690" t="b">
        <f t="shared" si="2308"/>
        <v>0</v>
      </c>
      <c r="AU3690" t="b">
        <f t="shared" si="2309"/>
        <v>0</v>
      </c>
      <c r="AV3690" t="b">
        <f t="shared" si="2310"/>
        <v>0</v>
      </c>
      <c r="AW3690" t="b">
        <f t="shared" si="2311"/>
        <v>0</v>
      </c>
      <c r="AX3690" t="b">
        <f t="shared" si="2312"/>
        <v>0</v>
      </c>
      <c r="AY3690" t="b">
        <f t="shared" si="2313"/>
        <v>0</v>
      </c>
      <c r="AZ3690" t="b">
        <f t="shared" si="2314"/>
        <v>0</v>
      </c>
      <c r="BA3690" t="b">
        <f t="shared" si="2315"/>
        <v>0</v>
      </c>
      <c r="BB3690" t="b">
        <f t="shared" si="2316"/>
        <v>0</v>
      </c>
      <c r="BC3690" t="b">
        <f t="shared" si="2317"/>
        <v>0</v>
      </c>
      <c r="BD3690" t="b">
        <f t="shared" si="2318"/>
        <v>0</v>
      </c>
    </row>
    <row r="3691" spans="1:56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0"/>
        <v>118.33333333333333</v>
      </c>
      <c r="P3691" s="8">
        <f t="shared" si="2319"/>
        <v>57.258064516129032</v>
      </c>
      <c r="Q3691" t="s">
        <v>8322</v>
      </c>
      <c r="R3691" t="s">
        <v>8323</v>
      </c>
      <c r="S3691" s="12">
        <f t="shared" si="2281"/>
        <v>42147.826840277776</v>
      </c>
      <c r="T3691" s="12">
        <f t="shared" si="2282"/>
        <v>42176.934027777781</v>
      </c>
      <c r="U3691" t="b">
        <f t="shared" si="2283"/>
        <v>0</v>
      </c>
      <c r="V3691" t="b">
        <f t="shared" si="2284"/>
        <v>1</v>
      </c>
      <c r="W3691" t="b">
        <f t="shared" si="2285"/>
        <v>0</v>
      </c>
      <c r="X3691" t="b">
        <f t="shared" si="2286"/>
        <v>0</v>
      </c>
      <c r="Y3691" t="b">
        <f t="shared" si="2287"/>
        <v>0</v>
      </c>
      <c r="Z3691" t="b">
        <f t="shared" si="2288"/>
        <v>0</v>
      </c>
      <c r="AA3691" t="b">
        <f t="shared" si="2289"/>
        <v>0</v>
      </c>
      <c r="AB3691" t="b">
        <f t="shared" si="2290"/>
        <v>0</v>
      </c>
      <c r="AC3691" t="b">
        <f t="shared" si="2291"/>
        <v>0</v>
      </c>
      <c r="AD3691" t="b">
        <f t="shared" si="2292"/>
        <v>0</v>
      </c>
      <c r="AE3691" t="b">
        <f t="shared" si="2293"/>
        <v>0</v>
      </c>
      <c r="AF3691" t="b">
        <f t="shared" si="2294"/>
        <v>0</v>
      </c>
      <c r="AG3691" t="b">
        <f t="shared" si="2295"/>
        <v>0</v>
      </c>
      <c r="AH3691" t="b">
        <f t="shared" si="2296"/>
        <v>0</v>
      </c>
      <c r="AI3691" t="b">
        <f t="shared" si="2297"/>
        <v>0</v>
      </c>
      <c r="AJ3691" t="b">
        <f t="shared" si="2298"/>
        <v>0</v>
      </c>
      <c r="AK3691" t="b">
        <f t="shared" si="2299"/>
        <v>0</v>
      </c>
      <c r="AL3691" t="b">
        <f t="shared" si="2300"/>
        <v>0</v>
      </c>
      <c r="AM3691" t="b">
        <f t="shared" si="2301"/>
        <v>0</v>
      </c>
      <c r="AN3691" t="b">
        <f t="shared" si="2302"/>
        <v>0</v>
      </c>
      <c r="AO3691" t="b">
        <f t="shared" si="2303"/>
        <v>0</v>
      </c>
      <c r="AP3691" t="b">
        <f t="shared" si="2304"/>
        <v>0</v>
      </c>
      <c r="AQ3691" t="b">
        <f t="shared" si="2305"/>
        <v>0</v>
      </c>
      <c r="AR3691" t="b">
        <f t="shared" si="2306"/>
        <v>0</v>
      </c>
      <c r="AS3691" t="b">
        <f t="shared" si="2307"/>
        <v>0</v>
      </c>
      <c r="AT3691" t="b">
        <f t="shared" si="2308"/>
        <v>0</v>
      </c>
      <c r="AU3691" t="b">
        <f t="shared" si="2309"/>
        <v>0</v>
      </c>
      <c r="AV3691" t="b">
        <f t="shared" si="2310"/>
        <v>0</v>
      </c>
      <c r="AW3691" t="b">
        <f t="shared" si="2311"/>
        <v>0</v>
      </c>
      <c r="AX3691" t="b">
        <f t="shared" si="2312"/>
        <v>0</v>
      </c>
      <c r="AY3691" t="b">
        <f t="shared" si="2313"/>
        <v>0</v>
      </c>
      <c r="AZ3691" t="b">
        <f t="shared" si="2314"/>
        <v>0</v>
      </c>
      <c r="BA3691" t="b">
        <f t="shared" si="2315"/>
        <v>0</v>
      </c>
      <c r="BB3691" t="b">
        <f t="shared" si="2316"/>
        <v>0</v>
      </c>
      <c r="BC3691" t="b">
        <f t="shared" si="2317"/>
        <v>0</v>
      </c>
      <c r="BD3691" t="b">
        <f t="shared" si="2318"/>
        <v>0</v>
      </c>
    </row>
    <row r="3692" spans="1:56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0"/>
        <v>120</v>
      </c>
      <c r="P3692" s="8">
        <f t="shared" si="2319"/>
        <v>58.064516129032256</v>
      </c>
      <c r="Q3692" t="s">
        <v>8322</v>
      </c>
      <c r="R3692" t="s">
        <v>8323</v>
      </c>
      <c r="S3692" s="12">
        <f t="shared" si="2281"/>
        <v>41940.598182870373</v>
      </c>
      <c r="T3692" s="12">
        <f t="shared" si="2282"/>
        <v>41970.639849537038</v>
      </c>
      <c r="U3692" t="b">
        <f t="shared" si="2283"/>
        <v>0</v>
      </c>
      <c r="V3692" t="b">
        <f t="shared" si="2284"/>
        <v>1</v>
      </c>
      <c r="W3692" t="b">
        <f t="shared" si="2285"/>
        <v>0</v>
      </c>
      <c r="X3692" t="b">
        <f t="shared" si="2286"/>
        <v>0</v>
      </c>
      <c r="Y3692" t="b">
        <f t="shared" si="2287"/>
        <v>0</v>
      </c>
      <c r="Z3692" t="b">
        <f t="shared" si="2288"/>
        <v>0</v>
      </c>
      <c r="AA3692" t="b">
        <f t="shared" si="2289"/>
        <v>0</v>
      </c>
      <c r="AB3692" t="b">
        <f t="shared" si="2290"/>
        <v>0</v>
      </c>
      <c r="AC3692" t="b">
        <f t="shared" si="2291"/>
        <v>0</v>
      </c>
      <c r="AD3692" t="b">
        <f t="shared" si="2292"/>
        <v>0</v>
      </c>
      <c r="AE3692" t="b">
        <f t="shared" si="2293"/>
        <v>0</v>
      </c>
      <c r="AF3692" t="b">
        <f t="shared" si="2294"/>
        <v>0</v>
      </c>
      <c r="AG3692" t="b">
        <f t="shared" si="2295"/>
        <v>0</v>
      </c>
      <c r="AH3692" t="b">
        <f t="shared" si="2296"/>
        <v>0</v>
      </c>
      <c r="AI3692" t="b">
        <f t="shared" si="2297"/>
        <v>0</v>
      </c>
      <c r="AJ3692" t="b">
        <f t="shared" si="2298"/>
        <v>0</v>
      </c>
      <c r="AK3692" t="b">
        <f t="shared" si="2299"/>
        <v>0</v>
      </c>
      <c r="AL3692" t="b">
        <f t="shared" si="2300"/>
        <v>0</v>
      </c>
      <c r="AM3692" t="b">
        <f t="shared" si="2301"/>
        <v>0</v>
      </c>
      <c r="AN3692" t="b">
        <f t="shared" si="2302"/>
        <v>0</v>
      </c>
      <c r="AO3692" t="b">
        <f t="shared" si="2303"/>
        <v>0</v>
      </c>
      <c r="AP3692" t="b">
        <f t="shared" si="2304"/>
        <v>0</v>
      </c>
      <c r="AQ3692" t="b">
        <f t="shared" si="2305"/>
        <v>0</v>
      </c>
      <c r="AR3692" t="b">
        <f t="shared" si="2306"/>
        <v>0</v>
      </c>
      <c r="AS3692" t="b">
        <f t="shared" si="2307"/>
        <v>0</v>
      </c>
      <c r="AT3692" t="b">
        <f t="shared" si="2308"/>
        <v>0</v>
      </c>
      <c r="AU3692" t="b">
        <f t="shared" si="2309"/>
        <v>0</v>
      </c>
      <c r="AV3692" t="b">
        <f t="shared" si="2310"/>
        <v>0</v>
      </c>
      <c r="AW3692" t="b">
        <f t="shared" si="2311"/>
        <v>0</v>
      </c>
      <c r="AX3692" t="b">
        <f t="shared" si="2312"/>
        <v>0</v>
      </c>
      <c r="AY3692" t="b">
        <f t="shared" si="2313"/>
        <v>0</v>
      </c>
      <c r="AZ3692" t="b">
        <f t="shared" si="2314"/>
        <v>0</v>
      </c>
      <c r="BA3692" t="b">
        <f t="shared" si="2315"/>
        <v>0</v>
      </c>
      <c r="BB3692" t="b">
        <f t="shared" si="2316"/>
        <v>0</v>
      </c>
      <c r="BC3692" t="b">
        <f t="shared" si="2317"/>
        <v>0</v>
      </c>
      <c r="BD3692" t="b">
        <f t="shared" si="2318"/>
        <v>0</v>
      </c>
    </row>
    <row r="3693" spans="1:56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0"/>
        <v>127.96000000000001</v>
      </c>
      <c r="P3693" s="8">
        <f t="shared" si="2319"/>
        <v>186.80291970802921</v>
      </c>
      <c r="Q3693" t="s">
        <v>8322</v>
      </c>
      <c r="R3693" t="s">
        <v>8323</v>
      </c>
      <c r="S3693" s="12">
        <f t="shared" si="2281"/>
        <v>42020.700567129628</v>
      </c>
      <c r="T3693" s="12">
        <f t="shared" si="2282"/>
        <v>42065.207638888889</v>
      </c>
      <c r="U3693" t="b">
        <f t="shared" si="2283"/>
        <v>0</v>
      </c>
      <c r="V3693" t="b">
        <f t="shared" si="2284"/>
        <v>0</v>
      </c>
      <c r="W3693" t="b">
        <f t="shared" si="2285"/>
        <v>0</v>
      </c>
      <c r="X3693" t="b">
        <f t="shared" si="2286"/>
        <v>0</v>
      </c>
      <c r="Y3693" t="b">
        <f t="shared" si="2287"/>
        <v>0</v>
      </c>
      <c r="Z3693" t="b">
        <f t="shared" si="2288"/>
        <v>0</v>
      </c>
      <c r="AA3693" t="b">
        <f t="shared" si="2289"/>
        <v>0</v>
      </c>
      <c r="AB3693" t="b">
        <f t="shared" si="2290"/>
        <v>0</v>
      </c>
      <c r="AC3693" t="b">
        <f t="shared" si="2291"/>
        <v>0</v>
      </c>
      <c r="AD3693" t="b">
        <f t="shared" si="2292"/>
        <v>1</v>
      </c>
      <c r="AE3693" t="b">
        <f t="shared" si="2293"/>
        <v>0</v>
      </c>
      <c r="AF3693" t="b">
        <f t="shared" si="2294"/>
        <v>0</v>
      </c>
      <c r="AG3693" t="b">
        <f t="shared" si="2295"/>
        <v>0</v>
      </c>
      <c r="AH3693" t="b">
        <f t="shared" si="2296"/>
        <v>0</v>
      </c>
      <c r="AI3693" t="b">
        <f t="shared" si="2297"/>
        <v>0</v>
      </c>
      <c r="AJ3693" t="b">
        <f t="shared" si="2298"/>
        <v>0</v>
      </c>
      <c r="AK3693" t="b">
        <f t="shared" si="2299"/>
        <v>0</v>
      </c>
      <c r="AL3693" t="b">
        <f t="shared" si="2300"/>
        <v>0</v>
      </c>
      <c r="AM3693" t="b">
        <f t="shared" si="2301"/>
        <v>0</v>
      </c>
      <c r="AN3693" t="b">
        <f t="shared" si="2302"/>
        <v>0</v>
      </c>
      <c r="AO3693" t="b">
        <f t="shared" si="2303"/>
        <v>0</v>
      </c>
      <c r="AP3693" t="b">
        <f t="shared" si="2304"/>
        <v>0</v>
      </c>
      <c r="AQ3693" t="b">
        <f t="shared" si="2305"/>
        <v>0</v>
      </c>
      <c r="AR3693" t="b">
        <f t="shared" si="2306"/>
        <v>0</v>
      </c>
      <c r="AS3693" t="b">
        <f t="shared" si="2307"/>
        <v>0</v>
      </c>
      <c r="AT3693" t="b">
        <f t="shared" si="2308"/>
        <v>0</v>
      </c>
      <c r="AU3693" t="b">
        <f t="shared" si="2309"/>
        <v>0</v>
      </c>
      <c r="AV3693" t="b">
        <f t="shared" si="2310"/>
        <v>0</v>
      </c>
      <c r="AW3693" t="b">
        <f t="shared" si="2311"/>
        <v>0</v>
      </c>
      <c r="AX3693" t="b">
        <f t="shared" si="2312"/>
        <v>0</v>
      </c>
      <c r="AY3693" t="b">
        <f t="shared" si="2313"/>
        <v>0</v>
      </c>
      <c r="AZ3693" t="b">
        <f t="shared" si="2314"/>
        <v>0</v>
      </c>
      <c r="BA3693" t="b">
        <f t="shared" si="2315"/>
        <v>0</v>
      </c>
      <c r="BB3693" t="b">
        <f t="shared" si="2316"/>
        <v>0</v>
      </c>
      <c r="BC3693" t="b">
        <f t="shared" si="2317"/>
        <v>0</v>
      </c>
      <c r="BD3693" t="b">
        <f t="shared" si="2318"/>
        <v>0</v>
      </c>
    </row>
    <row r="3694" spans="1:56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0"/>
        <v>126</v>
      </c>
      <c r="P3694" s="8">
        <f t="shared" si="2319"/>
        <v>74.117647058823536</v>
      </c>
      <c r="Q3694" t="s">
        <v>8322</v>
      </c>
      <c r="R3694" t="s">
        <v>8323</v>
      </c>
      <c r="S3694" s="12">
        <f t="shared" si="2281"/>
        <v>41891.96503472222</v>
      </c>
      <c r="T3694" s="12">
        <f t="shared" si="2282"/>
        <v>41901</v>
      </c>
      <c r="U3694" t="b">
        <f t="shared" si="2283"/>
        <v>0</v>
      </c>
      <c r="V3694" t="b">
        <f t="shared" si="2284"/>
        <v>1</v>
      </c>
      <c r="W3694" t="b">
        <f t="shared" si="2285"/>
        <v>0</v>
      </c>
      <c r="X3694" t="b">
        <f t="shared" si="2286"/>
        <v>0</v>
      </c>
      <c r="Y3694" t="b">
        <f t="shared" si="2287"/>
        <v>0</v>
      </c>
      <c r="Z3694" t="b">
        <f t="shared" si="2288"/>
        <v>0</v>
      </c>
      <c r="AA3694" t="b">
        <f t="shared" si="2289"/>
        <v>0</v>
      </c>
      <c r="AB3694" t="b">
        <f t="shared" si="2290"/>
        <v>0</v>
      </c>
      <c r="AC3694" t="b">
        <f t="shared" si="2291"/>
        <v>0</v>
      </c>
      <c r="AD3694" t="b">
        <f t="shared" si="2292"/>
        <v>0</v>
      </c>
      <c r="AE3694" t="b">
        <f t="shared" si="2293"/>
        <v>0</v>
      </c>
      <c r="AF3694" t="b">
        <f t="shared" si="2294"/>
        <v>0</v>
      </c>
      <c r="AG3694" t="b">
        <f t="shared" si="2295"/>
        <v>0</v>
      </c>
      <c r="AH3694" t="b">
        <f t="shared" si="2296"/>
        <v>0</v>
      </c>
      <c r="AI3694" t="b">
        <f t="shared" si="2297"/>
        <v>0</v>
      </c>
      <c r="AJ3694" t="b">
        <f t="shared" si="2298"/>
        <v>0</v>
      </c>
      <c r="AK3694" t="b">
        <f t="shared" si="2299"/>
        <v>0</v>
      </c>
      <c r="AL3694" t="b">
        <f t="shared" si="2300"/>
        <v>0</v>
      </c>
      <c r="AM3694" t="b">
        <f t="shared" si="2301"/>
        <v>0</v>
      </c>
      <c r="AN3694" t="b">
        <f t="shared" si="2302"/>
        <v>0</v>
      </c>
      <c r="AO3694" t="b">
        <f t="shared" si="2303"/>
        <v>0</v>
      </c>
      <c r="AP3694" t="b">
        <f t="shared" si="2304"/>
        <v>0</v>
      </c>
      <c r="AQ3694" t="b">
        <f t="shared" si="2305"/>
        <v>0</v>
      </c>
      <c r="AR3694" t="b">
        <f t="shared" si="2306"/>
        <v>0</v>
      </c>
      <c r="AS3694" t="b">
        <f t="shared" si="2307"/>
        <v>0</v>
      </c>
      <c r="AT3694" t="b">
        <f t="shared" si="2308"/>
        <v>0</v>
      </c>
      <c r="AU3694" t="b">
        <f t="shared" si="2309"/>
        <v>0</v>
      </c>
      <c r="AV3694" t="b">
        <f t="shared" si="2310"/>
        <v>0</v>
      </c>
      <c r="AW3694" t="b">
        <f t="shared" si="2311"/>
        <v>0</v>
      </c>
      <c r="AX3694" t="b">
        <f t="shared" si="2312"/>
        <v>0</v>
      </c>
      <c r="AY3694" t="b">
        <f t="shared" si="2313"/>
        <v>0</v>
      </c>
      <c r="AZ3694" t="b">
        <f t="shared" si="2314"/>
        <v>0</v>
      </c>
      <c r="BA3694" t="b">
        <f t="shared" si="2315"/>
        <v>0</v>
      </c>
      <c r="BB3694" t="b">
        <f t="shared" si="2316"/>
        <v>0</v>
      </c>
      <c r="BC3694" t="b">
        <f t="shared" si="2317"/>
        <v>0</v>
      </c>
      <c r="BD3694" t="b">
        <f t="shared" si="2318"/>
        <v>0</v>
      </c>
    </row>
    <row r="3695" spans="1:56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0"/>
        <v>129.12912912912913</v>
      </c>
      <c r="P3695" s="8">
        <f t="shared" si="2319"/>
        <v>30.714285714285715</v>
      </c>
      <c r="Q3695" t="s">
        <v>8322</v>
      </c>
      <c r="R3695" t="s">
        <v>8323</v>
      </c>
      <c r="S3695" s="12">
        <f t="shared" si="2281"/>
        <v>42309.191307870366</v>
      </c>
      <c r="T3695" s="12">
        <f t="shared" si="2282"/>
        <v>42338.9375</v>
      </c>
      <c r="U3695" t="b">
        <f t="shared" si="2283"/>
        <v>1</v>
      </c>
      <c r="V3695" t="b">
        <f t="shared" si="2284"/>
        <v>0</v>
      </c>
      <c r="W3695" t="b">
        <f t="shared" si="2285"/>
        <v>0</v>
      </c>
      <c r="X3695" t="b">
        <f t="shared" si="2286"/>
        <v>0</v>
      </c>
      <c r="Y3695" t="b">
        <f t="shared" si="2287"/>
        <v>0</v>
      </c>
      <c r="Z3695" t="b">
        <f t="shared" si="2288"/>
        <v>0</v>
      </c>
      <c r="AA3695" t="b">
        <f t="shared" si="2289"/>
        <v>0</v>
      </c>
      <c r="AB3695" t="b">
        <f t="shared" si="2290"/>
        <v>0</v>
      </c>
      <c r="AC3695" t="b">
        <f t="shared" si="2291"/>
        <v>0</v>
      </c>
      <c r="AD3695" t="b">
        <f t="shared" si="2292"/>
        <v>0</v>
      </c>
      <c r="AE3695" t="b">
        <f t="shared" si="2293"/>
        <v>0</v>
      </c>
      <c r="AF3695" t="b">
        <f t="shared" si="2294"/>
        <v>0</v>
      </c>
      <c r="AG3695" t="b">
        <f t="shared" si="2295"/>
        <v>0</v>
      </c>
      <c r="AH3695" t="b">
        <f t="shared" si="2296"/>
        <v>0</v>
      </c>
      <c r="AI3695" t="b">
        <f t="shared" si="2297"/>
        <v>0</v>
      </c>
      <c r="AJ3695" t="b">
        <f t="shared" si="2298"/>
        <v>0</v>
      </c>
      <c r="AK3695" t="b">
        <f t="shared" si="2299"/>
        <v>0</v>
      </c>
      <c r="AL3695" t="b">
        <f t="shared" si="2300"/>
        <v>0</v>
      </c>
      <c r="AM3695" t="b">
        <f t="shared" si="2301"/>
        <v>0</v>
      </c>
      <c r="AN3695" t="b">
        <f t="shared" si="2302"/>
        <v>0</v>
      </c>
      <c r="AO3695" t="b">
        <f t="shared" si="2303"/>
        <v>0</v>
      </c>
      <c r="AP3695" t="b">
        <f t="shared" si="2304"/>
        <v>0</v>
      </c>
      <c r="AQ3695" t="b">
        <f t="shared" si="2305"/>
        <v>0</v>
      </c>
      <c r="AR3695" t="b">
        <f t="shared" si="2306"/>
        <v>0</v>
      </c>
      <c r="AS3695" t="b">
        <f t="shared" si="2307"/>
        <v>0</v>
      </c>
      <c r="AT3695" t="b">
        <f t="shared" si="2308"/>
        <v>0</v>
      </c>
      <c r="AU3695" t="b">
        <f t="shared" si="2309"/>
        <v>0</v>
      </c>
      <c r="AV3695" t="b">
        <f t="shared" si="2310"/>
        <v>0</v>
      </c>
      <c r="AW3695" t="b">
        <f t="shared" si="2311"/>
        <v>0</v>
      </c>
      <c r="AX3695" t="b">
        <f t="shared" si="2312"/>
        <v>0</v>
      </c>
      <c r="AY3695" t="b">
        <f t="shared" si="2313"/>
        <v>0</v>
      </c>
      <c r="AZ3695" t="b">
        <f t="shared" si="2314"/>
        <v>0</v>
      </c>
      <c r="BA3695" t="b">
        <f t="shared" si="2315"/>
        <v>0</v>
      </c>
      <c r="BB3695" t="b">
        <f t="shared" si="2316"/>
        <v>0</v>
      </c>
      <c r="BC3695" t="b">
        <f t="shared" si="2317"/>
        <v>0</v>
      </c>
      <c r="BD3695" t="b">
        <f t="shared" si="2318"/>
        <v>0</v>
      </c>
    </row>
    <row r="3696" spans="1:56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0"/>
        <v>107.42857142857143</v>
      </c>
      <c r="P3696" s="8">
        <f t="shared" si="2319"/>
        <v>62.666666666666664</v>
      </c>
      <c r="Q3696" t="s">
        <v>8322</v>
      </c>
      <c r="R3696" t="s">
        <v>8323</v>
      </c>
      <c r="S3696" s="12">
        <f t="shared" si="2281"/>
        <v>42490.133877314816</v>
      </c>
      <c r="T3696" s="12">
        <f t="shared" si="2282"/>
        <v>42527.083333333328</v>
      </c>
      <c r="U3696" t="b">
        <f t="shared" si="2283"/>
        <v>0</v>
      </c>
      <c r="V3696" t="b">
        <f t="shared" si="2284"/>
        <v>1</v>
      </c>
      <c r="W3696" t="b">
        <f t="shared" si="2285"/>
        <v>0</v>
      </c>
      <c r="X3696" t="b">
        <f t="shared" si="2286"/>
        <v>0</v>
      </c>
      <c r="Y3696" t="b">
        <f t="shared" si="2287"/>
        <v>0</v>
      </c>
      <c r="Z3696" t="b">
        <f t="shared" si="2288"/>
        <v>0</v>
      </c>
      <c r="AA3696" t="b">
        <f t="shared" si="2289"/>
        <v>0</v>
      </c>
      <c r="AB3696" t="b">
        <f t="shared" si="2290"/>
        <v>0</v>
      </c>
      <c r="AC3696" t="b">
        <f t="shared" si="2291"/>
        <v>0</v>
      </c>
      <c r="AD3696" t="b">
        <f t="shared" si="2292"/>
        <v>0</v>
      </c>
      <c r="AE3696" t="b">
        <f t="shared" si="2293"/>
        <v>0</v>
      </c>
      <c r="AF3696" t="b">
        <f t="shared" si="2294"/>
        <v>0</v>
      </c>
      <c r="AG3696" t="b">
        <f t="shared" si="2295"/>
        <v>0</v>
      </c>
      <c r="AH3696" t="b">
        <f t="shared" si="2296"/>
        <v>0</v>
      </c>
      <c r="AI3696" t="b">
        <f t="shared" si="2297"/>
        <v>0</v>
      </c>
      <c r="AJ3696" t="b">
        <f t="shared" si="2298"/>
        <v>0</v>
      </c>
      <c r="AK3696" t="b">
        <f t="shared" si="2299"/>
        <v>0</v>
      </c>
      <c r="AL3696" t="b">
        <f t="shared" si="2300"/>
        <v>0</v>
      </c>
      <c r="AM3696" t="b">
        <f t="shared" si="2301"/>
        <v>0</v>
      </c>
      <c r="AN3696" t="b">
        <f t="shared" si="2302"/>
        <v>0</v>
      </c>
      <c r="AO3696" t="b">
        <f t="shared" si="2303"/>
        <v>0</v>
      </c>
      <c r="AP3696" t="b">
        <f t="shared" si="2304"/>
        <v>0</v>
      </c>
      <c r="AQ3696" t="b">
        <f t="shared" si="2305"/>
        <v>0</v>
      </c>
      <c r="AR3696" t="b">
        <f t="shared" si="2306"/>
        <v>0</v>
      </c>
      <c r="AS3696" t="b">
        <f t="shared" si="2307"/>
        <v>0</v>
      </c>
      <c r="AT3696" t="b">
        <f t="shared" si="2308"/>
        <v>0</v>
      </c>
      <c r="AU3696" t="b">
        <f t="shared" si="2309"/>
        <v>0</v>
      </c>
      <c r="AV3696" t="b">
        <f t="shared" si="2310"/>
        <v>0</v>
      </c>
      <c r="AW3696" t="b">
        <f t="shared" si="2311"/>
        <v>0</v>
      </c>
      <c r="AX3696" t="b">
        <f t="shared" si="2312"/>
        <v>0</v>
      </c>
      <c r="AY3696" t="b">
        <f t="shared" si="2313"/>
        <v>0</v>
      </c>
      <c r="AZ3696" t="b">
        <f t="shared" si="2314"/>
        <v>0</v>
      </c>
      <c r="BA3696" t="b">
        <f t="shared" si="2315"/>
        <v>0</v>
      </c>
      <c r="BB3696" t="b">
        <f t="shared" si="2316"/>
        <v>0</v>
      </c>
      <c r="BC3696" t="b">
        <f t="shared" si="2317"/>
        <v>0</v>
      </c>
      <c r="BD3696" t="b">
        <f t="shared" si="2318"/>
        <v>0</v>
      </c>
    </row>
    <row r="3697" spans="1:56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0"/>
        <v>100.125</v>
      </c>
      <c r="P3697" s="8">
        <f t="shared" si="2319"/>
        <v>121.36363636363636</v>
      </c>
      <c r="Q3697" t="s">
        <v>8322</v>
      </c>
      <c r="R3697" t="s">
        <v>8323</v>
      </c>
      <c r="S3697" s="12">
        <f t="shared" si="2281"/>
        <v>41995.870486111111</v>
      </c>
      <c r="T3697" s="12">
        <f t="shared" si="2282"/>
        <v>42015.870486111111</v>
      </c>
      <c r="U3697" t="b">
        <f t="shared" si="2283"/>
        <v>0</v>
      </c>
      <c r="V3697" t="b">
        <f t="shared" si="2284"/>
        <v>1</v>
      </c>
      <c r="W3697" t="b">
        <f t="shared" si="2285"/>
        <v>0</v>
      </c>
      <c r="X3697" t="b">
        <f t="shared" si="2286"/>
        <v>0</v>
      </c>
      <c r="Y3697" t="b">
        <f t="shared" si="2287"/>
        <v>0</v>
      </c>
      <c r="Z3697" t="b">
        <f t="shared" si="2288"/>
        <v>0</v>
      </c>
      <c r="AA3697" t="b">
        <f t="shared" si="2289"/>
        <v>0</v>
      </c>
      <c r="AB3697" t="b">
        <f t="shared" si="2290"/>
        <v>0</v>
      </c>
      <c r="AC3697" t="b">
        <f t="shared" si="2291"/>
        <v>0</v>
      </c>
      <c r="AD3697" t="b">
        <f t="shared" si="2292"/>
        <v>0</v>
      </c>
      <c r="AE3697" t="b">
        <f t="shared" si="2293"/>
        <v>0</v>
      </c>
      <c r="AF3697" t="b">
        <f t="shared" si="2294"/>
        <v>0</v>
      </c>
      <c r="AG3697" t="b">
        <f t="shared" si="2295"/>
        <v>0</v>
      </c>
      <c r="AH3697" t="b">
        <f t="shared" si="2296"/>
        <v>0</v>
      </c>
      <c r="AI3697" t="b">
        <f t="shared" si="2297"/>
        <v>0</v>
      </c>
      <c r="AJ3697" t="b">
        <f t="shared" si="2298"/>
        <v>0</v>
      </c>
      <c r="AK3697" t="b">
        <f t="shared" si="2299"/>
        <v>0</v>
      </c>
      <c r="AL3697" t="b">
        <f t="shared" si="2300"/>
        <v>0</v>
      </c>
      <c r="AM3697" t="b">
        <f t="shared" si="2301"/>
        <v>0</v>
      </c>
      <c r="AN3697" t="b">
        <f t="shared" si="2302"/>
        <v>0</v>
      </c>
      <c r="AO3697" t="b">
        <f t="shared" si="2303"/>
        <v>0</v>
      </c>
      <c r="AP3697" t="b">
        <f t="shared" si="2304"/>
        <v>0</v>
      </c>
      <c r="AQ3697" t="b">
        <f t="shared" si="2305"/>
        <v>0</v>
      </c>
      <c r="AR3697" t="b">
        <f t="shared" si="2306"/>
        <v>0</v>
      </c>
      <c r="AS3697" t="b">
        <f t="shared" si="2307"/>
        <v>0</v>
      </c>
      <c r="AT3697" t="b">
        <f t="shared" si="2308"/>
        <v>0</v>
      </c>
      <c r="AU3697" t="b">
        <f t="shared" si="2309"/>
        <v>0</v>
      </c>
      <c r="AV3697" t="b">
        <f t="shared" si="2310"/>
        <v>0</v>
      </c>
      <c r="AW3697" t="b">
        <f t="shared" si="2311"/>
        <v>0</v>
      </c>
      <c r="AX3697" t="b">
        <f t="shared" si="2312"/>
        <v>0</v>
      </c>
      <c r="AY3697" t="b">
        <f t="shared" si="2313"/>
        <v>0</v>
      </c>
      <c r="AZ3697" t="b">
        <f t="shared" si="2314"/>
        <v>0</v>
      </c>
      <c r="BA3697" t="b">
        <f t="shared" si="2315"/>
        <v>0</v>
      </c>
      <c r="BB3697" t="b">
        <f t="shared" si="2316"/>
        <v>0</v>
      </c>
      <c r="BC3697" t="b">
        <f t="shared" si="2317"/>
        <v>0</v>
      </c>
      <c r="BD3697" t="b">
        <f t="shared" si="2318"/>
        <v>0</v>
      </c>
    </row>
    <row r="3698" spans="1:56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0"/>
        <v>155</v>
      </c>
      <c r="P3698" s="8">
        <f t="shared" si="2319"/>
        <v>39.743589743589745</v>
      </c>
      <c r="Q3698" t="s">
        <v>8322</v>
      </c>
      <c r="R3698" t="s">
        <v>8323</v>
      </c>
      <c r="S3698" s="12">
        <f t="shared" si="2281"/>
        <v>41988.617083333331</v>
      </c>
      <c r="T3698" s="12">
        <f t="shared" si="2282"/>
        <v>42048.617083333331</v>
      </c>
      <c r="U3698" t="b">
        <f t="shared" si="2283"/>
        <v>0</v>
      </c>
      <c r="V3698" t="b">
        <f t="shared" si="2284"/>
        <v>1</v>
      </c>
      <c r="W3698" t="b">
        <f t="shared" si="2285"/>
        <v>0</v>
      </c>
      <c r="X3698" t="b">
        <f t="shared" si="2286"/>
        <v>0</v>
      </c>
      <c r="Y3698" t="b">
        <f t="shared" si="2287"/>
        <v>0</v>
      </c>
      <c r="Z3698" t="b">
        <f t="shared" si="2288"/>
        <v>0</v>
      </c>
      <c r="AA3698" t="b">
        <f t="shared" si="2289"/>
        <v>0</v>
      </c>
      <c r="AB3698" t="b">
        <f t="shared" si="2290"/>
        <v>0</v>
      </c>
      <c r="AC3698" t="b">
        <f t="shared" si="2291"/>
        <v>0</v>
      </c>
      <c r="AD3698" t="b">
        <f t="shared" si="2292"/>
        <v>0</v>
      </c>
      <c r="AE3698" t="b">
        <f t="shared" si="2293"/>
        <v>0</v>
      </c>
      <c r="AF3698" t="b">
        <f t="shared" si="2294"/>
        <v>0</v>
      </c>
      <c r="AG3698" t="b">
        <f t="shared" si="2295"/>
        <v>0</v>
      </c>
      <c r="AH3698" t="b">
        <f t="shared" si="2296"/>
        <v>0</v>
      </c>
      <c r="AI3698" t="b">
        <f t="shared" si="2297"/>
        <v>0</v>
      </c>
      <c r="AJ3698" t="b">
        <f t="shared" si="2298"/>
        <v>0</v>
      </c>
      <c r="AK3698" t="b">
        <f t="shared" si="2299"/>
        <v>0</v>
      </c>
      <c r="AL3698" t="b">
        <f t="shared" si="2300"/>
        <v>0</v>
      </c>
      <c r="AM3698" t="b">
        <f t="shared" si="2301"/>
        <v>0</v>
      </c>
      <c r="AN3698" t="b">
        <f t="shared" si="2302"/>
        <v>0</v>
      </c>
      <c r="AO3698" t="b">
        <f t="shared" si="2303"/>
        <v>0</v>
      </c>
      <c r="AP3698" t="b">
        <f t="shared" si="2304"/>
        <v>0</v>
      </c>
      <c r="AQ3698" t="b">
        <f t="shared" si="2305"/>
        <v>0</v>
      </c>
      <c r="AR3698" t="b">
        <f t="shared" si="2306"/>
        <v>0</v>
      </c>
      <c r="AS3698" t="b">
        <f t="shared" si="2307"/>
        <v>0</v>
      </c>
      <c r="AT3698" t="b">
        <f t="shared" si="2308"/>
        <v>0</v>
      </c>
      <c r="AU3698" t="b">
        <f t="shared" si="2309"/>
        <v>0</v>
      </c>
      <c r="AV3698" t="b">
        <f t="shared" si="2310"/>
        <v>0</v>
      </c>
      <c r="AW3698" t="b">
        <f t="shared" si="2311"/>
        <v>0</v>
      </c>
      <c r="AX3698" t="b">
        <f t="shared" si="2312"/>
        <v>0</v>
      </c>
      <c r="AY3698" t="b">
        <f t="shared" si="2313"/>
        <v>0</v>
      </c>
      <c r="AZ3698" t="b">
        <f t="shared" si="2314"/>
        <v>0</v>
      </c>
      <c r="BA3698" t="b">
        <f t="shared" si="2315"/>
        <v>0</v>
      </c>
      <c r="BB3698" t="b">
        <f t="shared" si="2316"/>
        <v>0</v>
      </c>
      <c r="BC3698" t="b">
        <f t="shared" si="2317"/>
        <v>0</v>
      </c>
      <c r="BD3698" t="b">
        <f t="shared" si="2318"/>
        <v>0</v>
      </c>
    </row>
    <row r="3699" spans="1:56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0"/>
        <v>108</v>
      </c>
      <c r="P3699" s="8">
        <f t="shared" si="2319"/>
        <v>72</v>
      </c>
      <c r="Q3699" t="s">
        <v>8322</v>
      </c>
      <c r="R3699" t="s">
        <v>8323</v>
      </c>
      <c r="S3699" s="12">
        <f t="shared" si="2281"/>
        <v>42479.465833333335</v>
      </c>
      <c r="T3699" s="12">
        <f t="shared" si="2282"/>
        <v>42500.465833333335</v>
      </c>
      <c r="U3699" t="b">
        <f t="shared" si="2283"/>
        <v>0</v>
      </c>
      <c r="V3699" t="b">
        <f t="shared" si="2284"/>
        <v>1</v>
      </c>
      <c r="W3699" t="b">
        <f t="shared" si="2285"/>
        <v>0</v>
      </c>
      <c r="X3699" t="b">
        <f t="shared" si="2286"/>
        <v>0</v>
      </c>
      <c r="Y3699" t="b">
        <f t="shared" si="2287"/>
        <v>0</v>
      </c>
      <c r="Z3699" t="b">
        <f t="shared" si="2288"/>
        <v>0</v>
      </c>
      <c r="AA3699" t="b">
        <f t="shared" si="2289"/>
        <v>0</v>
      </c>
      <c r="AB3699" t="b">
        <f t="shared" si="2290"/>
        <v>0</v>
      </c>
      <c r="AC3699" t="b">
        <f t="shared" si="2291"/>
        <v>0</v>
      </c>
      <c r="AD3699" t="b">
        <f t="shared" si="2292"/>
        <v>0</v>
      </c>
      <c r="AE3699" t="b">
        <f t="shared" si="2293"/>
        <v>0</v>
      </c>
      <c r="AF3699" t="b">
        <f t="shared" si="2294"/>
        <v>0</v>
      </c>
      <c r="AG3699" t="b">
        <f t="shared" si="2295"/>
        <v>0</v>
      </c>
      <c r="AH3699" t="b">
        <f t="shared" si="2296"/>
        <v>0</v>
      </c>
      <c r="AI3699" t="b">
        <f t="shared" si="2297"/>
        <v>0</v>
      </c>
      <c r="AJ3699" t="b">
        <f t="shared" si="2298"/>
        <v>0</v>
      </c>
      <c r="AK3699" t="b">
        <f t="shared" si="2299"/>
        <v>0</v>
      </c>
      <c r="AL3699" t="b">
        <f t="shared" si="2300"/>
        <v>0</v>
      </c>
      <c r="AM3699" t="b">
        <f t="shared" si="2301"/>
        <v>0</v>
      </c>
      <c r="AN3699" t="b">
        <f t="shared" si="2302"/>
        <v>0</v>
      </c>
      <c r="AO3699" t="b">
        <f t="shared" si="2303"/>
        <v>0</v>
      </c>
      <c r="AP3699" t="b">
        <f t="shared" si="2304"/>
        <v>0</v>
      </c>
      <c r="AQ3699" t="b">
        <f t="shared" si="2305"/>
        <v>0</v>
      </c>
      <c r="AR3699" t="b">
        <f t="shared" si="2306"/>
        <v>0</v>
      </c>
      <c r="AS3699" t="b">
        <f t="shared" si="2307"/>
        <v>0</v>
      </c>
      <c r="AT3699" t="b">
        <f t="shared" si="2308"/>
        <v>0</v>
      </c>
      <c r="AU3699" t="b">
        <f t="shared" si="2309"/>
        <v>0</v>
      </c>
      <c r="AV3699" t="b">
        <f t="shared" si="2310"/>
        <v>0</v>
      </c>
      <c r="AW3699" t="b">
        <f t="shared" si="2311"/>
        <v>0</v>
      </c>
      <c r="AX3699" t="b">
        <f t="shared" si="2312"/>
        <v>0</v>
      </c>
      <c r="AY3699" t="b">
        <f t="shared" si="2313"/>
        <v>0</v>
      </c>
      <c r="AZ3699" t="b">
        <f t="shared" si="2314"/>
        <v>0</v>
      </c>
      <c r="BA3699" t="b">
        <f t="shared" si="2315"/>
        <v>0</v>
      </c>
      <c r="BB3699" t="b">
        <f t="shared" si="2316"/>
        <v>0</v>
      </c>
      <c r="BC3699" t="b">
        <f t="shared" si="2317"/>
        <v>0</v>
      </c>
      <c r="BD3699" t="b">
        <f t="shared" si="2318"/>
        <v>0</v>
      </c>
    </row>
    <row r="3700" spans="1:56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0"/>
        <v>110.52</v>
      </c>
      <c r="P3700" s="8">
        <f t="shared" si="2319"/>
        <v>40.632352941176471</v>
      </c>
      <c r="Q3700" t="s">
        <v>8322</v>
      </c>
      <c r="R3700" t="s">
        <v>8323</v>
      </c>
      <c r="S3700" s="12">
        <f t="shared" si="2281"/>
        <v>42401.806562500002</v>
      </c>
      <c r="T3700" s="12">
        <f t="shared" si="2282"/>
        <v>42431.806562500002</v>
      </c>
      <c r="U3700" t="b">
        <f t="shared" si="2283"/>
        <v>0</v>
      </c>
      <c r="V3700" t="b">
        <f t="shared" si="2284"/>
        <v>0</v>
      </c>
      <c r="W3700" t="b">
        <f t="shared" si="2285"/>
        <v>1</v>
      </c>
      <c r="X3700" t="b">
        <f t="shared" si="2286"/>
        <v>0</v>
      </c>
      <c r="Y3700" t="b">
        <f t="shared" si="2287"/>
        <v>0</v>
      </c>
      <c r="Z3700" t="b">
        <f t="shared" si="2288"/>
        <v>0</v>
      </c>
      <c r="AA3700" t="b">
        <f t="shared" si="2289"/>
        <v>0</v>
      </c>
      <c r="AB3700" t="b">
        <f t="shared" si="2290"/>
        <v>0</v>
      </c>
      <c r="AC3700" t="b">
        <f t="shared" si="2291"/>
        <v>0</v>
      </c>
      <c r="AD3700" t="b">
        <f t="shared" si="2292"/>
        <v>0</v>
      </c>
      <c r="AE3700" t="b">
        <f t="shared" si="2293"/>
        <v>0</v>
      </c>
      <c r="AF3700" t="b">
        <f t="shared" si="2294"/>
        <v>0</v>
      </c>
      <c r="AG3700" t="b">
        <f t="shared" si="2295"/>
        <v>0</v>
      </c>
      <c r="AH3700" t="b">
        <f t="shared" si="2296"/>
        <v>0</v>
      </c>
      <c r="AI3700" t="b">
        <f t="shared" si="2297"/>
        <v>0</v>
      </c>
      <c r="AJ3700" t="b">
        <f t="shared" si="2298"/>
        <v>0</v>
      </c>
      <c r="AK3700" t="b">
        <f t="shared" si="2299"/>
        <v>0</v>
      </c>
      <c r="AL3700" t="b">
        <f t="shared" si="2300"/>
        <v>0</v>
      </c>
      <c r="AM3700" t="b">
        <f t="shared" si="2301"/>
        <v>0</v>
      </c>
      <c r="AN3700" t="b">
        <f t="shared" si="2302"/>
        <v>0</v>
      </c>
      <c r="AO3700" t="b">
        <f t="shared" si="2303"/>
        <v>0</v>
      </c>
      <c r="AP3700" t="b">
        <f t="shared" si="2304"/>
        <v>0</v>
      </c>
      <c r="AQ3700" t="b">
        <f t="shared" si="2305"/>
        <v>0</v>
      </c>
      <c r="AR3700" t="b">
        <f t="shared" si="2306"/>
        <v>0</v>
      </c>
      <c r="AS3700" t="b">
        <f t="shared" si="2307"/>
        <v>0</v>
      </c>
      <c r="AT3700" t="b">
        <f t="shared" si="2308"/>
        <v>0</v>
      </c>
      <c r="AU3700" t="b">
        <f t="shared" si="2309"/>
        <v>0</v>
      </c>
      <c r="AV3700" t="b">
        <f t="shared" si="2310"/>
        <v>0</v>
      </c>
      <c r="AW3700" t="b">
        <f t="shared" si="2311"/>
        <v>0</v>
      </c>
      <c r="AX3700" t="b">
        <f t="shared" si="2312"/>
        <v>0</v>
      </c>
      <c r="AY3700" t="b">
        <f t="shared" si="2313"/>
        <v>0</v>
      </c>
      <c r="AZ3700" t="b">
        <f t="shared" si="2314"/>
        <v>0</v>
      </c>
      <c r="BA3700" t="b">
        <f t="shared" si="2315"/>
        <v>0</v>
      </c>
      <c r="BB3700" t="b">
        <f t="shared" si="2316"/>
        <v>0</v>
      </c>
      <c r="BC3700" t="b">
        <f t="shared" si="2317"/>
        <v>0</v>
      </c>
      <c r="BD3700" t="b">
        <f t="shared" si="2318"/>
        <v>0</v>
      </c>
    </row>
    <row r="3701" spans="1:56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0"/>
        <v>100.8</v>
      </c>
      <c r="P3701" s="8">
        <f t="shared" si="2319"/>
        <v>63</v>
      </c>
      <c r="Q3701" t="s">
        <v>8322</v>
      </c>
      <c r="R3701" t="s">
        <v>8323</v>
      </c>
      <c r="S3701" s="12">
        <f t="shared" si="2281"/>
        <v>41897.602037037039</v>
      </c>
      <c r="T3701" s="12">
        <f t="shared" si="2282"/>
        <v>41927.602037037039</v>
      </c>
      <c r="U3701" t="b">
        <f t="shared" si="2283"/>
        <v>0</v>
      </c>
      <c r="V3701" t="b">
        <f t="shared" si="2284"/>
        <v>1</v>
      </c>
      <c r="W3701" t="b">
        <f t="shared" si="2285"/>
        <v>0</v>
      </c>
      <c r="X3701" t="b">
        <f t="shared" si="2286"/>
        <v>0</v>
      </c>
      <c r="Y3701" t="b">
        <f t="shared" si="2287"/>
        <v>0</v>
      </c>
      <c r="Z3701" t="b">
        <f t="shared" si="2288"/>
        <v>0</v>
      </c>
      <c r="AA3701" t="b">
        <f t="shared" si="2289"/>
        <v>0</v>
      </c>
      <c r="AB3701" t="b">
        <f t="shared" si="2290"/>
        <v>0</v>
      </c>
      <c r="AC3701" t="b">
        <f t="shared" si="2291"/>
        <v>0</v>
      </c>
      <c r="AD3701" t="b">
        <f t="shared" si="2292"/>
        <v>0</v>
      </c>
      <c r="AE3701" t="b">
        <f t="shared" si="2293"/>
        <v>0</v>
      </c>
      <c r="AF3701" t="b">
        <f t="shared" si="2294"/>
        <v>0</v>
      </c>
      <c r="AG3701" t="b">
        <f t="shared" si="2295"/>
        <v>0</v>
      </c>
      <c r="AH3701" t="b">
        <f t="shared" si="2296"/>
        <v>0</v>
      </c>
      <c r="AI3701" t="b">
        <f t="shared" si="2297"/>
        <v>0</v>
      </c>
      <c r="AJ3701" t="b">
        <f t="shared" si="2298"/>
        <v>0</v>
      </c>
      <c r="AK3701" t="b">
        <f t="shared" si="2299"/>
        <v>0</v>
      </c>
      <c r="AL3701" t="b">
        <f t="shared" si="2300"/>
        <v>0</v>
      </c>
      <c r="AM3701" t="b">
        <f t="shared" si="2301"/>
        <v>0</v>
      </c>
      <c r="AN3701" t="b">
        <f t="shared" si="2302"/>
        <v>0</v>
      </c>
      <c r="AO3701" t="b">
        <f t="shared" si="2303"/>
        <v>0</v>
      </c>
      <c r="AP3701" t="b">
        <f t="shared" si="2304"/>
        <v>0</v>
      </c>
      <c r="AQ3701" t="b">
        <f t="shared" si="2305"/>
        <v>0</v>
      </c>
      <c r="AR3701" t="b">
        <f t="shared" si="2306"/>
        <v>0</v>
      </c>
      <c r="AS3701" t="b">
        <f t="shared" si="2307"/>
        <v>0</v>
      </c>
      <c r="AT3701" t="b">
        <f t="shared" si="2308"/>
        <v>0</v>
      </c>
      <c r="AU3701" t="b">
        <f t="shared" si="2309"/>
        <v>0</v>
      </c>
      <c r="AV3701" t="b">
        <f t="shared" si="2310"/>
        <v>0</v>
      </c>
      <c r="AW3701" t="b">
        <f t="shared" si="2311"/>
        <v>0</v>
      </c>
      <c r="AX3701" t="b">
        <f t="shared" si="2312"/>
        <v>0</v>
      </c>
      <c r="AY3701" t="b">
        <f t="shared" si="2313"/>
        <v>0</v>
      </c>
      <c r="AZ3701" t="b">
        <f t="shared" si="2314"/>
        <v>0</v>
      </c>
      <c r="BA3701" t="b">
        <f t="shared" si="2315"/>
        <v>0</v>
      </c>
      <c r="BB3701" t="b">
        <f t="shared" si="2316"/>
        <v>0</v>
      </c>
      <c r="BC3701" t="b">
        <f t="shared" si="2317"/>
        <v>0</v>
      </c>
      <c r="BD3701" t="b">
        <f t="shared" si="2318"/>
        <v>0</v>
      </c>
    </row>
    <row r="3702" spans="1:56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0"/>
        <v>121.2</v>
      </c>
      <c r="P3702" s="8">
        <f t="shared" si="2319"/>
        <v>33.666666666666664</v>
      </c>
      <c r="Q3702" t="s">
        <v>8322</v>
      </c>
      <c r="R3702" t="s">
        <v>8323</v>
      </c>
      <c r="S3702" s="12">
        <f t="shared" si="2281"/>
        <v>41882.585648148146</v>
      </c>
      <c r="T3702" s="12">
        <f t="shared" si="2282"/>
        <v>41912.666666666664</v>
      </c>
      <c r="U3702" t="b">
        <f t="shared" si="2283"/>
        <v>1</v>
      </c>
      <c r="V3702" t="b">
        <f t="shared" si="2284"/>
        <v>0</v>
      </c>
      <c r="W3702" t="b">
        <f t="shared" si="2285"/>
        <v>0</v>
      </c>
      <c r="X3702" t="b">
        <f t="shared" si="2286"/>
        <v>0</v>
      </c>
      <c r="Y3702" t="b">
        <f t="shared" si="2287"/>
        <v>0</v>
      </c>
      <c r="Z3702" t="b">
        <f t="shared" si="2288"/>
        <v>0</v>
      </c>
      <c r="AA3702" t="b">
        <f t="shared" si="2289"/>
        <v>0</v>
      </c>
      <c r="AB3702" t="b">
        <f t="shared" si="2290"/>
        <v>0</v>
      </c>
      <c r="AC3702" t="b">
        <f t="shared" si="2291"/>
        <v>0</v>
      </c>
      <c r="AD3702" t="b">
        <f t="shared" si="2292"/>
        <v>0</v>
      </c>
      <c r="AE3702" t="b">
        <f t="shared" si="2293"/>
        <v>0</v>
      </c>
      <c r="AF3702" t="b">
        <f t="shared" si="2294"/>
        <v>0</v>
      </c>
      <c r="AG3702" t="b">
        <f t="shared" si="2295"/>
        <v>0</v>
      </c>
      <c r="AH3702" t="b">
        <f t="shared" si="2296"/>
        <v>0</v>
      </c>
      <c r="AI3702" t="b">
        <f t="shared" si="2297"/>
        <v>0</v>
      </c>
      <c r="AJ3702" t="b">
        <f t="shared" si="2298"/>
        <v>0</v>
      </c>
      <c r="AK3702" t="b">
        <f t="shared" si="2299"/>
        <v>0</v>
      </c>
      <c r="AL3702" t="b">
        <f t="shared" si="2300"/>
        <v>0</v>
      </c>
      <c r="AM3702" t="b">
        <f t="shared" si="2301"/>
        <v>0</v>
      </c>
      <c r="AN3702" t="b">
        <f t="shared" si="2302"/>
        <v>0</v>
      </c>
      <c r="AO3702" t="b">
        <f t="shared" si="2303"/>
        <v>0</v>
      </c>
      <c r="AP3702" t="b">
        <f t="shared" si="2304"/>
        <v>0</v>
      </c>
      <c r="AQ3702" t="b">
        <f t="shared" si="2305"/>
        <v>0</v>
      </c>
      <c r="AR3702" t="b">
        <f t="shared" si="2306"/>
        <v>0</v>
      </c>
      <c r="AS3702" t="b">
        <f t="shared" si="2307"/>
        <v>0</v>
      </c>
      <c r="AT3702" t="b">
        <f t="shared" si="2308"/>
        <v>0</v>
      </c>
      <c r="AU3702" t="b">
        <f t="shared" si="2309"/>
        <v>0</v>
      </c>
      <c r="AV3702" t="b">
        <f t="shared" si="2310"/>
        <v>0</v>
      </c>
      <c r="AW3702" t="b">
        <f t="shared" si="2311"/>
        <v>0</v>
      </c>
      <c r="AX3702" t="b">
        <f t="shared" si="2312"/>
        <v>0</v>
      </c>
      <c r="AY3702" t="b">
        <f t="shared" si="2313"/>
        <v>0</v>
      </c>
      <c r="AZ3702" t="b">
        <f t="shared" si="2314"/>
        <v>0</v>
      </c>
      <c r="BA3702" t="b">
        <f t="shared" si="2315"/>
        <v>0</v>
      </c>
      <c r="BB3702" t="b">
        <f t="shared" si="2316"/>
        <v>0</v>
      </c>
      <c r="BC3702" t="b">
        <f t="shared" si="2317"/>
        <v>0</v>
      </c>
      <c r="BD3702" t="b">
        <f t="shared" si="2318"/>
        <v>0</v>
      </c>
    </row>
    <row r="3703" spans="1:56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0"/>
        <v>100.33333333333334</v>
      </c>
      <c r="P3703" s="8">
        <f t="shared" si="2319"/>
        <v>38.589743589743591</v>
      </c>
      <c r="Q3703" t="s">
        <v>8322</v>
      </c>
      <c r="R3703" t="s">
        <v>8323</v>
      </c>
      <c r="S3703" s="12">
        <f t="shared" si="2281"/>
        <v>42129.541585648149</v>
      </c>
      <c r="T3703" s="12">
        <f t="shared" si="2282"/>
        <v>42159.541585648149</v>
      </c>
      <c r="U3703" t="b">
        <f t="shared" si="2283"/>
        <v>0</v>
      </c>
      <c r="V3703" t="b">
        <f t="shared" si="2284"/>
        <v>1</v>
      </c>
      <c r="W3703" t="b">
        <f t="shared" si="2285"/>
        <v>0</v>
      </c>
      <c r="X3703" t="b">
        <f t="shared" si="2286"/>
        <v>0</v>
      </c>
      <c r="Y3703" t="b">
        <f t="shared" si="2287"/>
        <v>0</v>
      </c>
      <c r="Z3703" t="b">
        <f t="shared" si="2288"/>
        <v>0</v>
      </c>
      <c r="AA3703" t="b">
        <f t="shared" si="2289"/>
        <v>0</v>
      </c>
      <c r="AB3703" t="b">
        <f t="shared" si="2290"/>
        <v>0</v>
      </c>
      <c r="AC3703" t="b">
        <f t="shared" si="2291"/>
        <v>0</v>
      </c>
      <c r="AD3703" t="b">
        <f t="shared" si="2292"/>
        <v>0</v>
      </c>
      <c r="AE3703" t="b">
        <f t="shared" si="2293"/>
        <v>0</v>
      </c>
      <c r="AF3703" t="b">
        <f t="shared" si="2294"/>
        <v>0</v>
      </c>
      <c r="AG3703" t="b">
        <f t="shared" si="2295"/>
        <v>0</v>
      </c>
      <c r="AH3703" t="b">
        <f t="shared" si="2296"/>
        <v>0</v>
      </c>
      <c r="AI3703" t="b">
        <f t="shared" si="2297"/>
        <v>0</v>
      </c>
      <c r="AJ3703" t="b">
        <f t="shared" si="2298"/>
        <v>0</v>
      </c>
      <c r="AK3703" t="b">
        <f t="shared" si="2299"/>
        <v>0</v>
      </c>
      <c r="AL3703" t="b">
        <f t="shared" si="2300"/>
        <v>0</v>
      </c>
      <c r="AM3703" t="b">
        <f t="shared" si="2301"/>
        <v>0</v>
      </c>
      <c r="AN3703" t="b">
        <f t="shared" si="2302"/>
        <v>0</v>
      </c>
      <c r="AO3703" t="b">
        <f t="shared" si="2303"/>
        <v>0</v>
      </c>
      <c r="AP3703" t="b">
        <f t="shared" si="2304"/>
        <v>0</v>
      </c>
      <c r="AQ3703" t="b">
        <f t="shared" si="2305"/>
        <v>0</v>
      </c>
      <c r="AR3703" t="b">
        <f t="shared" si="2306"/>
        <v>0</v>
      </c>
      <c r="AS3703" t="b">
        <f t="shared" si="2307"/>
        <v>0</v>
      </c>
      <c r="AT3703" t="b">
        <f t="shared" si="2308"/>
        <v>0</v>
      </c>
      <c r="AU3703" t="b">
        <f t="shared" si="2309"/>
        <v>0</v>
      </c>
      <c r="AV3703" t="b">
        <f t="shared" si="2310"/>
        <v>0</v>
      </c>
      <c r="AW3703" t="b">
        <f t="shared" si="2311"/>
        <v>0</v>
      </c>
      <c r="AX3703" t="b">
        <f t="shared" si="2312"/>
        <v>0</v>
      </c>
      <c r="AY3703" t="b">
        <f t="shared" si="2313"/>
        <v>0</v>
      </c>
      <c r="AZ3703" t="b">
        <f t="shared" si="2314"/>
        <v>0</v>
      </c>
      <c r="BA3703" t="b">
        <f t="shared" si="2315"/>
        <v>0</v>
      </c>
      <c r="BB3703" t="b">
        <f t="shared" si="2316"/>
        <v>0</v>
      </c>
      <c r="BC3703" t="b">
        <f t="shared" si="2317"/>
        <v>0</v>
      </c>
      <c r="BD3703" t="b">
        <f t="shared" si="2318"/>
        <v>0</v>
      </c>
    </row>
    <row r="3704" spans="1:56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0"/>
        <v>109.16666666666666</v>
      </c>
      <c r="P3704" s="8">
        <f t="shared" si="2319"/>
        <v>155.95238095238096</v>
      </c>
      <c r="Q3704" t="s">
        <v>8322</v>
      </c>
      <c r="R3704" t="s">
        <v>8323</v>
      </c>
      <c r="S3704" s="12">
        <f t="shared" si="2281"/>
        <v>42524.53800925926</v>
      </c>
      <c r="T3704" s="12">
        <f t="shared" si="2282"/>
        <v>42561.957638888889</v>
      </c>
      <c r="U3704" t="b">
        <f t="shared" si="2283"/>
        <v>0</v>
      </c>
      <c r="V3704" t="b">
        <f t="shared" si="2284"/>
        <v>1</v>
      </c>
      <c r="W3704" t="b">
        <f t="shared" si="2285"/>
        <v>0</v>
      </c>
      <c r="X3704" t="b">
        <f t="shared" si="2286"/>
        <v>0</v>
      </c>
      <c r="Y3704" t="b">
        <f t="shared" si="2287"/>
        <v>0</v>
      </c>
      <c r="Z3704" t="b">
        <f t="shared" si="2288"/>
        <v>0</v>
      </c>
      <c r="AA3704" t="b">
        <f t="shared" si="2289"/>
        <v>0</v>
      </c>
      <c r="AB3704" t="b">
        <f t="shared" si="2290"/>
        <v>0</v>
      </c>
      <c r="AC3704" t="b">
        <f t="shared" si="2291"/>
        <v>0</v>
      </c>
      <c r="AD3704" t="b">
        <f t="shared" si="2292"/>
        <v>0</v>
      </c>
      <c r="AE3704" t="b">
        <f t="shared" si="2293"/>
        <v>0</v>
      </c>
      <c r="AF3704" t="b">
        <f t="shared" si="2294"/>
        <v>0</v>
      </c>
      <c r="AG3704" t="b">
        <f t="shared" si="2295"/>
        <v>0</v>
      </c>
      <c r="AH3704" t="b">
        <f t="shared" si="2296"/>
        <v>0</v>
      </c>
      <c r="AI3704" t="b">
        <f t="shared" si="2297"/>
        <v>0</v>
      </c>
      <c r="AJ3704" t="b">
        <f t="shared" si="2298"/>
        <v>0</v>
      </c>
      <c r="AK3704" t="b">
        <f t="shared" si="2299"/>
        <v>0</v>
      </c>
      <c r="AL3704" t="b">
        <f t="shared" si="2300"/>
        <v>0</v>
      </c>
      <c r="AM3704" t="b">
        <f t="shared" si="2301"/>
        <v>0</v>
      </c>
      <c r="AN3704" t="b">
        <f t="shared" si="2302"/>
        <v>0</v>
      </c>
      <c r="AO3704" t="b">
        <f t="shared" si="2303"/>
        <v>0</v>
      </c>
      <c r="AP3704" t="b">
        <f t="shared" si="2304"/>
        <v>0</v>
      </c>
      <c r="AQ3704" t="b">
        <f t="shared" si="2305"/>
        <v>0</v>
      </c>
      <c r="AR3704" t="b">
        <f t="shared" si="2306"/>
        <v>0</v>
      </c>
      <c r="AS3704" t="b">
        <f t="shared" si="2307"/>
        <v>0</v>
      </c>
      <c r="AT3704" t="b">
        <f t="shared" si="2308"/>
        <v>0</v>
      </c>
      <c r="AU3704" t="b">
        <f t="shared" si="2309"/>
        <v>0</v>
      </c>
      <c r="AV3704" t="b">
        <f t="shared" si="2310"/>
        <v>0</v>
      </c>
      <c r="AW3704" t="b">
        <f t="shared" si="2311"/>
        <v>0</v>
      </c>
      <c r="AX3704" t="b">
        <f t="shared" si="2312"/>
        <v>0</v>
      </c>
      <c r="AY3704" t="b">
        <f t="shared" si="2313"/>
        <v>0</v>
      </c>
      <c r="AZ3704" t="b">
        <f t="shared" si="2314"/>
        <v>0</v>
      </c>
      <c r="BA3704" t="b">
        <f t="shared" si="2315"/>
        <v>0</v>
      </c>
      <c r="BB3704" t="b">
        <f t="shared" si="2316"/>
        <v>0</v>
      </c>
      <c r="BC3704" t="b">
        <f t="shared" si="2317"/>
        <v>0</v>
      </c>
      <c r="BD3704" t="b">
        <f t="shared" si="2318"/>
        <v>0</v>
      </c>
    </row>
    <row r="3705" spans="1:56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0"/>
        <v>123.42857142857142</v>
      </c>
      <c r="P3705" s="8">
        <f t="shared" si="2319"/>
        <v>43.2</v>
      </c>
      <c r="Q3705" t="s">
        <v>8322</v>
      </c>
      <c r="R3705" t="s">
        <v>8323</v>
      </c>
      <c r="S3705" s="12">
        <f t="shared" si="2281"/>
        <v>42556.504490740743</v>
      </c>
      <c r="T3705" s="12">
        <f t="shared" si="2282"/>
        <v>42595.290972222225</v>
      </c>
      <c r="U3705" t="b">
        <f t="shared" si="2283"/>
        <v>0</v>
      </c>
      <c r="V3705" t="b">
        <f t="shared" si="2284"/>
        <v>1</v>
      </c>
      <c r="W3705" t="b">
        <f t="shared" si="2285"/>
        <v>0</v>
      </c>
      <c r="X3705" t="b">
        <f t="shared" si="2286"/>
        <v>0</v>
      </c>
      <c r="Y3705" t="b">
        <f t="shared" si="2287"/>
        <v>0</v>
      </c>
      <c r="Z3705" t="b">
        <f t="shared" si="2288"/>
        <v>0</v>
      </c>
      <c r="AA3705" t="b">
        <f t="shared" si="2289"/>
        <v>0</v>
      </c>
      <c r="AB3705" t="b">
        <f t="shared" si="2290"/>
        <v>0</v>
      </c>
      <c r="AC3705" t="b">
        <f t="shared" si="2291"/>
        <v>0</v>
      </c>
      <c r="AD3705" t="b">
        <f t="shared" si="2292"/>
        <v>0</v>
      </c>
      <c r="AE3705" t="b">
        <f t="shared" si="2293"/>
        <v>0</v>
      </c>
      <c r="AF3705" t="b">
        <f t="shared" si="2294"/>
        <v>0</v>
      </c>
      <c r="AG3705" t="b">
        <f t="shared" si="2295"/>
        <v>0</v>
      </c>
      <c r="AH3705" t="b">
        <f t="shared" si="2296"/>
        <v>0</v>
      </c>
      <c r="AI3705" t="b">
        <f t="shared" si="2297"/>
        <v>0</v>
      </c>
      <c r="AJ3705" t="b">
        <f t="shared" si="2298"/>
        <v>0</v>
      </c>
      <c r="AK3705" t="b">
        <f t="shared" si="2299"/>
        <v>0</v>
      </c>
      <c r="AL3705" t="b">
        <f t="shared" si="2300"/>
        <v>0</v>
      </c>
      <c r="AM3705" t="b">
        <f t="shared" si="2301"/>
        <v>0</v>
      </c>
      <c r="AN3705" t="b">
        <f t="shared" si="2302"/>
        <v>0</v>
      </c>
      <c r="AO3705" t="b">
        <f t="shared" si="2303"/>
        <v>0</v>
      </c>
      <c r="AP3705" t="b">
        <f t="shared" si="2304"/>
        <v>0</v>
      </c>
      <c r="AQ3705" t="b">
        <f t="shared" si="2305"/>
        <v>0</v>
      </c>
      <c r="AR3705" t="b">
        <f t="shared" si="2306"/>
        <v>0</v>
      </c>
      <c r="AS3705" t="b">
        <f t="shared" si="2307"/>
        <v>0</v>
      </c>
      <c r="AT3705" t="b">
        <f t="shared" si="2308"/>
        <v>0</v>
      </c>
      <c r="AU3705" t="b">
        <f t="shared" si="2309"/>
        <v>0</v>
      </c>
      <c r="AV3705" t="b">
        <f t="shared" si="2310"/>
        <v>0</v>
      </c>
      <c r="AW3705" t="b">
        <f t="shared" si="2311"/>
        <v>0</v>
      </c>
      <c r="AX3705" t="b">
        <f t="shared" si="2312"/>
        <v>0</v>
      </c>
      <c r="AY3705" t="b">
        <f t="shared" si="2313"/>
        <v>0</v>
      </c>
      <c r="AZ3705" t="b">
        <f t="shared" si="2314"/>
        <v>0</v>
      </c>
      <c r="BA3705" t="b">
        <f t="shared" si="2315"/>
        <v>0</v>
      </c>
      <c r="BB3705" t="b">
        <f t="shared" si="2316"/>
        <v>0</v>
      </c>
      <c r="BC3705" t="b">
        <f t="shared" si="2317"/>
        <v>0</v>
      </c>
      <c r="BD3705" t="b">
        <f t="shared" si="2318"/>
        <v>0</v>
      </c>
    </row>
    <row r="3706" spans="1:56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0"/>
        <v>136.33666666666667</v>
      </c>
      <c r="P3706" s="8">
        <f t="shared" si="2319"/>
        <v>15.148518518518518</v>
      </c>
      <c r="Q3706" t="s">
        <v>8322</v>
      </c>
      <c r="R3706" t="s">
        <v>8323</v>
      </c>
      <c r="S3706" s="12">
        <f t="shared" si="2281"/>
        <v>42461.689745370371</v>
      </c>
      <c r="T3706" s="12">
        <f t="shared" si="2282"/>
        <v>42521.689745370371</v>
      </c>
      <c r="U3706" t="b">
        <f t="shared" si="2283"/>
        <v>1</v>
      </c>
      <c r="V3706" t="b">
        <f t="shared" si="2284"/>
        <v>0</v>
      </c>
      <c r="W3706" t="b">
        <f t="shared" si="2285"/>
        <v>0</v>
      </c>
      <c r="X3706" t="b">
        <f t="shared" si="2286"/>
        <v>0</v>
      </c>
      <c r="Y3706" t="b">
        <f t="shared" si="2287"/>
        <v>0</v>
      </c>
      <c r="Z3706" t="b">
        <f t="shared" si="2288"/>
        <v>0</v>
      </c>
      <c r="AA3706" t="b">
        <f t="shared" si="2289"/>
        <v>0</v>
      </c>
      <c r="AB3706" t="b">
        <f t="shared" si="2290"/>
        <v>0</v>
      </c>
      <c r="AC3706" t="b">
        <f t="shared" si="2291"/>
        <v>0</v>
      </c>
      <c r="AD3706" t="b">
        <f t="shared" si="2292"/>
        <v>0</v>
      </c>
      <c r="AE3706" t="b">
        <f t="shared" si="2293"/>
        <v>0</v>
      </c>
      <c r="AF3706" t="b">
        <f t="shared" si="2294"/>
        <v>0</v>
      </c>
      <c r="AG3706" t="b">
        <f t="shared" si="2295"/>
        <v>0</v>
      </c>
      <c r="AH3706" t="b">
        <f t="shared" si="2296"/>
        <v>0</v>
      </c>
      <c r="AI3706" t="b">
        <f t="shared" si="2297"/>
        <v>0</v>
      </c>
      <c r="AJ3706" t="b">
        <f t="shared" si="2298"/>
        <v>0</v>
      </c>
      <c r="AK3706" t="b">
        <f t="shared" si="2299"/>
        <v>0</v>
      </c>
      <c r="AL3706" t="b">
        <f t="shared" si="2300"/>
        <v>0</v>
      </c>
      <c r="AM3706" t="b">
        <f t="shared" si="2301"/>
        <v>0</v>
      </c>
      <c r="AN3706" t="b">
        <f t="shared" si="2302"/>
        <v>0</v>
      </c>
      <c r="AO3706" t="b">
        <f t="shared" si="2303"/>
        <v>0</v>
      </c>
      <c r="AP3706" t="b">
        <f t="shared" si="2304"/>
        <v>0</v>
      </c>
      <c r="AQ3706" t="b">
        <f t="shared" si="2305"/>
        <v>0</v>
      </c>
      <c r="AR3706" t="b">
        <f t="shared" si="2306"/>
        <v>0</v>
      </c>
      <c r="AS3706" t="b">
        <f t="shared" si="2307"/>
        <v>0</v>
      </c>
      <c r="AT3706" t="b">
        <f t="shared" si="2308"/>
        <v>0</v>
      </c>
      <c r="AU3706" t="b">
        <f t="shared" si="2309"/>
        <v>0</v>
      </c>
      <c r="AV3706" t="b">
        <f t="shared" si="2310"/>
        <v>0</v>
      </c>
      <c r="AW3706" t="b">
        <f t="shared" si="2311"/>
        <v>0</v>
      </c>
      <c r="AX3706" t="b">
        <f t="shared" si="2312"/>
        <v>0</v>
      </c>
      <c r="AY3706" t="b">
        <f t="shared" si="2313"/>
        <v>0</v>
      </c>
      <c r="AZ3706" t="b">
        <f t="shared" si="2314"/>
        <v>0</v>
      </c>
      <c r="BA3706" t="b">
        <f t="shared" si="2315"/>
        <v>0</v>
      </c>
      <c r="BB3706" t="b">
        <f t="shared" si="2316"/>
        <v>0</v>
      </c>
      <c r="BC3706" t="b">
        <f t="shared" si="2317"/>
        <v>0</v>
      </c>
      <c r="BD3706" t="b">
        <f t="shared" si="2318"/>
        <v>0</v>
      </c>
    </row>
    <row r="3707" spans="1:56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0"/>
        <v>103.46657233816768</v>
      </c>
      <c r="P3707" s="8">
        <f t="shared" si="2319"/>
        <v>83.571428571428569</v>
      </c>
      <c r="Q3707" t="s">
        <v>8322</v>
      </c>
      <c r="R3707" t="s">
        <v>8323</v>
      </c>
      <c r="S3707" s="12">
        <f t="shared" si="2281"/>
        <v>41792.542986111112</v>
      </c>
      <c r="T3707" s="12">
        <f t="shared" si="2282"/>
        <v>41813.75</v>
      </c>
      <c r="U3707" t="b">
        <f t="shared" si="2283"/>
        <v>0</v>
      </c>
      <c r="V3707" t="b">
        <f t="shared" si="2284"/>
        <v>1</v>
      </c>
      <c r="W3707" t="b">
        <f t="shared" si="2285"/>
        <v>0</v>
      </c>
      <c r="X3707" t="b">
        <f t="shared" si="2286"/>
        <v>0</v>
      </c>
      <c r="Y3707" t="b">
        <f t="shared" si="2287"/>
        <v>0</v>
      </c>
      <c r="Z3707" t="b">
        <f t="shared" si="2288"/>
        <v>0</v>
      </c>
      <c r="AA3707" t="b">
        <f t="shared" si="2289"/>
        <v>0</v>
      </c>
      <c r="AB3707" t="b">
        <f t="shared" si="2290"/>
        <v>0</v>
      </c>
      <c r="AC3707" t="b">
        <f t="shared" si="2291"/>
        <v>0</v>
      </c>
      <c r="AD3707" t="b">
        <f t="shared" si="2292"/>
        <v>0</v>
      </c>
      <c r="AE3707" t="b">
        <f t="shared" si="2293"/>
        <v>0</v>
      </c>
      <c r="AF3707" t="b">
        <f t="shared" si="2294"/>
        <v>0</v>
      </c>
      <c r="AG3707" t="b">
        <f t="shared" si="2295"/>
        <v>0</v>
      </c>
      <c r="AH3707" t="b">
        <f t="shared" si="2296"/>
        <v>0</v>
      </c>
      <c r="AI3707" t="b">
        <f t="shared" si="2297"/>
        <v>0</v>
      </c>
      <c r="AJ3707" t="b">
        <f t="shared" si="2298"/>
        <v>0</v>
      </c>
      <c r="AK3707" t="b">
        <f t="shared" si="2299"/>
        <v>0</v>
      </c>
      <c r="AL3707" t="b">
        <f t="shared" si="2300"/>
        <v>0</v>
      </c>
      <c r="AM3707" t="b">
        <f t="shared" si="2301"/>
        <v>0</v>
      </c>
      <c r="AN3707" t="b">
        <f t="shared" si="2302"/>
        <v>0</v>
      </c>
      <c r="AO3707" t="b">
        <f t="shared" si="2303"/>
        <v>0</v>
      </c>
      <c r="AP3707" t="b">
        <f t="shared" si="2304"/>
        <v>0</v>
      </c>
      <c r="AQ3707" t="b">
        <f t="shared" si="2305"/>
        <v>0</v>
      </c>
      <c r="AR3707" t="b">
        <f t="shared" si="2306"/>
        <v>0</v>
      </c>
      <c r="AS3707" t="b">
        <f t="shared" si="2307"/>
        <v>0</v>
      </c>
      <c r="AT3707" t="b">
        <f t="shared" si="2308"/>
        <v>0</v>
      </c>
      <c r="AU3707" t="b">
        <f t="shared" si="2309"/>
        <v>0</v>
      </c>
      <c r="AV3707" t="b">
        <f t="shared" si="2310"/>
        <v>0</v>
      </c>
      <c r="AW3707" t="b">
        <f t="shared" si="2311"/>
        <v>0</v>
      </c>
      <c r="AX3707" t="b">
        <f t="shared" si="2312"/>
        <v>0</v>
      </c>
      <c r="AY3707" t="b">
        <f t="shared" si="2313"/>
        <v>0</v>
      </c>
      <c r="AZ3707" t="b">
        <f t="shared" si="2314"/>
        <v>0</v>
      </c>
      <c r="BA3707" t="b">
        <f t="shared" si="2315"/>
        <v>0</v>
      </c>
      <c r="BB3707" t="b">
        <f t="shared" si="2316"/>
        <v>0</v>
      </c>
      <c r="BC3707" t="b">
        <f t="shared" si="2317"/>
        <v>0</v>
      </c>
      <c r="BD3707" t="b">
        <f t="shared" si="2318"/>
        <v>0</v>
      </c>
    </row>
    <row r="3708" spans="1:56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0"/>
        <v>121.33333333333334</v>
      </c>
      <c r="P3708" s="8">
        <f t="shared" si="2319"/>
        <v>140</v>
      </c>
      <c r="Q3708" t="s">
        <v>8322</v>
      </c>
      <c r="R3708" t="s">
        <v>8323</v>
      </c>
      <c r="S3708" s="12">
        <f t="shared" si="2281"/>
        <v>41879.913761574076</v>
      </c>
      <c r="T3708" s="12">
        <f t="shared" si="2282"/>
        <v>41894.913761574076</v>
      </c>
      <c r="U3708" t="b">
        <f t="shared" si="2283"/>
        <v>0</v>
      </c>
      <c r="V3708" t="b">
        <f t="shared" si="2284"/>
        <v>1</v>
      </c>
      <c r="W3708" t="b">
        <f t="shared" si="2285"/>
        <v>0</v>
      </c>
      <c r="X3708" t="b">
        <f t="shared" si="2286"/>
        <v>0</v>
      </c>
      <c r="Y3708" t="b">
        <f t="shared" si="2287"/>
        <v>0</v>
      </c>
      <c r="Z3708" t="b">
        <f t="shared" si="2288"/>
        <v>0</v>
      </c>
      <c r="AA3708" t="b">
        <f t="shared" si="2289"/>
        <v>0</v>
      </c>
      <c r="AB3708" t="b">
        <f t="shared" si="2290"/>
        <v>0</v>
      </c>
      <c r="AC3708" t="b">
        <f t="shared" si="2291"/>
        <v>0</v>
      </c>
      <c r="AD3708" t="b">
        <f t="shared" si="2292"/>
        <v>0</v>
      </c>
      <c r="AE3708" t="b">
        <f t="shared" si="2293"/>
        <v>0</v>
      </c>
      <c r="AF3708" t="b">
        <f t="shared" si="2294"/>
        <v>0</v>
      </c>
      <c r="AG3708" t="b">
        <f t="shared" si="2295"/>
        <v>0</v>
      </c>
      <c r="AH3708" t="b">
        <f t="shared" si="2296"/>
        <v>0</v>
      </c>
      <c r="AI3708" t="b">
        <f t="shared" si="2297"/>
        <v>0</v>
      </c>
      <c r="AJ3708" t="b">
        <f t="shared" si="2298"/>
        <v>0</v>
      </c>
      <c r="AK3708" t="b">
        <f t="shared" si="2299"/>
        <v>0</v>
      </c>
      <c r="AL3708" t="b">
        <f t="shared" si="2300"/>
        <v>0</v>
      </c>
      <c r="AM3708" t="b">
        <f t="shared" si="2301"/>
        <v>0</v>
      </c>
      <c r="AN3708" t="b">
        <f t="shared" si="2302"/>
        <v>0</v>
      </c>
      <c r="AO3708" t="b">
        <f t="shared" si="2303"/>
        <v>0</v>
      </c>
      <c r="AP3708" t="b">
        <f t="shared" si="2304"/>
        <v>0</v>
      </c>
      <c r="AQ3708" t="b">
        <f t="shared" si="2305"/>
        <v>0</v>
      </c>
      <c r="AR3708" t="b">
        <f t="shared" si="2306"/>
        <v>0</v>
      </c>
      <c r="AS3708" t="b">
        <f t="shared" si="2307"/>
        <v>0</v>
      </c>
      <c r="AT3708" t="b">
        <f t="shared" si="2308"/>
        <v>0</v>
      </c>
      <c r="AU3708" t="b">
        <f t="shared" si="2309"/>
        <v>0</v>
      </c>
      <c r="AV3708" t="b">
        <f t="shared" si="2310"/>
        <v>0</v>
      </c>
      <c r="AW3708" t="b">
        <f t="shared" si="2311"/>
        <v>0</v>
      </c>
      <c r="AX3708" t="b">
        <f t="shared" si="2312"/>
        <v>0</v>
      </c>
      <c r="AY3708" t="b">
        <f t="shared" si="2313"/>
        <v>0</v>
      </c>
      <c r="AZ3708" t="b">
        <f t="shared" si="2314"/>
        <v>0</v>
      </c>
      <c r="BA3708" t="b">
        <f t="shared" si="2315"/>
        <v>0</v>
      </c>
      <c r="BB3708" t="b">
        <f t="shared" si="2316"/>
        <v>0</v>
      </c>
      <c r="BC3708" t="b">
        <f t="shared" si="2317"/>
        <v>0</v>
      </c>
      <c r="BD3708" t="b">
        <f t="shared" si="2318"/>
        <v>0</v>
      </c>
    </row>
    <row r="3709" spans="1:56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0"/>
        <v>186</v>
      </c>
      <c r="P3709" s="8">
        <f t="shared" si="2319"/>
        <v>80.869565217391298</v>
      </c>
      <c r="Q3709" t="s">
        <v>8322</v>
      </c>
      <c r="R3709" t="s">
        <v>8323</v>
      </c>
      <c r="S3709" s="12">
        <f t="shared" si="2281"/>
        <v>42552.048356481479</v>
      </c>
      <c r="T3709" s="12">
        <f t="shared" si="2282"/>
        <v>42573.226388888885</v>
      </c>
      <c r="U3709" t="b">
        <f t="shared" si="2283"/>
        <v>0</v>
      </c>
      <c r="V3709" t="b">
        <f t="shared" si="2284"/>
        <v>1</v>
      </c>
      <c r="W3709" t="b">
        <f t="shared" si="2285"/>
        <v>0</v>
      </c>
      <c r="X3709" t="b">
        <f t="shared" si="2286"/>
        <v>0</v>
      </c>
      <c r="Y3709" t="b">
        <f t="shared" si="2287"/>
        <v>0</v>
      </c>
      <c r="Z3709" t="b">
        <f t="shared" si="2288"/>
        <v>0</v>
      </c>
      <c r="AA3709" t="b">
        <f t="shared" si="2289"/>
        <v>0</v>
      </c>
      <c r="AB3709" t="b">
        <f t="shared" si="2290"/>
        <v>0</v>
      </c>
      <c r="AC3709" t="b">
        <f t="shared" si="2291"/>
        <v>0</v>
      </c>
      <c r="AD3709" t="b">
        <f t="shared" si="2292"/>
        <v>0</v>
      </c>
      <c r="AE3709" t="b">
        <f t="shared" si="2293"/>
        <v>0</v>
      </c>
      <c r="AF3709" t="b">
        <f t="shared" si="2294"/>
        <v>0</v>
      </c>
      <c r="AG3709" t="b">
        <f t="shared" si="2295"/>
        <v>0</v>
      </c>
      <c r="AH3709" t="b">
        <f t="shared" si="2296"/>
        <v>0</v>
      </c>
      <c r="AI3709" t="b">
        <f t="shared" si="2297"/>
        <v>0</v>
      </c>
      <c r="AJ3709" t="b">
        <f t="shared" si="2298"/>
        <v>0</v>
      </c>
      <c r="AK3709" t="b">
        <f t="shared" si="2299"/>
        <v>0</v>
      </c>
      <c r="AL3709" t="b">
        <f t="shared" si="2300"/>
        <v>0</v>
      </c>
      <c r="AM3709" t="b">
        <f t="shared" si="2301"/>
        <v>0</v>
      </c>
      <c r="AN3709" t="b">
        <f t="shared" si="2302"/>
        <v>0</v>
      </c>
      <c r="AO3709" t="b">
        <f t="shared" si="2303"/>
        <v>0</v>
      </c>
      <c r="AP3709" t="b">
        <f t="shared" si="2304"/>
        <v>0</v>
      </c>
      <c r="AQ3709" t="b">
        <f t="shared" si="2305"/>
        <v>0</v>
      </c>
      <c r="AR3709" t="b">
        <f t="shared" si="2306"/>
        <v>0</v>
      </c>
      <c r="AS3709" t="b">
        <f t="shared" si="2307"/>
        <v>0</v>
      </c>
      <c r="AT3709" t="b">
        <f t="shared" si="2308"/>
        <v>0</v>
      </c>
      <c r="AU3709" t="b">
        <f t="shared" si="2309"/>
        <v>0</v>
      </c>
      <c r="AV3709" t="b">
        <f t="shared" si="2310"/>
        <v>0</v>
      </c>
      <c r="AW3709" t="b">
        <f t="shared" si="2311"/>
        <v>0</v>
      </c>
      <c r="AX3709" t="b">
        <f t="shared" si="2312"/>
        <v>0</v>
      </c>
      <c r="AY3709" t="b">
        <f t="shared" si="2313"/>
        <v>0</v>
      </c>
      <c r="AZ3709" t="b">
        <f t="shared" si="2314"/>
        <v>0</v>
      </c>
      <c r="BA3709" t="b">
        <f t="shared" si="2315"/>
        <v>0</v>
      </c>
      <c r="BB3709" t="b">
        <f t="shared" si="2316"/>
        <v>0</v>
      </c>
      <c r="BC3709" t="b">
        <f t="shared" si="2317"/>
        <v>0</v>
      </c>
      <c r="BD3709" t="b">
        <f t="shared" si="2318"/>
        <v>0</v>
      </c>
    </row>
    <row r="3710" spans="1:56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0"/>
        <v>300</v>
      </c>
      <c r="P3710" s="8">
        <f t="shared" si="2319"/>
        <v>53.846153846153847</v>
      </c>
      <c r="Q3710" t="s">
        <v>8322</v>
      </c>
      <c r="R3710" t="s">
        <v>8323</v>
      </c>
      <c r="S3710" s="12">
        <f t="shared" si="2281"/>
        <v>41810.142199074071</v>
      </c>
      <c r="T3710" s="12">
        <f t="shared" si="2282"/>
        <v>41824.142199074071</v>
      </c>
      <c r="U3710" t="b">
        <f t="shared" si="2283"/>
        <v>1</v>
      </c>
      <c r="V3710" t="b">
        <f t="shared" si="2284"/>
        <v>0</v>
      </c>
      <c r="W3710" t="b">
        <f t="shared" si="2285"/>
        <v>0</v>
      </c>
      <c r="X3710" t="b">
        <f t="shared" si="2286"/>
        <v>0</v>
      </c>
      <c r="Y3710" t="b">
        <f t="shared" si="2287"/>
        <v>0</v>
      </c>
      <c r="Z3710" t="b">
        <f t="shared" si="2288"/>
        <v>0</v>
      </c>
      <c r="AA3710" t="b">
        <f t="shared" si="2289"/>
        <v>0</v>
      </c>
      <c r="AB3710" t="b">
        <f t="shared" si="2290"/>
        <v>0</v>
      </c>
      <c r="AC3710" t="b">
        <f t="shared" si="2291"/>
        <v>0</v>
      </c>
      <c r="AD3710" t="b">
        <f t="shared" si="2292"/>
        <v>0</v>
      </c>
      <c r="AE3710" t="b">
        <f t="shared" si="2293"/>
        <v>0</v>
      </c>
      <c r="AF3710" t="b">
        <f t="shared" si="2294"/>
        <v>0</v>
      </c>
      <c r="AG3710" t="b">
        <f t="shared" si="2295"/>
        <v>0</v>
      </c>
      <c r="AH3710" t="b">
        <f t="shared" si="2296"/>
        <v>0</v>
      </c>
      <c r="AI3710" t="b">
        <f t="shared" si="2297"/>
        <v>0</v>
      </c>
      <c r="AJ3710" t="b">
        <f t="shared" si="2298"/>
        <v>0</v>
      </c>
      <c r="AK3710" t="b">
        <f t="shared" si="2299"/>
        <v>0</v>
      </c>
      <c r="AL3710" t="b">
        <f t="shared" si="2300"/>
        <v>0</v>
      </c>
      <c r="AM3710" t="b">
        <f t="shared" si="2301"/>
        <v>0</v>
      </c>
      <c r="AN3710" t="b">
        <f t="shared" si="2302"/>
        <v>0</v>
      </c>
      <c r="AO3710" t="b">
        <f t="shared" si="2303"/>
        <v>0</v>
      </c>
      <c r="AP3710" t="b">
        <f t="shared" si="2304"/>
        <v>0</v>
      </c>
      <c r="AQ3710" t="b">
        <f t="shared" si="2305"/>
        <v>0</v>
      </c>
      <c r="AR3710" t="b">
        <f t="shared" si="2306"/>
        <v>0</v>
      </c>
      <c r="AS3710" t="b">
        <f t="shared" si="2307"/>
        <v>0</v>
      </c>
      <c r="AT3710" t="b">
        <f t="shared" si="2308"/>
        <v>0</v>
      </c>
      <c r="AU3710" t="b">
        <f t="shared" si="2309"/>
        <v>0</v>
      </c>
      <c r="AV3710" t="b">
        <f t="shared" si="2310"/>
        <v>0</v>
      </c>
      <c r="AW3710" t="b">
        <f t="shared" si="2311"/>
        <v>0</v>
      </c>
      <c r="AX3710" t="b">
        <f t="shared" si="2312"/>
        <v>0</v>
      </c>
      <c r="AY3710" t="b">
        <f t="shared" si="2313"/>
        <v>0</v>
      </c>
      <c r="AZ3710" t="b">
        <f t="shared" si="2314"/>
        <v>0</v>
      </c>
      <c r="BA3710" t="b">
        <f t="shared" si="2315"/>
        <v>0</v>
      </c>
      <c r="BB3710" t="b">
        <f t="shared" si="2316"/>
        <v>0</v>
      </c>
      <c r="BC3710" t="b">
        <f t="shared" si="2317"/>
        <v>0</v>
      </c>
      <c r="BD3710" t="b">
        <f t="shared" si="2318"/>
        <v>0</v>
      </c>
    </row>
    <row r="3711" spans="1:56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0"/>
        <v>108.25</v>
      </c>
      <c r="P3711" s="8">
        <f t="shared" si="2319"/>
        <v>30.928571428571427</v>
      </c>
      <c r="Q3711" t="s">
        <v>8322</v>
      </c>
      <c r="R3711" t="s">
        <v>8323</v>
      </c>
      <c r="S3711" s="12">
        <f t="shared" si="2281"/>
        <v>41785.707708333335</v>
      </c>
      <c r="T3711" s="12">
        <f t="shared" si="2282"/>
        <v>41815.707708333335</v>
      </c>
      <c r="U3711" t="b">
        <f t="shared" si="2283"/>
        <v>0</v>
      </c>
      <c r="V3711" t="b">
        <f t="shared" si="2284"/>
        <v>1</v>
      </c>
      <c r="W3711" t="b">
        <f t="shared" si="2285"/>
        <v>0</v>
      </c>
      <c r="X3711" t="b">
        <f t="shared" si="2286"/>
        <v>0</v>
      </c>
      <c r="Y3711" t="b">
        <f t="shared" si="2287"/>
        <v>0</v>
      </c>
      <c r="Z3711" t="b">
        <f t="shared" si="2288"/>
        <v>0</v>
      </c>
      <c r="AA3711" t="b">
        <f t="shared" si="2289"/>
        <v>0</v>
      </c>
      <c r="AB3711" t="b">
        <f t="shared" si="2290"/>
        <v>0</v>
      </c>
      <c r="AC3711" t="b">
        <f t="shared" si="2291"/>
        <v>0</v>
      </c>
      <c r="AD3711" t="b">
        <f t="shared" si="2292"/>
        <v>0</v>
      </c>
      <c r="AE3711" t="b">
        <f t="shared" si="2293"/>
        <v>0</v>
      </c>
      <c r="AF3711" t="b">
        <f t="shared" si="2294"/>
        <v>0</v>
      </c>
      <c r="AG3711" t="b">
        <f t="shared" si="2295"/>
        <v>0</v>
      </c>
      <c r="AH3711" t="b">
        <f t="shared" si="2296"/>
        <v>0</v>
      </c>
      <c r="AI3711" t="b">
        <f t="shared" si="2297"/>
        <v>0</v>
      </c>
      <c r="AJ3711" t="b">
        <f t="shared" si="2298"/>
        <v>0</v>
      </c>
      <c r="AK3711" t="b">
        <f t="shared" si="2299"/>
        <v>0</v>
      </c>
      <c r="AL3711" t="b">
        <f t="shared" si="2300"/>
        <v>0</v>
      </c>
      <c r="AM3711" t="b">
        <f t="shared" si="2301"/>
        <v>0</v>
      </c>
      <c r="AN3711" t="b">
        <f t="shared" si="2302"/>
        <v>0</v>
      </c>
      <c r="AO3711" t="b">
        <f t="shared" si="2303"/>
        <v>0</v>
      </c>
      <c r="AP3711" t="b">
        <f t="shared" si="2304"/>
        <v>0</v>
      </c>
      <c r="AQ3711" t="b">
        <f t="shared" si="2305"/>
        <v>0</v>
      </c>
      <c r="AR3711" t="b">
        <f t="shared" si="2306"/>
        <v>0</v>
      </c>
      <c r="AS3711" t="b">
        <f t="shared" si="2307"/>
        <v>0</v>
      </c>
      <c r="AT3711" t="b">
        <f t="shared" si="2308"/>
        <v>0</v>
      </c>
      <c r="AU3711" t="b">
        <f t="shared" si="2309"/>
        <v>0</v>
      </c>
      <c r="AV3711" t="b">
        <f t="shared" si="2310"/>
        <v>0</v>
      </c>
      <c r="AW3711" t="b">
        <f t="shared" si="2311"/>
        <v>0</v>
      </c>
      <c r="AX3711" t="b">
        <f t="shared" si="2312"/>
        <v>0</v>
      </c>
      <c r="AY3711" t="b">
        <f t="shared" si="2313"/>
        <v>0</v>
      </c>
      <c r="AZ3711" t="b">
        <f t="shared" si="2314"/>
        <v>0</v>
      </c>
      <c r="BA3711" t="b">
        <f t="shared" si="2315"/>
        <v>0</v>
      </c>
      <c r="BB3711" t="b">
        <f t="shared" si="2316"/>
        <v>0</v>
      </c>
      <c r="BC3711" t="b">
        <f t="shared" si="2317"/>
        <v>0</v>
      </c>
      <c r="BD3711" t="b">
        <f t="shared" si="2318"/>
        <v>0</v>
      </c>
    </row>
    <row r="3712" spans="1:56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0"/>
        <v>141.15384615384616</v>
      </c>
      <c r="P3712" s="8">
        <f t="shared" si="2319"/>
        <v>67.962962962962962</v>
      </c>
      <c r="Q3712" t="s">
        <v>8322</v>
      </c>
      <c r="R3712" t="s">
        <v>8323</v>
      </c>
      <c r="S3712" s="12">
        <f t="shared" si="2281"/>
        <v>42072.576249999998</v>
      </c>
      <c r="T3712" s="12">
        <f t="shared" si="2282"/>
        <v>42097.576249999998</v>
      </c>
      <c r="U3712" t="b">
        <f t="shared" si="2283"/>
        <v>0</v>
      </c>
      <c r="V3712" t="b">
        <f t="shared" si="2284"/>
        <v>1</v>
      </c>
      <c r="W3712" t="b">
        <f t="shared" si="2285"/>
        <v>0</v>
      </c>
      <c r="X3712" t="b">
        <f t="shared" si="2286"/>
        <v>0</v>
      </c>
      <c r="Y3712" t="b">
        <f t="shared" si="2287"/>
        <v>0</v>
      </c>
      <c r="Z3712" t="b">
        <f t="shared" si="2288"/>
        <v>0</v>
      </c>
      <c r="AA3712" t="b">
        <f t="shared" si="2289"/>
        <v>0</v>
      </c>
      <c r="AB3712" t="b">
        <f t="shared" si="2290"/>
        <v>0</v>
      </c>
      <c r="AC3712" t="b">
        <f t="shared" si="2291"/>
        <v>0</v>
      </c>
      <c r="AD3712" t="b">
        <f t="shared" si="2292"/>
        <v>0</v>
      </c>
      <c r="AE3712" t="b">
        <f t="shared" si="2293"/>
        <v>0</v>
      </c>
      <c r="AF3712" t="b">
        <f t="shared" si="2294"/>
        <v>0</v>
      </c>
      <c r="AG3712" t="b">
        <f t="shared" si="2295"/>
        <v>0</v>
      </c>
      <c r="AH3712" t="b">
        <f t="shared" si="2296"/>
        <v>0</v>
      </c>
      <c r="AI3712" t="b">
        <f t="shared" si="2297"/>
        <v>0</v>
      </c>
      <c r="AJ3712" t="b">
        <f t="shared" si="2298"/>
        <v>0</v>
      </c>
      <c r="AK3712" t="b">
        <f t="shared" si="2299"/>
        <v>0</v>
      </c>
      <c r="AL3712" t="b">
        <f t="shared" si="2300"/>
        <v>0</v>
      </c>
      <c r="AM3712" t="b">
        <f t="shared" si="2301"/>
        <v>0</v>
      </c>
      <c r="AN3712" t="b">
        <f t="shared" si="2302"/>
        <v>0</v>
      </c>
      <c r="AO3712" t="b">
        <f t="shared" si="2303"/>
        <v>0</v>
      </c>
      <c r="AP3712" t="b">
        <f t="shared" si="2304"/>
        <v>0</v>
      </c>
      <c r="AQ3712" t="b">
        <f t="shared" si="2305"/>
        <v>0</v>
      </c>
      <c r="AR3712" t="b">
        <f t="shared" si="2306"/>
        <v>0</v>
      </c>
      <c r="AS3712" t="b">
        <f t="shared" si="2307"/>
        <v>0</v>
      </c>
      <c r="AT3712" t="b">
        <f t="shared" si="2308"/>
        <v>0</v>
      </c>
      <c r="AU3712" t="b">
        <f t="shared" si="2309"/>
        <v>0</v>
      </c>
      <c r="AV3712" t="b">
        <f t="shared" si="2310"/>
        <v>0</v>
      </c>
      <c r="AW3712" t="b">
        <f t="shared" si="2311"/>
        <v>0</v>
      </c>
      <c r="AX3712" t="b">
        <f t="shared" si="2312"/>
        <v>0</v>
      </c>
      <c r="AY3712" t="b">
        <f t="shared" si="2313"/>
        <v>0</v>
      </c>
      <c r="AZ3712" t="b">
        <f t="shared" si="2314"/>
        <v>0</v>
      </c>
      <c r="BA3712" t="b">
        <f t="shared" si="2315"/>
        <v>0</v>
      </c>
      <c r="BB3712" t="b">
        <f t="shared" si="2316"/>
        <v>0</v>
      </c>
      <c r="BC3712" t="b">
        <f t="shared" si="2317"/>
        <v>0</v>
      </c>
      <c r="BD3712" t="b">
        <f t="shared" si="2318"/>
        <v>0</v>
      </c>
    </row>
    <row r="3713" spans="1:56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0"/>
        <v>113.99999999999999</v>
      </c>
      <c r="P3713" s="8">
        <f t="shared" si="2319"/>
        <v>27.142857142857142</v>
      </c>
      <c r="Q3713" t="s">
        <v>8322</v>
      </c>
      <c r="R3713" t="s">
        <v>8323</v>
      </c>
      <c r="S3713" s="12">
        <f t="shared" si="2281"/>
        <v>41779.724224537036</v>
      </c>
      <c r="T3713" s="12">
        <f t="shared" si="2282"/>
        <v>41805.666666666664</v>
      </c>
      <c r="U3713" t="b">
        <f t="shared" si="2283"/>
        <v>1</v>
      </c>
      <c r="V3713" t="b">
        <f t="shared" si="2284"/>
        <v>0</v>
      </c>
      <c r="W3713" t="b">
        <f t="shared" si="2285"/>
        <v>0</v>
      </c>
      <c r="X3713" t="b">
        <f t="shared" si="2286"/>
        <v>0</v>
      </c>
      <c r="Y3713" t="b">
        <f t="shared" si="2287"/>
        <v>0</v>
      </c>
      <c r="Z3713" t="b">
        <f t="shared" si="2288"/>
        <v>0</v>
      </c>
      <c r="AA3713" t="b">
        <f t="shared" si="2289"/>
        <v>0</v>
      </c>
      <c r="AB3713" t="b">
        <f t="shared" si="2290"/>
        <v>0</v>
      </c>
      <c r="AC3713" t="b">
        <f t="shared" si="2291"/>
        <v>0</v>
      </c>
      <c r="AD3713" t="b">
        <f t="shared" si="2292"/>
        <v>0</v>
      </c>
      <c r="AE3713" t="b">
        <f t="shared" si="2293"/>
        <v>0</v>
      </c>
      <c r="AF3713" t="b">
        <f t="shared" si="2294"/>
        <v>0</v>
      </c>
      <c r="AG3713" t="b">
        <f t="shared" si="2295"/>
        <v>0</v>
      </c>
      <c r="AH3713" t="b">
        <f t="shared" si="2296"/>
        <v>0</v>
      </c>
      <c r="AI3713" t="b">
        <f t="shared" si="2297"/>
        <v>0</v>
      </c>
      <c r="AJ3713" t="b">
        <f t="shared" si="2298"/>
        <v>0</v>
      </c>
      <c r="AK3713" t="b">
        <f t="shared" si="2299"/>
        <v>0</v>
      </c>
      <c r="AL3713" t="b">
        <f t="shared" si="2300"/>
        <v>0</v>
      </c>
      <c r="AM3713" t="b">
        <f t="shared" si="2301"/>
        <v>0</v>
      </c>
      <c r="AN3713" t="b">
        <f t="shared" si="2302"/>
        <v>0</v>
      </c>
      <c r="AO3713" t="b">
        <f t="shared" si="2303"/>
        <v>0</v>
      </c>
      <c r="AP3713" t="b">
        <f t="shared" si="2304"/>
        <v>0</v>
      </c>
      <c r="AQ3713" t="b">
        <f t="shared" si="2305"/>
        <v>0</v>
      </c>
      <c r="AR3713" t="b">
        <f t="shared" si="2306"/>
        <v>0</v>
      </c>
      <c r="AS3713" t="b">
        <f t="shared" si="2307"/>
        <v>0</v>
      </c>
      <c r="AT3713" t="b">
        <f t="shared" si="2308"/>
        <v>0</v>
      </c>
      <c r="AU3713" t="b">
        <f t="shared" si="2309"/>
        <v>0</v>
      </c>
      <c r="AV3713" t="b">
        <f t="shared" si="2310"/>
        <v>0</v>
      </c>
      <c r="AW3713" t="b">
        <f t="shared" si="2311"/>
        <v>0</v>
      </c>
      <c r="AX3713" t="b">
        <f t="shared" si="2312"/>
        <v>0</v>
      </c>
      <c r="AY3713" t="b">
        <f t="shared" si="2313"/>
        <v>0</v>
      </c>
      <c r="AZ3713" t="b">
        <f t="shared" si="2314"/>
        <v>0</v>
      </c>
      <c r="BA3713" t="b">
        <f t="shared" si="2315"/>
        <v>0</v>
      </c>
      <c r="BB3713" t="b">
        <f t="shared" si="2316"/>
        <v>0</v>
      </c>
      <c r="BC3713" t="b">
        <f t="shared" si="2317"/>
        <v>0</v>
      </c>
      <c r="BD3713" t="b">
        <f t="shared" si="2318"/>
        <v>0</v>
      </c>
    </row>
    <row r="3714" spans="1:56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0"/>
        <v>153.73333333333335</v>
      </c>
      <c r="P3714" s="8">
        <f t="shared" si="2319"/>
        <v>110.86538461538461</v>
      </c>
      <c r="Q3714" t="s">
        <v>8322</v>
      </c>
      <c r="R3714" t="s">
        <v>8323</v>
      </c>
      <c r="S3714" s="12">
        <f t="shared" si="2281"/>
        <v>42134.172071759262</v>
      </c>
      <c r="T3714" s="12">
        <f t="shared" si="2282"/>
        <v>42155.290972222225</v>
      </c>
      <c r="U3714" t="b">
        <f t="shared" si="2283"/>
        <v>0</v>
      </c>
      <c r="V3714" t="b">
        <f t="shared" si="2284"/>
        <v>0</v>
      </c>
      <c r="W3714" t="b">
        <f t="shared" si="2285"/>
        <v>1</v>
      </c>
      <c r="X3714" t="b">
        <f t="shared" si="2286"/>
        <v>0</v>
      </c>
      <c r="Y3714" t="b">
        <f t="shared" si="2287"/>
        <v>0</v>
      </c>
      <c r="Z3714" t="b">
        <f t="shared" si="2288"/>
        <v>0</v>
      </c>
      <c r="AA3714" t="b">
        <f t="shared" si="2289"/>
        <v>0</v>
      </c>
      <c r="AB3714" t="b">
        <f t="shared" si="2290"/>
        <v>0</v>
      </c>
      <c r="AC3714" t="b">
        <f t="shared" si="2291"/>
        <v>0</v>
      </c>
      <c r="AD3714" t="b">
        <f t="shared" si="2292"/>
        <v>0</v>
      </c>
      <c r="AE3714" t="b">
        <f t="shared" si="2293"/>
        <v>0</v>
      </c>
      <c r="AF3714" t="b">
        <f t="shared" si="2294"/>
        <v>0</v>
      </c>
      <c r="AG3714" t="b">
        <f t="shared" si="2295"/>
        <v>0</v>
      </c>
      <c r="AH3714" t="b">
        <f t="shared" si="2296"/>
        <v>0</v>
      </c>
      <c r="AI3714" t="b">
        <f t="shared" si="2297"/>
        <v>0</v>
      </c>
      <c r="AJ3714" t="b">
        <f t="shared" si="2298"/>
        <v>0</v>
      </c>
      <c r="AK3714" t="b">
        <f t="shared" si="2299"/>
        <v>0</v>
      </c>
      <c r="AL3714" t="b">
        <f t="shared" si="2300"/>
        <v>0</v>
      </c>
      <c r="AM3714" t="b">
        <f t="shared" si="2301"/>
        <v>0</v>
      </c>
      <c r="AN3714" t="b">
        <f t="shared" si="2302"/>
        <v>0</v>
      </c>
      <c r="AO3714" t="b">
        <f t="shared" si="2303"/>
        <v>0</v>
      </c>
      <c r="AP3714" t="b">
        <f t="shared" si="2304"/>
        <v>0</v>
      </c>
      <c r="AQ3714" t="b">
        <f t="shared" si="2305"/>
        <v>0</v>
      </c>
      <c r="AR3714" t="b">
        <f t="shared" si="2306"/>
        <v>0</v>
      </c>
      <c r="AS3714" t="b">
        <f t="shared" si="2307"/>
        <v>0</v>
      </c>
      <c r="AT3714" t="b">
        <f t="shared" si="2308"/>
        <v>0</v>
      </c>
      <c r="AU3714" t="b">
        <f t="shared" si="2309"/>
        <v>0</v>
      </c>
      <c r="AV3714" t="b">
        <f t="shared" si="2310"/>
        <v>0</v>
      </c>
      <c r="AW3714" t="b">
        <f t="shared" si="2311"/>
        <v>0</v>
      </c>
      <c r="AX3714" t="b">
        <f t="shared" si="2312"/>
        <v>0</v>
      </c>
      <c r="AY3714" t="b">
        <f t="shared" si="2313"/>
        <v>0</v>
      </c>
      <c r="AZ3714" t="b">
        <f t="shared" si="2314"/>
        <v>0</v>
      </c>
      <c r="BA3714" t="b">
        <f t="shared" si="2315"/>
        <v>0</v>
      </c>
      <c r="BB3714" t="b">
        <f t="shared" si="2316"/>
        <v>0</v>
      </c>
      <c r="BC3714" t="b">
        <f t="shared" si="2317"/>
        <v>0</v>
      </c>
      <c r="BD3714" t="b">
        <f t="shared" si="2318"/>
        <v>0</v>
      </c>
    </row>
    <row r="3715" spans="1:56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0">100*(E3715/D3715)</f>
        <v>101.49999999999999</v>
      </c>
      <c r="P3715" s="8">
        <f t="shared" si="2319"/>
        <v>106.84210526315789</v>
      </c>
      <c r="Q3715" t="s">
        <v>8322</v>
      </c>
      <c r="R3715" t="s">
        <v>8323</v>
      </c>
      <c r="S3715" s="12">
        <f t="shared" ref="S3715:S3778" si="2321">(((J3715/60)/60)/24)+DATE(1970,1,1)</f>
        <v>42505.738032407404</v>
      </c>
      <c r="T3715" s="12">
        <f t="shared" ref="T3715:T3778" si="2322">(((I3715/60)/60)/24)+DATE(1970,1,1)</f>
        <v>42525.738032407404</v>
      </c>
      <c r="U3715" t="b">
        <f t="shared" ref="U3715:U3778" si="2323">IF($D3715&lt;1000, IF($F3715 = "successful", TRUE))</f>
        <v>0</v>
      </c>
      <c r="V3715" t="b">
        <f t="shared" ref="V3715:V3778" si="2324">IF(AND($D3715&gt;=1000, $D3715&lt;=4999), IF($F3715 = "successful", TRUE))</f>
        <v>1</v>
      </c>
      <c r="W3715" t="b">
        <f t="shared" ref="W3715:W3778" si="2325">IF(AND($D3715&gt;=5000, $D3715&lt;=9999), IF($F3715 = "successful", TRUE))</f>
        <v>0</v>
      </c>
      <c r="X3715" t="b">
        <f t="shared" ref="X3715:X3778" si="2326">IF(AND($D3715&gt;=10000, $D3715&lt;=14999), IF($F3715 = "successful", TRUE))</f>
        <v>0</v>
      </c>
      <c r="Y3715" t="b">
        <f t="shared" ref="Y3715:Y3778" si="2327">IF(AND($D3715&gt;=15000, $D3715&lt;=19999), IF($F3715 = "successful", TRUE))</f>
        <v>0</v>
      </c>
      <c r="Z3715" t="b">
        <f t="shared" ref="Z3715:Z3778" si="2328">IF(AND($D3715&gt;=20000, $D3715&lt;=24999), IF($F3715 = "successful", TRUE))</f>
        <v>0</v>
      </c>
      <c r="AA3715" t="b">
        <f t="shared" ref="AA3715:AA3778" si="2329">IF(AND($D3715&gt;=25000, $D3715&lt;=29999), IF($F3715 = "successful", TRUE))</f>
        <v>0</v>
      </c>
      <c r="AB3715" t="b">
        <f t="shared" ref="AB3715:AB3778" si="2330">IF(AND($D3715&gt;=30000, $D3715&lt;=34999), IF($F3715 = "successful", TRUE))</f>
        <v>0</v>
      </c>
      <c r="AC3715" t="b">
        <f t="shared" ref="AC3715:AC3778" si="2331">IF(AND($D3715&gt;=35000, $D3715&lt;=39999), IF($F3715 = "successful", TRUE))</f>
        <v>0</v>
      </c>
      <c r="AD3715" t="b">
        <f t="shared" ref="AD3715:AD3778" si="2332">IF(AND($D3715&gt;=40000, $D3715&lt;=44999), IF($F3715 = "successful", TRUE))</f>
        <v>0</v>
      </c>
      <c r="AE3715" t="b">
        <f t="shared" ref="AE3715:AE3778" si="2333">IF(AND($D3715&gt;=45000, $D3715&lt;=49999), IF($F3715 = "successful", TRUE))</f>
        <v>0</v>
      </c>
      <c r="AF3715" t="b">
        <f t="shared" ref="AF3715:AF3778" si="2334">IF($D3715&gt;=50000, IF($F3715 = "successful", TRUE))</f>
        <v>0</v>
      </c>
      <c r="AG3715" t="b">
        <f t="shared" ref="AG3715:AG3778" si="2335">IF($D3715&lt;1000, IF($F3715 = "failed", TRUE))</f>
        <v>0</v>
      </c>
      <c r="AH3715" t="b">
        <f t="shared" ref="AH3715:AH3778" si="2336">IF(AND($D3715&gt;=1000, $D3715&lt;=4999), IF($F3715 = "failed", TRUE))</f>
        <v>0</v>
      </c>
      <c r="AI3715" t="b">
        <f t="shared" ref="AI3715:AI3778" si="2337">IF(AND($D3715&gt;=5000, $D3715&lt;=9999), IF($F3715 = "failed", TRUE))</f>
        <v>0</v>
      </c>
      <c r="AJ3715" t="b">
        <f t="shared" ref="AJ3715:AJ3778" si="2338">IF(AND($D3715&gt;=10000, $D3715&lt;=14999), IF($F3715 = "failed", TRUE))</f>
        <v>0</v>
      </c>
      <c r="AK3715" t="b">
        <f t="shared" ref="AK3715:AK3778" si="2339">IF(AND($D3715&gt;=15000, $D3715&lt;=19999), IF($F3715 = "failed", TRUE))</f>
        <v>0</v>
      </c>
      <c r="AL3715" t="b">
        <f t="shared" ref="AL3715:AL3778" si="2340">IF(AND($D3715&gt;=20000, $D3715&lt;=24999), IF($F3715 = "failed", TRUE))</f>
        <v>0</v>
      </c>
      <c r="AM3715" t="b">
        <f t="shared" ref="AM3715:AM3778" si="2341">IF(AND($D3715&gt;=25000, $D3715&lt;=29999), IF($F3715 = "failed", TRUE))</f>
        <v>0</v>
      </c>
      <c r="AN3715" t="b">
        <f t="shared" ref="AN3715:AN3778" si="2342">IF(AND($D3715&gt;=30000, $D3715&lt;=34999), IF($F3715 = "failed", TRUE))</f>
        <v>0</v>
      </c>
      <c r="AO3715" t="b">
        <f t="shared" ref="AO3715:AO3778" si="2343">IF(AND($D3715&gt;=35000, $D3715&lt;=39999), IF($F3715 = "failed", TRUE))</f>
        <v>0</v>
      </c>
      <c r="AP3715" t="b">
        <f t="shared" ref="AP3715:AP3778" si="2344">IF(AND($D3715&gt;=40000, $D3715&lt;=44999), IF($F3715 = "failed", TRUE))</f>
        <v>0</v>
      </c>
      <c r="AQ3715" t="b">
        <f t="shared" ref="AQ3715:AQ3778" si="2345">IF(AND($D3715&gt;=45000, $D3715&lt;=49999), IF($F3715 = "failed", TRUE))</f>
        <v>0</v>
      </c>
      <c r="AR3715" t="b">
        <f t="shared" ref="AR3715:AR3778" si="2346">IF($D3715&gt;=50000, IF($F3715 = "failed", TRUE))</f>
        <v>0</v>
      </c>
      <c r="AS3715" t="b">
        <f t="shared" ref="AS3715:AS3778" si="2347">IF($D3715&lt;1000, IF($F3715 = "canceled", TRUE))</f>
        <v>0</v>
      </c>
      <c r="AT3715" t="b">
        <f t="shared" ref="AT3715:AT3778" si="2348">IF(AND($D3715&gt;=1000, $D3715&lt;=4999), IF($F3715 = "canceled", TRUE))</f>
        <v>0</v>
      </c>
      <c r="AU3715" t="b">
        <f t="shared" ref="AU3715:AU3778" si="2349">IF(AND($D3715&gt;=5000, $D3715&lt;=9999), IF($F3715 = "canceled", TRUE))</f>
        <v>0</v>
      </c>
      <c r="AV3715" t="b">
        <f t="shared" ref="AV3715:AV3778" si="2350">IF(AND($D3715&gt;=10000, $D3715&lt;=14999), IF($F3715 = "canceled", TRUE))</f>
        <v>0</v>
      </c>
      <c r="AW3715" t="b">
        <f t="shared" ref="AW3715:AW3778" si="2351">IF(AND($D3715&gt;=15000, $D3715&lt;=19999), IF($F3715 = "canceled", TRUE))</f>
        <v>0</v>
      </c>
      <c r="AX3715" t="b">
        <f t="shared" ref="AX3715:AX3778" si="2352">IF(AND($D3715&gt;=20000, $D3715&lt;=24999), IF($F3715 = "canceled", TRUE))</f>
        <v>0</v>
      </c>
      <c r="AY3715" t="b">
        <f t="shared" ref="AY3715:AY3778" si="2353">IF(AND($D3715&gt;=25000, $D3715&lt;=29999), IF($F3715 = "canceled", TRUE))</f>
        <v>0</v>
      </c>
      <c r="AZ3715" t="b">
        <f t="shared" ref="AZ3715:AZ3778" si="2354">IF(AND($D3715&gt;=30000, $D3715&lt;=34999), IF($F3715 = "canceled", TRUE))</f>
        <v>0</v>
      </c>
      <c r="BA3715" t="b">
        <f t="shared" ref="BA3715:BA3778" si="2355">IF(AND($D3715&gt;=35000, $D3715&lt;=39999), IF($F3715 = "canceled", TRUE))</f>
        <v>0</v>
      </c>
      <c r="BB3715" t="b">
        <f t="shared" ref="BB3715:BB3778" si="2356">IF(AND($D3715&gt;=40000, $D3715&lt;=44999), IF($F3715 = "canceled", TRUE))</f>
        <v>0</v>
      </c>
      <c r="BC3715" t="b">
        <f t="shared" ref="BC3715:BC3778" si="2357">IF(AND($D3715&gt;=45000, $D3715&lt;=49999), IF($F3715 = "canceled", TRUE))</f>
        <v>0</v>
      </c>
      <c r="BD3715" t="b">
        <f t="shared" ref="BD3715:BD3778" si="2358">IF($D3715&gt;=50000, IF($F3715 = "canceled", TRUE))</f>
        <v>0</v>
      </c>
    </row>
    <row r="3716" spans="1:56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0"/>
        <v>102.35000000000001</v>
      </c>
      <c r="P3716" s="8">
        <f t="shared" ref="P3716:P3779" si="2359">E3716/L3716</f>
        <v>105.51546391752578</v>
      </c>
      <c r="Q3716" t="s">
        <v>8322</v>
      </c>
      <c r="R3716" t="s">
        <v>8323</v>
      </c>
      <c r="S3716" s="12">
        <f t="shared" si="2321"/>
        <v>42118.556331018524</v>
      </c>
      <c r="T3716" s="12">
        <f t="shared" si="2322"/>
        <v>42150.165972222225</v>
      </c>
      <c r="U3716" t="b">
        <f t="shared" si="2323"/>
        <v>0</v>
      </c>
      <c r="V3716" t="b">
        <f t="shared" si="2324"/>
        <v>0</v>
      </c>
      <c r="W3716" t="b">
        <f t="shared" si="2325"/>
        <v>0</v>
      </c>
      <c r="X3716" t="b">
        <f t="shared" si="2326"/>
        <v>1</v>
      </c>
      <c r="Y3716" t="b">
        <f t="shared" si="2327"/>
        <v>0</v>
      </c>
      <c r="Z3716" t="b">
        <f t="shared" si="2328"/>
        <v>0</v>
      </c>
      <c r="AA3716" t="b">
        <f t="shared" si="2329"/>
        <v>0</v>
      </c>
      <c r="AB3716" t="b">
        <f t="shared" si="2330"/>
        <v>0</v>
      </c>
      <c r="AC3716" t="b">
        <f t="shared" si="2331"/>
        <v>0</v>
      </c>
      <c r="AD3716" t="b">
        <f t="shared" si="2332"/>
        <v>0</v>
      </c>
      <c r="AE3716" t="b">
        <f t="shared" si="2333"/>
        <v>0</v>
      </c>
      <c r="AF3716" t="b">
        <f t="shared" si="2334"/>
        <v>0</v>
      </c>
      <c r="AG3716" t="b">
        <f t="shared" si="2335"/>
        <v>0</v>
      </c>
      <c r="AH3716" t="b">
        <f t="shared" si="2336"/>
        <v>0</v>
      </c>
      <c r="AI3716" t="b">
        <f t="shared" si="2337"/>
        <v>0</v>
      </c>
      <c r="AJ3716" t="b">
        <f t="shared" si="2338"/>
        <v>0</v>
      </c>
      <c r="AK3716" t="b">
        <f t="shared" si="2339"/>
        <v>0</v>
      </c>
      <c r="AL3716" t="b">
        <f t="shared" si="2340"/>
        <v>0</v>
      </c>
      <c r="AM3716" t="b">
        <f t="shared" si="2341"/>
        <v>0</v>
      </c>
      <c r="AN3716" t="b">
        <f t="shared" si="2342"/>
        <v>0</v>
      </c>
      <c r="AO3716" t="b">
        <f t="shared" si="2343"/>
        <v>0</v>
      </c>
      <c r="AP3716" t="b">
        <f t="shared" si="2344"/>
        <v>0</v>
      </c>
      <c r="AQ3716" t="b">
        <f t="shared" si="2345"/>
        <v>0</v>
      </c>
      <c r="AR3716" t="b">
        <f t="shared" si="2346"/>
        <v>0</v>
      </c>
      <c r="AS3716" t="b">
        <f t="shared" si="2347"/>
        <v>0</v>
      </c>
      <c r="AT3716" t="b">
        <f t="shared" si="2348"/>
        <v>0</v>
      </c>
      <c r="AU3716" t="b">
        <f t="shared" si="2349"/>
        <v>0</v>
      </c>
      <c r="AV3716" t="b">
        <f t="shared" si="2350"/>
        <v>0</v>
      </c>
      <c r="AW3716" t="b">
        <f t="shared" si="2351"/>
        <v>0</v>
      </c>
      <c r="AX3716" t="b">
        <f t="shared" si="2352"/>
        <v>0</v>
      </c>
      <c r="AY3716" t="b">
        <f t="shared" si="2353"/>
        <v>0</v>
      </c>
      <c r="AZ3716" t="b">
        <f t="shared" si="2354"/>
        <v>0</v>
      </c>
      <c r="BA3716" t="b">
        <f t="shared" si="2355"/>
        <v>0</v>
      </c>
      <c r="BB3716" t="b">
        <f t="shared" si="2356"/>
        <v>0</v>
      </c>
      <c r="BC3716" t="b">
        <f t="shared" si="2357"/>
        <v>0</v>
      </c>
      <c r="BD3716" t="b">
        <f t="shared" si="2358"/>
        <v>0</v>
      </c>
    </row>
    <row r="3717" spans="1:56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0"/>
        <v>102.57142857142858</v>
      </c>
      <c r="P3717" s="8">
        <f t="shared" si="2359"/>
        <v>132.96296296296296</v>
      </c>
      <c r="Q3717" t="s">
        <v>8322</v>
      </c>
      <c r="R3717" t="s">
        <v>8323</v>
      </c>
      <c r="S3717" s="12">
        <f t="shared" si="2321"/>
        <v>42036.995590277773</v>
      </c>
      <c r="T3717" s="12">
        <f t="shared" si="2322"/>
        <v>42094.536111111112</v>
      </c>
      <c r="U3717" t="b">
        <f t="shared" si="2323"/>
        <v>0</v>
      </c>
      <c r="V3717" t="b">
        <f t="shared" si="2324"/>
        <v>1</v>
      </c>
      <c r="W3717" t="b">
        <f t="shared" si="2325"/>
        <v>0</v>
      </c>
      <c r="X3717" t="b">
        <f t="shared" si="2326"/>
        <v>0</v>
      </c>
      <c r="Y3717" t="b">
        <f t="shared" si="2327"/>
        <v>0</v>
      </c>
      <c r="Z3717" t="b">
        <f t="shared" si="2328"/>
        <v>0</v>
      </c>
      <c r="AA3717" t="b">
        <f t="shared" si="2329"/>
        <v>0</v>
      </c>
      <c r="AB3717" t="b">
        <f t="shared" si="2330"/>
        <v>0</v>
      </c>
      <c r="AC3717" t="b">
        <f t="shared" si="2331"/>
        <v>0</v>
      </c>
      <c r="AD3717" t="b">
        <f t="shared" si="2332"/>
        <v>0</v>
      </c>
      <c r="AE3717" t="b">
        <f t="shared" si="2333"/>
        <v>0</v>
      </c>
      <c r="AF3717" t="b">
        <f t="shared" si="2334"/>
        <v>0</v>
      </c>
      <c r="AG3717" t="b">
        <f t="shared" si="2335"/>
        <v>0</v>
      </c>
      <c r="AH3717" t="b">
        <f t="shared" si="2336"/>
        <v>0</v>
      </c>
      <c r="AI3717" t="b">
        <f t="shared" si="2337"/>
        <v>0</v>
      </c>
      <c r="AJ3717" t="b">
        <f t="shared" si="2338"/>
        <v>0</v>
      </c>
      <c r="AK3717" t="b">
        <f t="shared" si="2339"/>
        <v>0</v>
      </c>
      <c r="AL3717" t="b">
        <f t="shared" si="2340"/>
        <v>0</v>
      </c>
      <c r="AM3717" t="b">
        <f t="shared" si="2341"/>
        <v>0</v>
      </c>
      <c r="AN3717" t="b">
        <f t="shared" si="2342"/>
        <v>0</v>
      </c>
      <c r="AO3717" t="b">
        <f t="shared" si="2343"/>
        <v>0</v>
      </c>
      <c r="AP3717" t="b">
        <f t="shared" si="2344"/>
        <v>0</v>
      </c>
      <c r="AQ3717" t="b">
        <f t="shared" si="2345"/>
        <v>0</v>
      </c>
      <c r="AR3717" t="b">
        <f t="shared" si="2346"/>
        <v>0</v>
      </c>
      <c r="AS3717" t="b">
        <f t="shared" si="2347"/>
        <v>0</v>
      </c>
      <c r="AT3717" t="b">
        <f t="shared" si="2348"/>
        <v>0</v>
      </c>
      <c r="AU3717" t="b">
        <f t="shared" si="2349"/>
        <v>0</v>
      </c>
      <c r="AV3717" t="b">
        <f t="shared" si="2350"/>
        <v>0</v>
      </c>
      <c r="AW3717" t="b">
        <f t="shared" si="2351"/>
        <v>0</v>
      </c>
      <c r="AX3717" t="b">
        <f t="shared" si="2352"/>
        <v>0</v>
      </c>
      <c r="AY3717" t="b">
        <f t="shared" si="2353"/>
        <v>0</v>
      </c>
      <c r="AZ3717" t="b">
        <f t="shared" si="2354"/>
        <v>0</v>
      </c>
      <c r="BA3717" t="b">
        <f t="shared" si="2355"/>
        <v>0</v>
      </c>
      <c r="BB3717" t="b">
        <f t="shared" si="2356"/>
        <v>0</v>
      </c>
      <c r="BC3717" t="b">
        <f t="shared" si="2357"/>
        <v>0</v>
      </c>
      <c r="BD3717" t="b">
        <f t="shared" si="2358"/>
        <v>0</v>
      </c>
    </row>
    <row r="3718" spans="1:56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0"/>
        <v>155.75</v>
      </c>
      <c r="P3718" s="8">
        <f t="shared" si="2359"/>
        <v>51.916666666666664</v>
      </c>
      <c r="Q3718" t="s">
        <v>8322</v>
      </c>
      <c r="R3718" t="s">
        <v>8323</v>
      </c>
      <c r="S3718" s="12">
        <f t="shared" si="2321"/>
        <v>42360.887835648144</v>
      </c>
      <c r="T3718" s="12">
        <f t="shared" si="2322"/>
        <v>42390.887835648144</v>
      </c>
      <c r="U3718" t="b">
        <f t="shared" si="2323"/>
        <v>1</v>
      </c>
      <c r="V3718" t="b">
        <f t="shared" si="2324"/>
        <v>0</v>
      </c>
      <c r="W3718" t="b">
        <f t="shared" si="2325"/>
        <v>0</v>
      </c>
      <c r="X3718" t="b">
        <f t="shared" si="2326"/>
        <v>0</v>
      </c>
      <c r="Y3718" t="b">
        <f t="shared" si="2327"/>
        <v>0</v>
      </c>
      <c r="Z3718" t="b">
        <f t="shared" si="2328"/>
        <v>0</v>
      </c>
      <c r="AA3718" t="b">
        <f t="shared" si="2329"/>
        <v>0</v>
      </c>
      <c r="AB3718" t="b">
        <f t="shared" si="2330"/>
        <v>0</v>
      </c>
      <c r="AC3718" t="b">
        <f t="shared" si="2331"/>
        <v>0</v>
      </c>
      <c r="AD3718" t="b">
        <f t="shared" si="2332"/>
        <v>0</v>
      </c>
      <c r="AE3718" t="b">
        <f t="shared" si="2333"/>
        <v>0</v>
      </c>
      <c r="AF3718" t="b">
        <f t="shared" si="2334"/>
        <v>0</v>
      </c>
      <c r="AG3718" t="b">
        <f t="shared" si="2335"/>
        <v>0</v>
      </c>
      <c r="AH3718" t="b">
        <f t="shared" si="2336"/>
        <v>0</v>
      </c>
      <c r="AI3718" t="b">
        <f t="shared" si="2337"/>
        <v>0</v>
      </c>
      <c r="AJ3718" t="b">
        <f t="shared" si="2338"/>
        <v>0</v>
      </c>
      <c r="AK3718" t="b">
        <f t="shared" si="2339"/>
        <v>0</v>
      </c>
      <c r="AL3718" t="b">
        <f t="shared" si="2340"/>
        <v>0</v>
      </c>
      <c r="AM3718" t="b">
        <f t="shared" si="2341"/>
        <v>0</v>
      </c>
      <c r="AN3718" t="b">
        <f t="shared" si="2342"/>
        <v>0</v>
      </c>
      <c r="AO3718" t="b">
        <f t="shared" si="2343"/>
        <v>0</v>
      </c>
      <c r="AP3718" t="b">
        <f t="shared" si="2344"/>
        <v>0</v>
      </c>
      <c r="AQ3718" t="b">
        <f t="shared" si="2345"/>
        <v>0</v>
      </c>
      <c r="AR3718" t="b">
        <f t="shared" si="2346"/>
        <v>0</v>
      </c>
      <c r="AS3718" t="b">
        <f t="shared" si="2347"/>
        <v>0</v>
      </c>
      <c r="AT3718" t="b">
        <f t="shared" si="2348"/>
        <v>0</v>
      </c>
      <c r="AU3718" t="b">
        <f t="shared" si="2349"/>
        <v>0</v>
      </c>
      <c r="AV3718" t="b">
        <f t="shared" si="2350"/>
        <v>0</v>
      </c>
      <c r="AW3718" t="b">
        <f t="shared" si="2351"/>
        <v>0</v>
      </c>
      <c r="AX3718" t="b">
        <f t="shared" si="2352"/>
        <v>0</v>
      </c>
      <c r="AY3718" t="b">
        <f t="shared" si="2353"/>
        <v>0</v>
      </c>
      <c r="AZ3718" t="b">
        <f t="shared" si="2354"/>
        <v>0</v>
      </c>
      <c r="BA3718" t="b">
        <f t="shared" si="2355"/>
        <v>0</v>
      </c>
      <c r="BB3718" t="b">
        <f t="shared" si="2356"/>
        <v>0</v>
      </c>
      <c r="BC3718" t="b">
        <f t="shared" si="2357"/>
        <v>0</v>
      </c>
      <c r="BD3718" t="b">
        <f t="shared" si="2358"/>
        <v>0</v>
      </c>
    </row>
    <row r="3719" spans="1:56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0"/>
        <v>100.75</v>
      </c>
      <c r="P3719" s="8">
        <f t="shared" si="2359"/>
        <v>310</v>
      </c>
      <c r="Q3719" t="s">
        <v>8322</v>
      </c>
      <c r="R3719" t="s">
        <v>8323</v>
      </c>
      <c r="S3719" s="12">
        <f t="shared" si="2321"/>
        <v>42102.866307870368</v>
      </c>
      <c r="T3719" s="12">
        <f t="shared" si="2322"/>
        <v>42133.866307870368</v>
      </c>
      <c r="U3719" t="b">
        <f t="shared" si="2323"/>
        <v>0</v>
      </c>
      <c r="V3719" t="b">
        <f t="shared" si="2324"/>
        <v>1</v>
      </c>
      <c r="W3719" t="b">
        <f t="shared" si="2325"/>
        <v>0</v>
      </c>
      <c r="X3719" t="b">
        <f t="shared" si="2326"/>
        <v>0</v>
      </c>
      <c r="Y3719" t="b">
        <f t="shared" si="2327"/>
        <v>0</v>
      </c>
      <c r="Z3719" t="b">
        <f t="shared" si="2328"/>
        <v>0</v>
      </c>
      <c r="AA3719" t="b">
        <f t="shared" si="2329"/>
        <v>0</v>
      </c>
      <c r="AB3719" t="b">
        <f t="shared" si="2330"/>
        <v>0</v>
      </c>
      <c r="AC3719" t="b">
        <f t="shared" si="2331"/>
        <v>0</v>
      </c>
      <c r="AD3719" t="b">
        <f t="shared" si="2332"/>
        <v>0</v>
      </c>
      <c r="AE3719" t="b">
        <f t="shared" si="2333"/>
        <v>0</v>
      </c>
      <c r="AF3719" t="b">
        <f t="shared" si="2334"/>
        <v>0</v>
      </c>
      <c r="AG3719" t="b">
        <f t="shared" si="2335"/>
        <v>0</v>
      </c>
      <c r="AH3719" t="b">
        <f t="shared" si="2336"/>
        <v>0</v>
      </c>
      <c r="AI3719" t="b">
        <f t="shared" si="2337"/>
        <v>0</v>
      </c>
      <c r="AJ3719" t="b">
        <f t="shared" si="2338"/>
        <v>0</v>
      </c>
      <c r="AK3719" t="b">
        <f t="shared" si="2339"/>
        <v>0</v>
      </c>
      <c r="AL3719" t="b">
        <f t="shared" si="2340"/>
        <v>0</v>
      </c>
      <c r="AM3719" t="b">
        <f t="shared" si="2341"/>
        <v>0</v>
      </c>
      <c r="AN3719" t="b">
        <f t="shared" si="2342"/>
        <v>0</v>
      </c>
      <c r="AO3719" t="b">
        <f t="shared" si="2343"/>
        <v>0</v>
      </c>
      <c r="AP3719" t="b">
        <f t="shared" si="2344"/>
        <v>0</v>
      </c>
      <c r="AQ3719" t="b">
        <f t="shared" si="2345"/>
        <v>0</v>
      </c>
      <c r="AR3719" t="b">
        <f t="shared" si="2346"/>
        <v>0</v>
      </c>
      <c r="AS3719" t="b">
        <f t="shared" si="2347"/>
        <v>0</v>
      </c>
      <c r="AT3719" t="b">
        <f t="shared" si="2348"/>
        <v>0</v>
      </c>
      <c r="AU3719" t="b">
        <f t="shared" si="2349"/>
        <v>0</v>
      </c>
      <c r="AV3719" t="b">
        <f t="shared" si="2350"/>
        <v>0</v>
      </c>
      <c r="AW3719" t="b">
        <f t="shared" si="2351"/>
        <v>0</v>
      </c>
      <c r="AX3719" t="b">
        <f t="shared" si="2352"/>
        <v>0</v>
      </c>
      <c r="AY3719" t="b">
        <f t="shared" si="2353"/>
        <v>0</v>
      </c>
      <c r="AZ3719" t="b">
        <f t="shared" si="2354"/>
        <v>0</v>
      </c>
      <c r="BA3719" t="b">
        <f t="shared" si="2355"/>
        <v>0</v>
      </c>
      <c r="BB3719" t="b">
        <f t="shared" si="2356"/>
        <v>0</v>
      </c>
      <c r="BC3719" t="b">
        <f t="shared" si="2357"/>
        <v>0</v>
      </c>
      <c r="BD3719" t="b">
        <f t="shared" si="2358"/>
        <v>0</v>
      </c>
    </row>
    <row r="3720" spans="1:56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0"/>
        <v>239.4</v>
      </c>
      <c r="P3720" s="8">
        <f t="shared" si="2359"/>
        <v>26.021739130434781</v>
      </c>
      <c r="Q3720" t="s">
        <v>8322</v>
      </c>
      <c r="R3720" t="s">
        <v>8323</v>
      </c>
      <c r="S3720" s="12">
        <f t="shared" si="2321"/>
        <v>42032.716145833328</v>
      </c>
      <c r="T3720" s="12">
        <f t="shared" si="2322"/>
        <v>42062.716145833328</v>
      </c>
      <c r="U3720" t="b">
        <f t="shared" si="2323"/>
        <v>1</v>
      </c>
      <c r="V3720" t="b">
        <f t="shared" si="2324"/>
        <v>0</v>
      </c>
      <c r="W3720" t="b">
        <f t="shared" si="2325"/>
        <v>0</v>
      </c>
      <c r="X3720" t="b">
        <f t="shared" si="2326"/>
        <v>0</v>
      </c>
      <c r="Y3720" t="b">
        <f t="shared" si="2327"/>
        <v>0</v>
      </c>
      <c r="Z3720" t="b">
        <f t="shared" si="2328"/>
        <v>0</v>
      </c>
      <c r="AA3720" t="b">
        <f t="shared" si="2329"/>
        <v>0</v>
      </c>
      <c r="AB3720" t="b">
        <f t="shared" si="2330"/>
        <v>0</v>
      </c>
      <c r="AC3720" t="b">
        <f t="shared" si="2331"/>
        <v>0</v>
      </c>
      <c r="AD3720" t="b">
        <f t="shared" si="2332"/>
        <v>0</v>
      </c>
      <c r="AE3720" t="b">
        <f t="shared" si="2333"/>
        <v>0</v>
      </c>
      <c r="AF3720" t="b">
        <f t="shared" si="2334"/>
        <v>0</v>
      </c>
      <c r="AG3720" t="b">
        <f t="shared" si="2335"/>
        <v>0</v>
      </c>
      <c r="AH3720" t="b">
        <f t="shared" si="2336"/>
        <v>0</v>
      </c>
      <c r="AI3720" t="b">
        <f t="shared" si="2337"/>
        <v>0</v>
      </c>
      <c r="AJ3720" t="b">
        <f t="shared" si="2338"/>
        <v>0</v>
      </c>
      <c r="AK3720" t="b">
        <f t="shared" si="2339"/>
        <v>0</v>
      </c>
      <c r="AL3720" t="b">
        <f t="shared" si="2340"/>
        <v>0</v>
      </c>
      <c r="AM3720" t="b">
        <f t="shared" si="2341"/>
        <v>0</v>
      </c>
      <c r="AN3720" t="b">
        <f t="shared" si="2342"/>
        <v>0</v>
      </c>
      <c r="AO3720" t="b">
        <f t="shared" si="2343"/>
        <v>0</v>
      </c>
      <c r="AP3720" t="b">
        <f t="shared" si="2344"/>
        <v>0</v>
      </c>
      <c r="AQ3720" t="b">
        <f t="shared" si="2345"/>
        <v>0</v>
      </c>
      <c r="AR3720" t="b">
        <f t="shared" si="2346"/>
        <v>0</v>
      </c>
      <c r="AS3720" t="b">
        <f t="shared" si="2347"/>
        <v>0</v>
      </c>
      <c r="AT3720" t="b">
        <f t="shared" si="2348"/>
        <v>0</v>
      </c>
      <c r="AU3720" t="b">
        <f t="shared" si="2349"/>
        <v>0</v>
      </c>
      <c r="AV3720" t="b">
        <f t="shared" si="2350"/>
        <v>0</v>
      </c>
      <c r="AW3720" t="b">
        <f t="shared" si="2351"/>
        <v>0</v>
      </c>
      <c r="AX3720" t="b">
        <f t="shared" si="2352"/>
        <v>0</v>
      </c>
      <c r="AY3720" t="b">
        <f t="shared" si="2353"/>
        <v>0</v>
      </c>
      <c r="AZ3720" t="b">
        <f t="shared" si="2354"/>
        <v>0</v>
      </c>
      <c r="BA3720" t="b">
        <f t="shared" si="2355"/>
        <v>0</v>
      </c>
      <c r="BB3720" t="b">
        <f t="shared" si="2356"/>
        <v>0</v>
      </c>
      <c r="BC3720" t="b">
        <f t="shared" si="2357"/>
        <v>0</v>
      </c>
      <c r="BD3720" t="b">
        <f t="shared" si="2358"/>
        <v>0</v>
      </c>
    </row>
    <row r="3721" spans="1:56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0"/>
        <v>210</v>
      </c>
      <c r="P3721" s="8">
        <f t="shared" si="2359"/>
        <v>105</v>
      </c>
      <c r="Q3721" t="s">
        <v>8322</v>
      </c>
      <c r="R3721" t="s">
        <v>8323</v>
      </c>
      <c r="S3721" s="12">
        <f t="shared" si="2321"/>
        <v>42147.729930555557</v>
      </c>
      <c r="T3721" s="12">
        <f t="shared" si="2322"/>
        <v>42177.729930555557</v>
      </c>
      <c r="U3721" t="b">
        <f t="shared" si="2323"/>
        <v>1</v>
      </c>
      <c r="V3721" t="b">
        <f t="shared" si="2324"/>
        <v>0</v>
      </c>
      <c r="W3721" t="b">
        <f t="shared" si="2325"/>
        <v>0</v>
      </c>
      <c r="X3721" t="b">
        <f t="shared" si="2326"/>
        <v>0</v>
      </c>
      <c r="Y3721" t="b">
        <f t="shared" si="2327"/>
        <v>0</v>
      </c>
      <c r="Z3721" t="b">
        <f t="shared" si="2328"/>
        <v>0</v>
      </c>
      <c r="AA3721" t="b">
        <f t="shared" si="2329"/>
        <v>0</v>
      </c>
      <c r="AB3721" t="b">
        <f t="shared" si="2330"/>
        <v>0</v>
      </c>
      <c r="AC3721" t="b">
        <f t="shared" si="2331"/>
        <v>0</v>
      </c>
      <c r="AD3721" t="b">
        <f t="shared" si="2332"/>
        <v>0</v>
      </c>
      <c r="AE3721" t="b">
        <f t="shared" si="2333"/>
        <v>0</v>
      </c>
      <c r="AF3721" t="b">
        <f t="shared" si="2334"/>
        <v>0</v>
      </c>
      <c r="AG3721" t="b">
        <f t="shared" si="2335"/>
        <v>0</v>
      </c>
      <c r="AH3721" t="b">
        <f t="shared" si="2336"/>
        <v>0</v>
      </c>
      <c r="AI3721" t="b">
        <f t="shared" si="2337"/>
        <v>0</v>
      </c>
      <c r="AJ3721" t="b">
        <f t="shared" si="2338"/>
        <v>0</v>
      </c>
      <c r="AK3721" t="b">
        <f t="shared" si="2339"/>
        <v>0</v>
      </c>
      <c r="AL3721" t="b">
        <f t="shared" si="2340"/>
        <v>0</v>
      </c>
      <c r="AM3721" t="b">
        <f t="shared" si="2341"/>
        <v>0</v>
      </c>
      <c r="AN3721" t="b">
        <f t="shared" si="2342"/>
        <v>0</v>
      </c>
      <c r="AO3721" t="b">
        <f t="shared" si="2343"/>
        <v>0</v>
      </c>
      <c r="AP3721" t="b">
        <f t="shared" si="2344"/>
        <v>0</v>
      </c>
      <c r="AQ3721" t="b">
        <f t="shared" si="2345"/>
        <v>0</v>
      </c>
      <c r="AR3721" t="b">
        <f t="shared" si="2346"/>
        <v>0</v>
      </c>
      <c r="AS3721" t="b">
        <f t="shared" si="2347"/>
        <v>0</v>
      </c>
      <c r="AT3721" t="b">
        <f t="shared" si="2348"/>
        <v>0</v>
      </c>
      <c r="AU3721" t="b">
        <f t="shared" si="2349"/>
        <v>0</v>
      </c>
      <c r="AV3721" t="b">
        <f t="shared" si="2350"/>
        <v>0</v>
      </c>
      <c r="AW3721" t="b">
        <f t="shared" si="2351"/>
        <v>0</v>
      </c>
      <c r="AX3721" t="b">
        <f t="shared" si="2352"/>
        <v>0</v>
      </c>
      <c r="AY3721" t="b">
        <f t="shared" si="2353"/>
        <v>0</v>
      </c>
      <c r="AZ3721" t="b">
        <f t="shared" si="2354"/>
        <v>0</v>
      </c>
      <c r="BA3721" t="b">
        <f t="shared" si="2355"/>
        <v>0</v>
      </c>
      <c r="BB3721" t="b">
        <f t="shared" si="2356"/>
        <v>0</v>
      </c>
      <c r="BC3721" t="b">
        <f t="shared" si="2357"/>
        <v>0</v>
      </c>
      <c r="BD3721" t="b">
        <f t="shared" si="2358"/>
        <v>0</v>
      </c>
    </row>
    <row r="3722" spans="1:56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0"/>
        <v>104.51515151515152</v>
      </c>
      <c r="P3722" s="8">
        <f t="shared" si="2359"/>
        <v>86.224999999999994</v>
      </c>
      <c r="Q3722" t="s">
        <v>8322</v>
      </c>
      <c r="R3722" t="s">
        <v>8323</v>
      </c>
      <c r="S3722" s="12">
        <f t="shared" si="2321"/>
        <v>42165.993125000001</v>
      </c>
      <c r="T3722" s="12">
        <f t="shared" si="2322"/>
        <v>42187.993125000001</v>
      </c>
      <c r="U3722" t="b">
        <f t="shared" si="2323"/>
        <v>0</v>
      </c>
      <c r="V3722" t="b">
        <f t="shared" si="2324"/>
        <v>1</v>
      </c>
      <c r="W3722" t="b">
        <f t="shared" si="2325"/>
        <v>0</v>
      </c>
      <c r="X3722" t="b">
        <f t="shared" si="2326"/>
        <v>0</v>
      </c>
      <c r="Y3722" t="b">
        <f t="shared" si="2327"/>
        <v>0</v>
      </c>
      <c r="Z3722" t="b">
        <f t="shared" si="2328"/>
        <v>0</v>
      </c>
      <c r="AA3722" t="b">
        <f t="shared" si="2329"/>
        <v>0</v>
      </c>
      <c r="AB3722" t="b">
        <f t="shared" si="2330"/>
        <v>0</v>
      </c>
      <c r="AC3722" t="b">
        <f t="shared" si="2331"/>
        <v>0</v>
      </c>
      <c r="AD3722" t="b">
        <f t="shared" si="2332"/>
        <v>0</v>
      </c>
      <c r="AE3722" t="b">
        <f t="shared" si="2333"/>
        <v>0</v>
      </c>
      <c r="AF3722" t="b">
        <f t="shared" si="2334"/>
        <v>0</v>
      </c>
      <c r="AG3722" t="b">
        <f t="shared" si="2335"/>
        <v>0</v>
      </c>
      <c r="AH3722" t="b">
        <f t="shared" si="2336"/>
        <v>0</v>
      </c>
      <c r="AI3722" t="b">
        <f t="shared" si="2337"/>
        <v>0</v>
      </c>
      <c r="AJ3722" t="b">
        <f t="shared" si="2338"/>
        <v>0</v>
      </c>
      <c r="AK3722" t="b">
        <f t="shared" si="2339"/>
        <v>0</v>
      </c>
      <c r="AL3722" t="b">
        <f t="shared" si="2340"/>
        <v>0</v>
      </c>
      <c r="AM3722" t="b">
        <f t="shared" si="2341"/>
        <v>0</v>
      </c>
      <c r="AN3722" t="b">
        <f t="shared" si="2342"/>
        <v>0</v>
      </c>
      <c r="AO3722" t="b">
        <f t="shared" si="2343"/>
        <v>0</v>
      </c>
      <c r="AP3722" t="b">
        <f t="shared" si="2344"/>
        <v>0</v>
      </c>
      <c r="AQ3722" t="b">
        <f t="shared" si="2345"/>
        <v>0</v>
      </c>
      <c r="AR3722" t="b">
        <f t="shared" si="2346"/>
        <v>0</v>
      </c>
      <c r="AS3722" t="b">
        <f t="shared" si="2347"/>
        <v>0</v>
      </c>
      <c r="AT3722" t="b">
        <f t="shared" si="2348"/>
        <v>0</v>
      </c>
      <c r="AU3722" t="b">
        <f t="shared" si="2349"/>
        <v>0</v>
      </c>
      <c r="AV3722" t="b">
        <f t="shared" si="2350"/>
        <v>0</v>
      </c>
      <c r="AW3722" t="b">
        <f t="shared" si="2351"/>
        <v>0</v>
      </c>
      <c r="AX3722" t="b">
        <f t="shared" si="2352"/>
        <v>0</v>
      </c>
      <c r="AY3722" t="b">
        <f t="shared" si="2353"/>
        <v>0</v>
      </c>
      <c r="AZ3722" t="b">
        <f t="shared" si="2354"/>
        <v>0</v>
      </c>
      <c r="BA3722" t="b">
        <f t="shared" si="2355"/>
        <v>0</v>
      </c>
      <c r="BB3722" t="b">
        <f t="shared" si="2356"/>
        <v>0</v>
      </c>
      <c r="BC3722" t="b">
        <f t="shared" si="2357"/>
        <v>0</v>
      </c>
      <c r="BD3722" t="b">
        <f t="shared" si="2358"/>
        <v>0</v>
      </c>
    </row>
    <row r="3723" spans="1:56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0"/>
        <v>100.8</v>
      </c>
      <c r="P3723" s="8">
        <f t="shared" si="2359"/>
        <v>114.54545454545455</v>
      </c>
      <c r="Q3723" t="s">
        <v>8322</v>
      </c>
      <c r="R3723" t="s">
        <v>8323</v>
      </c>
      <c r="S3723" s="12">
        <f t="shared" si="2321"/>
        <v>41927.936157407406</v>
      </c>
      <c r="T3723" s="12">
        <f t="shared" si="2322"/>
        <v>41948.977824074071</v>
      </c>
      <c r="U3723" t="b">
        <f t="shared" si="2323"/>
        <v>0</v>
      </c>
      <c r="V3723" t="b">
        <f t="shared" si="2324"/>
        <v>0</v>
      </c>
      <c r="W3723" t="b">
        <f t="shared" si="2325"/>
        <v>1</v>
      </c>
      <c r="X3723" t="b">
        <f t="shared" si="2326"/>
        <v>0</v>
      </c>
      <c r="Y3723" t="b">
        <f t="shared" si="2327"/>
        <v>0</v>
      </c>
      <c r="Z3723" t="b">
        <f t="shared" si="2328"/>
        <v>0</v>
      </c>
      <c r="AA3723" t="b">
        <f t="shared" si="2329"/>
        <v>0</v>
      </c>
      <c r="AB3723" t="b">
        <f t="shared" si="2330"/>
        <v>0</v>
      </c>
      <c r="AC3723" t="b">
        <f t="shared" si="2331"/>
        <v>0</v>
      </c>
      <c r="AD3723" t="b">
        <f t="shared" si="2332"/>
        <v>0</v>
      </c>
      <c r="AE3723" t="b">
        <f t="shared" si="2333"/>
        <v>0</v>
      </c>
      <c r="AF3723" t="b">
        <f t="shared" si="2334"/>
        <v>0</v>
      </c>
      <c r="AG3723" t="b">
        <f t="shared" si="2335"/>
        <v>0</v>
      </c>
      <c r="AH3723" t="b">
        <f t="shared" si="2336"/>
        <v>0</v>
      </c>
      <c r="AI3723" t="b">
        <f t="shared" si="2337"/>
        <v>0</v>
      </c>
      <c r="AJ3723" t="b">
        <f t="shared" si="2338"/>
        <v>0</v>
      </c>
      <c r="AK3723" t="b">
        <f t="shared" si="2339"/>
        <v>0</v>
      </c>
      <c r="AL3723" t="b">
        <f t="shared" si="2340"/>
        <v>0</v>
      </c>
      <c r="AM3723" t="b">
        <f t="shared" si="2341"/>
        <v>0</v>
      </c>
      <c r="AN3723" t="b">
        <f t="shared" si="2342"/>
        <v>0</v>
      </c>
      <c r="AO3723" t="b">
        <f t="shared" si="2343"/>
        <v>0</v>
      </c>
      <c r="AP3723" t="b">
        <f t="shared" si="2344"/>
        <v>0</v>
      </c>
      <c r="AQ3723" t="b">
        <f t="shared" si="2345"/>
        <v>0</v>
      </c>
      <c r="AR3723" t="b">
        <f t="shared" si="2346"/>
        <v>0</v>
      </c>
      <c r="AS3723" t="b">
        <f t="shared" si="2347"/>
        <v>0</v>
      </c>
      <c r="AT3723" t="b">
        <f t="shared" si="2348"/>
        <v>0</v>
      </c>
      <c r="AU3723" t="b">
        <f t="shared" si="2349"/>
        <v>0</v>
      </c>
      <c r="AV3723" t="b">
        <f t="shared" si="2350"/>
        <v>0</v>
      </c>
      <c r="AW3723" t="b">
        <f t="shared" si="2351"/>
        <v>0</v>
      </c>
      <c r="AX3723" t="b">
        <f t="shared" si="2352"/>
        <v>0</v>
      </c>
      <c r="AY3723" t="b">
        <f t="shared" si="2353"/>
        <v>0</v>
      </c>
      <c r="AZ3723" t="b">
        <f t="shared" si="2354"/>
        <v>0</v>
      </c>
      <c r="BA3723" t="b">
        <f t="shared" si="2355"/>
        <v>0</v>
      </c>
      <c r="BB3723" t="b">
        <f t="shared" si="2356"/>
        <v>0</v>
      </c>
      <c r="BC3723" t="b">
        <f t="shared" si="2357"/>
        <v>0</v>
      </c>
      <c r="BD3723" t="b">
        <f t="shared" si="2358"/>
        <v>0</v>
      </c>
    </row>
    <row r="3724" spans="1:56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0"/>
        <v>111.20000000000002</v>
      </c>
      <c r="P3724" s="8">
        <f t="shared" si="2359"/>
        <v>47.657142857142858</v>
      </c>
      <c r="Q3724" t="s">
        <v>8322</v>
      </c>
      <c r="R3724" t="s">
        <v>8323</v>
      </c>
      <c r="S3724" s="12">
        <f t="shared" si="2321"/>
        <v>42381.671840277777</v>
      </c>
      <c r="T3724" s="12">
        <f t="shared" si="2322"/>
        <v>42411.957638888889</v>
      </c>
      <c r="U3724" t="b">
        <f t="shared" si="2323"/>
        <v>0</v>
      </c>
      <c r="V3724" t="b">
        <f t="shared" si="2324"/>
        <v>1</v>
      </c>
      <c r="W3724" t="b">
        <f t="shared" si="2325"/>
        <v>0</v>
      </c>
      <c r="X3724" t="b">
        <f t="shared" si="2326"/>
        <v>0</v>
      </c>
      <c r="Y3724" t="b">
        <f t="shared" si="2327"/>
        <v>0</v>
      </c>
      <c r="Z3724" t="b">
        <f t="shared" si="2328"/>
        <v>0</v>
      </c>
      <c r="AA3724" t="b">
        <f t="shared" si="2329"/>
        <v>0</v>
      </c>
      <c r="AB3724" t="b">
        <f t="shared" si="2330"/>
        <v>0</v>
      </c>
      <c r="AC3724" t="b">
        <f t="shared" si="2331"/>
        <v>0</v>
      </c>
      <c r="AD3724" t="b">
        <f t="shared" si="2332"/>
        <v>0</v>
      </c>
      <c r="AE3724" t="b">
        <f t="shared" si="2333"/>
        <v>0</v>
      </c>
      <c r="AF3724" t="b">
        <f t="shared" si="2334"/>
        <v>0</v>
      </c>
      <c r="AG3724" t="b">
        <f t="shared" si="2335"/>
        <v>0</v>
      </c>
      <c r="AH3724" t="b">
        <f t="shared" si="2336"/>
        <v>0</v>
      </c>
      <c r="AI3724" t="b">
        <f t="shared" si="2337"/>
        <v>0</v>
      </c>
      <c r="AJ3724" t="b">
        <f t="shared" si="2338"/>
        <v>0</v>
      </c>
      <c r="AK3724" t="b">
        <f t="shared" si="2339"/>
        <v>0</v>
      </c>
      <c r="AL3724" t="b">
        <f t="shared" si="2340"/>
        <v>0</v>
      </c>
      <c r="AM3724" t="b">
        <f t="shared" si="2341"/>
        <v>0</v>
      </c>
      <c r="AN3724" t="b">
        <f t="shared" si="2342"/>
        <v>0</v>
      </c>
      <c r="AO3724" t="b">
        <f t="shared" si="2343"/>
        <v>0</v>
      </c>
      <c r="AP3724" t="b">
        <f t="shared" si="2344"/>
        <v>0</v>
      </c>
      <c r="AQ3724" t="b">
        <f t="shared" si="2345"/>
        <v>0</v>
      </c>
      <c r="AR3724" t="b">
        <f t="shared" si="2346"/>
        <v>0</v>
      </c>
      <c r="AS3724" t="b">
        <f t="shared" si="2347"/>
        <v>0</v>
      </c>
      <c r="AT3724" t="b">
        <f t="shared" si="2348"/>
        <v>0</v>
      </c>
      <c r="AU3724" t="b">
        <f t="shared" si="2349"/>
        <v>0</v>
      </c>
      <c r="AV3724" t="b">
        <f t="shared" si="2350"/>
        <v>0</v>
      </c>
      <c r="AW3724" t="b">
        <f t="shared" si="2351"/>
        <v>0</v>
      </c>
      <c r="AX3724" t="b">
        <f t="shared" si="2352"/>
        <v>0</v>
      </c>
      <c r="AY3724" t="b">
        <f t="shared" si="2353"/>
        <v>0</v>
      </c>
      <c r="AZ3724" t="b">
        <f t="shared" si="2354"/>
        <v>0</v>
      </c>
      <c r="BA3724" t="b">
        <f t="shared" si="2355"/>
        <v>0</v>
      </c>
      <c r="BB3724" t="b">
        <f t="shared" si="2356"/>
        <v>0</v>
      </c>
      <c r="BC3724" t="b">
        <f t="shared" si="2357"/>
        <v>0</v>
      </c>
      <c r="BD3724" t="b">
        <f t="shared" si="2358"/>
        <v>0</v>
      </c>
    </row>
    <row r="3725" spans="1:56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0"/>
        <v>102.04444444444445</v>
      </c>
      <c r="P3725" s="8">
        <f t="shared" si="2359"/>
        <v>72.888888888888886</v>
      </c>
      <c r="Q3725" t="s">
        <v>8322</v>
      </c>
      <c r="R3725" t="s">
        <v>8323</v>
      </c>
      <c r="S3725" s="12">
        <f t="shared" si="2321"/>
        <v>41943.753032407411</v>
      </c>
      <c r="T3725" s="12">
        <f t="shared" si="2322"/>
        <v>41973.794699074075</v>
      </c>
      <c r="U3725" t="b">
        <f t="shared" si="2323"/>
        <v>0</v>
      </c>
      <c r="V3725" t="b">
        <f t="shared" si="2324"/>
        <v>1</v>
      </c>
      <c r="W3725" t="b">
        <f t="shared" si="2325"/>
        <v>0</v>
      </c>
      <c r="X3725" t="b">
        <f t="shared" si="2326"/>
        <v>0</v>
      </c>
      <c r="Y3725" t="b">
        <f t="shared" si="2327"/>
        <v>0</v>
      </c>
      <c r="Z3725" t="b">
        <f t="shared" si="2328"/>
        <v>0</v>
      </c>
      <c r="AA3725" t="b">
        <f t="shared" si="2329"/>
        <v>0</v>
      </c>
      <c r="AB3725" t="b">
        <f t="shared" si="2330"/>
        <v>0</v>
      </c>
      <c r="AC3725" t="b">
        <f t="shared" si="2331"/>
        <v>0</v>
      </c>
      <c r="AD3725" t="b">
        <f t="shared" si="2332"/>
        <v>0</v>
      </c>
      <c r="AE3725" t="b">
        <f t="shared" si="2333"/>
        <v>0</v>
      </c>
      <c r="AF3725" t="b">
        <f t="shared" si="2334"/>
        <v>0</v>
      </c>
      <c r="AG3725" t="b">
        <f t="shared" si="2335"/>
        <v>0</v>
      </c>
      <c r="AH3725" t="b">
        <f t="shared" si="2336"/>
        <v>0</v>
      </c>
      <c r="AI3725" t="b">
        <f t="shared" si="2337"/>
        <v>0</v>
      </c>
      <c r="AJ3725" t="b">
        <f t="shared" si="2338"/>
        <v>0</v>
      </c>
      <c r="AK3725" t="b">
        <f t="shared" si="2339"/>
        <v>0</v>
      </c>
      <c r="AL3725" t="b">
        <f t="shared" si="2340"/>
        <v>0</v>
      </c>
      <c r="AM3725" t="b">
        <f t="shared" si="2341"/>
        <v>0</v>
      </c>
      <c r="AN3725" t="b">
        <f t="shared" si="2342"/>
        <v>0</v>
      </c>
      <c r="AO3725" t="b">
        <f t="shared" si="2343"/>
        <v>0</v>
      </c>
      <c r="AP3725" t="b">
        <f t="shared" si="2344"/>
        <v>0</v>
      </c>
      <c r="AQ3725" t="b">
        <f t="shared" si="2345"/>
        <v>0</v>
      </c>
      <c r="AR3725" t="b">
        <f t="shared" si="2346"/>
        <v>0</v>
      </c>
      <c r="AS3725" t="b">
        <f t="shared" si="2347"/>
        <v>0</v>
      </c>
      <c r="AT3725" t="b">
        <f t="shared" si="2348"/>
        <v>0</v>
      </c>
      <c r="AU3725" t="b">
        <f t="shared" si="2349"/>
        <v>0</v>
      </c>
      <c r="AV3725" t="b">
        <f t="shared" si="2350"/>
        <v>0</v>
      </c>
      <c r="AW3725" t="b">
        <f t="shared" si="2351"/>
        <v>0</v>
      </c>
      <c r="AX3725" t="b">
        <f t="shared" si="2352"/>
        <v>0</v>
      </c>
      <c r="AY3725" t="b">
        <f t="shared" si="2353"/>
        <v>0</v>
      </c>
      <c r="AZ3725" t="b">
        <f t="shared" si="2354"/>
        <v>0</v>
      </c>
      <c r="BA3725" t="b">
        <f t="shared" si="2355"/>
        <v>0</v>
      </c>
      <c r="BB3725" t="b">
        <f t="shared" si="2356"/>
        <v>0</v>
      </c>
      <c r="BC3725" t="b">
        <f t="shared" si="2357"/>
        <v>0</v>
      </c>
      <c r="BD3725" t="b">
        <f t="shared" si="2358"/>
        <v>0</v>
      </c>
    </row>
    <row r="3726" spans="1:56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0"/>
        <v>102.54767441860466</v>
      </c>
      <c r="P3726" s="8">
        <f t="shared" si="2359"/>
        <v>49.545505617977533</v>
      </c>
      <c r="Q3726" t="s">
        <v>8322</v>
      </c>
      <c r="R3726" t="s">
        <v>8323</v>
      </c>
      <c r="S3726" s="12">
        <f t="shared" si="2321"/>
        <v>42465.491435185191</v>
      </c>
      <c r="T3726" s="12">
        <f t="shared" si="2322"/>
        <v>42494.958333333328</v>
      </c>
      <c r="U3726" t="b">
        <f t="shared" si="2323"/>
        <v>0</v>
      </c>
      <c r="V3726" t="b">
        <f t="shared" si="2324"/>
        <v>1</v>
      </c>
      <c r="W3726" t="b">
        <f t="shared" si="2325"/>
        <v>0</v>
      </c>
      <c r="X3726" t="b">
        <f t="shared" si="2326"/>
        <v>0</v>
      </c>
      <c r="Y3726" t="b">
        <f t="shared" si="2327"/>
        <v>0</v>
      </c>
      <c r="Z3726" t="b">
        <f t="shared" si="2328"/>
        <v>0</v>
      </c>
      <c r="AA3726" t="b">
        <f t="shared" si="2329"/>
        <v>0</v>
      </c>
      <c r="AB3726" t="b">
        <f t="shared" si="2330"/>
        <v>0</v>
      </c>
      <c r="AC3726" t="b">
        <f t="shared" si="2331"/>
        <v>0</v>
      </c>
      <c r="AD3726" t="b">
        <f t="shared" si="2332"/>
        <v>0</v>
      </c>
      <c r="AE3726" t="b">
        <f t="shared" si="2333"/>
        <v>0</v>
      </c>
      <c r="AF3726" t="b">
        <f t="shared" si="2334"/>
        <v>0</v>
      </c>
      <c r="AG3726" t="b">
        <f t="shared" si="2335"/>
        <v>0</v>
      </c>
      <c r="AH3726" t="b">
        <f t="shared" si="2336"/>
        <v>0</v>
      </c>
      <c r="AI3726" t="b">
        <f t="shared" si="2337"/>
        <v>0</v>
      </c>
      <c r="AJ3726" t="b">
        <f t="shared" si="2338"/>
        <v>0</v>
      </c>
      <c r="AK3726" t="b">
        <f t="shared" si="2339"/>
        <v>0</v>
      </c>
      <c r="AL3726" t="b">
        <f t="shared" si="2340"/>
        <v>0</v>
      </c>
      <c r="AM3726" t="b">
        <f t="shared" si="2341"/>
        <v>0</v>
      </c>
      <c r="AN3726" t="b">
        <f t="shared" si="2342"/>
        <v>0</v>
      </c>
      <c r="AO3726" t="b">
        <f t="shared" si="2343"/>
        <v>0</v>
      </c>
      <c r="AP3726" t="b">
        <f t="shared" si="2344"/>
        <v>0</v>
      </c>
      <c r="AQ3726" t="b">
        <f t="shared" si="2345"/>
        <v>0</v>
      </c>
      <c r="AR3726" t="b">
        <f t="shared" si="2346"/>
        <v>0</v>
      </c>
      <c r="AS3726" t="b">
        <f t="shared" si="2347"/>
        <v>0</v>
      </c>
      <c r="AT3726" t="b">
        <f t="shared" si="2348"/>
        <v>0</v>
      </c>
      <c r="AU3726" t="b">
        <f t="shared" si="2349"/>
        <v>0</v>
      </c>
      <c r="AV3726" t="b">
        <f t="shared" si="2350"/>
        <v>0</v>
      </c>
      <c r="AW3726" t="b">
        <f t="shared" si="2351"/>
        <v>0</v>
      </c>
      <c r="AX3726" t="b">
        <f t="shared" si="2352"/>
        <v>0</v>
      </c>
      <c r="AY3726" t="b">
        <f t="shared" si="2353"/>
        <v>0</v>
      </c>
      <c r="AZ3726" t="b">
        <f t="shared" si="2354"/>
        <v>0</v>
      </c>
      <c r="BA3726" t="b">
        <f t="shared" si="2355"/>
        <v>0</v>
      </c>
      <c r="BB3726" t="b">
        <f t="shared" si="2356"/>
        <v>0</v>
      </c>
      <c r="BC3726" t="b">
        <f t="shared" si="2357"/>
        <v>0</v>
      </c>
      <c r="BD3726" t="b">
        <f t="shared" si="2358"/>
        <v>0</v>
      </c>
    </row>
    <row r="3727" spans="1:56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0"/>
        <v>127</v>
      </c>
      <c r="P3727" s="8">
        <f t="shared" si="2359"/>
        <v>25.4</v>
      </c>
      <c r="Q3727" t="s">
        <v>8322</v>
      </c>
      <c r="R3727" t="s">
        <v>8323</v>
      </c>
      <c r="S3727" s="12">
        <f t="shared" si="2321"/>
        <v>42401.945219907408</v>
      </c>
      <c r="T3727" s="12">
        <f t="shared" si="2322"/>
        <v>42418.895833333328</v>
      </c>
      <c r="U3727" t="b">
        <f t="shared" si="2323"/>
        <v>1</v>
      </c>
      <c r="V3727" t="b">
        <f t="shared" si="2324"/>
        <v>0</v>
      </c>
      <c r="W3727" t="b">
        <f t="shared" si="2325"/>
        <v>0</v>
      </c>
      <c r="X3727" t="b">
        <f t="shared" si="2326"/>
        <v>0</v>
      </c>
      <c r="Y3727" t="b">
        <f t="shared" si="2327"/>
        <v>0</v>
      </c>
      <c r="Z3727" t="b">
        <f t="shared" si="2328"/>
        <v>0</v>
      </c>
      <c r="AA3727" t="b">
        <f t="shared" si="2329"/>
        <v>0</v>
      </c>
      <c r="AB3727" t="b">
        <f t="shared" si="2330"/>
        <v>0</v>
      </c>
      <c r="AC3727" t="b">
        <f t="shared" si="2331"/>
        <v>0</v>
      </c>
      <c r="AD3727" t="b">
        <f t="shared" si="2332"/>
        <v>0</v>
      </c>
      <c r="AE3727" t="b">
        <f t="shared" si="2333"/>
        <v>0</v>
      </c>
      <c r="AF3727" t="b">
        <f t="shared" si="2334"/>
        <v>0</v>
      </c>
      <c r="AG3727" t="b">
        <f t="shared" si="2335"/>
        <v>0</v>
      </c>
      <c r="AH3727" t="b">
        <f t="shared" si="2336"/>
        <v>0</v>
      </c>
      <c r="AI3727" t="b">
        <f t="shared" si="2337"/>
        <v>0</v>
      </c>
      <c r="AJ3727" t="b">
        <f t="shared" si="2338"/>
        <v>0</v>
      </c>
      <c r="AK3727" t="b">
        <f t="shared" si="2339"/>
        <v>0</v>
      </c>
      <c r="AL3727" t="b">
        <f t="shared" si="2340"/>
        <v>0</v>
      </c>
      <c r="AM3727" t="b">
        <f t="shared" si="2341"/>
        <v>0</v>
      </c>
      <c r="AN3727" t="b">
        <f t="shared" si="2342"/>
        <v>0</v>
      </c>
      <c r="AO3727" t="b">
        <f t="shared" si="2343"/>
        <v>0</v>
      </c>
      <c r="AP3727" t="b">
        <f t="shared" si="2344"/>
        <v>0</v>
      </c>
      <c r="AQ3727" t="b">
        <f t="shared" si="2345"/>
        <v>0</v>
      </c>
      <c r="AR3727" t="b">
        <f t="shared" si="2346"/>
        <v>0</v>
      </c>
      <c r="AS3727" t="b">
        <f t="shared" si="2347"/>
        <v>0</v>
      </c>
      <c r="AT3727" t="b">
        <f t="shared" si="2348"/>
        <v>0</v>
      </c>
      <c r="AU3727" t="b">
        <f t="shared" si="2349"/>
        <v>0</v>
      </c>
      <c r="AV3727" t="b">
        <f t="shared" si="2350"/>
        <v>0</v>
      </c>
      <c r="AW3727" t="b">
        <f t="shared" si="2351"/>
        <v>0</v>
      </c>
      <c r="AX3727" t="b">
        <f t="shared" si="2352"/>
        <v>0</v>
      </c>
      <c r="AY3727" t="b">
        <f t="shared" si="2353"/>
        <v>0</v>
      </c>
      <c r="AZ3727" t="b">
        <f t="shared" si="2354"/>
        <v>0</v>
      </c>
      <c r="BA3727" t="b">
        <f t="shared" si="2355"/>
        <v>0</v>
      </c>
      <c r="BB3727" t="b">
        <f t="shared" si="2356"/>
        <v>0</v>
      </c>
      <c r="BC3727" t="b">
        <f t="shared" si="2357"/>
        <v>0</v>
      </c>
      <c r="BD3727" t="b">
        <f t="shared" si="2358"/>
        <v>0</v>
      </c>
    </row>
    <row r="3728" spans="1:56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0"/>
        <v>338.70588235294122</v>
      </c>
      <c r="P3728" s="8">
        <f t="shared" si="2359"/>
        <v>62.586956521739133</v>
      </c>
      <c r="Q3728" t="s">
        <v>8322</v>
      </c>
      <c r="R3728" t="s">
        <v>8323</v>
      </c>
      <c r="S3728" s="12">
        <f t="shared" si="2321"/>
        <v>42462.140868055561</v>
      </c>
      <c r="T3728" s="12">
        <f t="shared" si="2322"/>
        <v>42489.875</v>
      </c>
      <c r="U3728" t="b">
        <f t="shared" si="2323"/>
        <v>1</v>
      </c>
      <c r="V3728" t="b">
        <f t="shared" si="2324"/>
        <v>0</v>
      </c>
      <c r="W3728" t="b">
        <f t="shared" si="2325"/>
        <v>0</v>
      </c>
      <c r="X3728" t="b">
        <f t="shared" si="2326"/>
        <v>0</v>
      </c>
      <c r="Y3728" t="b">
        <f t="shared" si="2327"/>
        <v>0</v>
      </c>
      <c r="Z3728" t="b">
        <f t="shared" si="2328"/>
        <v>0</v>
      </c>
      <c r="AA3728" t="b">
        <f t="shared" si="2329"/>
        <v>0</v>
      </c>
      <c r="AB3728" t="b">
        <f t="shared" si="2330"/>
        <v>0</v>
      </c>
      <c r="AC3728" t="b">
        <f t="shared" si="2331"/>
        <v>0</v>
      </c>
      <c r="AD3728" t="b">
        <f t="shared" si="2332"/>
        <v>0</v>
      </c>
      <c r="AE3728" t="b">
        <f t="shared" si="2333"/>
        <v>0</v>
      </c>
      <c r="AF3728" t="b">
        <f t="shared" si="2334"/>
        <v>0</v>
      </c>
      <c r="AG3728" t="b">
        <f t="shared" si="2335"/>
        <v>0</v>
      </c>
      <c r="AH3728" t="b">
        <f t="shared" si="2336"/>
        <v>0</v>
      </c>
      <c r="AI3728" t="b">
        <f t="shared" si="2337"/>
        <v>0</v>
      </c>
      <c r="AJ3728" t="b">
        <f t="shared" si="2338"/>
        <v>0</v>
      </c>
      <c r="AK3728" t="b">
        <f t="shared" si="2339"/>
        <v>0</v>
      </c>
      <c r="AL3728" t="b">
        <f t="shared" si="2340"/>
        <v>0</v>
      </c>
      <c r="AM3728" t="b">
        <f t="shared" si="2341"/>
        <v>0</v>
      </c>
      <c r="AN3728" t="b">
        <f t="shared" si="2342"/>
        <v>0</v>
      </c>
      <c r="AO3728" t="b">
        <f t="shared" si="2343"/>
        <v>0</v>
      </c>
      <c r="AP3728" t="b">
        <f t="shared" si="2344"/>
        <v>0</v>
      </c>
      <c r="AQ3728" t="b">
        <f t="shared" si="2345"/>
        <v>0</v>
      </c>
      <c r="AR3728" t="b">
        <f t="shared" si="2346"/>
        <v>0</v>
      </c>
      <c r="AS3728" t="b">
        <f t="shared" si="2347"/>
        <v>0</v>
      </c>
      <c r="AT3728" t="b">
        <f t="shared" si="2348"/>
        <v>0</v>
      </c>
      <c r="AU3728" t="b">
        <f t="shared" si="2349"/>
        <v>0</v>
      </c>
      <c r="AV3728" t="b">
        <f t="shared" si="2350"/>
        <v>0</v>
      </c>
      <c r="AW3728" t="b">
        <f t="shared" si="2351"/>
        <v>0</v>
      </c>
      <c r="AX3728" t="b">
        <f t="shared" si="2352"/>
        <v>0</v>
      </c>
      <c r="AY3728" t="b">
        <f t="shared" si="2353"/>
        <v>0</v>
      </c>
      <c r="AZ3728" t="b">
        <f t="shared" si="2354"/>
        <v>0</v>
      </c>
      <c r="BA3728" t="b">
        <f t="shared" si="2355"/>
        <v>0</v>
      </c>
      <c r="BB3728" t="b">
        <f t="shared" si="2356"/>
        <v>0</v>
      </c>
      <c r="BC3728" t="b">
        <f t="shared" si="2357"/>
        <v>0</v>
      </c>
      <c r="BD3728" t="b">
        <f t="shared" si="2358"/>
        <v>0</v>
      </c>
    </row>
    <row r="3729" spans="1:56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0"/>
        <v>100.75</v>
      </c>
      <c r="P3729" s="8">
        <f t="shared" si="2359"/>
        <v>61.060606060606062</v>
      </c>
      <c r="Q3729" t="s">
        <v>8322</v>
      </c>
      <c r="R3729" t="s">
        <v>8323</v>
      </c>
      <c r="S3729" s="12">
        <f t="shared" si="2321"/>
        <v>42632.348310185189</v>
      </c>
      <c r="T3729" s="12">
        <f t="shared" si="2322"/>
        <v>42663.204861111109</v>
      </c>
      <c r="U3729" t="b">
        <f t="shared" si="2323"/>
        <v>0</v>
      </c>
      <c r="V3729" t="b">
        <f t="shared" si="2324"/>
        <v>1</v>
      </c>
      <c r="W3729" t="b">
        <f t="shared" si="2325"/>
        <v>0</v>
      </c>
      <c r="X3729" t="b">
        <f t="shared" si="2326"/>
        <v>0</v>
      </c>
      <c r="Y3729" t="b">
        <f t="shared" si="2327"/>
        <v>0</v>
      </c>
      <c r="Z3729" t="b">
        <f t="shared" si="2328"/>
        <v>0</v>
      </c>
      <c r="AA3729" t="b">
        <f t="shared" si="2329"/>
        <v>0</v>
      </c>
      <c r="AB3729" t="b">
        <f t="shared" si="2330"/>
        <v>0</v>
      </c>
      <c r="AC3729" t="b">
        <f t="shared" si="2331"/>
        <v>0</v>
      </c>
      <c r="AD3729" t="b">
        <f t="shared" si="2332"/>
        <v>0</v>
      </c>
      <c r="AE3729" t="b">
        <f t="shared" si="2333"/>
        <v>0</v>
      </c>
      <c r="AF3729" t="b">
        <f t="shared" si="2334"/>
        <v>0</v>
      </c>
      <c r="AG3729" t="b">
        <f t="shared" si="2335"/>
        <v>0</v>
      </c>
      <c r="AH3729" t="b">
        <f t="shared" si="2336"/>
        <v>0</v>
      </c>
      <c r="AI3729" t="b">
        <f t="shared" si="2337"/>
        <v>0</v>
      </c>
      <c r="AJ3729" t="b">
        <f t="shared" si="2338"/>
        <v>0</v>
      </c>
      <c r="AK3729" t="b">
        <f t="shared" si="2339"/>
        <v>0</v>
      </c>
      <c r="AL3729" t="b">
        <f t="shared" si="2340"/>
        <v>0</v>
      </c>
      <c r="AM3729" t="b">
        <f t="shared" si="2341"/>
        <v>0</v>
      </c>
      <c r="AN3729" t="b">
        <f t="shared" si="2342"/>
        <v>0</v>
      </c>
      <c r="AO3729" t="b">
        <f t="shared" si="2343"/>
        <v>0</v>
      </c>
      <c r="AP3729" t="b">
        <f t="shared" si="2344"/>
        <v>0</v>
      </c>
      <c r="AQ3729" t="b">
        <f t="shared" si="2345"/>
        <v>0</v>
      </c>
      <c r="AR3729" t="b">
        <f t="shared" si="2346"/>
        <v>0</v>
      </c>
      <c r="AS3729" t="b">
        <f t="shared" si="2347"/>
        <v>0</v>
      </c>
      <c r="AT3729" t="b">
        <f t="shared" si="2348"/>
        <v>0</v>
      </c>
      <c r="AU3729" t="b">
        <f t="shared" si="2349"/>
        <v>0</v>
      </c>
      <c r="AV3729" t="b">
        <f t="shared" si="2350"/>
        <v>0</v>
      </c>
      <c r="AW3729" t="b">
        <f t="shared" si="2351"/>
        <v>0</v>
      </c>
      <c r="AX3729" t="b">
        <f t="shared" si="2352"/>
        <v>0</v>
      </c>
      <c r="AY3729" t="b">
        <f t="shared" si="2353"/>
        <v>0</v>
      </c>
      <c r="AZ3729" t="b">
        <f t="shared" si="2354"/>
        <v>0</v>
      </c>
      <c r="BA3729" t="b">
        <f t="shared" si="2355"/>
        <v>0</v>
      </c>
      <c r="BB3729" t="b">
        <f t="shared" si="2356"/>
        <v>0</v>
      </c>
      <c r="BC3729" t="b">
        <f t="shared" si="2357"/>
        <v>0</v>
      </c>
      <c r="BD3729" t="b">
        <f t="shared" si="2358"/>
        <v>0</v>
      </c>
    </row>
    <row r="3730" spans="1:56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0"/>
        <v>9.31</v>
      </c>
      <c r="P3730" s="8">
        <f t="shared" si="2359"/>
        <v>60.064516129032256</v>
      </c>
      <c r="Q3730" t="s">
        <v>8322</v>
      </c>
      <c r="R3730" t="s">
        <v>8323</v>
      </c>
      <c r="S3730" s="12">
        <f t="shared" si="2321"/>
        <v>42205.171018518522</v>
      </c>
      <c r="T3730" s="12">
        <f t="shared" si="2322"/>
        <v>42235.171018518522</v>
      </c>
      <c r="U3730" t="b">
        <f t="shared" si="2323"/>
        <v>0</v>
      </c>
      <c r="V3730" t="b">
        <f t="shared" si="2324"/>
        <v>0</v>
      </c>
      <c r="W3730" t="b">
        <f t="shared" si="2325"/>
        <v>0</v>
      </c>
      <c r="X3730" t="b">
        <f t="shared" si="2326"/>
        <v>0</v>
      </c>
      <c r="Y3730" t="b">
        <f t="shared" si="2327"/>
        <v>0</v>
      </c>
      <c r="Z3730" t="b">
        <f t="shared" si="2328"/>
        <v>0</v>
      </c>
      <c r="AA3730" t="b">
        <f t="shared" si="2329"/>
        <v>0</v>
      </c>
      <c r="AB3730" t="b">
        <f t="shared" si="2330"/>
        <v>0</v>
      </c>
      <c r="AC3730" t="b">
        <f t="shared" si="2331"/>
        <v>0</v>
      </c>
      <c r="AD3730" t="b">
        <f t="shared" si="2332"/>
        <v>0</v>
      </c>
      <c r="AE3730" t="b">
        <f t="shared" si="2333"/>
        <v>0</v>
      </c>
      <c r="AF3730" t="b">
        <f t="shared" si="2334"/>
        <v>0</v>
      </c>
      <c r="AG3730" t="b">
        <f t="shared" si="2335"/>
        <v>0</v>
      </c>
      <c r="AH3730" t="b">
        <f t="shared" si="2336"/>
        <v>0</v>
      </c>
      <c r="AI3730" t="b">
        <f t="shared" si="2337"/>
        <v>0</v>
      </c>
      <c r="AJ3730" t="b">
        <f t="shared" si="2338"/>
        <v>0</v>
      </c>
      <c r="AK3730" t="b">
        <f t="shared" si="2339"/>
        <v>0</v>
      </c>
      <c r="AL3730" t="b">
        <f t="shared" si="2340"/>
        <v>1</v>
      </c>
      <c r="AM3730" t="b">
        <f t="shared" si="2341"/>
        <v>0</v>
      </c>
      <c r="AN3730" t="b">
        <f t="shared" si="2342"/>
        <v>0</v>
      </c>
      <c r="AO3730" t="b">
        <f t="shared" si="2343"/>
        <v>0</v>
      </c>
      <c r="AP3730" t="b">
        <f t="shared" si="2344"/>
        <v>0</v>
      </c>
      <c r="AQ3730" t="b">
        <f t="shared" si="2345"/>
        <v>0</v>
      </c>
      <c r="AR3730" t="b">
        <f t="shared" si="2346"/>
        <v>0</v>
      </c>
      <c r="AS3730" t="b">
        <f t="shared" si="2347"/>
        <v>0</v>
      </c>
      <c r="AT3730" t="b">
        <f t="shared" si="2348"/>
        <v>0</v>
      </c>
      <c r="AU3730" t="b">
        <f t="shared" si="2349"/>
        <v>0</v>
      </c>
      <c r="AV3730" t="b">
        <f t="shared" si="2350"/>
        <v>0</v>
      </c>
      <c r="AW3730" t="b">
        <f t="shared" si="2351"/>
        <v>0</v>
      </c>
      <c r="AX3730" t="b">
        <f t="shared" si="2352"/>
        <v>0</v>
      </c>
      <c r="AY3730" t="b">
        <f t="shared" si="2353"/>
        <v>0</v>
      </c>
      <c r="AZ3730" t="b">
        <f t="shared" si="2354"/>
        <v>0</v>
      </c>
      <c r="BA3730" t="b">
        <f t="shared" si="2355"/>
        <v>0</v>
      </c>
      <c r="BB3730" t="b">
        <f t="shared" si="2356"/>
        <v>0</v>
      </c>
      <c r="BC3730" t="b">
        <f t="shared" si="2357"/>
        <v>0</v>
      </c>
      <c r="BD3730" t="b">
        <f t="shared" si="2358"/>
        <v>0</v>
      </c>
    </row>
    <row r="3731" spans="1:56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0"/>
        <v>7.24</v>
      </c>
      <c r="P3731" s="8">
        <f t="shared" si="2359"/>
        <v>72.400000000000006</v>
      </c>
      <c r="Q3731" t="s">
        <v>8322</v>
      </c>
      <c r="R3731" t="s">
        <v>8323</v>
      </c>
      <c r="S3731" s="12">
        <f t="shared" si="2321"/>
        <v>42041.205000000002</v>
      </c>
      <c r="T3731" s="12">
        <f t="shared" si="2322"/>
        <v>42086.16333333333</v>
      </c>
      <c r="U3731" t="b">
        <f t="shared" si="2323"/>
        <v>0</v>
      </c>
      <c r="V3731" t="b">
        <f t="shared" si="2324"/>
        <v>0</v>
      </c>
      <c r="W3731" t="b">
        <f t="shared" si="2325"/>
        <v>0</v>
      </c>
      <c r="X3731" t="b">
        <f t="shared" si="2326"/>
        <v>0</v>
      </c>
      <c r="Y3731" t="b">
        <f t="shared" si="2327"/>
        <v>0</v>
      </c>
      <c r="Z3731" t="b">
        <f t="shared" si="2328"/>
        <v>0</v>
      </c>
      <c r="AA3731" t="b">
        <f t="shared" si="2329"/>
        <v>0</v>
      </c>
      <c r="AB3731" t="b">
        <f t="shared" si="2330"/>
        <v>0</v>
      </c>
      <c r="AC3731" t="b">
        <f t="shared" si="2331"/>
        <v>0</v>
      </c>
      <c r="AD3731" t="b">
        <f t="shared" si="2332"/>
        <v>0</v>
      </c>
      <c r="AE3731" t="b">
        <f t="shared" si="2333"/>
        <v>0</v>
      </c>
      <c r="AF3731" t="b">
        <f t="shared" si="2334"/>
        <v>0</v>
      </c>
      <c r="AG3731" t="b">
        <f t="shared" si="2335"/>
        <v>0</v>
      </c>
      <c r="AH3731" t="b">
        <f t="shared" si="2336"/>
        <v>0</v>
      </c>
      <c r="AI3731" t="b">
        <f t="shared" si="2337"/>
        <v>1</v>
      </c>
      <c r="AJ3731" t="b">
        <f t="shared" si="2338"/>
        <v>0</v>
      </c>
      <c r="AK3731" t="b">
        <f t="shared" si="2339"/>
        <v>0</v>
      </c>
      <c r="AL3731" t="b">
        <f t="shared" si="2340"/>
        <v>0</v>
      </c>
      <c r="AM3731" t="b">
        <f t="shared" si="2341"/>
        <v>0</v>
      </c>
      <c r="AN3731" t="b">
        <f t="shared" si="2342"/>
        <v>0</v>
      </c>
      <c r="AO3731" t="b">
        <f t="shared" si="2343"/>
        <v>0</v>
      </c>
      <c r="AP3731" t="b">
        <f t="shared" si="2344"/>
        <v>0</v>
      </c>
      <c r="AQ3731" t="b">
        <f t="shared" si="2345"/>
        <v>0</v>
      </c>
      <c r="AR3731" t="b">
        <f t="shared" si="2346"/>
        <v>0</v>
      </c>
      <c r="AS3731" t="b">
        <f t="shared" si="2347"/>
        <v>0</v>
      </c>
      <c r="AT3731" t="b">
        <f t="shared" si="2348"/>
        <v>0</v>
      </c>
      <c r="AU3731" t="b">
        <f t="shared" si="2349"/>
        <v>0</v>
      </c>
      <c r="AV3731" t="b">
        <f t="shared" si="2350"/>
        <v>0</v>
      </c>
      <c r="AW3731" t="b">
        <f t="shared" si="2351"/>
        <v>0</v>
      </c>
      <c r="AX3731" t="b">
        <f t="shared" si="2352"/>
        <v>0</v>
      </c>
      <c r="AY3731" t="b">
        <f t="shared" si="2353"/>
        <v>0</v>
      </c>
      <c r="AZ3731" t="b">
        <f t="shared" si="2354"/>
        <v>0</v>
      </c>
      <c r="BA3731" t="b">
        <f t="shared" si="2355"/>
        <v>0</v>
      </c>
      <c r="BB3731" t="b">
        <f t="shared" si="2356"/>
        <v>0</v>
      </c>
      <c r="BC3731" t="b">
        <f t="shared" si="2357"/>
        <v>0</v>
      </c>
      <c r="BD3731" t="b">
        <f t="shared" si="2358"/>
        <v>0</v>
      </c>
    </row>
    <row r="3732" spans="1:56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0"/>
        <v>10</v>
      </c>
      <c r="P3732" s="8">
        <f t="shared" si="2359"/>
        <v>100</v>
      </c>
      <c r="Q3732" t="s">
        <v>8322</v>
      </c>
      <c r="R3732" t="s">
        <v>8323</v>
      </c>
      <c r="S3732" s="12">
        <f t="shared" si="2321"/>
        <v>42203.677766203706</v>
      </c>
      <c r="T3732" s="12">
        <f t="shared" si="2322"/>
        <v>42233.677766203706</v>
      </c>
      <c r="U3732" t="b">
        <f t="shared" si="2323"/>
        <v>0</v>
      </c>
      <c r="V3732" t="b">
        <f t="shared" si="2324"/>
        <v>0</v>
      </c>
      <c r="W3732" t="b">
        <f t="shared" si="2325"/>
        <v>0</v>
      </c>
      <c r="X3732" t="b">
        <f t="shared" si="2326"/>
        <v>0</v>
      </c>
      <c r="Y3732" t="b">
        <f t="shared" si="2327"/>
        <v>0</v>
      </c>
      <c r="Z3732" t="b">
        <f t="shared" si="2328"/>
        <v>0</v>
      </c>
      <c r="AA3732" t="b">
        <f t="shared" si="2329"/>
        <v>0</v>
      </c>
      <c r="AB3732" t="b">
        <f t="shared" si="2330"/>
        <v>0</v>
      </c>
      <c r="AC3732" t="b">
        <f t="shared" si="2331"/>
        <v>0</v>
      </c>
      <c r="AD3732" t="b">
        <f t="shared" si="2332"/>
        <v>0</v>
      </c>
      <c r="AE3732" t="b">
        <f t="shared" si="2333"/>
        <v>0</v>
      </c>
      <c r="AF3732" t="b">
        <f t="shared" si="2334"/>
        <v>0</v>
      </c>
      <c r="AG3732" t="b">
        <f t="shared" si="2335"/>
        <v>0</v>
      </c>
      <c r="AH3732" t="b">
        <f t="shared" si="2336"/>
        <v>1</v>
      </c>
      <c r="AI3732" t="b">
        <f t="shared" si="2337"/>
        <v>0</v>
      </c>
      <c r="AJ3732" t="b">
        <f t="shared" si="2338"/>
        <v>0</v>
      </c>
      <c r="AK3732" t="b">
        <f t="shared" si="2339"/>
        <v>0</v>
      </c>
      <c r="AL3732" t="b">
        <f t="shared" si="2340"/>
        <v>0</v>
      </c>
      <c r="AM3732" t="b">
        <f t="shared" si="2341"/>
        <v>0</v>
      </c>
      <c r="AN3732" t="b">
        <f t="shared" si="2342"/>
        <v>0</v>
      </c>
      <c r="AO3732" t="b">
        <f t="shared" si="2343"/>
        <v>0</v>
      </c>
      <c r="AP3732" t="b">
        <f t="shared" si="2344"/>
        <v>0</v>
      </c>
      <c r="AQ3732" t="b">
        <f t="shared" si="2345"/>
        <v>0</v>
      </c>
      <c r="AR3732" t="b">
        <f t="shared" si="2346"/>
        <v>0</v>
      </c>
      <c r="AS3732" t="b">
        <f t="shared" si="2347"/>
        <v>0</v>
      </c>
      <c r="AT3732" t="b">
        <f t="shared" si="2348"/>
        <v>0</v>
      </c>
      <c r="AU3732" t="b">
        <f t="shared" si="2349"/>
        <v>0</v>
      </c>
      <c r="AV3732" t="b">
        <f t="shared" si="2350"/>
        <v>0</v>
      </c>
      <c r="AW3732" t="b">
        <f t="shared" si="2351"/>
        <v>0</v>
      </c>
      <c r="AX3732" t="b">
        <f t="shared" si="2352"/>
        <v>0</v>
      </c>
      <c r="AY3732" t="b">
        <f t="shared" si="2353"/>
        <v>0</v>
      </c>
      <c r="AZ3732" t="b">
        <f t="shared" si="2354"/>
        <v>0</v>
      </c>
      <c r="BA3732" t="b">
        <f t="shared" si="2355"/>
        <v>0</v>
      </c>
      <c r="BB3732" t="b">
        <f t="shared" si="2356"/>
        <v>0</v>
      </c>
      <c r="BC3732" t="b">
        <f t="shared" si="2357"/>
        <v>0</v>
      </c>
      <c r="BD3732" t="b">
        <f t="shared" si="2358"/>
        <v>0</v>
      </c>
    </row>
    <row r="3733" spans="1:56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0"/>
        <v>11.272727272727273</v>
      </c>
      <c r="P3733" s="8">
        <f t="shared" si="2359"/>
        <v>51.666666666666664</v>
      </c>
      <c r="Q3733" t="s">
        <v>8322</v>
      </c>
      <c r="R3733" t="s">
        <v>8323</v>
      </c>
      <c r="S3733" s="12">
        <f t="shared" si="2321"/>
        <v>41983.752847222218</v>
      </c>
      <c r="T3733" s="12">
        <f t="shared" si="2322"/>
        <v>42014.140972222223</v>
      </c>
      <c r="U3733" t="b">
        <f t="shared" si="2323"/>
        <v>0</v>
      </c>
      <c r="V3733" t="b">
        <f t="shared" si="2324"/>
        <v>0</v>
      </c>
      <c r="W3733" t="b">
        <f t="shared" si="2325"/>
        <v>0</v>
      </c>
      <c r="X3733" t="b">
        <f t="shared" si="2326"/>
        <v>0</v>
      </c>
      <c r="Y3733" t="b">
        <f t="shared" si="2327"/>
        <v>0</v>
      </c>
      <c r="Z3733" t="b">
        <f t="shared" si="2328"/>
        <v>0</v>
      </c>
      <c r="AA3733" t="b">
        <f t="shared" si="2329"/>
        <v>0</v>
      </c>
      <c r="AB3733" t="b">
        <f t="shared" si="2330"/>
        <v>0</v>
      </c>
      <c r="AC3733" t="b">
        <f t="shared" si="2331"/>
        <v>0</v>
      </c>
      <c r="AD3733" t="b">
        <f t="shared" si="2332"/>
        <v>0</v>
      </c>
      <c r="AE3733" t="b">
        <f t="shared" si="2333"/>
        <v>0</v>
      </c>
      <c r="AF3733" t="b">
        <f t="shared" si="2334"/>
        <v>0</v>
      </c>
      <c r="AG3733" t="b">
        <f t="shared" si="2335"/>
        <v>0</v>
      </c>
      <c r="AH3733" t="b">
        <f t="shared" si="2336"/>
        <v>0</v>
      </c>
      <c r="AI3733" t="b">
        <f t="shared" si="2337"/>
        <v>1</v>
      </c>
      <c r="AJ3733" t="b">
        <f t="shared" si="2338"/>
        <v>0</v>
      </c>
      <c r="AK3733" t="b">
        <f t="shared" si="2339"/>
        <v>0</v>
      </c>
      <c r="AL3733" t="b">
        <f t="shared" si="2340"/>
        <v>0</v>
      </c>
      <c r="AM3733" t="b">
        <f t="shared" si="2341"/>
        <v>0</v>
      </c>
      <c r="AN3733" t="b">
        <f t="shared" si="2342"/>
        <v>0</v>
      </c>
      <c r="AO3733" t="b">
        <f t="shared" si="2343"/>
        <v>0</v>
      </c>
      <c r="AP3733" t="b">
        <f t="shared" si="2344"/>
        <v>0</v>
      </c>
      <c r="AQ3733" t="b">
        <f t="shared" si="2345"/>
        <v>0</v>
      </c>
      <c r="AR3733" t="b">
        <f t="shared" si="2346"/>
        <v>0</v>
      </c>
      <c r="AS3733" t="b">
        <f t="shared" si="2347"/>
        <v>0</v>
      </c>
      <c r="AT3733" t="b">
        <f t="shared" si="2348"/>
        <v>0</v>
      </c>
      <c r="AU3733" t="b">
        <f t="shared" si="2349"/>
        <v>0</v>
      </c>
      <c r="AV3733" t="b">
        <f t="shared" si="2350"/>
        <v>0</v>
      </c>
      <c r="AW3733" t="b">
        <f t="shared" si="2351"/>
        <v>0</v>
      </c>
      <c r="AX3733" t="b">
        <f t="shared" si="2352"/>
        <v>0</v>
      </c>
      <c r="AY3733" t="b">
        <f t="shared" si="2353"/>
        <v>0</v>
      </c>
      <c r="AZ3733" t="b">
        <f t="shared" si="2354"/>
        <v>0</v>
      </c>
      <c r="BA3733" t="b">
        <f t="shared" si="2355"/>
        <v>0</v>
      </c>
      <c r="BB3733" t="b">
        <f t="shared" si="2356"/>
        <v>0</v>
      </c>
      <c r="BC3733" t="b">
        <f t="shared" si="2357"/>
        <v>0</v>
      </c>
      <c r="BD3733" t="b">
        <f t="shared" si="2358"/>
        <v>0</v>
      </c>
    </row>
    <row r="3734" spans="1:56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0"/>
        <v>15.411764705882353</v>
      </c>
      <c r="P3734" s="8">
        <f t="shared" si="2359"/>
        <v>32.75</v>
      </c>
      <c r="Q3734" t="s">
        <v>8322</v>
      </c>
      <c r="R3734" t="s">
        <v>8323</v>
      </c>
      <c r="S3734" s="12">
        <f t="shared" si="2321"/>
        <v>41968.677465277782</v>
      </c>
      <c r="T3734" s="12">
        <f t="shared" si="2322"/>
        <v>42028.5</v>
      </c>
      <c r="U3734" t="b">
        <f t="shared" si="2323"/>
        <v>0</v>
      </c>
      <c r="V3734" t="b">
        <f t="shared" si="2324"/>
        <v>0</v>
      </c>
      <c r="W3734" t="b">
        <f t="shared" si="2325"/>
        <v>0</v>
      </c>
      <c r="X3734" t="b">
        <f t="shared" si="2326"/>
        <v>0</v>
      </c>
      <c r="Y3734" t="b">
        <f t="shared" si="2327"/>
        <v>0</v>
      </c>
      <c r="Z3734" t="b">
        <f t="shared" si="2328"/>
        <v>0</v>
      </c>
      <c r="AA3734" t="b">
        <f t="shared" si="2329"/>
        <v>0</v>
      </c>
      <c r="AB3734" t="b">
        <f t="shared" si="2330"/>
        <v>0</v>
      </c>
      <c r="AC3734" t="b">
        <f t="shared" si="2331"/>
        <v>0</v>
      </c>
      <c r="AD3734" t="b">
        <f t="shared" si="2332"/>
        <v>0</v>
      </c>
      <c r="AE3734" t="b">
        <f t="shared" si="2333"/>
        <v>0</v>
      </c>
      <c r="AF3734" t="b">
        <f t="shared" si="2334"/>
        <v>0</v>
      </c>
      <c r="AG3734" t="b">
        <f t="shared" si="2335"/>
        <v>1</v>
      </c>
      <c r="AH3734" t="b">
        <f t="shared" si="2336"/>
        <v>0</v>
      </c>
      <c r="AI3734" t="b">
        <f t="shared" si="2337"/>
        <v>0</v>
      </c>
      <c r="AJ3734" t="b">
        <f t="shared" si="2338"/>
        <v>0</v>
      </c>
      <c r="AK3734" t="b">
        <f t="shared" si="2339"/>
        <v>0</v>
      </c>
      <c r="AL3734" t="b">
        <f t="shared" si="2340"/>
        <v>0</v>
      </c>
      <c r="AM3734" t="b">
        <f t="shared" si="2341"/>
        <v>0</v>
      </c>
      <c r="AN3734" t="b">
        <f t="shared" si="2342"/>
        <v>0</v>
      </c>
      <c r="AO3734" t="b">
        <f t="shared" si="2343"/>
        <v>0</v>
      </c>
      <c r="AP3734" t="b">
        <f t="shared" si="2344"/>
        <v>0</v>
      </c>
      <c r="AQ3734" t="b">
        <f t="shared" si="2345"/>
        <v>0</v>
      </c>
      <c r="AR3734" t="b">
        <f t="shared" si="2346"/>
        <v>0</v>
      </c>
      <c r="AS3734" t="b">
        <f t="shared" si="2347"/>
        <v>0</v>
      </c>
      <c r="AT3734" t="b">
        <f t="shared" si="2348"/>
        <v>0</v>
      </c>
      <c r="AU3734" t="b">
        <f t="shared" si="2349"/>
        <v>0</v>
      </c>
      <c r="AV3734" t="b">
        <f t="shared" si="2350"/>
        <v>0</v>
      </c>
      <c r="AW3734" t="b">
        <f t="shared" si="2351"/>
        <v>0</v>
      </c>
      <c r="AX3734" t="b">
        <f t="shared" si="2352"/>
        <v>0</v>
      </c>
      <c r="AY3734" t="b">
        <f t="shared" si="2353"/>
        <v>0</v>
      </c>
      <c r="AZ3734" t="b">
        <f t="shared" si="2354"/>
        <v>0</v>
      </c>
      <c r="BA3734" t="b">
        <f t="shared" si="2355"/>
        <v>0</v>
      </c>
      <c r="BB3734" t="b">
        <f t="shared" si="2356"/>
        <v>0</v>
      </c>
      <c r="BC3734" t="b">
        <f t="shared" si="2357"/>
        <v>0</v>
      </c>
      <c r="BD3734" t="b">
        <f t="shared" si="2358"/>
        <v>0</v>
      </c>
    </row>
    <row r="3735" spans="1:56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0"/>
        <v>0</v>
      </c>
      <c r="P3735" s="8" t="e">
        <f t="shared" si="2359"/>
        <v>#DIV/0!</v>
      </c>
      <c r="Q3735" t="s">
        <v>8322</v>
      </c>
      <c r="R3735" t="s">
        <v>8323</v>
      </c>
      <c r="S3735" s="12">
        <f t="shared" si="2321"/>
        <v>42103.024398148147</v>
      </c>
      <c r="T3735" s="12">
        <f t="shared" si="2322"/>
        <v>42112.9375</v>
      </c>
      <c r="U3735" t="b">
        <f t="shared" si="2323"/>
        <v>0</v>
      </c>
      <c r="V3735" t="b">
        <f t="shared" si="2324"/>
        <v>0</v>
      </c>
      <c r="W3735" t="b">
        <f t="shared" si="2325"/>
        <v>0</v>
      </c>
      <c r="X3735" t="b">
        <f t="shared" si="2326"/>
        <v>0</v>
      </c>
      <c r="Y3735" t="b">
        <f t="shared" si="2327"/>
        <v>0</v>
      </c>
      <c r="Z3735" t="b">
        <f t="shared" si="2328"/>
        <v>0</v>
      </c>
      <c r="AA3735" t="b">
        <f t="shared" si="2329"/>
        <v>0</v>
      </c>
      <c r="AB3735" t="b">
        <f t="shared" si="2330"/>
        <v>0</v>
      </c>
      <c r="AC3735" t="b">
        <f t="shared" si="2331"/>
        <v>0</v>
      </c>
      <c r="AD3735" t="b">
        <f t="shared" si="2332"/>
        <v>0</v>
      </c>
      <c r="AE3735" t="b">
        <f t="shared" si="2333"/>
        <v>0</v>
      </c>
      <c r="AF3735" t="b">
        <f t="shared" si="2334"/>
        <v>0</v>
      </c>
      <c r="AG3735" t="b">
        <f t="shared" si="2335"/>
        <v>0</v>
      </c>
      <c r="AH3735" t="b">
        <f t="shared" si="2336"/>
        <v>1</v>
      </c>
      <c r="AI3735" t="b">
        <f t="shared" si="2337"/>
        <v>0</v>
      </c>
      <c r="AJ3735" t="b">
        <f t="shared" si="2338"/>
        <v>0</v>
      </c>
      <c r="AK3735" t="b">
        <f t="shared" si="2339"/>
        <v>0</v>
      </c>
      <c r="AL3735" t="b">
        <f t="shared" si="2340"/>
        <v>0</v>
      </c>
      <c r="AM3735" t="b">
        <f t="shared" si="2341"/>
        <v>0</v>
      </c>
      <c r="AN3735" t="b">
        <f t="shared" si="2342"/>
        <v>0</v>
      </c>
      <c r="AO3735" t="b">
        <f t="shared" si="2343"/>
        <v>0</v>
      </c>
      <c r="AP3735" t="b">
        <f t="shared" si="2344"/>
        <v>0</v>
      </c>
      <c r="AQ3735" t="b">
        <f t="shared" si="2345"/>
        <v>0</v>
      </c>
      <c r="AR3735" t="b">
        <f t="shared" si="2346"/>
        <v>0</v>
      </c>
      <c r="AS3735" t="b">
        <f t="shared" si="2347"/>
        <v>0</v>
      </c>
      <c r="AT3735" t="b">
        <f t="shared" si="2348"/>
        <v>0</v>
      </c>
      <c r="AU3735" t="b">
        <f t="shared" si="2349"/>
        <v>0</v>
      </c>
      <c r="AV3735" t="b">
        <f t="shared" si="2350"/>
        <v>0</v>
      </c>
      <c r="AW3735" t="b">
        <f t="shared" si="2351"/>
        <v>0</v>
      </c>
      <c r="AX3735" t="b">
        <f t="shared" si="2352"/>
        <v>0</v>
      </c>
      <c r="AY3735" t="b">
        <f t="shared" si="2353"/>
        <v>0</v>
      </c>
      <c r="AZ3735" t="b">
        <f t="shared" si="2354"/>
        <v>0</v>
      </c>
      <c r="BA3735" t="b">
        <f t="shared" si="2355"/>
        <v>0</v>
      </c>
      <c r="BB3735" t="b">
        <f t="shared" si="2356"/>
        <v>0</v>
      </c>
      <c r="BC3735" t="b">
        <f t="shared" si="2357"/>
        <v>0</v>
      </c>
      <c r="BD3735" t="b">
        <f t="shared" si="2358"/>
        <v>0</v>
      </c>
    </row>
    <row r="3736" spans="1:56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0"/>
        <v>28.466666666666669</v>
      </c>
      <c r="P3736" s="8">
        <f t="shared" si="2359"/>
        <v>61</v>
      </c>
      <c r="Q3736" t="s">
        <v>8322</v>
      </c>
      <c r="R3736" t="s">
        <v>8323</v>
      </c>
      <c r="S3736" s="12">
        <f t="shared" si="2321"/>
        <v>42089.901574074072</v>
      </c>
      <c r="T3736" s="12">
        <f t="shared" si="2322"/>
        <v>42149.901574074072</v>
      </c>
      <c r="U3736" t="b">
        <f t="shared" si="2323"/>
        <v>0</v>
      </c>
      <c r="V3736" t="b">
        <f t="shared" si="2324"/>
        <v>0</v>
      </c>
      <c r="W3736" t="b">
        <f t="shared" si="2325"/>
        <v>0</v>
      </c>
      <c r="X3736" t="b">
        <f t="shared" si="2326"/>
        <v>0</v>
      </c>
      <c r="Y3736" t="b">
        <f t="shared" si="2327"/>
        <v>0</v>
      </c>
      <c r="Z3736" t="b">
        <f t="shared" si="2328"/>
        <v>0</v>
      </c>
      <c r="AA3736" t="b">
        <f t="shared" si="2329"/>
        <v>0</v>
      </c>
      <c r="AB3736" t="b">
        <f t="shared" si="2330"/>
        <v>0</v>
      </c>
      <c r="AC3736" t="b">
        <f t="shared" si="2331"/>
        <v>0</v>
      </c>
      <c r="AD3736" t="b">
        <f t="shared" si="2332"/>
        <v>0</v>
      </c>
      <c r="AE3736" t="b">
        <f t="shared" si="2333"/>
        <v>0</v>
      </c>
      <c r="AF3736" t="b">
        <f t="shared" si="2334"/>
        <v>0</v>
      </c>
      <c r="AG3736" t="b">
        <f t="shared" si="2335"/>
        <v>0</v>
      </c>
      <c r="AH3736" t="b">
        <f t="shared" si="2336"/>
        <v>1</v>
      </c>
      <c r="AI3736" t="b">
        <f t="shared" si="2337"/>
        <v>0</v>
      </c>
      <c r="AJ3736" t="b">
        <f t="shared" si="2338"/>
        <v>0</v>
      </c>
      <c r="AK3736" t="b">
        <f t="shared" si="2339"/>
        <v>0</v>
      </c>
      <c r="AL3736" t="b">
        <f t="shared" si="2340"/>
        <v>0</v>
      </c>
      <c r="AM3736" t="b">
        <f t="shared" si="2341"/>
        <v>0</v>
      </c>
      <c r="AN3736" t="b">
        <f t="shared" si="2342"/>
        <v>0</v>
      </c>
      <c r="AO3736" t="b">
        <f t="shared" si="2343"/>
        <v>0</v>
      </c>
      <c r="AP3736" t="b">
        <f t="shared" si="2344"/>
        <v>0</v>
      </c>
      <c r="AQ3736" t="b">
        <f t="shared" si="2345"/>
        <v>0</v>
      </c>
      <c r="AR3736" t="b">
        <f t="shared" si="2346"/>
        <v>0</v>
      </c>
      <c r="AS3736" t="b">
        <f t="shared" si="2347"/>
        <v>0</v>
      </c>
      <c r="AT3736" t="b">
        <f t="shared" si="2348"/>
        <v>0</v>
      </c>
      <c r="AU3736" t="b">
        <f t="shared" si="2349"/>
        <v>0</v>
      </c>
      <c r="AV3736" t="b">
        <f t="shared" si="2350"/>
        <v>0</v>
      </c>
      <c r="AW3736" t="b">
        <f t="shared" si="2351"/>
        <v>0</v>
      </c>
      <c r="AX3736" t="b">
        <f t="shared" si="2352"/>
        <v>0</v>
      </c>
      <c r="AY3736" t="b">
        <f t="shared" si="2353"/>
        <v>0</v>
      </c>
      <c r="AZ3736" t="b">
        <f t="shared" si="2354"/>
        <v>0</v>
      </c>
      <c r="BA3736" t="b">
        <f t="shared" si="2355"/>
        <v>0</v>
      </c>
      <c r="BB3736" t="b">
        <f t="shared" si="2356"/>
        <v>0</v>
      </c>
      <c r="BC3736" t="b">
        <f t="shared" si="2357"/>
        <v>0</v>
      </c>
      <c r="BD3736" t="b">
        <f t="shared" si="2358"/>
        <v>0</v>
      </c>
    </row>
    <row r="3737" spans="1:56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0"/>
        <v>13.333333333333334</v>
      </c>
      <c r="P3737" s="8">
        <f t="shared" si="2359"/>
        <v>10</v>
      </c>
      <c r="Q3737" t="s">
        <v>8322</v>
      </c>
      <c r="R3737" t="s">
        <v>8323</v>
      </c>
      <c r="S3737" s="12">
        <f t="shared" si="2321"/>
        <v>42122.693159722221</v>
      </c>
      <c r="T3737" s="12">
        <f t="shared" si="2322"/>
        <v>42152.693159722221</v>
      </c>
      <c r="U3737" t="b">
        <f t="shared" si="2323"/>
        <v>0</v>
      </c>
      <c r="V3737" t="b">
        <f t="shared" si="2324"/>
        <v>0</v>
      </c>
      <c r="W3737" t="b">
        <f t="shared" si="2325"/>
        <v>0</v>
      </c>
      <c r="X3737" t="b">
        <f t="shared" si="2326"/>
        <v>0</v>
      </c>
      <c r="Y3737" t="b">
        <f t="shared" si="2327"/>
        <v>0</v>
      </c>
      <c r="Z3737" t="b">
        <f t="shared" si="2328"/>
        <v>0</v>
      </c>
      <c r="AA3737" t="b">
        <f t="shared" si="2329"/>
        <v>0</v>
      </c>
      <c r="AB3737" t="b">
        <f t="shared" si="2330"/>
        <v>0</v>
      </c>
      <c r="AC3737" t="b">
        <f t="shared" si="2331"/>
        <v>0</v>
      </c>
      <c r="AD3737" t="b">
        <f t="shared" si="2332"/>
        <v>0</v>
      </c>
      <c r="AE3737" t="b">
        <f t="shared" si="2333"/>
        <v>0</v>
      </c>
      <c r="AF3737" t="b">
        <f t="shared" si="2334"/>
        <v>0</v>
      </c>
      <c r="AG3737" t="b">
        <f t="shared" si="2335"/>
        <v>1</v>
      </c>
      <c r="AH3737" t="b">
        <f t="shared" si="2336"/>
        <v>0</v>
      </c>
      <c r="AI3737" t="b">
        <f t="shared" si="2337"/>
        <v>0</v>
      </c>
      <c r="AJ3737" t="b">
        <f t="shared" si="2338"/>
        <v>0</v>
      </c>
      <c r="AK3737" t="b">
        <f t="shared" si="2339"/>
        <v>0</v>
      </c>
      <c r="AL3737" t="b">
        <f t="shared" si="2340"/>
        <v>0</v>
      </c>
      <c r="AM3737" t="b">
        <f t="shared" si="2341"/>
        <v>0</v>
      </c>
      <c r="AN3737" t="b">
        <f t="shared" si="2342"/>
        <v>0</v>
      </c>
      <c r="AO3737" t="b">
        <f t="shared" si="2343"/>
        <v>0</v>
      </c>
      <c r="AP3737" t="b">
        <f t="shared" si="2344"/>
        <v>0</v>
      </c>
      <c r="AQ3737" t="b">
        <f t="shared" si="2345"/>
        <v>0</v>
      </c>
      <c r="AR3737" t="b">
        <f t="shared" si="2346"/>
        <v>0</v>
      </c>
      <c r="AS3737" t="b">
        <f t="shared" si="2347"/>
        <v>0</v>
      </c>
      <c r="AT3737" t="b">
        <f t="shared" si="2348"/>
        <v>0</v>
      </c>
      <c r="AU3737" t="b">
        <f t="shared" si="2349"/>
        <v>0</v>
      </c>
      <c r="AV3737" t="b">
        <f t="shared" si="2350"/>
        <v>0</v>
      </c>
      <c r="AW3737" t="b">
        <f t="shared" si="2351"/>
        <v>0</v>
      </c>
      <c r="AX3737" t="b">
        <f t="shared" si="2352"/>
        <v>0</v>
      </c>
      <c r="AY3737" t="b">
        <f t="shared" si="2353"/>
        <v>0</v>
      </c>
      <c r="AZ3737" t="b">
        <f t="shared" si="2354"/>
        <v>0</v>
      </c>
      <c r="BA3737" t="b">
        <f t="shared" si="2355"/>
        <v>0</v>
      </c>
      <c r="BB3737" t="b">
        <f t="shared" si="2356"/>
        <v>0</v>
      </c>
      <c r="BC3737" t="b">
        <f t="shared" si="2357"/>
        <v>0</v>
      </c>
      <c r="BD3737" t="b">
        <f t="shared" si="2358"/>
        <v>0</v>
      </c>
    </row>
    <row r="3738" spans="1:56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0"/>
        <v>0.66666666666666674</v>
      </c>
      <c r="P3738" s="8">
        <f t="shared" si="2359"/>
        <v>10</v>
      </c>
      <c r="Q3738" t="s">
        <v>8322</v>
      </c>
      <c r="R3738" t="s">
        <v>8323</v>
      </c>
      <c r="S3738" s="12">
        <f t="shared" si="2321"/>
        <v>42048.711724537032</v>
      </c>
      <c r="T3738" s="12">
        <f t="shared" si="2322"/>
        <v>42086.75</v>
      </c>
      <c r="U3738" t="b">
        <f t="shared" si="2323"/>
        <v>0</v>
      </c>
      <c r="V3738" t="b">
        <f t="shared" si="2324"/>
        <v>0</v>
      </c>
      <c r="W3738" t="b">
        <f t="shared" si="2325"/>
        <v>0</v>
      </c>
      <c r="X3738" t="b">
        <f t="shared" si="2326"/>
        <v>0</v>
      </c>
      <c r="Y3738" t="b">
        <f t="shared" si="2327"/>
        <v>0</v>
      </c>
      <c r="Z3738" t="b">
        <f t="shared" si="2328"/>
        <v>0</v>
      </c>
      <c r="AA3738" t="b">
        <f t="shared" si="2329"/>
        <v>0</v>
      </c>
      <c r="AB3738" t="b">
        <f t="shared" si="2330"/>
        <v>0</v>
      </c>
      <c r="AC3738" t="b">
        <f t="shared" si="2331"/>
        <v>0</v>
      </c>
      <c r="AD3738" t="b">
        <f t="shared" si="2332"/>
        <v>0</v>
      </c>
      <c r="AE3738" t="b">
        <f t="shared" si="2333"/>
        <v>0</v>
      </c>
      <c r="AF3738" t="b">
        <f t="shared" si="2334"/>
        <v>0</v>
      </c>
      <c r="AG3738" t="b">
        <f t="shared" si="2335"/>
        <v>0</v>
      </c>
      <c r="AH3738" t="b">
        <f t="shared" si="2336"/>
        <v>1</v>
      </c>
      <c r="AI3738" t="b">
        <f t="shared" si="2337"/>
        <v>0</v>
      </c>
      <c r="AJ3738" t="b">
        <f t="shared" si="2338"/>
        <v>0</v>
      </c>
      <c r="AK3738" t="b">
        <f t="shared" si="2339"/>
        <v>0</v>
      </c>
      <c r="AL3738" t="b">
        <f t="shared" si="2340"/>
        <v>0</v>
      </c>
      <c r="AM3738" t="b">
        <f t="shared" si="2341"/>
        <v>0</v>
      </c>
      <c r="AN3738" t="b">
        <f t="shared" si="2342"/>
        <v>0</v>
      </c>
      <c r="AO3738" t="b">
        <f t="shared" si="2343"/>
        <v>0</v>
      </c>
      <c r="AP3738" t="b">
        <f t="shared" si="2344"/>
        <v>0</v>
      </c>
      <c r="AQ3738" t="b">
        <f t="shared" si="2345"/>
        <v>0</v>
      </c>
      <c r="AR3738" t="b">
        <f t="shared" si="2346"/>
        <v>0</v>
      </c>
      <c r="AS3738" t="b">
        <f t="shared" si="2347"/>
        <v>0</v>
      </c>
      <c r="AT3738" t="b">
        <f t="shared" si="2348"/>
        <v>0</v>
      </c>
      <c r="AU3738" t="b">
        <f t="shared" si="2349"/>
        <v>0</v>
      </c>
      <c r="AV3738" t="b">
        <f t="shared" si="2350"/>
        <v>0</v>
      </c>
      <c r="AW3738" t="b">
        <f t="shared" si="2351"/>
        <v>0</v>
      </c>
      <c r="AX3738" t="b">
        <f t="shared" si="2352"/>
        <v>0</v>
      </c>
      <c r="AY3738" t="b">
        <f t="shared" si="2353"/>
        <v>0</v>
      </c>
      <c r="AZ3738" t="b">
        <f t="shared" si="2354"/>
        <v>0</v>
      </c>
      <c r="BA3738" t="b">
        <f t="shared" si="2355"/>
        <v>0</v>
      </c>
      <c r="BB3738" t="b">
        <f t="shared" si="2356"/>
        <v>0</v>
      </c>
      <c r="BC3738" t="b">
        <f t="shared" si="2357"/>
        <v>0</v>
      </c>
      <c r="BD3738" t="b">
        <f t="shared" si="2358"/>
        <v>0</v>
      </c>
    </row>
    <row r="3739" spans="1:56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0"/>
        <v>21.428571428571427</v>
      </c>
      <c r="P3739" s="8">
        <f t="shared" si="2359"/>
        <v>37.5</v>
      </c>
      <c r="Q3739" t="s">
        <v>8322</v>
      </c>
      <c r="R3739" t="s">
        <v>8323</v>
      </c>
      <c r="S3739" s="12">
        <f t="shared" si="2321"/>
        <v>42297.691006944442</v>
      </c>
      <c r="T3739" s="12">
        <f t="shared" si="2322"/>
        <v>42320.290972222225</v>
      </c>
      <c r="U3739" t="b">
        <f t="shared" si="2323"/>
        <v>0</v>
      </c>
      <c r="V3739" t="b">
        <f t="shared" si="2324"/>
        <v>0</v>
      </c>
      <c r="W3739" t="b">
        <f t="shared" si="2325"/>
        <v>0</v>
      </c>
      <c r="X3739" t="b">
        <f t="shared" si="2326"/>
        <v>0</v>
      </c>
      <c r="Y3739" t="b">
        <f t="shared" si="2327"/>
        <v>0</v>
      </c>
      <c r="Z3739" t="b">
        <f t="shared" si="2328"/>
        <v>0</v>
      </c>
      <c r="AA3739" t="b">
        <f t="shared" si="2329"/>
        <v>0</v>
      </c>
      <c r="AB3739" t="b">
        <f t="shared" si="2330"/>
        <v>0</v>
      </c>
      <c r="AC3739" t="b">
        <f t="shared" si="2331"/>
        <v>0</v>
      </c>
      <c r="AD3739" t="b">
        <f t="shared" si="2332"/>
        <v>0</v>
      </c>
      <c r="AE3739" t="b">
        <f t="shared" si="2333"/>
        <v>0</v>
      </c>
      <c r="AF3739" t="b">
        <f t="shared" si="2334"/>
        <v>0</v>
      </c>
      <c r="AG3739" t="b">
        <f t="shared" si="2335"/>
        <v>1</v>
      </c>
      <c r="AH3739" t="b">
        <f t="shared" si="2336"/>
        <v>0</v>
      </c>
      <c r="AI3739" t="b">
        <f t="shared" si="2337"/>
        <v>0</v>
      </c>
      <c r="AJ3739" t="b">
        <f t="shared" si="2338"/>
        <v>0</v>
      </c>
      <c r="AK3739" t="b">
        <f t="shared" si="2339"/>
        <v>0</v>
      </c>
      <c r="AL3739" t="b">
        <f t="shared" si="2340"/>
        <v>0</v>
      </c>
      <c r="AM3739" t="b">
        <f t="shared" si="2341"/>
        <v>0</v>
      </c>
      <c r="AN3739" t="b">
        <f t="shared" si="2342"/>
        <v>0</v>
      </c>
      <c r="AO3739" t="b">
        <f t="shared" si="2343"/>
        <v>0</v>
      </c>
      <c r="AP3739" t="b">
        <f t="shared" si="2344"/>
        <v>0</v>
      </c>
      <c r="AQ3739" t="b">
        <f t="shared" si="2345"/>
        <v>0</v>
      </c>
      <c r="AR3739" t="b">
        <f t="shared" si="2346"/>
        <v>0</v>
      </c>
      <c r="AS3739" t="b">
        <f t="shared" si="2347"/>
        <v>0</v>
      </c>
      <c r="AT3739" t="b">
        <f t="shared" si="2348"/>
        <v>0</v>
      </c>
      <c r="AU3739" t="b">
        <f t="shared" si="2349"/>
        <v>0</v>
      </c>
      <c r="AV3739" t="b">
        <f t="shared" si="2350"/>
        <v>0</v>
      </c>
      <c r="AW3739" t="b">
        <f t="shared" si="2351"/>
        <v>0</v>
      </c>
      <c r="AX3739" t="b">
        <f t="shared" si="2352"/>
        <v>0</v>
      </c>
      <c r="AY3739" t="b">
        <f t="shared" si="2353"/>
        <v>0</v>
      </c>
      <c r="AZ3739" t="b">
        <f t="shared" si="2354"/>
        <v>0</v>
      </c>
      <c r="BA3739" t="b">
        <f t="shared" si="2355"/>
        <v>0</v>
      </c>
      <c r="BB3739" t="b">
        <f t="shared" si="2356"/>
        <v>0</v>
      </c>
      <c r="BC3739" t="b">
        <f t="shared" si="2357"/>
        <v>0</v>
      </c>
      <c r="BD3739" t="b">
        <f t="shared" si="2358"/>
        <v>0</v>
      </c>
    </row>
    <row r="3740" spans="1:56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0"/>
        <v>18</v>
      </c>
      <c r="P3740" s="8">
        <f t="shared" si="2359"/>
        <v>45</v>
      </c>
      <c r="Q3740" t="s">
        <v>8322</v>
      </c>
      <c r="R3740" t="s">
        <v>8323</v>
      </c>
      <c r="S3740" s="12">
        <f t="shared" si="2321"/>
        <v>41813.938715277778</v>
      </c>
      <c r="T3740" s="12">
        <f t="shared" si="2322"/>
        <v>41835.916666666664</v>
      </c>
      <c r="U3740" t="b">
        <f t="shared" si="2323"/>
        <v>0</v>
      </c>
      <c r="V3740" t="b">
        <f t="shared" si="2324"/>
        <v>0</v>
      </c>
      <c r="W3740" t="b">
        <f t="shared" si="2325"/>
        <v>0</v>
      </c>
      <c r="X3740" t="b">
        <f t="shared" si="2326"/>
        <v>0</v>
      </c>
      <c r="Y3740" t="b">
        <f t="shared" si="2327"/>
        <v>0</v>
      </c>
      <c r="Z3740" t="b">
        <f t="shared" si="2328"/>
        <v>0</v>
      </c>
      <c r="AA3740" t="b">
        <f t="shared" si="2329"/>
        <v>0</v>
      </c>
      <c r="AB3740" t="b">
        <f t="shared" si="2330"/>
        <v>0</v>
      </c>
      <c r="AC3740" t="b">
        <f t="shared" si="2331"/>
        <v>0</v>
      </c>
      <c r="AD3740" t="b">
        <f t="shared" si="2332"/>
        <v>0</v>
      </c>
      <c r="AE3740" t="b">
        <f t="shared" si="2333"/>
        <v>0</v>
      </c>
      <c r="AF3740" t="b">
        <f t="shared" si="2334"/>
        <v>0</v>
      </c>
      <c r="AG3740" t="b">
        <f t="shared" si="2335"/>
        <v>0</v>
      </c>
      <c r="AH3740" t="b">
        <f t="shared" si="2336"/>
        <v>1</v>
      </c>
      <c r="AI3740" t="b">
        <f t="shared" si="2337"/>
        <v>0</v>
      </c>
      <c r="AJ3740" t="b">
        <f t="shared" si="2338"/>
        <v>0</v>
      </c>
      <c r="AK3740" t="b">
        <f t="shared" si="2339"/>
        <v>0</v>
      </c>
      <c r="AL3740" t="b">
        <f t="shared" si="2340"/>
        <v>0</v>
      </c>
      <c r="AM3740" t="b">
        <f t="shared" si="2341"/>
        <v>0</v>
      </c>
      <c r="AN3740" t="b">
        <f t="shared" si="2342"/>
        <v>0</v>
      </c>
      <c r="AO3740" t="b">
        <f t="shared" si="2343"/>
        <v>0</v>
      </c>
      <c r="AP3740" t="b">
        <f t="shared" si="2344"/>
        <v>0</v>
      </c>
      <c r="AQ3740" t="b">
        <f t="shared" si="2345"/>
        <v>0</v>
      </c>
      <c r="AR3740" t="b">
        <f t="shared" si="2346"/>
        <v>0</v>
      </c>
      <c r="AS3740" t="b">
        <f t="shared" si="2347"/>
        <v>0</v>
      </c>
      <c r="AT3740" t="b">
        <f t="shared" si="2348"/>
        <v>0</v>
      </c>
      <c r="AU3740" t="b">
        <f t="shared" si="2349"/>
        <v>0</v>
      </c>
      <c r="AV3740" t="b">
        <f t="shared" si="2350"/>
        <v>0</v>
      </c>
      <c r="AW3740" t="b">
        <f t="shared" si="2351"/>
        <v>0</v>
      </c>
      <c r="AX3740" t="b">
        <f t="shared" si="2352"/>
        <v>0</v>
      </c>
      <c r="AY3740" t="b">
        <f t="shared" si="2353"/>
        <v>0</v>
      </c>
      <c r="AZ3740" t="b">
        <f t="shared" si="2354"/>
        <v>0</v>
      </c>
      <c r="BA3740" t="b">
        <f t="shared" si="2355"/>
        <v>0</v>
      </c>
      <c r="BB3740" t="b">
        <f t="shared" si="2356"/>
        <v>0</v>
      </c>
      <c r="BC3740" t="b">
        <f t="shared" si="2357"/>
        <v>0</v>
      </c>
      <c r="BD3740" t="b">
        <f t="shared" si="2358"/>
        <v>0</v>
      </c>
    </row>
    <row r="3741" spans="1:56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0"/>
        <v>20.125</v>
      </c>
      <c r="P3741" s="8">
        <f t="shared" si="2359"/>
        <v>100.625</v>
      </c>
      <c r="Q3741" t="s">
        <v>8322</v>
      </c>
      <c r="R3741" t="s">
        <v>8323</v>
      </c>
      <c r="S3741" s="12">
        <f t="shared" si="2321"/>
        <v>42548.449861111112</v>
      </c>
      <c r="T3741" s="12">
        <f t="shared" si="2322"/>
        <v>42568.449861111112</v>
      </c>
      <c r="U3741" t="b">
        <f t="shared" si="2323"/>
        <v>0</v>
      </c>
      <c r="V3741" t="b">
        <f t="shared" si="2324"/>
        <v>0</v>
      </c>
      <c r="W3741" t="b">
        <f t="shared" si="2325"/>
        <v>0</v>
      </c>
      <c r="X3741" t="b">
        <f t="shared" si="2326"/>
        <v>0</v>
      </c>
      <c r="Y3741" t="b">
        <f t="shared" si="2327"/>
        <v>0</v>
      </c>
      <c r="Z3741" t="b">
        <f t="shared" si="2328"/>
        <v>0</v>
      </c>
      <c r="AA3741" t="b">
        <f t="shared" si="2329"/>
        <v>0</v>
      </c>
      <c r="AB3741" t="b">
        <f t="shared" si="2330"/>
        <v>0</v>
      </c>
      <c r="AC3741" t="b">
        <f t="shared" si="2331"/>
        <v>0</v>
      </c>
      <c r="AD3741" t="b">
        <f t="shared" si="2332"/>
        <v>0</v>
      </c>
      <c r="AE3741" t="b">
        <f t="shared" si="2333"/>
        <v>0</v>
      </c>
      <c r="AF3741" t="b">
        <f t="shared" si="2334"/>
        <v>0</v>
      </c>
      <c r="AG3741" t="b">
        <f t="shared" si="2335"/>
        <v>0</v>
      </c>
      <c r="AH3741" t="b">
        <f t="shared" si="2336"/>
        <v>1</v>
      </c>
      <c r="AI3741" t="b">
        <f t="shared" si="2337"/>
        <v>0</v>
      </c>
      <c r="AJ3741" t="b">
        <f t="shared" si="2338"/>
        <v>0</v>
      </c>
      <c r="AK3741" t="b">
        <f t="shared" si="2339"/>
        <v>0</v>
      </c>
      <c r="AL3741" t="b">
        <f t="shared" si="2340"/>
        <v>0</v>
      </c>
      <c r="AM3741" t="b">
        <f t="shared" si="2341"/>
        <v>0</v>
      </c>
      <c r="AN3741" t="b">
        <f t="shared" si="2342"/>
        <v>0</v>
      </c>
      <c r="AO3741" t="b">
        <f t="shared" si="2343"/>
        <v>0</v>
      </c>
      <c r="AP3741" t="b">
        <f t="shared" si="2344"/>
        <v>0</v>
      </c>
      <c r="AQ3741" t="b">
        <f t="shared" si="2345"/>
        <v>0</v>
      </c>
      <c r="AR3741" t="b">
        <f t="shared" si="2346"/>
        <v>0</v>
      </c>
      <c r="AS3741" t="b">
        <f t="shared" si="2347"/>
        <v>0</v>
      </c>
      <c r="AT3741" t="b">
        <f t="shared" si="2348"/>
        <v>0</v>
      </c>
      <c r="AU3741" t="b">
        <f t="shared" si="2349"/>
        <v>0</v>
      </c>
      <c r="AV3741" t="b">
        <f t="shared" si="2350"/>
        <v>0</v>
      </c>
      <c r="AW3741" t="b">
        <f t="shared" si="2351"/>
        <v>0</v>
      </c>
      <c r="AX3741" t="b">
        <f t="shared" si="2352"/>
        <v>0</v>
      </c>
      <c r="AY3741" t="b">
        <f t="shared" si="2353"/>
        <v>0</v>
      </c>
      <c r="AZ3741" t="b">
        <f t="shared" si="2354"/>
        <v>0</v>
      </c>
      <c r="BA3741" t="b">
        <f t="shared" si="2355"/>
        <v>0</v>
      </c>
      <c r="BB3741" t="b">
        <f t="shared" si="2356"/>
        <v>0</v>
      </c>
      <c r="BC3741" t="b">
        <f t="shared" si="2357"/>
        <v>0</v>
      </c>
      <c r="BD3741" t="b">
        <f t="shared" si="2358"/>
        <v>0</v>
      </c>
    </row>
    <row r="3742" spans="1:56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0"/>
        <v>17.899999999999999</v>
      </c>
      <c r="P3742" s="8">
        <f t="shared" si="2359"/>
        <v>25.571428571428573</v>
      </c>
      <c r="Q3742" t="s">
        <v>8322</v>
      </c>
      <c r="R3742" t="s">
        <v>8323</v>
      </c>
      <c r="S3742" s="12">
        <f t="shared" si="2321"/>
        <v>41833.089756944442</v>
      </c>
      <c r="T3742" s="12">
        <f t="shared" si="2322"/>
        <v>41863.079143518517</v>
      </c>
      <c r="U3742" t="b">
        <f t="shared" si="2323"/>
        <v>0</v>
      </c>
      <c r="V3742" t="b">
        <f t="shared" si="2324"/>
        <v>0</v>
      </c>
      <c r="W3742" t="b">
        <f t="shared" si="2325"/>
        <v>0</v>
      </c>
      <c r="X3742" t="b">
        <f t="shared" si="2326"/>
        <v>0</v>
      </c>
      <c r="Y3742" t="b">
        <f t="shared" si="2327"/>
        <v>0</v>
      </c>
      <c r="Z3742" t="b">
        <f t="shared" si="2328"/>
        <v>0</v>
      </c>
      <c r="AA3742" t="b">
        <f t="shared" si="2329"/>
        <v>0</v>
      </c>
      <c r="AB3742" t="b">
        <f t="shared" si="2330"/>
        <v>0</v>
      </c>
      <c r="AC3742" t="b">
        <f t="shared" si="2331"/>
        <v>0</v>
      </c>
      <c r="AD3742" t="b">
        <f t="shared" si="2332"/>
        <v>0</v>
      </c>
      <c r="AE3742" t="b">
        <f t="shared" si="2333"/>
        <v>0</v>
      </c>
      <c r="AF3742" t="b">
        <f t="shared" si="2334"/>
        <v>0</v>
      </c>
      <c r="AG3742" t="b">
        <f t="shared" si="2335"/>
        <v>0</v>
      </c>
      <c r="AH3742" t="b">
        <f t="shared" si="2336"/>
        <v>1</v>
      </c>
      <c r="AI3742" t="b">
        <f t="shared" si="2337"/>
        <v>0</v>
      </c>
      <c r="AJ3742" t="b">
        <f t="shared" si="2338"/>
        <v>0</v>
      </c>
      <c r="AK3742" t="b">
        <f t="shared" si="2339"/>
        <v>0</v>
      </c>
      <c r="AL3742" t="b">
        <f t="shared" si="2340"/>
        <v>0</v>
      </c>
      <c r="AM3742" t="b">
        <f t="shared" si="2341"/>
        <v>0</v>
      </c>
      <c r="AN3742" t="b">
        <f t="shared" si="2342"/>
        <v>0</v>
      </c>
      <c r="AO3742" t="b">
        <f t="shared" si="2343"/>
        <v>0</v>
      </c>
      <c r="AP3742" t="b">
        <f t="shared" si="2344"/>
        <v>0</v>
      </c>
      <c r="AQ3742" t="b">
        <f t="shared" si="2345"/>
        <v>0</v>
      </c>
      <c r="AR3742" t="b">
        <f t="shared" si="2346"/>
        <v>0</v>
      </c>
      <c r="AS3742" t="b">
        <f t="shared" si="2347"/>
        <v>0</v>
      </c>
      <c r="AT3742" t="b">
        <f t="shared" si="2348"/>
        <v>0</v>
      </c>
      <c r="AU3742" t="b">
        <f t="shared" si="2349"/>
        <v>0</v>
      </c>
      <c r="AV3742" t="b">
        <f t="shared" si="2350"/>
        <v>0</v>
      </c>
      <c r="AW3742" t="b">
        <f t="shared" si="2351"/>
        <v>0</v>
      </c>
      <c r="AX3742" t="b">
        <f t="shared" si="2352"/>
        <v>0</v>
      </c>
      <c r="AY3742" t="b">
        <f t="shared" si="2353"/>
        <v>0</v>
      </c>
      <c r="AZ3742" t="b">
        <f t="shared" si="2354"/>
        <v>0</v>
      </c>
      <c r="BA3742" t="b">
        <f t="shared" si="2355"/>
        <v>0</v>
      </c>
      <c r="BB3742" t="b">
        <f t="shared" si="2356"/>
        <v>0</v>
      </c>
      <c r="BC3742" t="b">
        <f t="shared" si="2357"/>
        <v>0</v>
      </c>
      <c r="BD3742" t="b">
        <f t="shared" si="2358"/>
        <v>0</v>
      </c>
    </row>
    <row r="3743" spans="1:56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0"/>
        <v>0</v>
      </c>
      <c r="P3743" s="8" t="e">
        <f t="shared" si="2359"/>
        <v>#DIV/0!</v>
      </c>
      <c r="Q3743" t="s">
        <v>8322</v>
      </c>
      <c r="R3743" t="s">
        <v>8323</v>
      </c>
      <c r="S3743" s="12">
        <f t="shared" si="2321"/>
        <v>42325.920717592591</v>
      </c>
      <c r="T3743" s="12">
        <f t="shared" si="2322"/>
        <v>42355.920717592591</v>
      </c>
      <c r="U3743" t="b">
        <f t="shared" si="2323"/>
        <v>0</v>
      </c>
      <c r="V3743" t="b">
        <f t="shared" si="2324"/>
        <v>0</v>
      </c>
      <c r="W3743" t="b">
        <f t="shared" si="2325"/>
        <v>0</v>
      </c>
      <c r="X3743" t="b">
        <f t="shared" si="2326"/>
        <v>0</v>
      </c>
      <c r="Y3743" t="b">
        <f t="shared" si="2327"/>
        <v>0</v>
      </c>
      <c r="Z3743" t="b">
        <f t="shared" si="2328"/>
        <v>0</v>
      </c>
      <c r="AA3743" t="b">
        <f t="shared" si="2329"/>
        <v>0</v>
      </c>
      <c r="AB3743" t="b">
        <f t="shared" si="2330"/>
        <v>0</v>
      </c>
      <c r="AC3743" t="b">
        <f t="shared" si="2331"/>
        <v>0</v>
      </c>
      <c r="AD3743" t="b">
        <f t="shared" si="2332"/>
        <v>0</v>
      </c>
      <c r="AE3743" t="b">
        <f t="shared" si="2333"/>
        <v>0</v>
      </c>
      <c r="AF3743" t="b">
        <f t="shared" si="2334"/>
        <v>0</v>
      </c>
      <c r="AG3743" t="b">
        <f t="shared" si="2335"/>
        <v>0</v>
      </c>
      <c r="AH3743" t="b">
        <f t="shared" si="2336"/>
        <v>0</v>
      </c>
      <c r="AI3743" t="b">
        <f t="shared" si="2337"/>
        <v>0</v>
      </c>
      <c r="AJ3743" t="b">
        <f t="shared" si="2338"/>
        <v>0</v>
      </c>
      <c r="AK3743" t="b">
        <f t="shared" si="2339"/>
        <v>0</v>
      </c>
      <c r="AL3743" t="b">
        <f t="shared" si="2340"/>
        <v>1</v>
      </c>
      <c r="AM3743" t="b">
        <f t="shared" si="2341"/>
        <v>0</v>
      </c>
      <c r="AN3743" t="b">
        <f t="shared" si="2342"/>
        <v>0</v>
      </c>
      <c r="AO3743" t="b">
        <f t="shared" si="2343"/>
        <v>0</v>
      </c>
      <c r="AP3743" t="b">
        <f t="shared" si="2344"/>
        <v>0</v>
      </c>
      <c r="AQ3743" t="b">
        <f t="shared" si="2345"/>
        <v>0</v>
      </c>
      <c r="AR3743" t="b">
        <f t="shared" si="2346"/>
        <v>0</v>
      </c>
      <c r="AS3743" t="b">
        <f t="shared" si="2347"/>
        <v>0</v>
      </c>
      <c r="AT3743" t="b">
        <f t="shared" si="2348"/>
        <v>0</v>
      </c>
      <c r="AU3743" t="b">
        <f t="shared" si="2349"/>
        <v>0</v>
      </c>
      <c r="AV3743" t="b">
        <f t="shared" si="2350"/>
        <v>0</v>
      </c>
      <c r="AW3743" t="b">
        <f t="shared" si="2351"/>
        <v>0</v>
      </c>
      <c r="AX3743" t="b">
        <f t="shared" si="2352"/>
        <v>0</v>
      </c>
      <c r="AY3743" t="b">
        <f t="shared" si="2353"/>
        <v>0</v>
      </c>
      <c r="AZ3743" t="b">
        <f t="shared" si="2354"/>
        <v>0</v>
      </c>
      <c r="BA3743" t="b">
        <f t="shared" si="2355"/>
        <v>0</v>
      </c>
      <c r="BB3743" t="b">
        <f t="shared" si="2356"/>
        <v>0</v>
      </c>
      <c r="BC3743" t="b">
        <f t="shared" si="2357"/>
        <v>0</v>
      </c>
      <c r="BD3743" t="b">
        <f t="shared" si="2358"/>
        <v>0</v>
      </c>
    </row>
    <row r="3744" spans="1:56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0"/>
        <v>2</v>
      </c>
      <c r="P3744" s="8">
        <f t="shared" si="2359"/>
        <v>25</v>
      </c>
      <c r="Q3744" t="s">
        <v>8322</v>
      </c>
      <c r="R3744" t="s">
        <v>8323</v>
      </c>
      <c r="S3744" s="12">
        <f t="shared" si="2321"/>
        <v>41858.214629629627</v>
      </c>
      <c r="T3744" s="12">
        <f t="shared" si="2322"/>
        <v>41888.214629629627</v>
      </c>
      <c r="U3744" t="b">
        <f t="shared" si="2323"/>
        <v>0</v>
      </c>
      <c r="V3744" t="b">
        <f t="shared" si="2324"/>
        <v>0</v>
      </c>
      <c r="W3744" t="b">
        <f t="shared" si="2325"/>
        <v>0</v>
      </c>
      <c r="X3744" t="b">
        <f t="shared" si="2326"/>
        <v>0</v>
      </c>
      <c r="Y3744" t="b">
        <f t="shared" si="2327"/>
        <v>0</v>
      </c>
      <c r="Z3744" t="b">
        <f t="shared" si="2328"/>
        <v>0</v>
      </c>
      <c r="AA3744" t="b">
        <f t="shared" si="2329"/>
        <v>0</v>
      </c>
      <c r="AB3744" t="b">
        <f t="shared" si="2330"/>
        <v>0</v>
      </c>
      <c r="AC3744" t="b">
        <f t="shared" si="2331"/>
        <v>0</v>
      </c>
      <c r="AD3744" t="b">
        <f t="shared" si="2332"/>
        <v>0</v>
      </c>
      <c r="AE3744" t="b">
        <f t="shared" si="2333"/>
        <v>0</v>
      </c>
      <c r="AF3744" t="b">
        <f t="shared" si="2334"/>
        <v>0</v>
      </c>
      <c r="AG3744" t="b">
        <f t="shared" si="2335"/>
        <v>0</v>
      </c>
      <c r="AH3744" t="b">
        <f t="shared" si="2336"/>
        <v>0</v>
      </c>
      <c r="AI3744" t="b">
        <f t="shared" si="2337"/>
        <v>1</v>
      </c>
      <c r="AJ3744" t="b">
        <f t="shared" si="2338"/>
        <v>0</v>
      </c>
      <c r="AK3744" t="b">
        <f t="shared" si="2339"/>
        <v>0</v>
      </c>
      <c r="AL3744" t="b">
        <f t="shared" si="2340"/>
        <v>0</v>
      </c>
      <c r="AM3744" t="b">
        <f t="shared" si="2341"/>
        <v>0</v>
      </c>
      <c r="AN3744" t="b">
        <f t="shared" si="2342"/>
        <v>0</v>
      </c>
      <c r="AO3744" t="b">
        <f t="shared" si="2343"/>
        <v>0</v>
      </c>
      <c r="AP3744" t="b">
        <f t="shared" si="2344"/>
        <v>0</v>
      </c>
      <c r="AQ3744" t="b">
        <f t="shared" si="2345"/>
        <v>0</v>
      </c>
      <c r="AR3744" t="b">
        <f t="shared" si="2346"/>
        <v>0</v>
      </c>
      <c r="AS3744" t="b">
        <f t="shared" si="2347"/>
        <v>0</v>
      </c>
      <c r="AT3744" t="b">
        <f t="shared" si="2348"/>
        <v>0</v>
      </c>
      <c r="AU3744" t="b">
        <f t="shared" si="2349"/>
        <v>0</v>
      </c>
      <c r="AV3744" t="b">
        <f t="shared" si="2350"/>
        <v>0</v>
      </c>
      <c r="AW3744" t="b">
        <f t="shared" si="2351"/>
        <v>0</v>
      </c>
      <c r="AX3744" t="b">
        <f t="shared" si="2352"/>
        <v>0</v>
      </c>
      <c r="AY3744" t="b">
        <f t="shared" si="2353"/>
        <v>0</v>
      </c>
      <c r="AZ3744" t="b">
        <f t="shared" si="2354"/>
        <v>0</v>
      </c>
      <c r="BA3744" t="b">
        <f t="shared" si="2355"/>
        <v>0</v>
      </c>
      <c r="BB3744" t="b">
        <f t="shared" si="2356"/>
        <v>0</v>
      </c>
      <c r="BC3744" t="b">
        <f t="shared" si="2357"/>
        <v>0</v>
      </c>
      <c r="BD3744" t="b">
        <f t="shared" si="2358"/>
        <v>0</v>
      </c>
    </row>
    <row r="3745" spans="1:56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0"/>
        <v>0</v>
      </c>
      <c r="P3745" s="8" t="e">
        <f t="shared" si="2359"/>
        <v>#DIV/0!</v>
      </c>
      <c r="Q3745" t="s">
        <v>8322</v>
      </c>
      <c r="R3745" t="s">
        <v>8323</v>
      </c>
      <c r="S3745" s="12">
        <f t="shared" si="2321"/>
        <v>41793.710231481484</v>
      </c>
      <c r="T3745" s="12">
        <f t="shared" si="2322"/>
        <v>41823.710231481484</v>
      </c>
      <c r="U3745" t="b">
        <f t="shared" si="2323"/>
        <v>0</v>
      </c>
      <c r="V3745" t="b">
        <f t="shared" si="2324"/>
        <v>0</v>
      </c>
      <c r="W3745" t="b">
        <f t="shared" si="2325"/>
        <v>0</v>
      </c>
      <c r="X3745" t="b">
        <f t="shared" si="2326"/>
        <v>0</v>
      </c>
      <c r="Y3745" t="b">
        <f t="shared" si="2327"/>
        <v>0</v>
      </c>
      <c r="Z3745" t="b">
        <f t="shared" si="2328"/>
        <v>0</v>
      </c>
      <c r="AA3745" t="b">
        <f t="shared" si="2329"/>
        <v>0</v>
      </c>
      <c r="AB3745" t="b">
        <f t="shared" si="2330"/>
        <v>0</v>
      </c>
      <c r="AC3745" t="b">
        <f t="shared" si="2331"/>
        <v>0</v>
      </c>
      <c r="AD3745" t="b">
        <f t="shared" si="2332"/>
        <v>0</v>
      </c>
      <c r="AE3745" t="b">
        <f t="shared" si="2333"/>
        <v>0</v>
      </c>
      <c r="AF3745" t="b">
        <f t="shared" si="2334"/>
        <v>0</v>
      </c>
      <c r="AG3745" t="b">
        <f t="shared" si="2335"/>
        <v>0</v>
      </c>
      <c r="AH3745" t="b">
        <f t="shared" si="2336"/>
        <v>1</v>
      </c>
      <c r="AI3745" t="b">
        <f t="shared" si="2337"/>
        <v>0</v>
      </c>
      <c r="AJ3745" t="b">
        <f t="shared" si="2338"/>
        <v>0</v>
      </c>
      <c r="AK3745" t="b">
        <f t="shared" si="2339"/>
        <v>0</v>
      </c>
      <c r="AL3745" t="b">
        <f t="shared" si="2340"/>
        <v>0</v>
      </c>
      <c r="AM3745" t="b">
        <f t="shared" si="2341"/>
        <v>0</v>
      </c>
      <c r="AN3745" t="b">
        <f t="shared" si="2342"/>
        <v>0</v>
      </c>
      <c r="AO3745" t="b">
        <f t="shared" si="2343"/>
        <v>0</v>
      </c>
      <c r="AP3745" t="b">
        <f t="shared" si="2344"/>
        <v>0</v>
      </c>
      <c r="AQ3745" t="b">
        <f t="shared" si="2345"/>
        <v>0</v>
      </c>
      <c r="AR3745" t="b">
        <f t="shared" si="2346"/>
        <v>0</v>
      </c>
      <c r="AS3745" t="b">
        <f t="shared" si="2347"/>
        <v>0</v>
      </c>
      <c r="AT3745" t="b">
        <f t="shared" si="2348"/>
        <v>0</v>
      </c>
      <c r="AU3745" t="b">
        <f t="shared" si="2349"/>
        <v>0</v>
      </c>
      <c r="AV3745" t="b">
        <f t="shared" si="2350"/>
        <v>0</v>
      </c>
      <c r="AW3745" t="b">
        <f t="shared" si="2351"/>
        <v>0</v>
      </c>
      <c r="AX3745" t="b">
        <f t="shared" si="2352"/>
        <v>0</v>
      </c>
      <c r="AY3745" t="b">
        <f t="shared" si="2353"/>
        <v>0</v>
      </c>
      <c r="AZ3745" t="b">
        <f t="shared" si="2354"/>
        <v>0</v>
      </c>
      <c r="BA3745" t="b">
        <f t="shared" si="2355"/>
        <v>0</v>
      </c>
      <c r="BB3745" t="b">
        <f t="shared" si="2356"/>
        <v>0</v>
      </c>
      <c r="BC3745" t="b">
        <f t="shared" si="2357"/>
        <v>0</v>
      </c>
      <c r="BD3745" t="b">
        <f t="shared" si="2358"/>
        <v>0</v>
      </c>
    </row>
    <row r="3746" spans="1:56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0"/>
        <v>0</v>
      </c>
      <c r="P3746" s="8" t="e">
        <f t="shared" si="2359"/>
        <v>#DIV/0!</v>
      </c>
      <c r="Q3746" t="s">
        <v>8322</v>
      </c>
      <c r="R3746" t="s">
        <v>8323</v>
      </c>
      <c r="S3746" s="12">
        <f t="shared" si="2321"/>
        <v>41793.814259259263</v>
      </c>
      <c r="T3746" s="12">
        <f t="shared" si="2322"/>
        <v>41825.165972222225</v>
      </c>
      <c r="U3746" t="b">
        <f t="shared" si="2323"/>
        <v>0</v>
      </c>
      <c r="V3746" t="b">
        <f t="shared" si="2324"/>
        <v>0</v>
      </c>
      <c r="W3746" t="b">
        <f t="shared" si="2325"/>
        <v>0</v>
      </c>
      <c r="X3746" t="b">
        <f t="shared" si="2326"/>
        <v>0</v>
      </c>
      <c r="Y3746" t="b">
        <f t="shared" si="2327"/>
        <v>0</v>
      </c>
      <c r="Z3746" t="b">
        <f t="shared" si="2328"/>
        <v>0</v>
      </c>
      <c r="AA3746" t="b">
        <f t="shared" si="2329"/>
        <v>0</v>
      </c>
      <c r="AB3746" t="b">
        <f t="shared" si="2330"/>
        <v>0</v>
      </c>
      <c r="AC3746" t="b">
        <f t="shared" si="2331"/>
        <v>0</v>
      </c>
      <c r="AD3746" t="b">
        <f t="shared" si="2332"/>
        <v>0</v>
      </c>
      <c r="AE3746" t="b">
        <f t="shared" si="2333"/>
        <v>0</v>
      </c>
      <c r="AF3746" t="b">
        <f t="shared" si="2334"/>
        <v>0</v>
      </c>
      <c r="AG3746" t="b">
        <f t="shared" si="2335"/>
        <v>0</v>
      </c>
      <c r="AH3746" t="b">
        <f t="shared" si="2336"/>
        <v>1</v>
      </c>
      <c r="AI3746" t="b">
        <f t="shared" si="2337"/>
        <v>0</v>
      </c>
      <c r="AJ3746" t="b">
        <f t="shared" si="2338"/>
        <v>0</v>
      </c>
      <c r="AK3746" t="b">
        <f t="shared" si="2339"/>
        <v>0</v>
      </c>
      <c r="AL3746" t="b">
        <f t="shared" si="2340"/>
        <v>0</v>
      </c>
      <c r="AM3746" t="b">
        <f t="shared" si="2341"/>
        <v>0</v>
      </c>
      <c r="AN3746" t="b">
        <f t="shared" si="2342"/>
        <v>0</v>
      </c>
      <c r="AO3746" t="b">
        <f t="shared" si="2343"/>
        <v>0</v>
      </c>
      <c r="AP3746" t="b">
        <f t="shared" si="2344"/>
        <v>0</v>
      </c>
      <c r="AQ3746" t="b">
        <f t="shared" si="2345"/>
        <v>0</v>
      </c>
      <c r="AR3746" t="b">
        <f t="shared" si="2346"/>
        <v>0</v>
      </c>
      <c r="AS3746" t="b">
        <f t="shared" si="2347"/>
        <v>0</v>
      </c>
      <c r="AT3746" t="b">
        <f t="shared" si="2348"/>
        <v>0</v>
      </c>
      <c r="AU3746" t="b">
        <f t="shared" si="2349"/>
        <v>0</v>
      </c>
      <c r="AV3746" t="b">
        <f t="shared" si="2350"/>
        <v>0</v>
      </c>
      <c r="AW3746" t="b">
        <f t="shared" si="2351"/>
        <v>0</v>
      </c>
      <c r="AX3746" t="b">
        <f t="shared" si="2352"/>
        <v>0</v>
      </c>
      <c r="AY3746" t="b">
        <f t="shared" si="2353"/>
        <v>0</v>
      </c>
      <c r="AZ3746" t="b">
        <f t="shared" si="2354"/>
        <v>0</v>
      </c>
      <c r="BA3746" t="b">
        <f t="shared" si="2355"/>
        <v>0</v>
      </c>
      <c r="BB3746" t="b">
        <f t="shared" si="2356"/>
        <v>0</v>
      </c>
      <c r="BC3746" t="b">
        <f t="shared" si="2357"/>
        <v>0</v>
      </c>
      <c r="BD3746" t="b">
        <f t="shared" si="2358"/>
        <v>0</v>
      </c>
    </row>
    <row r="3747" spans="1:56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0"/>
        <v>10</v>
      </c>
      <c r="P3747" s="8">
        <f t="shared" si="2359"/>
        <v>10</v>
      </c>
      <c r="Q3747" t="s">
        <v>8322</v>
      </c>
      <c r="R3747" t="s">
        <v>8323</v>
      </c>
      <c r="S3747" s="12">
        <f t="shared" si="2321"/>
        <v>41831.697939814818</v>
      </c>
      <c r="T3747" s="12">
        <f t="shared" si="2322"/>
        <v>41861.697939814818</v>
      </c>
      <c r="U3747" t="b">
        <f t="shared" si="2323"/>
        <v>0</v>
      </c>
      <c r="V3747" t="b">
        <f t="shared" si="2324"/>
        <v>0</v>
      </c>
      <c r="W3747" t="b">
        <f t="shared" si="2325"/>
        <v>0</v>
      </c>
      <c r="X3747" t="b">
        <f t="shared" si="2326"/>
        <v>0</v>
      </c>
      <c r="Y3747" t="b">
        <f t="shared" si="2327"/>
        <v>0</v>
      </c>
      <c r="Z3747" t="b">
        <f t="shared" si="2328"/>
        <v>0</v>
      </c>
      <c r="AA3747" t="b">
        <f t="shared" si="2329"/>
        <v>0</v>
      </c>
      <c r="AB3747" t="b">
        <f t="shared" si="2330"/>
        <v>0</v>
      </c>
      <c r="AC3747" t="b">
        <f t="shared" si="2331"/>
        <v>0</v>
      </c>
      <c r="AD3747" t="b">
        <f t="shared" si="2332"/>
        <v>0</v>
      </c>
      <c r="AE3747" t="b">
        <f t="shared" si="2333"/>
        <v>0</v>
      </c>
      <c r="AF3747" t="b">
        <f t="shared" si="2334"/>
        <v>0</v>
      </c>
      <c r="AG3747" t="b">
        <f t="shared" si="2335"/>
        <v>1</v>
      </c>
      <c r="AH3747" t="b">
        <f t="shared" si="2336"/>
        <v>0</v>
      </c>
      <c r="AI3747" t="b">
        <f t="shared" si="2337"/>
        <v>0</v>
      </c>
      <c r="AJ3747" t="b">
        <f t="shared" si="2338"/>
        <v>0</v>
      </c>
      <c r="AK3747" t="b">
        <f t="shared" si="2339"/>
        <v>0</v>
      </c>
      <c r="AL3747" t="b">
        <f t="shared" si="2340"/>
        <v>0</v>
      </c>
      <c r="AM3747" t="b">
        <f t="shared" si="2341"/>
        <v>0</v>
      </c>
      <c r="AN3747" t="b">
        <f t="shared" si="2342"/>
        <v>0</v>
      </c>
      <c r="AO3747" t="b">
        <f t="shared" si="2343"/>
        <v>0</v>
      </c>
      <c r="AP3747" t="b">
        <f t="shared" si="2344"/>
        <v>0</v>
      </c>
      <c r="AQ3747" t="b">
        <f t="shared" si="2345"/>
        <v>0</v>
      </c>
      <c r="AR3747" t="b">
        <f t="shared" si="2346"/>
        <v>0</v>
      </c>
      <c r="AS3747" t="b">
        <f t="shared" si="2347"/>
        <v>0</v>
      </c>
      <c r="AT3747" t="b">
        <f t="shared" si="2348"/>
        <v>0</v>
      </c>
      <c r="AU3747" t="b">
        <f t="shared" si="2349"/>
        <v>0</v>
      </c>
      <c r="AV3747" t="b">
        <f t="shared" si="2350"/>
        <v>0</v>
      </c>
      <c r="AW3747" t="b">
        <f t="shared" si="2351"/>
        <v>0</v>
      </c>
      <c r="AX3747" t="b">
        <f t="shared" si="2352"/>
        <v>0</v>
      </c>
      <c r="AY3747" t="b">
        <f t="shared" si="2353"/>
        <v>0</v>
      </c>
      <c r="AZ3747" t="b">
        <f t="shared" si="2354"/>
        <v>0</v>
      </c>
      <c r="BA3747" t="b">
        <f t="shared" si="2355"/>
        <v>0</v>
      </c>
      <c r="BB3747" t="b">
        <f t="shared" si="2356"/>
        <v>0</v>
      </c>
      <c r="BC3747" t="b">
        <f t="shared" si="2357"/>
        <v>0</v>
      </c>
      <c r="BD3747" t="b">
        <f t="shared" si="2358"/>
        <v>0</v>
      </c>
    </row>
    <row r="3748" spans="1:56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0"/>
        <v>2.3764705882352941</v>
      </c>
      <c r="P3748" s="8">
        <f t="shared" si="2359"/>
        <v>202</v>
      </c>
      <c r="Q3748" t="s">
        <v>8322</v>
      </c>
      <c r="R3748" t="s">
        <v>8323</v>
      </c>
      <c r="S3748" s="12">
        <f t="shared" si="2321"/>
        <v>42621.389340277776</v>
      </c>
      <c r="T3748" s="12">
        <f t="shared" si="2322"/>
        <v>42651.389340277776</v>
      </c>
      <c r="U3748" t="b">
        <f t="shared" si="2323"/>
        <v>0</v>
      </c>
      <c r="V3748" t="b">
        <f t="shared" si="2324"/>
        <v>0</v>
      </c>
      <c r="W3748" t="b">
        <f t="shared" si="2325"/>
        <v>0</v>
      </c>
      <c r="X3748" t="b">
        <f t="shared" si="2326"/>
        <v>0</v>
      </c>
      <c r="Y3748" t="b">
        <f t="shared" si="2327"/>
        <v>0</v>
      </c>
      <c r="Z3748" t="b">
        <f t="shared" si="2328"/>
        <v>0</v>
      </c>
      <c r="AA3748" t="b">
        <f t="shared" si="2329"/>
        <v>0</v>
      </c>
      <c r="AB3748" t="b">
        <f t="shared" si="2330"/>
        <v>0</v>
      </c>
      <c r="AC3748" t="b">
        <f t="shared" si="2331"/>
        <v>0</v>
      </c>
      <c r="AD3748" t="b">
        <f t="shared" si="2332"/>
        <v>0</v>
      </c>
      <c r="AE3748" t="b">
        <f t="shared" si="2333"/>
        <v>0</v>
      </c>
      <c r="AF3748" t="b">
        <f t="shared" si="2334"/>
        <v>0</v>
      </c>
      <c r="AG3748" t="b">
        <f t="shared" si="2335"/>
        <v>0</v>
      </c>
      <c r="AH3748" t="b">
        <f t="shared" si="2336"/>
        <v>0</v>
      </c>
      <c r="AI3748" t="b">
        <f t="shared" si="2337"/>
        <v>1</v>
      </c>
      <c r="AJ3748" t="b">
        <f t="shared" si="2338"/>
        <v>0</v>
      </c>
      <c r="AK3748" t="b">
        <f t="shared" si="2339"/>
        <v>0</v>
      </c>
      <c r="AL3748" t="b">
        <f t="shared" si="2340"/>
        <v>0</v>
      </c>
      <c r="AM3748" t="b">
        <f t="shared" si="2341"/>
        <v>0</v>
      </c>
      <c r="AN3748" t="b">
        <f t="shared" si="2342"/>
        <v>0</v>
      </c>
      <c r="AO3748" t="b">
        <f t="shared" si="2343"/>
        <v>0</v>
      </c>
      <c r="AP3748" t="b">
        <f t="shared" si="2344"/>
        <v>0</v>
      </c>
      <c r="AQ3748" t="b">
        <f t="shared" si="2345"/>
        <v>0</v>
      </c>
      <c r="AR3748" t="b">
        <f t="shared" si="2346"/>
        <v>0</v>
      </c>
      <c r="AS3748" t="b">
        <f t="shared" si="2347"/>
        <v>0</v>
      </c>
      <c r="AT3748" t="b">
        <f t="shared" si="2348"/>
        <v>0</v>
      </c>
      <c r="AU3748" t="b">
        <f t="shared" si="2349"/>
        <v>0</v>
      </c>
      <c r="AV3748" t="b">
        <f t="shared" si="2350"/>
        <v>0</v>
      </c>
      <c r="AW3748" t="b">
        <f t="shared" si="2351"/>
        <v>0</v>
      </c>
      <c r="AX3748" t="b">
        <f t="shared" si="2352"/>
        <v>0</v>
      </c>
      <c r="AY3748" t="b">
        <f t="shared" si="2353"/>
        <v>0</v>
      </c>
      <c r="AZ3748" t="b">
        <f t="shared" si="2354"/>
        <v>0</v>
      </c>
      <c r="BA3748" t="b">
        <f t="shared" si="2355"/>
        <v>0</v>
      </c>
      <c r="BB3748" t="b">
        <f t="shared" si="2356"/>
        <v>0</v>
      </c>
      <c r="BC3748" t="b">
        <f t="shared" si="2357"/>
        <v>0</v>
      </c>
      <c r="BD3748" t="b">
        <f t="shared" si="2358"/>
        <v>0</v>
      </c>
    </row>
    <row r="3749" spans="1:56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0"/>
        <v>1</v>
      </c>
      <c r="P3749" s="8">
        <f t="shared" si="2359"/>
        <v>25</v>
      </c>
      <c r="Q3749" t="s">
        <v>8322</v>
      </c>
      <c r="R3749" t="s">
        <v>8323</v>
      </c>
      <c r="S3749" s="12">
        <f t="shared" si="2321"/>
        <v>42164.299722222218</v>
      </c>
      <c r="T3749" s="12">
        <f t="shared" si="2322"/>
        <v>42190.957638888889</v>
      </c>
      <c r="U3749" t="b">
        <f t="shared" si="2323"/>
        <v>0</v>
      </c>
      <c r="V3749" t="b">
        <f t="shared" si="2324"/>
        <v>0</v>
      </c>
      <c r="W3749" t="b">
        <f t="shared" si="2325"/>
        <v>0</v>
      </c>
      <c r="X3749" t="b">
        <f t="shared" si="2326"/>
        <v>0</v>
      </c>
      <c r="Y3749" t="b">
        <f t="shared" si="2327"/>
        <v>0</v>
      </c>
      <c r="Z3749" t="b">
        <f t="shared" si="2328"/>
        <v>0</v>
      </c>
      <c r="AA3749" t="b">
        <f t="shared" si="2329"/>
        <v>0</v>
      </c>
      <c r="AB3749" t="b">
        <f t="shared" si="2330"/>
        <v>0</v>
      </c>
      <c r="AC3749" t="b">
        <f t="shared" si="2331"/>
        <v>0</v>
      </c>
      <c r="AD3749" t="b">
        <f t="shared" si="2332"/>
        <v>0</v>
      </c>
      <c r="AE3749" t="b">
        <f t="shared" si="2333"/>
        <v>0</v>
      </c>
      <c r="AF3749" t="b">
        <f t="shared" si="2334"/>
        <v>0</v>
      </c>
      <c r="AG3749" t="b">
        <f t="shared" si="2335"/>
        <v>0</v>
      </c>
      <c r="AH3749" t="b">
        <f t="shared" si="2336"/>
        <v>1</v>
      </c>
      <c r="AI3749" t="b">
        <f t="shared" si="2337"/>
        <v>0</v>
      </c>
      <c r="AJ3749" t="b">
        <f t="shared" si="2338"/>
        <v>0</v>
      </c>
      <c r="AK3749" t="b">
        <f t="shared" si="2339"/>
        <v>0</v>
      </c>
      <c r="AL3749" t="b">
        <f t="shared" si="2340"/>
        <v>0</v>
      </c>
      <c r="AM3749" t="b">
        <f t="shared" si="2341"/>
        <v>0</v>
      </c>
      <c r="AN3749" t="b">
        <f t="shared" si="2342"/>
        <v>0</v>
      </c>
      <c r="AO3749" t="b">
        <f t="shared" si="2343"/>
        <v>0</v>
      </c>
      <c r="AP3749" t="b">
        <f t="shared" si="2344"/>
        <v>0</v>
      </c>
      <c r="AQ3749" t="b">
        <f t="shared" si="2345"/>
        <v>0</v>
      </c>
      <c r="AR3749" t="b">
        <f t="shared" si="2346"/>
        <v>0</v>
      </c>
      <c r="AS3749" t="b">
        <f t="shared" si="2347"/>
        <v>0</v>
      </c>
      <c r="AT3749" t="b">
        <f t="shared" si="2348"/>
        <v>0</v>
      </c>
      <c r="AU3749" t="b">
        <f t="shared" si="2349"/>
        <v>0</v>
      </c>
      <c r="AV3749" t="b">
        <f t="shared" si="2350"/>
        <v>0</v>
      </c>
      <c r="AW3749" t="b">
        <f t="shared" si="2351"/>
        <v>0</v>
      </c>
      <c r="AX3749" t="b">
        <f t="shared" si="2352"/>
        <v>0</v>
      </c>
      <c r="AY3749" t="b">
        <f t="shared" si="2353"/>
        <v>0</v>
      </c>
      <c r="AZ3749" t="b">
        <f t="shared" si="2354"/>
        <v>0</v>
      </c>
      <c r="BA3749" t="b">
        <f t="shared" si="2355"/>
        <v>0</v>
      </c>
      <c r="BB3749" t="b">
        <f t="shared" si="2356"/>
        <v>0</v>
      </c>
      <c r="BC3749" t="b">
        <f t="shared" si="2357"/>
        <v>0</v>
      </c>
      <c r="BD3749" t="b">
        <f t="shared" si="2358"/>
        <v>0</v>
      </c>
    </row>
    <row r="3750" spans="1:56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0"/>
        <v>103.52</v>
      </c>
      <c r="P3750" s="8">
        <f t="shared" si="2359"/>
        <v>99.538461538461533</v>
      </c>
      <c r="Q3750" t="s">
        <v>8322</v>
      </c>
      <c r="R3750" t="s">
        <v>8364</v>
      </c>
      <c r="S3750" s="12">
        <f t="shared" si="2321"/>
        <v>42395.706435185188</v>
      </c>
      <c r="T3750" s="12">
        <f t="shared" si="2322"/>
        <v>42416.249305555553</v>
      </c>
      <c r="U3750" t="b">
        <f t="shared" si="2323"/>
        <v>0</v>
      </c>
      <c r="V3750" t="b">
        <f t="shared" si="2324"/>
        <v>0</v>
      </c>
      <c r="W3750" t="b">
        <f t="shared" si="2325"/>
        <v>1</v>
      </c>
      <c r="X3750" t="b">
        <f t="shared" si="2326"/>
        <v>0</v>
      </c>
      <c r="Y3750" t="b">
        <f t="shared" si="2327"/>
        <v>0</v>
      </c>
      <c r="Z3750" t="b">
        <f t="shared" si="2328"/>
        <v>0</v>
      </c>
      <c r="AA3750" t="b">
        <f t="shared" si="2329"/>
        <v>0</v>
      </c>
      <c r="AB3750" t="b">
        <f t="shared" si="2330"/>
        <v>0</v>
      </c>
      <c r="AC3750" t="b">
        <f t="shared" si="2331"/>
        <v>0</v>
      </c>
      <c r="AD3750" t="b">
        <f t="shared" si="2332"/>
        <v>0</v>
      </c>
      <c r="AE3750" t="b">
        <f t="shared" si="2333"/>
        <v>0</v>
      </c>
      <c r="AF3750" t="b">
        <f t="shared" si="2334"/>
        <v>0</v>
      </c>
      <c r="AG3750" t="b">
        <f t="shared" si="2335"/>
        <v>0</v>
      </c>
      <c r="AH3750" t="b">
        <f t="shared" si="2336"/>
        <v>0</v>
      </c>
      <c r="AI3750" t="b">
        <f t="shared" si="2337"/>
        <v>0</v>
      </c>
      <c r="AJ3750" t="b">
        <f t="shared" si="2338"/>
        <v>0</v>
      </c>
      <c r="AK3750" t="b">
        <f t="shared" si="2339"/>
        <v>0</v>
      </c>
      <c r="AL3750" t="b">
        <f t="shared" si="2340"/>
        <v>0</v>
      </c>
      <c r="AM3750" t="b">
        <f t="shared" si="2341"/>
        <v>0</v>
      </c>
      <c r="AN3750" t="b">
        <f t="shared" si="2342"/>
        <v>0</v>
      </c>
      <c r="AO3750" t="b">
        <f t="shared" si="2343"/>
        <v>0</v>
      </c>
      <c r="AP3750" t="b">
        <f t="shared" si="2344"/>
        <v>0</v>
      </c>
      <c r="AQ3750" t="b">
        <f t="shared" si="2345"/>
        <v>0</v>
      </c>
      <c r="AR3750" t="b">
        <f t="shared" si="2346"/>
        <v>0</v>
      </c>
      <c r="AS3750" t="b">
        <f t="shared" si="2347"/>
        <v>0</v>
      </c>
      <c r="AT3750" t="b">
        <f t="shared" si="2348"/>
        <v>0</v>
      </c>
      <c r="AU3750" t="b">
        <f t="shared" si="2349"/>
        <v>0</v>
      </c>
      <c r="AV3750" t="b">
        <f t="shared" si="2350"/>
        <v>0</v>
      </c>
      <c r="AW3750" t="b">
        <f t="shared" si="2351"/>
        <v>0</v>
      </c>
      <c r="AX3750" t="b">
        <f t="shared" si="2352"/>
        <v>0</v>
      </c>
      <c r="AY3750" t="b">
        <f t="shared" si="2353"/>
        <v>0</v>
      </c>
      <c r="AZ3750" t="b">
        <f t="shared" si="2354"/>
        <v>0</v>
      </c>
      <c r="BA3750" t="b">
        <f t="shared" si="2355"/>
        <v>0</v>
      </c>
      <c r="BB3750" t="b">
        <f t="shared" si="2356"/>
        <v>0</v>
      </c>
      <c r="BC3750" t="b">
        <f t="shared" si="2357"/>
        <v>0</v>
      </c>
      <c r="BD3750" t="b">
        <f t="shared" si="2358"/>
        <v>0</v>
      </c>
    </row>
    <row r="3751" spans="1:56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0"/>
        <v>105</v>
      </c>
      <c r="P3751" s="8">
        <f t="shared" si="2359"/>
        <v>75</v>
      </c>
      <c r="Q3751" t="s">
        <v>8322</v>
      </c>
      <c r="R3751" t="s">
        <v>8364</v>
      </c>
      <c r="S3751" s="12">
        <f t="shared" si="2321"/>
        <v>42458.127175925925</v>
      </c>
      <c r="T3751" s="12">
        <f t="shared" si="2322"/>
        <v>42489.165972222225</v>
      </c>
      <c r="U3751" t="b">
        <f t="shared" si="2323"/>
        <v>1</v>
      </c>
      <c r="V3751" t="b">
        <f t="shared" si="2324"/>
        <v>0</v>
      </c>
      <c r="W3751" t="b">
        <f t="shared" si="2325"/>
        <v>0</v>
      </c>
      <c r="X3751" t="b">
        <f t="shared" si="2326"/>
        <v>0</v>
      </c>
      <c r="Y3751" t="b">
        <f t="shared" si="2327"/>
        <v>0</v>
      </c>
      <c r="Z3751" t="b">
        <f t="shared" si="2328"/>
        <v>0</v>
      </c>
      <c r="AA3751" t="b">
        <f t="shared" si="2329"/>
        <v>0</v>
      </c>
      <c r="AB3751" t="b">
        <f t="shared" si="2330"/>
        <v>0</v>
      </c>
      <c r="AC3751" t="b">
        <f t="shared" si="2331"/>
        <v>0</v>
      </c>
      <c r="AD3751" t="b">
        <f t="shared" si="2332"/>
        <v>0</v>
      </c>
      <c r="AE3751" t="b">
        <f t="shared" si="2333"/>
        <v>0</v>
      </c>
      <c r="AF3751" t="b">
        <f t="shared" si="2334"/>
        <v>0</v>
      </c>
      <c r="AG3751" t="b">
        <f t="shared" si="2335"/>
        <v>0</v>
      </c>
      <c r="AH3751" t="b">
        <f t="shared" si="2336"/>
        <v>0</v>
      </c>
      <c r="AI3751" t="b">
        <f t="shared" si="2337"/>
        <v>0</v>
      </c>
      <c r="AJ3751" t="b">
        <f t="shared" si="2338"/>
        <v>0</v>
      </c>
      <c r="AK3751" t="b">
        <f t="shared" si="2339"/>
        <v>0</v>
      </c>
      <c r="AL3751" t="b">
        <f t="shared" si="2340"/>
        <v>0</v>
      </c>
      <c r="AM3751" t="b">
        <f t="shared" si="2341"/>
        <v>0</v>
      </c>
      <c r="AN3751" t="b">
        <f t="shared" si="2342"/>
        <v>0</v>
      </c>
      <c r="AO3751" t="b">
        <f t="shared" si="2343"/>
        <v>0</v>
      </c>
      <c r="AP3751" t="b">
        <f t="shared" si="2344"/>
        <v>0</v>
      </c>
      <c r="AQ3751" t="b">
        <f t="shared" si="2345"/>
        <v>0</v>
      </c>
      <c r="AR3751" t="b">
        <f t="shared" si="2346"/>
        <v>0</v>
      </c>
      <c r="AS3751" t="b">
        <f t="shared" si="2347"/>
        <v>0</v>
      </c>
      <c r="AT3751" t="b">
        <f t="shared" si="2348"/>
        <v>0</v>
      </c>
      <c r="AU3751" t="b">
        <f t="shared" si="2349"/>
        <v>0</v>
      </c>
      <c r="AV3751" t="b">
        <f t="shared" si="2350"/>
        <v>0</v>
      </c>
      <c r="AW3751" t="b">
        <f t="shared" si="2351"/>
        <v>0</v>
      </c>
      <c r="AX3751" t="b">
        <f t="shared" si="2352"/>
        <v>0</v>
      </c>
      <c r="AY3751" t="b">
        <f t="shared" si="2353"/>
        <v>0</v>
      </c>
      <c r="AZ3751" t="b">
        <f t="shared" si="2354"/>
        <v>0</v>
      </c>
      <c r="BA3751" t="b">
        <f t="shared" si="2355"/>
        <v>0</v>
      </c>
      <c r="BB3751" t="b">
        <f t="shared" si="2356"/>
        <v>0</v>
      </c>
      <c r="BC3751" t="b">
        <f t="shared" si="2357"/>
        <v>0</v>
      </c>
      <c r="BD3751" t="b">
        <f t="shared" si="2358"/>
        <v>0</v>
      </c>
    </row>
    <row r="3752" spans="1:56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0"/>
        <v>100.44999999999999</v>
      </c>
      <c r="P3752" s="8">
        <f t="shared" si="2359"/>
        <v>215.25</v>
      </c>
      <c r="Q3752" t="s">
        <v>8322</v>
      </c>
      <c r="R3752" t="s">
        <v>8364</v>
      </c>
      <c r="S3752" s="12">
        <f t="shared" si="2321"/>
        <v>42016.981574074074</v>
      </c>
      <c r="T3752" s="12">
        <f t="shared" si="2322"/>
        <v>42045.332638888889</v>
      </c>
      <c r="U3752" t="b">
        <f t="shared" si="2323"/>
        <v>0</v>
      </c>
      <c r="V3752" t="b">
        <f t="shared" si="2324"/>
        <v>0</v>
      </c>
      <c r="W3752" t="b">
        <f t="shared" si="2325"/>
        <v>1</v>
      </c>
      <c r="X3752" t="b">
        <f t="shared" si="2326"/>
        <v>0</v>
      </c>
      <c r="Y3752" t="b">
        <f t="shared" si="2327"/>
        <v>0</v>
      </c>
      <c r="Z3752" t="b">
        <f t="shared" si="2328"/>
        <v>0</v>
      </c>
      <c r="AA3752" t="b">
        <f t="shared" si="2329"/>
        <v>0</v>
      </c>
      <c r="AB3752" t="b">
        <f t="shared" si="2330"/>
        <v>0</v>
      </c>
      <c r="AC3752" t="b">
        <f t="shared" si="2331"/>
        <v>0</v>
      </c>
      <c r="AD3752" t="b">
        <f t="shared" si="2332"/>
        <v>0</v>
      </c>
      <c r="AE3752" t="b">
        <f t="shared" si="2333"/>
        <v>0</v>
      </c>
      <c r="AF3752" t="b">
        <f t="shared" si="2334"/>
        <v>0</v>
      </c>
      <c r="AG3752" t="b">
        <f t="shared" si="2335"/>
        <v>0</v>
      </c>
      <c r="AH3752" t="b">
        <f t="shared" si="2336"/>
        <v>0</v>
      </c>
      <c r="AI3752" t="b">
        <f t="shared" si="2337"/>
        <v>0</v>
      </c>
      <c r="AJ3752" t="b">
        <f t="shared" si="2338"/>
        <v>0</v>
      </c>
      <c r="AK3752" t="b">
        <f t="shared" si="2339"/>
        <v>0</v>
      </c>
      <c r="AL3752" t="b">
        <f t="shared" si="2340"/>
        <v>0</v>
      </c>
      <c r="AM3752" t="b">
        <f t="shared" si="2341"/>
        <v>0</v>
      </c>
      <c r="AN3752" t="b">
        <f t="shared" si="2342"/>
        <v>0</v>
      </c>
      <c r="AO3752" t="b">
        <f t="shared" si="2343"/>
        <v>0</v>
      </c>
      <c r="AP3752" t="b">
        <f t="shared" si="2344"/>
        <v>0</v>
      </c>
      <c r="AQ3752" t="b">
        <f t="shared" si="2345"/>
        <v>0</v>
      </c>
      <c r="AR3752" t="b">
        <f t="shared" si="2346"/>
        <v>0</v>
      </c>
      <c r="AS3752" t="b">
        <f t="shared" si="2347"/>
        <v>0</v>
      </c>
      <c r="AT3752" t="b">
        <f t="shared" si="2348"/>
        <v>0</v>
      </c>
      <c r="AU3752" t="b">
        <f t="shared" si="2349"/>
        <v>0</v>
      </c>
      <c r="AV3752" t="b">
        <f t="shared" si="2350"/>
        <v>0</v>
      </c>
      <c r="AW3752" t="b">
        <f t="shared" si="2351"/>
        <v>0</v>
      </c>
      <c r="AX3752" t="b">
        <f t="shared" si="2352"/>
        <v>0</v>
      </c>
      <c r="AY3752" t="b">
        <f t="shared" si="2353"/>
        <v>0</v>
      </c>
      <c r="AZ3752" t="b">
        <f t="shared" si="2354"/>
        <v>0</v>
      </c>
      <c r="BA3752" t="b">
        <f t="shared" si="2355"/>
        <v>0</v>
      </c>
      <c r="BB3752" t="b">
        <f t="shared" si="2356"/>
        <v>0</v>
      </c>
      <c r="BC3752" t="b">
        <f t="shared" si="2357"/>
        <v>0</v>
      </c>
      <c r="BD3752" t="b">
        <f t="shared" si="2358"/>
        <v>0</v>
      </c>
    </row>
    <row r="3753" spans="1:56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0"/>
        <v>132.6</v>
      </c>
      <c r="P3753" s="8">
        <f t="shared" si="2359"/>
        <v>120.54545454545455</v>
      </c>
      <c r="Q3753" t="s">
        <v>8322</v>
      </c>
      <c r="R3753" t="s">
        <v>8364</v>
      </c>
      <c r="S3753" s="12">
        <f t="shared" si="2321"/>
        <v>42403.035567129627</v>
      </c>
      <c r="T3753" s="12">
        <f t="shared" si="2322"/>
        <v>42462.993900462956</v>
      </c>
      <c r="U3753" t="b">
        <f t="shared" si="2323"/>
        <v>0</v>
      </c>
      <c r="V3753" t="b">
        <f t="shared" si="2324"/>
        <v>1</v>
      </c>
      <c r="W3753" t="b">
        <f t="shared" si="2325"/>
        <v>0</v>
      </c>
      <c r="X3753" t="b">
        <f t="shared" si="2326"/>
        <v>0</v>
      </c>
      <c r="Y3753" t="b">
        <f t="shared" si="2327"/>
        <v>0</v>
      </c>
      <c r="Z3753" t="b">
        <f t="shared" si="2328"/>
        <v>0</v>
      </c>
      <c r="AA3753" t="b">
        <f t="shared" si="2329"/>
        <v>0</v>
      </c>
      <c r="AB3753" t="b">
        <f t="shared" si="2330"/>
        <v>0</v>
      </c>
      <c r="AC3753" t="b">
        <f t="shared" si="2331"/>
        <v>0</v>
      </c>
      <c r="AD3753" t="b">
        <f t="shared" si="2332"/>
        <v>0</v>
      </c>
      <c r="AE3753" t="b">
        <f t="shared" si="2333"/>
        <v>0</v>
      </c>
      <c r="AF3753" t="b">
        <f t="shared" si="2334"/>
        <v>0</v>
      </c>
      <c r="AG3753" t="b">
        <f t="shared" si="2335"/>
        <v>0</v>
      </c>
      <c r="AH3753" t="b">
        <f t="shared" si="2336"/>
        <v>0</v>
      </c>
      <c r="AI3753" t="b">
        <f t="shared" si="2337"/>
        <v>0</v>
      </c>
      <c r="AJ3753" t="b">
        <f t="shared" si="2338"/>
        <v>0</v>
      </c>
      <c r="AK3753" t="b">
        <f t="shared" si="2339"/>
        <v>0</v>
      </c>
      <c r="AL3753" t="b">
        <f t="shared" si="2340"/>
        <v>0</v>
      </c>
      <c r="AM3753" t="b">
        <f t="shared" si="2341"/>
        <v>0</v>
      </c>
      <c r="AN3753" t="b">
        <f t="shared" si="2342"/>
        <v>0</v>
      </c>
      <c r="AO3753" t="b">
        <f t="shared" si="2343"/>
        <v>0</v>
      </c>
      <c r="AP3753" t="b">
        <f t="shared" si="2344"/>
        <v>0</v>
      </c>
      <c r="AQ3753" t="b">
        <f t="shared" si="2345"/>
        <v>0</v>
      </c>
      <c r="AR3753" t="b">
        <f t="shared" si="2346"/>
        <v>0</v>
      </c>
      <c r="AS3753" t="b">
        <f t="shared" si="2347"/>
        <v>0</v>
      </c>
      <c r="AT3753" t="b">
        <f t="shared" si="2348"/>
        <v>0</v>
      </c>
      <c r="AU3753" t="b">
        <f t="shared" si="2349"/>
        <v>0</v>
      </c>
      <c r="AV3753" t="b">
        <f t="shared" si="2350"/>
        <v>0</v>
      </c>
      <c r="AW3753" t="b">
        <f t="shared" si="2351"/>
        <v>0</v>
      </c>
      <c r="AX3753" t="b">
        <f t="shared" si="2352"/>
        <v>0</v>
      </c>
      <c r="AY3753" t="b">
        <f t="shared" si="2353"/>
        <v>0</v>
      </c>
      <c r="AZ3753" t="b">
        <f t="shared" si="2354"/>
        <v>0</v>
      </c>
      <c r="BA3753" t="b">
        <f t="shared" si="2355"/>
        <v>0</v>
      </c>
      <c r="BB3753" t="b">
        <f t="shared" si="2356"/>
        <v>0</v>
      </c>
      <c r="BC3753" t="b">
        <f t="shared" si="2357"/>
        <v>0</v>
      </c>
      <c r="BD3753" t="b">
        <f t="shared" si="2358"/>
        <v>0</v>
      </c>
    </row>
    <row r="3754" spans="1:56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0"/>
        <v>112.99999999999999</v>
      </c>
      <c r="P3754" s="8">
        <f t="shared" si="2359"/>
        <v>37.666666666666664</v>
      </c>
      <c r="Q3754" t="s">
        <v>8322</v>
      </c>
      <c r="R3754" t="s">
        <v>8364</v>
      </c>
      <c r="S3754" s="12">
        <f t="shared" si="2321"/>
        <v>42619.802488425921</v>
      </c>
      <c r="T3754" s="12">
        <f t="shared" si="2322"/>
        <v>42659.875</v>
      </c>
      <c r="U3754" t="b">
        <f t="shared" si="2323"/>
        <v>1</v>
      </c>
      <c r="V3754" t="b">
        <f t="shared" si="2324"/>
        <v>0</v>
      </c>
      <c r="W3754" t="b">
        <f t="shared" si="2325"/>
        <v>0</v>
      </c>
      <c r="X3754" t="b">
        <f t="shared" si="2326"/>
        <v>0</v>
      </c>
      <c r="Y3754" t="b">
        <f t="shared" si="2327"/>
        <v>0</v>
      </c>
      <c r="Z3754" t="b">
        <f t="shared" si="2328"/>
        <v>0</v>
      </c>
      <c r="AA3754" t="b">
        <f t="shared" si="2329"/>
        <v>0</v>
      </c>
      <c r="AB3754" t="b">
        <f t="shared" si="2330"/>
        <v>0</v>
      </c>
      <c r="AC3754" t="b">
        <f t="shared" si="2331"/>
        <v>0</v>
      </c>
      <c r="AD3754" t="b">
        <f t="shared" si="2332"/>
        <v>0</v>
      </c>
      <c r="AE3754" t="b">
        <f t="shared" si="2333"/>
        <v>0</v>
      </c>
      <c r="AF3754" t="b">
        <f t="shared" si="2334"/>
        <v>0</v>
      </c>
      <c r="AG3754" t="b">
        <f t="shared" si="2335"/>
        <v>0</v>
      </c>
      <c r="AH3754" t="b">
        <f t="shared" si="2336"/>
        <v>0</v>
      </c>
      <c r="AI3754" t="b">
        <f t="shared" si="2337"/>
        <v>0</v>
      </c>
      <c r="AJ3754" t="b">
        <f t="shared" si="2338"/>
        <v>0</v>
      </c>
      <c r="AK3754" t="b">
        <f t="shared" si="2339"/>
        <v>0</v>
      </c>
      <c r="AL3754" t="b">
        <f t="shared" si="2340"/>
        <v>0</v>
      </c>
      <c r="AM3754" t="b">
        <f t="shared" si="2341"/>
        <v>0</v>
      </c>
      <c r="AN3754" t="b">
        <f t="shared" si="2342"/>
        <v>0</v>
      </c>
      <c r="AO3754" t="b">
        <f t="shared" si="2343"/>
        <v>0</v>
      </c>
      <c r="AP3754" t="b">
        <f t="shared" si="2344"/>
        <v>0</v>
      </c>
      <c r="AQ3754" t="b">
        <f t="shared" si="2345"/>
        <v>0</v>
      </c>
      <c r="AR3754" t="b">
        <f t="shared" si="2346"/>
        <v>0</v>
      </c>
      <c r="AS3754" t="b">
        <f t="shared" si="2347"/>
        <v>0</v>
      </c>
      <c r="AT3754" t="b">
        <f t="shared" si="2348"/>
        <v>0</v>
      </c>
      <c r="AU3754" t="b">
        <f t="shared" si="2349"/>
        <v>0</v>
      </c>
      <c r="AV3754" t="b">
        <f t="shared" si="2350"/>
        <v>0</v>
      </c>
      <c r="AW3754" t="b">
        <f t="shared" si="2351"/>
        <v>0</v>
      </c>
      <c r="AX3754" t="b">
        <f t="shared" si="2352"/>
        <v>0</v>
      </c>
      <c r="AY3754" t="b">
        <f t="shared" si="2353"/>
        <v>0</v>
      </c>
      <c r="AZ3754" t="b">
        <f t="shared" si="2354"/>
        <v>0</v>
      </c>
      <c r="BA3754" t="b">
        <f t="shared" si="2355"/>
        <v>0</v>
      </c>
      <c r="BB3754" t="b">
        <f t="shared" si="2356"/>
        <v>0</v>
      </c>
      <c r="BC3754" t="b">
        <f t="shared" si="2357"/>
        <v>0</v>
      </c>
      <c r="BD3754" t="b">
        <f t="shared" si="2358"/>
        <v>0</v>
      </c>
    </row>
    <row r="3755" spans="1:56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0"/>
        <v>103.34</v>
      </c>
      <c r="P3755" s="8">
        <f t="shared" si="2359"/>
        <v>172.23333333333332</v>
      </c>
      <c r="Q3755" t="s">
        <v>8322</v>
      </c>
      <c r="R3755" t="s">
        <v>8364</v>
      </c>
      <c r="S3755" s="12">
        <f t="shared" si="2321"/>
        <v>42128.824074074073</v>
      </c>
      <c r="T3755" s="12">
        <f t="shared" si="2322"/>
        <v>42158</v>
      </c>
      <c r="U3755" t="b">
        <f t="shared" si="2323"/>
        <v>0</v>
      </c>
      <c r="V3755" t="b">
        <f t="shared" si="2324"/>
        <v>0</v>
      </c>
      <c r="W3755" t="b">
        <f t="shared" si="2325"/>
        <v>1</v>
      </c>
      <c r="X3755" t="b">
        <f t="shared" si="2326"/>
        <v>0</v>
      </c>
      <c r="Y3755" t="b">
        <f t="shared" si="2327"/>
        <v>0</v>
      </c>
      <c r="Z3755" t="b">
        <f t="shared" si="2328"/>
        <v>0</v>
      </c>
      <c r="AA3755" t="b">
        <f t="shared" si="2329"/>
        <v>0</v>
      </c>
      <c r="AB3755" t="b">
        <f t="shared" si="2330"/>
        <v>0</v>
      </c>
      <c r="AC3755" t="b">
        <f t="shared" si="2331"/>
        <v>0</v>
      </c>
      <c r="AD3755" t="b">
        <f t="shared" si="2332"/>
        <v>0</v>
      </c>
      <c r="AE3755" t="b">
        <f t="shared" si="2333"/>
        <v>0</v>
      </c>
      <c r="AF3755" t="b">
        <f t="shared" si="2334"/>
        <v>0</v>
      </c>
      <c r="AG3755" t="b">
        <f t="shared" si="2335"/>
        <v>0</v>
      </c>
      <c r="AH3755" t="b">
        <f t="shared" si="2336"/>
        <v>0</v>
      </c>
      <c r="AI3755" t="b">
        <f t="shared" si="2337"/>
        <v>0</v>
      </c>
      <c r="AJ3755" t="b">
        <f t="shared" si="2338"/>
        <v>0</v>
      </c>
      <c r="AK3755" t="b">
        <f t="shared" si="2339"/>
        <v>0</v>
      </c>
      <c r="AL3755" t="b">
        <f t="shared" si="2340"/>
        <v>0</v>
      </c>
      <c r="AM3755" t="b">
        <f t="shared" si="2341"/>
        <v>0</v>
      </c>
      <c r="AN3755" t="b">
        <f t="shared" si="2342"/>
        <v>0</v>
      </c>
      <c r="AO3755" t="b">
        <f t="shared" si="2343"/>
        <v>0</v>
      </c>
      <c r="AP3755" t="b">
        <f t="shared" si="2344"/>
        <v>0</v>
      </c>
      <c r="AQ3755" t="b">
        <f t="shared" si="2345"/>
        <v>0</v>
      </c>
      <c r="AR3755" t="b">
        <f t="shared" si="2346"/>
        <v>0</v>
      </c>
      <c r="AS3755" t="b">
        <f t="shared" si="2347"/>
        <v>0</v>
      </c>
      <c r="AT3755" t="b">
        <f t="shared" si="2348"/>
        <v>0</v>
      </c>
      <c r="AU3755" t="b">
        <f t="shared" si="2349"/>
        <v>0</v>
      </c>
      <c r="AV3755" t="b">
        <f t="shared" si="2350"/>
        <v>0</v>
      </c>
      <c r="AW3755" t="b">
        <f t="shared" si="2351"/>
        <v>0</v>
      </c>
      <c r="AX3755" t="b">
        <f t="shared" si="2352"/>
        <v>0</v>
      </c>
      <c r="AY3755" t="b">
        <f t="shared" si="2353"/>
        <v>0</v>
      </c>
      <c r="AZ3755" t="b">
        <f t="shared" si="2354"/>
        <v>0</v>
      </c>
      <c r="BA3755" t="b">
        <f t="shared" si="2355"/>
        <v>0</v>
      </c>
      <c r="BB3755" t="b">
        <f t="shared" si="2356"/>
        <v>0</v>
      </c>
      <c r="BC3755" t="b">
        <f t="shared" si="2357"/>
        <v>0</v>
      </c>
      <c r="BD3755" t="b">
        <f t="shared" si="2358"/>
        <v>0</v>
      </c>
    </row>
    <row r="3756" spans="1:56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0"/>
        <v>120</v>
      </c>
      <c r="P3756" s="8">
        <f t="shared" si="2359"/>
        <v>111.11111111111111</v>
      </c>
      <c r="Q3756" t="s">
        <v>8322</v>
      </c>
      <c r="R3756" t="s">
        <v>8364</v>
      </c>
      <c r="S3756" s="12">
        <f t="shared" si="2321"/>
        <v>41808.881215277775</v>
      </c>
      <c r="T3756" s="12">
        <f t="shared" si="2322"/>
        <v>41846.207638888889</v>
      </c>
      <c r="U3756" t="b">
        <f t="shared" si="2323"/>
        <v>0</v>
      </c>
      <c r="V3756" t="b">
        <f t="shared" si="2324"/>
        <v>1</v>
      </c>
      <c r="W3756" t="b">
        <f t="shared" si="2325"/>
        <v>0</v>
      </c>
      <c r="X3756" t="b">
        <f t="shared" si="2326"/>
        <v>0</v>
      </c>
      <c r="Y3756" t="b">
        <f t="shared" si="2327"/>
        <v>0</v>
      </c>
      <c r="Z3756" t="b">
        <f t="shared" si="2328"/>
        <v>0</v>
      </c>
      <c r="AA3756" t="b">
        <f t="shared" si="2329"/>
        <v>0</v>
      </c>
      <c r="AB3756" t="b">
        <f t="shared" si="2330"/>
        <v>0</v>
      </c>
      <c r="AC3756" t="b">
        <f t="shared" si="2331"/>
        <v>0</v>
      </c>
      <c r="AD3756" t="b">
        <f t="shared" si="2332"/>
        <v>0</v>
      </c>
      <c r="AE3756" t="b">
        <f t="shared" si="2333"/>
        <v>0</v>
      </c>
      <c r="AF3756" t="b">
        <f t="shared" si="2334"/>
        <v>0</v>
      </c>
      <c r="AG3756" t="b">
        <f t="shared" si="2335"/>
        <v>0</v>
      </c>
      <c r="AH3756" t="b">
        <f t="shared" si="2336"/>
        <v>0</v>
      </c>
      <c r="AI3756" t="b">
        <f t="shared" si="2337"/>
        <v>0</v>
      </c>
      <c r="AJ3756" t="b">
        <f t="shared" si="2338"/>
        <v>0</v>
      </c>
      <c r="AK3756" t="b">
        <f t="shared" si="2339"/>
        <v>0</v>
      </c>
      <c r="AL3756" t="b">
        <f t="shared" si="2340"/>
        <v>0</v>
      </c>
      <c r="AM3756" t="b">
        <f t="shared" si="2341"/>
        <v>0</v>
      </c>
      <c r="AN3756" t="b">
        <f t="shared" si="2342"/>
        <v>0</v>
      </c>
      <c r="AO3756" t="b">
        <f t="shared" si="2343"/>
        <v>0</v>
      </c>
      <c r="AP3756" t="b">
        <f t="shared" si="2344"/>
        <v>0</v>
      </c>
      <c r="AQ3756" t="b">
        <f t="shared" si="2345"/>
        <v>0</v>
      </c>
      <c r="AR3756" t="b">
        <f t="shared" si="2346"/>
        <v>0</v>
      </c>
      <c r="AS3756" t="b">
        <f t="shared" si="2347"/>
        <v>0</v>
      </c>
      <c r="AT3756" t="b">
        <f t="shared" si="2348"/>
        <v>0</v>
      </c>
      <c r="AU3756" t="b">
        <f t="shared" si="2349"/>
        <v>0</v>
      </c>
      <c r="AV3756" t="b">
        <f t="shared" si="2350"/>
        <v>0</v>
      </c>
      <c r="AW3756" t="b">
        <f t="shared" si="2351"/>
        <v>0</v>
      </c>
      <c r="AX3756" t="b">
        <f t="shared" si="2352"/>
        <v>0</v>
      </c>
      <c r="AY3756" t="b">
        <f t="shared" si="2353"/>
        <v>0</v>
      </c>
      <c r="AZ3756" t="b">
        <f t="shared" si="2354"/>
        <v>0</v>
      </c>
      <c r="BA3756" t="b">
        <f t="shared" si="2355"/>
        <v>0</v>
      </c>
      <c r="BB3756" t="b">
        <f t="shared" si="2356"/>
        <v>0</v>
      </c>
      <c r="BC3756" t="b">
        <f t="shared" si="2357"/>
        <v>0</v>
      </c>
      <c r="BD3756" t="b">
        <f t="shared" si="2358"/>
        <v>0</v>
      </c>
    </row>
    <row r="3757" spans="1:56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0"/>
        <v>129.63636363636363</v>
      </c>
      <c r="P3757" s="8">
        <f t="shared" si="2359"/>
        <v>25.464285714285715</v>
      </c>
      <c r="Q3757" t="s">
        <v>8322</v>
      </c>
      <c r="R3757" t="s">
        <v>8364</v>
      </c>
      <c r="S3757" s="12">
        <f t="shared" si="2321"/>
        <v>42445.866979166662</v>
      </c>
      <c r="T3757" s="12">
        <f t="shared" si="2322"/>
        <v>42475.866979166662</v>
      </c>
      <c r="U3757" t="b">
        <f t="shared" si="2323"/>
        <v>1</v>
      </c>
      <c r="V3757" t="b">
        <f t="shared" si="2324"/>
        <v>0</v>
      </c>
      <c r="W3757" t="b">
        <f t="shared" si="2325"/>
        <v>0</v>
      </c>
      <c r="X3757" t="b">
        <f t="shared" si="2326"/>
        <v>0</v>
      </c>
      <c r="Y3757" t="b">
        <f t="shared" si="2327"/>
        <v>0</v>
      </c>
      <c r="Z3757" t="b">
        <f t="shared" si="2328"/>
        <v>0</v>
      </c>
      <c r="AA3757" t="b">
        <f t="shared" si="2329"/>
        <v>0</v>
      </c>
      <c r="AB3757" t="b">
        <f t="shared" si="2330"/>
        <v>0</v>
      </c>
      <c r="AC3757" t="b">
        <f t="shared" si="2331"/>
        <v>0</v>
      </c>
      <c r="AD3757" t="b">
        <f t="shared" si="2332"/>
        <v>0</v>
      </c>
      <c r="AE3757" t="b">
        <f t="shared" si="2333"/>
        <v>0</v>
      </c>
      <c r="AF3757" t="b">
        <f t="shared" si="2334"/>
        <v>0</v>
      </c>
      <c r="AG3757" t="b">
        <f t="shared" si="2335"/>
        <v>0</v>
      </c>
      <c r="AH3757" t="b">
        <f t="shared" si="2336"/>
        <v>0</v>
      </c>
      <c r="AI3757" t="b">
        <f t="shared" si="2337"/>
        <v>0</v>
      </c>
      <c r="AJ3757" t="b">
        <f t="shared" si="2338"/>
        <v>0</v>
      </c>
      <c r="AK3757" t="b">
        <f t="shared" si="2339"/>
        <v>0</v>
      </c>
      <c r="AL3757" t="b">
        <f t="shared" si="2340"/>
        <v>0</v>
      </c>
      <c r="AM3757" t="b">
        <f t="shared" si="2341"/>
        <v>0</v>
      </c>
      <c r="AN3757" t="b">
        <f t="shared" si="2342"/>
        <v>0</v>
      </c>
      <c r="AO3757" t="b">
        <f t="shared" si="2343"/>
        <v>0</v>
      </c>
      <c r="AP3757" t="b">
        <f t="shared" si="2344"/>
        <v>0</v>
      </c>
      <c r="AQ3757" t="b">
        <f t="shared" si="2345"/>
        <v>0</v>
      </c>
      <c r="AR3757" t="b">
        <f t="shared" si="2346"/>
        <v>0</v>
      </c>
      <c r="AS3757" t="b">
        <f t="shared" si="2347"/>
        <v>0</v>
      </c>
      <c r="AT3757" t="b">
        <f t="shared" si="2348"/>
        <v>0</v>
      </c>
      <c r="AU3757" t="b">
        <f t="shared" si="2349"/>
        <v>0</v>
      </c>
      <c r="AV3757" t="b">
        <f t="shared" si="2350"/>
        <v>0</v>
      </c>
      <c r="AW3757" t="b">
        <f t="shared" si="2351"/>
        <v>0</v>
      </c>
      <c r="AX3757" t="b">
        <f t="shared" si="2352"/>
        <v>0</v>
      </c>
      <c r="AY3757" t="b">
        <f t="shared" si="2353"/>
        <v>0</v>
      </c>
      <c r="AZ3757" t="b">
        <f t="shared" si="2354"/>
        <v>0</v>
      </c>
      <c r="BA3757" t="b">
        <f t="shared" si="2355"/>
        <v>0</v>
      </c>
      <c r="BB3757" t="b">
        <f t="shared" si="2356"/>
        <v>0</v>
      </c>
      <c r="BC3757" t="b">
        <f t="shared" si="2357"/>
        <v>0</v>
      </c>
      <c r="BD3757" t="b">
        <f t="shared" si="2358"/>
        <v>0</v>
      </c>
    </row>
    <row r="3758" spans="1:56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0"/>
        <v>101.11111111111111</v>
      </c>
      <c r="P3758" s="8">
        <f t="shared" si="2359"/>
        <v>267.64705882352939</v>
      </c>
      <c r="Q3758" t="s">
        <v>8322</v>
      </c>
      <c r="R3758" t="s">
        <v>8364</v>
      </c>
      <c r="S3758" s="12">
        <f t="shared" si="2321"/>
        <v>41771.814791666664</v>
      </c>
      <c r="T3758" s="12">
        <f t="shared" si="2322"/>
        <v>41801.814791666664</v>
      </c>
      <c r="U3758" t="b">
        <f t="shared" si="2323"/>
        <v>0</v>
      </c>
      <c r="V3758" t="b">
        <f t="shared" si="2324"/>
        <v>1</v>
      </c>
      <c r="W3758" t="b">
        <f t="shared" si="2325"/>
        <v>0</v>
      </c>
      <c r="X3758" t="b">
        <f t="shared" si="2326"/>
        <v>0</v>
      </c>
      <c r="Y3758" t="b">
        <f t="shared" si="2327"/>
        <v>0</v>
      </c>
      <c r="Z3758" t="b">
        <f t="shared" si="2328"/>
        <v>0</v>
      </c>
      <c r="AA3758" t="b">
        <f t="shared" si="2329"/>
        <v>0</v>
      </c>
      <c r="AB3758" t="b">
        <f t="shared" si="2330"/>
        <v>0</v>
      </c>
      <c r="AC3758" t="b">
        <f t="shared" si="2331"/>
        <v>0</v>
      </c>
      <c r="AD3758" t="b">
        <f t="shared" si="2332"/>
        <v>0</v>
      </c>
      <c r="AE3758" t="b">
        <f t="shared" si="2333"/>
        <v>0</v>
      </c>
      <c r="AF3758" t="b">
        <f t="shared" si="2334"/>
        <v>0</v>
      </c>
      <c r="AG3758" t="b">
        <f t="shared" si="2335"/>
        <v>0</v>
      </c>
      <c r="AH3758" t="b">
        <f t="shared" si="2336"/>
        <v>0</v>
      </c>
      <c r="AI3758" t="b">
        <f t="shared" si="2337"/>
        <v>0</v>
      </c>
      <c r="AJ3758" t="b">
        <f t="shared" si="2338"/>
        <v>0</v>
      </c>
      <c r="AK3758" t="b">
        <f t="shared" si="2339"/>
        <v>0</v>
      </c>
      <c r="AL3758" t="b">
        <f t="shared" si="2340"/>
        <v>0</v>
      </c>
      <c r="AM3758" t="b">
        <f t="shared" si="2341"/>
        <v>0</v>
      </c>
      <c r="AN3758" t="b">
        <f t="shared" si="2342"/>
        <v>0</v>
      </c>
      <c r="AO3758" t="b">
        <f t="shared" si="2343"/>
        <v>0</v>
      </c>
      <c r="AP3758" t="b">
        <f t="shared" si="2344"/>
        <v>0</v>
      </c>
      <c r="AQ3758" t="b">
        <f t="shared" si="2345"/>
        <v>0</v>
      </c>
      <c r="AR3758" t="b">
        <f t="shared" si="2346"/>
        <v>0</v>
      </c>
      <c r="AS3758" t="b">
        <f t="shared" si="2347"/>
        <v>0</v>
      </c>
      <c r="AT3758" t="b">
        <f t="shared" si="2348"/>
        <v>0</v>
      </c>
      <c r="AU3758" t="b">
        <f t="shared" si="2349"/>
        <v>0</v>
      </c>
      <c r="AV3758" t="b">
        <f t="shared" si="2350"/>
        <v>0</v>
      </c>
      <c r="AW3758" t="b">
        <f t="shared" si="2351"/>
        <v>0</v>
      </c>
      <c r="AX3758" t="b">
        <f t="shared" si="2352"/>
        <v>0</v>
      </c>
      <c r="AY3758" t="b">
        <f t="shared" si="2353"/>
        <v>0</v>
      </c>
      <c r="AZ3758" t="b">
        <f t="shared" si="2354"/>
        <v>0</v>
      </c>
      <c r="BA3758" t="b">
        <f t="shared" si="2355"/>
        <v>0</v>
      </c>
      <c r="BB3758" t="b">
        <f t="shared" si="2356"/>
        <v>0</v>
      </c>
      <c r="BC3758" t="b">
        <f t="shared" si="2357"/>
        <v>0</v>
      </c>
      <c r="BD3758" t="b">
        <f t="shared" si="2358"/>
        <v>0</v>
      </c>
    </row>
    <row r="3759" spans="1:56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0"/>
        <v>108.51428571428572</v>
      </c>
      <c r="P3759" s="8">
        <f t="shared" si="2359"/>
        <v>75.959999999999994</v>
      </c>
      <c r="Q3759" t="s">
        <v>8322</v>
      </c>
      <c r="R3759" t="s">
        <v>8364</v>
      </c>
      <c r="S3759" s="12">
        <f t="shared" si="2321"/>
        <v>41954.850868055553</v>
      </c>
      <c r="T3759" s="12">
        <f t="shared" si="2322"/>
        <v>41974.850868055553</v>
      </c>
      <c r="U3759" t="b">
        <f t="shared" si="2323"/>
        <v>0</v>
      </c>
      <c r="V3759" t="b">
        <f t="shared" si="2324"/>
        <v>1</v>
      </c>
      <c r="W3759" t="b">
        <f t="shared" si="2325"/>
        <v>0</v>
      </c>
      <c r="X3759" t="b">
        <f t="shared" si="2326"/>
        <v>0</v>
      </c>
      <c r="Y3759" t="b">
        <f t="shared" si="2327"/>
        <v>0</v>
      </c>
      <c r="Z3759" t="b">
        <f t="shared" si="2328"/>
        <v>0</v>
      </c>
      <c r="AA3759" t="b">
        <f t="shared" si="2329"/>
        <v>0</v>
      </c>
      <c r="AB3759" t="b">
        <f t="shared" si="2330"/>
        <v>0</v>
      </c>
      <c r="AC3759" t="b">
        <f t="shared" si="2331"/>
        <v>0</v>
      </c>
      <c r="AD3759" t="b">
        <f t="shared" si="2332"/>
        <v>0</v>
      </c>
      <c r="AE3759" t="b">
        <f t="shared" si="2333"/>
        <v>0</v>
      </c>
      <c r="AF3759" t="b">
        <f t="shared" si="2334"/>
        <v>0</v>
      </c>
      <c r="AG3759" t="b">
        <f t="shared" si="2335"/>
        <v>0</v>
      </c>
      <c r="AH3759" t="b">
        <f t="shared" si="2336"/>
        <v>0</v>
      </c>
      <c r="AI3759" t="b">
        <f t="shared" si="2337"/>
        <v>0</v>
      </c>
      <c r="AJ3759" t="b">
        <f t="shared" si="2338"/>
        <v>0</v>
      </c>
      <c r="AK3759" t="b">
        <f t="shared" si="2339"/>
        <v>0</v>
      </c>
      <c r="AL3759" t="b">
        <f t="shared" si="2340"/>
        <v>0</v>
      </c>
      <c r="AM3759" t="b">
        <f t="shared" si="2341"/>
        <v>0</v>
      </c>
      <c r="AN3759" t="b">
        <f t="shared" si="2342"/>
        <v>0</v>
      </c>
      <c r="AO3759" t="b">
        <f t="shared" si="2343"/>
        <v>0</v>
      </c>
      <c r="AP3759" t="b">
        <f t="shared" si="2344"/>
        <v>0</v>
      </c>
      <c r="AQ3759" t="b">
        <f t="shared" si="2345"/>
        <v>0</v>
      </c>
      <c r="AR3759" t="b">
        <f t="shared" si="2346"/>
        <v>0</v>
      </c>
      <c r="AS3759" t="b">
        <f t="shared" si="2347"/>
        <v>0</v>
      </c>
      <c r="AT3759" t="b">
        <f t="shared" si="2348"/>
        <v>0</v>
      </c>
      <c r="AU3759" t="b">
        <f t="shared" si="2349"/>
        <v>0</v>
      </c>
      <c r="AV3759" t="b">
        <f t="shared" si="2350"/>
        <v>0</v>
      </c>
      <c r="AW3759" t="b">
        <f t="shared" si="2351"/>
        <v>0</v>
      </c>
      <c r="AX3759" t="b">
        <f t="shared" si="2352"/>
        <v>0</v>
      </c>
      <c r="AY3759" t="b">
        <f t="shared" si="2353"/>
        <v>0</v>
      </c>
      <c r="AZ3759" t="b">
        <f t="shared" si="2354"/>
        <v>0</v>
      </c>
      <c r="BA3759" t="b">
        <f t="shared" si="2355"/>
        <v>0</v>
      </c>
      <c r="BB3759" t="b">
        <f t="shared" si="2356"/>
        <v>0</v>
      </c>
      <c r="BC3759" t="b">
        <f t="shared" si="2357"/>
        <v>0</v>
      </c>
      <c r="BD3759" t="b">
        <f t="shared" si="2358"/>
        <v>0</v>
      </c>
    </row>
    <row r="3760" spans="1:56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0"/>
        <v>102.33333333333334</v>
      </c>
      <c r="P3760" s="8">
        <f t="shared" si="2359"/>
        <v>59.03846153846154</v>
      </c>
      <c r="Q3760" t="s">
        <v>8322</v>
      </c>
      <c r="R3760" t="s">
        <v>8364</v>
      </c>
      <c r="S3760" s="12">
        <f t="shared" si="2321"/>
        <v>41747.471504629626</v>
      </c>
      <c r="T3760" s="12">
        <f t="shared" si="2322"/>
        <v>41778.208333333336</v>
      </c>
      <c r="U3760" t="b">
        <f t="shared" si="2323"/>
        <v>0</v>
      </c>
      <c r="V3760" t="b">
        <f t="shared" si="2324"/>
        <v>1</v>
      </c>
      <c r="W3760" t="b">
        <f t="shared" si="2325"/>
        <v>0</v>
      </c>
      <c r="X3760" t="b">
        <f t="shared" si="2326"/>
        <v>0</v>
      </c>
      <c r="Y3760" t="b">
        <f t="shared" si="2327"/>
        <v>0</v>
      </c>
      <c r="Z3760" t="b">
        <f t="shared" si="2328"/>
        <v>0</v>
      </c>
      <c r="AA3760" t="b">
        <f t="shared" si="2329"/>
        <v>0</v>
      </c>
      <c r="AB3760" t="b">
        <f t="shared" si="2330"/>
        <v>0</v>
      </c>
      <c r="AC3760" t="b">
        <f t="shared" si="2331"/>
        <v>0</v>
      </c>
      <c r="AD3760" t="b">
        <f t="shared" si="2332"/>
        <v>0</v>
      </c>
      <c r="AE3760" t="b">
        <f t="shared" si="2333"/>
        <v>0</v>
      </c>
      <c r="AF3760" t="b">
        <f t="shared" si="2334"/>
        <v>0</v>
      </c>
      <c r="AG3760" t="b">
        <f t="shared" si="2335"/>
        <v>0</v>
      </c>
      <c r="AH3760" t="b">
        <f t="shared" si="2336"/>
        <v>0</v>
      </c>
      <c r="AI3760" t="b">
        <f t="shared" si="2337"/>
        <v>0</v>
      </c>
      <c r="AJ3760" t="b">
        <f t="shared" si="2338"/>
        <v>0</v>
      </c>
      <c r="AK3760" t="b">
        <f t="shared" si="2339"/>
        <v>0</v>
      </c>
      <c r="AL3760" t="b">
        <f t="shared" si="2340"/>
        <v>0</v>
      </c>
      <c r="AM3760" t="b">
        <f t="shared" si="2341"/>
        <v>0</v>
      </c>
      <c r="AN3760" t="b">
        <f t="shared" si="2342"/>
        <v>0</v>
      </c>
      <c r="AO3760" t="b">
        <f t="shared" si="2343"/>
        <v>0</v>
      </c>
      <c r="AP3760" t="b">
        <f t="shared" si="2344"/>
        <v>0</v>
      </c>
      <c r="AQ3760" t="b">
        <f t="shared" si="2345"/>
        <v>0</v>
      </c>
      <c r="AR3760" t="b">
        <f t="shared" si="2346"/>
        <v>0</v>
      </c>
      <c r="AS3760" t="b">
        <f t="shared" si="2347"/>
        <v>0</v>
      </c>
      <c r="AT3760" t="b">
        <f t="shared" si="2348"/>
        <v>0</v>
      </c>
      <c r="AU3760" t="b">
        <f t="shared" si="2349"/>
        <v>0</v>
      </c>
      <c r="AV3760" t="b">
        <f t="shared" si="2350"/>
        <v>0</v>
      </c>
      <c r="AW3760" t="b">
        <f t="shared" si="2351"/>
        <v>0</v>
      </c>
      <c r="AX3760" t="b">
        <f t="shared" si="2352"/>
        <v>0</v>
      </c>
      <c r="AY3760" t="b">
        <f t="shared" si="2353"/>
        <v>0</v>
      </c>
      <c r="AZ3760" t="b">
        <f t="shared" si="2354"/>
        <v>0</v>
      </c>
      <c r="BA3760" t="b">
        <f t="shared" si="2355"/>
        <v>0</v>
      </c>
      <c r="BB3760" t="b">
        <f t="shared" si="2356"/>
        <v>0</v>
      </c>
      <c r="BC3760" t="b">
        <f t="shared" si="2357"/>
        <v>0</v>
      </c>
      <c r="BD3760" t="b">
        <f t="shared" si="2358"/>
        <v>0</v>
      </c>
    </row>
    <row r="3761" spans="1:56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0"/>
        <v>110.24425000000002</v>
      </c>
      <c r="P3761" s="8">
        <f t="shared" si="2359"/>
        <v>50.111022727272733</v>
      </c>
      <c r="Q3761" t="s">
        <v>8322</v>
      </c>
      <c r="R3761" t="s">
        <v>8364</v>
      </c>
      <c r="S3761" s="12">
        <f t="shared" si="2321"/>
        <v>42182.108252314814</v>
      </c>
      <c r="T3761" s="12">
        <f t="shared" si="2322"/>
        <v>42242.108252314814</v>
      </c>
      <c r="U3761" t="b">
        <f t="shared" si="2323"/>
        <v>0</v>
      </c>
      <c r="V3761" t="b">
        <f t="shared" si="2324"/>
        <v>1</v>
      </c>
      <c r="W3761" t="b">
        <f t="shared" si="2325"/>
        <v>0</v>
      </c>
      <c r="X3761" t="b">
        <f t="shared" si="2326"/>
        <v>0</v>
      </c>
      <c r="Y3761" t="b">
        <f t="shared" si="2327"/>
        <v>0</v>
      </c>
      <c r="Z3761" t="b">
        <f t="shared" si="2328"/>
        <v>0</v>
      </c>
      <c r="AA3761" t="b">
        <f t="shared" si="2329"/>
        <v>0</v>
      </c>
      <c r="AB3761" t="b">
        <f t="shared" si="2330"/>
        <v>0</v>
      </c>
      <c r="AC3761" t="b">
        <f t="shared" si="2331"/>
        <v>0</v>
      </c>
      <c r="AD3761" t="b">
        <f t="shared" si="2332"/>
        <v>0</v>
      </c>
      <c r="AE3761" t="b">
        <f t="shared" si="2333"/>
        <v>0</v>
      </c>
      <c r="AF3761" t="b">
        <f t="shared" si="2334"/>
        <v>0</v>
      </c>
      <c r="AG3761" t="b">
        <f t="shared" si="2335"/>
        <v>0</v>
      </c>
      <c r="AH3761" t="b">
        <f t="shared" si="2336"/>
        <v>0</v>
      </c>
      <c r="AI3761" t="b">
        <f t="shared" si="2337"/>
        <v>0</v>
      </c>
      <c r="AJ3761" t="b">
        <f t="shared" si="2338"/>
        <v>0</v>
      </c>
      <c r="AK3761" t="b">
        <f t="shared" si="2339"/>
        <v>0</v>
      </c>
      <c r="AL3761" t="b">
        <f t="shared" si="2340"/>
        <v>0</v>
      </c>
      <c r="AM3761" t="b">
        <f t="shared" si="2341"/>
        <v>0</v>
      </c>
      <c r="AN3761" t="b">
        <f t="shared" si="2342"/>
        <v>0</v>
      </c>
      <c r="AO3761" t="b">
        <f t="shared" si="2343"/>
        <v>0</v>
      </c>
      <c r="AP3761" t="b">
        <f t="shared" si="2344"/>
        <v>0</v>
      </c>
      <c r="AQ3761" t="b">
        <f t="shared" si="2345"/>
        <v>0</v>
      </c>
      <c r="AR3761" t="b">
        <f t="shared" si="2346"/>
        <v>0</v>
      </c>
      <c r="AS3761" t="b">
        <f t="shared" si="2347"/>
        <v>0</v>
      </c>
      <c r="AT3761" t="b">
        <f t="shared" si="2348"/>
        <v>0</v>
      </c>
      <c r="AU3761" t="b">
        <f t="shared" si="2349"/>
        <v>0</v>
      </c>
      <c r="AV3761" t="b">
        <f t="shared" si="2350"/>
        <v>0</v>
      </c>
      <c r="AW3761" t="b">
        <f t="shared" si="2351"/>
        <v>0</v>
      </c>
      <c r="AX3761" t="b">
        <f t="shared" si="2352"/>
        <v>0</v>
      </c>
      <c r="AY3761" t="b">
        <f t="shared" si="2353"/>
        <v>0</v>
      </c>
      <c r="AZ3761" t="b">
        <f t="shared" si="2354"/>
        <v>0</v>
      </c>
      <c r="BA3761" t="b">
        <f t="shared" si="2355"/>
        <v>0</v>
      </c>
      <c r="BB3761" t="b">
        <f t="shared" si="2356"/>
        <v>0</v>
      </c>
      <c r="BC3761" t="b">
        <f t="shared" si="2357"/>
        <v>0</v>
      </c>
      <c r="BD3761" t="b">
        <f t="shared" si="2358"/>
        <v>0</v>
      </c>
    </row>
    <row r="3762" spans="1:56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0"/>
        <v>101.0154</v>
      </c>
      <c r="P3762" s="8">
        <f t="shared" si="2359"/>
        <v>55.502967032967035</v>
      </c>
      <c r="Q3762" t="s">
        <v>8322</v>
      </c>
      <c r="R3762" t="s">
        <v>8364</v>
      </c>
      <c r="S3762" s="12">
        <f t="shared" si="2321"/>
        <v>41739.525300925925</v>
      </c>
      <c r="T3762" s="12">
        <f t="shared" si="2322"/>
        <v>41764.525300925925</v>
      </c>
      <c r="U3762" t="b">
        <f t="shared" si="2323"/>
        <v>0</v>
      </c>
      <c r="V3762" t="b">
        <f t="shared" si="2324"/>
        <v>0</v>
      </c>
      <c r="W3762" t="b">
        <f t="shared" si="2325"/>
        <v>1</v>
      </c>
      <c r="X3762" t="b">
        <f t="shared" si="2326"/>
        <v>0</v>
      </c>
      <c r="Y3762" t="b">
        <f t="shared" si="2327"/>
        <v>0</v>
      </c>
      <c r="Z3762" t="b">
        <f t="shared" si="2328"/>
        <v>0</v>
      </c>
      <c r="AA3762" t="b">
        <f t="shared" si="2329"/>
        <v>0</v>
      </c>
      <c r="AB3762" t="b">
        <f t="shared" si="2330"/>
        <v>0</v>
      </c>
      <c r="AC3762" t="b">
        <f t="shared" si="2331"/>
        <v>0</v>
      </c>
      <c r="AD3762" t="b">
        <f t="shared" si="2332"/>
        <v>0</v>
      </c>
      <c r="AE3762" t="b">
        <f t="shared" si="2333"/>
        <v>0</v>
      </c>
      <c r="AF3762" t="b">
        <f t="shared" si="2334"/>
        <v>0</v>
      </c>
      <c r="AG3762" t="b">
        <f t="shared" si="2335"/>
        <v>0</v>
      </c>
      <c r="AH3762" t="b">
        <f t="shared" si="2336"/>
        <v>0</v>
      </c>
      <c r="AI3762" t="b">
        <f t="shared" si="2337"/>
        <v>0</v>
      </c>
      <c r="AJ3762" t="b">
        <f t="shared" si="2338"/>
        <v>0</v>
      </c>
      <c r="AK3762" t="b">
        <f t="shared" si="2339"/>
        <v>0</v>
      </c>
      <c r="AL3762" t="b">
        <f t="shared" si="2340"/>
        <v>0</v>
      </c>
      <c r="AM3762" t="b">
        <f t="shared" si="2341"/>
        <v>0</v>
      </c>
      <c r="AN3762" t="b">
        <f t="shared" si="2342"/>
        <v>0</v>
      </c>
      <c r="AO3762" t="b">
        <f t="shared" si="2343"/>
        <v>0</v>
      </c>
      <c r="AP3762" t="b">
        <f t="shared" si="2344"/>
        <v>0</v>
      </c>
      <c r="AQ3762" t="b">
        <f t="shared" si="2345"/>
        <v>0</v>
      </c>
      <c r="AR3762" t="b">
        <f t="shared" si="2346"/>
        <v>0</v>
      </c>
      <c r="AS3762" t="b">
        <f t="shared" si="2347"/>
        <v>0</v>
      </c>
      <c r="AT3762" t="b">
        <f t="shared" si="2348"/>
        <v>0</v>
      </c>
      <c r="AU3762" t="b">
        <f t="shared" si="2349"/>
        <v>0</v>
      </c>
      <c r="AV3762" t="b">
        <f t="shared" si="2350"/>
        <v>0</v>
      </c>
      <c r="AW3762" t="b">
        <f t="shared" si="2351"/>
        <v>0</v>
      </c>
      <c r="AX3762" t="b">
        <f t="shared" si="2352"/>
        <v>0</v>
      </c>
      <c r="AY3762" t="b">
        <f t="shared" si="2353"/>
        <v>0</v>
      </c>
      <c r="AZ3762" t="b">
        <f t="shared" si="2354"/>
        <v>0</v>
      </c>
      <c r="BA3762" t="b">
        <f t="shared" si="2355"/>
        <v>0</v>
      </c>
      <c r="BB3762" t="b">
        <f t="shared" si="2356"/>
        <v>0</v>
      </c>
      <c r="BC3762" t="b">
        <f t="shared" si="2357"/>
        <v>0</v>
      </c>
      <c r="BD3762" t="b">
        <f t="shared" si="2358"/>
        <v>0</v>
      </c>
    </row>
    <row r="3763" spans="1:56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0"/>
        <v>100</v>
      </c>
      <c r="P3763" s="8">
        <f t="shared" si="2359"/>
        <v>166.66666666666666</v>
      </c>
      <c r="Q3763" t="s">
        <v>8322</v>
      </c>
      <c r="R3763" t="s">
        <v>8364</v>
      </c>
      <c r="S3763" s="12">
        <f t="shared" si="2321"/>
        <v>42173.466863425929</v>
      </c>
      <c r="T3763" s="12">
        <f t="shared" si="2322"/>
        <v>42226.958333333328</v>
      </c>
      <c r="U3763" t="b">
        <f t="shared" si="2323"/>
        <v>1</v>
      </c>
      <c r="V3763" t="b">
        <f t="shared" si="2324"/>
        <v>0</v>
      </c>
      <c r="W3763" t="b">
        <f t="shared" si="2325"/>
        <v>0</v>
      </c>
      <c r="X3763" t="b">
        <f t="shared" si="2326"/>
        <v>0</v>
      </c>
      <c r="Y3763" t="b">
        <f t="shared" si="2327"/>
        <v>0</v>
      </c>
      <c r="Z3763" t="b">
        <f t="shared" si="2328"/>
        <v>0</v>
      </c>
      <c r="AA3763" t="b">
        <f t="shared" si="2329"/>
        <v>0</v>
      </c>
      <c r="AB3763" t="b">
        <f t="shared" si="2330"/>
        <v>0</v>
      </c>
      <c r="AC3763" t="b">
        <f t="shared" si="2331"/>
        <v>0</v>
      </c>
      <c r="AD3763" t="b">
        <f t="shared" si="2332"/>
        <v>0</v>
      </c>
      <c r="AE3763" t="b">
        <f t="shared" si="2333"/>
        <v>0</v>
      </c>
      <c r="AF3763" t="b">
        <f t="shared" si="2334"/>
        <v>0</v>
      </c>
      <c r="AG3763" t="b">
        <f t="shared" si="2335"/>
        <v>0</v>
      </c>
      <c r="AH3763" t="b">
        <f t="shared" si="2336"/>
        <v>0</v>
      </c>
      <c r="AI3763" t="b">
        <f t="shared" si="2337"/>
        <v>0</v>
      </c>
      <c r="AJ3763" t="b">
        <f t="shared" si="2338"/>
        <v>0</v>
      </c>
      <c r="AK3763" t="b">
        <f t="shared" si="2339"/>
        <v>0</v>
      </c>
      <c r="AL3763" t="b">
        <f t="shared" si="2340"/>
        <v>0</v>
      </c>
      <c r="AM3763" t="b">
        <f t="shared" si="2341"/>
        <v>0</v>
      </c>
      <c r="AN3763" t="b">
        <f t="shared" si="2342"/>
        <v>0</v>
      </c>
      <c r="AO3763" t="b">
        <f t="shared" si="2343"/>
        <v>0</v>
      </c>
      <c r="AP3763" t="b">
        <f t="shared" si="2344"/>
        <v>0</v>
      </c>
      <c r="AQ3763" t="b">
        <f t="shared" si="2345"/>
        <v>0</v>
      </c>
      <c r="AR3763" t="b">
        <f t="shared" si="2346"/>
        <v>0</v>
      </c>
      <c r="AS3763" t="b">
        <f t="shared" si="2347"/>
        <v>0</v>
      </c>
      <c r="AT3763" t="b">
        <f t="shared" si="2348"/>
        <v>0</v>
      </c>
      <c r="AU3763" t="b">
        <f t="shared" si="2349"/>
        <v>0</v>
      </c>
      <c r="AV3763" t="b">
        <f t="shared" si="2350"/>
        <v>0</v>
      </c>
      <c r="AW3763" t="b">
        <f t="shared" si="2351"/>
        <v>0</v>
      </c>
      <c r="AX3763" t="b">
        <f t="shared" si="2352"/>
        <v>0</v>
      </c>
      <c r="AY3763" t="b">
        <f t="shared" si="2353"/>
        <v>0</v>
      </c>
      <c r="AZ3763" t="b">
        <f t="shared" si="2354"/>
        <v>0</v>
      </c>
      <c r="BA3763" t="b">
        <f t="shared" si="2355"/>
        <v>0</v>
      </c>
      <c r="BB3763" t="b">
        <f t="shared" si="2356"/>
        <v>0</v>
      </c>
      <c r="BC3763" t="b">
        <f t="shared" si="2357"/>
        <v>0</v>
      </c>
      <c r="BD3763" t="b">
        <f t="shared" si="2358"/>
        <v>0</v>
      </c>
    </row>
    <row r="3764" spans="1:56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0"/>
        <v>106.24</v>
      </c>
      <c r="P3764" s="8">
        <f t="shared" si="2359"/>
        <v>47.428571428571431</v>
      </c>
      <c r="Q3764" t="s">
        <v>8322</v>
      </c>
      <c r="R3764" t="s">
        <v>8364</v>
      </c>
      <c r="S3764" s="12">
        <f t="shared" si="2321"/>
        <v>42193.813530092593</v>
      </c>
      <c r="T3764" s="12">
        <f t="shared" si="2322"/>
        <v>42218.813530092593</v>
      </c>
      <c r="U3764" t="b">
        <f t="shared" si="2323"/>
        <v>0</v>
      </c>
      <c r="V3764" t="b">
        <f t="shared" si="2324"/>
        <v>1</v>
      </c>
      <c r="W3764" t="b">
        <f t="shared" si="2325"/>
        <v>0</v>
      </c>
      <c r="X3764" t="b">
        <f t="shared" si="2326"/>
        <v>0</v>
      </c>
      <c r="Y3764" t="b">
        <f t="shared" si="2327"/>
        <v>0</v>
      </c>
      <c r="Z3764" t="b">
        <f t="shared" si="2328"/>
        <v>0</v>
      </c>
      <c r="AA3764" t="b">
        <f t="shared" si="2329"/>
        <v>0</v>
      </c>
      <c r="AB3764" t="b">
        <f t="shared" si="2330"/>
        <v>0</v>
      </c>
      <c r="AC3764" t="b">
        <f t="shared" si="2331"/>
        <v>0</v>
      </c>
      <c r="AD3764" t="b">
        <f t="shared" si="2332"/>
        <v>0</v>
      </c>
      <c r="AE3764" t="b">
        <f t="shared" si="2333"/>
        <v>0</v>
      </c>
      <c r="AF3764" t="b">
        <f t="shared" si="2334"/>
        <v>0</v>
      </c>
      <c r="AG3764" t="b">
        <f t="shared" si="2335"/>
        <v>0</v>
      </c>
      <c r="AH3764" t="b">
        <f t="shared" si="2336"/>
        <v>0</v>
      </c>
      <c r="AI3764" t="b">
        <f t="shared" si="2337"/>
        <v>0</v>
      </c>
      <c r="AJ3764" t="b">
        <f t="shared" si="2338"/>
        <v>0</v>
      </c>
      <c r="AK3764" t="b">
        <f t="shared" si="2339"/>
        <v>0</v>
      </c>
      <c r="AL3764" t="b">
        <f t="shared" si="2340"/>
        <v>0</v>
      </c>
      <c r="AM3764" t="b">
        <f t="shared" si="2341"/>
        <v>0</v>
      </c>
      <c r="AN3764" t="b">
        <f t="shared" si="2342"/>
        <v>0</v>
      </c>
      <c r="AO3764" t="b">
        <f t="shared" si="2343"/>
        <v>0</v>
      </c>
      <c r="AP3764" t="b">
        <f t="shared" si="2344"/>
        <v>0</v>
      </c>
      <c r="AQ3764" t="b">
        <f t="shared" si="2345"/>
        <v>0</v>
      </c>
      <c r="AR3764" t="b">
        <f t="shared" si="2346"/>
        <v>0</v>
      </c>
      <c r="AS3764" t="b">
        <f t="shared" si="2347"/>
        <v>0</v>
      </c>
      <c r="AT3764" t="b">
        <f t="shared" si="2348"/>
        <v>0</v>
      </c>
      <c r="AU3764" t="b">
        <f t="shared" si="2349"/>
        <v>0</v>
      </c>
      <c r="AV3764" t="b">
        <f t="shared" si="2350"/>
        <v>0</v>
      </c>
      <c r="AW3764" t="b">
        <f t="shared" si="2351"/>
        <v>0</v>
      </c>
      <c r="AX3764" t="b">
        <f t="shared" si="2352"/>
        <v>0</v>
      </c>
      <c r="AY3764" t="b">
        <f t="shared" si="2353"/>
        <v>0</v>
      </c>
      <c r="AZ3764" t="b">
        <f t="shared" si="2354"/>
        <v>0</v>
      </c>
      <c r="BA3764" t="b">
        <f t="shared" si="2355"/>
        <v>0</v>
      </c>
      <c r="BB3764" t="b">
        <f t="shared" si="2356"/>
        <v>0</v>
      </c>
      <c r="BC3764" t="b">
        <f t="shared" si="2357"/>
        <v>0</v>
      </c>
      <c r="BD3764" t="b">
        <f t="shared" si="2358"/>
        <v>0</v>
      </c>
    </row>
    <row r="3765" spans="1:56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0"/>
        <v>100</v>
      </c>
      <c r="P3765" s="8">
        <f t="shared" si="2359"/>
        <v>64.935064935064929</v>
      </c>
      <c r="Q3765" t="s">
        <v>8322</v>
      </c>
      <c r="R3765" t="s">
        <v>8364</v>
      </c>
      <c r="S3765" s="12">
        <f t="shared" si="2321"/>
        <v>42065.750300925924</v>
      </c>
      <c r="T3765" s="12">
        <f t="shared" si="2322"/>
        <v>42095.708634259259</v>
      </c>
      <c r="U3765" t="b">
        <f t="shared" si="2323"/>
        <v>0</v>
      </c>
      <c r="V3765" t="b">
        <f t="shared" si="2324"/>
        <v>0</v>
      </c>
      <c r="W3765" t="b">
        <f t="shared" si="2325"/>
        <v>1</v>
      </c>
      <c r="X3765" t="b">
        <f t="shared" si="2326"/>
        <v>0</v>
      </c>
      <c r="Y3765" t="b">
        <f t="shared" si="2327"/>
        <v>0</v>
      </c>
      <c r="Z3765" t="b">
        <f t="shared" si="2328"/>
        <v>0</v>
      </c>
      <c r="AA3765" t="b">
        <f t="shared" si="2329"/>
        <v>0</v>
      </c>
      <c r="AB3765" t="b">
        <f t="shared" si="2330"/>
        <v>0</v>
      </c>
      <c r="AC3765" t="b">
        <f t="shared" si="2331"/>
        <v>0</v>
      </c>
      <c r="AD3765" t="b">
        <f t="shared" si="2332"/>
        <v>0</v>
      </c>
      <c r="AE3765" t="b">
        <f t="shared" si="2333"/>
        <v>0</v>
      </c>
      <c r="AF3765" t="b">
        <f t="shared" si="2334"/>
        <v>0</v>
      </c>
      <c r="AG3765" t="b">
        <f t="shared" si="2335"/>
        <v>0</v>
      </c>
      <c r="AH3765" t="b">
        <f t="shared" si="2336"/>
        <v>0</v>
      </c>
      <c r="AI3765" t="b">
        <f t="shared" si="2337"/>
        <v>0</v>
      </c>
      <c r="AJ3765" t="b">
        <f t="shared" si="2338"/>
        <v>0</v>
      </c>
      <c r="AK3765" t="b">
        <f t="shared" si="2339"/>
        <v>0</v>
      </c>
      <c r="AL3765" t="b">
        <f t="shared" si="2340"/>
        <v>0</v>
      </c>
      <c r="AM3765" t="b">
        <f t="shared" si="2341"/>
        <v>0</v>
      </c>
      <c r="AN3765" t="b">
        <f t="shared" si="2342"/>
        <v>0</v>
      </c>
      <c r="AO3765" t="b">
        <f t="shared" si="2343"/>
        <v>0</v>
      </c>
      <c r="AP3765" t="b">
        <f t="shared" si="2344"/>
        <v>0</v>
      </c>
      <c r="AQ3765" t="b">
        <f t="shared" si="2345"/>
        <v>0</v>
      </c>
      <c r="AR3765" t="b">
        <f t="shared" si="2346"/>
        <v>0</v>
      </c>
      <c r="AS3765" t="b">
        <f t="shared" si="2347"/>
        <v>0</v>
      </c>
      <c r="AT3765" t="b">
        <f t="shared" si="2348"/>
        <v>0</v>
      </c>
      <c r="AU3765" t="b">
        <f t="shared" si="2349"/>
        <v>0</v>
      </c>
      <c r="AV3765" t="b">
        <f t="shared" si="2350"/>
        <v>0</v>
      </c>
      <c r="AW3765" t="b">
        <f t="shared" si="2351"/>
        <v>0</v>
      </c>
      <c r="AX3765" t="b">
        <f t="shared" si="2352"/>
        <v>0</v>
      </c>
      <c r="AY3765" t="b">
        <f t="shared" si="2353"/>
        <v>0</v>
      </c>
      <c r="AZ3765" t="b">
        <f t="shared" si="2354"/>
        <v>0</v>
      </c>
      <c r="BA3765" t="b">
        <f t="shared" si="2355"/>
        <v>0</v>
      </c>
      <c r="BB3765" t="b">
        <f t="shared" si="2356"/>
        <v>0</v>
      </c>
      <c r="BC3765" t="b">
        <f t="shared" si="2357"/>
        <v>0</v>
      </c>
      <c r="BD3765" t="b">
        <f t="shared" si="2358"/>
        <v>0</v>
      </c>
    </row>
    <row r="3766" spans="1:56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0"/>
        <v>100</v>
      </c>
      <c r="P3766" s="8">
        <f t="shared" si="2359"/>
        <v>55.555555555555557</v>
      </c>
      <c r="Q3766" t="s">
        <v>8322</v>
      </c>
      <c r="R3766" t="s">
        <v>8364</v>
      </c>
      <c r="S3766" s="12">
        <f t="shared" si="2321"/>
        <v>42499.842962962968</v>
      </c>
      <c r="T3766" s="12">
        <f t="shared" si="2322"/>
        <v>42519.024999999994</v>
      </c>
      <c r="U3766" t="b">
        <f t="shared" si="2323"/>
        <v>0</v>
      </c>
      <c r="V3766" t="b">
        <f t="shared" si="2324"/>
        <v>1</v>
      </c>
      <c r="W3766" t="b">
        <f t="shared" si="2325"/>
        <v>0</v>
      </c>
      <c r="X3766" t="b">
        <f t="shared" si="2326"/>
        <v>0</v>
      </c>
      <c r="Y3766" t="b">
        <f t="shared" si="2327"/>
        <v>0</v>
      </c>
      <c r="Z3766" t="b">
        <f t="shared" si="2328"/>
        <v>0</v>
      </c>
      <c r="AA3766" t="b">
        <f t="shared" si="2329"/>
        <v>0</v>
      </c>
      <c r="AB3766" t="b">
        <f t="shared" si="2330"/>
        <v>0</v>
      </c>
      <c r="AC3766" t="b">
        <f t="shared" si="2331"/>
        <v>0</v>
      </c>
      <c r="AD3766" t="b">
        <f t="shared" si="2332"/>
        <v>0</v>
      </c>
      <c r="AE3766" t="b">
        <f t="shared" si="2333"/>
        <v>0</v>
      </c>
      <c r="AF3766" t="b">
        <f t="shared" si="2334"/>
        <v>0</v>
      </c>
      <c r="AG3766" t="b">
        <f t="shared" si="2335"/>
        <v>0</v>
      </c>
      <c r="AH3766" t="b">
        <f t="shared" si="2336"/>
        <v>0</v>
      </c>
      <c r="AI3766" t="b">
        <f t="shared" si="2337"/>
        <v>0</v>
      </c>
      <c r="AJ3766" t="b">
        <f t="shared" si="2338"/>
        <v>0</v>
      </c>
      <c r="AK3766" t="b">
        <f t="shared" si="2339"/>
        <v>0</v>
      </c>
      <c r="AL3766" t="b">
        <f t="shared" si="2340"/>
        <v>0</v>
      </c>
      <c r="AM3766" t="b">
        <f t="shared" si="2341"/>
        <v>0</v>
      </c>
      <c r="AN3766" t="b">
        <f t="shared" si="2342"/>
        <v>0</v>
      </c>
      <c r="AO3766" t="b">
        <f t="shared" si="2343"/>
        <v>0</v>
      </c>
      <c r="AP3766" t="b">
        <f t="shared" si="2344"/>
        <v>0</v>
      </c>
      <c r="AQ3766" t="b">
        <f t="shared" si="2345"/>
        <v>0</v>
      </c>
      <c r="AR3766" t="b">
        <f t="shared" si="2346"/>
        <v>0</v>
      </c>
      <c r="AS3766" t="b">
        <f t="shared" si="2347"/>
        <v>0</v>
      </c>
      <c r="AT3766" t="b">
        <f t="shared" si="2348"/>
        <v>0</v>
      </c>
      <c r="AU3766" t="b">
        <f t="shared" si="2349"/>
        <v>0</v>
      </c>
      <c r="AV3766" t="b">
        <f t="shared" si="2350"/>
        <v>0</v>
      </c>
      <c r="AW3766" t="b">
        <f t="shared" si="2351"/>
        <v>0</v>
      </c>
      <c r="AX3766" t="b">
        <f t="shared" si="2352"/>
        <v>0</v>
      </c>
      <c r="AY3766" t="b">
        <f t="shared" si="2353"/>
        <v>0</v>
      </c>
      <c r="AZ3766" t="b">
        <f t="shared" si="2354"/>
        <v>0</v>
      </c>
      <c r="BA3766" t="b">
        <f t="shared" si="2355"/>
        <v>0</v>
      </c>
      <c r="BB3766" t="b">
        <f t="shared" si="2356"/>
        <v>0</v>
      </c>
      <c r="BC3766" t="b">
        <f t="shared" si="2357"/>
        <v>0</v>
      </c>
      <c r="BD3766" t="b">
        <f t="shared" si="2358"/>
        <v>0</v>
      </c>
    </row>
    <row r="3767" spans="1:56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0"/>
        <v>113.45714285714286</v>
      </c>
      <c r="P3767" s="8">
        <f t="shared" si="2359"/>
        <v>74.224299065420567</v>
      </c>
      <c r="Q3767" t="s">
        <v>8322</v>
      </c>
      <c r="R3767" t="s">
        <v>8364</v>
      </c>
      <c r="S3767" s="12">
        <f t="shared" si="2321"/>
        <v>41820.776412037041</v>
      </c>
      <c r="T3767" s="12">
        <f t="shared" si="2322"/>
        <v>41850.776412037041</v>
      </c>
      <c r="U3767" t="b">
        <f t="shared" si="2323"/>
        <v>0</v>
      </c>
      <c r="V3767" t="b">
        <f t="shared" si="2324"/>
        <v>0</v>
      </c>
      <c r="W3767" t="b">
        <f t="shared" si="2325"/>
        <v>1</v>
      </c>
      <c r="X3767" t="b">
        <f t="shared" si="2326"/>
        <v>0</v>
      </c>
      <c r="Y3767" t="b">
        <f t="shared" si="2327"/>
        <v>0</v>
      </c>
      <c r="Z3767" t="b">
        <f t="shared" si="2328"/>
        <v>0</v>
      </c>
      <c r="AA3767" t="b">
        <f t="shared" si="2329"/>
        <v>0</v>
      </c>
      <c r="AB3767" t="b">
        <f t="shared" si="2330"/>
        <v>0</v>
      </c>
      <c r="AC3767" t="b">
        <f t="shared" si="2331"/>
        <v>0</v>
      </c>
      <c r="AD3767" t="b">
        <f t="shared" si="2332"/>
        <v>0</v>
      </c>
      <c r="AE3767" t="b">
        <f t="shared" si="2333"/>
        <v>0</v>
      </c>
      <c r="AF3767" t="b">
        <f t="shared" si="2334"/>
        <v>0</v>
      </c>
      <c r="AG3767" t="b">
        <f t="shared" si="2335"/>
        <v>0</v>
      </c>
      <c r="AH3767" t="b">
        <f t="shared" si="2336"/>
        <v>0</v>
      </c>
      <c r="AI3767" t="b">
        <f t="shared" si="2337"/>
        <v>0</v>
      </c>
      <c r="AJ3767" t="b">
        <f t="shared" si="2338"/>
        <v>0</v>
      </c>
      <c r="AK3767" t="b">
        <f t="shared" si="2339"/>
        <v>0</v>
      </c>
      <c r="AL3767" t="b">
        <f t="shared" si="2340"/>
        <v>0</v>
      </c>
      <c r="AM3767" t="b">
        <f t="shared" si="2341"/>
        <v>0</v>
      </c>
      <c r="AN3767" t="b">
        <f t="shared" si="2342"/>
        <v>0</v>
      </c>
      <c r="AO3767" t="b">
        <f t="shared" si="2343"/>
        <v>0</v>
      </c>
      <c r="AP3767" t="b">
        <f t="shared" si="2344"/>
        <v>0</v>
      </c>
      <c r="AQ3767" t="b">
        <f t="shared" si="2345"/>
        <v>0</v>
      </c>
      <c r="AR3767" t="b">
        <f t="shared" si="2346"/>
        <v>0</v>
      </c>
      <c r="AS3767" t="b">
        <f t="shared" si="2347"/>
        <v>0</v>
      </c>
      <c r="AT3767" t="b">
        <f t="shared" si="2348"/>
        <v>0</v>
      </c>
      <c r="AU3767" t="b">
        <f t="shared" si="2349"/>
        <v>0</v>
      </c>
      <c r="AV3767" t="b">
        <f t="shared" si="2350"/>
        <v>0</v>
      </c>
      <c r="AW3767" t="b">
        <f t="shared" si="2351"/>
        <v>0</v>
      </c>
      <c r="AX3767" t="b">
        <f t="shared" si="2352"/>
        <v>0</v>
      </c>
      <c r="AY3767" t="b">
        <f t="shared" si="2353"/>
        <v>0</v>
      </c>
      <c r="AZ3767" t="b">
        <f t="shared" si="2354"/>
        <v>0</v>
      </c>
      <c r="BA3767" t="b">
        <f t="shared" si="2355"/>
        <v>0</v>
      </c>
      <c r="BB3767" t="b">
        <f t="shared" si="2356"/>
        <v>0</v>
      </c>
      <c r="BC3767" t="b">
        <f t="shared" si="2357"/>
        <v>0</v>
      </c>
      <c r="BD3767" t="b">
        <f t="shared" si="2358"/>
        <v>0</v>
      </c>
    </row>
    <row r="3768" spans="1:56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0"/>
        <v>102.65010000000001</v>
      </c>
      <c r="P3768" s="8">
        <f t="shared" si="2359"/>
        <v>106.9271875</v>
      </c>
      <c r="Q3768" t="s">
        <v>8322</v>
      </c>
      <c r="R3768" t="s">
        <v>8364</v>
      </c>
      <c r="S3768" s="12">
        <f t="shared" si="2321"/>
        <v>41788.167187500003</v>
      </c>
      <c r="T3768" s="12">
        <f t="shared" si="2322"/>
        <v>41823.167187500003</v>
      </c>
      <c r="U3768" t="b">
        <f t="shared" si="2323"/>
        <v>0</v>
      </c>
      <c r="V3768" t="b">
        <f t="shared" si="2324"/>
        <v>0</v>
      </c>
      <c r="W3768" t="b">
        <f t="shared" si="2325"/>
        <v>0</v>
      </c>
      <c r="X3768" t="b">
        <f t="shared" si="2326"/>
        <v>1</v>
      </c>
      <c r="Y3768" t="b">
        <f t="shared" si="2327"/>
        <v>0</v>
      </c>
      <c r="Z3768" t="b">
        <f t="shared" si="2328"/>
        <v>0</v>
      </c>
      <c r="AA3768" t="b">
        <f t="shared" si="2329"/>
        <v>0</v>
      </c>
      <c r="AB3768" t="b">
        <f t="shared" si="2330"/>
        <v>0</v>
      </c>
      <c r="AC3768" t="b">
        <f t="shared" si="2331"/>
        <v>0</v>
      </c>
      <c r="AD3768" t="b">
        <f t="shared" si="2332"/>
        <v>0</v>
      </c>
      <c r="AE3768" t="b">
        <f t="shared" si="2333"/>
        <v>0</v>
      </c>
      <c r="AF3768" t="b">
        <f t="shared" si="2334"/>
        <v>0</v>
      </c>
      <c r="AG3768" t="b">
        <f t="shared" si="2335"/>
        <v>0</v>
      </c>
      <c r="AH3768" t="b">
        <f t="shared" si="2336"/>
        <v>0</v>
      </c>
      <c r="AI3768" t="b">
        <f t="shared" si="2337"/>
        <v>0</v>
      </c>
      <c r="AJ3768" t="b">
        <f t="shared" si="2338"/>
        <v>0</v>
      </c>
      <c r="AK3768" t="b">
        <f t="shared" si="2339"/>
        <v>0</v>
      </c>
      <c r="AL3768" t="b">
        <f t="shared" si="2340"/>
        <v>0</v>
      </c>
      <c r="AM3768" t="b">
        <f t="shared" si="2341"/>
        <v>0</v>
      </c>
      <c r="AN3768" t="b">
        <f t="shared" si="2342"/>
        <v>0</v>
      </c>
      <c r="AO3768" t="b">
        <f t="shared" si="2343"/>
        <v>0</v>
      </c>
      <c r="AP3768" t="b">
        <f t="shared" si="2344"/>
        <v>0</v>
      </c>
      <c r="AQ3768" t="b">
        <f t="shared" si="2345"/>
        <v>0</v>
      </c>
      <c r="AR3768" t="b">
        <f t="shared" si="2346"/>
        <v>0</v>
      </c>
      <c r="AS3768" t="b">
        <f t="shared" si="2347"/>
        <v>0</v>
      </c>
      <c r="AT3768" t="b">
        <f t="shared" si="2348"/>
        <v>0</v>
      </c>
      <c r="AU3768" t="b">
        <f t="shared" si="2349"/>
        <v>0</v>
      </c>
      <c r="AV3768" t="b">
        <f t="shared" si="2350"/>
        <v>0</v>
      </c>
      <c r="AW3768" t="b">
        <f t="shared" si="2351"/>
        <v>0</v>
      </c>
      <c r="AX3768" t="b">
        <f t="shared" si="2352"/>
        <v>0</v>
      </c>
      <c r="AY3768" t="b">
        <f t="shared" si="2353"/>
        <v>0</v>
      </c>
      <c r="AZ3768" t="b">
        <f t="shared" si="2354"/>
        <v>0</v>
      </c>
      <c r="BA3768" t="b">
        <f t="shared" si="2355"/>
        <v>0</v>
      </c>
      <c r="BB3768" t="b">
        <f t="shared" si="2356"/>
        <v>0</v>
      </c>
      <c r="BC3768" t="b">
        <f t="shared" si="2357"/>
        <v>0</v>
      </c>
      <c r="BD3768" t="b">
        <f t="shared" si="2358"/>
        <v>0</v>
      </c>
    </row>
    <row r="3769" spans="1:56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0"/>
        <v>116.75</v>
      </c>
      <c r="P3769" s="8">
        <f t="shared" si="2359"/>
        <v>41.696428571428569</v>
      </c>
      <c r="Q3769" t="s">
        <v>8322</v>
      </c>
      <c r="R3769" t="s">
        <v>8364</v>
      </c>
      <c r="S3769" s="12">
        <f t="shared" si="2321"/>
        <v>42050.019641203704</v>
      </c>
      <c r="T3769" s="12">
        <f t="shared" si="2322"/>
        <v>42064.207638888889</v>
      </c>
      <c r="U3769" t="b">
        <f t="shared" si="2323"/>
        <v>0</v>
      </c>
      <c r="V3769" t="b">
        <f t="shared" si="2324"/>
        <v>1</v>
      </c>
      <c r="W3769" t="b">
        <f t="shared" si="2325"/>
        <v>0</v>
      </c>
      <c r="X3769" t="b">
        <f t="shared" si="2326"/>
        <v>0</v>
      </c>
      <c r="Y3769" t="b">
        <f t="shared" si="2327"/>
        <v>0</v>
      </c>
      <c r="Z3769" t="b">
        <f t="shared" si="2328"/>
        <v>0</v>
      </c>
      <c r="AA3769" t="b">
        <f t="shared" si="2329"/>
        <v>0</v>
      </c>
      <c r="AB3769" t="b">
        <f t="shared" si="2330"/>
        <v>0</v>
      </c>
      <c r="AC3769" t="b">
        <f t="shared" si="2331"/>
        <v>0</v>
      </c>
      <c r="AD3769" t="b">
        <f t="shared" si="2332"/>
        <v>0</v>
      </c>
      <c r="AE3769" t="b">
        <f t="shared" si="2333"/>
        <v>0</v>
      </c>
      <c r="AF3769" t="b">
        <f t="shared" si="2334"/>
        <v>0</v>
      </c>
      <c r="AG3769" t="b">
        <f t="shared" si="2335"/>
        <v>0</v>
      </c>
      <c r="AH3769" t="b">
        <f t="shared" si="2336"/>
        <v>0</v>
      </c>
      <c r="AI3769" t="b">
        <f t="shared" si="2337"/>
        <v>0</v>
      </c>
      <c r="AJ3769" t="b">
        <f t="shared" si="2338"/>
        <v>0</v>
      </c>
      <c r="AK3769" t="b">
        <f t="shared" si="2339"/>
        <v>0</v>
      </c>
      <c r="AL3769" t="b">
        <f t="shared" si="2340"/>
        <v>0</v>
      </c>
      <c r="AM3769" t="b">
        <f t="shared" si="2341"/>
        <v>0</v>
      </c>
      <c r="AN3769" t="b">
        <f t="shared" si="2342"/>
        <v>0</v>
      </c>
      <c r="AO3769" t="b">
        <f t="shared" si="2343"/>
        <v>0</v>
      </c>
      <c r="AP3769" t="b">
        <f t="shared" si="2344"/>
        <v>0</v>
      </c>
      <c r="AQ3769" t="b">
        <f t="shared" si="2345"/>
        <v>0</v>
      </c>
      <c r="AR3769" t="b">
        <f t="shared" si="2346"/>
        <v>0</v>
      </c>
      <c r="AS3769" t="b">
        <f t="shared" si="2347"/>
        <v>0</v>
      </c>
      <c r="AT3769" t="b">
        <f t="shared" si="2348"/>
        <v>0</v>
      </c>
      <c r="AU3769" t="b">
        <f t="shared" si="2349"/>
        <v>0</v>
      </c>
      <c r="AV3769" t="b">
        <f t="shared" si="2350"/>
        <v>0</v>
      </c>
      <c r="AW3769" t="b">
        <f t="shared" si="2351"/>
        <v>0</v>
      </c>
      <c r="AX3769" t="b">
        <f t="shared" si="2352"/>
        <v>0</v>
      </c>
      <c r="AY3769" t="b">
        <f t="shared" si="2353"/>
        <v>0</v>
      </c>
      <c r="AZ3769" t="b">
        <f t="shared" si="2354"/>
        <v>0</v>
      </c>
      <c r="BA3769" t="b">
        <f t="shared" si="2355"/>
        <v>0</v>
      </c>
      <c r="BB3769" t="b">
        <f t="shared" si="2356"/>
        <v>0</v>
      </c>
      <c r="BC3769" t="b">
        <f t="shared" si="2357"/>
        <v>0</v>
      </c>
      <c r="BD3769" t="b">
        <f t="shared" si="2358"/>
        <v>0</v>
      </c>
    </row>
    <row r="3770" spans="1:56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0"/>
        <v>107.65274999999998</v>
      </c>
      <c r="P3770" s="8">
        <f t="shared" si="2359"/>
        <v>74.243275862068955</v>
      </c>
      <c r="Q3770" t="s">
        <v>8322</v>
      </c>
      <c r="R3770" t="s">
        <v>8364</v>
      </c>
      <c r="S3770" s="12">
        <f t="shared" si="2321"/>
        <v>41772.727893518517</v>
      </c>
      <c r="T3770" s="12">
        <f t="shared" si="2322"/>
        <v>41802.727893518517</v>
      </c>
      <c r="U3770" t="b">
        <f t="shared" si="2323"/>
        <v>0</v>
      </c>
      <c r="V3770" t="b">
        <f t="shared" si="2324"/>
        <v>1</v>
      </c>
      <c r="W3770" t="b">
        <f t="shared" si="2325"/>
        <v>0</v>
      </c>
      <c r="X3770" t="b">
        <f t="shared" si="2326"/>
        <v>0</v>
      </c>
      <c r="Y3770" t="b">
        <f t="shared" si="2327"/>
        <v>0</v>
      </c>
      <c r="Z3770" t="b">
        <f t="shared" si="2328"/>
        <v>0</v>
      </c>
      <c r="AA3770" t="b">
        <f t="shared" si="2329"/>
        <v>0</v>
      </c>
      <c r="AB3770" t="b">
        <f t="shared" si="2330"/>
        <v>0</v>
      </c>
      <c r="AC3770" t="b">
        <f t="shared" si="2331"/>
        <v>0</v>
      </c>
      <c r="AD3770" t="b">
        <f t="shared" si="2332"/>
        <v>0</v>
      </c>
      <c r="AE3770" t="b">
        <f t="shared" si="2333"/>
        <v>0</v>
      </c>
      <c r="AF3770" t="b">
        <f t="shared" si="2334"/>
        <v>0</v>
      </c>
      <c r="AG3770" t="b">
        <f t="shared" si="2335"/>
        <v>0</v>
      </c>
      <c r="AH3770" t="b">
        <f t="shared" si="2336"/>
        <v>0</v>
      </c>
      <c r="AI3770" t="b">
        <f t="shared" si="2337"/>
        <v>0</v>
      </c>
      <c r="AJ3770" t="b">
        <f t="shared" si="2338"/>
        <v>0</v>
      </c>
      <c r="AK3770" t="b">
        <f t="shared" si="2339"/>
        <v>0</v>
      </c>
      <c r="AL3770" t="b">
        <f t="shared" si="2340"/>
        <v>0</v>
      </c>
      <c r="AM3770" t="b">
        <f t="shared" si="2341"/>
        <v>0</v>
      </c>
      <c r="AN3770" t="b">
        <f t="shared" si="2342"/>
        <v>0</v>
      </c>
      <c r="AO3770" t="b">
        <f t="shared" si="2343"/>
        <v>0</v>
      </c>
      <c r="AP3770" t="b">
        <f t="shared" si="2344"/>
        <v>0</v>
      </c>
      <c r="AQ3770" t="b">
        <f t="shared" si="2345"/>
        <v>0</v>
      </c>
      <c r="AR3770" t="b">
        <f t="shared" si="2346"/>
        <v>0</v>
      </c>
      <c r="AS3770" t="b">
        <f t="shared" si="2347"/>
        <v>0</v>
      </c>
      <c r="AT3770" t="b">
        <f t="shared" si="2348"/>
        <v>0</v>
      </c>
      <c r="AU3770" t="b">
        <f t="shared" si="2349"/>
        <v>0</v>
      </c>
      <c r="AV3770" t="b">
        <f t="shared" si="2350"/>
        <v>0</v>
      </c>
      <c r="AW3770" t="b">
        <f t="shared" si="2351"/>
        <v>0</v>
      </c>
      <c r="AX3770" t="b">
        <f t="shared" si="2352"/>
        <v>0</v>
      </c>
      <c r="AY3770" t="b">
        <f t="shared" si="2353"/>
        <v>0</v>
      </c>
      <c r="AZ3770" t="b">
        <f t="shared" si="2354"/>
        <v>0</v>
      </c>
      <c r="BA3770" t="b">
        <f t="shared" si="2355"/>
        <v>0</v>
      </c>
      <c r="BB3770" t="b">
        <f t="shared" si="2356"/>
        <v>0</v>
      </c>
      <c r="BC3770" t="b">
        <f t="shared" si="2357"/>
        <v>0</v>
      </c>
      <c r="BD3770" t="b">
        <f t="shared" si="2358"/>
        <v>0</v>
      </c>
    </row>
    <row r="3771" spans="1:56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0"/>
        <v>100</v>
      </c>
      <c r="P3771" s="8">
        <f t="shared" si="2359"/>
        <v>73.333333333333329</v>
      </c>
      <c r="Q3771" t="s">
        <v>8322</v>
      </c>
      <c r="R3771" t="s">
        <v>8364</v>
      </c>
      <c r="S3771" s="12">
        <f t="shared" si="2321"/>
        <v>42445.598136574074</v>
      </c>
      <c r="T3771" s="12">
        <f t="shared" si="2322"/>
        <v>42475.598136574074</v>
      </c>
      <c r="U3771" t="b">
        <f t="shared" si="2323"/>
        <v>0</v>
      </c>
      <c r="V3771" t="b">
        <f t="shared" si="2324"/>
        <v>1</v>
      </c>
      <c r="W3771" t="b">
        <f t="shared" si="2325"/>
        <v>0</v>
      </c>
      <c r="X3771" t="b">
        <f t="shared" si="2326"/>
        <v>0</v>
      </c>
      <c r="Y3771" t="b">
        <f t="shared" si="2327"/>
        <v>0</v>
      </c>
      <c r="Z3771" t="b">
        <f t="shared" si="2328"/>
        <v>0</v>
      </c>
      <c r="AA3771" t="b">
        <f t="shared" si="2329"/>
        <v>0</v>
      </c>
      <c r="AB3771" t="b">
        <f t="shared" si="2330"/>
        <v>0</v>
      </c>
      <c r="AC3771" t="b">
        <f t="shared" si="2331"/>
        <v>0</v>
      </c>
      <c r="AD3771" t="b">
        <f t="shared" si="2332"/>
        <v>0</v>
      </c>
      <c r="AE3771" t="b">
        <f t="shared" si="2333"/>
        <v>0</v>
      </c>
      <c r="AF3771" t="b">
        <f t="shared" si="2334"/>
        <v>0</v>
      </c>
      <c r="AG3771" t="b">
        <f t="shared" si="2335"/>
        <v>0</v>
      </c>
      <c r="AH3771" t="b">
        <f t="shared" si="2336"/>
        <v>0</v>
      </c>
      <c r="AI3771" t="b">
        <f t="shared" si="2337"/>
        <v>0</v>
      </c>
      <c r="AJ3771" t="b">
        <f t="shared" si="2338"/>
        <v>0</v>
      </c>
      <c r="AK3771" t="b">
        <f t="shared" si="2339"/>
        <v>0</v>
      </c>
      <c r="AL3771" t="b">
        <f t="shared" si="2340"/>
        <v>0</v>
      </c>
      <c r="AM3771" t="b">
        <f t="shared" si="2341"/>
        <v>0</v>
      </c>
      <c r="AN3771" t="b">
        <f t="shared" si="2342"/>
        <v>0</v>
      </c>
      <c r="AO3771" t="b">
        <f t="shared" si="2343"/>
        <v>0</v>
      </c>
      <c r="AP3771" t="b">
        <f t="shared" si="2344"/>
        <v>0</v>
      </c>
      <c r="AQ3771" t="b">
        <f t="shared" si="2345"/>
        <v>0</v>
      </c>
      <c r="AR3771" t="b">
        <f t="shared" si="2346"/>
        <v>0</v>
      </c>
      <c r="AS3771" t="b">
        <f t="shared" si="2347"/>
        <v>0</v>
      </c>
      <c r="AT3771" t="b">
        <f t="shared" si="2348"/>
        <v>0</v>
      </c>
      <c r="AU3771" t="b">
        <f t="shared" si="2349"/>
        <v>0</v>
      </c>
      <c r="AV3771" t="b">
        <f t="shared" si="2350"/>
        <v>0</v>
      </c>
      <c r="AW3771" t="b">
        <f t="shared" si="2351"/>
        <v>0</v>
      </c>
      <c r="AX3771" t="b">
        <f t="shared" si="2352"/>
        <v>0</v>
      </c>
      <c r="AY3771" t="b">
        <f t="shared" si="2353"/>
        <v>0</v>
      </c>
      <c r="AZ3771" t="b">
        <f t="shared" si="2354"/>
        <v>0</v>
      </c>
      <c r="BA3771" t="b">
        <f t="shared" si="2355"/>
        <v>0</v>
      </c>
      <c r="BB3771" t="b">
        <f t="shared" si="2356"/>
        <v>0</v>
      </c>
      <c r="BC3771" t="b">
        <f t="shared" si="2357"/>
        <v>0</v>
      </c>
      <c r="BD3771" t="b">
        <f t="shared" si="2358"/>
        <v>0</v>
      </c>
    </row>
    <row r="3772" spans="1:56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0"/>
        <v>100</v>
      </c>
      <c r="P3772" s="8">
        <f t="shared" si="2359"/>
        <v>100</v>
      </c>
      <c r="Q3772" t="s">
        <v>8322</v>
      </c>
      <c r="R3772" t="s">
        <v>8364</v>
      </c>
      <c r="S3772" s="12">
        <f t="shared" si="2321"/>
        <v>42138.930671296301</v>
      </c>
      <c r="T3772" s="12">
        <f t="shared" si="2322"/>
        <v>42168.930671296301</v>
      </c>
      <c r="U3772" t="b">
        <f t="shared" si="2323"/>
        <v>0</v>
      </c>
      <c r="V3772" t="b">
        <f t="shared" si="2324"/>
        <v>1</v>
      </c>
      <c r="W3772" t="b">
        <f t="shared" si="2325"/>
        <v>0</v>
      </c>
      <c r="X3772" t="b">
        <f t="shared" si="2326"/>
        <v>0</v>
      </c>
      <c r="Y3772" t="b">
        <f t="shared" si="2327"/>
        <v>0</v>
      </c>
      <c r="Z3772" t="b">
        <f t="shared" si="2328"/>
        <v>0</v>
      </c>
      <c r="AA3772" t="b">
        <f t="shared" si="2329"/>
        <v>0</v>
      </c>
      <c r="AB3772" t="b">
        <f t="shared" si="2330"/>
        <v>0</v>
      </c>
      <c r="AC3772" t="b">
        <f t="shared" si="2331"/>
        <v>0</v>
      </c>
      <c r="AD3772" t="b">
        <f t="shared" si="2332"/>
        <v>0</v>
      </c>
      <c r="AE3772" t="b">
        <f t="shared" si="2333"/>
        <v>0</v>
      </c>
      <c r="AF3772" t="b">
        <f t="shared" si="2334"/>
        <v>0</v>
      </c>
      <c r="AG3772" t="b">
        <f t="shared" si="2335"/>
        <v>0</v>
      </c>
      <c r="AH3772" t="b">
        <f t="shared" si="2336"/>
        <v>0</v>
      </c>
      <c r="AI3772" t="b">
        <f t="shared" si="2337"/>
        <v>0</v>
      </c>
      <c r="AJ3772" t="b">
        <f t="shared" si="2338"/>
        <v>0</v>
      </c>
      <c r="AK3772" t="b">
        <f t="shared" si="2339"/>
        <v>0</v>
      </c>
      <c r="AL3772" t="b">
        <f t="shared" si="2340"/>
        <v>0</v>
      </c>
      <c r="AM3772" t="b">
        <f t="shared" si="2341"/>
        <v>0</v>
      </c>
      <c r="AN3772" t="b">
        <f t="shared" si="2342"/>
        <v>0</v>
      </c>
      <c r="AO3772" t="b">
        <f t="shared" si="2343"/>
        <v>0</v>
      </c>
      <c r="AP3772" t="b">
        <f t="shared" si="2344"/>
        <v>0</v>
      </c>
      <c r="AQ3772" t="b">
        <f t="shared" si="2345"/>
        <v>0</v>
      </c>
      <c r="AR3772" t="b">
        <f t="shared" si="2346"/>
        <v>0</v>
      </c>
      <c r="AS3772" t="b">
        <f t="shared" si="2347"/>
        <v>0</v>
      </c>
      <c r="AT3772" t="b">
        <f t="shared" si="2348"/>
        <v>0</v>
      </c>
      <c r="AU3772" t="b">
        <f t="shared" si="2349"/>
        <v>0</v>
      </c>
      <c r="AV3772" t="b">
        <f t="shared" si="2350"/>
        <v>0</v>
      </c>
      <c r="AW3772" t="b">
        <f t="shared" si="2351"/>
        <v>0</v>
      </c>
      <c r="AX3772" t="b">
        <f t="shared" si="2352"/>
        <v>0</v>
      </c>
      <c r="AY3772" t="b">
        <f t="shared" si="2353"/>
        <v>0</v>
      </c>
      <c r="AZ3772" t="b">
        <f t="shared" si="2354"/>
        <v>0</v>
      </c>
      <c r="BA3772" t="b">
        <f t="shared" si="2355"/>
        <v>0</v>
      </c>
      <c r="BB3772" t="b">
        <f t="shared" si="2356"/>
        <v>0</v>
      </c>
      <c r="BC3772" t="b">
        <f t="shared" si="2357"/>
        <v>0</v>
      </c>
      <c r="BD3772" t="b">
        <f t="shared" si="2358"/>
        <v>0</v>
      </c>
    </row>
    <row r="3773" spans="1:56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0"/>
        <v>146</v>
      </c>
      <c r="P3773" s="8">
        <f t="shared" si="2359"/>
        <v>38.421052631578945</v>
      </c>
      <c r="Q3773" t="s">
        <v>8322</v>
      </c>
      <c r="R3773" t="s">
        <v>8364</v>
      </c>
      <c r="S3773" s="12">
        <f t="shared" si="2321"/>
        <v>42493.857083333336</v>
      </c>
      <c r="T3773" s="12">
        <f t="shared" si="2322"/>
        <v>42508</v>
      </c>
      <c r="U3773" t="b">
        <f t="shared" si="2323"/>
        <v>0</v>
      </c>
      <c r="V3773" t="b">
        <f t="shared" si="2324"/>
        <v>1</v>
      </c>
      <c r="W3773" t="b">
        <f t="shared" si="2325"/>
        <v>0</v>
      </c>
      <c r="X3773" t="b">
        <f t="shared" si="2326"/>
        <v>0</v>
      </c>
      <c r="Y3773" t="b">
        <f t="shared" si="2327"/>
        <v>0</v>
      </c>
      <c r="Z3773" t="b">
        <f t="shared" si="2328"/>
        <v>0</v>
      </c>
      <c r="AA3773" t="b">
        <f t="shared" si="2329"/>
        <v>0</v>
      </c>
      <c r="AB3773" t="b">
        <f t="shared" si="2330"/>
        <v>0</v>
      </c>
      <c r="AC3773" t="b">
        <f t="shared" si="2331"/>
        <v>0</v>
      </c>
      <c r="AD3773" t="b">
        <f t="shared" si="2332"/>
        <v>0</v>
      </c>
      <c r="AE3773" t="b">
        <f t="shared" si="2333"/>
        <v>0</v>
      </c>
      <c r="AF3773" t="b">
        <f t="shared" si="2334"/>
        <v>0</v>
      </c>
      <c r="AG3773" t="b">
        <f t="shared" si="2335"/>
        <v>0</v>
      </c>
      <c r="AH3773" t="b">
        <f t="shared" si="2336"/>
        <v>0</v>
      </c>
      <c r="AI3773" t="b">
        <f t="shared" si="2337"/>
        <v>0</v>
      </c>
      <c r="AJ3773" t="b">
        <f t="shared" si="2338"/>
        <v>0</v>
      </c>
      <c r="AK3773" t="b">
        <f t="shared" si="2339"/>
        <v>0</v>
      </c>
      <c r="AL3773" t="b">
        <f t="shared" si="2340"/>
        <v>0</v>
      </c>
      <c r="AM3773" t="b">
        <f t="shared" si="2341"/>
        <v>0</v>
      </c>
      <c r="AN3773" t="b">
        <f t="shared" si="2342"/>
        <v>0</v>
      </c>
      <c r="AO3773" t="b">
        <f t="shared" si="2343"/>
        <v>0</v>
      </c>
      <c r="AP3773" t="b">
        <f t="shared" si="2344"/>
        <v>0</v>
      </c>
      <c r="AQ3773" t="b">
        <f t="shared" si="2345"/>
        <v>0</v>
      </c>
      <c r="AR3773" t="b">
        <f t="shared" si="2346"/>
        <v>0</v>
      </c>
      <c r="AS3773" t="b">
        <f t="shared" si="2347"/>
        <v>0</v>
      </c>
      <c r="AT3773" t="b">
        <f t="shared" si="2348"/>
        <v>0</v>
      </c>
      <c r="AU3773" t="b">
        <f t="shared" si="2349"/>
        <v>0</v>
      </c>
      <c r="AV3773" t="b">
        <f t="shared" si="2350"/>
        <v>0</v>
      </c>
      <c r="AW3773" t="b">
        <f t="shared" si="2351"/>
        <v>0</v>
      </c>
      <c r="AX3773" t="b">
        <f t="shared" si="2352"/>
        <v>0</v>
      </c>
      <c r="AY3773" t="b">
        <f t="shared" si="2353"/>
        <v>0</v>
      </c>
      <c r="AZ3773" t="b">
        <f t="shared" si="2354"/>
        <v>0</v>
      </c>
      <c r="BA3773" t="b">
        <f t="shared" si="2355"/>
        <v>0</v>
      </c>
      <c r="BB3773" t="b">
        <f t="shared" si="2356"/>
        <v>0</v>
      </c>
      <c r="BC3773" t="b">
        <f t="shared" si="2357"/>
        <v>0</v>
      </c>
      <c r="BD3773" t="b">
        <f t="shared" si="2358"/>
        <v>0</v>
      </c>
    </row>
    <row r="3774" spans="1:56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0"/>
        <v>110.2</v>
      </c>
      <c r="P3774" s="8">
        <f t="shared" si="2359"/>
        <v>166.96969696969697</v>
      </c>
      <c r="Q3774" t="s">
        <v>8322</v>
      </c>
      <c r="R3774" t="s">
        <v>8364</v>
      </c>
      <c r="S3774" s="12">
        <f t="shared" si="2321"/>
        <v>42682.616967592592</v>
      </c>
      <c r="T3774" s="12">
        <f t="shared" si="2322"/>
        <v>42703.25</v>
      </c>
      <c r="U3774" t="b">
        <f t="shared" si="2323"/>
        <v>0</v>
      </c>
      <c r="V3774" t="b">
        <f t="shared" si="2324"/>
        <v>0</v>
      </c>
      <c r="W3774" t="b">
        <f t="shared" si="2325"/>
        <v>1</v>
      </c>
      <c r="X3774" t="b">
        <f t="shared" si="2326"/>
        <v>0</v>
      </c>
      <c r="Y3774" t="b">
        <f t="shared" si="2327"/>
        <v>0</v>
      </c>
      <c r="Z3774" t="b">
        <f t="shared" si="2328"/>
        <v>0</v>
      </c>
      <c r="AA3774" t="b">
        <f t="shared" si="2329"/>
        <v>0</v>
      </c>
      <c r="AB3774" t="b">
        <f t="shared" si="2330"/>
        <v>0</v>
      </c>
      <c r="AC3774" t="b">
        <f t="shared" si="2331"/>
        <v>0</v>
      </c>
      <c r="AD3774" t="b">
        <f t="shared" si="2332"/>
        <v>0</v>
      </c>
      <c r="AE3774" t="b">
        <f t="shared" si="2333"/>
        <v>0</v>
      </c>
      <c r="AF3774" t="b">
        <f t="shared" si="2334"/>
        <v>0</v>
      </c>
      <c r="AG3774" t="b">
        <f t="shared" si="2335"/>
        <v>0</v>
      </c>
      <c r="AH3774" t="b">
        <f t="shared" si="2336"/>
        <v>0</v>
      </c>
      <c r="AI3774" t="b">
        <f t="shared" si="2337"/>
        <v>0</v>
      </c>
      <c r="AJ3774" t="b">
        <f t="shared" si="2338"/>
        <v>0</v>
      </c>
      <c r="AK3774" t="b">
        <f t="shared" si="2339"/>
        <v>0</v>
      </c>
      <c r="AL3774" t="b">
        <f t="shared" si="2340"/>
        <v>0</v>
      </c>
      <c r="AM3774" t="b">
        <f t="shared" si="2341"/>
        <v>0</v>
      </c>
      <c r="AN3774" t="b">
        <f t="shared" si="2342"/>
        <v>0</v>
      </c>
      <c r="AO3774" t="b">
        <f t="shared" si="2343"/>
        <v>0</v>
      </c>
      <c r="AP3774" t="b">
        <f t="shared" si="2344"/>
        <v>0</v>
      </c>
      <c r="AQ3774" t="b">
        <f t="shared" si="2345"/>
        <v>0</v>
      </c>
      <c r="AR3774" t="b">
        <f t="shared" si="2346"/>
        <v>0</v>
      </c>
      <c r="AS3774" t="b">
        <f t="shared" si="2347"/>
        <v>0</v>
      </c>
      <c r="AT3774" t="b">
        <f t="shared" si="2348"/>
        <v>0</v>
      </c>
      <c r="AU3774" t="b">
        <f t="shared" si="2349"/>
        <v>0</v>
      </c>
      <c r="AV3774" t="b">
        <f t="shared" si="2350"/>
        <v>0</v>
      </c>
      <c r="AW3774" t="b">
        <f t="shared" si="2351"/>
        <v>0</v>
      </c>
      <c r="AX3774" t="b">
        <f t="shared" si="2352"/>
        <v>0</v>
      </c>
      <c r="AY3774" t="b">
        <f t="shared" si="2353"/>
        <v>0</v>
      </c>
      <c r="AZ3774" t="b">
        <f t="shared" si="2354"/>
        <v>0</v>
      </c>
      <c r="BA3774" t="b">
        <f t="shared" si="2355"/>
        <v>0</v>
      </c>
      <c r="BB3774" t="b">
        <f t="shared" si="2356"/>
        <v>0</v>
      </c>
      <c r="BC3774" t="b">
        <f t="shared" si="2357"/>
        <v>0</v>
      </c>
      <c r="BD3774" t="b">
        <f t="shared" si="2358"/>
        <v>0</v>
      </c>
    </row>
    <row r="3775" spans="1:56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0"/>
        <v>108.2</v>
      </c>
      <c r="P3775" s="8">
        <f t="shared" si="2359"/>
        <v>94.912280701754383</v>
      </c>
      <c r="Q3775" t="s">
        <v>8322</v>
      </c>
      <c r="R3775" t="s">
        <v>8364</v>
      </c>
      <c r="S3775" s="12">
        <f t="shared" si="2321"/>
        <v>42656.005173611105</v>
      </c>
      <c r="T3775" s="12">
        <f t="shared" si="2322"/>
        <v>42689.088888888888</v>
      </c>
      <c r="U3775" t="b">
        <f t="shared" si="2323"/>
        <v>0</v>
      </c>
      <c r="V3775" t="b">
        <f t="shared" si="2324"/>
        <v>0</v>
      </c>
      <c r="W3775" t="b">
        <f t="shared" si="2325"/>
        <v>1</v>
      </c>
      <c r="X3775" t="b">
        <f t="shared" si="2326"/>
        <v>0</v>
      </c>
      <c r="Y3775" t="b">
        <f t="shared" si="2327"/>
        <v>0</v>
      </c>
      <c r="Z3775" t="b">
        <f t="shared" si="2328"/>
        <v>0</v>
      </c>
      <c r="AA3775" t="b">
        <f t="shared" si="2329"/>
        <v>0</v>
      </c>
      <c r="AB3775" t="b">
        <f t="shared" si="2330"/>
        <v>0</v>
      </c>
      <c r="AC3775" t="b">
        <f t="shared" si="2331"/>
        <v>0</v>
      </c>
      <c r="AD3775" t="b">
        <f t="shared" si="2332"/>
        <v>0</v>
      </c>
      <c r="AE3775" t="b">
        <f t="shared" si="2333"/>
        <v>0</v>
      </c>
      <c r="AF3775" t="b">
        <f t="shared" si="2334"/>
        <v>0</v>
      </c>
      <c r="AG3775" t="b">
        <f t="shared" si="2335"/>
        <v>0</v>
      </c>
      <c r="AH3775" t="b">
        <f t="shared" si="2336"/>
        <v>0</v>
      </c>
      <c r="AI3775" t="b">
        <f t="shared" si="2337"/>
        <v>0</v>
      </c>
      <c r="AJ3775" t="b">
        <f t="shared" si="2338"/>
        <v>0</v>
      </c>
      <c r="AK3775" t="b">
        <f t="shared" si="2339"/>
        <v>0</v>
      </c>
      <c r="AL3775" t="b">
        <f t="shared" si="2340"/>
        <v>0</v>
      </c>
      <c r="AM3775" t="b">
        <f t="shared" si="2341"/>
        <v>0</v>
      </c>
      <c r="AN3775" t="b">
        <f t="shared" si="2342"/>
        <v>0</v>
      </c>
      <c r="AO3775" t="b">
        <f t="shared" si="2343"/>
        <v>0</v>
      </c>
      <c r="AP3775" t="b">
        <f t="shared" si="2344"/>
        <v>0</v>
      </c>
      <c r="AQ3775" t="b">
        <f t="shared" si="2345"/>
        <v>0</v>
      </c>
      <c r="AR3775" t="b">
        <f t="shared" si="2346"/>
        <v>0</v>
      </c>
      <c r="AS3775" t="b">
        <f t="shared" si="2347"/>
        <v>0</v>
      </c>
      <c r="AT3775" t="b">
        <f t="shared" si="2348"/>
        <v>0</v>
      </c>
      <c r="AU3775" t="b">
        <f t="shared" si="2349"/>
        <v>0</v>
      </c>
      <c r="AV3775" t="b">
        <f t="shared" si="2350"/>
        <v>0</v>
      </c>
      <c r="AW3775" t="b">
        <f t="shared" si="2351"/>
        <v>0</v>
      </c>
      <c r="AX3775" t="b">
        <f t="shared" si="2352"/>
        <v>0</v>
      </c>
      <c r="AY3775" t="b">
        <f t="shared" si="2353"/>
        <v>0</v>
      </c>
      <c r="AZ3775" t="b">
        <f t="shared" si="2354"/>
        <v>0</v>
      </c>
      <c r="BA3775" t="b">
        <f t="shared" si="2355"/>
        <v>0</v>
      </c>
      <c r="BB3775" t="b">
        <f t="shared" si="2356"/>
        <v>0</v>
      </c>
      <c r="BC3775" t="b">
        <f t="shared" si="2357"/>
        <v>0</v>
      </c>
      <c r="BD3775" t="b">
        <f t="shared" si="2358"/>
        <v>0</v>
      </c>
    </row>
    <row r="3776" spans="1:56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0"/>
        <v>100</v>
      </c>
      <c r="P3776" s="8">
        <f t="shared" si="2359"/>
        <v>100</v>
      </c>
      <c r="Q3776" t="s">
        <v>8322</v>
      </c>
      <c r="R3776" t="s">
        <v>8364</v>
      </c>
      <c r="S3776" s="12">
        <f t="shared" si="2321"/>
        <v>42087.792303240742</v>
      </c>
      <c r="T3776" s="12">
        <f t="shared" si="2322"/>
        <v>42103.792303240742</v>
      </c>
      <c r="U3776" t="b">
        <f t="shared" si="2323"/>
        <v>0</v>
      </c>
      <c r="V3776" t="b">
        <f t="shared" si="2324"/>
        <v>1</v>
      </c>
      <c r="W3776" t="b">
        <f t="shared" si="2325"/>
        <v>0</v>
      </c>
      <c r="X3776" t="b">
        <f t="shared" si="2326"/>
        <v>0</v>
      </c>
      <c r="Y3776" t="b">
        <f t="shared" si="2327"/>
        <v>0</v>
      </c>
      <c r="Z3776" t="b">
        <f t="shared" si="2328"/>
        <v>0</v>
      </c>
      <c r="AA3776" t="b">
        <f t="shared" si="2329"/>
        <v>0</v>
      </c>
      <c r="AB3776" t="b">
        <f t="shared" si="2330"/>
        <v>0</v>
      </c>
      <c r="AC3776" t="b">
        <f t="shared" si="2331"/>
        <v>0</v>
      </c>
      <c r="AD3776" t="b">
        <f t="shared" si="2332"/>
        <v>0</v>
      </c>
      <c r="AE3776" t="b">
        <f t="shared" si="2333"/>
        <v>0</v>
      </c>
      <c r="AF3776" t="b">
        <f t="shared" si="2334"/>
        <v>0</v>
      </c>
      <c r="AG3776" t="b">
        <f t="shared" si="2335"/>
        <v>0</v>
      </c>
      <c r="AH3776" t="b">
        <f t="shared" si="2336"/>
        <v>0</v>
      </c>
      <c r="AI3776" t="b">
        <f t="shared" si="2337"/>
        <v>0</v>
      </c>
      <c r="AJ3776" t="b">
        <f t="shared" si="2338"/>
        <v>0</v>
      </c>
      <c r="AK3776" t="b">
        <f t="shared" si="2339"/>
        <v>0</v>
      </c>
      <c r="AL3776" t="b">
        <f t="shared" si="2340"/>
        <v>0</v>
      </c>
      <c r="AM3776" t="b">
        <f t="shared" si="2341"/>
        <v>0</v>
      </c>
      <c r="AN3776" t="b">
        <f t="shared" si="2342"/>
        <v>0</v>
      </c>
      <c r="AO3776" t="b">
        <f t="shared" si="2343"/>
        <v>0</v>
      </c>
      <c r="AP3776" t="b">
        <f t="shared" si="2344"/>
        <v>0</v>
      </c>
      <c r="AQ3776" t="b">
        <f t="shared" si="2345"/>
        <v>0</v>
      </c>
      <c r="AR3776" t="b">
        <f t="shared" si="2346"/>
        <v>0</v>
      </c>
      <c r="AS3776" t="b">
        <f t="shared" si="2347"/>
        <v>0</v>
      </c>
      <c r="AT3776" t="b">
        <f t="shared" si="2348"/>
        <v>0</v>
      </c>
      <c r="AU3776" t="b">
        <f t="shared" si="2349"/>
        <v>0</v>
      </c>
      <c r="AV3776" t="b">
        <f t="shared" si="2350"/>
        <v>0</v>
      </c>
      <c r="AW3776" t="b">
        <f t="shared" si="2351"/>
        <v>0</v>
      </c>
      <c r="AX3776" t="b">
        <f t="shared" si="2352"/>
        <v>0</v>
      </c>
      <c r="AY3776" t="b">
        <f t="shared" si="2353"/>
        <v>0</v>
      </c>
      <c r="AZ3776" t="b">
        <f t="shared" si="2354"/>
        <v>0</v>
      </c>
      <c r="BA3776" t="b">
        <f t="shared" si="2355"/>
        <v>0</v>
      </c>
      <c r="BB3776" t="b">
        <f t="shared" si="2356"/>
        <v>0</v>
      </c>
      <c r="BC3776" t="b">
        <f t="shared" si="2357"/>
        <v>0</v>
      </c>
      <c r="BD3776" t="b">
        <f t="shared" si="2358"/>
        <v>0</v>
      </c>
    </row>
    <row r="3777" spans="1:56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0"/>
        <v>100.25</v>
      </c>
      <c r="P3777" s="8">
        <f t="shared" si="2359"/>
        <v>143.21428571428572</v>
      </c>
      <c r="Q3777" t="s">
        <v>8322</v>
      </c>
      <c r="R3777" t="s">
        <v>8364</v>
      </c>
      <c r="S3777" s="12">
        <f t="shared" si="2321"/>
        <v>42075.942627314813</v>
      </c>
      <c r="T3777" s="12">
        <f t="shared" si="2322"/>
        <v>42103.166666666672</v>
      </c>
      <c r="U3777" t="b">
        <f t="shared" si="2323"/>
        <v>0</v>
      </c>
      <c r="V3777" t="b">
        <f t="shared" si="2324"/>
        <v>1</v>
      </c>
      <c r="W3777" t="b">
        <f t="shared" si="2325"/>
        <v>0</v>
      </c>
      <c r="X3777" t="b">
        <f t="shared" si="2326"/>
        <v>0</v>
      </c>
      <c r="Y3777" t="b">
        <f t="shared" si="2327"/>
        <v>0</v>
      </c>
      <c r="Z3777" t="b">
        <f t="shared" si="2328"/>
        <v>0</v>
      </c>
      <c r="AA3777" t="b">
        <f t="shared" si="2329"/>
        <v>0</v>
      </c>
      <c r="AB3777" t="b">
        <f t="shared" si="2330"/>
        <v>0</v>
      </c>
      <c r="AC3777" t="b">
        <f t="shared" si="2331"/>
        <v>0</v>
      </c>
      <c r="AD3777" t="b">
        <f t="shared" si="2332"/>
        <v>0</v>
      </c>
      <c r="AE3777" t="b">
        <f t="shared" si="2333"/>
        <v>0</v>
      </c>
      <c r="AF3777" t="b">
        <f t="shared" si="2334"/>
        <v>0</v>
      </c>
      <c r="AG3777" t="b">
        <f t="shared" si="2335"/>
        <v>0</v>
      </c>
      <c r="AH3777" t="b">
        <f t="shared" si="2336"/>
        <v>0</v>
      </c>
      <c r="AI3777" t="b">
        <f t="shared" si="2337"/>
        <v>0</v>
      </c>
      <c r="AJ3777" t="b">
        <f t="shared" si="2338"/>
        <v>0</v>
      </c>
      <c r="AK3777" t="b">
        <f t="shared" si="2339"/>
        <v>0</v>
      </c>
      <c r="AL3777" t="b">
        <f t="shared" si="2340"/>
        <v>0</v>
      </c>
      <c r="AM3777" t="b">
        <f t="shared" si="2341"/>
        <v>0</v>
      </c>
      <c r="AN3777" t="b">
        <f t="shared" si="2342"/>
        <v>0</v>
      </c>
      <c r="AO3777" t="b">
        <f t="shared" si="2343"/>
        <v>0</v>
      </c>
      <c r="AP3777" t="b">
        <f t="shared" si="2344"/>
        <v>0</v>
      </c>
      <c r="AQ3777" t="b">
        <f t="shared" si="2345"/>
        <v>0</v>
      </c>
      <c r="AR3777" t="b">
        <f t="shared" si="2346"/>
        <v>0</v>
      </c>
      <c r="AS3777" t="b">
        <f t="shared" si="2347"/>
        <v>0</v>
      </c>
      <c r="AT3777" t="b">
        <f t="shared" si="2348"/>
        <v>0</v>
      </c>
      <c r="AU3777" t="b">
        <f t="shared" si="2349"/>
        <v>0</v>
      </c>
      <c r="AV3777" t="b">
        <f t="shared" si="2350"/>
        <v>0</v>
      </c>
      <c r="AW3777" t="b">
        <f t="shared" si="2351"/>
        <v>0</v>
      </c>
      <c r="AX3777" t="b">
        <f t="shared" si="2352"/>
        <v>0</v>
      </c>
      <c r="AY3777" t="b">
        <f t="shared" si="2353"/>
        <v>0</v>
      </c>
      <c r="AZ3777" t="b">
        <f t="shared" si="2354"/>
        <v>0</v>
      </c>
      <c r="BA3777" t="b">
        <f t="shared" si="2355"/>
        <v>0</v>
      </c>
      <c r="BB3777" t="b">
        <f t="shared" si="2356"/>
        <v>0</v>
      </c>
      <c r="BC3777" t="b">
        <f t="shared" si="2357"/>
        <v>0</v>
      </c>
      <c r="BD3777" t="b">
        <f t="shared" si="2358"/>
        <v>0</v>
      </c>
    </row>
    <row r="3778" spans="1:56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0"/>
        <v>106.71250000000001</v>
      </c>
      <c r="P3778" s="8">
        <f t="shared" si="2359"/>
        <v>90.819148936170208</v>
      </c>
      <c r="Q3778" t="s">
        <v>8322</v>
      </c>
      <c r="R3778" t="s">
        <v>8364</v>
      </c>
      <c r="S3778" s="12">
        <f t="shared" si="2321"/>
        <v>41814.367800925924</v>
      </c>
      <c r="T3778" s="12">
        <f t="shared" si="2322"/>
        <v>41852.041666666664</v>
      </c>
      <c r="U3778" t="b">
        <f t="shared" si="2323"/>
        <v>0</v>
      </c>
      <c r="V3778" t="b">
        <f t="shared" si="2324"/>
        <v>0</v>
      </c>
      <c r="W3778" t="b">
        <f t="shared" si="2325"/>
        <v>1</v>
      </c>
      <c r="X3778" t="b">
        <f t="shared" si="2326"/>
        <v>0</v>
      </c>
      <c r="Y3778" t="b">
        <f t="shared" si="2327"/>
        <v>0</v>
      </c>
      <c r="Z3778" t="b">
        <f t="shared" si="2328"/>
        <v>0</v>
      </c>
      <c r="AA3778" t="b">
        <f t="shared" si="2329"/>
        <v>0</v>
      </c>
      <c r="AB3778" t="b">
        <f t="shared" si="2330"/>
        <v>0</v>
      </c>
      <c r="AC3778" t="b">
        <f t="shared" si="2331"/>
        <v>0</v>
      </c>
      <c r="AD3778" t="b">
        <f t="shared" si="2332"/>
        <v>0</v>
      </c>
      <c r="AE3778" t="b">
        <f t="shared" si="2333"/>
        <v>0</v>
      </c>
      <c r="AF3778" t="b">
        <f t="shared" si="2334"/>
        <v>0</v>
      </c>
      <c r="AG3778" t="b">
        <f t="shared" si="2335"/>
        <v>0</v>
      </c>
      <c r="AH3778" t="b">
        <f t="shared" si="2336"/>
        <v>0</v>
      </c>
      <c r="AI3778" t="b">
        <f t="shared" si="2337"/>
        <v>0</v>
      </c>
      <c r="AJ3778" t="b">
        <f t="shared" si="2338"/>
        <v>0</v>
      </c>
      <c r="AK3778" t="b">
        <f t="shared" si="2339"/>
        <v>0</v>
      </c>
      <c r="AL3778" t="b">
        <f t="shared" si="2340"/>
        <v>0</v>
      </c>
      <c r="AM3778" t="b">
        <f t="shared" si="2341"/>
        <v>0</v>
      </c>
      <c r="AN3778" t="b">
        <f t="shared" si="2342"/>
        <v>0</v>
      </c>
      <c r="AO3778" t="b">
        <f t="shared" si="2343"/>
        <v>0</v>
      </c>
      <c r="AP3778" t="b">
        <f t="shared" si="2344"/>
        <v>0</v>
      </c>
      <c r="AQ3778" t="b">
        <f t="shared" si="2345"/>
        <v>0</v>
      </c>
      <c r="AR3778" t="b">
        <f t="shared" si="2346"/>
        <v>0</v>
      </c>
      <c r="AS3778" t="b">
        <f t="shared" si="2347"/>
        <v>0</v>
      </c>
      <c r="AT3778" t="b">
        <f t="shared" si="2348"/>
        <v>0</v>
      </c>
      <c r="AU3778" t="b">
        <f t="shared" si="2349"/>
        <v>0</v>
      </c>
      <c r="AV3778" t="b">
        <f t="shared" si="2350"/>
        <v>0</v>
      </c>
      <c r="AW3778" t="b">
        <f t="shared" si="2351"/>
        <v>0</v>
      </c>
      <c r="AX3778" t="b">
        <f t="shared" si="2352"/>
        <v>0</v>
      </c>
      <c r="AY3778" t="b">
        <f t="shared" si="2353"/>
        <v>0</v>
      </c>
      <c r="AZ3778" t="b">
        <f t="shared" si="2354"/>
        <v>0</v>
      </c>
      <c r="BA3778" t="b">
        <f t="shared" si="2355"/>
        <v>0</v>
      </c>
      <c r="BB3778" t="b">
        <f t="shared" si="2356"/>
        <v>0</v>
      </c>
      <c r="BC3778" t="b">
        <f t="shared" si="2357"/>
        <v>0</v>
      </c>
      <c r="BD3778" t="b">
        <f t="shared" si="2358"/>
        <v>0</v>
      </c>
    </row>
    <row r="3779" spans="1:56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0">100*(E3779/D3779)</f>
        <v>143.19999999999999</v>
      </c>
      <c r="P3779" s="8">
        <f t="shared" si="2359"/>
        <v>48.542372881355931</v>
      </c>
      <c r="Q3779" t="s">
        <v>8322</v>
      </c>
      <c r="R3779" t="s">
        <v>8364</v>
      </c>
      <c r="S3779" s="12">
        <f t="shared" ref="S3779:S3842" si="2361">(((J3779/60)/60)/24)+DATE(1970,1,1)</f>
        <v>41887.111354166671</v>
      </c>
      <c r="T3779" s="12">
        <f t="shared" ref="T3779:T3842" si="2362">(((I3779/60)/60)/24)+DATE(1970,1,1)</f>
        <v>41909.166666666664</v>
      </c>
      <c r="U3779" t="b">
        <f t="shared" ref="U3779:U3842" si="2363">IF($D3779&lt;1000, IF($F3779 = "successful", TRUE))</f>
        <v>0</v>
      </c>
      <c r="V3779" t="b">
        <f t="shared" ref="V3779:V3842" si="2364">IF(AND($D3779&gt;=1000, $D3779&lt;=4999), IF($F3779 = "successful", TRUE))</f>
        <v>1</v>
      </c>
      <c r="W3779" t="b">
        <f t="shared" ref="W3779:W3842" si="2365">IF(AND($D3779&gt;=5000, $D3779&lt;=9999), IF($F3779 = "successful", TRUE))</f>
        <v>0</v>
      </c>
      <c r="X3779" t="b">
        <f t="shared" ref="X3779:X3842" si="2366">IF(AND($D3779&gt;=10000, $D3779&lt;=14999), IF($F3779 = "successful", TRUE))</f>
        <v>0</v>
      </c>
      <c r="Y3779" t="b">
        <f t="shared" ref="Y3779:Y3842" si="2367">IF(AND($D3779&gt;=15000, $D3779&lt;=19999), IF($F3779 = "successful", TRUE))</f>
        <v>0</v>
      </c>
      <c r="Z3779" t="b">
        <f t="shared" ref="Z3779:Z3842" si="2368">IF(AND($D3779&gt;=20000, $D3779&lt;=24999), IF($F3779 = "successful", TRUE))</f>
        <v>0</v>
      </c>
      <c r="AA3779" t="b">
        <f t="shared" ref="AA3779:AA3842" si="2369">IF(AND($D3779&gt;=25000, $D3779&lt;=29999), IF($F3779 = "successful", TRUE))</f>
        <v>0</v>
      </c>
      <c r="AB3779" t="b">
        <f t="shared" ref="AB3779:AB3842" si="2370">IF(AND($D3779&gt;=30000, $D3779&lt;=34999), IF($F3779 = "successful", TRUE))</f>
        <v>0</v>
      </c>
      <c r="AC3779" t="b">
        <f t="shared" ref="AC3779:AC3842" si="2371">IF(AND($D3779&gt;=35000, $D3779&lt;=39999), IF($F3779 = "successful", TRUE))</f>
        <v>0</v>
      </c>
      <c r="AD3779" t="b">
        <f t="shared" ref="AD3779:AD3842" si="2372">IF(AND($D3779&gt;=40000, $D3779&lt;=44999), IF($F3779 = "successful", TRUE))</f>
        <v>0</v>
      </c>
      <c r="AE3779" t="b">
        <f t="shared" ref="AE3779:AE3842" si="2373">IF(AND($D3779&gt;=45000, $D3779&lt;=49999), IF($F3779 = "successful", TRUE))</f>
        <v>0</v>
      </c>
      <c r="AF3779" t="b">
        <f t="shared" ref="AF3779:AF3842" si="2374">IF($D3779&gt;=50000, IF($F3779 = "successful", TRUE))</f>
        <v>0</v>
      </c>
      <c r="AG3779" t="b">
        <f t="shared" ref="AG3779:AG3842" si="2375">IF($D3779&lt;1000, IF($F3779 = "failed", TRUE))</f>
        <v>0</v>
      </c>
      <c r="AH3779" t="b">
        <f t="shared" ref="AH3779:AH3842" si="2376">IF(AND($D3779&gt;=1000, $D3779&lt;=4999), IF($F3779 = "failed", TRUE))</f>
        <v>0</v>
      </c>
      <c r="AI3779" t="b">
        <f t="shared" ref="AI3779:AI3842" si="2377">IF(AND($D3779&gt;=5000, $D3779&lt;=9999), IF($F3779 = "failed", TRUE))</f>
        <v>0</v>
      </c>
      <c r="AJ3779" t="b">
        <f t="shared" ref="AJ3779:AJ3842" si="2378">IF(AND($D3779&gt;=10000, $D3779&lt;=14999), IF($F3779 = "failed", TRUE))</f>
        <v>0</v>
      </c>
      <c r="AK3779" t="b">
        <f t="shared" ref="AK3779:AK3842" si="2379">IF(AND($D3779&gt;=15000, $D3779&lt;=19999), IF($F3779 = "failed", TRUE))</f>
        <v>0</v>
      </c>
      <c r="AL3779" t="b">
        <f t="shared" ref="AL3779:AL3842" si="2380">IF(AND($D3779&gt;=20000, $D3779&lt;=24999), IF($F3779 = "failed", TRUE))</f>
        <v>0</v>
      </c>
      <c r="AM3779" t="b">
        <f t="shared" ref="AM3779:AM3842" si="2381">IF(AND($D3779&gt;=25000, $D3779&lt;=29999), IF($F3779 = "failed", TRUE))</f>
        <v>0</v>
      </c>
      <c r="AN3779" t="b">
        <f t="shared" ref="AN3779:AN3842" si="2382">IF(AND($D3779&gt;=30000, $D3779&lt;=34999), IF($F3779 = "failed", TRUE))</f>
        <v>0</v>
      </c>
      <c r="AO3779" t="b">
        <f t="shared" ref="AO3779:AO3842" si="2383">IF(AND($D3779&gt;=35000, $D3779&lt;=39999), IF($F3779 = "failed", TRUE))</f>
        <v>0</v>
      </c>
      <c r="AP3779" t="b">
        <f t="shared" ref="AP3779:AP3842" si="2384">IF(AND($D3779&gt;=40000, $D3779&lt;=44999), IF($F3779 = "failed", TRUE))</f>
        <v>0</v>
      </c>
      <c r="AQ3779" t="b">
        <f t="shared" ref="AQ3779:AQ3842" si="2385">IF(AND($D3779&gt;=45000, $D3779&lt;=49999), IF($F3779 = "failed", TRUE))</f>
        <v>0</v>
      </c>
      <c r="AR3779" t="b">
        <f t="shared" ref="AR3779:AR3842" si="2386">IF($D3779&gt;=50000, IF($F3779 = "failed", TRUE))</f>
        <v>0</v>
      </c>
      <c r="AS3779" t="b">
        <f t="shared" ref="AS3779:AS3842" si="2387">IF($D3779&lt;1000, IF($F3779 = "canceled", TRUE))</f>
        <v>0</v>
      </c>
      <c r="AT3779" t="b">
        <f t="shared" ref="AT3779:AT3842" si="2388">IF(AND($D3779&gt;=1000, $D3779&lt;=4999), IF($F3779 = "canceled", TRUE))</f>
        <v>0</v>
      </c>
      <c r="AU3779" t="b">
        <f t="shared" ref="AU3779:AU3842" si="2389">IF(AND($D3779&gt;=5000, $D3779&lt;=9999), IF($F3779 = "canceled", TRUE))</f>
        <v>0</v>
      </c>
      <c r="AV3779" t="b">
        <f t="shared" ref="AV3779:AV3842" si="2390">IF(AND($D3779&gt;=10000, $D3779&lt;=14999), IF($F3779 = "canceled", TRUE))</f>
        <v>0</v>
      </c>
      <c r="AW3779" t="b">
        <f t="shared" ref="AW3779:AW3842" si="2391">IF(AND($D3779&gt;=15000, $D3779&lt;=19999), IF($F3779 = "canceled", TRUE))</f>
        <v>0</v>
      </c>
      <c r="AX3779" t="b">
        <f t="shared" ref="AX3779:AX3842" si="2392">IF(AND($D3779&gt;=20000, $D3779&lt;=24999), IF($F3779 = "canceled", TRUE))</f>
        <v>0</v>
      </c>
      <c r="AY3779" t="b">
        <f t="shared" ref="AY3779:AY3842" si="2393">IF(AND($D3779&gt;=25000, $D3779&lt;=29999), IF($F3779 = "canceled", TRUE))</f>
        <v>0</v>
      </c>
      <c r="AZ3779" t="b">
        <f t="shared" ref="AZ3779:AZ3842" si="2394">IF(AND($D3779&gt;=30000, $D3779&lt;=34999), IF($F3779 = "canceled", TRUE))</f>
        <v>0</v>
      </c>
      <c r="BA3779" t="b">
        <f t="shared" ref="BA3779:BA3842" si="2395">IF(AND($D3779&gt;=35000, $D3779&lt;=39999), IF($F3779 = "canceled", TRUE))</f>
        <v>0</v>
      </c>
      <c r="BB3779" t="b">
        <f t="shared" ref="BB3779:BB3842" si="2396">IF(AND($D3779&gt;=40000, $D3779&lt;=44999), IF($F3779 = "canceled", TRUE))</f>
        <v>0</v>
      </c>
      <c r="BC3779" t="b">
        <f t="shared" ref="BC3779:BC3842" si="2397">IF(AND($D3779&gt;=45000, $D3779&lt;=49999), IF($F3779 = "canceled", TRUE))</f>
        <v>0</v>
      </c>
      <c r="BD3779" t="b">
        <f t="shared" ref="BD3779:BD3842" si="2398">IF($D3779&gt;=50000, IF($F3779 = "canceled", TRUE))</f>
        <v>0</v>
      </c>
    </row>
    <row r="3780" spans="1:56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0"/>
        <v>105.04166666666667</v>
      </c>
      <c r="P3780" s="8">
        <f t="shared" ref="P3780:P3843" si="2399">E3780/L3780</f>
        <v>70.027777777777771</v>
      </c>
      <c r="Q3780" t="s">
        <v>8322</v>
      </c>
      <c r="R3780" t="s">
        <v>8364</v>
      </c>
      <c r="S3780" s="12">
        <f t="shared" si="2361"/>
        <v>41989.819212962961</v>
      </c>
      <c r="T3780" s="12">
        <f t="shared" si="2362"/>
        <v>42049.819212962961</v>
      </c>
      <c r="U3780" t="b">
        <f t="shared" si="2363"/>
        <v>0</v>
      </c>
      <c r="V3780" t="b">
        <f t="shared" si="2364"/>
        <v>1</v>
      </c>
      <c r="W3780" t="b">
        <f t="shared" si="2365"/>
        <v>0</v>
      </c>
      <c r="X3780" t="b">
        <f t="shared" si="2366"/>
        <v>0</v>
      </c>
      <c r="Y3780" t="b">
        <f t="shared" si="2367"/>
        <v>0</v>
      </c>
      <c r="Z3780" t="b">
        <f t="shared" si="2368"/>
        <v>0</v>
      </c>
      <c r="AA3780" t="b">
        <f t="shared" si="2369"/>
        <v>0</v>
      </c>
      <c r="AB3780" t="b">
        <f t="shared" si="2370"/>
        <v>0</v>
      </c>
      <c r="AC3780" t="b">
        <f t="shared" si="2371"/>
        <v>0</v>
      </c>
      <c r="AD3780" t="b">
        <f t="shared" si="2372"/>
        <v>0</v>
      </c>
      <c r="AE3780" t="b">
        <f t="shared" si="2373"/>
        <v>0</v>
      </c>
      <c r="AF3780" t="b">
        <f t="shared" si="2374"/>
        <v>0</v>
      </c>
      <c r="AG3780" t="b">
        <f t="shared" si="2375"/>
        <v>0</v>
      </c>
      <c r="AH3780" t="b">
        <f t="shared" si="2376"/>
        <v>0</v>
      </c>
      <c r="AI3780" t="b">
        <f t="shared" si="2377"/>
        <v>0</v>
      </c>
      <c r="AJ3780" t="b">
        <f t="shared" si="2378"/>
        <v>0</v>
      </c>
      <c r="AK3780" t="b">
        <f t="shared" si="2379"/>
        <v>0</v>
      </c>
      <c r="AL3780" t="b">
        <f t="shared" si="2380"/>
        <v>0</v>
      </c>
      <c r="AM3780" t="b">
        <f t="shared" si="2381"/>
        <v>0</v>
      </c>
      <c r="AN3780" t="b">
        <f t="shared" si="2382"/>
        <v>0</v>
      </c>
      <c r="AO3780" t="b">
        <f t="shared" si="2383"/>
        <v>0</v>
      </c>
      <c r="AP3780" t="b">
        <f t="shared" si="2384"/>
        <v>0</v>
      </c>
      <c r="AQ3780" t="b">
        <f t="shared" si="2385"/>
        <v>0</v>
      </c>
      <c r="AR3780" t="b">
        <f t="shared" si="2386"/>
        <v>0</v>
      </c>
      <c r="AS3780" t="b">
        <f t="shared" si="2387"/>
        <v>0</v>
      </c>
      <c r="AT3780" t="b">
        <f t="shared" si="2388"/>
        <v>0</v>
      </c>
      <c r="AU3780" t="b">
        <f t="shared" si="2389"/>
        <v>0</v>
      </c>
      <c r="AV3780" t="b">
        <f t="shared" si="2390"/>
        <v>0</v>
      </c>
      <c r="AW3780" t="b">
        <f t="shared" si="2391"/>
        <v>0</v>
      </c>
      <c r="AX3780" t="b">
        <f t="shared" si="2392"/>
        <v>0</v>
      </c>
      <c r="AY3780" t="b">
        <f t="shared" si="2393"/>
        <v>0</v>
      </c>
      <c r="AZ3780" t="b">
        <f t="shared" si="2394"/>
        <v>0</v>
      </c>
      <c r="BA3780" t="b">
        <f t="shared" si="2395"/>
        <v>0</v>
      </c>
      <c r="BB3780" t="b">
        <f t="shared" si="2396"/>
        <v>0</v>
      </c>
      <c r="BC3780" t="b">
        <f t="shared" si="2397"/>
        <v>0</v>
      </c>
      <c r="BD3780" t="b">
        <f t="shared" si="2398"/>
        <v>0</v>
      </c>
    </row>
    <row r="3781" spans="1:56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0"/>
        <v>103.98</v>
      </c>
      <c r="P3781" s="8">
        <f t="shared" si="2399"/>
        <v>135.62608695652173</v>
      </c>
      <c r="Q3781" t="s">
        <v>8322</v>
      </c>
      <c r="R3781" t="s">
        <v>8364</v>
      </c>
      <c r="S3781" s="12">
        <f t="shared" si="2361"/>
        <v>42425.735416666663</v>
      </c>
      <c r="T3781" s="12">
        <f t="shared" si="2362"/>
        <v>42455.693750000006</v>
      </c>
      <c r="U3781" t="b">
        <f t="shared" si="2363"/>
        <v>0</v>
      </c>
      <c r="V3781" t="b">
        <f t="shared" si="2364"/>
        <v>0</v>
      </c>
      <c r="W3781" t="b">
        <f t="shared" si="2365"/>
        <v>0</v>
      </c>
      <c r="X3781" t="b">
        <f t="shared" si="2366"/>
        <v>0</v>
      </c>
      <c r="Y3781" t="b">
        <f t="shared" si="2367"/>
        <v>1</v>
      </c>
      <c r="Z3781" t="b">
        <f t="shared" si="2368"/>
        <v>0</v>
      </c>
      <c r="AA3781" t="b">
        <f t="shared" si="2369"/>
        <v>0</v>
      </c>
      <c r="AB3781" t="b">
        <f t="shared" si="2370"/>
        <v>0</v>
      </c>
      <c r="AC3781" t="b">
        <f t="shared" si="2371"/>
        <v>0</v>
      </c>
      <c r="AD3781" t="b">
        <f t="shared" si="2372"/>
        <v>0</v>
      </c>
      <c r="AE3781" t="b">
        <f t="shared" si="2373"/>
        <v>0</v>
      </c>
      <c r="AF3781" t="b">
        <f t="shared" si="2374"/>
        <v>0</v>
      </c>
      <c r="AG3781" t="b">
        <f t="shared" si="2375"/>
        <v>0</v>
      </c>
      <c r="AH3781" t="b">
        <f t="shared" si="2376"/>
        <v>0</v>
      </c>
      <c r="AI3781" t="b">
        <f t="shared" si="2377"/>
        <v>0</v>
      </c>
      <c r="AJ3781" t="b">
        <f t="shared" si="2378"/>
        <v>0</v>
      </c>
      <c r="AK3781" t="b">
        <f t="shared" si="2379"/>
        <v>0</v>
      </c>
      <c r="AL3781" t="b">
        <f t="shared" si="2380"/>
        <v>0</v>
      </c>
      <c r="AM3781" t="b">
        <f t="shared" si="2381"/>
        <v>0</v>
      </c>
      <c r="AN3781" t="b">
        <f t="shared" si="2382"/>
        <v>0</v>
      </c>
      <c r="AO3781" t="b">
        <f t="shared" si="2383"/>
        <v>0</v>
      </c>
      <c r="AP3781" t="b">
        <f t="shared" si="2384"/>
        <v>0</v>
      </c>
      <c r="AQ3781" t="b">
        <f t="shared" si="2385"/>
        <v>0</v>
      </c>
      <c r="AR3781" t="b">
        <f t="shared" si="2386"/>
        <v>0</v>
      </c>
      <c r="AS3781" t="b">
        <f t="shared" si="2387"/>
        <v>0</v>
      </c>
      <c r="AT3781" t="b">
        <f t="shared" si="2388"/>
        <v>0</v>
      </c>
      <c r="AU3781" t="b">
        <f t="shared" si="2389"/>
        <v>0</v>
      </c>
      <c r="AV3781" t="b">
        <f t="shared" si="2390"/>
        <v>0</v>
      </c>
      <c r="AW3781" t="b">
        <f t="shared" si="2391"/>
        <v>0</v>
      </c>
      <c r="AX3781" t="b">
        <f t="shared" si="2392"/>
        <v>0</v>
      </c>
      <c r="AY3781" t="b">
        <f t="shared" si="2393"/>
        <v>0</v>
      </c>
      <c r="AZ3781" t="b">
        <f t="shared" si="2394"/>
        <v>0</v>
      </c>
      <c r="BA3781" t="b">
        <f t="shared" si="2395"/>
        <v>0</v>
      </c>
      <c r="BB3781" t="b">
        <f t="shared" si="2396"/>
        <v>0</v>
      </c>
      <c r="BC3781" t="b">
        <f t="shared" si="2397"/>
        <v>0</v>
      </c>
      <c r="BD3781" t="b">
        <f t="shared" si="2398"/>
        <v>0</v>
      </c>
    </row>
    <row r="3782" spans="1:56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0"/>
        <v>120</v>
      </c>
      <c r="P3782" s="8">
        <f t="shared" si="2399"/>
        <v>100</v>
      </c>
      <c r="Q3782" t="s">
        <v>8322</v>
      </c>
      <c r="R3782" t="s">
        <v>8364</v>
      </c>
      <c r="S3782" s="12">
        <f t="shared" si="2361"/>
        <v>42166.219733796301</v>
      </c>
      <c r="T3782" s="12">
        <f t="shared" si="2362"/>
        <v>42198.837499999994</v>
      </c>
      <c r="U3782" t="b">
        <f t="shared" si="2363"/>
        <v>0</v>
      </c>
      <c r="V3782" t="b">
        <f t="shared" si="2364"/>
        <v>1</v>
      </c>
      <c r="W3782" t="b">
        <f t="shared" si="2365"/>
        <v>0</v>
      </c>
      <c r="X3782" t="b">
        <f t="shared" si="2366"/>
        <v>0</v>
      </c>
      <c r="Y3782" t="b">
        <f t="shared" si="2367"/>
        <v>0</v>
      </c>
      <c r="Z3782" t="b">
        <f t="shared" si="2368"/>
        <v>0</v>
      </c>
      <c r="AA3782" t="b">
        <f t="shared" si="2369"/>
        <v>0</v>
      </c>
      <c r="AB3782" t="b">
        <f t="shared" si="2370"/>
        <v>0</v>
      </c>
      <c r="AC3782" t="b">
        <f t="shared" si="2371"/>
        <v>0</v>
      </c>
      <c r="AD3782" t="b">
        <f t="shared" si="2372"/>
        <v>0</v>
      </c>
      <c r="AE3782" t="b">
        <f t="shared" si="2373"/>
        <v>0</v>
      </c>
      <c r="AF3782" t="b">
        <f t="shared" si="2374"/>
        <v>0</v>
      </c>
      <c r="AG3782" t="b">
        <f t="shared" si="2375"/>
        <v>0</v>
      </c>
      <c r="AH3782" t="b">
        <f t="shared" si="2376"/>
        <v>0</v>
      </c>
      <c r="AI3782" t="b">
        <f t="shared" si="2377"/>
        <v>0</v>
      </c>
      <c r="AJ3782" t="b">
        <f t="shared" si="2378"/>
        <v>0</v>
      </c>
      <c r="AK3782" t="b">
        <f t="shared" si="2379"/>
        <v>0</v>
      </c>
      <c r="AL3782" t="b">
        <f t="shared" si="2380"/>
        <v>0</v>
      </c>
      <c r="AM3782" t="b">
        <f t="shared" si="2381"/>
        <v>0</v>
      </c>
      <c r="AN3782" t="b">
        <f t="shared" si="2382"/>
        <v>0</v>
      </c>
      <c r="AO3782" t="b">
        <f t="shared" si="2383"/>
        <v>0</v>
      </c>
      <c r="AP3782" t="b">
        <f t="shared" si="2384"/>
        <v>0</v>
      </c>
      <c r="AQ3782" t="b">
        <f t="shared" si="2385"/>
        <v>0</v>
      </c>
      <c r="AR3782" t="b">
        <f t="shared" si="2386"/>
        <v>0</v>
      </c>
      <c r="AS3782" t="b">
        <f t="shared" si="2387"/>
        <v>0</v>
      </c>
      <c r="AT3782" t="b">
        <f t="shared" si="2388"/>
        <v>0</v>
      </c>
      <c r="AU3782" t="b">
        <f t="shared" si="2389"/>
        <v>0</v>
      </c>
      <c r="AV3782" t="b">
        <f t="shared" si="2390"/>
        <v>0</v>
      </c>
      <c r="AW3782" t="b">
        <f t="shared" si="2391"/>
        <v>0</v>
      </c>
      <c r="AX3782" t="b">
        <f t="shared" si="2392"/>
        <v>0</v>
      </c>
      <c r="AY3782" t="b">
        <f t="shared" si="2393"/>
        <v>0</v>
      </c>
      <c r="AZ3782" t="b">
        <f t="shared" si="2394"/>
        <v>0</v>
      </c>
      <c r="BA3782" t="b">
        <f t="shared" si="2395"/>
        <v>0</v>
      </c>
      <c r="BB3782" t="b">
        <f t="shared" si="2396"/>
        <v>0</v>
      </c>
      <c r="BC3782" t="b">
        <f t="shared" si="2397"/>
        <v>0</v>
      </c>
      <c r="BD3782" t="b">
        <f t="shared" si="2398"/>
        <v>0</v>
      </c>
    </row>
    <row r="3783" spans="1:56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0"/>
        <v>109.66666666666667</v>
      </c>
      <c r="P3783" s="8">
        <f t="shared" si="2399"/>
        <v>94.90384615384616</v>
      </c>
      <c r="Q3783" t="s">
        <v>8322</v>
      </c>
      <c r="R3783" t="s">
        <v>8364</v>
      </c>
      <c r="S3783" s="12">
        <f t="shared" si="2361"/>
        <v>41865.882928240739</v>
      </c>
      <c r="T3783" s="12">
        <f t="shared" si="2362"/>
        <v>41890.882928240739</v>
      </c>
      <c r="U3783" t="b">
        <f t="shared" si="2363"/>
        <v>0</v>
      </c>
      <c r="V3783" t="b">
        <f t="shared" si="2364"/>
        <v>1</v>
      </c>
      <c r="W3783" t="b">
        <f t="shared" si="2365"/>
        <v>0</v>
      </c>
      <c r="X3783" t="b">
        <f t="shared" si="2366"/>
        <v>0</v>
      </c>
      <c r="Y3783" t="b">
        <f t="shared" si="2367"/>
        <v>0</v>
      </c>
      <c r="Z3783" t="b">
        <f t="shared" si="2368"/>
        <v>0</v>
      </c>
      <c r="AA3783" t="b">
        <f t="shared" si="2369"/>
        <v>0</v>
      </c>
      <c r="AB3783" t="b">
        <f t="shared" si="2370"/>
        <v>0</v>
      </c>
      <c r="AC3783" t="b">
        <f t="shared" si="2371"/>
        <v>0</v>
      </c>
      <c r="AD3783" t="b">
        <f t="shared" si="2372"/>
        <v>0</v>
      </c>
      <c r="AE3783" t="b">
        <f t="shared" si="2373"/>
        <v>0</v>
      </c>
      <c r="AF3783" t="b">
        <f t="shared" si="2374"/>
        <v>0</v>
      </c>
      <c r="AG3783" t="b">
        <f t="shared" si="2375"/>
        <v>0</v>
      </c>
      <c r="AH3783" t="b">
        <f t="shared" si="2376"/>
        <v>0</v>
      </c>
      <c r="AI3783" t="b">
        <f t="shared" si="2377"/>
        <v>0</v>
      </c>
      <c r="AJ3783" t="b">
        <f t="shared" si="2378"/>
        <v>0</v>
      </c>
      <c r="AK3783" t="b">
        <f t="shared" si="2379"/>
        <v>0</v>
      </c>
      <c r="AL3783" t="b">
        <f t="shared" si="2380"/>
        <v>0</v>
      </c>
      <c r="AM3783" t="b">
        <f t="shared" si="2381"/>
        <v>0</v>
      </c>
      <c r="AN3783" t="b">
        <f t="shared" si="2382"/>
        <v>0</v>
      </c>
      <c r="AO3783" t="b">
        <f t="shared" si="2383"/>
        <v>0</v>
      </c>
      <c r="AP3783" t="b">
        <f t="shared" si="2384"/>
        <v>0</v>
      </c>
      <c r="AQ3783" t="b">
        <f t="shared" si="2385"/>
        <v>0</v>
      </c>
      <c r="AR3783" t="b">
        <f t="shared" si="2386"/>
        <v>0</v>
      </c>
      <c r="AS3783" t="b">
        <f t="shared" si="2387"/>
        <v>0</v>
      </c>
      <c r="AT3783" t="b">
        <f t="shared" si="2388"/>
        <v>0</v>
      </c>
      <c r="AU3783" t="b">
        <f t="shared" si="2389"/>
        <v>0</v>
      </c>
      <c r="AV3783" t="b">
        <f t="shared" si="2390"/>
        <v>0</v>
      </c>
      <c r="AW3783" t="b">
        <f t="shared" si="2391"/>
        <v>0</v>
      </c>
      <c r="AX3783" t="b">
        <f t="shared" si="2392"/>
        <v>0</v>
      </c>
      <c r="AY3783" t="b">
        <f t="shared" si="2393"/>
        <v>0</v>
      </c>
      <c r="AZ3783" t="b">
        <f t="shared" si="2394"/>
        <v>0</v>
      </c>
      <c r="BA3783" t="b">
        <f t="shared" si="2395"/>
        <v>0</v>
      </c>
      <c r="BB3783" t="b">
        <f t="shared" si="2396"/>
        <v>0</v>
      </c>
      <c r="BC3783" t="b">
        <f t="shared" si="2397"/>
        <v>0</v>
      </c>
      <c r="BD3783" t="b">
        <f t="shared" si="2398"/>
        <v>0</v>
      </c>
    </row>
    <row r="3784" spans="1:56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0"/>
        <v>101.75</v>
      </c>
      <c r="P3784" s="8">
        <f t="shared" si="2399"/>
        <v>75.370370370370367</v>
      </c>
      <c r="Q3784" t="s">
        <v>8322</v>
      </c>
      <c r="R3784" t="s">
        <v>8364</v>
      </c>
      <c r="S3784" s="12">
        <f t="shared" si="2361"/>
        <v>42546.862233796302</v>
      </c>
      <c r="T3784" s="12">
        <f t="shared" si="2362"/>
        <v>42575.958333333328</v>
      </c>
      <c r="U3784" t="b">
        <f t="shared" si="2363"/>
        <v>0</v>
      </c>
      <c r="V3784" t="b">
        <f t="shared" si="2364"/>
        <v>1</v>
      </c>
      <c r="W3784" t="b">
        <f t="shared" si="2365"/>
        <v>0</v>
      </c>
      <c r="X3784" t="b">
        <f t="shared" si="2366"/>
        <v>0</v>
      </c>
      <c r="Y3784" t="b">
        <f t="shared" si="2367"/>
        <v>0</v>
      </c>
      <c r="Z3784" t="b">
        <f t="shared" si="2368"/>
        <v>0</v>
      </c>
      <c r="AA3784" t="b">
        <f t="shared" si="2369"/>
        <v>0</v>
      </c>
      <c r="AB3784" t="b">
        <f t="shared" si="2370"/>
        <v>0</v>
      </c>
      <c r="AC3784" t="b">
        <f t="shared" si="2371"/>
        <v>0</v>
      </c>
      <c r="AD3784" t="b">
        <f t="shared" si="2372"/>
        <v>0</v>
      </c>
      <c r="AE3784" t="b">
        <f t="shared" si="2373"/>
        <v>0</v>
      </c>
      <c r="AF3784" t="b">
        <f t="shared" si="2374"/>
        <v>0</v>
      </c>
      <c r="AG3784" t="b">
        <f t="shared" si="2375"/>
        <v>0</v>
      </c>
      <c r="AH3784" t="b">
        <f t="shared" si="2376"/>
        <v>0</v>
      </c>
      <c r="AI3784" t="b">
        <f t="shared" si="2377"/>
        <v>0</v>
      </c>
      <c r="AJ3784" t="b">
        <f t="shared" si="2378"/>
        <v>0</v>
      </c>
      <c r="AK3784" t="b">
        <f t="shared" si="2379"/>
        <v>0</v>
      </c>
      <c r="AL3784" t="b">
        <f t="shared" si="2380"/>
        <v>0</v>
      </c>
      <c r="AM3784" t="b">
        <f t="shared" si="2381"/>
        <v>0</v>
      </c>
      <c r="AN3784" t="b">
        <f t="shared" si="2382"/>
        <v>0</v>
      </c>
      <c r="AO3784" t="b">
        <f t="shared" si="2383"/>
        <v>0</v>
      </c>
      <c r="AP3784" t="b">
        <f t="shared" si="2384"/>
        <v>0</v>
      </c>
      <c r="AQ3784" t="b">
        <f t="shared" si="2385"/>
        <v>0</v>
      </c>
      <c r="AR3784" t="b">
        <f t="shared" si="2386"/>
        <v>0</v>
      </c>
      <c r="AS3784" t="b">
        <f t="shared" si="2387"/>
        <v>0</v>
      </c>
      <c r="AT3784" t="b">
        <f t="shared" si="2388"/>
        <v>0</v>
      </c>
      <c r="AU3784" t="b">
        <f t="shared" si="2389"/>
        <v>0</v>
      </c>
      <c r="AV3784" t="b">
        <f t="shared" si="2390"/>
        <v>0</v>
      </c>
      <c r="AW3784" t="b">
        <f t="shared" si="2391"/>
        <v>0</v>
      </c>
      <c r="AX3784" t="b">
        <f t="shared" si="2392"/>
        <v>0</v>
      </c>
      <c r="AY3784" t="b">
        <f t="shared" si="2393"/>
        <v>0</v>
      </c>
      <c r="AZ3784" t="b">
        <f t="shared" si="2394"/>
        <v>0</v>
      </c>
      <c r="BA3784" t="b">
        <f t="shared" si="2395"/>
        <v>0</v>
      </c>
      <c r="BB3784" t="b">
        <f t="shared" si="2396"/>
        <v>0</v>
      </c>
      <c r="BC3784" t="b">
        <f t="shared" si="2397"/>
        <v>0</v>
      </c>
      <c r="BD3784" t="b">
        <f t="shared" si="2398"/>
        <v>0</v>
      </c>
    </row>
    <row r="3785" spans="1:56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0"/>
        <v>128.91666666666666</v>
      </c>
      <c r="P3785" s="8">
        <f t="shared" si="2399"/>
        <v>64.458333333333329</v>
      </c>
      <c r="Q3785" t="s">
        <v>8322</v>
      </c>
      <c r="R3785" t="s">
        <v>8364</v>
      </c>
      <c r="S3785" s="12">
        <f t="shared" si="2361"/>
        <v>42420.140277777777</v>
      </c>
      <c r="T3785" s="12">
        <f t="shared" si="2362"/>
        <v>42444.666666666672</v>
      </c>
      <c r="U3785" t="b">
        <f t="shared" si="2363"/>
        <v>0</v>
      </c>
      <c r="V3785" t="b">
        <f t="shared" si="2364"/>
        <v>1</v>
      </c>
      <c r="W3785" t="b">
        <f t="shared" si="2365"/>
        <v>0</v>
      </c>
      <c r="X3785" t="b">
        <f t="shared" si="2366"/>
        <v>0</v>
      </c>
      <c r="Y3785" t="b">
        <f t="shared" si="2367"/>
        <v>0</v>
      </c>
      <c r="Z3785" t="b">
        <f t="shared" si="2368"/>
        <v>0</v>
      </c>
      <c r="AA3785" t="b">
        <f t="shared" si="2369"/>
        <v>0</v>
      </c>
      <c r="AB3785" t="b">
        <f t="shared" si="2370"/>
        <v>0</v>
      </c>
      <c r="AC3785" t="b">
        <f t="shared" si="2371"/>
        <v>0</v>
      </c>
      <c r="AD3785" t="b">
        <f t="shared" si="2372"/>
        <v>0</v>
      </c>
      <c r="AE3785" t="b">
        <f t="shared" si="2373"/>
        <v>0</v>
      </c>
      <c r="AF3785" t="b">
        <f t="shared" si="2374"/>
        <v>0</v>
      </c>
      <c r="AG3785" t="b">
        <f t="shared" si="2375"/>
        <v>0</v>
      </c>
      <c r="AH3785" t="b">
        <f t="shared" si="2376"/>
        <v>0</v>
      </c>
      <c r="AI3785" t="b">
        <f t="shared" si="2377"/>
        <v>0</v>
      </c>
      <c r="AJ3785" t="b">
        <f t="shared" si="2378"/>
        <v>0</v>
      </c>
      <c r="AK3785" t="b">
        <f t="shared" si="2379"/>
        <v>0</v>
      </c>
      <c r="AL3785" t="b">
        <f t="shared" si="2380"/>
        <v>0</v>
      </c>
      <c r="AM3785" t="b">
        <f t="shared" si="2381"/>
        <v>0</v>
      </c>
      <c r="AN3785" t="b">
        <f t="shared" si="2382"/>
        <v>0</v>
      </c>
      <c r="AO3785" t="b">
        <f t="shared" si="2383"/>
        <v>0</v>
      </c>
      <c r="AP3785" t="b">
        <f t="shared" si="2384"/>
        <v>0</v>
      </c>
      <c r="AQ3785" t="b">
        <f t="shared" si="2385"/>
        <v>0</v>
      </c>
      <c r="AR3785" t="b">
        <f t="shared" si="2386"/>
        <v>0</v>
      </c>
      <c r="AS3785" t="b">
        <f t="shared" si="2387"/>
        <v>0</v>
      </c>
      <c r="AT3785" t="b">
        <f t="shared" si="2388"/>
        <v>0</v>
      </c>
      <c r="AU3785" t="b">
        <f t="shared" si="2389"/>
        <v>0</v>
      </c>
      <c r="AV3785" t="b">
        <f t="shared" si="2390"/>
        <v>0</v>
      </c>
      <c r="AW3785" t="b">
        <f t="shared" si="2391"/>
        <v>0</v>
      </c>
      <c r="AX3785" t="b">
        <f t="shared" si="2392"/>
        <v>0</v>
      </c>
      <c r="AY3785" t="b">
        <f t="shared" si="2393"/>
        <v>0</v>
      </c>
      <c r="AZ3785" t="b">
        <f t="shared" si="2394"/>
        <v>0</v>
      </c>
      <c r="BA3785" t="b">
        <f t="shared" si="2395"/>
        <v>0</v>
      </c>
      <c r="BB3785" t="b">
        <f t="shared" si="2396"/>
        <v>0</v>
      </c>
      <c r="BC3785" t="b">
        <f t="shared" si="2397"/>
        <v>0</v>
      </c>
      <c r="BD3785" t="b">
        <f t="shared" si="2398"/>
        <v>0</v>
      </c>
    </row>
    <row r="3786" spans="1:56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0"/>
        <v>114.99999999999999</v>
      </c>
      <c r="P3786" s="8">
        <f t="shared" si="2399"/>
        <v>115</v>
      </c>
      <c r="Q3786" t="s">
        <v>8322</v>
      </c>
      <c r="R3786" t="s">
        <v>8364</v>
      </c>
      <c r="S3786" s="12">
        <f t="shared" si="2361"/>
        <v>42531.980694444443</v>
      </c>
      <c r="T3786" s="12">
        <f t="shared" si="2362"/>
        <v>42561.980694444443</v>
      </c>
      <c r="U3786" t="b">
        <f t="shared" si="2363"/>
        <v>0</v>
      </c>
      <c r="V3786" t="b">
        <f t="shared" si="2364"/>
        <v>1</v>
      </c>
      <c r="W3786" t="b">
        <f t="shared" si="2365"/>
        <v>0</v>
      </c>
      <c r="X3786" t="b">
        <f t="shared" si="2366"/>
        <v>0</v>
      </c>
      <c r="Y3786" t="b">
        <f t="shared" si="2367"/>
        <v>0</v>
      </c>
      <c r="Z3786" t="b">
        <f t="shared" si="2368"/>
        <v>0</v>
      </c>
      <c r="AA3786" t="b">
        <f t="shared" si="2369"/>
        <v>0</v>
      </c>
      <c r="AB3786" t="b">
        <f t="shared" si="2370"/>
        <v>0</v>
      </c>
      <c r="AC3786" t="b">
        <f t="shared" si="2371"/>
        <v>0</v>
      </c>
      <c r="AD3786" t="b">
        <f t="shared" si="2372"/>
        <v>0</v>
      </c>
      <c r="AE3786" t="b">
        <f t="shared" si="2373"/>
        <v>0</v>
      </c>
      <c r="AF3786" t="b">
        <f t="shared" si="2374"/>
        <v>0</v>
      </c>
      <c r="AG3786" t="b">
        <f t="shared" si="2375"/>
        <v>0</v>
      </c>
      <c r="AH3786" t="b">
        <f t="shared" si="2376"/>
        <v>0</v>
      </c>
      <c r="AI3786" t="b">
        <f t="shared" si="2377"/>
        <v>0</v>
      </c>
      <c r="AJ3786" t="b">
        <f t="shared" si="2378"/>
        <v>0</v>
      </c>
      <c r="AK3786" t="b">
        <f t="shared" si="2379"/>
        <v>0</v>
      </c>
      <c r="AL3786" t="b">
        <f t="shared" si="2380"/>
        <v>0</v>
      </c>
      <c r="AM3786" t="b">
        <f t="shared" si="2381"/>
        <v>0</v>
      </c>
      <c r="AN3786" t="b">
        <f t="shared" si="2382"/>
        <v>0</v>
      </c>
      <c r="AO3786" t="b">
        <f t="shared" si="2383"/>
        <v>0</v>
      </c>
      <c r="AP3786" t="b">
        <f t="shared" si="2384"/>
        <v>0</v>
      </c>
      <c r="AQ3786" t="b">
        <f t="shared" si="2385"/>
        <v>0</v>
      </c>
      <c r="AR3786" t="b">
        <f t="shared" si="2386"/>
        <v>0</v>
      </c>
      <c r="AS3786" t="b">
        <f t="shared" si="2387"/>
        <v>0</v>
      </c>
      <c r="AT3786" t="b">
        <f t="shared" si="2388"/>
        <v>0</v>
      </c>
      <c r="AU3786" t="b">
        <f t="shared" si="2389"/>
        <v>0</v>
      </c>
      <c r="AV3786" t="b">
        <f t="shared" si="2390"/>
        <v>0</v>
      </c>
      <c r="AW3786" t="b">
        <f t="shared" si="2391"/>
        <v>0</v>
      </c>
      <c r="AX3786" t="b">
        <f t="shared" si="2392"/>
        <v>0</v>
      </c>
      <c r="AY3786" t="b">
        <f t="shared" si="2393"/>
        <v>0</v>
      </c>
      <c r="AZ3786" t="b">
        <f t="shared" si="2394"/>
        <v>0</v>
      </c>
      <c r="BA3786" t="b">
        <f t="shared" si="2395"/>
        <v>0</v>
      </c>
      <c r="BB3786" t="b">
        <f t="shared" si="2396"/>
        <v>0</v>
      </c>
      <c r="BC3786" t="b">
        <f t="shared" si="2397"/>
        <v>0</v>
      </c>
      <c r="BD3786" t="b">
        <f t="shared" si="2398"/>
        <v>0</v>
      </c>
    </row>
    <row r="3787" spans="1:56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0"/>
        <v>150.75</v>
      </c>
      <c r="P3787" s="8">
        <f t="shared" si="2399"/>
        <v>100.5</v>
      </c>
      <c r="Q3787" t="s">
        <v>8322</v>
      </c>
      <c r="R3787" t="s">
        <v>8364</v>
      </c>
      <c r="S3787" s="12">
        <f t="shared" si="2361"/>
        <v>42548.63853009259</v>
      </c>
      <c r="T3787" s="12">
        <f t="shared" si="2362"/>
        <v>42584.418749999997</v>
      </c>
      <c r="U3787" t="b">
        <f t="shared" si="2363"/>
        <v>0</v>
      </c>
      <c r="V3787" t="b">
        <f t="shared" si="2364"/>
        <v>1</v>
      </c>
      <c r="W3787" t="b">
        <f t="shared" si="2365"/>
        <v>0</v>
      </c>
      <c r="X3787" t="b">
        <f t="shared" si="2366"/>
        <v>0</v>
      </c>
      <c r="Y3787" t="b">
        <f t="shared" si="2367"/>
        <v>0</v>
      </c>
      <c r="Z3787" t="b">
        <f t="shared" si="2368"/>
        <v>0</v>
      </c>
      <c r="AA3787" t="b">
        <f t="shared" si="2369"/>
        <v>0</v>
      </c>
      <c r="AB3787" t="b">
        <f t="shared" si="2370"/>
        <v>0</v>
      </c>
      <c r="AC3787" t="b">
        <f t="shared" si="2371"/>
        <v>0</v>
      </c>
      <c r="AD3787" t="b">
        <f t="shared" si="2372"/>
        <v>0</v>
      </c>
      <c r="AE3787" t="b">
        <f t="shared" si="2373"/>
        <v>0</v>
      </c>
      <c r="AF3787" t="b">
        <f t="shared" si="2374"/>
        <v>0</v>
      </c>
      <c r="AG3787" t="b">
        <f t="shared" si="2375"/>
        <v>0</v>
      </c>
      <c r="AH3787" t="b">
        <f t="shared" si="2376"/>
        <v>0</v>
      </c>
      <c r="AI3787" t="b">
        <f t="shared" si="2377"/>
        <v>0</v>
      </c>
      <c r="AJ3787" t="b">
        <f t="shared" si="2378"/>
        <v>0</v>
      </c>
      <c r="AK3787" t="b">
        <f t="shared" si="2379"/>
        <v>0</v>
      </c>
      <c r="AL3787" t="b">
        <f t="shared" si="2380"/>
        <v>0</v>
      </c>
      <c r="AM3787" t="b">
        <f t="shared" si="2381"/>
        <v>0</v>
      </c>
      <c r="AN3787" t="b">
        <f t="shared" si="2382"/>
        <v>0</v>
      </c>
      <c r="AO3787" t="b">
        <f t="shared" si="2383"/>
        <v>0</v>
      </c>
      <c r="AP3787" t="b">
        <f t="shared" si="2384"/>
        <v>0</v>
      </c>
      <c r="AQ3787" t="b">
        <f t="shared" si="2385"/>
        <v>0</v>
      </c>
      <c r="AR3787" t="b">
        <f t="shared" si="2386"/>
        <v>0</v>
      </c>
      <c r="AS3787" t="b">
        <f t="shared" si="2387"/>
        <v>0</v>
      </c>
      <c r="AT3787" t="b">
        <f t="shared" si="2388"/>
        <v>0</v>
      </c>
      <c r="AU3787" t="b">
        <f t="shared" si="2389"/>
        <v>0</v>
      </c>
      <c r="AV3787" t="b">
        <f t="shared" si="2390"/>
        <v>0</v>
      </c>
      <c r="AW3787" t="b">
        <f t="shared" si="2391"/>
        <v>0</v>
      </c>
      <c r="AX3787" t="b">
        <f t="shared" si="2392"/>
        <v>0</v>
      </c>
      <c r="AY3787" t="b">
        <f t="shared" si="2393"/>
        <v>0</v>
      </c>
      <c r="AZ3787" t="b">
        <f t="shared" si="2394"/>
        <v>0</v>
      </c>
      <c r="BA3787" t="b">
        <f t="shared" si="2395"/>
        <v>0</v>
      </c>
      <c r="BB3787" t="b">
        <f t="shared" si="2396"/>
        <v>0</v>
      </c>
      <c r="BC3787" t="b">
        <f t="shared" si="2397"/>
        <v>0</v>
      </c>
      <c r="BD3787" t="b">
        <f t="shared" si="2398"/>
        <v>0</v>
      </c>
    </row>
    <row r="3788" spans="1:56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0"/>
        <v>110.96666666666665</v>
      </c>
      <c r="P3788" s="8">
        <f t="shared" si="2399"/>
        <v>93.774647887323937</v>
      </c>
      <c r="Q3788" t="s">
        <v>8322</v>
      </c>
      <c r="R3788" t="s">
        <v>8364</v>
      </c>
      <c r="S3788" s="12">
        <f t="shared" si="2361"/>
        <v>42487.037905092591</v>
      </c>
      <c r="T3788" s="12">
        <f t="shared" si="2362"/>
        <v>42517.037905092591</v>
      </c>
      <c r="U3788" t="b">
        <f t="shared" si="2363"/>
        <v>0</v>
      </c>
      <c r="V3788" t="b">
        <f t="shared" si="2364"/>
        <v>0</v>
      </c>
      <c r="W3788" t="b">
        <f t="shared" si="2365"/>
        <v>1</v>
      </c>
      <c r="X3788" t="b">
        <f t="shared" si="2366"/>
        <v>0</v>
      </c>
      <c r="Y3788" t="b">
        <f t="shared" si="2367"/>
        <v>0</v>
      </c>
      <c r="Z3788" t="b">
        <f t="shared" si="2368"/>
        <v>0</v>
      </c>
      <c r="AA3788" t="b">
        <f t="shared" si="2369"/>
        <v>0</v>
      </c>
      <c r="AB3788" t="b">
        <f t="shared" si="2370"/>
        <v>0</v>
      </c>
      <c r="AC3788" t="b">
        <f t="shared" si="2371"/>
        <v>0</v>
      </c>
      <c r="AD3788" t="b">
        <f t="shared" si="2372"/>
        <v>0</v>
      </c>
      <c r="AE3788" t="b">
        <f t="shared" si="2373"/>
        <v>0</v>
      </c>
      <c r="AF3788" t="b">
        <f t="shared" si="2374"/>
        <v>0</v>
      </c>
      <c r="AG3788" t="b">
        <f t="shared" si="2375"/>
        <v>0</v>
      </c>
      <c r="AH3788" t="b">
        <f t="shared" si="2376"/>
        <v>0</v>
      </c>
      <c r="AI3788" t="b">
        <f t="shared" si="2377"/>
        <v>0</v>
      </c>
      <c r="AJ3788" t="b">
        <f t="shared" si="2378"/>
        <v>0</v>
      </c>
      <c r="AK3788" t="b">
        <f t="shared" si="2379"/>
        <v>0</v>
      </c>
      <c r="AL3788" t="b">
        <f t="shared" si="2380"/>
        <v>0</v>
      </c>
      <c r="AM3788" t="b">
        <f t="shared" si="2381"/>
        <v>0</v>
      </c>
      <c r="AN3788" t="b">
        <f t="shared" si="2382"/>
        <v>0</v>
      </c>
      <c r="AO3788" t="b">
        <f t="shared" si="2383"/>
        <v>0</v>
      </c>
      <c r="AP3788" t="b">
        <f t="shared" si="2384"/>
        <v>0</v>
      </c>
      <c r="AQ3788" t="b">
        <f t="shared" si="2385"/>
        <v>0</v>
      </c>
      <c r="AR3788" t="b">
        <f t="shared" si="2386"/>
        <v>0</v>
      </c>
      <c r="AS3788" t="b">
        <f t="shared" si="2387"/>
        <v>0</v>
      </c>
      <c r="AT3788" t="b">
        <f t="shared" si="2388"/>
        <v>0</v>
      </c>
      <c r="AU3788" t="b">
        <f t="shared" si="2389"/>
        <v>0</v>
      </c>
      <c r="AV3788" t="b">
        <f t="shared" si="2390"/>
        <v>0</v>
      </c>
      <c r="AW3788" t="b">
        <f t="shared" si="2391"/>
        <v>0</v>
      </c>
      <c r="AX3788" t="b">
        <f t="shared" si="2392"/>
        <v>0</v>
      </c>
      <c r="AY3788" t="b">
        <f t="shared" si="2393"/>
        <v>0</v>
      </c>
      <c r="AZ3788" t="b">
        <f t="shared" si="2394"/>
        <v>0</v>
      </c>
      <c r="BA3788" t="b">
        <f t="shared" si="2395"/>
        <v>0</v>
      </c>
      <c r="BB3788" t="b">
        <f t="shared" si="2396"/>
        <v>0</v>
      </c>
      <c r="BC3788" t="b">
        <f t="shared" si="2397"/>
        <v>0</v>
      </c>
      <c r="BD3788" t="b">
        <f t="shared" si="2398"/>
        <v>0</v>
      </c>
    </row>
    <row r="3789" spans="1:56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0"/>
        <v>100.28571428571429</v>
      </c>
      <c r="P3789" s="8">
        <f t="shared" si="2399"/>
        <v>35.1</v>
      </c>
      <c r="Q3789" t="s">
        <v>8322</v>
      </c>
      <c r="R3789" t="s">
        <v>8364</v>
      </c>
      <c r="S3789" s="12">
        <f t="shared" si="2361"/>
        <v>42167.534791666665</v>
      </c>
      <c r="T3789" s="12">
        <f t="shared" si="2362"/>
        <v>42196.165972222225</v>
      </c>
      <c r="U3789" t="b">
        <f t="shared" si="2363"/>
        <v>1</v>
      </c>
      <c r="V3789" t="b">
        <f t="shared" si="2364"/>
        <v>0</v>
      </c>
      <c r="W3789" t="b">
        <f t="shared" si="2365"/>
        <v>0</v>
      </c>
      <c r="X3789" t="b">
        <f t="shared" si="2366"/>
        <v>0</v>
      </c>
      <c r="Y3789" t="b">
        <f t="shared" si="2367"/>
        <v>0</v>
      </c>
      <c r="Z3789" t="b">
        <f t="shared" si="2368"/>
        <v>0</v>
      </c>
      <c r="AA3789" t="b">
        <f t="shared" si="2369"/>
        <v>0</v>
      </c>
      <c r="AB3789" t="b">
        <f t="shared" si="2370"/>
        <v>0</v>
      </c>
      <c r="AC3789" t="b">
        <f t="shared" si="2371"/>
        <v>0</v>
      </c>
      <c r="AD3789" t="b">
        <f t="shared" si="2372"/>
        <v>0</v>
      </c>
      <c r="AE3789" t="b">
        <f t="shared" si="2373"/>
        <v>0</v>
      </c>
      <c r="AF3789" t="b">
        <f t="shared" si="2374"/>
        <v>0</v>
      </c>
      <c r="AG3789" t="b">
        <f t="shared" si="2375"/>
        <v>0</v>
      </c>
      <c r="AH3789" t="b">
        <f t="shared" si="2376"/>
        <v>0</v>
      </c>
      <c r="AI3789" t="b">
        <f t="shared" si="2377"/>
        <v>0</v>
      </c>
      <c r="AJ3789" t="b">
        <f t="shared" si="2378"/>
        <v>0</v>
      </c>
      <c r="AK3789" t="b">
        <f t="shared" si="2379"/>
        <v>0</v>
      </c>
      <c r="AL3789" t="b">
        <f t="shared" si="2380"/>
        <v>0</v>
      </c>
      <c r="AM3789" t="b">
        <f t="shared" si="2381"/>
        <v>0</v>
      </c>
      <c r="AN3789" t="b">
        <f t="shared" si="2382"/>
        <v>0</v>
      </c>
      <c r="AO3789" t="b">
        <f t="shared" si="2383"/>
        <v>0</v>
      </c>
      <c r="AP3789" t="b">
        <f t="shared" si="2384"/>
        <v>0</v>
      </c>
      <c r="AQ3789" t="b">
        <f t="shared" si="2385"/>
        <v>0</v>
      </c>
      <c r="AR3789" t="b">
        <f t="shared" si="2386"/>
        <v>0</v>
      </c>
      <c r="AS3789" t="b">
        <f t="shared" si="2387"/>
        <v>0</v>
      </c>
      <c r="AT3789" t="b">
        <f t="shared" si="2388"/>
        <v>0</v>
      </c>
      <c r="AU3789" t="b">
        <f t="shared" si="2389"/>
        <v>0</v>
      </c>
      <c r="AV3789" t="b">
        <f t="shared" si="2390"/>
        <v>0</v>
      </c>
      <c r="AW3789" t="b">
        <f t="shared" si="2391"/>
        <v>0</v>
      </c>
      <c r="AX3789" t="b">
        <f t="shared" si="2392"/>
        <v>0</v>
      </c>
      <c r="AY3789" t="b">
        <f t="shared" si="2393"/>
        <v>0</v>
      </c>
      <c r="AZ3789" t="b">
        <f t="shared" si="2394"/>
        <v>0</v>
      </c>
      <c r="BA3789" t="b">
        <f t="shared" si="2395"/>
        <v>0</v>
      </c>
      <c r="BB3789" t="b">
        <f t="shared" si="2396"/>
        <v>0</v>
      </c>
      <c r="BC3789" t="b">
        <f t="shared" si="2397"/>
        <v>0</v>
      </c>
      <c r="BD3789" t="b">
        <f t="shared" si="2398"/>
        <v>0</v>
      </c>
    </row>
    <row r="3790" spans="1:56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0"/>
        <v>0.66666666666666674</v>
      </c>
      <c r="P3790" s="8">
        <f t="shared" si="2399"/>
        <v>500</v>
      </c>
      <c r="Q3790" t="s">
        <v>8322</v>
      </c>
      <c r="R3790" t="s">
        <v>8364</v>
      </c>
      <c r="S3790" s="12">
        <f t="shared" si="2361"/>
        <v>42333.695821759262</v>
      </c>
      <c r="T3790" s="12">
        <f t="shared" si="2362"/>
        <v>42361.679166666669</v>
      </c>
      <c r="U3790" t="b">
        <f t="shared" si="2363"/>
        <v>0</v>
      </c>
      <c r="V3790" t="b">
        <f t="shared" si="2364"/>
        <v>0</v>
      </c>
      <c r="W3790" t="b">
        <f t="shared" si="2365"/>
        <v>0</v>
      </c>
      <c r="X3790" t="b">
        <f t="shared" si="2366"/>
        <v>0</v>
      </c>
      <c r="Y3790" t="b">
        <f t="shared" si="2367"/>
        <v>0</v>
      </c>
      <c r="Z3790" t="b">
        <f t="shared" si="2368"/>
        <v>0</v>
      </c>
      <c r="AA3790" t="b">
        <f t="shared" si="2369"/>
        <v>0</v>
      </c>
      <c r="AB3790" t="b">
        <f t="shared" si="2370"/>
        <v>0</v>
      </c>
      <c r="AC3790" t="b">
        <f t="shared" si="2371"/>
        <v>0</v>
      </c>
      <c r="AD3790" t="b">
        <f t="shared" si="2372"/>
        <v>0</v>
      </c>
      <c r="AE3790" t="b">
        <f t="shared" si="2373"/>
        <v>0</v>
      </c>
      <c r="AF3790" t="b">
        <f t="shared" si="2374"/>
        <v>0</v>
      </c>
      <c r="AG3790" t="b">
        <f t="shared" si="2375"/>
        <v>0</v>
      </c>
      <c r="AH3790" t="b">
        <f t="shared" si="2376"/>
        <v>0</v>
      </c>
      <c r="AI3790" t="b">
        <f t="shared" si="2377"/>
        <v>0</v>
      </c>
      <c r="AJ3790" t="b">
        <f t="shared" si="2378"/>
        <v>0</v>
      </c>
      <c r="AK3790" t="b">
        <f t="shared" si="2379"/>
        <v>0</v>
      </c>
      <c r="AL3790" t="b">
        <f t="shared" si="2380"/>
        <v>0</v>
      </c>
      <c r="AM3790" t="b">
        <f t="shared" si="2381"/>
        <v>0</v>
      </c>
      <c r="AN3790" t="b">
        <f t="shared" si="2382"/>
        <v>0</v>
      </c>
      <c r="AO3790" t="b">
        <f t="shared" si="2383"/>
        <v>0</v>
      </c>
      <c r="AP3790" t="b">
        <f t="shared" si="2384"/>
        <v>0</v>
      </c>
      <c r="AQ3790" t="b">
        <f t="shared" si="2385"/>
        <v>0</v>
      </c>
      <c r="AR3790" t="b">
        <f t="shared" si="2386"/>
        <v>1</v>
      </c>
      <c r="AS3790" t="b">
        <f t="shared" si="2387"/>
        <v>0</v>
      </c>
      <c r="AT3790" t="b">
        <f t="shared" si="2388"/>
        <v>0</v>
      </c>
      <c r="AU3790" t="b">
        <f t="shared" si="2389"/>
        <v>0</v>
      </c>
      <c r="AV3790" t="b">
        <f t="shared" si="2390"/>
        <v>0</v>
      </c>
      <c r="AW3790" t="b">
        <f t="shared" si="2391"/>
        <v>0</v>
      </c>
      <c r="AX3790" t="b">
        <f t="shared" si="2392"/>
        <v>0</v>
      </c>
      <c r="AY3790" t="b">
        <f t="shared" si="2393"/>
        <v>0</v>
      </c>
      <c r="AZ3790" t="b">
        <f t="shared" si="2394"/>
        <v>0</v>
      </c>
      <c r="BA3790" t="b">
        <f t="shared" si="2395"/>
        <v>0</v>
      </c>
      <c r="BB3790" t="b">
        <f t="shared" si="2396"/>
        <v>0</v>
      </c>
      <c r="BC3790" t="b">
        <f t="shared" si="2397"/>
        <v>0</v>
      </c>
      <c r="BD3790" t="b">
        <f t="shared" si="2398"/>
        <v>0</v>
      </c>
    </row>
    <row r="3791" spans="1:56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0"/>
        <v>3.267605633802817</v>
      </c>
      <c r="P3791" s="8">
        <f t="shared" si="2399"/>
        <v>29</v>
      </c>
      <c r="Q3791" t="s">
        <v>8322</v>
      </c>
      <c r="R3791" t="s">
        <v>8364</v>
      </c>
      <c r="S3791" s="12">
        <f t="shared" si="2361"/>
        <v>42138.798819444448</v>
      </c>
      <c r="T3791" s="12">
        <f t="shared" si="2362"/>
        <v>42170.798819444448</v>
      </c>
      <c r="U3791" t="b">
        <f t="shared" si="2363"/>
        <v>0</v>
      </c>
      <c r="V3791" t="b">
        <f t="shared" si="2364"/>
        <v>0</v>
      </c>
      <c r="W3791" t="b">
        <f t="shared" si="2365"/>
        <v>0</v>
      </c>
      <c r="X3791" t="b">
        <f t="shared" si="2366"/>
        <v>0</v>
      </c>
      <c r="Y3791" t="b">
        <f t="shared" si="2367"/>
        <v>0</v>
      </c>
      <c r="Z3791" t="b">
        <f t="shared" si="2368"/>
        <v>0</v>
      </c>
      <c r="AA3791" t="b">
        <f t="shared" si="2369"/>
        <v>0</v>
      </c>
      <c r="AB3791" t="b">
        <f t="shared" si="2370"/>
        <v>0</v>
      </c>
      <c r="AC3791" t="b">
        <f t="shared" si="2371"/>
        <v>0</v>
      </c>
      <c r="AD3791" t="b">
        <f t="shared" si="2372"/>
        <v>0</v>
      </c>
      <c r="AE3791" t="b">
        <f t="shared" si="2373"/>
        <v>0</v>
      </c>
      <c r="AF3791" t="b">
        <f t="shared" si="2374"/>
        <v>0</v>
      </c>
      <c r="AG3791" t="b">
        <f t="shared" si="2375"/>
        <v>0</v>
      </c>
      <c r="AH3791" t="b">
        <f t="shared" si="2376"/>
        <v>1</v>
      </c>
      <c r="AI3791" t="b">
        <f t="shared" si="2377"/>
        <v>0</v>
      </c>
      <c r="AJ3791" t="b">
        <f t="shared" si="2378"/>
        <v>0</v>
      </c>
      <c r="AK3791" t="b">
        <f t="shared" si="2379"/>
        <v>0</v>
      </c>
      <c r="AL3791" t="b">
        <f t="shared" si="2380"/>
        <v>0</v>
      </c>
      <c r="AM3791" t="b">
        <f t="shared" si="2381"/>
        <v>0</v>
      </c>
      <c r="AN3791" t="b">
        <f t="shared" si="2382"/>
        <v>0</v>
      </c>
      <c r="AO3791" t="b">
        <f t="shared" si="2383"/>
        <v>0</v>
      </c>
      <c r="AP3791" t="b">
        <f t="shared" si="2384"/>
        <v>0</v>
      </c>
      <c r="AQ3791" t="b">
        <f t="shared" si="2385"/>
        <v>0</v>
      </c>
      <c r="AR3791" t="b">
        <f t="shared" si="2386"/>
        <v>0</v>
      </c>
      <c r="AS3791" t="b">
        <f t="shared" si="2387"/>
        <v>0</v>
      </c>
      <c r="AT3791" t="b">
        <f t="shared" si="2388"/>
        <v>0</v>
      </c>
      <c r="AU3791" t="b">
        <f t="shared" si="2389"/>
        <v>0</v>
      </c>
      <c r="AV3791" t="b">
        <f t="shared" si="2390"/>
        <v>0</v>
      </c>
      <c r="AW3791" t="b">
        <f t="shared" si="2391"/>
        <v>0</v>
      </c>
      <c r="AX3791" t="b">
        <f t="shared" si="2392"/>
        <v>0</v>
      </c>
      <c r="AY3791" t="b">
        <f t="shared" si="2393"/>
        <v>0</v>
      </c>
      <c r="AZ3791" t="b">
        <f t="shared" si="2394"/>
        <v>0</v>
      </c>
      <c r="BA3791" t="b">
        <f t="shared" si="2395"/>
        <v>0</v>
      </c>
      <c r="BB3791" t="b">
        <f t="shared" si="2396"/>
        <v>0</v>
      </c>
      <c r="BC3791" t="b">
        <f t="shared" si="2397"/>
        <v>0</v>
      </c>
      <c r="BD3791" t="b">
        <f t="shared" si="2398"/>
        <v>0</v>
      </c>
    </row>
    <row r="3792" spans="1:56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0"/>
        <v>0</v>
      </c>
      <c r="P3792" s="8" t="e">
        <f t="shared" si="2399"/>
        <v>#DIV/0!</v>
      </c>
      <c r="Q3792" t="s">
        <v>8322</v>
      </c>
      <c r="R3792" t="s">
        <v>8364</v>
      </c>
      <c r="S3792" s="12">
        <f t="shared" si="2361"/>
        <v>42666.666932870372</v>
      </c>
      <c r="T3792" s="12">
        <f t="shared" si="2362"/>
        <v>42696.708599537036</v>
      </c>
      <c r="U3792" t="b">
        <f t="shared" si="2363"/>
        <v>0</v>
      </c>
      <c r="V3792" t="b">
        <f t="shared" si="2364"/>
        <v>0</v>
      </c>
      <c r="W3792" t="b">
        <f t="shared" si="2365"/>
        <v>0</v>
      </c>
      <c r="X3792" t="b">
        <f t="shared" si="2366"/>
        <v>0</v>
      </c>
      <c r="Y3792" t="b">
        <f t="shared" si="2367"/>
        <v>0</v>
      </c>
      <c r="Z3792" t="b">
        <f t="shared" si="2368"/>
        <v>0</v>
      </c>
      <c r="AA3792" t="b">
        <f t="shared" si="2369"/>
        <v>0</v>
      </c>
      <c r="AB3792" t="b">
        <f t="shared" si="2370"/>
        <v>0</v>
      </c>
      <c r="AC3792" t="b">
        <f t="shared" si="2371"/>
        <v>0</v>
      </c>
      <c r="AD3792" t="b">
        <f t="shared" si="2372"/>
        <v>0</v>
      </c>
      <c r="AE3792" t="b">
        <f t="shared" si="2373"/>
        <v>0</v>
      </c>
      <c r="AF3792" t="b">
        <f t="shared" si="2374"/>
        <v>0</v>
      </c>
      <c r="AG3792" t="b">
        <f t="shared" si="2375"/>
        <v>0</v>
      </c>
      <c r="AH3792" t="b">
        <f t="shared" si="2376"/>
        <v>0</v>
      </c>
      <c r="AI3792" t="b">
        <f t="shared" si="2377"/>
        <v>0</v>
      </c>
      <c r="AJ3792" t="b">
        <f t="shared" si="2378"/>
        <v>0</v>
      </c>
      <c r="AK3792" t="b">
        <f t="shared" si="2379"/>
        <v>1</v>
      </c>
      <c r="AL3792" t="b">
        <f t="shared" si="2380"/>
        <v>0</v>
      </c>
      <c r="AM3792" t="b">
        <f t="shared" si="2381"/>
        <v>0</v>
      </c>
      <c r="AN3792" t="b">
        <f t="shared" si="2382"/>
        <v>0</v>
      </c>
      <c r="AO3792" t="b">
        <f t="shared" si="2383"/>
        <v>0</v>
      </c>
      <c r="AP3792" t="b">
        <f t="shared" si="2384"/>
        <v>0</v>
      </c>
      <c r="AQ3792" t="b">
        <f t="shared" si="2385"/>
        <v>0</v>
      </c>
      <c r="AR3792" t="b">
        <f t="shared" si="2386"/>
        <v>0</v>
      </c>
      <c r="AS3792" t="b">
        <f t="shared" si="2387"/>
        <v>0</v>
      </c>
      <c r="AT3792" t="b">
        <f t="shared" si="2388"/>
        <v>0</v>
      </c>
      <c r="AU3792" t="b">
        <f t="shared" si="2389"/>
        <v>0</v>
      </c>
      <c r="AV3792" t="b">
        <f t="shared" si="2390"/>
        <v>0</v>
      </c>
      <c r="AW3792" t="b">
        <f t="shared" si="2391"/>
        <v>0</v>
      </c>
      <c r="AX3792" t="b">
        <f t="shared" si="2392"/>
        <v>0</v>
      </c>
      <c r="AY3792" t="b">
        <f t="shared" si="2393"/>
        <v>0</v>
      </c>
      <c r="AZ3792" t="b">
        <f t="shared" si="2394"/>
        <v>0</v>
      </c>
      <c r="BA3792" t="b">
        <f t="shared" si="2395"/>
        <v>0</v>
      </c>
      <c r="BB3792" t="b">
        <f t="shared" si="2396"/>
        <v>0</v>
      </c>
      <c r="BC3792" t="b">
        <f t="shared" si="2397"/>
        <v>0</v>
      </c>
      <c r="BD3792" t="b">
        <f t="shared" si="2398"/>
        <v>0</v>
      </c>
    </row>
    <row r="3793" spans="1:56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0"/>
        <v>0</v>
      </c>
      <c r="P3793" s="8" t="e">
        <f t="shared" si="2399"/>
        <v>#DIV/0!</v>
      </c>
      <c r="Q3793" t="s">
        <v>8322</v>
      </c>
      <c r="R3793" t="s">
        <v>8364</v>
      </c>
      <c r="S3793" s="12">
        <f t="shared" si="2361"/>
        <v>41766.692037037035</v>
      </c>
      <c r="T3793" s="12">
        <f t="shared" si="2362"/>
        <v>41826.692037037035</v>
      </c>
      <c r="U3793" t="b">
        <f t="shared" si="2363"/>
        <v>0</v>
      </c>
      <c r="V3793" t="b">
        <f t="shared" si="2364"/>
        <v>0</v>
      </c>
      <c r="W3793" t="b">
        <f t="shared" si="2365"/>
        <v>0</v>
      </c>
      <c r="X3793" t="b">
        <f t="shared" si="2366"/>
        <v>0</v>
      </c>
      <c r="Y3793" t="b">
        <f t="shared" si="2367"/>
        <v>0</v>
      </c>
      <c r="Z3793" t="b">
        <f t="shared" si="2368"/>
        <v>0</v>
      </c>
      <c r="AA3793" t="b">
        <f t="shared" si="2369"/>
        <v>0</v>
      </c>
      <c r="AB3793" t="b">
        <f t="shared" si="2370"/>
        <v>0</v>
      </c>
      <c r="AC3793" t="b">
        <f t="shared" si="2371"/>
        <v>0</v>
      </c>
      <c r="AD3793" t="b">
        <f t="shared" si="2372"/>
        <v>0</v>
      </c>
      <c r="AE3793" t="b">
        <f t="shared" si="2373"/>
        <v>0</v>
      </c>
      <c r="AF3793" t="b">
        <f t="shared" si="2374"/>
        <v>0</v>
      </c>
      <c r="AG3793" t="b">
        <f t="shared" si="2375"/>
        <v>0</v>
      </c>
      <c r="AH3793" t="b">
        <f t="shared" si="2376"/>
        <v>1</v>
      </c>
      <c r="AI3793" t="b">
        <f t="shared" si="2377"/>
        <v>0</v>
      </c>
      <c r="AJ3793" t="b">
        <f t="shared" si="2378"/>
        <v>0</v>
      </c>
      <c r="AK3793" t="b">
        <f t="shared" si="2379"/>
        <v>0</v>
      </c>
      <c r="AL3793" t="b">
        <f t="shared" si="2380"/>
        <v>0</v>
      </c>
      <c r="AM3793" t="b">
        <f t="shared" si="2381"/>
        <v>0</v>
      </c>
      <c r="AN3793" t="b">
        <f t="shared" si="2382"/>
        <v>0</v>
      </c>
      <c r="AO3793" t="b">
        <f t="shared" si="2383"/>
        <v>0</v>
      </c>
      <c r="AP3793" t="b">
        <f t="shared" si="2384"/>
        <v>0</v>
      </c>
      <c r="AQ3793" t="b">
        <f t="shared" si="2385"/>
        <v>0</v>
      </c>
      <c r="AR3793" t="b">
        <f t="shared" si="2386"/>
        <v>0</v>
      </c>
      <c r="AS3793" t="b">
        <f t="shared" si="2387"/>
        <v>0</v>
      </c>
      <c r="AT3793" t="b">
        <f t="shared" si="2388"/>
        <v>0</v>
      </c>
      <c r="AU3793" t="b">
        <f t="shared" si="2389"/>
        <v>0</v>
      </c>
      <c r="AV3793" t="b">
        <f t="shared" si="2390"/>
        <v>0</v>
      </c>
      <c r="AW3793" t="b">
        <f t="shared" si="2391"/>
        <v>0</v>
      </c>
      <c r="AX3793" t="b">
        <f t="shared" si="2392"/>
        <v>0</v>
      </c>
      <c r="AY3793" t="b">
        <f t="shared" si="2393"/>
        <v>0</v>
      </c>
      <c r="AZ3793" t="b">
        <f t="shared" si="2394"/>
        <v>0</v>
      </c>
      <c r="BA3793" t="b">
        <f t="shared" si="2395"/>
        <v>0</v>
      </c>
      <c r="BB3793" t="b">
        <f t="shared" si="2396"/>
        <v>0</v>
      </c>
      <c r="BC3793" t="b">
        <f t="shared" si="2397"/>
        <v>0</v>
      </c>
      <c r="BD3793" t="b">
        <f t="shared" si="2398"/>
        <v>0</v>
      </c>
    </row>
    <row r="3794" spans="1:56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0"/>
        <v>0.27999999999999997</v>
      </c>
      <c r="P3794" s="8">
        <f t="shared" si="2399"/>
        <v>17.5</v>
      </c>
      <c r="Q3794" t="s">
        <v>8322</v>
      </c>
      <c r="R3794" t="s">
        <v>8364</v>
      </c>
      <c r="S3794" s="12">
        <f t="shared" si="2361"/>
        <v>42170.447013888886</v>
      </c>
      <c r="T3794" s="12">
        <f t="shared" si="2362"/>
        <v>42200.447013888886</v>
      </c>
      <c r="U3794" t="b">
        <f t="shared" si="2363"/>
        <v>0</v>
      </c>
      <c r="V3794" t="b">
        <f t="shared" si="2364"/>
        <v>0</v>
      </c>
      <c r="W3794" t="b">
        <f t="shared" si="2365"/>
        <v>0</v>
      </c>
      <c r="X3794" t="b">
        <f t="shared" si="2366"/>
        <v>0</v>
      </c>
      <c r="Y3794" t="b">
        <f t="shared" si="2367"/>
        <v>0</v>
      </c>
      <c r="Z3794" t="b">
        <f t="shared" si="2368"/>
        <v>0</v>
      </c>
      <c r="AA3794" t="b">
        <f t="shared" si="2369"/>
        <v>0</v>
      </c>
      <c r="AB3794" t="b">
        <f t="shared" si="2370"/>
        <v>0</v>
      </c>
      <c r="AC3794" t="b">
        <f t="shared" si="2371"/>
        <v>0</v>
      </c>
      <c r="AD3794" t="b">
        <f t="shared" si="2372"/>
        <v>0</v>
      </c>
      <c r="AE3794" t="b">
        <f t="shared" si="2373"/>
        <v>0</v>
      </c>
      <c r="AF3794" t="b">
        <f t="shared" si="2374"/>
        <v>0</v>
      </c>
      <c r="AG3794" t="b">
        <f t="shared" si="2375"/>
        <v>0</v>
      </c>
      <c r="AH3794" t="b">
        <f t="shared" si="2376"/>
        <v>0</v>
      </c>
      <c r="AI3794" t="b">
        <f t="shared" si="2377"/>
        <v>0</v>
      </c>
      <c r="AJ3794" t="b">
        <f t="shared" si="2378"/>
        <v>1</v>
      </c>
      <c r="AK3794" t="b">
        <f t="shared" si="2379"/>
        <v>0</v>
      </c>
      <c r="AL3794" t="b">
        <f t="shared" si="2380"/>
        <v>0</v>
      </c>
      <c r="AM3794" t="b">
        <f t="shared" si="2381"/>
        <v>0</v>
      </c>
      <c r="AN3794" t="b">
        <f t="shared" si="2382"/>
        <v>0</v>
      </c>
      <c r="AO3794" t="b">
        <f t="shared" si="2383"/>
        <v>0</v>
      </c>
      <c r="AP3794" t="b">
        <f t="shared" si="2384"/>
        <v>0</v>
      </c>
      <c r="AQ3794" t="b">
        <f t="shared" si="2385"/>
        <v>0</v>
      </c>
      <c r="AR3794" t="b">
        <f t="shared" si="2386"/>
        <v>0</v>
      </c>
      <c r="AS3794" t="b">
        <f t="shared" si="2387"/>
        <v>0</v>
      </c>
      <c r="AT3794" t="b">
        <f t="shared" si="2388"/>
        <v>0</v>
      </c>
      <c r="AU3794" t="b">
        <f t="shared" si="2389"/>
        <v>0</v>
      </c>
      <c r="AV3794" t="b">
        <f t="shared" si="2390"/>
        <v>0</v>
      </c>
      <c r="AW3794" t="b">
        <f t="shared" si="2391"/>
        <v>0</v>
      </c>
      <c r="AX3794" t="b">
        <f t="shared" si="2392"/>
        <v>0</v>
      </c>
      <c r="AY3794" t="b">
        <f t="shared" si="2393"/>
        <v>0</v>
      </c>
      <c r="AZ3794" t="b">
        <f t="shared" si="2394"/>
        <v>0</v>
      </c>
      <c r="BA3794" t="b">
        <f t="shared" si="2395"/>
        <v>0</v>
      </c>
      <c r="BB3794" t="b">
        <f t="shared" si="2396"/>
        <v>0</v>
      </c>
      <c r="BC3794" t="b">
        <f t="shared" si="2397"/>
        <v>0</v>
      </c>
      <c r="BD3794" t="b">
        <f t="shared" si="2398"/>
        <v>0</v>
      </c>
    </row>
    <row r="3795" spans="1:56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0"/>
        <v>59.657142857142851</v>
      </c>
      <c r="P3795" s="8">
        <f t="shared" si="2399"/>
        <v>174</v>
      </c>
      <c r="Q3795" t="s">
        <v>8322</v>
      </c>
      <c r="R3795" t="s">
        <v>8364</v>
      </c>
      <c r="S3795" s="12">
        <f t="shared" si="2361"/>
        <v>41968.938993055555</v>
      </c>
      <c r="T3795" s="12">
        <f t="shared" si="2362"/>
        <v>41989.938993055555</v>
      </c>
      <c r="U3795" t="b">
        <f t="shared" si="2363"/>
        <v>0</v>
      </c>
      <c r="V3795" t="b">
        <f t="shared" si="2364"/>
        <v>0</v>
      </c>
      <c r="W3795" t="b">
        <f t="shared" si="2365"/>
        <v>0</v>
      </c>
      <c r="X3795" t="b">
        <f t="shared" si="2366"/>
        <v>0</v>
      </c>
      <c r="Y3795" t="b">
        <f t="shared" si="2367"/>
        <v>0</v>
      </c>
      <c r="Z3795" t="b">
        <f t="shared" si="2368"/>
        <v>0</v>
      </c>
      <c r="AA3795" t="b">
        <f t="shared" si="2369"/>
        <v>0</v>
      </c>
      <c r="AB3795" t="b">
        <f t="shared" si="2370"/>
        <v>0</v>
      </c>
      <c r="AC3795" t="b">
        <f t="shared" si="2371"/>
        <v>0</v>
      </c>
      <c r="AD3795" t="b">
        <f t="shared" si="2372"/>
        <v>0</v>
      </c>
      <c r="AE3795" t="b">
        <f t="shared" si="2373"/>
        <v>0</v>
      </c>
      <c r="AF3795" t="b">
        <f t="shared" si="2374"/>
        <v>0</v>
      </c>
      <c r="AG3795" t="b">
        <f t="shared" si="2375"/>
        <v>0</v>
      </c>
      <c r="AH3795" t="b">
        <f t="shared" si="2376"/>
        <v>0</v>
      </c>
      <c r="AI3795" t="b">
        <f t="shared" si="2377"/>
        <v>1</v>
      </c>
      <c r="AJ3795" t="b">
        <f t="shared" si="2378"/>
        <v>0</v>
      </c>
      <c r="AK3795" t="b">
        <f t="shared" si="2379"/>
        <v>0</v>
      </c>
      <c r="AL3795" t="b">
        <f t="shared" si="2380"/>
        <v>0</v>
      </c>
      <c r="AM3795" t="b">
        <f t="shared" si="2381"/>
        <v>0</v>
      </c>
      <c r="AN3795" t="b">
        <f t="shared" si="2382"/>
        <v>0</v>
      </c>
      <c r="AO3795" t="b">
        <f t="shared" si="2383"/>
        <v>0</v>
      </c>
      <c r="AP3795" t="b">
        <f t="shared" si="2384"/>
        <v>0</v>
      </c>
      <c r="AQ3795" t="b">
        <f t="shared" si="2385"/>
        <v>0</v>
      </c>
      <c r="AR3795" t="b">
        <f t="shared" si="2386"/>
        <v>0</v>
      </c>
      <c r="AS3795" t="b">
        <f t="shared" si="2387"/>
        <v>0</v>
      </c>
      <c r="AT3795" t="b">
        <f t="shared" si="2388"/>
        <v>0</v>
      </c>
      <c r="AU3795" t="b">
        <f t="shared" si="2389"/>
        <v>0</v>
      </c>
      <c r="AV3795" t="b">
        <f t="shared" si="2390"/>
        <v>0</v>
      </c>
      <c r="AW3795" t="b">
        <f t="shared" si="2391"/>
        <v>0</v>
      </c>
      <c r="AX3795" t="b">
        <f t="shared" si="2392"/>
        <v>0</v>
      </c>
      <c r="AY3795" t="b">
        <f t="shared" si="2393"/>
        <v>0</v>
      </c>
      <c r="AZ3795" t="b">
        <f t="shared" si="2394"/>
        <v>0</v>
      </c>
      <c r="BA3795" t="b">
        <f t="shared" si="2395"/>
        <v>0</v>
      </c>
      <c r="BB3795" t="b">
        <f t="shared" si="2396"/>
        <v>0</v>
      </c>
      <c r="BC3795" t="b">
        <f t="shared" si="2397"/>
        <v>0</v>
      </c>
      <c r="BD3795" t="b">
        <f t="shared" si="2398"/>
        <v>0</v>
      </c>
    </row>
    <row r="3796" spans="1:56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0"/>
        <v>1</v>
      </c>
      <c r="P3796" s="8">
        <f t="shared" si="2399"/>
        <v>50</v>
      </c>
      <c r="Q3796" t="s">
        <v>8322</v>
      </c>
      <c r="R3796" t="s">
        <v>8364</v>
      </c>
      <c r="S3796" s="12">
        <f t="shared" si="2361"/>
        <v>42132.58048611111</v>
      </c>
      <c r="T3796" s="12">
        <f t="shared" si="2362"/>
        <v>42162.58048611111</v>
      </c>
      <c r="U3796" t="b">
        <f t="shared" si="2363"/>
        <v>0</v>
      </c>
      <c r="V3796" t="b">
        <f t="shared" si="2364"/>
        <v>0</v>
      </c>
      <c r="W3796" t="b">
        <f t="shared" si="2365"/>
        <v>0</v>
      </c>
      <c r="X3796" t="b">
        <f t="shared" si="2366"/>
        <v>0</v>
      </c>
      <c r="Y3796" t="b">
        <f t="shared" si="2367"/>
        <v>0</v>
      </c>
      <c r="Z3796" t="b">
        <f t="shared" si="2368"/>
        <v>0</v>
      </c>
      <c r="AA3796" t="b">
        <f t="shared" si="2369"/>
        <v>0</v>
      </c>
      <c r="AB3796" t="b">
        <f t="shared" si="2370"/>
        <v>0</v>
      </c>
      <c r="AC3796" t="b">
        <f t="shared" si="2371"/>
        <v>0</v>
      </c>
      <c r="AD3796" t="b">
        <f t="shared" si="2372"/>
        <v>0</v>
      </c>
      <c r="AE3796" t="b">
        <f t="shared" si="2373"/>
        <v>0</v>
      </c>
      <c r="AF3796" t="b">
        <f t="shared" si="2374"/>
        <v>0</v>
      </c>
      <c r="AG3796" t="b">
        <f t="shared" si="2375"/>
        <v>0</v>
      </c>
      <c r="AH3796" t="b">
        <f t="shared" si="2376"/>
        <v>0</v>
      </c>
      <c r="AI3796" t="b">
        <f t="shared" si="2377"/>
        <v>1</v>
      </c>
      <c r="AJ3796" t="b">
        <f t="shared" si="2378"/>
        <v>0</v>
      </c>
      <c r="AK3796" t="b">
        <f t="shared" si="2379"/>
        <v>0</v>
      </c>
      <c r="AL3796" t="b">
        <f t="shared" si="2380"/>
        <v>0</v>
      </c>
      <c r="AM3796" t="b">
        <f t="shared" si="2381"/>
        <v>0</v>
      </c>
      <c r="AN3796" t="b">
        <f t="shared" si="2382"/>
        <v>0</v>
      </c>
      <c r="AO3796" t="b">
        <f t="shared" si="2383"/>
        <v>0</v>
      </c>
      <c r="AP3796" t="b">
        <f t="shared" si="2384"/>
        <v>0</v>
      </c>
      <c r="AQ3796" t="b">
        <f t="shared" si="2385"/>
        <v>0</v>
      </c>
      <c r="AR3796" t="b">
        <f t="shared" si="2386"/>
        <v>0</v>
      </c>
      <c r="AS3796" t="b">
        <f t="shared" si="2387"/>
        <v>0</v>
      </c>
      <c r="AT3796" t="b">
        <f t="shared" si="2388"/>
        <v>0</v>
      </c>
      <c r="AU3796" t="b">
        <f t="shared" si="2389"/>
        <v>0</v>
      </c>
      <c r="AV3796" t="b">
        <f t="shared" si="2390"/>
        <v>0</v>
      </c>
      <c r="AW3796" t="b">
        <f t="shared" si="2391"/>
        <v>0</v>
      </c>
      <c r="AX3796" t="b">
        <f t="shared" si="2392"/>
        <v>0</v>
      </c>
      <c r="AY3796" t="b">
        <f t="shared" si="2393"/>
        <v>0</v>
      </c>
      <c r="AZ3796" t="b">
        <f t="shared" si="2394"/>
        <v>0</v>
      </c>
      <c r="BA3796" t="b">
        <f t="shared" si="2395"/>
        <v>0</v>
      </c>
      <c r="BB3796" t="b">
        <f t="shared" si="2396"/>
        <v>0</v>
      </c>
      <c r="BC3796" t="b">
        <f t="shared" si="2397"/>
        <v>0</v>
      </c>
      <c r="BD3796" t="b">
        <f t="shared" si="2398"/>
        <v>0</v>
      </c>
    </row>
    <row r="3797" spans="1:56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0"/>
        <v>1.6666666666666667</v>
      </c>
      <c r="P3797" s="8">
        <f t="shared" si="2399"/>
        <v>5</v>
      </c>
      <c r="Q3797" t="s">
        <v>8322</v>
      </c>
      <c r="R3797" t="s">
        <v>8364</v>
      </c>
      <c r="S3797" s="12">
        <f t="shared" si="2361"/>
        <v>42201.436226851853</v>
      </c>
      <c r="T3797" s="12">
        <f t="shared" si="2362"/>
        <v>42244.9375</v>
      </c>
      <c r="U3797" t="b">
        <f t="shared" si="2363"/>
        <v>0</v>
      </c>
      <c r="V3797" t="b">
        <f t="shared" si="2364"/>
        <v>0</v>
      </c>
      <c r="W3797" t="b">
        <f t="shared" si="2365"/>
        <v>0</v>
      </c>
      <c r="X3797" t="b">
        <f t="shared" si="2366"/>
        <v>0</v>
      </c>
      <c r="Y3797" t="b">
        <f t="shared" si="2367"/>
        <v>0</v>
      </c>
      <c r="Z3797" t="b">
        <f t="shared" si="2368"/>
        <v>0</v>
      </c>
      <c r="AA3797" t="b">
        <f t="shared" si="2369"/>
        <v>0</v>
      </c>
      <c r="AB3797" t="b">
        <f t="shared" si="2370"/>
        <v>0</v>
      </c>
      <c r="AC3797" t="b">
        <f t="shared" si="2371"/>
        <v>0</v>
      </c>
      <c r="AD3797" t="b">
        <f t="shared" si="2372"/>
        <v>0</v>
      </c>
      <c r="AE3797" t="b">
        <f t="shared" si="2373"/>
        <v>0</v>
      </c>
      <c r="AF3797" t="b">
        <f t="shared" si="2374"/>
        <v>0</v>
      </c>
      <c r="AG3797" t="b">
        <f t="shared" si="2375"/>
        <v>1</v>
      </c>
      <c r="AH3797" t="b">
        <f t="shared" si="2376"/>
        <v>0</v>
      </c>
      <c r="AI3797" t="b">
        <f t="shared" si="2377"/>
        <v>0</v>
      </c>
      <c r="AJ3797" t="b">
        <f t="shared" si="2378"/>
        <v>0</v>
      </c>
      <c r="AK3797" t="b">
        <f t="shared" si="2379"/>
        <v>0</v>
      </c>
      <c r="AL3797" t="b">
        <f t="shared" si="2380"/>
        <v>0</v>
      </c>
      <c r="AM3797" t="b">
        <f t="shared" si="2381"/>
        <v>0</v>
      </c>
      <c r="AN3797" t="b">
        <f t="shared" si="2382"/>
        <v>0</v>
      </c>
      <c r="AO3797" t="b">
        <f t="shared" si="2383"/>
        <v>0</v>
      </c>
      <c r="AP3797" t="b">
        <f t="shared" si="2384"/>
        <v>0</v>
      </c>
      <c r="AQ3797" t="b">
        <f t="shared" si="2385"/>
        <v>0</v>
      </c>
      <c r="AR3797" t="b">
        <f t="shared" si="2386"/>
        <v>0</v>
      </c>
      <c r="AS3797" t="b">
        <f t="shared" si="2387"/>
        <v>0</v>
      </c>
      <c r="AT3797" t="b">
        <f t="shared" si="2388"/>
        <v>0</v>
      </c>
      <c r="AU3797" t="b">
        <f t="shared" si="2389"/>
        <v>0</v>
      </c>
      <c r="AV3797" t="b">
        <f t="shared" si="2390"/>
        <v>0</v>
      </c>
      <c r="AW3797" t="b">
        <f t="shared" si="2391"/>
        <v>0</v>
      </c>
      <c r="AX3797" t="b">
        <f t="shared" si="2392"/>
        <v>0</v>
      </c>
      <c r="AY3797" t="b">
        <f t="shared" si="2393"/>
        <v>0</v>
      </c>
      <c r="AZ3797" t="b">
        <f t="shared" si="2394"/>
        <v>0</v>
      </c>
      <c r="BA3797" t="b">
        <f t="shared" si="2395"/>
        <v>0</v>
      </c>
      <c r="BB3797" t="b">
        <f t="shared" si="2396"/>
        <v>0</v>
      </c>
      <c r="BC3797" t="b">
        <f t="shared" si="2397"/>
        <v>0</v>
      </c>
      <c r="BD3797" t="b">
        <f t="shared" si="2398"/>
        <v>0</v>
      </c>
    </row>
    <row r="3798" spans="1:56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0"/>
        <v>4.4444444444444444E-3</v>
      </c>
      <c r="P3798" s="8">
        <f t="shared" si="2399"/>
        <v>1</v>
      </c>
      <c r="Q3798" t="s">
        <v>8322</v>
      </c>
      <c r="R3798" t="s">
        <v>8364</v>
      </c>
      <c r="S3798" s="12">
        <f t="shared" si="2361"/>
        <v>42689.029583333337</v>
      </c>
      <c r="T3798" s="12">
        <f t="shared" si="2362"/>
        <v>42749.029583333337</v>
      </c>
      <c r="U3798" t="b">
        <f t="shared" si="2363"/>
        <v>0</v>
      </c>
      <c r="V3798" t="b">
        <f t="shared" si="2364"/>
        <v>0</v>
      </c>
      <c r="W3798" t="b">
        <f t="shared" si="2365"/>
        <v>0</v>
      </c>
      <c r="X3798" t="b">
        <f t="shared" si="2366"/>
        <v>0</v>
      </c>
      <c r="Y3798" t="b">
        <f t="shared" si="2367"/>
        <v>0</v>
      </c>
      <c r="Z3798" t="b">
        <f t="shared" si="2368"/>
        <v>0</v>
      </c>
      <c r="AA3798" t="b">
        <f t="shared" si="2369"/>
        <v>0</v>
      </c>
      <c r="AB3798" t="b">
        <f t="shared" si="2370"/>
        <v>0</v>
      </c>
      <c r="AC3798" t="b">
        <f t="shared" si="2371"/>
        <v>0</v>
      </c>
      <c r="AD3798" t="b">
        <f t="shared" si="2372"/>
        <v>0</v>
      </c>
      <c r="AE3798" t="b">
        <f t="shared" si="2373"/>
        <v>0</v>
      </c>
      <c r="AF3798" t="b">
        <f t="shared" si="2374"/>
        <v>0</v>
      </c>
      <c r="AG3798" t="b">
        <f t="shared" si="2375"/>
        <v>0</v>
      </c>
      <c r="AH3798" t="b">
        <f t="shared" si="2376"/>
        <v>0</v>
      </c>
      <c r="AI3798" t="b">
        <f t="shared" si="2377"/>
        <v>0</v>
      </c>
      <c r="AJ3798" t="b">
        <f t="shared" si="2378"/>
        <v>0</v>
      </c>
      <c r="AK3798" t="b">
        <f t="shared" si="2379"/>
        <v>0</v>
      </c>
      <c r="AL3798" t="b">
        <f t="shared" si="2380"/>
        <v>1</v>
      </c>
      <c r="AM3798" t="b">
        <f t="shared" si="2381"/>
        <v>0</v>
      </c>
      <c r="AN3798" t="b">
        <f t="shared" si="2382"/>
        <v>0</v>
      </c>
      <c r="AO3798" t="b">
        <f t="shared" si="2383"/>
        <v>0</v>
      </c>
      <c r="AP3798" t="b">
        <f t="shared" si="2384"/>
        <v>0</v>
      </c>
      <c r="AQ3798" t="b">
        <f t="shared" si="2385"/>
        <v>0</v>
      </c>
      <c r="AR3798" t="b">
        <f t="shared" si="2386"/>
        <v>0</v>
      </c>
      <c r="AS3798" t="b">
        <f t="shared" si="2387"/>
        <v>0</v>
      </c>
      <c r="AT3798" t="b">
        <f t="shared" si="2388"/>
        <v>0</v>
      </c>
      <c r="AU3798" t="b">
        <f t="shared" si="2389"/>
        <v>0</v>
      </c>
      <c r="AV3798" t="b">
        <f t="shared" si="2390"/>
        <v>0</v>
      </c>
      <c r="AW3798" t="b">
        <f t="shared" si="2391"/>
        <v>0</v>
      </c>
      <c r="AX3798" t="b">
        <f t="shared" si="2392"/>
        <v>0</v>
      </c>
      <c r="AY3798" t="b">
        <f t="shared" si="2393"/>
        <v>0</v>
      </c>
      <c r="AZ3798" t="b">
        <f t="shared" si="2394"/>
        <v>0</v>
      </c>
      <c r="BA3798" t="b">
        <f t="shared" si="2395"/>
        <v>0</v>
      </c>
      <c r="BB3798" t="b">
        <f t="shared" si="2396"/>
        <v>0</v>
      </c>
      <c r="BC3798" t="b">
        <f t="shared" si="2397"/>
        <v>0</v>
      </c>
      <c r="BD3798" t="b">
        <f t="shared" si="2398"/>
        <v>0</v>
      </c>
    </row>
    <row r="3799" spans="1:56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0"/>
        <v>89.666666666666657</v>
      </c>
      <c r="P3799" s="8">
        <f t="shared" si="2399"/>
        <v>145.40540540540542</v>
      </c>
      <c r="Q3799" t="s">
        <v>8322</v>
      </c>
      <c r="R3799" t="s">
        <v>8364</v>
      </c>
      <c r="S3799" s="12">
        <f t="shared" si="2361"/>
        <v>42084.881539351853</v>
      </c>
      <c r="T3799" s="12">
        <f t="shared" si="2362"/>
        <v>42114.881539351853</v>
      </c>
      <c r="U3799" t="b">
        <f t="shared" si="2363"/>
        <v>0</v>
      </c>
      <c r="V3799" t="b">
        <f t="shared" si="2364"/>
        <v>0</v>
      </c>
      <c r="W3799" t="b">
        <f t="shared" si="2365"/>
        <v>0</v>
      </c>
      <c r="X3799" t="b">
        <f t="shared" si="2366"/>
        <v>0</v>
      </c>
      <c r="Y3799" t="b">
        <f t="shared" si="2367"/>
        <v>0</v>
      </c>
      <c r="Z3799" t="b">
        <f t="shared" si="2368"/>
        <v>0</v>
      </c>
      <c r="AA3799" t="b">
        <f t="shared" si="2369"/>
        <v>0</v>
      </c>
      <c r="AB3799" t="b">
        <f t="shared" si="2370"/>
        <v>0</v>
      </c>
      <c r="AC3799" t="b">
        <f t="shared" si="2371"/>
        <v>0</v>
      </c>
      <c r="AD3799" t="b">
        <f t="shared" si="2372"/>
        <v>0</v>
      </c>
      <c r="AE3799" t="b">
        <f t="shared" si="2373"/>
        <v>0</v>
      </c>
      <c r="AF3799" t="b">
        <f t="shared" si="2374"/>
        <v>0</v>
      </c>
      <c r="AG3799" t="b">
        <f t="shared" si="2375"/>
        <v>0</v>
      </c>
      <c r="AH3799" t="b">
        <f t="shared" si="2376"/>
        <v>0</v>
      </c>
      <c r="AI3799" t="b">
        <f t="shared" si="2377"/>
        <v>1</v>
      </c>
      <c r="AJ3799" t="b">
        <f t="shared" si="2378"/>
        <v>0</v>
      </c>
      <c r="AK3799" t="b">
        <f t="shared" si="2379"/>
        <v>0</v>
      </c>
      <c r="AL3799" t="b">
        <f t="shared" si="2380"/>
        <v>0</v>
      </c>
      <c r="AM3799" t="b">
        <f t="shared" si="2381"/>
        <v>0</v>
      </c>
      <c r="AN3799" t="b">
        <f t="shared" si="2382"/>
        <v>0</v>
      </c>
      <c r="AO3799" t="b">
        <f t="shared" si="2383"/>
        <v>0</v>
      </c>
      <c r="AP3799" t="b">
        <f t="shared" si="2384"/>
        <v>0</v>
      </c>
      <c r="AQ3799" t="b">
        <f t="shared" si="2385"/>
        <v>0</v>
      </c>
      <c r="AR3799" t="b">
        <f t="shared" si="2386"/>
        <v>0</v>
      </c>
      <c r="AS3799" t="b">
        <f t="shared" si="2387"/>
        <v>0</v>
      </c>
      <c r="AT3799" t="b">
        <f t="shared" si="2388"/>
        <v>0</v>
      </c>
      <c r="AU3799" t="b">
        <f t="shared" si="2389"/>
        <v>0</v>
      </c>
      <c r="AV3799" t="b">
        <f t="shared" si="2390"/>
        <v>0</v>
      </c>
      <c r="AW3799" t="b">
        <f t="shared" si="2391"/>
        <v>0</v>
      </c>
      <c r="AX3799" t="b">
        <f t="shared" si="2392"/>
        <v>0</v>
      </c>
      <c r="AY3799" t="b">
        <f t="shared" si="2393"/>
        <v>0</v>
      </c>
      <c r="AZ3799" t="b">
        <f t="shared" si="2394"/>
        <v>0</v>
      </c>
      <c r="BA3799" t="b">
        <f t="shared" si="2395"/>
        <v>0</v>
      </c>
      <c r="BB3799" t="b">
        <f t="shared" si="2396"/>
        <v>0</v>
      </c>
      <c r="BC3799" t="b">
        <f t="shared" si="2397"/>
        <v>0</v>
      </c>
      <c r="BD3799" t="b">
        <f t="shared" si="2398"/>
        <v>0</v>
      </c>
    </row>
    <row r="3800" spans="1:56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0"/>
        <v>1.4642857142857144</v>
      </c>
      <c r="P3800" s="8">
        <f t="shared" si="2399"/>
        <v>205</v>
      </c>
      <c r="Q3800" t="s">
        <v>8322</v>
      </c>
      <c r="R3800" t="s">
        <v>8364</v>
      </c>
      <c r="S3800" s="12">
        <f t="shared" si="2361"/>
        <v>41831.722777777781</v>
      </c>
      <c r="T3800" s="12">
        <f t="shared" si="2362"/>
        <v>41861.722777777781</v>
      </c>
      <c r="U3800" t="b">
        <f t="shared" si="2363"/>
        <v>0</v>
      </c>
      <c r="V3800" t="b">
        <f t="shared" si="2364"/>
        <v>0</v>
      </c>
      <c r="W3800" t="b">
        <f t="shared" si="2365"/>
        <v>0</v>
      </c>
      <c r="X3800" t="b">
        <f t="shared" si="2366"/>
        <v>0</v>
      </c>
      <c r="Y3800" t="b">
        <f t="shared" si="2367"/>
        <v>0</v>
      </c>
      <c r="Z3800" t="b">
        <f t="shared" si="2368"/>
        <v>0</v>
      </c>
      <c r="AA3800" t="b">
        <f t="shared" si="2369"/>
        <v>0</v>
      </c>
      <c r="AB3800" t="b">
        <f t="shared" si="2370"/>
        <v>0</v>
      </c>
      <c r="AC3800" t="b">
        <f t="shared" si="2371"/>
        <v>0</v>
      </c>
      <c r="AD3800" t="b">
        <f t="shared" si="2372"/>
        <v>0</v>
      </c>
      <c r="AE3800" t="b">
        <f t="shared" si="2373"/>
        <v>0</v>
      </c>
      <c r="AF3800" t="b">
        <f t="shared" si="2374"/>
        <v>0</v>
      </c>
      <c r="AG3800" t="b">
        <f t="shared" si="2375"/>
        <v>0</v>
      </c>
      <c r="AH3800" t="b">
        <f t="shared" si="2376"/>
        <v>0</v>
      </c>
      <c r="AI3800" t="b">
        <f t="shared" si="2377"/>
        <v>0</v>
      </c>
      <c r="AJ3800" t="b">
        <f t="shared" si="2378"/>
        <v>0</v>
      </c>
      <c r="AK3800" t="b">
        <f t="shared" si="2379"/>
        <v>0</v>
      </c>
      <c r="AL3800" t="b">
        <f t="shared" si="2380"/>
        <v>0</v>
      </c>
      <c r="AM3800" t="b">
        <f t="shared" si="2381"/>
        <v>0</v>
      </c>
      <c r="AN3800" t="b">
        <f t="shared" si="2382"/>
        <v>0</v>
      </c>
      <c r="AO3800" t="b">
        <f t="shared" si="2383"/>
        <v>0</v>
      </c>
      <c r="AP3800" t="b">
        <f t="shared" si="2384"/>
        <v>0</v>
      </c>
      <c r="AQ3800" t="b">
        <f t="shared" si="2385"/>
        <v>0</v>
      </c>
      <c r="AR3800" t="b">
        <f t="shared" si="2386"/>
        <v>1</v>
      </c>
      <c r="AS3800" t="b">
        <f t="shared" si="2387"/>
        <v>0</v>
      </c>
      <c r="AT3800" t="b">
        <f t="shared" si="2388"/>
        <v>0</v>
      </c>
      <c r="AU3800" t="b">
        <f t="shared" si="2389"/>
        <v>0</v>
      </c>
      <c r="AV3800" t="b">
        <f t="shared" si="2390"/>
        <v>0</v>
      </c>
      <c r="AW3800" t="b">
        <f t="shared" si="2391"/>
        <v>0</v>
      </c>
      <c r="AX3800" t="b">
        <f t="shared" si="2392"/>
        <v>0</v>
      </c>
      <c r="AY3800" t="b">
        <f t="shared" si="2393"/>
        <v>0</v>
      </c>
      <c r="AZ3800" t="b">
        <f t="shared" si="2394"/>
        <v>0</v>
      </c>
      <c r="BA3800" t="b">
        <f t="shared" si="2395"/>
        <v>0</v>
      </c>
      <c r="BB3800" t="b">
        <f t="shared" si="2396"/>
        <v>0</v>
      </c>
      <c r="BC3800" t="b">
        <f t="shared" si="2397"/>
        <v>0</v>
      </c>
      <c r="BD3800" t="b">
        <f t="shared" si="2398"/>
        <v>0</v>
      </c>
    </row>
    <row r="3801" spans="1:56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0"/>
        <v>4.0199999999999996</v>
      </c>
      <c r="P3801" s="8">
        <f t="shared" si="2399"/>
        <v>100.5</v>
      </c>
      <c r="Q3801" t="s">
        <v>8322</v>
      </c>
      <c r="R3801" t="s">
        <v>8364</v>
      </c>
      <c r="S3801" s="12">
        <f t="shared" si="2361"/>
        <v>42410.93105324074</v>
      </c>
      <c r="T3801" s="12">
        <f t="shared" si="2362"/>
        <v>42440.93105324074</v>
      </c>
      <c r="U3801" t="b">
        <f t="shared" si="2363"/>
        <v>0</v>
      </c>
      <c r="V3801" t="b">
        <f t="shared" si="2364"/>
        <v>0</v>
      </c>
      <c r="W3801" t="b">
        <f t="shared" si="2365"/>
        <v>0</v>
      </c>
      <c r="X3801" t="b">
        <f t="shared" si="2366"/>
        <v>0</v>
      </c>
      <c r="Y3801" t="b">
        <f t="shared" si="2367"/>
        <v>0</v>
      </c>
      <c r="Z3801" t="b">
        <f t="shared" si="2368"/>
        <v>0</v>
      </c>
      <c r="AA3801" t="b">
        <f t="shared" si="2369"/>
        <v>0</v>
      </c>
      <c r="AB3801" t="b">
        <f t="shared" si="2370"/>
        <v>0</v>
      </c>
      <c r="AC3801" t="b">
        <f t="shared" si="2371"/>
        <v>0</v>
      </c>
      <c r="AD3801" t="b">
        <f t="shared" si="2372"/>
        <v>0</v>
      </c>
      <c r="AE3801" t="b">
        <f t="shared" si="2373"/>
        <v>0</v>
      </c>
      <c r="AF3801" t="b">
        <f t="shared" si="2374"/>
        <v>0</v>
      </c>
      <c r="AG3801" t="b">
        <f t="shared" si="2375"/>
        <v>0</v>
      </c>
      <c r="AH3801" t="b">
        <f t="shared" si="2376"/>
        <v>0</v>
      </c>
      <c r="AI3801" t="b">
        <f t="shared" si="2377"/>
        <v>0</v>
      </c>
      <c r="AJ3801" t="b">
        <f t="shared" si="2378"/>
        <v>1</v>
      </c>
      <c r="AK3801" t="b">
        <f t="shared" si="2379"/>
        <v>0</v>
      </c>
      <c r="AL3801" t="b">
        <f t="shared" si="2380"/>
        <v>0</v>
      </c>
      <c r="AM3801" t="b">
        <f t="shared" si="2381"/>
        <v>0</v>
      </c>
      <c r="AN3801" t="b">
        <f t="shared" si="2382"/>
        <v>0</v>
      </c>
      <c r="AO3801" t="b">
        <f t="shared" si="2383"/>
        <v>0</v>
      </c>
      <c r="AP3801" t="b">
        <f t="shared" si="2384"/>
        <v>0</v>
      </c>
      <c r="AQ3801" t="b">
        <f t="shared" si="2385"/>
        <v>0</v>
      </c>
      <c r="AR3801" t="b">
        <f t="shared" si="2386"/>
        <v>0</v>
      </c>
      <c r="AS3801" t="b">
        <f t="shared" si="2387"/>
        <v>0</v>
      </c>
      <c r="AT3801" t="b">
        <f t="shared" si="2388"/>
        <v>0</v>
      </c>
      <c r="AU3801" t="b">
        <f t="shared" si="2389"/>
        <v>0</v>
      </c>
      <c r="AV3801" t="b">
        <f t="shared" si="2390"/>
        <v>0</v>
      </c>
      <c r="AW3801" t="b">
        <f t="shared" si="2391"/>
        <v>0</v>
      </c>
      <c r="AX3801" t="b">
        <f t="shared" si="2392"/>
        <v>0</v>
      </c>
      <c r="AY3801" t="b">
        <f t="shared" si="2393"/>
        <v>0</v>
      </c>
      <c r="AZ3801" t="b">
        <f t="shared" si="2394"/>
        <v>0</v>
      </c>
      <c r="BA3801" t="b">
        <f t="shared" si="2395"/>
        <v>0</v>
      </c>
      <c r="BB3801" t="b">
        <f t="shared" si="2396"/>
        <v>0</v>
      </c>
      <c r="BC3801" t="b">
        <f t="shared" si="2397"/>
        <v>0</v>
      </c>
      <c r="BD3801" t="b">
        <f t="shared" si="2398"/>
        <v>0</v>
      </c>
    </row>
    <row r="3802" spans="1:56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0"/>
        <v>4.004545454545454</v>
      </c>
      <c r="P3802" s="8">
        <f t="shared" si="2399"/>
        <v>55.0625</v>
      </c>
      <c r="Q3802" t="s">
        <v>8322</v>
      </c>
      <c r="R3802" t="s">
        <v>8364</v>
      </c>
      <c r="S3802" s="12">
        <f t="shared" si="2361"/>
        <v>41982.737071759257</v>
      </c>
      <c r="T3802" s="12">
        <f t="shared" si="2362"/>
        <v>42015.207638888889</v>
      </c>
      <c r="U3802" t="b">
        <f t="shared" si="2363"/>
        <v>0</v>
      </c>
      <c r="V3802" t="b">
        <f t="shared" si="2364"/>
        <v>0</v>
      </c>
      <c r="W3802" t="b">
        <f t="shared" si="2365"/>
        <v>0</v>
      </c>
      <c r="X3802" t="b">
        <f t="shared" si="2366"/>
        <v>0</v>
      </c>
      <c r="Y3802" t="b">
        <f t="shared" si="2367"/>
        <v>0</v>
      </c>
      <c r="Z3802" t="b">
        <f t="shared" si="2368"/>
        <v>0</v>
      </c>
      <c r="AA3802" t="b">
        <f t="shared" si="2369"/>
        <v>0</v>
      </c>
      <c r="AB3802" t="b">
        <f t="shared" si="2370"/>
        <v>0</v>
      </c>
      <c r="AC3802" t="b">
        <f t="shared" si="2371"/>
        <v>0</v>
      </c>
      <c r="AD3802" t="b">
        <f t="shared" si="2372"/>
        <v>0</v>
      </c>
      <c r="AE3802" t="b">
        <f t="shared" si="2373"/>
        <v>0</v>
      </c>
      <c r="AF3802" t="b">
        <f t="shared" si="2374"/>
        <v>0</v>
      </c>
      <c r="AG3802" t="b">
        <f t="shared" si="2375"/>
        <v>0</v>
      </c>
      <c r="AH3802" t="b">
        <f t="shared" si="2376"/>
        <v>0</v>
      </c>
      <c r="AI3802" t="b">
        <f t="shared" si="2377"/>
        <v>0</v>
      </c>
      <c r="AJ3802" t="b">
        <f t="shared" si="2378"/>
        <v>0</v>
      </c>
      <c r="AK3802" t="b">
        <f t="shared" si="2379"/>
        <v>0</v>
      </c>
      <c r="AL3802" t="b">
        <f t="shared" si="2380"/>
        <v>1</v>
      </c>
      <c r="AM3802" t="b">
        <f t="shared" si="2381"/>
        <v>0</v>
      </c>
      <c r="AN3802" t="b">
        <f t="shared" si="2382"/>
        <v>0</v>
      </c>
      <c r="AO3802" t="b">
        <f t="shared" si="2383"/>
        <v>0</v>
      </c>
      <c r="AP3802" t="b">
        <f t="shared" si="2384"/>
        <v>0</v>
      </c>
      <c r="AQ3802" t="b">
        <f t="shared" si="2385"/>
        <v>0</v>
      </c>
      <c r="AR3802" t="b">
        <f t="shared" si="2386"/>
        <v>0</v>
      </c>
      <c r="AS3802" t="b">
        <f t="shared" si="2387"/>
        <v>0</v>
      </c>
      <c r="AT3802" t="b">
        <f t="shared" si="2388"/>
        <v>0</v>
      </c>
      <c r="AU3802" t="b">
        <f t="shared" si="2389"/>
        <v>0</v>
      </c>
      <c r="AV3802" t="b">
        <f t="shared" si="2390"/>
        <v>0</v>
      </c>
      <c r="AW3802" t="b">
        <f t="shared" si="2391"/>
        <v>0</v>
      </c>
      <c r="AX3802" t="b">
        <f t="shared" si="2392"/>
        <v>0</v>
      </c>
      <c r="AY3802" t="b">
        <f t="shared" si="2393"/>
        <v>0</v>
      </c>
      <c r="AZ3802" t="b">
        <f t="shared" si="2394"/>
        <v>0</v>
      </c>
      <c r="BA3802" t="b">
        <f t="shared" si="2395"/>
        <v>0</v>
      </c>
      <c r="BB3802" t="b">
        <f t="shared" si="2396"/>
        <v>0</v>
      </c>
      <c r="BC3802" t="b">
        <f t="shared" si="2397"/>
        <v>0</v>
      </c>
      <c r="BD3802" t="b">
        <f t="shared" si="2398"/>
        <v>0</v>
      </c>
    </row>
    <row r="3803" spans="1:56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0"/>
        <v>8.52</v>
      </c>
      <c r="P3803" s="8">
        <f t="shared" si="2399"/>
        <v>47.333333333333336</v>
      </c>
      <c r="Q3803" t="s">
        <v>8322</v>
      </c>
      <c r="R3803" t="s">
        <v>8364</v>
      </c>
      <c r="S3803" s="12">
        <f t="shared" si="2361"/>
        <v>41975.676111111112</v>
      </c>
      <c r="T3803" s="12">
        <f t="shared" si="2362"/>
        <v>42006.676111111112</v>
      </c>
      <c r="U3803" t="b">
        <f t="shared" si="2363"/>
        <v>0</v>
      </c>
      <c r="V3803" t="b">
        <f t="shared" si="2364"/>
        <v>0</v>
      </c>
      <c r="W3803" t="b">
        <f t="shared" si="2365"/>
        <v>0</v>
      </c>
      <c r="X3803" t="b">
        <f t="shared" si="2366"/>
        <v>0</v>
      </c>
      <c r="Y3803" t="b">
        <f t="shared" si="2367"/>
        <v>0</v>
      </c>
      <c r="Z3803" t="b">
        <f t="shared" si="2368"/>
        <v>0</v>
      </c>
      <c r="AA3803" t="b">
        <f t="shared" si="2369"/>
        <v>0</v>
      </c>
      <c r="AB3803" t="b">
        <f t="shared" si="2370"/>
        <v>0</v>
      </c>
      <c r="AC3803" t="b">
        <f t="shared" si="2371"/>
        <v>0</v>
      </c>
      <c r="AD3803" t="b">
        <f t="shared" si="2372"/>
        <v>0</v>
      </c>
      <c r="AE3803" t="b">
        <f t="shared" si="2373"/>
        <v>0</v>
      </c>
      <c r="AF3803" t="b">
        <f t="shared" si="2374"/>
        <v>0</v>
      </c>
      <c r="AG3803" t="b">
        <f t="shared" si="2375"/>
        <v>0</v>
      </c>
      <c r="AH3803" t="b">
        <f t="shared" si="2376"/>
        <v>0</v>
      </c>
      <c r="AI3803" t="b">
        <f t="shared" si="2377"/>
        <v>1</v>
      </c>
      <c r="AJ3803" t="b">
        <f t="shared" si="2378"/>
        <v>0</v>
      </c>
      <c r="AK3803" t="b">
        <f t="shared" si="2379"/>
        <v>0</v>
      </c>
      <c r="AL3803" t="b">
        <f t="shared" si="2380"/>
        <v>0</v>
      </c>
      <c r="AM3803" t="b">
        <f t="shared" si="2381"/>
        <v>0</v>
      </c>
      <c r="AN3803" t="b">
        <f t="shared" si="2382"/>
        <v>0</v>
      </c>
      <c r="AO3803" t="b">
        <f t="shared" si="2383"/>
        <v>0</v>
      </c>
      <c r="AP3803" t="b">
        <f t="shared" si="2384"/>
        <v>0</v>
      </c>
      <c r="AQ3803" t="b">
        <f t="shared" si="2385"/>
        <v>0</v>
      </c>
      <c r="AR3803" t="b">
        <f t="shared" si="2386"/>
        <v>0</v>
      </c>
      <c r="AS3803" t="b">
        <f t="shared" si="2387"/>
        <v>0</v>
      </c>
      <c r="AT3803" t="b">
        <f t="shared" si="2388"/>
        <v>0</v>
      </c>
      <c r="AU3803" t="b">
        <f t="shared" si="2389"/>
        <v>0</v>
      </c>
      <c r="AV3803" t="b">
        <f t="shared" si="2390"/>
        <v>0</v>
      </c>
      <c r="AW3803" t="b">
        <f t="shared" si="2391"/>
        <v>0</v>
      </c>
      <c r="AX3803" t="b">
        <f t="shared" si="2392"/>
        <v>0</v>
      </c>
      <c r="AY3803" t="b">
        <f t="shared" si="2393"/>
        <v>0</v>
      </c>
      <c r="AZ3803" t="b">
        <f t="shared" si="2394"/>
        <v>0</v>
      </c>
      <c r="BA3803" t="b">
        <f t="shared" si="2395"/>
        <v>0</v>
      </c>
      <c r="BB3803" t="b">
        <f t="shared" si="2396"/>
        <v>0</v>
      </c>
      <c r="BC3803" t="b">
        <f t="shared" si="2397"/>
        <v>0</v>
      </c>
      <c r="BD3803" t="b">
        <f t="shared" si="2398"/>
        <v>0</v>
      </c>
    </row>
    <row r="3804" spans="1:56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0"/>
        <v>0</v>
      </c>
      <c r="P3804" s="8" t="e">
        <f t="shared" si="2399"/>
        <v>#DIV/0!</v>
      </c>
      <c r="Q3804" t="s">
        <v>8322</v>
      </c>
      <c r="R3804" t="s">
        <v>8364</v>
      </c>
      <c r="S3804" s="12">
        <f t="shared" si="2361"/>
        <v>42269.126226851848</v>
      </c>
      <c r="T3804" s="12">
        <f t="shared" si="2362"/>
        <v>42299.126226851848</v>
      </c>
      <c r="U3804" t="b">
        <f t="shared" si="2363"/>
        <v>0</v>
      </c>
      <c r="V3804" t="b">
        <f t="shared" si="2364"/>
        <v>0</v>
      </c>
      <c r="W3804" t="b">
        <f t="shared" si="2365"/>
        <v>0</v>
      </c>
      <c r="X3804" t="b">
        <f t="shared" si="2366"/>
        <v>0</v>
      </c>
      <c r="Y3804" t="b">
        <f t="shared" si="2367"/>
        <v>0</v>
      </c>
      <c r="Z3804" t="b">
        <f t="shared" si="2368"/>
        <v>0</v>
      </c>
      <c r="AA3804" t="b">
        <f t="shared" si="2369"/>
        <v>0</v>
      </c>
      <c r="AB3804" t="b">
        <f t="shared" si="2370"/>
        <v>0</v>
      </c>
      <c r="AC3804" t="b">
        <f t="shared" si="2371"/>
        <v>0</v>
      </c>
      <c r="AD3804" t="b">
        <f t="shared" si="2372"/>
        <v>0</v>
      </c>
      <c r="AE3804" t="b">
        <f t="shared" si="2373"/>
        <v>0</v>
      </c>
      <c r="AF3804" t="b">
        <f t="shared" si="2374"/>
        <v>0</v>
      </c>
      <c r="AG3804" t="b">
        <f t="shared" si="2375"/>
        <v>0</v>
      </c>
      <c r="AH3804" t="b">
        <f t="shared" si="2376"/>
        <v>1</v>
      </c>
      <c r="AI3804" t="b">
        <f t="shared" si="2377"/>
        <v>0</v>
      </c>
      <c r="AJ3804" t="b">
        <f t="shared" si="2378"/>
        <v>0</v>
      </c>
      <c r="AK3804" t="b">
        <f t="shared" si="2379"/>
        <v>0</v>
      </c>
      <c r="AL3804" t="b">
        <f t="shared" si="2380"/>
        <v>0</v>
      </c>
      <c r="AM3804" t="b">
        <f t="shared" si="2381"/>
        <v>0</v>
      </c>
      <c r="AN3804" t="b">
        <f t="shared" si="2382"/>
        <v>0</v>
      </c>
      <c r="AO3804" t="b">
        <f t="shared" si="2383"/>
        <v>0</v>
      </c>
      <c r="AP3804" t="b">
        <f t="shared" si="2384"/>
        <v>0</v>
      </c>
      <c r="AQ3804" t="b">
        <f t="shared" si="2385"/>
        <v>0</v>
      </c>
      <c r="AR3804" t="b">
        <f t="shared" si="2386"/>
        <v>0</v>
      </c>
      <c r="AS3804" t="b">
        <f t="shared" si="2387"/>
        <v>0</v>
      </c>
      <c r="AT3804" t="b">
        <f t="shared" si="2388"/>
        <v>0</v>
      </c>
      <c r="AU3804" t="b">
        <f t="shared" si="2389"/>
        <v>0</v>
      </c>
      <c r="AV3804" t="b">
        <f t="shared" si="2390"/>
        <v>0</v>
      </c>
      <c r="AW3804" t="b">
        <f t="shared" si="2391"/>
        <v>0</v>
      </c>
      <c r="AX3804" t="b">
        <f t="shared" si="2392"/>
        <v>0</v>
      </c>
      <c r="AY3804" t="b">
        <f t="shared" si="2393"/>
        <v>0</v>
      </c>
      <c r="AZ3804" t="b">
        <f t="shared" si="2394"/>
        <v>0</v>
      </c>
      <c r="BA3804" t="b">
        <f t="shared" si="2395"/>
        <v>0</v>
      </c>
      <c r="BB3804" t="b">
        <f t="shared" si="2396"/>
        <v>0</v>
      </c>
      <c r="BC3804" t="b">
        <f t="shared" si="2397"/>
        <v>0</v>
      </c>
      <c r="BD3804" t="b">
        <f t="shared" si="2398"/>
        <v>0</v>
      </c>
    </row>
    <row r="3805" spans="1:56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0"/>
        <v>19.650000000000002</v>
      </c>
      <c r="P3805" s="8">
        <f t="shared" si="2399"/>
        <v>58.95</v>
      </c>
      <c r="Q3805" t="s">
        <v>8322</v>
      </c>
      <c r="R3805" t="s">
        <v>8364</v>
      </c>
      <c r="S3805" s="12">
        <f t="shared" si="2361"/>
        <v>42403.971851851849</v>
      </c>
      <c r="T3805" s="12">
        <f t="shared" si="2362"/>
        <v>42433.971851851849</v>
      </c>
      <c r="U3805" t="b">
        <f t="shared" si="2363"/>
        <v>0</v>
      </c>
      <c r="V3805" t="b">
        <f t="shared" si="2364"/>
        <v>0</v>
      </c>
      <c r="W3805" t="b">
        <f t="shared" si="2365"/>
        <v>0</v>
      </c>
      <c r="X3805" t="b">
        <f t="shared" si="2366"/>
        <v>0</v>
      </c>
      <c r="Y3805" t="b">
        <f t="shared" si="2367"/>
        <v>0</v>
      </c>
      <c r="Z3805" t="b">
        <f t="shared" si="2368"/>
        <v>0</v>
      </c>
      <c r="AA3805" t="b">
        <f t="shared" si="2369"/>
        <v>0</v>
      </c>
      <c r="AB3805" t="b">
        <f t="shared" si="2370"/>
        <v>0</v>
      </c>
      <c r="AC3805" t="b">
        <f t="shared" si="2371"/>
        <v>0</v>
      </c>
      <c r="AD3805" t="b">
        <f t="shared" si="2372"/>
        <v>0</v>
      </c>
      <c r="AE3805" t="b">
        <f t="shared" si="2373"/>
        <v>0</v>
      </c>
      <c r="AF3805" t="b">
        <f t="shared" si="2374"/>
        <v>0</v>
      </c>
      <c r="AG3805" t="b">
        <f t="shared" si="2375"/>
        <v>0</v>
      </c>
      <c r="AH3805" t="b">
        <f t="shared" si="2376"/>
        <v>0</v>
      </c>
      <c r="AI3805" t="b">
        <f t="shared" si="2377"/>
        <v>0</v>
      </c>
      <c r="AJ3805" t="b">
        <f t="shared" si="2378"/>
        <v>1</v>
      </c>
      <c r="AK3805" t="b">
        <f t="shared" si="2379"/>
        <v>0</v>
      </c>
      <c r="AL3805" t="b">
        <f t="shared" si="2380"/>
        <v>0</v>
      </c>
      <c r="AM3805" t="b">
        <f t="shared" si="2381"/>
        <v>0</v>
      </c>
      <c r="AN3805" t="b">
        <f t="shared" si="2382"/>
        <v>0</v>
      </c>
      <c r="AO3805" t="b">
        <f t="shared" si="2383"/>
        <v>0</v>
      </c>
      <c r="AP3805" t="b">
        <f t="shared" si="2384"/>
        <v>0</v>
      </c>
      <c r="AQ3805" t="b">
        <f t="shared" si="2385"/>
        <v>0</v>
      </c>
      <c r="AR3805" t="b">
        <f t="shared" si="2386"/>
        <v>0</v>
      </c>
      <c r="AS3805" t="b">
        <f t="shared" si="2387"/>
        <v>0</v>
      </c>
      <c r="AT3805" t="b">
        <f t="shared" si="2388"/>
        <v>0</v>
      </c>
      <c r="AU3805" t="b">
        <f t="shared" si="2389"/>
        <v>0</v>
      </c>
      <c r="AV3805" t="b">
        <f t="shared" si="2390"/>
        <v>0</v>
      </c>
      <c r="AW3805" t="b">
        <f t="shared" si="2391"/>
        <v>0</v>
      </c>
      <c r="AX3805" t="b">
        <f t="shared" si="2392"/>
        <v>0</v>
      </c>
      <c r="AY3805" t="b">
        <f t="shared" si="2393"/>
        <v>0</v>
      </c>
      <c r="AZ3805" t="b">
        <f t="shared" si="2394"/>
        <v>0</v>
      </c>
      <c r="BA3805" t="b">
        <f t="shared" si="2395"/>
        <v>0</v>
      </c>
      <c r="BB3805" t="b">
        <f t="shared" si="2396"/>
        <v>0</v>
      </c>
      <c r="BC3805" t="b">
        <f t="shared" si="2397"/>
        <v>0</v>
      </c>
      <c r="BD3805" t="b">
        <f t="shared" si="2398"/>
        <v>0</v>
      </c>
    </row>
    <row r="3806" spans="1:56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0"/>
        <v>0</v>
      </c>
      <c r="P3806" s="8" t="e">
        <f t="shared" si="2399"/>
        <v>#DIV/0!</v>
      </c>
      <c r="Q3806" t="s">
        <v>8322</v>
      </c>
      <c r="R3806" t="s">
        <v>8364</v>
      </c>
      <c r="S3806" s="12">
        <f t="shared" si="2361"/>
        <v>42527.00953703704</v>
      </c>
      <c r="T3806" s="12">
        <f t="shared" si="2362"/>
        <v>42582.291666666672</v>
      </c>
      <c r="U3806" t="b">
        <f t="shared" si="2363"/>
        <v>0</v>
      </c>
      <c r="V3806" t="b">
        <f t="shared" si="2364"/>
        <v>0</v>
      </c>
      <c r="W3806" t="b">
        <f t="shared" si="2365"/>
        <v>0</v>
      </c>
      <c r="X3806" t="b">
        <f t="shared" si="2366"/>
        <v>0</v>
      </c>
      <c r="Y3806" t="b">
        <f t="shared" si="2367"/>
        <v>0</v>
      </c>
      <c r="Z3806" t="b">
        <f t="shared" si="2368"/>
        <v>0</v>
      </c>
      <c r="AA3806" t="b">
        <f t="shared" si="2369"/>
        <v>0</v>
      </c>
      <c r="AB3806" t="b">
        <f t="shared" si="2370"/>
        <v>0</v>
      </c>
      <c r="AC3806" t="b">
        <f t="shared" si="2371"/>
        <v>0</v>
      </c>
      <c r="AD3806" t="b">
        <f t="shared" si="2372"/>
        <v>0</v>
      </c>
      <c r="AE3806" t="b">
        <f t="shared" si="2373"/>
        <v>0</v>
      </c>
      <c r="AF3806" t="b">
        <f t="shared" si="2374"/>
        <v>0</v>
      </c>
      <c r="AG3806" t="b">
        <f t="shared" si="2375"/>
        <v>0</v>
      </c>
      <c r="AH3806" t="b">
        <f t="shared" si="2376"/>
        <v>0</v>
      </c>
      <c r="AI3806" t="b">
        <f t="shared" si="2377"/>
        <v>1</v>
      </c>
      <c r="AJ3806" t="b">
        <f t="shared" si="2378"/>
        <v>0</v>
      </c>
      <c r="AK3806" t="b">
        <f t="shared" si="2379"/>
        <v>0</v>
      </c>
      <c r="AL3806" t="b">
        <f t="shared" si="2380"/>
        <v>0</v>
      </c>
      <c r="AM3806" t="b">
        <f t="shared" si="2381"/>
        <v>0</v>
      </c>
      <c r="AN3806" t="b">
        <f t="shared" si="2382"/>
        <v>0</v>
      </c>
      <c r="AO3806" t="b">
        <f t="shared" si="2383"/>
        <v>0</v>
      </c>
      <c r="AP3806" t="b">
        <f t="shared" si="2384"/>
        <v>0</v>
      </c>
      <c r="AQ3806" t="b">
        <f t="shared" si="2385"/>
        <v>0</v>
      </c>
      <c r="AR3806" t="b">
        <f t="shared" si="2386"/>
        <v>0</v>
      </c>
      <c r="AS3806" t="b">
        <f t="shared" si="2387"/>
        <v>0</v>
      </c>
      <c r="AT3806" t="b">
        <f t="shared" si="2388"/>
        <v>0</v>
      </c>
      <c r="AU3806" t="b">
        <f t="shared" si="2389"/>
        <v>0</v>
      </c>
      <c r="AV3806" t="b">
        <f t="shared" si="2390"/>
        <v>0</v>
      </c>
      <c r="AW3806" t="b">
        <f t="shared" si="2391"/>
        <v>0</v>
      </c>
      <c r="AX3806" t="b">
        <f t="shared" si="2392"/>
        <v>0</v>
      </c>
      <c r="AY3806" t="b">
        <f t="shared" si="2393"/>
        <v>0</v>
      </c>
      <c r="AZ3806" t="b">
        <f t="shared" si="2394"/>
        <v>0</v>
      </c>
      <c r="BA3806" t="b">
        <f t="shared" si="2395"/>
        <v>0</v>
      </c>
      <c r="BB3806" t="b">
        <f t="shared" si="2396"/>
        <v>0</v>
      </c>
      <c r="BC3806" t="b">
        <f t="shared" si="2397"/>
        <v>0</v>
      </c>
      <c r="BD3806" t="b">
        <f t="shared" si="2398"/>
        <v>0</v>
      </c>
    </row>
    <row r="3807" spans="1:56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0"/>
        <v>2E-3</v>
      </c>
      <c r="P3807" s="8">
        <f t="shared" si="2399"/>
        <v>1.5</v>
      </c>
      <c r="Q3807" t="s">
        <v>8322</v>
      </c>
      <c r="R3807" t="s">
        <v>8364</v>
      </c>
      <c r="S3807" s="12">
        <f t="shared" si="2361"/>
        <v>41849.887037037035</v>
      </c>
      <c r="T3807" s="12">
        <f t="shared" si="2362"/>
        <v>41909.887037037035</v>
      </c>
      <c r="U3807" t="b">
        <f t="shared" si="2363"/>
        <v>0</v>
      </c>
      <c r="V3807" t="b">
        <f t="shared" si="2364"/>
        <v>0</v>
      </c>
      <c r="W3807" t="b">
        <f t="shared" si="2365"/>
        <v>0</v>
      </c>
      <c r="X3807" t="b">
        <f t="shared" si="2366"/>
        <v>0</v>
      </c>
      <c r="Y3807" t="b">
        <f t="shared" si="2367"/>
        <v>0</v>
      </c>
      <c r="Z3807" t="b">
        <f t="shared" si="2368"/>
        <v>0</v>
      </c>
      <c r="AA3807" t="b">
        <f t="shared" si="2369"/>
        <v>0</v>
      </c>
      <c r="AB3807" t="b">
        <f t="shared" si="2370"/>
        <v>0</v>
      </c>
      <c r="AC3807" t="b">
        <f t="shared" si="2371"/>
        <v>0</v>
      </c>
      <c r="AD3807" t="b">
        <f t="shared" si="2372"/>
        <v>0</v>
      </c>
      <c r="AE3807" t="b">
        <f t="shared" si="2373"/>
        <v>0</v>
      </c>
      <c r="AF3807" t="b">
        <f t="shared" si="2374"/>
        <v>0</v>
      </c>
      <c r="AG3807" t="b">
        <f t="shared" si="2375"/>
        <v>0</v>
      </c>
      <c r="AH3807" t="b">
        <f t="shared" si="2376"/>
        <v>0</v>
      </c>
      <c r="AI3807" t="b">
        <f t="shared" si="2377"/>
        <v>0</v>
      </c>
      <c r="AJ3807" t="b">
        <f t="shared" si="2378"/>
        <v>0</v>
      </c>
      <c r="AK3807" t="b">
        <f t="shared" si="2379"/>
        <v>0</v>
      </c>
      <c r="AL3807" t="b">
        <f t="shared" si="2380"/>
        <v>0</v>
      </c>
      <c r="AM3807" t="b">
        <f t="shared" si="2381"/>
        <v>0</v>
      </c>
      <c r="AN3807" t="b">
        <f t="shared" si="2382"/>
        <v>0</v>
      </c>
      <c r="AO3807" t="b">
        <f t="shared" si="2383"/>
        <v>0</v>
      </c>
      <c r="AP3807" t="b">
        <f t="shared" si="2384"/>
        <v>0</v>
      </c>
      <c r="AQ3807" t="b">
        <f t="shared" si="2385"/>
        <v>0</v>
      </c>
      <c r="AR3807" t="b">
        <f t="shared" si="2386"/>
        <v>1</v>
      </c>
      <c r="AS3807" t="b">
        <f t="shared" si="2387"/>
        <v>0</v>
      </c>
      <c r="AT3807" t="b">
        <f t="shared" si="2388"/>
        <v>0</v>
      </c>
      <c r="AU3807" t="b">
        <f t="shared" si="2389"/>
        <v>0</v>
      </c>
      <c r="AV3807" t="b">
        <f t="shared" si="2390"/>
        <v>0</v>
      </c>
      <c r="AW3807" t="b">
        <f t="shared" si="2391"/>
        <v>0</v>
      </c>
      <c r="AX3807" t="b">
        <f t="shared" si="2392"/>
        <v>0</v>
      </c>
      <c r="AY3807" t="b">
        <f t="shared" si="2393"/>
        <v>0</v>
      </c>
      <c r="AZ3807" t="b">
        <f t="shared" si="2394"/>
        <v>0</v>
      </c>
      <c r="BA3807" t="b">
        <f t="shared" si="2395"/>
        <v>0</v>
      </c>
      <c r="BB3807" t="b">
        <f t="shared" si="2396"/>
        <v>0</v>
      </c>
      <c r="BC3807" t="b">
        <f t="shared" si="2397"/>
        <v>0</v>
      </c>
      <c r="BD3807" t="b">
        <f t="shared" si="2398"/>
        <v>0</v>
      </c>
    </row>
    <row r="3808" spans="1:56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0"/>
        <v>6.6666666666666666E-2</v>
      </c>
      <c r="P3808" s="8">
        <f t="shared" si="2399"/>
        <v>5</v>
      </c>
      <c r="Q3808" t="s">
        <v>8322</v>
      </c>
      <c r="R3808" t="s">
        <v>8364</v>
      </c>
      <c r="S3808" s="12">
        <f t="shared" si="2361"/>
        <v>41799.259039351848</v>
      </c>
      <c r="T3808" s="12">
        <f t="shared" si="2362"/>
        <v>41819.259039351848</v>
      </c>
      <c r="U3808" t="b">
        <f t="shared" si="2363"/>
        <v>0</v>
      </c>
      <c r="V3808" t="b">
        <f t="shared" si="2364"/>
        <v>0</v>
      </c>
      <c r="W3808" t="b">
        <f t="shared" si="2365"/>
        <v>0</v>
      </c>
      <c r="X3808" t="b">
        <f t="shared" si="2366"/>
        <v>0</v>
      </c>
      <c r="Y3808" t="b">
        <f t="shared" si="2367"/>
        <v>0</v>
      </c>
      <c r="Z3808" t="b">
        <f t="shared" si="2368"/>
        <v>0</v>
      </c>
      <c r="AA3808" t="b">
        <f t="shared" si="2369"/>
        <v>0</v>
      </c>
      <c r="AB3808" t="b">
        <f t="shared" si="2370"/>
        <v>0</v>
      </c>
      <c r="AC3808" t="b">
        <f t="shared" si="2371"/>
        <v>0</v>
      </c>
      <c r="AD3808" t="b">
        <f t="shared" si="2372"/>
        <v>0</v>
      </c>
      <c r="AE3808" t="b">
        <f t="shared" si="2373"/>
        <v>0</v>
      </c>
      <c r="AF3808" t="b">
        <f t="shared" si="2374"/>
        <v>0</v>
      </c>
      <c r="AG3808" t="b">
        <f t="shared" si="2375"/>
        <v>0</v>
      </c>
      <c r="AH3808" t="b">
        <f t="shared" si="2376"/>
        <v>0</v>
      </c>
      <c r="AI3808" t="b">
        <f t="shared" si="2377"/>
        <v>1</v>
      </c>
      <c r="AJ3808" t="b">
        <f t="shared" si="2378"/>
        <v>0</v>
      </c>
      <c r="AK3808" t="b">
        <f t="shared" si="2379"/>
        <v>0</v>
      </c>
      <c r="AL3808" t="b">
        <f t="shared" si="2380"/>
        <v>0</v>
      </c>
      <c r="AM3808" t="b">
        <f t="shared" si="2381"/>
        <v>0</v>
      </c>
      <c r="AN3808" t="b">
        <f t="shared" si="2382"/>
        <v>0</v>
      </c>
      <c r="AO3808" t="b">
        <f t="shared" si="2383"/>
        <v>0</v>
      </c>
      <c r="AP3808" t="b">
        <f t="shared" si="2384"/>
        <v>0</v>
      </c>
      <c r="AQ3808" t="b">
        <f t="shared" si="2385"/>
        <v>0</v>
      </c>
      <c r="AR3808" t="b">
        <f t="shared" si="2386"/>
        <v>0</v>
      </c>
      <c r="AS3808" t="b">
        <f t="shared" si="2387"/>
        <v>0</v>
      </c>
      <c r="AT3808" t="b">
        <f t="shared" si="2388"/>
        <v>0</v>
      </c>
      <c r="AU3808" t="b">
        <f t="shared" si="2389"/>
        <v>0</v>
      </c>
      <c r="AV3808" t="b">
        <f t="shared" si="2390"/>
        <v>0</v>
      </c>
      <c r="AW3808" t="b">
        <f t="shared" si="2391"/>
        <v>0</v>
      </c>
      <c r="AX3808" t="b">
        <f t="shared" si="2392"/>
        <v>0</v>
      </c>
      <c r="AY3808" t="b">
        <f t="shared" si="2393"/>
        <v>0</v>
      </c>
      <c r="AZ3808" t="b">
        <f t="shared" si="2394"/>
        <v>0</v>
      </c>
      <c r="BA3808" t="b">
        <f t="shared" si="2395"/>
        <v>0</v>
      </c>
      <c r="BB3808" t="b">
        <f t="shared" si="2396"/>
        <v>0</v>
      </c>
      <c r="BC3808" t="b">
        <f t="shared" si="2397"/>
        <v>0</v>
      </c>
      <c r="BD3808" t="b">
        <f t="shared" si="2398"/>
        <v>0</v>
      </c>
    </row>
    <row r="3809" spans="1:56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0"/>
        <v>30.333333333333336</v>
      </c>
      <c r="P3809" s="8">
        <f t="shared" si="2399"/>
        <v>50.555555555555557</v>
      </c>
      <c r="Q3809" t="s">
        <v>8322</v>
      </c>
      <c r="R3809" t="s">
        <v>8364</v>
      </c>
      <c r="S3809" s="12">
        <f t="shared" si="2361"/>
        <v>42090.909016203703</v>
      </c>
      <c r="T3809" s="12">
        <f t="shared" si="2362"/>
        <v>42097.909016203703</v>
      </c>
      <c r="U3809" t="b">
        <f t="shared" si="2363"/>
        <v>0</v>
      </c>
      <c r="V3809" t="b">
        <f t="shared" si="2364"/>
        <v>0</v>
      </c>
      <c r="W3809" t="b">
        <f t="shared" si="2365"/>
        <v>0</v>
      </c>
      <c r="X3809" t="b">
        <f t="shared" si="2366"/>
        <v>0</v>
      </c>
      <c r="Y3809" t="b">
        <f t="shared" si="2367"/>
        <v>0</v>
      </c>
      <c r="Z3809" t="b">
        <f t="shared" si="2368"/>
        <v>0</v>
      </c>
      <c r="AA3809" t="b">
        <f t="shared" si="2369"/>
        <v>0</v>
      </c>
      <c r="AB3809" t="b">
        <f t="shared" si="2370"/>
        <v>0</v>
      </c>
      <c r="AC3809" t="b">
        <f t="shared" si="2371"/>
        <v>0</v>
      </c>
      <c r="AD3809" t="b">
        <f t="shared" si="2372"/>
        <v>0</v>
      </c>
      <c r="AE3809" t="b">
        <f t="shared" si="2373"/>
        <v>0</v>
      </c>
      <c r="AF3809" t="b">
        <f t="shared" si="2374"/>
        <v>0</v>
      </c>
      <c r="AG3809" t="b">
        <f t="shared" si="2375"/>
        <v>0</v>
      </c>
      <c r="AH3809" t="b">
        <f t="shared" si="2376"/>
        <v>1</v>
      </c>
      <c r="AI3809" t="b">
        <f t="shared" si="2377"/>
        <v>0</v>
      </c>
      <c r="AJ3809" t="b">
        <f t="shared" si="2378"/>
        <v>0</v>
      </c>
      <c r="AK3809" t="b">
        <f t="shared" si="2379"/>
        <v>0</v>
      </c>
      <c r="AL3809" t="b">
        <f t="shared" si="2380"/>
        <v>0</v>
      </c>
      <c r="AM3809" t="b">
        <f t="shared" si="2381"/>
        <v>0</v>
      </c>
      <c r="AN3809" t="b">
        <f t="shared" si="2382"/>
        <v>0</v>
      </c>
      <c r="AO3809" t="b">
        <f t="shared" si="2383"/>
        <v>0</v>
      </c>
      <c r="AP3809" t="b">
        <f t="shared" si="2384"/>
        <v>0</v>
      </c>
      <c r="AQ3809" t="b">
        <f t="shared" si="2385"/>
        <v>0</v>
      </c>
      <c r="AR3809" t="b">
        <f t="shared" si="2386"/>
        <v>0</v>
      </c>
      <c r="AS3809" t="b">
        <f t="shared" si="2387"/>
        <v>0</v>
      </c>
      <c r="AT3809" t="b">
        <f t="shared" si="2388"/>
        <v>0</v>
      </c>
      <c r="AU3809" t="b">
        <f t="shared" si="2389"/>
        <v>0</v>
      </c>
      <c r="AV3809" t="b">
        <f t="shared" si="2390"/>
        <v>0</v>
      </c>
      <c r="AW3809" t="b">
        <f t="shared" si="2391"/>
        <v>0</v>
      </c>
      <c r="AX3809" t="b">
        <f t="shared" si="2392"/>
        <v>0</v>
      </c>
      <c r="AY3809" t="b">
        <f t="shared" si="2393"/>
        <v>0</v>
      </c>
      <c r="AZ3809" t="b">
        <f t="shared" si="2394"/>
        <v>0</v>
      </c>
      <c r="BA3809" t="b">
        <f t="shared" si="2395"/>
        <v>0</v>
      </c>
      <c r="BB3809" t="b">
        <f t="shared" si="2396"/>
        <v>0</v>
      </c>
      <c r="BC3809" t="b">
        <f t="shared" si="2397"/>
        <v>0</v>
      </c>
      <c r="BD3809" t="b">
        <f t="shared" si="2398"/>
        <v>0</v>
      </c>
    </row>
    <row r="3810" spans="1:56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0"/>
        <v>100</v>
      </c>
      <c r="P3810" s="8">
        <f t="shared" si="2399"/>
        <v>41.666666666666664</v>
      </c>
      <c r="Q3810" t="s">
        <v>8322</v>
      </c>
      <c r="R3810" t="s">
        <v>8323</v>
      </c>
      <c r="S3810" s="12">
        <f t="shared" si="2361"/>
        <v>42059.453923611116</v>
      </c>
      <c r="T3810" s="12">
        <f t="shared" si="2362"/>
        <v>42119.412256944444</v>
      </c>
      <c r="U3810" t="b">
        <f t="shared" si="2363"/>
        <v>0</v>
      </c>
      <c r="V3810" t="b">
        <f t="shared" si="2364"/>
        <v>1</v>
      </c>
      <c r="W3810" t="b">
        <f t="shared" si="2365"/>
        <v>0</v>
      </c>
      <c r="X3810" t="b">
        <f t="shared" si="2366"/>
        <v>0</v>
      </c>
      <c r="Y3810" t="b">
        <f t="shared" si="2367"/>
        <v>0</v>
      </c>
      <c r="Z3810" t="b">
        <f t="shared" si="2368"/>
        <v>0</v>
      </c>
      <c r="AA3810" t="b">
        <f t="shared" si="2369"/>
        <v>0</v>
      </c>
      <c r="AB3810" t="b">
        <f t="shared" si="2370"/>
        <v>0</v>
      </c>
      <c r="AC3810" t="b">
        <f t="shared" si="2371"/>
        <v>0</v>
      </c>
      <c r="AD3810" t="b">
        <f t="shared" si="2372"/>
        <v>0</v>
      </c>
      <c r="AE3810" t="b">
        <f t="shared" si="2373"/>
        <v>0</v>
      </c>
      <c r="AF3810" t="b">
        <f t="shared" si="2374"/>
        <v>0</v>
      </c>
      <c r="AG3810" t="b">
        <f t="shared" si="2375"/>
        <v>0</v>
      </c>
      <c r="AH3810" t="b">
        <f t="shared" si="2376"/>
        <v>0</v>
      </c>
      <c r="AI3810" t="b">
        <f t="shared" si="2377"/>
        <v>0</v>
      </c>
      <c r="AJ3810" t="b">
        <f t="shared" si="2378"/>
        <v>0</v>
      </c>
      <c r="AK3810" t="b">
        <f t="shared" si="2379"/>
        <v>0</v>
      </c>
      <c r="AL3810" t="b">
        <f t="shared" si="2380"/>
        <v>0</v>
      </c>
      <c r="AM3810" t="b">
        <f t="shared" si="2381"/>
        <v>0</v>
      </c>
      <c r="AN3810" t="b">
        <f t="shared" si="2382"/>
        <v>0</v>
      </c>
      <c r="AO3810" t="b">
        <f t="shared" si="2383"/>
        <v>0</v>
      </c>
      <c r="AP3810" t="b">
        <f t="shared" si="2384"/>
        <v>0</v>
      </c>
      <c r="AQ3810" t="b">
        <f t="shared" si="2385"/>
        <v>0</v>
      </c>
      <c r="AR3810" t="b">
        <f t="shared" si="2386"/>
        <v>0</v>
      </c>
      <c r="AS3810" t="b">
        <f t="shared" si="2387"/>
        <v>0</v>
      </c>
      <c r="AT3810" t="b">
        <f t="shared" si="2388"/>
        <v>0</v>
      </c>
      <c r="AU3810" t="b">
        <f t="shared" si="2389"/>
        <v>0</v>
      </c>
      <c r="AV3810" t="b">
        <f t="shared" si="2390"/>
        <v>0</v>
      </c>
      <c r="AW3810" t="b">
        <f t="shared" si="2391"/>
        <v>0</v>
      </c>
      <c r="AX3810" t="b">
        <f t="shared" si="2392"/>
        <v>0</v>
      </c>
      <c r="AY3810" t="b">
        <f t="shared" si="2393"/>
        <v>0</v>
      </c>
      <c r="AZ3810" t="b">
        <f t="shared" si="2394"/>
        <v>0</v>
      </c>
      <c r="BA3810" t="b">
        <f t="shared" si="2395"/>
        <v>0</v>
      </c>
      <c r="BB3810" t="b">
        <f t="shared" si="2396"/>
        <v>0</v>
      </c>
      <c r="BC3810" t="b">
        <f t="shared" si="2397"/>
        <v>0</v>
      </c>
      <c r="BD3810" t="b">
        <f t="shared" si="2398"/>
        <v>0</v>
      </c>
    </row>
    <row r="3811" spans="1:56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0"/>
        <v>101.25</v>
      </c>
      <c r="P3811" s="8">
        <f t="shared" si="2399"/>
        <v>53.289473684210527</v>
      </c>
      <c r="Q3811" t="s">
        <v>8322</v>
      </c>
      <c r="R3811" t="s">
        <v>8323</v>
      </c>
      <c r="S3811" s="12">
        <f t="shared" si="2361"/>
        <v>41800.526701388888</v>
      </c>
      <c r="T3811" s="12">
        <f t="shared" si="2362"/>
        <v>41850.958333333336</v>
      </c>
      <c r="U3811" t="b">
        <f t="shared" si="2363"/>
        <v>0</v>
      </c>
      <c r="V3811" t="b">
        <f t="shared" si="2364"/>
        <v>1</v>
      </c>
      <c r="W3811" t="b">
        <f t="shared" si="2365"/>
        <v>0</v>
      </c>
      <c r="X3811" t="b">
        <f t="shared" si="2366"/>
        <v>0</v>
      </c>
      <c r="Y3811" t="b">
        <f t="shared" si="2367"/>
        <v>0</v>
      </c>
      <c r="Z3811" t="b">
        <f t="shared" si="2368"/>
        <v>0</v>
      </c>
      <c r="AA3811" t="b">
        <f t="shared" si="2369"/>
        <v>0</v>
      </c>
      <c r="AB3811" t="b">
        <f t="shared" si="2370"/>
        <v>0</v>
      </c>
      <c r="AC3811" t="b">
        <f t="shared" si="2371"/>
        <v>0</v>
      </c>
      <c r="AD3811" t="b">
        <f t="shared" si="2372"/>
        <v>0</v>
      </c>
      <c r="AE3811" t="b">
        <f t="shared" si="2373"/>
        <v>0</v>
      </c>
      <c r="AF3811" t="b">
        <f t="shared" si="2374"/>
        <v>0</v>
      </c>
      <c r="AG3811" t="b">
        <f t="shared" si="2375"/>
        <v>0</v>
      </c>
      <c r="AH3811" t="b">
        <f t="shared" si="2376"/>
        <v>0</v>
      </c>
      <c r="AI3811" t="b">
        <f t="shared" si="2377"/>
        <v>0</v>
      </c>
      <c r="AJ3811" t="b">
        <f t="shared" si="2378"/>
        <v>0</v>
      </c>
      <c r="AK3811" t="b">
        <f t="shared" si="2379"/>
        <v>0</v>
      </c>
      <c r="AL3811" t="b">
        <f t="shared" si="2380"/>
        <v>0</v>
      </c>
      <c r="AM3811" t="b">
        <f t="shared" si="2381"/>
        <v>0</v>
      </c>
      <c r="AN3811" t="b">
        <f t="shared" si="2382"/>
        <v>0</v>
      </c>
      <c r="AO3811" t="b">
        <f t="shared" si="2383"/>
        <v>0</v>
      </c>
      <c r="AP3811" t="b">
        <f t="shared" si="2384"/>
        <v>0</v>
      </c>
      <c r="AQ3811" t="b">
        <f t="shared" si="2385"/>
        <v>0</v>
      </c>
      <c r="AR3811" t="b">
        <f t="shared" si="2386"/>
        <v>0</v>
      </c>
      <c r="AS3811" t="b">
        <f t="shared" si="2387"/>
        <v>0</v>
      </c>
      <c r="AT3811" t="b">
        <f t="shared" si="2388"/>
        <v>0</v>
      </c>
      <c r="AU3811" t="b">
        <f t="shared" si="2389"/>
        <v>0</v>
      </c>
      <c r="AV3811" t="b">
        <f t="shared" si="2390"/>
        <v>0</v>
      </c>
      <c r="AW3811" t="b">
        <f t="shared" si="2391"/>
        <v>0</v>
      </c>
      <c r="AX3811" t="b">
        <f t="shared" si="2392"/>
        <v>0</v>
      </c>
      <c r="AY3811" t="b">
        <f t="shared" si="2393"/>
        <v>0</v>
      </c>
      <c r="AZ3811" t="b">
        <f t="shared" si="2394"/>
        <v>0</v>
      </c>
      <c r="BA3811" t="b">
        <f t="shared" si="2395"/>
        <v>0</v>
      </c>
      <c r="BB3811" t="b">
        <f t="shared" si="2396"/>
        <v>0</v>
      </c>
      <c r="BC3811" t="b">
        <f t="shared" si="2397"/>
        <v>0</v>
      </c>
      <c r="BD3811" t="b">
        <f t="shared" si="2398"/>
        <v>0</v>
      </c>
    </row>
    <row r="3812" spans="1:56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0"/>
        <v>121.73333333333333</v>
      </c>
      <c r="P3812" s="8">
        <f t="shared" si="2399"/>
        <v>70.230769230769226</v>
      </c>
      <c r="Q3812" t="s">
        <v>8322</v>
      </c>
      <c r="R3812" t="s">
        <v>8323</v>
      </c>
      <c r="S3812" s="12">
        <f t="shared" si="2361"/>
        <v>42054.849050925928</v>
      </c>
      <c r="T3812" s="12">
        <f t="shared" si="2362"/>
        <v>42084.807384259257</v>
      </c>
      <c r="U3812" t="b">
        <f t="shared" si="2363"/>
        <v>0</v>
      </c>
      <c r="V3812" t="b">
        <f t="shared" si="2364"/>
        <v>1</v>
      </c>
      <c r="W3812" t="b">
        <f t="shared" si="2365"/>
        <v>0</v>
      </c>
      <c r="X3812" t="b">
        <f t="shared" si="2366"/>
        <v>0</v>
      </c>
      <c r="Y3812" t="b">
        <f t="shared" si="2367"/>
        <v>0</v>
      </c>
      <c r="Z3812" t="b">
        <f t="shared" si="2368"/>
        <v>0</v>
      </c>
      <c r="AA3812" t="b">
        <f t="shared" si="2369"/>
        <v>0</v>
      </c>
      <c r="AB3812" t="b">
        <f t="shared" si="2370"/>
        <v>0</v>
      </c>
      <c r="AC3812" t="b">
        <f t="shared" si="2371"/>
        <v>0</v>
      </c>
      <c r="AD3812" t="b">
        <f t="shared" si="2372"/>
        <v>0</v>
      </c>
      <c r="AE3812" t="b">
        <f t="shared" si="2373"/>
        <v>0</v>
      </c>
      <c r="AF3812" t="b">
        <f t="shared" si="2374"/>
        <v>0</v>
      </c>
      <c r="AG3812" t="b">
        <f t="shared" si="2375"/>
        <v>0</v>
      </c>
      <c r="AH3812" t="b">
        <f t="shared" si="2376"/>
        <v>0</v>
      </c>
      <c r="AI3812" t="b">
        <f t="shared" si="2377"/>
        <v>0</v>
      </c>
      <c r="AJ3812" t="b">
        <f t="shared" si="2378"/>
        <v>0</v>
      </c>
      <c r="AK3812" t="b">
        <f t="shared" si="2379"/>
        <v>0</v>
      </c>
      <c r="AL3812" t="b">
        <f t="shared" si="2380"/>
        <v>0</v>
      </c>
      <c r="AM3812" t="b">
        <f t="shared" si="2381"/>
        <v>0</v>
      </c>
      <c r="AN3812" t="b">
        <f t="shared" si="2382"/>
        <v>0</v>
      </c>
      <c r="AO3812" t="b">
        <f t="shared" si="2383"/>
        <v>0</v>
      </c>
      <c r="AP3812" t="b">
        <f t="shared" si="2384"/>
        <v>0</v>
      </c>
      <c r="AQ3812" t="b">
        <f t="shared" si="2385"/>
        <v>0</v>
      </c>
      <c r="AR3812" t="b">
        <f t="shared" si="2386"/>
        <v>0</v>
      </c>
      <c r="AS3812" t="b">
        <f t="shared" si="2387"/>
        <v>0</v>
      </c>
      <c r="AT3812" t="b">
        <f t="shared" si="2388"/>
        <v>0</v>
      </c>
      <c r="AU3812" t="b">
        <f t="shared" si="2389"/>
        <v>0</v>
      </c>
      <c r="AV3812" t="b">
        <f t="shared" si="2390"/>
        <v>0</v>
      </c>
      <c r="AW3812" t="b">
        <f t="shared" si="2391"/>
        <v>0</v>
      </c>
      <c r="AX3812" t="b">
        <f t="shared" si="2392"/>
        <v>0</v>
      </c>
      <c r="AY3812" t="b">
        <f t="shared" si="2393"/>
        <v>0</v>
      </c>
      <c r="AZ3812" t="b">
        <f t="shared" si="2394"/>
        <v>0</v>
      </c>
      <c r="BA3812" t="b">
        <f t="shared" si="2395"/>
        <v>0</v>
      </c>
      <c r="BB3812" t="b">
        <f t="shared" si="2396"/>
        <v>0</v>
      </c>
      <c r="BC3812" t="b">
        <f t="shared" si="2397"/>
        <v>0</v>
      </c>
      <c r="BD3812" t="b">
        <f t="shared" si="2398"/>
        <v>0</v>
      </c>
    </row>
    <row r="3813" spans="1:56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0"/>
        <v>330</v>
      </c>
      <c r="P3813" s="8">
        <f t="shared" si="2399"/>
        <v>43.421052631578945</v>
      </c>
      <c r="Q3813" t="s">
        <v>8322</v>
      </c>
      <c r="R3813" t="s">
        <v>8323</v>
      </c>
      <c r="S3813" s="12">
        <f t="shared" si="2361"/>
        <v>42487.62700231481</v>
      </c>
      <c r="T3813" s="12">
        <f t="shared" si="2362"/>
        <v>42521.458333333328</v>
      </c>
      <c r="U3813" t="b">
        <f t="shared" si="2363"/>
        <v>1</v>
      </c>
      <c r="V3813" t="b">
        <f t="shared" si="2364"/>
        <v>0</v>
      </c>
      <c r="W3813" t="b">
        <f t="shared" si="2365"/>
        <v>0</v>
      </c>
      <c r="X3813" t="b">
        <f t="shared" si="2366"/>
        <v>0</v>
      </c>
      <c r="Y3813" t="b">
        <f t="shared" si="2367"/>
        <v>0</v>
      </c>
      <c r="Z3813" t="b">
        <f t="shared" si="2368"/>
        <v>0</v>
      </c>
      <c r="AA3813" t="b">
        <f t="shared" si="2369"/>
        <v>0</v>
      </c>
      <c r="AB3813" t="b">
        <f t="shared" si="2370"/>
        <v>0</v>
      </c>
      <c r="AC3813" t="b">
        <f t="shared" si="2371"/>
        <v>0</v>
      </c>
      <c r="AD3813" t="b">
        <f t="shared" si="2372"/>
        <v>0</v>
      </c>
      <c r="AE3813" t="b">
        <f t="shared" si="2373"/>
        <v>0</v>
      </c>
      <c r="AF3813" t="b">
        <f t="shared" si="2374"/>
        <v>0</v>
      </c>
      <c r="AG3813" t="b">
        <f t="shared" si="2375"/>
        <v>0</v>
      </c>
      <c r="AH3813" t="b">
        <f t="shared" si="2376"/>
        <v>0</v>
      </c>
      <c r="AI3813" t="b">
        <f t="shared" si="2377"/>
        <v>0</v>
      </c>
      <c r="AJ3813" t="b">
        <f t="shared" si="2378"/>
        <v>0</v>
      </c>
      <c r="AK3813" t="b">
        <f t="shared" si="2379"/>
        <v>0</v>
      </c>
      <c r="AL3813" t="b">
        <f t="shared" si="2380"/>
        <v>0</v>
      </c>
      <c r="AM3813" t="b">
        <f t="shared" si="2381"/>
        <v>0</v>
      </c>
      <c r="AN3813" t="b">
        <f t="shared" si="2382"/>
        <v>0</v>
      </c>
      <c r="AO3813" t="b">
        <f t="shared" si="2383"/>
        <v>0</v>
      </c>
      <c r="AP3813" t="b">
        <f t="shared" si="2384"/>
        <v>0</v>
      </c>
      <c r="AQ3813" t="b">
        <f t="shared" si="2385"/>
        <v>0</v>
      </c>
      <c r="AR3813" t="b">
        <f t="shared" si="2386"/>
        <v>0</v>
      </c>
      <c r="AS3813" t="b">
        <f t="shared" si="2387"/>
        <v>0</v>
      </c>
      <c r="AT3813" t="b">
        <f t="shared" si="2388"/>
        <v>0</v>
      </c>
      <c r="AU3813" t="b">
        <f t="shared" si="2389"/>
        <v>0</v>
      </c>
      <c r="AV3813" t="b">
        <f t="shared" si="2390"/>
        <v>0</v>
      </c>
      <c r="AW3813" t="b">
        <f t="shared" si="2391"/>
        <v>0</v>
      </c>
      <c r="AX3813" t="b">
        <f t="shared" si="2392"/>
        <v>0</v>
      </c>
      <c r="AY3813" t="b">
        <f t="shared" si="2393"/>
        <v>0</v>
      </c>
      <c r="AZ3813" t="b">
        <f t="shared" si="2394"/>
        <v>0</v>
      </c>
      <c r="BA3813" t="b">
        <f t="shared" si="2395"/>
        <v>0</v>
      </c>
      <c r="BB3813" t="b">
        <f t="shared" si="2396"/>
        <v>0</v>
      </c>
      <c r="BC3813" t="b">
        <f t="shared" si="2397"/>
        <v>0</v>
      </c>
      <c r="BD3813" t="b">
        <f t="shared" si="2398"/>
        <v>0</v>
      </c>
    </row>
    <row r="3814" spans="1:56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0"/>
        <v>109.55</v>
      </c>
      <c r="P3814" s="8">
        <f t="shared" si="2399"/>
        <v>199.18181818181819</v>
      </c>
      <c r="Q3814" t="s">
        <v>8322</v>
      </c>
      <c r="R3814" t="s">
        <v>8323</v>
      </c>
      <c r="S3814" s="12">
        <f t="shared" si="2361"/>
        <v>42109.751250000001</v>
      </c>
      <c r="T3814" s="12">
        <f t="shared" si="2362"/>
        <v>42156.165972222225</v>
      </c>
      <c r="U3814" t="b">
        <f t="shared" si="2363"/>
        <v>0</v>
      </c>
      <c r="V3814" t="b">
        <f t="shared" si="2364"/>
        <v>1</v>
      </c>
      <c r="W3814" t="b">
        <f t="shared" si="2365"/>
        <v>0</v>
      </c>
      <c r="X3814" t="b">
        <f t="shared" si="2366"/>
        <v>0</v>
      </c>
      <c r="Y3814" t="b">
        <f t="shared" si="2367"/>
        <v>0</v>
      </c>
      <c r="Z3814" t="b">
        <f t="shared" si="2368"/>
        <v>0</v>
      </c>
      <c r="AA3814" t="b">
        <f t="shared" si="2369"/>
        <v>0</v>
      </c>
      <c r="AB3814" t="b">
        <f t="shared" si="2370"/>
        <v>0</v>
      </c>
      <c r="AC3814" t="b">
        <f t="shared" si="2371"/>
        <v>0</v>
      </c>
      <c r="AD3814" t="b">
        <f t="shared" si="2372"/>
        <v>0</v>
      </c>
      <c r="AE3814" t="b">
        <f t="shared" si="2373"/>
        <v>0</v>
      </c>
      <c r="AF3814" t="b">
        <f t="shared" si="2374"/>
        <v>0</v>
      </c>
      <c r="AG3814" t="b">
        <f t="shared" si="2375"/>
        <v>0</v>
      </c>
      <c r="AH3814" t="b">
        <f t="shared" si="2376"/>
        <v>0</v>
      </c>
      <c r="AI3814" t="b">
        <f t="shared" si="2377"/>
        <v>0</v>
      </c>
      <c r="AJ3814" t="b">
        <f t="shared" si="2378"/>
        <v>0</v>
      </c>
      <c r="AK3814" t="b">
        <f t="shared" si="2379"/>
        <v>0</v>
      </c>
      <c r="AL3814" t="b">
        <f t="shared" si="2380"/>
        <v>0</v>
      </c>
      <c r="AM3814" t="b">
        <f t="shared" si="2381"/>
        <v>0</v>
      </c>
      <c r="AN3814" t="b">
        <f t="shared" si="2382"/>
        <v>0</v>
      </c>
      <c r="AO3814" t="b">
        <f t="shared" si="2383"/>
        <v>0</v>
      </c>
      <c r="AP3814" t="b">
        <f t="shared" si="2384"/>
        <v>0</v>
      </c>
      <c r="AQ3814" t="b">
        <f t="shared" si="2385"/>
        <v>0</v>
      </c>
      <c r="AR3814" t="b">
        <f t="shared" si="2386"/>
        <v>0</v>
      </c>
      <c r="AS3814" t="b">
        <f t="shared" si="2387"/>
        <v>0</v>
      </c>
      <c r="AT3814" t="b">
        <f t="shared" si="2388"/>
        <v>0</v>
      </c>
      <c r="AU3814" t="b">
        <f t="shared" si="2389"/>
        <v>0</v>
      </c>
      <c r="AV3814" t="b">
        <f t="shared" si="2390"/>
        <v>0</v>
      </c>
      <c r="AW3814" t="b">
        <f t="shared" si="2391"/>
        <v>0</v>
      </c>
      <c r="AX3814" t="b">
        <f t="shared" si="2392"/>
        <v>0</v>
      </c>
      <c r="AY3814" t="b">
        <f t="shared" si="2393"/>
        <v>0</v>
      </c>
      <c r="AZ3814" t="b">
        <f t="shared" si="2394"/>
        <v>0</v>
      </c>
      <c r="BA3814" t="b">
        <f t="shared" si="2395"/>
        <v>0</v>
      </c>
      <c r="BB3814" t="b">
        <f t="shared" si="2396"/>
        <v>0</v>
      </c>
      <c r="BC3814" t="b">
        <f t="shared" si="2397"/>
        <v>0</v>
      </c>
      <c r="BD3814" t="b">
        <f t="shared" si="2398"/>
        <v>0</v>
      </c>
    </row>
    <row r="3815" spans="1:56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0"/>
        <v>100.95190476190474</v>
      </c>
      <c r="P3815" s="8">
        <f t="shared" si="2399"/>
        <v>78.518148148148143</v>
      </c>
      <c r="Q3815" t="s">
        <v>8322</v>
      </c>
      <c r="R3815" t="s">
        <v>8323</v>
      </c>
      <c r="S3815" s="12">
        <f t="shared" si="2361"/>
        <v>42497.275706018518</v>
      </c>
      <c r="T3815" s="12">
        <f t="shared" si="2362"/>
        <v>42535.904861111107</v>
      </c>
      <c r="U3815" t="b">
        <f t="shared" si="2363"/>
        <v>0</v>
      </c>
      <c r="V3815" t="b">
        <f t="shared" si="2364"/>
        <v>1</v>
      </c>
      <c r="W3815" t="b">
        <f t="shared" si="2365"/>
        <v>0</v>
      </c>
      <c r="X3815" t="b">
        <f t="shared" si="2366"/>
        <v>0</v>
      </c>
      <c r="Y3815" t="b">
        <f t="shared" si="2367"/>
        <v>0</v>
      </c>
      <c r="Z3815" t="b">
        <f t="shared" si="2368"/>
        <v>0</v>
      </c>
      <c r="AA3815" t="b">
        <f t="shared" si="2369"/>
        <v>0</v>
      </c>
      <c r="AB3815" t="b">
        <f t="shared" si="2370"/>
        <v>0</v>
      </c>
      <c r="AC3815" t="b">
        <f t="shared" si="2371"/>
        <v>0</v>
      </c>
      <c r="AD3815" t="b">
        <f t="shared" si="2372"/>
        <v>0</v>
      </c>
      <c r="AE3815" t="b">
        <f t="shared" si="2373"/>
        <v>0</v>
      </c>
      <c r="AF3815" t="b">
        <f t="shared" si="2374"/>
        <v>0</v>
      </c>
      <c r="AG3815" t="b">
        <f t="shared" si="2375"/>
        <v>0</v>
      </c>
      <c r="AH3815" t="b">
        <f t="shared" si="2376"/>
        <v>0</v>
      </c>
      <c r="AI3815" t="b">
        <f t="shared" si="2377"/>
        <v>0</v>
      </c>
      <c r="AJ3815" t="b">
        <f t="shared" si="2378"/>
        <v>0</v>
      </c>
      <c r="AK3815" t="b">
        <f t="shared" si="2379"/>
        <v>0</v>
      </c>
      <c r="AL3815" t="b">
        <f t="shared" si="2380"/>
        <v>0</v>
      </c>
      <c r="AM3815" t="b">
        <f t="shared" si="2381"/>
        <v>0</v>
      </c>
      <c r="AN3815" t="b">
        <f t="shared" si="2382"/>
        <v>0</v>
      </c>
      <c r="AO3815" t="b">
        <f t="shared" si="2383"/>
        <v>0</v>
      </c>
      <c r="AP3815" t="b">
        <f t="shared" si="2384"/>
        <v>0</v>
      </c>
      <c r="AQ3815" t="b">
        <f t="shared" si="2385"/>
        <v>0</v>
      </c>
      <c r="AR3815" t="b">
        <f t="shared" si="2386"/>
        <v>0</v>
      </c>
      <c r="AS3815" t="b">
        <f t="shared" si="2387"/>
        <v>0</v>
      </c>
      <c r="AT3815" t="b">
        <f t="shared" si="2388"/>
        <v>0</v>
      </c>
      <c r="AU3815" t="b">
        <f t="shared" si="2389"/>
        <v>0</v>
      </c>
      <c r="AV3815" t="b">
        <f t="shared" si="2390"/>
        <v>0</v>
      </c>
      <c r="AW3815" t="b">
        <f t="shared" si="2391"/>
        <v>0</v>
      </c>
      <c r="AX3815" t="b">
        <f t="shared" si="2392"/>
        <v>0</v>
      </c>
      <c r="AY3815" t="b">
        <f t="shared" si="2393"/>
        <v>0</v>
      </c>
      <c r="AZ3815" t="b">
        <f t="shared" si="2394"/>
        <v>0</v>
      </c>
      <c r="BA3815" t="b">
        <f t="shared" si="2395"/>
        <v>0</v>
      </c>
      <c r="BB3815" t="b">
        <f t="shared" si="2396"/>
        <v>0</v>
      </c>
      <c r="BC3815" t="b">
        <f t="shared" si="2397"/>
        <v>0</v>
      </c>
      <c r="BD3815" t="b">
        <f t="shared" si="2398"/>
        <v>0</v>
      </c>
    </row>
    <row r="3816" spans="1:56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0"/>
        <v>140.13333333333333</v>
      </c>
      <c r="P3816" s="8">
        <f t="shared" si="2399"/>
        <v>61.823529411764703</v>
      </c>
      <c r="Q3816" t="s">
        <v>8322</v>
      </c>
      <c r="R3816" t="s">
        <v>8323</v>
      </c>
      <c r="S3816" s="12">
        <f t="shared" si="2361"/>
        <v>42058.904074074075</v>
      </c>
      <c r="T3816" s="12">
        <f t="shared" si="2362"/>
        <v>42095.165972222225</v>
      </c>
      <c r="U3816" t="b">
        <f t="shared" si="2363"/>
        <v>0</v>
      </c>
      <c r="V3816" t="b">
        <f t="shared" si="2364"/>
        <v>1</v>
      </c>
      <c r="W3816" t="b">
        <f t="shared" si="2365"/>
        <v>0</v>
      </c>
      <c r="X3816" t="b">
        <f t="shared" si="2366"/>
        <v>0</v>
      </c>
      <c r="Y3816" t="b">
        <f t="shared" si="2367"/>
        <v>0</v>
      </c>
      <c r="Z3816" t="b">
        <f t="shared" si="2368"/>
        <v>0</v>
      </c>
      <c r="AA3816" t="b">
        <f t="shared" si="2369"/>
        <v>0</v>
      </c>
      <c r="AB3816" t="b">
        <f t="shared" si="2370"/>
        <v>0</v>
      </c>
      <c r="AC3816" t="b">
        <f t="shared" si="2371"/>
        <v>0</v>
      </c>
      <c r="AD3816" t="b">
        <f t="shared" si="2372"/>
        <v>0</v>
      </c>
      <c r="AE3816" t="b">
        <f t="shared" si="2373"/>
        <v>0</v>
      </c>
      <c r="AF3816" t="b">
        <f t="shared" si="2374"/>
        <v>0</v>
      </c>
      <c r="AG3816" t="b">
        <f t="shared" si="2375"/>
        <v>0</v>
      </c>
      <c r="AH3816" t="b">
        <f t="shared" si="2376"/>
        <v>0</v>
      </c>
      <c r="AI3816" t="b">
        <f t="shared" si="2377"/>
        <v>0</v>
      </c>
      <c r="AJ3816" t="b">
        <f t="shared" si="2378"/>
        <v>0</v>
      </c>
      <c r="AK3816" t="b">
        <f t="shared" si="2379"/>
        <v>0</v>
      </c>
      <c r="AL3816" t="b">
        <f t="shared" si="2380"/>
        <v>0</v>
      </c>
      <c r="AM3816" t="b">
        <f t="shared" si="2381"/>
        <v>0</v>
      </c>
      <c r="AN3816" t="b">
        <f t="shared" si="2382"/>
        <v>0</v>
      </c>
      <c r="AO3816" t="b">
        <f t="shared" si="2383"/>
        <v>0</v>
      </c>
      <c r="AP3816" t="b">
        <f t="shared" si="2384"/>
        <v>0</v>
      </c>
      <c r="AQ3816" t="b">
        <f t="shared" si="2385"/>
        <v>0</v>
      </c>
      <c r="AR3816" t="b">
        <f t="shared" si="2386"/>
        <v>0</v>
      </c>
      <c r="AS3816" t="b">
        <f t="shared" si="2387"/>
        <v>0</v>
      </c>
      <c r="AT3816" t="b">
        <f t="shared" si="2388"/>
        <v>0</v>
      </c>
      <c r="AU3816" t="b">
        <f t="shared" si="2389"/>
        <v>0</v>
      </c>
      <c r="AV3816" t="b">
        <f t="shared" si="2390"/>
        <v>0</v>
      </c>
      <c r="AW3816" t="b">
        <f t="shared" si="2391"/>
        <v>0</v>
      </c>
      <c r="AX3816" t="b">
        <f t="shared" si="2392"/>
        <v>0</v>
      </c>
      <c r="AY3816" t="b">
        <f t="shared" si="2393"/>
        <v>0</v>
      </c>
      <c r="AZ3816" t="b">
        <f t="shared" si="2394"/>
        <v>0</v>
      </c>
      <c r="BA3816" t="b">
        <f t="shared" si="2395"/>
        <v>0</v>
      </c>
      <c r="BB3816" t="b">
        <f t="shared" si="2396"/>
        <v>0</v>
      </c>
      <c r="BC3816" t="b">
        <f t="shared" si="2397"/>
        <v>0</v>
      </c>
      <c r="BD3816" t="b">
        <f t="shared" si="2398"/>
        <v>0</v>
      </c>
    </row>
    <row r="3817" spans="1:56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0"/>
        <v>100.001</v>
      </c>
      <c r="P3817" s="8">
        <f t="shared" si="2399"/>
        <v>50.000500000000002</v>
      </c>
      <c r="Q3817" t="s">
        <v>8322</v>
      </c>
      <c r="R3817" t="s">
        <v>8323</v>
      </c>
      <c r="S3817" s="12">
        <f t="shared" si="2361"/>
        <v>42207.259918981479</v>
      </c>
      <c r="T3817" s="12">
        <f t="shared" si="2362"/>
        <v>42236.958333333328</v>
      </c>
      <c r="U3817" t="b">
        <f t="shared" si="2363"/>
        <v>0</v>
      </c>
      <c r="V3817" t="b">
        <f t="shared" si="2364"/>
        <v>1</v>
      </c>
      <c r="W3817" t="b">
        <f t="shared" si="2365"/>
        <v>0</v>
      </c>
      <c r="X3817" t="b">
        <f t="shared" si="2366"/>
        <v>0</v>
      </c>
      <c r="Y3817" t="b">
        <f t="shared" si="2367"/>
        <v>0</v>
      </c>
      <c r="Z3817" t="b">
        <f t="shared" si="2368"/>
        <v>0</v>
      </c>
      <c r="AA3817" t="b">
        <f t="shared" si="2369"/>
        <v>0</v>
      </c>
      <c r="AB3817" t="b">
        <f t="shared" si="2370"/>
        <v>0</v>
      </c>
      <c r="AC3817" t="b">
        <f t="shared" si="2371"/>
        <v>0</v>
      </c>
      <c r="AD3817" t="b">
        <f t="shared" si="2372"/>
        <v>0</v>
      </c>
      <c r="AE3817" t="b">
        <f t="shared" si="2373"/>
        <v>0</v>
      </c>
      <c r="AF3817" t="b">
        <f t="shared" si="2374"/>
        <v>0</v>
      </c>
      <c r="AG3817" t="b">
        <f t="shared" si="2375"/>
        <v>0</v>
      </c>
      <c r="AH3817" t="b">
        <f t="shared" si="2376"/>
        <v>0</v>
      </c>
      <c r="AI3817" t="b">
        <f t="shared" si="2377"/>
        <v>0</v>
      </c>
      <c r="AJ3817" t="b">
        <f t="shared" si="2378"/>
        <v>0</v>
      </c>
      <c r="AK3817" t="b">
        <f t="shared" si="2379"/>
        <v>0</v>
      </c>
      <c r="AL3817" t="b">
        <f t="shared" si="2380"/>
        <v>0</v>
      </c>
      <c r="AM3817" t="b">
        <f t="shared" si="2381"/>
        <v>0</v>
      </c>
      <c r="AN3817" t="b">
        <f t="shared" si="2382"/>
        <v>0</v>
      </c>
      <c r="AO3817" t="b">
        <f t="shared" si="2383"/>
        <v>0</v>
      </c>
      <c r="AP3817" t="b">
        <f t="shared" si="2384"/>
        <v>0</v>
      </c>
      <c r="AQ3817" t="b">
        <f t="shared" si="2385"/>
        <v>0</v>
      </c>
      <c r="AR3817" t="b">
        <f t="shared" si="2386"/>
        <v>0</v>
      </c>
      <c r="AS3817" t="b">
        <f t="shared" si="2387"/>
        <v>0</v>
      </c>
      <c r="AT3817" t="b">
        <f t="shared" si="2388"/>
        <v>0</v>
      </c>
      <c r="AU3817" t="b">
        <f t="shared" si="2389"/>
        <v>0</v>
      </c>
      <c r="AV3817" t="b">
        <f t="shared" si="2390"/>
        <v>0</v>
      </c>
      <c r="AW3817" t="b">
        <f t="shared" si="2391"/>
        <v>0</v>
      </c>
      <c r="AX3817" t="b">
        <f t="shared" si="2392"/>
        <v>0</v>
      </c>
      <c r="AY3817" t="b">
        <f t="shared" si="2393"/>
        <v>0</v>
      </c>
      <c r="AZ3817" t="b">
        <f t="shared" si="2394"/>
        <v>0</v>
      </c>
      <c r="BA3817" t="b">
        <f t="shared" si="2395"/>
        <v>0</v>
      </c>
      <c r="BB3817" t="b">
        <f t="shared" si="2396"/>
        <v>0</v>
      </c>
      <c r="BC3817" t="b">
        <f t="shared" si="2397"/>
        <v>0</v>
      </c>
      <c r="BD3817" t="b">
        <f t="shared" si="2398"/>
        <v>0</v>
      </c>
    </row>
    <row r="3818" spans="1:56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0"/>
        <v>119.238</v>
      </c>
      <c r="P3818" s="8">
        <f t="shared" si="2399"/>
        <v>48.339729729729726</v>
      </c>
      <c r="Q3818" t="s">
        <v>8322</v>
      </c>
      <c r="R3818" t="s">
        <v>8323</v>
      </c>
      <c r="S3818" s="12">
        <f t="shared" si="2361"/>
        <v>41807.690081018518</v>
      </c>
      <c r="T3818" s="12">
        <f t="shared" si="2362"/>
        <v>41837.690081018518</v>
      </c>
      <c r="U3818" t="b">
        <f t="shared" si="2363"/>
        <v>0</v>
      </c>
      <c r="V3818" t="b">
        <f t="shared" si="2364"/>
        <v>1</v>
      </c>
      <c r="W3818" t="b">
        <f t="shared" si="2365"/>
        <v>0</v>
      </c>
      <c r="X3818" t="b">
        <f t="shared" si="2366"/>
        <v>0</v>
      </c>
      <c r="Y3818" t="b">
        <f t="shared" si="2367"/>
        <v>0</v>
      </c>
      <c r="Z3818" t="b">
        <f t="shared" si="2368"/>
        <v>0</v>
      </c>
      <c r="AA3818" t="b">
        <f t="shared" si="2369"/>
        <v>0</v>
      </c>
      <c r="AB3818" t="b">
        <f t="shared" si="2370"/>
        <v>0</v>
      </c>
      <c r="AC3818" t="b">
        <f t="shared" si="2371"/>
        <v>0</v>
      </c>
      <c r="AD3818" t="b">
        <f t="shared" si="2372"/>
        <v>0</v>
      </c>
      <c r="AE3818" t="b">
        <f t="shared" si="2373"/>
        <v>0</v>
      </c>
      <c r="AF3818" t="b">
        <f t="shared" si="2374"/>
        <v>0</v>
      </c>
      <c r="AG3818" t="b">
        <f t="shared" si="2375"/>
        <v>0</v>
      </c>
      <c r="AH3818" t="b">
        <f t="shared" si="2376"/>
        <v>0</v>
      </c>
      <c r="AI3818" t="b">
        <f t="shared" si="2377"/>
        <v>0</v>
      </c>
      <c r="AJ3818" t="b">
        <f t="shared" si="2378"/>
        <v>0</v>
      </c>
      <c r="AK3818" t="b">
        <f t="shared" si="2379"/>
        <v>0</v>
      </c>
      <c r="AL3818" t="b">
        <f t="shared" si="2380"/>
        <v>0</v>
      </c>
      <c r="AM3818" t="b">
        <f t="shared" si="2381"/>
        <v>0</v>
      </c>
      <c r="AN3818" t="b">
        <f t="shared" si="2382"/>
        <v>0</v>
      </c>
      <c r="AO3818" t="b">
        <f t="shared" si="2383"/>
        <v>0</v>
      </c>
      <c r="AP3818" t="b">
        <f t="shared" si="2384"/>
        <v>0</v>
      </c>
      <c r="AQ3818" t="b">
        <f t="shared" si="2385"/>
        <v>0</v>
      </c>
      <c r="AR3818" t="b">
        <f t="shared" si="2386"/>
        <v>0</v>
      </c>
      <c r="AS3818" t="b">
        <f t="shared" si="2387"/>
        <v>0</v>
      </c>
      <c r="AT3818" t="b">
        <f t="shared" si="2388"/>
        <v>0</v>
      </c>
      <c r="AU3818" t="b">
        <f t="shared" si="2389"/>
        <v>0</v>
      </c>
      <c r="AV3818" t="b">
        <f t="shared" si="2390"/>
        <v>0</v>
      </c>
      <c r="AW3818" t="b">
        <f t="shared" si="2391"/>
        <v>0</v>
      </c>
      <c r="AX3818" t="b">
        <f t="shared" si="2392"/>
        <v>0</v>
      </c>
      <c r="AY3818" t="b">
        <f t="shared" si="2393"/>
        <v>0</v>
      </c>
      <c r="AZ3818" t="b">
        <f t="shared" si="2394"/>
        <v>0</v>
      </c>
      <c r="BA3818" t="b">
        <f t="shared" si="2395"/>
        <v>0</v>
      </c>
      <c r="BB3818" t="b">
        <f t="shared" si="2396"/>
        <v>0</v>
      </c>
      <c r="BC3818" t="b">
        <f t="shared" si="2397"/>
        <v>0</v>
      </c>
      <c r="BD3818" t="b">
        <f t="shared" si="2398"/>
        <v>0</v>
      </c>
    </row>
    <row r="3819" spans="1:56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0"/>
        <v>107.25</v>
      </c>
      <c r="P3819" s="8">
        <f t="shared" si="2399"/>
        <v>107.25</v>
      </c>
      <c r="Q3819" t="s">
        <v>8322</v>
      </c>
      <c r="R3819" t="s">
        <v>8323</v>
      </c>
      <c r="S3819" s="12">
        <f t="shared" si="2361"/>
        <v>42284.69694444444</v>
      </c>
      <c r="T3819" s="12">
        <f t="shared" si="2362"/>
        <v>42301.165972222225</v>
      </c>
      <c r="U3819" t="b">
        <f t="shared" si="2363"/>
        <v>0</v>
      </c>
      <c r="V3819" t="b">
        <f t="shared" si="2364"/>
        <v>1</v>
      </c>
      <c r="W3819" t="b">
        <f t="shared" si="2365"/>
        <v>0</v>
      </c>
      <c r="X3819" t="b">
        <f t="shared" si="2366"/>
        <v>0</v>
      </c>
      <c r="Y3819" t="b">
        <f t="shared" si="2367"/>
        <v>0</v>
      </c>
      <c r="Z3819" t="b">
        <f t="shared" si="2368"/>
        <v>0</v>
      </c>
      <c r="AA3819" t="b">
        <f t="shared" si="2369"/>
        <v>0</v>
      </c>
      <c r="AB3819" t="b">
        <f t="shared" si="2370"/>
        <v>0</v>
      </c>
      <c r="AC3819" t="b">
        <f t="shared" si="2371"/>
        <v>0</v>
      </c>
      <c r="AD3819" t="b">
        <f t="shared" si="2372"/>
        <v>0</v>
      </c>
      <c r="AE3819" t="b">
        <f t="shared" si="2373"/>
        <v>0</v>
      </c>
      <c r="AF3819" t="b">
        <f t="shared" si="2374"/>
        <v>0</v>
      </c>
      <c r="AG3819" t="b">
        <f t="shared" si="2375"/>
        <v>0</v>
      </c>
      <c r="AH3819" t="b">
        <f t="shared" si="2376"/>
        <v>0</v>
      </c>
      <c r="AI3819" t="b">
        <f t="shared" si="2377"/>
        <v>0</v>
      </c>
      <c r="AJ3819" t="b">
        <f t="shared" si="2378"/>
        <v>0</v>
      </c>
      <c r="AK3819" t="b">
        <f t="shared" si="2379"/>
        <v>0</v>
      </c>
      <c r="AL3819" t="b">
        <f t="shared" si="2380"/>
        <v>0</v>
      </c>
      <c r="AM3819" t="b">
        <f t="shared" si="2381"/>
        <v>0</v>
      </c>
      <c r="AN3819" t="b">
        <f t="shared" si="2382"/>
        <v>0</v>
      </c>
      <c r="AO3819" t="b">
        <f t="shared" si="2383"/>
        <v>0</v>
      </c>
      <c r="AP3819" t="b">
        <f t="shared" si="2384"/>
        <v>0</v>
      </c>
      <c r="AQ3819" t="b">
        <f t="shared" si="2385"/>
        <v>0</v>
      </c>
      <c r="AR3819" t="b">
        <f t="shared" si="2386"/>
        <v>0</v>
      </c>
      <c r="AS3819" t="b">
        <f t="shared" si="2387"/>
        <v>0</v>
      </c>
      <c r="AT3819" t="b">
        <f t="shared" si="2388"/>
        <v>0</v>
      </c>
      <c r="AU3819" t="b">
        <f t="shared" si="2389"/>
        <v>0</v>
      </c>
      <c r="AV3819" t="b">
        <f t="shared" si="2390"/>
        <v>0</v>
      </c>
      <c r="AW3819" t="b">
        <f t="shared" si="2391"/>
        <v>0</v>
      </c>
      <c r="AX3819" t="b">
        <f t="shared" si="2392"/>
        <v>0</v>
      </c>
      <c r="AY3819" t="b">
        <f t="shared" si="2393"/>
        <v>0</v>
      </c>
      <c r="AZ3819" t="b">
        <f t="shared" si="2394"/>
        <v>0</v>
      </c>
      <c r="BA3819" t="b">
        <f t="shared" si="2395"/>
        <v>0</v>
      </c>
      <c r="BB3819" t="b">
        <f t="shared" si="2396"/>
        <v>0</v>
      </c>
      <c r="BC3819" t="b">
        <f t="shared" si="2397"/>
        <v>0</v>
      </c>
      <c r="BD3819" t="b">
        <f t="shared" si="2398"/>
        <v>0</v>
      </c>
    </row>
    <row r="3820" spans="1:56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0"/>
        <v>227.99999999999997</v>
      </c>
      <c r="P3820" s="8">
        <f t="shared" si="2399"/>
        <v>57</v>
      </c>
      <c r="Q3820" t="s">
        <v>8322</v>
      </c>
      <c r="R3820" t="s">
        <v>8323</v>
      </c>
      <c r="S3820" s="12">
        <f t="shared" si="2361"/>
        <v>42045.84238425926</v>
      </c>
      <c r="T3820" s="12">
        <f t="shared" si="2362"/>
        <v>42075.800717592589</v>
      </c>
      <c r="U3820" t="b">
        <f t="shared" si="2363"/>
        <v>1</v>
      </c>
      <c r="V3820" t="b">
        <f t="shared" si="2364"/>
        <v>0</v>
      </c>
      <c r="W3820" t="b">
        <f t="shared" si="2365"/>
        <v>0</v>
      </c>
      <c r="X3820" t="b">
        <f t="shared" si="2366"/>
        <v>0</v>
      </c>
      <c r="Y3820" t="b">
        <f t="shared" si="2367"/>
        <v>0</v>
      </c>
      <c r="Z3820" t="b">
        <f t="shared" si="2368"/>
        <v>0</v>
      </c>
      <c r="AA3820" t="b">
        <f t="shared" si="2369"/>
        <v>0</v>
      </c>
      <c r="AB3820" t="b">
        <f t="shared" si="2370"/>
        <v>0</v>
      </c>
      <c r="AC3820" t="b">
        <f t="shared" si="2371"/>
        <v>0</v>
      </c>
      <c r="AD3820" t="b">
        <f t="shared" si="2372"/>
        <v>0</v>
      </c>
      <c r="AE3820" t="b">
        <f t="shared" si="2373"/>
        <v>0</v>
      </c>
      <c r="AF3820" t="b">
        <f t="shared" si="2374"/>
        <v>0</v>
      </c>
      <c r="AG3820" t="b">
        <f t="shared" si="2375"/>
        <v>0</v>
      </c>
      <c r="AH3820" t="b">
        <f t="shared" si="2376"/>
        <v>0</v>
      </c>
      <c r="AI3820" t="b">
        <f t="shared" si="2377"/>
        <v>0</v>
      </c>
      <c r="AJ3820" t="b">
        <f t="shared" si="2378"/>
        <v>0</v>
      </c>
      <c r="AK3820" t="b">
        <f t="shared" si="2379"/>
        <v>0</v>
      </c>
      <c r="AL3820" t="b">
        <f t="shared" si="2380"/>
        <v>0</v>
      </c>
      <c r="AM3820" t="b">
        <f t="shared" si="2381"/>
        <v>0</v>
      </c>
      <c r="AN3820" t="b">
        <f t="shared" si="2382"/>
        <v>0</v>
      </c>
      <c r="AO3820" t="b">
        <f t="shared" si="2383"/>
        <v>0</v>
      </c>
      <c r="AP3820" t="b">
        <f t="shared" si="2384"/>
        <v>0</v>
      </c>
      <c r="AQ3820" t="b">
        <f t="shared" si="2385"/>
        <v>0</v>
      </c>
      <c r="AR3820" t="b">
        <f t="shared" si="2386"/>
        <v>0</v>
      </c>
      <c r="AS3820" t="b">
        <f t="shared" si="2387"/>
        <v>0</v>
      </c>
      <c r="AT3820" t="b">
        <f t="shared" si="2388"/>
        <v>0</v>
      </c>
      <c r="AU3820" t="b">
        <f t="shared" si="2389"/>
        <v>0</v>
      </c>
      <c r="AV3820" t="b">
        <f t="shared" si="2390"/>
        <v>0</v>
      </c>
      <c r="AW3820" t="b">
        <f t="shared" si="2391"/>
        <v>0</v>
      </c>
      <c r="AX3820" t="b">
        <f t="shared" si="2392"/>
        <v>0</v>
      </c>
      <c r="AY3820" t="b">
        <f t="shared" si="2393"/>
        <v>0</v>
      </c>
      <c r="AZ3820" t="b">
        <f t="shared" si="2394"/>
        <v>0</v>
      </c>
      <c r="BA3820" t="b">
        <f t="shared" si="2395"/>
        <v>0</v>
      </c>
      <c r="BB3820" t="b">
        <f t="shared" si="2396"/>
        <v>0</v>
      </c>
      <c r="BC3820" t="b">
        <f t="shared" si="2397"/>
        <v>0</v>
      </c>
      <c r="BD3820" t="b">
        <f t="shared" si="2398"/>
        <v>0</v>
      </c>
    </row>
    <row r="3821" spans="1:56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0"/>
        <v>106.4</v>
      </c>
      <c r="P3821" s="8">
        <f t="shared" si="2399"/>
        <v>40.92307692307692</v>
      </c>
      <c r="Q3821" t="s">
        <v>8322</v>
      </c>
      <c r="R3821" t="s">
        <v>8323</v>
      </c>
      <c r="S3821" s="12">
        <f t="shared" si="2361"/>
        <v>42184.209537037037</v>
      </c>
      <c r="T3821" s="12">
        <f t="shared" si="2362"/>
        <v>42202.876388888893</v>
      </c>
      <c r="U3821" t="b">
        <f t="shared" si="2363"/>
        <v>0</v>
      </c>
      <c r="V3821" t="b">
        <f t="shared" si="2364"/>
        <v>1</v>
      </c>
      <c r="W3821" t="b">
        <f t="shared" si="2365"/>
        <v>0</v>
      </c>
      <c r="X3821" t="b">
        <f t="shared" si="2366"/>
        <v>0</v>
      </c>
      <c r="Y3821" t="b">
        <f t="shared" si="2367"/>
        <v>0</v>
      </c>
      <c r="Z3821" t="b">
        <f t="shared" si="2368"/>
        <v>0</v>
      </c>
      <c r="AA3821" t="b">
        <f t="shared" si="2369"/>
        <v>0</v>
      </c>
      <c r="AB3821" t="b">
        <f t="shared" si="2370"/>
        <v>0</v>
      </c>
      <c r="AC3821" t="b">
        <f t="shared" si="2371"/>
        <v>0</v>
      </c>
      <c r="AD3821" t="b">
        <f t="shared" si="2372"/>
        <v>0</v>
      </c>
      <c r="AE3821" t="b">
        <f t="shared" si="2373"/>
        <v>0</v>
      </c>
      <c r="AF3821" t="b">
        <f t="shared" si="2374"/>
        <v>0</v>
      </c>
      <c r="AG3821" t="b">
        <f t="shared" si="2375"/>
        <v>0</v>
      </c>
      <c r="AH3821" t="b">
        <f t="shared" si="2376"/>
        <v>0</v>
      </c>
      <c r="AI3821" t="b">
        <f t="shared" si="2377"/>
        <v>0</v>
      </c>
      <c r="AJ3821" t="b">
        <f t="shared" si="2378"/>
        <v>0</v>
      </c>
      <c r="AK3821" t="b">
        <f t="shared" si="2379"/>
        <v>0</v>
      </c>
      <c r="AL3821" t="b">
        <f t="shared" si="2380"/>
        <v>0</v>
      </c>
      <c r="AM3821" t="b">
        <f t="shared" si="2381"/>
        <v>0</v>
      </c>
      <c r="AN3821" t="b">
        <f t="shared" si="2382"/>
        <v>0</v>
      </c>
      <c r="AO3821" t="b">
        <f t="shared" si="2383"/>
        <v>0</v>
      </c>
      <c r="AP3821" t="b">
        <f t="shared" si="2384"/>
        <v>0</v>
      </c>
      <c r="AQ3821" t="b">
        <f t="shared" si="2385"/>
        <v>0</v>
      </c>
      <c r="AR3821" t="b">
        <f t="shared" si="2386"/>
        <v>0</v>
      </c>
      <c r="AS3821" t="b">
        <f t="shared" si="2387"/>
        <v>0</v>
      </c>
      <c r="AT3821" t="b">
        <f t="shared" si="2388"/>
        <v>0</v>
      </c>
      <c r="AU3821" t="b">
        <f t="shared" si="2389"/>
        <v>0</v>
      </c>
      <c r="AV3821" t="b">
        <f t="shared" si="2390"/>
        <v>0</v>
      </c>
      <c r="AW3821" t="b">
        <f t="shared" si="2391"/>
        <v>0</v>
      </c>
      <c r="AX3821" t="b">
        <f t="shared" si="2392"/>
        <v>0</v>
      </c>
      <c r="AY3821" t="b">
        <f t="shared" si="2393"/>
        <v>0</v>
      </c>
      <c r="AZ3821" t="b">
        <f t="shared" si="2394"/>
        <v>0</v>
      </c>
      <c r="BA3821" t="b">
        <f t="shared" si="2395"/>
        <v>0</v>
      </c>
      <c r="BB3821" t="b">
        <f t="shared" si="2396"/>
        <v>0</v>
      </c>
      <c r="BC3821" t="b">
        <f t="shared" si="2397"/>
        <v>0</v>
      </c>
      <c r="BD3821" t="b">
        <f t="shared" si="2398"/>
        <v>0</v>
      </c>
    </row>
    <row r="3822" spans="1:56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0"/>
        <v>143.33333333333334</v>
      </c>
      <c r="P3822" s="8">
        <f t="shared" si="2399"/>
        <v>21.5</v>
      </c>
      <c r="Q3822" t="s">
        <v>8322</v>
      </c>
      <c r="R3822" t="s">
        <v>8323</v>
      </c>
      <c r="S3822" s="12">
        <f t="shared" si="2361"/>
        <v>42160.651817129634</v>
      </c>
      <c r="T3822" s="12">
        <f t="shared" si="2362"/>
        <v>42190.651817129634</v>
      </c>
      <c r="U3822" t="b">
        <f t="shared" si="2363"/>
        <v>1</v>
      </c>
      <c r="V3822" t="b">
        <f t="shared" si="2364"/>
        <v>0</v>
      </c>
      <c r="W3822" t="b">
        <f t="shared" si="2365"/>
        <v>0</v>
      </c>
      <c r="X3822" t="b">
        <f t="shared" si="2366"/>
        <v>0</v>
      </c>
      <c r="Y3822" t="b">
        <f t="shared" si="2367"/>
        <v>0</v>
      </c>
      <c r="Z3822" t="b">
        <f t="shared" si="2368"/>
        <v>0</v>
      </c>
      <c r="AA3822" t="b">
        <f t="shared" si="2369"/>
        <v>0</v>
      </c>
      <c r="AB3822" t="b">
        <f t="shared" si="2370"/>
        <v>0</v>
      </c>
      <c r="AC3822" t="b">
        <f t="shared" si="2371"/>
        <v>0</v>
      </c>
      <c r="AD3822" t="b">
        <f t="shared" si="2372"/>
        <v>0</v>
      </c>
      <c r="AE3822" t="b">
        <f t="shared" si="2373"/>
        <v>0</v>
      </c>
      <c r="AF3822" t="b">
        <f t="shared" si="2374"/>
        <v>0</v>
      </c>
      <c r="AG3822" t="b">
        <f t="shared" si="2375"/>
        <v>0</v>
      </c>
      <c r="AH3822" t="b">
        <f t="shared" si="2376"/>
        <v>0</v>
      </c>
      <c r="AI3822" t="b">
        <f t="shared" si="2377"/>
        <v>0</v>
      </c>
      <c r="AJ3822" t="b">
        <f t="shared" si="2378"/>
        <v>0</v>
      </c>
      <c r="AK3822" t="b">
        <f t="shared" si="2379"/>
        <v>0</v>
      </c>
      <c r="AL3822" t="b">
        <f t="shared" si="2380"/>
        <v>0</v>
      </c>
      <c r="AM3822" t="b">
        <f t="shared" si="2381"/>
        <v>0</v>
      </c>
      <c r="AN3822" t="b">
        <f t="shared" si="2382"/>
        <v>0</v>
      </c>
      <c r="AO3822" t="b">
        <f t="shared" si="2383"/>
        <v>0</v>
      </c>
      <c r="AP3822" t="b">
        <f t="shared" si="2384"/>
        <v>0</v>
      </c>
      <c r="AQ3822" t="b">
        <f t="shared" si="2385"/>
        <v>0</v>
      </c>
      <c r="AR3822" t="b">
        <f t="shared" si="2386"/>
        <v>0</v>
      </c>
      <c r="AS3822" t="b">
        <f t="shared" si="2387"/>
        <v>0</v>
      </c>
      <c r="AT3822" t="b">
        <f t="shared" si="2388"/>
        <v>0</v>
      </c>
      <c r="AU3822" t="b">
        <f t="shared" si="2389"/>
        <v>0</v>
      </c>
      <c r="AV3822" t="b">
        <f t="shared" si="2390"/>
        <v>0</v>
      </c>
      <c r="AW3822" t="b">
        <f t="shared" si="2391"/>
        <v>0</v>
      </c>
      <c r="AX3822" t="b">
        <f t="shared" si="2392"/>
        <v>0</v>
      </c>
      <c r="AY3822" t="b">
        <f t="shared" si="2393"/>
        <v>0</v>
      </c>
      <c r="AZ3822" t="b">
        <f t="shared" si="2394"/>
        <v>0</v>
      </c>
      <c r="BA3822" t="b">
        <f t="shared" si="2395"/>
        <v>0</v>
      </c>
      <c r="BB3822" t="b">
        <f t="shared" si="2396"/>
        <v>0</v>
      </c>
      <c r="BC3822" t="b">
        <f t="shared" si="2397"/>
        <v>0</v>
      </c>
      <c r="BD3822" t="b">
        <f t="shared" si="2398"/>
        <v>0</v>
      </c>
    </row>
    <row r="3823" spans="1:56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0"/>
        <v>104.54285714285714</v>
      </c>
      <c r="P3823" s="8">
        <f t="shared" si="2399"/>
        <v>79.543478260869563</v>
      </c>
      <c r="Q3823" t="s">
        <v>8322</v>
      </c>
      <c r="R3823" t="s">
        <v>8323</v>
      </c>
      <c r="S3823" s="12">
        <f t="shared" si="2361"/>
        <v>42341.180636574078</v>
      </c>
      <c r="T3823" s="12">
        <f t="shared" si="2362"/>
        <v>42373.180636574078</v>
      </c>
      <c r="U3823" t="b">
        <f t="shared" si="2363"/>
        <v>0</v>
      </c>
      <c r="V3823" t="b">
        <f t="shared" si="2364"/>
        <v>1</v>
      </c>
      <c r="W3823" t="b">
        <f t="shared" si="2365"/>
        <v>0</v>
      </c>
      <c r="X3823" t="b">
        <f t="shared" si="2366"/>
        <v>0</v>
      </c>
      <c r="Y3823" t="b">
        <f t="shared" si="2367"/>
        <v>0</v>
      </c>
      <c r="Z3823" t="b">
        <f t="shared" si="2368"/>
        <v>0</v>
      </c>
      <c r="AA3823" t="b">
        <f t="shared" si="2369"/>
        <v>0</v>
      </c>
      <c r="AB3823" t="b">
        <f t="shared" si="2370"/>
        <v>0</v>
      </c>
      <c r="AC3823" t="b">
        <f t="shared" si="2371"/>
        <v>0</v>
      </c>
      <c r="AD3823" t="b">
        <f t="shared" si="2372"/>
        <v>0</v>
      </c>
      <c r="AE3823" t="b">
        <f t="shared" si="2373"/>
        <v>0</v>
      </c>
      <c r="AF3823" t="b">
        <f t="shared" si="2374"/>
        <v>0</v>
      </c>
      <c r="AG3823" t="b">
        <f t="shared" si="2375"/>
        <v>0</v>
      </c>
      <c r="AH3823" t="b">
        <f t="shared" si="2376"/>
        <v>0</v>
      </c>
      <c r="AI3823" t="b">
        <f t="shared" si="2377"/>
        <v>0</v>
      </c>
      <c r="AJ3823" t="b">
        <f t="shared" si="2378"/>
        <v>0</v>
      </c>
      <c r="AK3823" t="b">
        <f t="shared" si="2379"/>
        <v>0</v>
      </c>
      <c r="AL3823" t="b">
        <f t="shared" si="2380"/>
        <v>0</v>
      </c>
      <c r="AM3823" t="b">
        <f t="shared" si="2381"/>
        <v>0</v>
      </c>
      <c r="AN3823" t="b">
        <f t="shared" si="2382"/>
        <v>0</v>
      </c>
      <c r="AO3823" t="b">
        <f t="shared" si="2383"/>
        <v>0</v>
      </c>
      <c r="AP3823" t="b">
        <f t="shared" si="2384"/>
        <v>0</v>
      </c>
      <c r="AQ3823" t="b">
        <f t="shared" si="2385"/>
        <v>0</v>
      </c>
      <c r="AR3823" t="b">
        <f t="shared" si="2386"/>
        <v>0</v>
      </c>
      <c r="AS3823" t="b">
        <f t="shared" si="2387"/>
        <v>0</v>
      </c>
      <c r="AT3823" t="b">
        <f t="shared" si="2388"/>
        <v>0</v>
      </c>
      <c r="AU3823" t="b">
        <f t="shared" si="2389"/>
        <v>0</v>
      </c>
      <c r="AV3823" t="b">
        <f t="shared" si="2390"/>
        <v>0</v>
      </c>
      <c r="AW3823" t="b">
        <f t="shared" si="2391"/>
        <v>0</v>
      </c>
      <c r="AX3823" t="b">
        <f t="shared" si="2392"/>
        <v>0</v>
      </c>
      <c r="AY3823" t="b">
        <f t="shared" si="2393"/>
        <v>0</v>
      </c>
      <c r="AZ3823" t="b">
        <f t="shared" si="2394"/>
        <v>0</v>
      </c>
      <c r="BA3823" t="b">
        <f t="shared" si="2395"/>
        <v>0</v>
      </c>
      <c r="BB3823" t="b">
        <f t="shared" si="2396"/>
        <v>0</v>
      </c>
      <c r="BC3823" t="b">
        <f t="shared" si="2397"/>
        <v>0</v>
      </c>
      <c r="BD3823" t="b">
        <f t="shared" si="2398"/>
        <v>0</v>
      </c>
    </row>
    <row r="3824" spans="1:56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0"/>
        <v>110.02000000000001</v>
      </c>
      <c r="P3824" s="8">
        <f t="shared" si="2399"/>
        <v>72.381578947368425</v>
      </c>
      <c r="Q3824" t="s">
        <v>8322</v>
      </c>
      <c r="R3824" t="s">
        <v>8323</v>
      </c>
      <c r="S3824" s="12">
        <f t="shared" si="2361"/>
        <v>42329.838159722218</v>
      </c>
      <c r="T3824" s="12">
        <f t="shared" si="2362"/>
        <v>42388.957638888889</v>
      </c>
      <c r="U3824" t="b">
        <f t="shared" si="2363"/>
        <v>0</v>
      </c>
      <c r="V3824" t="b">
        <f t="shared" si="2364"/>
        <v>0</v>
      </c>
      <c r="W3824" t="b">
        <f t="shared" si="2365"/>
        <v>1</v>
      </c>
      <c r="X3824" t="b">
        <f t="shared" si="2366"/>
        <v>0</v>
      </c>
      <c r="Y3824" t="b">
        <f t="shared" si="2367"/>
        <v>0</v>
      </c>
      <c r="Z3824" t="b">
        <f t="shared" si="2368"/>
        <v>0</v>
      </c>
      <c r="AA3824" t="b">
        <f t="shared" si="2369"/>
        <v>0</v>
      </c>
      <c r="AB3824" t="b">
        <f t="shared" si="2370"/>
        <v>0</v>
      </c>
      <c r="AC3824" t="b">
        <f t="shared" si="2371"/>
        <v>0</v>
      </c>
      <c r="AD3824" t="b">
        <f t="shared" si="2372"/>
        <v>0</v>
      </c>
      <c r="AE3824" t="b">
        <f t="shared" si="2373"/>
        <v>0</v>
      </c>
      <c r="AF3824" t="b">
        <f t="shared" si="2374"/>
        <v>0</v>
      </c>
      <c r="AG3824" t="b">
        <f t="shared" si="2375"/>
        <v>0</v>
      </c>
      <c r="AH3824" t="b">
        <f t="shared" si="2376"/>
        <v>0</v>
      </c>
      <c r="AI3824" t="b">
        <f t="shared" si="2377"/>
        <v>0</v>
      </c>
      <c r="AJ3824" t="b">
        <f t="shared" si="2378"/>
        <v>0</v>
      </c>
      <c r="AK3824" t="b">
        <f t="shared" si="2379"/>
        <v>0</v>
      </c>
      <c r="AL3824" t="b">
        <f t="shared" si="2380"/>
        <v>0</v>
      </c>
      <c r="AM3824" t="b">
        <f t="shared" si="2381"/>
        <v>0</v>
      </c>
      <c r="AN3824" t="b">
        <f t="shared" si="2382"/>
        <v>0</v>
      </c>
      <c r="AO3824" t="b">
        <f t="shared" si="2383"/>
        <v>0</v>
      </c>
      <c r="AP3824" t="b">
        <f t="shared" si="2384"/>
        <v>0</v>
      </c>
      <c r="AQ3824" t="b">
        <f t="shared" si="2385"/>
        <v>0</v>
      </c>
      <c r="AR3824" t="b">
        <f t="shared" si="2386"/>
        <v>0</v>
      </c>
      <c r="AS3824" t="b">
        <f t="shared" si="2387"/>
        <v>0</v>
      </c>
      <c r="AT3824" t="b">
        <f t="shared" si="2388"/>
        <v>0</v>
      </c>
      <c r="AU3824" t="b">
        <f t="shared" si="2389"/>
        <v>0</v>
      </c>
      <c r="AV3824" t="b">
        <f t="shared" si="2390"/>
        <v>0</v>
      </c>
      <c r="AW3824" t="b">
        <f t="shared" si="2391"/>
        <v>0</v>
      </c>
      <c r="AX3824" t="b">
        <f t="shared" si="2392"/>
        <v>0</v>
      </c>
      <c r="AY3824" t="b">
        <f t="shared" si="2393"/>
        <v>0</v>
      </c>
      <c r="AZ3824" t="b">
        <f t="shared" si="2394"/>
        <v>0</v>
      </c>
      <c r="BA3824" t="b">
        <f t="shared" si="2395"/>
        <v>0</v>
      </c>
      <c r="BB3824" t="b">
        <f t="shared" si="2396"/>
        <v>0</v>
      </c>
      <c r="BC3824" t="b">
        <f t="shared" si="2397"/>
        <v>0</v>
      </c>
      <c r="BD3824" t="b">
        <f t="shared" si="2398"/>
        <v>0</v>
      </c>
    </row>
    <row r="3825" spans="1:56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0"/>
        <v>106</v>
      </c>
      <c r="P3825" s="8">
        <f t="shared" si="2399"/>
        <v>64.634146341463421</v>
      </c>
      <c r="Q3825" t="s">
        <v>8322</v>
      </c>
      <c r="R3825" t="s">
        <v>8323</v>
      </c>
      <c r="S3825" s="12">
        <f t="shared" si="2361"/>
        <v>42170.910231481481</v>
      </c>
      <c r="T3825" s="12">
        <f t="shared" si="2362"/>
        <v>42205.165972222225</v>
      </c>
      <c r="U3825" t="b">
        <f t="shared" si="2363"/>
        <v>0</v>
      </c>
      <c r="V3825" t="b">
        <f t="shared" si="2364"/>
        <v>1</v>
      </c>
      <c r="W3825" t="b">
        <f t="shared" si="2365"/>
        <v>0</v>
      </c>
      <c r="X3825" t="b">
        <f t="shared" si="2366"/>
        <v>0</v>
      </c>
      <c r="Y3825" t="b">
        <f t="shared" si="2367"/>
        <v>0</v>
      </c>
      <c r="Z3825" t="b">
        <f t="shared" si="2368"/>
        <v>0</v>
      </c>
      <c r="AA3825" t="b">
        <f t="shared" si="2369"/>
        <v>0</v>
      </c>
      <c r="AB3825" t="b">
        <f t="shared" si="2370"/>
        <v>0</v>
      </c>
      <c r="AC3825" t="b">
        <f t="shared" si="2371"/>
        <v>0</v>
      </c>
      <c r="AD3825" t="b">
        <f t="shared" si="2372"/>
        <v>0</v>
      </c>
      <c r="AE3825" t="b">
        <f t="shared" si="2373"/>
        <v>0</v>
      </c>
      <c r="AF3825" t="b">
        <f t="shared" si="2374"/>
        <v>0</v>
      </c>
      <c r="AG3825" t="b">
        <f t="shared" si="2375"/>
        <v>0</v>
      </c>
      <c r="AH3825" t="b">
        <f t="shared" si="2376"/>
        <v>0</v>
      </c>
      <c r="AI3825" t="b">
        <f t="shared" si="2377"/>
        <v>0</v>
      </c>
      <c r="AJ3825" t="b">
        <f t="shared" si="2378"/>
        <v>0</v>
      </c>
      <c r="AK3825" t="b">
        <f t="shared" si="2379"/>
        <v>0</v>
      </c>
      <c r="AL3825" t="b">
        <f t="shared" si="2380"/>
        <v>0</v>
      </c>
      <c r="AM3825" t="b">
        <f t="shared" si="2381"/>
        <v>0</v>
      </c>
      <c r="AN3825" t="b">
        <f t="shared" si="2382"/>
        <v>0</v>
      </c>
      <c r="AO3825" t="b">
        <f t="shared" si="2383"/>
        <v>0</v>
      </c>
      <c r="AP3825" t="b">
        <f t="shared" si="2384"/>
        <v>0</v>
      </c>
      <c r="AQ3825" t="b">
        <f t="shared" si="2385"/>
        <v>0</v>
      </c>
      <c r="AR3825" t="b">
        <f t="shared" si="2386"/>
        <v>0</v>
      </c>
      <c r="AS3825" t="b">
        <f t="shared" si="2387"/>
        <v>0</v>
      </c>
      <c r="AT3825" t="b">
        <f t="shared" si="2388"/>
        <v>0</v>
      </c>
      <c r="AU3825" t="b">
        <f t="shared" si="2389"/>
        <v>0</v>
      </c>
      <c r="AV3825" t="b">
        <f t="shared" si="2390"/>
        <v>0</v>
      </c>
      <c r="AW3825" t="b">
        <f t="shared" si="2391"/>
        <v>0</v>
      </c>
      <c r="AX3825" t="b">
        <f t="shared" si="2392"/>
        <v>0</v>
      </c>
      <c r="AY3825" t="b">
        <f t="shared" si="2393"/>
        <v>0</v>
      </c>
      <c r="AZ3825" t="b">
        <f t="shared" si="2394"/>
        <v>0</v>
      </c>
      <c r="BA3825" t="b">
        <f t="shared" si="2395"/>
        <v>0</v>
      </c>
      <c r="BB3825" t="b">
        <f t="shared" si="2396"/>
        <v>0</v>
      </c>
      <c r="BC3825" t="b">
        <f t="shared" si="2397"/>
        <v>0</v>
      </c>
      <c r="BD3825" t="b">
        <f t="shared" si="2398"/>
        <v>0</v>
      </c>
    </row>
    <row r="3826" spans="1:56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0"/>
        <v>108</v>
      </c>
      <c r="P3826" s="8">
        <f t="shared" si="2399"/>
        <v>38.571428571428569</v>
      </c>
      <c r="Q3826" t="s">
        <v>8322</v>
      </c>
      <c r="R3826" t="s">
        <v>8323</v>
      </c>
      <c r="S3826" s="12">
        <f t="shared" si="2361"/>
        <v>42571.626192129625</v>
      </c>
      <c r="T3826" s="12">
        <f t="shared" si="2362"/>
        <v>42583.570138888885</v>
      </c>
      <c r="U3826" t="b">
        <f t="shared" si="2363"/>
        <v>1</v>
      </c>
      <c r="V3826" t="b">
        <f t="shared" si="2364"/>
        <v>0</v>
      </c>
      <c r="W3826" t="b">
        <f t="shared" si="2365"/>
        <v>0</v>
      </c>
      <c r="X3826" t="b">
        <f t="shared" si="2366"/>
        <v>0</v>
      </c>
      <c r="Y3826" t="b">
        <f t="shared" si="2367"/>
        <v>0</v>
      </c>
      <c r="Z3826" t="b">
        <f t="shared" si="2368"/>
        <v>0</v>
      </c>
      <c r="AA3826" t="b">
        <f t="shared" si="2369"/>
        <v>0</v>
      </c>
      <c r="AB3826" t="b">
        <f t="shared" si="2370"/>
        <v>0</v>
      </c>
      <c r="AC3826" t="b">
        <f t="shared" si="2371"/>
        <v>0</v>
      </c>
      <c r="AD3826" t="b">
        <f t="shared" si="2372"/>
        <v>0</v>
      </c>
      <c r="AE3826" t="b">
        <f t="shared" si="2373"/>
        <v>0</v>
      </c>
      <c r="AF3826" t="b">
        <f t="shared" si="2374"/>
        <v>0</v>
      </c>
      <c r="AG3826" t="b">
        <f t="shared" si="2375"/>
        <v>0</v>
      </c>
      <c r="AH3826" t="b">
        <f t="shared" si="2376"/>
        <v>0</v>
      </c>
      <c r="AI3826" t="b">
        <f t="shared" si="2377"/>
        <v>0</v>
      </c>
      <c r="AJ3826" t="b">
        <f t="shared" si="2378"/>
        <v>0</v>
      </c>
      <c r="AK3826" t="b">
        <f t="shared" si="2379"/>
        <v>0</v>
      </c>
      <c r="AL3826" t="b">
        <f t="shared" si="2380"/>
        <v>0</v>
      </c>
      <c r="AM3826" t="b">
        <f t="shared" si="2381"/>
        <v>0</v>
      </c>
      <c r="AN3826" t="b">
        <f t="shared" si="2382"/>
        <v>0</v>
      </c>
      <c r="AO3826" t="b">
        <f t="shared" si="2383"/>
        <v>0</v>
      </c>
      <c r="AP3826" t="b">
        <f t="shared" si="2384"/>
        <v>0</v>
      </c>
      <c r="AQ3826" t="b">
        <f t="shared" si="2385"/>
        <v>0</v>
      </c>
      <c r="AR3826" t="b">
        <f t="shared" si="2386"/>
        <v>0</v>
      </c>
      <c r="AS3826" t="b">
        <f t="shared" si="2387"/>
        <v>0</v>
      </c>
      <c r="AT3826" t="b">
        <f t="shared" si="2388"/>
        <v>0</v>
      </c>
      <c r="AU3826" t="b">
        <f t="shared" si="2389"/>
        <v>0</v>
      </c>
      <c r="AV3826" t="b">
        <f t="shared" si="2390"/>
        <v>0</v>
      </c>
      <c r="AW3826" t="b">
        <f t="shared" si="2391"/>
        <v>0</v>
      </c>
      <c r="AX3826" t="b">
        <f t="shared" si="2392"/>
        <v>0</v>
      </c>
      <c r="AY3826" t="b">
        <f t="shared" si="2393"/>
        <v>0</v>
      </c>
      <c r="AZ3826" t="b">
        <f t="shared" si="2394"/>
        <v>0</v>
      </c>
      <c r="BA3826" t="b">
        <f t="shared" si="2395"/>
        <v>0</v>
      </c>
      <c r="BB3826" t="b">
        <f t="shared" si="2396"/>
        <v>0</v>
      </c>
      <c r="BC3826" t="b">
        <f t="shared" si="2397"/>
        <v>0</v>
      </c>
      <c r="BD3826" t="b">
        <f t="shared" si="2398"/>
        <v>0</v>
      </c>
    </row>
    <row r="3827" spans="1:56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0"/>
        <v>105.42</v>
      </c>
      <c r="P3827" s="8">
        <f t="shared" si="2399"/>
        <v>107.57142857142857</v>
      </c>
      <c r="Q3827" t="s">
        <v>8322</v>
      </c>
      <c r="R3827" t="s">
        <v>8323</v>
      </c>
      <c r="S3827" s="12">
        <f t="shared" si="2361"/>
        <v>42151.069606481484</v>
      </c>
      <c r="T3827" s="12">
        <f t="shared" si="2362"/>
        <v>42172.069606481484</v>
      </c>
      <c r="U3827" t="b">
        <f t="shared" si="2363"/>
        <v>0</v>
      </c>
      <c r="V3827" t="b">
        <f t="shared" si="2364"/>
        <v>0</v>
      </c>
      <c r="W3827" t="b">
        <f t="shared" si="2365"/>
        <v>1</v>
      </c>
      <c r="X3827" t="b">
        <f t="shared" si="2366"/>
        <v>0</v>
      </c>
      <c r="Y3827" t="b">
        <f t="shared" si="2367"/>
        <v>0</v>
      </c>
      <c r="Z3827" t="b">
        <f t="shared" si="2368"/>
        <v>0</v>
      </c>
      <c r="AA3827" t="b">
        <f t="shared" si="2369"/>
        <v>0</v>
      </c>
      <c r="AB3827" t="b">
        <f t="shared" si="2370"/>
        <v>0</v>
      </c>
      <c r="AC3827" t="b">
        <f t="shared" si="2371"/>
        <v>0</v>
      </c>
      <c r="AD3827" t="b">
        <f t="shared" si="2372"/>
        <v>0</v>
      </c>
      <c r="AE3827" t="b">
        <f t="shared" si="2373"/>
        <v>0</v>
      </c>
      <c r="AF3827" t="b">
        <f t="shared" si="2374"/>
        <v>0</v>
      </c>
      <c r="AG3827" t="b">
        <f t="shared" si="2375"/>
        <v>0</v>
      </c>
      <c r="AH3827" t="b">
        <f t="shared" si="2376"/>
        <v>0</v>
      </c>
      <c r="AI3827" t="b">
        <f t="shared" si="2377"/>
        <v>0</v>
      </c>
      <c r="AJ3827" t="b">
        <f t="shared" si="2378"/>
        <v>0</v>
      </c>
      <c r="AK3827" t="b">
        <f t="shared" si="2379"/>
        <v>0</v>
      </c>
      <c r="AL3827" t="b">
        <f t="shared" si="2380"/>
        <v>0</v>
      </c>
      <c r="AM3827" t="b">
        <f t="shared" si="2381"/>
        <v>0</v>
      </c>
      <c r="AN3827" t="b">
        <f t="shared" si="2382"/>
        <v>0</v>
      </c>
      <c r="AO3827" t="b">
        <f t="shared" si="2383"/>
        <v>0</v>
      </c>
      <c r="AP3827" t="b">
        <f t="shared" si="2384"/>
        <v>0</v>
      </c>
      <c r="AQ3827" t="b">
        <f t="shared" si="2385"/>
        <v>0</v>
      </c>
      <c r="AR3827" t="b">
        <f t="shared" si="2386"/>
        <v>0</v>
      </c>
      <c r="AS3827" t="b">
        <f t="shared" si="2387"/>
        <v>0</v>
      </c>
      <c r="AT3827" t="b">
        <f t="shared" si="2388"/>
        <v>0</v>
      </c>
      <c r="AU3827" t="b">
        <f t="shared" si="2389"/>
        <v>0</v>
      </c>
      <c r="AV3827" t="b">
        <f t="shared" si="2390"/>
        <v>0</v>
      </c>
      <c r="AW3827" t="b">
        <f t="shared" si="2391"/>
        <v>0</v>
      </c>
      <c r="AX3827" t="b">
        <f t="shared" si="2392"/>
        <v>0</v>
      </c>
      <c r="AY3827" t="b">
        <f t="shared" si="2393"/>
        <v>0</v>
      </c>
      <c r="AZ3827" t="b">
        <f t="shared" si="2394"/>
        <v>0</v>
      </c>
      <c r="BA3827" t="b">
        <f t="shared" si="2395"/>
        <v>0</v>
      </c>
      <c r="BB3827" t="b">
        <f t="shared" si="2396"/>
        <v>0</v>
      </c>
      <c r="BC3827" t="b">
        <f t="shared" si="2397"/>
        <v>0</v>
      </c>
      <c r="BD3827" t="b">
        <f t="shared" si="2398"/>
        <v>0</v>
      </c>
    </row>
    <row r="3828" spans="1:56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0"/>
        <v>119.16666666666667</v>
      </c>
      <c r="P3828" s="8">
        <f t="shared" si="2399"/>
        <v>27.5</v>
      </c>
      <c r="Q3828" t="s">
        <v>8322</v>
      </c>
      <c r="R3828" t="s">
        <v>8323</v>
      </c>
      <c r="S3828" s="12">
        <f t="shared" si="2361"/>
        <v>42101.423541666663</v>
      </c>
      <c r="T3828" s="12">
        <f t="shared" si="2362"/>
        <v>42131.423541666663</v>
      </c>
      <c r="U3828" t="b">
        <f t="shared" si="2363"/>
        <v>1</v>
      </c>
      <c r="V3828" t="b">
        <f t="shared" si="2364"/>
        <v>0</v>
      </c>
      <c r="W3828" t="b">
        <f t="shared" si="2365"/>
        <v>0</v>
      </c>
      <c r="X3828" t="b">
        <f t="shared" si="2366"/>
        <v>0</v>
      </c>
      <c r="Y3828" t="b">
        <f t="shared" si="2367"/>
        <v>0</v>
      </c>
      <c r="Z3828" t="b">
        <f t="shared" si="2368"/>
        <v>0</v>
      </c>
      <c r="AA3828" t="b">
        <f t="shared" si="2369"/>
        <v>0</v>
      </c>
      <c r="AB3828" t="b">
        <f t="shared" si="2370"/>
        <v>0</v>
      </c>
      <c r="AC3828" t="b">
        <f t="shared" si="2371"/>
        <v>0</v>
      </c>
      <c r="AD3828" t="b">
        <f t="shared" si="2372"/>
        <v>0</v>
      </c>
      <c r="AE3828" t="b">
        <f t="shared" si="2373"/>
        <v>0</v>
      </c>
      <c r="AF3828" t="b">
        <f t="shared" si="2374"/>
        <v>0</v>
      </c>
      <c r="AG3828" t="b">
        <f t="shared" si="2375"/>
        <v>0</v>
      </c>
      <c r="AH3828" t="b">
        <f t="shared" si="2376"/>
        <v>0</v>
      </c>
      <c r="AI3828" t="b">
        <f t="shared" si="2377"/>
        <v>0</v>
      </c>
      <c r="AJ3828" t="b">
        <f t="shared" si="2378"/>
        <v>0</v>
      </c>
      <c r="AK3828" t="b">
        <f t="shared" si="2379"/>
        <v>0</v>
      </c>
      <c r="AL3828" t="b">
        <f t="shared" si="2380"/>
        <v>0</v>
      </c>
      <c r="AM3828" t="b">
        <f t="shared" si="2381"/>
        <v>0</v>
      </c>
      <c r="AN3828" t="b">
        <f t="shared" si="2382"/>
        <v>0</v>
      </c>
      <c r="AO3828" t="b">
        <f t="shared" si="2383"/>
        <v>0</v>
      </c>
      <c r="AP3828" t="b">
        <f t="shared" si="2384"/>
        <v>0</v>
      </c>
      <c r="AQ3828" t="b">
        <f t="shared" si="2385"/>
        <v>0</v>
      </c>
      <c r="AR3828" t="b">
        <f t="shared" si="2386"/>
        <v>0</v>
      </c>
      <c r="AS3828" t="b">
        <f t="shared" si="2387"/>
        <v>0</v>
      </c>
      <c r="AT3828" t="b">
        <f t="shared" si="2388"/>
        <v>0</v>
      </c>
      <c r="AU3828" t="b">
        <f t="shared" si="2389"/>
        <v>0</v>
      </c>
      <c r="AV3828" t="b">
        <f t="shared" si="2390"/>
        <v>0</v>
      </c>
      <c r="AW3828" t="b">
        <f t="shared" si="2391"/>
        <v>0</v>
      </c>
      <c r="AX3828" t="b">
        <f t="shared" si="2392"/>
        <v>0</v>
      </c>
      <c r="AY3828" t="b">
        <f t="shared" si="2393"/>
        <v>0</v>
      </c>
      <c r="AZ3828" t="b">
        <f t="shared" si="2394"/>
        <v>0</v>
      </c>
      <c r="BA3828" t="b">
        <f t="shared" si="2395"/>
        <v>0</v>
      </c>
      <c r="BB3828" t="b">
        <f t="shared" si="2396"/>
        <v>0</v>
      </c>
      <c r="BC3828" t="b">
        <f t="shared" si="2397"/>
        <v>0</v>
      </c>
      <c r="BD3828" t="b">
        <f t="shared" si="2398"/>
        <v>0</v>
      </c>
    </row>
    <row r="3829" spans="1:56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0"/>
        <v>152.66666666666666</v>
      </c>
      <c r="P3829" s="8">
        <f t="shared" si="2399"/>
        <v>70.461538461538467</v>
      </c>
      <c r="Q3829" t="s">
        <v>8322</v>
      </c>
      <c r="R3829" t="s">
        <v>8323</v>
      </c>
      <c r="S3829" s="12">
        <f t="shared" si="2361"/>
        <v>42034.928252314814</v>
      </c>
      <c r="T3829" s="12">
        <f t="shared" si="2362"/>
        <v>42090</v>
      </c>
      <c r="U3829" t="b">
        <f t="shared" si="2363"/>
        <v>0</v>
      </c>
      <c r="V3829" t="b">
        <f t="shared" si="2364"/>
        <v>1</v>
      </c>
      <c r="W3829" t="b">
        <f t="shared" si="2365"/>
        <v>0</v>
      </c>
      <c r="X3829" t="b">
        <f t="shared" si="2366"/>
        <v>0</v>
      </c>
      <c r="Y3829" t="b">
        <f t="shared" si="2367"/>
        <v>0</v>
      </c>
      <c r="Z3829" t="b">
        <f t="shared" si="2368"/>
        <v>0</v>
      </c>
      <c r="AA3829" t="b">
        <f t="shared" si="2369"/>
        <v>0</v>
      </c>
      <c r="AB3829" t="b">
        <f t="shared" si="2370"/>
        <v>0</v>
      </c>
      <c r="AC3829" t="b">
        <f t="shared" si="2371"/>
        <v>0</v>
      </c>
      <c r="AD3829" t="b">
        <f t="shared" si="2372"/>
        <v>0</v>
      </c>
      <c r="AE3829" t="b">
        <f t="shared" si="2373"/>
        <v>0</v>
      </c>
      <c r="AF3829" t="b">
        <f t="shared" si="2374"/>
        <v>0</v>
      </c>
      <c r="AG3829" t="b">
        <f t="shared" si="2375"/>
        <v>0</v>
      </c>
      <c r="AH3829" t="b">
        <f t="shared" si="2376"/>
        <v>0</v>
      </c>
      <c r="AI3829" t="b">
        <f t="shared" si="2377"/>
        <v>0</v>
      </c>
      <c r="AJ3829" t="b">
        <f t="shared" si="2378"/>
        <v>0</v>
      </c>
      <c r="AK3829" t="b">
        <f t="shared" si="2379"/>
        <v>0</v>
      </c>
      <c r="AL3829" t="b">
        <f t="shared" si="2380"/>
        <v>0</v>
      </c>
      <c r="AM3829" t="b">
        <f t="shared" si="2381"/>
        <v>0</v>
      </c>
      <c r="AN3829" t="b">
        <f t="shared" si="2382"/>
        <v>0</v>
      </c>
      <c r="AO3829" t="b">
        <f t="shared" si="2383"/>
        <v>0</v>
      </c>
      <c r="AP3829" t="b">
        <f t="shared" si="2384"/>
        <v>0</v>
      </c>
      <c r="AQ3829" t="b">
        <f t="shared" si="2385"/>
        <v>0</v>
      </c>
      <c r="AR3829" t="b">
        <f t="shared" si="2386"/>
        <v>0</v>
      </c>
      <c r="AS3829" t="b">
        <f t="shared" si="2387"/>
        <v>0</v>
      </c>
      <c r="AT3829" t="b">
        <f t="shared" si="2388"/>
        <v>0</v>
      </c>
      <c r="AU3829" t="b">
        <f t="shared" si="2389"/>
        <v>0</v>
      </c>
      <c r="AV3829" t="b">
        <f t="shared" si="2390"/>
        <v>0</v>
      </c>
      <c r="AW3829" t="b">
        <f t="shared" si="2391"/>
        <v>0</v>
      </c>
      <c r="AX3829" t="b">
        <f t="shared" si="2392"/>
        <v>0</v>
      </c>
      <c r="AY3829" t="b">
        <f t="shared" si="2393"/>
        <v>0</v>
      </c>
      <c r="AZ3829" t="b">
        <f t="shared" si="2394"/>
        <v>0</v>
      </c>
      <c r="BA3829" t="b">
        <f t="shared" si="2395"/>
        <v>0</v>
      </c>
      <c r="BB3829" t="b">
        <f t="shared" si="2396"/>
        <v>0</v>
      </c>
      <c r="BC3829" t="b">
        <f t="shared" si="2397"/>
        <v>0</v>
      </c>
      <c r="BD3829" t="b">
        <f t="shared" si="2398"/>
        <v>0</v>
      </c>
    </row>
    <row r="3830" spans="1:56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0"/>
        <v>100</v>
      </c>
      <c r="P3830" s="8">
        <f t="shared" si="2399"/>
        <v>178.57142857142858</v>
      </c>
      <c r="Q3830" t="s">
        <v>8322</v>
      </c>
      <c r="R3830" t="s">
        <v>8323</v>
      </c>
      <c r="S3830" s="12">
        <f t="shared" si="2361"/>
        <v>41944.527627314819</v>
      </c>
      <c r="T3830" s="12">
        <f t="shared" si="2362"/>
        <v>42004.569293981483</v>
      </c>
      <c r="U3830" t="b">
        <f t="shared" si="2363"/>
        <v>0</v>
      </c>
      <c r="V3830" t="b">
        <f t="shared" si="2364"/>
        <v>0</v>
      </c>
      <c r="W3830" t="b">
        <f t="shared" si="2365"/>
        <v>1</v>
      </c>
      <c r="X3830" t="b">
        <f t="shared" si="2366"/>
        <v>0</v>
      </c>
      <c r="Y3830" t="b">
        <f t="shared" si="2367"/>
        <v>0</v>
      </c>
      <c r="Z3830" t="b">
        <f t="shared" si="2368"/>
        <v>0</v>
      </c>
      <c r="AA3830" t="b">
        <f t="shared" si="2369"/>
        <v>0</v>
      </c>
      <c r="AB3830" t="b">
        <f t="shared" si="2370"/>
        <v>0</v>
      </c>
      <c r="AC3830" t="b">
        <f t="shared" si="2371"/>
        <v>0</v>
      </c>
      <c r="AD3830" t="b">
        <f t="shared" si="2372"/>
        <v>0</v>
      </c>
      <c r="AE3830" t="b">
        <f t="shared" si="2373"/>
        <v>0</v>
      </c>
      <c r="AF3830" t="b">
        <f t="shared" si="2374"/>
        <v>0</v>
      </c>
      <c r="AG3830" t="b">
        <f t="shared" si="2375"/>
        <v>0</v>
      </c>
      <c r="AH3830" t="b">
        <f t="shared" si="2376"/>
        <v>0</v>
      </c>
      <c r="AI3830" t="b">
        <f t="shared" si="2377"/>
        <v>0</v>
      </c>
      <c r="AJ3830" t="b">
        <f t="shared" si="2378"/>
        <v>0</v>
      </c>
      <c r="AK3830" t="b">
        <f t="shared" si="2379"/>
        <v>0</v>
      </c>
      <c r="AL3830" t="b">
        <f t="shared" si="2380"/>
        <v>0</v>
      </c>
      <c r="AM3830" t="b">
        <f t="shared" si="2381"/>
        <v>0</v>
      </c>
      <c r="AN3830" t="b">
        <f t="shared" si="2382"/>
        <v>0</v>
      </c>
      <c r="AO3830" t="b">
        <f t="shared" si="2383"/>
        <v>0</v>
      </c>
      <c r="AP3830" t="b">
        <f t="shared" si="2384"/>
        <v>0</v>
      </c>
      <c r="AQ3830" t="b">
        <f t="shared" si="2385"/>
        <v>0</v>
      </c>
      <c r="AR3830" t="b">
        <f t="shared" si="2386"/>
        <v>0</v>
      </c>
      <c r="AS3830" t="b">
        <f t="shared" si="2387"/>
        <v>0</v>
      </c>
      <c r="AT3830" t="b">
        <f t="shared" si="2388"/>
        <v>0</v>
      </c>
      <c r="AU3830" t="b">
        <f t="shared" si="2389"/>
        <v>0</v>
      </c>
      <c r="AV3830" t="b">
        <f t="shared" si="2390"/>
        <v>0</v>
      </c>
      <c r="AW3830" t="b">
        <f t="shared" si="2391"/>
        <v>0</v>
      </c>
      <c r="AX3830" t="b">
        <f t="shared" si="2392"/>
        <v>0</v>
      </c>
      <c r="AY3830" t="b">
        <f t="shared" si="2393"/>
        <v>0</v>
      </c>
      <c r="AZ3830" t="b">
        <f t="shared" si="2394"/>
        <v>0</v>
      </c>
      <c r="BA3830" t="b">
        <f t="shared" si="2395"/>
        <v>0</v>
      </c>
      <c r="BB3830" t="b">
        <f t="shared" si="2396"/>
        <v>0</v>
      </c>
      <c r="BC3830" t="b">
        <f t="shared" si="2397"/>
        <v>0</v>
      </c>
      <c r="BD3830" t="b">
        <f t="shared" si="2398"/>
        <v>0</v>
      </c>
    </row>
    <row r="3831" spans="1:56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0"/>
        <v>100.2</v>
      </c>
      <c r="P3831" s="8">
        <f t="shared" si="2399"/>
        <v>62.625</v>
      </c>
      <c r="Q3831" t="s">
        <v>8322</v>
      </c>
      <c r="R3831" t="s">
        <v>8323</v>
      </c>
      <c r="S3831" s="12">
        <f t="shared" si="2361"/>
        <v>42593.865405092598</v>
      </c>
      <c r="T3831" s="12">
        <f t="shared" si="2362"/>
        <v>42613.865405092598</v>
      </c>
      <c r="U3831" t="b">
        <f t="shared" si="2363"/>
        <v>1</v>
      </c>
      <c r="V3831" t="b">
        <f t="shared" si="2364"/>
        <v>0</v>
      </c>
      <c r="W3831" t="b">
        <f t="shared" si="2365"/>
        <v>0</v>
      </c>
      <c r="X3831" t="b">
        <f t="shared" si="2366"/>
        <v>0</v>
      </c>
      <c r="Y3831" t="b">
        <f t="shared" si="2367"/>
        <v>0</v>
      </c>
      <c r="Z3831" t="b">
        <f t="shared" si="2368"/>
        <v>0</v>
      </c>
      <c r="AA3831" t="b">
        <f t="shared" si="2369"/>
        <v>0</v>
      </c>
      <c r="AB3831" t="b">
        <f t="shared" si="2370"/>
        <v>0</v>
      </c>
      <c r="AC3831" t="b">
        <f t="shared" si="2371"/>
        <v>0</v>
      </c>
      <c r="AD3831" t="b">
        <f t="shared" si="2372"/>
        <v>0</v>
      </c>
      <c r="AE3831" t="b">
        <f t="shared" si="2373"/>
        <v>0</v>
      </c>
      <c r="AF3831" t="b">
        <f t="shared" si="2374"/>
        <v>0</v>
      </c>
      <c r="AG3831" t="b">
        <f t="shared" si="2375"/>
        <v>0</v>
      </c>
      <c r="AH3831" t="b">
        <f t="shared" si="2376"/>
        <v>0</v>
      </c>
      <c r="AI3831" t="b">
        <f t="shared" si="2377"/>
        <v>0</v>
      </c>
      <c r="AJ3831" t="b">
        <f t="shared" si="2378"/>
        <v>0</v>
      </c>
      <c r="AK3831" t="b">
        <f t="shared" si="2379"/>
        <v>0</v>
      </c>
      <c r="AL3831" t="b">
        <f t="shared" si="2380"/>
        <v>0</v>
      </c>
      <c r="AM3831" t="b">
        <f t="shared" si="2381"/>
        <v>0</v>
      </c>
      <c r="AN3831" t="b">
        <f t="shared" si="2382"/>
        <v>0</v>
      </c>
      <c r="AO3831" t="b">
        <f t="shared" si="2383"/>
        <v>0</v>
      </c>
      <c r="AP3831" t="b">
        <f t="shared" si="2384"/>
        <v>0</v>
      </c>
      <c r="AQ3831" t="b">
        <f t="shared" si="2385"/>
        <v>0</v>
      </c>
      <c r="AR3831" t="b">
        <f t="shared" si="2386"/>
        <v>0</v>
      </c>
      <c r="AS3831" t="b">
        <f t="shared" si="2387"/>
        <v>0</v>
      </c>
      <c r="AT3831" t="b">
        <f t="shared" si="2388"/>
        <v>0</v>
      </c>
      <c r="AU3831" t="b">
        <f t="shared" si="2389"/>
        <v>0</v>
      </c>
      <c r="AV3831" t="b">
        <f t="shared" si="2390"/>
        <v>0</v>
      </c>
      <c r="AW3831" t="b">
        <f t="shared" si="2391"/>
        <v>0</v>
      </c>
      <c r="AX3831" t="b">
        <f t="shared" si="2392"/>
        <v>0</v>
      </c>
      <c r="AY3831" t="b">
        <f t="shared" si="2393"/>
        <v>0</v>
      </c>
      <c r="AZ3831" t="b">
        <f t="shared" si="2394"/>
        <v>0</v>
      </c>
      <c r="BA3831" t="b">
        <f t="shared" si="2395"/>
        <v>0</v>
      </c>
      <c r="BB3831" t="b">
        <f t="shared" si="2396"/>
        <v>0</v>
      </c>
      <c r="BC3831" t="b">
        <f t="shared" si="2397"/>
        <v>0</v>
      </c>
      <c r="BD3831" t="b">
        <f t="shared" si="2398"/>
        <v>0</v>
      </c>
    </row>
    <row r="3832" spans="1:56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0"/>
        <v>225</v>
      </c>
      <c r="P3832" s="8">
        <f t="shared" si="2399"/>
        <v>75</v>
      </c>
      <c r="Q3832" t="s">
        <v>8322</v>
      </c>
      <c r="R3832" t="s">
        <v>8323</v>
      </c>
      <c r="S3832" s="12">
        <f t="shared" si="2361"/>
        <v>42503.740868055553</v>
      </c>
      <c r="T3832" s="12">
        <f t="shared" si="2362"/>
        <v>42517.740868055553</v>
      </c>
      <c r="U3832" t="b">
        <f t="shared" si="2363"/>
        <v>1</v>
      </c>
      <c r="V3832" t="b">
        <f t="shared" si="2364"/>
        <v>0</v>
      </c>
      <c r="W3832" t="b">
        <f t="shared" si="2365"/>
        <v>0</v>
      </c>
      <c r="X3832" t="b">
        <f t="shared" si="2366"/>
        <v>0</v>
      </c>
      <c r="Y3832" t="b">
        <f t="shared" si="2367"/>
        <v>0</v>
      </c>
      <c r="Z3832" t="b">
        <f t="shared" si="2368"/>
        <v>0</v>
      </c>
      <c r="AA3832" t="b">
        <f t="shared" si="2369"/>
        <v>0</v>
      </c>
      <c r="AB3832" t="b">
        <f t="shared" si="2370"/>
        <v>0</v>
      </c>
      <c r="AC3832" t="b">
        <f t="shared" si="2371"/>
        <v>0</v>
      </c>
      <c r="AD3832" t="b">
        <f t="shared" si="2372"/>
        <v>0</v>
      </c>
      <c r="AE3832" t="b">
        <f t="shared" si="2373"/>
        <v>0</v>
      </c>
      <c r="AF3832" t="b">
        <f t="shared" si="2374"/>
        <v>0</v>
      </c>
      <c r="AG3832" t="b">
        <f t="shared" si="2375"/>
        <v>0</v>
      </c>
      <c r="AH3832" t="b">
        <f t="shared" si="2376"/>
        <v>0</v>
      </c>
      <c r="AI3832" t="b">
        <f t="shared" si="2377"/>
        <v>0</v>
      </c>
      <c r="AJ3832" t="b">
        <f t="shared" si="2378"/>
        <v>0</v>
      </c>
      <c r="AK3832" t="b">
        <f t="shared" si="2379"/>
        <v>0</v>
      </c>
      <c r="AL3832" t="b">
        <f t="shared" si="2380"/>
        <v>0</v>
      </c>
      <c r="AM3832" t="b">
        <f t="shared" si="2381"/>
        <v>0</v>
      </c>
      <c r="AN3832" t="b">
        <f t="shared" si="2382"/>
        <v>0</v>
      </c>
      <c r="AO3832" t="b">
        <f t="shared" si="2383"/>
        <v>0</v>
      </c>
      <c r="AP3832" t="b">
        <f t="shared" si="2384"/>
        <v>0</v>
      </c>
      <c r="AQ3832" t="b">
        <f t="shared" si="2385"/>
        <v>0</v>
      </c>
      <c r="AR3832" t="b">
        <f t="shared" si="2386"/>
        <v>0</v>
      </c>
      <c r="AS3832" t="b">
        <f t="shared" si="2387"/>
        <v>0</v>
      </c>
      <c r="AT3832" t="b">
        <f t="shared" si="2388"/>
        <v>0</v>
      </c>
      <c r="AU3832" t="b">
        <f t="shared" si="2389"/>
        <v>0</v>
      </c>
      <c r="AV3832" t="b">
        <f t="shared" si="2390"/>
        <v>0</v>
      </c>
      <c r="AW3832" t="b">
        <f t="shared" si="2391"/>
        <v>0</v>
      </c>
      <c r="AX3832" t="b">
        <f t="shared" si="2392"/>
        <v>0</v>
      </c>
      <c r="AY3832" t="b">
        <f t="shared" si="2393"/>
        <v>0</v>
      </c>
      <c r="AZ3832" t="b">
        <f t="shared" si="2394"/>
        <v>0</v>
      </c>
      <c r="BA3832" t="b">
        <f t="shared" si="2395"/>
        <v>0</v>
      </c>
      <c r="BB3832" t="b">
        <f t="shared" si="2396"/>
        <v>0</v>
      </c>
      <c r="BC3832" t="b">
        <f t="shared" si="2397"/>
        <v>0</v>
      </c>
      <c r="BD3832" t="b">
        <f t="shared" si="2398"/>
        <v>0</v>
      </c>
    </row>
    <row r="3833" spans="1:56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0"/>
        <v>106.02199999999999</v>
      </c>
      <c r="P3833" s="8">
        <f t="shared" si="2399"/>
        <v>58.901111111111113</v>
      </c>
      <c r="Q3833" t="s">
        <v>8322</v>
      </c>
      <c r="R3833" t="s">
        <v>8323</v>
      </c>
      <c r="S3833" s="12">
        <f t="shared" si="2361"/>
        <v>41927.848900462966</v>
      </c>
      <c r="T3833" s="12">
        <f t="shared" si="2362"/>
        <v>41948.890567129631</v>
      </c>
      <c r="U3833" t="b">
        <f t="shared" si="2363"/>
        <v>1</v>
      </c>
      <c r="V3833" t="b">
        <f t="shared" si="2364"/>
        <v>0</v>
      </c>
      <c r="W3833" t="b">
        <f t="shared" si="2365"/>
        <v>0</v>
      </c>
      <c r="X3833" t="b">
        <f t="shared" si="2366"/>
        <v>0</v>
      </c>
      <c r="Y3833" t="b">
        <f t="shared" si="2367"/>
        <v>0</v>
      </c>
      <c r="Z3833" t="b">
        <f t="shared" si="2368"/>
        <v>0</v>
      </c>
      <c r="AA3833" t="b">
        <f t="shared" si="2369"/>
        <v>0</v>
      </c>
      <c r="AB3833" t="b">
        <f t="shared" si="2370"/>
        <v>0</v>
      </c>
      <c r="AC3833" t="b">
        <f t="shared" si="2371"/>
        <v>0</v>
      </c>
      <c r="AD3833" t="b">
        <f t="shared" si="2372"/>
        <v>0</v>
      </c>
      <c r="AE3833" t="b">
        <f t="shared" si="2373"/>
        <v>0</v>
      </c>
      <c r="AF3833" t="b">
        <f t="shared" si="2374"/>
        <v>0</v>
      </c>
      <c r="AG3833" t="b">
        <f t="shared" si="2375"/>
        <v>0</v>
      </c>
      <c r="AH3833" t="b">
        <f t="shared" si="2376"/>
        <v>0</v>
      </c>
      <c r="AI3833" t="b">
        <f t="shared" si="2377"/>
        <v>0</v>
      </c>
      <c r="AJ3833" t="b">
        <f t="shared" si="2378"/>
        <v>0</v>
      </c>
      <c r="AK3833" t="b">
        <f t="shared" si="2379"/>
        <v>0</v>
      </c>
      <c r="AL3833" t="b">
        <f t="shared" si="2380"/>
        <v>0</v>
      </c>
      <c r="AM3833" t="b">
        <f t="shared" si="2381"/>
        <v>0</v>
      </c>
      <c r="AN3833" t="b">
        <f t="shared" si="2382"/>
        <v>0</v>
      </c>
      <c r="AO3833" t="b">
        <f t="shared" si="2383"/>
        <v>0</v>
      </c>
      <c r="AP3833" t="b">
        <f t="shared" si="2384"/>
        <v>0</v>
      </c>
      <c r="AQ3833" t="b">
        <f t="shared" si="2385"/>
        <v>0</v>
      </c>
      <c r="AR3833" t="b">
        <f t="shared" si="2386"/>
        <v>0</v>
      </c>
      <c r="AS3833" t="b">
        <f t="shared" si="2387"/>
        <v>0</v>
      </c>
      <c r="AT3833" t="b">
        <f t="shared" si="2388"/>
        <v>0</v>
      </c>
      <c r="AU3833" t="b">
        <f t="shared" si="2389"/>
        <v>0</v>
      </c>
      <c r="AV3833" t="b">
        <f t="shared" si="2390"/>
        <v>0</v>
      </c>
      <c r="AW3833" t="b">
        <f t="shared" si="2391"/>
        <v>0</v>
      </c>
      <c r="AX3833" t="b">
        <f t="shared" si="2392"/>
        <v>0</v>
      </c>
      <c r="AY3833" t="b">
        <f t="shared" si="2393"/>
        <v>0</v>
      </c>
      <c r="AZ3833" t="b">
        <f t="shared" si="2394"/>
        <v>0</v>
      </c>
      <c r="BA3833" t="b">
        <f t="shared" si="2395"/>
        <v>0</v>
      </c>
      <c r="BB3833" t="b">
        <f t="shared" si="2396"/>
        <v>0</v>
      </c>
      <c r="BC3833" t="b">
        <f t="shared" si="2397"/>
        <v>0</v>
      </c>
      <c r="BD3833" t="b">
        <f t="shared" si="2398"/>
        <v>0</v>
      </c>
    </row>
    <row r="3834" spans="1:56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0"/>
        <v>104.66666666666666</v>
      </c>
      <c r="P3834" s="8">
        <f t="shared" si="2399"/>
        <v>139.55555555555554</v>
      </c>
      <c r="Q3834" t="s">
        <v>8322</v>
      </c>
      <c r="R3834" t="s">
        <v>8323</v>
      </c>
      <c r="S3834" s="12">
        <f t="shared" si="2361"/>
        <v>42375.114988425921</v>
      </c>
      <c r="T3834" s="12">
        <f t="shared" si="2362"/>
        <v>42420.114988425921</v>
      </c>
      <c r="U3834" t="b">
        <f t="shared" si="2363"/>
        <v>0</v>
      </c>
      <c r="V3834" t="b">
        <f t="shared" si="2364"/>
        <v>1</v>
      </c>
      <c r="W3834" t="b">
        <f t="shared" si="2365"/>
        <v>0</v>
      </c>
      <c r="X3834" t="b">
        <f t="shared" si="2366"/>
        <v>0</v>
      </c>
      <c r="Y3834" t="b">
        <f t="shared" si="2367"/>
        <v>0</v>
      </c>
      <c r="Z3834" t="b">
        <f t="shared" si="2368"/>
        <v>0</v>
      </c>
      <c r="AA3834" t="b">
        <f t="shared" si="2369"/>
        <v>0</v>
      </c>
      <c r="AB3834" t="b">
        <f t="shared" si="2370"/>
        <v>0</v>
      </c>
      <c r="AC3834" t="b">
        <f t="shared" si="2371"/>
        <v>0</v>
      </c>
      <c r="AD3834" t="b">
        <f t="shared" si="2372"/>
        <v>0</v>
      </c>
      <c r="AE3834" t="b">
        <f t="shared" si="2373"/>
        <v>0</v>
      </c>
      <c r="AF3834" t="b">
        <f t="shared" si="2374"/>
        <v>0</v>
      </c>
      <c r="AG3834" t="b">
        <f t="shared" si="2375"/>
        <v>0</v>
      </c>
      <c r="AH3834" t="b">
        <f t="shared" si="2376"/>
        <v>0</v>
      </c>
      <c r="AI3834" t="b">
        <f t="shared" si="2377"/>
        <v>0</v>
      </c>
      <c r="AJ3834" t="b">
        <f t="shared" si="2378"/>
        <v>0</v>
      </c>
      <c r="AK3834" t="b">
        <f t="shared" si="2379"/>
        <v>0</v>
      </c>
      <c r="AL3834" t="b">
        <f t="shared" si="2380"/>
        <v>0</v>
      </c>
      <c r="AM3834" t="b">
        <f t="shared" si="2381"/>
        <v>0</v>
      </c>
      <c r="AN3834" t="b">
        <f t="shared" si="2382"/>
        <v>0</v>
      </c>
      <c r="AO3834" t="b">
        <f t="shared" si="2383"/>
        <v>0</v>
      </c>
      <c r="AP3834" t="b">
        <f t="shared" si="2384"/>
        <v>0</v>
      </c>
      <c r="AQ3834" t="b">
        <f t="shared" si="2385"/>
        <v>0</v>
      </c>
      <c r="AR3834" t="b">
        <f t="shared" si="2386"/>
        <v>0</v>
      </c>
      <c r="AS3834" t="b">
        <f t="shared" si="2387"/>
        <v>0</v>
      </c>
      <c r="AT3834" t="b">
        <f t="shared" si="2388"/>
        <v>0</v>
      </c>
      <c r="AU3834" t="b">
        <f t="shared" si="2389"/>
        <v>0</v>
      </c>
      <c r="AV3834" t="b">
        <f t="shared" si="2390"/>
        <v>0</v>
      </c>
      <c r="AW3834" t="b">
        <f t="shared" si="2391"/>
        <v>0</v>
      </c>
      <c r="AX3834" t="b">
        <f t="shared" si="2392"/>
        <v>0</v>
      </c>
      <c r="AY3834" t="b">
        <f t="shared" si="2393"/>
        <v>0</v>
      </c>
      <c r="AZ3834" t="b">
        <f t="shared" si="2394"/>
        <v>0</v>
      </c>
      <c r="BA3834" t="b">
        <f t="shared" si="2395"/>
        <v>0</v>
      </c>
      <c r="BB3834" t="b">
        <f t="shared" si="2396"/>
        <v>0</v>
      </c>
      <c r="BC3834" t="b">
        <f t="shared" si="2397"/>
        <v>0</v>
      </c>
      <c r="BD3834" t="b">
        <f t="shared" si="2398"/>
        <v>0</v>
      </c>
    </row>
    <row r="3835" spans="1:56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0"/>
        <v>116.66666666666667</v>
      </c>
      <c r="P3835" s="8">
        <f t="shared" si="2399"/>
        <v>70</v>
      </c>
      <c r="Q3835" t="s">
        <v>8322</v>
      </c>
      <c r="R3835" t="s">
        <v>8323</v>
      </c>
      <c r="S3835" s="12">
        <f t="shared" si="2361"/>
        <v>41963.872361111105</v>
      </c>
      <c r="T3835" s="12">
        <f t="shared" si="2362"/>
        <v>41974.797916666663</v>
      </c>
      <c r="U3835" t="b">
        <f t="shared" si="2363"/>
        <v>0</v>
      </c>
      <c r="V3835" t="b">
        <f t="shared" si="2364"/>
        <v>1</v>
      </c>
      <c r="W3835" t="b">
        <f t="shared" si="2365"/>
        <v>0</v>
      </c>
      <c r="X3835" t="b">
        <f t="shared" si="2366"/>
        <v>0</v>
      </c>
      <c r="Y3835" t="b">
        <f t="shared" si="2367"/>
        <v>0</v>
      </c>
      <c r="Z3835" t="b">
        <f t="shared" si="2368"/>
        <v>0</v>
      </c>
      <c r="AA3835" t="b">
        <f t="shared" si="2369"/>
        <v>0</v>
      </c>
      <c r="AB3835" t="b">
        <f t="shared" si="2370"/>
        <v>0</v>
      </c>
      <c r="AC3835" t="b">
        <f t="shared" si="2371"/>
        <v>0</v>
      </c>
      <c r="AD3835" t="b">
        <f t="shared" si="2372"/>
        <v>0</v>
      </c>
      <c r="AE3835" t="b">
        <f t="shared" si="2373"/>
        <v>0</v>
      </c>
      <c r="AF3835" t="b">
        <f t="shared" si="2374"/>
        <v>0</v>
      </c>
      <c r="AG3835" t="b">
        <f t="shared" si="2375"/>
        <v>0</v>
      </c>
      <c r="AH3835" t="b">
        <f t="shared" si="2376"/>
        <v>0</v>
      </c>
      <c r="AI3835" t="b">
        <f t="shared" si="2377"/>
        <v>0</v>
      </c>
      <c r="AJ3835" t="b">
        <f t="shared" si="2378"/>
        <v>0</v>
      </c>
      <c r="AK3835" t="b">
        <f t="shared" si="2379"/>
        <v>0</v>
      </c>
      <c r="AL3835" t="b">
        <f t="shared" si="2380"/>
        <v>0</v>
      </c>
      <c r="AM3835" t="b">
        <f t="shared" si="2381"/>
        <v>0</v>
      </c>
      <c r="AN3835" t="b">
        <f t="shared" si="2382"/>
        <v>0</v>
      </c>
      <c r="AO3835" t="b">
        <f t="shared" si="2383"/>
        <v>0</v>
      </c>
      <c r="AP3835" t="b">
        <f t="shared" si="2384"/>
        <v>0</v>
      </c>
      <c r="AQ3835" t="b">
        <f t="shared" si="2385"/>
        <v>0</v>
      </c>
      <c r="AR3835" t="b">
        <f t="shared" si="2386"/>
        <v>0</v>
      </c>
      <c r="AS3835" t="b">
        <f t="shared" si="2387"/>
        <v>0</v>
      </c>
      <c r="AT3835" t="b">
        <f t="shared" si="2388"/>
        <v>0</v>
      </c>
      <c r="AU3835" t="b">
        <f t="shared" si="2389"/>
        <v>0</v>
      </c>
      <c r="AV3835" t="b">
        <f t="shared" si="2390"/>
        <v>0</v>
      </c>
      <c r="AW3835" t="b">
        <f t="shared" si="2391"/>
        <v>0</v>
      </c>
      <c r="AX3835" t="b">
        <f t="shared" si="2392"/>
        <v>0</v>
      </c>
      <c r="AY3835" t="b">
        <f t="shared" si="2393"/>
        <v>0</v>
      </c>
      <c r="AZ3835" t="b">
        <f t="shared" si="2394"/>
        <v>0</v>
      </c>
      <c r="BA3835" t="b">
        <f t="shared" si="2395"/>
        <v>0</v>
      </c>
      <c r="BB3835" t="b">
        <f t="shared" si="2396"/>
        <v>0</v>
      </c>
      <c r="BC3835" t="b">
        <f t="shared" si="2397"/>
        <v>0</v>
      </c>
      <c r="BD3835" t="b">
        <f t="shared" si="2398"/>
        <v>0</v>
      </c>
    </row>
    <row r="3836" spans="1:56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0"/>
        <v>109.03333333333333</v>
      </c>
      <c r="P3836" s="8">
        <f t="shared" si="2399"/>
        <v>57.385964912280699</v>
      </c>
      <c r="Q3836" t="s">
        <v>8322</v>
      </c>
      <c r="R3836" t="s">
        <v>8323</v>
      </c>
      <c r="S3836" s="12">
        <f t="shared" si="2361"/>
        <v>42143.445219907408</v>
      </c>
      <c r="T3836" s="12">
        <f t="shared" si="2362"/>
        <v>42173.445219907408</v>
      </c>
      <c r="U3836" t="b">
        <f t="shared" si="2363"/>
        <v>0</v>
      </c>
      <c r="V3836" t="b">
        <f t="shared" si="2364"/>
        <v>1</v>
      </c>
      <c r="W3836" t="b">
        <f t="shared" si="2365"/>
        <v>0</v>
      </c>
      <c r="X3836" t="b">
        <f t="shared" si="2366"/>
        <v>0</v>
      </c>
      <c r="Y3836" t="b">
        <f t="shared" si="2367"/>
        <v>0</v>
      </c>
      <c r="Z3836" t="b">
        <f t="shared" si="2368"/>
        <v>0</v>
      </c>
      <c r="AA3836" t="b">
        <f t="shared" si="2369"/>
        <v>0</v>
      </c>
      <c r="AB3836" t="b">
        <f t="shared" si="2370"/>
        <v>0</v>
      </c>
      <c r="AC3836" t="b">
        <f t="shared" si="2371"/>
        <v>0</v>
      </c>
      <c r="AD3836" t="b">
        <f t="shared" si="2372"/>
        <v>0</v>
      </c>
      <c r="AE3836" t="b">
        <f t="shared" si="2373"/>
        <v>0</v>
      </c>
      <c r="AF3836" t="b">
        <f t="shared" si="2374"/>
        <v>0</v>
      </c>
      <c r="AG3836" t="b">
        <f t="shared" si="2375"/>
        <v>0</v>
      </c>
      <c r="AH3836" t="b">
        <f t="shared" si="2376"/>
        <v>0</v>
      </c>
      <c r="AI3836" t="b">
        <f t="shared" si="2377"/>
        <v>0</v>
      </c>
      <c r="AJ3836" t="b">
        <f t="shared" si="2378"/>
        <v>0</v>
      </c>
      <c r="AK3836" t="b">
        <f t="shared" si="2379"/>
        <v>0</v>
      </c>
      <c r="AL3836" t="b">
        <f t="shared" si="2380"/>
        <v>0</v>
      </c>
      <c r="AM3836" t="b">
        <f t="shared" si="2381"/>
        <v>0</v>
      </c>
      <c r="AN3836" t="b">
        <f t="shared" si="2382"/>
        <v>0</v>
      </c>
      <c r="AO3836" t="b">
        <f t="shared" si="2383"/>
        <v>0</v>
      </c>
      <c r="AP3836" t="b">
        <f t="shared" si="2384"/>
        <v>0</v>
      </c>
      <c r="AQ3836" t="b">
        <f t="shared" si="2385"/>
        <v>0</v>
      </c>
      <c r="AR3836" t="b">
        <f t="shared" si="2386"/>
        <v>0</v>
      </c>
      <c r="AS3836" t="b">
        <f t="shared" si="2387"/>
        <v>0</v>
      </c>
      <c r="AT3836" t="b">
        <f t="shared" si="2388"/>
        <v>0</v>
      </c>
      <c r="AU3836" t="b">
        <f t="shared" si="2389"/>
        <v>0</v>
      </c>
      <c r="AV3836" t="b">
        <f t="shared" si="2390"/>
        <v>0</v>
      </c>
      <c r="AW3836" t="b">
        <f t="shared" si="2391"/>
        <v>0</v>
      </c>
      <c r="AX3836" t="b">
        <f t="shared" si="2392"/>
        <v>0</v>
      </c>
      <c r="AY3836" t="b">
        <f t="shared" si="2393"/>
        <v>0</v>
      </c>
      <c r="AZ3836" t="b">
        <f t="shared" si="2394"/>
        <v>0</v>
      </c>
      <c r="BA3836" t="b">
        <f t="shared" si="2395"/>
        <v>0</v>
      </c>
      <c r="BB3836" t="b">
        <f t="shared" si="2396"/>
        <v>0</v>
      </c>
      <c r="BC3836" t="b">
        <f t="shared" si="2397"/>
        <v>0</v>
      </c>
      <c r="BD3836" t="b">
        <f t="shared" si="2398"/>
        <v>0</v>
      </c>
    </row>
    <row r="3837" spans="1:56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0"/>
        <v>160</v>
      </c>
      <c r="P3837" s="8">
        <f t="shared" si="2399"/>
        <v>40</v>
      </c>
      <c r="Q3837" t="s">
        <v>8322</v>
      </c>
      <c r="R3837" t="s">
        <v>8323</v>
      </c>
      <c r="S3837" s="12">
        <f t="shared" si="2361"/>
        <v>42460.94222222222</v>
      </c>
      <c r="T3837" s="12">
        <f t="shared" si="2362"/>
        <v>42481.94222222222</v>
      </c>
      <c r="U3837" t="b">
        <f t="shared" si="2363"/>
        <v>1</v>
      </c>
      <c r="V3837" t="b">
        <f t="shared" si="2364"/>
        <v>0</v>
      </c>
      <c r="W3837" t="b">
        <f t="shared" si="2365"/>
        <v>0</v>
      </c>
      <c r="X3837" t="b">
        <f t="shared" si="2366"/>
        <v>0</v>
      </c>
      <c r="Y3837" t="b">
        <f t="shared" si="2367"/>
        <v>0</v>
      </c>
      <c r="Z3837" t="b">
        <f t="shared" si="2368"/>
        <v>0</v>
      </c>
      <c r="AA3837" t="b">
        <f t="shared" si="2369"/>
        <v>0</v>
      </c>
      <c r="AB3837" t="b">
        <f t="shared" si="2370"/>
        <v>0</v>
      </c>
      <c r="AC3837" t="b">
        <f t="shared" si="2371"/>
        <v>0</v>
      </c>
      <c r="AD3837" t="b">
        <f t="shared" si="2372"/>
        <v>0</v>
      </c>
      <c r="AE3837" t="b">
        <f t="shared" si="2373"/>
        <v>0</v>
      </c>
      <c r="AF3837" t="b">
        <f t="shared" si="2374"/>
        <v>0</v>
      </c>
      <c r="AG3837" t="b">
        <f t="shared" si="2375"/>
        <v>0</v>
      </c>
      <c r="AH3837" t="b">
        <f t="shared" si="2376"/>
        <v>0</v>
      </c>
      <c r="AI3837" t="b">
        <f t="shared" si="2377"/>
        <v>0</v>
      </c>
      <c r="AJ3837" t="b">
        <f t="shared" si="2378"/>
        <v>0</v>
      </c>
      <c r="AK3837" t="b">
        <f t="shared" si="2379"/>
        <v>0</v>
      </c>
      <c r="AL3837" t="b">
        <f t="shared" si="2380"/>
        <v>0</v>
      </c>
      <c r="AM3837" t="b">
        <f t="shared" si="2381"/>
        <v>0</v>
      </c>
      <c r="AN3837" t="b">
        <f t="shared" si="2382"/>
        <v>0</v>
      </c>
      <c r="AO3837" t="b">
        <f t="shared" si="2383"/>
        <v>0</v>
      </c>
      <c r="AP3837" t="b">
        <f t="shared" si="2384"/>
        <v>0</v>
      </c>
      <c r="AQ3837" t="b">
        <f t="shared" si="2385"/>
        <v>0</v>
      </c>
      <c r="AR3837" t="b">
        <f t="shared" si="2386"/>
        <v>0</v>
      </c>
      <c r="AS3837" t="b">
        <f t="shared" si="2387"/>
        <v>0</v>
      </c>
      <c r="AT3837" t="b">
        <f t="shared" si="2388"/>
        <v>0</v>
      </c>
      <c r="AU3837" t="b">
        <f t="shared" si="2389"/>
        <v>0</v>
      </c>
      <c r="AV3837" t="b">
        <f t="shared" si="2390"/>
        <v>0</v>
      </c>
      <c r="AW3837" t="b">
        <f t="shared" si="2391"/>
        <v>0</v>
      </c>
      <c r="AX3837" t="b">
        <f t="shared" si="2392"/>
        <v>0</v>
      </c>
      <c r="AY3837" t="b">
        <f t="shared" si="2393"/>
        <v>0</v>
      </c>
      <c r="AZ3837" t="b">
        <f t="shared" si="2394"/>
        <v>0</v>
      </c>
      <c r="BA3837" t="b">
        <f t="shared" si="2395"/>
        <v>0</v>
      </c>
      <c r="BB3837" t="b">
        <f t="shared" si="2396"/>
        <v>0</v>
      </c>
      <c r="BC3837" t="b">
        <f t="shared" si="2397"/>
        <v>0</v>
      </c>
      <c r="BD3837" t="b">
        <f t="shared" si="2398"/>
        <v>0</v>
      </c>
    </row>
    <row r="3838" spans="1:56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0"/>
        <v>112.5</v>
      </c>
      <c r="P3838" s="8">
        <f t="shared" si="2399"/>
        <v>64.285714285714292</v>
      </c>
      <c r="Q3838" t="s">
        <v>8322</v>
      </c>
      <c r="R3838" t="s">
        <v>8323</v>
      </c>
      <c r="S3838" s="12">
        <f t="shared" si="2361"/>
        <v>42553.926527777774</v>
      </c>
      <c r="T3838" s="12">
        <f t="shared" si="2362"/>
        <v>42585.172916666663</v>
      </c>
      <c r="U3838" t="b">
        <f t="shared" si="2363"/>
        <v>1</v>
      </c>
      <c r="V3838" t="b">
        <f t="shared" si="2364"/>
        <v>0</v>
      </c>
      <c r="W3838" t="b">
        <f t="shared" si="2365"/>
        <v>0</v>
      </c>
      <c r="X3838" t="b">
        <f t="shared" si="2366"/>
        <v>0</v>
      </c>
      <c r="Y3838" t="b">
        <f t="shared" si="2367"/>
        <v>0</v>
      </c>
      <c r="Z3838" t="b">
        <f t="shared" si="2368"/>
        <v>0</v>
      </c>
      <c r="AA3838" t="b">
        <f t="shared" si="2369"/>
        <v>0</v>
      </c>
      <c r="AB3838" t="b">
        <f t="shared" si="2370"/>
        <v>0</v>
      </c>
      <c r="AC3838" t="b">
        <f t="shared" si="2371"/>
        <v>0</v>
      </c>
      <c r="AD3838" t="b">
        <f t="shared" si="2372"/>
        <v>0</v>
      </c>
      <c r="AE3838" t="b">
        <f t="shared" si="2373"/>
        <v>0</v>
      </c>
      <c r="AF3838" t="b">
        <f t="shared" si="2374"/>
        <v>0</v>
      </c>
      <c r="AG3838" t="b">
        <f t="shared" si="2375"/>
        <v>0</v>
      </c>
      <c r="AH3838" t="b">
        <f t="shared" si="2376"/>
        <v>0</v>
      </c>
      <c r="AI3838" t="b">
        <f t="shared" si="2377"/>
        <v>0</v>
      </c>
      <c r="AJ3838" t="b">
        <f t="shared" si="2378"/>
        <v>0</v>
      </c>
      <c r="AK3838" t="b">
        <f t="shared" si="2379"/>
        <v>0</v>
      </c>
      <c r="AL3838" t="b">
        <f t="shared" si="2380"/>
        <v>0</v>
      </c>
      <c r="AM3838" t="b">
        <f t="shared" si="2381"/>
        <v>0</v>
      </c>
      <c r="AN3838" t="b">
        <f t="shared" si="2382"/>
        <v>0</v>
      </c>
      <c r="AO3838" t="b">
        <f t="shared" si="2383"/>
        <v>0</v>
      </c>
      <c r="AP3838" t="b">
        <f t="shared" si="2384"/>
        <v>0</v>
      </c>
      <c r="AQ3838" t="b">
        <f t="shared" si="2385"/>
        <v>0</v>
      </c>
      <c r="AR3838" t="b">
        <f t="shared" si="2386"/>
        <v>0</v>
      </c>
      <c r="AS3838" t="b">
        <f t="shared" si="2387"/>
        <v>0</v>
      </c>
      <c r="AT3838" t="b">
        <f t="shared" si="2388"/>
        <v>0</v>
      </c>
      <c r="AU3838" t="b">
        <f t="shared" si="2389"/>
        <v>0</v>
      </c>
      <c r="AV3838" t="b">
        <f t="shared" si="2390"/>
        <v>0</v>
      </c>
      <c r="AW3838" t="b">
        <f t="shared" si="2391"/>
        <v>0</v>
      </c>
      <c r="AX3838" t="b">
        <f t="shared" si="2392"/>
        <v>0</v>
      </c>
      <c r="AY3838" t="b">
        <f t="shared" si="2393"/>
        <v>0</v>
      </c>
      <c r="AZ3838" t="b">
        <f t="shared" si="2394"/>
        <v>0</v>
      </c>
      <c r="BA3838" t="b">
        <f t="shared" si="2395"/>
        <v>0</v>
      </c>
      <c r="BB3838" t="b">
        <f t="shared" si="2396"/>
        <v>0</v>
      </c>
      <c r="BC3838" t="b">
        <f t="shared" si="2397"/>
        <v>0</v>
      </c>
      <c r="BD3838" t="b">
        <f t="shared" si="2398"/>
        <v>0</v>
      </c>
    </row>
    <row r="3839" spans="1:56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0"/>
        <v>102.1</v>
      </c>
      <c r="P3839" s="8">
        <f t="shared" si="2399"/>
        <v>120.11764705882354</v>
      </c>
      <c r="Q3839" t="s">
        <v>8322</v>
      </c>
      <c r="R3839" t="s">
        <v>8323</v>
      </c>
      <c r="S3839" s="12">
        <f t="shared" si="2361"/>
        <v>42152.765717592592</v>
      </c>
      <c r="T3839" s="12">
        <f t="shared" si="2362"/>
        <v>42188.765717592592</v>
      </c>
      <c r="U3839" t="b">
        <f t="shared" si="2363"/>
        <v>0</v>
      </c>
      <c r="V3839" t="b">
        <f t="shared" si="2364"/>
        <v>1</v>
      </c>
      <c r="W3839" t="b">
        <f t="shared" si="2365"/>
        <v>0</v>
      </c>
      <c r="X3839" t="b">
        <f t="shared" si="2366"/>
        <v>0</v>
      </c>
      <c r="Y3839" t="b">
        <f t="shared" si="2367"/>
        <v>0</v>
      </c>
      <c r="Z3839" t="b">
        <f t="shared" si="2368"/>
        <v>0</v>
      </c>
      <c r="AA3839" t="b">
        <f t="shared" si="2369"/>
        <v>0</v>
      </c>
      <c r="AB3839" t="b">
        <f t="shared" si="2370"/>
        <v>0</v>
      </c>
      <c r="AC3839" t="b">
        <f t="shared" si="2371"/>
        <v>0</v>
      </c>
      <c r="AD3839" t="b">
        <f t="shared" si="2372"/>
        <v>0</v>
      </c>
      <c r="AE3839" t="b">
        <f t="shared" si="2373"/>
        <v>0</v>
      </c>
      <c r="AF3839" t="b">
        <f t="shared" si="2374"/>
        <v>0</v>
      </c>
      <c r="AG3839" t="b">
        <f t="shared" si="2375"/>
        <v>0</v>
      </c>
      <c r="AH3839" t="b">
        <f t="shared" si="2376"/>
        <v>0</v>
      </c>
      <c r="AI3839" t="b">
        <f t="shared" si="2377"/>
        <v>0</v>
      </c>
      <c r="AJ3839" t="b">
        <f t="shared" si="2378"/>
        <v>0</v>
      </c>
      <c r="AK3839" t="b">
        <f t="shared" si="2379"/>
        <v>0</v>
      </c>
      <c r="AL3839" t="b">
        <f t="shared" si="2380"/>
        <v>0</v>
      </c>
      <c r="AM3839" t="b">
        <f t="shared" si="2381"/>
        <v>0</v>
      </c>
      <c r="AN3839" t="b">
        <f t="shared" si="2382"/>
        <v>0</v>
      </c>
      <c r="AO3839" t="b">
        <f t="shared" si="2383"/>
        <v>0</v>
      </c>
      <c r="AP3839" t="b">
        <f t="shared" si="2384"/>
        <v>0</v>
      </c>
      <c r="AQ3839" t="b">
        <f t="shared" si="2385"/>
        <v>0</v>
      </c>
      <c r="AR3839" t="b">
        <f t="shared" si="2386"/>
        <v>0</v>
      </c>
      <c r="AS3839" t="b">
        <f t="shared" si="2387"/>
        <v>0</v>
      </c>
      <c r="AT3839" t="b">
        <f t="shared" si="2388"/>
        <v>0</v>
      </c>
      <c r="AU3839" t="b">
        <f t="shared" si="2389"/>
        <v>0</v>
      </c>
      <c r="AV3839" t="b">
        <f t="shared" si="2390"/>
        <v>0</v>
      </c>
      <c r="AW3839" t="b">
        <f t="shared" si="2391"/>
        <v>0</v>
      </c>
      <c r="AX3839" t="b">
        <f t="shared" si="2392"/>
        <v>0</v>
      </c>
      <c r="AY3839" t="b">
        <f t="shared" si="2393"/>
        <v>0</v>
      </c>
      <c r="AZ3839" t="b">
        <f t="shared" si="2394"/>
        <v>0</v>
      </c>
      <c r="BA3839" t="b">
        <f t="shared" si="2395"/>
        <v>0</v>
      </c>
      <c r="BB3839" t="b">
        <f t="shared" si="2396"/>
        <v>0</v>
      </c>
      <c r="BC3839" t="b">
        <f t="shared" si="2397"/>
        <v>0</v>
      </c>
      <c r="BD3839" t="b">
        <f t="shared" si="2398"/>
        <v>0</v>
      </c>
    </row>
    <row r="3840" spans="1:56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0"/>
        <v>100.824</v>
      </c>
      <c r="P3840" s="8">
        <f t="shared" si="2399"/>
        <v>1008.24</v>
      </c>
      <c r="Q3840" t="s">
        <v>8322</v>
      </c>
      <c r="R3840" t="s">
        <v>8323</v>
      </c>
      <c r="S3840" s="12">
        <f t="shared" si="2361"/>
        <v>42116.710752314815</v>
      </c>
      <c r="T3840" s="12">
        <f t="shared" si="2362"/>
        <v>42146.710752314815</v>
      </c>
      <c r="U3840" t="b">
        <f t="shared" si="2363"/>
        <v>0</v>
      </c>
      <c r="V3840" t="b">
        <f t="shared" si="2364"/>
        <v>0</v>
      </c>
      <c r="W3840" t="b">
        <f t="shared" si="2365"/>
        <v>0</v>
      </c>
      <c r="X3840" t="b">
        <f t="shared" si="2366"/>
        <v>0</v>
      </c>
      <c r="Y3840" t="b">
        <f t="shared" si="2367"/>
        <v>0</v>
      </c>
      <c r="Z3840" t="b">
        <f t="shared" si="2368"/>
        <v>0</v>
      </c>
      <c r="AA3840" t="b">
        <f t="shared" si="2369"/>
        <v>0</v>
      </c>
      <c r="AB3840" t="b">
        <f t="shared" si="2370"/>
        <v>0</v>
      </c>
      <c r="AC3840" t="b">
        <f t="shared" si="2371"/>
        <v>0</v>
      </c>
      <c r="AD3840" t="b">
        <f t="shared" si="2372"/>
        <v>0</v>
      </c>
      <c r="AE3840" t="b">
        <f t="shared" si="2373"/>
        <v>0</v>
      </c>
      <c r="AF3840" t="b">
        <f t="shared" si="2374"/>
        <v>1</v>
      </c>
      <c r="AG3840" t="b">
        <f t="shared" si="2375"/>
        <v>0</v>
      </c>
      <c r="AH3840" t="b">
        <f t="shared" si="2376"/>
        <v>0</v>
      </c>
      <c r="AI3840" t="b">
        <f t="shared" si="2377"/>
        <v>0</v>
      </c>
      <c r="AJ3840" t="b">
        <f t="shared" si="2378"/>
        <v>0</v>
      </c>
      <c r="AK3840" t="b">
        <f t="shared" si="2379"/>
        <v>0</v>
      </c>
      <c r="AL3840" t="b">
        <f t="shared" si="2380"/>
        <v>0</v>
      </c>
      <c r="AM3840" t="b">
        <f t="shared" si="2381"/>
        <v>0</v>
      </c>
      <c r="AN3840" t="b">
        <f t="shared" si="2382"/>
        <v>0</v>
      </c>
      <c r="AO3840" t="b">
        <f t="shared" si="2383"/>
        <v>0</v>
      </c>
      <c r="AP3840" t="b">
        <f t="shared" si="2384"/>
        <v>0</v>
      </c>
      <c r="AQ3840" t="b">
        <f t="shared" si="2385"/>
        <v>0</v>
      </c>
      <c r="AR3840" t="b">
        <f t="shared" si="2386"/>
        <v>0</v>
      </c>
      <c r="AS3840" t="b">
        <f t="shared" si="2387"/>
        <v>0</v>
      </c>
      <c r="AT3840" t="b">
        <f t="shared" si="2388"/>
        <v>0</v>
      </c>
      <c r="AU3840" t="b">
        <f t="shared" si="2389"/>
        <v>0</v>
      </c>
      <c r="AV3840" t="b">
        <f t="shared" si="2390"/>
        <v>0</v>
      </c>
      <c r="AW3840" t="b">
        <f t="shared" si="2391"/>
        <v>0</v>
      </c>
      <c r="AX3840" t="b">
        <f t="shared" si="2392"/>
        <v>0</v>
      </c>
      <c r="AY3840" t="b">
        <f t="shared" si="2393"/>
        <v>0</v>
      </c>
      <c r="AZ3840" t="b">
        <f t="shared" si="2394"/>
        <v>0</v>
      </c>
      <c r="BA3840" t="b">
        <f t="shared" si="2395"/>
        <v>0</v>
      </c>
      <c r="BB3840" t="b">
        <f t="shared" si="2396"/>
        <v>0</v>
      </c>
      <c r="BC3840" t="b">
        <f t="shared" si="2397"/>
        <v>0</v>
      </c>
      <c r="BD3840" t="b">
        <f t="shared" si="2398"/>
        <v>0</v>
      </c>
    </row>
    <row r="3841" spans="1:56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0"/>
        <v>101.25</v>
      </c>
      <c r="P3841" s="8">
        <f t="shared" si="2399"/>
        <v>63.28125</v>
      </c>
      <c r="Q3841" t="s">
        <v>8322</v>
      </c>
      <c r="R3841" t="s">
        <v>8323</v>
      </c>
      <c r="S3841" s="12">
        <f t="shared" si="2361"/>
        <v>42155.142638888887</v>
      </c>
      <c r="T3841" s="12">
        <f t="shared" si="2362"/>
        <v>42215.142638888887</v>
      </c>
      <c r="U3841" t="b">
        <f t="shared" si="2363"/>
        <v>0</v>
      </c>
      <c r="V3841" t="b">
        <f t="shared" si="2364"/>
        <v>1</v>
      </c>
      <c r="W3841" t="b">
        <f t="shared" si="2365"/>
        <v>0</v>
      </c>
      <c r="X3841" t="b">
        <f t="shared" si="2366"/>
        <v>0</v>
      </c>
      <c r="Y3841" t="b">
        <f t="shared" si="2367"/>
        <v>0</v>
      </c>
      <c r="Z3841" t="b">
        <f t="shared" si="2368"/>
        <v>0</v>
      </c>
      <c r="AA3841" t="b">
        <f t="shared" si="2369"/>
        <v>0</v>
      </c>
      <c r="AB3841" t="b">
        <f t="shared" si="2370"/>
        <v>0</v>
      </c>
      <c r="AC3841" t="b">
        <f t="shared" si="2371"/>
        <v>0</v>
      </c>
      <c r="AD3841" t="b">
        <f t="shared" si="2372"/>
        <v>0</v>
      </c>
      <c r="AE3841" t="b">
        <f t="shared" si="2373"/>
        <v>0</v>
      </c>
      <c r="AF3841" t="b">
        <f t="shared" si="2374"/>
        <v>0</v>
      </c>
      <c r="AG3841" t="b">
        <f t="shared" si="2375"/>
        <v>0</v>
      </c>
      <c r="AH3841" t="b">
        <f t="shared" si="2376"/>
        <v>0</v>
      </c>
      <c r="AI3841" t="b">
        <f t="shared" si="2377"/>
        <v>0</v>
      </c>
      <c r="AJ3841" t="b">
        <f t="shared" si="2378"/>
        <v>0</v>
      </c>
      <c r="AK3841" t="b">
        <f t="shared" si="2379"/>
        <v>0</v>
      </c>
      <c r="AL3841" t="b">
        <f t="shared" si="2380"/>
        <v>0</v>
      </c>
      <c r="AM3841" t="b">
        <f t="shared" si="2381"/>
        <v>0</v>
      </c>
      <c r="AN3841" t="b">
        <f t="shared" si="2382"/>
        <v>0</v>
      </c>
      <c r="AO3841" t="b">
        <f t="shared" si="2383"/>
        <v>0</v>
      </c>
      <c r="AP3841" t="b">
        <f t="shared" si="2384"/>
        <v>0</v>
      </c>
      <c r="AQ3841" t="b">
        <f t="shared" si="2385"/>
        <v>0</v>
      </c>
      <c r="AR3841" t="b">
        <f t="shared" si="2386"/>
        <v>0</v>
      </c>
      <c r="AS3841" t="b">
        <f t="shared" si="2387"/>
        <v>0</v>
      </c>
      <c r="AT3841" t="b">
        <f t="shared" si="2388"/>
        <v>0</v>
      </c>
      <c r="AU3841" t="b">
        <f t="shared" si="2389"/>
        <v>0</v>
      </c>
      <c r="AV3841" t="b">
        <f t="shared" si="2390"/>
        <v>0</v>
      </c>
      <c r="AW3841" t="b">
        <f t="shared" si="2391"/>
        <v>0</v>
      </c>
      <c r="AX3841" t="b">
        <f t="shared" si="2392"/>
        <v>0</v>
      </c>
      <c r="AY3841" t="b">
        <f t="shared" si="2393"/>
        <v>0</v>
      </c>
      <c r="AZ3841" t="b">
        <f t="shared" si="2394"/>
        <v>0</v>
      </c>
      <c r="BA3841" t="b">
        <f t="shared" si="2395"/>
        <v>0</v>
      </c>
      <c r="BB3841" t="b">
        <f t="shared" si="2396"/>
        <v>0</v>
      </c>
      <c r="BC3841" t="b">
        <f t="shared" si="2397"/>
        <v>0</v>
      </c>
      <c r="BD3841" t="b">
        <f t="shared" si="2398"/>
        <v>0</v>
      </c>
    </row>
    <row r="3842" spans="1:56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0"/>
        <v>6500</v>
      </c>
      <c r="P3842" s="8">
        <f t="shared" si="2399"/>
        <v>21.666666666666668</v>
      </c>
      <c r="Q3842" t="s">
        <v>8322</v>
      </c>
      <c r="R3842" t="s">
        <v>8323</v>
      </c>
      <c r="S3842" s="12">
        <f t="shared" si="2361"/>
        <v>42432.701724537037</v>
      </c>
      <c r="T3842" s="12">
        <f t="shared" si="2362"/>
        <v>42457.660057870366</v>
      </c>
      <c r="U3842" t="b">
        <f t="shared" si="2363"/>
        <v>1</v>
      </c>
      <c r="V3842" t="b">
        <f t="shared" si="2364"/>
        <v>0</v>
      </c>
      <c r="W3842" t="b">
        <f t="shared" si="2365"/>
        <v>0</v>
      </c>
      <c r="X3842" t="b">
        <f t="shared" si="2366"/>
        <v>0</v>
      </c>
      <c r="Y3842" t="b">
        <f t="shared" si="2367"/>
        <v>0</v>
      </c>
      <c r="Z3842" t="b">
        <f t="shared" si="2368"/>
        <v>0</v>
      </c>
      <c r="AA3842" t="b">
        <f t="shared" si="2369"/>
        <v>0</v>
      </c>
      <c r="AB3842" t="b">
        <f t="shared" si="2370"/>
        <v>0</v>
      </c>
      <c r="AC3842" t="b">
        <f t="shared" si="2371"/>
        <v>0</v>
      </c>
      <c r="AD3842" t="b">
        <f t="shared" si="2372"/>
        <v>0</v>
      </c>
      <c r="AE3842" t="b">
        <f t="shared" si="2373"/>
        <v>0</v>
      </c>
      <c r="AF3842" t="b">
        <f t="shared" si="2374"/>
        <v>0</v>
      </c>
      <c r="AG3842" t="b">
        <f t="shared" si="2375"/>
        <v>0</v>
      </c>
      <c r="AH3842" t="b">
        <f t="shared" si="2376"/>
        <v>0</v>
      </c>
      <c r="AI3842" t="b">
        <f t="shared" si="2377"/>
        <v>0</v>
      </c>
      <c r="AJ3842" t="b">
        <f t="shared" si="2378"/>
        <v>0</v>
      </c>
      <c r="AK3842" t="b">
        <f t="shared" si="2379"/>
        <v>0</v>
      </c>
      <c r="AL3842" t="b">
        <f t="shared" si="2380"/>
        <v>0</v>
      </c>
      <c r="AM3842" t="b">
        <f t="shared" si="2381"/>
        <v>0</v>
      </c>
      <c r="AN3842" t="b">
        <f t="shared" si="2382"/>
        <v>0</v>
      </c>
      <c r="AO3842" t="b">
        <f t="shared" si="2383"/>
        <v>0</v>
      </c>
      <c r="AP3842" t="b">
        <f t="shared" si="2384"/>
        <v>0</v>
      </c>
      <c r="AQ3842" t="b">
        <f t="shared" si="2385"/>
        <v>0</v>
      </c>
      <c r="AR3842" t="b">
        <f t="shared" si="2386"/>
        <v>0</v>
      </c>
      <c r="AS3842" t="b">
        <f t="shared" si="2387"/>
        <v>0</v>
      </c>
      <c r="AT3842" t="b">
        <f t="shared" si="2388"/>
        <v>0</v>
      </c>
      <c r="AU3842" t="b">
        <f t="shared" si="2389"/>
        <v>0</v>
      </c>
      <c r="AV3842" t="b">
        <f t="shared" si="2390"/>
        <v>0</v>
      </c>
      <c r="AW3842" t="b">
        <f t="shared" si="2391"/>
        <v>0</v>
      </c>
      <c r="AX3842" t="b">
        <f t="shared" si="2392"/>
        <v>0</v>
      </c>
      <c r="AY3842" t="b">
        <f t="shared" si="2393"/>
        <v>0</v>
      </c>
      <c r="AZ3842" t="b">
        <f t="shared" si="2394"/>
        <v>0</v>
      </c>
      <c r="BA3842" t="b">
        <f t="shared" si="2395"/>
        <v>0</v>
      </c>
      <c r="BB3842" t="b">
        <f t="shared" si="2396"/>
        <v>0</v>
      </c>
      <c r="BC3842" t="b">
        <f t="shared" si="2397"/>
        <v>0</v>
      </c>
      <c r="BD3842" t="b">
        <f t="shared" si="2398"/>
        <v>0</v>
      </c>
    </row>
    <row r="3843" spans="1:56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0">100*(E3843/D3843)</f>
        <v>8.7200000000000006</v>
      </c>
      <c r="P3843" s="8">
        <f t="shared" si="2399"/>
        <v>25.647058823529413</v>
      </c>
      <c r="Q3843" t="s">
        <v>8322</v>
      </c>
      <c r="R3843" t="s">
        <v>8323</v>
      </c>
      <c r="S3843" s="12">
        <f t="shared" ref="S3843:S3906" si="2401">(((J3843/60)/60)/24)+DATE(1970,1,1)</f>
        <v>41780.785729166666</v>
      </c>
      <c r="T3843" s="12">
        <f t="shared" ref="T3843:T3906" si="2402">(((I3843/60)/60)/24)+DATE(1970,1,1)</f>
        <v>41840.785729166666</v>
      </c>
      <c r="U3843" t="b">
        <f t="shared" ref="U3843:U3906" si="2403">IF($D3843&lt;1000, IF($F3843 = "successful", TRUE))</f>
        <v>0</v>
      </c>
      <c r="V3843" t="b">
        <f t="shared" ref="V3843:V3906" si="2404">IF(AND($D3843&gt;=1000, $D3843&lt;=4999), IF($F3843 = "successful", TRUE))</f>
        <v>0</v>
      </c>
      <c r="W3843" t="b">
        <f t="shared" ref="W3843:W3906" si="2405">IF(AND($D3843&gt;=5000, $D3843&lt;=9999), IF($F3843 = "successful", TRUE))</f>
        <v>0</v>
      </c>
      <c r="X3843" t="b">
        <f t="shared" ref="X3843:X3906" si="2406">IF(AND($D3843&gt;=10000, $D3843&lt;=14999), IF($F3843 = "successful", TRUE))</f>
        <v>0</v>
      </c>
      <c r="Y3843" t="b">
        <f t="shared" ref="Y3843:Y3906" si="2407">IF(AND($D3843&gt;=15000, $D3843&lt;=19999), IF($F3843 = "successful", TRUE))</f>
        <v>0</v>
      </c>
      <c r="Z3843" t="b">
        <f t="shared" ref="Z3843:Z3906" si="2408">IF(AND($D3843&gt;=20000, $D3843&lt;=24999), IF($F3843 = "successful", TRUE))</f>
        <v>0</v>
      </c>
      <c r="AA3843" t="b">
        <f t="shared" ref="AA3843:AA3906" si="2409">IF(AND($D3843&gt;=25000, $D3843&lt;=29999), IF($F3843 = "successful", TRUE))</f>
        <v>0</v>
      </c>
      <c r="AB3843" t="b">
        <f t="shared" ref="AB3843:AB3906" si="2410">IF(AND($D3843&gt;=30000, $D3843&lt;=34999), IF($F3843 = "successful", TRUE))</f>
        <v>0</v>
      </c>
      <c r="AC3843" t="b">
        <f t="shared" ref="AC3843:AC3906" si="2411">IF(AND($D3843&gt;=35000, $D3843&lt;=39999), IF($F3843 = "successful", TRUE))</f>
        <v>0</v>
      </c>
      <c r="AD3843" t="b">
        <f t="shared" ref="AD3843:AD3906" si="2412">IF(AND($D3843&gt;=40000, $D3843&lt;=44999), IF($F3843 = "successful", TRUE))</f>
        <v>0</v>
      </c>
      <c r="AE3843" t="b">
        <f t="shared" ref="AE3843:AE3906" si="2413">IF(AND($D3843&gt;=45000, $D3843&lt;=49999), IF($F3843 = "successful", TRUE))</f>
        <v>0</v>
      </c>
      <c r="AF3843" t="b">
        <f t="shared" ref="AF3843:AF3906" si="2414">IF($D3843&gt;=50000, IF($F3843 = "successful", TRUE))</f>
        <v>0</v>
      </c>
      <c r="AG3843" t="b">
        <f t="shared" ref="AG3843:AG3906" si="2415">IF($D3843&lt;1000, IF($F3843 = "failed", TRUE))</f>
        <v>0</v>
      </c>
      <c r="AH3843" t="b">
        <f t="shared" ref="AH3843:AH3906" si="2416">IF(AND($D3843&gt;=1000, $D3843&lt;=4999), IF($F3843 = "failed", TRUE))</f>
        <v>0</v>
      </c>
      <c r="AI3843" t="b">
        <f t="shared" ref="AI3843:AI3906" si="2417">IF(AND($D3843&gt;=5000, $D3843&lt;=9999), IF($F3843 = "failed", TRUE))</f>
        <v>0</v>
      </c>
      <c r="AJ3843" t="b">
        <f t="shared" ref="AJ3843:AJ3906" si="2418">IF(AND($D3843&gt;=10000, $D3843&lt;=14999), IF($F3843 = "failed", TRUE))</f>
        <v>1</v>
      </c>
      <c r="AK3843" t="b">
        <f t="shared" ref="AK3843:AK3906" si="2419">IF(AND($D3843&gt;=15000, $D3843&lt;=19999), IF($F3843 = "failed", TRUE))</f>
        <v>0</v>
      </c>
      <c r="AL3843" t="b">
        <f t="shared" ref="AL3843:AL3906" si="2420">IF(AND($D3843&gt;=20000, $D3843&lt;=24999), IF($F3843 = "failed", TRUE))</f>
        <v>0</v>
      </c>
      <c r="AM3843" t="b">
        <f t="shared" ref="AM3843:AM3906" si="2421">IF(AND($D3843&gt;=25000, $D3843&lt;=29999), IF($F3843 = "failed", TRUE))</f>
        <v>0</v>
      </c>
      <c r="AN3843" t="b">
        <f t="shared" ref="AN3843:AN3906" si="2422">IF(AND($D3843&gt;=30000, $D3843&lt;=34999), IF($F3843 = "failed", TRUE))</f>
        <v>0</v>
      </c>
      <c r="AO3843" t="b">
        <f t="shared" ref="AO3843:AO3906" si="2423">IF(AND($D3843&gt;=35000, $D3843&lt;=39999), IF($F3843 = "failed", TRUE))</f>
        <v>0</v>
      </c>
      <c r="AP3843" t="b">
        <f t="shared" ref="AP3843:AP3906" si="2424">IF(AND($D3843&gt;=40000, $D3843&lt;=44999), IF($F3843 = "failed", TRUE))</f>
        <v>0</v>
      </c>
      <c r="AQ3843" t="b">
        <f t="shared" ref="AQ3843:AQ3906" si="2425">IF(AND($D3843&gt;=45000, $D3843&lt;=49999), IF($F3843 = "failed", TRUE))</f>
        <v>0</v>
      </c>
      <c r="AR3843" t="b">
        <f t="shared" ref="AR3843:AR3906" si="2426">IF($D3843&gt;=50000, IF($F3843 = "failed", TRUE))</f>
        <v>0</v>
      </c>
      <c r="AS3843" t="b">
        <f t="shared" ref="AS3843:AS3906" si="2427">IF($D3843&lt;1000, IF($F3843 = "canceled", TRUE))</f>
        <v>0</v>
      </c>
      <c r="AT3843" t="b">
        <f t="shared" ref="AT3843:AT3906" si="2428">IF(AND($D3843&gt;=1000, $D3843&lt;=4999), IF($F3843 = "canceled", TRUE))</f>
        <v>0</v>
      </c>
      <c r="AU3843" t="b">
        <f t="shared" ref="AU3843:AU3906" si="2429">IF(AND($D3843&gt;=5000, $D3843&lt;=9999), IF($F3843 = "canceled", TRUE))</f>
        <v>0</v>
      </c>
      <c r="AV3843" t="b">
        <f t="shared" ref="AV3843:AV3906" si="2430">IF(AND($D3843&gt;=10000, $D3843&lt;=14999), IF($F3843 = "canceled", TRUE))</f>
        <v>0</v>
      </c>
      <c r="AW3843" t="b">
        <f t="shared" ref="AW3843:AW3906" si="2431">IF(AND($D3843&gt;=15000, $D3843&lt;=19999), IF($F3843 = "canceled", TRUE))</f>
        <v>0</v>
      </c>
      <c r="AX3843" t="b">
        <f t="shared" ref="AX3843:AX3906" si="2432">IF(AND($D3843&gt;=20000, $D3843&lt;=24999), IF($F3843 = "canceled", TRUE))</f>
        <v>0</v>
      </c>
      <c r="AY3843" t="b">
        <f t="shared" ref="AY3843:AY3906" si="2433">IF(AND($D3843&gt;=25000, $D3843&lt;=29999), IF($F3843 = "canceled", TRUE))</f>
        <v>0</v>
      </c>
      <c r="AZ3843" t="b">
        <f t="shared" ref="AZ3843:AZ3906" si="2434">IF(AND($D3843&gt;=30000, $D3843&lt;=34999), IF($F3843 = "canceled", TRUE))</f>
        <v>0</v>
      </c>
      <c r="BA3843" t="b">
        <f t="shared" ref="BA3843:BA3906" si="2435">IF(AND($D3843&gt;=35000, $D3843&lt;=39999), IF($F3843 = "canceled", TRUE))</f>
        <v>0</v>
      </c>
      <c r="BB3843" t="b">
        <f t="shared" ref="BB3843:BB3906" si="2436">IF(AND($D3843&gt;=40000, $D3843&lt;=44999), IF($F3843 = "canceled", TRUE))</f>
        <v>0</v>
      </c>
      <c r="BC3843" t="b">
        <f t="shared" ref="BC3843:BC3906" si="2437">IF(AND($D3843&gt;=45000, $D3843&lt;=49999), IF($F3843 = "canceled", TRUE))</f>
        <v>0</v>
      </c>
      <c r="BD3843" t="b">
        <f t="shared" ref="BD3843:BD3906" si="2438">IF($D3843&gt;=50000, IF($F3843 = "canceled", TRUE))</f>
        <v>0</v>
      </c>
    </row>
    <row r="3844" spans="1:56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0"/>
        <v>21.94</v>
      </c>
      <c r="P3844" s="8">
        <f t="shared" ref="P3844:P3907" si="2439">E3844/L3844</f>
        <v>47.695652173913047</v>
      </c>
      <c r="Q3844" t="s">
        <v>8322</v>
      </c>
      <c r="R3844" t="s">
        <v>8323</v>
      </c>
      <c r="S3844" s="12">
        <f t="shared" si="2401"/>
        <v>41740.493657407409</v>
      </c>
      <c r="T3844" s="12">
        <f t="shared" si="2402"/>
        <v>41770.493657407409</v>
      </c>
      <c r="U3844" t="b">
        <f t="shared" si="2403"/>
        <v>0</v>
      </c>
      <c r="V3844" t="b">
        <f t="shared" si="2404"/>
        <v>0</v>
      </c>
      <c r="W3844" t="b">
        <f t="shared" si="2405"/>
        <v>0</v>
      </c>
      <c r="X3844" t="b">
        <f t="shared" si="2406"/>
        <v>0</v>
      </c>
      <c r="Y3844" t="b">
        <f t="shared" si="2407"/>
        <v>0</v>
      </c>
      <c r="Z3844" t="b">
        <f t="shared" si="2408"/>
        <v>0</v>
      </c>
      <c r="AA3844" t="b">
        <f t="shared" si="2409"/>
        <v>0</v>
      </c>
      <c r="AB3844" t="b">
        <f t="shared" si="2410"/>
        <v>0</v>
      </c>
      <c r="AC3844" t="b">
        <f t="shared" si="2411"/>
        <v>0</v>
      </c>
      <c r="AD3844" t="b">
        <f t="shared" si="2412"/>
        <v>0</v>
      </c>
      <c r="AE3844" t="b">
        <f t="shared" si="2413"/>
        <v>0</v>
      </c>
      <c r="AF3844" t="b">
        <f t="shared" si="2414"/>
        <v>0</v>
      </c>
      <c r="AG3844" t="b">
        <f t="shared" si="2415"/>
        <v>0</v>
      </c>
      <c r="AH3844" t="b">
        <f t="shared" si="2416"/>
        <v>0</v>
      </c>
      <c r="AI3844" t="b">
        <f t="shared" si="2417"/>
        <v>1</v>
      </c>
      <c r="AJ3844" t="b">
        <f t="shared" si="2418"/>
        <v>0</v>
      </c>
      <c r="AK3844" t="b">
        <f t="shared" si="2419"/>
        <v>0</v>
      </c>
      <c r="AL3844" t="b">
        <f t="shared" si="2420"/>
        <v>0</v>
      </c>
      <c r="AM3844" t="b">
        <f t="shared" si="2421"/>
        <v>0</v>
      </c>
      <c r="AN3844" t="b">
        <f t="shared" si="2422"/>
        <v>0</v>
      </c>
      <c r="AO3844" t="b">
        <f t="shared" si="2423"/>
        <v>0</v>
      </c>
      <c r="AP3844" t="b">
        <f t="shared" si="2424"/>
        <v>0</v>
      </c>
      <c r="AQ3844" t="b">
        <f t="shared" si="2425"/>
        <v>0</v>
      </c>
      <c r="AR3844" t="b">
        <f t="shared" si="2426"/>
        <v>0</v>
      </c>
      <c r="AS3844" t="b">
        <f t="shared" si="2427"/>
        <v>0</v>
      </c>
      <c r="AT3844" t="b">
        <f t="shared" si="2428"/>
        <v>0</v>
      </c>
      <c r="AU3844" t="b">
        <f t="shared" si="2429"/>
        <v>0</v>
      </c>
      <c r="AV3844" t="b">
        <f t="shared" si="2430"/>
        <v>0</v>
      </c>
      <c r="AW3844" t="b">
        <f t="shared" si="2431"/>
        <v>0</v>
      </c>
      <c r="AX3844" t="b">
        <f t="shared" si="2432"/>
        <v>0</v>
      </c>
      <c r="AY3844" t="b">
        <f t="shared" si="2433"/>
        <v>0</v>
      </c>
      <c r="AZ3844" t="b">
        <f t="shared" si="2434"/>
        <v>0</v>
      </c>
      <c r="BA3844" t="b">
        <f t="shared" si="2435"/>
        <v>0</v>
      </c>
      <c r="BB3844" t="b">
        <f t="shared" si="2436"/>
        <v>0</v>
      </c>
      <c r="BC3844" t="b">
        <f t="shared" si="2437"/>
        <v>0</v>
      </c>
      <c r="BD3844" t="b">
        <f t="shared" si="2438"/>
        <v>0</v>
      </c>
    </row>
    <row r="3845" spans="1:56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0"/>
        <v>21.3</v>
      </c>
      <c r="P3845" s="8">
        <f t="shared" si="2439"/>
        <v>56.05263157894737</v>
      </c>
      <c r="Q3845" t="s">
        <v>8322</v>
      </c>
      <c r="R3845" t="s">
        <v>8323</v>
      </c>
      <c r="S3845" s="12">
        <f t="shared" si="2401"/>
        <v>41766.072500000002</v>
      </c>
      <c r="T3845" s="12">
        <f t="shared" si="2402"/>
        <v>41791.072500000002</v>
      </c>
      <c r="U3845" t="b">
        <f t="shared" si="2403"/>
        <v>0</v>
      </c>
      <c r="V3845" t="b">
        <f t="shared" si="2404"/>
        <v>0</v>
      </c>
      <c r="W3845" t="b">
        <f t="shared" si="2405"/>
        <v>0</v>
      </c>
      <c r="X3845" t="b">
        <f t="shared" si="2406"/>
        <v>0</v>
      </c>
      <c r="Y3845" t="b">
        <f t="shared" si="2407"/>
        <v>0</v>
      </c>
      <c r="Z3845" t="b">
        <f t="shared" si="2408"/>
        <v>0</v>
      </c>
      <c r="AA3845" t="b">
        <f t="shared" si="2409"/>
        <v>0</v>
      </c>
      <c r="AB3845" t="b">
        <f t="shared" si="2410"/>
        <v>0</v>
      </c>
      <c r="AC3845" t="b">
        <f t="shared" si="2411"/>
        <v>0</v>
      </c>
      <c r="AD3845" t="b">
        <f t="shared" si="2412"/>
        <v>0</v>
      </c>
      <c r="AE3845" t="b">
        <f t="shared" si="2413"/>
        <v>0</v>
      </c>
      <c r="AF3845" t="b">
        <f t="shared" si="2414"/>
        <v>0</v>
      </c>
      <c r="AG3845" t="b">
        <f t="shared" si="2415"/>
        <v>0</v>
      </c>
      <c r="AH3845" t="b">
        <f t="shared" si="2416"/>
        <v>0</v>
      </c>
      <c r="AI3845" t="b">
        <f t="shared" si="2417"/>
        <v>1</v>
      </c>
      <c r="AJ3845" t="b">
        <f t="shared" si="2418"/>
        <v>0</v>
      </c>
      <c r="AK3845" t="b">
        <f t="shared" si="2419"/>
        <v>0</v>
      </c>
      <c r="AL3845" t="b">
        <f t="shared" si="2420"/>
        <v>0</v>
      </c>
      <c r="AM3845" t="b">
        <f t="shared" si="2421"/>
        <v>0</v>
      </c>
      <c r="AN3845" t="b">
        <f t="shared" si="2422"/>
        <v>0</v>
      </c>
      <c r="AO3845" t="b">
        <f t="shared" si="2423"/>
        <v>0</v>
      </c>
      <c r="AP3845" t="b">
        <f t="shared" si="2424"/>
        <v>0</v>
      </c>
      <c r="AQ3845" t="b">
        <f t="shared" si="2425"/>
        <v>0</v>
      </c>
      <c r="AR3845" t="b">
        <f t="shared" si="2426"/>
        <v>0</v>
      </c>
      <c r="AS3845" t="b">
        <f t="shared" si="2427"/>
        <v>0</v>
      </c>
      <c r="AT3845" t="b">
        <f t="shared" si="2428"/>
        <v>0</v>
      </c>
      <c r="AU3845" t="b">
        <f t="shared" si="2429"/>
        <v>0</v>
      </c>
      <c r="AV3845" t="b">
        <f t="shared" si="2430"/>
        <v>0</v>
      </c>
      <c r="AW3845" t="b">
        <f t="shared" si="2431"/>
        <v>0</v>
      </c>
      <c r="AX3845" t="b">
        <f t="shared" si="2432"/>
        <v>0</v>
      </c>
      <c r="AY3845" t="b">
        <f t="shared" si="2433"/>
        <v>0</v>
      </c>
      <c r="AZ3845" t="b">
        <f t="shared" si="2434"/>
        <v>0</v>
      </c>
      <c r="BA3845" t="b">
        <f t="shared" si="2435"/>
        <v>0</v>
      </c>
      <c r="BB3845" t="b">
        <f t="shared" si="2436"/>
        <v>0</v>
      </c>
      <c r="BC3845" t="b">
        <f t="shared" si="2437"/>
        <v>0</v>
      </c>
      <c r="BD3845" t="b">
        <f t="shared" si="2438"/>
        <v>0</v>
      </c>
    </row>
    <row r="3846" spans="1:56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0"/>
        <v>41.489795918367342</v>
      </c>
      <c r="P3846" s="8">
        <f t="shared" si="2439"/>
        <v>81.319999999999993</v>
      </c>
      <c r="Q3846" t="s">
        <v>8322</v>
      </c>
      <c r="R3846" t="s">
        <v>8323</v>
      </c>
      <c r="S3846" s="12">
        <f t="shared" si="2401"/>
        <v>41766.617291666669</v>
      </c>
      <c r="T3846" s="12">
        <f t="shared" si="2402"/>
        <v>41793.290972222225</v>
      </c>
      <c r="U3846" t="b">
        <f t="shared" si="2403"/>
        <v>0</v>
      </c>
      <c r="V3846" t="b">
        <f t="shared" si="2404"/>
        <v>0</v>
      </c>
      <c r="W3846" t="b">
        <f t="shared" si="2405"/>
        <v>0</v>
      </c>
      <c r="X3846" t="b">
        <f t="shared" si="2406"/>
        <v>0</v>
      </c>
      <c r="Y3846" t="b">
        <f t="shared" si="2407"/>
        <v>0</v>
      </c>
      <c r="Z3846" t="b">
        <f t="shared" si="2408"/>
        <v>0</v>
      </c>
      <c r="AA3846" t="b">
        <f t="shared" si="2409"/>
        <v>0</v>
      </c>
      <c r="AB3846" t="b">
        <f t="shared" si="2410"/>
        <v>0</v>
      </c>
      <c r="AC3846" t="b">
        <f t="shared" si="2411"/>
        <v>0</v>
      </c>
      <c r="AD3846" t="b">
        <f t="shared" si="2412"/>
        <v>0</v>
      </c>
      <c r="AE3846" t="b">
        <f t="shared" si="2413"/>
        <v>0</v>
      </c>
      <c r="AF3846" t="b">
        <f t="shared" si="2414"/>
        <v>0</v>
      </c>
      <c r="AG3846" t="b">
        <f t="shared" si="2415"/>
        <v>0</v>
      </c>
      <c r="AH3846" t="b">
        <f t="shared" si="2416"/>
        <v>0</v>
      </c>
      <c r="AI3846" t="b">
        <f t="shared" si="2417"/>
        <v>1</v>
      </c>
      <c r="AJ3846" t="b">
        <f t="shared" si="2418"/>
        <v>0</v>
      </c>
      <c r="AK3846" t="b">
        <f t="shared" si="2419"/>
        <v>0</v>
      </c>
      <c r="AL3846" t="b">
        <f t="shared" si="2420"/>
        <v>0</v>
      </c>
      <c r="AM3846" t="b">
        <f t="shared" si="2421"/>
        <v>0</v>
      </c>
      <c r="AN3846" t="b">
        <f t="shared" si="2422"/>
        <v>0</v>
      </c>
      <c r="AO3846" t="b">
        <f t="shared" si="2423"/>
        <v>0</v>
      </c>
      <c r="AP3846" t="b">
        <f t="shared" si="2424"/>
        <v>0</v>
      </c>
      <c r="AQ3846" t="b">
        <f t="shared" si="2425"/>
        <v>0</v>
      </c>
      <c r="AR3846" t="b">
        <f t="shared" si="2426"/>
        <v>0</v>
      </c>
      <c r="AS3846" t="b">
        <f t="shared" si="2427"/>
        <v>0</v>
      </c>
      <c r="AT3846" t="b">
        <f t="shared" si="2428"/>
        <v>0</v>
      </c>
      <c r="AU3846" t="b">
        <f t="shared" si="2429"/>
        <v>0</v>
      </c>
      <c r="AV3846" t="b">
        <f t="shared" si="2430"/>
        <v>0</v>
      </c>
      <c r="AW3846" t="b">
        <f t="shared" si="2431"/>
        <v>0</v>
      </c>
      <c r="AX3846" t="b">
        <f t="shared" si="2432"/>
        <v>0</v>
      </c>
      <c r="AY3846" t="b">
        <f t="shared" si="2433"/>
        <v>0</v>
      </c>
      <c r="AZ3846" t="b">
        <f t="shared" si="2434"/>
        <v>0</v>
      </c>
      <c r="BA3846" t="b">
        <f t="shared" si="2435"/>
        <v>0</v>
      </c>
      <c r="BB3846" t="b">
        <f t="shared" si="2436"/>
        <v>0</v>
      </c>
      <c r="BC3846" t="b">
        <f t="shared" si="2437"/>
        <v>0</v>
      </c>
      <c r="BD3846" t="b">
        <f t="shared" si="2438"/>
        <v>0</v>
      </c>
    </row>
    <row r="3847" spans="1:56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0"/>
        <v>2.105</v>
      </c>
      <c r="P3847" s="8">
        <f t="shared" si="2439"/>
        <v>70.166666666666671</v>
      </c>
      <c r="Q3847" t="s">
        <v>8322</v>
      </c>
      <c r="R3847" t="s">
        <v>8323</v>
      </c>
      <c r="S3847" s="12">
        <f t="shared" si="2401"/>
        <v>42248.627013888887</v>
      </c>
      <c r="T3847" s="12">
        <f t="shared" si="2402"/>
        <v>42278.627013888887</v>
      </c>
      <c r="U3847" t="b">
        <f t="shared" si="2403"/>
        <v>0</v>
      </c>
      <c r="V3847" t="b">
        <f t="shared" si="2404"/>
        <v>0</v>
      </c>
      <c r="W3847" t="b">
        <f t="shared" si="2405"/>
        <v>0</v>
      </c>
      <c r="X3847" t="b">
        <f t="shared" si="2406"/>
        <v>0</v>
      </c>
      <c r="Y3847" t="b">
        <f t="shared" si="2407"/>
        <v>0</v>
      </c>
      <c r="Z3847" t="b">
        <f t="shared" si="2408"/>
        <v>0</v>
      </c>
      <c r="AA3847" t="b">
        <f t="shared" si="2409"/>
        <v>0</v>
      </c>
      <c r="AB3847" t="b">
        <f t="shared" si="2410"/>
        <v>0</v>
      </c>
      <c r="AC3847" t="b">
        <f t="shared" si="2411"/>
        <v>0</v>
      </c>
      <c r="AD3847" t="b">
        <f t="shared" si="2412"/>
        <v>0</v>
      </c>
      <c r="AE3847" t="b">
        <f t="shared" si="2413"/>
        <v>0</v>
      </c>
      <c r="AF3847" t="b">
        <f t="shared" si="2414"/>
        <v>0</v>
      </c>
      <c r="AG3847" t="b">
        <f t="shared" si="2415"/>
        <v>0</v>
      </c>
      <c r="AH3847" t="b">
        <f t="shared" si="2416"/>
        <v>0</v>
      </c>
      <c r="AI3847" t="b">
        <f t="shared" si="2417"/>
        <v>0</v>
      </c>
      <c r="AJ3847" t="b">
        <f t="shared" si="2418"/>
        <v>0</v>
      </c>
      <c r="AK3847" t="b">
        <f t="shared" si="2419"/>
        <v>0</v>
      </c>
      <c r="AL3847" t="b">
        <f t="shared" si="2420"/>
        <v>0</v>
      </c>
      <c r="AM3847" t="b">
        <f t="shared" si="2421"/>
        <v>0</v>
      </c>
      <c r="AN3847" t="b">
        <f t="shared" si="2422"/>
        <v>0</v>
      </c>
      <c r="AO3847" t="b">
        <f t="shared" si="2423"/>
        <v>0</v>
      </c>
      <c r="AP3847" t="b">
        <f t="shared" si="2424"/>
        <v>1</v>
      </c>
      <c r="AQ3847" t="b">
        <f t="shared" si="2425"/>
        <v>0</v>
      </c>
      <c r="AR3847" t="b">
        <f t="shared" si="2426"/>
        <v>0</v>
      </c>
      <c r="AS3847" t="b">
        <f t="shared" si="2427"/>
        <v>0</v>
      </c>
      <c r="AT3847" t="b">
        <f t="shared" si="2428"/>
        <v>0</v>
      </c>
      <c r="AU3847" t="b">
        <f t="shared" si="2429"/>
        <v>0</v>
      </c>
      <c r="AV3847" t="b">
        <f t="shared" si="2430"/>
        <v>0</v>
      </c>
      <c r="AW3847" t="b">
        <f t="shared" si="2431"/>
        <v>0</v>
      </c>
      <c r="AX3847" t="b">
        <f t="shared" si="2432"/>
        <v>0</v>
      </c>
      <c r="AY3847" t="b">
        <f t="shared" si="2433"/>
        <v>0</v>
      </c>
      <c r="AZ3847" t="b">
        <f t="shared" si="2434"/>
        <v>0</v>
      </c>
      <c r="BA3847" t="b">
        <f t="shared" si="2435"/>
        <v>0</v>
      </c>
      <c r="BB3847" t="b">
        <f t="shared" si="2436"/>
        <v>0</v>
      </c>
      <c r="BC3847" t="b">
        <f t="shared" si="2437"/>
        <v>0</v>
      </c>
      <c r="BD3847" t="b">
        <f t="shared" si="2438"/>
        <v>0</v>
      </c>
    </row>
    <row r="3848" spans="1:56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0"/>
        <v>2.7</v>
      </c>
      <c r="P3848" s="8">
        <f t="shared" si="2439"/>
        <v>23.625</v>
      </c>
      <c r="Q3848" t="s">
        <v>8322</v>
      </c>
      <c r="R3848" t="s">
        <v>8323</v>
      </c>
      <c r="S3848" s="12">
        <f t="shared" si="2401"/>
        <v>41885.221550925926</v>
      </c>
      <c r="T3848" s="12">
        <f t="shared" si="2402"/>
        <v>41916.290972222225</v>
      </c>
      <c r="U3848" t="b">
        <f t="shared" si="2403"/>
        <v>0</v>
      </c>
      <c r="V3848" t="b">
        <f t="shared" si="2404"/>
        <v>0</v>
      </c>
      <c r="W3848" t="b">
        <f t="shared" si="2405"/>
        <v>0</v>
      </c>
      <c r="X3848" t="b">
        <f t="shared" si="2406"/>
        <v>0</v>
      </c>
      <c r="Y3848" t="b">
        <f t="shared" si="2407"/>
        <v>0</v>
      </c>
      <c r="Z3848" t="b">
        <f t="shared" si="2408"/>
        <v>0</v>
      </c>
      <c r="AA3848" t="b">
        <f t="shared" si="2409"/>
        <v>0</v>
      </c>
      <c r="AB3848" t="b">
        <f t="shared" si="2410"/>
        <v>0</v>
      </c>
      <c r="AC3848" t="b">
        <f t="shared" si="2411"/>
        <v>0</v>
      </c>
      <c r="AD3848" t="b">
        <f t="shared" si="2412"/>
        <v>0</v>
      </c>
      <c r="AE3848" t="b">
        <f t="shared" si="2413"/>
        <v>0</v>
      </c>
      <c r="AF3848" t="b">
        <f t="shared" si="2414"/>
        <v>0</v>
      </c>
      <c r="AG3848" t="b">
        <f t="shared" si="2415"/>
        <v>0</v>
      </c>
      <c r="AH3848" t="b">
        <f t="shared" si="2416"/>
        <v>0</v>
      </c>
      <c r="AI3848" t="b">
        <f t="shared" si="2417"/>
        <v>1</v>
      </c>
      <c r="AJ3848" t="b">
        <f t="shared" si="2418"/>
        <v>0</v>
      </c>
      <c r="AK3848" t="b">
        <f t="shared" si="2419"/>
        <v>0</v>
      </c>
      <c r="AL3848" t="b">
        <f t="shared" si="2420"/>
        <v>0</v>
      </c>
      <c r="AM3848" t="b">
        <f t="shared" si="2421"/>
        <v>0</v>
      </c>
      <c r="AN3848" t="b">
        <f t="shared" si="2422"/>
        <v>0</v>
      </c>
      <c r="AO3848" t="b">
        <f t="shared" si="2423"/>
        <v>0</v>
      </c>
      <c r="AP3848" t="b">
        <f t="shared" si="2424"/>
        <v>0</v>
      </c>
      <c r="AQ3848" t="b">
        <f t="shared" si="2425"/>
        <v>0</v>
      </c>
      <c r="AR3848" t="b">
        <f t="shared" si="2426"/>
        <v>0</v>
      </c>
      <c r="AS3848" t="b">
        <f t="shared" si="2427"/>
        <v>0</v>
      </c>
      <c r="AT3848" t="b">
        <f t="shared" si="2428"/>
        <v>0</v>
      </c>
      <c r="AU3848" t="b">
        <f t="shared" si="2429"/>
        <v>0</v>
      </c>
      <c r="AV3848" t="b">
        <f t="shared" si="2430"/>
        <v>0</v>
      </c>
      <c r="AW3848" t="b">
        <f t="shared" si="2431"/>
        <v>0</v>
      </c>
      <c r="AX3848" t="b">
        <f t="shared" si="2432"/>
        <v>0</v>
      </c>
      <c r="AY3848" t="b">
        <f t="shared" si="2433"/>
        <v>0</v>
      </c>
      <c r="AZ3848" t="b">
        <f t="shared" si="2434"/>
        <v>0</v>
      </c>
      <c r="BA3848" t="b">
        <f t="shared" si="2435"/>
        <v>0</v>
      </c>
      <c r="BB3848" t="b">
        <f t="shared" si="2436"/>
        <v>0</v>
      </c>
      <c r="BC3848" t="b">
        <f t="shared" si="2437"/>
        <v>0</v>
      </c>
      <c r="BD3848" t="b">
        <f t="shared" si="2438"/>
        <v>0</v>
      </c>
    </row>
    <row r="3849" spans="1:56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0"/>
        <v>16.161904761904761</v>
      </c>
      <c r="P3849" s="8">
        <f t="shared" si="2439"/>
        <v>188.55555555555554</v>
      </c>
      <c r="Q3849" t="s">
        <v>8322</v>
      </c>
      <c r="R3849" t="s">
        <v>8323</v>
      </c>
      <c r="S3849" s="12">
        <f t="shared" si="2401"/>
        <v>42159.224432870367</v>
      </c>
      <c r="T3849" s="12">
        <f t="shared" si="2402"/>
        <v>42204.224432870367</v>
      </c>
      <c r="U3849" t="b">
        <f t="shared" si="2403"/>
        <v>0</v>
      </c>
      <c r="V3849" t="b">
        <f t="shared" si="2404"/>
        <v>0</v>
      </c>
      <c r="W3849" t="b">
        <f t="shared" si="2405"/>
        <v>0</v>
      </c>
      <c r="X3849" t="b">
        <f t="shared" si="2406"/>
        <v>0</v>
      </c>
      <c r="Y3849" t="b">
        <f t="shared" si="2407"/>
        <v>0</v>
      </c>
      <c r="Z3849" t="b">
        <f t="shared" si="2408"/>
        <v>0</v>
      </c>
      <c r="AA3849" t="b">
        <f t="shared" si="2409"/>
        <v>0</v>
      </c>
      <c r="AB3849" t="b">
        <f t="shared" si="2410"/>
        <v>0</v>
      </c>
      <c r="AC3849" t="b">
        <f t="shared" si="2411"/>
        <v>0</v>
      </c>
      <c r="AD3849" t="b">
        <f t="shared" si="2412"/>
        <v>0</v>
      </c>
      <c r="AE3849" t="b">
        <f t="shared" si="2413"/>
        <v>0</v>
      </c>
      <c r="AF3849" t="b">
        <f t="shared" si="2414"/>
        <v>0</v>
      </c>
      <c r="AG3849" t="b">
        <f t="shared" si="2415"/>
        <v>0</v>
      </c>
      <c r="AH3849" t="b">
        <f t="shared" si="2416"/>
        <v>0</v>
      </c>
      <c r="AI3849" t="b">
        <f t="shared" si="2417"/>
        <v>0</v>
      </c>
      <c r="AJ3849" t="b">
        <f t="shared" si="2418"/>
        <v>1</v>
      </c>
      <c r="AK3849" t="b">
        <f t="shared" si="2419"/>
        <v>0</v>
      </c>
      <c r="AL3849" t="b">
        <f t="shared" si="2420"/>
        <v>0</v>
      </c>
      <c r="AM3849" t="b">
        <f t="shared" si="2421"/>
        <v>0</v>
      </c>
      <c r="AN3849" t="b">
        <f t="shared" si="2422"/>
        <v>0</v>
      </c>
      <c r="AO3849" t="b">
        <f t="shared" si="2423"/>
        <v>0</v>
      </c>
      <c r="AP3849" t="b">
        <f t="shared" si="2424"/>
        <v>0</v>
      </c>
      <c r="AQ3849" t="b">
        <f t="shared" si="2425"/>
        <v>0</v>
      </c>
      <c r="AR3849" t="b">
        <f t="shared" si="2426"/>
        <v>0</v>
      </c>
      <c r="AS3849" t="b">
        <f t="shared" si="2427"/>
        <v>0</v>
      </c>
      <c r="AT3849" t="b">
        <f t="shared" si="2428"/>
        <v>0</v>
      </c>
      <c r="AU3849" t="b">
        <f t="shared" si="2429"/>
        <v>0</v>
      </c>
      <c r="AV3849" t="b">
        <f t="shared" si="2430"/>
        <v>0</v>
      </c>
      <c r="AW3849" t="b">
        <f t="shared" si="2431"/>
        <v>0</v>
      </c>
      <c r="AX3849" t="b">
        <f t="shared" si="2432"/>
        <v>0</v>
      </c>
      <c r="AY3849" t="b">
        <f t="shared" si="2433"/>
        <v>0</v>
      </c>
      <c r="AZ3849" t="b">
        <f t="shared" si="2434"/>
        <v>0</v>
      </c>
      <c r="BA3849" t="b">
        <f t="shared" si="2435"/>
        <v>0</v>
      </c>
      <c r="BB3849" t="b">
        <f t="shared" si="2436"/>
        <v>0</v>
      </c>
      <c r="BC3849" t="b">
        <f t="shared" si="2437"/>
        <v>0</v>
      </c>
      <c r="BD3849" t="b">
        <f t="shared" si="2438"/>
        <v>0</v>
      </c>
    </row>
    <row r="3850" spans="1:56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0"/>
        <v>16.376923076923077</v>
      </c>
      <c r="P3850" s="8">
        <f t="shared" si="2439"/>
        <v>49.511627906976742</v>
      </c>
      <c r="Q3850" t="s">
        <v>8322</v>
      </c>
      <c r="R3850" t="s">
        <v>8323</v>
      </c>
      <c r="S3850" s="12">
        <f t="shared" si="2401"/>
        <v>42265.817002314812</v>
      </c>
      <c r="T3850" s="12">
        <f t="shared" si="2402"/>
        <v>42295.817002314812</v>
      </c>
      <c r="U3850" t="b">
        <f t="shared" si="2403"/>
        <v>0</v>
      </c>
      <c r="V3850" t="b">
        <f t="shared" si="2404"/>
        <v>0</v>
      </c>
      <c r="W3850" t="b">
        <f t="shared" si="2405"/>
        <v>0</v>
      </c>
      <c r="X3850" t="b">
        <f t="shared" si="2406"/>
        <v>0</v>
      </c>
      <c r="Y3850" t="b">
        <f t="shared" si="2407"/>
        <v>0</v>
      </c>
      <c r="Z3850" t="b">
        <f t="shared" si="2408"/>
        <v>0</v>
      </c>
      <c r="AA3850" t="b">
        <f t="shared" si="2409"/>
        <v>0</v>
      </c>
      <c r="AB3850" t="b">
        <f t="shared" si="2410"/>
        <v>0</v>
      </c>
      <c r="AC3850" t="b">
        <f t="shared" si="2411"/>
        <v>0</v>
      </c>
      <c r="AD3850" t="b">
        <f t="shared" si="2412"/>
        <v>0</v>
      </c>
      <c r="AE3850" t="b">
        <f t="shared" si="2413"/>
        <v>0</v>
      </c>
      <c r="AF3850" t="b">
        <f t="shared" si="2414"/>
        <v>0</v>
      </c>
      <c r="AG3850" t="b">
        <f t="shared" si="2415"/>
        <v>0</v>
      </c>
      <c r="AH3850" t="b">
        <f t="shared" si="2416"/>
        <v>0</v>
      </c>
      <c r="AI3850" t="b">
        <f t="shared" si="2417"/>
        <v>0</v>
      </c>
      <c r="AJ3850" t="b">
        <f t="shared" si="2418"/>
        <v>1</v>
      </c>
      <c r="AK3850" t="b">
        <f t="shared" si="2419"/>
        <v>0</v>
      </c>
      <c r="AL3850" t="b">
        <f t="shared" si="2420"/>
        <v>0</v>
      </c>
      <c r="AM3850" t="b">
        <f t="shared" si="2421"/>
        <v>0</v>
      </c>
      <c r="AN3850" t="b">
        <f t="shared" si="2422"/>
        <v>0</v>
      </c>
      <c r="AO3850" t="b">
        <f t="shared" si="2423"/>
        <v>0</v>
      </c>
      <c r="AP3850" t="b">
        <f t="shared" si="2424"/>
        <v>0</v>
      </c>
      <c r="AQ3850" t="b">
        <f t="shared" si="2425"/>
        <v>0</v>
      </c>
      <c r="AR3850" t="b">
        <f t="shared" si="2426"/>
        <v>0</v>
      </c>
      <c r="AS3850" t="b">
        <f t="shared" si="2427"/>
        <v>0</v>
      </c>
      <c r="AT3850" t="b">
        <f t="shared" si="2428"/>
        <v>0</v>
      </c>
      <c r="AU3850" t="b">
        <f t="shared" si="2429"/>
        <v>0</v>
      </c>
      <c r="AV3850" t="b">
        <f t="shared" si="2430"/>
        <v>0</v>
      </c>
      <c r="AW3850" t="b">
        <f t="shared" si="2431"/>
        <v>0</v>
      </c>
      <c r="AX3850" t="b">
        <f t="shared" si="2432"/>
        <v>0</v>
      </c>
      <c r="AY3850" t="b">
        <f t="shared" si="2433"/>
        <v>0</v>
      </c>
      <c r="AZ3850" t="b">
        <f t="shared" si="2434"/>
        <v>0</v>
      </c>
      <c r="BA3850" t="b">
        <f t="shared" si="2435"/>
        <v>0</v>
      </c>
      <c r="BB3850" t="b">
        <f t="shared" si="2436"/>
        <v>0</v>
      </c>
      <c r="BC3850" t="b">
        <f t="shared" si="2437"/>
        <v>0</v>
      </c>
      <c r="BD3850" t="b">
        <f t="shared" si="2438"/>
        <v>0</v>
      </c>
    </row>
    <row r="3851" spans="1:56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0"/>
        <v>7.043333333333333</v>
      </c>
      <c r="P3851" s="8">
        <f t="shared" si="2439"/>
        <v>75.464285714285708</v>
      </c>
      <c r="Q3851" t="s">
        <v>8322</v>
      </c>
      <c r="R3851" t="s">
        <v>8323</v>
      </c>
      <c r="S3851" s="12">
        <f t="shared" si="2401"/>
        <v>42136.767175925925</v>
      </c>
      <c r="T3851" s="12">
        <f t="shared" si="2402"/>
        <v>42166.767175925925</v>
      </c>
      <c r="U3851" t="b">
        <f t="shared" si="2403"/>
        <v>0</v>
      </c>
      <c r="V3851" t="b">
        <f t="shared" si="2404"/>
        <v>0</v>
      </c>
      <c r="W3851" t="b">
        <f t="shared" si="2405"/>
        <v>0</v>
      </c>
      <c r="X3851" t="b">
        <f t="shared" si="2406"/>
        <v>0</v>
      </c>
      <c r="Y3851" t="b">
        <f t="shared" si="2407"/>
        <v>0</v>
      </c>
      <c r="Z3851" t="b">
        <f t="shared" si="2408"/>
        <v>0</v>
      </c>
      <c r="AA3851" t="b">
        <f t="shared" si="2409"/>
        <v>0</v>
      </c>
      <c r="AB3851" t="b">
        <f t="shared" si="2410"/>
        <v>0</v>
      </c>
      <c r="AC3851" t="b">
        <f t="shared" si="2411"/>
        <v>0</v>
      </c>
      <c r="AD3851" t="b">
        <f t="shared" si="2412"/>
        <v>0</v>
      </c>
      <c r="AE3851" t="b">
        <f t="shared" si="2413"/>
        <v>0</v>
      </c>
      <c r="AF3851" t="b">
        <f t="shared" si="2414"/>
        <v>0</v>
      </c>
      <c r="AG3851" t="b">
        <f t="shared" si="2415"/>
        <v>0</v>
      </c>
      <c r="AH3851" t="b">
        <f t="shared" si="2416"/>
        <v>0</v>
      </c>
      <c r="AI3851" t="b">
        <f t="shared" si="2417"/>
        <v>0</v>
      </c>
      <c r="AJ3851" t="b">
        <f t="shared" si="2418"/>
        <v>0</v>
      </c>
      <c r="AK3851" t="b">
        <f t="shared" si="2419"/>
        <v>0</v>
      </c>
      <c r="AL3851" t="b">
        <f t="shared" si="2420"/>
        <v>0</v>
      </c>
      <c r="AM3851" t="b">
        <f t="shared" si="2421"/>
        <v>0</v>
      </c>
      <c r="AN3851" t="b">
        <f t="shared" si="2422"/>
        <v>1</v>
      </c>
      <c r="AO3851" t="b">
        <f t="shared" si="2423"/>
        <v>0</v>
      </c>
      <c r="AP3851" t="b">
        <f t="shared" si="2424"/>
        <v>0</v>
      </c>
      <c r="AQ3851" t="b">
        <f t="shared" si="2425"/>
        <v>0</v>
      </c>
      <c r="AR3851" t="b">
        <f t="shared" si="2426"/>
        <v>0</v>
      </c>
      <c r="AS3851" t="b">
        <f t="shared" si="2427"/>
        <v>0</v>
      </c>
      <c r="AT3851" t="b">
        <f t="shared" si="2428"/>
        <v>0</v>
      </c>
      <c r="AU3851" t="b">
        <f t="shared" si="2429"/>
        <v>0</v>
      </c>
      <c r="AV3851" t="b">
        <f t="shared" si="2430"/>
        <v>0</v>
      </c>
      <c r="AW3851" t="b">
        <f t="shared" si="2431"/>
        <v>0</v>
      </c>
      <c r="AX3851" t="b">
        <f t="shared" si="2432"/>
        <v>0</v>
      </c>
      <c r="AY3851" t="b">
        <f t="shared" si="2433"/>
        <v>0</v>
      </c>
      <c r="AZ3851" t="b">
        <f t="shared" si="2434"/>
        <v>0</v>
      </c>
      <c r="BA3851" t="b">
        <f t="shared" si="2435"/>
        <v>0</v>
      </c>
      <c r="BB3851" t="b">
        <f t="shared" si="2436"/>
        <v>0</v>
      </c>
      <c r="BC3851" t="b">
        <f t="shared" si="2437"/>
        <v>0</v>
      </c>
      <c r="BD3851" t="b">
        <f t="shared" si="2438"/>
        <v>0</v>
      </c>
    </row>
    <row r="3852" spans="1:56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0"/>
        <v>3.8</v>
      </c>
      <c r="P3852" s="8">
        <f t="shared" si="2439"/>
        <v>9.5</v>
      </c>
      <c r="Q3852" t="s">
        <v>8322</v>
      </c>
      <c r="R3852" t="s">
        <v>8323</v>
      </c>
      <c r="S3852" s="12">
        <f t="shared" si="2401"/>
        <v>41975.124340277776</v>
      </c>
      <c r="T3852" s="12">
        <f t="shared" si="2402"/>
        <v>42005.124340277776</v>
      </c>
      <c r="U3852" t="b">
        <f t="shared" si="2403"/>
        <v>0</v>
      </c>
      <c r="V3852" t="b">
        <f t="shared" si="2404"/>
        <v>0</v>
      </c>
      <c r="W3852" t="b">
        <f t="shared" si="2405"/>
        <v>0</v>
      </c>
      <c r="X3852" t="b">
        <f t="shared" si="2406"/>
        <v>0</v>
      </c>
      <c r="Y3852" t="b">
        <f t="shared" si="2407"/>
        <v>0</v>
      </c>
      <c r="Z3852" t="b">
        <f t="shared" si="2408"/>
        <v>0</v>
      </c>
      <c r="AA3852" t="b">
        <f t="shared" si="2409"/>
        <v>0</v>
      </c>
      <c r="AB3852" t="b">
        <f t="shared" si="2410"/>
        <v>0</v>
      </c>
      <c r="AC3852" t="b">
        <f t="shared" si="2411"/>
        <v>0</v>
      </c>
      <c r="AD3852" t="b">
        <f t="shared" si="2412"/>
        <v>0</v>
      </c>
      <c r="AE3852" t="b">
        <f t="shared" si="2413"/>
        <v>0</v>
      </c>
      <c r="AF3852" t="b">
        <f t="shared" si="2414"/>
        <v>0</v>
      </c>
      <c r="AG3852" t="b">
        <f t="shared" si="2415"/>
        <v>0</v>
      </c>
      <c r="AH3852" t="b">
        <f t="shared" si="2416"/>
        <v>1</v>
      </c>
      <c r="AI3852" t="b">
        <f t="shared" si="2417"/>
        <v>0</v>
      </c>
      <c r="AJ3852" t="b">
        <f t="shared" si="2418"/>
        <v>0</v>
      </c>
      <c r="AK3852" t="b">
        <f t="shared" si="2419"/>
        <v>0</v>
      </c>
      <c r="AL3852" t="b">
        <f t="shared" si="2420"/>
        <v>0</v>
      </c>
      <c r="AM3852" t="b">
        <f t="shared" si="2421"/>
        <v>0</v>
      </c>
      <c r="AN3852" t="b">
        <f t="shared" si="2422"/>
        <v>0</v>
      </c>
      <c r="AO3852" t="b">
        <f t="shared" si="2423"/>
        <v>0</v>
      </c>
      <c r="AP3852" t="b">
        <f t="shared" si="2424"/>
        <v>0</v>
      </c>
      <c r="AQ3852" t="b">
        <f t="shared" si="2425"/>
        <v>0</v>
      </c>
      <c r="AR3852" t="b">
        <f t="shared" si="2426"/>
        <v>0</v>
      </c>
      <c r="AS3852" t="b">
        <f t="shared" si="2427"/>
        <v>0</v>
      </c>
      <c r="AT3852" t="b">
        <f t="shared" si="2428"/>
        <v>0</v>
      </c>
      <c r="AU3852" t="b">
        <f t="shared" si="2429"/>
        <v>0</v>
      </c>
      <c r="AV3852" t="b">
        <f t="shared" si="2430"/>
        <v>0</v>
      </c>
      <c r="AW3852" t="b">
        <f t="shared" si="2431"/>
        <v>0</v>
      </c>
      <c r="AX3852" t="b">
        <f t="shared" si="2432"/>
        <v>0</v>
      </c>
      <c r="AY3852" t="b">
        <f t="shared" si="2433"/>
        <v>0</v>
      </c>
      <c r="AZ3852" t="b">
        <f t="shared" si="2434"/>
        <v>0</v>
      </c>
      <c r="BA3852" t="b">
        <f t="shared" si="2435"/>
        <v>0</v>
      </c>
      <c r="BB3852" t="b">
        <f t="shared" si="2436"/>
        <v>0</v>
      </c>
      <c r="BC3852" t="b">
        <f t="shared" si="2437"/>
        <v>0</v>
      </c>
      <c r="BD3852" t="b">
        <f t="shared" si="2438"/>
        <v>0</v>
      </c>
    </row>
    <row r="3853" spans="1:56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0"/>
        <v>34.08</v>
      </c>
      <c r="P3853" s="8">
        <f t="shared" si="2439"/>
        <v>35.5</v>
      </c>
      <c r="Q3853" t="s">
        <v>8322</v>
      </c>
      <c r="R3853" t="s">
        <v>8323</v>
      </c>
      <c r="S3853" s="12">
        <f t="shared" si="2401"/>
        <v>42172.439571759256</v>
      </c>
      <c r="T3853" s="12">
        <f t="shared" si="2402"/>
        <v>42202.439571759256</v>
      </c>
      <c r="U3853" t="b">
        <f t="shared" si="2403"/>
        <v>0</v>
      </c>
      <c r="V3853" t="b">
        <f t="shared" si="2404"/>
        <v>0</v>
      </c>
      <c r="W3853" t="b">
        <f t="shared" si="2405"/>
        <v>0</v>
      </c>
      <c r="X3853" t="b">
        <f t="shared" si="2406"/>
        <v>0</v>
      </c>
      <c r="Y3853" t="b">
        <f t="shared" si="2407"/>
        <v>0</v>
      </c>
      <c r="Z3853" t="b">
        <f t="shared" si="2408"/>
        <v>0</v>
      </c>
      <c r="AA3853" t="b">
        <f t="shared" si="2409"/>
        <v>0</v>
      </c>
      <c r="AB3853" t="b">
        <f t="shared" si="2410"/>
        <v>0</v>
      </c>
      <c r="AC3853" t="b">
        <f t="shared" si="2411"/>
        <v>0</v>
      </c>
      <c r="AD3853" t="b">
        <f t="shared" si="2412"/>
        <v>0</v>
      </c>
      <c r="AE3853" t="b">
        <f t="shared" si="2413"/>
        <v>0</v>
      </c>
      <c r="AF3853" t="b">
        <f t="shared" si="2414"/>
        <v>0</v>
      </c>
      <c r="AG3853" t="b">
        <f t="shared" si="2415"/>
        <v>0</v>
      </c>
      <c r="AH3853" t="b">
        <f t="shared" si="2416"/>
        <v>1</v>
      </c>
      <c r="AI3853" t="b">
        <f t="shared" si="2417"/>
        <v>0</v>
      </c>
      <c r="AJ3853" t="b">
        <f t="shared" si="2418"/>
        <v>0</v>
      </c>
      <c r="AK3853" t="b">
        <f t="shared" si="2419"/>
        <v>0</v>
      </c>
      <c r="AL3853" t="b">
        <f t="shared" si="2420"/>
        <v>0</v>
      </c>
      <c r="AM3853" t="b">
        <f t="shared" si="2421"/>
        <v>0</v>
      </c>
      <c r="AN3853" t="b">
        <f t="shared" si="2422"/>
        <v>0</v>
      </c>
      <c r="AO3853" t="b">
        <f t="shared" si="2423"/>
        <v>0</v>
      </c>
      <c r="AP3853" t="b">
        <f t="shared" si="2424"/>
        <v>0</v>
      </c>
      <c r="AQ3853" t="b">
        <f t="shared" si="2425"/>
        <v>0</v>
      </c>
      <c r="AR3853" t="b">
        <f t="shared" si="2426"/>
        <v>0</v>
      </c>
      <c r="AS3853" t="b">
        <f t="shared" si="2427"/>
        <v>0</v>
      </c>
      <c r="AT3853" t="b">
        <f t="shared" si="2428"/>
        <v>0</v>
      </c>
      <c r="AU3853" t="b">
        <f t="shared" si="2429"/>
        <v>0</v>
      </c>
      <c r="AV3853" t="b">
        <f t="shared" si="2430"/>
        <v>0</v>
      </c>
      <c r="AW3853" t="b">
        <f t="shared" si="2431"/>
        <v>0</v>
      </c>
      <c r="AX3853" t="b">
        <f t="shared" si="2432"/>
        <v>0</v>
      </c>
      <c r="AY3853" t="b">
        <f t="shared" si="2433"/>
        <v>0</v>
      </c>
      <c r="AZ3853" t="b">
        <f t="shared" si="2434"/>
        <v>0</v>
      </c>
      <c r="BA3853" t="b">
        <f t="shared" si="2435"/>
        <v>0</v>
      </c>
      <c r="BB3853" t="b">
        <f t="shared" si="2436"/>
        <v>0</v>
      </c>
      <c r="BC3853" t="b">
        <f t="shared" si="2437"/>
        <v>0</v>
      </c>
      <c r="BD3853" t="b">
        <f t="shared" si="2438"/>
        <v>0</v>
      </c>
    </row>
    <row r="3854" spans="1:56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0"/>
        <v>0.2</v>
      </c>
      <c r="P3854" s="8">
        <f t="shared" si="2439"/>
        <v>10</v>
      </c>
      <c r="Q3854" t="s">
        <v>8322</v>
      </c>
      <c r="R3854" t="s">
        <v>8323</v>
      </c>
      <c r="S3854" s="12">
        <f t="shared" si="2401"/>
        <v>42065.190694444449</v>
      </c>
      <c r="T3854" s="12">
        <f t="shared" si="2402"/>
        <v>42090.149027777778</v>
      </c>
      <c r="U3854" t="b">
        <f t="shared" si="2403"/>
        <v>0</v>
      </c>
      <c r="V3854" t="b">
        <f t="shared" si="2404"/>
        <v>0</v>
      </c>
      <c r="W3854" t="b">
        <f t="shared" si="2405"/>
        <v>0</v>
      </c>
      <c r="X3854" t="b">
        <f t="shared" si="2406"/>
        <v>0</v>
      </c>
      <c r="Y3854" t="b">
        <f t="shared" si="2407"/>
        <v>0</v>
      </c>
      <c r="Z3854" t="b">
        <f t="shared" si="2408"/>
        <v>0</v>
      </c>
      <c r="AA3854" t="b">
        <f t="shared" si="2409"/>
        <v>0</v>
      </c>
      <c r="AB3854" t="b">
        <f t="shared" si="2410"/>
        <v>0</v>
      </c>
      <c r="AC3854" t="b">
        <f t="shared" si="2411"/>
        <v>0</v>
      </c>
      <c r="AD3854" t="b">
        <f t="shared" si="2412"/>
        <v>0</v>
      </c>
      <c r="AE3854" t="b">
        <f t="shared" si="2413"/>
        <v>0</v>
      </c>
      <c r="AF3854" t="b">
        <f t="shared" si="2414"/>
        <v>0</v>
      </c>
      <c r="AG3854" t="b">
        <f t="shared" si="2415"/>
        <v>0</v>
      </c>
      <c r="AH3854" t="b">
        <f t="shared" si="2416"/>
        <v>0</v>
      </c>
      <c r="AI3854" t="b">
        <f t="shared" si="2417"/>
        <v>0</v>
      </c>
      <c r="AJ3854" t="b">
        <f t="shared" si="2418"/>
        <v>1</v>
      </c>
      <c r="AK3854" t="b">
        <f t="shared" si="2419"/>
        <v>0</v>
      </c>
      <c r="AL3854" t="b">
        <f t="shared" si="2420"/>
        <v>0</v>
      </c>
      <c r="AM3854" t="b">
        <f t="shared" si="2421"/>
        <v>0</v>
      </c>
      <c r="AN3854" t="b">
        <f t="shared" si="2422"/>
        <v>0</v>
      </c>
      <c r="AO3854" t="b">
        <f t="shared" si="2423"/>
        <v>0</v>
      </c>
      <c r="AP3854" t="b">
        <f t="shared" si="2424"/>
        <v>0</v>
      </c>
      <c r="AQ3854" t="b">
        <f t="shared" si="2425"/>
        <v>0</v>
      </c>
      <c r="AR3854" t="b">
        <f t="shared" si="2426"/>
        <v>0</v>
      </c>
      <c r="AS3854" t="b">
        <f t="shared" si="2427"/>
        <v>0</v>
      </c>
      <c r="AT3854" t="b">
        <f t="shared" si="2428"/>
        <v>0</v>
      </c>
      <c r="AU3854" t="b">
        <f t="shared" si="2429"/>
        <v>0</v>
      </c>
      <c r="AV3854" t="b">
        <f t="shared" si="2430"/>
        <v>0</v>
      </c>
      <c r="AW3854" t="b">
        <f t="shared" si="2431"/>
        <v>0</v>
      </c>
      <c r="AX3854" t="b">
        <f t="shared" si="2432"/>
        <v>0</v>
      </c>
      <c r="AY3854" t="b">
        <f t="shared" si="2433"/>
        <v>0</v>
      </c>
      <c r="AZ3854" t="b">
        <f t="shared" si="2434"/>
        <v>0</v>
      </c>
      <c r="BA3854" t="b">
        <f t="shared" si="2435"/>
        <v>0</v>
      </c>
      <c r="BB3854" t="b">
        <f t="shared" si="2436"/>
        <v>0</v>
      </c>
      <c r="BC3854" t="b">
        <f t="shared" si="2437"/>
        <v>0</v>
      </c>
      <c r="BD3854" t="b">
        <f t="shared" si="2438"/>
        <v>0</v>
      </c>
    </row>
    <row r="3855" spans="1:56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0"/>
        <v>2.5999999999999999E-2</v>
      </c>
      <c r="P3855" s="8">
        <f t="shared" si="2439"/>
        <v>13</v>
      </c>
      <c r="Q3855" t="s">
        <v>8322</v>
      </c>
      <c r="R3855" t="s">
        <v>8323</v>
      </c>
      <c r="S3855" s="12">
        <f t="shared" si="2401"/>
        <v>41848.84002314815</v>
      </c>
      <c r="T3855" s="12">
        <f t="shared" si="2402"/>
        <v>41883.84002314815</v>
      </c>
      <c r="U3855" t="b">
        <f t="shared" si="2403"/>
        <v>0</v>
      </c>
      <c r="V3855" t="b">
        <f t="shared" si="2404"/>
        <v>0</v>
      </c>
      <c r="W3855" t="b">
        <f t="shared" si="2405"/>
        <v>0</v>
      </c>
      <c r="X3855" t="b">
        <f t="shared" si="2406"/>
        <v>0</v>
      </c>
      <c r="Y3855" t="b">
        <f t="shared" si="2407"/>
        <v>0</v>
      </c>
      <c r="Z3855" t="b">
        <f t="shared" si="2408"/>
        <v>0</v>
      </c>
      <c r="AA3855" t="b">
        <f t="shared" si="2409"/>
        <v>0</v>
      </c>
      <c r="AB3855" t="b">
        <f t="shared" si="2410"/>
        <v>0</v>
      </c>
      <c r="AC3855" t="b">
        <f t="shared" si="2411"/>
        <v>0</v>
      </c>
      <c r="AD3855" t="b">
        <f t="shared" si="2412"/>
        <v>0</v>
      </c>
      <c r="AE3855" t="b">
        <f t="shared" si="2413"/>
        <v>0</v>
      </c>
      <c r="AF3855" t="b">
        <f t="shared" si="2414"/>
        <v>0</v>
      </c>
      <c r="AG3855" t="b">
        <f t="shared" si="2415"/>
        <v>0</v>
      </c>
      <c r="AH3855" t="b">
        <f t="shared" si="2416"/>
        <v>0</v>
      </c>
      <c r="AI3855" t="b">
        <f t="shared" si="2417"/>
        <v>0</v>
      </c>
      <c r="AJ3855" t="b">
        <f t="shared" si="2418"/>
        <v>0</v>
      </c>
      <c r="AK3855" t="b">
        <f t="shared" si="2419"/>
        <v>0</v>
      </c>
      <c r="AL3855" t="b">
        <f t="shared" si="2420"/>
        <v>0</v>
      </c>
      <c r="AM3855" t="b">
        <f t="shared" si="2421"/>
        <v>0</v>
      </c>
      <c r="AN3855" t="b">
        <f t="shared" si="2422"/>
        <v>0</v>
      </c>
      <c r="AO3855" t="b">
        <f t="shared" si="2423"/>
        <v>0</v>
      </c>
      <c r="AP3855" t="b">
        <f t="shared" si="2424"/>
        <v>0</v>
      </c>
      <c r="AQ3855" t="b">
        <f t="shared" si="2425"/>
        <v>0</v>
      </c>
      <c r="AR3855" t="b">
        <f t="shared" si="2426"/>
        <v>1</v>
      </c>
      <c r="AS3855" t="b">
        <f t="shared" si="2427"/>
        <v>0</v>
      </c>
      <c r="AT3855" t="b">
        <f t="shared" si="2428"/>
        <v>0</v>
      </c>
      <c r="AU3855" t="b">
        <f t="shared" si="2429"/>
        <v>0</v>
      </c>
      <c r="AV3855" t="b">
        <f t="shared" si="2430"/>
        <v>0</v>
      </c>
      <c r="AW3855" t="b">
        <f t="shared" si="2431"/>
        <v>0</v>
      </c>
      <c r="AX3855" t="b">
        <f t="shared" si="2432"/>
        <v>0</v>
      </c>
      <c r="AY3855" t="b">
        <f t="shared" si="2433"/>
        <v>0</v>
      </c>
      <c r="AZ3855" t="b">
        <f t="shared" si="2434"/>
        <v>0</v>
      </c>
      <c r="BA3855" t="b">
        <f t="shared" si="2435"/>
        <v>0</v>
      </c>
      <c r="BB3855" t="b">
        <f t="shared" si="2436"/>
        <v>0</v>
      </c>
      <c r="BC3855" t="b">
        <f t="shared" si="2437"/>
        <v>0</v>
      </c>
      <c r="BD3855" t="b">
        <f t="shared" si="2438"/>
        <v>0</v>
      </c>
    </row>
    <row r="3856" spans="1:56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0"/>
        <v>16.254545454545454</v>
      </c>
      <c r="P3856" s="8">
        <f t="shared" si="2439"/>
        <v>89.4</v>
      </c>
      <c r="Q3856" t="s">
        <v>8322</v>
      </c>
      <c r="R3856" t="s">
        <v>8323</v>
      </c>
      <c r="S3856" s="12">
        <f t="shared" si="2401"/>
        <v>42103.884930555556</v>
      </c>
      <c r="T3856" s="12">
        <f t="shared" si="2402"/>
        <v>42133.884930555556</v>
      </c>
      <c r="U3856" t="b">
        <f t="shared" si="2403"/>
        <v>0</v>
      </c>
      <c r="V3856" t="b">
        <f t="shared" si="2404"/>
        <v>0</v>
      </c>
      <c r="W3856" t="b">
        <f t="shared" si="2405"/>
        <v>0</v>
      </c>
      <c r="X3856" t="b">
        <f t="shared" si="2406"/>
        <v>0</v>
      </c>
      <c r="Y3856" t="b">
        <f t="shared" si="2407"/>
        <v>0</v>
      </c>
      <c r="Z3856" t="b">
        <f t="shared" si="2408"/>
        <v>0</v>
      </c>
      <c r="AA3856" t="b">
        <f t="shared" si="2409"/>
        <v>0</v>
      </c>
      <c r="AB3856" t="b">
        <f t="shared" si="2410"/>
        <v>0</v>
      </c>
      <c r="AC3856" t="b">
        <f t="shared" si="2411"/>
        <v>0</v>
      </c>
      <c r="AD3856" t="b">
        <f t="shared" si="2412"/>
        <v>0</v>
      </c>
      <c r="AE3856" t="b">
        <f t="shared" si="2413"/>
        <v>0</v>
      </c>
      <c r="AF3856" t="b">
        <f t="shared" si="2414"/>
        <v>0</v>
      </c>
      <c r="AG3856" t="b">
        <f t="shared" si="2415"/>
        <v>0</v>
      </c>
      <c r="AH3856" t="b">
        <f t="shared" si="2416"/>
        <v>0</v>
      </c>
      <c r="AI3856" t="b">
        <f t="shared" si="2417"/>
        <v>0</v>
      </c>
      <c r="AJ3856" t="b">
        <f t="shared" si="2418"/>
        <v>1</v>
      </c>
      <c r="AK3856" t="b">
        <f t="shared" si="2419"/>
        <v>0</v>
      </c>
      <c r="AL3856" t="b">
        <f t="shared" si="2420"/>
        <v>0</v>
      </c>
      <c r="AM3856" t="b">
        <f t="shared" si="2421"/>
        <v>0</v>
      </c>
      <c r="AN3856" t="b">
        <f t="shared" si="2422"/>
        <v>0</v>
      </c>
      <c r="AO3856" t="b">
        <f t="shared" si="2423"/>
        <v>0</v>
      </c>
      <c r="AP3856" t="b">
        <f t="shared" si="2424"/>
        <v>0</v>
      </c>
      <c r="AQ3856" t="b">
        <f t="shared" si="2425"/>
        <v>0</v>
      </c>
      <c r="AR3856" t="b">
        <f t="shared" si="2426"/>
        <v>0</v>
      </c>
      <c r="AS3856" t="b">
        <f t="shared" si="2427"/>
        <v>0</v>
      </c>
      <c r="AT3856" t="b">
        <f t="shared" si="2428"/>
        <v>0</v>
      </c>
      <c r="AU3856" t="b">
        <f t="shared" si="2429"/>
        <v>0</v>
      </c>
      <c r="AV3856" t="b">
        <f t="shared" si="2430"/>
        <v>0</v>
      </c>
      <c r="AW3856" t="b">
        <f t="shared" si="2431"/>
        <v>0</v>
      </c>
      <c r="AX3856" t="b">
        <f t="shared" si="2432"/>
        <v>0</v>
      </c>
      <c r="AY3856" t="b">
        <f t="shared" si="2433"/>
        <v>0</v>
      </c>
      <c r="AZ3856" t="b">
        <f t="shared" si="2434"/>
        <v>0</v>
      </c>
      <c r="BA3856" t="b">
        <f t="shared" si="2435"/>
        <v>0</v>
      </c>
      <c r="BB3856" t="b">
        <f t="shared" si="2436"/>
        <v>0</v>
      </c>
      <c r="BC3856" t="b">
        <f t="shared" si="2437"/>
        <v>0</v>
      </c>
      <c r="BD3856" t="b">
        <f t="shared" si="2438"/>
        <v>0</v>
      </c>
    </row>
    <row r="3857" spans="1:56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0"/>
        <v>2.5</v>
      </c>
      <c r="P3857" s="8">
        <f t="shared" si="2439"/>
        <v>25</v>
      </c>
      <c r="Q3857" t="s">
        <v>8322</v>
      </c>
      <c r="R3857" t="s">
        <v>8323</v>
      </c>
      <c r="S3857" s="12">
        <f t="shared" si="2401"/>
        <v>42059.970729166671</v>
      </c>
      <c r="T3857" s="12">
        <f t="shared" si="2402"/>
        <v>42089.929062499999</v>
      </c>
      <c r="U3857" t="b">
        <f t="shared" si="2403"/>
        <v>0</v>
      </c>
      <c r="V3857" t="b">
        <f t="shared" si="2404"/>
        <v>0</v>
      </c>
      <c r="W3857" t="b">
        <f t="shared" si="2405"/>
        <v>0</v>
      </c>
      <c r="X3857" t="b">
        <f t="shared" si="2406"/>
        <v>0</v>
      </c>
      <c r="Y3857" t="b">
        <f t="shared" si="2407"/>
        <v>0</v>
      </c>
      <c r="Z3857" t="b">
        <f t="shared" si="2408"/>
        <v>0</v>
      </c>
      <c r="AA3857" t="b">
        <f t="shared" si="2409"/>
        <v>0</v>
      </c>
      <c r="AB3857" t="b">
        <f t="shared" si="2410"/>
        <v>0</v>
      </c>
      <c r="AC3857" t="b">
        <f t="shared" si="2411"/>
        <v>0</v>
      </c>
      <c r="AD3857" t="b">
        <f t="shared" si="2412"/>
        <v>0</v>
      </c>
      <c r="AE3857" t="b">
        <f t="shared" si="2413"/>
        <v>0</v>
      </c>
      <c r="AF3857" t="b">
        <f t="shared" si="2414"/>
        <v>0</v>
      </c>
      <c r="AG3857" t="b">
        <f t="shared" si="2415"/>
        <v>0</v>
      </c>
      <c r="AH3857" t="b">
        <f t="shared" si="2416"/>
        <v>1</v>
      </c>
      <c r="AI3857" t="b">
        <f t="shared" si="2417"/>
        <v>0</v>
      </c>
      <c r="AJ3857" t="b">
        <f t="shared" si="2418"/>
        <v>0</v>
      </c>
      <c r="AK3857" t="b">
        <f t="shared" si="2419"/>
        <v>0</v>
      </c>
      <c r="AL3857" t="b">
        <f t="shared" si="2420"/>
        <v>0</v>
      </c>
      <c r="AM3857" t="b">
        <f t="shared" si="2421"/>
        <v>0</v>
      </c>
      <c r="AN3857" t="b">
        <f t="shared" si="2422"/>
        <v>0</v>
      </c>
      <c r="AO3857" t="b">
        <f t="shared" si="2423"/>
        <v>0</v>
      </c>
      <c r="AP3857" t="b">
        <f t="shared" si="2424"/>
        <v>0</v>
      </c>
      <c r="AQ3857" t="b">
        <f t="shared" si="2425"/>
        <v>0</v>
      </c>
      <c r="AR3857" t="b">
        <f t="shared" si="2426"/>
        <v>0</v>
      </c>
      <c r="AS3857" t="b">
        <f t="shared" si="2427"/>
        <v>0</v>
      </c>
      <c r="AT3857" t="b">
        <f t="shared" si="2428"/>
        <v>0</v>
      </c>
      <c r="AU3857" t="b">
        <f t="shared" si="2429"/>
        <v>0</v>
      </c>
      <c r="AV3857" t="b">
        <f t="shared" si="2430"/>
        <v>0</v>
      </c>
      <c r="AW3857" t="b">
        <f t="shared" si="2431"/>
        <v>0</v>
      </c>
      <c r="AX3857" t="b">
        <f t="shared" si="2432"/>
        <v>0</v>
      </c>
      <c r="AY3857" t="b">
        <f t="shared" si="2433"/>
        <v>0</v>
      </c>
      <c r="AZ3857" t="b">
        <f t="shared" si="2434"/>
        <v>0</v>
      </c>
      <c r="BA3857" t="b">
        <f t="shared" si="2435"/>
        <v>0</v>
      </c>
      <c r="BB3857" t="b">
        <f t="shared" si="2436"/>
        <v>0</v>
      </c>
      <c r="BC3857" t="b">
        <f t="shared" si="2437"/>
        <v>0</v>
      </c>
      <c r="BD3857" t="b">
        <f t="shared" si="2438"/>
        <v>0</v>
      </c>
    </row>
    <row r="3858" spans="1:56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0"/>
        <v>0.02</v>
      </c>
      <c r="P3858" s="8">
        <f t="shared" si="2439"/>
        <v>1</v>
      </c>
      <c r="Q3858" t="s">
        <v>8322</v>
      </c>
      <c r="R3858" t="s">
        <v>8323</v>
      </c>
      <c r="S3858" s="12">
        <f t="shared" si="2401"/>
        <v>42041.743090277778</v>
      </c>
      <c r="T3858" s="12">
        <f t="shared" si="2402"/>
        <v>42071.701423611114</v>
      </c>
      <c r="U3858" t="b">
        <f t="shared" si="2403"/>
        <v>0</v>
      </c>
      <c r="V3858" t="b">
        <f t="shared" si="2404"/>
        <v>0</v>
      </c>
      <c r="W3858" t="b">
        <f t="shared" si="2405"/>
        <v>0</v>
      </c>
      <c r="X3858" t="b">
        <f t="shared" si="2406"/>
        <v>0</v>
      </c>
      <c r="Y3858" t="b">
        <f t="shared" si="2407"/>
        <v>0</v>
      </c>
      <c r="Z3858" t="b">
        <f t="shared" si="2408"/>
        <v>0</v>
      </c>
      <c r="AA3858" t="b">
        <f t="shared" si="2409"/>
        <v>0</v>
      </c>
      <c r="AB3858" t="b">
        <f t="shared" si="2410"/>
        <v>0</v>
      </c>
      <c r="AC3858" t="b">
        <f t="shared" si="2411"/>
        <v>0</v>
      </c>
      <c r="AD3858" t="b">
        <f t="shared" si="2412"/>
        <v>0</v>
      </c>
      <c r="AE3858" t="b">
        <f t="shared" si="2413"/>
        <v>0</v>
      </c>
      <c r="AF3858" t="b">
        <f t="shared" si="2414"/>
        <v>0</v>
      </c>
      <c r="AG3858" t="b">
        <f t="shared" si="2415"/>
        <v>0</v>
      </c>
      <c r="AH3858" t="b">
        <f t="shared" si="2416"/>
        <v>0</v>
      </c>
      <c r="AI3858" t="b">
        <f t="shared" si="2417"/>
        <v>1</v>
      </c>
      <c r="AJ3858" t="b">
        <f t="shared" si="2418"/>
        <v>0</v>
      </c>
      <c r="AK3858" t="b">
        <f t="shared" si="2419"/>
        <v>0</v>
      </c>
      <c r="AL3858" t="b">
        <f t="shared" si="2420"/>
        <v>0</v>
      </c>
      <c r="AM3858" t="b">
        <f t="shared" si="2421"/>
        <v>0</v>
      </c>
      <c r="AN3858" t="b">
        <f t="shared" si="2422"/>
        <v>0</v>
      </c>
      <c r="AO3858" t="b">
        <f t="shared" si="2423"/>
        <v>0</v>
      </c>
      <c r="AP3858" t="b">
        <f t="shared" si="2424"/>
        <v>0</v>
      </c>
      <c r="AQ3858" t="b">
        <f t="shared" si="2425"/>
        <v>0</v>
      </c>
      <c r="AR3858" t="b">
        <f t="shared" si="2426"/>
        <v>0</v>
      </c>
      <c r="AS3858" t="b">
        <f t="shared" si="2427"/>
        <v>0</v>
      </c>
      <c r="AT3858" t="b">
        <f t="shared" si="2428"/>
        <v>0</v>
      </c>
      <c r="AU3858" t="b">
        <f t="shared" si="2429"/>
        <v>0</v>
      </c>
      <c r="AV3858" t="b">
        <f t="shared" si="2430"/>
        <v>0</v>
      </c>
      <c r="AW3858" t="b">
        <f t="shared" si="2431"/>
        <v>0</v>
      </c>
      <c r="AX3858" t="b">
        <f t="shared" si="2432"/>
        <v>0</v>
      </c>
      <c r="AY3858" t="b">
        <f t="shared" si="2433"/>
        <v>0</v>
      </c>
      <c r="AZ3858" t="b">
        <f t="shared" si="2434"/>
        <v>0</v>
      </c>
      <c r="BA3858" t="b">
        <f t="shared" si="2435"/>
        <v>0</v>
      </c>
      <c r="BB3858" t="b">
        <f t="shared" si="2436"/>
        <v>0</v>
      </c>
      <c r="BC3858" t="b">
        <f t="shared" si="2437"/>
        <v>0</v>
      </c>
      <c r="BD3858" t="b">
        <f t="shared" si="2438"/>
        <v>0</v>
      </c>
    </row>
    <row r="3859" spans="1:56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0"/>
        <v>5.2</v>
      </c>
      <c r="P3859" s="8">
        <f t="shared" si="2439"/>
        <v>65</v>
      </c>
      <c r="Q3859" t="s">
        <v>8322</v>
      </c>
      <c r="R3859" t="s">
        <v>8323</v>
      </c>
      <c r="S3859" s="12">
        <f t="shared" si="2401"/>
        <v>41829.73715277778</v>
      </c>
      <c r="T3859" s="12">
        <f t="shared" si="2402"/>
        <v>41852.716666666667</v>
      </c>
      <c r="U3859" t="b">
        <f t="shared" si="2403"/>
        <v>0</v>
      </c>
      <c r="V3859" t="b">
        <f t="shared" si="2404"/>
        <v>0</v>
      </c>
      <c r="W3859" t="b">
        <f t="shared" si="2405"/>
        <v>0</v>
      </c>
      <c r="X3859" t="b">
        <f t="shared" si="2406"/>
        <v>0</v>
      </c>
      <c r="Y3859" t="b">
        <f t="shared" si="2407"/>
        <v>0</v>
      </c>
      <c r="Z3859" t="b">
        <f t="shared" si="2408"/>
        <v>0</v>
      </c>
      <c r="AA3859" t="b">
        <f t="shared" si="2409"/>
        <v>0</v>
      </c>
      <c r="AB3859" t="b">
        <f t="shared" si="2410"/>
        <v>0</v>
      </c>
      <c r="AC3859" t="b">
        <f t="shared" si="2411"/>
        <v>0</v>
      </c>
      <c r="AD3859" t="b">
        <f t="shared" si="2412"/>
        <v>0</v>
      </c>
      <c r="AE3859" t="b">
        <f t="shared" si="2413"/>
        <v>0</v>
      </c>
      <c r="AF3859" t="b">
        <f t="shared" si="2414"/>
        <v>0</v>
      </c>
      <c r="AG3859" t="b">
        <f t="shared" si="2415"/>
        <v>0</v>
      </c>
      <c r="AH3859" t="b">
        <f t="shared" si="2416"/>
        <v>0</v>
      </c>
      <c r="AI3859" t="b">
        <f t="shared" si="2417"/>
        <v>1</v>
      </c>
      <c r="AJ3859" t="b">
        <f t="shared" si="2418"/>
        <v>0</v>
      </c>
      <c r="AK3859" t="b">
        <f t="shared" si="2419"/>
        <v>0</v>
      </c>
      <c r="AL3859" t="b">
        <f t="shared" si="2420"/>
        <v>0</v>
      </c>
      <c r="AM3859" t="b">
        <f t="shared" si="2421"/>
        <v>0</v>
      </c>
      <c r="AN3859" t="b">
        <f t="shared" si="2422"/>
        <v>0</v>
      </c>
      <c r="AO3859" t="b">
        <f t="shared" si="2423"/>
        <v>0</v>
      </c>
      <c r="AP3859" t="b">
        <f t="shared" si="2424"/>
        <v>0</v>
      </c>
      <c r="AQ3859" t="b">
        <f t="shared" si="2425"/>
        <v>0</v>
      </c>
      <c r="AR3859" t="b">
        <f t="shared" si="2426"/>
        <v>0</v>
      </c>
      <c r="AS3859" t="b">
        <f t="shared" si="2427"/>
        <v>0</v>
      </c>
      <c r="AT3859" t="b">
        <f t="shared" si="2428"/>
        <v>0</v>
      </c>
      <c r="AU3859" t="b">
        <f t="shared" si="2429"/>
        <v>0</v>
      </c>
      <c r="AV3859" t="b">
        <f t="shared" si="2430"/>
        <v>0</v>
      </c>
      <c r="AW3859" t="b">
        <f t="shared" si="2431"/>
        <v>0</v>
      </c>
      <c r="AX3859" t="b">
        <f t="shared" si="2432"/>
        <v>0</v>
      </c>
      <c r="AY3859" t="b">
        <f t="shared" si="2433"/>
        <v>0</v>
      </c>
      <c r="AZ3859" t="b">
        <f t="shared" si="2434"/>
        <v>0</v>
      </c>
      <c r="BA3859" t="b">
        <f t="shared" si="2435"/>
        <v>0</v>
      </c>
      <c r="BB3859" t="b">
        <f t="shared" si="2436"/>
        <v>0</v>
      </c>
      <c r="BC3859" t="b">
        <f t="shared" si="2437"/>
        <v>0</v>
      </c>
      <c r="BD3859" t="b">
        <f t="shared" si="2438"/>
        <v>0</v>
      </c>
    </row>
    <row r="3860" spans="1:56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0"/>
        <v>2</v>
      </c>
      <c r="P3860" s="8">
        <f t="shared" si="2439"/>
        <v>10</v>
      </c>
      <c r="Q3860" t="s">
        <v>8322</v>
      </c>
      <c r="R3860" t="s">
        <v>8323</v>
      </c>
      <c r="S3860" s="12">
        <f t="shared" si="2401"/>
        <v>42128.431064814817</v>
      </c>
      <c r="T3860" s="12">
        <f t="shared" si="2402"/>
        <v>42146.875</v>
      </c>
      <c r="U3860" t="b">
        <f t="shared" si="2403"/>
        <v>0</v>
      </c>
      <c r="V3860" t="b">
        <f t="shared" si="2404"/>
        <v>0</v>
      </c>
      <c r="W3860" t="b">
        <f t="shared" si="2405"/>
        <v>0</v>
      </c>
      <c r="X3860" t="b">
        <f t="shared" si="2406"/>
        <v>0</v>
      </c>
      <c r="Y3860" t="b">
        <f t="shared" si="2407"/>
        <v>0</v>
      </c>
      <c r="Z3860" t="b">
        <f t="shared" si="2408"/>
        <v>0</v>
      </c>
      <c r="AA3860" t="b">
        <f t="shared" si="2409"/>
        <v>0</v>
      </c>
      <c r="AB3860" t="b">
        <f t="shared" si="2410"/>
        <v>0</v>
      </c>
      <c r="AC3860" t="b">
        <f t="shared" si="2411"/>
        <v>0</v>
      </c>
      <c r="AD3860" t="b">
        <f t="shared" si="2412"/>
        <v>0</v>
      </c>
      <c r="AE3860" t="b">
        <f t="shared" si="2413"/>
        <v>0</v>
      </c>
      <c r="AF3860" t="b">
        <f t="shared" si="2414"/>
        <v>0</v>
      </c>
      <c r="AG3860" t="b">
        <f t="shared" si="2415"/>
        <v>1</v>
      </c>
      <c r="AH3860" t="b">
        <f t="shared" si="2416"/>
        <v>0</v>
      </c>
      <c r="AI3860" t="b">
        <f t="shared" si="2417"/>
        <v>0</v>
      </c>
      <c r="AJ3860" t="b">
        <f t="shared" si="2418"/>
        <v>0</v>
      </c>
      <c r="AK3860" t="b">
        <f t="shared" si="2419"/>
        <v>0</v>
      </c>
      <c r="AL3860" t="b">
        <f t="shared" si="2420"/>
        <v>0</v>
      </c>
      <c r="AM3860" t="b">
        <f t="shared" si="2421"/>
        <v>0</v>
      </c>
      <c r="AN3860" t="b">
        <f t="shared" si="2422"/>
        <v>0</v>
      </c>
      <c r="AO3860" t="b">
        <f t="shared" si="2423"/>
        <v>0</v>
      </c>
      <c r="AP3860" t="b">
        <f t="shared" si="2424"/>
        <v>0</v>
      </c>
      <c r="AQ3860" t="b">
        <f t="shared" si="2425"/>
        <v>0</v>
      </c>
      <c r="AR3860" t="b">
        <f t="shared" si="2426"/>
        <v>0</v>
      </c>
      <c r="AS3860" t="b">
        <f t="shared" si="2427"/>
        <v>0</v>
      </c>
      <c r="AT3860" t="b">
        <f t="shared" si="2428"/>
        <v>0</v>
      </c>
      <c r="AU3860" t="b">
        <f t="shared" si="2429"/>
        <v>0</v>
      </c>
      <c r="AV3860" t="b">
        <f t="shared" si="2430"/>
        <v>0</v>
      </c>
      <c r="AW3860" t="b">
        <f t="shared" si="2431"/>
        <v>0</v>
      </c>
      <c r="AX3860" t="b">
        <f t="shared" si="2432"/>
        <v>0</v>
      </c>
      <c r="AY3860" t="b">
        <f t="shared" si="2433"/>
        <v>0</v>
      </c>
      <c r="AZ3860" t="b">
        <f t="shared" si="2434"/>
        <v>0</v>
      </c>
      <c r="BA3860" t="b">
        <f t="shared" si="2435"/>
        <v>0</v>
      </c>
      <c r="BB3860" t="b">
        <f t="shared" si="2436"/>
        <v>0</v>
      </c>
      <c r="BC3860" t="b">
        <f t="shared" si="2437"/>
        <v>0</v>
      </c>
      <c r="BD3860" t="b">
        <f t="shared" si="2438"/>
        <v>0</v>
      </c>
    </row>
    <row r="3861" spans="1:56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0"/>
        <v>0.04</v>
      </c>
      <c r="P3861" s="8">
        <f t="shared" si="2439"/>
        <v>1</v>
      </c>
      <c r="Q3861" t="s">
        <v>8322</v>
      </c>
      <c r="R3861" t="s">
        <v>8323</v>
      </c>
      <c r="S3861" s="12">
        <f t="shared" si="2401"/>
        <v>41789.893599537041</v>
      </c>
      <c r="T3861" s="12">
        <f t="shared" si="2402"/>
        <v>41815.875</v>
      </c>
      <c r="U3861" t="b">
        <f t="shared" si="2403"/>
        <v>0</v>
      </c>
      <c r="V3861" t="b">
        <f t="shared" si="2404"/>
        <v>0</v>
      </c>
      <c r="W3861" t="b">
        <f t="shared" si="2405"/>
        <v>0</v>
      </c>
      <c r="X3861" t="b">
        <f t="shared" si="2406"/>
        <v>0</v>
      </c>
      <c r="Y3861" t="b">
        <f t="shared" si="2407"/>
        <v>0</v>
      </c>
      <c r="Z3861" t="b">
        <f t="shared" si="2408"/>
        <v>0</v>
      </c>
      <c r="AA3861" t="b">
        <f t="shared" si="2409"/>
        <v>0</v>
      </c>
      <c r="AB3861" t="b">
        <f t="shared" si="2410"/>
        <v>0</v>
      </c>
      <c r="AC3861" t="b">
        <f t="shared" si="2411"/>
        <v>0</v>
      </c>
      <c r="AD3861" t="b">
        <f t="shared" si="2412"/>
        <v>0</v>
      </c>
      <c r="AE3861" t="b">
        <f t="shared" si="2413"/>
        <v>0</v>
      </c>
      <c r="AF3861" t="b">
        <f t="shared" si="2414"/>
        <v>0</v>
      </c>
      <c r="AG3861" t="b">
        <f t="shared" si="2415"/>
        <v>0</v>
      </c>
      <c r="AH3861" t="b">
        <f t="shared" si="2416"/>
        <v>1</v>
      </c>
      <c r="AI3861" t="b">
        <f t="shared" si="2417"/>
        <v>0</v>
      </c>
      <c r="AJ3861" t="b">
        <f t="shared" si="2418"/>
        <v>0</v>
      </c>
      <c r="AK3861" t="b">
        <f t="shared" si="2419"/>
        <v>0</v>
      </c>
      <c r="AL3861" t="b">
        <f t="shared" si="2420"/>
        <v>0</v>
      </c>
      <c r="AM3861" t="b">
        <f t="shared" si="2421"/>
        <v>0</v>
      </c>
      <c r="AN3861" t="b">
        <f t="shared" si="2422"/>
        <v>0</v>
      </c>
      <c r="AO3861" t="b">
        <f t="shared" si="2423"/>
        <v>0</v>
      </c>
      <c r="AP3861" t="b">
        <f t="shared" si="2424"/>
        <v>0</v>
      </c>
      <c r="AQ3861" t="b">
        <f t="shared" si="2425"/>
        <v>0</v>
      </c>
      <c r="AR3861" t="b">
        <f t="shared" si="2426"/>
        <v>0</v>
      </c>
      <c r="AS3861" t="b">
        <f t="shared" si="2427"/>
        <v>0</v>
      </c>
      <c r="AT3861" t="b">
        <f t="shared" si="2428"/>
        <v>0</v>
      </c>
      <c r="AU3861" t="b">
        <f t="shared" si="2429"/>
        <v>0</v>
      </c>
      <c r="AV3861" t="b">
        <f t="shared" si="2430"/>
        <v>0</v>
      </c>
      <c r="AW3861" t="b">
        <f t="shared" si="2431"/>
        <v>0</v>
      </c>
      <c r="AX3861" t="b">
        <f t="shared" si="2432"/>
        <v>0</v>
      </c>
      <c r="AY3861" t="b">
        <f t="shared" si="2433"/>
        <v>0</v>
      </c>
      <c r="AZ3861" t="b">
        <f t="shared" si="2434"/>
        <v>0</v>
      </c>
      <c r="BA3861" t="b">
        <f t="shared" si="2435"/>
        <v>0</v>
      </c>
      <c r="BB3861" t="b">
        <f t="shared" si="2436"/>
        <v>0</v>
      </c>
      <c r="BC3861" t="b">
        <f t="shared" si="2437"/>
        <v>0</v>
      </c>
      <c r="BD3861" t="b">
        <f t="shared" si="2438"/>
        <v>0</v>
      </c>
    </row>
    <row r="3862" spans="1:56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0"/>
        <v>17.666666666666668</v>
      </c>
      <c r="P3862" s="8">
        <f t="shared" si="2439"/>
        <v>81.538461538461533</v>
      </c>
      <c r="Q3862" t="s">
        <v>8322</v>
      </c>
      <c r="R3862" t="s">
        <v>8323</v>
      </c>
      <c r="S3862" s="12">
        <f t="shared" si="2401"/>
        <v>41833.660995370366</v>
      </c>
      <c r="T3862" s="12">
        <f t="shared" si="2402"/>
        <v>41863.660995370366</v>
      </c>
      <c r="U3862" t="b">
        <f t="shared" si="2403"/>
        <v>0</v>
      </c>
      <c r="V3862" t="b">
        <f t="shared" si="2404"/>
        <v>0</v>
      </c>
      <c r="W3862" t="b">
        <f t="shared" si="2405"/>
        <v>0</v>
      </c>
      <c r="X3862" t="b">
        <f t="shared" si="2406"/>
        <v>0</v>
      </c>
      <c r="Y3862" t="b">
        <f t="shared" si="2407"/>
        <v>0</v>
      </c>
      <c r="Z3862" t="b">
        <f t="shared" si="2408"/>
        <v>0</v>
      </c>
      <c r="AA3862" t="b">
        <f t="shared" si="2409"/>
        <v>0</v>
      </c>
      <c r="AB3862" t="b">
        <f t="shared" si="2410"/>
        <v>0</v>
      </c>
      <c r="AC3862" t="b">
        <f t="shared" si="2411"/>
        <v>0</v>
      </c>
      <c r="AD3862" t="b">
        <f t="shared" si="2412"/>
        <v>0</v>
      </c>
      <c r="AE3862" t="b">
        <f t="shared" si="2413"/>
        <v>0</v>
      </c>
      <c r="AF3862" t="b">
        <f t="shared" si="2414"/>
        <v>0</v>
      </c>
      <c r="AG3862" t="b">
        <f t="shared" si="2415"/>
        <v>0</v>
      </c>
      <c r="AH3862" t="b">
        <f t="shared" si="2416"/>
        <v>0</v>
      </c>
      <c r="AI3862" t="b">
        <f t="shared" si="2417"/>
        <v>1</v>
      </c>
      <c r="AJ3862" t="b">
        <f t="shared" si="2418"/>
        <v>0</v>
      </c>
      <c r="AK3862" t="b">
        <f t="shared" si="2419"/>
        <v>0</v>
      </c>
      <c r="AL3862" t="b">
        <f t="shared" si="2420"/>
        <v>0</v>
      </c>
      <c r="AM3862" t="b">
        <f t="shared" si="2421"/>
        <v>0</v>
      </c>
      <c r="AN3862" t="b">
        <f t="shared" si="2422"/>
        <v>0</v>
      </c>
      <c r="AO3862" t="b">
        <f t="shared" si="2423"/>
        <v>0</v>
      </c>
      <c r="AP3862" t="b">
        <f t="shared" si="2424"/>
        <v>0</v>
      </c>
      <c r="AQ3862" t="b">
        <f t="shared" si="2425"/>
        <v>0</v>
      </c>
      <c r="AR3862" t="b">
        <f t="shared" si="2426"/>
        <v>0</v>
      </c>
      <c r="AS3862" t="b">
        <f t="shared" si="2427"/>
        <v>0</v>
      </c>
      <c r="AT3862" t="b">
        <f t="shared" si="2428"/>
        <v>0</v>
      </c>
      <c r="AU3862" t="b">
        <f t="shared" si="2429"/>
        <v>0</v>
      </c>
      <c r="AV3862" t="b">
        <f t="shared" si="2430"/>
        <v>0</v>
      </c>
      <c r="AW3862" t="b">
        <f t="shared" si="2431"/>
        <v>0</v>
      </c>
      <c r="AX3862" t="b">
        <f t="shared" si="2432"/>
        <v>0</v>
      </c>
      <c r="AY3862" t="b">
        <f t="shared" si="2433"/>
        <v>0</v>
      </c>
      <c r="AZ3862" t="b">
        <f t="shared" si="2434"/>
        <v>0</v>
      </c>
      <c r="BA3862" t="b">
        <f t="shared" si="2435"/>
        <v>0</v>
      </c>
      <c r="BB3862" t="b">
        <f t="shared" si="2436"/>
        <v>0</v>
      </c>
      <c r="BC3862" t="b">
        <f t="shared" si="2437"/>
        <v>0</v>
      </c>
      <c r="BD3862" t="b">
        <f t="shared" si="2438"/>
        <v>0</v>
      </c>
    </row>
    <row r="3863" spans="1:56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0"/>
        <v>5</v>
      </c>
      <c r="P3863" s="8">
        <f t="shared" si="2439"/>
        <v>100</v>
      </c>
      <c r="Q3863" t="s">
        <v>8322</v>
      </c>
      <c r="R3863" t="s">
        <v>8323</v>
      </c>
      <c r="S3863" s="12">
        <f t="shared" si="2401"/>
        <v>41914.590011574073</v>
      </c>
      <c r="T3863" s="12">
        <f t="shared" si="2402"/>
        <v>41955.907638888893</v>
      </c>
      <c r="U3863" t="b">
        <f t="shared" si="2403"/>
        <v>0</v>
      </c>
      <c r="V3863" t="b">
        <f t="shared" si="2404"/>
        <v>0</v>
      </c>
      <c r="W3863" t="b">
        <f t="shared" si="2405"/>
        <v>0</v>
      </c>
      <c r="X3863" t="b">
        <f t="shared" si="2406"/>
        <v>0</v>
      </c>
      <c r="Y3863" t="b">
        <f t="shared" si="2407"/>
        <v>0</v>
      </c>
      <c r="Z3863" t="b">
        <f t="shared" si="2408"/>
        <v>0</v>
      </c>
      <c r="AA3863" t="b">
        <f t="shared" si="2409"/>
        <v>0</v>
      </c>
      <c r="AB3863" t="b">
        <f t="shared" si="2410"/>
        <v>0</v>
      </c>
      <c r="AC3863" t="b">
        <f t="shared" si="2411"/>
        <v>0</v>
      </c>
      <c r="AD3863" t="b">
        <f t="shared" si="2412"/>
        <v>0</v>
      </c>
      <c r="AE3863" t="b">
        <f t="shared" si="2413"/>
        <v>0</v>
      </c>
      <c r="AF3863" t="b">
        <f t="shared" si="2414"/>
        <v>0</v>
      </c>
      <c r="AG3863" t="b">
        <f t="shared" si="2415"/>
        <v>0</v>
      </c>
      <c r="AH3863" t="b">
        <f t="shared" si="2416"/>
        <v>1</v>
      </c>
      <c r="AI3863" t="b">
        <f t="shared" si="2417"/>
        <v>0</v>
      </c>
      <c r="AJ3863" t="b">
        <f t="shared" si="2418"/>
        <v>0</v>
      </c>
      <c r="AK3863" t="b">
        <f t="shared" si="2419"/>
        <v>0</v>
      </c>
      <c r="AL3863" t="b">
        <f t="shared" si="2420"/>
        <v>0</v>
      </c>
      <c r="AM3863" t="b">
        <f t="shared" si="2421"/>
        <v>0</v>
      </c>
      <c r="AN3863" t="b">
        <f t="shared" si="2422"/>
        <v>0</v>
      </c>
      <c r="AO3863" t="b">
        <f t="shared" si="2423"/>
        <v>0</v>
      </c>
      <c r="AP3863" t="b">
        <f t="shared" si="2424"/>
        <v>0</v>
      </c>
      <c r="AQ3863" t="b">
        <f t="shared" si="2425"/>
        <v>0</v>
      </c>
      <c r="AR3863" t="b">
        <f t="shared" si="2426"/>
        <v>0</v>
      </c>
      <c r="AS3863" t="b">
        <f t="shared" si="2427"/>
        <v>0</v>
      </c>
      <c r="AT3863" t="b">
        <f t="shared" si="2428"/>
        <v>0</v>
      </c>
      <c r="AU3863" t="b">
        <f t="shared" si="2429"/>
        <v>0</v>
      </c>
      <c r="AV3863" t="b">
        <f t="shared" si="2430"/>
        <v>0</v>
      </c>
      <c r="AW3863" t="b">
        <f t="shared" si="2431"/>
        <v>0</v>
      </c>
      <c r="AX3863" t="b">
        <f t="shared" si="2432"/>
        <v>0</v>
      </c>
      <c r="AY3863" t="b">
        <f t="shared" si="2433"/>
        <v>0</v>
      </c>
      <c r="AZ3863" t="b">
        <f t="shared" si="2434"/>
        <v>0</v>
      </c>
      <c r="BA3863" t="b">
        <f t="shared" si="2435"/>
        <v>0</v>
      </c>
      <c r="BB3863" t="b">
        <f t="shared" si="2436"/>
        <v>0</v>
      </c>
      <c r="BC3863" t="b">
        <f t="shared" si="2437"/>
        <v>0</v>
      </c>
      <c r="BD3863" t="b">
        <f t="shared" si="2438"/>
        <v>0</v>
      </c>
    </row>
    <row r="3864" spans="1:56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0"/>
        <v>1.3333333333333334E-2</v>
      </c>
      <c r="P3864" s="8">
        <f t="shared" si="2439"/>
        <v>1</v>
      </c>
      <c r="Q3864" t="s">
        <v>8322</v>
      </c>
      <c r="R3864" t="s">
        <v>8323</v>
      </c>
      <c r="S3864" s="12">
        <f t="shared" si="2401"/>
        <v>42611.261064814811</v>
      </c>
      <c r="T3864" s="12">
        <f t="shared" si="2402"/>
        <v>42625.707638888889</v>
      </c>
      <c r="U3864" t="b">
        <f t="shared" si="2403"/>
        <v>0</v>
      </c>
      <c r="V3864" t="b">
        <f t="shared" si="2404"/>
        <v>0</v>
      </c>
      <c r="W3864" t="b">
        <f t="shared" si="2405"/>
        <v>0</v>
      </c>
      <c r="X3864" t="b">
        <f t="shared" si="2406"/>
        <v>0</v>
      </c>
      <c r="Y3864" t="b">
        <f t="shared" si="2407"/>
        <v>0</v>
      </c>
      <c r="Z3864" t="b">
        <f t="shared" si="2408"/>
        <v>0</v>
      </c>
      <c r="AA3864" t="b">
        <f t="shared" si="2409"/>
        <v>0</v>
      </c>
      <c r="AB3864" t="b">
        <f t="shared" si="2410"/>
        <v>0</v>
      </c>
      <c r="AC3864" t="b">
        <f t="shared" si="2411"/>
        <v>0</v>
      </c>
      <c r="AD3864" t="b">
        <f t="shared" si="2412"/>
        <v>0</v>
      </c>
      <c r="AE3864" t="b">
        <f t="shared" si="2413"/>
        <v>0</v>
      </c>
      <c r="AF3864" t="b">
        <f t="shared" si="2414"/>
        <v>0</v>
      </c>
      <c r="AG3864" t="b">
        <f t="shared" si="2415"/>
        <v>0</v>
      </c>
      <c r="AH3864" t="b">
        <f t="shared" si="2416"/>
        <v>0</v>
      </c>
      <c r="AI3864" t="b">
        <f t="shared" si="2417"/>
        <v>1</v>
      </c>
      <c r="AJ3864" t="b">
        <f t="shared" si="2418"/>
        <v>0</v>
      </c>
      <c r="AK3864" t="b">
        <f t="shared" si="2419"/>
        <v>0</v>
      </c>
      <c r="AL3864" t="b">
        <f t="shared" si="2420"/>
        <v>0</v>
      </c>
      <c r="AM3864" t="b">
        <f t="shared" si="2421"/>
        <v>0</v>
      </c>
      <c r="AN3864" t="b">
        <f t="shared" si="2422"/>
        <v>0</v>
      </c>
      <c r="AO3864" t="b">
        <f t="shared" si="2423"/>
        <v>0</v>
      </c>
      <c r="AP3864" t="b">
        <f t="shared" si="2424"/>
        <v>0</v>
      </c>
      <c r="AQ3864" t="b">
        <f t="shared" si="2425"/>
        <v>0</v>
      </c>
      <c r="AR3864" t="b">
        <f t="shared" si="2426"/>
        <v>0</v>
      </c>
      <c r="AS3864" t="b">
        <f t="shared" si="2427"/>
        <v>0</v>
      </c>
      <c r="AT3864" t="b">
        <f t="shared" si="2428"/>
        <v>0</v>
      </c>
      <c r="AU3864" t="b">
        <f t="shared" si="2429"/>
        <v>0</v>
      </c>
      <c r="AV3864" t="b">
        <f t="shared" si="2430"/>
        <v>0</v>
      </c>
      <c r="AW3864" t="b">
        <f t="shared" si="2431"/>
        <v>0</v>
      </c>
      <c r="AX3864" t="b">
        <f t="shared" si="2432"/>
        <v>0</v>
      </c>
      <c r="AY3864" t="b">
        <f t="shared" si="2433"/>
        <v>0</v>
      </c>
      <c r="AZ3864" t="b">
        <f t="shared" si="2434"/>
        <v>0</v>
      </c>
      <c r="BA3864" t="b">
        <f t="shared" si="2435"/>
        <v>0</v>
      </c>
      <c r="BB3864" t="b">
        <f t="shared" si="2436"/>
        <v>0</v>
      </c>
      <c r="BC3864" t="b">
        <f t="shared" si="2437"/>
        <v>0</v>
      </c>
      <c r="BD3864" t="b">
        <f t="shared" si="2438"/>
        <v>0</v>
      </c>
    </row>
    <row r="3865" spans="1:56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0"/>
        <v>0</v>
      </c>
      <c r="P3865" s="8" t="e">
        <f t="shared" si="2439"/>
        <v>#DIV/0!</v>
      </c>
      <c r="Q3865" t="s">
        <v>8322</v>
      </c>
      <c r="R3865" t="s">
        <v>8323</v>
      </c>
      <c r="S3865" s="12">
        <f t="shared" si="2401"/>
        <v>42253.633159722223</v>
      </c>
      <c r="T3865" s="12">
        <f t="shared" si="2402"/>
        <v>42313.674826388888</v>
      </c>
      <c r="U3865" t="b">
        <f t="shared" si="2403"/>
        <v>0</v>
      </c>
      <c r="V3865" t="b">
        <f t="shared" si="2404"/>
        <v>0</v>
      </c>
      <c r="W3865" t="b">
        <f t="shared" si="2405"/>
        <v>0</v>
      </c>
      <c r="X3865" t="b">
        <f t="shared" si="2406"/>
        <v>0</v>
      </c>
      <c r="Y3865" t="b">
        <f t="shared" si="2407"/>
        <v>0</v>
      </c>
      <c r="Z3865" t="b">
        <f t="shared" si="2408"/>
        <v>0</v>
      </c>
      <c r="AA3865" t="b">
        <f t="shared" si="2409"/>
        <v>0</v>
      </c>
      <c r="AB3865" t="b">
        <f t="shared" si="2410"/>
        <v>0</v>
      </c>
      <c r="AC3865" t="b">
        <f t="shared" si="2411"/>
        <v>0</v>
      </c>
      <c r="AD3865" t="b">
        <f t="shared" si="2412"/>
        <v>0</v>
      </c>
      <c r="AE3865" t="b">
        <f t="shared" si="2413"/>
        <v>0</v>
      </c>
      <c r="AF3865" t="b">
        <f t="shared" si="2414"/>
        <v>0</v>
      </c>
      <c r="AG3865" t="b">
        <f t="shared" si="2415"/>
        <v>0</v>
      </c>
      <c r="AH3865" t="b">
        <f t="shared" si="2416"/>
        <v>0</v>
      </c>
      <c r="AI3865" t="b">
        <f t="shared" si="2417"/>
        <v>1</v>
      </c>
      <c r="AJ3865" t="b">
        <f t="shared" si="2418"/>
        <v>0</v>
      </c>
      <c r="AK3865" t="b">
        <f t="shared" si="2419"/>
        <v>0</v>
      </c>
      <c r="AL3865" t="b">
        <f t="shared" si="2420"/>
        <v>0</v>
      </c>
      <c r="AM3865" t="b">
        <f t="shared" si="2421"/>
        <v>0</v>
      </c>
      <c r="AN3865" t="b">
        <f t="shared" si="2422"/>
        <v>0</v>
      </c>
      <c r="AO3865" t="b">
        <f t="shared" si="2423"/>
        <v>0</v>
      </c>
      <c r="AP3865" t="b">
        <f t="shared" si="2424"/>
        <v>0</v>
      </c>
      <c r="AQ3865" t="b">
        <f t="shared" si="2425"/>
        <v>0</v>
      </c>
      <c r="AR3865" t="b">
        <f t="shared" si="2426"/>
        <v>0</v>
      </c>
      <c r="AS3865" t="b">
        <f t="shared" si="2427"/>
        <v>0</v>
      </c>
      <c r="AT3865" t="b">
        <f t="shared" si="2428"/>
        <v>0</v>
      </c>
      <c r="AU3865" t="b">
        <f t="shared" si="2429"/>
        <v>0</v>
      </c>
      <c r="AV3865" t="b">
        <f t="shared" si="2430"/>
        <v>0</v>
      </c>
      <c r="AW3865" t="b">
        <f t="shared" si="2431"/>
        <v>0</v>
      </c>
      <c r="AX3865" t="b">
        <f t="shared" si="2432"/>
        <v>0</v>
      </c>
      <c r="AY3865" t="b">
        <f t="shared" si="2433"/>
        <v>0</v>
      </c>
      <c r="AZ3865" t="b">
        <f t="shared" si="2434"/>
        <v>0</v>
      </c>
      <c r="BA3865" t="b">
        <f t="shared" si="2435"/>
        <v>0</v>
      </c>
      <c r="BB3865" t="b">
        <f t="shared" si="2436"/>
        <v>0</v>
      </c>
      <c r="BC3865" t="b">
        <f t="shared" si="2437"/>
        <v>0</v>
      </c>
      <c r="BD3865" t="b">
        <f t="shared" si="2438"/>
        <v>0</v>
      </c>
    </row>
    <row r="3866" spans="1:56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0"/>
        <v>1.2</v>
      </c>
      <c r="P3866" s="8">
        <f t="shared" si="2439"/>
        <v>20</v>
      </c>
      <c r="Q3866" t="s">
        <v>8322</v>
      </c>
      <c r="R3866" t="s">
        <v>8323</v>
      </c>
      <c r="S3866" s="12">
        <f t="shared" si="2401"/>
        <v>42295.891828703709</v>
      </c>
      <c r="T3866" s="12">
        <f t="shared" si="2402"/>
        <v>42325.933495370366</v>
      </c>
      <c r="U3866" t="b">
        <f t="shared" si="2403"/>
        <v>0</v>
      </c>
      <c r="V3866" t="b">
        <f t="shared" si="2404"/>
        <v>0</v>
      </c>
      <c r="W3866" t="b">
        <f t="shared" si="2405"/>
        <v>0</v>
      </c>
      <c r="X3866" t="b">
        <f t="shared" si="2406"/>
        <v>0</v>
      </c>
      <c r="Y3866" t="b">
        <f t="shared" si="2407"/>
        <v>0</v>
      </c>
      <c r="Z3866" t="b">
        <f t="shared" si="2408"/>
        <v>0</v>
      </c>
      <c r="AA3866" t="b">
        <f t="shared" si="2409"/>
        <v>0</v>
      </c>
      <c r="AB3866" t="b">
        <f t="shared" si="2410"/>
        <v>0</v>
      </c>
      <c r="AC3866" t="b">
        <f t="shared" si="2411"/>
        <v>0</v>
      </c>
      <c r="AD3866" t="b">
        <f t="shared" si="2412"/>
        <v>0</v>
      </c>
      <c r="AE3866" t="b">
        <f t="shared" si="2413"/>
        <v>0</v>
      </c>
      <c r="AF3866" t="b">
        <f t="shared" si="2414"/>
        <v>0</v>
      </c>
      <c r="AG3866" t="b">
        <f t="shared" si="2415"/>
        <v>0</v>
      </c>
      <c r="AH3866" t="b">
        <f t="shared" si="2416"/>
        <v>0</v>
      </c>
      <c r="AI3866" t="b">
        <f t="shared" si="2417"/>
        <v>1</v>
      </c>
      <c r="AJ3866" t="b">
        <f t="shared" si="2418"/>
        <v>0</v>
      </c>
      <c r="AK3866" t="b">
        <f t="shared" si="2419"/>
        <v>0</v>
      </c>
      <c r="AL3866" t="b">
        <f t="shared" si="2420"/>
        <v>0</v>
      </c>
      <c r="AM3866" t="b">
        <f t="shared" si="2421"/>
        <v>0</v>
      </c>
      <c r="AN3866" t="b">
        <f t="shared" si="2422"/>
        <v>0</v>
      </c>
      <c r="AO3866" t="b">
        <f t="shared" si="2423"/>
        <v>0</v>
      </c>
      <c r="AP3866" t="b">
        <f t="shared" si="2424"/>
        <v>0</v>
      </c>
      <c r="AQ3866" t="b">
        <f t="shared" si="2425"/>
        <v>0</v>
      </c>
      <c r="AR3866" t="b">
        <f t="shared" si="2426"/>
        <v>0</v>
      </c>
      <c r="AS3866" t="b">
        <f t="shared" si="2427"/>
        <v>0</v>
      </c>
      <c r="AT3866" t="b">
        <f t="shared" si="2428"/>
        <v>0</v>
      </c>
      <c r="AU3866" t="b">
        <f t="shared" si="2429"/>
        <v>0</v>
      </c>
      <c r="AV3866" t="b">
        <f t="shared" si="2430"/>
        <v>0</v>
      </c>
      <c r="AW3866" t="b">
        <f t="shared" si="2431"/>
        <v>0</v>
      </c>
      <c r="AX3866" t="b">
        <f t="shared" si="2432"/>
        <v>0</v>
      </c>
      <c r="AY3866" t="b">
        <f t="shared" si="2433"/>
        <v>0</v>
      </c>
      <c r="AZ3866" t="b">
        <f t="shared" si="2434"/>
        <v>0</v>
      </c>
      <c r="BA3866" t="b">
        <f t="shared" si="2435"/>
        <v>0</v>
      </c>
      <c r="BB3866" t="b">
        <f t="shared" si="2436"/>
        <v>0</v>
      </c>
      <c r="BC3866" t="b">
        <f t="shared" si="2437"/>
        <v>0</v>
      </c>
      <c r="BD3866" t="b">
        <f t="shared" si="2438"/>
        <v>0</v>
      </c>
    </row>
    <row r="3867" spans="1:56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0"/>
        <v>26.937422295897225</v>
      </c>
      <c r="P3867" s="8">
        <f t="shared" si="2439"/>
        <v>46.428571428571431</v>
      </c>
      <c r="Q3867" t="s">
        <v>8322</v>
      </c>
      <c r="R3867" t="s">
        <v>8323</v>
      </c>
      <c r="S3867" s="12">
        <f t="shared" si="2401"/>
        <v>41841.651597222226</v>
      </c>
      <c r="T3867" s="12">
        <f t="shared" si="2402"/>
        <v>41881.229166666664</v>
      </c>
      <c r="U3867" t="b">
        <f t="shared" si="2403"/>
        <v>0</v>
      </c>
      <c r="V3867" t="b">
        <f t="shared" si="2404"/>
        <v>0</v>
      </c>
      <c r="W3867" t="b">
        <f t="shared" si="2405"/>
        <v>0</v>
      </c>
      <c r="X3867" t="b">
        <f t="shared" si="2406"/>
        <v>0</v>
      </c>
      <c r="Y3867" t="b">
        <f t="shared" si="2407"/>
        <v>0</v>
      </c>
      <c r="Z3867" t="b">
        <f t="shared" si="2408"/>
        <v>0</v>
      </c>
      <c r="AA3867" t="b">
        <f t="shared" si="2409"/>
        <v>0</v>
      </c>
      <c r="AB3867" t="b">
        <f t="shared" si="2410"/>
        <v>0</v>
      </c>
      <c r="AC3867" t="b">
        <f t="shared" si="2411"/>
        <v>0</v>
      </c>
      <c r="AD3867" t="b">
        <f t="shared" si="2412"/>
        <v>0</v>
      </c>
      <c r="AE3867" t="b">
        <f t="shared" si="2413"/>
        <v>0</v>
      </c>
      <c r="AF3867" t="b">
        <f t="shared" si="2414"/>
        <v>0</v>
      </c>
      <c r="AG3867" t="b">
        <f t="shared" si="2415"/>
        <v>0</v>
      </c>
      <c r="AH3867" t="b">
        <f t="shared" si="2416"/>
        <v>1</v>
      </c>
      <c r="AI3867" t="b">
        <f t="shared" si="2417"/>
        <v>0</v>
      </c>
      <c r="AJ3867" t="b">
        <f t="shared" si="2418"/>
        <v>0</v>
      </c>
      <c r="AK3867" t="b">
        <f t="shared" si="2419"/>
        <v>0</v>
      </c>
      <c r="AL3867" t="b">
        <f t="shared" si="2420"/>
        <v>0</v>
      </c>
      <c r="AM3867" t="b">
        <f t="shared" si="2421"/>
        <v>0</v>
      </c>
      <c r="AN3867" t="b">
        <f t="shared" si="2422"/>
        <v>0</v>
      </c>
      <c r="AO3867" t="b">
        <f t="shared" si="2423"/>
        <v>0</v>
      </c>
      <c r="AP3867" t="b">
        <f t="shared" si="2424"/>
        <v>0</v>
      </c>
      <c r="AQ3867" t="b">
        <f t="shared" si="2425"/>
        <v>0</v>
      </c>
      <c r="AR3867" t="b">
        <f t="shared" si="2426"/>
        <v>0</v>
      </c>
      <c r="AS3867" t="b">
        <f t="shared" si="2427"/>
        <v>0</v>
      </c>
      <c r="AT3867" t="b">
        <f t="shared" si="2428"/>
        <v>0</v>
      </c>
      <c r="AU3867" t="b">
        <f t="shared" si="2429"/>
        <v>0</v>
      </c>
      <c r="AV3867" t="b">
        <f t="shared" si="2430"/>
        <v>0</v>
      </c>
      <c r="AW3867" t="b">
        <f t="shared" si="2431"/>
        <v>0</v>
      </c>
      <c r="AX3867" t="b">
        <f t="shared" si="2432"/>
        <v>0</v>
      </c>
      <c r="AY3867" t="b">
        <f t="shared" si="2433"/>
        <v>0</v>
      </c>
      <c r="AZ3867" t="b">
        <f t="shared" si="2434"/>
        <v>0</v>
      </c>
      <c r="BA3867" t="b">
        <f t="shared" si="2435"/>
        <v>0</v>
      </c>
      <c r="BB3867" t="b">
        <f t="shared" si="2436"/>
        <v>0</v>
      </c>
      <c r="BC3867" t="b">
        <f t="shared" si="2437"/>
        <v>0</v>
      </c>
      <c r="BD3867" t="b">
        <f t="shared" si="2438"/>
        <v>0</v>
      </c>
    </row>
    <row r="3868" spans="1:56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0"/>
        <v>0.54999999999999993</v>
      </c>
      <c r="P3868" s="8">
        <f t="shared" si="2439"/>
        <v>5.5</v>
      </c>
      <c r="Q3868" t="s">
        <v>8322</v>
      </c>
      <c r="R3868" t="s">
        <v>8323</v>
      </c>
      <c r="S3868" s="12">
        <f t="shared" si="2401"/>
        <v>42402.947002314817</v>
      </c>
      <c r="T3868" s="12">
        <f t="shared" si="2402"/>
        <v>42452.145138888889</v>
      </c>
      <c r="U3868" t="b">
        <f t="shared" si="2403"/>
        <v>0</v>
      </c>
      <c r="V3868" t="b">
        <f t="shared" si="2404"/>
        <v>0</v>
      </c>
      <c r="W3868" t="b">
        <f t="shared" si="2405"/>
        <v>0</v>
      </c>
      <c r="X3868" t="b">
        <f t="shared" si="2406"/>
        <v>0</v>
      </c>
      <c r="Y3868" t="b">
        <f t="shared" si="2407"/>
        <v>0</v>
      </c>
      <c r="Z3868" t="b">
        <f t="shared" si="2408"/>
        <v>0</v>
      </c>
      <c r="AA3868" t="b">
        <f t="shared" si="2409"/>
        <v>0</v>
      </c>
      <c r="AB3868" t="b">
        <f t="shared" si="2410"/>
        <v>0</v>
      </c>
      <c r="AC3868" t="b">
        <f t="shared" si="2411"/>
        <v>0</v>
      </c>
      <c r="AD3868" t="b">
        <f t="shared" si="2412"/>
        <v>0</v>
      </c>
      <c r="AE3868" t="b">
        <f t="shared" si="2413"/>
        <v>0</v>
      </c>
      <c r="AF3868" t="b">
        <f t="shared" si="2414"/>
        <v>0</v>
      </c>
      <c r="AG3868" t="b">
        <f t="shared" si="2415"/>
        <v>0</v>
      </c>
      <c r="AH3868" t="b">
        <f t="shared" si="2416"/>
        <v>1</v>
      </c>
      <c r="AI3868" t="b">
        <f t="shared" si="2417"/>
        <v>0</v>
      </c>
      <c r="AJ3868" t="b">
        <f t="shared" si="2418"/>
        <v>0</v>
      </c>
      <c r="AK3868" t="b">
        <f t="shared" si="2419"/>
        <v>0</v>
      </c>
      <c r="AL3868" t="b">
        <f t="shared" si="2420"/>
        <v>0</v>
      </c>
      <c r="AM3868" t="b">
        <f t="shared" si="2421"/>
        <v>0</v>
      </c>
      <c r="AN3868" t="b">
        <f t="shared" si="2422"/>
        <v>0</v>
      </c>
      <c r="AO3868" t="b">
        <f t="shared" si="2423"/>
        <v>0</v>
      </c>
      <c r="AP3868" t="b">
        <f t="shared" si="2424"/>
        <v>0</v>
      </c>
      <c r="AQ3868" t="b">
        <f t="shared" si="2425"/>
        <v>0</v>
      </c>
      <c r="AR3868" t="b">
        <f t="shared" si="2426"/>
        <v>0</v>
      </c>
      <c r="AS3868" t="b">
        <f t="shared" si="2427"/>
        <v>0</v>
      </c>
      <c r="AT3868" t="b">
        <f t="shared" si="2428"/>
        <v>0</v>
      </c>
      <c r="AU3868" t="b">
        <f t="shared" si="2429"/>
        <v>0</v>
      </c>
      <c r="AV3868" t="b">
        <f t="shared" si="2430"/>
        <v>0</v>
      </c>
      <c r="AW3868" t="b">
        <f t="shared" si="2431"/>
        <v>0</v>
      </c>
      <c r="AX3868" t="b">
        <f t="shared" si="2432"/>
        <v>0</v>
      </c>
      <c r="AY3868" t="b">
        <f t="shared" si="2433"/>
        <v>0</v>
      </c>
      <c r="AZ3868" t="b">
        <f t="shared" si="2434"/>
        <v>0</v>
      </c>
      <c r="BA3868" t="b">
        <f t="shared" si="2435"/>
        <v>0</v>
      </c>
      <c r="BB3868" t="b">
        <f t="shared" si="2436"/>
        <v>0</v>
      </c>
      <c r="BC3868" t="b">
        <f t="shared" si="2437"/>
        <v>0</v>
      </c>
      <c r="BD3868" t="b">
        <f t="shared" si="2438"/>
        <v>0</v>
      </c>
    </row>
    <row r="3869" spans="1:56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0"/>
        <v>12.55</v>
      </c>
      <c r="P3869" s="8">
        <f t="shared" si="2439"/>
        <v>50.2</v>
      </c>
      <c r="Q3869" t="s">
        <v>8322</v>
      </c>
      <c r="R3869" t="s">
        <v>8323</v>
      </c>
      <c r="S3869" s="12">
        <f t="shared" si="2401"/>
        <v>42509.814108796301</v>
      </c>
      <c r="T3869" s="12">
        <f t="shared" si="2402"/>
        <v>42539.814108796301</v>
      </c>
      <c r="U3869" t="b">
        <f t="shared" si="2403"/>
        <v>0</v>
      </c>
      <c r="V3869" t="b">
        <f t="shared" si="2404"/>
        <v>0</v>
      </c>
      <c r="W3869" t="b">
        <f t="shared" si="2405"/>
        <v>0</v>
      </c>
      <c r="X3869" t="b">
        <f t="shared" si="2406"/>
        <v>0</v>
      </c>
      <c r="Y3869" t="b">
        <f t="shared" si="2407"/>
        <v>0</v>
      </c>
      <c r="Z3869" t="b">
        <f t="shared" si="2408"/>
        <v>0</v>
      </c>
      <c r="AA3869" t="b">
        <f t="shared" si="2409"/>
        <v>0</v>
      </c>
      <c r="AB3869" t="b">
        <f t="shared" si="2410"/>
        <v>0</v>
      </c>
      <c r="AC3869" t="b">
        <f t="shared" si="2411"/>
        <v>0</v>
      </c>
      <c r="AD3869" t="b">
        <f t="shared" si="2412"/>
        <v>0</v>
      </c>
      <c r="AE3869" t="b">
        <f t="shared" si="2413"/>
        <v>0</v>
      </c>
      <c r="AF3869" t="b">
        <f t="shared" si="2414"/>
        <v>0</v>
      </c>
      <c r="AG3869" t="b">
        <f t="shared" si="2415"/>
        <v>0</v>
      </c>
      <c r="AH3869" t="b">
        <f t="shared" si="2416"/>
        <v>1</v>
      </c>
      <c r="AI3869" t="b">
        <f t="shared" si="2417"/>
        <v>0</v>
      </c>
      <c r="AJ3869" t="b">
        <f t="shared" si="2418"/>
        <v>0</v>
      </c>
      <c r="AK3869" t="b">
        <f t="shared" si="2419"/>
        <v>0</v>
      </c>
      <c r="AL3869" t="b">
        <f t="shared" si="2420"/>
        <v>0</v>
      </c>
      <c r="AM3869" t="b">
        <f t="shared" si="2421"/>
        <v>0</v>
      </c>
      <c r="AN3869" t="b">
        <f t="shared" si="2422"/>
        <v>0</v>
      </c>
      <c r="AO3869" t="b">
        <f t="shared" si="2423"/>
        <v>0</v>
      </c>
      <c r="AP3869" t="b">
        <f t="shared" si="2424"/>
        <v>0</v>
      </c>
      <c r="AQ3869" t="b">
        <f t="shared" si="2425"/>
        <v>0</v>
      </c>
      <c r="AR3869" t="b">
        <f t="shared" si="2426"/>
        <v>0</v>
      </c>
      <c r="AS3869" t="b">
        <f t="shared" si="2427"/>
        <v>0</v>
      </c>
      <c r="AT3869" t="b">
        <f t="shared" si="2428"/>
        <v>0</v>
      </c>
      <c r="AU3869" t="b">
        <f t="shared" si="2429"/>
        <v>0</v>
      </c>
      <c r="AV3869" t="b">
        <f t="shared" si="2430"/>
        <v>0</v>
      </c>
      <c r="AW3869" t="b">
        <f t="shared" si="2431"/>
        <v>0</v>
      </c>
      <c r="AX3869" t="b">
        <f t="shared" si="2432"/>
        <v>0</v>
      </c>
      <c r="AY3869" t="b">
        <f t="shared" si="2433"/>
        <v>0</v>
      </c>
      <c r="AZ3869" t="b">
        <f t="shared" si="2434"/>
        <v>0</v>
      </c>
      <c r="BA3869" t="b">
        <f t="shared" si="2435"/>
        <v>0</v>
      </c>
      <c r="BB3869" t="b">
        <f t="shared" si="2436"/>
        <v>0</v>
      </c>
      <c r="BC3869" t="b">
        <f t="shared" si="2437"/>
        <v>0</v>
      </c>
      <c r="BD3869" t="b">
        <f t="shared" si="2438"/>
        <v>0</v>
      </c>
    </row>
    <row r="3870" spans="1:56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0"/>
        <v>0.2</v>
      </c>
      <c r="P3870" s="8">
        <f t="shared" si="2439"/>
        <v>10</v>
      </c>
      <c r="Q3870" t="s">
        <v>8322</v>
      </c>
      <c r="R3870" t="s">
        <v>8364</v>
      </c>
      <c r="S3870" s="12">
        <f t="shared" si="2401"/>
        <v>41865.659780092588</v>
      </c>
      <c r="T3870" s="12">
        <f t="shared" si="2402"/>
        <v>41890.659780092588</v>
      </c>
      <c r="U3870" t="b">
        <f t="shared" si="2403"/>
        <v>0</v>
      </c>
      <c r="V3870" t="b">
        <f t="shared" si="2404"/>
        <v>0</v>
      </c>
      <c r="W3870" t="b">
        <f t="shared" si="2405"/>
        <v>0</v>
      </c>
      <c r="X3870" t="b">
        <f t="shared" si="2406"/>
        <v>0</v>
      </c>
      <c r="Y3870" t="b">
        <f t="shared" si="2407"/>
        <v>0</v>
      </c>
      <c r="Z3870" t="b">
        <f t="shared" si="2408"/>
        <v>0</v>
      </c>
      <c r="AA3870" t="b">
        <f t="shared" si="2409"/>
        <v>0</v>
      </c>
      <c r="AB3870" t="b">
        <f t="shared" si="2410"/>
        <v>0</v>
      </c>
      <c r="AC3870" t="b">
        <f t="shared" si="2411"/>
        <v>0</v>
      </c>
      <c r="AD3870" t="b">
        <f t="shared" si="2412"/>
        <v>0</v>
      </c>
      <c r="AE3870" t="b">
        <f t="shared" si="2413"/>
        <v>0</v>
      </c>
      <c r="AF3870" t="b">
        <f t="shared" si="2414"/>
        <v>0</v>
      </c>
      <c r="AG3870" t="b">
        <f t="shared" si="2415"/>
        <v>0</v>
      </c>
      <c r="AH3870" t="b">
        <f t="shared" si="2416"/>
        <v>0</v>
      </c>
      <c r="AI3870" t="b">
        <f t="shared" si="2417"/>
        <v>0</v>
      </c>
      <c r="AJ3870" t="b">
        <f t="shared" si="2418"/>
        <v>0</v>
      </c>
      <c r="AK3870" t="b">
        <f t="shared" si="2419"/>
        <v>0</v>
      </c>
      <c r="AL3870" t="b">
        <f t="shared" si="2420"/>
        <v>0</v>
      </c>
      <c r="AM3870" t="b">
        <f t="shared" si="2421"/>
        <v>0</v>
      </c>
      <c r="AN3870" t="b">
        <f t="shared" si="2422"/>
        <v>0</v>
      </c>
      <c r="AO3870" t="b">
        <f t="shared" si="2423"/>
        <v>0</v>
      </c>
      <c r="AP3870" t="b">
        <f t="shared" si="2424"/>
        <v>0</v>
      </c>
      <c r="AQ3870" t="b">
        <f t="shared" si="2425"/>
        <v>0</v>
      </c>
      <c r="AR3870" t="b">
        <f t="shared" si="2426"/>
        <v>0</v>
      </c>
      <c r="AS3870" t="b">
        <f t="shared" si="2427"/>
        <v>0</v>
      </c>
      <c r="AT3870" t="b">
        <f t="shared" si="2428"/>
        <v>0</v>
      </c>
      <c r="AU3870" t="b">
        <f t="shared" si="2429"/>
        <v>1</v>
      </c>
      <c r="AV3870" t="b">
        <f t="shared" si="2430"/>
        <v>0</v>
      </c>
      <c r="AW3870" t="b">
        <f t="shared" si="2431"/>
        <v>0</v>
      </c>
      <c r="AX3870" t="b">
        <f t="shared" si="2432"/>
        <v>0</v>
      </c>
      <c r="AY3870" t="b">
        <f t="shared" si="2433"/>
        <v>0</v>
      </c>
      <c r="AZ3870" t="b">
        <f t="shared" si="2434"/>
        <v>0</v>
      </c>
      <c r="BA3870" t="b">
        <f t="shared" si="2435"/>
        <v>0</v>
      </c>
      <c r="BB3870" t="b">
        <f t="shared" si="2436"/>
        <v>0</v>
      </c>
      <c r="BC3870" t="b">
        <f t="shared" si="2437"/>
        <v>0</v>
      </c>
      <c r="BD3870" t="b">
        <f t="shared" si="2438"/>
        <v>0</v>
      </c>
    </row>
    <row r="3871" spans="1:56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0"/>
        <v>3.4474868431088401</v>
      </c>
      <c r="P3871" s="8">
        <f t="shared" si="2439"/>
        <v>30.133333333333333</v>
      </c>
      <c r="Q3871" t="s">
        <v>8322</v>
      </c>
      <c r="R3871" t="s">
        <v>8364</v>
      </c>
      <c r="S3871" s="12">
        <f t="shared" si="2401"/>
        <v>42047.724444444444</v>
      </c>
      <c r="T3871" s="12">
        <f t="shared" si="2402"/>
        <v>42077.132638888885</v>
      </c>
      <c r="U3871" t="b">
        <f t="shared" si="2403"/>
        <v>0</v>
      </c>
      <c r="V3871" t="b">
        <f t="shared" si="2404"/>
        <v>0</v>
      </c>
      <c r="W3871" t="b">
        <f t="shared" si="2405"/>
        <v>0</v>
      </c>
      <c r="X3871" t="b">
        <f t="shared" si="2406"/>
        <v>0</v>
      </c>
      <c r="Y3871" t="b">
        <f t="shared" si="2407"/>
        <v>0</v>
      </c>
      <c r="Z3871" t="b">
        <f t="shared" si="2408"/>
        <v>0</v>
      </c>
      <c r="AA3871" t="b">
        <f t="shared" si="2409"/>
        <v>0</v>
      </c>
      <c r="AB3871" t="b">
        <f t="shared" si="2410"/>
        <v>0</v>
      </c>
      <c r="AC3871" t="b">
        <f t="shared" si="2411"/>
        <v>0</v>
      </c>
      <c r="AD3871" t="b">
        <f t="shared" si="2412"/>
        <v>0</v>
      </c>
      <c r="AE3871" t="b">
        <f t="shared" si="2413"/>
        <v>0</v>
      </c>
      <c r="AF3871" t="b">
        <f t="shared" si="2414"/>
        <v>0</v>
      </c>
      <c r="AG3871" t="b">
        <f t="shared" si="2415"/>
        <v>0</v>
      </c>
      <c r="AH3871" t="b">
        <f t="shared" si="2416"/>
        <v>0</v>
      </c>
      <c r="AI3871" t="b">
        <f t="shared" si="2417"/>
        <v>0</v>
      </c>
      <c r="AJ3871" t="b">
        <f t="shared" si="2418"/>
        <v>0</v>
      </c>
      <c r="AK3871" t="b">
        <f t="shared" si="2419"/>
        <v>0</v>
      </c>
      <c r="AL3871" t="b">
        <f t="shared" si="2420"/>
        <v>0</v>
      </c>
      <c r="AM3871" t="b">
        <f t="shared" si="2421"/>
        <v>0</v>
      </c>
      <c r="AN3871" t="b">
        <f t="shared" si="2422"/>
        <v>0</v>
      </c>
      <c r="AO3871" t="b">
        <f t="shared" si="2423"/>
        <v>0</v>
      </c>
      <c r="AP3871" t="b">
        <f t="shared" si="2424"/>
        <v>0</v>
      </c>
      <c r="AQ3871" t="b">
        <f t="shared" si="2425"/>
        <v>0</v>
      </c>
      <c r="AR3871" t="b">
        <f t="shared" si="2426"/>
        <v>0</v>
      </c>
      <c r="AS3871" t="b">
        <f t="shared" si="2427"/>
        <v>0</v>
      </c>
      <c r="AT3871" t="b">
        <f t="shared" si="2428"/>
        <v>0</v>
      </c>
      <c r="AU3871" t="b">
        <f t="shared" si="2429"/>
        <v>0</v>
      </c>
      <c r="AV3871" t="b">
        <f t="shared" si="2430"/>
        <v>1</v>
      </c>
      <c r="AW3871" t="b">
        <f t="shared" si="2431"/>
        <v>0</v>
      </c>
      <c r="AX3871" t="b">
        <f t="shared" si="2432"/>
        <v>0</v>
      </c>
      <c r="AY3871" t="b">
        <f t="shared" si="2433"/>
        <v>0</v>
      </c>
      <c r="AZ3871" t="b">
        <f t="shared" si="2434"/>
        <v>0</v>
      </c>
      <c r="BA3871" t="b">
        <f t="shared" si="2435"/>
        <v>0</v>
      </c>
      <c r="BB3871" t="b">
        <f t="shared" si="2436"/>
        <v>0</v>
      </c>
      <c r="BC3871" t="b">
        <f t="shared" si="2437"/>
        <v>0</v>
      </c>
      <c r="BD3871" t="b">
        <f t="shared" si="2438"/>
        <v>0</v>
      </c>
    </row>
    <row r="3872" spans="1:56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0"/>
        <v>15</v>
      </c>
      <c r="P3872" s="8">
        <f t="shared" si="2439"/>
        <v>150</v>
      </c>
      <c r="Q3872" t="s">
        <v>8322</v>
      </c>
      <c r="R3872" t="s">
        <v>8364</v>
      </c>
      <c r="S3872" s="12">
        <f t="shared" si="2401"/>
        <v>41793.17219907407</v>
      </c>
      <c r="T3872" s="12">
        <f t="shared" si="2402"/>
        <v>41823.17219907407</v>
      </c>
      <c r="U3872" t="b">
        <f t="shared" si="2403"/>
        <v>0</v>
      </c>
      <c r="V3872" t="b">
        <f t="shared" si="2404"/>
        <v>0</v>
      </c>
      <c r="W3872" t="b">
        <f t="shared" si="2405"/>
        <v>0</v>
      </c>
      <c r="X3872" t="b">
        <f t="shared" si="2406"/>
        <v>0</v>
      </c>
      <c r="Y3872" t="b">
        <f t="shared" si="2407"/>
        <v>0</v>
      </c>
      <c r="Z3872" t="b">
        <f t="shared" si="2408"/>
        <v>0</v>
      </c>
      <c r="AA3872" t="b">
        <f t="shared" si="2409"/>
        <v>0</v>
      </c>
      <c r="AB3872" t="b">
        <f t="shared" si="2410"/>
        <v>0</v>
      </c>
      <c r="AC3872" t="b">
        <f t="shared" si="2411"/>
        <v>0</v>
      </c>
      <c r="AD3872" t="b">
        <f t="shared" si="2412"/>
        <v>0</v>
      </c>
      <c r="AE3872" t="b">
        <f t="shared" si="2413"/>
        <v>0</v>
      </c>
      <c r="AF3872" t="b">
        <f t="shared" si="2414"/>
        <v>0</v>
      </c>
      <c r="AG3872" t="b">
        <f t="shared" si="2415"/>
        <v>0</v>
      </c>
      <c r="AH3872" t="b">
        <f t="shared" si="2416"/>
        <v>0</v>
      </c>
      <c r="AI3872" t="b">
        <f t="shared" si="2417"/>
        <v>0</v>
      </c>
      <c r="AJ3872" t="b">
        <f t="shared" si="2418"/>
        <v>0</v>
      </c>
      <c r="AK3872" t="b">
        <f t="shared" si="2419"/>
        <v>0</v>
      </c>
      <c r="AL3872" t="b">
        <f t="shared" si="2420"/>
        <v>0</v>
      </c>
      <c r="AM3872" t="b">
        <f t="shared" si="2421"/>
        <v>0</v>
      </c>
      <c r="AN3872" t="b">
        <f t="shared" si="2422"/>
        <v>0</v>
      </c>
      <c r="AO3872" t="b">
        <f t="shared" si="2423"/>
        <v>0</v>
      </c>
      <c r="AP3872" t="b">
        <f t="shared" si="2424"/>
        <v>0</v>
      </c>
      <c r="AQ3872" t="b">
        <f t="shared" si="2425"/>
        <v>0</v>
      </c>
      <c r="AR3872" t="b">
        <f t="shared" si="2426"/>
        <v>0</v>
      </c>
      <c r="AS3872" t="b">
        <f t="shared" si="2427"/>
        <v>0</v>
      </c>
      <c r="AT3872" t="b">
        <f t="shared" si="2428"/>
        <v>0</v>
      </c>
      <c r="AU3872" t="b">
        <f t="shared" si="2429"/>
        <v>0</v>
      </c>
      <c r="AV3872" t="b">
        <f t="shared" si="2430"/>
        <v>1</v>
      </c>
      <c r="AW3872" t="b">
        <f t="shared" si="2431"/>
        <v>0</v>
      </c>
      <c r="AX3872" t="b">
        <f t="shared" si="2432"/>
        <v>0</v>
      </c>
      <c r="AY3872" t="b">
        <f t="shared" si="2433"/>
        <v>0</v>
      </c>
      <c r="AZ3872" t="b">
        <f t="shared" si="2434"/>
        <v>0</v>
      </c>
      <c r="BA3872" t="b">
        <f t="shared" si="2435"/>
        <v>0</v>
      </c>
      <c r="BB3872" t="b">
        <f t="shared" si="2436"/>
        <v>0</v>
      </c>
      <c r="BC3872" t="b">
        <f t="shared" si="2437"/>
        <v>0</v>
      </c>
      <c r="BD3872" t="b">
        <f t="shared" si="2438"/>
        <v>0</v>
      </c>
    </row>
    <row r="3873" spans="1:56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0"/>
        <v>2.666666666666667</v>
      </c>
      <c r="P3873" s="8">
        <f t="shared" si="2439"/>
        <v>13.333333333333334</v>
      </c>
      <c r="Q3873" t="s">
        <v>8322</v>
      </c>
      <c r="R3873" t="s">
        <v>8364</v>
      </c>
      <c r="S3873" s="12">
        <f t="shared" si="2401"/>
        <v>42763.780671296292</v>
      </c>
      <c r="T3873" s="12">
        <f t="shared" si="2402"/>
        <v>42823.739004629635</v>
      </c>
      <c r="U3873" t="b">
        <f t="shared" si="2403"/>
        <v>0</v>
      </c>
      <c r="V3873" t="b">
        <f t="shared" si="2404"/>
        <v>0</v>
      </c>
      <c r="W3873" t="b">
        <f t="shared" si="2405"/>
        <v>0</v>
      </c>
      <c r="X3873" t="b">
        <f t="shared" si="2406"/>
        <v>0</v>
      </c>
      <c r="Y3873" t="b">
        <f t="shared" si="2407"/>
        <v>0</v>
      </c>
      <c r="Z3873" t="b">
        <f t="shared" si="2408"/>
        <v>0</v>
      </c>
      <c r="AA3873" t="b">
        <f t="shared" si="2409"/>
        <v>0</v>
      </c>
      <c r="AB3873" t="b">
        <f t="shared" si="2410"/>
        <v>0</v>
      </c>
      <c r="AC3873" t="b">
        <f t="shared" si="2411"/>
        <v>0</v>
      </c>
      <c r="AD3873" t="b">
        <f t="shared" si="2412"/>
        <v>0</v>
      </c>
      <c r="AE3873" t="b">
        <f t="shared" si="2413"/>
        <v>0</v>
      </c>
      <c r="AF3873" t="b">
        <f t="shared" si="2414"/>
        <v>0</v>
      </c>
      <c r="AG3873" t="b">
        <f t="shared" si="2415"/>
        <v>0</v>
      </c>
      <c r="AH3873" t="b">
        <f t="shared" si="2416"/>
        <v>0</v>
      </c>
      <c r="AI3873" t="b">
        <f t="shared" si="2417"/>
        <v>0</v>
      </c>
      <c r="AJ3873" t="b">
        <f t="shared" si="2418"/>
        <v>0</v>
      </c>
      <c r="AK3873" t="b">
        <f t="shared" si="2419"/>
        <v>0</v>
      </c>
      <c r="AL3873" t="b">
        <f t="shared" si="2420"/>
        <v>0</v>
      </c>
      <c r="AM3873" t="b">
        <f t="shared" si="2421"/>
        <v>0</v>
      </c>
      <c r="AN3873" t="b">
        <f t="shared" si="2422"/>
        <v>0</v>
      </c>
      <c r="AO3873" t="b">
        <f t="shared" si="2423"/>
        <v>0</v>
      </c>
      <c r="AP3873" t="b">
        <f t="shared" si="2424"/>
        <v>0</v>
      </c>
      <c r="AQ3873" t="b">
        <f t="shared" si="2425"/>
        <v>0</v>
      </c>
      <c r="AR3873" t="b">
        <f t="shared" si="2426"/>
        <v>0</v>
      </c>
      <c r="AS3873" t="b">
        <f t="shared" si="2427"/>
        <v>0</v>
      </c>
      <c r="AT3873" t="b">
        <f t="shared" si="2428"/>
        <v>1</v>
      </c>
      <c r="AU3873" t="b">
        <f t="shared" si="2429"/>
        <v>0</v>
      </c>
      <c r="AV3873" t="b">
        <f t="shared" si="2430"/>
        <v>0</v>
      </c>
      <c r="AW3873" t="b">
        <f t="shared" si="2431"/>
        <v>0</v>
      </c>
      <c r="AX3873" t="b">
        <f t="shared" si="2432"/>
        <v>0</v>
      </c>
      <c r="AY3873" t="b">
        <f t="shared" si="2433"/>
        <v>0</v>
      </c>
      <c r="AZ3873" t="b">
        <f t="shared" si="2434"/>
        <v>0</v>
      </c>
      <c r="BA3873" t="b">
        <f t="shared" si="2435"/>
        <v>0</v>
      </c>
      <c r="BB3873" t="b">
        <f t="shared" si="2436"/>
        <v>0</v>
      </c>
      <c r="BC3873" t="b">
        <f t="shared" si="2437"/>
        <v>0</v>
      </c>
      <c r="BD3873" t="b">
        <f t="shared" si="2438"/>
        <v>0</v>
      </c>
    </row>
    <row r="3874" spans="1:56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0"/>
        <v>0</v>
      </c>
      <c r="P3874" s="8" t="e">
        <f t="shared" si="2439"/>
        <v>#DIV/0!</v>
      </c>
      <c r="Q3874" t="s">
        <v>8322</v>
      </c>
      <c r="R3874" t="s">
        <v>8364</v>
      </c>
      <c r="S3874" s="12">
        <f t="shared" si="2401"/>
        <v>42180.145787037036</v>
      </c>
      <c r="T3874" s="12">
        <f t="shared" si="2402"/>
        <v>42230.145787037036</v>
      </c>
      <c r="U3874" t="b">
        <f t="shared" si="2403"/>
        <v>0</v>
      </c>
      <c r="V3874" t="b">
        <f t="shared" si="2404"/>
        <v>0</v>
      </c>
      <c r="W3874" t="b">
        <f t="shared" si="2405"/>
        <v>0</v>
      </c>
      <c r="X3874" t="b">
        <f t="shared" si="2406"/>
        <v>0</v>
      </c>
      <c r="Y3874" t="b">
        <f t="shared" si="2407"/>
        <v>0</v>
      </c>
      <c r="Z3874" t="b">
        <f t="shared" si="2408"/>
        <v>0</v>
      </c>
      <c r="AA3874" t="b">
        <f t="shared" si="2409"/>
        <v>0</v>
      </c>
      <c r="AB3874" t="b">
        <f t="shared" si="2410"/>
        <v>0</v>
      </c>
      <c r="AC3874" t="b">
        <f t="shared" si="2411"/>
        <v>0</v>
      </c>
      <c r="AD3874" t="b">
        <f t="shared" si="2412"/>
        <v>0</v>
      </c>
      <c r="AE3874" t="b">
        <f t="shared" si="2413"/>
        <v>0</v>
      </c>
      <c r="AF3874" t="b">
        <f t="shared" si="2414"/>
        <v>0</v>
      </c>
      <c r="AG3874" t="b">
        <f t="shared" si="2415"/>
        <v>0</v>
      </c>
      <c r="AH3874" t="b">
        <f t="shared" si="2416"/>
        <v>0</v>
      </c>
      <c r="AI3874" t="b">
        <f t="shared" si="2417"/>
        <v>0</v>
      </c>
      <c r="AJ3874" t="b">
        <f t="shared" si="2418"/>
        <v>0</v>
      </c>
      <c r="AK3874" t="b">
        <f t="shared" si="2419"/>
        <v>0</v>
      </c>
      <c r="AL3874" t="b">
        <f t="shared" si="2420"/>
        <v>0</v>
      </c>
      <c r="AM3874" t="b">
        <f t="shared" si="2421"/>
        <v>0</v>
      </c>
      <c r="AN3874" t="b">
        <f t="shared" si="2422"/>
        <v>0</v>
      </c>
      <c r="AO3874" t="b">
        <f t="shared" si="2423"/>
        <v>0</v>
      </c>
      <c r="AP3874" t="b">
        <f t="shared" si="2424"/>
        <v>0</v>
      </c>
      <c r="AQ3874" t="b">
        <f t="shared" si="2425"/>
        <v>0</v>
      </c>
      <c r="AR3874" t="b">
        <f t="shared" si="2426"/>
        <v>0</v>
      </c>
      <c r="AS3874" t="b">
        <f t="shared" si="2427"/>
        <v>0</v>
      </c>
      <c r="AT3874" t="b">
        <f t="shared" si="2428"/>
        <v>0</v>
      </c>
      <c r="AU3874" t="b">
        <f t="shared" si="2429"/>
        <v>0</v>
      </c>
      <c r="AV3874" t="b">
        <f t="shared" si="2430"/>
        <v>0</v>
      </c>
      <c r="AW3874" t="b">
        <f t="shared" si="2431"/>
        <v>1</v>
      </c>
      <c r="AX3874" t="b">
        <f t="shared" si="2432"/>
        <v>0</v>
      </c>
      <c r="AY3874" t="b">
        <f t="shared" si="2433"/>
        <v>0</v>
      </c>
      <c r="AZ3874" t="b">
        <f t="shared" si="2434"/>
        <v>0</v>
      </c>
      <c r="BA3874" t="b">
        <f t="shared" si="2435"/>
        <v>0</v>
      </c>
      <c r="BB3874" t="b">
        <f t="shared" si="2436"/>
        <v>0</v>
      </c>
      <c r="BC3874" t="b">
        <f t="shared" si="2437"/>
        <v>0</v>
      </c>
      <c r="BD3874" t="b">
        <f t="shared" si="2438"/>
        <v>0</v>
      </c>
    </row>
    <row r="3875" spans="1:56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0"/>
        <v>0</v>
      </c>
      <c r="P3875" s="8" t="e">
        <f t="shared" si="2439"/>
        <v>#DIV/0!</v>
      </c>
      <c r="Q3875" t="s">
        <v>8322</v>
      </c>
      <c r="R3875" t="s">
        <v>8364</v>
      </c>
      <c r="S3875" s="12">
        <f t="shared" si="2401"/>
        <v>42255.696006944447</v>
      </c>
      <c r="T3875" s="12">
        <f t="shared" si="2402"/>
        <v>42285.696006944447</v>
      </c>
      <c r="U3875" t="b">
        <f t="shared" si="2403"/>
        <v>0</v>
      </c>
      <c r="V3875" t="b">
        <f t="shared" si="2404"/>
        <v>0</v>
      </c>
      <c r="W3875" t="b">
        <f t="shared" si="2405"/>
        <v>0</v>
      </c>
      <c r="X3875" t="b">
        <f t="shared" si="2406"/>
        <v>0</v>
      </c>
      <c r="Y3875" t="b">
        <f t="shared" si="2407"/>
        <v>0</v>
      </c>
      <c r="Z3875" t="b">
        <f t="shared" si="2408"/>
        <v>0</v>
      </c>
      <c r="AA3875" t="b">
        <f t="shared" si="2409"/>
        <v>0</v>
      </c>
      <c r="AB3875" t="b">
        <f t="shared" si="2410"/>
        <v>0</v>
      </c>
      <c r="AC3875" t="b">
        <f t="shared" si="2411"/>
        <v>0</v>
      </c>
      <c r="AD3875" t="b">
        <f t="shared" si="2412"/>
        <v>0</v>
      </c>
      <c r="AE3875" t="b">
        <f t="shared" si="2413"/>
        <v>0</v>
      </c>
      <c r="AF3875" t="b">
        <f t="shared" si="2414"/>
        <v>0</v>
      </c>
      <c r="AG3875" t="b">
        <f t="shared" si="2415"/>
        <v>0</v>
      </c>
      <c r="AH3875" t="b">
        <f t="shared" si="2416"/>
        <v>0</v>
      </c>
      <c r="AI3875" t="b">
        <f t="shared" si="2417"/>
        <v>0</v>
      </c>
      <c r="AJ3875" t="b">
        <f t="shared" si="2418"/>
        <v>0</v>
      </c>
      <c r="AK3875" t="b">
        <f t="shared" si="2419"/>
        <v>0</v>
      </c>
      <c r="AL3875" t="b">
        <f t="shared" si="2420"/>
        <v>0</v>
      </c>
      <c r="AM3875" t="b">
        <f t="shared" si="2421"/>
        <v>0</v>
      </c>
      <c r="AN3875" t="b">
        <f t="shared" si="2422"/>
        <v>0</v>
      </c>
      <c r="AO3875" t="b">
        <f t="shared" si="2423"/>
        <v>0</v>
      </c>
      <c r="AP3875" t="b">
        <f t="shared" si="2424"/>
        <v>0</v>
      </c>
      <c r="AQ3875" t="b">
        <f t="shared" si="2425"/>
        <v>0</v>
      </c>
      <c r="AR3875" t="b">
        <f t="shared" si="2426"/>
        <v>0</v>
      </c>
      <c r="AS3875" t="b">
        <f t="shared" si="2427"/>
        <v>0</v>
      </c>
      <c r="AT3875" t="b">
        <f t="shared" si="2428"/>
        <v>0</v>
      </c>
      <c r="AU3875" t="b">
        <f t="shared" si="2429"/>
        <v>1</v>
      </c>
      <c r="AV3875" t="b">
        <f t="shared" si="2430"/>
        <v>0</v>
      </c>
      <c r="AW3875" t="b">
        <f t="shared" si="2431"/>
        <v>0</v>
      </c>
      <c r="AX3875" t="b">
        <f t="shared" si="2432"/>
        <v>0</v>
      </c>
      <c r="AY3875" t="b">
        <f t="shared" si="2433"/>
        <v>0</v>
      </c>
      <c r="AZ3875" t="b">
        <f t="shared" si="2434"/>
        <v>0</v>
      </c>
      <c r="BA3875" t="b">
        <f t="shared" si="2435"/>
        <v>0</v>
      </c>
      <c r="BB3875" t="b">
        <f t="shared" si="2436"/>
        <v>0</v>
      </c>
      <c r="BC3875" t="b">
        <f t="shared" si="2437"/>
        <v>0</v>
      </c>
      <c r="BD3875" t="b">
        <f t="shared" si="2438"/>
        <v>0</v>
      </c>
    </row>
    <row r="3876" spans="1:56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0"/>
        <v>0</v>
      </c>
      <c r="P3876" s="8" t="e">
        <f t="shared" si="2439"/>
        <v>#DIV/0!</v>
      </c>
      <c r="Q3876" t="s">
        <v>8322</v>
      </c>
      <c r="R3876" t="s">
        <v>8364</v>
      </c>
      <c r="S3876" s="12">
        <f t="shared" si="2401"/>
        <v>42007.016458333332</v>
      </c>
      <c r="T3876" s="12">
        <f t="shared" si="2402"/>
        <v>42028.041666666672</v>
      </c>
      <c r="U3876" t="b">
        <f t="shared" si="2403"/>
        <v>0</v>
      </c>
      <c r="V3876" t="b">
        <f t="shared" si="2404"/>
        <v>0</v>
      </c>
      <c r="W3876" t="b">
        <f t="shared" si="2405"/>
        <v>0</v>
      </c>
      <c r="X3876" t="b">
        <f t="shared" si="2406"/>
        <v>0</v>
      </c>
      <c r="Y3876" t="b">
        <f t="shared" si="2407"/>
        <v>0</v>
      </c>
      <c r="Z3876" t="b">
        <f t="shared" si="2408"/>
        <v>0</v>
      </c>
      <c r="AA3876" t="b">
        <f t="shared" si="2409"/>
        <v>0</v>
      </c>
      <c r="AB3876" t="b">
        <f t="shared" si="2410"/>
        <v>0</v>
      </c>
      <c r="AC3876" t="b">
        <f t="shared" si="2411"/>
        <v>0</v>
      </c>
      <c r="AD3876" t="b">
        <f t="shared" si="2412"/>
        <v>0</v>
      </c>
      <c r="AE3876" t="b">
        <f t="shared" si="2413"/>
        <v>0</v>
      </c>
      <c r="AF3876" t="b">
        <f t="shared" si="2414"/>
        <v>0</v>
      </c>
      <c r="AG3876" t="b">
        <f t="shared" si="2415"/>
        <v>0</v>
      </c>
      <c r="AH3876" t="b">
        <f t="shared" si="2416"/>
        <v>0</v>
      </c>
      <c r="AI3876" t="b">
        <f t="shared" si="2417"/>
        <v>0</v>
      </c>
      <c r="AJ3876" t="b">
        <f t="shared" si="2418"/>
        <v>0</v>
      </c>
      <c r="AK3876" t="b">
        <f t="shared" si="2419"/>
        <v>0</v>
      </c>
      <c r="AL3876" t="b">
        <f t="shared" si="2420"/>
        <v>0</v>
      </c>
      <c r="AM3876" t="b">
        <f t="shared" si="2421"/>
        <v>0</v>
      </c>
      <c r="AN3876" t="b">
        <f t="shared" si="2422"/>
        <v>0</v>
      </c>
      <c r="AO3876" t="b">
        <f t="shared" si="2423"/>
        <v>0</v>
      </c>
      <c r="AP3876" t="b">
        <f t="shared" si="2424"/>
        <v>0</v>
      </c>
      <c r="AQ3876" t="b">
        <f t="shared" si="2425"/>
        <v>0</v>
      </c>
      <c r="AR3876" t="b">
        <f t="shared" si="2426"/>
        <v>0</v>
      </c>
      <c r="AS3876" t="b">
        <f t="shared" si="2427"/>
        <v>1</v>
      </c>
      <c r="AT3876" t="b">
        <f t="shared" si="2428"/>
        <v>0</v>
      </c>
      <c r="AU3876" t="b">
        <f t="shared" si="2429"/>
        <v>0</v>
      </c>
      <c r="AV3876" t="b">
        <f t="shared" si="2430"/>
        <v>0</v>
      </c>
      <c r="AW3876" t="b">
        <f t="shared" si="2431"/>
        <v>0</v>
      </c>
      <c r="AX3876" t="b">
        <f t="shared" si="2432"/>
        <v>0</v>
      </c>
      <c r="AY3876" t="b">
        <f t="shared" si="2433"/>
        <v>0</v>
      </c>
      <c r="AZ3876" t="b">
        <f t="shared" si="2434"/>
        <v>0</v>
      </c>
      <c r="BA3876" t="b">
        <f t="shared" si="2435"/>
        <v>0</v>
      </c>
      <c r="BB3876" t="b">
        <f t="shared" si="2436"/>
        <v>0</v>
      </c>
      <c r="BC3876" t="b">
        <f t="shared" si="2437"/>
        <v>0</v>
      </c>
      <c r="BD3876" t="b">
        <f t="shared" si="2438"/>
        <v>0</v>
      </c>
    </row>
    <row r="3877" spans="1:56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0"/>
        <v>0</v>
      </c>
      <c r="P3877" s="8" t="e">
        <f t="shared" si="2439"/>
        <v>#DIV/0!</v>
      </c>
      <c r="Q3877" t="s">
        <v>8322</v>
      </c>
      <c r="R3877" t="s">
        <v>8364</v>
      </c>
      <c r="S3877" s="12">
        <f t="shared" si="2401"/>
        <v>42615.346817129626</v>
      </c>
      <c r="T3877" s="12">
        <f t="shared" si="2402"/>
        <v>42616.416666666672</v>
      </c>
      <c r="U3877" t="b">
        <f t="shared" si="2403"/>
        <v>0</v>
      </c>
      <c r="V3877" t="b">
        <f t="shared" si="2404"/>
        <v>0</v>
      </c>
      <c r="W3877" t="b">
        <f t="shared" si="2405"/>
        <v>0</v>
      </c>
      <c r="X3877" t="b">
        <f t="shared" si="2406"/>
        <v>0</v>
      </c>
      <c r="Y3877" t="b">
        <f t="shared" si="2407"/>
        <v>0</v>
      </c>
      <c r="Z3877" t="b">
        <f t="shared" si="2408"/>
        <v>0</v>
      </c>
      <c r="AA3877" t="b">
        <f t="shared" si="2409"/>
        <v>0</v>
      </c>
      <c r="AB3877" t="b">
        <f t="shared" si="2410"/>
        <v>0</v>
      </c>
      <c r="AC3877" t="b">
        <f t="shared" si="2411"/>
        <v>0</v>
      </c>
      <c r="AD3877" t="b">
        <f t="shared" si="2412"/>
        <v>0</v>
      </c>
      <c r="AE3877" t="b">
        <f t="shared" si="2413"/>
        <v>0</v>
      </c>
      <c r="AF3877" t="b">
        <f t="shared" si="2414"/>
        <v>0</v>
      </c>
      <c r="AG3877" t="b">
        <f t="shared" si="2415"/>
        <v>0</v>
      </c>
      <c r="AH3877" t="b">
        <f t="shared" si="2416"/>
        <v>0</v>
      </c>
      <c r="AI3877" t="b">
        <f t="shared" si="2417"/>
        <v>0</v>
      </c>
      <c r="AJ3877" t="b">
        <f t="shared" si="2418"/>
        <v>0</v>
      </c>
      <c r="AK3877" t="b">
        <f t="shared" si="2419"/>
        <v>0</v>
      </c>
      <c r="AL3877" t="b">
        <f t="shared" si="2420"/>
        <v>0</v>
      </c>
      <c r="AM3877" t="b">
        <f t="shared" si="2421"/>
        <v>0</v>
      </c>
      <c r="AN3877" t="b">
        <f t="shared" si="2422"/>
        <v>0</v>
      </c>
      <c r="AO3877" t="b">
        <f t="shared" si="2423"/>
        <v>0</v>
      </c>
      <c r="AP3877" t="b">
        <f t="shared" si="2424"/>
        <v>0</v>
      </c>
      <c r="AQ3877" t="b">
        <f t="shared" si="2425"/>
        <v>0</v>
      </c>
      <c r="AR3877" t="b">
        <f t="shared" si="2426"/>
        <v>0</v>
      </c>
      <c r="AS3877" t="b">
        <f t="shared" si="2427"/>
        <v>0</v>
      </c>
      <c r="AT3877" t="b">
        <f t="shared" si="2428"/>
        <v>0</v>
      </c>
      <c r="AU3877" t="b">
        <f t="shared" si="2429"/>
        <v>0</v>
      </c>
      <c r="AV3877" t="b">
        <f t="shared" si="2430"/>
        <v>0</v>
      </c>
      <c r="AW3877" t="b">
        <f t="shared" si="2431"/>
        <v>0</v>
      </c>
      <c r="AX3877" t="b">
        <f t="shared" si="2432"/>
        <v>0</v>
      </c>
      <c r="AY3877" t="b">
        <f t="shared" si="2433"/>
        <v>0</v>
      </c>
      <c r="AZ3877" t="b">
        <f t="shared" si="2434"/>
        <v>1</v>
      </c>
      <c r="BA3877" t="b">
        <f t="shared" si="2435"/>
        <v>0</v>
      </c>
      <c r="BB3877" t="b">
        <f t="shared" si="2436"/>
        <v>0</v>
      </c>
      <c r="BC3877" t="b">
        <f t="shared" si="2437"/>
        <v>0</v>
      </c>
      <c r="BD3877" t="b">
        <f t="shared" si="2438"/>
        <v>0</v>
      </c>
    </row>
    <row r="3878" spans="1:56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0"/>
        <v>52.794871794871788</v>
      </c>
      <c r="P3878" s="8">
        <f t="shared" si="2439"/>
        <v>44.760869565217391</v>
      </c>
      <c r="Q3878" t="s">
        <v>8322</v>
      </c>
      <c r="R3878" t="s">
        <v>8364</v>
      </c>
      <c r="S3878" s="12">
        <f t="shared" si="2401"/>
        <v>42372.624166666668</v>
      </c>
      <c r="T3878" s="12">
        <f t="shared" si="2402"/>
        <v>42402.624166666668</v>
      </c>
      <c r="U3878" t="b">
        <f t="shared" si="2403"/>
        <v>0</v>
      </c>
      <c r="V3878" t="b">
        <f t="shared" si="2404"/>
        <v>0</v>
      </c>
      <c r="W3878" t="b">
        <f t="shared" si="2405"/>
        <v>0</v>
      </c>
      <c r="X3878" t="b">
        <f t="shared" si="2406"/>
        <v>0</v>
      </c>
      <c r="Y3878" t="b">
        <f t="shared" si="2407"/>
        <v>0</v>
      </c>
      <c r="Z3878" t="b">
        <f t="shared" si="2408"/>
        <v>0</v>
      </c>
      <c r="AA3878" t="b">
        <f t="shared" si="2409"/>
        <v>0</v>
      </c>
      <c r="AB3878" t="b">
        <f t="shared" si="2410"/>
        <v>0</v>
      </c>
      <c r="AC3878" t="b">
        <f t="shared" si="2411"/>
        <v>0</v>
      </c>
      <c r="AD3878" t="b">
        <f t="shared" si="2412"/>
        <v>0</v>
      </c>
      <c r="AE3878" t="b">
        <f t="shared" si="2413"/>
        <v>0</v>
      </c>
      <c r="AF3878" t="b">
        <f t="shared" si="2414"/>
        <v>0</v>
      </c>
      <c r="AG3878" t="b">
        <f t="shared" si="2415"/>
        <v>0</v>
      </c>
      <c r="AH3878" t="b">
        <f t="shared" si="2416"/>
        <v>0</v>
      </c>
      <c r="AI3878" t="b">
        <f t="shared" si="2417"/>
        <v>0</v>
      </c>
      <c r="AJ3878" t="b">
        <f t="shared" si="2418"/>
        <v>0</v>
      </c>
      <c r="AK3878" t="b">
        <f t="shared" si="2419"/>
        <v>0</v>
      </c>
      <c r="AL3878" t="b">
        <f t="shared" si="2420"/>
        <v>0</v>
      </c>
      <c r="AM3878" t="b">
        <f t="shared" si="2421"/>
        <v>0</v>
      </c>
      <c r="AN3878" t="b">
        <f t="shared" si="2422"/>
        <v>0</v>
      </c>
      <c r="AO3878" t="b">
        <f t="shared" si="2423"/>
        <v>0</v>
      </c>
      <c r="AP3878" t="b">
        <f t="shared" si="2424"/>
        <v>0</v>
      </c>
      <c r="AQ3878" t="b">
        <f t="shared" si="2425"/>
        <v>0</v>
      </c>
      <c r="AR3878" t="b">
        <f t="shared" si="2426"/>
        <v>0</v>
      </c>
      <c r="AS3878" t="b">
        <f t="shared" si="2427"/>
        <v>0</v>
      </c>
      <c r="AT3878" t="b">
        <f t="shared" si="2428"/>
        <v>1</v>
      </c>
      <c r="AU3878" t="b">
        <f t="shared" si="2429"/>
        <v>0</v>
      </c>
      <c r="AV3878" t="b">
        <f t="shared" si="2430"/>
        <v>0</v>
      </c>
      <c r="AW3878" t="b">
        <f t="shared" si="2431"/>
        <v>0</v>
      </c>
      <c r="AX3878" t="b">
        <f t="shared" si="2432"/>
        <v>0</v>
      </c>
      <c r="AY3878" t="b">
        <f t="shared" si="2433"/>
        <v>0</v>
      </c>
      <c r="AZ3878" t="b">
        <f t="shared" si="2434"/>
        <v>0</v>
      </c>
      <c r="BA3878" t="b">
        <f t="shared" si="2435"/>
        <v>0</v>
      </c>
      <c r="BB3878" t="b">
        <f t="shared" si="2436"/>
        <v>0</v>
      </c>
      <c r="BC3878" t="b">
        <f t="shared" si="2437"/>
        <v>0</v>
      </c>
      <c r="BD3878" t="b">
        <f t="shared" si="2438"/>
        <v>0</v>
      </c>
    </row>
    <row r="3879" spans="1:56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0"/>
        <v>4.9639999999999995</v>
      </c>
      <c r="P3879" s="8">
        <f t="shared" si="2439"/>
        <v>88.642857142857139</v>
      </c>
      <c r="Q3879" t="s">
        <v>8322</v>
      </c>
      <c r="R3879" t="s">
        <v>8364</v>
      </c>
      <c r="S3879" s="12">
        <f t="shared" si="2401"/>
        <v>42682.67768518519</v>
      </c>
      <c r="T3879" s="12">
        <f t="shared" si="2402"/>
        <v>42712.67768518519</v>
      </c>
      <c r="U3879" t="b">
        <f t="shared" si="2403"/>
        <v>0</v>
      </c>
      <c r="V3879" t="b">
        <f t="shared" si="2404"/>
        <v>0</v>
      </c>
      <c r="W3879" t="b">
        <f t="shared" si="2405"/>
        <v>0</v>
      </c>
      <c r="X3879" t="b">
        <f t="shared" si="2406"/>
        <v>0</v>
      </c>
      <c r="Y3879" t="b">
        <f t="shared" si="2407"/>
        <v>0</v>
      </c>
      <c r="Z3879" t="b">
        <f t="shared" si="2408"/>
        <v>0</v>
      </c>
      <c r="AA3879" t="b">
        <f t="shared" si="2409"/>
        <v>0</v>
      </c>
      <c r="AB3879" t="b">
        <f t="shared" si="2410"/>
        <v>0</v>
      </c>
      <c r="AC3879" t="b">
        <f t="shared" si="2411"/>
        <v>0</v>
      </c>
      <c r="AD3879" t="b">
        <f t="shared" si="2412"/>
        <v>0</v>
      </c>
      <c r="AE3879" t="b">
        <f t="shared" si="2413"/>
        <v>0</v>
      </c>
      <c r="AF3879" t="b">
        <f t="shared" si="2414"/>
        <v>0</v>
      </c>
      <c r="AG3879" t="b">
        <f t="shared" si="2415"/>
        <v>0</v>
      </c>
      <c r="AH3879" t="b">
        <f t="shared" si="2416"/>
        <v>0</v>
      </c>
      <c r="AI3879" t="b">
        <f t="shared" si="2417"/>
        <v>0</v>
      </c>
      <c r="AJ3879" t="b">
        <f t="shared" si="2418"/>
        <v>0</v>
      </c>
      <c r="AK3879" t="b">
        <f t="shared" si="2419"/>
        <v>0</v>
      </c>
      <c r="AL3879" t="b">
        <f t="shared" si="2420"/>
        <v>0</v>
      </c>
      <c r="AM3879" t="b">
        <f t="shared" si="2421"/>
        <v>0</v>
      </c>
      <c r="AN3879" t="b">
        <f t="shared" si="2422"/>
        <v>0</v>
      </c>
      <c r="AO3879" t="b">
        <f t="shared" si="2423"/>
        <v>0</v>
      </c>
      <c r="AP3879" t="b">
        <f t="shared" si="2424"/>
        <v>0</v>
      </c>
      <c r="AQ3879" t="b">
        <f t="shared" si="2425"/>
        <v>0</v>
      </c>
      <c r="AR3879" t="b">
        <f t="shared" si="2426"/>
        <v>0</v>
      </c>
      <c r="AS3879" t="b">
        <f t="shared" si="2427"/>
        <v>0</v>
      </c>
      <c r="AT3879" t="b">
        <f t="shared" si="2428"/>
        <v>0</v>
      </c>
      <c r="AU3879" t="b">
        <f t="shared" si="2429"/>
        <v>0</v>
      </c>
      <c r="AV3879" t="b">
        <f t="shared" si="2430"/>
        <v>0</v>
      </c>
      <c r="AW3879" t="b">
        <f t="shared" si="2431"/>
        <v>0</v>
      </c>
      <c r="AX3879" t="b">
        <f t="shared" si="2432"/>
        <v>0</v>
      </c>
      <c r="AY3879" t="b">
        <f t="shared" si="2433"/>
        <v>1</v>
      </c>
      <c r="AZ3879" t="b">
        <f t="shared" si="2434"/>
        <v>0</v>
      </c>
      <c r="BA3879" t="b">
        <f t="shared" si="2435"/>
        <v>0</v>
      </c>
      <c r="BB3879" t="b">
        <f t="shared" si="2436"/>
        <v>0</v>
      </c>
      <c r="BC3879" t="b">
        <f t="shared" si="2437"/>
        <v>0</v>
      </c>
      <c r="BD3879" t="b">
        <f t="shared" si="2438"/>
        <v>0</v>
      </c>
    </row>
    <row r="3880" spans="1:56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0"/>
        <v>5.5555555555555552E-2</v>
      </c>
      <c r="P3880" s="8">
        <f t="shared" si="2439"/>
        <v>10</v>
      </c>
      <c r="Q3880" t="s">
        <v>8322</v>
      </c>
      <c r="R3880" t="s">
        <v>8364</v>
      </c>
      <c r="S3880" s="12">
        <f t="shared" si="2401"/>
        <v>42154.818819444445</v>
      </c>
      <c r="T3880" s="12">
        <f t="shared" si="2402"/>
        <v>42185.165972222225</v>
      </c>
      <c r="U3880" t="b">
        <f t="shared" si="2403"/>
        <v>0</v>
      </c>
      <c r="V3880" t="b">
        <f t="shared" si="2404"/>
        <v>0</v>
      </c>
      <c r="W3880" t="b">
        <f t="shared" si="2405"/>
        <v>0</v>
      </c>
      <c r="X3880" t="b">
        <f t="shared" si="2406"/>
        <v>0</v>
      </c>
      <c r="Y3880" t="b">
        <f t="shared" si="2407"/>
        <v>0</v>
      </c>
      <c r="Z3880" t="b">
        <f t="shared" si="2408"/>
        <v>0</v>
      </c>
      <c r="AA3880" t="b">
        <f t="shared" si="2409"/>
        <v>0</v>
      </c>
      <c r="AB3880" t="b">
        <f t="shared" si="2410"/>
        <v>0</v>
      </c>
      <c r="AC3880" t="b">
        <f t="shared" si="2411"/>
        <v>0</v>
      </c>
      <c r="AD3880" t="b">
        <f t="shared" si="2412"/>
        <v>0</v>
      </c>
      <c r="AE3880" t="b">
        <f t="shared" si="2413"/>
        <v>0</v>
      </c>
      <c r="AF3880" t="b">
        <f t="shared" si="2414"/>
        <v>0</v>
      </c>
      <c r="AG3880" t="b">
        <f t="shared" si="2415"/>
        <v>0</v>
      </c>
      <c r="AH3880" t="b">
        <f t="shared" si="2416"/>
        <v>0</v>
      </c>
      <c r="AI3880" t="b">
        <f t="shared" si="2417"/>
        <v>0</v>
      </c>
      <c r="AJ3880" t="b">
        <f t="shared" si="2418"/>
        <v>0</v>
      </c>
      <c r="AK3880" t="b">
        <f t="shared" si="2419"/>
        <v>0</v>
      </c>
      <c r="AL3880" t="b">
        <f t="shared" si="2420"/>
        <v>0</v>
      </c>
      <c r="AM3880" t="b">
        <f t="shared" si="2421"/>
        <v>0</v>
      </c>
      <c r="AN3880" t="b">
        <f t="shared" si="2422"/>
        <v>0</v>
      </c>
      <c r="AO3880" t="b">
        <f t="shared" si="2423"/>
        <v>0</v>
      </c>
      <c r="AP3880" t="b">
        <f t="shared" si="2424"/>
        <v>0</v>
      </c>
      <c r="AQ3880" t="b">
        <f t="shared" si="2425"/>
        <v>0</v>
      </c>
      <c r="AR3880" t="b">
        <f t="shared" si="2426"/>
        <v>0</v>
      </c>
      <c r="AS3880" t="b">
        <f t="shared" si="2427"/>
        <v>0</v>
      </c>
      <c r="AT3880" t="b">
        <f t="shared" si="2428"/>
        <v>0</v>
      </c>
      <c r="AU3880" t="b">
        <f t="shared" si="2429"/>
        <v>0</v>
      </c>
      <c r="AV3880" t="b">
        <f t="shared" si="2430"/>
        <v>0</v>
      </c>
      <c r="AW3880" t="b">
        <f t="shared" si="2431"/>
        <v>1</v>
      </c>
      <c r="AX3880" t="b">
        <f t="shared" si="2432"/>
        <v>0</v>
      </c>
      <c r="AY3880" t="b">
        <f t="shared" si="2433"/>
        <v>0</v>
      </c>
      <c r="AZ3880" t="b">
        <f t="shared" si="2434"/>
        <v>0</v>
      </c>
      <c r="BA3880" t="b">
        <f t="shared" si="2435"/>
        <v>0</v>
      </c>
      <c r="BB3880" t="b">
        <f t="shared" si="2436"/>
        <v>0</v>
      </c>
      <c r="BC3880" t="b">
        <f t="shared" si="2437"/>
        <v>0</v>
      </c>
      <c r="BD3880" t="b">
        <f t="shared" si="2438"/>
        <v>0</v>
      </c>
    </row>
    <row r="3881" spans="1:56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0"/>
        <v>0</v>
      </c>
      <c r="P3881" s="8" t="e">
        <f t="shared" si="2439"/>
        <v>#DIV/0!</v>
      </c>
      <c r="Q3881" t="s">
        <v>8322</v>
      </c>
      <c r="R3881" t="s">
        <v>8364</v>
      </c>
      <c r="S3881" s="12">
        <f t="shared" si="2401"/>
        <v>41999.861064814817</v>
      </c>
      <c r="T3881" s="12">
        <f t="shared" si="2402"/>
        <v>42029.861064814817</v>
      </c>
      <c r="U3881" t="b">
        <f t="shared" si="2403"/>
        <v>0</v>
      </c>
      <c r="V3881" t="b">
        <f t="shared" si="2404"/>
        <v>0</v>
      </c>
      <c r="W3881" t="b">
        <f t="shared" si="2405"/>
        <v>0</v>
      </c>
      <c r="X3881" t="b">
        <f t="shared" si="2406"/>
        <v>0</v>
      </c>
      <c r="Y3881" t="b">
        <f t="shared" si="2407"/>
        <v>0</v>
      </c>
      <c r="Z3881" t="b">
        <f t="shared" si="2408"/>
        <v>0</v>
      </c>
      <c r="AA3881" t="b">
        <f t="shared" si="2409"/>
        <v>0</v>
      </c>
      <c r="AB3881" t="b">
        <f t="shared" si="2410"/>
        <v>0</v>
      </c>
      <c r="AC3881" t="b">
        <f t="shared" si="2411"/>
        <v>0</v>
      </c>
      <c r="AD3881" t="b">
        <f t="shared" si="2412"/>
        <v>0</v>
      </c>
      <c r="AE3881" t="b">
        <f t="shared" si="2413"/>
        <v>0</v>
      </c>
      <c r="AF3881" t="b">
        <f t="shared" si="2414"/>
        <v>0</v>
      </c>
      <c r="AG3881" t="b">
        <f t="shared" si="2415"/>
        <v>0</v>
      </c>
      <c r="AH3881" t="b">
        <f t="shared" si="2416"/>
        <v>0</v>
      </c>
      <c r="AI3881" t="b">
        <f t="shared" si="2417"/>
        <v>0</v>
      </c>
      <c r="AJ3881" t="b">
        <f t="shared" si="2418"/>
        <v>0</v>
      </c>
      <c r="AK3881" t="b">
        <f t="shared" si="2419"/>
        <v>0</v>
      </c>
      <c r="AL3881" t="b">
        <f t="shared" si="2420"/>
        <v>0</v>
      </c>
      <c r="AM3881" t="b">
        <f t="shared" si="2421"/>
        <v>0</v>
      </c>
      <c r="AN3881" t="b">
        <f t="shared" si="2422"/>
        <v>0</v>
      </c>
      <c r="AO3881" t="b">
        <f t="shared" si="2423"/>
        <v>0</v>
      </c>
      <c r="AP3881" t="b">
        <f t="shared" si="2424"/>
        <v>0</v>
      </c>
      <c r="AQ3881" t="b">
        <f t="shared" si="2425"/>
        <v>0</v>
      </c>
      <c r="AR3881" t="b">
        <f t="shared" si="2426"/>
        <v>0</v>
      </c>
      <c r="AS3881" t="b">
        <f t="shared" si="2427"/>
        <v>0</v>
      </c>
      <c r="AT3881" t="b">
        <f t="shared" si="2428"/>
        <v>0</v>
      </c>
      <c r="AU3881" t="b">
        <f t="shared" si="2429"/>
        <v>0</v>
      </c>
      <c r="AV3881" t="b">
        <f t="shared" si="2430"/>
        <v>0</v>
      </c>
      <c r="AW3881" t="b">
        <f t="shared" si="2431"/>
        <v>1</v>
      </c>
      <c r="AX3881" t="b">
        <f t="shared" si="2432"/>
        <v>0</v>
      </c>
      <c r="AY3881" t="b">
        <f t="shared" si="2433"/>
        <v>0</v>
      </c>
      <c r="AZ3881" t="b">
        <f t="shared" si="2434"/>
        <v>0</v>
      </c>
      <c r="BA3881" t="b">
        <f t="shared" si="2435"/>
        <v>0</v>
      </c>
      <c r="BB3881" t="b">
        <f t="shared" si="2436"/>
        <v>0</v>
      </c>
      <c r="BC3881" t="b">
        <f t="shared" si="2437"/>
        <v>0</v>
      </c>
      <c r="BD3881" t="b">
        <f t="shared" si="2438"/>
        <v>0</v>
      </c>
    </row>
    <row r="3882" spans="1:56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0"/>
        <v>13.066666666666665</v>
      </c>
      <c r="P3882" s="8">
        <f t="shared" si="2439"/>
        <v>57.647058823529413</v>
      </c>
      <c r="Q3882" t="s">
        <v>8322</v>
      </c>
      <c r="R3882" t="s">
        <v>8364</v>
      </c>
      <c r="S3882" s="12">
        <f t="shared" si="2401"/>
        <v>41815.815046296295</v>
      </c>
      <c r="T3882" s="12">
        <f t="shared" si="2402"/>
        <v>41850.958333333336</v>
      </c>
      <c r="U3882" t="b">
        <f t="shared" si="2403"/>
        <v>0</v>
      </c>
      <c r="V3882" t="b">
        <f t="shared" si="2404"/>
        <v>0</v>
      </c>
      <c r="W3882" t="b">
        <f t="shared" si="2405"/>
        <v>0</v>
      </c>
      <c r="X3882" t="b">
        <f t="shared" si="2406"/>
        <v>0</v>
      </c>
      <c r="Y3882" t="b">
        <f t="shared" si="2407"/>
        <v>0</v>
      </c>
      <c r="Z3882" t="b">
        <f t="shared" si="2408"/>
        <v>0</v>
      </c>
      <c r="AA3882" t="b">
        <f t="shared" si="2409"/>
        <v>0</v>
      </c>
      <c r="AB3882" t="b">
        <f t="shared" si="2410"/>
        <v>0</v>
      </c>
      <c r="AC3882" t="b">
        <f t="shared" si="2411"/>
        <v>0</v>
      </c>
      <c r="AD3882" t="b">
        <f t="shared" si="2412"/>
        <v>0</v>
      </c>
      <c r="AE3882" t="b">
        <f t="shared" si="2413"/>
        <v>0</v>
      </c>
      <c r="AF3882" t="b">
        <f t="shared" si="2414"/>
        <v>0</v>
      </c>
      <c r="AG3882" t="b">
        <f t="shared" si="2415"/>
        <v>0</v>
      </c>
      <c r="AH3882" t="b">
        <f t="shared" si="2416"/>
        <v>0</v>
      </c>
      <c r="AI3882" t="b">
        <f t="shared" si="2417"/>
        <v>0</v>
      </c>
      <c r="AJ3882" t="b">
        <f t="shared" si="2418"/>
        <v>0</v>
      </c>
      <c r="AK3882" t="b">
        <f t="shared" si="2419"/>
        <v>0</v>
      </c>
      <c r="AL3882" t="b">
        <f t="shared" si="2420"/>
        <v>0</v>
      </c>
      <c r="AM3882" t="b">
        <f t="shared" si="2421"/>
        <v>0</v>
      </c>
      <c r="AN3882" t="b">
        <f t="shared" si="2422"/>
        <v>0</v>
      </c>
      <c r="AO3882" t="b">
        <f t="shared" si="2423"/>
        <v>0</v>
      </c>
      <c r="AP3882" t="b">
        <f t="shared" si="2424"/>
        <v>0</v>
      </c>
      <c r="AQ3882" t="b">
        <f t="shared" si="2425"/>
        <v>0</v>
      </c>
      <c r="AR3882" t="b">
        <f t="shared" si="2426"/>
        <v>0</v>
      </c>
      <c r="AS3882" t="b">
        <f t="shared" si="2427"/>
        <v>0</v>
      </c>
      <c r="AT3882" t="b">
        <f t="shared" si="2428"/>
        <v>0</v>
      </c>
      <c r="AU3882" t="b">
        <f t="shared" si="2429"/>
        <v>1</v>
      </c>
      <c r="AV3882" t="b">
        <f t="shared" si="2430"/>
        <v>0</v>
      </c>
      <c r="AW3882" t="b">
        <f t="shared" si="2431"/>
        <v>0</v>
      </c>
      <c r="AX3882" t="b">
        <f t="shared" si="2432"/>
        <v>0</v>
      </c>
      <c r="AY3882" t="b">
        <f t="shared" si="2433"/>
        <v>0</v>
      </c>
      <c r="AZ3882" t="b">
        <f t="shared" si="2434"/>
        <v>0</v>
      </c>
      <c r="BA3882" t="b">
        <f t="shared" si="2435"/>
        <v>0</v>
      </c>
      <c r="BB3882" t="b">
        <f t="shared" si="2436"/>
        <v>0</v>
      </c>
      <c r="BC3882" t="b">
        <f t="shared" si="2437"/>
        <v>0</v>
      </c>
      <c r="BD3882" t="b">
        <f t="shared" si="2438"/>
        <v>0</v>
      </c>
    </row>
    <row r="3883" spans="1:56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0"/>
        <v>5</v>
      </c>
      <c r="P3883" s="8">
        <f t="shared" si="2439"/>
        <v>25</v>
      </c>
      <c r="Q3883" t="s">
        <v>8322</v>
      </c>
      <c r="R3883" t="s">
        <v>8364</v>
      </c>
      <c r="S3883" s="12">
        <f t="shared" si="2401"/>
        <v>42756.018506944441</v>
      </c>
      <c r="T3883" s="12">
        <f t="shared" si="2402"/>
        <v>42786.018506944441</v>
      </c>
      <c r="U3883" t="b">
        <f t="shared" si="2403"/>
        <v>0</v>
      </c>
      <c r="V3883" t="b">
        <f t="shared" si="2404"/>
        <v>0</v>
      </c>
      <c r="W3883" t="b">
        <f t="shared" si="2405"/>
        <v>0</v>
      </c>
      <c r="X3883" t="b">
        <f t="shared" si="2406"/>
        <v>0</v>
      </c>
      <c r="Y3883" t="b">
        <f t="shared" si="2407"/>
        <v>0</v>
      </c>
      <c r="Z3883" t="b">
        <f t="shared" si="2408"/>
        <v>0</v>
      </c>
      <c r="AA3883" t="b">
        <f t="shared" si="2409"/>
        <v>0</v>
      </c>
      <c r="AB3883" t="b">
        <f t="shared" si="2410"/>
        <v>0</v>
      </c>
      <c r="AC3883" t="b">
        <f t="shared" si="2411"/>
        <v>0</v>
      </c>
      <c r="AD3883" t="b">
        <f t="shared" si="2412"/>
        <v>0</v>
      </c>
      <c r="AE3883" t="b">
        <f t="shared" si="2413"/>
        <v>0</v>
      </c>
      <c r="AF3883" t="b">
        <f t="shared" si="2414"/>
        <v>0</v>
      </c>
      <c r="AG3883" t="b">
        <f t="shared" si="2415"/>
        <v>0</v>
      </c>
      <c r="AH3883" t="b">
        <f t="shared" si="2416"/>
        <v>0</v>
      </c>
      <c r="AI3883" t="b">
        <f t="shared" si="2417"/>
        <v>0</v>
      </c>
      <c r="AJ3883" t="b">
        <f t="shared" si="2418"/>
        <v>0</v>
      </c>
      <c r="AK3883" t="b">
        <f t="shared" si="2419"/>
        <v>0</v>
      </c>
      <c r="AL3883" t="b">
        <f t="shared" si="2420"/>
        <v>0</v>
      </c>
      <c r="AM3883" t="b">
        <f t="shared" si="2421"/>
        <v>0</v>
      </c>
      <c r="AN3883" t="b">
        <f t="shared" si="2422"/>
        <v>0</v>
      </c>
      <c r="AO3883" t="b">
        <f t="shared" si="2423"/>
        <v>0</v>
      </c>
      <c r="AP3883" t="b">
        <f t="shared" si="2424"/>
        <v>0</v>
      </c>
      <c r="AQ3883" t="b">
        <f t="shared" si="2425"/>
        <v>0</v>
      </c>
      <c r="AR3883" t="b">
        <f t="shared" si="2426"/>
        <v>0</v>
      </c>
      <c r="AS3883" t="b">
        <f t="shared" si="2427"/>
        <v>1</v>
      </c>
      <c r="AT3883" t="b">
        <f t="shared" si="2428"/>
        <v>0</v>
      </c>
      <c r="AU3883" t="b">
        <f t="shared" si="2429"/>
        <v>0</v>
      </c>
      <c r="AV3883" t="b">
        <f t="shared" si="2430"/>
        <v>0</v>
      </c>
      <c r="AW3883" t="b">
        <f t="shared" si="2431"/>
        <v>0</v>
      </c>
      <c r="AX3883" t="b">
        <f t="shared" si="2432"/>
        <v>0</v>
      </c>
      <c r="AY3883" t="b">
        <f t="shared" si="2433"/>
        <v>0</v>
      </c>
      <c r="AZ3883" t="b">
        <f t="shared" si="2434"/>
        <v>0</v>
      </c>
      <c r="BA3883" t="b">
        <f t="shared" si="2435"/>
        <v>0</v>
      </c>
      <c r="BB3883" t="b">
        <f t="shared" si="2436"/>
        <v>0</v>
      </c>
      <c r="BC3883" t="b">
        <f t="shared" si="2437"/>
        <v>0</v>
      </c>
      <c r="BD3883" t="b">
        <f t="shared" si="2438"/>
        <v>0</v>
      </c>
    </row>
    <row r="3884" spans="1:56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0"/>
        <v>0</v>
      </c>
      <c r="P3884" s="8" t="e">
        <f t="shared" si="2439"/>
        <v>#DIV/0!</v>
      </c>
      <c r="Q3884" t="s">
        <v>8322</v>
      </c>
      <c r="R3884" t="s">
        <v>8364</v>
      </c>
      <c r="S3884" s="12">
        <f t="shared" si="2401"/>
        <v>42373.983449074076</v>
      </c>
      <c r="T3884" s="12">
        <f t="shared" si="2402"/>
        <v>42400.960416666669</v>
      </c>
      <c r="U3884" t="b">
        <f t="shared" si="2403"/>
        <v>0</v>
      </c>
      <c r="V3884" t="b">
        <f t="shared" si="2404"/>
        <v>0</v>
      </c>
      <c r="W3884" t="b">
        <f t="shared" si="2405"/>
        <v>0</v>
      </c>
      <c r="X3884" t="b">
        <f t="shared" si="2406"/>
        <v>0</v>
      </c>
      <c r="Y3884" t="b">
        <f t="shared" si="2407"/>
        <v>0</v>
      </c>
      <c r="Z3884" t="b">
        <f t="shared" si="2408"/>
        <v>0</v>
      </c>
      <c r="AA3884" t="b">
        <f t="shared" si="2409"/>
        <v>0</v>
      </c>
      <c r="AB3884" t="b">
        <f t="shared" si="2410"/>
        <v>0</v>
      </c>
      <c r="AC3884" t="b">
        <f t="shared" si="2411"/>
        <v>0</v>
      </c>
      <c r="AD3884" t="b">
        <f t="shared" si="2412"/>
        <v>0</v>
      </c>
      <c r="AE3884" t="b">
        <f t="shared" si="2413"/>
        <v>0</v>
      </c>
      <c r="AF3884" t="b">
        <f t="shared" si="2414"/>
        <v>0</v>
      </c>
      <c r="AG3884" t="b">
        <f t="shared" si="2415"/>
        <v>0</v>
      </c>
      <c r="AH3884" t="b">
        <f t="shared" si="2416"/>
        <v>0</v>
      </c>
      <c r="AI3884" t="b">
        <f t="shared" si="2417"/>
        <v>0</v>
      </c>
      <c r="AJ3884" t="b">
        <f t="shared" si="2418"/>
        <v>0</v>
      </c>
      <c r="AK3884" t="b">
        <f t="shared" si="2419"/>
        <v>0</v>
      </c>
      <c r="AL3884" t="b">
        <f t="shared" si="2420"/>
        <v>0</v>
      </c>
      <c r="AM3884" t="b">
        <f t="shared" si="2421"/>
        <v>0</v>
      </c>
      <c r="AN3884" t="b">
        <f t="shared" si="2422"/>
        <v>0</v>
      </c>
      <c r="AO3884" t="b">
        <f t="shared" si="2423"/>
        <v>0</v>
      </c>
      <c r="AP3884" t="b">
        <f t="shared" si="2424"/>
        <v>0</v>
      </c>
      <c r="AQ3884" t="b">
        <f t="shared" si="2425"/>
        <v>0</v>
      </c>
      <c r="AR3884" t="b">
        <f t="shared" si="2426"/>
        <v>0</v>
      </c>
      <c r="AS3884" t="b">
        <f t="shared" si="2427"/>
        <v>0</v>
      </c>
      <c r="AT3884" t="b">
        <f t="shared" si="2428"/>
        <v>0</v>
      </c>
      <c r="AU3884" t="b">
        <f t="shared" si="2429"/>
        <v>0</v>
      </c>
      <c r="AV3884" t="b">
        <f t="shared" si="2430"/>
        <v>0</v>
      </c>
      <c r="AW3884" t="b">
        <f t="shared" si="2431"/>
        <v>0</v>
      </c>
      <c r="AX3884" t="b">
        <f t="shared" si="2432"/>
        <v>0</v>
      </c>
      <c r="AY3884" t="b">
        <f t="shared" si="2433"/>
        <v>0</v>
      </c>
      <c r="AZ3884" t="b">
        <f t="shared" si="2434"/>
        <v>1</v>
      </c>
      <c r="BA3884" t="b">
        <f t="shared" si="2435"/>
        <v>0</v>
      </c>
      <c r="BB3884" t="b">
        <f t="shared" si="2436"/>
        <v>0</v>
      </c>
      <c r="BC3884" t="b">
        <f t="shared" si="2437"/>
        <v>0</v>
      </c>
      <c r="BD3884" t="b">
        <f t="shared" si="2438"/>
        <v>0</v>
      </c>
    </row>
    <row r="3885" spans="1:56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0"/>
        <v>0</v>
      </c>
      <c r="P3885" s="8" t="e">
        <f t="shared" si="2439"/>
        <v>#DIV/0!</v>
      </c>
      <c r="Q3885" t="s">
        <v>8322</v>
      </c>
      <c r="R3885" t="s">
        <v>8364</v>
      </c>
      <c r="S3885" s="12">
        <f t="shared" si="2401"/>
        <v>41854.602650462963</v>
      </c>
      <c r="T3885" s="12">
        <f t="shared" si="2402"/>
        <v>41884.602650462963</v>
      </c>
      <c r="U3885" t="b">
        <f t="shared" si="2403"/>
        <v>0</v>
      </c>
      <c r="V3885" t="b">
        <f t="shared" si="2404"/>
        <v>0</v>
      </c>
      <c r="W3885" t="b">
        <f t="shared" si="2405"/>
        <v>0</v>
      </c>
      <c r="X3885" t="b">
        <f t="shared" si="2406"/>
        <v>0</v>
      </c>
      <c r="Y3885" t="b">
        <f t="shared" si="2407"/>
        <v>0</v>
      </c>
      <c r="Z3885" t="b">
        <f t="shared" si="2408"/>
        <v>0</v>
      </c>
      <c r="AA3885" t="b">
        <f t="shared" si="2409"/>
        <v>0</v>
      </c>
      <c r="AB3885" t="b">
        <f t="shared" si="2410"/>
        <v>0</v>
      </c>
      <c r="AC3885" t="b">
        <f t="shared" si="2411"/>
        <v>0</v>
      </c>
      <c r="AD3885" t="b">
        <f t="shared" si="2412"/>
        <v>0</v>
      </c>
      <c r="AE3885" t="b">
        <f t="shared" si="2413"/>
        <v>0</v>
      </c>
      <c r="AF3885" t="b">
        <f t="shared" si="2414"/>
        <v>0</v>
      </c>
      <c r="AG3885" t="b">
        <f t="shared" si="2415"/>
        <v>0</v>
      </c>
      <c r="AH3885" t="b">
        <f t="shared" si="2416"/>
        <v>0</v>
      </c>
      <c r="AI3885" t="b">
        <f t="shared" si="2417"/>
        <v>0</v>
      </c>
      <c r="AJ3885" t="b">
        <f t="shared" si="2418"/>
        <v>0</v>
      </c>
      <c r="AK3885" t="b">
        <f t="shared" si="2419"/>
        <v>0</v>
      </c>
      <c r="AL3885" t="b">
        <f t="shared" si="2420"/>
        <v>0</v>
      </c>
      <c r="AM3885" t="b">
        <f t="shared" si="2421"/>
        <v>0</v>
      </c>
      <c r="AN3885" t="b">
        <f t="shared" si="2422"/>
        <v>0</v>
      </c>
      <c r="AO3885" t="b">
        <f t="shared" si="2423"/>
        <v>0</v>
      </c>
      <c r="AP3885" t="b">
        <f t="shared" si="2424"/>
        <v>0</v>
      </c>
      <c r="AQ3885" t="b">
        <f t="shared" si="2425"/>
        <v>0</v>
      </c>
      <c r="AR3885" t="b">
        <f t="shared" si="2426"/>
        <v>0</v>
      </c>
      <c r="AS3885" t="b">
        <f t="shared" si="2427"/>
        <v>0</v>
      </c>
      <c r="AT3885" t="b">
        <f t="shared" si="2428"/>
        <v>0</v>
      </c>
      <c r="AU3885" t="b">
        <f t="shared" si="2429"/>
        <v>0</v>
      </c>
      <c r="AV3885" t="b">
        <f t="shared" si="2430"/>
        <v>0</v>
      </c>
      <c r="AW3885" t="b">
        <f t="shared" si="2431"/>
        <v>1</v>
      </c>
      <c r="AX3885" t="b">
        <f t="shared" si="2432"/>
        <v>0</v>
      </c>
      <c r="AY3885" t="b">
        <f t="shared" si="2433"/>
        <v>0</v>
      </c>
      <c r="AZ3885" t="b">
        <f t="shared" si="2434"/>
        <v>0</v>
      </c>
      <c r="BA3885" t="b">
        <f t="shared" si="2435"/>
        <v>0</v>
      </c>
      <c r="BB3885" t="b">
        <f t="shared" si="2436"/>
        <v>0</v>
      </c>
      <c r="BC3885" t="b">
        <f t="shared" si="2437"/>
        <v>0</v>
      </c>
      <c r="BD3885" t="b">
        <f t="shared" si="2438"/>
        <v>0</v>
      </c>
    </row>
    <row r="3886" spans="1:56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0"/>
        <v>0</v>
      </c>
      <c r="P3886" s="8" t="e">
        <f t="shared" si="2439"/>
        <v>#DIV/0!</v>
      </c>
      <c r="Q3886" t="s">
        <v>8322</v>
      </c>
      <c r="R3886" t="s">
        <v>8364</v>
      </c>
      <c r="S3886" s="12">
        <f t="shared" si="2401"/>
        <v>42065.791574074072</v>
      </c>
      <c r="T3886" s="12">
        <f t="shared" si="2402"/>
        <v>42090.749907407408</v>
      </c>
      <c r="U3886" t="b">
        <f t="shared" si="2403"/>
        <v>0</v>
      </c>
      <c r="V3886" t="b">
        <f t="shared" si="2404"/>
        <v>0</v>
      </c>
      <c r="W3886" t="b">
        <f t="shared" si="2405"/>
        <v>0</v>
      </c>
      <c r="X3886" t="b">
        <f t="shared" si="2406"/>
        <v>0</v>
      </c>
      <c r="Y3886" t="b">
        <f t="shared" si="2407"/>
        <v>0</v>
      </c>
      <c r="Z3886" t="b">
        <f t="shared" si="2408"/>
        <v>0</v>
      </c>
      <c r="AA3886" t="b">
        <f t="shared" si="2409"/>
        <v>0</v>
      </c>
      <c r="AB3886" t="b">
        <f t="shared" si="2410"/>
        <v>0</v>
      </c>
      <c r="AC3886" t="b">
        <f t="shared" si="2411"/>
        <v>0</v>
      </c>
      <c r="AD3886" t="b">
        <f t="shared" si="2412"/>
        <v>0</v>
      </c>
      <c r="AE3886" t="b">
        <f t="shared" si="2413"/>
        <v>0</v>
      </c>
      <c r="AF3886" t="b">
        <f t="shared" si="2414"/>
        <v>0</v>
      </c>
      <c r="AG3886" t="b">
        <f t="shared" si="2415"/>
        <v>0</v>
      </c>
      <c r="AH3886" t="b">
        <f t="shared" si="2416"/>
        <v>0</v>
      </c>
      <c r="AI3886" t="b">
        <f t="shared" si="2417"/>
        <v>0</v>
      </c>
      <c r="AJ3886" t="b">
        <f t="shared" si="2418"/>
        <v>0</v>
      </c>
      <c r="AK3886" t="b">
        <f t="shared" si="2419"/>
        <v>0</v>
      </c>
      <c r="AL3886" t="b">
        <f t="shared" si="2420"/>
        <v>0</v>
      </c>
      <c r="AM3886" t="b">
        <f t="shared" si="2421"/>
        <v>0</v>
      </c>
      <c r="AN3886" t="b">
        <f t="shared" si="2422"/>
        <v>0</v>
      </c>
      <c r="AO3886" t="b">
        <f t="shared" si="2423"/>
        <v>0</v>
      </c>
      <c r="AP3886" t="b">
        <f t="shared" si="2424"/>
        <v>0</v>
      </c>
      <c r="AQ3886" t="b">
        <f t="shared" si="2425"/>
        <v>0</v>
      </c>
      <c r="AR3886" t="b">
        <f t="shared" si="2426"/>
        <v>0</v>
      </c>
      <c r="AS3886" t="b">
        <f t="shared" si="2427"/>
        <v>0</v>
      </c>
      <c r="AT3886" t="b">
        <f t="shared" si="2428"/>
        <v>0</v>
      </c>
      <c r="AU3886" t="b">
        <f t="shared" si="2429"/>
        <v>0</v>
      </c>
      <c r="AV3886" t="b">
        <f t="shared" si="2430"/>
        <v>1</v>
      </c>
      <c r="AW3886" t="b">
        <f t="shared" si="2431"/>
        <v>0</v>
      </c>
      <c r="AX3886" t="b">
        <f t="shared" si="2432"/>
        <v>0</v>
      </c>
      <c r="AY3886" t="b">
        <f t="shared" si="2433"/>
        <v>0</v>
      </c>
      <c r="AZ3886" t="b">
        <f t="shared" si="2434"/>
        <v>0</v>
      </c>
      <c r="BA3886" t="b">
        <f t="shared" si="2435"/>
        <v>0</v>
      </c>
      <c r="BB3886" t="b">
        <f t="shared" si="2436"/>
        <v>0</v>
      </c>
      <c r="BC3886" t="b">
        <f t="shared" si="2437"/>
        <v>0</v>
      </c>
      <c r="BD3886" t="b">
        <f t="shared" si="2438"/>
        <v>0</v>
      </c>
    </row>
    <row r="3887" spans="1:56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0"/>
        <v>0</v>
      </c>
      <c r="P3887" s="8" t="e">
        <f t="shared" si="2439"/>
        <v>#DIV/0!</v>
      </c>
      <c r="Q3887" t="s">
        <v>8322</v>
      </c>
      <c r="R3887" t="s">
        <v>8364</v>
      </c>
      <c r="S3887" s="12">
        <f t="shared" si="2401"/>
        <v>42469.951284722221</v>
      </c>
      <c r="T3887" s="12">
        <f t="shared" si="2402"/>
        <v>42499.951284722221</v>
      </c>
      <c r="U3887" t="b">
        <f t="shared" si="2403"/>
        <v>0</v>
      </c>
      <c r="V3887" t="b">
        <f t="shared" si="2404"/>
        <v>0</v>
      </c>
      <c r="W3887" t="b">
        <f t="shared" si="2405"/>
        <v>0</v>
      </c>
      <c r="X3887" t="b">
        <f t="shared" si="2406"/>
        <v>0</v>
      </c>
      <c r="Y3887" t="b">
        <f t="shared" si="2407"/>
        <v>0</v>
      </c>
      <c r="Z3887" t="b">
        <f t="shared" si="2408"/>
        <v>0</v>
      </c>
      <c r="AA3887" t="b">
        <f t="shared" si="2409"/>
        <v>0</v>
      </c>
      <c r="AB3887" t="b">
        <f t="shared" si="2410"/>
        <v>0</v>
      </c>
      <c r="AC3887" t="b">
        <f t="shared" si="2411"/>
        <v>0</v>
      </c>
      <c r="AD3887" t="b">
        <f t="shared" si="2412"/>
        <v>0</v>
      </c>
      <c r="AE3887" t="b">
        <f t="shared" si="2413"/>
        <v>0</v>
      </c>
      <c r="AF3887" t="b">
        <f t="shared" si="2414"/>
        <v>0</v>
      </c>
      <c r="AG3887" t="b">
        <f t="shared" si="2415"/>
        <v>0</v>
      </c>
      <c r="AH3887" t="b">
        <f t="shared" si="2416"/>
        <v>0</v>
      </c>
      <c r="AI3887" t="b">
        <f t="shared" si="2417"/>
        <v>0</v>
      </c>
      <c r="AJ3887" t="b">
        <f t="shared" si="2418"/>
        <v>0</v>
      </c>
      <c r="AK3887" t="b">
        <f t="shared" si="2419"/>
        <v>0</v>
      </c>
      <c r="AL3887" t="b">
        <f t="shared" si="2420"/>
        <v>0</v>
      </c>
      <c r="AM3887" t="b">
        <f t="shared" si="2421"/>
        <v>0</v>
      </c>
      <c r="AN3887" t="b">
        <f t="shared" si="2422"/>
        <v>0</v>
      </c>
      <c r="AO3887" t="b">
        <f t="shared" si="2423"/>
        <v>0</v>
      </c>
      <c r="AP3887" t="b">
        <f t="shared" si="2424"/>
        <v>0</v>
      </c>
      <c r="AQ3887" t="b">
        <f t="shared" si="2425"/>
        <v>0</v>
      </c>
      <c r="AR3887" t="b">
        <f t="shared" si="2426"/>
        <v>0</v>
      </c>
      <c r="AS3887" t="b">
        <f t="shared" si="2427"/>
        <v>0</v>
      </c>
      <c r="AT3887" t="b">
        <f t="shared" si="2428"/>
        <v>0</v>
      </c>
      <c r="AU3887" t="b">
        <f t="shared" si="2429"/>
        <v>0</v>
      </c>
      <c r="AV3887" t="b">
        <f t="shared" si="2430"/>
        <v>0</v>
      </c>
      <c r="AW3887" t="b">
        <f t="shared" si="2431"/>
        <v>0</v>
      </c>
      <c r="AX3887" t="b">
        <f t="shared" si="2432"/>
        <v>0</v>
      </c>
      <c r="AY3887" t="b">
        <f t="shared" si="2433"/>
        <v>0</v>
      </c>
      <c r="AZ3887" t="b">
        <f t="shared" si="2434"/>
        <v>0</v>
      </c>
      <c r="BA3887" t="b">
        <f t="shared" si="2435"/>
        <v>0</v>
      </c>
      <c r="BB3887" t="b">
        <f t="shared" si="2436"/>
        <v>0</v>
      </c>
      <c r="BC3887" t="b">
        <f t="shared" si="2437"/>
        <v>0</v>
      </c>
      <c r="BD3887" t="b">
        <f t="shared" si="2438"/>
        <v>1</v>
      </c>
    </row>
    <row r="3888" spans="1:56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0"/>
        <v>0</v>
      </c>
      <c r="P3888" s="8" t="e">
        <f t="shared" si="2439"/>
        <v>#DIV/0!</v>
      </c>
      <c r="Q3888" t="s">
        <v>8322</v>
      </c>
      <c r="R3888" t="s">
        <v>8364</v>
      </c>
      <c r="S3888" s="12">
        <f t="shared" si="2401"/>
        <v>41954.228032407409</v>
      </c>
      <c r="T3888" s="12">
        <f t="shared" si="2402"/>
        <v>41984.228032407409</v>
      </c>
      <c r="U3888" t="b">
        <f t="shared" si="2403"/>
        <v>0</v>
      </c>
      <c r="V3888" t="b">
        <f t="shared" si="2404"/>
        <v>0</v>
      </c>
      <c r="W3888" t="b">
        <f t="shared" si="2405"/>
        <v>0</v>
      </c>
      <c r="X3888" t="b">
        <f t="shared" si="2406"/>
        <v>0</v>
      </c>
      <c r="Y3888" t="b">
        <f t="shared" si="2407"/>
        <v>0</v>
      </c>
      <c r="Z3888" t="b">
        <f t="shared" si="2408"/>
        <v>0</v>
      </c>
      <c r="AA3888" t="b">
        <f t="shared" si="2409"/>
        <v>0</v>
      </c>
      <c r="AB3888" t="b">
        <f t="shared" si="2410"/>
        <v>0</v>
      </c>
      <c r="AC3888" t="b">
        <f t="shared" si="2411"/>
        <v>0</v>
      </c>
      <c r="AD3888" t="b">
        <f t="shared" si="2412"/>
        <v>0</v>
      </c>
      <c r="AE3888" t="b">
        <f t="shared" si="2413"/>
        <v>0</v>
      </c>
      <c r="AF3888" t="b">
        <f t="shared" si="2414"/>
        <v>0</v>
      </c>
      <c r="AG3888" t="b">
        <f t="shared" si="2415"/>
        <v>0</v>
      </c>
      <c r="AH3888" t="b">
        <f t="shared" si="2416"/>
        <v>0</v>
      </c>
      <c r="AI3888" t="b">
        <f t="shared" si="2417"/>
        <v>0</v>
      </c>
      <c r="AJ3888" t="b">
        <f t="shared" si="2418"/>
        <v>0</v>
      </c>
      <c r="AK3888" t="b">
        <f t="shared" si="2419"/>
        <v>0</v>
      </c>
      <c r="AL3888" t="b">
        <f t="shared" si="2420"/>
        <v>0</v>
      </c>
      <c r="AM3888" t="b">
        <f t="shared" si="2421"/>
        <v>0</v>
      </c>
      <c r="AN3888" t="b">
        <f t="shared" si="2422"/>
        <v>0</v>
      </c>
      <c r="AO3888" t="b">
        <f t="shared" si="2423"/>
        <v>0</v>
      </c>
      <c r="AP3888" t="b">
        <f t="shared" si="2424"/>
        <v>0</v>
      </c>
      <c r="AQ3888" t="b">
        <f t="shared" si="2425"/>
        <v>0</v>
      </c>
      <c r="AR3888" t="b">
        <f t="shared" si="2426"/>
        <v>0</v>
      </c>
      <c r="AS3888" t="b">
        <f t="shared" si="2427"/>
        <v>0</v>
      </c>
      <c r="AT3888" t="b">
        <f t="shared" si="2428"/>
        <v>0</v>
      </c>
      <c r="AU3888" t="b">
        <f t="shared" si="2429"/>
        <v>0</v>
      </c>
      <c r="AV3888" t="b">
        <f t="shared" si="2430"/>
        <v>1</v>
      </c>
      <c r="AW3888" t="b">
        <f t="shared" si="2431"/>
        <v>0</v>
      </c>
      <c r="AX3888" t="b">
        <f t="shared" si="2432"/>
        <v>0</v>
      </c>
      <c r="AY3888" t="b">
        <f t="shared" si="2433"/>
        <v>0</v>
      </c>
      <c r="AZ3888" t="b">
        <f t="shared" si="2434"/>
        <v>0</v>
      </c>
      <c r="BA3888" t="b">
        <f t="shared" si="2435"/>
        <v>0</v>
      </c>
      <c r="BB3888" t="b">
        <f t="shared" si="2436"/>
        <v>0</v>
      </c>
      <c r="BC3888" t="b">
        <f t="shared" si="2437"/>
        <v>0</v>
      </c>
      <c r="BD3888" t="b">
        <f t="shared" si="2438"/>
        <v>0</v>
      </c>
    </row>
    <row r="3889" spans="1:56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0"/>
        <v>1.7500000000000002</v>
      </c>
      <c r="P3889" s="8">
        <f t="shared" si="2439"/>
        <v>17.5</v>
      </c>
      <c r="Q3889" t="s">
        <v>8322</v>
      </c>
      <c r="R3889" t="s">
        <v>8364</v>
      </c>
      <c r="S3889" s="12">
        <f t="shared" si="2401"/>
        <v>42079.857974537037</v>
      </c>
      <c r="T3889" s="12">
        <f t="shared" si="2402"/>
        <v>42125.916666666672</v>
      </c>
      <c r="U3889" t="b">
        <f t="shared" si="2403"/>
        <v>0</v>
      </c>
      <c r="V3889" t="b">
        <f t="shared" si="2404"/>
        <v>0</v>
      </c>
      <c r="W3889" t="b">
        <f t="shared" si="2405"/>
        <v>0</v>
      </c>
      <c r="X3889" t="b">
        <f t="shared" si="2406"/>
        <v>0</v>
      </c>
      <c r="Y3889" t="b">
        <f t="shared" si="2407"/>
        <v>0</v>
      </c>
      <c r="Z3889" t="b">
        <f t="shared" si="2408"/>
        <v>0</v>
      </c>
      <c r="AA3889" t="b">
        <f t="shared" si="2409"/>
        <v>0</v>
      </c>
      <c r="AB3889" t="b">
        <f t="shared" si="2410"/>
        <v>0</v>
      </c>
      <c r="AC3889" t="b">
        <f t="shared" si="2411"/>
        <v>0</v>
      </c>
      <c r="AD3889" t="b">
        <f t="shared" si="2412"/>
        <v>0</v>
      </c>
      <c r="AE3889" t="b">
        <f t="shared" si="2413"/>
        <v>0</v>
      </c>
      <c r="AF3889" t="b">
        <f t="shared" si="2414"/>
        <v>0</v>
      </c>
      <c r="AG3889" t="b">
        <f t="shared" si="2415"/>
        <v>0</v>
      </c>
      <c r="AH3889" t="b">
        <f t="shared" si="2416"/>
        <v>0</v>
      </c>
      <c r="AI3889" t="b">
        <f t="shared" si="2417"/>
        <v>0</v>
      </c>
      <c r="AJ3889" t="b">
        <f t="shared" si="2418"/>
        <v>0</v>
      </c>
      <c r="AK3889" t="b">
        <f t="shared" si="2419"/>
        <v>0</v>
      </c>
      <c r="AL3889" t="b">
        <f t="shared" si="2420"/>
        <v>0</v>
      </c>
      <c r="AM3889" t="b">
        <f t="shared" si="2421"/>
        <v>0</v>
      </c>
      <c r="AN3889" t="b">
        <f t="shared" si="2422"/>
        <v>0</v>
      </c>
      <c r="AO3889" t="b">
        <f t="shared" si="2423"/>
        <v>0</v>
      </c>
      <c r="AP3889" t="b">
        <f t="shared" si="2424"/>
        <v>0</v>
      </c>
      <c r="AQ3889" t="b">
        <f t="shared" si="2425"/>
        <v>0</v>
      </c>
      <c r="AR3889" t="b">
        <f t="shared" si="2426"/>
        <v>0</v>
      </c>
      <c r="AS3889" t="b">
        <f t="shared" si="2427"/>
        <v>0</v>
      </c>
      <c r="AT3889" t="b">
        <f t="shared" si="2428"/>
        <v>1</v>
      </c>
      <c r="AU3889" t="b">
        <f t="shared" si="2429"/>
        <v>0</v>
      </c>
      <c r="AV3889" t="b">
        <f t="shared" si="2430"/>
        <v>0</v>
      </c>
      <c r="AW3889" t="b">
        <f t="shared" si="2431"/>
        <v>0</v>
      </c>
      <c r="AX3889" t="b">
        <f t="shared" si="2432"/>
        <v>0</v>
      </c>
      <c r="AY3889" t="b">
        <f t="shared" si="2433"/>
        <v>0</v>
      </c>
      <c r="AZ3889" t="b">
        <f t="shared" si="2434"/>
        <v>0</v>
      </c>
      <c r="BA3889" t="b">
        <f t="shared" si="2435"/>
        <v>0</v>
      </c>
      <c r="BB3889" t="b">
        <f t="shared" si="2436"/>
        <v>0</v>
      </c>
      <c r="BC3889" t="b">
        <f t="shared" si="2437"/>
        <v>0</v>
      </c>
      <c r="BD3889" t="b">
        <f t="shared" si="2438"/>
        <v>0</v>
      </c>
    </row>
    <row r="3890" spans="1:56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0"/>
        <v>27.1</v>
      </c>
      <c r="P3890" s="8">
        <f t="shared" si="2439"/>
        <v>38.714285714285715</v>
      </c>
      <c r="Q3890" t="s">
        <v>8322</v>
      </c>
      <c r="R3890" t="s">
        <v>8323</v>
      </c>
      <c r="S3890" s="12">
        <f t="shared" si="2401"/>
        <v>42762.545810185184</v>
      </c>
      <c r="T3890" s="12">
        <f t="shared" si="2402"/>
        <v>42792.545810185184</v>
      </c>
      <c r="U3890" t="b">
        <f t="shared" si="2403"/>
        <v>0</v>
      </c>
      <c r="V3890" t="b">
        <f t="shared" si="2404"/>
        <v>0</v>
      </c>
      <c r="W3890" t="b">
        <f t="shared" si="2405"/>
        <v>0</v>
      </c>
      <c r="X3890" t="b">
        <f t="shared" si="2406"/>
        <v>0</v>
      </c>
      <c r="Y3890" t="b">
        <f t="shared" si="2407"/>
        <v>0</v>
      </c>
      <c r="Z3890" t="b">
        <f t="shared" si="2408"/>
        <v>0</v>
      </c>
      <c r="AA3890" t="b">
        <f t="shared" si="2409"/>
        <v>0</v>
      </c>
      <c r="AB3890" t="b">
        <f t="shared" si="2410"/>
        <v>0</v>
      </c>
      <c r="AC3890" t="b">
        <f t="shared" si="2411"/>
        <v>0</v>
      </c>
      <c r="AD3890" t="b">
        <f t="shared" si="2412"/>
        <v>0</v>
      </c>
      <c r="AE3890" t="b">
        <f t="shared" si="2413"/>
        <v>0</v>
      </c>
      <c r="AF3890" t="b">
        <f t="shared" si="2414"/>
        <v>0</v>
      </c>
      <c r="AG3890" t="b">
        <f t="shared" si="2415"/>
        <v>0</v>
      </c>
      <c r="AH3890" t="b">
        <f t="shared" si="2416"/>
        <v>1</v>
      </c>
      <c r="AI3890" t="b">
        <f t="shared" si="2417"/>
        <v>0</v>
      </c>
      <c r="AJ3890" t="b">
        <f t="shared" si="2418"/>
        <v>0</v>
      </c>
      <c r="AK3890" t="b">
        <f t="shared" si="2419"/>
        <v>0</v>
      </c>
      <c r="AL3890" t="b">
        <f t="shared" si="2420"/>
        <v>0</v>
      </c>
      <c r="AM3890" t="b">
        <f t="shared" si="2421"/>
        <v>0</v>
      </c>
      <c r="AN3890" t="b">
        <f t="shared" si="2422"/>
        <v>0</v>
      </c>
      <c r="AO3890" t="b">
        <f t="shared" si="2423"/>
        <v>0</v>
      </c>
      <c r="AP3890" t="b">
        <f t="shared" si="2424"/>
        <v>0</v>
      </c>
      <c r="AQ3890" t="b">
        <f t="shared" si="2425"/>
        <v>0</v>
      </c>
      <c r="AR3890" t="b">
        <f t="shared" si="2426"/>
        <v>0</v>
      </c>
      <c r="AS3890" t="b">
        <f t="shared" si="2427"/>
        <v>0</v>
      </c>
      <c r="AT3890" t="b">
        <f t="shared" si="2428"/>
        <v>0</v>
      </c>
      <c r="AU3890" t="b">
        <f t="shared" si="2429"/>
        <v>0</v>
      </c>
      <c r="AV3890" t="b">
        <f t="shared" si="2430"/>
        <v>0</v>
      </c>
      <c r="AW3890" t="b">
        <f t="shared" si="2431"/>
        <v>0</v>
      </c>
      <c r="AX3890" t="b">
        <f t="shared" si="2432"/>
        <v>0</v>
      </c>
      <c r="AY3890" t="b">
        <f t="shared" si="2433"/>
        <v>0</v>
      </c>
      <c r="AZ3890" t="b">
        <f t="shared" si="2434"/>
        <v>0</v>
      </c>
      <c r="BA3890" t="b">
        <f t="shared" si="2435"/>
        <v>0</v>
      </c>
      <c r="BB3890" t="b">
        <f t="shared" si="2436"/>
        <v>0</v>
      </c>
      <c r="BC3890" t="b">
        <f t="shared" si="2437"/>
        <v>0</v>
      </c>
      <c r="BD3890" t="b">
        <f t="shared" si="2438"/>
        <v>0</v>
      </c>
    </row>
    <row r="3891" spans="1:56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0"/>
        <v>1.4749999999999999</v>
      </c>
      <c r="P3891" s="8">
        <f t="shared" si="2439"/>
        <v>13.111111111111111</v>
      </c>
      <c r="Q3891" t="s">
        <v>8322</v>
      </c>
      <c r="R3891" t="s">
        <v>8323</v>
      </c>
      <c r="S3891" s="12">
        <f t="shared" si="2401"/>
        <v>41977.004976851851</v>
      </c>
      <c r="T3891" s="12">
        <f t="shared" si="2402"/>
        <v>42008.976388888885</v>
      </c>
      <c r="U3891" t="b">
        <f t="shared" si="2403"/>
        <v>0</v>
      </c>
      <c r="V3891" t="b">
        <f t="shared" si="2404"/>
        <v>0</v>
      </c>
      <c r="W3891" t="b">
        <f t="shared" si="2405"/>
        <v>0</v>
      </c>
      <c r="X3891" t="b">
        <f t="shared" si="2406"/>
        <v>0</v>
      </c>
      <c r="Y3891" t="b">
        <f t="shared" si="2407"/>
        <v>0</v>
      </c>
      <c r="Z3891" t="b">
        <f t="shared" si="2408"/>
        <v>0</v>
      </c>
      <c r="AA3891" t="b">
        <f t="shared" si="2409"/>
        <v>0</v>
      </c>
      <c r="AB3891" t="b">
        <f t="shared" si="2410"/>
        <v>0</v>
      </c>
      <c r="AC3891" t="b">
        <f t="shared" si="2411"/>
        <v>0</v>
      </c>
      <c r="AD3891" t="b">
        <f t="shared" si="2412"/>
        <v>0</v>
      </c>
      <c r="AE3891" t="b">
        <f t="shared" si="2413"/>
        <v>0</v>
      </c>
      <c r="AF3891" t="b">
        <f t="shared" si="2414"/>
        <v>0</v>
      </c>
      <c r="AG3891" t="b">
        <f t="shared" si="2415"/>
        <v>0</v>
      </c>
      <c r="AH3891" t="b">
        <f t="shared" si="2416"/>
        <v>0</v>
      </c>
      <c r="AI3891" t="b">
        <f t="shared" si="2417"/>
        <v>1</v>
      </c>
      <c r="AJ3891" t="b">
        <f t="shared" si="2418"/>
        <v>0</v>
      </c>
      <c r="AK3891" t="b">
        <f t="shared" si="2419"/>
        <v>0</v>
      </c>
      <c r="AL3891" t="b">
        <f t="shared" si="2420"/>
        <v>0</v>
      </c>
      <c r="AM3891" t="b">
        <f t="shared" si="2421"/>
        <v>0</v>
      </c>
      <c r="AN3891" t="b">
        <f t="shared" si="2422"/>
        <v>0</v>
      </c>
      <c r="AO3891" t="b">
        <f t="shared" si="2423"/>
        <v>0</v>
      </c>
      <c r="AP3891" t="b">
        <f t="shared" si="2424"/>
        <v>0</v>
      </c>
      <c r="AQ3891" t="b">
        <f t="shared" si="2425"/>
        <v>0</v>
      </c>
      <c r="AR3891" t="b">
        <f t="shared" si="2426"/>
        <v>0</v>
      </c>
      <c r="AS3891" t="b">
        <f t="shared" si="2427"/>
        <v>0</v>
      </c>
      <c r="AT3891" t="b">
        <f t="shared" si="2428"/>
        <v>0</v>
      </c>
      <c r="AU3891" t="b">
        <f t="shared" si="2429"/>
        <v>0</v>
      </c>
      <c r="AV3891" t="b">
        <f t="shared" si="2430"/>
        <v>0</v>
      </c>
      <c r="AW3891" t="b">
        <f t="shared" si="2431"/>
        <v>0</v>
      </c>
      <c r="AX3891" t="b">
        <f t="shared" si="2432"/>
        <v>0</v>
      </c>
      <c r="AY3891" t="b">
        <f t="shared" si="2433"/>
        <v>0</v>
      </c>
      <c r="AZ3891" t="b">
        <f t="shared" si="2434"/>
        <v>0</v>
      </c>
      <c r="BA3891" t="b">
        <f t="shared" si="2435"/>
        <v>0</v>
      </c>
      <c r="BB3891" t="b">
        <f t="shared" si="2436"/>
        <v>0</v>
      </c>
      <c r="BC3891" t="b">
        <f t="shared" si="2437"/>
        <v>0</v>
      </c>
      <c r="BD3891" t="b">
        <f t="shared" si="2438"/>
        <v>0</v>
      </c>
    </row>
    <row r="3892" spans="1:56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0"/>
        <v>16.826666666666668</v>
      </c>
      <c r="P3892" s="8">
        <f t="shared" si="2439"/>
        <v>315.5</v>
      </c>
      <c r="Q3892" t="s">
        <v>8322</v>
      </c>
      <c r="R3892" t="s">
        <v>8323</v>
      </c>
      <c r="S3892" s="12">
        <f t="shared" si="2401"/>
        <v>42171.758611111116</v>
      </c>
      <c r="T3892" s="12">
        <f t="shared" si="2402"/>
        <v>42231.758611111116</v>
      </c>
      <c r="U3892" t="b">
        <f t="shared" si="2403"/>
        <v>0</v>
      </c>
      <c r="V3892" t="b">
        <f t="shared" si="2404"/>
        <v>0</v>
      </c>
      <c r="W3892" t="b">
        <f t="shared" si="2405"/>
        <v>0</v>
      </c>
      <c r="X3892" t="b">
        <f t="shared" si="2406"/>
        <v>0</v>
      </c>
      <c r="Y3892" t="b">
        <f t="shared" si="2407"/>
        <v>0</v>
      </c>
      <c r="Z3892" t="b">
        <f t="shared" si="2408"/>
        <v>0</v>
      </c>
      <c r="AA3892" t="b">
        <f t="shared" si="2409"/>
        <v>0</v>
      </c>
      <c r="AB3892" t="b">
        <f t="shared" si="2410"/>
        <v>0</v>
      </c>
      <c r="AC3892" t="b">
        <f t="shared" si="2411"/>
        <v>0</v>
      </c>
      <c r="AD3892" t="b">
        <f t="shared" si="2412"/>
        <v>0</v>
      </c>
      <c r="AE3892" t="b">
        <f t="shared" si="2413"/>
        <v>0</v>
      </c>
      <c r="AF3892" t="b">
        <f t="shared" si="2414"/>
        <v>0</v>
      </c>
      <c r="AG3892" t="b">
        <f t="shared" si="2415"/>
        <v>0</v>
      </c>
      <c r="AH3892" t="b">
        <f t="shared" si="2416"/>
        <v>0</v>
      </c>
      <c r="AI3892" t="b">
        <f t="shared" si="2417"/>
        <v>0</v>
      </c>
      <c r="AJ3892" t="b">
        <f t="shared" si="2418"/>
        <v>0</v>
      </c>
      <c r="AK3892" t="b">
        <f t="shared" si="2419"/>
        <v>1</v>
      </c>
      <c r="AL3892" t="b">
        <f t="shared" si="2420"/>
        <v>0</v>
      </c>
      <c r="AM3892" t="b">
        <f t="shared" si="2421"/>
        <v>0</v>
      </c>
      <c r="AN3892" t="b">
        <f t="shared" si="2422"/>
        <v>0</v>
      </c>
      <c r="AO3892" t="b">
        <f t="shared" si="2423"/>
        <v>0</v>
      </c>
      <c r="AP3892" t="b">
        <f t="shared" si="2424"/>
        <v>0</v>
      </c>
      <c r="AQ3892" t="b">
        <f t="shared" si="2425"/>
        <v>0</v>
      </c>
      <c r="AR3892" t="b">
        <f t="shared" si="2426"/>
        <v>0</v>
      </c>
      <c r="AS3892" t="b">
        <f t="shared" si="2427"/>
        <v>0</v>
      </c>
      <c r="AT3892" t="b">
        <f t="shared" si="2428"/>
        <v>0</v>
      </c>
      <c r="AU3892" t="b">
        <f t="shared" si="2429"/>
        <v>0</v>
      </c>
      <c r="AV3892" t="b">
        <f t="shared" si="2430"/>
        <v>0</v>
      </c>
      <c r="AW3892" t="b">
        <f t="shared" si="2431"/>
        <v>0</v>
      </c>
      <c r="AX3892" t="b">
        <f t="shared" si="2432"/>
        <v>0</v>
      </c>
      <c r="AY3892" t="b">
        <f t="shared" si="2433"/>
        <v>0</v>
      </c>
      <c r="AZ3892" t="b">
        <f t="shared" si="2434"/>
        <v>0</v>
      </c>
      <c r="BA3892" t="b">
        <f t="shared" si="2435"/>
        <v>0</v>
      </c>
      <c r="BB3892" t="b">
        <f t="shared" si="2436"/>
        <v>0</v>
      </c>
      <c r="BC3892" t="b">
        <f t="shared" si="2437"/>
        <v>0</v>
      </c>
      <c r="BD3892" t="b">
        <f t="shared" si="2438"/>
        <v>0</v>
      </c>
    </row>
    <row r="3893" spans="1:56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0"/>
        <v>32.5</v>
      </c>
      <c r="P3893" s="8">
        <f t="shared" si="2439"/>
        <v>37.142857142857146</v>
      </c>
      <c r="Q3893" t="s">
        <v>8322</v>
      </c>
      <c r="R3893" t="s">
        <v>8323</v>
      </c>
      <c r="S3893" s="12">
        <f t="shared" si="2401"/>
        <v>42056.1324537037</v>
      </c>
      <c r="T3893" s="12">
        <f t="shared" si="2402"/>
        <v>42086.207638888889</v>
      </c>
      <c r="U3893" t="b">
        <f t="shared" si="2403"/>
        <v>0</v>
      </c>
      <c r="V3893" t="b">
        <f t="shared" si="2404"/>
        <v>0</v>
      </c>
      <c r="W3893" t="b">
        <f t="shared" si="2405"/>
        <v>0</v>
      </c>
      <c r="X3893" t="b">
        <f t="shared" si="2406"/>
        <v>0</v>
      </c>
      <c r="Y3893" t="b">
        <f t="shared" si="2407"/>
        <v>0</v>
      </c>
      <c r="Z3893" t="b">
        <f t="shared" si="2408"/>
        <v>0</v>
      </c>
      <c r="AA3893" t="b">
        <f t="shared" si="2409"/>
        <v>0</v>
      </c>
      <c r="AB3893" t="b">
        <f t="shared" si="2410"/>
        <v>0</v>
      </c>
      <c r="AC3893" t="b">
        <f t="shared" si="2411"/>
        <v>0</v>
      </c>
      <c r="AD3893" t="b">
        <f t="shared" si="2412"/>
        <v>0</v>
      </c>
      <c r="AE3893" t="b">
        <f t="shared" si="2413"/>
        <v>0</v>
      </c>
      <c r="AF3893" t="b">
        <f t="shared" si="2414"/>
        <v>0</v>
      </c>
      <c r="AG3893" t="b">
        <f t="shared" si="2415"/>
        <v>1</v>
      </c>
      <c r="AH3893" t="b">
        <f t="shared" si="2416"/>
        <v>0</v>
      </c>
      <c r="AI3893" t="b">
        <f t="shared" si="2417"/>
        <v>0</v>
      </c>
      <c r="AJ3893" t="b">
        <f t="shared" si="2418"/>
        <v>0</v>
      </c>
      <c r="AK3893" t="b">
        <f t="shared" si="2419"/>
        <v>0</v>
      </c>
      <c r="AL3893" t="b">
        <f t="shared" si="2420"/>
        <v>0</v>
      </c>
      <c r="AM3893" t="b">
        <f t="shared" si="2421"/>
        <v>0</v>
      </c>
      <c r="AN3893" t="b">
        <f t="shared" si="2422"/>
        <v>0</v>
      </c>
      <c r="AO3893" t="b">
        <f t="shared" si="2423"/>
        <v>0</v>
      </c>
      <c r="AP3893" t="b">
        <f t="shared" si="2424"/>
        <v>0</v>
      </c>
      <c r="AQ3893" t="b">
        <f t="shared" si="2425"/>
        <v>0</v>
      </c>
      <c r="AR3893" t="b">
        <f t="shared" si="2426"/>
        <v>0</v>
      </c>
      <c r="AS3893" t="b">
        <f t="shared" si="2427"/>
        <v>0</v>
      </c>
      <c r="AT3893" t="b">
        <f t="shared" si="2428"/>
        <v>0</v>
      </c>
      <c r="AU3893" t="b">
        <f t="shared" si="2429"/>
        <v>0</v>
      </c>
      <c r="AV3893" t="b">
        <f t="shared" si="2430"/>
        <v>0</v>
      </c>
      <c r="AW3893" t="b">
        <f t="shared" si="2431"/>
        <v>0</v>
      </c>
      <c r="AX3893" t="b">
        <f t="shared" si="2432"/>
        <v>0</v>
      </c>
      <c r="AY3893" t="b">
        <f t="shared" si="2433"/>
        <v>0</v>
      </c>
      <c r="AZ3893" t="b">
        <f t="shared" si="2434"/>
        <v>0</v>
      </c>
      <c r="BA3893" t="b">
        <f t="shared" si="2435"/>
        <v>0</v>
      </c>
      <c r="BB3893" t="b">
        <f t="shared" si="2436"/>
        <v>0</v>
      </c>
      <c r="BC3893" t="b">
        <f t="shared" si="2437"/>
        <v>0</v>
      </c>
      <c r="BD3893" t="b">
        <f t="shared" si="2438"/>
        <v>0</v>
      </c>
    </row>
    <row r="3894" spans="1:56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0"/>
        <v>0</v>
      </c>
      <c r="P3894" s="8" t="e">
        <f t="shared" si="2439"/>
        <v>#DIV/0!</v>
      </c>
      <c r="Q3894" t="s">
        <v>8322</v>
      </c>
      <c r="R3894" t="s">
        <v>8323</v>
      </c>
      <c r="S3894" s="12">
        <f t="shared" si="2401"/>
        <v>41867.652280092596</v>
      </c>
      <c r="T3894" s="12">
        <f t="shared" si="2402"/>
        <v>41875.291666666664</v>
      </c>
      <c r="U3894" t="b">
        <f t="shared" si="2403"/>
        <v>0</v>
      </c>
      <c r="V3894" t="b">
        <f t="shared" si="2404"/>
        <v>0</v>
      </c>
      <c r="W3894" t="b">
        <f t="shared" si="2405"/>
        <v>0</v>
      </c>
      <c r="X3894" t="b">
        <f t="shared" si="2406"/>
        <v>0</v>
      </c>
      <c r="Y3894" t="b">
        <f t="shared" si="2407"/>
        <v>0</v>
      </c>
      <c r="Z3894" t="b">
        <f t="shared" si="2408"/>
        <v>0</v>
      </c>
      <c r="AA3894" t="b">
        <f t="shared" si="2409"/>
        <v>0</v>
      </c>
      <c r="AB3894" t="b">
        <f t="shared" si="2410"/>
        <v>0</v>
      </c>
      <c r="AC3894" t="b">
        <f t="shared" si="2411"/>
        <v>0</v>
      </c>
      <c r="AD3894" t="b">
        <f t="shared" si="2412"/>
        <v>0</v>
      </c>
      <c r="AE3894" t="b">
        <f t="shared" si="2413"/>
        <v>0</v>
      </c>
      <c r="AF3894" t="b">
        <f t="shared" si="2414"/>
        <v>0</v>
      </c>
      <c r="AG3894" t="b">
        <f t="shared" si="2415"/>
        <v>0</v>
      </c>
      <c r="AH3894" t="b">
        <f t="shared" si="2416"/>
        <v>1</v>
      </c>
      <c r="AI3894" t="b">
        <f t="shared" si="2417"/>
        <v>0</v>
      </c>
      <c r="AJ3894" t="b">
        <f t="shared" si="2418"/>
        <v>0</v>
      </c>
      <c r="AK3894" t="b">
        <f t="shared" si="2419"/>
        <v>0</v>
      </c>
      <c r="AL3894" t="b">
        <f t="shared" si="2420"/>
        <v>0</v>
      </c>
      <c r="AM3894" t="b">
        <f t="shared" si="2421"/>
        <v>0</v>
      </c>
      <c r="AN3894" t="b">
        <f t="shared" si="2422"/>
        <v>0</v>
      </c>
      <c r="AO3894" t="b">
        <f t="shared" si="2423"/>
        <v>0</v>
      </c>
      <c r="AP3894" t="b">
        <f t="shared" si="2424"/>
        <v>0</v>
      </c>
      <c r="AQ3894" t="b">
        <f t="shared" si="2425"/>
        <v>0</v>
      </c>
      <c r="AR3894" t="b">
        <f t="shared" si="2426"/>
        <v>0</v>
      </c>
      <c r="AS3894" t="b">
        <f t="shared" si="2427"/>
        <v>0</v>
      </c>
      <c r="AT3894" t="b">
        <f t="shared" si="2428"/>
        <v>0</v>
      </c>
      <c r="AU3894" t="b">
        <f t="shared" si="2429"/>
        <v>0</v>
      </c>
      <c r="AV3894" t="b">
        <f t="shared" si="2430"/>
        <v>0</v>
      </c>
      <c r="AW3894" t="b">
        <f t="shared" si="2431"/>
        <v>0</v>
      </c>
      <c r="AX3894" t="b">
        <f t="shared" si="2432"/>
        <v>0</v>
      </c>
      <c r="AY3894" t="b">
        <f t="shared" si="2433"/>
        <v>0</v>
      </c>
      <c r="AZ3894" t="b">
        <f t="shared" si="2434"/>
        <v>0</v>
      </c>
      <c r="BA3894" t="b">
        <f t="shared" si="2435"/>
        <v>0</v>
      </c>
      <c r="BB3894" t="b">
        <f t="shared" si="2436"/>
        <v>0</v>
      </c>
      <c r="BC3894" t="b">
        <f t="shared" si="2437"/>
        <v>0</v>
      </c>
      <c r="BD3894" t="b">
        <f t="shared" si="2438"/>
        <v>0</v>
      </c>
    </row>
    <row r="3895" spans="1:56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0"/>
        <v>21.55</v>
      </c>
      <c r="P3895" s="8">
        <f t="shared" si="2439"/>
        <v>128.27380952380952</v>
      </c>
      <c r="Q3895" t="s">
        <v>8322</v>
      </c>
      <c r="R3895" t="s">
        <v>8323</v>
      </c>
      <c r="S3895" s="12">
        <f t="shared" si="2401"/>
        <v>41779.657870370371</v>
      </c>
      <c r="T3895" s="12">
        <f t="shared" si="2402"/>
        <v>41821.25</v>
      </c>
      <c r="U3895" t="b">
        <f t="shared" si="2403"/>
        <v>0</v>
      </c>
      <c r="V3895" t="b">
        <f t="shared" si="2404"/>
        <v>0</v>
      </c>
      <c r="W3895" t="b">
        <f t="shared" si="2405"/>
        <v>0</v>
      </c>
      <c r="X3895" t="b">
        <f t="shared" si="2406"/>
        <v>0</v>
      </c>
      <c r="Y3895" t="b">
        <f t="shared" si="2407"/>
        <v>0</v>
      </c>
      <c r="Z3895" t="b">
        <f t="shared" si="2408"/>
        <v>0</v>
      </c>
      <c r="AA3895" t="b">
        <f t="shared" si="2409"/>
        <v>0</v>
      </c>
      <c r="AB3895" t="b">
        <f t="shared" si="2410"/>
        <v>0</v>
      </c>
      <c r="AC3895" t="b">
        <f t="shared" si="2411"/>
        <v>0</v>
      </c>
      <c r="AD3895" t="b">
        <f t="shared" si="2412"/>
        <v>0</v>
      </c>
      <c r="AE3895" t="b">
        <f t="shared" si="2413"/>
        <v>0</v>
      </c>
      <c r="AF3895" t="b">
        <f t="shared" si="2414"/>
        <v>0</v>
      </c>
      <c r="AG3895" t="b">
        <f t="shared" si="2415"/>
        <v>0</v>
      </c>
      <c r="AH3895" t="b">
        <f t="shared" si="2416"/>
        <v>0</v>
      </c>
      <c r="AI3895" t="b">
        <f t="shared" si="2417"/>
        <v>0</v>
      </c>
      <c r="AJ3895" t="b">
        <f t="shared" si="2418"/>
        <v>0</v>
      </c>
      <c r="AK3895" t="b">
        <f t="shared" si="2419"/>
        <v>0</v>
      </c>
      <c r="AL3895" t="b">
        <f t="shared" si="2420"/>
        <v>0</v>
      </c>
      <c r="AM3895" t="b">
        <f t="shared" si="2421"/>
        <v>0</v>
      </c>
      <c r="AN3895" t="b">
        <f t="shared" si="2422"/>
        <v>0</v>
      </c>
      <c r="AO3895" t="b">
        <f t="shared" si="2423"/>
        <v>0</v>
      </c>
      <c r="AP3895" t="b">
        <f t="shared" si="2424"/>
        <v>0</v>
      </c>
      <c r="AQ3895" t="b">
        <f t="shared" si="2425"/>
        <v>0</v>
      </c>
      <c r="AR3895" t="b">
        <f t="shared" si="2426"/>
        <v>1</v>
      </c>
      <c r="AS3895" t="b">
        <f t="shared" si="2427"/>
        <v>0</v>
      </c>
      <c r="AT3895" t="b">
        <f t="shared" si="2428"/>
        <v>0</v>
      </c>
      <c r="AU3895" t="b">
        <f t="shared" si="2429"/>
        <v>0</v>
      </c>
      <c r="AV3895" t="b">
        <f t="shared" si="2430"/>
        <v>0</v>
      </c>
      <c r="AW3895" t="b">
        <f t="shared" si="2431"/>
        <v>0</v>
      </c>
      <c r="AX3895" t="b">
        <f t="shared" si="2432"/>
        <v>0</v>
      </c>
      <c r="AY3895" t="b">
        <f t="shared" si="2433"/>
        <v>0</v>
      </c>
      <c r="AZ3895" t="b">
        <f t="shared" si="2434"/>
        <v>0</v>
      </c>
      <c r="BA3895" t="b">
        <f t="shared" si="2435"/>
        <v>0</v>
      </c>
      <c r="BB3895" t="b">
        <f t="shared" si="2436"/>
        <v>0</v>
      </c>
      <c r="BC3895" t="b">
        <f t="shared" si="2437"/>
        <v>0</v>
      </c>
      <c r="BD3895" t="b">
        <f t="shared" si="2438"/>
        <v>0</v>
      </c>
    </row>
    <row r="3896" spans="1:56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0"/>
        <v>3.4666666666666663</v>
      </c>
      <c r="P3896" s="8">
        <f t="shared" si="2439"/>
        <v>47.272727272727273</v>
      </c>
      <c r="Q3896" t="s">
        <v>8322</v>
      </c>
      <c r="R3896" t="s">
        <v>8323</v>
      </c>
      <c r="S3896" s="12">
        <f t="shared" si="2401"/>
        <v>42679.958472222221</v>
      </c>
      <c r="T3896" s="12">
        <f t="shared" si="2402"/>
        <v>42710.207638888889</v>
      </c>
      <c r="U3896" t="b">
        <f t="shared" si="2403"/>
        <v>0</v>
      </c>
      <c r="V3896" t="b">
        <f t="shared" si="2404"/>
        <v>0</v>
      </c>
      <c r="W3896" t="b">
        <f t="shared" si="2405"/>
        <v>0</v>
      </c>
      <c r="X3896" t="b">
        <f t="shared" si="2406"/>
        <v>0</v>
      </c>
      <c r="Y3896" t="b">
        <f t="shared" si="2407"/>
        <v>0</v>
      </c>
      <c r="Z3896" t="b">
        <f t="shared" si="2408"/>
        <v>0</v>
      </c>
      <c r="AA3896" t="b">
        <f t="shared" si="2409"/>
        <v>0</v>
      </c>
      <c r="AB3896" t="b">
        <f t="shared" si="2410"/>
        <v>0</v>
      </c>
      <c r="AC3896" t="b">
        <f t="shared" si="2411"/>
        <v>0</v>
      </c>
      <c r="AD3896" t="b">
        <f t="shared" si="2412"/>
        <v>0</v>
      </c>
      <c r="AE3896" t="b">
        <f t="shared" si="2413"/>
        <v>0</v>
      </c>
      <c r="AF3896" t="b">
        <f t="shared" si="2414"/>
        <v>0</v>
      </c>
      <c r="AG3896" t="b">
        <f t="shared" si="2415"/>
        <v>0</v>
      </c>
      <c r="AH3896" t="b">
        <f t="shared" si="2416"/>
        <v>0</v>
      </c>
      <c r="AI3896" t="b">
        <f t="shared" si="2417"/>
        <v>0</v>
      </c>
      <c r="AJ3896" t="b">
        <f t="shared" si="2418"/>
        <v>0</v>
      </c>
      <c r="AK3896" t="b">
        <f t="shared" si="2419"/>
        <v>1</v>
      </c>
      <c r="AL3896" t="b">
        <f t="shared" si="2420"/>
        <v>0</v>
      </c>
      <c r="AM3896" t="b">
        <f t="shared" si="2421"/>
        <v>0</v>
      </c>
      <c r="AN3896" t="b">
        <f t="shared" si="2422"/>
        <v>0</v>
      </c>
      <c r="AO3896" t="b">
        <f t="shared" si="2423"/>
        <v>0</v>
      </c>
      <c r="AP3896" t="b">
        <f t="shared" si="2424"/>
        <v>0</v>
      </c>
      <c r="AQ3896" t="b">
        <f t="shared" si="2425"/>
        <v>0</v>
      </c>
      <c r="AR3896" t="b">
        <f t="shared" si="2426"/>
        <v>0</v>
      </c>
      <c r="AS3896" t="b">
        <f t="shared" si="2427"/>
        <v>0</v>
      </c>
      <c r="AT3896" t="b">
        <f t="shared" si="2428"/>
        <v>0</v>
      </c>
      <c r="AU3896" t="b">
        <f t="shared" si="2429"/>
        <v>0</v>
      </c>
      <c r="AV3896" t="b">
        <f t="shared" si="2430"/>
        <v>0</v>
      </c>
      <c r="AW3896" t="b">
        <f t="shared" si="2431"/>
        <v>0</v>
      </c>
      <c r="AX3896" t="b">
        <f t="shared" si="2432"/>
        <v>0</v>
      </c>
      <c r="AY3896" t="b">
        <f t="shared" si="2433"/>
        <v>0</v>
      </c>
      <c r="AZ3896" t="b">
        <f t="shared" si="2434"/>
        <v>0</v>
      </c>
      <c r="BA3896" t="b">
        <f t="shared" si="2435"/>
        <v>0</v>
      </c>
      <c r="BB3896" t="b">
        <f t="shared" si="2436"/>
        <v>0</v>
      </c>
      <c r="BC3896" t="b">
        <f t="shared" si="2437"/>
        <v>0</v>
      </c>
      <c r="BD3896" t="b">
        <f t="shared" si="2438"/>
        <v>0</v>
      </c>
    </row>
    <row r="3897" spans="1:56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0"/>
        <v>5</v>
      </c>
      <c r="P3897" s="8">
        <f t="shared" si="2439"/>
        <v>50</v>
      </c>
      <c r="Q3897" t="s">
        <v>8322</v>
      </c>
      <c r="R3897" t="s">
        <v>8323</v>
      </c>
      <c r="S3897" s="12">
        <f t="shared" si="2401"/>
        <v>42032.250208333338</v>
      </c>
      <c r="T3897" s="12">
        <f t="shared" si="2402"/>
        <v>42063.250208333338</v>
      </c>
      <c r="U3897" t="b">
        <f t="shared" si="2403"/>
        <v>0</v>
      </c>
      <c r="V3897" t="b">
        <f t="shared" si="2404"/>
        <v>0</v>
      </c>
      <c r="W3897" t="b">
        <f t="shared" si="2405"/>
        <v>0</v>
      </c>
      <c r="X3897" t="b">
        <f t="shared" si="2406"/>
        <v>0</v>
      </c>
      <c r="Y3897" t="b">
        <f t="shared" si="2407"/>
        <v>0</v>
      </c>
      <c r="Z3897" t="b">
        <f t="shared" si="2408"/>
        <v>0</v>
      </c>
      <c r="AA3897" t="b">
        <f t="shared" si="2409"/>
        <v>0</v>
      </c>
      <c r="AB3897" t="b">
        <f t="shared" si="2410"/>
        <v>0</v>
      </c>
      <c r="AC3897" t="b">
        <f t="shared" si="2411"/>
        <v>0</v>
      </c>
      <c r="AD3897" t="b">
        <f t="shared" si="2412"/>
        <v>0</v>
      </c>
      <c r="AE3897" t="b">
        <f t="shared" si="2413"/>
        <v>0</v>
      </c>
      <c r="AF3897" t="b">
        <f t="shared" si="2414"/>
        <v>0</v>
      </c>
      <c r="AG3897" t="b">
        <f t="shared" si="2415"/>
        <v>0</v>
      </c>
      <c r="AH3897" t="b">
        <f t="shared" si="2416"/>
        <v>1</v>
      </c>
      <c r="AI3897" t="b">
        <f t="shared" si="2417"/>
        <v>0</v>
      </c>
      <c r="AJ3897" t="b">
        <f t="shared" si="2418"/>
        <v>0</v>
      </c>
      <c r="AK3897" t="b">
        <f t="shared" si="2419"/>
        <v>0</v>
      </c>
      <c r="AL3897" t="b">
        <f t="shared" si="2420"/>
        <v>0</v>
      </c>
      <c r="AM3897" t="b">
        <f t="shared" si="2421"/>
        <v>0</v>
      </c>
      <c r="AN3897" t="b">
        <f t="shared" si="2422"/>
        <v>0</v>
      </c>
      <c r="AO3897" t="b">
        <f t="shared" si="2423"/>
        <v>0</v>
      </c>
      <c r="AP3897" t="b">
        <f t="shared" si="2424"/>
        <v>0</v>
      </c>
      <c r="AQ3897" t="b">
        <f t="shared" si="2425"/>
        <v>0</v>
      </c>
      <c r="AR3897" t="b">
        <f t="shared" si="2426"/>
        <v>0</v>
      </c>
      <c r="AS3897" t="b">
        <f t="shared" si="2427"/>
        <v>0</v>
      </c>
      <c r="AT3897" t="b">
        <f t="shared" si="2428"/>
        <v>0</v>
      </c>
      <c r="AU3897" t="b">
        <f t="shared" si="2429"/>
        <v>0</v>
      </c>
      <c r="AV3897" t="b">
        <f t="shared" si="2430"/>
        <v>0</v>
      </c>
      <c r="AW3897" t="b">
        <f t="shared" si="2431"/>
        <v>0</v>
      </c>
      <c r="AX3897" t="b">
        <f t="shared" si="2432"/>
        <v>0</v>
      </c>
      <c r="AY3897" t="b">
        <f t="shared" si="2433"/>
        <v>0</v>
      </c>
      <c r="AZ3897" t="b">
        <f t="shared" si="2434"/>
        <v>0</v>
      </c>
      <c r="BA3897" t="b">
        <f t="shared" si="2435"/>
        <v>0</v>
      </c>
      <c r="BB3897" t="b">
        <f t="shared" si="2436"/>
        <v>0</v>
      </c>
      <c r="BC3897" t="b">
        <f t="shared" si="2437"/>
        <v>0</v>
      </c>
      <c r="BD3897" t="b">
        <f t="shared" si="2438"/>
        <v>0</v>
      </c>
    </row>
    <row r="3898" spans="1:56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0"/>
        <v>10.625</v>
      </c>
      <c r="P3898" s="8">
        <f t="shared" si="2439"/>
        <v>42.5</v>
      </c>
      <c r="Q3898" t="s">
        <v>8322</v>
      </c>
      <c r="R3898" t="s">
        <v>8323</v>
      </c>
      <c r="S3898" s="12">
        <f t="shared" si="2401"/>
        <v>41793.191875000004</v>
      </c>
      <c r="T3898" s="12">
        <f t="shared" si="2402"/>
        <v>41807.191875000004</v>
      </c>
      <c r="U3898" t="b">
        <f t="shared" si="2403"/>
        <v>0</v>
      </c>
      <c r="V3898" t="b">
        <f t="shared" si="2404"/>
        <v>0</v>
      </c>
      <c r="W3898" t="b">
        <f t="shared" si="2405"/>
        <v>0</v>
      </c>
      <c r="X3898" t="b">
        <f t="shared" si="2406"/>
        <v>0</v>
      </c>
      <c r="Y3898" t="b">
        <f t="shared" si="2407"/>
        <v>0</v>
      </c>
      <c r="Z3898" t="b">
        <f t="shared" si="2408"/>
        <v>0</v>
      </c>
      <c r="AA3898" t="b">
        <f t="shared" si="2409"/>
        <v>0</v>
      </c>
      <c r="AB3898" t="b">
        <f t="shared" si="2410"/>
        <v>0</v>
      </c>
      <c r="AC3898" t="b">
        <f t="shared" si="2411"/>
        <v>0</v>
      </c>
      <c r="AD3898" t="b">
        <f t="shared" si="2412"/>
        <v>0</v>
      </c>
      <c r="AE3898" t="b">
        <f t="shared" si="2413"/>
        <v>0</v>
      </c>
      <c r="AF3898" t="b">
        <f t="shared" si="2414"/>
        <v>0</v>
      </c>
      <c r="AG3898" t="b">
        <f t="shared" si="2415"/>
        <v>0</v>
      </c>
      <c r="AH3898" t="b">
        <f t="shared" si="2416"/>
        <v>1</v>
      </c>
      <c r="AI3898" t="b">
        <f t="shared" si="2417"/>
        <v>0</v>
      </c>
      <c r="AJ3898" t="b">
        <f t="shared" si="2418"/>
        <v>0</v>
      </c>
      <c r="AK3898" t="b">
        <f t="shared" si="2419"/>
        <v>0</v>
      </c>
      <c r="AL3898" t="b">
        <f t="shared" si="2420"/>
        <v>0</v>
      </c>
      <c r="AM3898" t="b">
        <f t="shared" si="2421"/>
        <v>0</v>
      </c>
      <c r="AN3898" t="b">
        <f t="shared" si="2422"/>
        <v>0</v>
      </c>
      <c r="AO3898" t="b">
        <f t="shared" si="2423"/>
        <v>0</v>
      </c>
      <c r="AP3898" t="b">
        <f t="shared" si="2424"/>
        <v>0</v>
      </c>
      <c r="AQ3898" t="b">
        <f t="shared" si="2425"/>
        <v>0</v>
      </c>
      <c r="AR3898" t="b">
        <f t="shared" si="2426"/>
        <v>0</v>
      </c>
      <c r="AS3898" t="b">
        <f t="shared" si="2427"/>
        <v>0</v>
      </c>
      <c r="AT3898" t="b">
        <f t="shared" si="2428"/>
        <v>0</v>
      </c>
      <c r="AU3898" t="b">
        <f t="shared" si="2429"/>
        <v>0</v>
      </c>
      <c r="AV3898" t="b">
        <f t="shared" si="2430"/>
        <v>0</v>
      </c>
      <c r="AW3898" t="b">
        <f t="shared" si="2431"/>
        <v>0</v>
      </c>
      <c r="AX3898" t="b">
        <f t="shared" si="2432"/>
        <v>0</v>
      </c>
      <c r="AY3898" t="b">
        <f t="shared" si="2433"/>
        <v>0</v>
      </c>
      <c r="AZ3898" t="b">
        <f t="shared" si="2434"/>
        <v>0</v>
      </c>
      <c r="BA3898" t="b">
        <f t="shared" si="2435"/>
        <v>0</v>
      </c>
      <c r="BB3898" t="b">
        <f t="shared" si="2436"/>
        <v>0</v>
      </c>
      <c r="BC3898" t="b">
        <f t="shared" si="2437"/>
        <v>0</v>
      </c>
      <c r="BD3898" t="b">
        <f t="shared" si="2438"/>
        <v>0</v>
      </c>
    </row>
    <row r="3899" spans="1:56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0"/>
        <v>17.599999999999998</v>
      </c>
      <c r="P3899" s="8">
        <f t="shared" si="2439"/>
        <v>44</v>
      </c>
      <c r="Q3899" t="s">
        <v>8322</v>
      </c>
      <c r="R3899" t="s">
        <v>8323</v>
      </c>
      <c r="S3899" s="12">
        <f t="shared" si="2401"/>
        <v>41982.87364583333</v>
      </c>
      <c r="T3899" s="12">
        <f t="shared" si="2402"/>
        <v>42012.87364583333</v>
      </c>
      <c r="U3899" t="b">
        <f t="shared" si="2403"/>
        <v>0</v>
      </c>
      <c r="V3899" t="b">
        <f t="shared" si="2404"/>
        <v>0</v>
      </c>
      <c r="W3899" t="b">
        <f t="shared" si="2405"/>
        <v>0</v>
      </c>
      <c r="X3899" t="b">
        <f t="shared" si="2406"/>
        <v>0</v>
      </c>
      <c r="Y3899" t="b">
        <f t="shared" si="2407"/>
        <v>0</v>
      </c>
      <c r="Z3899" t="b">
        <f t="shared" si="2408"/>
        <v>0</v>
      </c>
      <c r="AA3899" t="b">
        <f t="shared" si="2409"/>
        <v>0</v>
      </c>
      <c r="AB3899" t="b">
        <f t="shared" si="2410"/>
        <v>0</v>
      </c>
      <c r="AC3899" t="b">
        <f t="shared" si="2411"/>
        <v>0</v>
      </c>
      <c r="AD3899" t="b">
        <f t="shared" si="2412"/>
        <v>0</v>
      </c>
      <c r="AE3899" t="b">
        <f t="shared" si="2413"/>
        <v>0</v>
      </c>
      <c r="AF3899" t="b">
        <f t="shared" si="2414"/>
        <v>0</v>
      </c>
      <c r="AG3899" t="b">
        <f t="shared" si="2415"/>
        <v>0</v>
      </c>
      <c r="AH3899" t="b">
        <f t="shared" si="2416"/>
        <v>1</v>
      </c>
      <c r="AI3899" t="b">
        <f t="shared" si="2417"/>
        <v>0</v>
      </c>
      <c r="AJ3899" t="b">
        <f t="shared" si="2418"/>
        <v>0</v>
      </c>
      <c r="AK3899" t="b">
        <f t="shared" si="2419"/>
        <v>0</v>
      </c>
      <c r="AL3899" t="b">
        <f t="shared" si="2420"/>
        <v>0</v>
      </c>
      <c r="AM3899" t="b">
        <f t="shared" si="2421"/>
        <v>0</v>
      </c>
      <c r="AN3899" t="b">
        <f t="shared" si="2422"/>
        <v>0</v>
      </c>
      <c r="AO3899" t="b">
        <f t="shared" si="2423"/>
        <v>0</v>
      </c>
      <c r="AP3899" t="b">
        <f t="shared" si="2424"/>
        <v>0</v>
      </c>
      <c r="AQ3899" t="b">
        <f t="shared" si="2425"/>
        <v>0</v>
      </c>
      <c r="AR3899" t="b">
        <f t="shared" si="2426"/>
        <v>0</v>
      </c>
      <c r="AS3899" t="b">
        <f t="shared" si="2427"/>
        <v>0</v>
      </c>
      <c r="AT3899" t="b">
        <f t="shared" si="2428"/>
        <v>0</v>
      </c>
      <c r="AU3899" t="b">
        <f t="shared" si="2429"/>
        <v>0</v>
      </c>
      <c r="AV3899" t="b">
        <f t="shared" si="2430"/>
        <v>0</v>
      </c>
      <c r="AW3899" t="b">
        <f t="shared" si="2431"/>
        <v>0</v>
      </c>
      <c r="AX3899" t="b">
        <f t="shared" si="2432"/>
        <v>0</v>
      </c>
      <c r="AY3899" t="b">
        <f t="shared" si="2433"/>
        <v>0</v>
      </c>
      <c r="AZ3899" t="b">
        <f t="shared" si="2434"/>
        <v>0</v>
      </c>
      <c r="BA3899" t="b">
        <f t="shared" si="2435"/>
        <v>0</v>
      </c>
      <c r="BB3899" t="b">
        <f t="shared" si="2436"/>
        <v>0</v>
      </c>
      <c r="BC3899" t="b">
        <f t="shared" si="2437"/>
        <v>0</v>
      </c>
      <c r="BD3899" t="b">
        <f t="shared" si="2438"/>
        <v>0</v>
      </c>
    </row>
    <row r="3900" spans="1:56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0"/>
        <v>32.56</v>
      </c>
      <c r="P3900" s="8">
        <f t="shared" si="2439"/>
        <v>50.875</v>
      </c>
      <c r="Q3900" t="s">
        <v>8322</v>
      </c>
      <c r="R3900" t="s">
        <v>8323</v>
      </c>
      <c r="S3900" s="12">
        <f t="shared" si="2401"/>
        <v>42193.482291666667</v>
      </c>
      <c r="T3900" s="12">
        <f t="shared" si="2402"/>
        <v>42233.666666666672</v>
      </c>
      <c r="U3900" t="b">
        <f t="shared" si="2403"/>
        <v>0</v>
      </c>
      <c r="V3900" t="b">
        <f t="shared" si="2404"/>
        <v>0</v>
      </c>
      <c r="W3900" t="b">
        <f t="shared" si="2405"/>
        <v>0</v>
      </c>
      <c r="X3900" t="b">
        <f t="shared" si="2406"/>
        <v>0</v>
      </c>
      <c r="Y3900" t="b">
        <f t="shared" si="2407"/>
        <v>0</v>
      </c>
      <c r="Z3900" t="b">
        <f t="shared" si="2408"/>
        <v>0</v>
      </c>
      <c r="AA3900" t="b">
        <f t="shared" si="2409"/>
        <v>0</v>
      </c>
      <c r="AB3900" t="b">
        <f t="shared" si="2410"/>
        <v>0</v>
      </c>
      <c r="AC3900" t="b">
        <f t="shared" si="2411"/>
        <v>0</v>
      </c>
      <c r="AD3900" t="b">
        <f t="shared" si="2412"/>
        <v>0</v>
      </c>
      <c r="AE3900" t="b">
        <f t="shared" si="2413"/>
        <v>0</v>
      </c>
      <c r="AF3900" t="b">
        <f t="shared" si="2414"/>
        <v>0</v>
      </c>
      <c r="AG3900" t="b">
        <f t="shared" si="2415"/>
        <v>0</v>
      </c>
      <c r="AH3900" t="b">
        <f t="shared" si="2416"/>
        <v>1</v>
      </c>
      <c r="AI3900" t="b">
        <f t="shared" si="2417"/>
        <v>0</v>
      </c>
      <c r="AJ3900" t="b">
        <f t="shared" si="2418"/>
        <v>0</v>
      </c>
      <c r="AK3900" t="b">
        <f t="shared" si="2419"/>
        <v>0</v>
      </c>
      <c r="AL3900" t="b">
        <f t="shared" si="2420"/>
        <v>0</v>
      </c>
      <c r="AM3900" t="b">
        <f t="shared" si="2421"/>
        <v>0</v>
      </c>
      <c r="AN3900" t="b">
        <f t="shared" si="2422"/>
        <v>0</v>
      </c>
      <c r="AO3900" t="b">
        <f t="shared" si="2423"/>
        <v>0</v>
      </c>
      <c r="AP3900" t="b">
        <f t="shared" si="2424"/>
        <v>0</v>
      </c>
      <c r="AQ3900" t="b">
        <f t="shared" si="2425"/>
        <v>0</v>
      </c>
      <c r="AR3900" t="b">
        <f t="shared" si="2426"/>
        <v>0</v>
      </c>
      <c r="AS3900" t="b">
        <f t="shared" si="2427"/>
        <v>0</v>
      </c>
      <c r="AT3900" t="b">
        <f t="shared" si="2428"/>
        <v>0</v>
      </c>
      <c r="AU3900" t="b">
        <f t="shared" si="2429"/>
        <v>0</v>
      </c>
      <c r="AV3900" t="b">
        <f t="shared" si="2430"/>
        <v>0</v>
      </c>
      <c r="AW3900" t="b">
        <f t="shared" si="2431"/>
        <v>0</v>
      </c>
      <c r="AX3900" t="b">
        <f t="shared" si="2432"/>
        <v>0</v>
      </c>
      <c r="AY3900" t="b">
        <f t="shared" si="2433"/>
        <v>0</v>
      </c>
      <c r="AZ3900" t="b">
        <f t="shared" si="2434"/>
        <v>0</v>
      </c>
      <c r="BA3900" t="b">
        <f t="shared" si="2435"/>
        <v>0</v>
      </c>
      <c r="BB3900" t="b">
        <f t="shared" si="2436"/>
        <v>0</v>
      </c>
      <c r="BC3900" t="b">
        <f t="shared" si="2437"/>
        <v>0</v>
      </c>
      <c r="BD3900" t="b">
        <f t="shared" si="2438"/>
        <v>0</v>
      </c>
    </row>
    <row r="3901" spans="1:56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0"/>
        <v>1.25</v>
      </c>
      <c r="P3901" s="8">
        <f t="shared" si="2439"/>
        <v>62.5</v>
      </c>
      <c r="Q3901" t="s">
        <v>8322</v>
      </c>
      <c r="R3901" t="s">
        <v>8323</v>
      </c>
      <c r="S3901" s="12">
        <f t="shared" si="2401"/>
        <v>41843.775011574071</v>
      </c>
      <c r="T3901" s="12">
        <f t="shared" si="2402"/>
        <v>41863.775011574071</v>
      </c>
      <c r="U3901" t="b">
        <f t="shared" si="2403"/>
        <v>0</v>
      </c>
      <c r="V3901" t="b">
        <f t="shared" si="2404"/>
        <v>0</v>
      </c>
      <c r="W3901" t="b">
        <f t="shared" si="2405"/>
        <v>0</v>
      </c>
      <c r="X3901" t="b">
        <f t="shared" si="2406"/>
        <v>0</v>
      </c>
      <c r="Y3901" t="b">
        <f t="shared" si="2407"/>
        <v>0</v>
      </c>
      <c r="Z3901" t="b">
        <f t="shared" si="2408"/>
        <v>0</v>
      </c>
      <c r="AA3901" t="b">
        <f t="shared" si="2409"/>
        <v>0</v>
      </c>
      <c r="AB3901" t="b">
        <f t="shared" si="2410"/>
        <v>0</v>
      </c>
      <c r="AC3901" t="b">
        <f t="shared" si="2411"/>
        <v>0</v>
      </c>
      <c r="AD3901" t="b">
        <f t="shared" si="2412"/>
        <v>0</v>
      </c>
      <c r="AE3901" t="b">
        <f t="shared" si="2413"/>
        <v>0</v>
      </c>
      <c r="AF3901" t="b">
        <f t="shared" si="2414"/>
        <v>0</v>
      </c>
      <c r="AG3901" t="b">
        <f t="shared" si="2415"/>
        <v>0</v>
      </c>
      <c r="AH3901" t="b">
        <f t="shared" si="2416"/>
        <v>0</v>
      </c>
      <c r="AI3901" t="b">
        <f t="shared" si="2417"/>
        <v>0</v>
      </c>
      <c r="AJ3901" t="b">
        <f t="shared" si="2418"/>
        <v>1</v>
      </c>
      <c r="AK3901" t="b">
        <f t="shared" si="2419"/>
        <v>0</v>
      </c>
      <c r="AL3901" t="b">
        <f t="shared" si="2420"/>
        <v>0</v>
      </c>
      <c r="AM3901" t="b">
        <f t="shared" si="2421"/>
        <v>0</v>
      </c>
      <c r="AN3901" t="b">
        <f t="shared" si="2422"/>
        <v>0</v>
      </c>
      <c r="AO3901" t="b">
        <f t="shared" si="2423"/>
        <v>0</v>
      </c>
      <c r="AP3901" t="b">
        <f t="shared" si="2424"/>
        <v>0</v>
      </c>
      <c r="AQ3901" t="b">
        <f t="shared" si="2425"/>
        <v>0</v>
      </c>
      <c r="AR3901" t="b">
        <f t="shared" si="2426"/>
        <v>0</v>
      </c>
      <c r="AS3901" t="b">
        <f t="shared" si="2427"/>
        <v>0</v>
      </c>
      <c r="AT3901" t="b">
        <f t="shared" si="2428"/>
        <v>0</v>
      </c>
      <c r="AU3901" t="b">
        <f t="shared" si="2429"/>
        <v>0</v>
      </c>
      <c r="AV3901" t="b">
        <f t="shared" si="2430"/>
        <v>0</v>
      </c>
      <c r="AW3901" t="b">
        <f t="shared" si="2431"/>
        <v>0</v>
      </c>
      <c r="AX3901" t="b">
        <f t="shared" si="2432"/>
        <v>0</v>
      </c>
      <c r="AY3901" t="b">
        <f t="shared" si="2433"/>
        <v>0</v>
      </c>
      <c r="AZ3901" t="b">
        <f t="shared" si="2434"/>
        <v>0</v>
      </c>
      <c r="BA3901" t="b">
        <f t="shared" si="2435"/>
        <v>0</v>
      </c>
      <c r="BB3901" t="b">
        <f t="shared" si="2436"/>
        <v>0</v>
      </c>
      <c r="BC3901" t="b">
        <f t="shared" si="2437"/>
        <v>0</v>
      </c>
      <c r="BD3901" t="b">
        <f t="shared" si="2438"/>
        <v>0</v>
      </c>
    </row>
    <row r="3902" spans="1:56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0"/>
        <v>5.4</v>
      </c>
      <c r="P3902" s="8">
        <f t="shared" si="2439"/>
        <v>27</v>
      </c>
      <c r="Q3902" t="s">
        <v>8322</v>
      </c>
      <c r="R3902" t="s">
        <v>8323</v>
      </c>
      <c r="S3902" s="12">
        <f t="shared" si="2401"/>
        <v>42136.092488425929</v>
      </c>
      <c r="T3902" s="12">
        <f t="shared" si="2402"/>
        <v>42166.092488425929</v>
      </c>
      <c r="U3902" t="b">
        <f t="shared" si="2403"/>
        <v>0</v>
      </c>
      <c r="V3902" t="b">
        <f t="shared" si="2404"/>
        <v>0</v>
      </c>
      <c r="W3902" t="b">
        <f t="shared" si="2405"/>
        <v>0</v>
      </c>
      <c r="X3902" t="b">
        <f t="shared" si="2406"/>
        <v>0</v>
      </c>
      <c r="Y3902" t="b">
        <f t="shared" si="2407"/>
        <v>0</v>
      </c>
      <c r="Z3902" t="b">
        <f t="shared" si="2408"/>
        <v>0</v>
      </c>
      <c r="AA3902" t="b">
        <f t="shared" si="2409"/>
        <v>0</v>
      </c>
      <c r="AB3902" t="b">
        <f t="shared" si="2410"/>
        <v>0</v>
      </c>
      <c r="AC3902" t="b">
        <f t="shared" si="2411"/>
        <v>0</v>
      </c>
      <c r="AD3902" t="b">
        <f t="shared" si="2412"/>
        <v>0</v>
      </c>
      <c r="AE3902" t="b">
        <f t="shared" si="2413"/>
        <v>0</v>
      </c>
      <c r="AF3902" t="b">
        <f t="shared" si="2414"/>
        <v>0</v>
      </c>
      <c r="AG3902" t="b">
        <f t="shared" si="2415"/>
        <v>0</v>
      </c>
      <c r="AH3902" t="b">
        <f t="shared" si="2416"/>
        <v>1</v>
      </c>
      <c r="AI3902" t="b">
        <f t="shared" si="2417"/>
        <v>0</v>
      </c>
      <c r="AJ3902" t="b">
        <f t="shared" si="2418"/>
        <v>0</v>
      </c>
      <c r="AK3902" t="b">
        <f t="shared" si="2419"/>
        <v>0</v>
      </c>
      <c r="AL3902" t="b">
        <f t="shared" si="2420"/>
        <v>0</v>
      </c>
      <c r="AM3902" t="b">
        <f t="shared" si="2421"/>
        <v>0</v>
      </c>
      <c r="AN3902" t="b">
        <f t="shared" si="2422"/>
        <v>0</v>
      </c>
      <c r="AO3902" t="b">
        <f t="shared" si="2423"/>
        <v>0</v>
      </c>
      <c r="AP3902" t="b">
        <f t="shared" si="2424"/>
        <v>0</v>
      </c>
      <c r="AQ3902" t="b">
        <f t="shared" si="2425"/>
        <v>0</v>
      </c>
      <c r="AR3902" t="b">
        <f t="shared" si="2426"/>
        <v>0</v>
      </c>
      <c r="AS3902" t="b">
        <f t="shared" si="2427"/>
        <v>0</v>
      </c>
      <c r="AT3902" t="b">
        <f t="shared" si="2428"/>
        <v>0</v>
      </c>
      <c r="AU3902" t="b">
        <f t="shared" si="2429"/>
        <v>0</v>
      </c>
      <c r="AV3902" t="b">
        <f t="shared" si="2430"/>
        <v>0</v>
      </c>
      <c r="AW3902" t="b">
        <f t="shared" si="2431"/>
        <v>0</v>
      </c>
      <c r="AX3902" t="b">
        <f t="shared" si="2432"/>
        <v>0</v>
      </c>
      <c r="AY3902" t="b">
        <f t="shared" si="2433"/>
        <v>0</v>
      </c>
      <c r="AZ3902" t="b">
        <f t="shared" si="2434"/>
        <v>0</v>
      </c>
      <c r="BA3902" t="b">
        <f t="shared" si="2435"/>
        <v>0</v>
      </c>
      <c r="BB3902" t="b">
        <f t="shared" si="2436"/>
        <v>0</v>
      </c>
      <c r="BC3902" t="b">
        <f t="shared" si="2437"/>
        <v>0</v>
      </c>
      <c r="BD3902" t="b">
        <f t="shared" si="2438"/>
        <v>0</v>
      </c>
    </row>
    <row r="3903" spans="1:56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0"/>
        <v>0.83333333333333337</v>
      </c>
      <c r="P3903" s="8">
        <f t="shared" si="2439"/>
        <v>25</v>
      </c>
      <c r="Q3903" t="s">
        <v>8322</v>
      </c>
      <c r="R3903" t="s">
        <v>8323</v>
      </c>
      <c r="S3903" s="12">
        <f t="shared" si="2401"/>
        <v>42317.826377314821</v>
      </c>
      <c r="T3903" s="12">
        <f t="shared" si="2402"/>
        <v>42357.826377314821</v>
      </c>
      <c r="U3903" t="b">
        <f t="shared" si="2403"/>
        <v>0</v>
      </c>
      <c r="V3903" t="b">
        <f t="shared" si="2404"/>
        <v>0</v>
      </c>
      <c r="W3903" t="b">
        <f t="shared" si="2405"/>
        <v>0</v>
      </c>
      <c r="X3903" t="b">
        <f t="shared" si="2406"/>
        <v>0</v>
      </c>
      <c r="Y3903" t="b">
        <f t="shared" si="2407"/>
        <v>0</v>
      </c>
      <c r="Z3903" t="b">
        <f t="shared" si="2408"/>
        <v>0</v>
      </c>
      <c r="AA3903" t="b">
        <f t="shared" si="2409"/>
        <v>0</v>
      </c>
      <c r="AB3903" t="b">
        <f t="shared" si="2410"/>
        <v>0</v>
      </c>
      <c r="AC3903" t="b">
        <f t="shared" si="2411"/>
        <v>0</v>
      </c>
      <c r="AD3903" t="b">
        <f t="shared" si="2412"/>
        <v>0</v>
      </c>
      <c r="AE3903" t="b">
        <f t="shared" si="2413"/>
        <v>0</v>
      </c>
      <c r="AF3903" t="b">
        <f t="shared" si="2414"/>
        <v>0</v>
      </c>
      <c r="AG3903" t="b">
        <f t="shared" si="2415"/>
        <v>0</v>
      </c>
      <c r="AH3903" t="b">
        <f t="shared" si="2416"/>
        <v>1</v>
      </c>
      <c r="AI3903" t="b">
        <f t="shared" si="2417"/>
        <v>0</v>
      </c>
      <c r="AJ3903" t="b">
        <f t="shared" si="2418"/>
        <v>0</v>
      </c>
      <c r="AK3903" t="b">
        <f t="shared" si="2419"/>
        <v>0</v>
      </c>
      <c r="AL3903" t="b">
        <f t="shared" si="2420"/>
        <v>0</v>
      </c>
      <c r="AM3903" t="b">
        <f t="shared" si="2421"/>
        <v>0</v>
      </c>
      <c r="AN3903" t="b">
        <f t="shared" si="2422"/>
        <v>0</v>
      </c>
      <c r="AO3903" t="b">
        <f t="shared" si="2423"/>
        <v>0</v>
      </c>
      <c r="AP3903" t="b">
        <f t="shared" si="2424"/>
        <v>0</v>
      </c>
      <c r="AQ3903" t="b">
        <f t="shared" si="2425"/>
        <v>0</v>
      </c>
      <c r="AR3903" t="b">
        <f t="shared" si="2426"/>
        <v>0</v>
      </c>
      <c r="AS3903" t="b">
        <f t="shared" si="2427"/>
        <v>0</v>
      </c>
      <c r="AT3903" t="b">
        <f t="shared" si="2428"/>
        <v>0</v>
      </c>
      <c r="AU3903" t="b">
        <f t="shared" si="2429"/>
        <v>0</v>
      </c>
      <c r="AV3903" t="b">
        <f t="shared" si="2430"/>
        <v>0</v>
      </c>
      <c r="AW3903" t="b">
        <f t="shared" si="2431"/>
        <v>0</v>
      </c>
      <c r="AX3903" t="b">
        <f t="shared" si="2432"/>
        <v>0</v>
      </c>
      <c r="AY3903" t="b">
        <f t="shared" si="2433"/>
        <v>0</v>
      </c>
      <c r="AZ3903" t="b">
        <f t="shared" si="2434"/>
        <v>0</v>
      </c>
      <c r="BA3903" t="b">
        <f t="shared" si="2435"/>
        <v>0</v>
      </c>
      <c r="BB3903" t="b">
        <f t="shared" si="2436"/>
        <v>0</v>
      </c>
      <c r="BC3903" t="b">
        <f t="shared" si="2437"/>
        <v>0</v>
      </c>
      <c r="BD3903" t="b">
        <f t="shared" si="2438"/>
        <v>0</v>
      </c>
    </row>
    <row r="3904" spans="1:56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0"/>
        <v>48.833333333333336</v>
      </c>
      <c r="P3904" s="8">
        <f t="shared" si="2439"/>
        <v>47.258064516129032</v>
      </c>
      <c r="Q3904" t="s">
        <v>8322</v>
      </c>
      <c r="R3904" t="s">
        <v>8323</v>
      </c>
      <c r="S3904" s="12">
        <f t="shared" si="2401"/>
        <v>42663.468078703707</v>
      </c>
      <c r="T3904" s="12">
        <f t="shared" si="2402"/>
        <v>42688.509745370371</v>
      </c>
      <c r="U3904" t="b">
        <f t="shared" si="2403"/>
        <v>0</v>
      </c>
      <c r="V3904" t="b">
        <f t="shared" si="2404"/>
        <v>0</v>
      </c>
      <c r="W3904" t="b">
        <f t="shared" si="2405"/>
        <v>0</v>
      </c>
      <c r="X3904" t="b">
        <f t="shared" si="2406"/>
        <v>0</v>
      </c>
      <c r="Y3904" t="b">
        <f t="shared" si="2407"/>
        <v>0</v>
      </c>
      <c r="Z3904" t="b">
        <f t="shared" si="2408"/>
        <v>0</v>
      </c>
      <c r="AA3904" t="b">
        <f t="shared" si="2409"/>
        <v>0</v>
      </c>
      <c r="AB3904" t="b">
        <f t="shared" si="2410"/>
        <v>0</v>
      </c>
      <c r="AC3904" t="b">
        <f t="shared" si="2411"/>
        <v>0</v>
      </c>
      <c r="AD3904" t="b">
        <f t="shared" si="2412"/>
        <v>0</v>
      </c>
      <c r="AE3904" t="b">
        <f t="shared" si="2413"/>
        <v>0</v>
      </c>
      <c r="AF3904" t="b">
        <f t="shared" si="2414"/>
        <v>0</v>
      </c>
      <c r="AG3904" t="b">
        <f t="shared" si="2415"/>
        <v>0</v>
      </c>
      <c r="AH3904" t="b">
        <f t="shared" si="2416"/>
        <v>1</v>
      </c>
      <c r="AI3904" t="b">
        <f t="shared" si="2417"/>
        <v>0</v>
      </c>
      <c r="AJ3904" t="b">
        <f t="shared" si="2418"/>
        <v>0</v>
      </c>
      <c r="AK3904" t="b">
        <f t="shared" si="2419"/>
        <v>0</v>
      </c>
      <c r="AL3904" t="b">
        <f t="shared" si="2420"/>
        <v>0</v>
      </c>
      <c r="AM3904" t="b">
        <f t="shared" si="2421"/>
        <v>0</v>
      </c>
      <c r="AN3904" t="b">
        <f t="shared" si="2422"/>
        <v>0</v>
      </c>
      <c r="AO3904" t="b">
        <f t="shared" si="2423"/>
        <v>0</v>
      </c>
      <c r="AP3904" t="b">
        <f t="shared" si="2424"/>
        <v>0</v>
      </c>
      <c r="AQ3904" t="b">
        <f t="shared" si="2425"/>
        <v>0</v>
      </c>
      <c r="AR3904" t="b">
        <f t="shared" si="2426"/>
        <v>0</v>
      </c>
      <c r="AS3904" t="b">
        <f t="shared" si="2427"/>
        <v>0</v>
      </c>
      <c r="AT3904" t="b">
        <f t="shared" si="2428"/>
        <v>0</v>
      </c>
      <c r="AU3904" t="b">
        <f t="shared" si="2429"/>
        <v>0</v>
      </c>
      <c r="AV3904" t="b">
        <f t="shared" si="2430"/>
        <v>0</v>
      </c>
      <c r="AW3904" t="b">
        <f t="shared" si="2431"/>
        <v>0</v>
      </c>
      <c r="AX3904" t="b">
        <f t="shared" si="2432"/>
        <v>0</v>
      </c>
      <c r="AY3904" t="b">
        <f t="shared" si="2433"/>
        <v>0</v>
      </c>
      <c r="AZ3904" t="b">
        <f t="shared" si="2434"/>
        <v>0</v>
      </c>
      <c r="BA3904" t="b">
        <f t="shared" si="2435"/>
        <v>0</v>
      </c>
      <c r="BB3904" t="b">
        <f t="shared" si="2436"/>
        <v>0</v>
      </c>
      <c r="BC3904" t="b">
        <f t="shared" si="2437"/>
        <v>0</v>
      </c>
      <c r="BD3904" t="b">
        <f t="shared" si="2438"/>
        <v>0</v>
      </c>
    </row>
    <row r="3905" spans="1:56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0"/>
        <v>0</v>
      </c>
      <c r="P3905" s="8" t="e">
        <f t="shared" si="2439"/>
        <v>#DIV/0!</v>
      </c>
      <c r="Q3905" t="s">
        <v>8322</v>
      </c>
      <c r="R3905" t="s">
        <v>8323</v>
      </c>
      <c r="S3905" s="12">
        <f t="shared" si="2401"/>
        <v>42186.01116898148</v>
      </c>
      <c r="T3905" s="12">
        <f t="shared" si="2402"/>
        <v>42230.818055555559</v>
      </c>
      <c r="U3905" t="b">
        <f t="shared" si="2403"/>
        <v>0</v>
      </c>
      <c r="V3905" t="b">
        <f t="shared" si="2404"/>
        <v>0</v>
      </c>
      <c r="W3905" t="b">
        <f t="shared" si="2405"/>
        <v>0</v>
      </c>
      <c r="X3905" t="b">
        <f t="shared" si="2406"/>
        <v>0</v>
      </c>
      <c r="Y3905" t="b">
        <f t="shared" si="2407"/>
        <v>0</v>
      </c>
      <c r="Z3905" t="b">
        <f t="shared" si="2408"/>
        <v>0</v>
      </c>
      <c r="AA3905" t="b">
        <f t="shared" si="2409"/>
        <v>0</v>
      </c>
      <c r="AB3905" t="b">
        <f t="shared" si="2410"/>
        <v>0</v>
      </c>
      <c r="AC3905" t="b">
        <f t="shared" si="2411"/>
        <v>0</v>
      </c>
      <c r="AD3905" t="b">
        <f t="shared" si="2412"/>
        <v>0</v>
      </c>
      <c r="AE3905" t="b">
        <f t="shared" si="2413"/>
        <v>0</v>
      </c>
      <c r="AF3905" t="b">
        <f t="shared" si="2414"/>
        <v>0</v>
      </c>
      <c r="AG3905" t="b">
        <f t="shared" si="2415"/>
        <v>0</v>
      </c>
      <c r="AH3905" t="b">
        <f t="shared" si="2416"/>
        <v>1</v>
      </c>
      <c r="AI3905" t="b">
        <f t="shared" si="2417"/>
        <v>0</v>
      </c>
      <c r="AJ3905" t="b">
        <f t="shared" si="2418"/>
        <v>0</v>
      </c>
      <c r="AK3905" t="b">
        <f t="shared" si="2419"/>
        <v>0</v>
      </c>
      <c r="AL3905" t="b">
        <f t="shared" si="2420"/>
        <v>0</v>
      </c>
      <c r="AM3905" t="b">
        <f t="shared" si="2421"/>
        <v>0</v>
      </c>
      <c r="AN3905" t="b">
        <f t="shared" si="2422"/>
        <v>0</v>
      </c>
      <c r="AO3905" t="b">
        <f t="shared" si="2423"/>
        <v>0</v>
      </c>
      <c r="AP3905" t="b">
        <f t="shared" si="2424"/>
        <v>0</v>
      </c>
      <c r="AQ3905" t="b">
        <f t="shared" si="2425"/>
        <v>0</v>
      </c>
      <c r="AR3905" t="b">
        <f t="shared" si="2426"/>
        <v>0</v>
      </c>
      <c r="AS3905" t="b">
        <f t="shared" si="2427"/>
        <v>0</v>
      </c>
      <c r="AT3905" t="b">
        <f t="shared" si="2428"/>
        <v>0</v>
      </c>
      <c r="AU3905" t="b">
        <f t="shared" si="2429"/>
        <v>0</v>
      </c>
      <c r="AV3905" t="b">
        <f t="shared" si="2430"/>
        <v>0</v>
      </c>
      <c r="AW3905" t="b">
        <f t="shared" si="2431"/>
        <v>0</v>
      </c>
      <c r="AX3905" t="b">
        <f t="shared" si="2432"/>
        <v>0</v>
      </c>
      <c r="AY3905" t="b">
        <f t="shared" si="2433"/>
        <v>0</v>
      </c>
      <c r="AZ3905" t="b">
        <f t="shared" si="2434"/>
        <v>0</v>
      </c>
      <c r="BA3905" t="b">
        <f t="shared" si="2435"/>
        <v>0</v>
      </c>
      <c r="BB3905" t="b">
        <f t="shared" si="2436"/>
        <v>0</v>
      </c>
      <c r="BC3905" t="b">
        <f t="shared" si="2437"/>
        <v>0</v>
      </c>
      <c r="BD3905" t="b">
        <f t="shared" si="2438"/>
        <v>0</v>
      </c>
    </row>
    <row r="3906" spans="1:56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0"/>
        <v>0.03</v>
      </c>
      <c r="P3906" s="8">
        <f t="shared" si="2439"/>
        <v>1.5</v>
      </c>
      <c r="Q3906" t="s">
        <v>8322</v>
      </c>
      <c r="R3906" t="s">
        <v>8323</v>
      </c>
      <c r="S3906" s="12">
        <f t="shared" si="2401"/>
        <v>42095.229166666672</v>
      </c>
      <c r="T3906" s="12">
        <f t="shared" si="2402"/>
        <v>42109.211111111115</v>
      </c>
      <c r="U3906" t="b">
        <f t="shared" si="2403"/>
        <v>0</v>
      </c>
      <c r="V3906" t="b">
        <f t="shared" si="2404"/>
        <v>0</v>
      </c>
      <c r="W3906" t="b">
        <f t="shared" si="2405"/>
        <v>0</v>
      </c>
      <c r="X3906" t="b">
        <f t="shared" si="2406"/>
        <v>0</v>
      </c>
      <c r="Y3906" t="b">
        <f t="shared" si="2407"/>
        <v>0</v>
      </c>
      <c r="Z3906" t="b">
        <f t="shared" si="2408"/>
        <v>0</v>
      </c>
      <c r="AA3906" t="b">
        <f t="shared" si="2409"/>
        <v>0</v>
      </c>
      <c r="AB3906" t="b">
        <f t="shared" si="2410"/>
        <v>0</v>
      </c>
      <c r="AC3906" t="b">
        <f t="shared" si="2411"/>
        <v>0</v>
      </c>
      <c r="AD3906" t="b">
        <f t="shared" si="2412"/>
        <v>0</v>
      </c>
      <c r="AE3906" t="b">
        <f t="shared" si="2413"/>
        <v>0</v>
      </c>
      <c r="AF3906" t="b">
        <f t="shared" si="2414"/>
        <v>0</v>
      </c>
      <c r="AG3906" t="b">
        <f t="shared" si="2415"/>
        <v>0</v>
      </c>
      <c r="AH3906" t="b">
        <f t="shared" si="2416"/>
        <v>0</v>
      </c>
      <c r="AI3906" t="b">
        <f t="shared" si="2417"/>
        <v>0</v>
      </c>
      <c r="AJ3906" t="b">
        <f t="shared" si="2418"/>
        <v>1</v>
      </c>
      <c r="AK3906" t="b">
        <f t="shared" si="2419"/>
        <v>0</v>
      </c>
      <c r="AL3906" t="b">
        <f t="shared" si="2420"/>
        <v>0</v>
      </c>
      <c r="AM3906" t="b">
        <f t="shared" si="2421"/>
        <v>0</v>
      </c>
      <c r="AN3906" t="b">
        <f t="shared" si="2422"/>
        <v>0</v>
      </c>
      <c r="AO3906" t="b">
        <f t="shared" si="2423"/>
        <v>0</v>
      </c>
      <c r="AP3906" t="b">
        <f t="shared" si="2424"/>
        <v>0</v>
      </c>
      <c r="AQ3906" t="b">
        <f t="shared" si="2425"/>
        <v>0</v>
      </c>
      <c r="AR3906" t="b">
        <f t="shared" si="2426"/>
        <v>0</v>
      </c>
      <c r="AS3906" t="b">
        <f t="shared" si="2427"/>
        <v>0</v>
      </c>
      <c r="AT3906" t="b">
        <f t="shared" si="2428"/>
        <v>0</v>
      </c>
      <c r="AU3906" t="b">
        <f t="shared" si="2429"/>
        <v>0</v>
      </c>
      <c r="AV3906" t="b">
        <f t="shared" si="2430"/>
        <v>0</v>
      </c>
      <c r="AW3906" t="b">
        <f t="shared" si="2431"/>
        <v>0</v>
      </c>
      <c r="AX3906" t="b">
        <f t="shared" si="2432"/>
        <v>0</v>
      </c>
      <c r="AY3906" t="b">
        <f t="shared" si="2433"/>
        <v>0</v>
      </c>
      <c r="AZ3906" t="b">
        <f t="shared" si="2434"/>
        <v>0</v>
      </c>
      <c r="BA3906" t="b">
        <f t="shared" si="2435"/>
        <v>0</v>
      </c>
      <c r="BB3906" t="b">
        <f t="shared" si="2436"/>
        <v>0</v>
      </c>
      <c r="BC3906" t="b">
        <f t="shared" si="2437"/>
        <v>0</v>
      </c>
      <c r="BD3906" t="b">
        <f t="shared" si="2438"/>
        <v>0</v>
      </c>
    </row>
    <row r="3907" spans="1:56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0">100*(E3907/D3907)</f>
        <v>11.533333333333333</v>
      </c>
      <c r="P3907" s="8">
        <f t="shared" si="2439"/>
        <v>24.714285714285715</v>
      </c>
      <c r="Q3907" t="s">
        <v>8322</v>
      </c>
      <c r="R3907" t="s">
        <v>8323</v>
      </c>
      <c r="S3907" s="12">
        <f t="shared" ref="S3907:S3970" si="2441">(((J3907/60)/60)/24)+DATE(1970,1,1)</f>
        <v>42124.623877314814</v>
      </c>
      <c r="T3907" s="12">
        <f t="shared" ref="T3907:T3970" si="2442">(((I3907/60)/60)/24)+DATE(1970,1,1)</f>
        <v>42166.958333333328</v>
      </c>
      <c r="U3907" t="b">
        <f t="shared" ref="U3907:U3970" si="2443">IF($D3907&lt;1000, IF($F3907 = "successful", TRUE))</f>
        <v>0</v>
      </c>
      <c r="V3907" t="b">
        <f t="shared" ref="V3907:V3970" si="2444">IF(AND($D3907&gt;=1000, $D3907&lt;=4999), IF($F3907 = "successful", TRUE))</f>
        <v>0</v>
      </c>
      <c r="W3907" t="b">
        <f t="shared" ref="W3907:W3970" si="2445">IF(AND($D3907&gt;=5000, $D3907&lt;=9999), IF($F3907 = "successful", TRUE))</f>
        <v>0</v>
      </c>
      <c r="X3907" t="b">
        <f t="shared" ref="X3907:X3970" si="2446">IF(AND($D3907&gt;=10000, $D3907&lt;=14999), IF($F3907 = "successful", TRUE))</f>
        <v>0</v>
      </c>
      <c r="Y3907" t="b">
        <f t="shared" ref="Y3907:Y3970" si="2447">IF(AND($D3907&gt;=15000, $D3907&lt;=19999), IF($F3907 = "successful", TRUE))</f>
        <v>0</v>
      </c>
      <c r="Z3907" t="b">
        <f t="shared" ref="Z3907:Z3970" si="2448">IF(AND($D3907&gt;=20000, $D3907&lt;=24999), IF($F3907 = "successful", TRUE))</f>
        <v>0</v>
      </c>
      <c r="AA3907" t="b">
        <f t="shared" ref="AA3907:AA3970" si="2449">IF(AND($D3907&gt;=25000, $D3907&lt;=29999), IF($F3907 = "successful", TRUE))</f>
        <v>0</v>
      </c>
      <c r="AB3907" t="b">
        <f t="shared" ref="AB3907:AB3970" si="2450">IF(AND($D3907&gt;=30000, $D3907&lt;=34999), IF($F3907 = "successful", TRUE))</f>
        <v>0</v>
      </c>
      <c r="AC3907" t="b">
        <f t="shared" ref="AC3907:AC3970" si="2451">IF(AND($D3907&gt;=35000, $D3907&lt;=39999), IF($F3907 = "successful", TRUE))</f>
        <v>0</v>
      </c>
      <c r="AD3907" t="b">
        <f t="shared" ref="AD3907:AD3970" si="2452">IF(AND($D3907&gt;=40000, $D3907&lt;=44999), IF($F3907 = "successful", TRUE))</f>
        <v>0</v>
      </c>
      <c r="AE3907" t="b">
        <f t="shared" ref="AE3907:AE3970" si="2453">IF(AND($D3907&gt;=45000, $D3907&lt;=49999), IF($F3907 = "successful", TRUE))</f>
        <v>0</v>
      </c>
      <c r="AF3907" t="b">
        <f t="shared" ref="AF3907:AF3970" si="2454">IF($D3907&gt;=50000, IF($F3907 = "successful", TRUE))</f>
        <v>0</v>
      </c>
      <c r="AG3907" t="b">
        <f t="shared" ref="AG3907:AG3970" si="2455">IF($D3907&lt;1000, IF($F3907 = "failed", TRUE))</f>
        <v>0</v>
      </c>
      <c r="AH3907" t="b">
        <f t="shared" ref="AH3907:AH3970" si="2456">IF(AND($D3907&gt;=1000, $D3907&lt;=4999), IF($F3907 = "failed", TRUE))</f>
        <v>1</v>
      </c>
      <c r="AI3907" t="b">
        <f t="shared" ref="AI3907:AI3970" si="2457">IF(AND($D3907&gt;=5000, $D3907&lt;=9999), IF($F3907 = "failed", TRUE))</f>
        <v>0</v>
      </c>
      <c r="AJ3907" t="b">
        <f t="shared" ref="AJ3907:AJ3970" si="2458">IF(AND($D3907&gt;=10000, $D3907&lt;=14999), IF($F3907 = "failed", TRUE))</f>
        <v>0</v>
      </c>
      <c r="AK3907" t="b">
        <f t="shared" ref="AK3907:AK3970" si="2459">IF(AND($D3907&gt;=15000, $D3907&lt;=19999), IF($F3907 = "failed", TRUE))</f>
        <v>0</v>
      </c>
      <c r="AL3907" t="b">
        <f t="shared" ref="AL3907:AL3970" si="2460">IF(AND($D3907&gt;=20000, $D3907&lt;=24999), IF($F3907 = "failed", TRUE))</f>
        <v>0</v>
      </c>
      <c r="AM3907" t="b">
        <f t="shared" ref="AM3907:AM3970" si="2461">IF(AND($D3907&gt;=25000, $D3907&lt;=29999), IF($F3907 = "failed", TRUE))</f>
        <v>0</v>
      </c>
      <c r="AN3907" t="b">
        <f t="shared" ref="AN3907:AN3970" si="2462">IF(AND($D3907&gt;=30000, $D3907&lt;=34999), IF($F3907 = "failed", TRUE))</f>
        <v>0</v>
      </c>
      <c r="AO3907" t="b">
        <f t="shared" ref="AO3907:AO3970" si="2463">IF(AND($D3907&gt;=35000, $D3907&lt;=39999), IF($F3907 = "failed", TRUE))</f>
        <v>0</v>
      </c>
      <c r="AP3907" t="b">
        <f t="shared" ref="AP3907:AP3970" si="2464">IF(AND($D3907&gt;=40000, $D3907&lt;=44999), IF($F3907 = "failed", TRUE))</f>
        <v>0</v>
      </c>
      <c r="AQ3907" t="b">
        <f t="shared" ref="AQ3907:AQ3970" si="2465">IF(AND($D3907&gt;=45000, $D3907&lt;=49999), IF($F3907 = "failed", TRUE))</f>
        <v>0</v>
      </c>
      <c r="AR3907" t="b">
        <f t="shared" ref="AR3907:AR3970" si="2466">IF($D3907&gt;=50000, IF($F3907 = "failed", TRUE))</f>
        <v>0</v>
      </c>
      <c r="AS3907" t="b">
        <f t="shared" ref="AS3907:AS3970" si="2467">IF($D3907&lt;1000, IF($F3907 = "canceled", TRUE))</f>
        <v>0</v>
      </c>
      <c r="AT3907" t="b">
        <f t="shared" ref="AT3907:AT3970" si="2468">IF(AND($D3907&gt;=1000, $D3907&lt;=4999), IF($F3907 = "canceled", TRUE))</f>
        <v>0</v>
      </c>
      <c r="AU3907" t="b">
        <f t="shared" ref="AU3907:AU3970" si="2469">IF(AND($D3907&gt;=5000, $D3907&lt;=9999), IF($F3907 = "canceled", TRUE))</f>
        <v>0</v>
      </c>
      <c r="AV3907" t="b">
        <f t="shared" ref="AV3907:AV3970" si="2470">IF(AND($D3907&gt;=10000, $D3907&lt;=14999), IF($F3907 = "canceled", TRUE))</f>
        <v>0</v>
      </c>
      <c r="AW3907" t="b">
        <f t="shared" ref="AW3907:AW3970" si="2471">IF(AND($D3907&gt;=15000, $D3907&lt;=19999), IF($F3907 = "canceled", TRUE))</f>
        <v>0</v>
      </c>
      <c r="AX3907" t="b">
        <f t="shared" ref="AX3907:AX3970" si="2472">IF(AND($D3907&gt;=20000, $D3907&lt;=24999), IF($F3907 = "canceled", TRUE))</f>
        <v>0</v>
      </c>
      <c r="AY3907" t="b">
        <f t="shared" ref="AY3907:AY3970" si="2473">IF(AND($D3907&gt;=25000, $D3907&lt;=29999), IF($F3907 = "canceled", TRUE))</f>
        <v>0</v>
      </c>
      <c r="AZ3907" t="b">
        <f t="shared" ref="AZ3907:AZ3970" si="2474">IF(AND($D3907&gt;=30000, $D3907&lt;=34999), IF($F3907 = "canceled", TRUE))</f>
        <v>0</v>
      </c>
      <c r="BA3907" t="b">
        <f t="shared" ref="BA3907:BA3970" si="2475">IF(AND($D3907&gt;=35000, $D3907&lt;=39999), IF($F3907 = "canceled", TRUE))</f>
        <v>0</v>
      </c>
      <c r="BB3907" t="b">
        <f t="shared" ref="BB3907:BB3970" si="2476">IF(AND($D3907&gt;=40000, $D3907&lt;=44999), IF($F3907 = "canceled", TRUE))</f>
        <v>0</v>
      </c>
      <c r="BC3907" t="b">
        <f t="shared" ref="BC3907:BC3970" si="2477">IF(AND($D3907&gt;=45000, $D3907&lt;=49999), IF($F3907 = "canceled", TRUE))</f>
        <v>0</v>
      </c>
      <c r="BD3907" t="b">
        <f t="shared" ref="BD3907:BD3970" si="2478">IF($D3907&gt;=50000, IF($F3907 = "canceled", TRUE))</f>
        <v>0</v>
      </c>
    </row>
    <row r="3908" spans="1:56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0"/>
        <v>67.333333333333329</v>
      </c>
      <c r="P3908" s="8">
        <f t="shared" ref="P3908:P3971" si="2479">E3908/L3908</f>
        <v>63.125</v>
      </c>
      <c r="Q3908" t="s">
        <v>8322</v>
      </c>
      <c r="R3908" t="s">
        <v>8323</v>
      </c>
      <c r="S3908" s="12">
        <f t="shared" si="2441"/>
        <v>42143.917743055557</v>
      </c>
      <c r="T3908" s="12">
        <f t="shared" si="2442"/>
        <v>42181.559027777781</v>
      </c>
      <c r="U3908" t="b">
        <f t="shared" si="2443"/>
        <v>0</v>
      </c>
      <c r="V3908" t="b">
        <f t="shared" si="2444"/>
        <v>0</v>
      </c>
      <c r="W3908" t="b">
        <f t="shared" si="2445"/>
        <v>0</v>
      </c>
      <c r="X3908" t="b">
        <f t="shared" si="2446"/>
        <v>0</v>
      </c>
      <c r="Y3908" t="b">
        <f t="shared" si="2447"/>
        <v>0</v>
      </c>
      <c r="Z3908" t="b">
        <f t="shared" si="2448"/>
        <v>0</v>
      </c>
      <c r="AA3908" t="b">
        <f t="shared" si="2449"/>
        <v>0</v>
      </c>
      <c r="AB3908" t="b">
        <f t="shared" si="2450"/>
        <v>0</v>
      </c>
      <c r="AC3908" t="b">
        <f t="shared" si="2451"/>
        <v>0</v>
      </c>
      <c r="AD3908" t="b">
        <f t="shared" si="2452"/>
        <v>0</v>
      </c>
      <c r="AE3908" t="b">
        <f t="shared" si="2453"/>
        <v>0</v>
      </c>
      <c r="AF3908" t="b">
        <f t="shared" si="2454"/>
        <v>0</v>
      </c>
      <c r="AG3908" t="b">
        <f t="shared" si="2455"/>
        <v>0</v>
      </c>
      <c r="AH3908" t="b">
        <f t="shared" si="2456"/>
        <v>1</v>
      </c>
      <c r="AI3908" t="b">
        <f t="shared" si="2457"/>
        <v>0</v>
      </c>
      <c r="AJ3908" t="b">
        <f t="shared" si="2458"/>
        <v>0</v>
      </c>
      <c r="AK3908" t="b">
        <f t="shared" si="2459"/>
        <v>0</v>
      </c>
      <c r="AL3908" t="b">
        <f t="shared" si="2460"/>
        <v>0</v>
      </c>
      <c r="AM3908" t="b">
        <f t="shared" si="2461"/>
        <v>0</v>
      </c>
      <c r="AN3908" t="b">
        <f t="shared" si="2462"/>
        <v>0</v>
      </c>
      <c r="AO3908" t="b">
        <f t="shared" si="2463"/>
        <v>0</v>
      </c>
      <c r="AP3908" t="b">
        <f t="shared" si="2464"/>
        <v>0</v>
      </c>
      <c r="AQ3908" t="b">
        <f t="shared" si="2465"/>
        <v>0</v>
      </c>
      <c r="AR3908" t="b">
        <f t="shared" si="2466"/>
        <v>0</v>
      </c>
      <c r="AS3908" t="b">
        <f t="shared" si="2467"/>
        <v>0</v>
      </c>
      <c r="AT3908" t="b">
        <f t="shared" si="2468"/>
        <v>0</v>
      </c>
      <c r="AU3908" t="b">
        <f t="shared" si="2469"/>
        <v>0</v>
      </c>
      <c r="AV3908" t="b">
        <f t="shared" si="2470"/>
        <v>0</v>
      </c>
      <c r="AW3908" t="b">
        <f t="shared" si="2471"/>
        <v>0</v>
      </c>
      <c r="AX3908" t="b">
        <f t="shared" si="2472"/>
        <v>0</v>
      </c>
      <c r="AY3908" t="b">
        <f t="shared" si="2473"/>
        <v>0</v>
      </c>
      <c r="AZ3908" t="b">
        <f t="shared" si="2474"/>
        <v>0</v>
      </c>
      <c r="BA3908" t="b">
        <f t="shared" si="2475"/>
        <v>0</v>
      </c>
      <c r="BB3908" t="b">
        <f t="shared" si="2476"/>
        <v>0</v>
      </c>
      <c r="BC3908" t="b">
        <f t="shared" si="2477"/>
        <v>0</v>
      </c>
      <c r="BD3908" t="b">
        <f t="shared" si="2478"/>
        <v>0</v>
      </c>
    </row>
    <row r="3909" spans="1:56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0"/>
        <v>15.299999999999999</v>
      </c>
      <c r="P3909" s="8">
        <f t="shared" si="2479"/>
        <v>38.25</v>
      </c>
      <c r="Q3909" t="s">
        <v>8322</v>
      </c>
      <c r="R3909" t="s">
        <v>8323</v>
      </c>
      <c r="S3909" s="12">
        <f t="shared" si="2441"/>
        <v>41906.819513888891</v>
      </c>
      <c r="T3909" s="12">
        <f t="shared" si="2442"/>
        <v>41938.838888888888</v>
      </c>
      <c r="U3909" t="b">
        <f t="shared" si="2443"/>
        <v>0</v>
      </c>
      <c r="V3909" t="b">
        <f t="shared" si="2444"/>
        <v>0</v>
      </c>
      <c r="W3909" t="b">
        <f t="shared" si="2445"/>
        <v>0</v>
      </c>
      <c r="X3909" t="b">
        <f t="shared" si="2446"/>
        <v>0</v>
      </c>
      <c r="Y3909" t="b">
        <f t="shared" si="2447"/>
        <v>0</v>
      </c>
      <c r="Z3909" t="b">
        <f t="shared" si="2448"/>
        <v>0</v>
      </c>
      <c r="AA3909" t="b">
        <f t="shared" si="2449"/>
        <v>0</v>
      </c>
      <c r="AB3909" t="b">
        <f t="shared" si="2450"/>
        <v>0</v>
      </c>
      <c r="AC3909" t="b">
        <f t="shared" si="2451"/>
        <v>0</v>
      </c>
      <c r="AD3909" t="b">
        <f t="shared" si="2452"/>
        <v>0</v>
      </c>
      <c r="AE3909" t="b">
        <f t="shared" si="2453"/>
        <v>0</v>
      </c>
      <c r="AF3909" t="b">
        <f t="shared" si="2454"/>
        <v>0</v>
      </c>
      <c r="AG3909" t="b">
        <f t="shared" si="2455"/>
        <v>0</v>
      </c>
      <c r="AH3909" t="b">
        <f t="shared" si="2456"/>
        <v>1</v>
      </c>
      <c r="AI3909" t="b">
        <f t="shared" si="2457"/>
        <v>0</v>
      </c>
      <c r="AJ3909" t="b">
        <f t="shared" si="2458"/>
        <v>0</v>
      </c>
      <c r="AK3909" t="b">
        <f t="shared" si="2459"/>
        <v>0</v>
      </c>
      <c r="AL3909" t="b">
        <f t="shared" si="2460"/>
        <v>0</v>
      </c>
      <c r="AM3909" t="b">
        <f t="shared" si="2461"/>
        <v>0</v>
      </c>
      <c r="AN3909" t="b">
        <f t="shared" si="2462"/>
        <v>0</v>
      </c>
      <c r="AO3909" t="b">
        <f t="shared" si="2463"/>
        <v>0</v>
      </c>
      <c r="AP3909" t="b">
        <f t="shared" si="2464"/>
        <v>0</v>
      </c>
      <c r="AQ3909" t="b">
        <f t="shared" si="2465"/>
        <v>0</v>
      </c>
      <c r="AR3909" t="b">
        <f t="shared" si="2466"/>
        <v>0</v>
      </c>
      <c r="AS3909" t="b">
        <f t="shared" si="2467"/>
        <v>0</v>
      </c>
      <c r="AT3909" t="b">
        <f t="shared" si="2468"/>
        <v>0</v>
      </c>
      <c r="AU3909" t="b">
        <f t="shared" si="2469"/>
        <v>0</v>
      </c>
      <c r="AV3909" t="b">
        <f t="shared" si="2470"/>
        <v>0</v>
      </c>
      <c r="AW3909" t="b">
        <f t="shared" si="2471"/>
        <v>0</v>
      </c>
      <c r="AX3909" t="b">
        <f t="shared" si="2472"/>
        <v>0</v>
      </c>
      <c r="AY3909" t="b">
        <f t="shared" si="2473"/>
        <v>0</v>
      </c>
      <c r="AZ3909" t="b">
        <f t="shared" si="2474"/>
        <v>0</v>
      </c>
      <c r="BA3909" t="b">
        <f t="shared" si="2475"/>
        <v>0</v>
      </c>
      <c r="BB3909" t="b">
        <f t="shared" si="2476"/>
        <v>0</v>
      </c>
      <c r="BC3909" t="b">
        <f t="shared" si="2477"/>
        <v>0</v>
      </c>
      <c r="BD3909" t="b">
        <f t="shared" si="2478"/>
        <v>0</v>
      </c>
    </row>
    <row r="3910" spans="1:56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0"/>
        <v>8.6666666666666679</v>
      </c>
      <c r="P3910" s="8">
        <f t="shared" si="2479"/>
        <v>16.25</v>
      </c>
      <c r="Q3910" t="s">
        <v>8322</v>
      </c>
      <c r="R3910" t="s">
        <v>8323</v>
      </c>
      <c r="S3910" s="12">
        <f t="shared" si="2441"/>
        <v>41834.135370370372</v>
      </c>
      <c r="T3910" s="12">
        <f t="shared" si="2442"/>
        <v>41849.135370370372</v>
      </c>
      <c r="U3910" t="b">
        <f t="shared" si="2443"/>
        <v>0</v>
      </c>
      <c r="V3910" t="b">
        <f t="shared" si="2444"/>
        <v>0</v>
      </c>
      <c r="W3910" t="b">
        <f t="shared" si="2445"/>
        <v>0</v>
      </c>
      <c r="X3910" t="b">
        <f t="shared" si="2446"/>
        <v>0</v>
      </c>
      <c r="Y3910" t="b">
        <f t="shared" si="2447"/>
        <v>0</v>
      </c>
      <c r="Z3910" t="b">
        <f t="shared" si="2448"/>
        <v>0</v>
      </c>
      <c r="AA3910" t="b">
        <f t="shared" si="2449"/>
        <v>0</v>
      </c>
      <c r="AB3910" t="b">
        <f t="shared" si="2450"/>
        <v>0</v>
      </c>
      <c r="AC3910" t="b">
        <f t="shared" si="2451"/>
        <v>0</v>
      </c>
      <c r="AD3910" t="b">
        <f t="shared" si="2452"/>
        <v>0</v>
      </c>
      <c r="AE3910" t="b">
        <f t="shared" si="2453"/>
        <v>0</v>
      </c>
      <c r="AF3910" t="b">
        <f t="shared" si="2454"/>
        <v>0</v>
      </c>
      <c r="AG3910" t="b">
        <f t="shared" si="2455"/>
        <v>1</v>
      </c>
      <c r="AH3910" t="b">
        <f t="shared" si="2456"/>
        <v>0</v>
      </c>
      <c r="AI3910" t="b">
        <f t="shared" si="2457"/>
        <v>0</v>
      </c>
      <c r="AJ3910" t="b">
        <f t="shared" si="2458"/>
        <v>0</v>
      </c>
      <c r="AK3910" t="b">
        <f t="shared" si="2459"/>
        <v>0</v>
      </c>
      <c r="AL3910" t="b">
        <f t="shared" si="2460"/>
        <v>0</v>
      </c>
      <c r="AM3910" t="b">
        <f t="shared" si="2461"/>
        <v>0</v>
      </c>
      <c r="AN3910" t="b">
        <f t="shared" si="2462"/>
        <v>0</v>
      </c>
      <c r="AO3910" t="b">
        <f t="shared" si="2463"/>
        <v>0</v>
      </c>
      <c r="AP3910" t="b">
        <f t="shared" si="2464"/>
        <v>0</v>
      </c>
      <c r="AQ3910" t="b">
        <f t="shared" si="2465"/>
        <v>0</v>
      </c>
      <c r="AR3910" t="b">
        <f t="shared" si="2466"/>
        <v>0</v>
      </c>
      <c r="AS3910" t="b">
        <f t="shared" si="2467"/>
        <v>0</v>
      </c>
      <c r="AT3910" t="b">
        <f t="shared" si="2468"/>
        <v>0</v>
      </c>
      <c r="AU3910" t="b">
        <f t="shared" si="2469"/>
        <v>0</v>
      </c>
      <c r="AV3910" t="b">
        <f t="shared" si="2470"/>
        <v>0</v>
      </c>
      <c r="AW3910" t="b">
        <f t="shared" si="2471"/>
        <v>0</v>
      </c>
      <c r="AX3910" t="b">
        <f t="shared" si="2472"/>
        <v>0</v>
      </c>
      <c r="AY3910" t="b">
        <f t="shared" si="2473"/>
        <v>0</v>
      </c>
      <c r="AZ3910" t="b">
        <f t="shared" si="2474"/>
        <v>0</v>
      </c>
      <c r="BA3910" t="b">
        <f t="shared" si="2475"/>
        <v>0</v>
      </c>
      <c r="BB3910" t="b">
        <f t="shared" si="2476"/>
        <v>0</v>
      </c>
      <c r="BC3910" t="b">
        <f t="shared" si="2477"/>
        <v>0</v>
      </c>
      <c r="BD3910" t="b">
        <f t="shared" si="2478"/>
        <v>0</v>
      </c>
    </row>
    <row r="3911" spans="1:56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0"/>
        <v>0.22499999999999998</v>
      </c>
      <c r="P3911" s="8">
        <f t="shared" si="2479"/>
        <v>33.75</v>
      </c>
      <c r="Q3911" t="s">
        <v>8322</v>
      </c>
      <c r="R3911" t="s">
        <v>8323</v>
      </c>
      <c r="S3911" s="12">
        <f t="shared" si="2441"/>
        <v>41863.359282407408</v>
      </c>
      <c r="T3911" s="12">
        <f t="shared" si="2442"/>
        <v>41893.359282407408</v>
      </c>
      <c r="U3911" t="b">
        <f t="shared" si="2443"/>
        <v>0</v>
      </c>
      <c r="V3911" t="b">
        <f t="shared" si="2444"/>
        <v>0</v>
      </c>
      <c r="W3911" t="b">
        <f t="shared" si="2445"/>
        <v>0</v>
      </c>
      <c r="X3911" t="b">
        <f t="shared" si="2446"/>
        <v>0</v>
      </c>
      <c r="Y3911" t="b">
        <f t="shared" si="2447"/>
        <v>0</v>
      </c>
      <c r="Z3911" t="b">
        <f t="shared" si="2448"/>
        <v>0</v>
      </c>
      <c r="AA3911" t="b">
        <f t="shared" si="2449"/>
        <v>0</v>
      </c>
      <c r="AB3911" t="b">
        <f t="shared" si="2450"/>
        <v>0</v>
      </c>
      <c r="AC3911" t="b">
        <f t="shared" si="2451"/>
        <v>0</v>
      </c>
      <c r="AD3911" t="b">
        <f t="shared" si="2452"/>
        <v>0</v>
      </c>
      <c r="AE3911" t="b">
        <f t="shared" si="2453"/>
        <v>0</v>
      </c>
      <c r="AF3911" t="b">
        <f t="shared" si="2454"/>
        <v>0</v>
      </c>
      <c r="AG3911" t="b">
        <f t="shared" si="2455"/>
        <v>0</v>
      </c>
      <c r="AH3911" t="b">
        <f t="shared" si="2456"/>
        <v>0</v>
      </c>
      <c r="AI3911" t="b">
        <f t="shared" si="2457"/>
        <v>0</v>
      </c>
      <c r="AJ3911" t="b">
        <f t="shared" si="2458"/>
        <v>0</v>
      </c>
      <c r="AK3911" t="b">
        <f t="shared" si="2459"/>
        <v>0</v>
      </c>
      <c r="AL3911" t="b">
        <f t="shared" si="2460"/>
        <v>0</v>
      </c>
      <c r="AM3911" t="b">
        <f t="shared" si="2461"/>
        <v>0</v>
      </c>
      <c r="AN3911" t="b">
        <f t="shared" si="2462"/>
        <v>0</v>
      </c>
      <c r="AO3911" t="b">
        <f t="shared" si="2463"/>
        <v>0</v>
      </c>
      <c r="AP3911" t="b">
        <f t="shared" si="2464"/>
        <v>0</v>
      </c>
      <c r="AQ3911" t="b">
        <f t="shared" si="2465"/>
        <v>0</v>
      </c>
      <c r="AR3911" t="b">
        <f t="shared" si="2466"/>
        <v>1</v>
      </c>
      <c r="AS3911" t="b">
        <f t="shared" si="2467"/>
        <v>0</v>
      </c>
      <c r="AT3911" t="b">
        <f t="shared" si="2468"/>
        <v>0</v>
      </c>
      <c r="AU3911" t="b">
        <f t="shared" si="2469"/>
        <v>0</v>
      </c>
      <c r="AV3911" t="b">
        <f t="shared" si="2470"/>
        <v>0</v>
      </c>
      <c r="AW3911" t="b">
        <f t="shared" si="2471"/>
        <v>0</v>
      </c>
      <c r="AX3911" t="b">
        <f t="shared" si="2472"/>
        <v>0</v>
      </c>
      <c r="AY3911" t="b">
        <f t="shared" si="2473"/>
        <v>0</v>
      </c>
      <c r="AZ3911" t="b">
        <f t="shared" si="2474"/>
        <v>0</v>
      </c>
      <c r="BA3911" t="b">
        <f t="shared" si="2475"/>
        <v>0</v>
      </c>
      <c r="BB3911" t="b">
        <f t="shared" si="2476"/>
        <v>0</v>
      </c>
      <c r="BC3911" t="b">
        <f t="shared" si="2477"/>
        <v>0</v>
      </c>
      <c r="BD3911" t="b">
        <f t="shared" si="2478"/>
        <v>0</v>
      </c>
    </row>
    <row r="3912" spans="1:56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0"/>
        <v>3.0833333333333335</v>
      </c>
      <c r="P3912" s="8">
        <f t="shared" si="2479"/>
        <v>61.666666666666664</v>
      </c>
      <c r="Q3912" t="s">
        <v>8322</v>
      </c>
      <c r="R3912" t="s">
        <v>8323</v>
      </c>
      <c r="S3912" s="12">
        <f t="shared" si="2441"/>
        <v>42224.756909722222</v>
      </c>
      <c r="T3912" s="12">
        <f t="shared" si="2442"/>
        <v>42254.756909722222</v>
      </c>
      <c r="U3912" t="b">
        <f t="shared" si="2443"/>
        <v>0</v>
      </c>
      <c r="V3912" t="b">
        <f t="shared" si="2444"/>
        <v>0</v>
      </c>
      <c r="W3912" t="b">
        <f t="shared" si="2445"/>
        <v>0</v>
      </c>
      <c r="X3912" t="b">
        <f t="shared" si="2446"/>
        <v>0</v>
      </c>
      <c r="Y3912" t="b">
        <f t="shared" si="2447"/>
        <v>0</v>
      </c>
      <c r="Z3912" t="b">
        <f t="shared" si="2448"/>
        <v>0</v>
      </c>
      <c r="AA3912" t="b">
        <f t="shared" si="2449"/>
        <v>0</v>
      </c>
      <c r="AB3912" t="b">
        <f t="shared" si="2450"/>
        <v>0</v>
      </c>
      <c r="AC3912" t="b">
        <f t="shared" si="2451"/>
        <v>0</v>
      </c>
      <c r="AD3912" t="b">
        <f t="shared" si="2452"/>
        <v>0</v>
      </c>
      <c r="AE3912" t="b">
        <f t="shared" si="2453"/>
        <v>0</v>
      </c>
      <c r="AF3912" t="b">
        <f t="shared" si="2454"/>
        <v>0</v>
      </c>
      <c r="AG3912" t="b">
        <f t="shared" si="2455"/>
        <v>0</v>
      </c>
      <c r="AH3912" t="b">
        <f t="shared" si="2456"/>
        <v>0</v>
      </c>
      <c r="AI3912" t="b">
        <f t="shared" si="2457"/>
        <v>1</v>
      </c>
      <c r="AJ3912" t="b">
        <f t="shared" si="2458"/>
        <v>0</v>
      </c>
      <c r="AK3912" t="b">
        <f t="shared" si="2459"/>
        <v>0</v>
      </c>
      <c r="AL3912" t="b">
        <f t="shared" si="2460"/>
        <v>0</v>
      </c>
      <c r="AM3912" t="b">
        <f t="shared" si="2461"/>
        <v>0</v>
      </c>
      <c r="AN3912" t="b">
        <f t="shared" si="2462"/>
        <v>0</v>
      </c>
      <c r="AO3912" t="b">
        <f t="shared" si="2463"/>
        <v>0</v>
      </c>
      <c r="AP3912" t="b">
        <f t="shared" si="2464"/>
        <v>0</v>
      </c>
      <c r="AQ3912" t="b">
        <f t="shared" si="2465"/>
        <v>0</v>
      </c>
      <c r="AR3912" t="b">
        <f t="shared" si="2466"/>
        <v>0</v>
      </c>
      <c r="AS3912" t="b">
        <f t="shared" si="2467"/>
        <v>0</v>
      </c>
      <c r="AT3912" t="b">
        <f t="shared" si="2468"/>
        <v>0</v>
      </c>
      <c r="AU3912" t="b">
        <f t="shared" si="2469"/>
        <v>0</v>
      </c>
      <c r="AV3912" t="b">
        <f t="shared" si="2470"/>
        <v>0</v>
      </c>
      <c r="AW3912" t="b">
        <f t="shared" si="2471"/>
        <v>0</v>
      </c>
      <c r="AX3912" t="b">
        <f t="shared" si="2472"/>
        <v>0</v>
      </c>
      <c r="AY3912" t="b">
        <f t="shared" si="2473"/>
        <v>0</v>
      </c>
      <c r="AZ3912" t="b">
        <f t="shared" si="2474"/>
        <v>0</v>
      </c>
      <c r="BA3912" t="b">
        <f t="shared" si="2475"/>
        <v>0</v>
      </c>
      <c r="BB3912" t="b">
        <f t="shared" si="2476"/>
        <v>0</v>
      </c>
      <c r="BC3912" t="b">
        <f t="shared" si="2477"/>
        <v>0</v>
      </c>
      <c r="BD3912" t="b">
        <f t="shared" si="2478"/>
        <v>0</v>
      </c>
    </row>
    <row r="3913" spans="1:56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0"/>
        <v>37.412500000000001</v>
      </c>
      <c r="P3913" s="8">
        <f t="shared" si="2479"/>
        <v>83.138888888888886</v>
      </c>
      <c r="Q3913" t="s">
        <v>8322</v>
      </c>
      <c r="R3913" t="s">
        <v>8323</v>
      </c>
      <c r="S3913" s="12">
        <f t="shared" si="2441"/>
        <v>41939.8122337963</v>
      </c>
      <c r="T3913" s="12">
        <f t="shared" si="2442"/>
        <v>41969.853900462964</v>
      </c>
      <c r="U3913" t="b">
        <f t="shared" si="2443"/>
        <v>0</v>
      </c>
      <c r="V3913" t="b">
        <f t="shared" si="2444"/>
        <v>0</v>
      </c>
      <c r="W3913" t="b">
        <f t="shared" si="2445"/>
        <v>0</v>
      </c>
      <c r="X3913" t="b">
        <f t="shared" si="2446"/>
        <v>0</v>
      </c>
      <c r="Y3913" t="b">
        <f t="shared" si="2447"/>
        <v>0</v>
      </c>
      <c r="Z3913" t="b">
        <f t="shared" si="2448"/>
        <v>0</v>
      </c>
      <c r="AA3913" t="b">
        <f t="shared" si="2449"/>
        <v>0</v>
      </c>
      <c r="AB3913" t="b">
        <f t="shared" si="2450"/>
        <v>0</v>
      </c>
      <c r="AC3913" t="b">
        <f t="shared" si="2451"/>
        <v>0</v>
      </c>
      <c r="AD3913" t="b">
        <f t="shared" si="2452"/>
        <v>0</v>
      </c>
      <c r="AE3913" t="b">
        <f t="shared" si="2453"/>
        <v>0</v>
      </c>
      <c r="AF3913" t="b">
        <f t="shared" si="2454"/>
        <v>0</v>
      </c>
      <c r="AG3913" t="b">
        <f t="shared" si="2455"/>
        <v>0</v>
      </c>
      <c r="AH3913" t="b">
        <f t="shared" si="2456"/>
        <v>0</v>
      </c>
      <c r="AI3913" t="b">
        <f t="shared" si="2457"/>
        <v>1</v>
      </c>
      <c r="AJ3913" t="b">
        <f t="shared" si="2458"/>
        <v>0</v>
      </c>
      <c r="AK3913" t="b">
        <f t="shared" si="2459"/>
        <v>0</v>
      </c>
      <c r="AL3913" t="b">
        <f t="shared" si="2460"/>
        <v>0</v>
      </c>
      <c r="AM3913" t="b">
        <f t="shared" si="2461"/>
        <v>0</v>
      </c>
      <c r="AN3913" t="b">
        <f t="shared" si="2462"/>
        <v>0</v>
      </c>
      <c r="AO3913" t="b">
        <f t="shared" si="2463"/>
        <v>0</v>
      </c>
      <c r="AP3913" t="b">
        <f t="shared" si="2464"/>
        <v>0</v>
      </c>
      <c r="AQ3913" t="b">
        <f t="shared" si="2465"/>
        <v>0</v>
      </c>
      <c r="AR3913" t="b">
        <f t="shared" si="2466"/>
        <v>0</v>
      </c>
      <c r="AS3913" t="b">
        <f t="shared" si="2467"/>
        <v>0</v>
      </c>
      <c r="AT3913" t="b">
        <f t="shared" si="2468"/>
        <v>0</v>
      </c>
      <c r="AU3913" t="b">
        <f t="shared" si="2469"/>
        <v>0</v>
      </c>
      <c r="AV3913" t="b">
        <f t="shared" si="2470"/>
        <v>0</v>
      </c>
      <c r="AW3913" t="b">
        <f t="shared" si="2471"/>
        <v>0</v>
      </c>
      <c r="AX3913" t="b">
        <f t="shared" si="2472"/>
        <v>0</v>
      </c>
      <c r="AY3913" t="b">
        <f t="shared" si="2473"/>
        <v>0</v>
      </c>
      <c r="AZ3913" t="b">
        <f t="shared" si="2474"/>
        <v>0</v>
      </c>
      <c r="BA3913" t="b">
        <f t="shared" si="2475"/>
        <v>0</v>
      </c>
      <c r="BB3913" t="b">
        <f t="shared" si="2476"/>
        <v>0</v>
      </c>
      <c r="BC3913" t="b">
        <f t="shared" si="2477"/>
        <v>0</v>
      </c>
      <c r="BD3913" t="b">
        <f t="shared" si="2478"/>
        <v>0</v>
      </c>
    </row>
    <row r="3914" spans="1:56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0"/>
        <v>6.6666666666666671E-3</v>
      </c>
      <c r="P3914" s="8">
        <f t="shared" si="2479"/>
        <v>1</v>
      </c>
      <c r="Q3914" t="s">
        <v>8322</v>
      </c>
      <c r="R3914" t="s">
        <v>8323</v>
      </c>
      <c r="S3914" s="12">
        <f t="shared" si="2441"/>
        <v>42059.270023148143</v>
      </c>
      <c r="T3914" s="12">
        <f t="shared" si="2442"/>
        <v>42119.190972222219</v>
      </c>
      <c r="U3914" t="b">
        <f t="shared" si="2443"/>
        <v>0</v>
      </c>
      <c r="V3914" t="b">
        <f t="shared" si="2444"/>
        <v>0</v>
      </c>
      <c r="W3914" t="b">
        <f t="shared" si="2445"/>
        <v>0</v>
      </c>
      <c r="X3914" t="b">
        <f t="shared" si="2446"/>
        <v>0</v>
      </c>
      <c r="Y3914" t="b">
        <f t="shared" si="2447"/>
        <v>0</v>
      </c>
      <c r="Z3914" t="b">
        <f t="shared" si="2448"/>
        <v>0</v>
      </c>
      <c r="AA3914" t="b">
        <f t="shared" si="2449"/>
        <v>0</v>
      </c>
      <c r="AB3914" t="b">
        <f t="shared" si="2450"/>
        <v>0</v>
      </c>
      <c r="AC3914" t="b">
        <f t="shared" si="2451"/>
        <v>0</v>
      </c>
      <c r="AD3914" t="b">
        <f t="shared" si="2452"/>
        <v>0</v>
      </c>
      <c r="AE3914" t="b">
        <f t="shared" si="2453"/>
        <v>0</v>
      </c>
      <c r="AF3914" t="b">
        <f t="shared" si="2454"/>
        <v>0</v>
      </c>
      <c r="AG3914" t="b">
        <f t="shared" si="2455"/>
        <v>0</v>
      </c>
      <c r="AH3914" t="b">
        <f t="shared" si="2456"/>
        <v>0</v>
      </c>
      <c r="AI3914" t="b">
        <f t="shared" si="2457"/>
        <v>0</v>
      </c>
      <c r="AJ3914" t="b">
        <f t="shared" si="2458"/>
        <v>0</v>
      </c>
      <c r="AK3914" t="b">
        <f t="shared" si="2459"/>
        <v>1</v>
      </c>
      <c r="AL3914" t="b">
        <f t="shared" si="2460"/>
        <v>0</v>
      </c>
      <c r="AM3914" t="b">
        <f t="shared" si="2461"/>
        <v>0</v>
      </c>
      <c r="AN3914" t="b">
        <f t="shared" si="2462"/>
        <v>0</v>
      </c>
      <c r="AO3914" t="b">
        <f t="shared" si="2463"/>
        <v>0</v>
      </c>
      <c r="AP3914" t="b">
        <f t="shared" si="2464"/>
        <v>0</v>
      </c>
      <c r="AQ3914" t="b">
        <f t="shared" si="2465"/>
        <v>0</v>
      </c>
      <c r="AR3914" t="b">
        <f t="shared" si="2466"/>
        <v>0</v>
      </c>
      <c r="AS3914" t="b">
        <f t="shared" si="2467"/>
        <v>0</v>
      </c>
      <c r="AT3914" t="b">
        <f t="shared" si="2468"/>
        <v>0</v>
      </c>
      <c r="AU3914" t="b">
        <f t="shared" si="2469"/>
        <v>0</v>
      </c>
      <c r="AV3914" t="b">
        <f t="shared" si="2470"/>
        <v>0</v>
      </c>
      <c r="AW3914" t="b">
        <f t="shared" si="2471"/>
        <v>0</v>
      </c>
      <c r="AX3914" t="b">
        <f t="shared" si="2472"/>
        <v>0</v>
      </c>
      <c r="AY3914" t="b">
        <f t="shared" si="2473"/>
        <v>0</v>
      </c>
      <c r="AZ3914" t="b">
        <f t="shared" si="2474"/>
        <v>0</v>
      </c>
      <c r="BA3914" t="b">
        <f t="shared" si="2475"/>
        <v>0</v>
      </c>
      <c r="BB3914" t="b">
        <f t="shared" si="2476"/>
        <v>0</v>
      </c>
      <c r="BC3914" t="b">
        <f t="shared" si="2477"/>
        <v>0</v>
      </c>
      <c r="BD3914" t="b">
        <f t="shared" si="2478"/>
        <v>0</v>
      </c>
    </row>
    <row r="3915" spans="1:56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0"/>
        <v>10</v>
      </c>
      <c r="P3915" s="8">
        <f t="shared" si="2479"/>
        <v>142.85714285714286</v>
      </c>
      <c r="Q3915" t="s">
        <v>8322</v>
      </c>
      <c r="R3915" t="s">
        <v>8323</v>
      </c>
      <c r="S3915" s="12">
        <f t="shared" si="2441"/>
        <v>42308.211215277777</v>
      </c>
      <c r="T3915" s="12">
        <f t="shared" si="2442"/>
        <v>42338.252881944441</v>
      </c>
      <c r="U3915" t="b">
        <f t="shared" si="2443"/>
        <v>0</v>
      </c>
      <c r="V3915" t="b">
        <f t="shared" si="2444"/>
        <v>0</v>
      </c>
      <c r="W3915" t="b">
        <f t="shared" si="2445"/>
        <v>0</v>
      </c>
      <c r="X3915" t="b">
        <f t="shared" si="2446"/>
        <v>0</v>
      </c>
      <c r="Y3915" t="b">
        <f t="shared" si="2447"/>
        <v>0</v>
      </c>
      <c r="Z3915" t="b">
        <f t="shared" si="2448"/>
        <v>0</v>
      </c>
      <c r="AA3915" t="b">
        <f t="shared" si="2449"/>
        <v>0</v>
      </c>
      <c r="AB3915" t="b">
        <f t="shared" si="2450"/>
        <v>0</v>
      </c>
      <c r="AC3915" t="b">
        <f t="shared" si="2451"/>
        <v>0</v>
      </c>
      <c r="AD3915" t="b">
        <f t="shared" si="2452"/>
        <v>0</v>
      </c>
      <c r="AE3915" t="b">
        <f t="shared" si="2453"/>
        <v>0</v>
      </c>
      <c r="AF3915" t="b">
        <f t="shared" si="2454"/>
        <v>0</v>
      </c>
      <c r="AG3915" t="b">
        <f t="shared" si="2455"/>
        <v>0</v>
      </c>
      <c r="AH3915" t="b">
        <f t="shared" si="2456"/>
        <v>0</v>
      </c>
      <c r="AI3915" t="b">
        <f t="shared" si="2457"/>
        <v>0</v>
      </c>
      <c r="AJ3915" t="b">
        <f t="shared" si="2458"/>
        <v>1</v>
      </c>
      <c r="AK3915" t="b">
        <f t="shared" si="2459"/>
        <v>0</v>
      </c>
      <c r="AL3915" t="b">
        <f t="shared" si="2460"/>
        <v>0</v>
      </c>
      <c r="AM3915" t="b">
        <f t="shared" si="2461"/>
        <v>0</v>
      </c>
      <c r="AN3915" t="b">
        <f t="shared" si="2462"/>
        <v>0</v>
      </c>
      <c r="AO3915" t="b">
        <f t="shared" si="2463"/>
        <v>0</v>
      </c>
      <c r="AP3915" t="b">
        <f t="shared" si="2464"/>
        <v>0</v>
      </c>
      <c r="AQ3915" t="b">
        <f t="shared" si="2465"/>
        <v>0</v>
      </c>
      <c r="AR3915" t="b">
        <f t="shared" si="2466"/>
        <v>0</v>
      </c>
      <c r="AS3915" t="b">
        <f t="shared" si="2467"/>
        <v>0</v>
      </c>
      <c r="AT3915" t="b">
        <f t="shared" si="2468"/>
        <v>0</v>
      </c>
      <c r="AU3915" t="b">
        <f t="shared" si="2469"/>
        <v>0</v>
      </c>
      <c r="AV3915" t="b">
        <f t="shared" si="2470"/>
        <v>0</v>
      </c>
      <c r="AW3915" t="b">
        <f t="shared" si="2471"/>
        <v>0</v>
      </c>
      <c r="AX3915" t="b">
        <f t="shared" si="2472"/>
        <v>0</v>
      </c>
      <c r="AY3915" t="b">
        <f t="shared" si="2473"/>
        <v>0</v>
      </c>
      <c r="AZ3915" t="b">
        <f t="shared" si="2474"/>
        <v>0</v>
      </c>
      <c r="BA3915" t="b">
        <f t="shared" si="2475"/>
        <v>0</v>
      </c>
      <c r="BB3915" t="b">
        <f t="shared" si="2476"/>
        <v>0</v>
      </c>
      <c r="BC3915" t="b">
        <f t="shared" si="2477"/>
        <v>0</v>
      </c>
      <c r="BD3915" t="b">
        <f t="shared" si="2478"/>
        <v>0</v>
      </c>
    </row>
    <row r="3916" spans="1:56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0"/>
        <v>36.36</v>
      </c>
      <c r="P3916" s="8">
        <f t="shared" si="2479"/>
        <v>33.666666666666664</v>
      </c>
      <c r="Q3916" t="s">
        <v>8322</v>
      </c>
      <c r="R3916" t="s">
        <v>8323</v>
      </c>
      <c r="S3916" s="12">
        <f t="shared" si="2441"/>
        <v>42114.818935185183</v>
      </c>
      <c r="T3916" s="12">
        <f t="shared" si="2442"/>
        <v>42134.957638888889</v>
      </c>
      <c r="U3916" t="b">
        <f t="shared" si="2443"/>
        <v>0</v>
      </c>
      <c r="V3916" t="b">
        <f t="shared" si="2444"/>
        <v>0</v>
      </c>
      <c r="W3916" t="b">
        <f t="shared" si="2445"/>
        <v>0</v>
      </c>
      <c r="X3916" t="b">
        <f t="shared" si="2446"/>
        <v>0</v>
      </c>
      <c r="Y3916" t="b">
        <f t="shared" si="2447"/>
        <v>0</v>
      </c>
      <c r="Z3916" t="b">
        <f t="shared" si="2448"/>
        <v>0</v>
      </c>
      <c r="AA3916" t="b">
        <f t="shared" si="2449"/>
        <v>0</v>
      </c>
      <c r="AB3916" t="b">
        <f t="shared" si="2450"/>
        <v>0</v>
      </c>
      <c r="AC3916" t="b">
        <f t="shared" si="2451"/>
        <v>0</v>
      </c>
      <c r="AD3916" t="b">
        <f t="shared" si="2452"/>
        <v>0</v>
      </c>
      <c r="AE3916" t="b">
        <f t="shared" si="2453"/>
        <v>0</v>
      </c>
      <c r="AF3916" t="b">
        <f t="shared" si="2454"/>
        <v>0</v>
      </c>
      <c r="AG3916" t="b">
        <f t="shared" si="2455"/>
        <v>0</v>
      </c>
      <c r="AH3916" t="b">
        <f t="shared" si="2456"/>
        <v>1</v>
      </c>
      <c r="AI3916" t="b">
        <f t="shared" si="2457"/>
        <v>0</v>
      </c>
      <c r="AJ3916" t="b">
        <f t="shared" si="2458"/>
        <v>0</v>
      </c>
      <c r="AK3916" t="b">
        <f t="shared" si="2459"/>
        <v>0</v>
      </c>
      <c r="AL3916" t="b">
        <f t="shared" si="2460"/>
        <v>0</v>
      </c>
      <c r="AM3916" t="b">
        <f t="shared" si="2461"/>
        <v>0</v>
      </c>
      <c r="AN3916" t="b">
        <f t="shared" si="2462"/>
        <v>0</v>
      </c>
      <c r="AO3916" t="b">
        <f t="shared" si="2463"/>
        <v>0</v>
      </c>
      <c r="AP3916" t="b">
        <f t="shared" si="2464"/>
        <v>0</v>
      </c>
      <c r="AQ3916" t="b">
        <f t="shared" si="2465"/>
        <v>0</v>
      </c>
      <c r="AR3916" t="b">
        <f t="shared" si="2466"/>
        <v>0</v>
      </c>
      <c r="AS3916" t="b">
        <f t="shared" si="2467"/>
        <v>0</v>
      </c>
      <c r="AT3916" t="b">
        <f t="shared" si="2468"/>
        <v>0</v>
      </c>
      <c r="AU3916" t="b">
        <f t="shared" si="2469"/>
        <v>0</v>
      </c>
      <c r="AV3916" t="b">
        <f t="shared" si="2470"/>
        <v>0</v>
      </c>
      <c r="AW3916" t="b">
        <f t="shared" si="2471"/>
        <v>0</v>
      </c>
      <c r="AX3916" t="b">
        <f t="shared" si="2472"/>
        <v>0</v>
      </c>
      <c r="AY3916" t="b">
        <f t="shared" si="2473"/>
        <v>0</v>
      </c>
      <c r="AZ3916" t="b">
        <f t="shared" si="2474"/>
        <v>0</v>
      </c>
      <c r="BA3916" t="b">
        <f t="shared" si="2475"/>
        <v>0</v>
      </c>
      <c r="BB3916" t="b">
        <f t="shared" si="2476"/>
        <v>0</v>
      </c>
      <c r="BC3916" t="b">
        <f t="shared" si="2477"/>
        <v>0</v>
      </c>
      <c r="BD3916" t="b">
        <f t="shared" si="2478"/>
        <v>0</v>
      </c>
    </row>
    <row r="3917" spans="1:56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0"/>
        <v>0.33333333333333337</v>
      </c>
      <c r="P3917" s="8">
        <f t="shared" si="2479"/>
        <v>5</v>
      </c>
      <c r="Q3917" t="s">
        <v>8322</v>
      </c>
      <c r="R3917" t="s">
        <v>8323</v>
      </c>
      <c r="S3917" s="12">
        <f t="shared" si="2441"/>
        <v>42492.98505787037</v>
      </c>
      <c r="T3917" s="12">
        <f t="shared" si="2442"/>
        <v>42522.98505787037</v>
      </c>
      <c r="U3917" t="b">
        <f t="shared" si="2443"/>
        <v>0</v>
      </c>
      <c r="V3917" t="b">
        <f t="shared" si="2444"/>
        <v>0</v>
      </c>
      <c r="W3917" t="b">
        <f t="shared" si="2445"/>
        <v>0</v>
      </c>
      <c r="X3917" t="b">
        <f t="shared" si="2446"/>
        <v>0</v>
      </c>
      <c r="Y3917" t="b">
        <f t="shared" si="2447"/>
        <v>0</v>
      </c>
      <c r="Z3917" t="b">
        <f t="shared" si="2448"/>
        <v>0</v>
      </c>
      <c r="AA3917" t="b">
        <f t="shared" si="2449"/>
        <v>0</v>
      </c>
      <c r="AB3917" t="b">
        <f t="shared" si="2450"/>
        <v>0</v>
      </c>
      <c r="AC3917" t="b">
        <f t="shared" si="2451"/>
        <v>0</v>
      </c>
      <c r="AD3917" t="b">
        <f t="shared" si="2452"/>
        <v>0</v>
      </c>
      <c r="AE3917" t="b">
        <f t="shared" si="2453"/>
        <v>0</v>
      </c>
      <c r="AF3917" t="b">
        <f t="shared" si="2454"/>
        <v>0</v>
      </c>
      <c r="AG3917" t="b">
        <f t="shared" si="2455"/>
        <v>0</v>
      </c>
      <c r="AH3917" t="b">
        <f t="shared" si="2456"/>
        <v>1</v>
      </c>
      <c r="AI3917" t="b">
        <f t="shared" si="2457"/>
        <v>0</v>
      </c>
      <c r="AJ3917" t="b">
        <f t="shared" si="2458"/>
        <v>0</v>
      </c>
      <c r="AK3917" t="b">
        <f t="shared" si="2459"/>
        <v>0</v>
      </c>
      <c r="AL3917" t="b">
        <f t="shared" si="2460"/>
        <v>0</v>
      </c>
      <c r="AM3917" t="b">
        <f t="shared" si="2461"/>
        <v>0</v>
      </c>
      <c r="AN3917" t="b">
        <f t="shared" si="2462"/>
        <v>0</v>
      </c>
      <c r="AO3917" t="b">
        <f t="shared" si="2463"/>
        <v>0</v>
      </c>
      <c r="AP3917" t="b">
        <f t="shared" si="2464"/>
        <v>0</v>
      </c>
      <c r="AQ3917" t="b">
        <f t="shared" si="2465"/>
        <v>0</v>
      </c>
      <c r="AR3917" t="b">
        <f t="shared" si="2466"/>
        <v>0</v>
      </c>
      <c r="AS3917" t="b">
        <f t="shared" si="2467"/>
        <v>0</v>
      </c>
      <c r="AT3917" t="b">
        <f t="shared" si="2468"/>
        <v>0</v>
      </c>
      <c r="AU3917" t="b">
        <f t="shared" si="2469"/>
        <v>0</v>
      </c>
      <c r="AV3917" t="b">
        <f t="shared" si="2470"/>
        <v>0</v>
      </c>
      <c r="AW3917" t="b">
        <f t="shared" si="2471"/>
        <v>0</v>
      </c>
      <c r="AX3917" t="b">
        <f t="shared" si="2472"/>
        <v>0</v>
      </c>
      <c r="AY3917" t="b">
        <f t="shared" si="2473"/>
        <v>0</v>
      </c>
      <c r="AZ3917" t="b">
        <f t="shared" si="2474"/>
        <v>0</v>
      </c>
      <c r="BA3917" t="b">
        <f t="shared" si="2475"/>
        <v>0</v>
      </c>
      <c r="BB3917" t="b">
        <f t="shared" si="2476"/>
        <v>0</v>
      </c>
      <c r="BC3917" t="b">
        <f t="shared" si="2477"/>
        <v>0</v>
      </c>
      <c r="BD3917" t="b">
        <f t="shared" si="2478"/>
        <v>0</v>
      </c>
    </row>
    <row r="3918" spans="1:56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0"/>
        <v>0</v>
      </c>
      <c r="P3918" s="8" t="e">
        <f t="shared" si="2479"/>
        <v>#DIV/0!</v>
      </c>
      <c r="Q3918" t="s">
        <v>8322</v>
      </c>
      <c r="R3918" t="s">
        <v>8323</v>
      </c>
      <c r="S3918" s="12">
        <f t="shared" si="2441"/>
        <v>42494.471666666665</v>
      </c>
      <c r="T3918" s="12">
        <f t="shared" si="2442"/>
        <v>42524.471666666665</v>
      </c>
      <c r="U3918" t="b">
        <f t="shared" si="2443"/>
        <v>0</v>
      </c>
      <c r="V3918" t="b">
        <f t="shared" si="2444"/>
        <v>0</v>
      </c>
      <c r="W3918" t="b">
        <f t="shared" si="2445"/>
        <v>0</v>
      </c>
      <c r="X3918" t="b">
        <f t="shared" si="2446"/>
        <v>0</v>
      </c>
      <c r="Y3918" t="b">
        <f t="shared" si="2447"/>
        <v>0</v>
      </c>
      <c r="Z3918" t="b">
        <f t="shared" si="2448"/>
        <v>0</v>
      </c>
      <c r="AA3918" t="b">
        <f t="shared" si="2449"/>
        <v>0</v>
      </c>
      <c r="AB3918" t="b">
        <f t="shared" si="2450"/>
        <v>0</v>
      </c>
      <c r="AC3918" t="b">
        <f t="shared" si="2451"/>
        <v>0</v>
      </c>
      <c r="AD3918" t="b">
        <f t="shared" si="2452"/>
        <v>0</v>
      </c>
      <c r="AE3918" t="b">
        <f t="shared" si="2453"/>
        <v>0</v>
      </c>
      <c r="AF3918" t="b">
        <f t="shared" si="2454"/>
        <v>0</v>
      </c>
      <c r="AG3918" t="b">
        <f t="shared" si="2455"/>
        <v>0</v>
      </c>
      <c r="AH3918" t="b">
        <f t="shared" si="2456"/>
        <v>1</v>
      </c>
      <c r="AI3918" t="b">
        <f t="shared" si="2457"/>
        <v>0</v>
      </c>
      <c r="AJ3918" t="b">
        <f t="shared" si="2458"/>
        <v>0</v>
      </c>
      <c r="AK3918" t="b">
        <f t="shared" si="2459"/>
        <v>0</v>
      </c>
      <c r="AL3918" t="b">
        <f t="shared" si="2460"/>
        <v>0</v>
      </c>
      <c r="AM3918" t="b">
        <f t="shared" si="2461"/>
        <v>0</v>
      </c>
      <c r="AN3918" t="b">
        <f t="shared" si="2462"/>
        <v>0</v>
      </c>
      <c r="AO3918" t="b">
        <f t="shared" si="2463"/>
        <v>0</v>
      </c>
      <c r="AP3918" t="b">
        <f t="shared" si="2464"/>
        <v>0</v>
      </c>
      <c r="AQ3918" t="b">
        <f t="shared" si="2465"/>
        <v>0</v>
      </c>
      <c r="AR3918" t="b">
        <f t="shared" si="2466"/>
        <v>0</v>
      </c>
      <c r="AS3918" t="b">
        <f t="shared" si="2467"/>
        <v>0</v>
      </c>
      <c r="AT3918" t="b">
        <f t="shared" si="2468"/>
        <v>0</v>
      </c>
      <c r="AU3918" t="b">
        <f t="shared" si="2469"/>
        <v>0</v>
      </c>
      <c r="AV3918" t="b">
        <f t="shared" si="2470"/>
        <v>0</v>
      </c>
      <c r="AW3918" t="b">
        <f t="shared" si="2471"/>
        <v>0</v>
      </c>
      <c r="AX3918" t="b">
        <f t="shared" si="2472"/>
        <v>0</v>
      </c>
      <c r="AY3918" t="b">
        <f t="shared" si="2473"/>
        <v>0</v>
      </c>
      <c r="AZ3918" t="b">
        <f t="shared" si="2474"/>
        <v>0</v>
      </c>
      <c r="BA3918" t="b">
        <f t="shared" si="2475"/>
        <v>0</v>
      </c>
      <c r="BB3918" t="b">
        <f t="shared" si="2476"/>
        <v>0</v>
      </c>
      <c r="BC3918" t="b">
        <f t="shared" si="2477"/>
        <v>0</v>
      </c>
      <c r="BD3918" t="b">
        <f t="shared" si="2478"/>
        <v>0</v>
      </c>
    </row>
    <row r="3919" spans="1:56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0"/>
        <v>0.2857142857142857</v>
      </c>
      <c r="P3919" s="8">
        <f t="shared" si="2479"/>
        <v>10</v>
      </c>
      <c r="Q3919" t="s">
        <v>8322</v>
      </c>
      <c r="R3919" t="s">
        <v>8323</v>
      </c>
      <c r="S3919" s="12">
        <f t="shared" si="2441"/>
        <v>41863.527326388888</v>
      </c>
      <c r="T3919" s="12">
        <f t="shared" si="2442"/>
        <v>41893.527326388888</v>
      </c>
      <c r="U3919" t="b">
        <f t="shared" si="2443"/>
        <v>0</v>
      </c>
      <c r="V3919" t="b">
        <f t="shared" si="2444"/>
        <v>0</v>
      </c>
      <c r="W3919" t="b">
        <f t="shared" si="2445"/>
        <v>0</v>
      </c>
      <c r="X3919" t="b">
        <f t="shared" si="2446"/>
        <v>0</v>
      </c>
      <c r="Y3919" t="b">
        <f t="shared" si="2447"/>
        <v>0</v>
      </c>
      <c r="Z3919" t="b">
        <f t="shared" si="2448"/>
        <v>0</v>
      </c>
      <c r="AA3919" t="b">
        <f t="shared" si="2449"/>
        <v>0</v>
      </c>
      <c r="AB3919" t="b">
        <f t="shared" si="2450"/>
        <v>0</v>
      </c>
      <c r="AC3919" t="b">
        <f t="shared" si="2451"/>
        <v>0</v>
      </c>
      <c r="AD3919" t="b">
        <f t="shared" si="2452"/>
        <v>0</v>
      </c>
      <c r="AE3919" t="b">
        <f t="shared" si="2453"/>
        <v>0</v>
      </c>
      <c r="AF3919" t="b">
        <f t="shared" si="2454"/>
        <v>0</v>
      </c>
      <c r="AG3919" t="b">
        <f t="shared" si="2455"/>
        <v>0</v>
      </c>
      <c r="AH3919" t="b">
        <f t="shared" si="2456"/>
        <v>1</v>
      </c>
      <c r="AI3919" t="b">
        <f t="shared" si="2457"/>
        <v>0</v>
      </c>
      <c r="AJ3919" t="b">
        <f t="shared" si="2458"/>
        <v>0</v>
      </c>
      <c r="AK3919" t="b">
        <f t="shared" si="2459"/>
        <v>0</v>
      </c>
      <c r="AL3919" t="b">
        <f t="shared" si="2460"/>
        <v>0</v>
      </c>
      <c r="AM3919" t="b">
        <f t="shared" si="2461"/>
        <v>0</v>
      </c>
      <c r="AN3919" t="b">
        <f t="shared" si="2462"/>
        <v>0</v>
      </c>
      <c r="AO3919" t="b">
        <f t="shared" si="2463"/>
        <v>0</v>
      </c>
      <c r="AP3919" t="b">
        <f t="shared" si="2464"/>
        <v>0</v>
      </c>
      <c r="AQ3919" t="b">
        <f t="shared" si="2465"/>
        <v>0</v>
      </c>
      <c r="AR3919" t="b">
        <f t="shared" si="2466"/>
        <v>0</v>
      </c>
      <c r="AS3919" t="b">
        <f t="shared" si="2467"/>
        <v>0</v>
      </c>
      <c r="AT3919" t="b">
        <f t="shared" si="2468"/>
        <v>0</v>
      </c>
      <c r="AU3919" t="b">
        <f t="shared" si="2469"/>
        <v>0</v>
      </c>
      <c r="AV3919" t="b">
        <f t="shared" si="2470"/>
        <v>0</v>
      </c>
      <c r="AW3919" t="b">
        <f t="shared" si="2471"/>
        <v>0</v>
      </c>
      <c r="AX3919" t="b">
        <f t="shared" si="2472"/>
        <v>0</v>
      </c>
      <c r="AY3919" t="b">
        <f t="shared" si="2473"/>
        <v>0</v>
      </c>
      <c r="AZ3919" t="b">
        <f t="shared" si="2474"/>
        <v>0</v>
      </c>
      <c r="BA3919" t="b">
        <f t="shared" si="2475"/>
        <v>0</v>
      </c>
      <c r="BB3919" t="b">
        <f t="shared" si="2476"/>
        <v>0</v>
      </c>
      <c r="BC3919" t="b">
        <f t="shared" si="2477"/>
        <v>0</v>
      </c>
      <c r="BD3919" t="b">
        <f t="shared" si="2478"/>
        <v>0</v>
      </c>
    </row>
    <row r="3920" spans="1:56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0"/>
        <v>0.2</v>
      </c>
      <c r="P3920" s="8">
        <f t="shared" si="2479"/>
        <v>40</v>
      </c>
      <c r="Q3920" t="s">
        <v>8322</v>
      </c>
      <c r="R3920" t="s">
        <v>8323</v>
      </c>
      <c r="S3920" s="12">
        <f t="shared" si="2441"/>
        <v>41843.664618055554</v>
      </c>
      <c r="T3920" s="12">
        <f t="shared" si="2442"/>
        <v>41855.666666666664</v>
      </c>
      <c r="U3920" t="b">
        <f t="shared" si="2443"/>
        <v>0</v>
      </c>
      <c r="V3920" t="b">
        <f t="shared" si="2444"/>
        <v>0</v>
      </c>
      <c r="W3920" t="b">
        <f t="shared" si="2445"/>
        <v>0</v>
      </c>
      <c r="X3920" t="b">
        <f t="shared" si="2446"/>
        <v>0</v>
      </c>
      <c r="Y3920" t="b">
        <f t="shared" si="2447"/>
        <v>0</v>
      </c>
      <c r="Z3920" t="b">
        <f t="shared" si="2448"/>
        <v>0</v>
      </c>
      <c r="AA3920" t="b">
        <f t="shared" si="2449"/>
        <v>0</v>
      </c>
      <c r="AB3920" t="b">
        <f t="shared" si="2450"/>
        <v>0</v>
      </c>
      <c r="AC3920" t="b">
        <f t="shared" si="2451"/>
        <v>0</v>
      </c>
      <c r="AD3920" t="b">
        <f t="shared" si="2452"/>
        <v>0</v>
      </c>
      <c r="AE3920" t="b">
        <f t="shared" si="2453"/>
        <v>0</v>
      </c>
      <c r="AF3920" t="b">
        <f t="shared" si="2454"/>
        <v>0</v>
      </c>
      <c r="AG3920" t="b">
        <f t="shared" si="2455"/>
        <v>0</v>
      </c>
      <c r="AH3920" t="b">
        <f t="shared" si="2456"/>
        <v>0</v>
      </c>
      <c r="AI3920" t="b">
        <f t="shared" si="2457"/>
        <v>0</v>
      </c>
      <c r="AJ3920" t="b">
        <f t="shared" si="2458"/>
        <v>0</v>
      </c>
      <c r="AK3920" t="b">
        <f t="shared" si="2459"/>
        <v>0</v>
      </c>
      <c r="AL3920" t="b">
        <f t="shared" si="2460"/>
        <v>0</v>
      </c>
      <c r="AM3920" t="b">
        <f t="shared" si="2461"/>
        <v>0</v>
      </c>
      <c r="AN3920" t="b">
        <f t="shared" si="2462"/>
        <v>0</v>
      </c>
      <c r="AO3920" t="b">
        <f t="shared" si="2463"/>
        <v>0</v>
      </c>
      <c r="AP3920" t="b">
        <f t="shared" si="2464"/>
        <v>0</v>
      </c>
      <c r="AQ3920" t="b">
        <f t="shared" si="2465"/>
        <v>0</v>
      </c>
      <c r="AR3920" t="b">
        <f t="shared" si="2466"/>
        <v>1</v>
      </c>
      <c r="AS3920" t="b">
        <f t="shared" si="2467"/>
        <v>0</v>
      </c>
      <c r="AT3920" t="b">
        <f t="shared" si="2468"/>
        <v>0</v>
      </c>
      <c r="AU3920" t="b">
        <f t="shared" si="2469"/>
        <v>0</v>
      </c>
      <c r="AV3920" t="b">
        <f t="shared" si="2470"/>
        <v>0</v>
      </c>
      <c r="AW3920" t="b">
        <f t="shared" si="2471"/>
        <v>0</v>
      </c>
      <c r="AX3920" t="b">
        <f t="shared" si="2472"/>
        <v>0</v>
      </c>
      <c r="AY3920" t="b">
        <f t="shared" si="2473"/>
        <v>0</v>
      </c>
      <c r="AZ3920" t="b">
        <f t="shared" si="2474"/>
        <v>0</v>
      </c>
      <c r="BA3920" t="b">
        <f t="shared" si="2475"/>
        <v>0</v>
      </c>
      <c r="BB3920" t="b">
        <f t="shared" si="2476"/>
        <v>0</v>
      </c>
      <c r="BC3920" t="b">
        <f t="shared" si="2477"/>
        <v>0</v>
      </c>
      <c r="BD3920" t="b">
        <f t="shared" si="2478"/>
        <v>0</v>
      </c>
    </row>
    <row r="3921" spans="1:56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0"/>
        <v>1.7999999999999998</v>
      </c>
      <c r="P3921" s="8">
        <f t="shared" si="2479"/>
        <v>30</v>
      </c>
      <c r="Q3921" t="s">
        <v>8322</v>
      </c>
      <c r="R3921" t="s">
        <v>8323</v>
      </c>
      <c r="S3921" s="12">
        <f t="shared" si="2441"/>
        <v>42358.684872685189</v>
      </c>
      <c r="T3921" s="12">
        <f t="shared" si="2442"/>
        <v>42387</v>
      </c>
      <c r="U3921" t="b">
        <f t="shared" si="2443"/>
        <v>0</v>
      </c>
      <c r="V3921" t="b">
        <f t="shared" si="2444"/>
        <v>0</v>
      </c>
      <c r="W3921" t="b">
        <f t="shared" si="2445"/>
        <v>0</v>
      </c>
      <c r="X3921" t="b">
        <f t="shared" si="2446"/>
        <v>0</v>
      </c>
      <c r="Y3921" t="b">
        <f t="shared" si="2447"/>
        <v>0</v>
      </c>
      <c r="Z3921" t="b">
        <f t="shared" si="2448"/>
        <v>0</v>
      </c>
      <c r="AA3921" t="b">
        <f t="shared" si="2449"/>
        <v>0</v>
      </c>
      <c r="AB3921" t="b">
        <f t="shared" si="2450"/>
        <v>0</v>
      </c>
      <c r="AC3921" t="b">
        <f t="shared" si="2451"/>
        <v>0</v>
      </c>
      <c r="AD3921" t="b">
        <f t="shared" si="2452"/>
        <v>0</v>
      </c>
      <c r="AE3921" t="b">
        <f t="shared" si="2453"/>
        <v>0</v>
      </c>
      <c r="AF3921" t="b">
        <f t="shared" si="2454"/>
        <v>0</v>
      </c>
      <c r="AG3921" t="b">
        <f t="shared" si="2455"/>
        <v>0</v>
      </c>
      <c r="AH3921" t="b">
        <f t="shared" si="2456"/>
        <v>0</v>
      </c>
      <c r="AI3921" t="b">
        <f t="shared" si="2457"/>
        <v>1</v>
      </c>
      <c r="AJ3921" t="b">
        <f t="shared" si="2458"/>
        <v>0</v>
      </c>
      <c r="AK3921" t="b">
        <f t="shared" si="2459"/>
        <v>0</v>
      </c>
      <c r="AL3921" t="b">
        <f t="shared" si="2460"/>
        <v>0</v>
      </c>
      <c r="AM3921" t="b">
        <f t="shared" si="2461"/>
        <v>0</v>
      </c>
      <c r="AN3921" t="b">
        <f t="shared" si="2462"/>
        <v>0</v>
      </c>
      <c r="AO3921" t="b">
        <f t="shared" si="2463"/>
        <v>0</v>
      </c>
      <c r="AP3921" t="b">
        <f t="shared" si="2464"/>
        <v>0</v>
      </c>
      <c r="AQ3921" t="b">
        <f t="shared" si="2465"/>
        <v>0</v>
      </c>
      <c r="AR3921" t="b">
        <f t="shared" si="2466"/>
        <v>0</v>
      </c>
      <c r="AS3921" t="b">
        <f t="shared" si="2467"/>
        <v>0</v>
      </c>
      <c r="AT3921" t="b">
        <f t="shared" si="2468"/>
        <v>0</v>
      </c>
      <c r="AU3921" t="b">
        <f t="shared" si="2469"/>
        <v>0</v>
      </c>
      <c r="AV3921" t="b">
        <f t="shared" si="2470"/>
        <v>0</v>
      </c>
      <c r="AW3921" t="b">
        <f t="shared" si="2471"/>
        <v>0</v>
      </c>
      <c r="AX3921" t="b">
        <f t="shared" si="2472"/>
        <v>0</v>
      </c>
      <c r="AY3921" t="b">
        <f t="shared" si="2473"/>
        <v>0</v>
      </c>
      <c r="AZ3921" t="b">
        <f t="shared" si="2474"/>
        <v>0</v>
      </c>
      <c r="BA3921" t="b">
        <f t="shared" si="2475"/>
        <v>0</v>
      </c>
      <c r="BB3921" t="b">
        <f t="shared" si="2476"/>
        <v>0</v>
      </c>
      <c r="BC3921" t="b">
        <f t="shared" si="2477"/>
        <v>0</v>
      </c>
      <c r="BD3921" t="b">
        <f t="shared" si="2478"/>
        <v>0</v>
      </c>
    </row>
    <row r="3922" spans="1:56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0"/>
        <v>5.4</v>
      </c>
      <c r="P3922" s="8">
        <f t="shared" si="2479"/>
        <v>45</v>
      </c>
      <c r="Q3922" t="s">
        <v>8322</v>
      </c>
      <c r="R3922" t="s">
        <v>8323</v>
      </c>
      <c r="S3922" s="12">
        <f t="shared" si="2441"/>
        <v>42657.38726851852</v>
      </c>
      <c r="T3922" s="12">
        <f t="shared" si="2442"/>
        <v>42687.428935185191</v>
      </c>
      <c r="U3922" t="b">
        <f t="shared" si="2443"/>
        <v>0</v>
      </c>
      <c r="V3922" t="b">
        <f t="shared" si="2444"/>
        <v>0</v>
      </c>
      <c r="W3922" t="b">
        <f t="shared" si="2445"/>
        <v>0</v>
      </c>
      <c r="X3922" t="b">
        <f t="shared" si="2446"/>
        <v>0</v>
      </c>
      <c r="Y3922" t="b">
        <f t="shared" si="2447"/>
        <v>0</v>
      </c>
      <c r="Z3922" t="b">
        <f t="shared" si="2448"/>
        <v>0</v>
      </c>
      <c r="AA3922" t="b">
        <f t="shared" si="2449"/>
        <v>0</v>
      </c>
      <c r="AB3922" t="b">
        <f t="shared" si="2450"/>
        <v>0</v>
      </c>
      <c r="AC3922" t="b">
        <f t="shared" si="2451"/>
        <v>0</v>
      </c>
      <c r="AD3922" t="b">
        <f t="shared" si="2452"/>
        <v>0</v>
      </c>
      <c r="AE3922" t="b">
        <f t="shared" si="2453"/>
        <v>0</v>
      </c>
      <c r="AF3922" t="b">
        <f t="shared" si="2454"/>
        <v>0</v>
      </c>
      <c r="AG3922" t="b">
        <f t="shared" si="2455"/>
        <v>0</v>
      </c>
      <c r="AH3922" t="b">
        <f t="shared" si="2456"/>
        <v>1</v>
      </c>
      <c r="AI3922" t="b">
        <f t="shared" si="2457"/>
        <v>0</v>
      </c>
      <c r="AJ3922" t="b">
        <f t="shared" si="2458"/>
        <v>0</v>
      </c>
      <c r="AK3922" t="b">
        <f t="shared" si="2459"/>
        <v>0</v>
      </c>
      <c r="AL3922" t="b">
        <f t="shared" si="2460"/>
        <v>0</v>
      </c>
      <c r="AM3922" t="b">
        <f t="shared" si="2461"/>
        <v>0</v>
      </c>
      <c r="AN3922" t="b">
        <f t="shared" si="2462"/>
        <v>0</v>
      </c>
      <c r="AO3922" t="b">
        <f t="shared" si="2463"/>
        <v>0</v>
      </c>
      <c r="AP3922" t="b">
        <f t="shared" si="2464"/>
        <v>0</v>
      </c>
      <c r="AQ3922" t="b">
        <f t="shared" si="2465"/>
        <v>0</v>
      </c>
      <c r="AR3922" t="b">
        <f t="shared" si="2466"/>
        <v>0</v>
      </c>
      <c r="AS3922" t="b">
        <f t="shared" si="2467"/>
        <v>0</v>
      </c>
      <c r="AT3922" t="b">
        <f t="shared" si="2468"/>
        <v>0</v>
      </c>
      <c r="AU3922" t="b">
        <f t="shared" si="2469"/>
        <v>0</v>
      </c>
      <c r="AV3922" t="b">
        <f t="shared" si="2470"/>
        <v>0</v>
      </c>
      <c r="AW3922" t="b">
        <f t="shared" si="2471"/>
        <v>0</v>
      </c>
      <c r="AX3922" t="b">
        <f t="shared" si="2472"/>
        <v>0</v>
      </c>
      <c r="AY3922" t="b">
        <f t="shared" si="2473"/>
        <v>0</v>
      </c>
      <c r="AZ3922" t="b">
        <f t="shared" si="2474"/>
        <v>0</v>
      </c>
      <c r="BA3922" t="b">
        <f t="shared" si="2475"/>
        <v>0</v>
      </c>
      <c r="BB3922" t="b">
        <f t="shared" si="2476"/>
        <v>0</v>
      </c>
      <c r="BC3922" t="b">
        <f t="shared" si="2477"/>
        <v>0</v>
      </c>
      <c r="BD3922" t="b">
        <f t="shared" si="2478"/>
        <v>0</v>
      </c>
    </row>
    <row r="3923" spans="1:56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0"/>
        <v>0</v>
      </c>
      <c r="P3923" s="8" t="e">
        <f t="shared" si="2479"/>
        <v>#DIV/0!</v>
      </c>
      <c r="Q3923" t="s">
        <v>8322</v>
      </c>
      <c r="R3923" t="s">
        <v>8323</v>
      </c>
      <c r="S3923" s="12">
        <f t="shared" si="2441"/>
        <v>41926.542303240742</v>
      </c>
      <c r="T3923" s="12">
        <f t="shared" si="2442"/>
        <v>41938.75</v>
      </c>
      <c r="U3923" t="b">
        <f t="shared" si="2443"/>
        <v>0</v>
      </c>
      <c r="V3923" t="b">
        <f t="shared" si="2444"/>
        <v>0</v>
      </c>
      <c r="W3923" t="b">
        <f t="shared" si="2445"/>
        <v>0</v>
      </c>
      <c r="X3923" t="b">
        <f t="shared" si="2446"/>
        <v>0</v>
      </c>
      <c r="Y3923" t="b">
        <f t="shared" si="2447"/>
        <v>0</v>
      </c>
      <c r="Z3923" t="b">
        <f t="shared" si="2448"/>
        <v>0</v>
      </c>
      <c r="AA3923" t="b">
        <f t="shared" si="2449"/>
        <v>0</v>
      </c>
      <c r="AB3923" t="b">
        <f t="shared" si="2450"/>
        <v>0</v>
      </c>
      <c r="AC3923" t="b">
        <f t="shared" si="2451"/>
        <v>0</v>
      </c>
      <c r="AD3923" t="b">
        <f t="shared" si="2452"/>
        <v>0</v>
      </c>
      <c r="AE3923" t="b">
        <f t="shared" si="2453"/>
        <v>0</v>
      </c>
      <c r="AF3923" t="b">
        <f t="shared" si="2454"/>
        <v>0</v>
      </c>
      <c r="AG3923" t="b">
        <f t="shared" si="2455"/>
        <v>0</v>
      </c>
      <c r="AH3923" t="b">
        <f t="shared" si="2456"/>
        <v>1</v>
      </c>
      <c r="AI3923" t="b">
        <f t="shared" si="2457"/>
        <v>0</v>
      </c>
      <c r="AJ3923" t="b">
        <f t="shared" si="2458"/>
        <v>0</v>
      </c>
      <c r="AK3923" t="b">
        <f t="shared" si="2459"/>
        <v>0</v>
      </c>
      <c r="AL3923" t="b">
        <f t="shared" si="2460"/>
        <v>0</v>
      </c>
      <c r="AM3923" t="b">
        <f t="shared" si="2461"/>
        <v>0</v>
      </c>
      <c r="AN3923" t="b">
        <f t="shared" si="2462"/>
        <v>0</v>
      </c>
      <c r="AO3923" t="b">
        <f t="shared" si="2463"/>
        <v>0</v>
      </c>
      <c r="AP3923" t="b">
        <f t="shared" si="2464"/>
        <v>0</v>
      </c>
      <c r="AQ3923" t="b">
        <f t="shared" si="2465"/>
        <v>0</v>
      </c>
      <c r="AR3923" t="b">
        <f t="shared" si="2466"/>
        <v>0</v>
      </c>
      <c r="AS3923" t="b">
        <f t="shared" si="2467"/>
        <v>0</v>
      </c>
      <c r="AT3923" t="b">
        <f t="shared" si="2468"/>
        <v>0</v>
      </c>
      <c r="AU3923" t="b">
        <f t="shared" si="2469"/>
        <v>0</v>
      </c>
      <c r="AV3923" t="b">
        <f t="shared" si="2470"/>
        <v>0</v>
      </c>
      <c r="AW3923" t="b">
        <f t="shared" si="2471"/>
        <v>0</v>
      </c>
      <c r="AX3923" t="b">
        <f t="shared" si="2472"/>
        <v>0</v>
      </c>
      <c r="AY3923" t="b">
        <f t="shared" si="2473"/>
        <v>0</v>
      </c>
      <c r="AZ3923" t="b">
        <f t="shared" si="2474"/>
        <v>0</v>
      </c>
      <c r="BA3923" t="b">
        <f t="shared" si="2475"/>
        <v>0</v>
      </c>
      <c r="BB3923" t="b">
        <f t="shared" si="2476"/>
        <v>0</v>
      </c>
      <c r="BC3923" t="b">
        <f t="shared" si="2477"/>
        <v>0</v>
      </c>
      <c r="BD3923" t="b">
        <f t="shared" si="2478"/>
        <v>0</v>
      </c>
    </row>
    <row r="3924" spans="1:56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0"/>
        <v>8.1333333333333329</v>
      </c>
      <c r="P3924" s="8">
        <f t="shared" si="2479"/>
        <v>10.166666666666666</v>
      </c>
      <c r="Q3924" t="s">
        <v>8322</v>
      </c>
      <c r="R3924" t="s">
        <v>8323</v>
      </c>
      <c r="S3924" s="12">
        <f t="shared" si="2441"/>
        <v>42020.768634259264</v>
      </c>
      <c r="T3924" s="12">
        <f t="shared" si="2442"/>
        <v>42065.958333333328</v>
      </c>
      <c r="U3924" t="b">
        <f t="shared" si="2443"/>
        <v>0</v>
      </c>
      <c r="V3924" t="b">
        <f t="shared" si="2444"/>
        <v>0</v>
      </c>
      <c r="W3924" t="b">
        <f t="shared" si="2445"/>
        <v>0</v>
      </c>
      <c r="X3924" t="b">
        <f t="shared" si="2446"/>
        <v>0</v>
      </c>
      <c r="Y3924" t="b">
        <f t="shared" si="2447"/>
        <v>0</v>
      </c>
      <c r="Z3924" t="b">
        <f t="shared" si="2448"/>
        <v>0</v>
      </c>
      <c r="AA3924" t="b">
        <f t="shared" si="2449"/>
        <v>0</v>
      </c>
      <c r="AB3924" t="b">
        <f t="shared" si="2450"/>
        <v>0</v>
      </c>
      <c r="AC3924" t="b">
        <f t="shared" si="2451"/>
        <v>0</v>
      </c>
      <c r="AD3924" t="b">
        <f t="shared" si="2452"/>
        <v>0</v>
      </c>
      <c r="AE3924" t="b">
        <f t="shared" si="2453"/>
        <v>0</v>
      </c>
      <c r="AF3924" t="b">
        <f t="shared" si="2454"/>
        <v>0</v>
      </c>
      <c r="AG3924" t="b">
        <f t="shared" si="2455"/>
        <v>1</v>
      </c>
      <c r="AH3924" t="b">
        <f t="shared" si="2456"/>
        <v>0</v>
      </c>
      <c r="AI3924" t="b">
        <f t="shared" si="2457"/>
        <v>0</v>
      </c>
      <c r="AJ3924" t="b">
        <f t="shared" si="2458"/>
        <v>0</v>
      </c>
      <c r="AK3924" t="b">
        <f t="shared" si="2459"/>
        <v>0</v>
      </c>
      <c r="AL3924" t="b">
        <f t="shared" si="2460"/>
        <v>0</v>
      </c>
      <c r="AM3924" t="b">
        <f t="shared" si="2461"/>
        <v>0</v>
      </c>
      <c r="AN3924" t="b">
        <f t="shared" si="2462"/>
        <v>0</v>
      </c>
      <c r="AO3924" t="b">
        <f t="shared" si="2463"/>
        <v>0</v>
      </c>
      <c r="AP3924" t="b">
        <f t="shared" si="2464"/>
        <v>0</v>
      </c>
      <c r="AQ3924" t="b">
        <f t="shared" si="2465"/>
        <v>0</v>
      </c>
      <c r="AR3924" t="b">
        <f t="shared" si="2466"/>
        <v>0</v>
      </c>
      <c r="AS3924" t="b">
        <f t="shared" si="2467"/>
        <v>0</v>
      </c>
      <c r="AT3924" t="b">
        <f t="shared" si="2468"/>
        <v>0</v>
      </c>
      <c r="AU3924" t="b">
        <f t="shared" si="2469"/>
        <v>0</v>
      </c>
      <c r="AV3924" t="b">
        <f t="shared" si="2470"/>
        <v>0</v>
      </c>
      <c r="AW3924" t="b">
        <f t="shared" si="2471"/>
        <v>0</v>
      </c>
      <c r="AX3924" t="b">
        <f t="shared" si="2472"/>
        <v>0</v>
      </c>
      <c r="AY3924" t="b">
        <f t="shared" si="2473"/>
        <v>0</v>
      </c>
      <c r="AZ3924" t="b">
        <f t="shared" si="2474"/>
        <v>0</v>
      </c>
      <c r="BA3924" t="b">
        <f t="shared" si="2475"/>
        <v>0</v>
      </c>
      <c r="BB3924" t="b">
        <f t="shared" si="2476"/>
        <v>0</v>
      </c>
      <c r="BC3924" t="b">
        <f t="shared" si="2477"/>
        <v>0</v>
      </c>
      <c r="BD3924" t="b">
        <f t="shared" si="2478"/>
        <v>0</v>
      </c>
    </row>
    <row r="3925" spans="1:56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0"/>
        <v>12.034782608695652</v>
      </c>
      <c r="P3925" s="8">
        <f t="shared" si="2479"/>
        <v>81.411764705882348</v>
      </c>
      <c r="Q3925" t="s">
        <v>8322</v>
      </c>
      <c r="R3925" t="s">
        <v>8323</v>
      </c>
      <c r="S3925" s="12">
        <f t="shared" si="2441"/>
        <v>42075.979988425926</v>
      </c>
      <c r="T3925" s="12">
        <f t="shared" si="2442"/>
        <v>42103.979988425926</v>
      </c>
      <c r="U3925" t="b">
        <f t="shared" si="2443"/>
        <v>0</v>
      </c>
      <c r="V3925" t="b">
        <f t="shared" si="2444"/>
        <v>0</v>
      </c>
      <c r="W3925" t="b">
        <f t="shared" si="2445"/>
        <v>0</v>
      </c>
      <c r="X3925" t="b">
        <f t="shared" si="2446"/>
        <v>0</v>
      </c>
      <c r="Y3925" t="b">
        <f t="shared" si="2447"/>
        <v>0</v>
      </c>
      <c r="Z3925" t="b">
        <f t="shared" si="2448"/>
        <v>0</v>
      </c>
      <c r="AA3925" t="b">
        <f t="shared" si="2449"/>
        <v>0</v>
      </c>
      <c r="AB3925" t="b">
        <f t="shared" si="2450"/>
        <v>0</v>
      </c>
      <c r="AC3925" t="b">
        <f t="shared" si="2451"/>
        <v>0</v>
      </c>
      <c r="AD3925" t="b">
        <f t="shared" si="2452"/>
        <v>0</v>
      </c>
      <c r="AE3925" t="b">
        <f t="shared" si="2453"/>
        <v>0</v>
      </c>
      <c r="AF3925" t="b">
        <f t="shared" si="2454"/>
        <v>0</v>
      </c>
      <c r="AG3925" t="b">
        <f t="shared" si="2455"/>
        <v>0</v>
      </c>
      <c r="AH3925" t="b">
        <f t="shared" si="2456"/>
        <v>0</v>
      </c>
      <c r="AI3925" t="b">
        <f t="shared" si="2457"/>
        <v>0</v>
      </c>
      <c r="AJ3925" t="b">
        <f t="shared" si="2458"/>
        <v>1</v>
      </c>
      <c r="AK3925" t="b">
        <f t="shared" si="2459"/>
        <v>0</v>
      </c>
      <c r="AL3925" t="b">
        <f t="shared" si="2460"/>
        <v>0</v>
      </c>
      <c r="AM3925" t="b">
        <f t="shared" si="2461"/>
        <v>0</v>
      </c>
      <c r="AN3925" t="b">
        <f t="shared" si="2462"/>
        <v>0</v>
      </c>
      <c r="AO3925" t="b">
        <f t="shared" si="2463"/>
        <v>0</v>
      </c>
      <c r="AP3925" t="b">
        <f t="shared" si="2464"/>
        <v>0</v>
      </c>
      <c r="AQ3925" t="b">
        <f t="shared" si="2465"/>
        <v>0</v>
      </c>
      <c r="AR3925" t="b">
        <f t="shared" si="2466"/>
        <v>0</v>
      </c>
      <c r="AS3925" t="b">
        <f t="shared" si="2467"/>
        <v>0</v>
      </c>
      <c r="AT3925" t="b">
        <f t="shared" si="2468"/>
        <v>0</v>
      </c>
      <c r="AU3925" t="b">
        <f t="shared" si="2469"/>
        <v>0</v>
      </c>
      <c r="AV3925" t="b">
        <f t="shared" si="2470"/>
        <v>0</v>
      </c>
      <c r="AW3925" t="b">
        <f t="shared" si="2471"/>
        <v>0</v>
      </c>
      <c r="AX3925" t="b">
        <f t="shared" si="2472"/>
        <v>0</v>
      </c>
      <c r="AY3925" t="b">
        <f t="shared" si="2473"/>
        <v>0</v>
      </c>
      <c r="AZ3925" t="b">
        <f t="shared" si="2474"/>
        <v>0</v>
      </c>
      <c r="BA3925" t="b">
        <f t="shared" si="2475"/>
        <v>0</v>
      </c>
      <c r="BB3925" t="b">
        <f t="shared" si="2476"/>
        <v>0</v>
      </c>
      <c r="BC3925" t="b">
        <f t="shared" si="2477"/>
        <v>0</v>
      </c>
      <c r="BD3925" t="b">
        <f t="shared" si="2478"/>
        <v>0</v>
      </c>
    </row>
    <row r="3926" spans="1:56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0"/>
        <v>15.266666666666667</v>
      </c>
      <c r="P3926" s="8">
        <f t="shared" si="2479"/>
        <v>57.25</v>
      </c>
      <c r="Q3926" t="s">
        <v>8322</v>
      </c>
      <c r="R3926" t="s">
        <v>8323</v>
      </c>
      <c r="S3926" s="12">
        <f t="shared" si="2441"/>
        <v>41786.959745370368</v>
      </c>
      <c r="T3926" s="12">
        <f t="shared" si="2442"/>
        <v>41816.959745370368</v>
      </c>
      <c r="U3926" t="b">
        <f t="shared" si="2443"/>
        <v>0</v>
      </c>
      <c r="V3926" t="b">
        <f t="shared" si="2444"/>
        <v>0</v>
      </c>
      <c r="W3926" t="b">
        <f t="shared" si="2445"/>
        <v>0</v>
      </c>
      <c r="X3926" t="b">
        <f t="shared" si="2446"/>
        <v>0</v>
      </c>
      <c r="Y3926" t="b">
        <f t="shared" si="2447"/>
        <v>0</v>
      </c>
      <c r="Z3926" t="b">
        <f t="shared" si="2448"/>
        <v>0</v>
      </c>
      <c r="AA3926" t="b">
        <f t="shared" si="2449"/>
        <v>0</v>
      </c>
      <c r="AB3926" t="b">
        <f t="shared" si="2450"/>
        <v>0</v>
      </c>
      <c r="AC3926" t="b">
        <f t="shared" si="2451"/>
        <v>0</v>
      </c>
      <c r="AD3926" t="b">
        <f t="shared" si="2452"/>
        <v>0</v>
      </c>
      <c r="AE3926" t="b">
        <f t="shared" si="2453"/>
        <v>0</v>
      </c>
      <c r="AF3926" t="b">
        <f t="shared" si="2454"/>
        <v>0</v>
      </c>
      <c r="AG3926" t="b">
        <f t="shared" si="2455"/>
        <v>0</v>
      </c>
      <c r="AH3926" t="b">
        <f t="shared" si="2456"/>
        <v>0</v>
      </c>
      <c r="AI3926" t="b">
        <f t="shared" si="2457"/>
        <v>0</v>
      </c>
      <c r="AJ3926" t="b">
        <f t="shared" si="2458"/>
        <v>0</v>
      </c>
      <c r="AK3926" t="b">
        <f t="shared" si="2459"/>
        <v>1</v>
      </c>
      <c r="AL3926" t="b">
        <f t="shared" si="2460"/>
        <v>0</v>
      </c>
      <c r="AM3926" t="b">
        <f t="shared" si="2461"/>
        <v>0</v>
      </c>
      <c r="AN3926" t="b">
        <f t="shared" si="2462"/>
        <v>0</v>
      </c>
      <c r="AO3926" t="b">
        <f t="shared" si="2463"/>
        <v>0</v>
      </c>
      <c r="AP3926" t="b">
        <f t="shared" si="2464"/>
        <v>0</v>
      </c>
      <c r="AQ3926" t="b">
        <f t="shared" si="2465"/>
        <v>0</v>
      </c>
      <c r="AR3926" t="b">
        <f t="shared" si="2466"/>
        <v>0</v>
      </c>
      <c r="AS3926" t="b">
        <f t="shared" si="2467"/>
        <v>0</v>
      </c>
      <c r="AT3926" t="b">
        <f t="shared" si="2468"/>
        <v>0</v>
      </c>
      <c r="AU3926" t="b">
        <f t="shared" si="2469"/>
        <v>0</v>
      </c>
      <c r="AV3926" t="b">
        <f t="shared" si="2470"/>
        <v>0</v>
      </c>
      <c r="AW3926" t="b">
        <f t="shared" si="2471"/>
        <v>0</v>
      </c>
      <c r="AX3926" t="b">
        <f t="shared" si="2472"/>
        <v>0</v>
      </c>
      <c r="AY3926" t="b">
        <f t="shared" si="2473"/>
        <v>0</v>
      </c>
      <c r="AZ3926" t="b">
        <f t="shared" si="2474"/>
        <v>0</v>
      </c>
      <c r="BA3926" t="b">
        <f t="shared" si="2475"/>
        <v>0</v>
      </c>
      <c r="BB3926" t="b">
        <f t="shared" si="2476"/>
        <v>0</v>
      </c>
      <c r="BC3926" t="b">
        <f t="shared" si="2477"/>
        <v>0</v>
      </c>
      <c r="BD3926" t="b">
        <f t="shared" si="2478"/>
        <v>0</v>
      </c>
    </row>
    <row r="3927" spans="1:56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0"/>
        <v>10</v>
      </c>
      <c r="P3927" s="8">
        <f t="shared" si="2479"/>
        <v>5</v>
      </c>
      <c r="Q3927" t="s">
        <v>8322</v>
      </c>
      <c r="R3927" t="s">
        <v>8323</v>
      </c>
      <c r="S3927" s="12">
        <f t="shared" si="2441"/>
        <v>41820.870821759258</v>
      </c>
      <c r="T3927" s="12">
        <f t="shared" si="2442"/>
        <v>41850.870821759258</v>
      </c>
      <c r="U3927" t="b">
        <f t="shared" si="2443"/>
        <v>0</v>
      </c>
      <c r="V3927" t="b">
        <f t="shared" si="2444"/>
        <v>0</v>
      </c>
      <c r="W3927" t="b">
        <f t="shared" si="2445"/>
        <v>0</v>
      </c>
      <c r="X3927" t="b">
        <f t="shared" si="2446"/>
        <v>0</v>
      </c>
      <c r="Y3927" t="b">
        <f t="shared" si="2447"/>
        <v>0</v>
      </c>
      <c r="Z3927" t="b">
        <f t="shared" si="2448"/>
        <v>0</v>
      </c>
      <c r="AA3927" t="b">
        <f t="shared" si="2449"/>
        <v>0</v>
      </c>
      <c r="AB3927" t="b">
        <f t="shared" si="2450"/>
        <v>0</v>
      </c>
      <c r="AC3927" t="b">
        <f t="shared" si="2451"/>
        <v>0</v>
      </c>
      <c r="AD3927" t="b">
        <f t="shared" si="2452"/>
        <v>0</v>
      </c>
      <c r="AE3927" t="b">
        <f t="shared" si="2453"/>
        <v>0</v>
      </c>
      <c r="AF3927" t="b">
        <f t="shared" si="2454"/>
        <v>0</v>
      </c>
      <c r="AG3927" t="b">
        <f t="shared" si="2455"/>
        <v>1</v>
      </c>
      <c r="AH3927" t="b">
        <f t="shared" si="2456"/>
        <v>0</v>
      </c>
      <c r="AI3927" t="b">
        <f t="shared" si="2457"/>
        <v>0</v>
      </c>
      <c r="AJ3927" t="b">
        <f t="shared" si="2458"/>
        <v>0</v>
      </c>
      <c r="AK3927" t="b">
        <f t="shared" si="2459"/>
        <v>0</v>
      </c>
      <c r="AL3927" t="b">
        <f t="shared" si="2460"/>
        <v>0</v>
      </c>
      <c r="AM3927" t="b">
        <f t="shared" si="2461"/>
        <v>0</v>
      </c>
      <c r="AN3927" t="b">
        <f t="shared" si="2462"/>
        <v>0</v>
      </c>
      <c r="AO3927" t="b">
        <f t="shared" si="2463"/>
        <v>0</v>
      </c>
      <c r="AP3927" t="b">
        <f t="shared" si="2464"/>
        <v>0</v>
      </c>
      <c r="AQ3927" t="b">
        <f t="shared" si="2465"/>
        <v>0</v>
      </c>
      <c r="AR3927" t="b">
        <f t="shared" si="2466"/>
        <v>0</v>
      </c>
      <c r="AS3927" t="b">
        <f t="shared" si="2467"/>
        <v>0</v>
      </c>
      <c r="AT3927" t="b">
        <f t="shared" si="2468"/>
        <v>0</v>
      </c>
      <c r="AU3927" t="b">
        <f t="shared" si="2469"/>
        <v>0</v>
      </c>
      <c r="AV3927" t="b">
        <f t="shared" si="2470"/>
        <v>0</v>
      </c>
      <c r="AW3927" t="b">
        <f t="shared" si="2471"/>
        <v>0</v>
      </c>
      <c r="AX3927" t="b">
        <f t="shared" si="2472"/>
        <v>0</v>
      </c>
      <c r="AY3927" t="b">
        <f t="shared" si="2473"/>
        <v>0</v>
      </c>
      <c r="AZ3927" t="b">
        <f t="shared" si="2474"/>
        <v>0</v>
      </c>
      <c r="BA3927" t="b">
        <f t="shared" si="2475"/>
        <v>0</v>
      </c>
      <c r="BB3927" t="b">
        <f t="shared" si="2476"/>
        <v>0</v>
      </c>
      <c r="BC3927" t="b">
        <f t="shared" si="2477"/>
        <v>0</v>
      </c>
      <c r="BD3927" t="b">
        <f t="shared" si="2478"/>
        <v>0</v>
      </c>
    </row>
    <row r="3928" spans="1:56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0"/>
        <v>0.3</v>
      </c>
      <c r="P3928" s="8">
        <f t="shared" si="2479"/>
        <v>15</v>
      </c>
      <c r="Q3928" t="s">
        <v>8322</v>
      </c>
      <c r="R3928" t="s">
        <v>8323</v>
      </c>
      <c r="S3928" s="12">
        <f t="shared" si="2441"/>
        <v>41970.085046296299</v>
      </c>
      <c r="T3928" s="12">
        <f t="shared" si="2442"/>
        <v>42000.085046296299</v>
      </c>
      <c r="U3928" t="b">
        <f t="shared" si="2443"/>
        <v>0</v>
      </c>
      <c r="V3928" t="b">
        <f t="shared" si="2444"/>
        <v>0</v>
      </c>
      <c r="W3928" t="b">
        <f t="shared" si="2445"/>
        <v>0</v>
      </c>
      <c r="X3928" t="b">
        <f t="shared" si="2446"/>
        <v>0</v>
      </c>
      <c r="Y3928" t="b">
        <f t="shared" si="2447"/>
        <v>0</v>
      </c>
      <c r="Z3928" t="b">
        <f t="shared" si="2448"/>
        <v>0</v>
      </c>
      <c r="AA3928" t="b">
        <f t="shared" si="2449"/>
        <v>0</v>
      </c>
      <c r="AB3928" t="b">
        <f t="shared" si="2450"/>
        <v>0</v>
      </c>
      <c r="AC3928" t="b">
        <f t="shared" si="2451"/>
        <v>0</v>
      </c>
      <c r="AD3928" t="b">
        <f t="shared" si="2452"/>
        <v>0</v>
      </c>
      <c r="AE3928" t="b">
        <f t="shared" si="2453"/>
        <v>0</v>
      </c>
      <c r="AF3928" t="b">
        <f t="shared" si="2454"/>
        <v>0</v>
      </c>
      <c r="AG3928" t="b">
        <f t="shared" si="2455"/>
        <v>0</v>
      </c>
      <c r="AH3928" t="b">
        <f t="shared" si="2456"/>
        <v>0</v>
      </c>
      <c r="AI3928" t="b">
        <f t="shared" si="2457"/>
        <v>1</v>
      </c>
      <c r="AJ3928" t="b">
        <f t="shared" si="2458"/>
        <v>0</v>
      </c>
      <c r="AK3928" t="b">
        <f t="shared" si="2459"/>
        <v>0</v>
      </c>
      <c r="AL3928" t="b">
        <f t="shared" si="2460"/>
        <v>0</v>
      </c>
      <c r="AM3928" t="b">
        <f t="shared" si="2461"/>
        <v>0</v>
      </c>
      <c r="AN3928" t="b">
        <f t="shared" si="2462"/>
        <v>0</v>
      </c>
      <c r="AO3928" t="b">
        <f t="shared" si="2463"/>
        <v>0</v>
      </c>
      <c r="AP3928" t="b">
        <f t="shared" si="2464"/>
        <v>0</v>
      </c>
      <c r="AQ3928" t="b">
        <f t="shared" si="2465"/>
        <v>0</v>
      </c>
      <c r="AR3928" t="b">
        <f t="shared" si="2466"/>
        <v>0</v>
      </c>
      <c r="AS3928" t="b">
        <f t="shared" si="2467"/>
        <v>0</v>
      </c>
      <c r="AT3928" t="b">
        <f t="shared" si="2468"/>
        <v>0</v>
      </c>
      <c r="AU3928" t="b">
        <f t="shared" si="2469"/>
        <v>0</v>
      </c>
      <c r="AV3928" t="b">
        <f t="shared" si="2470"/>
        <v>0</v>
      </c>
      <c r="AW3928" t="b">
        <f t="shared" si="2471"/>
        <v>0</v>
      </c>
      <c r="AX3928" t="b">
        <f t="shared" si="2472"/>
        <v>0</v>
      </c>
      <c r="AY3928" t="b">
        <f t="shared" si="2473"/>
        <v>0</v>
      </c>
      <c r="AZ3928" t="b">
        <f t="shared" si="2474"/>
        <v>0</v>
      </c>
      <c r="BA3928" t="b">
        <f t="shared" si="2475"/>
        <v>0</v>
      </c>
      <c r="BB3928" t="b">
        <f t="shared" si="2476"/>
        <v>0</v>
      </c>
      <c r="BC3928" t="b">
        <f t="shared" si="2477"/>
        <v>0</v>
      </c>
      <c r="BD3928" t="b">
        <f t="shared" si="2478"/>
        <v>0</v>
      </c>
    </row>
    <row r="3929" spans="1:56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0"/>
        <v>1</v>
      </c>
      <c r="P3929" s="8">
        <f t="shared" si="2479"/>
        <v>12.5</v>
      </c>
      <c r="Q3929" t="s">
        <v>8322</v>
      </c>
      <c r="R3929" t="s">
        <v>8323</v>
      </c>
      <c r="S3929" s="12">
        <f t="shared" si="2441"/>
        <v>41830.267407407409</v>
      </c>
      <c r="T3929" s="12">
        <f t="shared" si="2442"/>
        <v>41860.267407407409</v>
      </c>
      <c r="U3929" t="b">
        <f t="shared" si="2443"/>
        <v>0</v>
      </c>
      <c r="V3929" t="b">
        <f t="shared" si="2444"/>
        <v>0</v>
      </c>
      <c r="W3929" t="b">
        <f t="shared" si="2445"/>
        <v>0</v>
      </c>
      <c r="X3929" t="b">
        <f t="shared" si="2446"/>
        <v>0</v>
      </c>
      <c r="Y3929" t="b">
        <f t="shared" si="2447"/>
        <v>0</v>
      </c>
      <c r="Z3929" t="b">
        <f t="shared" si="2448"/>
        <v>0</v>
      </c>
      <c r="AA3929" t="b">
        <f t="shared" si="2449"/>
        <v>0</v>
      </c>
      <c r="AB3929" t="b">
        <f t="shared" si="2450"/>
        <v>0</v>
      </c>
      <c r="AC3929" t="b">
        <f t="shared" si="2451"/>
        <v>0</v>
      </c>
      <c r="AD3929" t="b">
        <f t="shared" si="2452"/>
        <v>0</v>
      </c>
      <c r="AE3929" t="b">
        <f t="shared" si="2453"/>
        <v>0</v>
      </c>
      <c r="AF3929" t="b">
        <f t="shared" si="2454"/>
        <v>0</v>
      </c>
      <c r="AG3929" t="b">
        <f t="shared" si="2455"/>
        <v>0</v>
      </c>
      <c r="AH3929" t="b">
        <f t="shared" si="2456"/>
        <v>1</v>
      </c>
      <c r="AI3929" t="b">
        <f t="shared" si="2457"/>
        <v>0</v>
      </c>
      <c r="AJ3929" t="b">
        <f t="shared" si="2458"/>
        <v>0</v>
      </c>
      <c r="AK3929" t="b">
        <f t="shared" si="2459"/>
        <v>0</v>
      </c>
      <c r="AL3929" t="b">
        <f t="shared" si="2460"/>
        <v>0</v>
      </c>
      <c r="AM3929" t="b">
        <f t="shared" si="2461"/>
        <v>0</v>
      </c>
      <c r="AN3929" t="b">
        <f t="shared" si="2462"/>
        <v>0</v>
      </c>
      <c r="AO3929" t="b">
        <f t="shared" si="2463"/>
        <v>0</v>
      </c>
      <c r="AP3929" t="b">
        <f t="shared" si="2464"/>
        <v>0</v>
      </c>
      <c r="AQ3929" t="b">
        <f t="shared" si="2465"/>
        <v>0</v>
      </c>
      <c r="AR3929" t="b">
        <f t="shared" si="2466"/>
        <v>0</v>
      </c>
      <c r="AS3929" t="b">
        <f t="shared" si="2467"/>
        <v>0</v>
      </c>
      <c r="AT3929" t="b">
        <f t="shared" si="2468"/>
        <v>0</v>
      </c>
      <c r="AU3929" t="b">
        <f t="shared" si="2469"/>
        <v>0</v>
      </c>
      <c r="AV3929" t="b">
        <f t="shared" si="2470"/>
        <v>0</v>
      </c>
      <c r="AW3929" t="b">
        <f t="shared" si="2471"/>
        <v>0</v>
      </c>
      <c r="AX3929" t="b">
        <f t="shared" si="2472"/>
        <v>0</v>
      </c>
      <c r="AY3929" t="b">
        <f t="shared" si="2473"/>
        <v>0</v>
      </c>
      <c r="AZ3929" t="b">
        <f t="shared" si="2474"/>
        <v>0</v>
      </c>
      <c r="BA3929" t="b">
        <f t="shared" si="2475"/>
        <v>0</v>
      </c>
      <c r="BB3929" t="b">
        <f t="shared" si="2476"/>
        <v>0</v>
      </c>
      <c r="BC3929" t="b">
        <f t="shared" si="2477"/>
        <v>0</v>
      </c>
      <c r="BD3929" t="b">
        <f t="shared" si="2478"/>
        <v>0</v>
      </c>
    </row>
    <row r="3930" spans="1:56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0"/>
        <v>13.020000000000001</v>
      </c>
      <c r="P3930" s="8">
        <f t="shared" si="2479"/>
        <v>93</v>
      </c>
      <c r="Q3930" t="s">
        <v>8322</v>
      </c>
      <c r="R3930" t="s">
        <v>8323</v>
      </c>
      <c r="S3930" s="12">
        <f t="shared" si="2441"/>
        <v>42265.683182870373</v>
      </c>
      <c r="T3930" s="12">
        <f t="shared" si="2442"/>
        <v>42293.207638888889</v>
      </c>
      <c r="U3930" t="b">
        <f t="shared" si="2443"/>
        <v>0</v>
      </c>
      <c r="V3930" t="b">
        <f t="shared" si="2444"/>
        <v>0</v>
      </c>
      <c r="W3930" t="b">
        <f t="shared" si="2445"/>
        <v>0</v>
      </c>
      <c r="X3930" t="b">
        <f t="shared" si="2446"/>
        <v>0</v>
      </c>
      <c r="Y3930" t="b">
        <f t="shared" si="2447"/>
        <v>0</v>
      </c>
      <c r="Z3930" t="b">
        <f t="shared" si="2448"/>
        <v>0</v>
      </c>
      <c r="AA3930" t="b">
        <f t="shared" si="2449"/>
        <v>0</v>
      </c>
      <c r="AB3930" t="b">
        <f t="shared" si="2450"/>
        <v>0</v>
      </c>
      <c r="AC3930" t="b">
        <f t="shared" si="2451"/>
        <v>0</v>
      </c>
      <c r="AD3930" t="b">
        <f t="shared" si="2452"/>
        <v>0</v>
      </c>
      <c r="AE3930" t="b">
        <f t="shared" si="2453"/>
        <v>0</v>
      </c>
      <c r="AF3930" t="b">
        <f t="shared" si="2454"/>
        <v>0</v>
      </c>
      <c r="AG3930" t="b">
        <f t="shared" si="2455"/>
        <v>0</v>
      </c>
      <c r="AH3930" t="b">
        <f t="shared" si="2456"/>
        <v>0</v>
      </c>
      <c r="AI3930" t="b">
        <f t="shared" si="2457"/>
        <v>1</v>
      </c>
      <c r="AJ3930" t="b">
        <f t="shared" si="2458"/>
        <v>0</v>
      </c>
      <c r="AK3930" t="b">
        <f t="shared" si="2459"/>
        <v>0</v>
      </c>
      <c r="AL3930" t="b">
        <f t="shared" si="2460"/>
        <v>0</v>
      </c>
      <c r="AM3930" t="b">
        <f t="shared" si="2461"/>
        <v>0</v>
      </c>
      <c r="AN3930" t="b">
        <f t="shared" si="2462"/>
        <v>0</v>
      </c>
      <c r="AO3930" t="b">
        <f t="shared" si="2463"/>
        <v>0</v>
      </c>
      <c r="AP3930" t="b">
        <f t="shared" si="2464"/>
        <v>0</v>
      </c>
      <c r="AQ3930" t="b">
        <f t="shared" si="2465"/>
        <v>0</v>
      </c>
      <c r="AR3930" t="b">
        <f t="shared" si="2466"/>
        <v>0</v>
      </c>
      <c r="AS3930" t="b">
        <f t="shared" si="2467"/>
        <v>0</v>
      </c>
      <c r="AT3930" t="b">
        <f t="shared" si="2468"/>
        <v>0</v>
      </c>
      <c r="AU3930" t="b">
        <f t="shared" si="2469"/>
        <v>0</v>
      </c>
      <c r="AV3930" t="b">
        <f t="shared" si="2470"/>
        <v>0</v>
      </c>
      <c r="AW3930" t="b">
        <f t="shared" si="2471"/>
        <v>0</v>
      </c>
      <c r="AX3930" t="b">
        <f t="shared" si="2472"/>
        <v>0</v>
      </c>
      <c r="AY3930" t="b">
        <f t="shared" si="2473"/>
        <v>0</v>
      </c>
      <c r="AZ3930" t="b">
        <f t="shared" si="2474"/>
        <v>0</v>
      </c>
      <c r="BA3930" t="b">
        <f t="shared" si="2475"/>
        <v>0</v>
      </c>
      <c r="BB3930" t="b">
        <f t="shared" si="2476"/>
        <v>0</v>
      </c>
      <c r="BC3930" t="b">
        <f t="shared" si="2477"/>
        <v>0</v>
      </c>
      <c r="BD3930" t="b">
        <f t="shared" si="2478"/>
        <v>0</v>
      </c>
    </row>
    <row r="3931" spans="1:56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0"/>
        <v>2.2650000000000001</v>
      </c>
      <c r="P3931" s="8">
        <f t="shared" si="2479"/>
        <v>32.357142857142854</v>
      </c>
      <c r="Q3931" t="s">
        <v>8322</v>
      </c>
      <c r="R3931" t="s">
        <v>8323</v>
      </c>
      <c r="S3931" s="12">
        <f t="shared" si="2441"/>
        <v>42601.827141203699</v>
      </c>
      <c r="T3931" s="12">
        <f t="shared" si="2442"/>
        <v>42631.827141203699</v>
      </c>
      <c r="U3931" t="b">
        <f t="shared" si="2443"/>
        <v>0</v>
      </c>
      <c r="V3931" t="b">
        <f t="shared" si="2444"/>
        <v>0</v>
      </c>
      <c r="W3931" t="b">
        <f t="shared" si="2445"/>
        <v>0</v>
      </c>
      <c r="X3931" t="b">
        <f t="shared" si="2446"/>
        <v>0</v>
      </c>
      <c r="Y3931" t="b">
        <f t="shared" si="2447"/>
        <v>0</v>
      </c>
      <c r="Z3931" t="b">
        <f t="shared" si="2448"/>
        <v>0</v>
      </c>
      <c r="AA3931" t="b">
        <f t="shared" si="2449"/>
        <v>0</v>
      </c>
      <c r="AB3931" t="b">
        <f t="shared" si="2450"/>
        <v>0</v>
      </c>
      <c r="AC3931" t="b">
        <f t="shared" si="2451"/>
        <v>0</v>
      </c>
      <c r="AD3931" t="b">
        <f t="shared" si="2452"/>
        <v>0</v>
      </c>
      <c r="AE3931" t="b">
        <f t="shared" si="2453"/>
        <v>0</v>
      </c>
      <c r="AF3931" t="b">
        <f t="shared" si="2454"/>
        <v>0</v>
      </c>
      <c r="AG3931" t="b">
        <f t="shared" si="2455"/>
        <v>0</v>
      </c>
      <c r="AH3931" t="b">
        <f t="shared" si="2456"/>
        <v>0</v>
      </c>
      <c r="AI3931" t="b">
        <f t="shared" si="2457"/>
        <v>0</v>
      </c>
      <c r="AJ3931" t="b">
        <f t="shared" si="2458"/>
        <v>0</v>
      </c>
      <c r="AK3931" t="b">
        <f t="shared" si="2459"/>
        <v>0</v>
      </c>
      <c r="AL3931" t="b">
        <f t="shared" si="2460"/>
        <v>1</v>
      </c>
      <c r="AM3931" t="b">
        <f t="shared" si="2461"/>
        <v>0</v>
      </c>
      <c r="AN3931" t="b">
        <f t="shared" si="2462"/>
        <v>0</v>
      </c>
      <c r="AO3931" t="b">
        <f t="shared" si="2463"/>
        <v>0</v>
      </c>
      <c r="AP3931" t="b">
        <f t="shared" si="2464"/>
        <v>0</v>
      </c>
      <c r="AQ3931" t="b">
        <f t="shared" si="2465"/>
        <v>0</v>
      </c>
      <c r="AR3931" t="b">
        <f t="shared" si="2466"/>
        <v>0</v>
      </c>
      <c r="AS3931" t="b">
        <f t="shared" si="2467"/>
        <v>0</v>
      </c>
      <c r="AT3931" t="b">
        <f t="shared" si="2468"/>
        <v>0</v>
      </c>
      <c r="AU3931" t="b">
        <f t="shared" si="2469"/>
        <v>0</v>
      </c>
      <c r="AV3931" t="b">
        <f t="shared" si="2470"/>
        <v>0</v>
      </c>
      <c r="AW3931" t="b">
        <f t="shared" si="2471"/>
        <v>0</v>
      </c>
      <c r="AX3931" t="b">
        <f t="shared" si="2472"/>
        <v>0</v>
      </c>
      <c r="AY3931" t="b">
        <f t="shared" si="2473"/>
        <v>0</v>
      </c>
      <c r="AZ3931" t="b">
        <f t="shared" si="2474"/>
        <v>0</v>
      </c>
      <c r="BA3931" t="b">
        <f t="shared" si="2475"/>
        <v>0</v>
      </c>
      <c r="BB3931" t="b">
        <f t="shared" si="2476"/>
        <v>0</v>
      </c>
      <c r="BC3931" t="b">
        <f t="shared" si="2477"/>
        <v>0</v>
      </c>
      <c r="BD3931" t="b">
        <f t="shared" si="2478"/>
        <v>0</v>
      </c>
    </row>
    <row r="3932" spans="1:56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0"/>
        <v>0</v>
      </c>
      <c r="P3932" s="8" t="e">
        <f t="shared" si="2479"/>
        <v>#DIV/0!</v>
      </c>
      <c r="Q3932" t="s">
        <v>8322</v>
      </c>
      <c r="R3932" t="s">
        <v>8323</v>
      </c>
      <c r="S3932" s="12">
        <f t="shared" si="2441"/>
        <v>42433.338749999995</v>
      </c>
      <c r="T3932" s="12">
        <f t="shared" si="2442"/>
        <v>42461.25</v>
      </c>
      <c r="U3932" t="b">
        <f t="shared" si="2443"/>
        <v>0</v>
      </c>
      <c r="V3932" t="b">
        <f t="shared" si="2444"/>
        <v>0</v>
      </c>
      <c r="W3932" t="b">
        <f t="shared" si="2445"/>
        <v>0</v>
      </c>
      <c r="X3932" t="b">
        <f t="shared" si="2446"/>
        <v>0</v>
      </c>
      <c r="Y3932" t="b">
        <f t="shared" si="2447"/>
        <v>0</v>
      </c>
      <c r="Z3932" t="b">
        <f t="shared" si="2448"/>
        <v>0</v>
      </c>
      <c r="AA3932" t="b">
        <f t="shared" si="2449"/>
        <v>0</v>
      </c>
      <c r="AB3932" t="b">
        <f t="shared" si="2450"/>
        <v>0</v>
      </c>
      <c r="AC3932" t="b">
        <f t="shared" si="2451"/>
        <v>0</v>
      </c>
      <c r="AD3932" t="b">
        <f t="shared" si="2452"/>
        <v>0</v>
      </c>
      <c r="AE3932" t="b">
        <f t="shared" si="2453"/>
        <v>0</v>
      </c>
      <c r="AF3932" t="b">
        <f t="shared" si="2454"/>
        <v>0</v>
      </c>
      <c r="AG3932" t="b">
        <f t="shared" si="2455"/>
        <v>0</v>
      </c>
      <c r="AH3932" t="b">
        <f t="shared" si="2456"/>
        <v>0</v>
      </c>
      <c r="AI3932" t="b">
        <f t="shared" si="2457"/>
        <v>0</v>
      </c>
      <c r="AJ3932" t="b">
        <f t="shared" si="2458"/>
        <v>1</v>
      </c>
      <c r="AK3932" t="b">
        <f t="shared" si="2459"/>
        <v>0</v>
      </c>
      <c r="AL3932" t="b">
        <f t="shared" si="2460"/>
        <v>0</v>
      </c>
      <c r="AM3932" t="b">
        <f t="shared" si="2461"/>
        <v>0</v>
      </c>
      <c r="AN3932" t="b">
        <f t="shared" si="2462"/>
        <v>0</v>
      </c>
      <c r="AO3932" t="b">
        <f t="shared" si="2463"/>
        <v>0</v>
      </c>
      <c r="AP3932" t="b">
        <f t="shared" si="2464"/>
        <v>0</v>
      </c>
      <c r="AQ3932" t="b">
        <f t="shared" si="2465"/>
        <v>0</v>
      </c>
      <c r="AR3932" t="b">
        <f t="shared" si="2466"/>
        <v>0</v>
      </c>
      <c r="AS3932" t="b">
        <f t="shared" si="2467"/>
        <v>0</v>
      </c>
      <c r="AT3932" t="b">
        <f t="shared" si="2468"/>
        <v>0</v>
      </c>
      <c r="AU3932" t="b">
        <f t="shared" si="2469"/>
        <v>0</v>
      </c>
      <c r="AV3932" t="b">
        <f t="shared" si="2470"/>
        <v>0</v>
      </c>
      <c r="AW3932" t="b">
        <f t="shared" si="2471"/>
        <v>0</v>
      </c>
      <c r="AX3932" t="b">
        <f t="shared" si="2472"/>
        <v>0</v>
      </c>
      <c r="AY3932" t="b">
        <f t="shared" si="2473"/>
        <v>0</v>
      </c>
      <c r="AZ3932" t="b">
        <f t="shared" si="2474"/>
        <v>0</v>
      </c>
      <c r="BA3932" t="b">
        <f t="shared" si="2475"/>
        <v>0</v>
      </c>
      <c r="BB3932" t="b">
        <f t="shared" si="2476"/>
        <v>0</v>
      </c>
      <c r="BC3932" t="b">
        <f t="shared" si="2477"/>
        <v>0</v>
      </c>
      <c r="BD3932" t="b">
        <f t="shared" si="2478"/>
        <v>0</v>
      </c>
    </row>
    <row r="3933" spans="1:56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0"/>
        <v>0</v>
      </c>
      <c r="P3933" s="8" t="e">
        <f t="shared" si="2479"/>
        <v>#DIV/0!</v>
      </c>
      <c r="Q3933" t="s">
        <v>8322</v>
      </c>
      <c r="R3933" t="s">
        <v>8323</v>
      </c>
      <c r="S3933" s="12">
        <f t="shared" si="2441"/>
        <v>42228.151701388888</v>
      </c>
      <c r="T3933" s="12">
        <f t="shared" si="2442"/>
        <v>42253.151701388888</v>
      </c>
      <c r="U3933" t="b">
        <f t="shared" si="2443"/>
        <v>0</v>
      </c>
      <c r="V3933" t="b">
        <f t="shared" si="2444"/>
        <v>0</v>
      </c>
      <c r="W3933" t="b">
        <f t="shared" si="2445"/>
        <v>0</v>
      </c>
      <c r="X3933" t="b">
        <f t="shared" si="2446"/>
        <v>0</v>
      </c>
      <c r="Y3933" t="b">
        <f t="shared" si="2447"/>
        <v>0</v>
      </c>
      <c r="Z3933" t="b">
        <f t="shared" si="2448"/>
        <v>0</v>
      </c>
      <c r="AA3933" t="b">
        <f t="shared" si="2449"/>
        <v>0</v>
      </c>
      <c r="AB3933" t="b">
        <f t="shared" si="2450"/>
        <v>0</v>
      </c>
      <c r="AC3933" t="b">
        <f t="shared" si="2451"/>
        <v>0</v>
      </c>
      <c r="AD3933" t="b">
        <f t="shared" si="2452"/>
        <v>0</v>
      </c>
      <c r="AE3933" t="b">
        <f t="shared" si="2453"/>
        <v>0</v>
      </c>
      <c r="AF3933" t="b">
        <f t="shared" si="2454"/>
        <v>0</v>
      </c>
      <c r="AG3933" t="b">
        <f t="shared" si="2455"/>
        <v>0</v>
      </c>
      <c r="AH3933" t="b">
        <f t="shared" si="2456"/>
        <v>0</v>
      </c>
      <c r="AI3933" t="b">
        <f t="shared" si="2457"/>
        <v>1</v>
      </c>
      <c r="AJ3933" t="b">
        <f t="shared" si="2458"/>
        <v>0</v>
      </c>
      <c r="AK3933" t="b">
        <f t="shared" si="2459"/>
        <v>0</v>
      </c>
      <c r="AL3933" t="b">
        <f t="shared" si="2460"/>
        <v>0</v>
      </c>
      <c r="AM3933" t="b">
        <f t="shared" si="2461"/>
        <v>0</v>
      </c>
      <c r="AN3933" t="b">
        <f t="shared" si="2462"/>
        <v>0</v>
      </c>
      <c r="AO3933" t="b">
        <f t="shared" si="2463"/>
        <v>0</v>
      </c>
      <c r="AP3933" t="b">
        <f t="shared" si="2464"/>
        <v>0</v>
      </c>
      <c r="AQ3933" t="b">
        <f t="shared" si="2465"/>
        <v>0</v>
      </c>
      <c r="AR3933" t="b">
        <f t="shared" si="2466"/>
        <v>0</v>
      </c>
      <c r="AS3933" t="b">
        <f t="shared" si="2467"/>
        <v>0</v>
      </c>
      <c r="AT3933" t="b">
        <f t="shared" si="2468"/>
        <v>0</v>
      </c>
      <c r="AU3933" t="b">
        <f t="shared" si="2469"/>
        <v>0</v>
      </c>
      <c r="AV3933" t="b">
        <f t="shared" si="2470"/>
        <v>0</v>
      </c>
      <c r="AW3933" t="b">
        <f t="shared" si="2471"/>
        <v>0</v>
      </c>
      <c r="AX3933" t="b">
        <f t="shared" si="2472"/>
        <v>0</v>
      </c>
      <c r="AY3933" t="b">
        <f t="shared" si="2473"/>
        <v>0</v>
      </c>
      <c r="AZ3933" t="b">
        <f t="shared" si="2474"/>
        <v>0</v>
      </c>
      <c r="BA3933" t="b">
        <f t="shared" si="2475"/>
        <v>0</v>
      </c>
      <c r="BB3933" t="b">
        <f t="shared" si="2476"/>
        <v>0</v>
      </c>
      <c r="BC3933" t="b">
        <f t="shared" si="2477"/>
        <v>0</v>
      </c>
      <c r="BD3933" t="b">
        <f t="shared" si="2478"/>
        <v>0</v>
      </c>
    </row>
    <row r="3934" spans="1:56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0"/>
        <v>8.3333333333333332E-3</v>
      </c>
      <c r="P3934" s="8">
        <f t="shared" si="2479"/>
        <v>1</v>
      </c>
      <c r="Q3934" t="s">
        <v>8322</v>
      </c>
      <c r="R3934" t="s">
        <v>8323</v>
      </c>
      <c r="S3934" s="12">
        <f t="shared" si="2441"/>
        <v>42415.168564814812</v>
      </c>
      <c r="T3934" s="12">
        <f t="shared" si="2442"/>
        <v>42445.126898148148</v>
      </c>
      <c r="U3934" t="b">
        <f t="shared" si="2443"/>
        <v>0</v>
      </c>
      <c r="V3934" t="b">
        <f t="shared" si="2444"/>
        <v>0</v>
      </c>
      <c r="W3934" t="b">
        <f t="shared" si="2445"/>
        <v>0</v>
      </c>
      <c r="X3934" t="b">
        <f t="shared" si="2446"/>
        <v>0</v>
      </c>
      <c r="Y3934" t="b">
        <f t="shared" si="2447"/>
        <v>0</v>
      </c>
      <c r="Z3934" t="b">
        <f t="shared" si="2448"/>
        <v>0</v>
      </c>
      <c r="AA3934" t="b">
        <f t="shared" si="2449"/>
        <v>0</v>
      </c>
      <c r="AB3934" t="b">
        <f t="shared" si="2450"/>
        <v>0</v>
      </c>
      <c r="AC3934" t="b">
        <f t="shared" si="2451"/>
        <v>0</v>
      </c>
      <c r="AD3934" t="b">
        <f t="shared" si="2452"/>
        <v>0</v>
      </c>
      <c r="AE3934" t="b">
        <f t="shared" si="2453"/>
        <v>0</v>
      </c>
      <c r="AF3934" t="b">
        <f t="shared" si="2454"/>
        <v>0</v>
      </c>
      <c r="AG3934" t="b">
        <f t="shared" si="2455"/>
        <v>0</v>
      </c>
      <c r="AH3934" t="b">
        <f t="shared" si="2456"/>
        <v>0</v>
      </c>
      <c r="AI3934" t="b">
        <f t="shared" si="2457"/>
        <v>0</v>
      </c>
      <c r="AJ3934" t="b">
        <f t="shared" si="2458"/>
        <v>1</v>
      </c>
      <c r="AK3934" t="b">
        <f t="shared" si="2459"/>
        <v>0</v>
      </c>
      <c r="AL3934" t="b">
        <f t="shared" si="2460"/>
        <v>0</v>
      </c>
      <c r="AM3934" t="b">
        <f t="shared" si="2461"/>
        <v>0</v>
      </c>
      <c r="AN3934" t="b">
        <f t="shared" si="2462"/>
        <v>0</v>
      </c>
      <c r="AO3934" t="b">
        <f t="shared" si="2463"/>
        <v>0</v>
      </c>
      <c r="AP3934" t="b">
        <f t="shared" si="2464"/>
        <v>0</v>
      </c>
      <c r="AQ3934" t="b">
        <f t="shared" si="2465"/>
        <v>0</v>
      </c>
      <c r="AR3934" t="b">
        <f t="shared" si="2466"/>
        <v>0</v>
      </c>
      <c r="AS3934" t="b">
        <f t="shared" si="2467"/>
        <v>0</v>
      </c>
      <c r="AT3934" t="b">
        <f t="shared" si="2468"/>
        <v>0</v>
      </c>
      <c r="AU3934" t="b">
        <f t="shared" si="2469"/>
        <v>0</v>
      </c>
      <c r="AV3934" t="b">
        <f t="shared" si="2470"/>
        <v>0</v>
      </c>
      <c r="AW3934" t="b">
        <f t="shared" si="2471"/>
        <v>0</v>
      </c>
      <c r="AX3934" t="b">
        <f t="shared" si="2472"/>
        <v>0</v>
      </c>
      <c r="AY3934" t="b">
        <f t="shared" si="2473"/>
        <v>0</v>
      </c>
      <c r="AZ3934" t="b">
        <f t="shared" si="2474"/>
        <v>0</v>
      </c>
      <c r="BA3934" t="b">
        <f t="shared" si="2475"/>
        <v>0</v>
      </c>
      <c r="BB3934" t="b">
        <f t="shared" si="2476"/>
        <v>0</v>
      </c>
      <c r="BC3934" t="b">
        <f t="shared" si="2477"/>
        <v>0</v>
      </c>
      <c r="BD3934" t="b">
        <f t="shared" si="2478"/>
        <v>0</v>
      </c>
    </row>
    <row r="3935" spans="1:56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0"/>
        <v>15.742857142857142</v>
      </c>
      <c r="P3935" s="8">
        <f t="shared" si="2479"/>
        <v>91.833333333333329</v>
      </c>
      <c r="Q3935" t="s">
        <v>8322</v>
      </c>
      <c r="R3935" t="s">
        <v>8323</v>
      </c>
      <c r="S3935" s="12">
        <f t="shared" si="2441"/>
        <v>42538.968310185184</v>
      </c>
      <c r="T3935" s="12">
        <f t="shared" si="2442"/>
        <v>42568.029861111107</v>
      </c>
      <c r="U3935" t="b">
        <f t="shared" si="2443"/>
        <v>0</v>
      </c>
      <c r="V3935" t="b">
        <f t="shared" si="2444"/>
        <v>0</v>
      </c>
      <c r="W3935" t="b">
        <f t="shared" si="2445"/>
        <v>0</v>
      </c>
      <c r="X3935" t="b">
        <f t="shared" si="2446"/>
        <v>0</v>
      </c>
      <c r="Y3935" t="b">
        <f t="shared" si="2447"/>
        <v>0</v>
      </c>
      <c r="Z3935" t="b">
        <f t="shared" si="2448"/>
        <v>0</v>
      </c>
      <c r="AA3935" t="b">
        <f t="shared" si="2449"/>
        <v>0</v>
      </c>
      <c r="AB3935" t="b">
        <f t="shared" si="2450"/>
        <v>0</v>
      </c>
      <c r="AC3935" t="b">
        <f t="shared" si="2451"/>
        <v>0</v>
      </c>
      <c r="AD3935" t="b">
        <f t="shared" si="2452"/>
        <v>0</v>
      </c>
      <c r="AE3935" t="b">
        <f t="shared" si="2453"/>
        <v>0</v>
      </c>
      <c r="AF3935" t="b">
        <f t="shared" si="2454"/>
        <v>0</v>
      </c>
      <c r="AG3935" t="b">
        <f t="shared" si="2455"/>
        <v>0</v>
      </c>
      <c r="AH3935" t="b">
        <f t="shared" si="2456"/>
        <v>0</v>
      </c>
      <c r="AI3935" t="b">
        <f t="shared" si="2457"/>
        <v>1</v>
      </c>
      <c r="AJ3935" t="b">
        <f t="shared" si="2458"/>
        <v>0</v>
      </c>
      <c r="AK3935" t="b">
        <f t="shared" si="2459"/>
        <v>0</v>
      </c>
      <c r="AL3935" t="b">
        <f t="shared" si="2460"/>
        <v>0</v>
      </c>
      <c r="AM3935" t="b">
        <f t="shared" si="2461"/>
        <v>0</v>
      </c>
      <c r="AN3935" t="b">
        <f t="shared" si="2462"/>
        <v>0</v>
      </c>
      <c r="AO3935" t="b">
        <f t="shared" si="2463"/>
        <v>0</v>
      </c>
      <c r="AP3935" t="b">
        <f t="shared" si="2464"/>
        <v>0</v>
      </c>
      <c r="AQ3935" t="b">
        <f t="shared" si="2465"/>
        <v>0</v>
      </c>
      <c r="AR3935" t="b">
        <f t="shared" si="2466"/>
        <v>0</v>
      </c>
      <c r="AS3935" t="b">
        <f t="shared" si="2467"/>
        <v>0</v>
      </c>
      <c r="AT3935" t="b">
        <f t="shared" si="2468"/>
        <v>0</v>
      </c>
      <c r="AU3935" t="b">
        <f t="shared" si="2469"/>
        <v>0</v>
      </c>
      <c r="AV3935" t="b">
        <f t="shared" si="2470"/>
        <v>0</v>
      </c>
      <c r="AW3935" t="b">
        <f t="shared" si="2471"/>
        <v>0</v>
      </c>
      <c r="AX3935" t="b">
        <f t="shared" si="2472"/>
        <v>0</v>
      </c>
      <c r="AY3935" t="b">
        <f t="shared" si="2473"/>
        <v>0</v>
      </c>
      <c r="AZ3935" t="b">
        <f t="shared" si="2474"/>
        <v>0</v>
      </c>
      <c r="BA3935" t="b">
        <f t="shared" si="2475"/>
        <v>0</v>
      </c>
      <c r="BB3935" t="b">
        <f t="shared" si="2476"/>
        <v>0</v>
      </c>
      <c r="BC3935" t="b">
        <f t="shared" si="2477"/>
        <v>0</v>
      </c>
      <c r="BD3935" t="b">
        <f t="shared" si="2478"/>
        <v>0</v>
      </c>
    </row>
    <row r="3936" spans="1:56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0"/>
        <v>11</v>
      </c>
      <c r="P3936" s="8">
        <f t="shared" si="2479"/>
        <v>45.833333333333336</v>
      </c>
      <c r="Q3936" t="s">
        <v>8322</v>
      </c>
      <c r="R3936" t="s">
        <v>8323</v>
      </c>
      <c r="S3936" s="12">
        <f t="shared" si="2441"/>
        <v>42233.671747685185</v>
      </c>
      <c r="T3936" s="12">
        <f t="shared" si="2442"/>
        <v>42278.541666666672</v>
      </c>
      <c r="U3936" t="b">
        <f t="shared" si="2443"/>
        <v>0</v>
      </c>
      <c r="V3936" t="b">
        <f t="shared" si="2444"/>
        <v>0</v>
      </c>
      <c r="W3936" t="b">
        <f t="shared" si="2445"/>
        <v>0</v>
      </c>
      <c r="X3936" t="b">
        <f t="shared" si="2446"/>
        <v>0</v>
      </c>
      <c r="Y3936" t="b">
        <f t="shared" si="2447"/>
        <v>0</v>
      </c>
      <c r="Z3936" t="b">
        <f t="shared" si="2448"/>
        <v>0</v>
      </c>
      <c r="AA3936" t="b">
        <f t="shared" si="2449"/>
        <v>0</v>
      </c>
      <c r="AB3936" t="b">
        <f t="shared" si="2450"/>
        <v>0</v>
      </c>
      <c r="AC3936" t="b">
        <f t="shared" si="2451"/>
        <v>0</v>
      </c>
      <c r="AD3936" t="b">
        <f t="shared" si="2452"/>
        <v>0</v>
      </c>
      <c r="AE3936" t="b">
        <f t="shared" si="2453"/>
        <v>0</v>
      </c>
      <c r="AF3936" t="b">
        <f t="shared" si="2454"/>
        <v>0</v>
      </c>
      <c r="AG3936" t="b">
        <f t="shared" si="2455"/>
        <v>0</v>
      </c>
      <c r="AH3936" t="b">
        <f t="shared" si="2456"/>
        <v>0</v>
      </c>
      <c r="AI3936" t="b">
        <f t="shared" si="2457"/>
        <v>1</v>
      </c>
      <c r="AJ3936" t="b">
        <f t="shared" si="2458"/>
        <v>0</v>
      </c>
      <c r="AK3936" t="b">
        <f t="shared" si="2459"/>
        <v>0</v>
      </c>
      <c r="AL3936" t="b">
        <f t="shared" si="2460"/>
        <v>0</v>
      </c>
      <c r="AM3936" t="b">
        <f t="shared" si="2461"/>
        <v>0</v>
      </c>
      <c r="AN3936" t="b">
        <f t="shared" si="2462"/>
        <v>0</v>
      </c>
      <c r="AO3936" t="b">
        <f t="shared" si="2463"/>
        <v>0</v>
      </c>
      <c r="AP3936" t="b">
        <f t="shared" si="2464"/>
        <v>0</v>
      </c>
      <c r="AQ3936" t="b">
        <f t="shared" si="2465"/>
        <v>0</v>
      </c>
      <c r="AR3936" t="b">
        <f t="shared" si="2466"/>
        <v>0</v>
      </c>
      <c r="AS3936" t="b">
        <f t="shared" si="2467"/>
        <v>0</v>
      </c>
      <c r="AT3936" t="b">
        <f t="shared" si="2468"/>
        <v>0</v>
      </c>
      <c r="AU3936" t="b">
        <f t="shared" si="2469"/>
        <v>0</v>
      </c>
      <c r="AV3936" t="b">
        <f t="shared" si="2470"/>
        <v>0</v>
      </c>
      <c r="AW3936" t="b">
        <f t="shared" si="2471"/>
        <v>0</v>
      </c>
      <c r="AX3936" t="b">
        <f t="shared" si="2472"/>
        <v>0</v>
      </c>
      <c r="AY3936" t="b">
        <f t="shared" si="2473"/>
        <v>0</v>
      </c>
      <c r="AZ3936" t="b">
        <f t="shared" si="2474"/>
        <v>0</v>
      </c>
      <c r="BA3936" t="b">
        <f t="shared" si="2475"/>
        <v>0</v>
      </c>
      <c r="BB3936" t="b">
        <f t="shared" si="2476"/>
        <v>0</v>
      </c>
      <c r="BC3936" t="b">
        <f t="shared" si="2477"/>
        <v>0</v>
      </c>
      <c r="BD3936" t="b">
        <f t="shared" si="2478"/>
        <v>0</v>
      </c>
    </row>
    <row r="3937" spans="1:56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0"/>
        <v>43.833333333333336</v>
      </c>
      <c r="P3937" s="8">
        <f t="shared" si="2479"/>
        <v>57.173913043478258</v>
      </c>
      <c r="Q3937" t="s">
        <v>8322</v>
      </c>
      <c r="R3937" t="s">
        <v>8323</v>
      </c>
      <c r="S3937" s="12">
        <f t="shared" si="2441"/>
        <v>42221.656782407401</v>
      </c>
      <c r="T3937" s="12">
        <f t="shared" si="2442"/>
        <v>42281.656782407401</v>
      </c>
      <c r="U3937" t="b">
        <f t="shared" si="2443"/>
        <v>0</v>
      </c>
      <c r="V3937" t="b">
        <f t="shared" si="2444"/>
        <v>0</v>
      </c>
      <c r="W3937" t="b">
        <f t="shared" si="2445"/>
        <v>0</v>
      </c>
      <c r="X3937" t="b">
        <f t="shared" si="2446"/>
        <v>0</v>
      </c>
      <c r="Y3937" t="b">
        <f t="shared" si="2447"/>
        <v>0</v>
      </c>
      <c r="Z3937" t="b">
        <f t="shared" si="2448"/>
        <v>0</v>
      </c>
      <c r="AA3937" t="b">
        <f t="shared" si="2449"/>
        <v>0</v>
      </c>
      <c r="AB3937" t="b">
        <f t="shared" si="2450"/>
        <v>0</v>
      </c>
      <c r="AC3937" t="b">
        <f t="shared" si="2451"/>
        <v>0</v>
      </c>
      <c r="AD3937" t="b">
        <f t="shared" si="2452"/>
        <v>0</v>
      </c>
      <c r="AE3937" t="b">
        <f t="shared" si="2453"/>
        <v>0</v>
      </c>
      <c r="AF3937" t="b">
        <f t="shared" si="2454"/>
        <v>0</v>
      </c>
      <c r="AG3937" t="b">
        <f t="shared" si="2455"/>
        <v>0</v>
      </c>
      <c r="AH3937" t="b">
        <f t="shared" si="2456"/>
        <v>1</v>
      </c>
      <c r="AI3937" t="b">
        <f t="shared" si="2457"/>
        <v>0</v>
      </c>
      <c r="AJ3937" t="b">
        <f t="shared" si="2458"/>
        <v>0</v>
      </c>
      <c r="AK3937" t="b">
        <f t="shared" si="2459"/>
        <v>0</v>
      </c>
      <c r="AL3937" t="b">
        <f t="shared" si="2460"/>
        <v>0</v>
      </c>
      <c r="AM3937" t="b">
        <f t="shared" si="2461"/>
        <v>0</v>
      </c>
      <c r="AN3937" t="b">
        <f t="shared" si="2462"/>
        <v>0</v>
      </c>
      <c r="AO3937" t="b">
        <f t="shared" si="2463"/>
        <v>0</v>
      </c>
      <c r="AP3937" t="b">
        <f t="shared" si="2464"/>
        <v>0</v>
      </c>
      <c r="AQ3937" t="b">
        <f t="shared" si="2465"/>
        <v>0</v>
      </c>
      <c r="AR3937" t="b">
        <f t="shared" si="2466"/>
        <v>0</v>
      </c>
      <c r="AS3937" t="b">
        <f t="shared" si="2467"/>
        <v>0</v>
      </c>
      <c r="AT3937" t="b">
        <f t="shared" si="2468"/>
        <v>0</v>
      </c>
      <c r="AU3937" t="b">
        <f t="shared" si="2469"/>
        <v>0</v>
      </c>
      <c r="AV3937" t="b">
        <f t="shared" si="2470"/>
        <v>0</v>
      </c>
      <c r="AW3937" t="b">
        <f t="shared" si="2471"/>
        <v>0</v>
      </c>
      <c r="AX3937" t="b">
        <f t="shared" si="2472"/>
        <v>0</v>
      </c>
      <c r="AY3937" t="b">
        <f t="shared" si="2473"/>
        <v>0</v>
      </c>
      <c r="AZ3937" t="b">
        <f t="shared" si="2474"/>
        <v>0</v>
      </c>
      <c r="BA3937" t="b">
        <f t="shared" si="2475"/>
        <v>0</v>
      </c>
      <c r="BB3937" t="b">
        <f t="shared" si="2476"/>
        <v>0</v>
      </c>
      <c r="BC3937" t="b">
        <f t="shared" si="2477"/>
        <v>0</v>
      </c>
      <c r="BD3937" t="b">
        <f t="shared" si="2478"/>
        <v>0</v>
      </c>
    </row>
    <row r="3938" spans="1:56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0"/>
        <v>0</v>
      </c>
      <c r="P3938" s="8" t="e">
        <f t="shared" si="2479"/>
        <v>#DIV/0!</v>
      </c>
      <c r="Q3938" t="s">
        <v>8322</v>
      </c>
      <c r="R3938" t="s">
        <v>8323</v>
      </c>
      <c r="S3938" s="12">
        <f t="shared" si="2441"/>
        <v>42675.262962962966</v>
      </c>
      <c r="T3938" s="12">
        <f t="shared" si="2442"/>
        <v>42705.304629629631</v>
      </c>
      <c r="U3938" t="b">
        <f t="shared" si="2443"/>
        <v>0</v>
      </c>
      <c r="V3938" t="b">
        <f t="shared" si="2444"/>
        <v>0</v>
      </c>
      <c r="W3938" t="b">
        <f t="shared" si="2445"/>
        <v>0</v>
      </c>
      <c r="X3938" t="b">
        <f t="shared" si="2446"/>
        <v>0</v>
      </c>
      <c r="Y3938" t="b">
        <f t="shared" si="2447"/>
        <v>0</v>
      </c>
      <c r="Z3938" t="b">
        <f t="shared" si="2448"/>
        <v>0</v>
      </c>
      <c r="AA3938" t="b">
        <f t="shared" si="2449"/>
        <v>0</v>
      </c>
      <c r="AB3938" t="b">
        <f t="shared" si="2450"/>
        <v>0</v>
      </c>
      <c r="AC3938" t="b">
        <f t="shared" si="2451"/>
        <v>0</v>
      </c>
      <c r="AD3938" t="b">
        <f t="shared" si="2452"/>
        <v>0</v>
      </c>
      <c r="AE3938" t="b">
        <f t="shared" si="2453"/>
        <v>0</v>
      </c>
      <c r="AF3938" t="b">
        <f t="shared" si="2454"/>
        <v>0</v>
      </c>
      <c r="AG3938" t="b">
        <f t="shared" si="2455"/>
        <v>0</v>
      </c>
      <c r="AH3938" t="b">
        <f t="shared" si="2456"/>
        <v>0</v>
      </c>
      <c r="AI3938" t="b">
        <f t="shared" si="2457"/>
        <v>0</v>
      </c>
      <c r="AJ3938" t="b">
        <f t="shared" si="2458"/>
        <v>0</v>
      </c>
      <c r="AK3938" t="b">
        <f t="shared" si="2459"/>
        <v>0</v>
      </c>
      <c r="AL3938" t="b">
        <f t="shared" si="2460"/>
        <v>1</v>
      </c>
      <c r="AM3938" t="b">
        <f t="shared" si="2461"/>
        <v>0</v>
      </c>
      <c r="AN3938" t="b">
        <f t="shared" si="2462"/>
        <v>0</v>
      </c>
      <c r="AO3938" t="b">
        <f t="shared" si="2463"/>
        <v>0</v>
      </c>
      <c r="AP3938" t="b">
        <f t="shared" si="2464"/>
        <v>0</v>
      </c>
      <c r="AQ3938" t="b">
        <f t="shared" si="2465"/>
        <v>0</v>
      </c>
      <c r="AR3938" t="b">
        <f t="shared" si="2466"/>
        <v>0</v>
      </c>
      <c r="AS3938" t="b">
        <f t="shared" si="2467"/>
        <v>0</v>
      </c>
      <c r="AT3938" t="b">
        <f t="shared" si="2468"/>
        <v>0</v>
      </c>
      <c r="AU3938" t="b">
        <f t="shared" si="2469"/>
        <v>0</v>
      </c>
      <c r="AV3938" t="b">
        <f t="shared" si="2470"/>
        <v>0</v>
      </c>
      <c r="AW3938" t="b">
        <f t="shared" si="2471"/>
        <v>0</v>
      </c>
      <c r="AX3938" t="b">
        <f t="shared" si="2472"/>
        <v>0</v>
      </c>
      <c r="AY3938" t="b">
        <f t="shared" si="2473"/>
        <v>0</v>
      </c>
      <c r="AZ3938" t="b">
        <f t="shared" si="2474"/>
        <v>0</v>
      </c>
      <c r="BA3938" t="b">
        <f t="shared" si="2475"/>
        <v>0</v>
      </c>
      <c r="BB3938" t="b">
        <f t="shared" si="2476"/>
        <v>0</v>
      </c>
      <c r="BC3938" t="b">
        <f t="shared" si="2477"/>
        <v>0</v>
      </c>
      <c r="BD3938" t="b">
        <f t="shared" si="2478"/>
        <v>0</v>
      </c>
    </row>
    <row r="3939" spans="1:56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0"/>
        <v>86.135181975736558</v>
      </c>
      <c r="P3939" s="8">
        <f t="shared" si="2479"/>
        <v>248.5</v>
      </c>
      <c r="Q3939" t="s">
        <v>8322</v>
      </c>
      <c r="R3939" t="s">
        <v>8323</v>
      </c>
      <c r="S3939" s="12">
        <f t="shared" si="2441"/>
        <v>42534.631481481483</v>
      </c>
      <c r="T3939" s="12">
        <f t="shared" si="2442"/>
        <v>42562.631481481483</v>
      </c>
      <c r="U3939" t="b">
        <f t="shared" si="2443"/>
        <v>0</v>
      </c>
      <c r="V3939" t="b">
        <f t="shared" si="2444"/>
        <v>0</v>
      </c>
      <c r="W3939" t="b">
        <f t="shared" si="2445"/>
        <v>0</v>
      </c>
      <c r="X3939" t="b">
        <f t="shared" si="2446"/>
        <v>0</v>
      </c>
      <c r="Y3939" t="b">
        <f t="shared" si="2447"/>
        <v>0</v>
      </c>
      <c r="Z3939" t="b">
        <f t="shared" si="2448"/>
        <v>0</v>
      </c>
      <c r="AA3939" t="b">
        <f t="shared" si="2449"/>
        <v>0</v>
      </c>
      <c r="AB3939" t="b">
        <f t="shared" si="2450"/>
        <v>0</v>
      </c>
      <c r="AC3939" t="b">
        <f t="shared" si="2451"/>
        <v>0</v>
      </c>
      <c r="AD3939" t="b">
        <f t="shared" si="2452"/>
        <v>0</v>
      </c>
      <c r="AE3939" t="b">
        <f t="shared" si="2453"/>
        <v>0</v>
      </c>
      <c r="AF3939" t="b">
        <f t="shared" si="2454"/>
        <v>0</v>
      </c>
      <c r="AG3939" t="b">
        <f t="shared" si="2455"/>
        <v>0</v>
      </c>
      <c r="AH3939" t="b">
        <f t="shared" si="2456"/>
        <v>1</v>
      </c>
      <c r="AI3939" t="b">
        <f t="shared" si="2457"/>
        <v>0</v>
      </c>
      <c r="AJ3939" t="b">
        <f t="shared" si="2458"/>
        <v>0</v>
      </c>
      <c r="AK3939" t="b">
        <f t="shared" si="2459"/>
        <v>0</v>
      </c>
      <c r="AL3939" t="b">
        <f t="shared" si="2460"/>
        <v>0</v>
      </c>
      <c r="AM3939" t="b">
        <f t="shared" si="2461"/>
        <v>0</v>
      </c>
      <c r="AN3939" t="b">
        <f t="shared" si="2462"/>
        <v>0</v>
      </c>
      <c r="AO3939" t="b">
        <f t="shared" si="2463"/>
        <v>0</v>
      </c>
      <c r="AP3939" t="b">
        <f t="shared" si="2464"/>
        <v>0</v>
      </c>
      <c r="AQ3939" t="b">
        <f t="shared" si="2465"/>
        <v>0</v>
      </c>
      <c r="AR3939" t="b">
        <f t="shared" si="2466"/>
        <v>0</v>
      </c>
      <c r="AS3939" t="b">
        <f t="shared" si="2467"/>
        <v>0</v>
      </c>
      <c r="AT3939" t="b">
        <f t="shared" si="2468"/>
        <v>0</v>
      </c>
      <c r="AU3939" t="b">
        <f t="shared" si="2469"/>
        <v>0</v>
      </c>
      <c r="AV3939" t="b">
        <f t="shared" si="2470"/>
        <v>0</v>
      </c>
      <c r="AW3939" t="b">
        <f t="shared" si="2471"/>
        <v>0</v>
      </c>
      <c r="AX3939" t="b">
        <f t="shared" si="2472"/>
        <v>0</v>
      </c>
      <c r="AY3939" t="b">
        <f t="shared" si="2473"/>
        <v>0</v>
      </c>
      <c r="AZ3939" t="b">
        <f t="shared" si="2474"/>
        <v>0</v>
      </c>
      <c r="BA3939" t="b">
        <f t="shared" si="2475"/>
        <v>0</v>
      </c>
      <c r="BB3939" t="b">
        <f t="shared" si="2476"/>
        <v>0</v>
      </c>
      <c r="BC3939" t="b">
        <f t="shared" si="2477"/>
        <v>0</v>
      </c>
      <c r="BD3939" t="b">
        <f t="shared" si="2478"/>
        <v>0</v>
      </c>
    </row>
    <row r="3940" spans="1:56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0"/>
        <v>12.196620583717358</v>
      </c>
      <c r="P3940" s="8">
        <f t="shared" si="2479"/>
        <v>79.400000000000006</v>
      </c>
      <c r="Q3940" t="s">
        <v>8322</v>
      </c>
      <c r="R3940" t="s">
        <v>8323</v>
      </c>
      <c r="S3940" s="12">
        <f t="shared" si="2441"/>
        <v>42151.905717592599</v>
      </c>
      <c r="T3940" s="12">
        <f t="shared" si="2442"/>
        <v>42182.905717592599</v>
      </c>
      <c r="U3940" t="b">
        <f t="shared" si="2443"/>
        <v>0</v>
      </c>
      <c r="V3940" t="b">
        <f t="shared" si="2444"/>
        <v>0</v>
      </c>
      <c r="W3940" t="b">
        <f t="shared" si="2445"/>
        <v>0</v>
      </c>
      <c r="X3940" t="b">
        <f t="shared" si="2446"/>
        <v>0</v>
      </c>
      <c r="Y3940" t="b">
        <f t="shared" si="2447"/>
        <v>0</v>
      </c>
      <c r="Z3940" t="b">
        <f t="shared" si="2448"/>
        <v>0</v>
      </c>
      <c r="AA3940" t="b">
        <f t="shared" si="2449"/>
        <v>0</v>
      </c>
      <c r="AB3940" t="b">
        <f t="shared" si="2450"/>
        <v>0</v>
      </c>
      <c r="AC3940" t="b">
        <f t="shared" si="2451"/>
        <v>0</v>
      </c>
      <c r="AD3940" t="b">
        <f t="shared" si="2452"/>
        <v>0</v>
      </c>
      <c r="AE3940" t="b">
        <f t="shared" si="2453"/>
        <v>0</v>
      </c>
      <c r="AF3940" t="b">
        <f t="shared" si="2454"/>
        <v>0</v>
      </c>
      <c r="AG3940" t="b">
        <f t="shared" si="2455"/>
        <v>0</v>
      </c>
      <c r="AH3940" t="b">
        <f t="shared" si="2456"/>
        <v>1</v>
      </c>
      <c r="AI3940" t="b">
        <f t="shared" si="2457"/>
        <v>0</v>
      </c>
      <c r="AJ3940" t="b">
        <f t="shared" si="2458"/>
        <v>0</v>
      </c>
      <c r="AK3940" t="b">
        <f t="shared" si="2459"/>
        <v>0</v>
      </c>
      <c r="AL3940" t="b">
        <f t="shared" si="2460"/>
        <v>0</v>
      </c>
      <c r="AM3940" t="b">
        <f t="shared" si="2461"/>
        <v>0</v>
      </c>
      <c r="AN3940" t="b">
        <f t="shared" si="2462"/>
        <v>0</v>
      </c>
      <c r="AO3940" t="b">
        <f t="shared" si="2463"/>
        <v>0</v>
      </c>
      <c r="AP3940" t="b">
        <f t="shared" si="2464"/>
        <v>0</v>
      </c>
      <c r="AQ3940" t="b">
        <f t="shared" si="2465"/>
        <v>0</v>
      </c>
      <c r="AR3940" t="b">
        <f t="shared" si="2466"/>
        <v>0</v>
      </c>
      <c r="AS3940" t="b">
        <f t="shared" si="2467"/>
        <v>0</v>
      </c>
      <c r="AT3940" t="b">
        <f t="shared" si="2468"/>
        <v>0</v>
      </c>
      <c r="AU3940" t="b">
        <f t="shared" si="2469"/>
        <v>0</v>
      </c>
      <c r="AV3940" t="b">
        <f t="shared" si="2470"/>
        <v>0</v>
      </c>
      <c r="AW3940" t="b">
        <f t="shared" si="2471"/>
        <v>0</v>
      </c>
      <c r="AX3940" t="b">
        <f t="shared" si="2472"/>
        <v>0</v>
      </c>
      <c r="AY3940" t="b">
        <f t="shared" si="2473"/>
        <v>0</v>
      </c>
      <c r="AZ3940" t="b">
        <f t="shared" si="2474"/>
        <v>0</v>
      </c>
      <c r="BA3940" t="b">
        <f t="shared" si="2475"/>
        <v>0</v>
      </c>
      <c r="BB3940" t="b">
        <f t="shared" si="2476"/>
        <v>0</v>
      </c>
      <c r="BC3940" t="b">
        <f t="shared" si="2477"/>
        <v>0</v>
      </c>
      <c r="BD3940" t="b">
        <f t="shared" si="2478"/>
        <v>0</v>
      </c>
    </row>
    <row r="3941" spans="1:56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0"/>
        <v>0.1</v>
      </c>
      <c r="P3941" s="8">
        <f t="shared" si="2479"/>
        <v>5</v>
      </c>
      <c r="Q3941" t="s">
        <v>8322</v>
      </c>
      <c r="R3941" t="s">
        <v>8323</v>
      </c>
      <c r="S3941" s="12">
        <f t="shared" si="2441"/>
        <v>41915.400219907409</v>
      </c>
      <c r="T3941" s="12">
        <f t="shared" si="2442"/>
        <v>41919.1875</v>
      </c>
      <c r="U3941" t="b">
        <f t="shared" si="2443"/>
        <v>0</v>
      </c>
      <c r="V3941" t="b">
        <f t="shared" si="2444"/>
        <v>0</v>
      </c>
      <c r="W3941" t="b">
        <f t="shared" si="2445"/>
        <v>0</v>
      </c>
      <c r="X3941" t="b">
        <f t="shared" si="2446"/>
        <v>0</v>
      </c>
      <c r="Y3941" t="b">
        <f t="shared" si="2447"/>
        <v>0</v>
      </c>
      <c r="Z3941" t="b">
        <f t="shared" si="2448"/>
        <v>0</v>
      </c>
      <c r="AA3941" t="b">
        <f t="shared" si="2449"/>
        <v>0</v>
      </c>
      <c r="AB3941" t="b">
        <f t="shared" si="2450"/>
        <v>0</v>
      </c>
      <c r="AC3941" t="b">
        <f t="shared" si="2451"/>
        <v>0</v>
      </c>
      <c r="AD3941" t="b">
        <f t="shared" si="2452"/>
        <v>0</v>
      </c>
      <c r="AE3941" t="b">
        <f t="shared" si="2453"/>
        <v>0</v>
      </c>
      <c r="AF3941" t="b">
        <f t="shared" si="2454"/>
        <v>0</v>
      </c>
      <c r="AG3941" t="b">
        <f t="shared" si="2455"/>
        <v>0</v>
      </c>
      <c r="AH3941" t="b">
        <f t="shared" si="2456"/>
        <v>0</v>
      </c>
      <c r="AI3941" t="b">
        <f t="shared" si="2457"/>
        <v>1</v>
      </c>
      <c r="AJ3941" t="b">
        <f t="shared" si="2458"/>
        <v>0</v>
      </c>
      <c r="AK3941" t="b">
        <f t="shared" si="2459"/>
        <v>0</v>
      </c>
      <c r="AL3941" t="b">
        <f t="shared" si="2460"/>
        <v>0</v>
      </c>
      <c r="AM3941" t="b">
        <f t="shared" si="2461"/>
        <v>0</v>
      </c>
      <c r="AN3941" t="b">
        <f t="shared" si="2462"/>
        <v>0</v>
      </c>
      <c r="AO3941" t="b">
        <f t="shared" si="2463"/>
        <v>0</v>
      </c>
      <c r="AP3941" t="b">
        <f t="shared" si="2464"/>
        <v>0</v>
      </c>
      <c r="AQ3941" t="b">
        <f t="shared" si="2465"/>
        <v>0</v>
      </c>
      <c r="AR3941" t="b">
        <f t="shared" si="2466"/>
        <v>0</v>
      </c>
      <c r="AS3941" t="b">
        <f t="shared" si="2467"/>
        <v>0</v>
      </c>
      <c r="AT3941" t="b">
        <f t="shared" si="2468"/>
        <v>0</v>
      </c>
      <c r="AU3941" t="b">
        <f t="shared" si="2469"/>
        <v>0</v>
      </c>
      <c r="AV3941" t="b">
        <f t="shared" si="2470"/>
        <v>0</v>
      </c>
      <c r="AW3941" t="b">
        <f t="shared" si="2471"/>
        <v>0</v>
      </c>
      <c r="AX3941" t="b">
        <f t="shared" si="2472"/>
        <v>0</v>
      </c>
      <c r="AY3941" t="b">
        <f t="shared" si="2473"/>
        <v>0</v>
      </c>
      <c r="AZ3941" t="b">
        <f t="shared" si="2474"/>
        <v>0</v>
      </c>
      <c r="BA3941" t="b">
        <f t="shared" si="2475"/>
        <v>0</v>
      </c>
      <c r="BB3941" t="b">
        <f t="shared" si="2476"/>
        <v>0</v>
      </c>
      <c r="BC3941" t="b">
        <f t="shared" si="2477"/>
        <v>0</v>
      </c>
      <c r="BD3941" t="b">
        <f t="shared" si="2478"/>
        <v>0</v>
      </c>
    </row>
    <row r="3942" spans="1:56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0"/>
        <v>0.22</v>
      </c>
      <c r="P3942" s="8">
        <f t="shared" si="2479"/>
        <v>5.5</v>
      </c>
      <c r="Q3942" t="s">
        <v>8322</v>
      </c>
      <c r="R3942" t="s">
        <v>8323</v>
      </c>
      <c r="S3942" s="12">
        <f t="shared" si="2441"/>
        <v>41961.492488425924</v>
      </c>
      <c r="T3942" s="12">
        <f t="shared" si="2442"/>
        <v>42006.492488425924</v>
      </c>
      <c r="U3942" t="b">
        <f t="shared" si="2443"/>
        <v>0</v>
      </c>
      <c r="V3942" t="b">
        <f t="shared" si="2444"/>
        <v>0</v>
      </c>
      <c r="W3942" t="b">
        <f t="shared" si="2445"/>
        <v>0</v>
      </c>
      <c r="X3942" t="b">
        <f t="shared" si="2446"/>
        <v>0</v>
      </c>
      <c r="Y3942" t="b">
        <f t="shared" si="2447"/>
        <v>0</v>
      </c>
      <c r="Z3942" t="b">
        <f t="shared" si="2448"/>
        <v>0</v>
      </c>
      <c r="AA3942" t="b">
        <f t="shared" si="2449"/>
        <v>0</v>
      </c>
      <c r="AB3942" t="b">
        <f t="shared" si="2450"/>
        <v>0</v>
      </c>
      <c r="AC3942" t="b">
        <f t="shared" si="2451"/>
        <v>0</v>
      </c>
      <c r="AD3942" t="b">
        <f t="shared" si="2452"/>
        <v>0</v>
      </c>
      <c r="AE3942" t="b">
        <f t="shared" si="2453"/>
        <v>0</v>
      </c>
      <c r="AF3942" t="b">
        <f t="shared" si="2454"/>
        <v>0</v>
      </c>
      <c r="AG3942" t="b">
        <f t="shared" si="2455"/>
        <v>0</v>
      </c>
      <c r="AH3942" t="b">
        <f t="shared" si="2456"/>
        <v>0</v>
      </c>
      <c r="AI3942" t="b">
        <f t="shared" si="2457"/>
        <v>1</v>
      </c>
      <c r="AJ3942" t="b">
        <f t="shared" si="2458"/>
        <v>0</v>
      </c>
      <c r="AK3942" t="b">
        <f t="shared" si="2459"/>
        <v>0</v>
      </c>
      <c r="AL3942" t="b">
        <f t="shared" si="2460"/>
        <v>0</v>
      </c>
      <c r="AM3942" t="b">
        <f t="shared" si="2461"/>
        <v>0</v>
      </c>
      <c r="AN3942" t="b">
        <f t="shared" si="2462"/>
        <v>0</v>
      </c>
      <c r="AO3942" t="b">
        <f t="shared" si="2463"/>
        <v>0</v>
      </c>
      <c r="AP3942" t="b">
        <f t="shared" si="2464"/>
        <v>0</v>
      </c>
      <c r="AQ3942" t="b">
        <f t="shared" si="2465"/>
        <v>0</v>
      </c>
      <c r="AR3942" t="b">
        <f t="shared" si="2466"/>
        <v>0</v>
      </c>
      <c r="AS3942" t="b">
        <f t="shared" si="2467"/>
        <v>0</v>
      </c>
      <c r="AT3942" t="b">
        <f t="shared" si="2468"/>
        <v>0</v>
      </c>
      <c r="AU3942" t="b">
        <f t="shared" si="2469"/>
        <v>0</v>
      </c>
      <c r="AV3942" t="b">
        <f t="shared" si="2470"/>
        <v>0</v>
      </c>
      <c r="AW3942" t="b">
        <f t="shared" si="2471"/>
        <v>0</v>
      </c>
      <c r="AX3942" t="b">
        <f t="shared" si="2472"/>
        <v>0</v>
      </c>
      <c r="AY3942" t="b">
        <f t="shared" si="2473"/>
        <v>0</v>
      </c>
      <c r="AZ3942" t="b">
        <f t="shared" si="2474"/>
        <v>0</v>
      </c>
      <c r="BA3942" t="b">
        <f t="shared" si="2475"/>
        <v>0</v>
      </c>
      <c r="BB3942" t="b">
        <f t="shared" si="2476"/>
        <v>0</v>
      </c>
      <c r="BC3942" t="b">
        <f t="shared" si="2477"/>
        <v>0</v>
      </c>
      <c r="BD3942" t="b">
        <f t="shared" si="2478"/>
        <v>0</v>
      </c>
    </row>
    <row r="3943" spans="1:56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0"/>
        <v>0.90909090909090906</v>
      </c>
      <c r="P3943" s="8">
        <f t="shared" si="2479"/>
        <v>25</v>
      </c>
      <c r="Q3943" t="s">
        <v>8322</v>
      </c>
      <c r="R3943" t="s">
        <v>8323</v>
      </c>
      <c r="S3943" s="12">
        <f t="shared" si="2441"/>
        <v>41940.587233796294</v>
      </c>
      <c r="T3943" s="12">
        <f t="shared" si="2442"/>
        <v>41968.041666666672</v>
      </c>
      <c r="U3943" t="b">
        <f t="shared" si="2443"/>
        <v>0</v>
      </c>
      <c r="V3943" t="b">
        <f t="shared" si="2444"/>
        <v>0</v>
      </c>
      <c r="W3943" t="b">
        <f t="shared" si="2445"/>
        <v>0</v>
      </c>
      <c r="X3943" t="b">
        <f t="shared" si="2446"/>
        <v>0</v>
      </c>
      <c r="Y3943" t="b">
        <f t="shared" si="2447"/>
        <v>0</v>
      </c>
      <c r="Z3943" t="b">
        <f t="shared" si="2448"/>
        <v>0</v>
      </c>
      <c r="AA3943" t="b">
        <f t="shared" si="2449"/>
        <v>0</v>
      </c>
      <c r="AB3943" t="b">
        <f t="shared" si="2450"/>
        <v>0</v>
      </c>
      <c r="AC3943" t="b">
        <f t="shared" si="2451"/>
        <v>0</v>
      </c>
      <c r="AD3943" t="b">
        <f t="shared" si="2452"/>
        <v>0</v>
      </c>
      <c r="AE3943" t="b">
        <f t="shared" si="2453"/>
        <v>0</v>
      </c>
      <c r="AF3943" t="b">
        <f t="shared" si="2454"/>
        <v>0</v>
      </c>
      <c r="AG3943" t="b">
        <f t="shared" si="2455"/>
        <v>0</v>
      </c>
      <c r="AH3943" t="b">
        <f t="shared" si="2456"/>
        <v>0</v>
      </c>
      <c r="AI3943" t="b">
        <f t="shared" si="2457"/>
        <v>1</v>
      </c>
      <c r="AJ3943" t="b">
        <f t="shared" si="2458"/>
        <v>0</v>
      </c>
      <c r="AK3943" t="b">
        <f t="shared" si="2459"/>
        <v>0</v>
      </c>
      <c r="AL3943" t="b">
        <f t="shared" si="2460"/>
        <v>0</v>
      </c>
      <c r="AM3943" t="b">
        <f t="shared" si="2461"/>
        <v>0</v>
      </c>
      <c r="AN3943" t="b">
        <f t="shared" si="2462"/>
        <v>0</v>
      </c>
      <c r="AO3943" t="b">
        <f t="shared" si="2463"/>
        <v>0</v>
      </c>
      <c r="AP3943" t="b">
        <f t="shared" si="2464"/>
        <v>0</v>
      </c>
      <c r="AQ3943" t="b">
        <f t="shared" si="2465"/>
        <v>0</v>
      </c>
      <c r="AR3943" t="b">
        <f t="shared" si="2466"/>
        <v>0</v>
      </c>
      <c r="AS3943" t="b">
        <f t="shared" si="2467"/>
        <v>0</v>
      </c>
      <c r="AT3943" t="b">
        <f t="shared" si="2468"/>
        <v>0</v>
      </c>
      <c r="AU3943" t="b">
        <f t="shared" si="2469"/>
        <v>0</v>
      </c>
      <c r="AV3943" t="b">
        <f t="shared" si="2470"/>
        <v>0</v>
      </c>
      <c r="AW3943" t="b">
        <f t="shared" si="2471"/>
        <v>0</v>
      </c>
      <c r="AX3943" t="b">
        <f t="shared" si="2472"/>
        <v>0</v>
      </c>
      <c r="AY3943" t="b">
        <f t="shared" si="2473"/>
        <v>0</v>
      </c>
      <c r="AZ3943" t="b">
        <f t="shared" si="2474"/>
        <v>0</v>
      </c>
      <c r="BA3943" t="b">
        <f t="shared" si="2475"/>
        <v>0</v>
      </c>
      <c r="BB3943" t="b">
        <f t="shared" si="2476"/>
        <v>0</v>
      </c>
      <c r="BC3943" t="b">
        <f t="shared" si="2477"/>
        <v>0</v>
      </c>
      <c r="BD3943" t="b">
        <f t="shared" si="2478"/>
        <v>0</v>
      </c>
    </row>
    <row r="3944" spans="1:56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0"/>
        <v>0</v>
      </c>
      <c r="P3944" s="8" t="e">
        <f t="shared" si="2479"/>
        <v>#DIV/0!</v>
      </c>
      <c r="Q3944" t="s">
        <v>8322</v>
      </c>
      <c r="R3944" t="s">
        <v>8323</v>
      </c>
      <c r="S3944" s="12">
        <f t="shared" si="2441"/>
        <v>42111.904097222221</v>
      </c>
      <c r="T3944" s="12">
        <f t="shared" si="2442"/>
        <v>42171.904097222221</v>
      </c>
      <c r="U3944" t="b">
        <f t="shared" si="2443"/>
        <v>0</v>
      </c>
      <c r="V3944" t="b">
        <f t="shared" si="2444"/>
        <v>0</v>
      </c>
      <c r="W3944" t="b">
        <f t="shared" si="2445"/>
        <v>0</v>
      </c>
      <c r="X3944" t="b">
        <f t="shared" si="2446"/>
        <v>0</v>
      </c>
      <c r="Y3944" t="b">
        <f t="shared" si="2447"/>
        <v>0</v>
      </c>
      <c r="Z3944" t="b">
        <f t="shared" si="2448"/>
        <v>0</v>
      </c>
      <c r="AA3944" t="b">
        <f t="shared" si="2449"/>
        <v>0</v>
      </c>
      <c r="AB3944" t="b">
        <f t="shared" si="2450"/>
        <v>0</v>
      </c>
      <c r="AC3944" t="b">
        <f t="shared" si="2451"/>
        <v>0</v>
      </c>
      <c r="AD3944" t="b">
        <f t="shared" si="2452"/>
        <v>0</v>
      </c>
      <c r="AE3944" t="b">
        <f t="shared" si="2453"/>
        <v>0</v>
      </c>
      <c r="AF3944" t="b">
        <f t="shared" si="2454"/>
        <v>0</v>
      </c>
      <c r="AG3944" t="b">
        <f t="shared" si="2455"/>
        <v>0</v>
      </c>
      <c r="AH3944" t="b">
        <f t="shared" si="2456"/>
        <v>1</v>
      </c>
      <c r="AI3944" t="b">
        <f t="shared" si="2457"/>
        <v>0</v>
      </c>
      <c r="AJ3944" t="b">
        <f t="shared" si="2458"/>
        <v>0</v>
      </c>
      <c r="AK3944" t="b">
        <f t="shared" si="2459"/>
        <v>0</v>
      </c>
      <c r="AL3944" t="b">
        <f t="shared" si="2460"/>
        <v>0</v>
      </c>
      <c r="AM3944" t="b">
        <f t="shared" si="2461"/>
        <v>0</v>
      </c>
      <c r="AN3944" t="b">
        <f t="shared" si="2462"/>
        <v>0</v>
      </c>
      <c r="AO3944" t="b">
        <f t="shared" si="2463"/>
        <v>0</v>
      </c>
      <c r="AP3944" t="b">
        <f t="shared" si="2464"/>
        <v>0</v>
      </c>
      <c r="AQ3944" t="b">
        <f t="shared" si="2465"/>
        <v>0</v>
      </c>
      <c r="AR3944" t="b">
        <f t="shared" si="2466"/>
        <v>0</v>
      </c>
      <c r="AS3944" t="b">
        <f t="shared" si="2467"/>
        <v>0</v>
      </c>
      <c r="AT3944" t="b">
        <f t="shared" si="2468"/>
        <v>0</v>
      </c>
      <c r="AU3944" t="b">
        <f t="shared" si="2469"/>
        <v>0</v>
      </c>
      <c r="AV3944" t="b">
        <f t="shared" si="2470"/>
        <v>0</v>
      </c>
      <c r="AW3944" t="b">
        <f t="shared" si="2471"/>
        <v>0</v>
      </c>
      <c r="AX3944" t="b">
        <f t="shared" si="2472"/>
        <v>0</v>
      </c>
      <c r="AY3944" t="b">
        <f t="shared" si="2473"/>
        <v>0</v>
      </c>
      <c r="AZ3944" t="b">
        <f t="shared" si="2474"/>
        <v>0</v>
      </c>
      <c r="BA3944" t="b">
        <f t="shared" si="2475"/>
        <v>0</v>
      </c>
      <c r="BB3944" t="b">
        <f t="shared" si="2476"/>
        <v>0</v>
      </c>
      <c r="BC3944" t="b">
        <f t="shared" si="2477"/>
        <v>0</v>
      </c>
      <c r="BD3944" t="b">
        <f t="shared" si="2478"/>
        <v>0</v>
      </c>
    </row>
    <row r="3945" spans="1:56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0"/>
        <v>35.64</v>
      </c>
      <c r="P3945" s="8">
        <f t="shared" si="2479"/>
        <v>137.07692307692307</v>
      </c>
      <c r="Q3945" t="s">
        <v>8322</v>
      </c>
      <c r="R3945" t="s">
        <v>8323</v>
      </c>
      <c r="S3945" s="12">
        <f t="shared" si="2441"/>
        <v>42279.778564814813</v>
      </c>
      <c r="T3945" s="12">
        <f t="shared" si="2442"/>
        <v>42310.701388888891</v>
      </c>
      <c r="U3945" t="b">
        <f t="shared" si="2443"/>
        <v>0</v>
      </c>
      <c r="V3945" t="b">
        <f t="shared" si="2444"/>
        <v>0</v>
      </c>
      <c r="W3945" t="b">
        <f t="shared" si="2445"/>
        <v>0</v>
      </c>
      <c r="X3945" t="b">
        <f t="shared" si="2446"/>
        <v>0</v>
      </c>
      <c r="Y3945" t="b">
        <f t="shared" si="2447"/>
        <v>0</v>
      </c>
      <c r="Z3945" t="b">
        <f t="shared" si="2448"/>
        <v>0</v>
      </c>
      <c r="AA3945" t="b">
        <f t="shared" si="2449"/>
        <v>0</v>
      </c>
      <c r="AB3945" t="b">
        <f t="shared" si="2450"/>
        <v>0</v>
      </c>
      <c r="AC3945" t="b">
        <f t="shared" si="2451"/>
        <v>0</v>
      </c>
      <c r="AD3945" t="b">
        <f t="shared" si="2452"/>
        <v>0</v>
      </c>
      <c r="AE3945" t="b">
        <f t="shared" si="2453"/>
        <v>0</v>
      </c>
      <c r="AF3945" t="b">
        <f t="shared" si="2454"/>
        <v>0</v>
      </c>
      <c r="AG3945" t="b">
        <f t="shared" si="2455"/>
        <v>0</v>
      </c>
      <c r="AH3945" t="b">
        <f t="shared" si="2456"/>
        <v>0</v>
      </c>
      <c r="AI3945" t="b">
        <f t="shared" si="2457"/>
        <v>1</v>
      </c>
      <c r="AJ3945" t="b">
        <f t="shared" si="2458"/>
        <v>0</v>
      </c>
      <c r="AK3945" t="b">
        <f t="shared" si="2459"/>
        <v>0</v>
      </c>
      <c r="AL3945" t="b">
        <f t="shared" si="2460"/>
        <v>0</v>
      </c>
      <c r="AM3945" t="b">
        <f t="shared" si="2461"/>
        <v>0</v>
      </c>
      <c r="AN3945" t="b">
        <f t="shared" si="2462"/>
        <v>0</v>
      </c>
      <c r="AO3945" t="b">
        <f t="shared" si="2463"/>
        <v>0</v>
      </c>
      <c r="AP3945" t="b">
        <f t="shared" si="2464"/>
        <v>0</v>
      </c>
      <c r="AQ3945" t="b">
        <f t="shared" si="2465"/>
        <v>0</v>
      </c>
      <c r="AR3945" t="b">
        <f t="shared" si="2466"/>
        <v>0</v>
      </c>
      <c r="AS3945" t="b">
        <f t="shared" si="2467"/>
        <v>0</v>
      </c>
      <c r="AT3945" t="b">
        <f t="shared" si="2468"/>
        <v>0</v>
      </c>
      <c r="AU3945" t="b">
        <f t="shared" si="2469"/>
        <v>0</v>
      </c>
      <c r="AV3945" t="b">
        <f t="shared" si="2470"/>
        <v>0</v>
      </c>
      <c r="AW3945" t="b">
        <f t="shared" si="2471"/>
        <v>0</v>
      </c>
      <c r="AX3945" t="b">
        <f t="shared" si="2472"/>
        <v>0</v>
      </c>
      <c r="AY3945" t="b">
        <f t="shared" si="2473"/>
        <v>0</v>
      </c>
      <c r="AZ3945" t="b">
        <f t="shared" si="2474"/>
        <v>0</v>
      </c>
      <c r="BA3945" t="b">
        <f t="shared" si="2475"/>
        <v>0</v>
      </c>
      <c r="BB3945" t="b">
        <f t="shared" si="2476"/>
        <v>0</v>
      </c>
      <c r="BC3945" t="b">
        <f t="shared" si="2477"/>
        <v>0</v>
      </c>
      <c r="BD3945" t="b">
        <f t="shared" si="2478"/>
        <v>0</v>
      </c>
    </row>
    <row r="3946" spans="1:56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0"/>
        <v>0</v>
      </c>
      <c r="P3946" s="8" t="e">
        <f t="shared" si="2479"/>
        <v>#DIV/0!</v>
      </c>
      <c r="Q3946" t="s">
        <v>8322</v>
      </c>
      <c r="R3946" t="s">
        <v>8323</v>
      </c>
      <c r="S3946" s="12">
        <f t="shared" si="2441"/>
        <v>42213.662905092591</v>
      </c>
      <c r="T3946" s="12">
        <f t="shared" si="2442"/>
        <v>42243.662905092591</v>
      </c>
      <c r="U3946" t="b">
        <f t="shared" si="2443"/>
        <v>0</v>
      </c>
      <c r="V3946" t="b">
        <f t="shared" si="2444"/>
        <v>0</v>
      </c>
      <c r="W3946" t="b">
        <f t="shared" si="2445"/>
        <v>0</v>
      </c>
      <c r="X3946" t="b">
        <f t="shared" si="2446"/>
        <v>0</v>
      </c>
      <c r="Y3946" t="b">
        <f t="shared" si="2447"/>
        <v>0</v>
      </c>
      <c r="Z3946" t="b">
        <f t="shared" si="2448"/>
        <v>0</v>
      </c>
      <c r="AA3946" t="b">
        <f t="shared" si="2449"/>
        <v>0</v>
      </c>
      <c r="AB3946" t="b">
        <f t="shared" si="2450"/>
        <v>0</v>
      </c>
      <c r="AC3946" t="b">
        <f t="shared" si="2451"/>
        <v>0</v>
      </c>
      <c r="AD3946" t="b">
        <f t="shared" si="2452"/>
        <v>0</v>
      </c>
      <c r="AE3946" t="b">
        <f t="shared" si="2453"/>
        <v>0</v>
      </c>
      <c r="AF3946" t="b">
        <f t="shared" si="2454"/>
        <v>0</v>
      </c>
      <c r="AG3946" t="b">
        <f t="shared" si="2455"/>
        <v>0</v>
      </c>
      <c r="AH3946" t="b">
        <f t="shared" si="2456"/>
        <v>0</v>
      </c>
      <c r="AI3946" t="b">
        <f t="shared" si="2457"/>
        <v>1</v>
      </c>
      <c r="AJ3946" t="b">
        <f t="shared" si="2458"/>
        <v>0</v>
      </c>
      <c r="AK3946" t="b">
        <f t="shared" si="2459"/>
        <v>0</v>
      </c>
      <c r="AL3946" t="b">
        <f t="shared" si="2460"/>
        <v>0</v>
      </c>
      <c r="AM3946" t="b">
        <f t="shared" si="2461"/>
        <v>0</v>
      </c>
      <c r="AN3946" t="b">
        <f t="shared" si="2462"/>
        <v>0</v>
      </c>
      <c r="AO3946" t="b">
        <f t="shared" si="2463"/>
        <v>0</v>
      </c>
      <c r="AP3946" t="b">
        <f t="shared" si="2464"/>
        <v>0</v>
      </c>
      <c r="AQ3946" t="b">
        <f t="shared" si="2465"/>
        <v>0</v>
      </c>
      <c r="AR3946" t="b">
        <f t="shared" si="2466"/>
        <v>0</v>
      </c>
      <c r="AS3946" t="b">
        <f t="shared" si="2467"/>
        <v>0</v>
      </c>
      <c r="AT3946" t="b">
        <f t="shared" si="2468"/>
        <v>0</v>
      </c>
      <c r="AU3946" t="b">
        <f t="shared" si="2469"/>
        <v>0</v>
      </c>
      <c r="AV3946" t="b">
        <f t="shared" si="2470"/>
        <v>0</v>
      </c>
      <c r="AW3946" t="b">
        <f t="shared" si="2471"/>
        <v>0</v>
      </c>
      <c r="AX3946" t="b">
        <f t="shared" si="2472"/>
        <v>0</v>
      </c>
      <c r="AY3946" t="b">
        <f t="shared" si="2473"/>
        <v>0</v>
      </c>
      <c r="AZ3946" t="b">
        <f t="shared" si="2474"/>
        <v>0</v>
      </c>
      <c r="BA3946" t="b">
        <f t="shared" si="2475"/>
        <v>0</v>
      </c>
      <c r="BB3946" t="b">
        <f t="shared" si="2476"/>
        <v>0</v>
      </c>
      <c r="BC3946" t="b">
        <f t="shared" si="2477"/>
        <v>0</v>
      </c>
      <c r="BD3946" t="b">
        <f t="shared" si="2478"/>
        <v>0</v>
      </c>
    </row>
    <row r="3947" spans="1:56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0"/>
        <v>0.25</v>
      </c>
      <c r="P3947" s="8">
        <f t="shared" si="2479"/>
        <v>5</v>
      </c>
      <c r="Q3947" t="s">
        <v>8322</v>
      </c>
      <c r="R3947" t="s">
        <v>8323</v>
      </c>
      <c r="S3947" s="12">
        <f t="shared" si="2441"/>
        <v>42109.801712962959</v>
      </c>
      <c r="T3947" s="12">
        <f t="shared" si="2442"/>
        <v>42139.801712962959</v>
      </c>
      <c r="U3947" t="b">
        <f t="shared" si="2443"/>
        <v>0</v>
      </c>
      <c r="V3947" t="b">
        <f t="shared" si="2444"/>
        <v>0</v>
      </c>
      <c r="W3947" t="b">
        <f t="shared" si="2445"/>
        <v>0</v>
      </c>
      <c r="X3947" t="b">
        <f t="shared" si="2446"/>
        <v>0</v>
      </c>
      <c r="Y3947" t="b">
        <f t="shared" si="2447"/>
        <v>0</v>
      </c>
      <c r="Z3947" t="b">
        <f t="shared" si="2448"/>
        <v>0</v>
      </c>
      <c r="AA3947" t="b">
        <f t="shared" si="2449"/>
        <v>0</v>
      </c>
      <c r="AB3947" t="b">
        <f t="shared" si="2450"/>
        <v>0</v>
      </c>
      <c r="AC3947" t="b">
        <f t="shared" si="2451"/>
        <v>0</v>
      </c>
      <c r="AD3947" t="b">
        <f t="shared" si="2452"/>
        <v>0</v>
      </c>
      <c r="AE3947" t="b">
        <f t="shared" si="2453"/>
        <v>0</v>
      </c>
      <c r="AF3947" t="b">
        <f t="shared" si="2454"/>
        <v>0</v>
      </c>
      <c r="AG3947" t="b">
        <f t="shared" si="2455"/>
        <v>0</v>
      </c>
      <c r="AH3947" t="b">
        <f t="shared" si="2456"/>
        <v>1</v>
      </c>
      <c r="AI3947" t="b">
        <f t="shared" si="2457"/>
        <v>0</v>
      </c>
      <c r="AJ3947" t="b">
        <f t="shared" si="2458"/>
        <v>0</v>
      </c>
      <c r="AK3947" t="b">
        <f t="shared" si="2459"/>
        <v>0</v>
      </c>
      <c r="AL3947" t="b">
        <f t="shared" si="2460"/>
        <v>0</v>
      </c>
      <c r="AM3947" t="b">
        <f t="shared" si="2461"/>
        <v>0</v>
      </c>
      <c r="AN3947" t="b">
        <f t="shared" si="2462"/>
        <v>0</v>
      </c>
      <c r="AO3947" t="b">
        <f t="shared" si="2463"/>
        <v>0</v>
      </c>
      <c r="AP3947" t="b">
        <f t="shared" si="2464"/>
        <v>0</v>
      </c>
      <c r="AQ3947" t="b">
        <f t="shared" si="2465"/>
        <v>0</v>
      </c>
      <c r="AR3947" t="b">
        <f t="shared" si="2466"/>
        <v>0</v>
      </c>
      <c r="AS3947" t="b">
        <f t="shared" si="2467"/>
        <v>0</v>
      </c>
      <c r="AT3947" t="b">
        <f t="shared" si="2468"/>
        <v>0</v>
      </c>
      <c r="AU3947" t="b">
        <f t="shared" si="2469"/>
        <v>0</v>
      </c>
      <c r="AV3947" t="b">
        <f t="shared" si="2470"/>
        <v>0</v>
      </c>
      <c r="AW3947" t="b">
        <f t="shared" si="2471"/>
        <v>0</v>
      </c>
      <c r="AX3947" t="b">
        <f t="shared" si="2472"/>
        <v>0</v>
      </c>
      <c r="AY3947" t="b">
        <f t="shared" si="2473"/>
        <v>0</v>
      </c>
      <c r="AZ3947" t="b">
        <f t="shared" si="2474"/>
        <v>0</v>
      </c>
      <c r="BA3947" t="b">
        <f t="shared" si="2475"/>
        <v>0</v>
      </c>
      <c r="BB3947" t="b">
        <f t="shared" si="2476"/>
        <v>0</v>
      </c>
      <c r="BC3947" t="b">
        <f t="shared" si="2477"/>
        <v>0</v>
      </c>
      <c r="BD3947" t="b">
        <f t="shared" si="2478"/>
        <v>0</v>
      </c>
    </row>
    <row r="3948" spans="1:56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0"/>
        <v>3.25</v>
      </c>
      <c r="P3948" s="8">
        <f t="shared" si="2479"/>
        <v>39</v>
      </c>
      <c r="Q3948" t="s">
        <v>8322</v>
      </c>
      <c r="R3948" t="s">
        <v>8323</v>
      </c>
      <c r="S3948" s="12">
        <f t="shared" si="2441"/>
        <v>42031.833587962959</v>
      </c>
      <c r="T3948" s="12">
        <f t="shared" si="2442"/>
        <v>42063.333333333328</v>
      </c>
      <c r="U3948" t="b">
        <f t="shared" si="2443"/>
        <v>0</v>
      </c>
      <c r="V3948" t="b">
        <f t="shared" si="2444"/>
        <v>0</v>
      </c>
      <c r="W3948" t="b">
        <f t="shared" si="2445"/>
        <v>0</v>
      </c>
      <c r="X3948" t="b">
        <f t="shared" si="2446"/>
        <v>0</v>
      </c>
      <c r="Y3948" t="b">
        <f t="shared" si="2447"/>
        <v>0</v>
      </c>
      <c r="Z3948" t="b">
        <f t="shared" si="2448"/>
        <v>0</v>
      </c>
      <c r="AA3948" t="b">
        <f t="shared" si="2449"/>
        <v>0</v>
      </c>
      <c r="AB3948" t="b">
        <f t="shared" si="2450"/>
        <v>0</v>
      </c>
      <c r="AC3948" t="b">
        <f t="shared" si="2451"/>
        <v>0</v>
      </c>
      <c r="AD3948" t="b">
        <f t="shared" si="2452"/>
        <v>0</v>
      </c>
      <c r="AE3948" t="b">
        <f t="shared" si="2453"/>
        <v>0</v>
      </c>
      <c r="AF3948" t="b">
        <f t="shared" si="2454"/>
        <v>0</v>
      </c>
      <c r="AG3948" t="b">
        <f t="shared" si="2455"/>
        <v>0</v>
      </c>
      <c r="AH3948" t="b">
        <f t="shared" si="2456"/>
        <v>0</v>
      </c>
      <c r="AI3948" t="b">
        <f t="shared" si="2457"/>
        <v>1</v>
      </c>
      <c r="AJ3948" t="b">
        <f t="shared" si="2458"/>
        <v>0</v>
      </c>
      <c r="AK3948" t="b">
        <f t="shared" si="2459"/>
        <v>0</v>
      </c>
      <c r="AL3948" t="b">
        <f t="shared" si="2460"/>
        <v>0</v>
      </c>
      <c r="AM3948" t="b">
        <f t="shared" si="2461"/>
        <v>0</v>
      </c>
      <c r="AN3948" t="b">
        <f t="shared" si="2462"/>
        <v>0</v>
      </c>
      <c r="AO3948" t="b">
        <f t="shared" si="2463"/>
        <v>0</v>
      </c>
      <c r="AP3948" t="b">
        <f t="shared" si="2464"/>
        <v>0</v>
      </c>
      <c r="AQ3948" t="b">
        <f t="shared" si="2465"/>
        <v>0</v>
      </c>
      <c r="AR3948" t="b">
        <f t="shared" si="2466"/>
        <v>0</v>
      </c>
      <c r="AS3948" t="b">
        <f t="shared" si="2467"/>
        <v>0</v>
      </c>
      <c r="AT3948" t="b">
        <f t="shared" si="2468"/>
        <v>0</v>
      </c>
      <c r="AU3948" t="b">
        <f t="shared" si="2469"/>
        <v>0</v>
      </c>
      <c r="AV3948" t="b">
        <f t="shared" si="2470"/>
        <v>0</v>
      </c>
      <c r="AW3948" t="b">
        <f t="shared" si="2471"/>
        <v>0</v>
      </c>
      <c r="AX3948" t="b">
        <f t="shared" si="2472"/>
        <v>0</v>
      </c>
      <c r="AY3948" t="b">
        <f t="shared" si="2473"/>
        <v>0</v>
      </c>
      <c r="AZ3948" t="b">
        <f t="shared" si="2474"/>
        <v>0</v>
      </c>
      <c r="BA3948" t="b">
        <f t="shared" si="2475"/>
        <v>0</v>
      </c>
      <c r="BB3948" t="b">
        <f t="shared" si="2476"/>
        <v>0</v>
      </c>
      <c r="BC3948" t="b">
        <f t="shared" si="2477"/>
        <v>0</v>
      </c>
      <c r="BD3948" t="b">
        <f t="shared" si="2478"/>
        <v>0</v>
      </c>
    </row>
    <row r="3949" spans="1:56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0"/>
        <v>3.3666666666666663</v>
      </c>
      <c r="P3949" s="8">
        <f t="shared" si="2479"/>
        <v>50.5</v>
      </c>
      <c r="Q3949" t="s">
        <v>8322</v>
      </c>
      <c r="R3949" t="s">
        <v>8323</v>
      </c>
      <c r="S3949" s="12">
        <f t="shared" si="2441"/>
        <v>42615.142870370371</v>
      </c>
      <c r="T3949" s="12">
        <f t="shared" si="2442"/>
        <v>42645.142870370371</v>
      </c>
      <c r="U3949" t="b">
        <f t="shared" si="2443"/>
        <v>0</v>
      </c>
      <c r="V3949" t="b">
        <f t="shared" si="2444"/>
        <v>0</v>
      </c>
      <c r="W3949" t="b">
        <f t="shared" si="2445"/>
        <v>0</v>
      </c>
      <c r="X3949" t="b">
        <f t="shared" si="2446"/>
        <v>0</v>
      </c>
      <c r="Y3949" t="b">
        <f t="shared" si="2447"/>
        <v>0</v>
      </c>
      <c r="Z3949" t="b">
        <f t="shared" si="2448"/>
        <v>0</v>
      </c>
      <c r="AA3949" t="b">
        <f t="shared" si="2449"/>
        <v>0</v>
      </c>
      <c r="AB3949" t="b">
        <f t="shared" si="2450"/>
        <v>0</v>
      </c>
      <c r="AC3949" t="b">
        <f t="shared" si="2451"/>
        <v>0</v>
      </c>
      <c r="AD3949" t="b">
        <f t="shared" si="2452"/>
        <v>0</v>
      </c>
      <c r="AE3949" t="b">
        <f t="shared" si="2453"/>
        <v>0</v>
      </c>
      <c r="AF3949" t="b">
        <f t="shared" si="2454"/>
        <v>0</v>
      </c>
      <c r="AG3949" t="b">
        <f t="shared" si="2455"/>
        <v>0</v>
      </c>
      <c r="AH3949" t="b">
        <f t="shared" si="2456"/>
        <v>1</v>
      </c>
      <c r="AI3949" t="b">
        <f t="shared" si="2457"/>
        <v>0</v>
      </c>
      <c r="AJ3949" t="b">
        <f t="shared" si="2458"/>
        <v>0</v>
      </c>
      <c r="AK3949" t="b">
        <f t="shared" si="2459"/>
        <v>0</v>
      </c>
      <c r="AL3949" t="b">
        <f t="shared" si="2460"/>
        <v>0</v>
      </c>
      <c r="AM3949" t="b">
        <f t="shared" si="2461"/>
        <v>0</v>
      </c>
      <c r="AN3949" t="b">
        <f t="shared" si="2462"/>
        <v>0</v>
      </c>
      <c r="AO3949" t="b">
        <f t="shared" si="2463"/>
        <v>0</v>
      </c>
      <c r="AP3949" t="b">
        <f t="shared" si="2464"/>
        <v>0</v>
      </c>
      <c r="AQ3949" t="b">
        <f t="shared" si="2465"/>
        <v>0</v>
      </c>
      <c r="AR3949" t="b">
        <f t="shared" si="2466"/>
        <v>0</v>
      </c>
      <c r="AS3949" t="b">
        <f t="shared" si="2467"/>
        <v>0</v>
      </c>
      <c r="AT3949" t="b">
        <f t="shared" si="2468"/>
        <v>0</v>
      </c>
      <c r="AU3949" t="b">
        <f t="shared" si="2469"/>
        <v>0</v>
      </c>
      <c r="AV3949" t="b">
        <f t="shared" si="2470"/>
        <v>0</v>
      </c>
      <c r="AW3949" t="b">
        <f t="shared" si="2471"/>
        <v>0</v>
      </c>
      <c r="AX3949" t="b">
        <f t="shared" si="2472"/>
        <v>0</v>
      </c>
      <c r="AY3949" t="b">
        <f t="shared" si="2473"/>
        <v>0</v>
      </c>
      <c r="AZ3949" t="b">
        <f t="shared" si="2474"/>
        <v>0</v>
      </c>
      <c r="BA3949" t="b">
        <f t="shared" si="2475"/>
        <v>0</v>
      </c>
      <c r="BB3949" t="b">
        <f t="shared" si="2476"/>
        <v>0</v>
      </c>
      <c r="BC3949" t="b">
        <f t="shared" si="2477"/>
        <v>0</v>
      </c>
      <c r="BD3949" t="b">
        <f t="shared" si="2478"/>
        <v>0</v>
      </c>
    </row>
    <row r="3950" spans="1:56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0"/>
        <v>0</v>
      </c>
      <c r="P3950" s="8" t="e">
        <f t="shared" si="2479"/>
        <v>#DIV/0!</v>
      </c>
      <c r="Q3950" t="s">
        <v>8322</v>
      </c>
      <c r="R3950" t="s">
        <v>8323</v>
      </c>
      <c r="S3950" s="12">
        <f t="shared" si="2441"/>
        <v>41829.325497685182</v>
      </c>
      <c r="T3950" s="12">
        <f t="shared" si="2442"/>
        <v>41889.325497685182</v>
      </c>
      <c r="U3950" t="b">
        <f t="shared" si="2443"/>
        <v>0</v>
      </c>
      <c r="V3950" t="b">
        <f t="shared" si="2444"/>
        <v>0</v>
      </c>
      <c r="W3950" t="b">
        <f t="shared" si="2445"/>
        <v>0</v>
      </c>
      <c r="X3950" t="b">
        <f t="shared" si="2446"/>
        <v>0</v>
      </c>
      <c r="Y3950" t="b">
        <f t="shared" si="2447"/>
        <v>0</v>
      </c>
      <c r="Z3950" t="b">
        <f t="shared" si="2448"/>
        <v>0</v>
      </c>
      <c r="AA3950" t="b">
        <f t="shared" si="2449"/>
        <v>0</v>
      </c>
      <c r="AB3950" t="b">
        <f t="shared" si="2450"/>
        <v>0</v>
      </c>
      <c r="AC3950" t="b">
        <f t="shared" si="2451"/>
        <v>0</v>
      </c>
      <c r="AD3950" t="b">
        <f t="shared" si="2452"/>
        <v>0</v>
      </c>
      <c r="AE3950" t="b">
        <f t="shared" si="2453"/>
        <v>0</v>
      </c>
      <c r="AF3950" t="b">
        <f t="shared" si="2454"/>
        <v>0</v>
      </c>
      <c r="AG3950" t="b">
        <f t="shared" si="2455"/>
        <v>0</v>
      </c>
      <c r="AH3950" t="b">
        <f t="shared" si="2456"/>
        <v>0</v>
      </c>
      <c r="AI3950" t="b">
        <f t="shared" si="2457"/>
        <v>0</v>
      </c>
      <c r="AJ3950" t="b">
        <f t="shared" si="2458"/>
        <v>0</v>
      </c>
      <c r="AK3950" t="b">
        <f t="shared" si="2459"/>
        <v>0</v>
      </c>
      <c r="AL3950" t="b">
        <f t="shared" si="2460"/>
        <v>0</v>
      </c>
      <c r="AM3950" t="b">
        <f t="shared" si="2461"/>
        <v>0</v>
      </c>
      <c r="AN3950" t="b">
        <f t="shared" si="2462"/>
        <v>1</v>
      </c>
      <c r="AO3950" t="b">
        <f t="shared" si="2463"/>
        <v>0</v>
      </c>
      <c r="AP3950" t="b">
        <f t="shared" si="2464"/>
        <v>0</v>
      </c>
      <c r="AQ3950" t="b">
        <f t="shared" si="2465"/>
        <v>0</v>
      </c>
      <c r="AR3950" t="b">
        <f t="shared" si="2466"/>
        <v>0</v>
      </c>
      <c r="AS3950" t="b">
        <f t="shared" si="2467"/>
        <v>0</v>
      </c>
      <c r="AT3950" t="b">
        <f t="shared" si="2468"/>
        <v>0</v>
      </c>
      <c r="AU3950" t="b">
        <f t="shared" si="2469"/>
        <v>0</v>
      </c>
      <c r="AV3950" t="b">
        <f t="shared" si="2470"/>
        <v>0</v>
      </c>
      <c r="AW3950" t="b">
        <f t="shared" si="2471"/>
        <v>0</v>
      </c>
      <c r="AX3950" t="b">
        <f t="shared" si="2472"/>
        <v>0</v>
      </c>
      <c r="AY3950" t="b">
        <f t="shared" si="2473"/>
        <v>0</v>
      </c>
      <c r="AZ3950" t="b">
        <f t="shared" si="2474"/>
        <v>0</v>
      </c>
      <c r="BA3950" t="b">
        <f t="shared" si="2475"/>
        <v>0</v>
      </c>
      <c r="BB3950" t="b">
        <f t="shared" si="2476"/>
        <v>0</v>
      </c>
      <c r="BC3950" t="b">
        <f t="shared" si="2477"/>
        <v>0</v>
      </c>
      <c r="BD3950" t="b">
        <f t="shared" si="2478"/>
        <v>0</v>
      </c>
    </row>
    <row r="3951" spans="1:56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0"/>
        <v>15.770000000000001</v>
      </c>
      <c r="P3951" s="8">
        <f t="shared" si="2479"/>
        <v>49.28125</v>
      </c>
      <c r="Q3951" t="s">
        <v>8322</v>
      </c>
      <c r="R3951" t="s">
        <v>8323</v>
      </c>
      <c r="S3951" s="12">
        <f t="shared" si="2441"/>
        <v>42016.120613425926</v>
      </c>
      <c r="T3951" s="12">
        <f t="shared" si="2442"/>
        <v>42046.120613425926</v>
      </c>
      <c r="U3951" t="b">
        <f t="shared" si="2443"/>
        <v>0</v>
      </c>
      <c r="V3951" t="b">
        <f t="shared" si="2444"/>
        <v>0</v>
      </c>
      <c r="W3951" t="b">
        <f t="shared" si="2445"/>
        <v>0</v>
      </c>
      <c r="X3951" t="b">
        <f t="shared" si="2446"/>
        <v>0</v>
      </c>
      <c r="Y3951" t="b">
        <f t="shared" si="2447"/>
        <v>0</v>
      </c>
      <c r="Z3951" t="b">
        <f t="shared" si="2448"/>
        <v>0</v>
      </c>
      <c r="AA3951" t="b">
        <f t="shared" si="2449"/>
        <v>0</v>
      </c>
      <c r="AB3951" t="b">
        <f t="shared" si="2450"/>
        <v>0</v>
      </c>
      <c r="AC3951" t="b">
        <f t="shared" si="2451"/>
        <v>0</v>
      </c>
      <c r="AD3951" t="b">
        <f t="shared" si="2452"/>
        <v>0</v>
      </c>
      <c r="AE3951" t="b">
        <f t="shared" si="2453"/>
        <v>0</v>
      </c>
      <c r="AF3951" t="b">
        <f t="shared" si="2454"/>
        <v>0</v>
      </c>
      <c r="AG3951" t="b">
        <f t="shared" si="2455"/>
        <v>0</v>
      </c>
      <c r="AH3951" t="b">
        <f t="shared" si="2456"/>
        <v>0</v>
      </c>
      <c r="AI3951" t="b">
        <f t="shared" si="2457"/>
        <v>0</v>
      </c>
      <c r="AJ3951" t="b">
        <f t="shared" si="2458"/>
        <v>1</v>
      </c>
      <c r="AK3951" t="b">
        <f t="shared" si="2459"/>
        <v>0</v>
      </c>
      <c r="AL3951" t="b">
        <f t="shared" si="2460"/>
        <v>0</v>
      </c>
      <c r="AM3951" t="b">
        <f t="shared" si="2461"/>
        <v>0</v>
      </c>
      <c r="AN3951" t="b">
        <f t="shared" si="2462"/>
        <v>0</v>
      </c>
      <c r="AO3951" t="b">
        <f t="shared" si="2463"/>
        <v>0</v>
      </c>
      <c r="AP3951" t="b">
        <f t="shared" si="2464"/>
        <v>0</v>
      </c>
      <c r="AQ3951" t="b">
        <f t="shared" si="2465"/>
        <v>0</v>
      </c>
      <c r="AR3951" t="b">
        <f t="shared" si="2466"/>
        <v>0</v>
      </c>
      <c r="AS3951" t="b">
        <f t="shared" si="2467"/>
        <v>0</v>
      </c>
      <c r="AT3951" t="b">
        <f t="shared" si="2468"/>
        <v>0</v>
      </c>
      <c r="AU3951" t="b">
        <f t="shared" si="2469"/>
        <v>0</v>
      </c>
      <c r="AV3951" t="b">
        <f t="shared" si="2470"/>
        <v>0</v>
      </c>
      <c r="AW3951" t="b">
        <f t="shared" si="2471"/>
        <v>0</v>
      </c>
      <c r="AX3951" t="b">
        <f t="shared" si="2472"/>
        <v>0</v>
      </c>
      <c r="AY3951" t="b">
        <f t="shared" si="2473"/>
        <v>0</v>
      </c>
      <c r="AZ3951" t="b">
        <f t="shared" si="2474"/>
        <v>0</v>
      </c>
      <c r="BA3951" t="b">
        <f t="shared" si="2475"/>
        <v>0</v>
      </c>
      <c r="BB3951" t="b">
        <f t="shared" si="2476"/>
        <v>0</v>
      </c>
      <c r="BC3951" t="b">
        <f t="shared" si="2477"/>
        <v>0</v>
      </c>
      <c r="BD3951" t="b">
        <f t="shared" si="2478"/>
        <v>0</v>
      </c>
    </row>
    <row r="3952" spans="1:56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0"/>
        <v>0.625</v>
      </c>
      <c r="P3952" s="8">
        <f t="shared" si="2479"/>
        <v>25</v>
      </c>
      <c r="Q3952" t="s">
        <v>8322</v>
      </c>
      <c r="R3952" t="s">
        <v>8323</v>
      </c>
      <c r="S3952" s="12">
        <f t="shared" si="2441"/>
        <v>42439.702314814815</v>
      </c>
      <c r="T3952" s="12">
        <f t="shared" si="2442"/>
        <v>42468.774305555555</v>
      </c>
      <c r="U3952" t="b">
        <f t="shared" si="2443"/>
        <v>0</v>
      </c>
      <c r="V3952" t="b">
        <f t="shared" si="2444"/>
        <v>0</v>
      </c>
      <c r="W3952" t="b">
        <f t="shared" si="2445"/>
        <v>0</v>
      </c>
      <c r="X3952" t="b">
        <f t="shared" si="2446"/>
        <v>0</v>
      </c>
      <c r="Y3952" t="b">
        <f t="shared" si="2447"/>
        <v>0</v>
      </c>
      <c r="Z3952" t="b">
        <f t="shared" si="2448"/>
        <v>0</v>
      </c>
      <c r="AA3952" t="b">
        <f t="shared" si="2449"/>
        <v>0</v>
      </c>
      <c r="AB3952" t="b">
        <f t="shared" si="2450"/>
        <v>0</v>
      </c>
      <c r="AC3952" t="b">
        <f t="shared" si="2451"/>
        <v>0</v>
      </c>
      <c r="AD3952" t="b">
        <f t="shared" si="2452"/>
        <v>0</v>
      </c>
      <c r="AE3952" t="b">
        <f t="shared" si="2453"/>
        <v>0</v>
      </c>
      <c r="AF3952" t="b">
        <f t="shared" si="2454"/>
        <v>0</v>
      </c>
      <c r="AG3952" t="b">
        <f t="shared" si="2455"/>
        <v>0</v>
      </c>
      <c r="AH3952" t="b">
        <f t="shared" si="2456"/>
        <v>1</v>
      </c>
      <c r="AI3952" t="b">
        <f t="shared" si="2457"/>
        <v>0</v>
      </c>
      <c r="AJ3952" t="b">
        <f t="shared" si="2458"/>
        <v>0</v>
      </c>
      <c r="AK3952" t="b">
        <f t="shared" si="2459"/>
        <v>0</v>
      </c>
      <c r="AL3952" t="b">
        <f t="shared" si="2460"/>
        <v>0</v>
      </c>
      <c r="AM3952" t="b">
        <f t="shared" si="2461"/>
        <v>0</v>
      </c>
      <c r="AN3952" t="b">
        <f t="shared" si="2462"/>
        <v>0</v>
      </c>
      <c r="AO3952" t="b">
        <f t="shared" si="2463"/>
        <v>0</v>
      </c>
      <c r="AP3952" t="b">
        <f t="shared" si="2464"/>
        <v>0</v>
      </c>
      <c r="AQ3952" t="b">
        <f t="shared" si="2465"/>
        <v>0</v>
      </c>
      <c r="AR3952" t="b">
        <f t="shared" si="2466"/>
        <v>0</v>
      </c>
      <c r="AS3952" t="b">
        <f t="shared" si="2467"/>
        <v>0</v>
      </c>
      <c r="AT3952" t="b">
        <f t="shared" si="2468"/>
        <v>0</v>
      </c>
      <c r="AU3952" t="b">
        <f t="shared" si="2469"/>
        <v>0</v>
      </c>
      <c r="AV3952" t="b">
        <f t="shared" si="2470"/>
        <v>0</v>
      </c>
      <c r="AW3952" t="b">
        <f t="shared" si="2471"/>
        <v>0</v>
      </c>
      <c r="AX3952" t="b">
        <f t="shared" si="2472"/>
        <v>0</v>
      </c>
      <c r="AY3952" t="b">
        <f t="shared" si="2473"/>
        <v>0</v>
      </c>
      <c r="AZ3952" t="b">
        <f t="shared" si="2474"/>
        <v>0</v>
      </c>
      <c r="BA3952" t="b">
        <f t="shared" si="2475"/>
        <v>0</v>
      </c>
      <c r="BB3952" t="b">
        <f t="shared" si="2476"/>
        <v>0</v>
      </c>
      <c r="BC3952" t="b">
        <f t="shared" si="2477"/>
        <v>0</v>
      </c>
      <c r="BD3952" t="b">
        <f t="shared" si="2478"/>
        <v>0</v>
      </c>
    </row>
    <row r="3953" spans="1:56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0"/>
        <v>5.0000000000000001E-4</v>
      </c>
      <c r="P3953" s="8">
        <f t="shared" si="2479"/>
        <v>1</v>
      </c>
      <c r="Q3953" t="s">
        <v>8322</v>
      </c>
      <c r="R3953" t="s">
        <v>8323</v>
      </c>
      <c r="S3953" s="12">
        <f t="shared" si="2441"/>
        <v>42433.825717592597</v>
      </c>
      <c r="T3953" s="12">
        <f t="shared" si="2442"/>
        <v>42493.784050925926</v>
      </c>
      <c r="U3953" t="b">
        <f t="shared" si="2443"/>
        <v>0</v>
      </c>
      <c r="V3953" t="b">
        <f t="shared" si="2444"/>
        <v>0</v>
      </c>
      <c r="W3953" t="b">
        <f t="shared" si="2445"/>
        <v>0</v>
      </c>
      <c r="X3953" t="b">
        <f t="shared" si="2446"/>
        <v>0</v>
      </c>
      <c r="Y3953" t="b">
        <f t="shared" si="2447"/>
        <v>0</v>
      </c>
      <c r="Z3953" t="b">
        <f t="shared" si="2448"/>
        <v>0</v>
      </c>
      <c r="AA3953" t="b">
        <f t="shared" si="2449"/>
        <v>0</v>
      </c>
      <c r="AB3953" t="b">
        <f t="shared" si="2450"/>
        <v>0</v>
      </c>
      <c r="AC3953" t="b">
        <f t="shared" si="2451"/>
        <v>0</v>
      </c>
      <c r="AD3953" t="b">
        <f t="shared" si="2452"/>
        <v>0</v>
      </c>
      <c r="AE3953" t="b">
        <f t="shared" si="2453"/>
        <v>0</v>
      </c>
      <c r="AF3953" t="b">
        <f t="shared" si="2454"/>
        <v>0</v>
      </c>
      <c r="AG3953" t="b">
        <f t="shared" si="2455"/>
        <v>0</v>
      </c>
      <c r="AH3953" t="b">
        <f t="shared" si="2456"/>
        <v>0</v>
      </c>
      <c r="AI3953" t="b">
        <f t="shared" si="2457"/>
        <v>0</v>
      </c>
      <c r="AJ3953" t="b">
        <f t="shared" si="2458"/>
        <v>0</v>
      </c>
      <c r="AK3953" t="b">
        <f t="shared" si="2459"/>
        <v>0</v>
      </c>
      <c r="AL3953" t="b">
        <f t="shared" si="2460"/>
        <v>0</v>
      </c>
      <c r="AM3953" t="b">
        <f t="shared" si="2461"/>
        <v>0</v>
      </c>
      <c r="AN3953" t="b">
        <f t="shared" si="2462"/>
        <v>0</v>
      </c>
      <c r="AO3953" t="b">
        <f t="shared" si="2463"/>
        <v>0</v>
      </c>
      <c r="AP3953" t="b">
        <f t="shared" si="2464"/>
        <v>0</v>
      </c>
      <c r="AQ3953" t="b">
        <f t="shared" si="2465"/>
        <v>0</v>
      </c>
      <c r="AR3953" t="b">
        <f t="shared" si="2466"/>
        <v>1</v>
      </c>
      <c r="AS3953" t="b">
        <f t="shared" si="2467"/>
        <v>0</v>
      </c>
      <c r="AT3953" t="b">
        <f t="shared" si="2468"/>
        <v>0</v>
      </c>
      <c r="AU3953" t="b">
        <f t="shared" si="2469"/>
        <v>0</v>
      </c>
      <c r="AV3953" t="b">
        <f t="shared" si="2470"/>
        <v>0</v>
      </c>
      <c r="AW3953" t="b">
        <f t="shared" si="2471"/>
        <v>0</v>
      </c>
      <c r="AX3953" t="b">
        <f t="shared" si="2472"/>
        <v>0</v>
      </c>
      <c r="AY3953" t="b">
        <f t="shared" si="2473"/>
        <v>0</v>
      </c>
      <c r="AZ3953" t="b">
        <f t="shared" si="2474"/>
        <v>0</v>
      </c>
      <c r="BA3953" t="b">
        <f t="shared" si="2475"/>
        <v>0</v>
      </c>
      <c r="BB3953" t="b">
        <f t="shared" si="2476"/>
        <v>0</v>
      </c>
      <c r="BC3953" t="b">
        <f t="shared" si="2477"/>
        <v>0</v>
      </c>
      <c r="BD3953" t="b">
        <f t="shared" si="2478"/>
        <v>0</v>
      </c>
    </row>
    <row r="3954" spans="1:56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0"/>
        <v>9.6153846153846159E-2</v>
      </c>
      <c r="P3954" s="8">
        <f t="shared" si="2479"/>
        <v>25</v>
      </c>
      <c r="Q3954" t="s">
        <v>8322</v>
      </c>
      <c r="R3954" t="s">
        <v>8323</v>
      </c>
      <c r="S3954" s="12">
        <f t="shared" si="2441"/>
        <v>42243.790393518517</v>
      </c>
      <c r="T3954" s="12">
        <f t="shared" si="2442"/>
        <v>42303.790393518517</v>
      </c>
      <c r="U3954" t="b">
        <f t="shared" si="2443"/>
        <v>0</v>
      </c>
      <c r="V3954" t="b">
        <f t="shared" si="2444"/>
        <v>0</v>
      </c>
      <c r="W3954" t="b">
        <f t="shared" si="2445"/>
        <v>0</v>
      </c>
      <c r="X3954" t="b">
        <f t="shared" si="2446"/>
        <v>0</v>
      </c>
      <c r="Y3954" t="b">
        <f t="shared" si="2447"/>
        <v>0</v>
      </c>
      <c r="Z3954" t="b">
        <f t="shared" si="2448"/>
        <v>0</v>
      </c>
      <c r="AA3954" t="b">
        <f t="shared" si="2449"/>
        <v>0</v>
      </c>
      <c r="AB3954" t="b">
        <f t="shared" si="2450"/>
        <v>0</v>
      </c>
      <c r="AC3954" t="b">
        <f t="shared" si="2451"/>
        <v>0</v>
      </c>
      <c r="AD3954" t="b">
        <f t="shared" si="2452"/>
        <v>0</v>
      </c>
      <c r="AE3954" t="b">
        <f t="shared" si="2453"/>
        <v>0</v>
      </c>
      <c r="AF3954" t="b">
        <f t="shared" si="2454"/>
        <v>0</v>
      </c>
      <c r="AG3954" t="b">
        <f t="shared" si="2455"/>
        <v>0</v>
      </c>
      <c r="AH3954" t="b">
        <f t="shared" si="2456"/>
        <v>0</v>
      </c>
      <c r="AI3954" t="b">
        <f t="shared" si="2457"/>
        <v>0</v>
      </c>
      <c r="AJ3954" t="b">
        <f t="shared" si="2458"/>
        <v>0</v>
      </c>
      <c r="AK3954" t="b">
        <f t="shared" si="2459"/>
        <v>0</v>
      </c>
      <c r="AL3954" t="b">
        <f t="shared" si="2460"/>
        <v>0</v>
      </c>
      <c r="AM3954" t="b">
        <f t="shared" si="2461"/>
        <v>1</v>
      </c>
      <c r="AN3954" t="b">
        <f t="shared" si="2462"/>
        <v>0</v>
      </c>
      <c r="AO3954" t="b">
        <f t="shared" si="2463"/>
        <v>0</v>
      </c>
      <c r="AP3954" t="b">
        <f t="shared" si="2464"/>
        <v>0</v>
      </c>
      <c r="AQ3954" t="b">
        <f t="shared" si="2465"/>
        <v>0</v>
      </c>
      <c r="AR3954" t="b">
        <f t="shared" si="2466"/>
        <v>0</v>
      </c>
      <c r="AS3954" t="b">
        <f t="shared" si="2467"/>
        <v>0</v>
      </c>
      <c r="AT3954" t="b">
        <f t="shared" si="2468"/>
        <v>0</v>
      </c>
      <c r="AU3954" t="b">
        <f t="shared" si="2469"/>
        <v>0</v>
      </c>
      <c r="AV3954" t="b">
        <f t="shared" si="2470"/>
        <v>0</v>
      </c>
      <c r="AW3954" t="b">
        <f t="shared" si="2471"/>
        <v>0</v>
      </c>
      <c r="AX3954" t="b">
        <f t="shared" si="2472"/>
        <v>0</v>
      </c>
      <c r="AY3954" t="b">
        <f t="shared" si="2473"/>
        <v>0</v>
      </c>
      <c r="AZ3954" t="b">
        <f t="shared" si="2474"/>
        <v>0</v>
      </c>
      <c r="BA3954" t="b">
        <f t="shared" si="2475"/>
        <v>0</v>
      </c>
      <c r="BB3954" t="b">
        <f t="shared" si="2476"/>
        <v>0</v>
      </c>
      <c r="BC3954" t="b">
        <f t="shared" si="2477"/>
        <v>0</v>
      </c>
      <c r="BD3954" t="b">
        <f t="shared" si="2478"/>
        <v>0</v>
      </c>
    </row>
    <row r="3955" spans="1:56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0"/>
        <v>0</v>
      </c>
      <c r="P3955" s="8" t="e">
        <f t="shared" si="2479"/>
        <v>#DIV/0!</v>
      </c>
      <c r="Q3955" t="s">
        <v>8322</v>
      </c>
      <c r="R3955" t="s">
        <v>8323</v>
      </c>
      <c r="S3955" s="12">
        <f t="shared" si="2441"/>
        <v>42550.048449074078</v>
      </c>
      <c r="T3955" s="12">
        <f t="shared" si="2442"/>
        <v>42580.978472222225</v>
      </c>
      <c r="U3955" t="b">
        <f t="shared" si="2443"/>
        <v>0</v>
      </c>
      <c r="V3955" t="b">
        <f t="shared" si="2444"/>
        <v>0</v>
      </c>
      <c r="W3955" t="b">
        <f t="shared" si="2445"/>
        <v>0</v>
      </c>
      <c r="X3955" t="b">
        <f t="shared" si="2446"/>
        <v>0</v>
      </c>
      <c r="Y3955" t="b">
        <f t="shared" si="2447"/>
        <v>0</v>
      </c>
      <c r="Z3955" t="b">
        <f t="shared" si="2448"/>
        <v>0</v>
      </c>
      <c r="AA3955" t="b">
        <f t="shared" si="2449"/>
        <v>0</v>
      </c>
      <c r="AB3955" t="b">
        <f t="shared" si="2450"/>
        <v>0</v>
      </c>
      <c r="AC3955" t="b">
        <f t="shared" si="2451"/>
        <v>0</v>
      </c>
      <c r="AD3955" t="b">
        <f t="shared" si="2452"/>
        <v>0</v>
      </c>
      <c r="AE3955" t="b">
        <f t="shared" si="2453"/>
        <v>0</v>
      </c>
      <c r="AF3955" t="b">
        <f t="shared" si="2454"/>
        <v>0</v>
      </c>
      <c r="AG3955" t="b">
        <f t="shared" si="2455"/>
        <v>0</v>
      </c>
      <c r="AH3955" t="b">
        <f t="shared" si="2456"/>
        <v>0</v>
      </c>
      <c r="AI3955" t="b">
        <f t="shared" si="2457"/>
        <v>0</v>
      </c>
      <c r="AJ3955" t="b">
        <f t="shared" si="2458"/>
        <v>0</v>
      </c>
      <c r="AK3955" t="b">
        <f t="shared" si="2459"/>
        <v>1</v>
      </c>
      <c r="AL3955" t="b">
        <f t="shared" si="2460"/>
        <v>0</v>
      </c>
      <c r="AM3955" t="b">
        <f t="shared" si="2461"/>
        <v>0</v>
      </c>
      <c r="AN3955" t="b">
        <f t="shared" si="2462"/>
        <v>0</v>
      </c>
      <c r="AO3955" t="b">
        <f t="shared" si="2463"/>
        <v>0</v>
      </c>
      <c r="AP3955" t="b">
        <f t="shared" si="2464"/>
        <v>0</v>
      </c>
      <c r="AQ3955" t="b">
        <f t="shared" si="2465"/>
        <v>0</v>
      </c>
      <c r="AR3955" t="b">
        <f t="shared" si="2466"/>
        <v>0</v>
      </c>
      <c r="AS3955" t="b">
        <f t="shared" si="2467"/>
        <v>0</v>
      </c>
      <c r="AT3955" t="b">
        <f t="shared" si="2468"/>
        <v>0</v>
      </c>
      <c r="AU3955" t="b">
        <f t="shared" si="2469"/>
        <v>0</v>
      </c>
      <c r="AV3955" t="b">
        <f t="shared" si="2470"/>
        <v>0</v>
      </c>
      <c r="AW3955" t="b">
        <f t="shared" si="2471"/>
        <v>0</v>
      </c>
      <c r="AX3955" t="b">
        <f t="shared" si="2472"/>
        <v>0</v>
      </c>
      <c r="AY3955" t="b">
        <f t="shared" si="2473"/>
        <v>0</v>
      </c>
      <c r="AZ3955" t="b">
        <f t="shared" si="2474"/>
        <v>0</v>
      </c>
      <c r="BA3955" t="b">
        <f t="shared" si="2475"/>
        <v>0</v>
      </c>
      <c r="BB3955" t="b">
        <f t="shared" si="2476"/>
        <v>0</v>
      </c>
      <c r="BC3955" t="b">
        <f t="shared" si="2477"/>
        <v>0</v>
      </c>
      <c r="BD3955" t="b">
        <f t="shared" si="2478"/>
        <v>0</v>
      </c>
    </row>
    <row r="3956" spans="1:56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0"/>
        <v>0</v>
      </c>
      <c r="P3956" s="8" t="e">
        <f t="shared" si="2479"/>
        <v>#DIV/0!</v>
      </c>
      <c r="Q3956" t="s">
        <v>8322</v>
      </c>
      <c r="R3956" t="s">
        <v>8323</v>
      </c>
      <c r="S3956" s="12">
        <f t="shared" si="2441"/>
        <v>41774.651203703703</v>
      </c>
      <c r="T3956" s="12">
        <f t="shared" si="2442"/>
        <v>41834.651203703703</v>
      </c>
      <c r="U3956" t="b">
        <f t="shared" si="2443"/>
        <v>0</v>
      </c>
      <c r="V3956" t="b">
        <f t="shared" si="2444"/>
        <v>0</v>
      </c>
      <c r="W3956" t="b">
        <f t="shared" si="2445"/>
        <v>0</v>
      </c>
      <c r="X3956" t="b">
        <f t="shared" si="2446"/>
        <v>0</v>
      </c>
      <c r="Y3956" t="b">
        <f t="shared" si="2447"/>
        <v>0</v>
      </c>
      <c r="Z3956" t="b">
        <f t="shared" si="2448"/>
        <v>0</v>
      </c>
      <c r="AA3956" t="b">
        <f t="shared" si="2449"/>
        <v>0</v>
      </c>
      <c r="AB3956" t="b">
        <f t="shared" si="2450"/>
        <v>0</v>
      </c>
      <c r="AC3956" t="b">
        <f t="shared" si="2451"/>
        <v>0</v>
      </c>
      <c r="AD3956" t="b">
        <f t="shared" si="2452"/>
        <v>0</v>
      </c>
      <c r="AE3956" t="b">
        <f t="shared" si="2453"/>
        <v>0</v>
      </c>
      <c r="AF3956" t="b">
        <f t="shared" si="2454"/>
        <v>0</v>
      </c>
      <c r="AG3956" t="b">
        <f t="shared" si="2455"/>
        <v>0</v>
      </c>
      <c r="AH3956" t="b">
        <f t="shared" si="2456"/>
        <v>0</v>
      </c>
      <c r="AI3956" t="b">
        <f t="shared" si="2457"/>
        <v>0</v>
      </c>
      <c r="AJ3956" t="b">
        <f t="shared" si="2458"/>
        <v>0</v>
      </c>
      <c r="AK3956" t="b">
        <f t="shared" si="2459"/>
        <v>0</v>
      </c>
      <c r="AL3956" t="b">
        <f t="shared" si="2460"/>
        <v>0</v>
      </c>
      <c r="AM3956" t="b">
        <f t="shared" si="2461"/>
        <v>1</v>
      </c>
      <c r="AN3956" t="b">
        <f t="shared" si="2462"/>
        <v>0</v>
      </c>
      <c r="AO3956" t="b">
        <f t="shared" si="2463"/>
        <v>0</v>
      </c>
      <c r="AP3956" t="b">
        <f t="shared" si="2464"/>
        <v>0</v>
      </c>
      <c r="AQ3956" t="b">
        <f t="shared" si="2465"/>
        <v>0</v>
      </c>
      <c r="AR3956" t="b">
        <f t="shared" si="2466"/>
        <v>0</v>
      </c>
      <c r="AS3956" t="b">
        <f t="shared" si="2467"/>
        <v>0</v>
      </c>
      <c r="AT3956" t="b">
        <f t="shared" si="2468"/>
        <v>0</v>
      </c>
      <c r="AU3956" t="b">
        <f t="shared" si="2469"/>
        <v>0</v>
      </c>
      <c r="AV3956" t="b">
        <f t="shared" si="2470"/>
        <v>0</v>
      </c>
      <c r="AW3956" t="b">
        <f t="shared" si="2471"/>
        <v>0</v>
      </c>
      <c r="AX3956" t="b">
        <f t="shared" si="2472"/>
        <v>0</v>
      </c>
      <c r="AY3956" t="b">
        <f t="shared" si="2473"/>
        <v>0</v>
      </c>
      <c r="AZ3956" t="b">
        <f t="shared" si="2474"/>
        <v>0</v>
      </c>
      <c r="BA3956" t="b">
        <f t="shared" si="2475"/>
        <v>0</v>
      </c>
      <c r="BB3956" t="b">
        <f t="shared" si="2476"/>
        <v>0</v>
      </c>
      <c r="BC3956" t="b">
        <f t="shared" si="2477"/>
        <v>0</v>
      </c>
      <c r="BD3956" t="b">
        <f t="shared" si="2478"/>
        <v>0</v>
      </c>
    </row>
    <row r="3957" spans="1:56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0"/>
        <v>24.285714285714285</v>
      </c>
      <c r="P3957" s="8">
        <f t="shared" si="2479"/>
        <v>53.125</v>
      </c>
      <c r="Q3957" t="s">
        <v>8322</v>
      </c>
      <c r="R3957" t="s">
        <v>8323</v>
      </c>
      <c r="S3957" s="12">
        <f t="shared" si="2441"/>
        <v>42306.848854166667</v>
      </c>
      <c r="T3957" s="12">
        <f t="shared" si="2442"/>
        <v>42336.890520833331</v>
      </c>
      <c r="U3957" t="b">
        <f t="shared" si="2443"/>
        <v>0</v>
      </c>
      <c r="V3957" t="b">
        <f t="shared" si="2444"/>
        <v>0</v>
      </c>
      <c r="W3957" t="b">
        <f t="shared" si="2445"/>
        <v>0</v>
      </c>
      <c r="X3957" t="b">
        <f t="shared" si="2446"/>
        <v>0</v>
      </c>
      <c r="Y3957" t="b">
        <f t="shared" si="2447"/>
        <v>0</v>
      </c>
      <c r="Z3957" t="b">
        <f t="shared" si="2448"/>
        <v>0</v>
      </c>
      <c r="AA3957" t="b">
        <f t="shared" si="2449"/>
        <v>0</v>
      </c>
      <c r="AB3957" t="b">
        <f t="shared" si="2450"/>
        <v>0</v>
      </c>
      <c r="AC3957" t="b">
        <f t="shared" si="2451"/>
        <v>0</v>
      </c>
      <c r="AD3957" t="b">
        <f t="shared" si="2452"/>
        <v>0</v>
      </c>
      <c r="AE3957" t="b">
        <f t="shared" si="2453"/>
        <v>0</v>
      </c>
      <c r="AF3957" t="b">
        <f t="shared" si="2454"/>
        <v>0</v>
      </c>
      <c r="AG3957" t="b">
        <f t="shared" si="2455"/>
        <v>0</v>
      </c>
      <c r="AH3957" t="b">
        <f t="shared" si="2456"/>
        <v>1</v>
      </c>
      <c r="AI3957" t="b">
        <f t="shared" si="2457"/>
        <v>0</v>
      </c>
      <c r="AJ3957" t="b">
        <f t="shared" si="2458"/>
        <v>0</v>
      </c>
      <c r="AK3957" t="b">
        <f t="shared" si="2459"/>
        <v>0</v>
      </c>
      <c r="AL3957" t="b">
        <f t="shared" si="2460"/>
        <v>0</v>
      </c>
      <c r="AM3957" t="b">
        <f t="shared" si="2461"/>
        <v>0</v>
      </c>
      <c r="AN3957" t="b">
        <f t="shared" si="2462"/>
        <v>0</v>
      </c>
      <c r="AO3957" t="b">
        <f t="shared" si="2463"/>
        <v>0</v>
      </c>
      <c r="AP3957" t="b">
        <f t="shared" si="2464"/>
        <v>0</v>
      </c>
      <c r="AQ3957" t="b">
        <f t="shared" si="2465"/>
        <v>0</v>
      </c>
      <c r="AR3957" t="b">
        <f t="shared" si="2466"/>
        <v>0</v>
      </c>
      <c r="AS3957" t="b">
        <f t="shared" si="2467"/>
        <v>0</v>
      </c>
      <c r="AT3957" t="b">
        <f t="shared" si="2468"/>
        <v>0</v>
      </c>
      <c r="AU3957" t="b">
        <f t="shared" si="2469"/>
        <v>0</v>
      </c>
      <c r="AV3957" t="b">
        <f t="shared" si="2470"/>
        <v>0</v>
      </c>
      <c r="AW3957" t="b">
        <f t="shared" si="2471"/>
        <v>0</v>
      </c>
      <c r="AX3957" t="b">
        <f t="shared" si="2472"/>
        <v>0</v>
      </c>
      <c r="AY3957" t="b">
        <f t="shared" si="2473"/>
        <v>0</v>
      </c>
      <c r="AZ3957" t="b">
        <f t="shared" si="2474"/>
        <v>0</v>
      </c>
      <c r="BA3957" t="b">
        <f t="shared" si="2475"/>
        <v>0</v>
      </c>
      <c r="BB3957" t="b">
        <f t="shared" si="2476"/>
        <v>0</v>
      </c>
      <c r="BC3957" t="b">
        <f t="shared" si="2477"/>
        <v>0</v>
      </c>
      <c r="BD3957" t="b">
        <f t="shared" si="2478"/>
        <v>0</v>
      </c>
    </row>
    <row r="3958" spans="1:56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0"/>
        <v>0</v>
      </c>
      <c r="P3958" s="8" t="e">
        <f t="shared" si="2479"/>
        <v>#DIV/0!</v>
      </c>
      <c r="Q3958" t="s">
        <v>8322</v>
      </c>
      <c r="R3958" t="s">
        <v>8323</v>
      </c>
      <c r="S3958" s="12">
        <f t="shared" si="2441"/>
        <v>42457.932025462964</v>
      </c>
      <c r="T3958" s="12">
        <f t="shared" si="2442"/>
        <v>42485.013888888891</v>
      </c>
      <c r="U3958" t="b">
        <f t="shared" si="2443"/>
        <v>0</v>
      </c>
      <c r="V3958" t="b">
        <f t="shared" si="2444"/>
        <v>0</v>
      </c>
      <c r="W3958" t="b">
        <f t="shared" si="2445"/>
        <v>0</v>
      </c>
      <c r="X3958" t="b">
        <f t="shared" si="2446"/>
        <v>0</v>
      </c>
      <c r="Y3958" t="b">
        <f t="shared" si="2447"/>
        <v>0</v>
      </c>
      <c r="Z3958" t="b">
        <f t="shared" si="2448"/>
        <v>0</v>
      </c>
      <c r="AA3958" t="b">
        <f t="shared" si="2449"/>
        <v>0</v>
      </c>
      <c r="AB3958" t="b">
        <f t="shared" si="2450"/>
        <v>0</v>
      </c>
      <c r="AC3958" t="b">
        <f t="shared" si="2451"/>
        <v>0</v>
      </c>
      <c r="AD3958" t="b">
        <f t="shared" si="2452"/>
        <v>0</v>
      </c>
      <c r="AE3958" t="b">
        <f t="shared" si="2453"/>
        <v>0</v>
      </c>
      <c r="AF3958" t="b">
        <f t="shared" si="2454"/>
        <v>0</v>
      </c>
      <c r="AG3958" t="b">
        <f t="shared" si="2455"/>
        <v>0</v>
      </c>
      <c r="AH3958" t="b">
        <f t="shared" si="2456"/>
        <v>0</v>
      </c>
      <c r="AI3958" t="b">
        <f t="shared" si="2457"/>
        <v>1</v>
      </c>
      <c r="AJ3958" t="b">
        <f t="shared" si="2458"/>
        <v>0</v>
      </c>
      <c r="AK3958" t="b">
        <f t="shared" si="2459"/>
        <v>0</v>
      </c>
      <c r="AL3958" t="b">
        <f t="shared" si="2460"/>
        <v>0</v>
      </c>
      <c r="AM3958" t="b">
        <f t="shared" si="2461"/>
        <v>0</v>
      </c>
      <c r="AN3958" t="b">
        <f t="shared" si="2462"/>
        <v>0</v>
      </c>
      <c r="AO3958" t="b">
        <f t="shared" si="2463"/>
        <v>0</v>
      </c>
      <c r="AP3958" t="b">
        <f t="shared" si="2464"/>
        <v>0</v>
      </c>
      <c r="AQ3958" t="b">
        <f t="shared" si="2465"/>
        <v>0</v>
      </c>
      <c r="AR3958" t="b">
        <f t="shared" si="2466"/>
        <v>0</v>
      </c>
      <c r="AS3958" t="b">
        <f t="shared" si="2467"/>
        <v>0</v>
      </c>
      <c r="AT3958" t="b">
        <f t="shared" si="2468"/>
        <v>0</v>
      </c>
      <c r="AU3958" t="b">
        <f t="shared" si="2469"/>
        <v>0</v>
      </c>
      <c r="AV3958" t="b">
        <f t="shared" si="2470"/>
        <v>0</v>
      </c>
      <c r="AW3958" t="b">
        <f t="shared" si="2471"/>
        <v>0</v>
      </c>
      <c r="AX3958" t="b">
        <f t="shared" si="2472"/>
        <v>0</v>
      </c>
      <c r="AY3958" t="b">
        <f t="shared" si="2473"/>
        <v>0</v>
      </c>
      <c r="AZ3958" t="b">
        <f t="shared" si="2474"/>
        <v>0</v>
      </c>
      <c r="BA3958" t="b">
        <f t="shared" si="2475"/>
        <v>0</v>
      </c>
      <c r="BB3958" t="b">
        <f t="shared" si="2476"/>
        <v>0</v>
      </c>
      <c r="BC3958" t="b">
        <f t="shared" si="2477"/>
        <v>0</v>
      </c>
      <c r="BD3958" t="b">
        <f t="shared" si="2478"/>
        <v>0</v>
      </c>
    </row>
    <row r="3959" spans="1:56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0"/>
        <v>2.5000000000000001E-2</v>
      </c>
      <c r="P3959" s="8">
        <f t="shared" si="2479"/>
        <v>7</v>
      </c>
      <c r="Q3959" t="s">
        <v>8322</v>
      </c>
      <c r="R3959" t="s">
        <v>8323</v>
      </c>
      <c r="S3959" s="12">
        <f t="shared" si="2441"/>
        <v>42513.976319444439</v>
      </c>
      <c r="T3959" s="12">
        <f t="shared" si="2442"/>
        <v>42559.976319444439</v>
      </c>
      <c r="U3959" t="b">
        <f t="shared" si="2443"/>
        <v>0</v>
      </c>
      <c r="V3959" t="b">
        <f t="shared" si="2444"/>
        <v>0</v>
      </c>
      <c r="W3959" t="b">
        <f t="shared" si="2445"/>
        <v>0</v>
      </c>
      <c r="X3959" t="b">
        <f t="shared" si="2446"/>
        <v>0</v>
      </c>
      <c r="Y3959" t="b">
        <f t="shared" si="2447"/>
        <v>0</v>
      </c>
      <c r="Z3959" t="b">
        <f t="shared" si="2448"/>
        <v>0</v>
      </c>
      <c r="AA3959" t="b">
        <f t="shared" si="2449"/>
        <v>0</v>
      </c>
      <c r="AB3959" t="b">
        <f t="shared" si="2450"/>
        <v>0</v>
      </c>
      <c r="AC3959" t="b">
        <f t="shared" si="2451"/>
        <v>0</v>
      </c>
      <c r="AD3959" t="b">
        <f t="shared" si="2452"/>
        <v>0</v>
      </c>
      <c r="AE3959" t="b">
        <f t="shared" si="2453"/>
        <v>0</v>
      </c>
      <c r="AF3959" t="b">
        <f t="shared" si="2454"/>
        <v>0</v>
      </c>
      <c r="AG3959" t="b">
        <f t="shared" si="2455"/>
        <v>0</v>
      </c>
      <c r="AH3959" t="b">
        <f t="shared" si="2456"/>
        <v>0</v>
      </c>
      <c r="AI3959" t="b">
        <f t="shared" si="2457"/>
        <v>0</v>
      </c>
      <c r="AJ3959" t="b">
        <f t="shared" si="2458"/>
        <v>0</v>
      </c>
      <c r="AK3959" t="b">
        <f t="shared" si="2459"/>
        <v>0</v>
      </c>
      <c r="AL3959" t="b">
        <f t="shared" si="2460"/>
        <v>0</v>
      </c>
      <c r="AM3959" t="b">
        <f t="shared" si="2461"/>
        <v>1</v>
      </c>
      <c r="AN3959" t="b">
        <f t="shared" si="2462"/>
        <v>0</v>
      </c>
      <c r="AO3959" t="b">
        <f t="shared" si="2463"/>
        <v>0</v>
      </c>
      <c r="AP3959" t="b">
        <f t="shared" si="2464"/>
        <v>0</v>
      </c>
      <c r="AQ3959" t="b">
        <f t="shared" si="2465"/>
        <v>0</v>
      </c>
      <c r="AR3959" t="b">
        <f t="shared" si="2466"/>
        <v>0</v>
      </c>
      <c r="AS3959" t="b">
        <f t="shared" si="2467"/>
        <v>0</v>
      </c>
      <c r="AT3959" t="b">
        <f t="shared" si="2468"/>
        <v>0</v>
      </c>
      <c r="AU3959" t="b">
        <f t="shared" si="2469"/>
        <v>0</v>
      </c>
      <c r="AV3959" t="b">
        <f t="shared" si="2470"/>
        <v>0</v>
      </c>
      <c r="AW3959" t="b">
        <f t="shared" si="2471"/>
        <v>0</v>
      </c>
      <c r="AX3959" t="b">
        <f t="shared" si="2472"/>
        <v>0</v>
      </c>
      <c r="AY3959" t="b">
        <f t="shared" si="2473"/>
        <v>0</v>
      </c>
      <c r="AZ3959" t="b">
        <f t="shared" si="2474"/>
        <v>0</v>
      </c>
      <c r="BA3959" t="b">
        <f t="shared" si="2475"/>
        <v>0</v>
      </c>
      <c r="BB3959" t="b">
        <f t="shared" si="2476"/>
        <v>0</v>
      </c>
      <c r="BC3959" t="b">
        <f t="shared" si="2477"/>
        <v>0</v>
      </c>
      <c r="BD3959" t="b">
        <f t="shared" si="2478"/>
        <v>0</v>
      </c>
    </row>
    <row r="3960" spans="1:56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0"/>
        <v>32.049999999999997</v>
      </c>
      <c r="P3960" s="8">
        <f t="shared" si="2479"/>
        <v>40.0625</v>
      </c>
      <c r="Q3960" t="s">
        <v>8322</v>
      </c>
      <c r="R3960" t="s">
        <v>8323</v>
      </c>
      <c r="S3960" s="12">
        <f t="shared" si="2441"/>
        <v>41816.950370370374</v>
      </c>
      <c r="T3960" s="12">
        <f t="shared" si="2442"/>
        <v>41853.583333333336</v>
      </c>
      <c r="U3960" t="b">
        <f t="shared" si="2443"/>
        <v>0</v>
      </c>
      <c r="V3960" t="b">
        <f t="shared" si="2444"/>
        <v>0</v>
      </c>
      <c r="W3960" t="b">
        <f t="shared" si="2445"/>
        <v>0</v>
      </c>
      <c r="X3960" t="b">
        <f t="shared" si="2446"/>
        <v>0</v>
      </c>
      <c r="Y3960" t="b">
        <f t="shared" si="2447"/>
        <v>0</v>
      </c>
      <c r="Z3960" t="b">
        <f t="shared" si="2448"/>
        <v>0</v>
      </c>
      <c r="AA3960" t="b">
        <f t="shared" si="2449"/>
        <v>0</v>
      </c>
      <c r="AB3960" t="b">
        <f t="shared" si="2450"/>
        <v>0</v>
      </c>
      <c r="AC3960" t="b">
        <f t="shared" si="2451"/>
        <v>0</v>
      </c>
      <c r="AD3960" t="b">
        <f t="shared" si="2452"/>
        <v>0</v>
      </c>
      <c r="AE3960" t="b">
        <f t="shared" si="2453"/>
        <v>0</v>
      </c>
      <c r="AF3960" t="b">
        <f t="shared" si="2454"/>
        <v>0</v>
      </c>
      <c r="AG3960" t="b">
        <f t="shared" si="2455"/>
        <v>0</v>
      </c>
      <c r="AH3960" t="b">
        <f t="shared" si="2456"/>
        <v>1</v>
      </c>
      <c r="AI3960" t="b">
        <f t="shared" si="2457"/>
        <v>0</v>
      </c>
      <c r="AJ3960" t="b">
        <f t="shared" si="2458"/>
        <v>0</v>
      </c>
      <c r="AK3960" t="b">
        <f t="shared" si="2459"/>
        <v>0</v>
      </c>
      <c r="AL3960" t="b">
        <f t="shared" si="2460"/>
        <v>0</v>
      </c>
      <c r="AM3960" t="b">
        <f t="shared" si="2461"/>
        <v>0</v>
      </c>
      <c r="AN3960" t="b">
        <f t="shared" si="2462"/>
        <v>0</v>
      </c>
      <c r="AO3960" t="b">
        <f t="shared" si="2463"/>
        <v>0</v>
      </c>
      <c r="AP3960" t="b">
        <f t="shared" si="2464"/>
        <v>0</v>
      </c>
      <c r="AQ3960" t="b">
        <f t="shared" si="2465"/>
        <v>0</v>
      </c>
      <c r="AR3960" t="b">
        <f t="shared" si="2466"/>
        <v>0</v>
      </c>
      <c r="AS3960" t="b">
        <f t="shared" si="2467"/>
        <v>0</v>
      </c>
      <c r="AT3960" t="b">
        <f t="shared" si="2468"/>
        <v>0</v>
      </c>
      <c r="AU3960" t="b">
        <f t="shared" si="2469"/>
        <v>0</v>
      </c>
      <c r="AV3960" t="b">
        <f t="shared" si="2470"/>
        <v>0</v>
      </c>
      <c r="AW3960" t="b">
        <f t="shared" si="2471"/>
        <v>0</v>
      </c>
      <c r="AX3960" t="b">
        <f t="shared" si="2472"/>
        <v>0</v>
      </c>
      <c r="AY3960" t="b">
        <f t="shared" si="2473"/>
        <v>0</v>
      </c>
      <c r="AZ3960" t="b">
        <f t="shared" si="2474"/>
        <v>0</v>
      </c>
      <c r="BA3960" t="b">
        <f t="shared" si="2475"/>
        <v>0</v>
      </c>
      <c r="BB3960" t="b">
        <f t="shared" si="2476"/>
        <v>0</v>
      </c>
      <c r="BC3960" t="b">
        <f t="shared" si="2477"/>
        <v>0</v>
      </c>
      <c r="BD3960" t="b">
        <f t="shared" si="2478"/>
        <v>0</v>
      </c>
    </row>
    <row r="3961" spans="1:56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0"/>
        <v>24.333333333333336</v>
      </c>
      <c r="P3961" s="8">
        <f t="shared" si="2479"/>
        <v>24.333333333333332</v>
      </c>
      <c r="Q3961" t="s">
        <v>8322</v>
      </c>
      <c r="R3961" t="s">
        <v>8323</v>
      </c>
      <c r="S3961" s="12">
        <f t="shared" si="2441"/>
        <v>41880.788842592592</v>
      </c>
      <c r="T3961" s="12">
        <f t="shared" si="2442"/>
        <v>41910.788842592592</v>
      </c>
      <c r="U3961" t="b">
        <f t="shared" si="2443"/>
        <v>0</v>
      </c>
      <c r="V3961" t="b">
        <f t="shared" si="2444"/>
        <v>0</v>
      </c>
      <c r="W3961" t="b">
        <f t="shared" si="2445"/>
        <v>0</v>
      </c>
      <c r="X3961" t="b">
        <f t="shared" si="2446"/>
        <v>0</v>
      </c>
      <c r="Y3961" t="b">
        <f t="shared" si="2447"/>
        <v>0</v>
      </c>
      <c r="Z3961" t="b">
        <f t="shared" si="2448"/>
        <v>0</v>
      </c>
      <c r="AA3961" t="b">
        <f t="shared" si="2449"/>
        <v>0</v>
      </c>
      <c r="AB3961" t="b">
        <f t="shared" si="2450"/>
        <v>0</v>
      </c>
      <c r="AC3961" t="b">
        <f t="shared" si="2451"/>
        <v>0</v>
      </c>
      <c r="AD3961" t="b">
        <f t="shared" si="2452"/>
        <v>0</v>
      </c>
      <c r="AE3961" t="b">
        <f t="shared" si="2453"/>
        <v>0</v>
      </c>
      <c r="AF3961" t="b">
        <f t="shared" si="2454"/>
        <v>0</v>
      </c>
      <c r="AG3961" t="b">
        <f t="shared" si="2455"/>
        <v>0</v>
      </c>
      <c r="AH3961" t="b">
        <f t="shared" si="2456"/>
        <v>1</v>
      </c>
      <c r="AI3961" t="b">
        <f t="shared" si="2457"/>
        <v>0</v>
      </c>
      <c r="AJ3961" t="b">
        <f t="shared" si="2458"/>
        <v>0</v>
      </c>
      <c r="AK3961" t="b">
        <f t="shared" si="2459"/>
        <v>0</v>
      </c>
      <c r="AL3961" t="b">
        <f t="shared" si="2460"/>
        <v>0</v>
      </c>
      <c r="AM3961" t="b">
        <f t="shared" si="2461"/>
        <v>0</v>
      </c>
      <c r="AN3961" t="b">
        <f t="shared" si="2462"/>
        <v>0</v>
      </c>
      <c r="AO3961" t="b">
        <f t="shared" si="2463"/>
        <v>0</v>
      </c>
      <c r="AP3961" t="b">
        <f t="shared" si="2464"/>
        <v>0</v>
      </c>
      <c r="AQ3961" t="b">
        <f t="shared" si="2465"/>
        <v>0</v>
      </c>
      <c r="AR3961" t="b">
        <f t="shared" si="2466"/>
        <v>0</v>
      </c>
      <c r="AS3961" t="b">
        <f t="shared" si="2467"/>
        <v>0</v>
      </c>
      <c r="AT3961" t="b">
        <f t="shared" si="2468"/>
        <v>0</v>
      </c>
      <c r="AU3961" t="b">
        <f t="shared" si="2469"/>
        <v>0</v>
      </c>
      <c r="AV3961" t="b">
        <f t="shared" si="2470"/>
        <v>0</v>
      </c>
      <c r="AW3961" t="b">
        <f t="shared" si="2471"/>
        <v>0</v>
      </c>
      <c r="AX3961" t="b">
        <f t="shared" si="2472"/>
        <v>0</v>
      </c>
      <c r="AY3961" t="b">
        <f t="shared" si="2473"/>
        <v>0</v>
      </c>
      <c r="AZ3961" t="b">
        <f t="shared" si="2474"/>
        <v>0</v>
      </c>
      <c r="BA3961" t="b">
        <f t="shared" si="2475"/>
        <v>0</v>
      </c>
      <c r="BB3961" t="b">
        <f t="shared" si="2476"/>
        <v>0</v>
      </c>
      <c r="BC3961" t="b">
        <f t="shared" si="2477"/>
        <v>0</v>
      </c>
      <c r="BD3961" t="b">
        <f t="shared" si="2478"/>
        <v>0</v>
      </c>
    </row>
    <row r="3962" spans="1:56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0"/>
        <v>1.5</v>
      </c>
      <c r="P3962" s="8">
        <f t="shared" si="2479"/>
        <v>11.25</v>
      </c>
      <c r="Q3962" t="s">
        <v>8322</v>
      </c>
      <c r="R3962" t="s">
        <v>8323</v>
      </c>
      <c r="S3962" s="12">
        <f t="shared" si="2441"/>
        <v>42342.845555555556</v>
      </c>
      <c r="T3962" s="12">
        <f t="shared" si="2442"/>
        <v>42372.845555555556</v>
      </c>
      <c r="U3962" t="b">
        <f t="shared" si="2443"/>
        <v>0</v>
      </c>
      <c r="V3962" t="b">
        <f t="shared" si="2444"/>
        <v>0</v>
      </c>
      <c r="W3962" t="b">
        <f t="shared" si="2445"/>
        <v>0</v>
      </c>
      <c r="X3962" t="b">
        <f t="shared" si="2446"/>
        <v>0</v>
      </c>
      <c r="Y3962" t="b">
        <f t="shared" si="2447"/>
        <v>0</v>
      </c>
      <c r="Z3962" t="b">
        <f t="shared" si="2448"/>
        <v>0</v>
      </c>
      <c r="AA3962" t="b">
        <f t="shared" si="2449"/>
        <v>0</v>
      </c>
      <c r="AB3962" t="b">
        <f t="shared" si="2450"/>
        <v>0</v>
      </c>
      <c r="AC3962" t="b">
        <f t="shared" si="2451"/>
        <v>0</v>
      </c>
      <c r="AD3962" t="b">
        <f t="shared" si="2452"/>
        <v>0</v>
      </c>
      <c r="AE3962" t="b">
        <f t="shared" si="2453"/>
        <v>0</v>
      </c>
      <c r="AF3962" t="b">
        <f t="shared" si="2454"/>
        <v>0</v>
      </c>
      <c r="AG3962" t="b">
        <f t="shared" si="2455"/>
        <v>0</v>
      </c>
      <c r="AH3962" t="b">
        <f t="shared" si="2456"/>
        <v>1</v>
      </c>
      <c r="AI3962" t="b">
        <f t="shared" si="2457"/>
        <v>0</v>
      </c>
      <c r="AJ3962" t="b">
        <f t="shared" si="2458"/>
        <v>0</v>
      </c>
      <c r="AK3962" t="b">
        <f t="shared" si="2459"/>
        <v>0</v>
      </c>
      <c r="AL3962" t="b">
        <f t="shared" si="2460"/>
        <v>0</v>
      </c>
      <c r="AM3962" t="b">
        <f t="shared" si="2461"/>
        <v>0</v>
      </c>
      <c r="AN3962" t="b">
        <f t="shared" si="2462"/>
        <v>0</v>
      </c>
      <c r="AO3962" t="b">
        <f t="shared" si="2463"/>
        <v>0</v>
      </c>
      <c r="AP3962" t="b">
        <f t="shared" si="2464"/>
        <v>0</v>
      </c>
      <c r="AQ3962" t="b">
        <f t="shared" si="2465"/>
        <v>0</v>
      </c>
      <c r="AR3962" t="b">
        <f t="shared" si="2466"/>
        <v>0</v>
      </c>
      <c r="AS3962" t="b">
        <f t="shared" si="2467"/>
        <v>0</v>
      </c>
      <c r="AT3962" t="b">
        <f t="shared" si="2468"/>
        <v>0</v>
      </c>
      <c r="AU3962" t="b">
        <f t="shared" si="2469"/>
        <v>0</v>
      </c>
      <c r="AV3962" t="b">
        <f t="shared" si="2470"/>
        <v>0</v>
      </c>
      <c r="AW3962" t="b">
        <f t="shared" si="2471"/>
        <v>0</v>
      </c>
      <c r="AX3962" t="b">
        <f t="shared" si="2472"/>
        <v>0</v>
      </c>
      <c r="AY3962" t="b">
        <f t="shared" si="2473"/>
        <v>0</v>
      </c>
      <c r="AZ3962" t="b">
        <f t="shared" si="2474"/>
        <v>0</v>
      </c>
      <c r="BA3962" t="b">
        <f t="shared" si="2475"/>
        <v>0</v>
      </c>
      <c r="BB3962" t="b">
        <f t="shared" si="2476"/>
        <v>0</v>
      </c>
      <c r="BC3962" t="b">
        <f t="shared" si="2477"/>
        <v>0</v>
      </c>
      <c r="BD3962" t="b">
        <f t="shared" si="2478"/>
        <v>0</v>
      </c>
    </row>
    <row r="3963" spans="1:56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0"/>
        <v>0.42</v>
      </c>
      <c r="P3963" s="8">
        <f t="shared" si="2479"/>
        <v>10.5</v>
      </c>
      <c r="Q3963" t="s">
        <v>8322</v>
      </c>
      <c r="R3963" t="s">
        <v>8323</v>
      </c>
      <c r="S3963" s="12">
        <f t="shared" si="2441"/>
        <v>41745.891319444447</v>
      </c>
      <c r="T3963" s="12">
        <f t="shared" si="2442"/>
        <v>41767.891319444447</v>
      </c>
      <c r="U3963" t="b">
        <f t="shared" si="2443"/>
        <v>0</v>
      </c>
      <c r="V3963" t="b">
        <f t="shared" si="2444"/>
        <v>0</v>
      </c>
      <c r="W3963" t="b">
        <f t="shared" si="2445"/>
        <v>0</v>
      </c>
      <c r="X3963" t="b">
        <f t="shared" si="2446"/>
        <v>0</v>
      </c>
      <c r="Y3963" t="b">
        <f t="shared" si="2447"/>
        <v>0</v>
      </c>
      <c r="Z3963" t="b">
        <f t="shared" si="2448"/>
        <v>0</v>
      </c>
      <c r="AA3963" t="b">
        <f t="shared" si="2449"/>
        <v>0</v>
      </c>
      <c r="AB3963" t="b">
        <f t="shared" si="2450"/>
        <v>0</v>
      </c>
      <c r="AC3963" t="b">
        <f t="shared" si="2451"/>
        <v>0</v>
      </c>
      <c r="AD3963" t="b">
        <f t="shared" si="2452"/>
        <v>0</v>
      </c>
      <c r="AE3963" t="b">
        <f t="shared" si="2453"/>
        <v>0</v>
      </c>
      <c r="AF3963" t="b">
        <f t="shared" si="2454"/>
        <v>0</v>
      </c>
      <c r="AG3963" t="b">
        <f t="shared" si="2455"/>
        <v>0</v>
      </c>
      <c r="AH3963" t="b">
        <f t="shared" si="2456"/>
        <v>0</v>
      </c>
      <c r="AI3963" t="b">
        <f t="shared" si="2457"/>
        <v>1</v>
      </c>
      <c r="AJ3963" t="b">
        <f t="shared" si="2458"/>
        <v>0</v>
      </c>
      <c r="AK3963" t="b">
        <f t="shared" si="2459"/>
        <v>0</v>
      </c>
      <c r="AL3963" t="b">
        <f t="shared" si="2460"/>
        <v>0</v>
      </c>
      <c r="AM3963" t="b">
        <f t="shared" si="2461"/>
        <v>0</v>
      </c>
      <c r="AN3963" t="b">
        <f t="shared" si="2462"/>
        <v>0</v>
      </c>
      <c r="AO3963" t="b">
        <f t="shared" si="2463"/>
        <v>0</v>
      </c>
      <c r="AP3963" t="b">
        <f t="shared" si="2464"/>
        <v>0</v>
      </c>
      <c r="AQ3963" t="b">
        <f t="shared" si="2465"/>
        <v>0</v>
      </c>
      <c r="AR3963" t="b">
        <f t="shared" si="2466"/>
        <v>0</v>
      </c>
      <c r="AS3963" t="b">
        <f t="shared" si="2467"/>
        <v>0</v>
      </c>
      <c r="AT3963" t="b">
        <f t="shared" si="2468"/>
        <v>0</v>
      </c>
      <c r="AU3963" t="b">
        <f t="shared" si="2469"/>
        <v>0</v>
      </c>
      <c r="AV3963" t="b">
        <f t="shared" si="2470"/>
        <v>0</v>
      </c>
      <c r="AW3963" t="b">
        <f t="shared" si="2471"/>
        <v>0</v>
      </c>
      <c r="AX3963" t="b">
        <f t="shared" si="2472"/>
        <v>0</v>
      </c>
      <c r="AY3963" t="b">
        <f t="shared" si="2473"/>
        <v>0</v>
      </c>
      <c r="AZ3963" t="b">
        <f t="shared" si="2474"/>
        <v>0</v>
      </c>
      <c r="BA3963" t="b">
        <f t="shared" si="2475"/>
        <v>0</v>
      </c>
      <c r="BB3963" t="b">
        <f t="shared" si="2476"/>
        <v>0</v>
      </c>
      <c r="BC3963" t="b">
        <f t="shared" si="2477"/>
        <v>0</v>
      </c>
      <c r="BD3963" t="b">
        <f t="shared" si="2478"/>
        <v>0</v>
      </c>
    </row>
    <row r="3964" spans="1:56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0"/>
        <v>3.214285714285714</v>
      </c>
      <c r="P3964" s="8">
        <f t="shared" si="2479"/>
        <v>15</v>
      </c>
      <c r="Q3964" t="s">
        <v>8322</v>
      </c>
      <c r="R3964" t="s">
        <v>8323</v>
      </c>
      <c r="S3964" s="12">
        <f t="shared" si="2441"/>
        <v>42311.621458333335</v>
      </c>
      <c r="T3964" s="12">
        <f t="shared" si="2442"/>
        <v>42336.621458333335</v>
      </c>
      <c r="U3964" t="b">
        <f t="shared" si="2443"/>
        <v>0</v>
      </c>
      <c r="V3964" t="b">
        <f t="shared" si="2444"/>
        <v>0</v>
      </c>
      <c r="W3964" t="b">
        <f t="shared" si="2445"/>
        <v>0</v>
      </c>
      <c r="X3964" t="b">
        <f t="shared" si="2446"/>
        <v>0</v>
      </c>
      <c r="Y3964" t="b">
        <f t="shared" si="2447"/>
        <v>0</v>
      </c>
      <c r="Z3964" t="b">
        <f t="shared" si="2448"/>
        <v>0</v>
      </c>
      <c r="AA3964" t="b">
        <f t="shared" si="2449"/>
        <v>0</v>
      </c>
      <c r="AB3964" t="b">
        <f t="shared" si="2450"/>
        <v>0</v>
      </c>
      <c r="AC3964" t="b">
        <f t="shared" si="2451"/>
        <v>0</v>
      </c>
      <c r="AD3964" t="b">
        <f t="shared" si="2452"/>
        <v>0</v>
      </c>
      <c r="AE3964" t="b">
        <f t="shared" si="2453"/>
        <v>0</v>
      </c>
      <c r="AF3964" t="b">
        <f t="shared" si="2454"/>
        <v>0</v>
      </c>
      <c r="AG3964" t="b">
        <f t="shared" si="2455"/>
        <v>0</v>
      </c>
      <c r="AH3964" t="b">
        <f t="shared" si="2456"/>
        <v>1</v>
      </c>
      <c r="AI3964" t="b">
        <f t="shared" si="2457"/>
        <v>0</v>
      </c>
      <c r="AJ3964" t="b">
        <f t="shared" si="2458"/>
        <v>0</v>
      </c>
      <c r="AK3964" t="b">
        <f t="shared" si="2459"/>
        <v>0</v>
      </c>
      <c r="AL3964" t="b">
        <f t="shared" si="2460"/>
        <v>0</v>
      </c>
      <c r="AM3964" t="b">
        <f t="shared" si="2461"/>
        <v>0</v>
      </c>
      <c r="AN3964" t="b">
        <f t="shared" si="2462"/>
        <v>0</v>
      </c>
      <c r="AO3964" t="b">
        <f t="shared" si="2463"/>
        <v>0</v>
      </c>
      <c r="AP3964" t="b">
        <f t="shared" si="2464"/>
        <v>0</v>
      </c>
      <c r="AQ3964" t="b">
        <f t="shared" si="2465"/>
        <v>0</v>
      </c>
      <c r="AR3964" t="b">
        <f t="shared" si="2466"/>
        <v>0</v>
      </c>
      <c r="AS3964" t="b">
        <f t="shared" si="2467"/>
        <v>0</v>
      </c>
      <c r="AT3964" t="b">
        <f t="shared" si="2468"/>
        <v>0</v>
      </c>
      <c r="AU3964" t="b">
        <f t="shared" si="2469"/>
        <v>0</v>
      </c>
      <c r="AV3964" t="b">
        <f t="shared" si="2470"/>
        <v>0</v>
      </c>
      <c r="AW3964" t="b">
        <f t="shared" si="2471"/>
        <v>0</v>
      </c>
      <c r="AX3964" t="b">
        <f t="shared" si="2472"/>
        <v>0</v>
      </c>
      <c r="AY3964" t="b">
        <f t="shared" si="2473"/>
        <v>0</v>
      </c>
      <c r="AZ3964" t="b">
        <f t="shared" si="2474"/>
        <v>0</v>
      </c>
      <c r="BA3964" t="b">
        <f t="shared" si="2475"/>
        <v>0</v>
      </c>
      <c r="BB3964" t="b">
        <f t="shared" si="2476"/>
        <v>0</v>
      </c>
      <c r="BC3964" t="b">
        <f t="shared" si="2477"/>
        <v>0</v>
      </c>
      <c r="BD3964" t="b">
        <f t="shared" si="2478"/>
        <v>0</v>
      </c>
    </row>
    <row r="3965" spans="1:56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0"/>
        <v>0</v>
      </c>
      <c r="P3965" s="8" t="e">
        <f t="shared" si="2479"/>
        <v>#DIV/0!</v>
      </c>
      <c r="Q3965" t="s">
        <v>8322</v>
      </c>
      <c r="R3965" t="s">
        <v>8323</v>
      </c>
      <c r="S3965" s="12">
        <f t="shared" si="2441"/>
        <v>42296.154131944444</v>
      </c>
      <c r="T3965" s="12">
        <f t="shared" si="2442"/>
        <v>42326.195798611108</v>
      </c>
      <c r="U3965" t="b">
        <f t="shared" si="2443"/>
        <v>0</v>
      </c>
      <c r="V3965" t="b">
        <f t="shared" si="2444"/>
        <v>0</v>
      </c>
      <c r="W3965" t="b">
        <f t="shared" si="2445"/>
        <v>0</v>
      </c>
      <c r="X3965" t="b">
        <f t="shared" si="2446"/>
        <v>0</v>
      </c>
      <c r="Y3965" t="b">
        <f t="shared" si="2447"/>
        <v>0</v>
      </c>
      <c r="Z3965" t="b">
        <f t="shared" si="2448"/>
        <v>0</v>
      </c>
      <c r="AA3965" t="b">
        <f t="shared" si="2449"/>
        <v>0</v>
      </c>
      <c r="AB3965" t="b">
        <f t="shared" si="2450"/>
        <v>0</v>
      </c>
      <c r="AC3965" t="b">
        <f t="shared" si="2451"/>
        <v>0</v>
      </c>
      <c r="AD3965" t="b">
        <f t="shared" si="2452"/>
        <v>0</v>
      </c>
      <c r="AE3965" t="b">
        <f t="shared" si="2453"/>
        <v>0</v>
      </c>
      <c r="AF3965" t="b">
        <f t="shared" si="2454"/>
        <v>0</v>
      </c>
      <c r="AG3965" t="b">
        <f t="shared" si="2455"/>
        <v>0</v>
      </c>
      <c r="AH3965" t="b">
        <f t="shared" si="2456"/>
        <v>0</v>
      </c>
      <c r="AI3965" t="b">
        <f t="shared" si="2457"/>
        <v>0</v>
      </c>
      <c r="AJ3965" t="b">
        <f t="shared" si="2458"/>
        <v>1</v>
      </c>
      <c r="AK3965" t="b">
        <f t="shared" si="2459"/>
        <v>0</v>
      </c>
      <c r="AL3965" t="b">
        <f t="shared" si="2460"/>
        <v>0</v>
      </c>
      <c r="AM3965" t="b">
        <f t="shared" si="2461"/>
        <v>0</v>
      </c>
      <c r="AN3965" t="b">
        <f t="shared" si="2462"/>
        <v>0</v>
      </c>
      <c r="AO3965" t="b">
        <f t="shared" si="2463"/>
        <v>0</v>
      </c>
      <c r="AP3965" t="b">
        <f t="shared" si="2464"/>
        <v>0</v>
      </c>
      <c r="AQ3965" t="b">
        <f t="shared" si="2465"/>
        <v>0</v>
      </c>
      <c r="AR3965" t="b">
        <f t="shared" si="2466"/>
        <v>0</v>
      </c>
      <c r="AS3965" t="b">
        <f t="shared" si="2467"/>
        <v>0</v>
      </c>
      <c r="AT3965" t="b">
        <f t="shared" si="2468"/>
        <v>0</v>
      </c>
      <c r="AU3965" t="b">
        <f t="shared" si="2469"/>
        <v>0</v>
      </c>
      <c r="AV3965" t="b">
        <f t="shared" si="2470"/>
        <v>0</v>
      </c>
      <c r="AW3965" t="b">
        <f t="shared" si="2471"/>
        <v>0</v>
      </c>
      <c r="AX3965" t="b">
        <f t="shared" si="2472"/>
        <v>0</v>
      </c>
      <c r="AY3965" t="b">
        <f t="shared" si="2473"/>
        <v>0</v>
      </c>
      <c r="AZ3965" t="b">
        <f t="shared" si="2474"/>
        <v>0</v>
      </c>
      <c r="BA3965" t="b">
        <f t="shared" si="2475"/>
        <v>0</v>
      </c>
      <c r="BB3965" t="b">
        <f t="shared" si="2476"/>
        <v>0</v>
      </c>
      <c r="BC3965" t="b">
        <f t="shared" si="2477"/>
        <v>0</v>
      </c>
      <c r="BD3965" t="b">
        <f t="shared" si="2478"/>
        <v>0</v>
      </c>
    </row>
    <row r="3966" spans="1:56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0"/>
        <v>6.3</v>
      </c>
      <c r="P3966" s="8">
        <f t="shared" si="2479"/>
        <v>42</v>
      </c>
      <c r="Q3966" t="s">
        <v>8322</v>
      </c>
      <c r="R3966" t="s">
        <v>8323</v>
      </c>
      <c r="S3966" s="12">
        <f t="shared" si="2441"/>
        <v>42053.722060185188</v>
      </c>
      <c r="T3966" s="12">
        <f t="shared" si="2442"/>
        <v>42113.680393518516</v>
      </c>
      <c r="U3966" t="b">
        <f t="shared" si="2443"/>
        <v>0</v>
      </c>
      <c r="V3966" t="b">
        <f t="shared" si="2444"/>
        <v>0</v>
      </c>
      <c r="W3966" t="b">
        <f t="shared" si="2445"/>
        <v>0</v>
      </c>
      <c r="X3966" t="b">
        <f t="shared" si="2446"/>
        <v>0</v>
      </c>
      <c r="Y3966" t="b">
        <f t="shared" si="2447"/>
        <v>0</v>
      </c>
      <c r="Z3966" t="b">
        <f t="shared" si="2448"/>
        <v>0</v>
      </c>
      <c r="AA3966" t="b">
        <f t="shared" si="2449"/>
        <v>0</v>
      </c>
      <c r="AB3966" t="b">
        <f t="shared" si="2450"/>
        <v>0</v>
      </c>
      <c r="AC3966" t="b">
        <f t="shared" si="2451"/>
        <v>0</v>
      </c>
      <c r="AD3966" t="b">
        <f t="shared" si="2452"/>
        <v>0</v>
      </c>
      <c r="AE3966" t="b">
        <f t="shared" si="2453"/>
        <v>0</v>
      </c>
      <c r="AF3966" t="b">
        <f t="shared" si="2454"/>
        <v>0</v>
      </c>
      <c r="AG3966" t="b">
        <f t="shared" si="2455"/>
        <v>0</v>
      </c>
      <c r="AH3966" t="b">
        <f t="shared" si="2456"/>
        <v>1</v>
      </c>
      <c r="AI3966" t="b">
        <f t="shared" si="2457"/>
        <v>0</v>
      </c>
      <c r="AJ3966" t="b">
        <f t="shared" si="2458"/>
        <v>0</v>
      </c>
      <c r="AK3966" t="b">
        <f t="shared" si="2459"/>
        <v>0</v>
      </c>
      <c r="AL3966" t="b">
        <f t="shared" si="2460"/>
        <v>0</v>
      </c>
      <c r="AM3966" t="b">
        <f t="shared" si="2461"/>
        <v>0</v>
      </c>
      <c r="AN3966" t="b">
        <f t="shared" si="2462"/>
        <v>0</v>
      </c>
      <c r="AO3966" t="b">
        <f t="shared" si="2463"/>
        <v>0</v>
      </c>
      <c r="AP3966" t="b">
        <f t="shared" si="2464"/>
        <v>0</v>
      </c>
      <c r="AQ3966" t="b">
        <f t="shared" si="2465"/>
        <v>0</v>
      </c>
      <c r="AR3966" t="b">
        <f t="shared" si="2466"/>
        <v>0</v>
      </c>
      <c r="AS3966" t="b">
        <f t="shared" si="2467"/>
        <v>0</v>
      </c>
      <c r="AT3966" t="b">
        <f t="shared" si="2468"/>
        <v>0</v>
      </c>
      <c r="AU3966" t="b">
        <f t="shared" si="2469"/>
        <v>0</v>
      </c>
      <c r="AV3966" t="b">
        <f t="shared" si="2470"/>
        <v>0</v>
      </c>
      <c r="AW3966" t="b">
        <f t="shared" si="2471"/>
        <v>0</v>
      </c>
      <c r="AX3966" t="b">
        <f t="shared" si="2472"/>
        <v>0</v>
      </c>
      <c r="AY3966" t="b">
        <f t="shared" si="2473"/>
        <v>0</v>
      </c>
      <c r="AZ3966" t="b">
        <f t="shared" si="2474"/>
        <v>0</v>
      </c>
      <c r="BA3966" t="b">
        <f t="shared" si="2475"/>
        <v>0</v>
      </c>
      <c r="BB3966" t="b">
        <f t="shared" si="2476"/>
        <v>0</v>
      </c>
      <c r="BC3966" t="b">
        <f t="shared" si="2477"/>
        <v>0</v>
      </c>
      <c r="BD3966" t="b">
        <f t="shared" si="2478"/>
        <v>0</v>
      </c>
    </row>
    <row r="3967" spans="1:56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0"/>
        <v>14.249999999999998</v>
      </c>
      <c r="P3967" s="8">
        <f t="shared" si="2479"/>
        <v>71.25</v>
      </c>
      <c r="Q3967" t="s">
        <v>8322</v>
      </c>
      <c r="R3967" t="s">
        <v>8323</v>
      </c>
      <c r="S3967" s="12">
        <f t="shared" si="2441"/>
        <v>42414.235879629632</v>
      </c>
      <c r="T3967" s="12">
        <f t="shared" si="2442"/>
        <v>42474.194212962961</v>
      </c>
      <c r="U3967" t="b">
        <f t="shared" si="2443"/>
        <v>0</v>
      </c>
      <c r="V3967" t="b">
        <f t="shared" si="2444"/>
        <v>0</v>
      </c>
      <c r="W3967" t="b">
        <f t="shared" si="2445"/>
        <v>0</v>
      </c>
      <c r="X3967" t="b">
        <f t="shared" si="2446"/>
        <v>0</v>
      </c>
      <c r="Y3967" t="b">
        <f t="shared" si="2447"/>
        <v>0</v>
      </c>
      <c r="Z3967" t="b">
        <f t="shared" si="2448"/>
        <v>0</v>
      </c>
      <c r="AA3967" t="b">
        <f t="shared" si="2449"/>
        <v>0</v>
      </c>
      <c r="AB3967" t="b">
        <f t="shared" si="2450"/>
        <v>0</v>
      </c>
      <c r="AC3967" t="b">
        <f t="shared" si="2451"/>
        <v>0</v>
      </c>
      <c r="AD3967" t="b">
        <f t="shared" si="2452"/>
        <v>0</v>
      </c>
      <c r="AE3967" t="b">
        <f t="shared" si="2453"/>
        <v>0</v>
      </c>
      <c r="AF3967" t="b">
        <f t="shared" si="2454"/>
        <v>0</v>
      </c>
      <c r="AG3967" t="b">
        <f t="shared" si="2455"/>
        <v>0</v>
      </c>
      <c r="AH3967" t="b">
        <f t="shared" si="2456"/>
        <v>1</v>
      </c>
      <c r="AI3967" t="b">
        <f t="shared" si="2457"/>
        <v>0</v>
      </c>
      <c r="AJ3967" t="b">
        <f t="shared" si="2458"/>
        <v>0</v>
      </c>
      <c r="AK3967" t="b">
        <f t="shared" si="2459"/>
        <v>0</v>
      </c>
      <c r="AL3967" t="b">
        <f t="shared" si="2460"/>
        <v>0</v>
      </c>
      <c r="AM3967" t="b">
        <f t="shared" si="2461"/>
        <v>0</v>
      </c>
      <c r="AN3967" t="b">
        <f t="shared" si="2462"/>
        <v>0</v>
      </c>
      <c r="AO3967" t="b">
        <f t="shared" si="2463"/>
        <v>0</v>
      </c>
      <c r="AP3967" t="b">
        <f t="shared" si="2464"/>
        <v>0</v>
      </c>
      <c r="AQ3967" t="b">
        <f t="shared" si="2465"/>
        <v>0</v>
      </c>
      <c r="AR3967" t="b">
        <f t="shared" si="2466"/>
        <v>0</v>
      </c>
      <c r="AS3967" t="b">
        <f t="shared" si="2467"/>
        <v>0</v>
      </c>
      <c r="AT3967" t="b">
        <f t="shared" si="2468"/>
        <v>0</v>
      </c>
      <c r="AU3967" t="b">
        <f t="shared" si="2469"/>
        <v>0</v>
      </c>
      <c r="AV3967" t="b">
        <f t="shared" si="2470"/>
        <v>0</v>
      </c>
      <c r="AW3967" t="b">
        <f t="shared" si="2471"/>
        <v>0</v>
      </c>
      <c r="AX3967" t="b">
        <f t="shared" si="2472"/>
        <v>0</v>
      </c>
      <c r="AY3967" t="b">
        <f t="shared" si="2473"/>
        <v>0</v>
      </c>
      <c r="AZ3967" t="b">
        <f t="shared" si="2474"/>
        <v>0</v>
      </c>
      <c r="BA3967" t="b">
        <f t="shared" si="2475"/>
        <v>0</v>
      </c>
      <c r="BB3967" t="b">
        <f t="shared" si="2476"/>
        <v>0</v>
      </c>
      <c r="BC3967" t="b">
        <f t="shared" si="2477"/>
        <v>0</v>
      </c>
      <c r="BD3967" t="b">
        <f t="shared" si="2478"/>
        <v>0</v>
      </c>
    </row>
    <row r="3968" spans="1:56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0"/>
        <v>0.6</v>
      </c>
      <c r="P3968" s="8">
        <f t="shared" si="2479"/>
        <v>22.5</v>
      </c>
      <c r="Q3968" t="s">
        <v>8322</v>
      </c>
      <c r="R3968" t="s">
        <v>8323</v>
      </c>
      <c r="S3968" s="12">
        <f t="shared" si="2441"/>
        <v>41801.711550925924</v>
      </c>
      <c r="T3968" s="12">
        <f t="shared" si="2442"/>
        <v>41844.124305555553</v>
      </c>
      <c r="U3968" t="b">
        <f t="shared" si="2443"/>
        <v>0</v>
      </c>
      <c r="V3968" t="b">
        <f t="shared" si="2444"/>
        <v>0</v>
      </c>
      <c r="W3968" t="b">
        <f t="shared" si="2445"/>
        <v>0</v>
      </c>
      <c r="X3968" t="b">
        <f t="shared" si="2446"/>
        <v>0</v>
      </c>
      <c r="Y3968" t="b">
        <f t="shared" si="2447"/>
        <v>0</v>
      </c>
      <c r="Z3968" t="b">
        <f t="shared" si="2448"/>
        <v>0</v>
      </c>
      <c r="AA3968" t="b">
        <f t="shared" si="2449"/>
        <v>0</v>
      </c>
      <c r="AB3968" t="b">
        <f t="shared" si="2450"/>
        <v>0</v>
      </c>
      <c r="AC3968" t="b">
        <f t="shared" si="2451"/>
        <v>0</v>
      </c>
      <c r="AD3968" t="b">
        <f t="shared" si="2452"/>
        <v>0</v>
      </c>
      <c r="AE3968" t="b">
        <f t="shared" si="2453"/>
        <v>0</v>
      </c>
      <c r="AF3968" t="b">
        <f t="shared" si="2454"/>
        <v>0</v>
      </c>
      <c r="AG3968" t="b">
        <f t="shared" si="2455"/>
        <v>0</v>
      </c>
      <c r="AH3968" t="b">
        <f t="shared" si="2456"/>
        <v>0</v>
      </c>
      <c r="AI3968" t="b">
        <f t="shared" si="2457"/>
        <v>1</v>
      </c>
      <c r="AJ3968" t="b">
        <f t="shared" si="2458"/>
        <v>0</v>
      </c>
      <c r="AK3968" t="b">
        <f t="shared" si="2459"/>
        <v>0</v>
      </c>
      <c r="AL3968" t="b">
        <f t="shared" si="2460"/>
        <v>0</v>
      </c>
      <c r="AM3968" t="b">
        <f t="shared" si="2461"/>
        <v>0</v>
      </c>
      <c r="AN3968" t="b">
        <f t="shared" si="2462"/>
        <v>0</v>
      </c>
      <c r="AO3968" t="b">
        <f t="shared" si="2463"/>
        <v>0</v>
      </c>
      <c r="AP3968" t="b">
        <f t="shared" si="2464"/>
        <v>0</v>
      </c>
      <c r="AQ3968" t="b">
        <f t="shared" si="2465"/>
        <v>0</v>
      </c>
      <c r="AR3968" t="b">
        <f t="shared" si="2466"/>
        <v>0</v>
      </c>
      <c r="AS3968" t="b">
        <f t="shared" si="2467"/>
        <v>0</v>
      </c>
      <c r="AT3968" t="b">
        <f t="shared" si="2468"/>
        <v>0</v>
      </c>
      <c r="AU3968" t="b">
        <f t="shared" si="2469"/>
        <v>0</v>
      </c>
      <c r="AV3968" t="b">
        <f t="shared" si="2470"/>
        <v>0</v>
      </c>
      <c r="AW3968" t="b">
        <f t="shared" si="2471"/>
        <v>0</v>
      </c>
      <c r="AX3968" t="b">
        <f t="shared" si="2472"/>
        <v>0</v>
      </c>
      <c r="AY3968" t="b">
        <f t="shared" si="2473"/>
        <v>0</v>
      </c>
      <c r="AZ3968" t="b">
        <f t="shared" si="2474"/>
        <v>0</v>
      </c>
      <c r="BA3968" t="b">
        <f t="shared" si="2475"/>
        <v>0</v>
      </c>
      <c r="BB3968" t="b">
        <f t="shared" si="2476"/>
        <v>0</v>
      </c>
      <c r="BC3968" t="b">
        <f t="shared" si="2477"/>
        <v>0</v>
      </c>
      <c r="BD3968" t="b">
        <f t="shared" si="2478"/>
        <v>0</v>
      </c>
    </row>
    <row r="3969" spans="1:56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0"/>
        <v>24.117647058823529</v>
      </c>
      <c r="P3969" s="8">
        <f t="shared" si="2479"/>
        <v>41</v>
      </c>
      <c r="Q3969" t="s">
        <v>8322</v>
      </c>
      <c r="R3969" t="s">
        <v>8323</v>
      </c>
      <c r="S3969" s="12">
        <f t="shared" si="2441"/>
        <v>42770.290590277778</v>
      </c>
      <c r="T3969" s="12">
        <f t="shared" si="2442"/>
        <v>42800.290590277778</v>
      </c>
      <c r="U3969" t="b">
        <f t="shared" si="2443"/>
        <v>0</v>
      </c>
      <c r="V3969" t="b">
        <f t="shared" si="2444"/>
        <v>0</v>
      </c>
      <c r="W3969" t="b">
        <f t="shared" si="2445"/>
        <v>0</v>
      </c>
      <c r="X3969" t="b">
        <f t="shared" si="2446"/>
        <v>0</v>
      </c>
      <c r="Y3969" t="b">
        <f t="shared" si="2447"/>
        <v>0</v>
      </c>
      <c r="Z3969" t="b">
        <f t="shared" si="2448"/>
        <v>0</v>
      </c>
      <c r="AA3969" t="b">
        <f t="shared" si="2449"/>
        <v>0</v>
      </c>
      <c r="AB3969" t="b">
        <f t="shared" si="2450"/>
        <v>0</v>
      </c>
      <c r="AC3969" t="b">
        <f t="shared" si="2451"/>
        <v>0</v>
      </c>
      <c r="AD3969" t="b">
        <f t="shared" si="2452"/>
        <v>0</v>
      </c>
      <c r="AE3969" t="b">
        <f t="shared" si="2453"/>
        <v>0</v>
      </c>
      <c r="AF3969" t="b">
        <f t="shared" si="2454"/>
        <v>0</v>
      </c>
      <c r="AG3969" t="b">
        <f t="shared" si="2455"/>
        <v>0</v>
      </c>
      <c r="AH3969" t="b">
        <f t="shared" si="2456"/>
        <v>1</v>
      </c>
      <c r="AI3969" t="b">
        <f t="shared" si="2457"/>
        <v>0</v>
      </c>
      <c r="AJ3969" t="b">
        <f t="shared" si="2458"/>
        <v>0</v>
      </c>
      <c r="AK3969" t="b">
        <f t="shared" si="2459"/>
        <v>0</v>
      </c>
      <c r="AL3969" t="b">
        <f t="shared" si="2460"/>
        <v>0</v>
      </c>
      <c r="AM3969" t="b">
        <f t="shared" si="2461"/>
        <v>0</v>
      </c>
      <c r="AN3969" t="b">
        <f t="shared" si="2462"/>
        <v>0</v>
      </c>
      <c r="AO3969" t="b">
        <f t="shared" si="2463"/>
        <v>0</v>
      </c>
      <c r="AP3969" t="b">
        <f t="shared" si="2464"/>
        <v>0</v>
      </c>
      <c r="AQ3969" t="b">
        <f t="shared" si="2465"/>
        <v>0</v>
      </c>
      <c r="AR3969" t="b">
        <f t="shared" si="2466"/>
        <v>0</v>
      </c>
      <c r="AS3969" t="b">
        <f t="shared" si="2467"/>
        <v>0</v>
      </c>
      <c r="AT3969" t="b">
        <f t="shared" si="2468"/>
        <v>0</v>
      </c>
      <c r="AU3969" t="b">
        <f t="shared" si="2469"/>
        <v>0</v>
      </c>
      <c r="AV3969" t="b">
        <f t="shared" si="2470"/>
        <v>0</v>
      </c>
      <c r="AW3969" t="b">
        <f t="shared" si="2471"/>
        <v>0</v>
      </c>
      <c r="AX3969" t="b">
        <f t="shared" si="2472"/>
        <v>0</v>
      </c>
      <c r="AY3969" t="b">
        <f t="shared" si="2473"/>
        <v>0</v>
      </c>
      <c r="AZ3969" t="b">
        <f t="shared" si="2474"/>
        <v>0</v>
      </c>
      <c r="BA3969" t="b">
        <f t="shared" si="2475"/>
        <v>0</v>
      </c>
      <c r="BB3969" t="b">
        <f t="shared" si="2476"/>
        <v>0</v>
      </c>
      <c r="BC3969" t="b">
        <f t="shared" si="2477"/>
        <v>0</v>
      </c>
      <c r="BD3969" t="b">
        <f t="shared" si="2478"/>
        <v>0</v>
      </c>
    </row>
    <row r="3970" spans="1:56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0"/>
        <v>10.54</v>
      </c>
      <c r="P3970" s="8">
        <f t="shared" si="2479"/>
        <v>47.909090909090907</v>
      </c>
      <c r="Q3970" t="s">
        <v>8322</v>
      </c>
      <c r="R3970" t="s">
        <v>8323</v>
      </c>
      <c r="S3970" s="12">
        <f t="shared" si="2441"/>
        <v>42452.815659722226</v>
      </c>
      <c r="T3970" s="12">
        <f t="shared" si="2442"/>
        <v>42512.815659722226</v>
      </c>
      <c r="U3970" t="b">
        <f t="shared" si="2443"/>
        <v>0</v>
      </c>
      <c r="V3970" t="b">
        <f t="shared" si="2444"/>
        <v>0</v>
      </c>
      <c r="W3970" t="b">
        <f t="shared" si="2445"/>
        <v>0</v>
      </c>
      <c r="X3970" t="b">
        <f t="shared" si="2446"/>
        <v>0</v>
      </c>
      <c r="Y3970" t="b">
        <f t="shared" si="2447"/>
        <v>0</v>
      </c>
      <c r="Z3970" t="b">
        <f t="shared" si="2448"/>
        <v>0</v>
      </c>
      <c r="AA3970" t="b">
        <f t="shared" si="2449"/>
        <v>0</v>
      </c>
      <c r="AB3970" t="b">
        <f t="shared" si="2450"/>
        <v>0</v>
      </c>
      <c r="AC3970" t="b">
        <f t="shared" si="2451"/>
        <v>0</v>
      </c>
      <c r="AD3970" t="b">
        <f t="shared" si="2452"/>
        <v>0</v>
      </c>
      <c r="AE3970" t="b">
        <f t="shared" si="2453"/>
        <v>0</v>
      </c>
      <c r="AF3970" t="b">
        <f t="shared" si="2454"/>
        <v>0</v>
      </c>
      <c r="AG3970" t="b">
        <f t="shared" si="2455"/>
        <v>0</v>
      </c>
      <c r="AH3970" t="b">
        <f t="shared" si="2456"/>
        <v>0</v>
      </c>
      <c r="AI3970" t="b">
        <f t="shared" si="2457"/>
        <v>1</v>
      </c>
      <c r="AJ3970" t="b">
        <f t="shared" si="2458"/>
        <v>0</v>
      </c>
      <c r="AK3970" t="b">
        <f t="shared" si="2459"/>
        <v>0</v>
      </c>
      <c r="AL3970" t="b">
        <f t="shared" si="2460"/>
        <v>0</v>
      </c>
      <c r="AM3970" t="b">
        <f t="shared" si="2461"/>
        <v>0</v>
      </c>
      <c r="AN3970" t="b">
        <f t="shared" si="2462"/>
        <v>0</v>
      </c>
      <c r="AO3970" t="b">
        <f t="shared" si="2463"/>
        <v>0</v>
      </c>
      <c r="AP3970" t="b">
        <f t="shared" si="2464"/>
        <v>0</v>
      </c>
      <c r="AQ3970" t="b">
        <f t="shared" si="2465"/>
        <v>0</v>
      </c>
      <c r="AR3970" t="b">
        <f t="shared" si="2466"/>
        <v>0</v>
      </c>
      <c r="AS3970" t="b">
        <f t="shared" si="2467"/>
        <v>0</v>
      </c>
      <c r="AT3970" t="b">
        <f t="shared" si="2468"/>
        <v>0</v>
      </c>
      <c r="AU3970" t="b">
        <f t="shared" si="2469"/>
        <v>0</v>
      </c>
      <c r="AV3970" t="b">
        <f t="shared" si="2470"/>
        <v>0</v>
      </c>
      <c r="AW3970" t="b">
        <f t="shared" si="2471"/>
        <v>0</v>
      </c>
      <c r="AX3970" t="b">
        <f t="shared" si="2472"/>
        <v>0</v>
      </c>
      <c r="AY3970" t="b">
        <f t="shared" si="2473"/>
        <v>0</v>
      </c>
      <c r="AZ3970" t="b">
        <f t="shared" si="2474"/>
        <v>0</v>
      </c>
      <c r="BA3970" t="b">
        <f t="shared" si="2475"/>
        <v>0</v>
      </c>
      <c r="BB3970" t="b">
        <f t="shared" si="2476"/>
        <v>0</v>
      </c>
      <c r="BC3970" t="b">
        <f t="shared" si="2477"/>
        <v>0</v>
      </c>
      <c r="BD3970" t="b">
        <f t="shared" si="2478"/>
        <v>0</v>
      </c>
    </row>
    <row r="3971" spans="1:56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0">100*(E3971/D3971)</f>
        <v>7.4690265486725664</v>
      </c>
      <c r="P3971" s="8">
        <f t="shared" si="2479"/>
        <v>35.166666666666664</v>
      </c>
      <c r="Q3971" t="s">
        <v>8322</v>
      </c>
      <c r="R3971" t="s">
        <v>8323</v>
      </c>
      <c r="S3971" s="12">
        <f t="shared" ref="S3971:S4034" si="2481">(((J3971/60)/60)/24)+DATE(1970,1,1)</f>
        <v>42601.854699074072</v>
      </c>
      <c r="T3971" s="12">
        <f t="shared" ref="T3971:T4034" si="2482">(((I3971/60)/60)/24)+DATE(1970,1,1)</f>
        <v>42611.163194444445</v>
      </c>
      <c r="U3971" t="b">
        <f t="shared" ref="U3971:U4034" si="2483">IF($D3971&lt;1000, IF($F3971 = "successful", TRUE))</f>
        <v>0</v>
      </c>
      <c r="V3971" t="b">
        <f t="shared" ref="V3971:V4034" si="2484">IF(AND($D3971&gt;=1000, $D3971&lt;=4999), IF($F3971 = "successful", TRUE))</f>
        <v>0</v>
      </c>
      <c r="W3971" t="b">
        <f t="shared" ref="W3971:W4034" si="2485">IF(AND($D3971&gt;=5000, $D3971&lt;=9999), IF($F3971 = "successful", TRUE))</f>
        <v>0</v>
      </c>
      <c r="X3971" t="b">
        <f t="shared" ref="X3971:X4034" si="2486">IF(AND($D3971&gt;=10000, $D3971&lt;=14999), IF($F3971 = "successful", TRUE))</f>
        <v>0</v>
      </c>
      <c r="Y3971" t="b">
        <f t="shared" ref="Y3971:Y4034" si="2487">IF(AND($D3971&gt;=15000, $D3971&lt;=19999), IF($F3971 = "successful", TRUE))</f>
        <v>0</v>
      </c>
      <c r="Z3971" t="b">
        <f t="shared" ref="Z3971:Z4034" si="2488">IF(AND($D3971&gt;=20000, $D3971&lt;=24999), IF($F3971 = "successful", TRUE))</f>
        <v>0</v>
      </c>
      <c r="AA3971" t="b">
        <f t="shared" ref="AA3971:AA4034" si="2489">IF(AND($D3971&gt;=25000, $D3971&lt;=29999), IF($F3971 = "successful", TRUE))</f>
        <v>0</v>
      </c>
      <c r="AB3971" t="b">
        <f t="shared" ref="AB3971:AB4034" si="2490">IF(AND($D3971&gt;=30000, $D3971&lt;=34999), IF($F3971 = "successful", TRUE))</f>
        <v>0</v>
      </c>
      <c r="AC3971" t="b">
        <f t="shared" ref="AC3971:AC4034" si="2491">IF(AND($D3971&gt;=35000, $D3971&lt;=39999), IF($F3971 = "successful", TRUE))</f>
        <v>0</v>
      </c>
      <c r="AD3971" t="b">
        <f t="shared" ref="AD3971:AD4034" si="2492">IF(AND($D3971&gt;=40000, $D3971&lt;=44999), IF($F3971 = "successful", TRUE))</f>
        <v>0</v>
      </c>
      <c r="AE3971" t="b">
        <f t="shared" ref="AE3971:AE4034" si="2493">IF(AND($D3971&gt;=45000, $D3971&lt;=49999), IF($F3971 = "successful", TRUE))</f>
        <v>0</v>
      </c>
      <c r="AF3971" t="b">
        <f t="shared" ref="AF3971:AF4034" si="2494">IF($D3971&gt;=50000, IF($F3971 = "successful", TRUE))</f>
        <v>0</v>
      </c>
      <c r="AG3971" t="b">
        <f t="shared" ref="AG3971:AG4034" si="2495">IF($D3971&lt;1000, IF($F3971 = "failed", TRUE))</f>
        <v>0</v>
      </c>
      <c r="AH3971" t="b">
        <f t="shared" ref="AH3971:AH4034" si="2496">IF(AND($D3971&gt;=1000, $D3971&lt;=4999), IF($F3971 = "failed", TRUE))</f>
        <v>1</v>
      </c>
      <c r="AI3971" t="b">
        <f t="shared" ref="AI3971:AI4034" si="2497">IF(AND($D3971&gt;=5000, $D3971&lt;=9999), IF($F3971 = "failed", TRUE))</f>
        <v>0</v>
      </c>
      <c r="AJ3971" t="b">
        <f t="shared" ref="AJ3971:AJ4034" si="2498">IF(AND($D3971&gt;=10000, $D3971&lt;=14999), IF($F3971 = "failed", TRUE))</f>
        <v>0</v>
      </c>
      <c r="AK3971" t="b">
        <f t="shared" ref="AK3971:AK4034" si="2499">IF(AND($D3971&gt;=15000, $D3971&lt;=19999), IF($F3971 = "failed", TRUE))</f>
        <v>0</v>
      </c>
      <c r="AL3971" t="b">
        <f t="shared" ref="AL3971:AL4034" si="2500">IF(AND($D3971&gt;=20000, $D3971&lt;=24999), IF($F3971 = "failed", TRUE))</f>
        <v>0</v>
      </c>
      <c r="AM3971" t="b">
        <f t="shared" ref="AM3971:AM4034" si="2501">IF(AND($D3971&gt;=25000, $D3971&lt;=29999), IF($F3971 = "failed", TRUE))</f>
        <v>0</v>
      </c>
      <c r="AN3971" t="b">
        <f t="shared" ref="AN3971:AN4034" si="2502">IF(AND($D3971&gt;=30000, $D3971&lt;=34999), IF($F3971 = "failed", TRUE))</f>
        <v>0</v>
      </c>
      <c r="AO3971" t="b">
        <f t="shared" ref="AO3971:AO4034" si="2503">IF(AND($D3971&gt;=35000, $D3971&lt;=39999), IF($F3971 = "failed", TRUE))</f>
        <v>0</v>
      </c>
      <c r="AP3971" t="b">
        <f t="shared" ref="AP3971:AP4034" si="2504">IF(AND($D3971&gt;=40000, $D3971&lt;=44999), IF($F3971 = "failed", TRUE))</f>
        <v>0</v>
      </c>
      <c r="AQ3971" t="b">
        <f t="shared" ref="AQ3971:AQ4034" si="2505">IF(AND($D3971&gt;=45000, $D3971&lt;=49999), IF($F3971 = "failed", TRUE))</f>
        <v>0</v>
      </c>
      <c r="AR3971" t="b">
        <f t="shared" ref="AR3971:AR4034" si="2506">IF($D3971&gt;=50000, IF($F3971 = "failed", TRUE))</f>
        <v>0</v>
      </c>
      <c r="AS3971" t="b">
        <f t="shared" ref="AS3971:AS4034" si="2507">IF($D3971&lt;1000, IF($F3971 = "canceled", TRUE))</f>
        <v>0</v>
      </c>
      <c r="AT3971" t="b">
        <f t="shared" ref="AT3971:AT4034" si="2508">IF(AND($D3971&gt;=1000, $D3971&lt;=4999), IF($F3971 = "canceled", TRUE))</f>
        <v>0</v>
      </c>
      <c r="AU3971" t="b">
        <f t="shared" ref="AU3971:AU4034" si="2509">IF(AND($D3971&gt;=5000, $D3971&lt;=9999), IF($F3971 = "canceled", TRUE))</f>
        <v>0</v>
      </c>
      <c r="AV3971" t="b">
        <f t="shared" ref="AV3971:AV4034" si="2510">IF(AND($D3971&gt;=10000, $D3971&lt;=14999), IF($F3971 = "canceled", TRUE))</f>
        <v>0</v>
      </c>
      <c r="AW3971" t="b">
        <f t="shared" ref="AW3971:AW4034" si="2511">IF(AND($D3971&gt;=15000, $D3971&lt;=19999), IF($F3971 = "canceled", TRUE))</f>
        <v>0</v>
      </c>
      <c r="AX3971" t="b">
        <f t="shared" ref="AX3971:AX4034" si="2512">IF(AND($D3971&gt;=20000, $D3971&lt;=24999), IF($F3971 = "canceled", TRUE))</f>
        <v>0</v>
      </c>
      <c r="AY3971" t="b">
        <f t="shared" ref="AY3971:AY4034" si="2513">IF(AND($D3971&gt;=25000, $D3971&lt;=29999), IF($F3971 = "canceled", TRUE))</f>
        <v>0</v>
      </c>
      <c r="AZ3971" t="b">
        <f t="shared" ref="AZ3971:AZ4034" si="2514">IF(AND($D3971&gt;=30000, $D3971&lt;=34999), IF($F3971 = "canceled", TRUE))</f>
        <v>0</v>
      </c>
      <c r="BA3971" t="b">
        <f t="shared" ref="BA3971:BA4034" si="2515">IF(AND($D3971&gt;=35000, $D3971&lt;=39999), IF($F3971 = "canceled", TRUE))</f>
        <v>0</v>
      </c>
      <c r="BB3971" t="b">
        <f t="shared" ref="BB3971:BB4034" si="2516">IF(AND($D3971&gt;=40000, $D3971&lt;=44999), IF($F3971 = "canceled", TRUE))</f>
        <v>0</v>
      </c>
      <c r="BC3971" t="b">
        <f t="shared" ref="BC3971:BC4034" si="2517">IF(AND($D3971&gt;=45000, $D3971&lt;=49999), IF($F3971 = "canceled", TRUE))</f>
        <v>0</v>
      </c>
      <c r="BD3971" t="b">
        <f t="shared" ref="BD3971:BD4034" si="2518">IF($D3971&gt;=50000, IF($F3971 = "canceled", TRUE))</f>
        <v>0</v>
      </c>
    </row>
    <row r="3972" spans="1:56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0"/>
        <v>7.3333333333333334E-2</v>
      </c>
      <c r="P3972" s="8">
        <f t="shared" ref="P3972:P4035" si="2519">E3972/L3972</f>
        <v>5.5</v>
      </c>
      <c r="Q3972" t="s">
        <v>8322</v>
      </c>
      <c r="R3972" t="s">
        <v>8323</v>
      </c>
      <c r="S3972" s="12">
        <f t="shared" si="2481"/>
        <v>42447.863553240735</v>
      </c>
      <c r="T3972" s="12">
        <f t="shared" si="2482"/>
        <v>42477.863553240735</v>
      </c>
      <c r="U3972" t="b">
        <f t="shared" si="2483"/>
        <v>0</v>
      </c>
      <c r="V3972" t="b">
        <f t="shared" si="2484"/>
        <v>0</v>
      </c>
      <c r="W3972" t="b">
        <f t="shared" si="2485"/>
        <v>0</v>
      </c>
      <c r="X3972" t="b">
        <f t="shared" si="2486"/>
        <v>0</v>
      </c>
      <c r="Y3972" t="b">
        <f t="shared" si="2487"/>
        <v>0</v>
      </c>
      <c r="Z3972" t="b">
        <f t="shared" si="2488"/>
        <v>0</v>
      </c>
      <c r="AA3972" t="b">
        <f t="shared" si="2489"/>
        <v>0</v>
      </c>
      <c r="AB3972" t="b">
        <f t="shared" si="2490"/>
        <v>0</v>
      </c>
      <c r="AC3972" t="b">
        <f t="shared" si="2491"/>
        <v>0</v>
      </c>
      <c r="AD3972" t="b">
        <f t="shared" si="2492"/>
        <v>0</v>
      </c>
      <c r="AE3972" t="b">
        <f t="shared" si="2493"/>
        <v>0</v>
      </c>
      <c r="AF3972" t="b">
        <f t="shared" si="2494"/>
        <v>0</v>
      </c>
      <c r="AG3972" t="b">
        <f t="shared" si="2495"/>
        <v>0</v>
      </c>
      <c r="AH3972" t="b">
        <f t="shared" si="2496"/>
        <v>0</v>
      </c>
      <c r="AI3972" t="b">
        <f t="shared" si="2497"/>
        <v>0</v>
      </c>
      <c r="AJ3972" t="b">
        <f t="shared" si="2498"/>
        <v>0</v>
      </c>
      <c r="AK3972" t="b">
        <f t="shared" si="2499"/>
        <v>1</v>
      </c>
      <c r="AL3972" t="b">
        <f t="shared" si="2500"/>
        <v>0</v>
      </c>
      <c r="AM3972" t="b">
        <f t="shared" si="2501"/>
        <v>0</v>
      </c>
      <c r="AN3972" t="b">
        <f t="shared" si="2502"/>
        <v>0</v>
      </c>
      <c r="AO3972" t="b">
        <f t="shared" si="2503"/>
        <v>0</v>
      </c>
      <c r="AP3972" t="b">
        <f t="shared" si="2504"/>
        <v>0</v>
      </c>
      <c r="AQ3972" t="b">
        <f t="shared" si="2505"/>
        <v>0</v>
      </c>
      <c r="AR3972" t="b">
        <f t="shared" si="2506"/>
        <v>0</v>
      </c>
      <c r="AS3972" t="b">
        <f t="shared" si="2507"/>
        <v>0</v>
      </c>
      <c r="AT3972" t="b">
        <f t="shared" si="2508"/>
        <v>0</v>
      </c>
      <c r="AU3972" t="b">
        <f t="shared" si="2509"/>
        <v>0</v>
      </c>
      <c r="AV3972" t="b">
        <f t="shared" si="2510"/>
        <v>0</v>
      </c>
      <c r="AW3972" t="b">
        <f t="shared" si="2511"/>
        <v>0</v>
      </c>
      <c r="AX3972" t="b">
        <f t="shared" si="2512"/>
        <v>0</v>
      </c>
      <c r="AY3972" t="b">
        <f t="shared" si="2513"/>
        <v>0</v>
      </c>
      <c r="AZ3972" t="b">
        <f t="shared" si="2514"/>
        <v>0</v>
      </c>
      <c r="BA3972" t="b">
        <f t="shared" si="2515"/>
        <v>0</v>
      </c>
      <c r="BB3972" t="b">
        <f t="shared" si="2516"/>
        <v>0</v>
      </c>
      <c r="BC3972" t="b">
        <f t="shared" si="2517"/>
        <v>0</v>
      </c>
      <c r="BD3972" t="b">
        <f t="shared" si="2518"/>
        <v>0</v>
      </c>
    </row>
    <row r="3973" spans="1:56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0"/>
        <v>0.97142857142857131</v>
      </c>
      <c r="P3973" s="8">
        <f t="shared" si="2519"/>
        <v>22.666666666666668</v>
      </c>
      <c r="Q3973" t="s">
        <v>8322</v>
      </c>
      <c r="R3973" t="s">
        <v>8323</v>
      </c>
      <c r="S3973" s="12">
        <f t="shared" si="2481"/>
        <v>41811.536180555559</v>
      </c>
      <c r="T3973" s="12">
        <f t="shared" si="2482"/>
        <v>41841.536180555559</v>
      </c>
      <c r="U3973" t="b">
        <f t="shared" si="2483"/>
        <v>0</v>
      </c>
      <c r="V3973" t="b">
        <f t="shared" si="2484"/>
        <v>0</v>
      </c>
      <c r="W3973" t="b">
        <f t="shared" si="2485"/>
        <v>0</v>
      </c>
      <c r="X3973" t="b">
        <f t="shared" si="2486"/>
        <v>0</v>
      </c>
      <c r="Y3973" t="b">
        <f t="shared" si="2487"/>
        <v>0</v>
      </c>
      <c r="Z3973" t="b">
        <f t="shared" si="2488"/>
        <v>0</v>
      </c>
      <c r="AA3973" t="b">
        <f t="shared" si="2489"/>
        <v>0</v>
      </c>
      <c r="AB3973" t="b">
        <f t="shared" si="2490"/>
        <v>0</v>
      </c>
      <c r="AC3973" t="b">
        <f t="shared" si="2491"/>
        <v>0</v>
      </c>
      <c r="AD3973" t="b">
        <f t="shared" si="2492"/>
        <v>0</v>
      </c>
      <c r="AE3973" t="b">
        <f t="shared" si="2493"/>
        <v>0</v>
      </c>
      <c r="AF3973" t="b">
        <f t="shared" si="2494"/>
        <v>0</v>
      </c>
      <c r="AG3973" t="b">
        <f t="shared" si="2495"/>
        <v>0</v>
      </c>
      <c r="AH3973" t="b">
        <f t="shared" si="2496"/>
        <v>0</v>
      </c>
      <c r="AI3973" t="b">
        <f t="shared" si="2497"/>
        <v>0</v>
      </c>
      <c r="AJ3973" t="b">
        <f t="shared" si="2498"/>
        <v>1</v>
      </c>
      <c r="AK3973" t="b">
        <f t="shared" si="2499"/>
        <v>0</v>
      </c>
      <c r="AL3973" t="b">
        <f t="shared" si="2500"/>
        <v>0</v>
      </c>
      <c r="AM3973" t="b">
        <f t="shared" si="2501"/>
        <v>0</v>
      </c>
      <c r="AN3973" t="b">
        <f t="shared" si="2502"/>
        <v>0</v>
      </c>
      <c r="AO3973" t="b">
        <f t="shared" si="2503"/>
        <v>0</v>
      </c>
      <c r="AP3973" t="b">
        <f t="shared" si="2504"/>
        <v>0</v>
      </c>
      <c r="AQ3973" t="b">
        <f t="shared" si="2505"/>
        <v>0</v>
      </c>
      <c r="AR3973" t="b">
        <f t="shared" si="2506"/>
        <v>0</v>
      </c>
      <c r="AS3973" t="b">
        <f t="shared" si="2507"/>
        <v>0</v>
      </c>
      <c r="AT3973" t="b">
        <f t="shared" si="2508"/>
        <v>0</v>
      </c>
      <c r="AU3973" t="b">
        <f t="shared" si="2509"/>
        <v>0</v>
      </c>
      <c r="AV3973" t="b">
        <f t="shared" si="2510"/>
        <v>0</v>
      </c>
      <c r="AW3973" t="b">
        <f t="shared" si="2511"/>
        <v>0</v>
      </c>
      <c r="AX3973" t="b">
        <f t="shared" si="2512"/>
        <v>0</v>
      </c>
      <c r="AY3973" t="b">
        <f t="shared" si="2513"/>
        <v>0</v>
      </c>
      <c r="AZ3973" t="b">
        <f t="shared" si="2514"/>
        <v>0</v>
      </c>
      <c r="BA3973" t="b">
        <f t="shared" si="2515"/>
        <v>0</v>
      </c>
      <c r="BB3973" t="b">
        <f t="shared" si="2516"/>
        <v>0</v>
      </c>
      <c r="BC3973" t="b">
        <f t="shared" si="2517"/>
        <v>0</v>
      </c>
      <c r="BD3973" t="b">
        <f t="shared" si="2518"/>
        <v>0</v>
      </c>
    </row>
    <row r="3974" spans="1:56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0"/>
        <v>21.099999999999998</v>
      </c>
      <c r="P3974" s="8">
        <f t="shared" si="2519"/>
        <v>26.375</v>
      </c>
      <c r="Q3974" t="s">
        <v>8322</v>
      </c>
      <c r="R3974" t="s">
        <v>8323</v>
      </c>
      <c r="S3974" s="12">
        <f t="shared" si="2481"/>
        <v>41981.067523148144</v>
      </c>
      <c r="T3974" s="12">
        <f t="shared" si="2482"/>
        <v>42041.067523148144</v>
      </c>
      <c r="U3974" t="b">
        <f t="shared" si="2483"/>
        <v>0</v>
      </c>
      <c r="V3974" t="b">
        <f t="shared" si="2484"/>
        <v>0</v>
      </c>
      <c r="W3974" t="b">
        <f t="shared" si="2485"/>
        <v>0</v>
      </c>
      <c r="X3974" t="b">
        <f t="shared" si="2486"/>
        <v>0</v>
      </c>
      <c r="Y3974" t="b">
        <f t="shared" si="2487"/>
        <v>0</v>
      </c>
      <c r="Z3974" t="b">
        <f t="shared" si="2488"/>
        <v>0</v>
      </c>
      <c r="AA3974" t="b">
        <f t="shared" si="2489"/>
        <v>0</v>
      </c>
      <c r="AB3974" t="b">
        <f t="shared" si="2490"/>
        <v>0</v>
      </c>
      <c r="AC3974" t="b">
        <f t="shared" si="2491"/>
        <v>0</v>
      </c>
      <c r="AD3974" t="b">
        <f t="shared" si="2492"/>
        <v>0</v>
      </c>
      <c r="AE3974" t="b">
        <f t="shared" si="2493"/>
        <v>0</v>
      </c>
      <c r="AF3974" t="b">
        <f t="shared" si="2494"/>
        <v>0</v>
      </c>
      <c r="AG3974" t="b">
        <f t="shared" si="2495"/>
        <v>0</v>
      </c>
      <c r="AH3974" t="b">
        <f t="shared" si="2496"/>
        <v>1</v>
      </c>
      <c r="AI3974" t="b">
        <f t="shared" si="2497"/>
        <v>0</v>
      </c>
      <c r="AJ3974" t="b">
        <f t="shared" si="2498"/>
        <v>0</v>
      </c>
      <c r="AK3974" t="b">
        <f t="shared" si="2499"/>
        <v>0</v>
      </c>
      <c r="AL3974" t="b">
        <f t="shared" si="2500"/>
        <v>0</v>
      </c>
      <c r="AM3974" t="b">
        <f t="shared" si="2501"/>
        <v>0</v>
      </c>
      <c r="AN3974" t="b">
        <f t="shared" si="2502"/>
        <v>0</v>
      </c>
      <c r="AO3974" t="b">
        <f t="shared" si="2503"/>
        <v>0</v>
      </c>
      <c r="AP3974" t="b">
        <f t="shared" si="2504"/>
        <v>0</v>
      </c>
      <c r="AQ3974" t="b">
        <f t="shared" si="2505"/>
        <v>0</v>
      </c>
      <c r="AR3974" t="b">
        <f t="shared" si="2506"/>
        <v>0</v>
      </c>
      <c r="AS3974" t="b">
        <f t="shared" si="2507"/>
        <v>0</v>
      </c>
      <c r="AT3974" t="b">
        <f t="shared" si="2508"/>
        <v>0</v>
      </c>
      <c r="AU3974" t="b">
        <f t="shared" si="2509"/>
        <v>0</v>
      </c>
      <c r="AV3974" t="b">
        <f t="shared" si="2510"/>
        <v>0</v>
      </c>
      <c r="AW3974" t="b">
        <f t="shared" si="2511"/>
        <v>0</v>
      </c>
      <c r="AX3974" t="b">
        <f t="shared" si="2512"/>
        <v>0</v>
      </c>
      <c r="AY3974" t="b">
        <f t="shared" si="2513"/>
        <v>0</v>
      </c>
      <c r="AZ3974" t="b">
        <f t="shared" si="2514"/>
        <v>0</v>
      </c>
      <c r="BA3974" t="b">
        <f t="shared" si="2515"/>
        <v>0</v>
      </c>
      <c r="BB3974" t="b">
        <f t="shared" si="2516"/>
        <v>0</v>
      </c>
      <c r="BC3974" t="b">
        <f t="shared" si="2517"/>
        <v>0</v>
      </c>
      <c r="BD3974" t="b">
        <f t="shared" si="2518"/>
        <v>0</v>
      </c>
    </row>
    <row r="3975" spans="1:56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0"/>
        <v>78.100000000000009</v>
      </c>
      <c r="P3975" s="8">
        <f t="shared" si="2519"/>
        <v>105.54054054054055</v>
      </c>
      <c r="Q3975" t="s">
        <v>8322</v>
      </c>
      <c r="R3975" t="s">
        <v>8323</v>
      </c>
      <c r="S3975" s="12">
        <f t="shared" si="2481"/>
        <v>42469.68414351852</v>
      </c>
      <c r="T3975" s="12">
        <f t="shared" si="2482"/>
        <v>42499.166666666672</v>
      </c>
      <c r="U3975" t="b">
        <f t="shared" si="2483"/>
        <v>0</v>
      </c>
      <c r="V3975" t="b">
        <f t="shared" si="2484"/>
        <v>0</v>
      </c>
      <c r="W3975" t="b">
        <f t="shared" si="2485"/>
        <v>0</v>
      </c>
      <c r="X3975" t="b">
        <f t="shared" si="2486"/>
        <v>0</v>
      </c>
      <c r="Y3975" t="b">
        <f t="shared" si="2487"/>
        <v>0</v>
      </c>
      <c r="Z3975" t="b">
        <f t="shared" si="2488"/>
        <v>0</v>
      </c>
      <c r="AA3975" t="b">
        <f t="shared" si="2489"/>
        <v>0</v>
      </c>
      <c r="AB3975" t="b">
        <f t="shared" si="2490"/>
        <v>0</v>
      </c>
      <c r="AC3975" t="b">
        <f t="shared" si="2491"/>
        <v>0</v>
      </c>
      <c r="AD3975" t="b">
        <f t="shared" si="2492"/>
        <v>0</v>
      </c>
      <c r="AE3975" t="b">
        <f t="shared" si="2493"/>
        <v>0</v>
      </c>
      <c r="AF3975" t="b">
        <f t="shared" si="2494"/>
        <v>0</v>
      </c>
      <c r="AG3975" t="b">
        <f t="shared" si="2495"/>
        <v>0</v>
      </c>
      <c r="AH3975" t="b">
        <f t="shared" si="2496"/>
        <v>0</v>
      </c>
      <c r="AI3975" t="b">
        <f t="shared" si="2497"/>
        <v>1</v>
      </c>
      <c r="AJ3975" t="b">
        <f t="shared" si="2498"/>
        <v>0</v>
      </c>
      <c r="AK3975" t="b">
        <f t="shared" si="2499"/>
        <v>0</v>
      </c>
      <c r="AL3975" t="b">
        <f t="shared" si="2500"/>
        <v>0</v>
      </c>
      <c r="AM3975" t="b">
        <f t="shared" si="2501"/>
        <v>0</v>
      </c>
      <c r="AN3975" t="b">
        <f t="shared" si="2502"/>
        <v>0</v>
      </c>
      <c r="AO3975" t="b">
        <f t="shared" si="2503"/>
        <v>0</v>
      </c>
      <c r="AP3975" t="b">
        <f t="shared" si="2504"/>
        <v>0</v>
      </c>
      <c r="AQ3975" t="b">
        <f t="shared" si="2505"/>
        <v>0</v>
      </c>
      <c r="AR3975" t="b">
        <f t="shared" si="2506"/>
        <v>0</v>
      </c>
      <c r="AS3975" t="b">
        <f t="shared" si="2507"/>
        <v>0</v>
      </c>
      <c r="AT3975" t="b">
        <f t="shared" si="2508"/>
        <v>0</v>
      </c>
      <c r="AU3975" t="b">
        <f t="shared" si="2509"/>
        <v>0</v>
      </c>
      <c r="AV3975" t="b">
        <f t="shared" si="2510"/>
        <v>0</v>
      </c>
      <c r="AW3975" t="b">
        <f t="shared" si="2511"/>
        <v>0</v>
      </c>
      <c r="AX3975" t="b">
        <f t="shared" si="2512"/>
        <v>0</v>
      </c>
      <c r="AY3975" t="b">
        <f t="shared" si="2513"/>
        <v>0</v>
      </c>
      <c r="AZ3975" t="b">
        <f t="shared" si="2514"/>
        <v>0</v>
      </c>
      <c r="BA3975" t="b">
        <f t="shared" si="2515"/>
        <v>0</v>
      </c>
      <c r="BB3975" t="b">
        <f t="shared" si="2516"/>
        <v>0</v>
      </c>
      <c r="BC3975" t="b">
        <f t="shared" si="2517"/>
        <v>0</v>
      </c>
      <c r="BD3975" t="b">
        <f t="shared" si="2518"/>
        <v>0</v>
      </c>
    </row>
    <row r="3976" spans="1:56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0"/>
        <v>32</v>
      </c>
      <c r="P3976" s="8">
        <f t="shared" si="2519"/>
        <v>29.09090909090909</v>
      </c>
      <c r="Q3976" t="s">
        <v>8322</v>
      </c>
      <c r="R3976" t="s">
        <v>8323</v>
      </c>
      <c r="S3976" s="12">
        <f t="shared" si="2481"/>
        <v>42493.546851851846</v>
      </c>
      <c r="T3976" s="12">
        <f t="shared" si="2482"/>
        <v>42523.546851851846</v>
      </c>
      <c r="U3976" t="b">
        <f t="shared" si="2483"/>
        <v>0</v>
      </c>
      <c r="V3976" t="b">
        <f t="shared" si="2484"/>
        <v>0</v>
      </c>
      <c r="W3976" t="b">
        <f t="shared" si="2485"/>
        <v>0</v>
      </c>
      <c r="X3976" t="b">
        <f t="shared" si="2486"/>
        <v>0</v>
      </c>
      <c r="Y3976" t="b">
        <f t="shared" si="2487"/>
        <v>0</v>
      </c>
      <c r="Z3976" t="b">
        <f t="shared" si="2488"/>
        <v>0</v>
      </c>
      <c r="AA3976" t="b">
        <f t="shared" si="2489"/>
        <v>0</v>
      </c>
      <c r="AB3976" t="b">
        <f t="shared" si="2490"/>
        <v>0</v>
      </c>
      <c r="AC3976" t="b">
        <f t="shared" si="2491"/>
        <v>0</v>
      </c>
      <c r="AD3976" t="b">
        <f t="shared" si="2492"/>
        <v>0</v>
      </c>
      <c r="AE3976" t="b">
        <f t="shared" si="2493"/>
        <v>0</v>
      </c>
      <c r="AF3976" t="b">
        <f t="shared" si="2494"/>
        <v>0</v>
      </c>
      <c r="AG3976" t="b">
        <f t="shared" si="2495"/>
        <v>0</v>
      </c>
      <c r="AH3976" t="b">
        <f t="shared" si="2496"/>
        <v>1</v>
      </c>
      <c r="AI3976" t="b">
        <f t="shared" si="2497"/>
        <v>0</v>
      </c>
      <c r="AJ3976" t="b">
        <f t="shared" si="2498"/>
        <v>0</v>
      </c>
      <c r="AK3976" t="b">
        <f t="shared" si="2499"/>
        <v>0</v>
      </c>
      <c r="AL3976" t="b">
        <f t="shared" si="2500"/>
        <v>0</v>
      </c>
      <c r="AM3976" t="b">
        <f t="shared" si="2501"/>
        <v>0</v>
      </c>
      <c r="AN3976" t="b">
        <f t="shared" si="2502"/>
        <v>0</v>
      </c>
      <c r="AO3976" t="b">
        <f t="shared" si="2503"/>
        <v>0</v>
      </c>
      <c r="AP3976" t="b">
        <f t="shared" si="2504"/>
        <v>0</v>
      </c>
      <c r="AQ3976" t="b">
        <f t="shared" si="2505"/>
        <v>0</v>
      </c>
      <c r="AR3976" t="b">
        <f t="shared" si="2506"/>
        <v>0</v>
      </c>
      <c r="AS3976" t="b">
        <f t="shared" si="2507"/>
        <v>0</v>
      </c>
      <c r="AT3976" t="b">
        <f t="shared" si="2508"/>
        <v>0</v>
      </c>
      <c r="AU3976" t="b">
        <f t="shared" si="2509"/>
        <v>0</v>
      </c>
      <c r="AV3976" t="b">
        <f t="shared" si="2510"/>
        <v>0</v>
      </c>
      <c r="AW3976" t="b">
        <f t="shared" si="2511"/>
        <v>0</v>
      </c>
      <c r="AX3976" t="b">
        <f t="shared" si="2512"/>
        <v>0</v>
      </c>
      <c r="AY3976" t="b">
        <f t="shared" si="2513"/>
        <v>0</v>
      </c>
      <c r="AZ3976" t="b">
        <f t="shared" si="2514"/>
        <v>0</v>
      </c>
      <c r="BA3976" t="b">
        <f t="shared" si="2515"/>
        <v>0</v>
      </c>
      <c r="BB3976" t="b">
        <f t="shared" si="2516"/>
        <v>0</v>
      </c>
      <c r="BC3976" t="b">
        <f t="shared" si="2517"/>
        <v>0</v>
      </c>
      <c r="BD3976" t="b">
        <f t="shared" si="2518"/>
        <v>0</v>
      </c>
    </row>
    <row r="3977" spans="1:56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0"/>
        <v>0</v>
      </c>
      <c r="P3977" s="8" t="e">
        <f t="shared" si="2519"/>
        <v>#DIV/0!</v>
      </c>
      <c r="Q3977" t="s">
        <v>8322</v>
      </c>
      <c r="R3977" t="s">
        <v>8323</v>
      </c>
      <c r="S3977" s="12">
        <f t="shared" si="2481"/>
        <v>42534.866875</v>
      </c>
      <c r="T3977" s="12">
        <f t="shared" si="2482"/>
        <v>42564.866875</v>
      </c>
      <c r="U3977" t="b">
        <f t="shared" si="2483"/>
        <v>0</v>
      </c>
      <c r="V3977" t="b">
        <f t="shared" si="2484"/>
        <v>0</v>
      </c>
      <c r="W3977" t="b">
        <f t="shared" si="2485"/>
        <v>0</v>
      </c>
      <c r="X3977" t="b">
        <f t="shared" si="2486"/>
        <v>0</v>
      </c>
      <c r="Y3977" t="b">
        <f t="shared" si="2487"/>
        <v>0</v>
      </c>
      <c r="Z3977" t="b">
        <f t="shared" si="2488"/>
        <v>0</v>
      </c>
      <c r="AA3977" t="b">
        <f t="shared" si="2489"/>
        <v>0</v>
      </c>
      <c r="AB3977" t="b">
        <f t="shared" si="2490"/>
        <v>0</v>
      </c>
      <c r="AC3977" t="b">
        <f t="shared" si="2491"/>
        <v>0</v>
      </c>
      <c r="AD3977" t="b">
        <f t="shared" si="2492"/>
        <v>0</v>
      </c>
      <c r="AE3977" t="b">
        <f t="shared" si="2493"/>
        <v>0</v>
      </c>
      <c r="AF3977" t="b">
        <f t="shared" si="2494"/>
        <v>0</v>
      </c>
      <c r="AG3977" t="b">
        <f t="shared" si="2495"/>
        <v>1</v>
      </c>
      <c r="AH3977" t="b">
        <f t="shared" si="2496"/>
        <v>0</v>
      </c>
      <c r="AI3977" t="b">
        <f t="shared" si="2497"/>
        <v>0</v>
      </c>
      <c r="AJ3977" t="b">
        <f t="shared" si="2498"/>
        <v>0</v>
      </c>
      <c r="AK3977" t="b">
        <f t="shared" si="2499"/>
        <v>0</v>
      </c>
      <c r="AL3977" t="b">
        <f t="shared" si="2500"/>
        <v>0</v>
      </c>
      <c r="AM3977" t="b">
        <f t="shared" si="2501"/>
        <v>0</v>
      </c>
      <c r="AN3977" t="b">
        <f t="shared" si="2502"/>
        <v>0</v>
      </c>
      <c r="AO3977" t="b">
        <f t="shared" si="2503"/>
        <v>0</v>
      </c>
      <c r="AP3977" t="b">
        <f t="shared" si="2504"/>
        <v>0</v>
      </c>
      <c r="AQ3977" t="b">
        <f t="shared" si="2505"/>
        <v>0</v>
      </c>
      <c r="AR3977" t="b">
        <f t="shared" si="2506"/>
        <v>0</v>
      </c>
      <c r="AS3977" t="b">
        <f t="shared" si="2507"/>
        <v>0</v>
      </c>
      <c r="AT3977" t="b">
        <f t="shared" si="2508"/>
        <v>0</v>
      </c>
      <c r="AU3977" t="b">
        <f t="shared" si="2509"/>
        <v>0</v>
      </c>
      <c r="AV3977" t="b">
        <f t="shared" si="2510"/>
        <v>0</v>
      </c>
      <c r="AW3977" t="b">
        <f t="shared" si="2511"/>
        <v>0</v>
      </c>
      <c r="AX3977" t="b">
        <f t="shared" si="2512"/>
        <v>0</v>
      </c>
      <c r="AY3977" t="b">
        <f t="shared" si="2513"/>
        <v>0</v>
      </c>
      <c r="AZ3977" t="b">
        <f t="shared" si="2514"/>
        <v>0</v>
      </c>
      <c r="BA3977" t="b">
        <f t="shared" si="2515"/>
        <v>0</v>
      </c>
      <c r="BB3977" t="b">
        <f t="shared" si="2516"/>
        <v>0</v>
      </c>
      <c r="BC3977" t="b">
        <f t="shared" si="2517"/>
        <v>0</v>
      </c>
      <c r="BD3977" t="b">
        <f t="shared" si="2518"/>
        <v>0</v>
      </c>
    </row>
    <row r="3978" spans="1:56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0"/>
        <v>47.692307692307693</v>
      </c>
      <c r="P3978" s="8">
        <f t="shared" si="2519"/>
        <v>62</v>
      </c>
      <c r="Q3978" t="s">
        <v>8322</v>
      </c>
      <c r="R3978" t="s">
        <v>8323</v>
      </c>
      <c r="S3978" s="12">
        <f t="shared" si="2481"/>
        <v>41830.858344907407</v>
      </c>
      <c r="T3978" s="12">
        <f t="shared" si="2482"/>
        <v>41852.291666666664</v>
      </c>
      <c r="U3978" t="b">
        <f t="shared" si="2483"/>
        <v>0</v>
      </c>
      <c r="V3978" t="b">
        <f t="shared" si="2484"/>
        <v>0</v>
      </c>
      <c r="W3978" t="b">
        <f t="shared" si="2485"/>
        <v>0</v>
      </c>
      <c r="X3978" t="b">
        <f t="shared" si="2486"/>
        <v>0</v>
      </c>
      <c r="Y3978" t="b">
        <f t="shared" si="2487"/>
        <v>0</v>
      </c>
      <c r="Z3978" t="b">
        <f t="shared" si="2488"/>
        <v>0</v>
      </c>
      <c r="AA3978" t="b">
        <f t="shared" si="2489"/>
        <v>0</v>
      </c>
      <c r="AB3978" t="b">
        <f t="shared" si="2490"/>
        <v>0</v>
      </c>
      <c r="AC3978" t="b">
        <f t="shared" si="2491"/>
        <v>0</v>
      </c>
      <c r="AD3978" t="b">
        <f t="shared" si="2492"/>
        <v>0</v>
      </c>
      <c r="AE3978" t="b">
        <f t="shared" si="2493"/>
        <v>0</v>
      </c>
      <c r="AF3978" t="b">
        <f t="shared" si="2494"/>
        <v>0</v>
      </c>
      <c r="AG3978" t="b">
        <f t="shared" si="2495"/>
        <v>0</v>
      </c>
      <c r="AH3978" t="b">
        <f t="shared" si="2496"/>
        <v>1</v>
      </c>
      <c r="AI3978" t="b">
        <f t="shared" si="2497"/>
        <v>0</v>
      </c>
      <c r="AJ3978" t="b">
        <f t="shared" si="2498"/>
        <v>0</v>
      </c>
      <c r="AK3978" t="b">
        <f t="shared" si="2499"/>
        <v>0</v>
      </c>
      <c r="AL3978" t="b">
        <f t="shared" si="2500"/>
        <v>0</v>
      </c>
      <c r="AM3978" t="b">
        <f t="shared" si="2501"/>
        <v>0</v>
      </c>
      <c r="AN3978" t="b">
        <f t="shared" si="2502"/>
        <v>0</v>
      </c>
      <c r="AO3978" t="b">
        <f t="shared" si="2503"/>
        <v>0</v>
      </c>
      <c r="AP3978" t="b">
        <f t="shared" si="2504"/>
        <v>0</v>
      </c>
      <c r="AQ3978" t="b">
        <f t="shared" si="2505"/>
        <v>0</v>
      </c>
      <c r="AR3978" t="b">
        <f t="shared" si="2506"/>
        <v>0</v>
      </c>
      <c r="AS3978" t="b">
        <f t="shared" si="2507"/>
        <v>0</v>
      </c>
      <c r="AT3978" t="b">
        <f t="shared" si="2508"/>
        <v>0</v>
      </c>
      <c r="AU3978" t="b">
        <f t="shared" si="2509"/>
        <v>0</v>
      </c>
      <c r="AV3978" t="b">
        <f t="shared" si="2510"/>
        <v>0</v>
      </c>
      <c r="AW3978" t="b">
        <f t="shared" si="2511"/>
        <v>0</v>
      </c>
      <c r="AX3978" t="b">
        <f t="shared" si="2512"/>
        <v>0</v>
      </c>
      <c r="AY3978" t="b">
        <f t="shared" si="2513"/>
        <v>0</v>
      </c>
      <c r="AZ3978" t="b">
        <f t="shared" si="2514"/>
        <v>0</v>
      </c>
      <c r="BA3978" t="b">
        <f t="shared" si="2515"/>
        <v>0</v>
      </c>
      <c r="BB3978" t="b">
        <f t="shared" si="2516"/>
        <v>0</v>
      </c>
      <c r="BC3978" t="b">
        <f t="shared" si="2517"/>
        <v>0</v>
      </c>
      <c r="BD3978" t="b">
        <f t="shared" si="2518"/>
        <v>0</v>
      </c>
    </row>
    <row r="3979" spans="1:56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0"/>
        <v>1.4500000000000002</v>
      </c>
      <c r="P3979" s="8">
        <f t="shared" si="2519"/>
        <v>217.5</v>
      </c>
      <c r="Q3979" t="s">
        <v>8322</v>
      </c>
      <c r="R3979" t="s">
        <v>8323</v>
      </c>
      <c r="S3979" s="12">
        <f t="shared" si="2481"/>
        <v>42543.788564814815</v>
      </c>
      <c r="T3979" s="12">
        <f t="shared" si="2482"/>
        <v>42573.788564814815</v>
      </c>
      <c r="U3979" t="b">
        <f t="shared" si="2483"/>
        <v>0</v>
      </c>
      <c r="V3979" t="b">
        <f t="shared" si="2484"/>
        <v>0</v>
      </c>
      <c r="W3979" t="b">
        <f t="shared" si="2485"/>
        <v>0</v>
      </c>
      <c r="X3979" t="b">
        <f t="shared" si="2486"/>
        <v>0</v>
      </c>
      <c r="Y3979" t="b">
        <f t="shared" si="2487"/>
        <v>0</v>
      </c>
      <c r="Z3979" t="b">
        <f t="shared" si="2488"/>
        <v>0</v>
      </c>
      <c r="AA3979" t="b">
        <f t="shared" si="2489"/>
        <v>0</v>
      </c>
      <c r="AB3979" t="b">
        <f t="shared" si="2490"/>
        <v>0</v>
      </c>
      <c r="AC3979" t="b">
        <f t="shared" si="2491"/>
        <v>0</v>
      </c>
      <c r="AD3979" t="b">
        <f t="shared" si="2492"/>
        <v>0</v>
      </c>
      <c r="AE3979" t="b">
        <f t="shared" si="2493"/>
        <v>0</v>
      </c>
      <c r="AF3979" t="b">
        <f t="shared" si="2494"/>
        <v>0</v>
      </c>
      <c r="AG3979" t="b">
        <f t="shared" si="2495"/>
        <v>0</v>
      </c>
      <c r="AH3979" t="b">
        <f t="shared" si="2496"/>
        <v>0</v>
      </c>
      <c r="AI3979" t="b">
        <f t="shared" si="2497"/>
        <v>0</v>
      </c>
      <c r="AJ3979" t="b">
        <f t="shared" si="2498"/>
        <v>0</v>
      </c>
      <c r="AK3979" t="b">
        <f t="shared" si="2499"/>
        <v>0</v>
      </c>
      <c r="AL3979" t="b">
        <f t="shared" si="2500"/>
        <v>0</v>
      </c>
      <c r="AM3979" t="b">
        <f t="shared" si="2501"/>
        <v>0</v>
      </c>
      <c r="AN3979" t="b">
        <f t="shared" si="2502"/>
        <v>0</v>
      </c>
      <c r="AO3979" t="b">
        <f t="shared" si="2503"/>
        <v>0</v>
      </c>
      <c r="AP3979" t="b">
        <f t="shared" si="2504"/>
        <v>0</v>
      </c>
      <c r="AQ3979" t="b">
        <f t="shared" si="2505"/>
        <v>0</v>
      </c>
      <c r="AR3979" t="b">
        <f t="shared" si="2506"/>
        <v>1</v>
      </c>
      <c r="AS3979" t="b">
        <f t="shared" si="2507"/>
        <v>0</v>
      </c>
      <c r="AT3979" t="b">
        <f t="shared" si="2508"/>
        <v>0</v>
      </c>
      <c r="AU3979" t="b">
        <f t="shared" si="2509"/>
        <v>0</v>
      </c>
      <c r="AV3979" t="b">
        <f t="shared" si="2510"/>
        <v>0</v>
      </c>
      <c r="AW3979" t="b">
        <f t="shared" si="2511"/>
        <v>0</v>
      </c>
      <c r="AX3979" t="b">
        <f t="shared" si="2512"/>
        <v>0</v>
      </c>
      <c r="AY3979" t="b">
        <f t="shared" si="2513"/>
        <v>0</v>
      </c>
      <c r="AZ3979" t="b">
        <f t="shared" si="2514"/>
        <v>0</v>
      </c>
      <c r="BA3979" t="b">
        <f t="shared" si="2515"/>
        <v>0</v>
      </c>
      <c r="BB3979" t="b">
        <f t="shared" si="2516"/>
        <v>0</v>
      </c>
      <c r="BC3979" t="b">
        <f t="shared" si="2517"/>
        <v>0</v>
      </c>
      <c r="BD3979" t="b">
        <f t="shared" si="2518"/>
        <v>0</v>
      </c>
    </row>
    <row r="3980" spans="1:56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0"/>
        <v>10.7</v>
      </c>
      <c r="P3980" s="8">
        <f t="shared" si="2519"/>
        <v>26.75</v>
      </c>
      <c r="Q3980" t="s">
        <v>8322</v>
      </c>
      <c r="R3980" t="s">
        <v>8323</v>
      </c>
      <c r="S3980" s="12">
        <f t="shared" si="2481"/>
        <v>41975.642974537041</v>
      </c>
      <c r="T3980" s="12">
        <f t="shared" si="2482"/>
        <v>42035.642974537041</v>
      </c>
      <c r="U3980" t="b">
        <f t="shared" si="2483"/>
        <v>0</v>
      </c>
      <c r="V3980" t="b">
        <f t="shared" si="2484"/>
        <v>0</v>
      </c>
      <c r="W3980" t="b">
        <f t="shared" si="2485"/>
        <v>0</v>
      </c>
      <c r="X3980" t="b">
        <f t="shared" si="2486"/>
        <v>0</v>
      </c>
      <c r="Y3980" t="b">
        <f t="shared" si="2487"/>
        <v>0</v>
      </c>
      <c r="Z3980" t="b">
        <f t="shared" si="2488"/>
        <v>0</v>
      </c>
      <c r="AA3980" t="b">
        <f t="shared" si="2489"/>
        <v>0</v>
      </c>
      <c r="AB3980" t="b">
        <f t="shared" si="2490"/>
        <v>0</v>
      </c>
      <c r="AC3980" t="b">
        <f t="shared" si="2491"/>
        <v>0</v>
      </c>
      <c r="AD3980" t="b">
        <f t="shared" si="2492"/>
        <v>0</v>
      </c>
      <c r="AE3980" t="b">
        <f t="shared" si="2493"/>
        <v>0</v>
      </c>
      <c r="AF3980" t="b">
        <f t="shared" si="2494"/>
        <v>0</v>
      </c>
      <c r="AG3980" t="b">
        <f t="shared" si="2495"/>
        <v>0</v>
      </c>
      <c r="AH3980" t="b">
        <f t="shared" si="2496"/>
        <v>1</v>
      </c>
      <c r="AI3980" t="b">
        <f t="shared" si="2497"/>
        <v>0</v>
      </c>
      <c r="AJ3980" t="b">
        <f t="shared" si="2498"/>
        <v>0</v>
      </c>
      <c r="AK3980" t="b">
        <f t="shared" si="2499"/>
        <v>0</v>
      </c>
      <c r="AL3980" t="b">
        <f t="shared" si="2500"/>
        <v>0</v>
      </c>
      <c r="AM3980" t="b">
        <f t="shared" si="2501"/>
        <v>0</v>
      </c>
      <c r="AN3980" t="b">
        <f t="shared" si="2502"/>
        <v>0</v>
      </c>
      <c r="AO3980" t="b">
        <f t="shared" si="2503"/>
        <v>0</v>
      </c>
      <c r="AP3980" t="b">
        <f t="shared" si="2504"/>
        <v>0</v>
      </c>
      <c r="AQ3980" t="b">
        <f t="shared" si="2505"/>
        <v>0</v>
      </c>
      <c r="AR3980" t="b">
        <f t="shared" si="2506"/>
        <v>0</v>
      </c>
      <c r="AS3980" t="b">
        <f t="shared" si="2507"/>
        <v>0</v>
      </c>
      <c r="AT3980" t="b">
        <f t="shared" si="2508"/>
        <v>0</v>
      </c>
      <c r="AU3980" t="b">
        <f t="shared" si="2509"/>
        <v>0</v>
      </c>
      <c r="AV3980" t="b">
        <f t="shared" si="2510"/>
        <v>0</v>
      </c>
      <c r="AW3980" t="b">
        <f t="shared" si="2511"/>
        <v>0</v>
      </c>
      <c r="AX3980" t="b">
        <f t="shared" si="2512"/>
        <v>0</v>
      </c>
      <c r="AY3980" t="b">
        <f t="shared" si="2513"/>
        <v>0</v>
      </c>
      <c r="AZ3980" t="b">
        <f t="shared" si="2514"/>
        <v>0</v>
      </c>
      <c r="BA3980" t="b">
        <f t="shared" si="2515"/>
        <v>0</v>
      </c>
      <c r="BB3980" t="b">
        <f t="shared" si="2516"/>
        <v>0</v>
      </c>
      <c r="BC3980" t="b">
        <f t="shared" si="2517"/>
        <v>0</v>
      </c>
      <c r="BD3980" t="b">
        <f t="shared" si="2518"/>
        <v>0</v>
      </c>
    </row>
    <row r="3981" spans="1:56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0"/>
        <v>1.8333333333333333</v>
      </c>
      <c r="P3981" s="8">
        <f t="shared" si="2519"/>
        <v>18.333333333333332</v>
      </c>
      <c r="Q3981" t="s">
        <v>8322</v>
      </c>
      <c r="R3981" t="s">
        <v>8323</v>
      </c>
      <c r="S3981" s="12">
        <f t="shared" si="2481"/>
        <v>42069.903437500005</v>
      </c>
      <c r="T3981" s="12">
        <f t="shared" si="2482"/>
        <v>42092.833333333328</v>
      </c>
      <c r="U3981" t="b">
        <f t="shared" si="2483"/>
        <v>0</v>
      </c>
      <c r="V3981" t="b">
        <f t="shared" si="2484"/>
        <v>0</v>
      </c>
      <c r="W3981" t="b">
        <f t="shared" si="2485"/>
        <v>0</v>
      </c>
      <c r="X3981" t="b">
        <f t="shared" si="2486"/>
        <v>0</v>
      </c>
      <c r="Y3981" t="b">
        <f t="shared" si="2487"/>
        <v>0</v>
      </c>
      <c r="Z3981" t="b">
        <f t="shared" si="2488"/>
        <v>0</v>
      </c>
      <c r="AA3981" t="b">
        <f t="shared" si="2489"/>
        <v>0</v>
      </c>
      <c r="AB3981" t="b">
        <f t="shared" si="2490"/>
        <v>0</v>
      </c>
      <c r="AC3981" t="b">
        <f t="shared" si="2491"/>
        <v>0</v>
      </c>
      <c r="AD3981" t="b">
        <f t="shared" si="2492"/>
        <v>0</v>
      </c>
      <c r="AE3981" t="b">
        <f t="shared" si="2493"/>
        <v>0</v>
      </c>
      <c r="AF3981" t="b">
        <f t="shared" si="2494"/>
        <v>0</v>
      </c>
      <c r="AG3981" t="b">
        <f t="shared" si="2495"/>
        <v>0</v>
      </c>
      <c r="AH3981" t="b">
        <f t="shared" si="2496"/>
        <v>0</v>
      </c>
      <c r="AI3981" t="b">
        <f t="shared" si="2497"/>
        <v>1</v>
      </c>
      <c r="AJ3981" t="b">
        <f t="shared" si="2498"/>
        <v>0</v>
      </c>
      <c r="AK3981" t="b">
        <f t="shared" si="2499"/>
        <v>0</v>
      </c>
      <c r="AL3981" t="b">
        <f t="shared" si="2500"/>
        <v>0</v>
      </c>
      <c r="AM3981" t="b">
        <f t="shared" si="2501"/>
        <v>0</v>
      </c>
      <c r="AN3981" t="b">
        <f t="shared" si="2502"/>
        <v>0</v>
      </c>
      <c r="AO3981" t="b">
        <f t="shared" si="2503"/>
        <v>0</v>
      </c>
      <c r="AP3981" t="b">
        <f t="shared" si="2504"/>
        <v>0</v>
      </c>
      <c r="AQ3981" t="b">
        <f t="shared" si="2505"/>
        <v>0</v>
      </c>
      <c r="AR3981" t="b">
        <f t="shared" si="2506"/>
        <v>0</v>
      </c>
      <c r="AS3981" t="b">
        <f t="shared" si="2507"/>
        <v>0</v>
      </c>
      <c r="AT3981" t="b">
        <f t="shared" si="2508"/>
        <v>0</v>
      </c>
      <c r="AU3981" t="b">
        <f t="shared" si="2509"/>
        <v>0</v>
      </c>
      <c r="AV3981" t="b">
        <f t="shared" si="2510"/>
        <v>0</v>
      </c>
      <c r="AW3981" t="b">
        <f t="shared" si="2511"/>
        <v>0</v>
      </c>
      <c r="AX3981" t="b">
        <f t="shared" si="2512"/>
        <v>0</v>
      </c>
      <c r="AY3981" t="b">
        <f t="shared" si="2513"/>
        <v>0</v>
      </c>
      <c r="AZ3981" t="b">
        <f t="shared" si="2514"/>
        <v>0</v>
      </c>
      <c r="BA3981" t="b">
        <f t="shared" si="2515"/>
        <v>0</v>
      </c>
      <c r="BB3981" t="b">
        <f t="shared" si="2516"/>
        <v>0</v>
      </c>
      <c r="BC3981" t="b">
        <f t="shared" si="2517"/>
        <v>0</v>
      </c>
      <c r="BD3981" t="b">
        <f t="shared" si="2518"/>
        <v>0</v>
      </c>
    </row>
    <row r="3982" spans="1:56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0"/>
        <v>18</v>
      </c>
      <c r="P3982" s="8">
        <f t="shared" si="2519"/>
        <v>64.285714285714292</v>
      </c>
      <c r="Q3982" t="s">
        <v>8322</v>
      </c>
      <c r="R3982" t="s">
        <v>8323</v>
      </c>
      <c r="S3982" s="12">
        <f t="shared" si="2481"/>
        <v>41795.598923611113</v>
      </c>
      <c r="T3982" s="12">
        <f t="shared" si="2482"/>
        <v>41825.598923611113</v>
      </c>
      <c r="U3982" t="b">
        <f t="shared" si="2483"/>
        <v>0</v>
      </c>
      <c r="V3982" t="b">
        <f t="shared" si="2484"/>
        <v>0</v>
      </c>
      <c r="W3982" t="b">
        <f t="shared" si="2485"/>
        <v>0</v>
      </c>
      <c r="X3982" t="b">
        <f t="shared" si="2486"/>
        <v>0</v>
      </c>
      <c r="Y3982" t="b">
        <f t="shared" si="2487"/>
        <v>0</v>
      </c>
      <c r="Z3982" t="b">
        <f t="shared" si="2488"/>
        <v>0</v>
      </c>
      <c r="AA3982" t="b">
        <f t="shared" si="2489"/>
        <v>0</v>
      </c>
      <c r="AB3982" t="b">
        <f t="shared" si="2490"/>
        <v>0</v>
      </c>
      <c r="AC3982" t="b">
        <f t="shared" si="2491"/>
        <v>0</v>
      </c>
      <c r="AD3982" t="b">
        <f t="shared" si="2492"/>
        <v>0</v>
      </c>
      <c r="AE3982" t="b">
        <f t="shared" si="2493"/>
        <v>0</v>
      </c>
      <c r="AF3982" t="b">
        <f t="shared" si="2494"/>
        <v>0</v>
      </c>
      <c r="AG3982" t="b">
        <f t="shared" si="2495"/>
        <v>0</v>
      </c>
      <c r="AH3982" t="b">
        <f t="shared" si="2496"/>
        <v>1</v>
      </c>
      <c r="AI3982" t="b">
        <f t="shared" si="2497"/>
        <v>0</v>
      </c>
      <c r="AJ3982" t="b">
        <f t="shared" si="2498"/>
        <v>0</v>
      </c>
      <c r="AK3982" t="b">
        <f t="shared" si="2499"/>
        <v>0</v>
      </c>
      <c r="AL3982" t="b">
        <f t="shared" si="2500"/>
        <v>0</v>
      </c>
      <c r="AM3982" t="b">
        <f t="shared" si="2501"/>
        <v>0</v>
      </c>
      <c r="AN3982" t="b">
        <f t="shared" si="2502"/>
        <v>0</v>
      </c>
      <c r="AO3982" t="b">
        <f t="shared" si="2503"/>
        <v>0</v>
      </c>
      <c r="AP3982" t="b">
        <f t="shared" si="2504"/>
        <v>0</v>
      </c>
      <c r="AQ3982" t="b">
        <f t="shared" si="2505"/>
        <v>0</v>
      </c>
      <c r="AR3982" t="b">
        <f t="shared" si="2506"/>
        <v>0</v>
      </c>
      <c r="AS3982" t="b">
        <f t="shared" si="2507"/>
        <v>0</v>
      </c>
      <c r="AT3982" t="b">
        <f t="shared" si="2508"/>
        <v>0</v>
      </c>
      <c r="AU3982" t="b">
        <f t="shared" si="2509"/>
        <v>0</v>
      </c>
      <c r="AV3982" t="b">
        <f t="shared" si="2510"/>
        <v>0</v>
      </c>
      <c r="AW3982" t="b">
        <f t="shared" si="2511"/>
        <v>0</v>
      </c>
      <c r="AX3982" t="b">
        <f t="shared" si="2512"/>
        <v>0</v>
      </c>
      <c r="AY3982" t="b">
        <f t="shared" si="2513"/>
        <v>0</v>
      </c>
      <c r="AZ3982" t="b">
        <f t="shared" si="2514"/>
        <v>0</v>
      </c>
      <c r="BA3982" t="b">
        <f t="shared" si="2515"/>
        <v>0</v>
      </c>
      <c r="BB3982" t="b">
        <f t="shared" si="2516"/>
        <v>0</v>
      </c>
      <c r="BC3982" t="b">
        <f t="shared" si="2517"/>
        <v>0</v>
      </c>
      <c r="BD3982" t="b">
        <f t="shared" si="2518"/>
        <v>0</v>
      </c>
    </row>
    <row r="3983" spans="1:56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0"/>
        <v>4.083333333333333</v>
      </c>
      <c r="P3983" s="8">
        <f t="shared" si="2519"/>
        <v>175</v>
      </c>
      <c r="Q3983" t="s">
        <v>8322</v>
      </c>
      <c r="R3983" t="s">
        <v>8323</v>
      </c>
      <c r="S3983" s="12">
        <f t="shared" si="2481"/>
        <v>42508.179965277777</v>
      </c>
      <c r="T3983" s="12">
        <f t="shared" si="2482"/>
        <v>42568.179965277777</v>
      </c>
      <c r="U3983" t="b">
        <f t="shared" si="2483"/>
        <v>0</v>
      </c>
      <c r="V3983" t="b">
        <f t="shared" si="2484"/>
        <v>0</v>
      </c>
      <c r="W3983" t="b">
        <f t="shared" si="2485"/>
        <v>0</v>
      </c>
      <c r="X3983" t="b">
        <f t="shared" si="2486"/>
        <v>0</v>
      </c>
      <c r="Y3983" t="b">
        <f t="shared" si="2487"/>
        <v>0</v>
      </c>
      <c r="Z3983" t="b">
        <f t="shared" si="2488"/>
        <v>0</v>
      </c>
      <c r="AA3983" t="b">
        <f t="shared" si="2489"/>
        <v>0</v>
      </c>
      <c r="AB3983" t="b">
        <f t="shared" si="2490"/>
        <v>0</v>
      </c>
      <c r="AC3983" t="b">
        <f t="shared" si="2491"/>
        <v>0</v>
      </c>
      <c r="AD3983" t="b">
        <f t="shared" si="2492"/>
        <v>0</v>
      </c>
      <c r="AE3983" t="b">
        <f t="shared" si="2493"/>
        <v>0</v>
      </c>
      <c r="AF3983" t="b">
        <f t="shared" si="2494"/>
        <v>0</v>
      </c>
      <c r="AG3983" t="b">
        <f t="shared" si="2495"/>
        <v>0</v>
      </c>
      <c r="AH3983" t="b">
        <f t="shared" si="2496"/>
        <v>0</v>
      </c>
      <c r="AI3983" t="b">
        <f t="shared" si="2497"/>
        <v>0</v>
      </c>
      <c r="AJ3983" t="b">
        <f t="shared" si="2498"/>
        <v>0</v>
      </c>
      <c r="AK3983" t="b">
        <f t="shared" si="2499"/>
        <v>0</v>
      </c>
      <c r="AL3983" t="b">
        <f t="shared" si="2500"/>
        <v>0</v>
      </c>
      <c r="AM3983" t="b">
        <f t="shared" si="2501"/>
        <v>0</v>
      </c>
      <c r="AN3983" t="b">
        <f t="shared" si="2502"/>
        <v>1</v>
      </c>
      <c r="AO3983" t="b">
        <f t="shared" si="2503"/>
        <v>0</v>
      </c>
      <c r="AP3983" t="b">
        <f t="shared" si="2504"/>
        <v>0</v>
      </c>
      <c r="AQ3983" t="b">
        <f t="shared" si="2505"/>
        <v>0</v>
      </c>
      <c r="AR3983" t="b">
        <f t="shared" si="2506"/>
        <v>0</v>
      </c>
      <c r="AS3983" t="b">
        <f t="shared" si="2507"/>
        <v>0</v>
      </c>
      <c r="AT3983" t="b">
        <f t="shared" si="2508"/>
        <v>0</v>
      </c>
      <c r="AU3983" t="b">
        <f t="shared" si="2509"/>
        <v>0</v>
      </c>
      <c r="AV3983" t="b">
        <f t="shared" si="2510"/>
        <v>0</v>
      </c>
      <c r="AW3983" t="b">
        <f t="shared" si="2511"/>
        <v>0</v>
      </c>
      <c r="AX3983" t="b">
        <f t="shared" si="2512"/>
        <v>0</v>
      </c>
      <c r="AY3983" t="b">
        <f t="shared" si="2513"/>
        <v>0</v>
      </c>
      <c r="AZ3983" t="b">
        <f t="shared" si="2514"/>
        <v>0</v>
      </c>
      <c r="BA3983" t="b">
        <f t="shared" si="2515"/>
        <v>0</v>
      </c>
      <c r="BB3983" t="b">
        <f t="shared" si="2516"/>
        <v>0</v>
      </c>
      <c r="BC3983" t="b">
        <f t="shared" si="2517"/>
        <v>0</v>
      </c>
      <c r="BD3983" t="b">
        <f t="shared" si="2518"/>
        <v>0</v>
      </c>
    </row>
    <row r="3984" spans="1:56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0"/>
        <v>20</v>
      </c>
      <c r="P3984" s="8">
        <f t="shared" si="2519"/>
        <v>34</v>
      </c>
      <c r="Q3984" t="s">
        <v>8322</v>
      </c>
      <c r="R3984" t="s">
        <v>8323</v>
      </c>
      <c r="S3984" s="12">
        <f t="shared" si="2481"/>
        <v>42132.809953703705</v>
      </c>
      <c r="T3984" s="12">
        <f t="shared" si="2482"/>
        <v>42192.809953703705</v>
      </c>
      <c r="U3984" t="b">
        <f t="shared" si="2483"/>
        <v>0</v>
      </c>
      <c r="V3984" t="b">
        <f t="shared" si="2484"/>
        <v>0</v>
      </c>
      <c r="W3984" t="b">
        <f t="shared" si="2485"/>
        <v>0</v>
      </c>
      <c r="X3984" t="b">
        <f t="shared" si="2486"/>
        <v>0</v>
      </c>
      <c r="Y3984" t="b">
        <f t="shared" si="2487"/>
        <v>0</v>
      </c>
      <c r="Z3984" t="b">
        <f t="shared" si="2488"/>
        <v>0</v>
      </c>
      <c r="AA3984" t="b">
        <f t="shared" si="2489"/>
        <v>0</v>
      </c>
      <c r="AB3984" t="b">
        <f t="shared" si="2490"/>
        <v>0</v>
      </c>
      <c r="AC3984" t="b">
        <f t="shared" si="2491"/>
        <v>0</v>
      </c>
      <c r="AD3984" t="b">
        <f t="shared" si="2492"/>
        <v>0</v>
      </c>
      <c r="AE3984" t="b">
        <f t="shared" si="2493"/>
        <v>0</v>
      </c>
      <c r="AF3984" t="b">
        <f t="shared" si="2494"/>
        <v>0</v>
      </c>
      <c r="AG3984" t="b">
        <f t="shared" si="2495"/>
        <v>1</v>
      </c>
      <c r="AH3984" t="b">
        <f t="shared" si="2496"/>
        <v>0</v>
      </c>
      <c r="AI3984" t="b">
        <f t="shared" si="2497"/>
        <v>0</v>
      </c>
      <c r="AJ3984" t="b">
        <f t="shared" si="2498"/>
        <v>0</v>
      </c>
      <c r="AK3984" t="b">
        <f t="shared" si="2499"/>
        <v>0</v>
      </c>
      <c r="AL3984" t="b">
        <f t="shared" si="2500"/>
        <v>0</v>
      </c>
      <c r="AM3984" t="b">
        <f t="shared" si="2501"/>
        <v>0</v>
      </c>
      <c r="AN3984" t="b">
        <f t="shared" si="2502"/>
        <v>0</v>
      </c>
      <c r="AO3984" t="b">
        <f t="shared" si="2503"/>
        <v>0</v>
      </c>
      <c r="AP3984" t="b">
        <f t="shared" si="2504"/>
        <v>0</v>
      </c>
      <c r="AQ3984" t="b">
        <f t="shared" si="2505"/>
        <v>0</v>
      </c>
      <c r="AR3984" t="b">
        <f t="shared" si="2506"/>
        <v>0</v>
      </c>
      <c r="AS3984" t="b">
        <f t="shared" si="2507"/>
        <v>0</v>
      </c>
      <c r="AT3984" t="b">
        <f t="shared" si="2508"/>
        <v>0</v>
      </c>
      <c r="AU3984" t="b">
        <f t="shared" si="2509"/>
        <v>0</v>
      </c>
      <c r="AV3984" t="b">
        <f t="shared" si="2510"/>
        <v>0</v>
      </c>
      <c r="AW3984" t="b">
        <f t="shared" si="2511"/>
        <v>0</v>
      </c>
      <c r="AX3984" t="b">
        <f t="shared" si="2512"/>
        <v>0</v>
      </c>
      <c r="AY3984" t="b">
        <f t="shared" si="2513"/>
        <v>0</v>
      </c>
      <c r="AZ3984" t="b">
        <f t="shared" si="2514"/>
        <v>0</v>
      </c>
      <c r="BA3984" t="b">
        <f t="shared" si="2515"/>
        <v>0</v>
      </c>
      <c r="BB3984" t="b">
        <f t="shared" si="2516"/>
        <v>0</v>
      </c>
      <c r="BC3984" t="b">
        <f t="shared" si="2517"/>
        <v>0</v>
      </c>
      <c r="BD3984" t="b">
        <f t="shared" si="2518"/>
        <v>0</v>
      </c>
    </row>
    <row r="3985" spans="1:56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0"/>
        <v>34.802513464991023</v>
      </c>
      <c r="P3985" s="8">
        <f t="shared" si="2519"/>
        <v>84.282608695652172</v>
      </c>
      <c r="Q3985" t="s">
        <v>8322</v>
      </c>
      <c r="R3985" t="s">
        <v>8323</v>
      </c>
      <c r="S3985" s="12">
        <f t="shared" si="2481"/>
        <v>41747.86986111111</v>
      </c>
      <c r="T3985" s="12">
        <f t="shared" si="2482"/>
        <v>41779.290972222225</v>
      </c>
      <c r="U3985" t="b">
        <f t="shared" si="2483"/>
        <v>0</v>
      </c>
      <c r="V3985" t="b">
        <f t="shared" si="2484"/>
        <v>0</v>
      </c>
      <c r="W3985" t="b">
        <f t="shared" si="2485"/>
        <v>0</v>
      </c>
      <c r="X3985" t="b">
        <f t="shared" si="2486"/>
        <v>0</v>
      </c>
      <c r="Y3985" t="b">
        <f t="shared" si="2487"/>
        <v>0</v>
      </c>
      <c r="Z3985" t="b">
        <f t="shared" si="2488"/>
        <v>0</v>
      </c>
      <c r="AA3985" t="b">
        <f t="shared" si="2489"/>
        <v>0</v>
      </c>
      <c r="AB3985" t="b">
        <f t="shared" si="2490"/>
        <v>0</v>
      </c>
      <c r="AC3985" t="b">
        <f t="shared" si="2491"/>
        <v>0</v>
      </c>
      <c r="AD3985" t="b">
        <f t="shared" si="2492"/>
        <v>0</v>
      </c>
      <c r="AE3985" t="b">
        <f t="shared" si="2493"/>
        <v>0</v>
      </c>
      <c r="AF3985" t="b">
        <f t="shared" si="2494"/>
        <v>0</v>
      </c>
      <c r="AG3985" t="b">
        <f t="shared" si="2495"/>
        <v>0</v>
      </c>
      <c r="AH3985" t="b">
        <f t="shared" si="2496"/>
        <v>0</v>
      </c>
      <c r="AI3985" t="b">
        <f t="shared" si="2497"/>
        <v>0</v>
      </c>
      <c r="AJ3985" t="b">
        <f t="shared" si="2498"/>
        <v>1</v>
      </c>
      <c r="AK3985" t="b">
        <f t="shared" si="2499"/>
        <v>0</v>
      </c>
      <c r="AL3985" t="b">
        <f t="shared" si="2500"/>
        <v>0</v>
      </c>
      <c r="AM3985" t="b">
        <f t="shared" si="2501"/>
        <v>0</v>
      </c>
      <c r="AN3985" t="b">
        <f t="shared" si="2502"/>
        <v>0</v>
      </c>
      <c r="AO3985" t="b">
        <f t="shared" si="2503"/>
        <v>0</v>
      </c>
      <c r="AP3985" t="b">
        <f t="shared" si="2504"/>
        <v>0</v>
      </c>
      <c r="AQ3985" t="b">
        <f t="shared" si="2505"/>
        <v>0</v>
      </c>
      <c r="AR3985" t="b">
        <f t="shared" si="2506"/>
        <v>0</v>
      </c>
      <c r="AS3985" t="b">
        <f t="shared" si="2507"/>
        <v>0</v>
      </c>
      <c r="AT3985" t="b">
        <f t="shared" si="2508"/>
        <v>0</v>
      </c>
      <c r="AU3985" t="b">
        <f t="shared" si="2509"/>
        <v>0</v>
      </c>
      <c r="AV3985" t="b">
        <f t="shared" si="2510"/>
        <v>0</v>
      </c>
      <c r="AW3985" t="b">
        <f t="shared" si="2511"/>
        <v>0</v>
      </c>
      <c r="AX3985" t="b">
        <f t="shared" si="2512"/>
        <v>0</v>
      </c>
      <c r="AY3985" t="b">
        <f t="shared" si="2513"/>
        <v>0</v>
      </c>
      <c r="AZ3985" t="b">
        <f t="shared" si="2514"/>
        <v>0</v>
      </c>
      <c r="BA3985" t="b">
        <f t="shared" si="2515"/>
        <v>0</v>
      </c>
      <c r="BB3985" t="b">
        <f t="shared" si="2516"/>
        <v>0</v>
      </c>
      <c r="BC3985" t="b">
        <f t="shared" si="2517"/>
        <v>0</v>
      </c>
      <c r="BD3985" t="b">
        <f t="shared" si="2518"/>
        <v>0</v>
      </c>
    </row>
    <row r="3986" spans="1:56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0"/>
        <v>6.3333333333333339</v>
      </c>
      <c r="P3986" s="8">
        <f t="shared" si="2519"/>
        <v>9.5</v>
      </c>
      <c r="Q3986" t="s">
        <v>8322</v>
      </c>
      <c r="R3986" t="s">
        <v>8323</v>
      </c>
      <c r="S3986" s="12">
        <f t="shared" si="2481"/>
        <v>41920.963472222218</v>
      </c>
      <c r="T3986" s="12">
        <f t="shared" si="2482"/>
        <v>41951</v>
      </c>
      <c r="U3986" t="b">
        <f t="shared" si="2483"/>
        <v>0</v>
      </c>
      <c r="V3986" t="b">
        <f t="shared" si="2484"/>
        <v>0</v>
      </c>
      <c r="W3986" t="b">
        <f t="shared" si="2485"/>
        <v>0</v>
      </c>
      <c r="X3986" t="b">
        <f t="shared" si="2486"/>
        <v>0</v>
      </c>
      <c r="Y3986" t="b">
        <f t="shared" si="2487"/>
        <v>0</v>
      </c>
      <c r="Z3986" t="b">
        <f t="shared" si="2488"/>
        <v>0</v>
      </c>
      <c r="AA3986" t="b">
        <f t="shared" si="2489"/>
        <v>0</v>
      </c>
      <c r="AB3986" t="b">
        <f t="shared" si="2490"/>
        <v>0</v>
      </c>
      <c r="AC3986" t="b">
        <f t="shared" si="2491"/>
        <v>0</v>
      </c>
      <c r="AD3986" t="b">
        <f t="shared" si="2492"/>
        <v>0</v>
      </c>
      <c r="AE3986" t="b">
        <f t="shared" si="2493"/>
        <v>0</v>
      </c>
      <c r="AF3986" t="b">
        <f t="shared" si="2494"/>
        <v>0</v>
      </c>
      <c r="AG3986" t="b">
        <f t="shared" si="2495"/>
        <v>0</v>
      </c>
      <c r="AH3986" t="b">
        <f t="shared" si="2496"/>
        <v>1</v>
      </c>
      <c r="AI3986" t="b">
        <f t="shared" si="2497"/>
        <v>0</v>
      </c>
      <c r="AJ3986" t="b">
        <f t="shared" si="2498"/>
        <v>0</v>
      </c>
      <c r="AK3986" t="b">
        <f t="shared" si="2499"/>
        <v>0</v>
      </c>
      <c r="AL3986" t="b">
        <f t="shared" si="2500"/>
        <v>0</v>
      </c>
      <c r="AM3986" t="b">
        <f t="shared" si="2501"/>
        <v>0</v>
      </c>
      <c r="AN3986" t="b">
        <f t="shared" si="2502"/>
        <v>0</v>
      </c>
      <c r="AO3986" t="b">
        <f t="shared" si="2503"/>
        <v>0</v>
      </c>
      <c r="AP3986" t="b">
        <f t="shared" si="2504"/>
        <v>0</v>
      </c>
      <c r="AQ3986" t="b">
        <f t="shared" si="2505"/>
        <v>0</v>
      </c>
      <c r="AR3986" t="b">
        <f t="shared" si="2506"/>
        <v>0</v>
      </c>
      <c r="AS3986" t="b">
        <f t="shared" si="2507"/>
        <v>0</v>
      </c>
      <c r="AT3986" t="b">
        <f t="shared" si="2508"/>
        <v>0</v>
      </c>
      <c r="AU3986" t="b">
        <f t="shared" si="2509"/>
        <v>0</v>
      </c>
      <c r="AV3986" t="b">
        <f t="shared" si="2510"/>
        <v>0</v>
      </c>
      <c r="AW3986" t="b">
        <f t="shared" si="2511"/>
        <v>0</v>
      </c>
      <c r="AX3986" t="b">
        <f t="shared" si="2512"/>
        <v>0</v>
      </c>
      <c r="AY3986" t="b">
        <f t="shared" si="2513"/>
        <v>0</v>
      </c>
      <c r="AZ3986" t="b">
        <f t="shared" si="2514"/>
        <v>0</v>
      </c>
      <c r="BA3986" t="b">
        <f t="shared" si="2515"/>
        <v>0</v>
      </c>
      <c r="BB3986" t="b">
        <f t="shared" si="2516"/>
        <v>0</v>
      </c>
      <c r="BC3986" t="b">
        <f t="shared" si="2517"/>
        <v>0</v>
      </c>
      <c r="BD3986" t="b">
        <f t="shared" si="2518"/>
        <v>0</v>
      </c>
    </row>
    <row r="3987" spans="1:56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0"/>
        <v>32.049999999999997</v>
      </c>
      <c r="P3987" s="8">
        <f t="shared" si="2519"/>
        <v>33.736842105263158</v>
      </c>
      <c r="Q3987" t="s">
        <v>8322</v>
      </c>
      <c r="R3987" t="s">
        <v>8323</v>
      </c>
      <c r="S3987" s="12">
        <f t="shared" si="2481"/>
        <v>42399.707407407404</v>
      </c>
      <c r="T3987" s="12">
        <f t="shared" si="2482"/>
        <v>42420.878472222219</v>
      </c>
      <c r="U3987" t="b">
        <f t="shared" si="2483"/>
        <v>0</v>
      </c>
      <c r="V3987" t="b">
        <f t="shared" si="2484"/>
        <v>0</v>
      </c>
      <c r="W3987" t="b">
        <f t="shared" si="2485"/>
        <v>0</v>
      </c>
      <c r="X3987" t="b">
        <f t="shared" si="2486"/>
        <v>0</v>
      </c>
      <c r="Y3987" t="b">
        <f t="shared" si="2487"/>
        <v>0</v>
      </c>
      <c r="Z3987" t="b">
        <f t="shared" si="2488"/>
        <v>0</v>
      </c>
      <c r="AA3987" t="b">
        <f t="shared" si="2489"/>
        <v>0</v>
      </c>
      <c r="AB3987" t="b">
        <f t="shared" si="2490"/>
        <v>0</v>
      </c>
      <c r="AC3987" t="b">
        <f t="shared" si="2491"/>
        <v>0</v>
      </c>
      <c r="AD3987" t="b">
        <f t="shared" si="2492"/>
        <v>0</v>
      </c>
      <c r="AE3987" t="b">
        <f t="shared" si="2493"/>
        <v>0</v>
      </c>
      <c r="AF3987" t="b">
        <f t="shared" si="2494"/>
        <v>0</v>
      </c>
      <c r="AG3987" t="b">
        <f t="shared" si="2495"/>
        <v>0</v>
      </c>
      <c r="AH3987" t="b">
        <f t="shared" si="2496"/>
        <v>1</v>
      </c>
      <c r="AI3987" t="b">
        <f t="shared" si="2497"/>
        <v>0</v>
      </c>
      <c r="AJ3987" t="b">
        <f t="shared" si="2498"/>
        <v>0</v>
      </c>
      <c r="AK3987" t="b">
        <f t="shared" si="2499"/>
        <v>0</v>
      </c>
      <c r="AL3987" t="b">
        <f t="shared" si="2500"/>
        <v>0</v>
      </c>
      <c r="AM3987" t="b">
        <f t="shared" si="2501"/>
        <v>0</v>
      </c>
      <c r="AN3987" t="b">
        <f t="shared" si="2502"/>
        <v>0</v>
      </c>
      <c r="AO3987" t="b">
        <f t="shared" si="2503"/>
        <v>0</v>
      </c>
      <c r="AP3987" t="b">
        <f t="shared" si="2504"/>
        <v>0</v>
      </c>
      <c r="AQ3987" t="b">
        <f t="shared" si="2505"/>
        <v>0</v>
      </c>
      <c r="AR3987" t="b">
        <f t="shared" si="2506"/>
        <v>0</v>
      </c>
      <c r="AS3987" t="b">
        <f t="shared" si="2507"/>
        <v>0</v>
      </c>
      <c r="AT3987" t="b">
        <f t="shared" si="2508"/>
        <v>0</v>
      </c>
      <c r="AU3987" t="b">
        <f t="shared" si="2509"/>
        <v>0</v>
      </c>
      <c r="AV3987" t="b">
        <f t="shared" si="2510"/>
        <v>0</v>
      </c>
      <c r="AW3987" t="b">
        <f t="shared" si="2511"/>
        <v>0</v>
      </c>
      <c r="AX3987" t="b">
        <f t="shared" si="2512"/>
        <v>0</v>
      </c>
      <c r="AY3987" t="b">
        <f t="shared" si="2513"/>
        <v>0</v>
      </c>
      <c r="AZ3987" t="b">
        <f t="shared" si="2514"/>
        <v>0</v>
      </c>
      <c r="BA3987" t="b">
        <f t="shared" si="2515"/>
        <v>0</v>
      </c>
      <c r="BB3987" t="b">
        <f t="shared" si="2516"/>
        <v>0</v>
      </c>
      <c r="BC3987" t="b">
        <f t="shared" si="2517"/>
        <v>0</v>
      </c>
      <c r="BD3987" t="b">
        <f t="shared" si="2518"/>
        <v>0</v>
      </c>
    </row>
    <row r="3988" spans="1:56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0"/>
        <v>9.76</v>
      </c>
      <c r="P3988" s="8">
        <f t="shared" si="2519"/>
        <v>37.53846153846154</v>
      </c>
      <c r="Q3988" t="s">
        <v>8322</v>
      </c>
      <c r="R3988" t="s">
        <v>8323</v>
      </c>
      <c r="S3988" s="12">
        <f t="shared" si="2481"/>
        <v>42467.548541666663</v>
      </c>
      <c r="T3988" s="12">
        <f t="shared" si="2482"/>
        <v>42496.544444444444</v>
      </c>
      <c r="U3988" t="b">
        <f t="shared" si="2483"/>
        <v>0</v>
      </c>
      <c r="V3988" t="b">
        <f t="shared" si="2484"/>
        <v>0</v>
      </c>
      <c r="W3988" t="b">
        <f t="shared" si="2485"/>
        <v>0</v>
      </c>
      <c r="X3988" t="b">
        <f t="shared" si="2486"/>
        <v>0</v>
      </c>
      <c r="Y3988" t="b">
        <f t="shared" si="2487"/>
        <v>0</v>
      </c>
      <c r="Z3988" t="b">
        <f t="shared" si="2488"/>
        <v>0</v>
      </c>
      <c r="AA3988" t="b">
        <f t="shared" si="2489"/>
        <v>0</v>
      </c>
      <c r="AB3988" t="b">
        <f t="shared" si="2490"/>
        <v>0</v>
      </c>
      <c r="AC3988" t="b">
        <f t="shared" si="2491"/>
        <v>0</v>
      </c>
      <c r="AD3988" t="b">
        <f t="shared" si="2492"/>
        <v>0</v>
      </c>
      <c r="AE3988" t="b">
        <f t="shared" si="2493"/>
        <v>0</v>
      </c>
      <c r="AF3988" t="b">
        <f t="shared" si="2494"/>
        <v>0</v>
      </c>
      <c r="AG3988" t="b">
        <f t="shared" si="2495"/>
        <v>0</v>
      </c>
      <c r="AH3988" t="b">
        <f t="shared" si="2496"/>
        <v>0</v>
      </c>
      <c r="AI3988" t="b">
        <f t="shared" si="2497"/>
        <v>1</v>
      </c>
      <c r="AJ3988" t="b">
        <f t="shared" si="2498"/>
        <v>0</v>
      </c>
      <c r="AK3988" t="b">
        <f t="shared" si="2499"/>
        <v>0</v>
      </c>
      <c r="AL3988" t="b">
        <f t="shared" si="2500"/>
        <v>0</v>
      </c>
      <c r="AM3988" t="b">
        <f t="shared" si="2501"/>
        <v>0</v>
      </c>
      <c r="AN3988" t="b">
        <f t="shared" si="2502"/>
        <v>0</v>
      </c>
      <c r="AO3988" t="b">
        <f t="shared" si="2503"/>
        <v>0</v>
      </c>
      <c r="AP3988" t="b">
        <f t="shared" si="2504"/>
        <v>0</v>
      </c>
      <c r="AQ3988" t="b">
        <f t="shared" si="2505"/>
        <v>0</v>
      </c>
      <c r="AR3988" t="b">
        <f t="shared" si="2506"/>
        <v>0</v>
      </c>
      <c r="AS3988" t="b">
        <f t="shared" si="2507"/>
        <v>0</v>
      </c>
      <c r="AT3988" t="b">
        <f t="shared" si="2508"/>
        <v>0</v>
      </c>
      <c r="AU3988" t="b">
        <f t="shared" si="2509"/>
        <v>0</v>
      </c>
      <c r="AV3988" t="b">
        <f t="shared" si="2510"/>
        <v>0</v>
      </c>
      <c r="AW3988" t="b">
        <f t="shared" si="2511"/>
        <v>0</v>
      </c>
      <c r="AX3988" t="b">
        <f t="shared" si="2512"/>
        <v>0</v>
      </c>
      <c r="AY3988" t="b">
        <f t="shared" si="2513"/>
        <v>0</v>
      </c>
      <c r="AZ3988" t="b">
        <f t="shared" si="2514"/>
        <v>0</v>
      </c>
      <c r="BA3988" t="b">
        <f t="shared" si="2515"/>
        <v>0</v>
      </c>
      <c r="BB3988" t="b">
        <f t="shared" si="2516"/>
        <v>0</v>
      </c>
      <c r="BC3988" t="b">
        <f t="shared" si="2517"/>
        <v>0</v>
      </c>
      <c r="BD3988" t="b">
        <f t="shared" si="2518"/>
        <v>0</v>
      </c>
    </row>
    <row r="3989" spans="1:56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0"/>
        <v>37.75</v>
      </c>
      <c r="P3989" s="8">
        <f t="shared" si="2519"/>
        <v>11.615384615384615</v>
      </c>
      <c r="Q3989" t="s">
        <v>8322</v>
      </c>
      <c r="R3989" t="s">
        <v>8323</v>
      </c>
      <c r="S3989" s="12">
        <f t="shared" si="2481"/>
        <v>41765.92465277778</v>
      </c>
      <c r="T3989" s="12">
        <f t="shared" si="2482"/>
        <v>41775.92465277778</v>
      </c>
      <c r="U3989" t="b">
        <f t="shared" si="2483"/>
        <v>0</v>
      </c>
      <c r="V3989" t="b">
        <f t="shared" si="2484"/>
        <v>0</v>
      </c>
      <c r="W3989" t="b">
        <f t="shared" si="2485"/>
        <v>0</v>
      </c>
      <c r="X3989" t="b">
        <f t="shared" si="2486"/>
        <v>0</v>
      </c>
      <c r="Y3989" t="b">
        <f t="shared" si="2487"/>
        <v>0</v>
      </c>
      <c r="Z3989" t="b">
        <f t="shared" si="2488"/>
        <v>0</v>
      </c>
      <c r="AA3989" t="b">
        <f t="shared" si="2489"/>
        <v>0</v>
      </c>
      <c r="AB3989" t="b">
        <f t="shared" si="2490"/>
        <v>0</v>
      </c>
      <c r="AC3989" t="b">
        <f t="shared" si="2491"/>
        <v>0</v>
      </c>
      <c r="AD3989" t="b">
        <f t="shared" si="2492"/>
        <v>0</v>
      </c>
      <c r="AE3989" t="b">
        <f t="shared" si="2493"/>
        <v>0</v>
      </c>
      <c r="AF3989" t="b">
        <f t="shared" si="2494"/>
        <v>0</v>
      </c>
      <c r="AG3989" t="b">
        <f t="shared" si="2495"/>
        <v>1</v>
      </c>
      <c r="AH3989" t="b">
        <f t="shared" si="2496"/>
        <v>0</v>
      </c>
      <c r="AI3989" t="b">
        <f t="shared" si="2497"/>
        <v>0</v>
      </c>
      <c r="AJ3989" t="b">
        <f t="shared" si="2498"/>
        <v>0</v>
      </c>
      <c r="AK3989" t="b">
        <f t="shared" si="2499"/>
        <v>0</v>
      </c>
      <c r="AL3989" t="b">
        <f t="shared" si="2500"/>
        <v>0</v>
      </c>
      <c r="AM3989" t="b">
        <f t="shared" si="2501"/>
        <v>0</v>
      </c>
      <c r="AN3989" t="b">
        <f t="shared" si="2502"/>
        <v>0</v>
      </c>
      <c r="AO3989" t="b">
        <f t="shared" si="2503"/>
        <v>0</v>
      </c>
      <c r="AP3989" t="b">
        <f t="shared" si="2504"/>
        <v>0</v>
      </c>
      <c r="AQ3989" t="b">
        <f t="shared" si="2505"/>
        <v>0</v>
      </c>
      <c r="AR3989" t="b">
        <f t="shared" si="2506"/>
        <v>0</v>
      </c>
      <c r="AS3989" t="b">
        <f t="shared" si="2507"/>
        <v>0</v>
      </c>
      <c r="AT3989" t="b">
        <f t="shared" si="2508"/>
        <v>0</v>
      </c>
      <c r="AU3989" t="b">
        <f t="shared" si="2509"/>
        <v>0</v>
      </c>
      <c r="AV3989" t="b">
        <f t="shared" si="2510"/>
        <v>0</v>
      </c>
      <c r="AW3989" t="b">
        <f t="shared" si="2511"/>
        <v>0</v>
      </c>
      <c r="AX3989" t="b">
        <f t="shared" si="2512"/>
        <v>0</v>
      </c>
      <c r="AY3989" t="b">
        <f t="shared" si="2513"/>
        <v>0</v>
      </c>
      <c r="AZ3989" t="b">
        <f t="shared" si="2514"/>
        <v>0</v>
      </c>
      <c r="BA3989" t="b">
        <f t="shared" si="2515"/>
        <v>0</v>
      </c>
      <c r="BB3989" t="b">
        <f t="shared" si="2516"/>
        <v>0</v>
      </c>
      <c r="BC3989" t="b">
        <f t="shared" si="2517"/>
        <v>0</v>
      </c>
      <c r="BD3989" t="b">
        <f t="shared" si="2518"/>
        <v>0</v>
      </c>
    </row>
    <row r="3990" spans="1:56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0"/>
        <v>2.1333333333333333</v>
      </c>
      <c r="P3990" s="8">
        <f t="shared" si="2519"/>
        <v>8</v>
      </c>
      <c r="Q3990" t="s">
        <v>8322</v>
      </c>
      <c r="R3990" t="s">
        <v>8323</v>
      </c>
      <c r="S3990" s="12">
        <f t="shared" si="2481"/>
        <v>42230.08116898148</v>
      </c>
      <c r="T3990" s="12">
        <f t="shared" si="2482"/>
        <v>42245.08116898148</v>
      </c>
      <c r="U3990" t="b">
        <f t="shared" si="2483"/>
        <v>0</v>
      </c>
      <c r="V3990" t="b">
        <f t="shared" si="2484"/>
        <v>0</v>
      </c>
      <c r="W3990" t="b">
        <f t="shared" si="2485"/>
        <v>0</v>
      </c>
      <c r="X3990" t="b">
        <f t="shared" si="2486"/>
        <v>0</v>
      </c>
      <c r="Y3990" t="b">
        <f t="shared" si="2487"/>
        <v>0</v>
      </c>
      <c r="Z3990" t="b">
        <f t="shared" si="2488"/>
        <v>0</v>
      </c>
      <c r="AA3990" t="b">
        <f t="shared" si="2489"/>
        <v>0</v>
      </c>
      <c r="AB3990" t="b">
        <f t="shared" si="2490"/>
        <v>0</v>
      </c>
      <c r="AC3990" t="b">
        <f t="shared" si="2491"/>
        <v>0</v>
      </c>
      <c r="AD3990" t="b">
        <f t="shared" si="2492"/>
        <v>0</v>
      </c>
      <c r="AE3990" t="b">
        <f t="shared" si="2493"/>
        <v>0</v>
      </c>
      <c r="AF3990" t="b">
        <f t="shared" si="2494"/>
        <v>0</v>
      </c>
      <c r="AG3990" t="b">
        <f t="shared" si="2495"/>
        <v>0</v>
      </c>
      <c r="AH3990" t="b">
        <f t="shared" si="2496"/>
        <v>1</v>
      </c>
      <c r="AI3990" t="b">
        <f t="shared" si="2497"/>
        <v>0</v>
      </c>
      <c r="AJ3990" t="b">
        <f t="shared" si="2498"/>
        <v>0</v>
      </c>
      <c r="AK3990" t="b">
        <f t="shared" si="2499"/>
        <v>0</v>
      </c>
      <c r="AL3990" t="b">
        <f t="shared" si="2500"/>
        <v>0</v>
      </c>
      <c r="AM3990" t="b">
        <f t="shared" si="2501"/>
        <v>0</v>
      </c>
      <c r="AN3990" t="b">
        <f t="shared" si="2502"/>
        <v>0</v>
      </c>
      <c r="AO3990" t="b">
        <f t="shared" si="2503"/>
        <v>0</v>
      </c>
      <c r="AP3990" t="b">
        <f t="shared" si="2504"/>
        <v>0</v>
      </c>
      <c r="AQ3990" t="b">
        <f t="shared" si="2505"/>
        <v>0</v>
      </c>
      <c r="AR3990" t="b">
        <f t="shared" si="2506"/>
        <v>0</v>
      </c>
      <c r="AS3990" t="b">
        <f t="shared" si="2507"/>
        <v>0</v>
      </c>
      <c r="AT3990" t="b">
        <f t="shared" si="2508"/>
        <v>0</v>
      </c>
      <c r="AU3990" t="b">
        <f t="shared" si="2509"/>
        <v>0</v>
      </c>
      <c r="AV3990" t="b">
        <f t="shared" si="2510"/>
        <v>0</v>
      </c>
      <c r="AW3990" t="b">
        <f t="shared" si="2511"/>
        <v>0</v>
      </c>
      <c r="AX3990" t="b">
        <f t="shared" si="2512"/>
        <v>0</v>
      </c>
      <c r="AY3990" t="b">
        <f t="shared" si="2513"/>
        <v>0</v>
      </c>
      <c r="AZ3990" t="b">
        <f t="shared" si="2514"/>
        <v>0</v>
      </c>
      <c r="BA3990" t="b">
        <f t="shared" si="2515"/>
        <v>0</v>
      </c>
      <c r="BB3990" t="b">
        <f t="shared" si="2516"/>
        <v>0</v>
      </c>
      <c r="BC3990" t="b">
        <f t="shared" si="2517"/>
        <v>0</v>
      </c>
      <c r="BD3990" t="b">
        <f t="shared" si="2518"/>
        <v>0</v>
      </c>
    </row>
    <row r="3991" spans="1:56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0"/>
        <v>0</v>
      </c>
      <c r="P3991" s="8" t="e">
        <f t="shared" si="2519"/>
        <v>#DIV/0!</v>
      </c>
      <c r="Q3991" t="s">
        <v>8322</v>
      </c>
      <c r="R3991" t="s">
        <v>8323</v>
      </c>
      <c r="S3991" s="12">
        <f t="shared" si="2481"/>
        <v>42286.749780092592</v>
      </c>
      <c r="T3991" s="12">
        <f t="shared" si="2482"/>
        <v>42316.791446759264</v>
      </c>
      <c r="U3991" t="b">
        <f t="shared" si="2483"/>
        <v>0</v>
      </c>
      <c r="V3991" t="b">
        <f t="shared" si="2484"/>
        <v>0</v>
      </c>
      <c r="W3991" t="b">
        <f t="shared" si="2485"/>
        <v>0</v>
      </c>
      <c r="X3991" t="b">
        <f t="shared" si="2486"/>
        <v>0</v>
      </c>
      <c r="Y3991" t="b">
        <f t="shared" si="2487"/>
        <v>0</v>
      </c>
      <c r="Z3991" t="b">
        <f t="shared" si="2488"/>
        <v>0</v>
      </c>
      <c r="AA3991" t="b">
        <f t="shared" si="2489"/>
        <v>0</v>
      </c>
      <c r="AB3991" t="b">
        <f t="shared" si="2490"/>
        <v>0</v>
      </c>
      <c r="AC3991" t="b">
        <f t="shared" si="2491"/>
        <v>0</v>
      </c>
      <c r="AD3991" t="b">
        <f t="shared" si="2492"/>
        <v>0</v>
      </c>
      <c r="AE3991" t="b">
        <f t="shared" si="2493"/>
        <v>0</v>
      </c>
      <c r="AF3991" t="b">
        <f t="shared" si="2494"/>
        <v>0</v>
      </c>
      <c r="AG3991" t="b">
        <f t="shared" si="2495"/>
        <v>0</v>
      </c>
      <c r="AH3991" t="b">
        <f t="shared" si="2496"/>
        <v>1</v>
      </c>
      <c r="AI3991" t="b">
        <f t="shared" si="2497"/>
        <v>0</v>
      </c>
      <c r="AJ3991" t="b">
        <f t="shared" si="2498"/>
        <v>0</v>
      </c>
      <c r="AK3991" t="b">
        <f t="shared" si="2499"/>
        <v>0</v>
      </c>
      <c r="AL3991" t="b">
        <f t="shared" si="2500"/>
        <v>0</v>
      </c>
      <c r="AM3991" t="b">
        <f t="shared" si="2501"/>
        <v>0</v>
      </c>
      <c r="AN3991" t="b">
        <f t="shared" si="2502"/>
        <v>0</v>
      </c>
      <c r="AO3991" t="b">
        <f t="shared" si="2503"/>
        <v>0</v>
      </c>
      <c r="AP3991" t="b">
        <f t="shared" si="2504"/>
        <v>0</v>
      </c>
      <c r="AQ3991" t="b">
        <f t="shared" si="2505"/>
        <v>0</v>
      </c>
      <c r="AR3991" t="b">
        <f t="shared" si="2506"/>
        <v>0</v>
      </c>
      <c r="AS3991" t="b">
        <f t="shared" si="2507"/>
        <v>0</v>
      </c>
      <c r="AT3991" t="b">
        <f t="shared" si="2508"/>
        <v>0</v>
      </c>
      <c r="AU3991" t="b">
        <f t="shared" si="2509"/>
        <v>0</v>
      </c>
      <c r="AV3991" t="b">
        <f t="shared" si="2510"/>
        <v>0</v>
      </c>
      <c r="AW3991" t="b">
        <f t="shared" si="2511"/>
        <v>0</v>
      </c>
      <c r="AX3991" t="b">
        <f t="shared" si="2512"/>
        <v>0</v>
      </c>
      <c r="AY3991" t="b">
        <f t="shared" si="2513"/>
        <v>0</v>
      </c>
      <c r="AZ3991" t="b">
        <f t="shared" si="2514"/>
        <v>0</v>
      </c>
      <c r="BA3991" t="b">
        <f t="shared" si="2515"/>
        <v>0</v>
      </c>
      <c r="BB3991" t="b">
        <f t="shared" si="2516"/>
        <v>0</v>
      </c>
      <c r="BC3991" t="b">
        <f t="shared" si="2517"/>
        <v>0</v>
      </c>
      <c r="BD3991" t="b">
        <f t="shared" si="2518"/>
        <v>0</v>
      </c>
    </row>
    <row r="3992" spans="1:56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0"/>
        <v>4.1818181818181817</v>
      </c>
      <c r="P3992" s="8">
        <f t="shared" si="2519"/>
        <v>23</v>
      </c>
      <c r="Q3992" t="s">
        <v>8322</v>
      </c>
      <c r="R3992" t="s">
        <v>8323</v>
      </c>
      <c r="S3992" s="12">
        <f t="shared" si="2481"/>
        <v>42401.672372685185</v>
      </c>
      <c r="T3992" s="12">
        <f t="shared" si="2482"/>
        <v>42431.672372685185</v>
      </c>
      <c r="U3992" t="b">
        <f t="shared" si="2483"/>
        <v>0</v>
      </c>
      <c r="V3992" t="b">
        <f t="shared" si="2484"/>
        <v>0</v>
      </c>
      <c r="W3992" t="b">
        <f t="shared" si="2485"/>
        <v>0</v>
      </c>
      <c r="X3992" t="b">
        <f t="shared" si="2486"/>
        <v>0</v>
      </c>
      <c r="Y3992" t="b">
        <f t="shared" si="2487"/>
        <v>0</v>
      </c>
      <c r="Z3992" t="b">
        <f t="shared" si="2488"/>
        <v>0</v>
      </c>
      <c r="AA3992" t="b">
        <f t="shared" si="2489"/>
        <v>0</v>
      </c>
      <c r="AB3992" t="b">
        <f t="shared" si="2490"/>
        <v>0</v>
      </c>
      <c r="AC3992" t="b">
        <f t="shared" si="2491"/>
        <v>0</v>
      </c>
      <c r="AD3992" t="b">
        <f t="shared" si="2492"/>
        <v>0</v>
      </c>
      <c r="AE3992" t="b">
        <f t="shared" si="2493"/>
        <v>0</v>
      </c>
      <c r="AF3992" t="b">
        <f t="shared" si="2494"/>
        <v>0</v>
      </c>
      <c r="AG3992" t="b">
        <f t="shared" si="2495"/>
        <v>0</v>
      </c>
      <c r="AH3992" t="b">
        <f t="shared" si="2496"/>
        <v>1</v>
      </c>
      <c r="AI3992" t="b">
        <f t="shared" si="2497"/>
        <v>0</v>
      </c>
      <c r="AJ3992" t="b">
        <f t="shared" si="2498"/>
        <v>0</v>
      </c>
      <c r="AK3992" t="b">
        <f t="shared" si="2499"/>
        <v>0</v>
      </c>
      <c r="AL3992" t="b">
        <f t="shared" si="2500"/>
        <v>0</v>
      </c>
      <c r="AM3992" t="b">
        <f t="shared" si="2501"/>
        <v>0</v>
      </c>
      <c r="AN3992" t="b">
        <f t="shared" si="2502"/>
        <v>0</v>
      </c>
      <c r="AO3992" t="b">
        <f t="shared" si="2503"/>
        <v>0</v>
      </c>
      <c r="AP3992" t="b">
        <f t="shared" si="2504"/>
        <v>0</v>
      </c>
      <c r="AQ3992" t="b">
        <f t="shared" si="2505"/>
        <v>0</v>
      </c>
      <c r="AR3992" t="b">
        <f t="shared" si="2506"/>
        <v>0</v>
      </c>
      <c r="AS3992" t="b">
        <f t="shared" si="2507"/>
        <v>0</v>
      </c>
      <c r="AT3992" t="b">
        <f t="shared" si="2508"/>
        <v>0</v>
      </c>
      <c r="AU3992" t="b">
        <f t="shared" si="2509"/>
        <v>0</v>
      </c>
      <c r="AV3992" t="b">
        <f t="shared" si="2510"/>
        <v>0</v>
      </c>
      <c r="AW3992" t="b">
        <f t="shared" si="2511"/>
        <v>0</v>
      </c>
      <c r="AX3992" t="b">
        <f t="shared" si="2512"/>
        <v>0</v>
      </c>
      <c r="AY3992" t="b">
        <f t="shared" si="2513"/>
        <v>0</v>
      </c>
      <c r="AZ3992" t="b">
        <f t="shared" si="2514"/>
        <v>0</v>
      </c>
      <c r="BA3992" t="b">
        <f t="shared" si="2515"/>
        <v>0</v>
      </c>
      <c r="BB3992" t="b">
        <f t="shared" si="2516"/>
        <v>0</v>
      </c>
      <c r="BC3992" t="b">
        <f t="shared" si="2517"/>
        <v>0</v>
      </c>
      <c r="BD3992" t="b">
        <f t="shared" si="2518"/>
        <v>0</v>
      </c>
    </row>
    <row r="3993" spans="1:56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0"/>
        <v>20</v>
      </c>
      <c r="P3993" s="8">
        <f t="shared" si="2519"/>
        <v>100</v>
      </c>
      <c r="Q3993" t="s">
        <v>8322</v>
      </c>
      <c r="R3993" t="s">
        <v>8323</v>
      </c>
      <c r="S3993" s="12">
        <f t="shared" si="2481"/>
        <v>42125.644467592589</v>
      </c>
      <c r="T3993" s="12">
        <f t="shared" si="2482"/>
        <v>42155.644467592589</v>
      </c>
      <c r="U3993" t="b">
        <f t="shared" si="2483"/>
        <v>0</v>
      </c>
      <c r="V3993" t="b">
        <f t="shared" si="2484"/>
        <v>0</v>
      </c>
      <c r="W3993" t="b">
        <f t="shared" si="2485"/>
        <v>0</v>
      </c>
      <c r="X3993" t="b">
        <f t="shared" si="2486"/>
        <v>0</v>
      </c>
      <c r="Y3993" t="b">
        <f t="shared" si="2487"/>
        <v>0</v>
      </c>
      <c r="Z3993" t="b">
        <f t="shared" si="2488"/>
        <v>0</v>
      </c>
      <c r="AA3993" t="b">
        <f t="shared" si="2489"/>
        <v>0</v>
      </c>
      <c r="AB3993" t="b">
        <f t="shared" si="2490"/>
        <v>0</v>
      </c>
      <c r="AC3993" t="b">
        <f t="shared" si="2491"/>
        <v>0</v>
      </c>
      <c r="AD3993" t="b">
        <f t="shared" si="2492"/>
        <v>0</v>
      </c>
      <c r="AE3993" t="b">
        <f t="shared" si="2493"/>
        <v>0</v>
      </c>
      <c r="AF3993" t="b">
        <f t="shared" si="2494"/>
        <v>0</v>
      </c>
      <c r="AG3993" t="b">
        <f t="shared" si="2495"/>
        <v>1</v>
      </c>
      <c r="AH3993" t="b">
        <f t="shared" si="2496"/>
        <v>0</v>
      </c>
      <c r="AI3993" t="b">
        <f t="shared" si="2497"/>
        <v>0</v>
      </c>
      <c r="AJ3993" t="b">
        <f t="shared" si="2498"/>
        <v>0</v>
      </c>
      <c r="AK3993" t="b">
        <f t="shared" si="2499"/>
        <v>0</v>
      </c>
      <c r="AL3993" t="b">
        <f t="shared" si="2500"/>
        <v>0</v>
      </c>
      <c r="AM3993" t="b">
        <f t="shared" si="2501"/>
        <v>0</v>
      </c>
      <c r="AN3993" t="b">
        <f t="shared" si="2502"/>
        <v>0</v>
      </c>
      <c r="AO3993" t="b">
        <f t="shared" si="2503"/>
        <v>0</v>
      </c>
      <c r="AP3993" t="b">
        <f t="shared" si="2504"/>
        <v>0</v>
      </c>
      <c r="AQ3993" t="b">
        <f t="shared" si="2505"/>
        <v>0</v>
      </c>
      <c r="AR3993" t="b">
        <f t="shared" si="2506"/>
        <v>0</v>
      </c>
      <c r="AS3993" t="b">
        <f t="shared" si="2507"/>
        <v>0</v>
      </c>
      <c r="AT3993" t="b">
        <f t="shared" si="2508"/>
        <v>0</v>
      </c>
      <c r="AU3993" t="b">
        <f t="shared" si="2509"/>
        <v>0</v>
      </c>
      <c r="AV3993" t="b">
        <f t="shared" si="2510"/>
        <v>0</v>
      </c>
      <c r="AW3993" t="b">
        <f t="shared" si="2511"/>
        <v>0</v>
      </c>
      <c r="AX3993" t="b">
        <f t="shared" si="2512"/>
        <v>0</v>
      </c>
      <c r="AY3993" t="b">
        <f t="shared" si="2513"/>
        <v>0</v>
      </c>
      <c r="AZ3993" t="b">
        <f t="shared" si="2514"/>
        <v>0</v>
      </c>
      <c r="BA3993" t="b">
        <f t="shared" si="2515"/>
        <v>0</v>
      </c>
      <c r="BB3993" t="b">
        <f t="shared" si="2516"/>
        <v>0</v>
      </c>
      <c r="BC3993" t="b">
        <f t="shared" si="2517"/>
        <v>0</v>
      </c>
      <c r="BD3993" t="b">
        <f t="shared" si="2518"/>
        <v>0</v>
      </c>
    </row>
    <row r="3994" spans="1:56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0"/>
        <v>5.41</v>
      </c>
      <c r="P3994" s="8">
        <f t="shared" si="2519"/>
        <v>60.111111111111114</v>
      </c>
      <c r="Q3994" t="s">
        <v>8322</v>
      </c>
      <c r="R3994" t="s">
        <v>8323</v>
      </c>
      <c r="S3994" s="12">
        <f t="shared" si="2481"/>
        <v>42289.94049768518</v>
      </c>
      <c r="T3994" s="12">
        <f t="shared" si="2482"/>
        <v>42349.982164351852</v>
      </c>
      <c r="U3994" t="b">
        <f t="shared" si="2483"/>
        <v>0</v>
      </c>
      <c r="V3994" t="b">
        <f t="shared" si="2484"/>
        <v>0</v>
      </c>
      <c r="W3994" t="b">
        <f t="shared" si="2485"/>
        <v>0</v>
      </c>
      <c r="X3994" t="b">
        <f t="shared" si="2486"/>
        <v>0</v>
      </c>
      <c r="Y3994" t="b">
        <f t="shared" si="2487"/>
        <v>0</v>
      </c>
      <c r="Z3994" t="b">
        <f t="shared" si="2488"/>
        <v>0</v>
      </c>
      <c r="AA3994" t="b">
        <f t="shared" si="2489"/>
        <v>0</v>
      </c>
      <c r="AB3994" t="b">
        <f t="shared" si="2490"/>
        <v>0</v>
      </c>
      <c r="AC3994" t="b">
        <f t="shared" si="2491"/>
        <v>0</v>
      </c>
      <c r="AD3994" t="b">
        <f t="shared" si="2492"/>
        <v>0</v>
      </c>
      <c r="AE3994" t="b">
        <f t="shared" si="2493"/>
        <v>0</v>
      </c>
      <c r="AF3994" t="b">
        <f t="shared" si="2494"/>
        <v>0</v>
      </c>
      <c r="AG3994" t="b">
        <f t="shared" si="2495"/>
        <v>0</v>
      </c>
      <c r="AH3994" t="b">
        <f t="shared" si="2496"/>
        <v>0</v>
      </c>
      <c r="AI3994" t="b">
        <f t="shared" si="2497"/>
        <v>0</v>
      </c>
      <c r="AJ3994" t="b">
        <f t="shared" si="2498"/>
        <v>1</v>
      </c>
      <c r="AK3994" t="b">
        <f t="shared" si="2499"/>
        <v>0</v>
      </c>
      <c r="AL3994" t="b">
        <f t="shared" si="2500"/>
        <v>0</v>
      </c>
      <c r="AM3994" t="b">
        <f t="shared" si="2501"/>
        <v>0</v>
      </c>
      <c r="AN3994" t="b">
        <f t="shared" si="2502"/>
        <v>0</v>
      </c>
      <c r="AO3994" t="b">
        <f t="shared" si="2503"/>
        <v>0</v>
      </c>
      <c r="AP3994" t="b">
        <f t="shared" si="2504"/>
        <v>0</v>
      </c>
      <c r="AQ3994" t="b">
        <f t="shared" si="2505"/>
        <v>0</v>
      </c>
      <c r="AR3994" t="b">
        <f t="shared" si="2506"/>
        <v>0</v>
      </c>
      <c r="AS3994" t="b">
        <f t="shared" si="2507"/>
        <v>0</v>
      </c>
      <c r="AT3994" t="b">
        <f t="shared" si="2508"/>
        <v>0</v>
      </c>
      <c r="AU3994" t="b">
        <f t="shared" si="2509"/>
        <v>0</v>
      </c>
      <c r="AV3994" t="b">
        <f t="shared" si="2510"/>
        <v>0</v>
      </c>
      <c r="AW3994" t="b">
        <f t="shared" si="2511"/>
        <v>0</v>
      </c>
      <c r="AX3994" t="b">
        <f t="shared" si="2512"/>
        <v>0</v>
      </c>
      <c r="AY3994" t="b">
        <f t="shared" si="2513"/>
        <v>0</v>
      </c>
      <c r="AZ3994" t="b">
        <f t="shared" si="2514"/>
        <v>0</v>
      </c>
      <c r="BA3994" t="b">
        <f t="shared" si="2515"/>
        <v>0</v>
      </c>
      <c r="BB3994" t="b">
        <f t="shared" si="2516"/>
        <v>0</v>
      </c>
      <c r="BC3994" t="b">
        <f t="shared" si="2517"/>
        <v>0</v>
      </c>
      <c r="BD3994" t="b">
        <f t="shared" si="2518"/>
        <v>0</v>
      </c>
    </row>
    <row r="3995" spans="1:56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0"/>
        <v>6.0000000000000001E-3</v>
      </c>
      <c r="P3995" s="8">
        <f t="shared" si="2519"/>
        <v>3</v>
      </c>
      <c r="Q3995" t="s">
        <v>8322</v>
      </c>
      <c r="R3995" t="s">
        <v>8323</v>
      </c>
      <c r="S3995" s="12">
        <f t="shared" si="2481"/>
        <v>42107.864722222221</v>
      </c>
      <c r="T3995" s="12">
        <f t="shared" si="2482"/>
        <v>42137.864722222221</v>
      </c>
      <c r="U3995" t="b">
        <f t="shared" si="2483"/>
        <v>0</v>
      </c>
      <c r="V3995" t="b">
        <f t="shared" si="2484"/>
        <v>0</v>
      </c>
      <c r="W3995" t="b">
        <f t="shared" si="2485"/>
        <v>0</v>
      </c>
      <c r="X3995" t="b">
        <f t="shared" si="2486"/>
        <v>0</v>
      </c>
      <c r="Y3995" t="b">
        <f t="shared" si="2487"/>
        <v>0</v>
      </c>
      <c r="Z3995" t="b">
        <f t="shared" si="2488"/>
        <v>0</v>
      </c>
      <c r="AA3995" t="b">
        <f t="shared" si="2489"/>
        <v>0</v>
      </c>
      <c r="AB3995" t="b">
        <f t="shared" si="2490"/>
        <v>0</v>
      </c>
      <c r="AC3995" t="b">
        <f t="shared" si="2491"/>
        <v>0</v>
      </c>
      <c r="AD3995" t="b">
        <f t="shared" si="2492"/>
        <v>0</v>
      </c>
      <c r="AE3995" t="b">
        <f t="shared" si="2493"/>
        <v>0</v>
      </c>
      <c r="AF3995" t="b">
        <f t="shared" si="2494"/>
        <v>0</v>
      </c>
      <c r="AG3995" t="b">
        <f t="shared" si="2495"/>
        <v>0</v>
      </c>
      <c r="AH3995" t="b">
        <f t="shared" si="2496"/>
        <v>0</v>
      </c>
      <c r="AI3995" t="b">
        <f t="shared" si="2497"/>
        <v>0</v>
      </c>
      <c r="AJ3995" t="b">
        <f t="shared" si="2498"/>
        <v>0</v>
      </c>
      <c r="AK3995" t="b">
        <f t="shared" si="2499"/>
        <v>0</v>
      </c>
      <c r="AL3995" t="b">
        <f t="shared" si="2500"/>
        <v>0</v>
      </c>
      <c r="AM3995" t="b">
        <f t="shared" si="2501"/>
        <v>0</v>
      </c>
      <c r="AN3995" t="b">
        <f t="shared" si="2502"/>
        <v>0</v>
      </c>
      <c r="AO3995" t="b">
        <f t="shared" si="2503"/>
        <v>0</v>
      </c>
      <c r="AP3995" t="b">
        <f t="shared" si="2504"/>
        <v>0</v>
      </c>
      <c r="AQ3995" t="b">
        <f t="shared" si="2505"/>
        <v>0</v>
      </c>
      <c r="AR3995" t="b">
        <f t="shared" si="2506"/>
        <v>1</v>
      </c>
      <c r="AS3995" t="b">
        <f t="shared" si="2507"/>
        <v>0</v>
      </c>
      <c r="AT3995" t="b">
        <f t="shared" si="2508"/>
        <v>0</v>
      </c>
      <c r="AU3995" t="b">
        <f t="shared" si="2509"/>
        <v>0</v>
      </c>
      <c r="AV3995" t="b">
        <f t="shared" si="2510"/>
        <v>0</v>
      </c>
      <c r="AW3995" t="b">
        <f t="shared" si="2511"/>
        <v>0</v>
      </c>
      <c r="AX3995" t="b">
        <f t="shared" si="2512"/>
        <v>0</v>
      </c>
      <c r="AY3995" t="b">
        <f t="shared" si="2513"/>
        <v>0</v>
      </c>
      <c r="AZ3995" t="b">
        <f t="shared" si="2514"/>
        <v>0</v>
      </c>
      <c r="BA3995" t="b">
        <f t="shared" si="2515"/>
        <v>0</v>
      </c>
      <c r="BB3995" t="b">
        <f t="shared" si="2516"/>
        <v>0</v>
      </c>
      <c r="BC3995" t="b">
        <f t="shared" si="2517"/>
        <v>0</v>
      </c>
      <c r="BD3995" t="b">
        <f t="shared" si="2518"/>
        <v>0</v>
      </c>
    </row>
    <row r="3996" spans="1:56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0"/>
        <v>0.25</v>
      </c>
      <c r="P3996" s="8">
        <f t="shared" si="2519"/>
        <v>5</v>
      </c>
      <c r="Q3996" t="s">
        <v>8322</v>
      </c>
      <c r="R3996" t="s">
        <v>8323</v>
      </c>
      <c r="S3996" s="12">
        <f t="shared" si="2481"/>
        <v>41809.389930555553</v>
      </c>
      <c r="T3996" s="12">
        <f t="shared" si="2482"/>
        <v>41839.389930555553</v>
      </c>
      <c r="U3996" t="b">
        <f t="shared" si="2483"/>
        <v>0</v>
      </c>
      <c r="V3996" t="b">
        <f t="shared" si="2484"/>
        <v>0</v>
      </c>
      <c r="W3996" t="b">
        <f t="shared" si="2485"/>
        <v>0</v>
      </c>
      <c r="X3996" t="b">
        <f t="shared" si="2486"/>
        <v>0</v>
      </c>
      <c r="Y3996" t="b">
        <f t="shared" si="2487"/>
        <v>0</v>
      </c>
      <c r="Z3996" t="b">
        <f t="shared" si="2488"/>
        <v>0</v>
      </c>
      <c r="AA3996" t="b">
        <f t="shared" si="2489"/>
        <v>0</v>
      </c>
      <c r="AB3996" t="b">
        <f t="shared" si="2490"/>
        <v>0</v>
      </c>
      <c r="AC3996" t="b">
        <f t="shared" si="2491"/>
        <v>0</v>
      </c>
      <c r="AD3996" t="b">
        <f t="shared" si="2492"/>
        <v>0</v>
      </c>
      <c r="AE3996" t="b">
        <f t="shared" si="2493"/>
        <v>0</v>
      </c>
      <c r="AF3996" t="b">
        <f t="shared" si="2494"/>
        <v>0</v>
      </c>
      <c r="AG3996" t="b">
        <f t="shared" si="2495"/>
        <v>0</v>
      </c>
      <c r="AH3996" t="b">
        <f t="shared" si="2496"/>
        <v>1</v>
      </c>
      <c r="AI3996" t="b">
        <f t="shared" si="2497"/>
        <v>0</v>
      </c>
      <c r="AJ3996" t="b">
        <f t="shared" si="2498"/>
        <v>0</v>
      </c>
      <c r="AK3996" t="b">
        <f t="shared" si="2499"/>
        <v>0</v>
      </c>
      <c r="AL3996" t="b">
        <f t="shared" si="2500"/>
        <v>0</v>
      </c>
      <c r="AM3996" t="b">
        <f t="shared" si="2501"/>
        <v>0</v>
      </c>
      <c r="AN3996" t="b">
        <f t="shared" si="2502"/>
        <v>0</v>
      </c>
      <c r="AO3996" t="b">
        <f t="shared" si="2503"/>
        <v>0</v>
      </c>
      <c r="AP3996" t="b">
        <f t="shared" si="2504"/>
        <v>0</v>
      </c>
      <c r="AQ3996" t="b">
        <f t="shared" si="2505"/>
        <v>0</v>
      </c>
      <c r="AR3996" t="b">
        <f t="shared" si="2506"/>
        <v>0</v>
      </c>
      <c r="AS3996" t="b">
        <f t="shared" si="2507"/>
        <v>0</v>
      </c>
      <c r="AT3996" t="b">
        <f t="shared" si="2508"/>
        <v>0</v>
      </c>
      <c r="AU3996" t="b">
        <f t="shared" si="2509"/>
        <v>0</v>
      </c>
      <c r="AV3996" t="b">
        <f t="shared" si="2510"/>
        <v>0</v>
      </c>
      <c r="AW3996" t="b">
        <f t="shared" si="2511"/>
        <v>0</v>
      </c>
      <c r="AX3996" t="b">
        <f t="shared" si="2512"/>
        <v>0</v>
      </c>
      <c r="AY3996" t="b">
        <f t="shared" si="2513"/>
        <v>0</v>
      </c>
      <c r="AZ3996" t="b">
        <f t="shared" si="2514"/>
        <v>0</v>
      </c>
      <c r="BA3996" t="b">
        <f t="shared" si="2515"/>
        <v>0</v>
      </c>
      <c r="BB3996" t="b">
        <f t="shared" si="2516"/>
        <v>0</v>
      </c>
      <c r="BC3996" t="b">
        <f t="shared" si="2517"/>
        <v>0</v>
      </c>
      <c r="BD3996" t="b">
        <f t="shared" si="2518"/>
        <v>0</v>
      </c>
    </row>
    <row r="3997" spans="1:56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0"/>
        <v>35</v>
      </c>
      <c r="P3997" s="8">
        <f t="shared" si="2519"/>
        <v>17.5</v>
      </c>
      <c r="Q3997" t="s">
        <v>8322</v>
      </c>
      <c r="R3997" t="s">
        <v>8323</v>
      </c>
      <c r="S3997" s="12">
        <f t="shared" si="2481"/>
        <v>42019.683761574073</v>
      </c>
      <c r="T3997" s="12">
        <f t="shared" si="2482"/>
        <v>42049.477083333331</v>
      </c>
      <c r="U3997" t="b">
        <f t="shared" si="2483"/>
        <v>0</v>
      </c>
      <c r="V3997" t="b">
        <f t="shared" si="2484"/>
        <v>0</v>
      </c>
      <c r="W3997" t="b">
        <f t="shared" si="2485"/>
        <v>0</v>
      </c>
      <c r="X3997" t="b">
        <f t="shared" si="2486"/>
        <v>0</v>
      </c>
      <c r="Y3997" t="b">
        <f t="shared" si="2487"/>
        <v>0</v>
      </c>
      <c r="Z3997" t="b">
        <f t="shared" si="2488"/>
        <v>0</v>
      </c>
      <c r="AA3997" t="b">
        <f t="shared" si="2489"/>
        <v>0</v>
      </c>
      <c r="AB3997" t="b">
        <f t="shared" si="2490"/>
        <v>0</v>
      </c>
      <c r="AC3997" t="b">
        <f t="shared" si="2491"/>
        <v>0</v>
      </c>
      <c r="AD3997" t="b">
        <f t="shared" si="2492"/>
        <v>0</v>
      </c>
      <c r="AE3997" t="b">
        <f t="shared" si="2493"/>
        <v>0</v>
      </c>
      <c r="AF3997" t="b">
        <f t="shared" si="2494"/>
        <v>0</v>
      </c>
      <c r="AG3997" t="b">
        <f t="shared" si="2495"/>
        <v>1</v>
      </c>
      <c r="AH3997" t="b">
        <f t="shared" si="2496"/>
        <v>0</v>
      </c>
      <c r="AI3997" t="b">
        <f t="shared" si="2497"/>
        <v>0</v>
      </c>
      <c r="AJ3997" t="b">
        <f t="shared" si="2498"/>
        <v>0</v>
      </c>
      <c r="AK3997" t="b">
        <f t="shared" si="2499"/>
        <v>0</v>
      </c>
      <c r="AL3997" t="b">
        <f t="shared" si="2500"/>
        <v>0</v>
      </c>
      <c r="AM3997" t="b">
        <f t="shared" si="2501"/>
        <v>0</v>
      </c>
      <c r="AN3997" t="b">
        <f t="shared" si="2502"/>
        <v>0</v>
      </c>
      <c r="AO3997" t="b">
        <f t="shared" si="2503"/>
        <v>0</v>
      </c>
      <c r="AP3997" t="b">
        <f t="shared" si="2504"/>
        <v>0</v>
      </c>
      <c r="AQ3997" t="b">
        <f t="shared" si="2505"/>
        <v>0</v>
      </c>
      <c r="AR3997" t="b">
        <f t="shared" si="2506"/>
        <v>0</v>
      </c>
      <c r="AS3997" t="b">
        <f t="shared" si="2507"/>
        <v>0</v>
      </c>
      <c r="AT3997" t="b">
        <f t="shared" si="2508"/>
        <v>0</v>
      </c>
      <c r="AU3997" t="b">
        <f t="shared" si="2509"/>
        <v>0</v>
      </c>
      <c r="AV3997" t="b">
        <f t="shared" si="2510"/>
        <v>0</v>
      </c>
      <c r="AW3997" t="b">
        <f t="shared" si="2511"/>
        <v>0</v>
      </c>
      <c r="AX3997" t="b">
        <f t="shared" si="2512"/>
        <v>0</v>
      </c>
      <c r="AY3997" t="b">
        <f t="shared" si="2513"/>
        <v>0</v>
      </c>
      <c r="AZ3997" t="b">
        <f t="shared" si="2514"/>
        <v>0</v>
      </c>
      <c r="BA3997" t="b">
        <f t="shared" si="2515"/>
        <v>0</v>
      </c>
      <c r="BB3997" t="b">
        <f t="shared" si="2516"/>
        <v>0</v>
      </c>
      <c r="BC3997" t="b">
        <f t="shared" si="2517"/>
        <v>0</v>
      </c>
      <c r="BD3997" t="b">
        <f t="shared" si="2518"/>
        <v>0</v>
      </c>
    </row>
    <row r="3998" spans="1:56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0"/>
        <v>16.566666666666666</v>
      </c>
      <c r="P3998" s="8">
        <f t="shared" si="2519"/>
        <v>29.235294117647058</v>
      </c>
      <c r="Q3998" t="s">
        <v>8322</v>
      </c>
      <c r="R3998" t="s">
        <v>8323</v>
      </c>
      <c r="S3998" s="12">
        <f t="shared" si="2481"/>
        <v>41950.26694444444</v>
      </c>
      <c r="T3998" s="12">
        <f t="shared" si="2482"/>
        <v>41963.669444444444</v>
      </c>
      <c r="U3998" t="b">
        <f t="shared" si="2483"/>
        <v>0</v>
      </c>
      <c r="V3998" t="b">
        <f t="shared" si="2484"/>
        <v>0</v>
      </c>
      <c r="W3998" t="b">
        <f t="shared" si="2485"/>
        <v>0</v>
      </c>
      <c r="X3998" t="b">
        <f t="shared" si="2486"/>
        <v>0</v>
      </c>
      <c r="Y3998" t="b">
        <f t="shared" si="2487"/>
        <v>0</v>
      </c>
      <c r="Z3998" t="b">
        <f t="shared" si="2488"/>
        <v>0</v>
      </c>
      <c r="AA3998" t="b">
        <f t="shared" si="2489"/>
        <v>0</v>
      </c>
      <c r="AB3998" t="b">
        <f t="shared" si="2490"/>
        <v>0</v>
      </c>
      <c r="AC3998" t="b">
        <f t="shared" si="2491"/>
        <v>0</v>
      </c>
      <c r="AD3998" t="b">
        <f t="shared" si="2492"/>
        <v>0</v>
      </c>
      <c r="AE3998" t="b">
        <f t="shared" si="2493"/>
        <v>0</v>
      </c>
      <c r="AF3998" t="b">
        <f t="shared" si="2494"/>
        <v>0</v>
      </c>
      <c r="AG3998" t="b">
        <f t="shared" si="2495"/>
        <v>0</v>
      </c>
      <c r="AH3998" t="b">
        <f t="shared" si="2496"/>
        <v>1</v>
      </c>
      <c r="AI3998" t="b">
        <f t="shared" si="2497"/>
        <v>0</v>
      </c>
      <c r="AJ3998" t="b">
        <f t="shared" si="2498"/>
        <v>0</v>
      </c>
      <c r="AK3998" t="b">
        <f t="shared" si="2499"/>
        <v>0</v>
      </c>
      <c r="AL3998" t="b">
        <f t="shared" si="2500"/>
        <v>0</v>
      </c>
      <c r="AM3998" t="b">
        <f t="shared" si="2501"/>
        <v>0</v>
      </c>
      <c r="AN3998" t="b">
        <f t="shared" si="2502"/>
        <v>0</v>
      </c>
      <c r="AO3998" t="b">
        <f t="shared" si="2503"/>
        <v>0</v>
      </c>
      <c r="AP3998" t="b">
        <f t="shared" si="2504"/>
        <v>0</v>
      </c>
      <c r="AQ3998" t="b">
        <f t="shared" si="2505"/>
        <v>0</v>
      </c>
      <c r="AR3998" t="b">
        <f t="shared" si="2506"/>
        <v>0</v>
      </c>
      <c r="AS3998" t="b">
        <f t="shared" si="2507"/>
        <v>0</v>
      </c>
      <c r="AT3998" t="b">
        <f t="shared" si="2508"/>
        <v>0</v>
      </c>
      <c r="AU3998" t="b">
        <f t="shared" si="2509"/>
        <v>0</v>
      </c>
      <c r="AV3998" t="b">
        <f t="shared" si="2510"/>
        <v>0</v>
      </c>
      <c r="AW3998" t="b">
        <f t="shared" si="2511"/>
        <v>0</v>
      </c>
      <c r="AX3998" t="b">
        <f t="shared" si="2512"/>
        <v>0</v>
      </c>
      <c r="AY3998" t="b">
        <f t="shared" si="2513"/>
        <v>0</v>
      </c>
      <c r="AZ3998" t="b">
        <f t="shared" si="2514"/>
        <v>0</v>
      </c>
      <c r="BA3998" t="b">
        <f t="shared" si="2515"/>
        <v>0</v>
      </c>
      <c r="BB3998" t="b">
        <f t="shared" si="2516"/>
        <v>0</v>
      </c>
      <c r="BC3998" t="b">
        <f t="shared" si="2517"/>
        <v>0</v>
      </c>
      <c r="BD3998" t="b">
        <f t="shared" si="2518"/>
        <v>0</v>
      </c>
    </row>
    <row r="3999" spans="1:56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0"/>
        <v>0</v>
      </c>
      <c r="P3999" s="8" t="e">
        <f t="shared" si="2519"/>
        <v>#DIV/0!</v>
      </c>
      <c r="Q3999" t="s">
        <v>8322</v>
      </c>
      <c r="R3999" t="s">
        <v>8323</v>
      </c>
      <c r="S3999" s="12">
        <f t="shared" si="2481"/>
        <v>42069.391446759255</v>
      </c>
      <c r="T3999" s="12">
        <f t="shared" si="2482"/>
        <v>42099.349780092598</v>
      </c>
      <c r="U3999" t="b">
        <f t="shared" si="2483"/>
        <v>0</v>
      </c>
      <c r="V3999" t="b">
        <f t="shared" si="2484"/>
        <v>0</v>
      </c>
      <c r="W3999" t="b">
        <f t="shared" si="2485"/>
        <v>0</v>
      </c>
      <c r="X3999" t="b">
        <f t="shared" si="2486"/>
        <v>0</v>
      </c>
      <c r="Y3999" t="b">
        <f t="shared" si="2487"/>
        <v>0</v>
      </c>
      <c r="Z3999" t="b">
        <f t="shared" si="2488"/>
        <v>0</v>
      </c>
      <c r="AA3999" t="b">
        <f t="shared" si="2489"/>
        <v>0</v>
      </c>
      <c r="AB3999" t="b">
        <f t="shared" si="2490"/>
        <v>0</v>
      </c>
      <c r="AC3999" t="b">
        <f t="shared" si="2491"/>
        <v>0</v>
      </c>
      <c r="AD3999" t="b">
        <f t="shared" si="2492"/>
        <v>0</v>
      </c>
      <c r="AE3999" t="b">
        <f t="shared" si="2493"/>
        <v>0</v>
      </c>
      <c r="AF3999" t="b">
        <f t="shared" si="2494"/>
        <v>0</v>
      </c>
      <c r="AG3999" t="b">
        <f t="shared" si="2495"/>
        <v>0</v>
      </c>
      <c r="AH3999" t="b">
        <f t="shared" si="2496"/>
        <v>1</v>
      </c>
      <c r="AI3999" t="b">
        <f t="shared" si="2497"/>
        <v>0</v>
      </c>
      <c r="AJ3999" t="b">
        <f t="shared" si="2498"/>
        <v>0</v>
      </c>
      <c r="AK3999" t="b">
        <f t="shared" si="2499"/>
        <v>0</v>
      </c>
      <c r="AL3999" t="b">
        <f t="shared" si="2500"/>
        <v>0</v>
      </c>
      <c r="AM3999" t="b">
        <f t="shared" si="2501"/>
        <v>0</v>
      </c>
      <c r="AN3999" t="b">
        <f t="shared" si="2502"/>
        <v>0</v>
      </c>
      <c r="AO3999" t="b">
        <f t="shared" si="2503"/>
        <v>0</v>
      </c>
      <c r="AP3999" t="b">
        <f t="shared" si="2504"/>
        <v>0</v>
      </c>
      <c r="AQ3999" t="b">
        <f t="shared" si="2505"/>
        <v>0</v>
      </c>
      <c r="AR3999" t="b">
        <f t="shared" si="2506"/>
        <v>0</v>
      </c>
      <c r="AS3999" t="b">
        <f t="shared" si="2507"/>
        <v>0</v>
      </c>
      <c r="AT3999" t="b">
        <f t="shared" si="2508"/>
        <v>0</v>
      </c>
      <c r="AU3999" t="b">
        <f t="shared" si="2509"/>
        <v>0</v>
      </c>
      <c r="AV3999" t="b">
        <f t="shared" si="2510"/>
        <v>0</v>
      </c>
      <c r="AW3999" t="b">
        <f t="shared" si="2511"/>
        <v>0</v>
      </c>
      <c r="AX3999" t="b">
        <f t="shared" si="2512"/>
        <v>0</v>
      </c>
      <c r="AY3999" t="b">
        <f t="shared" si="2513"/>
        <v>0</v>
      </c>
      <c r="AZ3999" t="b">
        <f t="shared" si="2514"/>
        <v>0</v>
      </c>
      <c r="BA3999" t="b">
        <f t="shared" si="2515"/>
        <v>0</v>
      </c>
      <c r="BB3999" t="b">
        <f t="shared" si="2516"/>
        <v>0</v>
      </c>
      <c r="BC3999" t="b">
        <f t="shared" si="2517"/>
        <v>0</v>
      </c>
      <c r="BD3999" t="b">
        <f t="shared" si="2518"/>
        <v>0</v>
      </c>
    </row>
    <row r="4000" spans="1:56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0"/>
        <v>57.199999999999996</v>
      </c>
      <c r="P4000" s="8">
        <f t="shared" si="2519"/>
        <v>59.583333333333336</v>
      </c>
      <c r="Q4000" t="s">
        <v>8322</v>
      </c>
      <c r="R4000" t="s">
        <v>8323</v>
      </c>
      <c r="S4000" s="12">
        <f t="shared" si="2481"/>
        <v>42061.963263888887</v>
      </c>
      <c r="T4000" s="12">
        <f t="shared" si="2482"/>
        <v>42091.921597222223</v>
      </c>
      <c r="U4000" t="b">
        <f t="shared" si="2483"/>
        <v>0</v>
      </c>
      <c r="V4000" t="b">
        <f t="shared" si="2484"/>
        <v>0</v>
      </c>
      <c r="W4000" t="b">
        <f t="shared" si="2485"/>
        <v>0</v>
      </c>
      <c r="X4000" t="b">
        <f t="shared" si="2486"/>
        <v>0</v>
      </c>
      <c r="Y4000" t="b">
        <f t="shared" si="2487"/>
        <v>0</v>
      </c>
      <c r="Z4000" t="b">
        <f t="shared" si="2488"/>
        <v>0</v>
      </c>
      <c r="AA4000" t="b">
        <f t="shared" si="2489"/>
        <v>0</v>
      </c>
      <c r="AB4000" t="b">
        <f t="shared" si="2490"/>
        <v>0</v>
      </c>
      <c r="AC4000" t="b">
        <f t="shared" si="2491"/>
        <v>0</v>
      </c>
      <c r="AD4000" t="b">
        <f t="shared" si="2492"/>
        <v>0</v>
      </c>
      <c r="AE4000" t="b">
        <f t="shared" si="2493"/>
        <v>0</v>
      </c>
      <c r="AF4000" t="b">
        <f t="shared" si="2494"/>
        <v>0</v>
      </c>
      <c r="AG4000" t="b">
        <f t="shared" si="2495"/>
        <v>0</v>
      </c>
      <c r="AH4000" t="b">
        <f t="shared" si="2496"/>
        <v>1</v>
      </c>
      <c r="AI4000" t="b">
        <f t="shared" si="2497"/>
        <v>0</v>
      </c>
      <c r="AJ4000" t="b">
        <f t="shared" si="2498"/>
        <v>0</v>
      </c>
      <c r="AK4000" t="b">
        <f t="shared" si="2499"/>
        <v>0</v>
      </c>
      <c r="AL4000" t="b">
        <f t="shared" si="2500"/>
        <v>0</v>
      </c>
      <c r="AM4000" t="b">
        <f t="shared" si="2501"/>
        <v>0</v>
      </c>
      <c r="AN4000" t="b">
        <f t="shared" si="2502"/>
        <v>0</v>
      </c>
      <c r="AO4000" t="b">
        <f t="shared" si="2503"/>
        <v>0</v>
      </c>
      <c r="AP4000" t="b">
        <f t="shared" si="2504"/>
        <v>0</v>
      </c>
      <c r="AQ4000" t="b">
        <f t="shared" si="2505"/>
        <v>0</v>
      </c>
      <c r="AR4000" t="b">
        <f t="shared" si="2506"/>
        <v>0</v>
      </c>
      <c r="AS4000" t="b">
        <f t="shared" si="2507"/>
        <v>0</v>
      </c>
      <c r="AT4000" t="b">
        <f t="shared" si="2508"/>
        <v>0</v>
      </c>
      <c r="AU4000" t="b">
        <f t="shared" si="2509"/>
        <v>0</v>
      </c>
      <c r="AV4000" t="b">
        <f t="shared" si="2510"/>
        <v>0</v>
      </c>
      <c r="AW4000" t="b">
        <f t="shared" si="2511"/>
        <v>0</v>
      </c>
      <c r="AX4000" t="b">
        <f t="shared" si="2512"/>
        <v>0</v>
      </c>
      <c r="AY4000" t="b">
        <f t="shared" si="2513"/>
        <v>0</v>
      </c>
      <c r="AZ4000" t="b">
        <f t="shared" si="2514"/>
        <v>0</v>
      </c>
      <c r="BA4000" t="b">
        <f t="shared" si="2515"/>
        <v>0</v>
      </c>
      <c r="BB4000" t="b">
        <f t="shared" si="2516"/>
        <v>0</v>
      </c>
      <c r="BC4000" t="b">
        <f t="shared" si="2517"/>
        <v>0</v>
      </c>
      <c r="BD4000" t="b">
        <f t="shared" si="2518"/>
        <v>0</v>
      </c>
    </row>
    <row r="4001" spans="1:56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0"/>
        <v>16.514285714285716</v>
      </c>
      <c r="P4001" s="8">
        <f t="shared" si="2519"/>
        <v>82.571428571428569</v>
      </c>
      <c r="Q4001" t="s">
        <v>8322</v>
      </c>
      <c r="R4001" t="s">
        <v>8323</v>
      </c>
      <c r="S4001" s="12">
        <f t="shared" si="2481"/>
        <v>41842.828680555554</v>
      </c>
      <c r="T4001" s="12">
        <f t="shared" si="2482"/>
        <v>41882.827650462961</v>
      </c>
      <c r="U4001" t="b">
        <f t="shared" si="2483"/>
        <v>0</v>
      </c>
      <c r="V4001" t="b">
        <f t="shared" si="2484"/>
        <v>0</v>
      </c>
      <c r="W4001" t="b">
        <f t="shared" si="2485"/>
        <v>0</v>
      </c>
      <c r="X4001" t="b">
        <f t="shared" si="2486"/>
        <v>0</v>
      </c>
      <c r="Y4001" t="b">
        <f t="shared" si="2487"/>
        <v>0</v>
      </c>
      <c r="Z4001" t="b">
        <f t="shared" si="2488"/>
        <v>0</v>
      </c>
      <c r="AA4001" t="b">
        <f t="shared" si="2489"/>
        <v>0</v>
      </c>
      <c r="AB4001" t="b">
        <f t="shared" si="2490"/>
        <v>0</v>
      </c>
      <c r="AC4001" t="b">
        <f t="shared" si="2491"/>
        <v>0</v>
      </c>
      <c r="AD4001" t="b">
        <f t="shared" si="2492"/>
        <v>0</v>
      </c>
      <c r="AE4001" t="b">
        <f t="shared" si="2493"/>
        <v>0</v>
      </c>
      <c r="AF4001" t="b">
        <f t="shared" si="2494"/>
        <v>0</v>
      </c>
      <c r="AG4001" t="b">
        <f t="shared" si="2495"/>
        <v>0</v>
      </c>
      <c r="AH4001" t="b">
        <f t="shared" si="2496"/>
        <v>0</v>
      </c>
      <c r="AI4001" t="b">
        <f t="shared" si="2497"/>
        <v>1</v>
      </c>
      <c r="AJ4001" t="b">
        <f t="shared" si="2498"/>
        <v>0</v>
      </c>
      <c r="AK4001" t="b">
        <f t="shared" si="2499"/>
        <v>0</v>
      </c>
      <c r="AL4001" t="b">
        <f t="shared" si="2500"/>
        <v>0</v>
      </c>
      <c r="AM4001" t="b">
        <f t="shared" si="2501"/>
        <v>0</v>
      </c>
      <c r="AN4001" t="b">
        <f t="shared" si="2502"/>
        <v>0</v>
      </c>
      <c r="AO4001" t="b">
        <f t="shared" si="2503"/>
        <v>0</v>
      </c>
      <c r="AP4001" t="b">
        <f t="shared" si="2504"/>
        <v>0</v>
      </c>
      <c r="AQ4001" t="b">
        <f t="shared" si="2505"/>
        <v>0</v>
      </c>
      <c r="AR4001" t="b">
        <f t="shared" si="2506"/>
        <v>0</v>
      </c>
      <c r="AS4001" t="b">
        <f t="shared" si="2507"/>
        <v>0</v>
      </c>
      <c r="AT4001" t="b">
        <f t="shared" si="2508"/>
        <v>0</v>
      </c>
      <c r="AU4001" t="b">
        <f t="shared" si="2509"/>
        <v>0</v>
      </c>
      <c r="AV4001" t="b">
        <f t="shared" si="2510"/>
        <v>0</v>
      </c>
      <c r="AW4001" t="b">
        <f t="shared" si="2511"/>
        <v>0</v>
      </c>
      <c r="AX4001" t="b">
        <f t="shared" si="2512"/>
        <v>0</v>
      </c>
      <c r="AY4001" t="b">
        <f t="shared" si="2513"/>
        <v>0</v>
      </c>
      <c r="AZ4001" t="b">
        <f t="shared" si="2514"/>
        <v>0</v>
      </c>
      <c r="BA4001" t="b">
        <f t="shared" si="2515"/>
        <v>0</v>
      </c>
      <c r="BB4001" t="b">
        <f t="shared" si="2516"/>
        <v>0</v>
      </c>
      <c r="BC4001" t="b">
        <f t="shared" si="2517"/>
        <v>0</v>
      </c>
      <c r="BD4001" t="b">
        <f t="shared" si="2518"/>
        <v>0</v>
      </c>
    </row>
    <row r="4002" spans="1:56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0"/>
        <v>0.125</v>
      </c>
      <c r="P4002" s="8">
        <f t="shared" si="2519"/>
        <v>10</v>
      </c>
      <c r="Q4002" t="s">
        <v>8322</v>
      </c>
      <c r="R4002" t="s">
        <v>8323</v>
      </c>
      <c r="S4002" s="12">
        <f t="shared" si="2481"/>
        <v>42437.64534722222</v>
      </c>
      <c r="T4002" s="12">
        <f t="shared" si="2482"/>
        <v>42497.603680555556</v>
      </c>
      <c r="U4002" t="b">
        <f t="shared" si="2483"/>
        <v>0</v>
      </c>
      <c r="V4002" t="b">
        <f t="shared" si="2484"/>
        <v>0</v>
      </c>
      <c r="W4002" t="b">
        <f t="shared" si="2485"/>
        <v>0</v>
      </c>
      <c r="X4002" t="b">
        <f t="shared" si="2486"/>
        <v>0</v>
      </c>
      <c r="Y4002" t="b">
        <f t="shared" si="2487"/>
        <v>0</v>
      </c>
      <c r="Z4002" t="b">
        <f t="shared" si="2488"/>
        <v>0</v>
      </c>
      <c r="AA4002" t="b">
        <f t="shared" si="2489"/>
        <v>0</v>
      </c>
      <c r="AB4002" t="b">
        <f t="shared" si="2490"/>
        <v>0</v>
      </c>
      <c r="AC4002" t="b">
        <f t="shared" si="2491"/>
        <v>0</v>
      </c>
      <c r="AD4002" t="b">
        <f t="shared" si="2492"/>
        <v>0</v>
      </c>
      <c r="AE4002" t="b">
        <f t="shared" si="2493"/>
        <v>0</v>
      </c>
      <c r="AF4002" t="b">
        <f t="shared" si="2494"/>
        <v>0</v>
      </c>
      <c r="AG4002" t="b">
        <f t="shared" si="2495"/>
        <v>0</v>
      </c>
      <c r="AH4002" t="b">
        <f t="shared" si="2496"/>
        <v>0</v>
      </c>
      <c r="AI4002" t="b">
        <f t="shared" si="2497"/>
        <v>1</v>
      </c>
      <c r="AJ4002" t="b">
        <f t="shared" si="2498"/>
        <v>0</v>
      </c>
      <c r="AK4002" t="b">
        <f t="shared" si="2499"/>
        <v>0</v>
      </c>
      <c r="AL4002" t="b">
        <f t="shared" si="2500"/>
        <v>0</v>
      </c>
      <c r="AM4002" t="b">
        <f t="shared" si="2501"/>
        <v>0</v>
      </c>
      <c r="AN4002" t="b">
        <f t="shared" si="2502"/>
        <v>0</v>
      </c>
      <c r="AO4002" t="b">
        <f t="shared" si="2503"/>
        <v>0</v>
      </c>
      <c r="AP4002" t="b">
        <f t="shared" si="2504"/>
        <v>0</v>
      </c>
      <c r="AQ4002" t="b">
        <f t="shared" si="2505"/>
        <v>0</v>
      </c>
      <c r="AR4002" t="b">
        <f t="shared" si="2506"/>
        <v>0</v>
      </c>
      <c r="AS4002" t="b">
        <f t="shared" si="2507"/>
        <v>0</v>
      </c>
      <c r="AT4002" t="b">
        <f t="shared" si="2508"/>
        <v>0</v>
      </c>
      <c r="AU4002" t="b">
        <f t="shared" si="2509"/>
        <v>0</v>
      </c>
      <c r="AV4002" t="b">
        <f t="shared" si="2510"/>
        <v>0</v>
      </c>
      <c r="AW4002" t="b">
        <f t="shared" si="2511"/>
        <v>0</v>
      </c>
      <c r="AX4002" t="b">
        <f t="shared" si="2512"/>
        <v>0</v>
      </c>
      <c r="AY4002" t="b">
        <f t="shared" si="2513"/>
        <v>0</v>
      </c>
      <c r="AZ4002" t="b">
        <f t="shared" si="2514"/>
        <v>0</v>
      </c>
      <c r="BA4002" t="b">
        <f t="shared" si="2515"/>
        <v>0</v>
      </c>
      <c r="BB4002" t="b">
        <f t="shared" si="2516"/>
        <v>0</v>
      </c>
      <c r="BC4002" t="b">
        <f t="shared" si="2517"/>
        <v>0</v>
      </c>
      <c r="BD4002" t="b">
        <f t="shared" si="2518"/>
        <v>0</v>
      </c>
    </row>
    <row r="4003" spans="1:56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0"/>
        <v>37.75</v>
      </c>
      <c r="P4003" s="8">
        <f t="shared" si="2519"/>
        <v>32.357142857142854</v>
      </c>
      <c r="Q4003" t="s">
        <v>8322</v>
      </c>
      <c r="R4003" t="s">
        <v>8323</v>
      </c>
      <c r="S4003" s="12">
        <f t="shared" si="2481"/>
        <v>42775.964212962965</v>
      </c>
      <c r="T4003" s="12">
        <f t="shared" si="2482"/>
        <v>42795.791666666672</v>
      </c>
      <c r="U4003" t="b">
        <f t="shared" si="2483"/>
        <v>0</v>
      </c>
      <c r="V4003" t="b">
        <f t="shared" si="2484"/>
        <v>0</v>
      </c>
      <c r="W4003" t="b">
        <f t="shared" si="2485"/>
        <v>0</v>
      </c>
      <c r="X4003" t="b">
        <f t="shared" si="2486"/>
        <v>0</v>
      </c>
      <c r="Y4003" t="b">
        <f t="shared" si="2487"/>
        <v>0</v>
      </c>
      <c r="Z4003" t="b">
        <f t="shared" si="2488"/>
        <v>0</v>
      </c>
      <c r="AA4003" t="b">
        <f t="shared" si="2489"/>
        <v>0</v>
      </c>
      <c r="AB4003" t="b">
        <f t="shared" si="2490"/>
        <v>0</v>
      </c>
      <c r="AC4003" t="b">
        <f t="shared" si="2491"/>
        <v>0</v>
      </c>
      <c r="AD4003" t="b">
        <f t="shared" si="2492"/>
        <v>0</v>
      </c>
      <c r="AE4003" t="b">
        <f t="shared" si="2493"/>
        <v>0</v>
      </c>
      <c r="AF4003" t="b">
        <f t="shared" si="2494"/>
        <v>0</v>
      </c>
      <c r="AG4003" t="b">
        <f t="shared" si="2495"/>
        <v>0</v>
      </c>
      <c r="AH4003" t="b">
        <f t="shared" si="2496"/>
        <v>1</v>
      </c>
      <c r="AI4003" t="b">
        <f t="shared" si="2497"/>
        <v>0</v>
      </c>
      <c r="AJ4003" t="b">
        <f t="shared" si="2498"/>
        <v>0</v>
      </c>
      <c r="AK4003" t="b">
        <f t="shared" si="2499"/>
        <v>0</v>
      </c>
      <c r="AL4003" t="b">
        <f t="shared" si="2500"/>
        <v>0</v>
      </c>
      <c r="AM4003" t="b">
        <f t="shared" si="2501"/>
        <v>0</v>
      </c>
      <c r="AN4003" t="b">
        <f t="shared" si="2502"/>
        <v>0</v>
      </c>
      <c r="AO4003" t="b">
        <f t="shared" si="2503"/>
        <v>0</v>
      </c>
      <c r="AP4003" t="b">
        <f t="shared" si="2504"/>
        <v>0</v>
      </c>
      <c r="AQ4003" t="b">
        <f t="shared" si="2505"/>
        <v>0</v>
      </c>
      <c r="AR4003" t="b">
        <f t="shared" si="2506"/>
        <v>0</v>
      </c>
      <c r="AS4003" t="b">
        <f t="shared" si="2507"/>
        <v>0</v>
      </c>
      <c r="AT4003" t="b">
        <f t="shared" si="2508"/>
        <v>0</v>
      </c>
      <c r="AU4003" t="b">
        <f t="shared" si="2509"/>
        <v>0</v>
      </c>
      <c r="AV4003" t="b">
        <f t="shared" si="2510"/>
        <v>0</v>
      </c>
      <c r="AW4003" t="b">
        <f t="shared" si="2511"/>
        <v>0</v>
      </c>
      <c r="AX4003" t="b">
        <f t="shared" si="2512"/>
        <v>0</v>
      </c>
      <c r="AY4003" t="b">
        <f t="shared" si="2513"/>
        <v>0</v>
      </c>
      <c r="AZ4003" t="b">
        <f t="shared" si="2514"/>
        <v>0</v>
      </c>
      <c r="BA4003" t="b">
        <f t="shared" si="2515"/>
        <v>0</v>
      </c>
      <c r="BB4003" t="b">
        <f t="shared" si="2516"/>
        <v>0</v>
      </c>
      <c r="BC4003" t="b">
        <f t="shared" si="2517"/>
        <v>0</v>
      </c>
      <c r="BD4003" t="b">
        <f t="shared" si="2518"/>
        <v>0</v>
      </c>
    </row>
    <row r="4004" spans="1:56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0"/>
        <v>1.8399999999999999</v>
      </c>
      <c r="P4004" s="8">
        <f t="shared" si="2519"/>
        <v>5.75</v>
      </c>
      <c r="Q4004" t="s">
        <v>8322</v>
      </c>
      <c r="R4004" t="s">
        <v>8323</v>
      </c>
      <c r="S4004" s="12">
        <f t="shared" si="2481"/>
        <v>41879.043530092589</v>
      </c>
      <c r="T4004" s="12">
        <f t="shared" si="2482"/>
        <v>41909.043530092589</v>
      </c>
      <c r="U4004" t="b">
        <f t="shared" si="2483"/>
        <v>0</v>
      </c>
      <c r="V4004" t="b">
        <f t="shared" si="2484"/>
        <v>0</v>
      </c>
      <c r="W4004" t="b">
        <f t="shared" si="2485"/>
        <v>0</v>
      </c>
      <c r="X4004" t="b">
        <f t="shared" si="2486"/>
        <v>0</v>
      </c>
      <c r="Y4004" t="b">
        <f t="shared" si="2487"/>
        <v>0</v>
      </c>
      <c r="Z4004" t="b">
        <f t="shared" si="2488"/>
        <v>0</v>
      </c>
      <c r="AA4004" t="b">
        <f t="shared" si="2489"/>
        <v>0</v>
      </c>
      <c r="AB4004" t="b">
        <f t="shared" si="2490"/>
        <v>0</v>
      </c>
      <c r="AC4004" t="b">
        <f t="shared" si="2491"/>
        <v>0</v>
      </c>
      <c r="AD4004" t="b">
        <f t="shared" si="2492"/>
        <v>0</v>
      </c>
      <c r="AE4004" t="b">
        <f t="shared" si="2493"/>
        <v>0</v>
      </c>
      <c r="AF4004" t="b">
        <f t="shared" si="2494"/>
        <v>0</v>
      </c>
      <c r="AG4004" t="b">
        <f t="shared" si="2495"/>
        <v>0</v>
      </c>
      <c r="AH4004" t="b">
        <f t="shared" si="2496"/>
        <v>1</v>
      </c>
      <c r="AI4004" t="b">
        <f t="shared" si="2497"/>
        <v>0</v>
      </c>
      <c r="AJ4004" t="b">
        <f t="shared" si="2498"/>
        <v>0</v>
      </c>
      <c r="AK4004" t="b">
        <f t="shared" si="2499"/>
        <v>0</v>
      </c>
      <c r="AL4004" t="b">
        <f t="shared" si="2500"/>
        <v>0</v>
      </c>
      <c r="AM4004" t="b">
        <f t="shared" si="2501"/>
        <v>0</v>
      </c>
      <c r="AN4004" t="b">
        <f t="shared" si="2502"/>
        <v>0</v>
      </c>
      <c r="AO4004" t="b">
        <f t="shared" si="2503"/>
        <v>0</v>
      </c>
      <c r="AP4004" t="b">
        <f t="shared" si="2504"/>
        <v>0</v>
      </c>
      <c r="AQ4004" t="b">
        <f t="shared" si="2505"/>
        <v>0</v>
      </c>
      <c r="AR4004" t="b">
        <f t="shared" si="2506"/>
        <v>0</v>
      </c>
      <c r="AS4004" t="b">
        <f t="shared" si="2507"/>
        <v>0</v>
      </c>
      <c r="AT4004" t="b">
        <f t="shared" si="2508"/>
        <v>0</v>
      </c>
      <c r="AU4004" t="b">
        <f t="shared" si="2509"/>
        <v>0</v>
      </c>
      <c r="AV4004" t="b">
        <f t="shared" si="2510"/>
        <v>0</v>
      </c>
      <c r="AW4004" t="b">
        <f t="shared" si="2511"/>
        <v>0</v>
      </c>
      <c r="AX4004" t="b">
        <f t="shared" si="2512"/>
        <v>0</v>
      </c>
      <c r="AY4004" t="b">
        <f t="shared" si="2513"/>
        <v>0</v>
      </c>
      <c r="AZ4004" t="b">
        <f t="shared" si="2514"/>
        <v>0</v>
      </c>
      <c r="BA4004" t="b">
        <f t="shared" si="2515"/>
        <v>0</v>
      </c>
      <c r="BB4004" t="b">
        <f t="shared" si="2516"/>
        <v>0</v>
      </c>
      <c r="BC4004" t="b">
        <f t="shared" si="2517"/>
        <v>0</v>
      </c>
      <c r="BD4004" t="b">
        <f t="shared" si="2518"/>
        <v>0</v>
      </c>
    </row>
    <row r="4005" spans="1:56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0"/>
        <v>10.050000000000001</v>
      </c>
      <c r="P4005" s="8">
        <f t="shared" si="2519"/>
        <v>100.5</v>
      </c>
      <c r="Q4005" t="s">
        <v>8322</v>
      </c>
      <c r="R4005" t="s">
        <v>8323</v>
      </c>
      <c r="S4005" s="12">
        <f t="shared" si="2481"/>
        <v>42020.587349537032</v>
      </c>
      <c r="T4005" s="12">
        <f t="shared" si="2482"/>
        <v>42050.587349537032</v>
      </c>
      <c r="U4005" t="b">
        <f t="shared" si="2483"/>
        <v>0</v>
      </c>
      <c r="V4005" t="b">
        <f t="shared" si="2484"/>
        <v>0</v>
      </c>
      <c r="W4005" t="b">
        <f t="shared" si="2485"/>
        <v>0</v>
      </c>
      <c r="X4005" t="b">
        <f t="shared" si="2486"/>
        <v>0</v>
      </c>
      <c r="Y4005" t="b">
        <f t="shared" si="2487"/>
        <v>0</v>
      </c>
      <c r="Z4005" t="b">
        <f t="shared" si="2488"/>
        <v>0</v>
      </c>
      <c r="AA4005" t="b">
        <f t="shared" si="2489"/>
        <v>0</v>
      </c>
      <c r="AB4005" t="b">
        <f t="shared" si="2490"/>
        <v>0</v>
      </c>
      <c r="AC4005" t="b">
        <f t="shared" si="2491"/>
        <v>0</v>
      </c>
      <c r="AD4005" t="b">
        <f t="shared" si="2492"/>
        <v>0</v>
      </c>
      <c r="AE4005" t="b">
        <f t="shared" si="2493"/>
        <v>0</v>
      </c>
      <c r="AF4005" t="b">
        <f t="shared" si="2494"/>
        <v>0</v>
      </c>
      <c r="AG4005" t="b">
        <f t="shared" si="2495"/>
        <v>0</v>
      </c>
      <c r="AH4005" t="b">
        <f t="shared" si="2496"/>
        <v>1</v>
      </c>
      <c r="AI4005" t="b">
        <f t="shared" si="2497"/>
        <v>0</v>
      </c>
      <c r="AJ4005" t="b">
        <f t="shared" si="2498"/>
        <v>0</v>
      </c>
      <c r="AK4005" t="b">
        <f t="shared" si="2499"/>
        <v>0</v>
      </c>
      <c r="AL4005" t="b">
        <f t="shared" si="2500"/>
        <v>0</v>
      </c>
      <c r="AM4005" t="b">
        <f t="shared" si="2501"/>
        <v>0</v>
      </c>
      <c r="AN4005" t="b">
        <f t="shared" si="2502"/>
        <v>0</v>
      </c>
      <c r="AO4005" t="b">
        <f t="shared" si="2503"/>
        <v>0</v>
      </c>
      <c r="AP4005" t="b">
        <f t="shared" si="2504"/>
        <v>0</v>
      </c>
      <c r="AQ4005" t="b">
        <f t="shared" si="2505"/>
        <v>0</v>
      </c>
      <c r="AR4005" t="b">
        <f t="shared" si="2506"/>
        <v>0</v>
      </c>
      <c r="AS4005" t="b">
        <f t="shared" si="2507"/>
        <v>0</v>
      </c>
      <c r="AT4005" t="b">
        <f t="shared" si="2508"/>
        <v>0</v>
      </c>
      <c r="AU4005" t="b">
        <f t="shared" si="2509"/>
        <v>0</v>
      </c>
      <c r="AV4005" t="b">
        <f t="shared" si="2510"/>
        <v>0</v>
      </c>
      <c r="AW4005" t="b">
        <f t="shared" si="2511"/>
        <v>0</v>
      </c>
      <c r="AX4005" t="b">
        <f t="shared" si="2512"/>
        <v>0</v>
      </c>
      <c r="AY4005" t="b">
        <f t="shared" si="2513"/>
        <v>0</v>
      </c>
      <c r="AZ4005" t="b">
        <f t="shared" si="2514"/>
        <v>0</v>
      </c>
      <c r="BA4005" t="b">
        <f t="shared" si="2515"/>
        <v>0</v>
      </c>
      <c r="BB4005" t="b">
        <f t="shared" si="2516"/>
        <v>0</v>
      </c>
      <c r="BC4005" t="b">
        <f t="shared" si="2517"/>
        <v>0</v>
      </c>
      <c r="BD4005" t="b">
        <f t="shared" si="2518"/>
        <v>0</v>
      </c>
    </row>
    <row r="4006" spans="1:56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0"/>
        <v>0.2</v>
      </c>
      <c r="P4006" s="8">
        <f t="shared" si="2519"/>
        <v>1</v>
      </c>
      <c r="Q4006" t="s">
        <v>8322</v>
      </c>
      <c r="R4006" t="s">
        <v>8323</v>
      </c>
      <c r="S4006" s="12">
        <f t="shared" si="2481"/>
        <v>41890.16269675926</v>
      </c>
      <c r="T4006" s="12">
        <f t="shared" si="2482"/>
        <v>41920.16269675926</v>
      </c>
      <c r="U4006" t="b">
        <f t="shared" si="2483"/>
        <v>0</v>
      </c>
      <c r="V4006" t="b">
        <f t="shared" si="2484"/>
        <v>0</v>
      </c>
      <c r="W4006" t="b">
        <f t="shared" si="2485"/>
        <v>0</v>
      </c>
      <c r="X4006" t="b">
        <f t="shared" si="2486"/>
        <v>0</v>
      </c>
      <c r="Y4006" t="b">
        <f t="shared" si="2487"/>
        <v>0</v>
      </c>
      <c r="Z4006" t="b">
        <f t="shared" si="2488"/>
        <v>0</v>
      </c>
      <c r="AA4006" t="b">
        <f t="shared" si="2489"/>
        <v>0</v>
      </c>
      <c r="AB4006" t="b">
        <f t="shared" si="2490"/>
        <v>0</v>
      </c>
      <c r="AC4006" t="b">
        <f t="shared" si="2491"/>
        <v>0</v>
      </c>
      <c r="AD4006" t="b">
        <f t="shared" si="2492"/>
        <v>0</v>
      </c>
      <c r="AE4006" t="b">
        <f t="shared" si="2493"/>
        <v>0</v>
      </c>
      <c r="AF4006" t="b">
        <f t="shared" si="2494"/>
        <v>0</v>
      </c>
      <c r="AG4006" t="b">
        <f t="shared" si="2495"/>
        <v>1</v>
      </c>
      <c r="AH4006" t="b">
        <f t="shared" si="2496"/>
        <v>0</v>
      </c>
      <c r="AI4006" t="b">
        <f t="shared" si="2497"/>
        <v>0</v>
      </c>
      <c r="AJ4006" t="b">
        <f t="shared" si="2498"/>
        <v>0</v>
      </c>
      <c r="AK4006" t="b">
        <f t="shared" si="2499"/>
        <v>0</v>
      </c>
      <c r="AL4006" t="b">
        <f t="shared" si="2500"/>
        <v>0</v>
      </c>
      <c r="AM4006" t="b">
        <f t="shared" si="2501"/>
        <v>0</v>
      </c>
      <c r="AN4006" t="b">
        <f t="shared" si="2502"/>
        <v>0</v>
      </c>
      <c r="AO4006" t="b">
        <f t="shared" si="2503"/>
        <v>0</v>
      </c>
      <c r="AP4006" t="b">
        <f t="shared" si="2504"/>
        <v>0</v>
      </c>
      <c r="AQ4006" t="b">
        <f t="shared" si="2505"/>
        <v>0</v>
      </c>
      <c r="AR4006" t="b">
        <f t="shared" si="2506"/>
        <v>0</v>
      </c>
      <c r="AS4006" t="b">
        <f t="shared" si="2507"/>
        <v>0</v>
      </c>
      <c r="AT4006" t="b">
        <f t="shared" si="2508"/>
        <v>0</v>
      </c>
      <c r="AU4006" t="b">
        <f t="shared" si="2509"/>
        <v>0</v>
      </c>
      <c r="AV4006" t="b">
        <f t="shared" si="2510"/>
        <v>0</v>
      </c>
      <c r="AW4006" t="b">
        <f t="shared" si="2511"/>
        <v>0</v>
      </c>
      <c r="AX4006" t="b">
        <f t="shared" si="2512"/>
        <v>0</v>
      </c>
      <c r="AY4006" t="b">
        <f t="shared" si="2513"/>
        <v>0</v>
      </c>
      <c r="AZ4006" t="b">
        <f t="shared" si="2514"/>
        <v>0</v>
      </c>
      <c r="BA4006" t="b">
        <f t="shared" si="2515"/>
        <v>0</v>
      </c>
      <c r="BB4006" t="b">
        <f t="shared" si="2516"/>
        <v>0</v>
      </c>
      <c r="BC4006" t="b">
        <f t="shared" si="2517"/>
        <v>0</v>
      </c>
      <c r="BD4006" t="b">
        <f t="shared" si="2518"/>
        <v>0</v>
      </c>
    </row>
    <row r="4007" spans="1:56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0"/>
        <v>1.3333333333333335</v>
      </c>
      <c r="P4007" s="8">
        <f t="shared" si="2519"/>
        <v>20</v>
      </c>
      <c r="Q4007" t="s">
        <v>8322</v>
      </c>
      <c r="R4007" t="s">
        <v>8323</v>
      </c>
      <c r="S4007" s="12">
        <f t="shared" si="2481"/>
        <v>41872.807696759257</v>
      </c>
      <c r="T4007" s="12">
        <f t="shared" si="2482"/>
        <v>41932.807696759257</v>
      </c>
      <c r="U4007" t="b">
        <f t="shared" si="2483"/>
        <v>0</v>
      </c>
      <c r="V4007" t="b">
        <f t="shared" si="2484"/>
        <v>0</v>
      </c>
      <c r="W4007" t="b">
        <f t="shared" si="2485"/>
        <v>0</v>
      </c>
      <c r="X4007" t="b">
        <f t="shared" si="2486"/>
        <v>0</v>
      </c>
      <c r="Y4007" t="b">
        <f t="shared" si="2487"/>
        <v>0</v>
      </c>
      <c r="Z4007" t="b">
        <f t="shared" si="2488"/>
        <v>0</v>
      </c>
      <c r="AA4007" t="b">
        <f t="shared" si="2489"/>
        <v>0</v>
      </c>
      <c r="AB4007" t="b">
        <f t="shared" si="2490"/>
        <v>0</v>
      </c>
      <c r="AC4007" t="b">
        <f t="shared" si="2491"/>
        <v>0</v>
      </c>
      <c r="AD4007" t="b">
        <f t="shared" si="2492"/>
        <v>0</v>
      </c>
      <c r="AE4007" t="b">
        <f t="shared" si="2493"/>
        <v>0</v>
      </c>
      <c r="AF4007" t="b">
        <f t="shared" si="2494"/>
        <v>0</v>
      </c>
      <c r="AG4007" t="b">
        <f t="shared" si="2495"/>
        <v>0</v>
      </c>
      <c r="AH4007" t="b">
        <f t="shared" si="2496"/>
        <v>1</v>
      </c>
      <c r="AI4007" t="b">
        <f t="shared" si="2497"/>
        <v>0</v>
      </c>
      <c r="AJ4007" t="b">
        <f t="shared" si="2498"/>
        <v>0</v>
      </c>
      <c r="AK4007" t="b">
        <f t="shared" si="2499"/>
        <v>0</v>
      </c>
      <c r="AL4007" t="b">
        <f t="shared" si="2500"/>
        <v>0</v>
      </c>
      <c r="AM4007" t="b">
        <f t="shared" si="2501"/>
        <v>0</v>
      </c>
      <c r="AN4007" t="b">
        <f t="shared" si="2502"/>
        <v>0</v>
      </c>
      <c r="AO4007" t="b">
        <f t="shared" si="2503"/>
        <v>0</v>
      </c>
      <c r="AP4007" t="b">
        <f t="shared" si="2504"/>
        <v>0</v>
      </c>
      <c r="AQ4007" t="b">
        <f t="shared" si="2505"/>
        <v>0</v>
      </c>
      <c r="AR4007" t="b">
        <f t="shared" si="2506"/>
        <v>0</v>
      </c>
      <c r="AS4007" t="b">
        <f t="shared" si="2507"/>
        <v>0</v>
      </c>
      <c r="AT4007" t="b">
        <f t="shared" si="2508"/>
        <v>0</v>
      </c>
      <c r="AU4007" t="b">
        <f t="shared" si="2509"/>
        <v>0</v>
      </c>
      <c r="AV4007" t="b">
        <f t="shared" si="2510"/>
        <v>0</v>
      </c>
      <c r="AW4007" t="b">
        <f t="shared" si="2511"/>
        <v>0</v>
      </c>
      <c r="AX4007" t="b">
        <f t="shared" si="2512"/>
        <v>0</v>
      </c>
      <c r="AY4007" t="b">
        <f t="shared" si="2513"/>
        <v>0</v>
      </c>
      <c r="AZ4007" t="b">
        <f t="shared" si="2514"/>
        <v>0</v>
      </c>
      <c r="BA4007" t="b">
        <f t="shared" si="2515"/>
        <v>0</v>
      </c>
      <c r="BB4007" t="b">
        <f t="shared" si="2516"/>
        <v>0</v>
      </c>
      <c r="BC4007" t="b">
        <f t="shared" si="2517"/>
        <v>0</v>
      </c>
      <c r="BD4007" t="b">
        <f t="shared" si="2518"/>
        <v>0</v>
      </c>
    </row>
    <row r="4008" spans="1:56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0"/>
        <v>6.6666666666666671E-3</v>
      </c>
      <c r="P4008" s="8">
        <f t="shared" si="2519"/>
        <v>2</v>
      </c>
      <c r="Q4008" t="s">
        <v>8322</v>
      </c>
      <c r="R4008" t="s">
        <v>8323</v>
      </c>
      <c r="S4008" s="12">
        <f t="shared" si="2481"/>
        <v>42391.772997685184</v>
      </c>
      <c r="T4008" s="12">
        <f t="shared" si="2482"/>
        <v>42416.772997685184</v>
      </c>
      <c r="U4008" t="b">
        <f t="shared" si="2483"/>
        <v>0</v>
      </c>
      <c r="V4008" t="b">
        <f t="shared" si="2484"/>
        <v>0</v>
      </c>
      <c r="W4008" t="b">
        <f t="shared" si="2485"/>
        <v>0</v>
      </c>
      <c r="X4008" t="b">
        <f t="shared" si="2486"/>
        <v>0</v>
      </c>
      <c r="Y4008" t="b">
        <f t="shared" si="2487"/>
        <v>0</v>
      </c>
      <c r="Z4008" t="b">
        <f t="shared" si="2488"/>
        <v>0</v>
      </c>
      <c r="AA4008" t="b">
        <f t="shared" si="2489"/>
        <v>0</v>
      </c>
      <c r="AB4008" t="b">
        <f t="shared" si="2490"/>
        <v>0</v>
      </c>
      <c r="AC4008" t="b">
        <f t="shared" si="2491"/>
        <v>0</v>
      </c>
      <c r="AD4008" t="b">
        <f t="shared" si="2492"/>
        <v>0</v>
      </c>
      <c r="AE4008" t="b">
        <f t="shared" si="2493"/>
        <v>0</v>
      </c>
      <c r="AF4008" t="b">
        <f t="shared" si="2494"/>
        <v>0</v>
      </c>
      <c r="AG4008" t="b">
        <f t="shared" si="2495"/>
        <v>0</v>
      </c>
      <c r="AH4008" t="b">
        <f t="shared" si="2496"/>
        <v>0</v>
      </c>
      <c r="AI4008" t="b">
        <f t="shared" si="2497"/>
        <v>0</v>
      </c>
      <c r="AJ4008" t="b">
        <f t="shared" si="2498"/>
        <v>0</v>
      </c>
      <c r="AK4008" t="b">
        <f t="shared" si="2499"/>
        <v>0</v>
      </c>
      <c r="AL4008" t="b">
        <f t="shared" si="2500"/>
        <v>0</v>
      </c>
      <c r="AM4008" t="b">
        <f t="shared" si="2501"/>
        <v>0</v>
      </c>
      <c r="AN4008" t="b">
        <f t="shared" si="2502"/>
        <v>1</v>
      </c>
      <c r="AO4008" t="b">
        <f t="shared" si="2503"/>
        <v>0</v>
      </c>
      <c r="AP4008" t="b">
        <f t="shared" si="2504"/>
        <v>0</v>
      </c>
      <c r="AQ4008" t="b">
        <f t="shared" si="2505"/>
        <v>0</v>
      </c>
      <c r="AR4008" t="b">
        <f t="shared" si="2506"/>
        <v>0</v>
      </c>
      <c r="AS4008" t="b">
        <f t="shared" si="2507"/>
        <v>0</v>
      </c>
      <c r="AT4008" t="b">
        <f t="shared" si="2508"/>
        <v>0</v>
      </c>
      <c r="AU4008" t="b">
        <f t="shared" si="2509"/>
        <v>0</v>
      </c>
      <c r="AV4008" t="b">
        <f t="shared" si="2510"/>
        <v>0</v>
      </c>
      <c r="AW4008" t="b">
        <f t="shared" si="2511"/>
        <v>0</v>
      </c>
      <c r="AX4008" t="b">
        <f t="shared" si="2512"/>
        <v>0</v>
      </c>
      <c r="AY4008" t="b">
        <f t="shared" si="2513"/>
        <v>0</v>
      </c>
      <c r="AZ4008" t="b">
        <f t="shared" si="2514"/>
        <v>0</v>
      </c>
      <c r="BA4008" t="b">
        <f t="shared" si="2515"/>
        <v>0</v>
      </c>
      <c r="BB4008" t="b">
        <f t="shared" si="2516"/>
        <v>0</v>
      </c>
      <c r="BC4008" t="b">
        <f t="shared" si="2517"/>
        <v>0</v>
      </c>
      <c r="BD4008" t="b">
        <f t="shared" si="2518"/>
        <v>0</v>
      </c>
    </row>
    <row r="4009" spans="1:56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0"/>
        <v>0.25</v>
      </c>
      <c r="P4009" s="8">
        <f t="shared" si="2519"/>
        <v>5</v>
      </c>
      <c r="Q4009" t="s">
        <v>8322</v>
      </c>
      <c r="R4009" t="s">
        <v>8323</v>
      </c>
      <c r="S4009" s="12">
        <f t="shared" si="2481"/>
        <v>41848.772928240738</v>
      </c>
      <c r="T4009" s="12">
        <f t="shared" si="2482"/>
        <v>41877.686111111114</v>
      </c>
      <c r="U4009" t="b">
        <f t="shared" si="2483"/>
        <v>0</v>
      </c>
      <c r="V4009" t="b">
        <f t="shared" si="2484"/>
        <v>0</v>
      </c>
      <c r="W4009" t="b">
        <f t="shared" si="2485"/>
        <v>0</v>
      </c>
      <c r="X4009" t="b">
        <f t="shared" si="2486"/>
        <v>0</v>
      </c>
      <c r="Y4009" t="b">
        <f t="shared" si="2487"/>
        <v>0</v>
      </c>
      <c r="Z4009" t="b">
        <f t="shared" si="2488"/>
        <v>0</v>
      </c>
      <c r="AA4009" t="b">
        <f t="shared" si="2489"/>
        <v>0</v>
      </c>
      <c r="AB4009" t="b">
        <f t="shared" si="2490"/>
        <v>0</v>
      </c>
      <c r="AC4009" t="b">
        <f t="shared" si="2491"/>
        <v>0</v>
      </c>
      <c r="AD4009" t="b">
        <f t="shared" si="2492"/>
        <v>0</v>
      </c>
      <c r="AE4009" t="b">
        <f t="shared" si="2493"/>
        <v>0</v>
      </c>
      <c r="AF4009" t="b">
        <f t="shared" si="2494"/>
        <v>0</v>
      </c>
      <c r="AG4009" t="b">
        <f t="shared" si="2495"/>
        <v>0</v>
      </c>
      <c r="AH4009" t="b">
        <f t="shared" si="2496"/>
        <v>1</v>
      </c>
      <c r="AI4009" t="b">
        <f t="shared" si="2497"/>
        <v>0</v>
      </c>
      <c r="AJ4009" t="b">
        <f t="shared" si="2498"/>
        <v>0</v>
      </c>
      <c r="AK4009" t="b">
        <f t="shared" si="2499"/>
        <v>0</v>
      </c>
      <c r="AL4009" t="b">
        <f t="shared" si="2500"/>
        <v>0</v>
      </c>
      <c r="AM4009" t="b">
        <f t="shared" si="2501"/>
        <v>0</v>
      </c>
      <c r="AN4009" t="b">
        <f t="shared" si="2502"/>
        <v>0</v>
      </c>
      <c r="AO4009" t="b">
        <f t="shared" si="2503"/>
        <v>0</v>
      </c>
      <c r="AP4009" t="b">
        <f t="shared" si="2504"/>
        <v>0</v>
      </c>
      <c r="AQ4009" t="b">
        <f t="shared" si="2505"/>
        <v>0</v>
      </c>
      <c r="AR4009" t="b">
        <f t="shared" si="2506"/>
        <v>0</v>
      </c>
      <c r="AS4009" t="b">
        <f t="shared" si="2507"/>
        <v>0</v>
      </c>
      <c r="AT4009" t="b">
        <f t="shared" si="2508"/>
        <v>0</v>
      </c>
      <c r="AU4009" t="b">
        <f t="shared" si="2509"/>
        <v>0</v>
      </c>
      <c r="AV4009" t="b">
        <f t="shared" si="2510"/>
        <v>0</v>
      </c>
      <c r="AW4009" t="b">
        <f t="shared" si="2511"/>
        <v>0</v>
      </c>
      <c r="AX4009" t="b">
        <f t="shared" si="2512"/>
        <v>0</v>
      </c>
      <c r="AY4009" t="b">
        <f t="shared" si="2513"/>
        <v>0</v>
      </c>
      <c r="AZ4009" t="b">
        <f t="shared" si="2514"/>
        <v>0</v>
      </c>
      <c r="BA4009" t="b">
        <f t="shared" si="2515"/>
        <v>0</v>
      </c>
      <c r="BB4009" t="b">
        <f t="shared" si="2516"/>
        <v>0</v>
      </c>
      <c r="BC4009" t="b">
        <f t="shared" si="2517"/>
        <v>0</v>
      </c>
      <c r="BD4009" t="b">
        <f t="shared" si="2518"/>
        <v>0</v>
      </c>
    </row>
    <row r="4010" spans="1:56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0"/>
        <v>6</v>
      </c>
      <c r="P4010" s="8">
        <f t="shared" si="2519"/>
        <v>15</v>
      </c>
      <c r="Q4010" t="s">
        <v>8322</v>
      </c>
      <c r="R4010" t="s">
        <v>8323</v>
      </c>
      <c r="S4010" s="12">
        <f t="shared" si="2481"/>
        <v>42177.964201388888</v>
      </c>
      <c r="T4010" s="12">
        <f t="shared" si="2482"/>
        <v>42207.964201388888</v>
      </c>
      <c r="U4010" t="b">
        <f t="shared" si="2483"/>
        <v>0</v>
      </c>
      <c r="V4010" t="b">
        <f t="shared" si="2484"/>
        <v>0</v>
      </c>
      <c r="W4010" t="b">
        <f t="shared" si="2485"/>
        <v>0</v>
      </c>
      <c r="X4010" t="b">
        <f t="shared" si="2486"/>
        <v>0</v>
      </c>
      <c r="Y4010" t="b">
        <f t="shared" si="2487"/>
        <v>0</v>
      </c>
      <c r="Z4010" t="b">
        <f t="shared" si="2488"/>
        <v>0</v>
      </c>
      <c r="AA4010" t="b">
        <f t="shared" si="2489"/>
        <v>0</v>
      </c>
      <c r="AB4010" t="b">
        <f t="shared" si="2490"/>
        <v>0</v>
      </c>
      <c r="AC4010" t="b">
        <f t="shared" si="2491"/>
        <v>0</v>
      </c>
      <c r="AD4010" t="b">
        <f t="shared" si="2492"/>
        <v>0</v>
      </c>
      <c r="AE4010" t="b">
        <f t="shared" si="2493"/>
        <v>0</v>
      </c>
      <c r="AF4010" t="b">
        <f t="shared" si="2494"/>
        <v>0</v>
      </c>
      <c r="AG4010" t="b">
        <f t="shared" si="2495"/>
        <v>0</v>
      </c>
      <c r="AH4010" t="b">
        <f t="shared" si="2496"/>
        <v>1</v>
      </c>
      <c r="AI4010" t="b">
        <f t="shared" si="2497"/>
        <v>0</v>
      </c>
      <c r="AJ4010" t="b">
        <f t="shared" si="2498"/>
        <v>0</v>
      </c>
      <c r="AK4010" t="b">
        <f t="shared" si="2499"/>
        <v>0</v>
      </c>
      <c r="AL4010" t="b">
        <f t="shared" si="2500"/>
        <v>0</v>
      </c>
      <c r="AM4010" t="b">
        <f t="shared" si="2501"/>
        <v>0</v>
      </c>
      <c r="AN4010" t="b">
        <f t="shared" si="2502"/>
        <v>0</v>
      </c>
      <c r="AO4010" t="b">
        <f t="shared" si="2503"/>
        <v>0</v>
      </c>
      <c r="AP4010" t="b">
        <f t="shared" si="2504"/>
        <v>0</v>
      </c>
      <c r="AQ4010" t="b">
        <f t="shared" si="2505"/>
        <v>0</v>
      </c>
      <c r="AR4010" t="b">
        <f t="shared" si="2506"/>
        <v>0</v>
      </c>
      <c r="AS4010" t="b">
        <f t="shared" si="2507"/>
        <v>0</v>
      </c>
      <c r="AT4010" t="b">
        <f t="shared" si="2508"/>
        <v>0</v>
      </c>
      <c r="AU4010" t="b">
        <f t="shared" si="2509"/>
        <v>0</v>
      </c>
      <c r="AV4010" t="b">
        <f t="shared" si="2510"/>
        <v>0</v>
      </c>
      <c r="AW4010" t="b">
        <f t="shared" si="2511"/>
        <v>0</v>
      </c>
      <c r="AX4010" t="b">
        <f t="shared" si="2512"/>
        <v>0</v>
      </c>
      <c r="AY4010" t="b">
        <f t="shared" si="2513"/>
        <v>0</v>
      </c>
      <c r="AZ4010" t="b">
        <f t="shared" si="2514"/>
        <v>0</v>
      </c>
      <c r="BA4010" t="b">
        <f t="shared" si="2515"/>
        <v>0</v>
      </c>
      <c r="BB4010" t="b">
        <f t="shared" si="2516"/>
        <v>0</v>
      </c>
      <c r="BC4010" t="b">
        <f t="shared" si="2517"/>
        <v>0</v>
      </c>
      <c r="BD4010" t="b">
        <f t="shared" si="2518"/>
        <v>0</v>
      </c>
    </row>
    <row r="4011" spans="1:56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0"/>
        <v>3.8860103626943006</v>
      </c>
      <c r="P4011" s="8">
        <f t="shared" si="2519"/>
        <v>25</v>
      </c>
      <c r="Q4011" t="s">
        <v>8322</v>
      </c>
      <c r="R4011" t="s">
        <v>8323</v>
      </c>
      <c r="S4011" s="12">
        <f t="shared" si="2481"/>
        <v>41851.700925925928</v>
      </c>
      <c r="T4011" s="12">
        <f t="shared" si="2482"/>
        <v>41891.700925925928</v>
      </c>
      <c r="U4011" t="b">
        <f t="shared" si="2483"/>
        <v>0</v>
      </c>
      <c r="V4011" t="b">
        <f t="shared" si="2484"/>
        <v>0</v>
      </c>
      <c r="W4011" t="b">
        <f t="shared" si="2485"/>
        <v>0</v>
      </c>
      <c r="X4011" t="b">
        <f t="shared" si="2486"/>
        <v>0</v>
      </c>
      <c r="Y4011" t="b">
        <f t="shared" si="2487"/>
        <v>0</v>
      </c>
      <c r="Z4011" t="b">
        <f t="shared" si="2488"/>
        <v>0</v>
      </c>
      <c r="AA4011" t="b">
        <f t="shared" si="2489"/>
        <v>0</v>
      </c>
      <c r="AB4011" t="b">
        <f t="shared" si="2490"/>
        <v>0</v>
      </c>
      <c r="AC4011" t="b">
        <f t="shared" si="2491"/>
        <v>0</v>
      </c>
      <c r="AD4011" t="b">
        <f t="shared" si="2492"/>
        <v>0</v>
      </c>
      <c r="AE4011" t="b">
        <f t="shared" si="2493"/>
        <v>0</v>
      </c>
      <c r="AF4011" t="b">
        <f t="shared" si="2494"/>
        <v>0</v>
      </c>
      <c r="AG4011" t="b">
        <f t="shared" si="2495"/>
        <v>0</v>
      </c>
      <c r="AH4011" t="b">
        <f t="shared" si="2496"/>
        <v>1</v>
      </c>
      <c r="AI4011" t="b">
        <f t="shared" si="2497"/>
        <v>0</v>
      </c>
      <c r="AJ4011" t="b">
        <f t="shared" si="2498"/>
        <v>0</v>
      </c>
      <c r="AK4011" t="b">
        <f t="shared" si="2499"/>
        <v>0</v>
      </c>
      <c r="AL4011" t="b">
        <f t="shared" si="2500"/>
        <v>0</v>
      </c>
      <c r="AM4011" t="b">
        <f t="shared" si="2501"/>
        <v>0</v>
      </c>
      <c r="AN4011" t="b">
        <f t="shared" si="2502"/>
        <v>0</v>
      </c>
      <c r="AO4011" t="b">
        <f t="shared" si="2503"/>
        <v>0</v>
      </c>
      <c r="AP4011" t="b">
        <f t="shared" si="2504"/>
        <v>0</v>
      </c>
      <c r="AQ4011" t="b">
        <f t="shared" si="2505"/>
        <v>0</v>
      </c>
      <c r="AR4011" t="b">
        <f t="shared" si="2506"/>
        <v>0</v>
      </c>
      <c r="AS4011" t="b">
        <f t="shared" si="2507"/>
        <v>0</v>
      </c>
      <c r="AT4011" t="b">
        <f t="shared" si="2508"/>
        <v>0</v>
      </c>
      <c r="AU4011" t="b">
        <f t="shared" si="2509"/>
        <v>0</v>
      </c>
      <c r="AV4011" t="b">
        <f t="shared" si="2510"/>
        <v>0</v>
      </c>
      <c r="AW4011" t="b">
        <f t="shared" si="2511"/>
        <v>0</v>
      </c>
      <c r="AX4011" t="b">
        <f t="shared" si="2512"/>
        <v>0</v>
      </c>
      <c r="AY4011" t="b">
        <f t="shared" si="2513"/>
        <v>0</v>
      </c>
      <c r="AZ4011" t="b">
        <f t="shared" si="2514"/>
        <v>0</v>
      </c>
      <c r="BA4011" t="b">
        <f t="shared" si="2515"/>
        <v>0</v>
      </c>
      <c r="BB4011" t="b">
        <f t="shared" si="2516"/>
        <v>0</v>
      </c>
      <c r="BC4011" t="b">
        <f t="shared" si="2517"/>
        <v>0</v>
      </c>
      <c r="BD4011" t="b">
        <f t="shared" si="2518"/>
        <v>0</v>
      </c>
    </row>
    <row r="4012" spans="1:56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0"/>
        <v>24.194444444444443</v>
      </c>
      <c r="P4012" s="8">
        <f t="shared" si="2519"/>
        <v>45.842105263157897</v>
      </c>
      <c r="Q4012" t="s">
        <v>8322</v>
      </c>
      <c r="R4012" t="s">
        <v>8323</v>
      </c>
      <c r="S4012" s="12">
        <f t="shared" si="2481"/>
        <v>41921.770439814813</v>
      </c>
      <c r="T4012" s="12">
        <f t="shared" si="2482"/>
        <v>41938.770439814813</v>
      </c>
      <c r="U4012" t="b">
        <f t="shared" si="2483"/>
        <v>0</v>
      </c>
      <c r="V4012" t="b">
        <f t="shared" si="2484"/>
        <v>0</v>
      </c>
      <c r="W4012" t="b">
        <f t="shared" si="2485"/>
        <v>0</v>
      </c>
      <c r="X4012" t="b">
        <f t="shared" si="2486"/>
        <v>0</v>
      </c>
      <c r="Y4012" t="b">
        <f t="shared" si="2487"/>
        <v>0</v>
      </c>
      <c r="Z4012" t="b">
        <f t="shared" si="2488"/>
        <v>0</v>
      </c>
      <c r="AA4012" t="b">
        <f t="shared" si="2489"/>
        <v>0</v>
      </c>
      <c r="AB4012" t="b">
        <f t="shared" si="2490"/>
        <v>0</v>
      </c>
      <c r="AC4012" t="b">
        <f t="shared" si="2491"/>
        <v>0</v>
      </c>
      <c r="AD4012" t="b">
        <f t="shared" si="2492"/>
        <v>0</v>
      </c>
      <c r="AE4012" t="b">
        <f t="shared" si="2493"/>
        <v>0</v>
      </c>
      <c r="AF4012" t="b">
        <f t="shared" si="2494"/>
        <v>0</v>
      </c>
      <c r="AG4012" t="b">
        <f t="shared" si="2495"/>
        <v>0</v>
      </c>
      <c r="AH4012" t="b">
        <f t="shared" si="2496"/>
        <v>0</v>
      </c>
      <c r="AI4012" t="b">
        <f t="shared" si="2497"/>
        <v>1</v>
      </c>
      <c r="AJ4012" t="b">
        <f t="shared" si="2498"/>
        <v>0</v>
      </c>
      <c r="AK4012" t="b">
        <f t="shared" si="2499"/>
        <v>0</v>
      </c>
      <c r="AL4012" t="b">
        <f t="shared" si="2500"/>
        <v>0</v>
      </c>
      <c r="AM4012" t="b">
        <f t="shared" si="2501"/>
        <v>0</v>
      </c>
      <c r="AN4012" t="b">
        <f t="shared" si="2502"/>
        <v>0</v>
      </c>
      <c r="AO4012" t="b">
        <f t="shared" si="2503"/>
        <v>0</v>
      </c>
      <c r="AP4012" t="b">
        <f t="shared" si="2504"/>
        <v>0</v>
      </c>
      <c r="AQ4012" t="b">
        <f t="shared" si="2505"/>
        <v>0</v>
      </c>
      <c r="AR4012" t="b">
        <f t="shared" si="2506"/>
        <v>0</v>
      </c>
      <c r="AS4012" t="b">
        <f t="shared" si="2507"/>
        <v>0</v>
      </c>
      <c r="AT4012" t="b">
        <f t="shared" si="2508"/>
        <v>0</v>
      </c>
      <c r="AU4012" t="b">
        <f t="shared" si="2509"/>
        <v>0</v>
      </c>
      <c r="AV4012" t="b">
        <f t="shared" si="2510"/>
        <v>0</v>
      </c>
      <c r="AW4012" t="b">
        <f t="shared" si="2511"/>
        <v>0</v>
      </c>
      <c r="AX4012" t="b">
        <f t="shared" si="2512"/>
        <v>0</v>
      </c>
      <c r="AY4012" t="b">
        <f t="shared" si="2513"/>
        <v>0</v>
      </c>
      <c r="AZ4012" t="b">
        <f t="shared" si="2514"/>
        <v>0</v>
      </c>
      <c r="BA4012" t="b">
        <f t="shared" si="2515"/>
        <v>0</v>
      </c>
      <c r="BB4012" t="b">
        <f t="shared" si="2516"/>
        <v>0</v>
      </c>
      <c r="BC4012" t="b">
        <f t="shared" si="2517"/>
        <v>0</v>
      </c>
      <c r="BD4012" t="b">
        <f t="shared" si="2518"/>
        <v>0</v>
      </c>
    </row>
    <row r="4013" spans="1:56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0"/>
        <v>7.6</v>
      </c>
      <c r="P4013" s="8">
        <f t="shared" si="2519"/>
        <v>4.75</v>
      </c>
      <c r="Q4013" t="s">
        <v>8322</v>
      </c>
      <c r="R4013" t="s">
        <v>8323</v>
      </c>
      <c r="S4013" s="12">
        <f t="shared" si="2481"/>
        <v>42002.54488425926</v>
      </c>
      <c r="T4013" s="12">
        <f t="shared" si="2482"/>
        <v>42032.54488425926</v>
      </c>
      <c r="U4013" t="b">
        <f t="shared" si="2483"/>
        <v>0</v>
      </c>
      <c r="V4013" t="b">
        <f t="shared" si="2484"/>
        <v>0</v>
      </c>
      <c r="W4013" t="b">
        <f t="shared" si="2485"/>
        <v>0</v>
      </c>
      <c r="X4013" t="b">
        <f t="shared" si="2486"/>
        <v>0</v>
      </c>
      <c r="Y4013" t="b">
        <f t="shared" si="2487"/>
        <v>0</v>
      </c>
      <c r="Z4013" t="b">
        <f t="shared" si="2488"/>
        <v>0</v>
      </c>
      <c r="AA4013" t="b">
        <f t="shared" si="2489"/>
        <v>0</v>
      </c>
      <c r="AB4013" t="b">
        <f t="shared" si="2490"/>
        <v>0</v>
      </c>
      <c r="AC4013" t="b">
        <f t="shared" si="2491"/>
        <v>0</v>
      </c>
      <c r="AD4013" t="b">
        <f t="shared" si="2492"/>
        <v>0</v>
      </c>
      <c r="AE4013" t="b">
        <f t="shared" si="2493"/>
        <v>0</v>
      </c>
      <c r="AF4013" t="b">
        <f t="shared" si="2494"/>
        <v>0</v>
      </c>
      <c r="AG4013" t="b">
        <f t="shared" si="2495"/>
        <v>1</v>
      </c>
      <c r="AH4013" t="b">
        <f t="shared" si="2496"/>
        <v>0</v>
      </c>
      <c r="AI4013" t="b">
        <f t="shared" si="2497"/>
        <v>0</v>
      </c>
      <c r="AJ4013" t="b">
        <f t="shared" si="2498"/>
        <v>0</v>
      </c>
      <c r="AK4013" t="b">
        <f t="shared" si="2499"/>
        <v>0</v>
      </c>
      <c r="AL4013" t="b">
        <f t="shared" si="2500"/>
        <v>0</v>
      </c>
      <c r="AM4013" t="b">
        <f t="shared" si="2501"/>
        <v>0</v>
      </c>
      <c r="AN4013" t="b">
        <f t="shared" si="2502"/>
        <v>0</v>
      </c>
      <c r="AO4013" t="b">
        <f t="shared" si="2503"/>
        <v>0</v>
      </c>
      <c r="AP4013" t="b">
        <f t="shared" si="2504"/>
        <v>0</v>
      </c>
      <c r="AQ4013" t="b">
        <f t="shared" si="2505"/>
        <v>0</v>
      </c>
      <c r="AR4013" t="b">
        <f t="shared" si="2506"/>
        <v>0</v>
      </c>
      <c r="AS4013" t="b">
        <f t="shared" si="2507"/>
        <v>0</v>
      </c>
      <c r="AT4013" t="b">
        <f t="shared" si="2508"/>
        <v>0</v>
      </c>
      <c r="AU4013" t="b">
        <f t="shared" si="2509"/>
        <v>0</v>
      </c>
      <c r="AV4013" t="b">
        <f t="shared" si="2510"/>
        <v>0</v>
      </c>
      <c r="AW4013" t="b">
        <f t="shared" si="2511"/>
        <v>0</v>
      </c>
      <c r="AX4013" t="b">
        <f t="shared" si="2512"/>
        <v>0</v>
      </c>
      <c r="AY4013" t="b">
        <f t="shared" si="2513"/>
        <v>0</v>
      </c>
      <c r="AZ4013" t="b">
        <f t="shared" si="2514"/>
        <v>0</v>
      </c>
      <c r="BA4013" t="b">
        <f t="shared" si="2515"/>
        <v>0</v>
      </c>
      <c r="BB4013" t="b">
        <f t="shared" si="2516"/>
        <v>0</v>
      </c>
      <c r="BC4013" t="b">
        <f t="shared" si="2517"/>
        <v>0</v>
      </c>
      <c r="BD4013" t="b">
        <f t="shared" si="2518"/>
        <v>0</v>
      </c>
    </row>
    <row r="4014" spans="1:56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0"/>
        <v>0</v>
      </c>
      <c r="P4014" s="8" t="e">
        <f t="shared" si="2519"/>
        <v>#DIV/0!</v>
      </c>
      <c r="Q4014" t="s">
        <v>8322</v>
      </c>
      <c r="R4014" t="s">
        <v>8323</v>
      </c>
      <c r="S4014" s="12">
        <f t="shared" si="2481"/>
        <v>42096.544548611113</v>
      </c>
      <c r="T4014" s="12">
        <f t="shared" si="2482"/>
        <v>42126.544548611113</v>
      </c>
      <c r="U4014" t="b">
        <f t="shared" si="2483"/>
        <v>0</v>
      </c>
      <c r="V4014" t="b">
        <f t="shared" si="2484"/>
        <v>0</v>
      </c>
      <c r="W4014" t="b">
        <f t="shared" si="2485"/>
        <v>0</v>
      </c>
      <c r="X4014" t="b">
        <f t="shared" si="2486"/>
        <v>0</v>
      </c>
      <c r="Y4014" t="b">
        <f t="shared" si="2487"/>
        <v>0</v>
      </c>
      <c r="Z4014" t="b">
        <f t="shared" si="2488"/>
        <v>0</v>
      </c>
      <c r="AA4014" t="b">
        <f t="shared" si="2489"/>
        <v>0</v>
      </c>
      <c r="AB4014" t="b">
        <f t="shared" si="2490"/>
        <v>0</v>
      </c>
      <c r="AC4014" t="b">
        <f t="shared" si="2491"/>
        <v>0</v>
      </c>
      <c r="AD4014" t="b">
        <f t="shared" si="2492"/>
        <v>0</v>
      </c>
      <c r="AE4014" t="b">
        <f t="shared" si="2493"/>
        <v>0</v>
      </c>
      <c r="AF4014" t="b">
        <f t="shared" si="2494"/>
        <v>0</v>
      </c>
      <c r="AG4014" t="b">
        <f t="shared" si="2495"/>
        <v>1</v>
      </c>
      <c r="AH4014" t="b">
        <f t="shared" si="2496"/>
        <v>0</v>
      </c>
      <c r="AI4014" t="b">
        <f t="shared" si="2497"/>
        <v>0</v>
      </c>
      <c r="AJ4014" t="b">
        <f t="shared" si="2498"/>
        <v>0</v>
      </c>
      <c r="AK4014" t="b">
        <f t="shared" si="2499"/>
        <v>0</v>
      </c>
      <c r="AL4014" t="b">
        <f t="shared" si="2500"/>
        <v>0</v>
      </c>
      <c r="AM4014" t="b">
        <f t="shared" si="2501"/>
        <v>0</v>
      </c>
      <c r="AN4014" t="b">
        <f t="shared" si="2502"/>
        <v>0</v>
      </c>
      <c r="AO4014" t="b">
        <f t="shared" si="2503"/>
        <v>0</v>
      </c>
      <c r="AP4014" t="b">
        <f t="shared" si="2504"/>
        <v>0</v>
      </c>
      <c r="AQ4014" t="b">
        <f t="shared" si="2505"/>
        <v>0</v>
      </c>
      <c r="AR4014" t="b">
        <f t="shared" si="2506"/>
        <v>0</v>
      </c>
      <c r="AS4014" t="b">
        <f t="shared" si="2507"/>
        <v>0</v>
      </c>
      <c r="AT4014" t="b">
        <f t="shared" si="2508"/>
        <v>0</v>
      </c>
      <c r="AU4014" t="b">
        <f t="shared" si="2509"/>
        <v>0</v>
      </c>
      <c r="AV4014" t="b">
        <f t="shared" si="2510"/>
        <v>0</v>
      </c>
      <c r="AW4014" t="b">
        <f t="shared" si="2511"/>
        <v>0</v>
      </c>
      <c r="AX4014" t="b">
        <f t="shared" si="2512"/>
        <v>0</v>
      </c>
      <c r="AY4014" t="b">
        <f t="shared" si="2513"/>
        <v>0</v>
      </c>
      <c r="AZ4014" t="b">
        <f t="shared" si="2514"/>
        <v>0</v>
      </c>
      <c r="BA4014" t="b">
        <f t="shared" si="2515"/>
        <v>0</v>
      </c>
      <c r="BB4014" t="b">
        <f t="shared" si="2516"/>
        <v>0</v>
      </c>
      <c r="BC4014" t="b">
        <f t="shared" si="2517"/>
        <v>0</v>
      </c>
      <c r="BD4014" t="b">
        <f t="shared" si="2518"/>
        <v>0</v>
      </c>
    </row>
    <row r="4015" spans="1:56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0"/>
        <v>1.3</v>
      </c>
      <c r="P4015" s="8">
        <f t="shared" si="2519"/>
        <v>13</v>
      </c>
      <c r="Q4015" t="s">
        <v>8322</v>
      </c>
      <c r="R4015" t="s">
        <v>8323</v>
      </c>
      <c r="S4015" s="12">
        <f t="shared" si="2481"/>
        <v>42021.301192129627</v>
      </c>
      <c r="T4015" s="12">
        <f t="shared" si="2482"/>
        <v>42051.301192129627</v>
      </c>
      <c r="U4015" t="b">
        <f t="shared" si="2483"/>
        <v>0</v>
      </c>
      <c r="V4015" t="b">
        <f t="shared" si="2484"/>
        <v>0</v>
      </c>
      <c r="W4015" t="b">
        <f t="shared" si="2485"/>
        <v>0</v>
      </c>
      <c r="X4015" t="b">
        <f t="shared" si="2486"/>
        <v>0</v>
      </c>
      <c r="Y4015" t="b">
        <f t="shared" si="2487"/>
        <v>0</v>
      </c>
      <c r="Z4015" t="b">
        <f t="shared" si="2488"/>
        <v>0</v>
      </c>
      <c r="AA4015" t="b">
        <f t="shared" si="2489"/>
        <v>0</v>
      </c>
      <c r="AB4015" t="b">
        <f t="shared" si="2490"/>
        <v>0</v>
      </c>
      <c r="AC4015" t="b">
        <f t="shared" si="2491"/>
        <v>0</v>
      </c>
      <c r="AD4015" t="b">
        <f t="shared" si="2492"/>
        <v>0</v>
      </c>
      <c r="AE4015" t="b">
        <f t="shared" si="2493"/>
        <v>0</v>
      </c>
      <c r="AF4015" t="b">
        <f t="shared" si="2494"/>
        <v>0</v>
      </c>
      <c r="AG4015" t="b">
        <f t="shared" si="2495"/>
        <v>0</v>
      </c>
      <c r="AH4015" t="b">
        <f t="shared" si="2496"/>
        <v>1</v>
      </c>
      <c r="AI4015" t="b">
        <f t="shared" si="2497"/>
        <v>0</v>
      </c>
      <c r="AJ4015" t="b">
        <f t="shared" si="2498"/>
        <v>0</v>
      </c>
      <c r="AK4015" t="b">
        <f t="shared" si="2499"/>
        <v>0</v>
      </c>
      <c r="AL4015" t="b">
        <f t="shared" si="2500"/>
        <v>0</v>
      </c>
      <c r="AM4015" t="b">
        <f t="shared" si="2501"/>
        <v>0</v>
      </c>
      <c r="AN4015" t="b">
        <f t="shared" si="2502"/>
        <v>0</v>
      </c>
      <c r="AO4015" t="b">
        <f t="shared" si="2503"/>
        <v>0</v>
      </c>
      <c r="AP4015" t="b">
        <f t="shared" si="2504"/>
        <v>0</v>
      </c>
      <c r="AQ4015" t="b">
        <f t="shared" si="2505"/>
        <v>0</v>
      </c>
      <c r="AR4015" t="b">
        <f t="shared" si="2506"/>
        <v>0</v>
      </c>
      <c r="AS4015" t="b">
        <f t="shared" si="2507"/>
        <v>0</v>
      </c>
      <c r="AT4015" t="b">
        <f t="shared" si="2508"/>
        <v>0</v>
      </c>
      <c r="AU4015" t="b">
        <f t="shared" si="2509"/>
        <v>0</v>
      </c>
      <c r="AV4015" t="b">
        <f t="shared" si="2510"/>
        <v>0</v>
      </c>
      <c r="AW4015" t="b">
        <f t="shared" si="2511"/>
        <v>0</v>
      </c>
      <c r="AX4015" t="b">
        <f t="shared" si="2512"/>
        <v>0</v>
      </c>
      <c r="AY4015" t="b">
        <f t="shared" si="2513"/>
        <v>0</v>
      </c>
      <c r="AZ4015" t="b">
        <f t="shared" si="2514"/>
        <v>0</v>
      </c>
      <c r="BA4015" t="b">
        <f t="shared" si="2515"/>
        <v>0</v>
      </c>
      <c r="BB4015" t="b">
        <f t="shared" si="2516"/>
        <v>0</v>
      </c>
      <c r="BC4015" t="b">
        <f t="shared" si="2517"/>
        <v>0</v>
      </c>
      <c r="BD4015" t="b">
        <f t="shared" si="2518"/>
        <v>0</v>
      </c>
    </row>
    <row r="4016" spans="1:56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0"/>
        <v>0</v>
      </c>
      <c r="P4016" s="8" t="e">
        <f t="shared" si="2519"/>
        <v>#DIV/0!</v>
      </c>
      <c r="Q4016" t="s">
        <v>8322</v>
      </c>
      <c r="R4016" t="s">
        <v>8323</v>
      </c>
      <c r="S4016" s="12">
        <f t="shared" si="2481"/>
        <v>42419.246168981481</v>
      </c>
      <c r="T4016" s="12">
        <f t="shared" si="2482"/>
        <v>42434.246168981481</v>
      </c>
      <c r="U4016" t="b">
        <f t="shared" si="2483"/>
        <v>0</v>
      </c>
      <c r="V4016" t="b">
        <f t="shared" si="2484"/>
        <v>0</v>
      </c>
      <c r="W4016" t="b">
        <f t="shared" si="2485"/>
        <v>0</v>
      </c>
      <c r="X4016" t="b">
        <f t="shared" si="2486"/>
        <v>0</v>
      </c>
      <c r="Y4016" t="b">
        <f t="shared" si="2487"/>
        <v>0</v>
      </c>
      <c r="Z4016" t="b">
        <f t="shared" si="2488"/>
        <v>0</v>
      </c>
      <c r="AA4016" t="b">
        <f t="shared" si="2489"/>
        <v>0</v>
      </c>
      <c r="AB4016" t="b">
        <f t="shared" si="2490"/>
        <v>0</v>
      </c>
      <c r="AC4016" t="b">
        <f t="shared" si="2491"/>
        <v>0</v>
      </c>
      <c r="AD4016" t="b">
        <f t="shared" si="2492"/>
        <v>0</v>
      </c>
      <c r="AE4016" t="b">
        <f t="shared" si="2493"/>
        <v>0</v>
      </c>
      <c r="AF4016" t="b">
        <f t="shared" si="2494"/>
        <v>0</v>
      </c>
      <c r="AG4016" t="b">
        <f t="shared" si="2495"/>
        <v>0</v>
      </c>
      <c r="AH4016" t="b">
        <f t="shared" si="2496"/>
        <v>0</v>
      </c>
      <c r="AI4016" t="b">
        <f t="shared" si="2497"/>
        <v>1</v>
      </c>
      <c r="AJ4016" t="b">
        <f t="shared" si="2498"/>
        <v>0</v>
      </c>
      <c r="AK4016" t="b">
        <f t="shared" si="2499"/>
        <v>0</v>
      </c>
      <c r="AL4016" t="b">
        <f t="shared" si="2500"/>
        <v>0</v>
      </c>
      <c r="AM4016" t="b">
        <f t="shared" si="2501"/>
        <v>0</v>
      </c>
      <c r="AN4016" t="b">
        <f t="shared" si="2502"/>
        <v>0</v>
      </c>
      <c r="AO4016" t="b">
        <f t="shared" si="2503"/>
        <v>0</v>
      </c>
      <c r="AP4016" t="b">
        <f t="shared" si="2504"/>
        <v>0</v>
      </c>
      <c r="AQ4016" t="b">
        <f t="shared" si="2505"/>
        <v>0</v>
      </c>
      <c r="AR4016" t="b">
        <f t="shared" si="2506"/>
        <v>0</v>
      </c>
      <c r="AS4016" t="b">
        <f t="shared" si="2507"/>
        <v>0</v>
      </c>
      <c r="AT4016" t="b">
        <f t="shared" si="2508"/>
        <v>0</v>
      </c>
      <c r="AU4016" t="b">
        <f t="shared" si="2509"/>
        <v>0</v>
      </c>
      <c r="AV4016" t="b">
        <f t="shared" si="2510"/>
        <v>0</v>
      </c>
      <c r="AW4016" t="b">
        <f t="shared" si="2511"/>
        <v>0</v>
      </c>
      <c r="AX4016" t="b">
        <f t="shared" si="2512"/>
        <v>0</v>
      </c>
      <c r="AY4016" t="b">
        <f t="shared" si="2513"/>
        <v>0</v>
      </c>
      <c r="AZ4016" t="b">
        <f t="shared" si="2514"/>
        <v>0</v>
      </c>
      <c r="BA4016" t="b">
        <f t="shared" si="2515"/>
        <v>0</v>
      </c>
      <c r="BB4016" t="b">
        <f t="shared" si="2516"/>
        <v>0</v>
      </c>
      <c r="BC4016" t="b">
        <f t="shared" si="2517"/>
        <v>0</v>
      </c>
      <c r="BD4016" t="b">
        <f t="shared" si="2518"/>
        <v>0</v>
      </c>
    </row>
    <row r="4017" spans="1:56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0"/>
        <v>1.4285714285714287E-2</v>
      </c>
      <c r="P4017" s="8">
        <f t="shared" si="2519"/>
        <v>1</v>
      </c>
      <c r="Q4017" t="s">
        <v>8322</v>
      </c>
      <c r="R4017" t="s">
        <v>8323</v>
      </c>
      <c r="S4017" s="12">
        <f t="shared" si="2481"/>
        <v>42174.780821759254</v>
      </c>
      <c r="T4017" s="12">
        <f t="shared" si="2482"/>
        <v>42204.780821759254</v>
      </c>
      <c r="U4017" t="b">
        <f t="shared" si="2483"/>
        <v>0</v>
      </c>
      <c r="V4017" t="b">
        <f t="shared" si="2484"/>
        <v>0</v>
      </c>
      <c r="W4017" t="b">
        <f t="shared" si="2485"/>
        <v>0</v>
      </c>
      <c r="X4017" t="b">
        <f t="shared" si="2486"/>
        <v>0</v>
      </c>
      <c r="Y4017" t="b">
        <f t="shared" si="2487"/>
        <v>0</v>
      </c>
      <c r="Z4017" t="b">
        <f t="shared" si="2488"/>
        <v>0</v>
      </c>
      <c r="AA4017" t="b">
        <f t="shared" si="2489"/>
        <v>0</v>
      </c>
      <c r="AB4017" t="b">
        <f t="shared" si="2490"/>
        <v>0</v>
      </c>
      <c r="AC4017" t="b">
        <f t="shared" si="2491"/>
        <v>0</v>
      </c>
      <c r="AD4017" t="b">
        <f t="shared" si="2492"/>
        <v>0</v>
      </c>
      <c r="AE4017" t="b">
        <f t="shared" si="2493"/>
        <v>0</v>
      </c>
      <c r="AF4017" t="b">
        <f t="shared" si="2494"/>
        <v>0</v>
      </c>
      <c r="AG4017" t="b">
        <f t="shared" si="2495"/>
        <v>0</v>
      </c>
      <c r="AH4017" t="b">
        <f t="shared" si="2496"/>
        <v>0</v>
      </c>
      <c r="AI4017" t="b">
        <f t="shared" si="2497"/>
        <v>1</v>
      </c>
      <c r="AJ4017" t="b">
        <f t="shared" si="2498"/>
        <v>0</v>
      </c>
      <c r="AK4017" t="b">
        <f t="shared" si="2499"/>
        <v>0</v>
      </c>
      <c r="AL4017" t="b">
        <f t="shared" si="2500"/>
        <v>0</v>
      </c>
      <c r="AM4017" t="b">
        <f t="shared" si="2501"/>
        <v>0</v>
      </c>
      <c r="AN4017" t="b">
        <f t="shared" si="2502"/>
        <v>0</v>
      </c>
      <c r="AO4017" t="b">
        <f t="shared" si="2503"/>
        <v>0</v>
      </c>
      <c r="AP4017" t="b">
        <f t="shared" si="2504"/>
        <v>0</v>
      </c>
      <c r="AQ4017" t="b">
        <f t="shared" si="2505"/>
        <v>0</v>
      </c>
      <c r="AR4017" t="b">
        <f t="shared" si="2506"/>
        <v>0</v>
      </c>
      <c r="AS4017" t="b">
        <f t="shared" si="2507"/>
        <v>0</v>
      </c>
      <c r="AT4017" t="b">
        <f t="shared" si="2508"/>
        <v>0</v>
      </c>
      <c r="AU4017" t="b">
        <f t="shared" si="2509"/>
        <v>0</v>
      </c>
      <c r="AV4017" t="b">
        <f t="shared" si="2510"/>
        <v>0</v>
      </c>
      <c r="AW4017" t="b">
        <f t="shared" si="2511"/>
        <v>0</v>
      </c>
      <c r="AX4017" t="b">
        <f t="shared" si="2512"/>
        <v>0</v>
      </c>
      <c r="AY4017" t="b">
        <f t="shared" si="2513"/>
        <v>0</v>
      </c>
      <c r="AZ4017" t="b">
        <f t="shared" si="2514"/>
        <v>0</v>
      </c>
      <c r="BA4017" t="b">
        <f t="shared" si="2515"/>
        <v>0</v>
      </c>
      <c r="BB4017" t="b">
        <f t="shared" si="2516"/>
        <v>0</v>
      </c>
      <c r="BC4017" t="b">
        <f t="shared" si="2517"/>
        <v>0</v>
      </c>
      <c r="BD4017" t="b">
        <f t="shared" si="2518"/>
        <v>0</v>
      </c>
    </row>
    <row r="4018" spans="1:56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0"/>
        <v>14.000000000000002</v>
      </c>
      <c r="P4018" s="8">
        <f t="shared" si="2519"/>
        <v>10</v>
      </c>
      <c r="Q4018" t="s">
        <v>8322</v>
      </c>
      <c r="R4018" t="s">
        <v>8323</v>
      </c>
      <c r="S4018" s="12">
        <f t="shared" si="2481"/>
        <v>41869.872685185182</v>
      </c>
      <c r="T4018" s="12">
        <f t="shared" si="2482"/>
        <v>41899.872685185182</v>
      </c>
      <c r="U4018" t="b">
        <f t="shared" si="2483"/>
        <v>0</v>
      </c>
      <c r="V4018" t="b">
        <f t="shared" si="2484"/>
        <v>0</v>
      </c>
      <c r="W4018" t="b">
        <f t="shared" si="2485"/>
        <v>0</v>
      </c>
      <c r="X4018" t="b">
        <f t="shared" si="2486"/>
        <v>0</v>
      </c>
      <c r="Y4018" t="b">
        <f t="shared" si="2487"/>
        <v>0</v>
      </c>
      <c r="Z4018" t="b">
        <f t="shared" si="2488"/>
        <v>0</v>
      </c>
      <c r="AA4018" t="b">
        <f t="shared" si="2489"/>
        <v>0</v>
      </c>
      <c r="AB4018" t="b">
        <f t="shared" si="2490"/>
        <v>0</v>
      </c>
      <c r="AC4018" t="b">
        <f t="shared" si="2491"/>
        <v>0</v>
      </c>
      <c r="AD4018" t="b">
        <f t="shared" si="2492"/>
        <v>0</v>
      </c>
      <c r="AE4018" t="b">
        <f t="shared" si="2493"/>
        <v>0</v>
      </c>
      <c r="AF4018" t="b">
        <f t="shared" si="2494"/>
        <v>0</v>
      </c>
      <c r="AG4018" t="b">
        <f t="shared" si="2495"/>
        <v>1</v>
      </c>
      <c r="AH4018" t="b">
        <f t="shared" si="2496"/>
        <v>0</v>
      </c>
      <c r="AI4018" t="b">
        <f t="shared" si="2497"/>
        <v>0</v>
      </c>
      <c r="AJ4018" t="b">
        <f t="shared" si="2498"/>
        <v>0</v>
      </c>
      <c r="AK4018" t="b">
        <f t="shared" si="2499"/>
        <v>0</v>
      </c>
      <c r="AL4018" t="b">
        <f t="shared" si="2500"/>
        <v>0</v>
      </c>
      <c r="AM4018" t="b">
        <f t="shared" si="2501"/>
        <v>0</v>
      </c>
      <c r="AN4018" t="b">
        <f t="shared" si="2502"/>
        <v>0</v>
      </c>
      <c r="AO4018" t="b">
        <f t="shared" si="2503"/>
        <v>0</v>
      </c>
      <c r="AP4018" t="b">
        <f t="shared" si="2504"/>
        <v>0</v>
      </c>
      <c r="AQ4018" t="b">
        <f t="shared" si="2505"/>
        <v>0</v>
      </c>
      <c r="AR4018" t="b">
        <f t="shared" si="2506"/>
        <v>0</v>
      </c>
      <c r="AS4018" t="b">
        <f t="shared" si="2507"/>
        <v>0</v>
      </c>
      <c r="AT4018" t="b">
        <f t="shared" si="2508"/>
        <v>0</v>
      </c>
      <c r="AU4018" t="b">
        <f t="shared" si="2509"/>
        <v>0</v>
      </c>
      <c r="AV4018" t="b">
        <f t="shared" si="2510"/>
        <v>0</v>
      </c>
      <c r="AW4018" t="b">
        <f t="shared" si="2511"/>
        <v>0</v>
      </c>
      <c r="AX4018" t="b">
        <f t="shared" si="2512"/>
        <v>0</v>
      </c>
      <c r="AY4018" t="b">
        <f t="shared" si="2513"/>
        <v>0</v>
      </c>
      <c r="AZ4018" t="b">
        <f t="shared" si="2514"/>
        <v>0</v>
      </c>
      <c r="BA4018" t="b">
        <f t="shared" si="2515"/>
        <v>0</v>
      </c>
      <c r="BB4018" t="b">
        <f t="shared" si="2516"/>
        <v>0</v>
      </c>
      <c r="BC4018" t="b">
        <f t="shared" si="2517"/>
        <v>0</v>
      </c>
      <c r="BD4018" t="b">
        <f t="shared" si="2518"/>
        <v>0</v>
      </c>
    </row>
    <row r="4019" spans="1:56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0"/>
        <v>1.05</v>
      </c>
      <c r="P4019" s="8">
        <f t="shared" si="2519"/>
        <v>52.5</v>
      </c>
      <c r="Q4019" t="s">
        <v>8322</v>
      </c>
      <c r="R4019" t="s">
        <v>8323</v>
      </c>
      <c r="S4019" s="12">
        <f t="shared" si="2481"/>
        <v>41856.672152777777</v>
      </c>
      <c r="T4019" s="12">
        <f t="shared" si="2482"/>
        <v>41886.672152777777</v>
      </c>
      <c r="U4019" t="b">
        <f t="shared" si="2483"/>
        <v>0</v>
      </c>
      <c r="V4019" t="b">
        <f t="shared" si="2484"/>
        <v>0</v>
      </c>
      <c r="W4019" t="b">
        <f t="shared" si="2485"/>
        <v>0</v>
      </c>
      <c r="X4019" t="b">
        <f t="shared" si="2486"/>
        <v>0</v>
      </c>
      <c r="Y4019" t="b">
        <f t="shared" si="2487"/>
        <v>0</v>
      </c>
      <c r="Z4019" t="b">
        <f t="shared" si="2488"/>
        <v>0</v>
      </c>
      <c r="AA4019" t="b">
        <f t="shared" si="2489"/>
        <v>0</v>
      </c>
      <c r="AB4019" t="b">
        <f t="shared" si="2490"/>
        <v>0</v>
      </c>
      <c r="AC4019" t="b">
        <f t="shared" si="2491"/>
        <v>0</v>
      </c>
      <c r="AD4019" t="b">
        <f t="shared" si="2492"/>
        <v>0</v>
      </c>
      <c r="AE4019" t="b">
        <f t="shared" si="2493"/>
        <v>0</v>
      </c>
      <c r="AF4019" t="b">
        <f t="shared" si="2494"/>
        <v>0</v>
      </c>
      <c r="AG4019" t="b">
        <f t="shared" si="2495"/>
        <v>0</v>
      </c>
      <c r="AH4019" t="b">
        <f t="shared" si="2496"/>
        <v>0</v>
      </c>
      <c r="AI4019" t="b">
        <f t="shared" si="2497"/>
        <v>0</v>
      </c>
      <c r="AJ4019" t="b">
        <f t="shared" si="2498"/>
        <v>1</v>
      </c>
      <c r="AK4019" t="b">
        <f t="shared" si="2499"/>
        <v>0</v>
      </c>
      <c r="AL4019" t="b">
        <f t="shared" si="2500"/>
        <v>0</v>
      </c>
      <c r="AM4019" t="b">
        <f t="shared" si="2501"/>
        <v>0</v>
      </c>
      <c r="AN4019" t="b">
        <f t="shared" si="2502"/>
        <v>0</v>
      </c>
      <c r="AO4019" t="b">
        <f t="shared" si="2503"/>
        <v>0</v>
      </c>
      <c r="AP4019" t="b">
        <f t="shared" si="2504"/>
        <v>0</v>
      </c>
      <c r="AQ4019" t="b">
        <f t="shared" si="2505"/>
        <v>0</v>
      </c>
      <c r="AR4019" t="b">
        <f t="shared" si="2506"/>
        <v>0</v>
      </c>
      <c r="AS4019" t="b">
        <f t="shared" si="2507"/>
        <v>0</v>
      </c>
      <c r="AT4019" t="b">
        <f t="shared" si="2508"/>
        <v>0</v>
      </c>
      <c r="AU4019" t="b">
        <f t="shared" si="2509"/>
        <v>0</v>
      </c>
      <c r="AV4019" t="b">
        <f t="shared" si="2510"/>
        <v>0</v>
      </c>
      <c r="AW4019" t="b">
        <f t="shared" si="2511"/>
        <v>0</v>
      </c>
      <c r="AX4019" t="b">
        <f t="shared" si="2512"/>
        <v>0</v>
      </c>
      <c r="AY4019" t="b">
        <f t="shared" si="2513"/>
        <v>0</v>
      </c>
      <c r="AZ4019" t="b">
        <f t="shared" si="2514"/>
        <v>0</v>
      </c>
      <c r="BA4019" t="b">
        <f t="shared" si="2515"/>
        <v>0</v>
      </c>
      <c r="BB4019" t="b">
        <f t="shared" si="2516"/>
        <v>0</v>
      </c>
      <c r="BC4019" t="b">
        <f t="shared" si="2517"/>
        <v>0</v>
      </c>
      <c r="BD4019" t="b">
        <f t="shared" si="2518"/>
        <v>0</v>
      </c>
    </row>
    <row r="4020" spans="1:56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0"/>
        <v>8.6666666666666679</v>
      </c>
      <c r="P4020" s="8">
        <f t="shared" si="2519"/>
        <v>32.5</v>
      </c>
      <c r="Q4020" t="s">
        <v>8322</v>
      </c>
      <c r="R4020" t="s">
        <v>8323</v>
      </c>
      <c r="S4020" s="12">
        <f t="shared" si="2481"/>
        <v>42620.91097222222</v>
      </c>
      <c r="T4020" s="12">
        <f t="shared" si="2482"/>
        <v>42650.91097222222</v>
      </c>
      <c r="U4020" t="b">
        <f t="shared" si="2483"/>
        <v>0</v>
      </c>
      <c r="V4020" t="b">
        <f t="shared" si="2484"/>
        <v>0</v>
      </c>
      <c r="W4020" t="b">
        <f t="shared" si="2485"/>
        <v>0</v>
      </c>
      <c r="X4020" t="b">
        <f t="shared" si="2486"/>
        <v>0</v>
      </c>
      <c r="Y4020" t="b">
        <f t="shared" si="2487"/>
        <v>0</v>
      </c>
      <c r="Z4020" t="b">
        <f t="shared" si="2488"/>
        <v>0</v>
      </c>
      <c r="AA4020" t="b">
        <f t="shared" si="2489"/>
        <v>0</v>
      </c>
      <c r="AB4020" t="b">
        <f t="shared" si="2490"/>
        <v>0</v>
      </c>
      <c r="AC4020" t="b">
        <f t="shared" si="2491"/>
        <v>0</v>
      </c>
      <c r="AD4020" t="b">
        <f t="shared" si="2492"/>
        <v>0</v>
      </c>
      <c r="AE4020" t="b">
        <f t="shared" si="2493"/>
        <v>0</v>
      </c>
      <c r="AF4020" t="b">
        <f t="shared" si="2494"/>
        <v>0</v>
      </c>
      <c r="AG4020" t="b">
        <f t="shared" si="2495"/>
        <v>0</v>
      </c>
      <c r="AH4020" t="b">
        <f t="shared" si="2496"/>
        <v>1</v>
      </c>
      <c r="AI4020" t="b">
        <f t="shared" si="2497"/>
        <v>0</v>
      </c>
      <c r="AJ4020" t="b">
        <f t="shared" si="2498"/>
        <v>0</v>
      </c>
      <c r="AK4020" t="b">
        <f t="shared" si="2499"/>
        <v>0</v>
      </c>
      <c r="AL4020" t="b">
        <f t="shared" si="2500"/>
        <v>0</v>
      </c>
      <c r="AM4020" t="b">
        <f t="shared" si="2501"/>
        <v>0</v>
      </c>
      <c r="AN4020" t="b">
        <f t="shared" si="2502"/>
        <v>0</v>
      </c>
      <c r="AO4020" t="b">
        <f t="shared" si="2503"/>
        <v>0</v>
      </c>
      <c r="AP4020" t="b">
        <f t="shared" si="2504"/>
        <v>0</v>
      </c>
      <c r="AQ4020" t="b">
        <f t="shared" si="2505"/>
        <v>0</v>
      </c>
      <c r="AR4020" t="b">
        <f t="shared" si="2506"/>
        <v>0</v>
      </c>
      <c r="AS4020" t="b">
        <f t="shared" si="2507"/>
        <v>0</v>
      </c>
      <c r="AT4020" t="b">
        <f t="shared" si="2508"/>
        <v>0</v>
      </c>
      <c r="AU4020" t="b">
        <f t="shared" si="2509"/>
        <v>0</v>
      </c>
      <c r="AV4020" t="b">
        <f t="shared" si="2510"/>
        <v>0</v>
      </c>
      <c r="AW4020" t="b">
        <f t="shared" si="2511"/>
        <v>0</v>
      </c>
      <c r="AX4020" t="b">
        <f t="shared" si="2512"/>
        <v>0</v>
      </c>
      <c r="AY4020" t="b">
        <f t="shared" si="2513"/>
        <v>0</v>
      </c>
      <c r="AZ4020" t="b">
        <f t="shared" si="2514"/>
        <v>0</v>
      </c>
      <c r="BA4020" t="b">
        <f t="shared" si="2515"/>
        <v>0</v>
      </c>
      <c r="BB4020" t="b">
        <f t="shared" si="2516"/>
        <v>0</v>
      </c>
      <c r="BC4020" t="b">
        <f t="shared" si="2517"/>
        <v>0</v>
      </c>
      <c r="BD4020" t="b">
        <f t="shared" si="2518"/>
        <v>0</v>
      </c>
    </row>
    <row r="4021" spans="1:56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0"/>
        <v>0.82857142857142851</v>
      </c>
      <c r="P4021" s="8">
        <f t="shared" si="2519"/>
        <v>7.25</v>
      </c>
      <c r="Q4021" t="s">
        <v>8322</v>
      </c>
      <c r="R4021" t="s">
        <v>8323</v>
      </c>
      <c r="S4021" s="12">
        <f t="shared" si="2481"/>
        <v>42417.675879629634</v>
      </c>
      <c r="T4021" s="12">
        <f t="shared" si="2482"/>
        <v>42475.686111111107</v>
      </c>
      <c r="U4021" t="b">
        <f t="shared" si="2483"/>
        <v>0</v>
      </c>
      <c r="V4021" t="b">
        <f t="shared" si="2484"/>
        <v>0</v>
      </c>
      <c r="W4021" t="b">
        <f t="shared" si="2485"/>
        <v>0</v>
      </c>
      <c r="X4021" t="b">
        <f t="shared" si="2486"/>
        <v>0</v>
      </c>
      <c r="Y4021" t="b">
        <f t="shared" si="2487"/>
        <v>0</v>
      </c>
      <c r="Z4021" t="b">
        <f t="shared" si="2488"/>
        <v>0</v>
      </c>
      <c r="AA4021" t="b">
        <f t="shared" si="2489"/>
        <v>0</v>
      </c>
      <c r="AB4021" t="b">
        <f t="shared" si="2490"/>
        <v>0</v>
      </c>
      <c r="AC4021" t="b">
        <f t="shared" si="2491"/>
        <v>0</v>
      </c>
      <c r="AD4021" t="b">
        <f t="shared" si="2492"/>
        <v>0</v>
      </c>
      <c r="AE4021" t="b">
        <f t="shared" si="2493"/>
        <v>0</v>
      </c>
      <c r="AF4021" t="b">
        <f t="shared" si="2494"/>
        <v>0</v>
      </c>
      <c r="AG4021" t="b">
        <f t="shared" si="2495"/>
        <v>0</v>
      </c>
      <c r="AH4021" t="b">
        <f t="shared" si="2496"/>
        <v>1</v>
      </c>
      <c r="AI4021" t="b">
        <f t="shared" si="2497"/>
        <v>0</v>
      </c>
      <c r="AJ4021" t="b">
        <f t="shared" si="2498"/>
        <v>0</v>
      </c>
      <c r="AK4021" t="b">
        <f t="shared" si="2499"/>
        <v>0</v>
      </c>
      <c r="AL4021" t="b">
        <f t="shared" si="2500"/>
        <v>0</v>
      </c>
      <c r="AM4021" t="b">
        <f t="shared" si="2501"/>
        <v>0</v>
      </c>
      <c r="AN4021" t="b">
        <f t="shared" si="2502"/>
        <v>0</v>
      </c>
      <c r="AO4021" t="b">
        <f t="shared" si="2503"/>
        <v>0</v>
      </c>
      <c r="AP4021" t="b">
        <f t="shared" si="2504"/>
        <v>0</v>
      </c>
      <c r="AQ4021" t="b">
        <f t="shared" si="2505"/>
        <v>0</v>
      </c>
      <c r="AR4021" t="b">
        <f t="shared" si="2506"/>
        <v>0</v>
      </c>
      <c r="AS4021" t="b">
        <f t="shared" si="2507"/>
        <v>0</v>
      </c>
      <c r="AT4021" t="b">
        <f t="shared" si="2508"/>
        <v>0</v>
      </c>
      <c r="AU4021" t="b">
        <f t="shared" si="2509"/>
        <v>0</v>
      </c>
      <c r="AV4021" t="b">
        <f t="shared" si="2510"/>
        <v>0</v>
      </c>
      <c r="AW4021" t="b">
        <f t="shared" si="2511"/>
        <v>0</v>
      </c>
      <c r="AX4021" t="b">
        <f t="shared" si="2512"/>
        <v>0</v>
      </c>
      <c r="AY4021" t="b">
        <f t="shared" si="2513"/>
        <v>0</v>
      </c>
      <c r="AZ4021" t="b">
        <f t="shared" si="2514"/>
        <v>0</v>
      </c>
      <c r="BA4021" t="b">
        <f t="shared" si="2515"/>
        <v>0</v>
      </c>
      <c r="BB4021" t="b">
        <f t="shared" si="2516"/>
        <v>0</v>
      </c>
      <c r="BC4021" t="b">
        <f t="shared" si="2517"/>
        <v>0</v>
      </c>
      <c r="BD4021" t="b">
        <f t="shared" si="2518"/>
        <v>0</v>
      </c>
    </row>
    <row r="4022" spans="1:56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0"/>
        <v>16.666666666666664</v>
      </c>
      <c r="P4022" s="8">
        <f t="shared" si="2519"/>
        <v>33.333333333333336</v>
      </c>
      <c r="Q4022" t="s">
        <v>8322</v>
      </c>
      <c r="R4022" t="s">
        <v>8323</v>
      </c>
      <c r="S4022" s="12">
        <f t="shared" si="2481"/>
        <v>42057.190960648149</v>
      </c>
      <c r="T4022" s="12">
        <f t="shared" si="2482"/>
        <v>42087.149293981478</v>
      </c>
      <c r="U4022" t="b">
        <f t="shared" si="2483"/>
        <v>0</v>
      </c>
      <c r="V4022" t="b">
        <f t="shared" si="2484"/>
        <v>0</v>
      </c>
      <c r="W4022" t="b">
        <f t="shared" si="2485"/>
        <v>0</v>
      </c>
      <c r="X4022" t="b">
        <f t="shared" si="2486"/>
        <v>0</v>
      </c>
      <c r="Y4022" t="b">
        <f t="shared" si="2487"/>
        <v>0</v>
      </c>
      <c r="Z4022" t="b">
        <f t="shared" si="2488"/>
        <v>0</v>
      </c>
      <c r="AA4022" t="b">
        <f t="shared" si="2489"/>
        <v>0</v>
      </c>
      <c r="AB4022" t="b">
        <f t="shared" si="2490"/>
        <v>0</v>
      </c>
      <c r="AC4022" t="b">
        <f t="shared" si="2491"/>
        <v>0</v>
      </c>
      <c r="AD4022" t="b">
        <f t="shared" si="2492"/>
        <v>0</v>
      </c>
      <c r="AE4022" t="b">
        <f t="shared" si="2493"/>
        <v>0</v>
      </c>
      <c r="AF4022" t="b">
        <f t="shared" si="2494"/>
        <v>0</v>
      </c>
      <c r="AG4022" t="b">
        <f t="shared" si="2495"/>
        <v>1</v>
      </c>
      <c r="AH4022" t="b">
        <f t="shared" si="2496"/>
        <v>0</v>
      </c>
      <c r="AI4022" t="b">
        <f t="shared" si="2497"/>
        <v>0</v>
      </c>
      <c r="AJ4022" t="b">
        <f t="shared" si="2498"/>
        <v>0</v>
      </c>
      <c r="AK4022" t="b">
        <f t="shared" si="2499"/>
        <v>0</v>
      </c>
      <c r="AL4022" t="b">
        <f t="shared" si="2500"/>
        <v>0</v>
      </c>
      <c r="AM4022" t="b">
        <f t="shared" si="2501"/>
        <v>0</v>
      </c>
      <c r="AN4022" t="b">
        <f t="shared" si="2502"/>
        <v>0</v>
      </c>
      <c r="AO4022" t="b">
        <f t="shared" si="2503"/>
        <v>0</v>
      </c>
      <c r="AP4022" t="b">
        <f t="shared" si="2504"/>
        <v>0</v>
      </c>
      <c r="AQ4022" t="b">
        <f t="shared" si="2505"/>
        <v>0</v>
      </c>
      <c r="AR4022" t="b">
        <f t="shared" si="2506"/>
        <v>0</v>
      </c>
      <c r="AS4022" t="b">
        <f t="shared" si="2507"/>
        <v>0</v>
      </c>
      <c r="AT4022" t="b">
        <f t="shared" si="2508"/>
        <v>0</v>
      </c>
      <c r="AU4022" t="b">
        <f t="shared" si="2509"/>
        <v>0</v>
      </c>
      <c r="AV4022" t="b">
        <f t="shared" si="2510"/>
        <v>0</v>
      </c>
      <c r="AW4022" t="b">
        <f t="shared" si="2511"/>
        <v>0</v>
      </c>
      <c r="AX4022" t="b">
        <f t="shared" si="2512"/>
        <v>0</v>
      </c>
      <c r="AY4022" t="b">
        <f t="shared" si="2513"/>
        <v>0</v>
      </c>
      <c r="AZ4022" t="b">
        <f t="shared" si="2514"/>
        <v>0</v>
      </c>
      <c r="BA4022" t="b">
        <f t="shared" si="2515"/>
        <v>0</v>
      </c>
      <c r="BB4022" t="b">
        <f t="shared" si="2516"/>
        <v>0</v>
      </c>
      <c r="BC4022" t="b">
        <f t="shared" si="2517"/>
        <v>0</v>
      </c>
      <c r="BD4022" t="b">
        <f t="shared" si="2518"/>
        <v>0</v>
      </c>
    </row>
    <row r="4023" spans="1:56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0"/>
        <v>0.83333333333333337</v>
      </c>
      <c r="P4023" s="8">
        <f t="shared" si="2519"/>
        <v>62.5</v>
      </c>
      <c r="Q4023" t="s">
        <v>8322</v>
      </c>
      <c r="R4023" t="s">
        <v>8323</v>
      </c>
      <c r="S4023" s="12">
        <f t="shared" si="2481"/>
        <v>41878.911550925928</v>
      </c>
      <c r="T4023" s="12">
        <f t="shared" si="2482"/>
        <v>41938.911550925928</v>
      </c>
      <c r="U4023" t="b">
        <f t="shared" si="2483"/>
        <v>0</v>
      </c>
      <c r="V4023" t="b">
        <f t="shared" si="2484"/>
        <v>0</v>
      </c>
      <c r="W4023" t="b">
        <f t="shared" si="2485"/>
        <v>0</v>
      </c>
      <c r="X4023" t="b">
        <f t="shared" si="2486"/>
        <v>0</v>
      </c>
      <c r="Y4023" t="b">
        <f t="shared" si="2487"/>
        <v>0</v>
      </c>
      <c r="Z4023" t="b">
        <f t="shared" si="2488"/>
        <v>0</v>
      </c>
      <c r="AA4023" t="b">
        <f t="shared" si="2489"/>
        <v>0</v>
      </c>
      <c r="AB4023" t="b">
        <f t="shared" si="2490"/>
        <v>0</v>
      </c>
      <c r="AC4023" t="b">
        <f t="shared" si="2491"/>
        <v>0</v>
      </c>
      <c r="AD4023" t="b">
        <f t="shared" si="2492"/>
        <v>0</v>
      </c>
      <c r="AE4023" t="b">
        <f t="shared" si="2493"/>
        <v>0</v>
      </c>
      <c r="AF4023" t="b">
        <f t="shared" si="2494"/>
        <v>0</v>
      </c>
      <c r="AG4023" t="b">
        <f t="shared" si="2495"/>
        <v>0</v>
      </c>
      <c r="AH4023" t="b">
        <f t="shared" si="2496"/>
        <v>0</v>
      </c>
      <c r="AI4023" t="b">
        <f t="shared" si="2497"/>
        <v>0</v>
      </c>
      <c r="AJ4023" t="b">
        <f t="shared" si="2498"/>
        <v>0</v>
      </c>
      <c r="AK4023" t="b">
        <f t="shared" si="2499"/>
        <v>1</v>
      </c>
      <c r="AL4023" t="b">
        <f t="shared" si="2500"/>
        <v>0</v>
      </c>
      <c r="AM4023" t="b">
        <f t="shared" si="2501"/>
        <v>0</v>
      </c>
      <c r="AN4023" t="b">
        <f t="shared" si="2502"/>
        <v>0</v>
      </c>
      <c r="AO4023" t="b">
        <f t="shared" si="2503"/>
        <v>0</v>
      </c>
      <c r="AP4023" t="b">
        <f t="shared" si="2504"/>
        <v>0</v>
      </c>
      <c r="AQ4023" t="b">
        <f t="shared" si="2505"/>
        <v>0</v>
      </c>
      <c r="AR4023" t="b">
        <f t="shared" si="2506"/>
        <v>0</v>
      </c>
      <c r="AS4023" t="b">
        <f t="shared" si="2507"/>
        <v>0</v>
      </c>
      <c r="AT4023" t="b">
        <f t="shared" si="2508"/>
        <v>0</v>
      </c>
      <c r="AU4023" t="b">
        <f t="shared" si="2509"/>
        <v>0</v>
      </c>
      <c r="AV4023" t="b">
        <f t="shared" si="2510"/>
        <v>0</v>
      </c>
      <c r="AW4023" t="b">
        <f t="shared" si="2511"/>
        <v>0</v>
      </c>
      <c r="AX4023" t="b">
        <f t="shared" si="2512"/>
        <v>0</v>
      </c>
      <c r="AY4023" t="b">
        <f t="shared" si="2513"/>
        <v>0</v>
      </c>
      <c r="AZ4023" t="b">
        <f t="shared" si="2514"/>
        <v>0</v>
      </c>
      <c r="BA4023" t="b">
        <f t="shared" si="2515"/>
        <v>0</v>
      </c>
      <c r="BB4023" t="b">
        <f t="shared" si="2516"/>
        <v>0</v>
      </c>
      <c r="BC4023" t="b">
        <f t="shared" si="2517"/>
        <v>0</v>
      </c>
      <c r="BD4023" t="b">
        <f t="shared" si="2518"/>
        <v>0</v>
      </c>
    </row>
    <row r="4024" spans="1:56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0"/>
        <v>69.561111111111103</v>
      </c>
      <c r="P4024" s="8">
        <f t="shared" si="2519"/>
        <v>63.558375634517766</v>
      </c>
      <c r="Q4024" t="s">
        <v>8322</v>
      </c>
      <c r="R4024" t="s">
        <v>8323</v>
      </c>
      <c r="S4024" s="12">
        <f t="shared" si="2481"/>
        <v>41990.584108796291</v>
      </c>
      <c r="T4024" s="12">
        <f t="shared" si="2482"/>
        <v>42036.120833333334</v>
      </c>
      <c r="U4024" t="b">
        <f t="shared" si="2483"/>
        <v>0</v>
      </c>
      <c r="V4024" t="b">
        <f t="shared" si="2484"/>
        <v>0</v>
      </c>
      <c r="W4024" t="b">
        <f t="shared" si="2485"/>
        <v>0</v>
      </c>
      <c r="X4024" t="b">
        <f t="shared" si="2486"/>
        <v>0</v>
      </c>
      <c r="Y4024" t="b">
        <f t="shared" si="2487"/>
        <v>0</v>
      </c>
      <c r="Z4024" t="b">
        <f t="shared" si="2488"/>
        <v>0</v>
      </c>
      <c r="AA4024" t="b">
        <f t="shared" si="2489"/>
        <v>0</v>
      </c>
      <c r="AB4024" t="b">
        <f t="shared" si="2490"/>
        <v>0</v>
      </c>
      <c r="AC4024" t="b">
        <f t="shared" si="2491"/>
        <v>0</v>
      </c>
      <c r="AD4024" t="b">
        <f t="shared" si="2492"/>
        <v>0</v>
      </c>
      <c r="AE4024" t="b">
        <f t="shared" si="2493"/>
        <v>0</v>
      </c>
      <c r="AF4024" t="b">
        <f t="shared" si="2494"/>
        <v>0</v>
      </c>
      <c r="AG4024" t="b">
        <f t="shared" si="2495"/>
        <v>0</v>
      </c>
      <c r="AH4024" t="b">
        <f t="shared" si="2496"/>
        <v>0</v>
      </c>
      <c r="AI4024" t="b">
        <f t="shared" si="2497"/>
        <v>0</v>
      </c>
      <c r="AJ4024" t="b">
        <f t="shared" si="2498"/>
        <v>0</v>
      </c>
      <c r="AK4024" t="b">
        <f t="shared" si="2499"/>
        <v>1</v>
      </c>
      <c r="AL4024" t="b">
        <f t="shared" si="2500"/>
        <v>0</v>
      </c>
      <c r="AM4024" t="b">
        <f t="shared" si="2501"/>
        <v>0</v>
      </c>
      <c r="AN4024" t="b">
        <f t="shared" si="2502"/>
        <v>0</v>
      </c>
      <c r="AO4024" t="b">
        <f t="shared" si="2503"/>
        <v>0</v>
      </c>
      <c r="AP4024" t="b">
        <f t="shared" si="2504"/>
        <v>0</v>
      </c>
      <c r="AQ4024" t="b">
        <f t="shared" si="2505"/>
        <v>0</v>
      </c>
      <c r="AR4024" t="b">
        <f t="shared" si="2506"/>
        <v>0</v>
      </c>
      <c r="AS4024" t="b">
        <f t="shared" si="2507"/>
        <v>0</v>
      </c>
      <c r="AT4024" t="b">
        <f t="shared" si="2508"/>
        <v>0</v>
      </c>
      <c r="AU4024" t="b">
        <f t="shared" si="2509"/>
        <v>0</v>
      </c>
      <c r="AV4024" t="b">
        <f t="shared" si="2510"/>
        <v>0</v>
      </c>
      <c r="AW4024" t="b">
        <f t="shared" si="2511"/>
        <v>0</v>
      </c>
      <c r="AX4024" t="b">
        <f t="shared" si="2512"/>
        <v>0</v>
      </c>
      <c r="AY4024" t="b">
        <f t="shared" si="2513"/>
        <v>0</v>
      </c>
      <c r="AZ4024" t="b">
        <f t="shared" si="2514"/>
        <v>0</v>
      </c>
      <c r="BA4024" t="b">
        <f t="shared" si="2515"/>
        <v>0</v>
      </c>
      <c r="BB4024" t="b">
        <f t="shared" si="2516"/>
        <v>0</v>
      </c>
      <c r="BC4024" t="b">
        <f t="shared" si="2517"/>
        <v>0</v>
      </c>
      <c r="BD4024" t="b">
        <f t="shared" si="2518"/>
        <v>0</v>
      </c>
    </row>
    <row r="4025" spans="1:56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0"/>
        <v>0</v>
      </c>
      <c r="P4025" s="8" t="e">
        <f t="shared" si="2519"/>
        <v>#DIV/0!</v>
      </c>
      <c r="Q4025" t="s">
        <v>8322</v>
      </c>
      <c r="R4025" t="s">
        <v>8323</v>
      </c>
      <c r="S4025" s="12">
        <f t="shared" si="2481"/>
        <v>42408.999571759254</v>
      </c>
      <c r="T4025" s="12">
        <f t="shared" si="2482"/>
        <v>42453.957905092597</v>
      </c>
      <c r="U4025" t="b">
        <f t="shared" si="2483"/>
        <v>0</v>
      </c>
      <c r="V4025" t="b">
        <f t="shared" si="2484"/>
        <v>0</v>
      </c>
      <c r="W4025" t="b">
        <f t="shared" si="2485"/>
        <v>0</v>
      </c>
      <c r="X4025" t="b">
        <f t="shared" si="2486"/>
        <v>0</v>
      </c>
      <c r="Y4025" t="b">
        <f t="shared" si="2487"/>
        <v>0</v>
      </c>
      <c r="Z4025" t="b">
        <f t="shared" si="2488"/>
        <v>0</v>
      </c>
      <c r="AA4025" t="b">
        <f t="shared" si="2489"/>
        <v>0</v>
      </c>
      <c r="AB4025" t="b">
        <f t="shared" si="2490"/>
        <v>0</v>
      </c>
      <c r="AC4025" t="b">
        <f t="shared" si="2491"/>
        <v>0</v>
      </c>
      <c r="AD4025" t="b">
        <f t="shared" si="2492"/>
        <v>0</v>
      </c>
      <c r="AE4025" t="b">
        <f t="shared" si="2493"/>
        <v>0</v>
      </c>
      <c r="AF4025" t="b">
        <f t="shared" si="2494"/>
        <v>0</v>
      </c>
      <c r="AG4025" t="b">
        <f t="shared" si="2495"/>
        <v>0</v>
      </c>
      <c r="AH4025" t="b">
        <f t="shared" si="2496"/>
        <v>0</v>
      </c>
      <c r="AI4025" t="b">
        <f t="shared" si="2497"/>
        <v>1</v>
      </c>
      <c r="AJ4025" t="b">
        <f t="shared" si="2498"/>
        <v>0</v>
      </c>
      <c r="AK4025" t="b">
        <f t="shared" si="2499"/>
        <v>0</v>
      </c>
      <c r="AL4025" t="b">
        <f t="shared" si="2500"/>
        <v>0</v>
      </c>
      <c r="AM4025" t="b">
        <f t="shared" si="2501"/>
        <v>0</v>
      </c>
      <c r="AN4025" t="b">
        <f t="shared" si="2502"/>
        <v>0</v>
      </c>
      <c r="AO4025" t="b">
        <f t="shared" si="2503"/>
        <v>0</v>
      </c>
      <c r="AP4025" t="b">
        <f t="shared" si="2504"/>
        <v>0</v>
      </c>
      <c r="AQ4025" t="b">
        <f t="shared" si="2505"/>
        <v>0</v>
      </c>
      <c r="AR4025" t="b">
        <f t="shared" si="2506"/>
        <v>0</v>
      </c>
      <c r="AS4025" t="b">
        <f t="shared" si="2507"/>
        <v>0</v>
      </c>
      <c r="AT4025" t="b">
        <f t="shared" si="2508"/>
        <v>0</v>
      </c>
      <c r="AU4025" t="b">
        <f t="shared" si="2509"/>
        <v>0</v>
      </c>
      <c r="AV4025" t="b">
        <f t="shared" si="2510"/>
        <v>0</v>
      </c>
      <c r="AW4025" t="b">
        <f t="shared" si="2511"/>
        <v>0</v>
      </c>
      <c r="AX4025" t="b">
        <f t="shared" si="2512"/>
        <v>0</v>
      </c>
      <c r="AY4025" t="b">
        <f t="shared" si="2513"/>
        <v>0</v>
      </c>
      <c r="AZ4025" t="b">
        <f t="shared" si="2514"/>
        <v>0</v>
      </c>
      <c r="BA4025" t="b">
        <f t="shared" si="2515"/>
        <v>0</v>
      </c>
      <c r="BB4025" t="b">
        <f t="shared" si="2516"/>
        <v>0</v>
      </c>
      <c r="BC4025" t="b">
        <f t="shared" si="2517"/>
        <v>0</v>
      </c>
      <c r="BD4025" t="b">
        <f t="shared" si="2518"/>
        <v>0</v>
      </c>
    </row>
    <row r="4026" spans="1:56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0"/>
        <v>1.25</v>
      </c>
      <c r="P4026" s="8">
        <f t="shared" si="2519"/>
        <v>10</v>
      </c>
      <c r="Q4026" t="s">
        <v>8322</v>
      </c>
      <c r="R4026" t="s">
        <v>8323</v>
      </c>
      <c r="S4026" s="12">
        <f t="shared" si="2481"/>
        <v>42217.670104166667</v>
      </c>
      <c r="T4026" s="12">
        <f t="shared" si="2482"/>
        <v>42247.670104166667</v>
      </c>
      <c r="U4026" t="b">
        <f t="shared" si="2483"/>
        <v>0</v>
      </c>
      <c r="V4026" t="b">
        <f t="shared" si="2484"/>
        <v>0</v>
      </c>
      <c r="W4026" t="b">
        <f t="shared" si="2485"/>
        <v>0</v>
      </c>
      <c r="X4026" t="b">
        <f t="shared" si="2486"/>
        <v>0</v>
      </c>
      <c r="Y4026" t="b">
        <f t="shared" si="2487"/>
        <v>0</v>
      </c>
      <c r="Z4026" t="b">
        <f t="shared" si="2488"/>
        <v>0</v>
      </c>
      <c r="AA4026" t="b">
        <f t="shared" si="2489"/>
        <v>0</v>
      </c>
      <c r="AB4026" t="b">
        <f t="shared" si="2490"/>
        <v>0</v>
      </c>
      <c r="AC4026" t="b">
        <f t="shared" si="2491"/>
        <v>0</v>
      </c>
      <c r="AD4026" t="b">
        <f t="shared" si="2492"/>
        <v>0</v>
      </c>
      <c r="AE4026" t="b">
        <f t="shared" si="2493"/>
        <v>0</v>
      </c>
      <c r="AF4026" t="b">
        <f t="shared" si="2494"/>
        <v>0</v>
      </c>
      <c r="AG4026" t="b">
        <f t="shared" si="2495"/>
        <v>1</v>
      </c>
      <c r="AH4026" t="b">
        <f t="shared" si="2496"/>
        <v>0</v>
      </c>
      <c r="AI4026" t="b">
        <f t="shared" si="2497"/>
        <v>0</v>
      </c>
      <c r="AJ4026" t="b">
        <f t="shared" si="2498"/>
        <v>0</v>
      </c>
      <c r="AK4026" t="b">
        <f t="shared" si="2499"/>
        <v>0</v>
      </c>
      <c r="AL4026" t="b">
        <f t="shared" si="2500"/>
        <v>0</v>
      </c>
      <c r="AM4026" t="b">
        <f t="shared" si="2501"/>
        <v>0</v>
      </c>
      <c r="AN4026" t="b">
        <f t="shared" si="2502"/>
        <v>0</v>
      </c>
      <c r="AO4026" t="b">
        <f t="shared" si="2503"/>
        <v>0</v>
      </c>
      <c r="AP4026" t="b">
        <f t="shared" si="2504"/>
        <v>0</v>
      </c>
      <c r="AQ4026" t="b">
        <f t="shared" si="2505"/>
        <v>0</v>
      </c>
      <c r="AR4026" t="b">
        <f t="shared" si="2506"/>
        <v>0</v>
      </c>
      <c r="AS4026" t="b">
        <f t="shared" si="2507"/>
        <v>0</v>
      </c>
      <c r="AT4026" t="b">
        <f t="shared" si="2508"/>
        <v>0</v>
      </c>
      <c r="AU4026" t="b">
        <f t="shared" si="2509"/>
        <v>0</v>
      </c>
      <c r="AV4026" t="b">
        <f t="shared" si="2510"/>
        <v>0</v>
      </c>
      <c r="AW4026" t="b">
        <f t="shared" si="2511"/>
        <v>0</v>
      </c>
      <c r="AX4026" t="b">
        <f t="shared" si="2512"/>
        <v>0</v>
      </c>
      <c r="AY4026" t="b">
        <f t="shared" si="2513"/>
        <v>0</v>
      </c>
      <c r="AZ4026" t="b">
        <f t="shared" si="2514"/>
        <v>0</v>
      </c>
      <c r="BA4026" t="b">
        <f t="shared" si="2515"/>
        <v>0</v>
      </c>
      <c r="BB4026" t="b">
        <f t="shared" si="2516"/>
        <v>0</v>
      </c>
      <c r="BC4026" t="b">
        <f t="shared" si="2517"/>
        <v>0</v>
      </c>
      <c r="BD4026" t="b">
        <f t="shared" si="2518"/>
        <v>0</v>
      </c>
    </row>
    <row r="4027" spans="1:56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0"/>
        <v>5</v>
      </c>
      <c r="P4027" s="8">
        <f t="shared" si="2519"/>
        <v>62.5</v>
      </c>
      <c r="Q4027" t="s">
        <v>8322</v>
      </c>
      <c r="R4027" t="s">
        <v>8323</v>
      </c>
      <c r="S4027" s="12">
        <f t="shared" si="2481"/>
        <v>42151.237685185188</v>
      </c>
      <c r="T4027" s="12">
        <f t="shared" si="2482"/>
        <v>42211.237685185188</v>
      </c>
      <c r="U4027" t="b">
        <f t="shared" si="2483"/>
        <v>0</v>
      </c>
      <c r="V4027" t="b">
        <f t="shared" si="2484"/>
        <v>0</v>
      </c>
      <c r="W4027" t="b">
        <f t="shared" si="2485"/>
        <v>0</v>
      </c>
      <c r="X4027" t="b">
        <f t="shared" si="2486"/>
        <v>0</v>
      </c>
      <c r="Y4027" t="b">
        <f t="shared" si="2487"/>
        <v>0</v>
      </c>
      <c r="Z4027" t="b">
        <f t="shared" si="2488"/>
        <v>0</v>
      </c>
      <c r="AA4027" t="b">
        <f t="shared" si="2489"/>
        <v>0</v>
      </c>
      <c r="AB4027" t="b">
        <f t="shared" si="2490"/>
        <v>0</v>
      </c>
      <c r="AC4027" t="b">
        <f t="shared" si="2491"/>
        <v>0</v>
      </c>
      <c r="AD4027" t="b">
        <f t="shared" si="2492"/>
        <v>0</v>
      </c>
      <c r="AE4027" t="b">
        <f t="shared" si="2493"/>
        <v>0</v>
      </c>
      <c r="AF4027" t="b">
        <f t="shared" si="2494"/>
        <v>0</v>
      </c>
      <c r="AG4027" t="b">
        <f t="shared" si="2495"/>
        <v>0</v>
      </c>
      <c r="AH4027" t="b">
        <f t="shared" si="2496"/>
        <v>0</v>
      </c>
      <c r="AI4027" t="b">
        <f t="shared" si="2497"/>
        <v>1</v>
      </c>
      <c r="AJ4027" t="b">
        <f t="shared" si="2498"/>
        <v>0</v>
      </c>
      <c r="AK4027" t="b">
        <f t="shared" si="2499"/>
        <v>0</v>
      </c>
      <c r="AL4027" t="b">
        <f t="shared" si="2500"/>
        <v>0</v>
      </c>
      <c r="AM4027" t="b">
        <f t="shared" si="2501"/>
        <v>0</v>
      </c>
      <c r="AN4027" t="b">
        <f t="shared" si="2502"/>
        <v>0</v>
      </c>
      <c r="AO4027" t="b">
        <f t="shared" si="2503"/>
        <v>0</v>
      </c>
      <c r="AP4027" t="b">
        <f t="shared" si="2504"/>
        <v>0</v>
      </c>
      <c r="AQ4027" t="b">
        <f t="shared" si="2505"/>
        <v>0</v>
      </c>
      <c r="AR4027" t="b">
        <f t="shared" si="2506"/>
        <v>0</v>
      </c>
      <c r="AS4027" t="b">
        <f t="shared" si="2507"/>
        <v>0</v>
      </c>
      <c r="AT4027" t="b">
        <f t="shared" si="2508"/>
        <v>0</v>
      </c>
      <c r="AU4027" t="b">
        <f t="shared" si="2509"/>
        <v>0</v>
      </c>
      <c r="AV4027" t="b">
        <f t="shared" si="2510"/>
        <v>0</v>
      </c>
      <c r="AW4027" t="b">
        <f t="shared" si="2511"/>
        <v>0</v>
      </c>
      <c r="AX4027" t="b">
        <f t="shared" si="2512"/>
        <v>0</v>
      </c>
      <c r="AY4027" t="b">
        <f t="shared" si="2513"/>
        <v>0</v>
      </c>
      <c r="AZ4027" t="b">
        <f t="shared" si="2514"/>
        <v>0</v>
      </c>
      <c r="BA4027" t="b">
        <f t="shared" si="2515"/>
        <v>0</v>
      </c>
      <c r="BB4027" t="b">
        <f t="shared" si="2516"/>
        <v>0</v>
      </c>
      <c r="BC4027" t="b">
        <f t="shared" si="2517"/>
        <v>0</v>
      </c>
      <c r="BD4027" t="b">
        <f t="shared" si="2518"/>
        <v>0</v>
      </c>
    </row>
    <row r="4028" spans="1:56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0"/>
        <v>0</v>
      </c>
      <c r="P4028" s="8" t="e">
        <f t="shared" si="2519"/>
        <v>#DIV/0!</v>
      </c>
      <c r="Q4028" t="s">
        <v>8322</v>
      </c>
      <c r="R4028" t="s">
        <v>8323</v>
      </c>
      <c r="S4028" s="12">
        <f t="shared" si="2481"/>
        <v>42282.655543981484</v>
      </c>
      <c r="T4028" s="12">
        <f t="shared" si="2482"/>
        <v>42342.697210648148</v>
      </c>
      <c r="U4028" t="b">
        <f t="shared" si="2483"/>
        <v>0</v>
      </c>
      <c r="V4028" t="b">
        <f t="shared" si="2484"/>
        <v>0</v>
      </c>
      <c r="W4028" t="b">
        <f t="shared" si="2485"/>
        <v>0</v>
      </c>
      <c r="X4028" t="b">
        <f t="shared" si="2486"/>
        <v>0</v>
      </c>
      <c r="Y4028" t="b">
        <f t="shared" si="2487"/>
        <v>0</v>
      </c>
      <c r="Z4028" t="b">
        <f t="shared" si="2488"/>
        <v>0</v>
      </c>
      <c r="AA4028" t="b">
        <f t="shared" si="2489"/>
        <v>0</v>
      </c>
      <c r="AB4028" t="b">
        <f t="shared" si="2490"/>
        <v>0</v>
      </c>
      <c r="AC4028" t="b">
        <f t="shared" si="2491"/>
        <v>0</v>
      </c>
      <c r="AD4028" t="b">
        <f t="shared" si="2492"/>
        <v>0</v>
      </c>
      <c r="AE4028" t="b">
        <f t="shared" si="2493"/>
        <v>0</v>
      </c>
      <c r="AF4028" t="b">
        <f t="shared" si="2494"/>
        <v>0</v>
      </c>
      <c r="AG4028" t="b">
        <f t="shared" si="2495"/>
        <v>0</v>
      </c>
      <c r="AH4028" t="b">
        <f t="shared" si="2496"/>
        <v>1</v>
      </c>
      <c r="AI4028" t="b">
        <f t="shared" si="2497"/>
        <v>0</v>
      </c>
      <c r="AJ4028" t="b">
        <f t="shared" si="2498"/>
        <v>0</v>
      </c>
      <c r="AK4028" t="b">
        <f t="shared" si="2499"/>
        <v>0</v>
      </c>
      <c r="AL4028" t="b">
        <f t="shared" si="2500"/>
        <v>0</v>
      </c>
      <c r="AM4028" t="b">
        <f t="shared" si="2501"/>
        <v>0</v>
      </c>
      <c r="AN4028" t="b">
        <f t="shared" si="2502"/>
        <v>0</v>
      </c>
      <c r="AO4028" t="b">
        <f t="shared" si="2503"/>
        <v>0</v>
      </c>
      <c r="AP4028" t="b">
        <f t="shared" si="2504"/>
        <v>0</v>
      </c>
      <c r="AQ4028" t="b">
        <f t="shared" si="2505"/>
        <v>0</v>
      </c>
      <c r="AR4028" t="b">
        <f t="shared" si="2506"/>
        <v>0</v>
      </c>
      <c r="AS4028" t="b">
        <f t="shared" si="2507"/>
        <v>0</v>
      </c>
      <c r="AT4028" t="b">
        <f t="shared" si="2508"/>
        <v>0</v>
      </c>
      <c r="AU4028" t="b">
        <f t="shared" si="2509"/>
        <v>0</v>
      </c>
      <c r="AV4028" t="b">
        <f t="shared" si="2510"/>
        <v>0</v>
      </c>
      <c r="AW4028" t="b">
        <f t="shared" si="2511"/>
        <v>0</v>
      </c>
      <c r="AX4028" t="b">
        <f t="shared" si="2512"/>
        <v>0</v>
      </c>
      <c r="AY4028" t="b">
        <f t="shared" si="2513"/>
        <v>0</v>
      </c>
      <c r="AZ4028" t="b">
        <f t="shared" si="2514"/>
        <v>0</v>
      </c>
      <c r="BA4028" t="b">
        <f t="shared" si="2515"/>
        <v>0</v>
      </c>
      <c r="BB4028" t="b">
        <f t="shared" si="2516"/>
        <v>0</v>
      </c>
      <c r="BC4028" t="b">
        <f t="shared" si="2517"/>
        <v>0</v>
      </c>
      <c r="BD4028" t="b">
        <f t="shared" si="2518"/>
        <v>0</v>
      </c>
    </row>
    <row r="4029" spans="1:56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0"/>
        <v>7.166666666666667</v>
      </c>
      <c r="P4029" s="8">
        <f t="shared" si="2519"/>
        <v>30.714285714285715</v>
      </c>
      <c r="Q4029" t="s">
        <v>8322</v>
      </c>
      <c r="R4029" t="s">
        <v>8323</v>
      </c>
      <c r="S4029" s="12">
        <f t="shared" si="2481"/>
        <v>42768.97084490741</v>
      </c>
      <c r="T4029" s="12">
        <f t="shared" si="2482"/>
        <v>42789.041666666672</v>
      </c>
      <c r="U4029" t="b">
        <f t="shared" si="2483"/>
        <v>0</v>
      </c>
      <c r="V4029" t="b">
        <f t="shared" si="2484"/>
        <v>0</v>
      </c>
      <c r="W4029" t="b">
        <f t="shared" si="2485"/>
        <v>0</v>
      </c>
      <c r="X4029" t="b">
        <f t="shared" si="2486"/>
        <v>0</v>
      </c>
      <c r="Y4029" t="b">
        <f t="shared" si="2487"/>
        <v>0</v>
      </c>
      <c r="Z4029" t="b">
        <f t="shared" si="2488"/>
        <v>0</v>
      </c>
      <c r="AA4029" t="b">
        <f t="shared" si="2489"/>
        <v>0</v>
      </c>
      <c r="AB4029" t="b">
        <f t="shared" si="2490"/>
        <v>0</v>
      </c>
      <c r="AC4029" t="b">
        <f t="shared" si="2491"/>
        <v>0</v>
      </c>
      <c r="AD4029" t="b">
        <f t="shared" si="2492"/>
        <v>0</v>
      </c>
      <c r="AE4029" t="b">
        <f t="shared" si="2493"/>
        <v>0</v>
      </c>
      <c r="AF4029" t="b">
        <f t="shared" si="2494"/>
        <v>0</v>
      </c>
      <c r="AG4029" t="b">
        <f t="shared" si="2495"/>
        <v>0</v>
      </c>
      <c r="AH4029" t="b">
        <f t="shared" si="2496"/>
        <v>1</v>
      </c>
      <c r="AI4029" t="b">
        <f t="shared" si="2497"/>
        <v>0</v>
      </c>
      <c r="AJ4029" t="b">
        <f t="shared" si="2498"/>
        <v>0</v>
      </c>
      <c r="AK4029" t="b">
        <f t="shared" si="2499"/>
        <v>0</v>
      </c>
      <c r="AL4029" t="b">
        <f t="shared" si="2500"/>
        <v>0</v>
      </c>
      <c r="AM4029" t="b">
        <f t="shared" si="2501"/>
        <v>0</v>
      </c>
      <c r="AN4029" t="b">
        <f t="shared" si="2502"/>
        <v>0</v>
      </c>
      <c r="AO4029" t="b">
        <f t="shared" si="2503"/>
        <v>0</v>
      </c>
      <c r="AP4029" t="b">
        <f t="shared" si="2504"/>
        <v>0</v>
      </c>
      <c r="AQ4029" t="b">
        <f t="shared" si="2505"/>
        <v>0</v>
      </c>
      <c r="AR4029" t="b">
        <f t="shared" si="2506"/>
        <v>0</v>
      </c>
      <c r="AS4029" t="b">
        <f t="shared" si="2507"/>
        <v>0</v>
      </c>
      <c r="AT4029" t="b">
        <f t="shared" si="2508"/>
        <v>0</v>
      </c>
      <c r="AU4029" t="b">
        <f t="shared" si="2509"/>
        <v>0</v>
      </c>
      <c r="AV4029" t="b">
        <f t="shared" si="2510"/>
        <v>0</v>
      </c>
      <c r="AW4029" t="b">
        <f t="shared" si="2511"/>
        <v>0</v>
      </c>
      <c r="AX4029" t="b">
        <f t="shared" si="2512"/>
        <v>0</v>
      </c>
      <c r="AY4029" t="b">
        <f t="shared" si="2513"/>
        <v>0</v>
      </c>
      <c r="AZ4029" t="b">
        <f t="shared" si="2514"/>
        <v>0</v>
      </c>
      <c r="BA4029" t="b">
        <f t="shared" si="2515"/>
        <v>0</v>
      </c>
      <c r="BB4029" t="b">
        <f t="shared" si="2516"/>
        <v>0</v>
      </c>
      <c r="BC4029" t="b">
        <f t="shared" si="2517"/>
        <v>0</v>
      </c>
      <c r="BD4029" t="b">
        <f t="shared" si="2518"/>
        <v>0</v>
      </c>
    </row>
    <row r="4030" spans="1:56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0"/>
        <v>28.050000000000004</v>
      </c>
      <c r="P4030" s="8">
        <f t="shared" si="2519"/>
        <v>51</v>
      </c>
      <c r="Q4030" t="s">
        <v>8322</v>
      </c>
      <c r="R4030" t="s">
        <v>8323</v>
      </c>
      <c r="S4030" s="12">
        <f t="shared" si="2481"/>
        <v>41765.938657407409</v>
      </c>
      <c r="T4030" s="12">
        <f t="shared" si="2482"/>
        <v>41795.938657407409</v>
      </c>
      <c r="U4030" t="b">
        <f t="shared" si="2483"/>
        <v>0</v>
      </c>
      <c r="V4030" t="b">
        <f t="shared" si="2484"/>
        <v>0</v>
      </c>
      <c r="W4030" t="b">
        <f t="shared" si="2485"/>
        <v>0</v>
      </c>
      <c r="X4030" t="b">
        <f t="shared" si="2486"/>
        <v>0</v>
      </c>
      <c r="Y4030" t="b">
        <f t="shared" si="2487"/>
        <v>0</v>
      </c>
      <c r="Z4030" t="b">
        <f t="shared" si="2488"/>
        <v>0</v>
      </c>
      <c r="AA4030" t="b">
        <f t="shared" si="2489"/>
        <v>0</v>
      </c>
      <c r="AB4030" t="b">
        <f t="shared" si="2490"/>
        <v>0</v>
      </c>
      <c r="AC4030" t="b">
        <f t="shared" si="2491"/>
        <v>0</v>
      </c>
      <c r="AD4030" t="b">
        <f t="shared" si="2492"/>
        <v>0</v>
      </c>
      <c r="AE4030" t="b">
        <f t="shared" si="2493"/>
        <v>0</v>
      </c>
      <c r="AF4030" t="b">
        <f t="shared" si="2494"/>
        <v>0</v>
      </c>
      <c r="AG4030" t="b">
        <f t="shared" si="2495"/>
        <v>0</v>
      </c>
      <c r="AH4030" t="b">
        <f t="shared" si="2496"/>
        <v>1</v>
      </c>
      <c r="AI4030" t="b">
        <f t="shared" si="2497"/>
        <v>0</v>
      </c>
      <c r="AJ4030" t="b">
        <f t="shared" si="2498"/>
        <v>0</v>
      </c>
      <c r="AK4030" t="b">
        <f t="shared" si="2499"/>
        <v>0</v>
      </c>
      <c r="AL4030" t="b">
        <f t="shared" si="2500"/>
        <v>0</v>
      </c>
      <c r="AM4030" t="b">
        <f t="shared" si="2501"/>
        <v>0</v>
      </c>
      <c r="AN4030" t="b">
        <f t="shared" si="2502"/>
        <v>0</v>
      </c>
      <c r="AO4030" t="b">
        <f t="shared" si="2503"/>
        <v>0</v>
      </c>
      <c r="AP4030" t="b">
        <f t="shared" si="2504"/>
        <v>0</v>
      </c>
      <c r="AQ4030" t="b">
        <f t="shared" si="2505"/>
        <v>0</v>
      </c>
      <c r="AR4030" t="b">
        <f t="shared" si="2506"/>
        <v>0</v>
      </c>
      <c r="AS4030" t="b">
        <f t="shared" si="2507"/>
        <v>0</v>
      </c>
      <c r="AT4030" t="b">
        <f t="shared" si="2508"/>
        <v>0</v>
      </c>
      <c r="AU4030" t="b">
        <f t="shared" si="2509"/>
        <v>0</v>
      </c>
      <c r="AV4030" t="b">
        <f t="shared" si="2510"/>
        <v>0</v>
      </c>
      <c r="AW4030" t="b">
        <f t="shared" si="2511"/>
        <v>0</v>
      </c>
      <c r="AX4030" t="b">
        <f t="shared" si="2512"/>
        <v>0</v>
      </c>
      <c r="AY4030" t="b">
        <f t="shared" si="2513"/>
        <v>0</v>
      </c>
      <c r="AZ4030" t="b">
        <f t="shared" si="2514"/>
        <v>0</v>
      </c>
      <c r="BA4030" t="b">
        <f t="shared" si="2515"/>
        <v>0</v>
      </c>
      <c r="BB4030" t="b">
        <f t="shared" si="2516"/>
        <v>0</v>
      </c>
      <c r="BC4030" t="b">
        <f t="shared" si="2517"/>
        <v>0</v>
      </c>
      <c r="BD4030" t="b">
        <f t="shared" si="2518"/>
        <v>0</v>
      </c>
    </row>
    <row r="4031" spans="1:56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0"/>
        <v>0</v>
      </c>
      <c r="P4031" s="8" t="e">
        <f t="shared" si="2519"/>
        <v>#DIV/0!</v>
      </c>
      <c r="Q4031" t="s">
        <v>8322</v>
      </c>
      <c r="R4031" t="s">
        <v>8323</v>
      </c>
      <c r="S4031" s="12">
        <f t="shared" si="2481"/>
        <v>42322.025115740747</v>
      </c>
      <c r="T4031" s="12">
        <f t="shared" si="2482"/>
        <v>42352.025115740747</v>
      </c>
      <c r="U4031" t="b">
        <f t="shared" si="2483"/>
        <v>0</v>
      </c>
      <c r="V4031" t="b">
        <f t="shared" si="2484"/>
        <v>0</v>
      </c>
      <c r="W4031" t="b">
        <f t="shared" si="2485"/>
        <v>0</v>
      </c>
      <c r="X4031" t="b">
        <f t="shared" si="2486"/>
        <v>0</v>
      </c>
      <c r="Y4031" t="b">
        <f t="shared" si="2487"/>
        <v>0</v>
      </c>
      <c r="Z4031" t="b">
        <f t="shared" si="2488"/>
        <v>0</v>
      </c>
      <c r="AA4031" t="b">
        <f t="shared" si="2489"/>
        <v>0</v>
      </c>
      <c r="AB4031" t="b">
        <f t="shared" si="2490"/>
        <v>0</v>
      </c>
      <c r="AC4031" t="b">
        <f t="shared" si="2491"/>
        <v>0</v>
      </c>
      <c r="AD4031" t="b">
        <f t="shared" si="2492"/>
        <v>0</v>
      </c>
      <c r="AE4031" t="b">
        <f t="shared" si="2493"/>
        <v>0</v>
      </c>
      <c r="AF4031" t="b">
        <f t="shared" si="2494"/>
        <v>0</v>
      </c>
      <c r="AG4031" t="b">
        <f t="shared" si="2495"/>
        <v>0</v>
      </c>
      <c r="AH4031" t="b">
        <f t="shared" si="2496"/>
        <v>0</v>
      </c>
      <c r="AI4031" t="b">
        <f t="shared" si="2497"/>
        <v>0</v>
      </c>
      <c r="AJ4031" t="b">
        <f t="shared" si="2498"/>
        <v>0</v>
      </c>
      <c r="AK4031" t="b">
        <f t="shared" si="2499"/>
        <v>0</v>
      </c>
      <c r="AL4031" t="b">
        <f t="shared" si="2500"/>
        <v>1</v>
      </c>
      <c r="AM4031" t="b">
        <f t="shared" si="2501"/>
        <v>0</v>
      </c>
      <c r="AN4031" t="b">
        <f t="shared" si="2502"/>
        <v>0</v>
      </c>
      <c r="AO4031" t="b">
        <f t="shared" si="2503"/>
        <v>0</v>
      </c>
      <c r="AP4031" t="b">
        <f t="shared" si="2504"/>
        <v>0</v>
      </c>
      <c r="AQ4031" t="b">
        <f t="shared" si="2505"/>
        <v>0</v>
      </c>
      <c r="AR4031" t="b">
        <f t="shared" si="2506"/>
        <v>0</v>
      </c>
      <c r="AS4031" t="b">
        <f t="shared" si="2507"/>
        <v>0</v>
      </c>
      <c r="AT4031" t="b">
        <f t="shared" si="2508"/>
        <v>0</v>
      </c>
      <c r="AU4031" t="b">
        <f t="shared" si="2509"/>
        <v>0</v>
      </c>
      <c r="AV4031" t="b">
        <f t="shared" si="2510"/>
        <v>0</v>
      </c>
      <c r="AW4031" t="b">
        <f t="shared" si="2511"/>
        <v>0</v>
      </c>
      <c r="AX4031" t="b">
        <f t="shared" si="2512"/>
        <v>0</v>
      </c>
      <c r="AY4031" t="b">
        <f t="shared" si="2513"/>
        <v>0</v>
      </c>
      <c r="AZ4031" t="b">
        <f t="shared" si="2514"/>
        <v>0</v>
      </c>
      <c r="BA4031" t="b">
        <f t="shared" si="2515"/>
        <v>0</v>
      </c>
      <c r="BB4031" t="b">
        <f t="shared" si="2516"/>
        <v>0</v>
      </c>
      <c r="BC4031" t="b">
        <f t="shared" si="2517"/>
        <v>0</v>
      </c>
      <c r="BD4031" t="b">
        <f t="shared" si="2518"/>
        <v>0</v>
      </c>
    </row>
    <row r="4032" spans="1:56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0"/>
        <v>16</v>
      </c>
      <c r="P4032" s="8">
        <f t="shared" si="2519"/>
        <v>66.666666666666671</v>
      </c>
      <c r="Q4032" t="s">
        <v>8322</v>
      </c>
      <c r="R4032" t="s">
        <v>8323</v>
      </c>
      <c r="S4032" s="12">
        <f t="shared" si="2481"/>
        <v>42374.655081018514</v>
      </c>
      <c r="T4032" s="12">
        <f t="shared" si="2482"/>
        <v>42403.784027777772</v>
      </c>
      <c r="U4032" t="b">
        <f t="shared" si="2483"/>
        <v>0</v>
      </c>
      <c r="V4032" t="b">
        <f t="shared" si="2484"/>
        <v>0</v>
      </c>
      <c r="W4032" t="b">
        <f t="shared" si="2485"/>
        <v>0</v>
      </c>
      <c r="X4032" t="b">
        <f t="shared" si="2486"/>
        <v>0</v>
      </c>
      <c r="Y4032" t="b">
        <f t="shared" si="2487"/>
        <v>0</v>
      </c>
      <c r="Z4032" t="b">
        <f t="shared" si="2488"/>
        <v>0</v>
      </c>
      <c r="AA4032" t="b">
        <f t="shared" si="2489"/>
        <v>0</v>
      </c>
      <c r="AB4032" t="b">
        <f t="shared" si="2490"/>
        <v>0</v>
      </c>
      <c r="AC4032" t="b">
        <f t="shared" si="2491"/>
        <v>0</v>
      </c>
      <c r="AD4032" t="b">
        <f t="shared" si="2492"/>
        <v>0</v>
      </c>
      <c r="AE4032" t="b">
        <f t="shared" si="2493"/>
        <v>0</v>
      </c>
      <c r="AF4032" t="b">
        <f t="shared" si="2494"/>
        <v>0</v>
      </c>
      <c r="AG4032" t="b">
        <f t="shared" si="2495"/>
        <v>0</v>
      </c>
      <c r="AH4032" t="b">
        <f t="shared" si="2496"/>
        <v>1</v>
      </c>
      <c r="AI4032" t="b">
        <f t="shared" si="2497"/>
        <v>0</v>
      </c>
      <c r="AJ4032" t="b">
        <f t="shared" si="2498"/>
        <v>0</v>
      </c>
      <c r="AK4032" t="b">
        <f t="shared" si="2499"/>
        <v>0</v>
      </c>
      <c r="AL4032" t="b">
        <f t="shared" si="2500"/>
        <v>0</v>
      </c>
      <c r="AM4032" t="b">
        <f t="shared" si="2501"/>
        <v>0</v>
      </c>
      <c r="AN4032" t="b">
        <f t="shared" si="2502"/>
        <v>0</v>
      </c>
      <c r="AO4032" t="b">
        <f t="shared" si="2503"/>
        <v>0</v>
      </c>
      <c r="AP4032" t="b">
        <f t="shared" si="2504"/>
        <v>0</v>
      </c>
      <c r="AQ4032" t="b">
        <f t="shared" si="2505"/>
        <v>0</v>
      </c>
      <c r="AR4032" t="b">
        <f t="shared" si="2506"/>
        <v>0</v>
      </c>
      <c r="AS4032" t="b">
        <f t="shared" si="2507"/>
        <v>0</v>
      </c>
      <c r="AT4032" t="b">
        <f t="shared" si="2508"/>
        <v>0</v>
      </c>
      <c r="AU4032" t="b">
        <f t="shared" si="2509"/>
        <v>0</v>
      </c>
      <c r="AV4032" t="b">
        <f t="shared" si="2510"/>
        <v>0</v>
      </c>
      <c r="AW4032" t="b">
        <f t="shared" si="2511"/>
        <v>0</v>
      </c>
      <c r="AX4032" t="b">
        <f t="shared" si="2512"/>
        <v>0</v>
      </c>
      <c r="AY4032" t="b">
        <f t="shared" si="2513"/>
        <v>0</v>
      </c>
      <c r="AZ4032" t="b">
        <f t="shared" si="2514"/>
        <v>0</v>
      </c>
      <c r="BA4032" t="b">
        <f t="shared" si="2515"/>
        <v>0</v>
      </c>
      <c r="BB4032" t="b">
        <f t="shared" si="2516"/>
        <v>0</v>
      </c>
      <c r="BC4032" t="b">
        <f t="shared" si="2517"/>
        <v>0</v>
      </c>
      <c r="BD4032" t="b">
        <f t="shared" si="2518"/>
        <v>0</v>
      </c>
    </row>
    <row r="4033" spans="1:56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0"/>
        <v>0</v>
      </c>
      <c r="P4033" s="8" t="e">
        <f t="shared" si="2519"/>
        <v>#DIV/0!</v>
      </c>
      <c r="Q4033" t="s">
        <v>8322</v>
      </c>
      <c r="R4033" t="s">
        <v>8323</v>
      </c>
      <c r="S4033" s="12">
        <f t="shared" si="2481"/>
        <v>41941.585231481484</v>
      </c>
      <c r="T4033" s="12">
        <f t="shared" si="2482"/>
        <v>41991.626898148148</v>
      </c>
      <c r="U4033" t="b">
        <f t="shared" si="2483"/>
        <v>0</v>
      </c>
      <c r="V4033" t="b">
        <f t="shared" si="2484"/>
        <v>0</v>
      </c>
      <c r="W4033" t="b">
        <f t="shared" si="2485"/>
        <v>0</v>
      </c>
      <c r="X4033" t="b">
        <f t="shared" si="2486"/>
        <v>0</v>
      </c>
      <c r="Y4033" t="b">
        <f t="shared" si="2487"/>
        <v>0</v>
      </c>
      <c r="Z4033" t="b">
        <f t="shared" si="2488"/>
        <v>0</v>
      </c>
      <c r="AA4033" t="b">
        <f t="shared" si="2489"/>
        <v>0</v>
      </c>
      <c r="AB4033" t="b">
        <f t="shared" si="2490"/>
        <v>0</v>
      </c>
      <c r="AC4033" t="b">
        <f t="shared" si="2491"/>
        <v>0</v>
      </c>
      <c r="AD4033" t="b">
        <f t="shared" si="2492"/>
        <v>0</v>
      </c>
      <c r="AE4033" t="b">
        <f t="shared" si="2493"/>
        <v>0</v>
      </c>
      <c r="AF4033" t="b">
        <f t="shared" si="2494"/>
        <v>0</v>
      </c>
      <c r="AG4033" t="b">
        <f t="shared" si="2495"/>
        <v>0</v>
      </c>
      <c r="AH4033" t="b">
        <f t="shared" si="2496"/>
        <v>0</v>
      </c>
      <c r="AI4033" t="b">
        <f t="shared" si="2497"/>
        <v>1</v>
      </c>
      <c r="AJ4033" t="b">
        <f t="shared" si="2498"/>
        <v>0</v>
      </c>
      <c r="AK4033" t="b">
        <f t="shared" si="2499"/>
        <v>0</v>
      </c>
      <c r="AL4033" t="b">
        <f t="shared" si="2500"/>
        <v>0</v>
      </c>
      <c r="AM4033" t="b">
        <f t="shared" si="2501"/>
        <v>0</v>
      </c>
      <c r="AN4033" t="b">
        <f t="shared" si="2502"/>
        <v>0</v>
      </c>
      <c r="AO4033" t="b">
        <f t="shared" si="2503"/>
        <v>0</v>
      </c>
      <c r="AP4033" t="b">
        <f t="shared" si="2504"/>
        <v>0</v>
      </c>
      <c r="AQ4033" t="b">
        <f t="shared" si="2505"/>
        <v>0</v>
      </c>
      <c r="AR4033" t="b">
        <f t="shared" si="2506"/>
        <v>0</v>
      </c>
      <c r="AS4033" t="b">
        <f t="shared" si="2507"/>
        <v>0</v>
      </c>
      <c r="AT4033" t="b">
        <f t="shared" si="2508"/>
        <v>0</v>
      </c>
      <c r="AU4033" t="b">
        <f t="shared" si="2509"/>
        <v>0</v>
      </c>
      <c r="AV4033" t="b">
        <f t="shared" si="2510"/>
        <v>0</v>
      </c>
      <c r="AW4033" t="b">
        <f t="shared" si="2511"/>
        <v>0</v>
      </c>
      <c r="AX4033" t="b">
        <f t="shared" si="2512"/>
        <v>0</v>
      </c>
      <c r="AY4033" t="b">
        <f t="shared" si="2513"/>
        <v>0</v>
      </c>
      <c r="AZ4033" t="b">
        <f t="shared" si="2514"/>
        <v>0</v>
      </c>
      <c r="BA4033" t="b">
        <f t="shared" si="2515"/>
        <v>0</v>
      </c>
      <c r="BB4033" t="b">
        <f t="shared" si="2516"/>
        <v>0</v>
      </c>
      <c r="BC4033" t="b">
        <f t="shared" si="2517"/>
        <v>0</v>
      </c>
      <c r="BD4033" t="b">
        <f t="shared" si="2518"/>
        <v>0</v>
      </c>
    </row>
    <row r="4034" spans="1:56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0"/>
        <v>6.8287037037037033</v>
      </c>
      <c r="P4034" s="8">
        <f t="shared" si="2519"/>
        <v>59</v>
      </c>
      <c r="Q4034" t="s">
        <v>8322</v>
      </c>
      <c r="R4034" t="s">
        <v>8323</v>
      </c>
      <c r="S4034" s="12">
        <f t="shared" si="2481"/>
        <v>42293.809212962966</v>
      </c>
      <c r="T4034" s="12">
        <f t="shared" si="2482"/>
        <v>42353.85087962963</v>
      </c>
      <c r="U4034" t="b">
        <f t="shared" si="2483"/>
        <v>0</v>
      </c>
      <c r="V4034" t="b">
        <f t="shared" si="2484"/>
        <v>0</v>
      </c>
      <c r="W4034" t="b">
        <f t="shared" si="2485"/>
        <v>0</v>
      </c>
      <c r="X4034" t="b">
        <f t="shared" si="2486"/>
        <v>0</v>
      </c>
      <c r="Y4034" t="b">
        <f t="shared" si="2487"/>
        <v>0</v>
      </c>
      <c r="Z4034" t="b">
        <f t="shared" si="2488"/>
        <v>0</v>
      </c>
      <c r="AA4034" t="b">
        <f t="shared" si="2489"/>
        <v>0</v>
      </c>
      <c r="AB4034" t="b">
        <f t="shared" si="2490"/>
        <v>0</v>
      </c>
      <c r="AC4034" t="b">
        <f t="shared" si="2491"/>
        <v>0</v>
      </c>
      <c r="AD4034" t="b">
        <f t="shared" si="2492"/>
        <v>0</v>
      </c>
      <c r="AE4034" t="b">
        <f t="shared" si="2493"/>
        <v>0</v>
      </c>
      <c r="AF4034" t="b">
        <f t="shared" si="2494"/>
        <v>0</v>
      </c>
      <c r="AG4034" t="b">
        <f t="shared" si="2495"/>
        <v>0</v>
      </c>
      <c r="AH4034" t="b">
        <f t="shared" si="2496"/>
        <v>0</v>
      </c>
      <c r="AI4034" t="b">
        <f t="shared" si="2497"/>
        <v>1</v>
      </c>
      <c r="AJ4034" t="b">
        <f t="shared" si="2498"/>
        <v>0</v>
      </c>
      <c r="AK4034" t="b">
        <f t="shared" si="2499"/>
        <v>0</v>
      </c>
      <c r="AL4034" t="b">
        <f t="shared" si="2500"/>
        <v>0</v>
      </c>
      <c r="AM4034" t="b">
        <f t="shared" si="2501"/>
        <v>0</v>
      </c>
      <c r="AN4034" t="b">
        <f t="shared" si="2502"/>
        <v>0</v>
      </c>
      <c r="AO4034" t="b">
        <f t="shared" si="2503"/>
        <v>0</v>
      </c>
      <c r="AP4034" t="b">
        <f t="shared" si="2504"/>
        <v>0</v>
      </c>
      <c r="AQ4034" t="b">
        <f t="shared" si="2505"/>
        <v>0</v>
      </c>
      <c r="AR4034" t="b">
        <f t="shared" si="2506"/>
        <v>0</v>
      </c>
      <c r="AS4034" t="b">
        <f t="shared" si="2507"/>
        <v>0</v>
      </c>
      <c r="AT4034" t="b">
        <f t="shared" si="2508"/>
        <v>0</v>
      </c>
      <c r="AU4034" t="b">
        <f t="shared" si="2509"/>
        <v>0</v>
      </c>
      <c r="AV4034" t="b">
        <f t="shared" si="2510"/>
        <v>0</v>
      </c>
      <c r="AW4034" t="b">
        <f t="shared" si="2511"/>
        <v>0</v>
      </c>
      <c r="AX4034" t="b">
        <f t="shared" si="2512"/>
        <v>0</v>
      </c>
      <c r="AY4034" t="b">
        <f t="shared" si="2513"/>
        <v>0</v>
      </c>
      <c r="AZ4034" t="b">
        <f t="shared" si="2514"/>
        <v>0</v>
      </c>
      <c r="BA4034" t="b">
        <f t="shared" si="2515"/>
        <v>0</v>
      </c>
      <c r="BB4034" t="b">
        <f t="shared" si="2516"/>
        <v>0</v>
      </c>
      <c r="BC4034" t="b">
        <f t="shared" si="2517"/>
        <v>0</v>
      </c>
      <c r="BD4034" t="b">
        <f t="shared" si="2518"/>
        <v>0</v>
      </c>
    </row>
    <row r="4035" spans="1:56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0">100*(E4035/D4035)</f>
        <v>25.698702928870294</v>
      </c>
      <c r="P4035" s="8">
        <f t="shared" si="2519"/>
        <v>65.340319148936175</v>
      </c>
      <c r="Q4035" t="s">
        <v>8322</v>
      </c>
      <c r="R4035" t="s">
        <v>8323</v>
      </c>
      <c r="S4035" s="12">
        <f t="shared" ref="S4035:S4098" si="2521">(((J4035/60)/60)/24)+DATE(1970,1,1)</f>
        <v>42614.268796296295</v>
      </c>
      <c r="T4035" s="12">
        <f t="shared" ref="T4035:T4098" si="2522">(((I4035/60)/60)/24)+DATE(1970,1,1)</f>
        <v>42645.375</v>
      </c>
      <c r="U4035" t="b">
        <f t="shared" ref="U4035:U4098" si="2523">IF($D4035&lt;1000, IF($F4035 = "successful", TRUE))</f>
        <v>0</v>
      </c>
      <c r="V4035" t="b">
        <f t="shared" ref="V4035:V4098" si="2524">IF(AND($D4035&gt;=1000, $D4035&lt;=4999), IF($F4035 = "successful", TRUE))</f>
        <v>0</v>
      </c>
      <c r="W4035" t="b">
        <f t="shared" ref="W4035:W4098" si="2525">IF(AND($D4035&gt;=5000, $D4035&lt;=9999), IF($F4035 = "successful", TRUE))</f>
        <v>0</v>
      </c>
      <c r="X4035" t="b">
        <f t="shared" ref="X4035:X4098" si="2526">IF(AND($D4035&gt;=10000, $D4035&lt;=14999), IF($F4035 = "successful", TRUE))</f>
        <v>0</v>
      </c>
      <c r="Y4035" t="b">
        <f t="shared" ref="Y4035:Y4098" si="2527">IF(AND($D4035&gt;=15000, $D4035&lt;=19999), IF($F4035 = "successful", TRUE))</f>
        <v>0</v>
      </c>
      <c r="Z4035" t="b">
        <f t="shared" ref="Z4035:Z4098" si="2528">IF(AND($D4035&gt;=20000, $D4035&lt;=24999), IF($F4035 = "successful", TRUE))</f>
        <v>0</v>
      </c>
      <c r="AA4035" t="b">
        <f t="shared" ref="AA4035:AA4098" si="2529">IF(AND($D4035&gt;=25000, $D4035&lt;=29999), IF($F4035 = "successful", TRUE))</f>
        <v>0</v>
      </c>
      <c r="AB4035" t="b">
        <f t="shared" ref="AB4035:AB4098" si="2530">IF(AND($D4035&gt;=30000, $D4035&lt;=34999), IF($F4035 = "successful", TRUE))</f>
        <v>0</v>
      </c>
      <c r="AC4035" t="b">
        <f t="shared" ref="AC4035:AC4098" si="2531">IF(AND($D4035&gt;=35000, $D4035&lt;=39999), IF($F4035 = "successful", TRUE))</f>
        <v>0</v>
      </c>
      <c r="AD4035" t="b">
        <f t="shared" ref="AD4035:AD4098" si="2532">IF(AND($D4035&gt;=40000, $D4035&lt;=44999), IF($F4035 = "successful", TRUE))</f>
        <v>0</v>
      </c>
      <c r="AE4035" t="b">
        <f t="shared" ref="AE4035:AE4098" si="2533">IF(AND($D4035&gt;=45000, $D4035&lt;=49999), IF($F4035 = "successful", TRUE))</f>
        <v>0</v>
      </c>
      <c r="AF4035" t="b">
        <f t="shared" ref="AF4035:AF4098" si="2534">IF($D4035&gt;=50000, IF($F4035 = "successful", TRUE))</f>
        <v>0</v>
      </c>
      <c r="AG4035" t="b">
        <f t="shared" ref="AG4035:AG4098" si="2535">IF($D4035&lt;1000, IF($F4035 = "failed", TRUE))</f>
        <v>0</v>
      </c>
      <c r="AH4035" t="b">
        <f t="shared" ref="AH4035:AH4098" si="2536">IF(AND($D4035&gt;=1000, $D4035&lt;=4999), IF($F4035 = "failed", TRUE))</f>
        <v>0</v>
      </c>
      <c r="AI4035" t="b">
        <f t="shared" ref="AI4035:AI4098" si="2537">IF(AND($D4035&gt;=5000, $D4035&lt;=9999), IF($F4035 = "failed", TRUE))</f>
        <v>0</v>
      </c>
      <c r="AJ4035" t="b">
        <f t="shared" ref="AJ4035:AJ4098" si="2538">IF(AND($D4035&gt;=10000, $D4035&lt;=14999), IF($F4035 = "failed", TRUE))</f>
        <v>0</v>
      </c>
      <c r="AK4035" t="b">
        <f t="shared" ref="AK4035:AK4098" si="2539">IF(AND($D4035&gt;=15000, $D4035&lt;=19999), IF($F4035 = "failed", TRUE))</f>
        <v>0</v>
      </c>
      <c r="AL4035" t="b">
        <f t="shared" ref="AL4035:AL4098" si="2540">IF(AND($D4035&gt;=20000, $D4035&lt;=24999), IF($F4035 = "failed", TRUE))</f>
        <v>1</v>
      </c>
      <c r="AM4035" t="b">
        <f t="shared" ref="AM4035:AM4098" si="2541">IF(AND($D4035&gt;=25000, $D4035&lt;=29999), IF($F4035 = "failed", TRUE))</f>
        <v>0</v>
      </c>
      <c r="AN4035" t="b">
        <f t="shared" ref="AN4035:AN4098" si="2542">IF(AND($D4035&gt;=30000, $D4035&lt;=34999), IF($F4035 = "failed", TRUE))</f>
        <v>0</v>
      </c>
      <c r="AO4035" t="b">
        <f t="shared" ref="AO4035:AO4098" si="2543">IF(AND($D4035&gt;=35000, $D4035&lt;=39999), IF($F4035 = "failed", TRUE))</f>
        <v>0</v>
      </c>
      <c r="AP4035" t="b">
        <f t="shared" ref="AP4035:AP4098" si="2544">IF(AND($D4035&gt;=40000, $D4035&lt;=44999), IF($F4035 = "failed", TRUE))</f>
        <v>0</v>
      </c>
      <c r="AQ4035" t="b">
        <f t="shared" ref="AQ4035:AQ4098" si="2545">IF(AND($D4035&gt;=45000, $D4035&lt;=49999), IF($F4035 = "failed", TRUE))</f>
        <v>0</v>
      </c>
      <c r="AR4035" t="b">
        <f t="shared" ref="AR4035:AR4098" si="2546">IF($D4035&gt;=50000, IF($F4035 = "failed", TRUE))</f>
        <v>0</v>
      </c>
      <c r="AS4035" t="b">
        <f t="shared" ref="AS4035:AS4098" si="2547">IF($D4035&lt;1000, IF($F4035 = "canceled", TRUE))</f>
        <v>0</v>
      </c>
      <c r="AT4035" t="b">
        <f t="shared" ref="AT4035:AT4098" si="2548">IF(AND($D4035&gt;=1000, $D4035&lt;=4999), IF($F4035 = "canceled", TRUE))</f>
        <v>0</v>
      </c>
      <c r="AU4035" t="b">
        <f t="shared" ref="AU4035:AU4098" si="2549">IF(AND($D4035&gt;=5000, $D4035&lt;=9999), IF($F4035 = "canceled", TRUE))</f>
        <v>0</v>
      </c>
      <c r="AV4035" t="b">
        <f t="shared" ref="AV4035:AV4098" si="2550">IF(AND($D4035&gt;=10000, $D4035&lt;=14999), IF($F4035 = "canceled", TRUE))</f>
        <v>0</v>
      </c>
      <c r="AW4035" t="b">
        <f t="shared" ref="AW4035:AW4098" si="2551">IF(AND($D4035&gt;=15000, $D4035&lt;=19999), IF($F4035 = "canceled", TRUE))</f>
        <v>0</v>
      </c>
      <c r="AX4035" t="b">
        <f t="shared" ref="AX4035:AX4098" si="2552">IF(AND($D4035&gt;=20000, $D4035&lt;=24999), IF($F4035 = "canceled", TRUE))</f>
        <v>0</v>
      </c>
      <c r="AY4035" t="b">
        <f t="shared" ref="AY4035:AY4098" si="2553">IF(AND($D4035&gt;=25000, $D4035&lt;=29999), IF($F4035 = "canceled", TRUE))</f>
        <v>0</v>
      </c>
      <c r="AZ4035" t="b">
        <f t="shared" ref="AZ4035:AZ4098" si="2554">IF(AND($D4035&gt;=30000, $D4035&lt;=34999), IF($F4035 = "canceled", TRUE))</f>
        <v>0</v>
      </c>
      <c r="BA4035" t="b">
        <f t="shared" ref="BA4035:BA4098" si="2555">IF(AND($D4035&gt;=35000, $D4035&lt;=39999), IF($F4035 = "canceled", TRUE))</f>
        <v>0</v>
      </c>
      <c r="BB4035" t="b">
        <f t="shared" ref="BB4035:BB4098" si="2556">IF(AND($D4035&gt;=40000, $D4035&lt;=44999), IF($F4035 = "canceled", TRUE))</f>
        <v>0</v>
      </c>
      <c r="BC4035" t="b">
        <f t="shared" ref="BC4035:BC4098" si="2557">IF(AND($D4035&gt;=45000, $D4035&lt;=49999), IF($F4035 = "canceled", TRUE))</f>
        <v>0</v>
      </c>
      <c r="BD4035" t="b">
        <f t="shared" ref="BD4035:BD4098" si="2558">IF($D4035&gt;=50000, IF($F4035 = "canceled", TRUE))</f>
        <v>0</v>
      </c>
    </row>
    <row r="4036" spans="1:56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0"/>
        <v>1.4814814814814816</v>
      </c>
      <c r="P4036" s="8">
        <f t="shared" ref="P4036:P4099" si="2559">E4036/L4036</f>
        <v>100</v>
      </c>
      <c r="Q4036" t="s">
        <v>8322</v>
      </c>
      <c r="R4036" t="s">
        <v>8323</v>
      </c>
      <c r="S4036" s="12">
        <f t="shared" si="2521"/>
        <v>42067.947337962964</v>
      </c>
      <c r="T4036" s="12">
        <f t="shared" si="2522"/>
        <v>42097.905671296292</v>
      </c>
      <c r="U4036" t="b">
        <f t="shared" si="2523"/>
        <v>0</v>
      </c>
      <c r="V4036" t="b">
        <f t="shared" si="2524"/>
        <v>0</v>
      </c>
      <c r="W4036" t="b">
        <f t="shared" si="2525"/>
        <v>0</v>
      </c>
      <c r="X4036" t="b">
        <f t="shared" si="2526"/>
        <v>0</v>
      </c>
      <c r="Y4036" t="b">
        <f t="shared" si="2527"/>
        <v>0</v>
      </c>
      <c r="Z4036" t="b">
        <f t="shared" si="2528"/>
        <v>0</v>
      </c>
      <c r="AA4036" t="b">
        <f t="shared" si="2529"/>
        <v>0</v>
      </c>
      <c r="AB4036" t="b">
        <f t="shared" si="2530"/>
        <v>0</v>
      </c>
      <c r="AC4036" t="b">
        <f t="shared" si="2531"/>
        <v>0</v>
      </c>
      <c r="AD4036" t="b">
        <f t="shared" si="2532"/>
        <v>0</v>
      </c>
      <c r="AE4036" t="b">
        <f t="shared" si="2533"/>
        <v>0</v>
      </c>
      <c r="AF4036" t="b">
        <f t="shared" si="2534"/>
        <v>0</v>
      </c>
      <c r="AG4036" t="b">
        <f t="shared" si="2535"/>
        <v>0</v>
      </c>
      <c r="AH4036" t="b">
        <f t="shared" si="2536"/>
        <v>0</v>
      </c>
      <c r="AI4036" t="b">
        <f t="shared" si="2537"/>
        <v>0</v>
      </c>
      <c r="AJ4036" t="b">
        <f t="shared" si="2538"/>
        <v>1</v>
      </c>
      <c r="AK4036" t="b">
        <f t="shared" si="2539"/>
        <v>0</v>
      </c>
      <c r="AL4036" t="b">
        <f t="shared" si="2540"/>
        <v>0</v>
      </c>
      <c r="AM4036" t="b">
        <f t="shared" si="2541"/>
        <v>0</v>
      </c>
      <c r="AN4036" t="b">
        <f t="shared" si="2542"/>
        <v>0</v>
      </c>
      <c r="AO4036" t="b">
        <f t="shared" si="2543"/>
        <v>0</v>
      </c>
      <c r="AP4036" t="b">
        <f t="shared" si="2544"/>
        <v>0</v>
      </c>
      <c r="AQ4036" t="b">
        <f t="shared" si="2545"/>
        <v>0</v>
      </c>
      <c r="AR4036" t="b">
        <f t="shared" si="2546"/>
        <v>0</v>
      </c>
      <c r="AS4036" t="b">
        <f t="shared" si="2547"/>
        <v>0</v>
      </c>
      <c r="AT4036" t="b">
        <f t="shared" si="2548"/>
        <v>0</v>
      </c>
      <c r="AU4036" t="b">
        <f t="shared" si="2549"/>
        <v>0</v>
      </c>
      <c r="AV4036" t="b">
        <f t="shared" si="2550"/>
        <v>0</v>
      </c>
      <c r="AW4036" t="b">
        <f t="shared" si="2551"/>
        <v>0</v>
      </c>
      <c r="AX4036" t="b">
        <f t="shared" si="2552"/>
        <v>0</v>
      </c>
      <c r="AY4036" t="b">
        <f t="shared" si="2553"/>
        <v>0</v>
      </c>
      <c r="AZ4036" t="b">
        <f t="shared" si="2554"/>
        <v>0</v>
      </c>
      <c r="BA4036" t="b">
        <f t="shared" si="2555"/>
        <v>0</v>
      </c>
      <c r="BB4036" t="b">
        <f t="shared" si="2556"/>
        <v>0</v>
      </c>
      <c r="BC4036" t="b">
        <f t="shared" si="2557"/>
        <v>0</v>
      </c>
      <c r="BD4036" t="b">
        <f t="shared" si="2558"/>
        <v>0</v>
      </c>
    </row>
    <row r="4037" spans="1:56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0"/>
        <v>36.85</v>
      </c>
      <c r="P4037" s="8">
        <f t="shared" si="2559"/>
        <v>147.4</v>
      </c>
      <c r="Q4037" t="s">
        <v>8322</v>
      </c>
      <c r="R4037" t="s">
        <v>8323</v>
      </c>
      <c r="S4037" s="12">
        <f t="shared" si="2521"/>
        <v>41903.882951388885</v>
      </c>
      <c r="T4037" s="12">
        <f t="shared" si="2522"/>
        <v>41933.882951388885</v>
      </c>
      <c r="U4037" t="b">
        <f t="shared" si="2523"/>
        <v>0</v>
      </c>
      <c r="V4037" t="b">
        <f t="shared" si="2524"/>
        <v>0</v>
      </c>
      <c r="W4037" t="b">
        <f t="shared" si="2525"/>
        <v>0</v>
      </c>
      <c r="X4037" t="b">
        <f t="shared" si="2526"/>
        <v>0</v>
      </c>
      <c r="Y4037" t="b">
        <f t="shared" si="2527"/>
        <v>0</v>
      </c>
      <c r="Z4037" t="b">
        <f t="shared" si="2528"/>
        <v>0</v>
      </c>
      <c r="AA4037" t="b">
        <f t="shared" si="2529"/>
        <v>0</v>
      </c>
      <c r="AB4037" t="b">
        <f t="shared" si="2530"/>
        <v>0</v>
      </c>
      <c r="AC4037" t="b">
        <f t="shared" si="2531"/>
        <v>0</v>
      </c>
      <c r="AD4037" t="b">
        <f t="shared" si="2532"/>
        <v>0</v>
      </c>
      <c r="AE4037" t="b">
        <f t="shared" si="2533"/>
        <v>0</v>
      </c>
      <c r="AF4037" t="b">
        <f t="shared" si="2534"/>
        <v>0</v>
      </c>
      <c r="AG4037" t="b">
        <f t="shared" si="2535"/>
        <v>0</v>
      </c>
      <c r="AH4037" t="b">
        <f t="shared" si="2536"/>
        <v>0</v>
      </c>
      <c r="AI4037" t="b">
        <f t="shared" si="2537"/>
        <v>0</v>
      </c>
      <c r="AJ4037" t="b">
        <f t="shared" si="2538"/>
        <v>1</v>
      </c>
      <c r="AK4037" t="b">
        <f t="shared" si="2539"/>
        <v>0</v>
      </c>
      <c r="AL4037" t="b">
        <f t="shared" si="2540"/>
        <v>0</v>
      </c>
      <c r="AM4037" t="b">
        <f t="shared" si="2541"/>
        <v>0</v>
      </c>
      <c r="AN4037" t="b">
        <f t="shared" si="2542"/>
        <v>0</v>
      </c>
      <c r="AO4037" t="b">
        <f t="shared" si="2543"/>
        <v>0</v>
      </c>
      <c r="AP4037" t="b">
        <f t="shared" si="2544"/>
        <v>0</v>
      </c>
      <c r="AQ4037" t="b">
        <f t="shared" si="2545"/>
        <v>0</v>
      </c>
      <c r="AR4037" t="b">
        <f t="shared" si="2546"/>
        <v>0</v>
      </c>
      <c r="AS4037" t="b">
        <f t="shared" si="2547"/>
        <v>0</v>
      </c>
      <c r="AT4037" t="b">
        <f t="shared" si="2548"/>
        <v>0</v>
      </c>
      <c r="AU4037" t="b">
        <f t="shared" si="2549"/>
        <v>0</v>
      </c>
      <c r="AV4037" t="b">
        <f t="shared" si="2550"/>
        <v>0</v>
      </c>
      <c r="AW4037" t="b">
        <f t="shared" si="2551"/>
        <v>0</v>
      </c>
      <c r="AX4037" t="b">
        <f t="shared" si="2552"/>
        <v>0</v>
      </c>
      <c r="AY4037" t="b">
        <f t="shared" si="2553"/>
        <v>0</v>
      </c>
      <c r="AZ4037" t="b">
        <f t="shared" si="2554"/>
        <v>0</v>
      </c>
      <c r="BA4037" t="b">
        <f t="shared" si="2555"/>
        <v>0</v>
      </c>
      <c r="BB4037" t="b">
        <f t="shared" si="2556"/>
        <v>0</v>
      </c>
      <c r="BC4037" t="b">
        <f t="shared" si="2557"/>
        <v>0</v>
      </c>
      <c r="BD4037" t="b">
        <f t="shared" si="2558"/>
        <v>0</v>
      </c>
    </row>
    <row r="4038" spans="1:56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0"/>
        <v>47.05</v>
      </c>
      <c r="P4038" s="8">
        <f t="shared" si="2559"/>
        <v>166.05882352941177</v>
      </c>
      <c r="Q4038" t="s">
        <v>8322</v>
      </c>
      <c r="R4038" t="s">
        <v>8323</v>
      </c>
      <c r="S4038" s="12">
        <f t="shared" si="2521"/>
        <v>41804.937083333331</v>
      </c>
      <c r="T4038" s="12">
        <f t="shared" si="2522"/>
        <v>41821.9375</v>
      </c>
      <c r="U4038" t="b">
        <f t="shared" si="2523"/>
        <v>0</v>
      </c>
      <c r="V4038" t="b">
        <f t="shared" si="2524"/>
        <v>0</v>
      </c>
      <c r="W4038" t="b">
        <f t="shared" si="2525"/>
        <v>0</v>
      </c>
      <c r="X4038" t="b">
        <f t="shared" si="2526"/>
        <v>0</v>
      </c>
      <c r="Y4038" t="b">
        <f t="shared" si="2527"/>
        <v>0</v>
      </c>
      <c r="Z4038" t="b">
        <f t="shared" si="2528"/>
        <v>0</v>
      </c>
      <c r="AA4038" t="b">
        <f t="shared" si="2529"/>
        <v>0</v>
      </c>
      <c r="AB4038" t="b">
        <f t="shared" si="2530"/>
        <v>0</v>
      </c>
      <c r="AC4038" t="b">
        <f t="shared" si="2531"/>
        <v>0</v>
      </c>
      <c r="AD4038" t="b">
        <f t="shared" si="2532"/>
        <v>0</v>
      </c>
      <c r="AE4038" t="b">
        <f t="shared" si="2533"/>
        <v>0</v>
      </c>
      <c r="AF4038" t="b">
        <f t="shared" si="2534"/>
        <v>0</v>
      </c>
      <c r="AG4038" t="b">
        <f t="shared" si="2535"/>
        <v>0</v>
      </c>
      <c r="AH4038" t="b">
        <f t="shared" si="2536"/>
        <v>0</v>
      </c>
      <c r="AI4038" t="b">
        <f t="shared" si="2537"/>
        <v>1</v>
      </c>
      <c r="AJ4038" t="b">
        <f t="shared" si="2538"/>
        <v>0</v>
      </c>
      <c r="AK4038" t="b">
        <f t="shared" si="2539"/>
        <v>0</v>
      </c>
      <c r="AL4038" t="b">
        <f t="shared" si="2540"/>
        <v>0</v>
      </c>
      <c r="AM4038" t="b">
        <f t="shared" si="2541"/>
        <v>0</v>
      </c>
      <c r="AN4038" t="b">
        <f t="shared" si="2542"/>
        <v>0</v>
      </c>
      <c r="AO4038" t="b">
        <f t="shared" si="2543"/>
        <v>0</v>
      </c>
      <c r="AP4038" t="b">
        <f t="shared" si="2544"/>
        <v>0</v>
      </c>
      <c r="AQ4038" t="b">
        <f t="shared" si="2545"/>
        <v>0</v>
      </c>
      <c r="AR4038" t="b">
        <f t="shared" si="2546"/>
        <v>0</v>
      </c>
      <c r="AS4038" t="b">
        <f t="shared" si="2547"/>
        <v>0</v>
      </c>
      <c r="AT4038" t="b">
        <f t="shared" si="2548"/>
        <v>0</v>
      </c>
      <c r="AU4038" t="b">
        <f t="shared" si="2549"/>
        <v>0</v>
      </c>
      <c r="AV4038" t="b">
        <f t="shared" si="2550"/>
        <v>0</v>
      </c>
      <c r="AW4038" t="b">
        <f t="shared" si="2551"/>
        <v>0</v>
      </c>
      <c r="AX4038" t="b">
        <f t="shared" si="2552"/>
        <v>0</v>
      </c>
      <c r="AY4038" t="b">
        <f t="shared" si="2553"/>
        <v>0</v>
      </c>
      <c r="AZ4038" t="b">
        <f t="shared" si="2554"/>
        <v>0</v>
      </c>
      <c r="BA4038" t="b">
        <f t="shared" si="2555"/>
        <v>0</v>
      </c>
      <c r="BB4038" t="b">
        <f t="shared" si="2556"/>
        <v>0</v>
      </c>
      <c r="BC4038" t="b">
        <f t="shared" si="2557"/>
        <v>0</v>
      </c>
      <c r="BD4038" t="b">
        <f t="shared" si="2558"/>
        <v>0</v>
      </c>
    </row>
    <row r="4039" spans="1:56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0"/>
        <v>11.428571428571429</v>
      </c>
      <c r="P4039" s="8">
        <f t="shared" si="2559"/>
        <v>40</v>
      </c>
      <c r="Q4039" t="s">
        <v>8322</v>
      </c>
      <c r="R4039" t="s">
        <v>8323</v>
      </c>
      <c r="S4039" s="12">
        <f t="shared" si="2521"/>
        <v>42497.070775462969</v>
      </c>
      <c r="T4039" s="12">
        <f t="shared" si="2522"/>
        <v>42514.600694444445</v>
      </c>
      <c r="U4039" t="b">
        <f t="shared" si="2523"/>
        <v>0</v>
      </c>
      <c r="V4039" t="b">
        <f t="shared" si="2524"/>
        <v>0</v>
      </c>
      <c r="W4039" t="b">
        <f t="shared" si="2525"/>
        <v>0</v>
      </c>
      <c r="X4039" t="b">
        <f t="shared" si="2526"/>
        <v>0</v>
      </c>
      <c r="Y4039" t="b">
        <f t="shared" si="2527"/>
        <v>0</v>
      </c>
      <c r="Z4039" t="b">
        <f t="shared" si="2528"/>
        <v>0</v>
      </c>
      <c r="AA4039" t="b">
        <f t="shared" si="2529"/>
        <v>0</v>
      </c>
      <c r="AB4039" t="b">
        <f t="shared" si="2530"/>
        <v>0</v>
      </c>
      <c r="AC4039" t="b">
        <f t="shared" si="2531"/>
        <v>0</v>
      </c>
      <c r="AD4039" t="b">
        <f t="shared" si="2532"/>
        <v>0</v>
      </c>
      <c r="AE4039" t="b">
        <f t="shared" si="2533"/>
        <v>0</v>
      </c>
      <c r="AF4039" t="b">
        <f t="shared" si="2534"/>
        <v>0</v>
      </c>
      <c r="AG4039" t="b">
        <f t="shared" si="2535"/>
        <v>1</v>
      </c>
      <c r="AH4039" t="b">
        <f t="shared" si="2536"/>
        <v>0</v>
      </c>
      <c r="AI4039" t="b">
        <f t="shared" si="2537"/>
        <v>0</v>
      </c>
      <c r="AJ4039" t="b">
        <f t="shared" si="2538"/>
        <v>0</v>
      </c>
      <c r="AK4039" t="b">
        <f t="shared" si="2539"/>
        <v>0</v>
      </c>
      <c r="AL4039" t="b">
        <f t="shared" si="2540"/>
        <v>0</v>
      </c>
      <c r="AM4039" t="b">
        <f t="shared" si="2541"/>
        <v>0</v>
      </c>
      <c r="AN4039" t="b">
        <f t="shared" si="2542"/>
        <v>0</v>
      </c>
      <c r="AO4039" t="b">
        <f t="shared" si="2543"/>
        <v>0</v>
      </c>
      <c r="AP4039" t="b">
        <f t="shared" si="2544"/>
        <v>0</v>
      </c>
      <c r="AQ4039" t="b">
        <f t="shared" si="2545"/>
        <v>0</v>
      </c>
      <c r="AR4039" t="b">
        <f t="shared" si="2546"/>
        <v>0</v>
      </c>
      <c r="AS4039" t="b">
        <f t="shared" si="2547"/>
        <v>0</v>
      </c>
      <c r="AT4039" t="b">
        <f t="shared" si="2548"/>
        <v>0</v>
      </c>
      <c r="AU4039" t="b">
        <f t="shared" si="2549"/>
        <v>0</v>
      </c>
      <c r="AV4039" t="b">
        <f t="shared" si="2550"/>
        <v>0</v>
      </c>
      <c r="AW4039" t="b">
        <f t="shared" si="2551"/>
        <v>0</v>
      </c>
      <c r="AX4039" t="b">
        <f t="shared" si="2552"/>
        <v>0</v>
      </c>
      <c r="AY4039" t="b">
        <f t="shared" si="2553"/>
        <v>0</v>
      </c>
      <c r="AZ4039" t="b">
        <f t="shared" si="2554"/>
        <v>0</v>
      </c>
      <c r="BA4039" t="b">
        <f t="shared" si="2555"/>
        <v>0</v>
      </c>
      <c r="BB4039" t="b">
        <f t="shared" si="2556"/>
        <v>0</v>
      </c>
      <c r="BC4039" t="b">
        <f t="shared" si="2557"/>
        <v>0</v>
      </c>
      <c r="BD4039" t="b">
        <f t="shared" si="2558"/>
        <v>0</v>
      </c>
    </row>
    <row r="4040" spans="1:56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0"/>
        <v>12.04</v>
      </c>
      <c r="P4040" s="8">
        <f t="shared" si="2559"/>
        <v>75.25</v>
      </c>
      <c r="Q4040" t="s">
        <v>8322</v>
      </c>
      <c r="R4040" t="s">
        <v>8323</v>
      </c>
      <c r="S4040" s="12">
        <f t="shared" si="2521"/>
        <v>41869.798726851855</v>
      </c>
      <c r="T4040" s="12">
        <f t="shared" si="2522"/>
        <v>41929.798726851855</v>
      </c>
      <c r="U4040" t="b">
        <f t="shared" si="2523"/>
        <v>0</v>
      </c>
      <c r="V4040" t="b">
        <f t="shared" si="2524"/>
        <v>0</v>
      </c>
      <c r="W4040" t="b">
        <f t="shared" si="2525"/>
        <v>0</v>
      </c>
      <c r="X4040" t="b">
        <f t="shared" si="2526"/>
        <v>0</v>
      </c>
      <c r="Y4040" t="b">
        <f t="shared" si="2527"/>
        <v>0</v>
      </c>
      <c r="Z4040" t="b">
        <f t="shared" si="2528"/>
        <v>0</v>
      </c>
      <c r="AA4040" t="b">
        <f t="shared" si="2529"/>
        <v>0</v>
      </c>
      <c r="AB4040" t="b">
        <f t="shared" si="2530"/>
        <v>0</v>
      </c>
      <c r="AC4040" t="b">
        <f t="shared" si="2531"/>
        <v>0</v>
      </c>
      <c r="AD4040" t="b">
        <f t="shared" si="2532"/>
        <v>0</v>
      </c>
      <c r="AE4040" t="b">
        <f t="shared" si="2533"/>
        <v>0</v>
      </c>
      <c r="AF4040" t="b">
        <f t="shared" si="2534"/>
        <v>0</v>
      </c>
      <c r="AG4040" t="b">
        <f t="shared" si="2535"/>
        <v>0</v>
      </c>
      <c r="AH4040" t="b">
        <f t="shared" si="2536"/>
        <v>1</v>
      </c>
      <c r="AI4040" t="b">
        <f t="shared" si="2537"/>
        <v>0</v>
      </c>
      <c r="AJ4040" t="b">
        <f t="shared" si="2538"/>
        <v>0</v>
      </c>
      <c r="AK4040" t="b">
        <f t="shared" si="2539"/>
        <v>0</v>
      </c>
      <c r="AL4040" t="b">
        <f t="shared" si="2540"/>
        <v>0</v>
      </c>
      <c r="AM4040" t="b">
        <f t="shared" si="2541"/>
        <v>0</v>
      </c>
      <c r="AN4040" t="b">
        <f t="shared" si="2542"/>
        <v>0</v>
      </c>
      <c r="AO4040" t="b">
        <f t="shared" si="2543"/>
        <v>0</v>
      </c>
      <c r="AP4040" t="b">
        <f t="shared" si="2544"/>
        <v>0</v>
      </c>
      <c r="AQ4040" t="b">
        <f t="shared" si="2545"/>
        <v>0</v>
      </c>
      <c r="AR4040" t="b">
        <f t="shared" si="2546"/>
        <v>0</v>
      </c>
      <c r="AS4040" t="b">
        <f t="shared" si="2547"/>
        <v>0</v>
      </c>
      <c r="AT4040" t="b">
        <f t="shared" si="2548"/>
        <v>0</v>
      </c>
      <c r="AU4040" t="b">
        <f t="shared" si="2549"/>
        <v>0</v>
      </c>
      <c r="AV4040" t="b">
        <f t="shared" si="2550"/>
        <v>0</v>
      </c>
      <c r="AW4040" t="b">
        <f t="shared" si="2551"/>
        <v>0</v>
      </c>
      <c r="AX4040" t="b">
        <f t="shared" si="2552"/>
        <v>0</v>
      </c>
      <c r="AY4040" t="b">
        <f t="shared" si="2553"/>
        <v>0</v>
      </c>
      <c r="AZ4040" t="b">
        <f t="shared" si="2554"/>
        <v>0</v>
      </c>
      <c r="BA4040" t="b">
        <f t="shared" si="2555"/>
        <v>0</v>
      </c>
      <c r="BB4040" t="b">
        <f t="shared" si="2556"/>
        <v>0</v>
      </c>
      <c r="BC4040" t="b">
        <f t="shared" si="2557"/>
        <v>0</v>
      </c>
      <c r="BD4040" t="b">
        <f t="shared" si="2558"/>
        <v>0</v>
      </c>
    </row>
    <row r="4041" spans="1:56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0"/>
        <v>60</v>
      </c>
      <c r="P4041" s="8">
        <f t="shared" si="2559"/>
        <v>60</v>
      </c>
      <c r="Q4041" t="s">
        <v>8322</v>
      </c>
      <c r="R4041" t="s">
        <v>8323</v>
      </c>
      <c r="S4041" s="12">
        <f t="shared" si="2521"/>
        <v>42305.670914351853</v>
      </c>
      <c r="T4041" s="12">
        <f t="shared" si="2522"/>
        <v>42339.249305555553</v>
      </c>
      <c r="U4041" t="b">
        <f t="shared" si="2523"/>
        <v>0</v>
      </c>
      <c r="V4041" t="b">
        <f t="shared" si="2524"/>
        <v>0</v>
      </c>
      <c r="W4041" t="b">
        <f t="shared" si="2525"/>
        <v>0</v>
      </c>
      <c r="X4041" t="b">
        <f t="shared" si="2526"/>
        <v>0</v>
      </c>
      <c r="Y4041" t="b">
        <f t="shared" si="2527"/>
        <v>0</v>
      </c>
      <c r="Z4041" t="b">
        <f t="shared" si="2528"/>
        <v>0</v>
      </c>
      <c r="AA4041" t="b">
        <f t="shared" si="2529"/>
        <v>0</v>
      </c>
      <c r="AB4041" t="b">
        <f t="shared" si="2530"/>
        <v>0</v>
      </c>
      <c r="AC4041" t="b">
        <f t="shared" si="2531"/>
        <v>0</v>
      </c>
      <c r="AD4041" t="b">
        <f t="shared" si="2532"/>
        <v>0</v>
      </c>
      <c r="AE4041" t="b">
        <f t="shared" si="2533"/>
        <v>0</v>
      </c>
      <c r="AF4041" t="b">
        <f t="shared" si="2534"/>
        <v>0</v>
      </c>
      <c r="AG4041" t="b">
        <f t="shared" si="2535"/>
        <v>1</v>
      </c>
      <c r="AH4041" t="b">
        <f t="shared" si="2536"/>
        <v>0</v>
      </c>
      <c r="AI4041" t="b">
        <f t="shared" si="2537"/>
        <v>0</v>
      </c>
      <c r="AJ4041" t="b">
        <f t="shared" si="2538"/>
        <v>0</v>
      </c>
      <c r="AK4041" t="b">
        <f t="shared" si="2539"/>
        <v>0</v>
      </c>
      <c r="AL4041" t="b">
        <f t="shared" si="2540"/>
        <v>0</v>
      </c>
      <c r="AM4041" t="b">
        <f t="shared" si="2541"/>
        <v>0</v>
      </c>
      <c r="AN4041" t="b">
        <f t="shared" si="2542"/>
        <v>0</v>
      </c>
      <c r="AO4041" t="b">
        <f t="shared" si="2543"/>
        <v>0</v>
      </c>
      <c r="AP4041" t="b">
        <f t="shared" si="2544"/>
        <v>0</v>
      </c>
      <c r="AQ4041" t="b">
        <f t="shared" si="2545"/>
        <v>0</v>
      </c>
      <c r="AR4041" t="b">
        <f t="shared" si="2546"/>
        <v>0</v>
      </c>
      <c r="AS4041" t="b">
        <f t="shared" si="2547"/>
        <v>0</v>
      </c>
      <c r="AT4041" t="b">
        <f t="shared" si="2548"/>
        <v>0</v>
      </c>
      <c r="AU4041" t="b">
        <f t="shared" si="2549"/>
        <v>0</v>
      </c>
      <c r="AV4041" t="b">
        <f t="shared" si="2550"/>
        <v>0</v>
      </c>
      <c r="AW4041" t="b">
        <f t="shared" si="2551"/>
        <v>0</v>
      </c>
      <c r="AX4041" t="b">
        <f t="shared" si="2552"/>
        <v>0</v>
      </c>
      <c r="AY4041" t="b">
        <f t="shared" si="2553"/>
        <v>0</v>
      </c>
      <c r="AZ4041" t="b">
        <f t="shared" si="2554"/>
        <v>0</v>
      </c>
      <c r="BA4041" t="b">
        <f t="shared" si="2555"/>
        <v>0</v>
      </c>
      <c r="BB4041" t="b">
        <f t="shared" si="2556"/>
        <v>0</v>
      </c>
      <c r="BC4041" t="b">
        <f t="shared" si="2557"/>
        <v>0</v>
      </c>
      <c r="BD4041" t="b">
        <f t="shared" si="2558"/>
        <v>0</v>
      </c>
    </row>
    <row r="4042" spans="1:56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0"/>
        <v>31.25</v>
      </c>
      <c r="P4042" s="8">
        <f t="shared" si="2559"/>
        <v>1250</v>
      </c>
      <c r="Q4042" t="s">
        <v>8322</v>
      </c>
      <c r="R4042" t="s">
        <v>8323</v>
      </c>
      <c r="S4042" s="12">
        <f t="shared" si="2521"/>
        <v>42144.231527777782</v>
      </c>
      <c r="T4042" s="12">
        <f t="shared" si="2522"/>
        <v>42203.125</v>
      </c>
      <c r="U4042" t="b">
        <f t="shared" si="2523"/>
        <v>0</v>
      </c>
      <c r="V4042" t="b">
        <f t="shared" si="2524"/>
        <v>0</v>
      </c>
      <c r="W4042" t="b">
        <f t="shared" si="2525"/>
        <v>0</v>
      </c>
      <c r="X4042" t="b">
        <f t="shared" si="2526"/>
        <v>0</v>
      </c>
      <c r="Y4042" t="b">
        <f t="shared" si="2527"/>
        <v>0</v>
      </c>
      <c r="Z4042" t="b">
        <f t="shared" si="2528"/>
        <v>0</v>
      </c>
      <c r="AA4042" t="b">
        <f t="shared" si="2529"/>
        <v>0</v>
      </c>
      <c r="AB4042" t="b">
        <f t="shared" si="2530"/>
        <v>0</v>
      </c>
      <c r="AC4042" t="b">
        <f t="shared" si="2531"/>
        <v>0</v>
      </c>
      <c r="AD4042" t="b">
        <f t="shared" si="2532"/>
        <v>0</v>
      </c>
      <c r="AE4042" t="b">
        <f t="shared" si="2533"/>
        <v>0</v>
      </c>
      <c r="AF4042" t="b">
        <f t="shared" si="2534"/>
        <v>0</v>
      </c>
      <c r="AG4042" t="b">
        <f t="shared" si="2535"/>
        <v>0</v>
      </c>
      <c r="AH4042" t="b">
        <f t="shared" si="2536"/>
        <v>0</v>
      </c>
      <c r="AI4042" t="b">
        <f t="shared" si="2537"/>
        <v>1</v>
      </c>
      <c r="AJ4042" t="b">
        <f t="shared" si="2538"/>
        <v>0</v>
      </c>
      <c r="AK4042" t="b">
        <f t="shared" si="2539"/>
        <v>0</v>
      </c>
      <c r="AL4042" t="b">
        <f t="shared" si="2540"/>
        <v>0</v>
      </c>
      <c r="AM4042" t="b">
        <f t="shared" si="2541"/>
        <v>0</v>
      </c>
      <c r="AN4042" t="b">
        <f t="shared" si="2542"/>
        <v>0</v>
      </c>
      <c r="AO4042" t="b">
        <f t="shared" si="2543"/>
        <v>0</v>
      </c>
      <c r="AP4042" t="b">
        <f t="shared" si="2544"/>
        <v>0</v>
      </c>
      <c r="AQ4042" t="b">
        <f t="shared" si="2545"/>
        <v>0</v>
      </c>
      <c r="AR4042" t="b">
        <f t="shared" si="2546"/>
        <v>0</v>
      </c>
      <c r="AS4042" t="b">
        <f t="shared" si="2547"/>
        <v>0</v>
      </c>
      <c r="AT4042" t="b">
        <f t="shared" si="2548"/>
        <v>0</v>
      </c>
      <c r="AU4042" t="b">
        <f t="shared" si="2549"/>
        <v>0</v>
      </c>
      <c r="AV4042" t="b">
        <f t="shared" si="2550"/>
        <v>0</v>
      </c>
      <c r="AW4042" t="b">
        <f t="shared" si="2551"/>
        <v>0</v>
      </c>
      <c r="AX4042" t="b">
        <f t="shared" si="2552"/>
        <v>0</v>
      </c>
      <c r="AY4042" t="b">
        <f t="shared" si="2553"/>
        <v>0</v>
      </c>
      <c r="AZ4042" t="b">
        <f t="shared" si="2554"/>
        <v>0</v>
      </c>
      <c r="BA4042" t="b">
        <f t="shared" si="2555"/>
        <v>0</v>
      </c>
      <c r="BB4042" t="b">
        <f t="shared" si="2556"/>
        <v>0</v>
      </c>
      <c r="BC4042" t="b">
        <f t="shared" si="2557"/>
        <v>0</v>
      </c>
      <c r="BD4042" t="b">
        <f t="shared" si="2558"/>
        <v>0</v>
      </c>
    </row>
    <row r="4043" spans="1:56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0"/>
        <v>0.42</v>
      </c>
      <c r="P4043" s="8">
        <f t="shared" si="2559"/>
        <v>10.5</v>
      </c>
      <c r="Q4043" t="s">
        <v>8322</v>
      </c>
      <c r="R4043" t="s">
        <v>8323</v>
      </c>
      <c r="S4043" s="12">
        <f t="shared" si="2521"/>
        <v>42559.474004629628</v>
      </c>
      <c r="T4043" s="12">
        <f t="shared" si="2522"/>
        <v>42619.474004629628</v>
      </c>
      <c r="U4043" t="b">
        <f t="shared" si="2523"/>
        <v>0</v>
      </c>
      <c r="V4043" t="b">
        <f t="shared" si="2524"/>
        <v>0</v>
      </c>
      <c r="W4043" t="b">
        <f t="shared" si="2525"/>
        <v>0</v>
      </c>
      <c r="X4043" t="b">
        <f t="shared" si="2526"/>
        <v>0</v>
      </c>
      <c r="Y4043" t="b">
        <f t="shared" si="2527"/>
        <v>0</v>
      </c>
      <c r="Z4043" t="b">
        <f t="shared" si="2528"/>
        <v>0</v>
      </c>
      <c r="AA4043" t="b">
        <f t="shared" si="2529"/>
        <v>0</v>
      </c>
      <c r="AB4043" t="b">
        <f t="shared" si="2530"/>
        <v>0</v>
      </c>
      <c r="AC4043" t="b">
        <f t="shared" si="2531"/>
        <v>0</v>
      </c>
      <c r="AD4043" t="b">
        <f t="shared" si="2532"/>
        <v>0</v>
      </c>
      <c r="AE4043" t="b">
        <f t="shared" si="2533"/>
        <v>0</v>
      </c>
      <c r="AF4043" t="b">
        <f t="shared" si="2534"/>
        <v>0</v>
      </c>
      <c r="AG4043" t="b">
        <f t="shared" si="2535"/>
        <v>0</v>
      </c>
      <c r="AH4043" t="b">
        <f t="shared" si="2536"/>
        <v>0</v>
      </c>
      <c r="AI4043" t="b">
        <f t="shared" si="2537"/>
        <v>1</v>
      </c>
      <c r="AJ4043" t="b">
        <f t="shared" si="2538"/>
        <v>0</v>
      </c>
      <c r="AK4043" t="b">
        <f t="shared" si="2539"/>
        <v>0</v>
      </c>
      <c r="AL4043" t="b">
        <f t="shared" si="2540"/>
        <v>0</v>
      </c>
      <c r="AM4043" t="b">
        <f t="shared" si="2541"/>
        <v>0</v>
      </c>
      <c r="AN4043" t="b">
        <f t="shared" si="2542"/>
        <v>0</v>
      </c>
      <c r="AO4043" t="b">
        <f t="shared" si="2543"/>
        <v>0</v>
      </c>
      <c r="AP4043" t="b">
        <f t="shared" si="2544"/>
        <v>0</v>
      </c>
      <c r="AQ4043" t="b">
        <f t="shared" si="2545"/>
        <v>0</v>
      </c>
      <c r="AR4043" t="b">
        <f t="shared" si="2546"/>
        <v>0</v>
      </c>
      <c r="AS4043" t="b">
        <f t="shared" si="2547"/>
        <v>0</v>
      </c>
      <c r="AT4043" t="b">
        <f t="shared" si="2548"/>
        <v>0</v>
      </c>
      <c r="AU4043" t="b">
        <f t="shared" si="2549"/>
        <v>0</v>
      </c>
      <c r="AV4043" t="b">
        <f t="shared" si="2550"/>
        <v>0</v>
      </c>
      <c r="AW4043" t="b">
        <f t="shared" si="2551"/>
        <v>0</v>
      </c>
      <c r="AX4043" t="b">
        <f t="shared" si="2552"/>
        <v>0</v>
      </c>
      <c r="AY4043" t="b">
        <f t="shared" si="2553"/>
        <v>0</v>
      </c>
      <c r="AZ4043" t="b">
        <f t="shared" si="2554"/>
        <v>0</v>
      </c>
      <c r="BA4043" t="b">
        <f t="shared" si="2555"/>
        <v>0</v>
      </c>
      <c r="BB4043" t="b">
        <f t="shared" si="2556"/>
        <v>0</v>
      </c>
      <c r="BC4043" t="b">
        <f t="shared" si="2557"/>
        <v>0</v>
      </c>
      <c r="BD4043" t="b">
        <f t="shared" si="2558"/>
        <v>0</v>
      </c>
    </row>
    <row r="4044" spans="1:56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0"/>
        <v>0.21</v>
      </c>
      <c r="P4044" s="8">
        <f t="shared" si="2559"/>
        <v>7</v>
      </c>
      <c r="Q4044" t="s">
        <v>8322</v>
      </c>
      <c r="R4044" t="s">
        <v>8323</v>
      </c>
      <c r="S4044" s="12">
        <f t="shared" si="2521"/>
        <v>41995.084074074075</v>
      </c>
      <c r="T4044" s="12">
        <f t="shared" si="2522"/>
        <v>42024.802777777775</v>
      </c>
      <c r="U4044" t="b">
        <f t="shared" si="2523"/>
        <v>0</v>
      </c>
      <c r="V4044" t="b">
        <f t="shared" si="2524"/>
        <v>0</v>
      </c>
      <c r="W4044" t="b">
        <f t="shared" si="2525"/>
        <v>0</v>
      </c>
      <c r="X4044" t="b">
        <f t="shared" si="2526"/>
        <v>0</v>
      </c>
      <c r="Y4044" t="b">
        <f t="shared" si="2527"/>
        <v>0</v>
      </c>
      <c r="Z4044" t="b">
        <f t="shared" si="2528"/>
        <v>0</v>
      </c>
      <c r="AA4044" t="b">
        <f t="shared" si="2529"/>
        <v>0</v>
      </c>
      <c r="AB4044" t="b">
        <f t="shared" si="2530"/>
        <v>0</v>
      </c>
      <c r="AC4044" t="b">
        <f t="shared" si="2531"/>
        <v>0</v>
      </c>
      <c r="AD4044" t="b">
        <f t="shared" si="2532"/>
        <v>0</v>
      </c>
      <c r="AE4044" t="b">
        <f t="shared" si="2533"/>
        <v>0</v>
      </c>
      <c r="AF4044" t="b">
        <f t="shared" si="2534"/>
        <v>0</v>
      </c>
      <c r="AG4044" t="b">
        <f t="shared" si="2535"/>
        <v>0</v>
      </c>
      <c r="AH4044" t="b">
        <f t="shared" si="2536"/>
        <v>0</v>
      </c>
      <c r="AI4044" t="b">
        <f t="shared" si="2537"/>
        <v>0</v>
      </c>
      <c r="AJ4044" t="b">
        <f t="shared" si="2538"/>
        <v>1</v>
      </c>
      <c r="AK4044" t="b">
        <f t="shared" si="2539"/>
        <v>0</v>
      </c>
      <c r="AL4044" t="b">
        <f t="shared" si="2540"/>
        <v>0</v>
      </c>
      <c r="AM4044" t="b">
        <f t="shared" si="2541"/>
        <v>0</v>
      </c>
      <c r="AN4044" t="b">
        <f t="shared" si="2542"/>
        <v>0</v>
      </c>
      <c r="AO4044" t="b">
        <f t="shared" si="2543"/>
        <v>0</v>
      </c>
      <c r="AP4044" t="b">
        <f t="shared" si="2544"/>
        <v>0</v>
      </c>
      <c r="AQ4044" t="b">
        <f t="shared" si="2545"/>
        <v>0</v>
      </c>
      <c r="AR4044" t="b">
        <f t="shared" si="2546"/>
        <v>0</v>
      </c>
      <c r="AS4044" t="b">
        <f t="shared" si="2547"/>
        <v>0</v>
      </c>
      <c r="AT4044" t="b">
        <f t="shared" si="2548"/>
        <v>0</v>
      </c>
      <c r="AU4044" t="b">
        <f t="shared" si="2549"/>
        <v>0</v>
      </c>
      <c r="AV4044" t="b">
        <f t="shared" si="2550"/>
        <v>0</v>
      </c>
      <c r="AW4044" t="b">
        <f t="shared" si="2551"/>
        <v>0</v>
      </c>
      <c r="AX4044" t="b">
        <f t="shared" si="2552"/>
        <v>0</v>
      </c>
      <c r="AY4044" t="b">
        <f t="shared" si="2553"/>
        <v>0</v>
      </c>
      <c r="AZ4044" t="b">
        <f t="shared" si="2554"/>
        <v>0</v>
      </c>
      <c r="BA4044" t="b">
        <f t="shared" si="2555"/>
        <v>0</v>
      </c>
      <c r="BB4044" t="b">
        <f t="shared" si="2556"/>
        <v>0</v>
      </c>
      <c r="BC4044" t="b">
        <f t="shared" si="2557"/>
        <v>0</v>
      </c>
      <c r="BD4044" t="b">
        <f t="shared" si="2558"/>
        <v>0</v>
      </c>
    </row>
    <row r="4045" spans="1:56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0"/>
        <v>0</v>
      </c>
      <c r="P4045" s="8" t="e">
        <f t="shared" si="2559"/>
        <v>#DIV/0!</v>
      </c>
      <c r="Q4045" t="s">
        <v>8322</v>
      </c>
      <c r="R4045" t="s">
        <v>8323</v>
      </c>
      <c r="S4045" s="12">
        <f t="shared" si="2521"/>
        <v>41948.957465277781</v>
      </c>
      <c r="T4045" s="12">
        <f t="shared" si="2522"/>
        <v>41963.957465277781</v>
      </c>
      <c r="U4045" t="b">
        <f t="shared" si="2523"/>
        <v>0</v>
      </c>
      <c r="V4045" t="b">
        <f t="shared" si="2524"/>
        <v>0</v>
      </c>
      <c r="W4045" t="b">
        <f t="shared" si="2525"/>
        <v>0</v>
      </c>
      <c r="X4045" t="b">
        <f t="shared" si="2526"/>
        <v>0</v>
      </c>
      <c r="Y4045" t="b">
        <f t="shared" si="2527"/>
        <v>0</v>
      </c>
      <c r="Z4045" t="b">
        <f t="shared" si="2528"/>
        <v>0</v>
      </c>
      <c r="AA4045" t="b">
        <f t="shared" si="2529"/>
        <v>0</v>
      </c>
      <c r="AB4045" t="b">
        <f t="shared" si="2530"/>
        <v>0</v>
      </c>
      <c r="AC4045" t="b">
        <f t="shared" si="2531"/>
        <v>0</v>
      </c>
      <c r="AD4045" t="b">
        <f t="shared" si="2532"/>
        <v>0</v>
      </c>
      <c r="AE4045" t="b">
        <f t="shared" si="2533"/>
        <v>0</v>
      </c>
      <c r="AF4045" t="b">
        <f t="shared" si="2534"/>
        <v>0</v>
      </c>
      <c r="AG4045" t="b">
        <f t="shared" si="2535"/>
        <v>1</v>
      </c>
      <c r="AH4045" t="b">
        <f t="shared" si="2536"/>
        <v>0</v>
      </c>
      <c r="AI4045" t="b">
        <f t="shared" si="2537"/>
        <v>0</v>
      </c>
      <c r="AJ4045" t="b">
        <f t="shared" si="2538"/>
        <v>0</v>
      </c>
      <c r="AK4045" t="b">
        <f t="shared" si="2539"/>
        <v>0</v>
      </c>
      <c r="AL4045" t="b">
        <f t="shared" si="2540"/>
        <v>0</v>
      </c>
      <c r="AM4045" t="b">
        <f t="shared" si="2541"/>
        <v>0</v>
      </c>
      <c r="AN4045" t="b">
        <f t="shared" si="2542"/>
        <v>0</v>
      </c>
      <c r="AO4045" t="b">
        <f t="shared" si="2543"/>
        <v>0</v>
      </c>
      <c r="AP4045" t="b">
        <f t="shared" si="2544"/>
        <v>0</v>
      </c>
      <c r="AQ4045" t="b">
        <f t="shared" si="2545"/>
        <v>0</v>
      </c>
      <c r="AR4045" t="b">
        <f t="shared" si="2546"/>
        <v>0</v>
      </c>
      <c r="AS4045" t="b">
        <f t="shared" si="2547"/>
        <v>0</v>
      </c>
      <c r="AT4045" t="b">
        <f t="shared" si="2548"/>
        <v>0</v>
      </c>
      <c r="AU4045" t="b">
        <f t="shared" si="2549"/>
        <v>0</v>
      </c>
      <c r="AV4045" t="b">
        <f t="shared" si="2550"/>
        <v>0</v>
      </c>
      <c r="AW4045" t="b">
        <f t="shared" si="2551"/>
        <v>0</v>
      </c>
      <c r="AX4045" t="b">
        <f t="shared" si="2552"/>
        <v>0</v>
      </c>
      <c r="AY4045" t="b">
        <f t="shared" si="2553"/>
        <v>0</v>
      </c>
      <c r="AZ4045" t="b">
        <f t="shared" si="2554"/>
        <v>0</v>
      </c>
      <c r="BA4045" t="b">
        <f t="shared" si="2555"/>
        <v>0</v>
      </c>
      <c r="BB4045" t="b">
        <f t="shared" si="2556"/>
        <v>0</v>
      </c>
      <c r="BC4045" t="b">
        <f t="shared" si="2557"/>
        <v>0</v>
      </c>
      <c r="BD4045" t="b">
        <f t="shared" si="2558"/>
        <v>0</v>
      </c>
    </row>
    <row r="4046" spans="1:56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0"/>
        <v>37.5</v>
      </c>
      <c r="P4046" s="8">
        <f t="shared" si="2559"/>
        <v>56.25</v>
      </c>
      <c r="Q4046" t="s">
        <v>8322</v>
      </c>
      <c r="R4046" t="s">
        <v>8323</v>
      </c>
      <c r="S4046" s="12">
        <f t="shared" si="2521"/>
        <v>42074.219699074078</v>
      </c>
      <c r="T4046" s="12">
        <f t="shared" si="2522"/>
        <v>42104.208333333328</v>
      </c>
      <c r="U4046" t="b">
        <f t="shared" si="2523"/>
        <v>0</v>
      </c>
      <c r="V4046" t="b">
        <f t="shared" si="2524"/>
        <v>0</v>
      </c>
      <c r="W4046" t="b">
        <f t="shared" si="2525"/>
        <v>0</v>
      </c>
      <c r="X4046" t="b">
        <f t="shared" si="2526"/>
        <v>0</v>
      </c>
      <c r="Y4046" t="b">
        <f t="shared" si="2527"/>
        <v>0</v>
      </c>
      <c r="Z4046" t="b">
        <f t="shared" si="2528"/>
        <v>0</v>
      </c>
      <c r="AA4046" t="b">
        <f t="shared" si="2529"/>
        <v>0</v>
      </c>
      <c r="AB4046" t="b">
        <f t="shared" si="2530"/>
        <v>0</v>
      </c>
      <c r="AC4046" t="b">
        <f t="shared" si="2531"/>
        <v>0</v>
      </c>
      <c r="AD4046" t="b">
        <f t="shared" si="2532"/>
        <v>0</v>
      </c>
      <c r="AE4046" t="b">
        <f t="shared" si="2533"/>
        <v>0</v>
      </c>
      <c r="AF4046" t="b">
        <f t="shared" si="2534"/>
        <v>0</v>
      </c>
      <c r="AG4046" t="b">
        <f t="shared" si="2535"/>
        <v>1</v>
      </c>
      <c r="AH4046" t="b">
        <f t="shared" si="2536"/>
        <v>0</v>
      </c>
      <c r="AI4046" t="b">
        <f t="shared" si="2537"/>
        <v>0</v>
      </c>
      <c r="AJ4046" t="b">
        <f t="shared" si="2538"/>
        <v>0</v>
      </c>
      <c r="AK4046" t="b">
        <f t="shared" si="2539"/>
        <v>0</v>
      </c>
      <c r="AL4046" t="b">
        <f t="shared" si="2540"/>
        <v>0</v>
      </c>
      <c r="AM4046" t="b">
        <f t="shared" si="2541"/>
        <v>0</v>
      </c>
      <c r="AN4046" t="b">
        <f t="shared" si="2542"/>
        <v>0</v>
      </c>
      <c r="AO4046" t="b">
        <f t="shared" si="2543"/>
        <v>0</v>
      </c>
      <c r="AP4046" t="b">
        <f t="shared" si="2544"/>
        <v>0</v>
      </c>
      <c r="AQ4046" t="b">
        <f t="shared" si="2545"/>
        <v>0</v>
      </c>
      <c r="AR4046" t="b">
        <f t="shared" si="2546"/>
        <v>0</v>
      </c>
      <c r="AS4046" t="b">
        <f t="shared" si="2547"/>
        <v>0</v>
      </c>
      <c r="AT4046" t="b">
        <f t="shared" si="2548"/>
        <v>0</v>
      </c>
      <c r="AU4046" t="b">
        <f t="shared" si="2549"/>
        <v>0</v>
      </c>
      <c r="AV4046" t="b">
        <f t="shared" si="2550"/>
        <v>0</v>
      </c>
      <c r="AW4046" t="b">
        <f t="shared" si="2551"/>
        <v>0</v>
      </c>
      <c r="AX4046" t="b">
        <f t="shared" si="2552"/>
        <v>0</v>
      </c>
      <c r="AY4046" t="b">
        <f t="shared" si="2553"/>
        <v>0</v>
      </c>
      <c r="AZ4046" t="b">
        <f t="shared" si="2554"/>
        <v>0</v>
      </c>
      <c r="BA4046" t="b">
        <f t="shared" si="2555"/>
        <v>0</v>
      </c>
      <c r="BB4046" t="b">
        <f t="shared" si="2556"/>
        <v>0</v>
      </c>
      <c r="BC4046" t="b">
        <f t="shared" si="2557"/>
        <v>0</v>
      </c>
      <c r="BD4046" t="b">
        <f t="shared" si="2558"/>
        <v>0</v>
      </c>
    </row>
    <row r="4047" spans="1:56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0"/>
        <v>0.02</v>
      </c>
      <c r="P4047" s="8">
        <f t="shared" si="2559"/>
        <v>1</v>
      </c>
      <c r="Q4047" t="s">
        <v>8322</v>
      </c>
      <c r="R4047" t="s">
        <v>8323</v>
      </c>
      <c r="S4047" s="12">
        <f t="shared" si="2521"/>
        <v>41842.201261574075</v>
      </c>
      <c r="T4047" s="12">
        <f t="shared" si="2522"/>
        <v>41872.201261574075</v>
      </c>
      <c r="U4047" t="b">
        <f t="shared" si="2523"/>
        <v>0</v>
      </c>
      <c r="V4047" t="b">
        <f t="shared" si="2524"/>
        <v>0</v>
      </c>
      <c r="W4047" t="b">
        <f t="shared" si="2525"/>
        <v>0</v>
      </c>
      <c r="X4047" t="b">
        <f t="shared" si="2526"/>
        <v>0</v>
      </c>
      <c r="Y4047" t="b">
        <f t="shared" si="2527"/>
        <v>0</v>
      </c>
      <c r="Z4047" t="b">
        <f t="shared" si="2528"/>
        <v>0</v>
      </c>
      <c r="AA4047" t="b">
        <f t="shared" si="2529"/>
        <v>0</v>
      </c>
      <c r="AB4047" t="b">
        <f t="shared" si="2530"/>
        <v>0</v>
      </c>
      <c r="AC4047" t="b">
        <f t="shared" si="2531"/>
        <v>0</v>
      </c>
      <c r="AD4047" t="b">
        <f t="shared" si="2532"/>
        <v>0</v>
      </c>
      <c r="AE4047" t="b">
        <f t="shared" si="2533"/>
        <v>0</v>
      </c>
      <c r="AF4047" t="b">
        <f t="shared" si="2534"/>
        <v>0</v>
      </c>
      <c r="AG4047" t="b">
        <f t="shared" si="2535"/>
        <v>0</v>
      </c>
      <c r="AH4047" t="b">
        <f t="shared" si="2536"/>
        <v>0</v>
      </c>
      <c r="AI4047" t="b">
        <f t="shared" si="2537"/>
        <v>1</v>
      </c>
      <c r="AJ4047" t="b">
        <f t="shared" si="2538"/>
        <v>0</v>
      </c>
      <c r="AK4047" t="b">
        <f t="shared" si="2539"/>
        <v>0</v>
      </c>
      <c r="AL4047" t="b">
        <f t="shared" si="2540"/>
        <v>0</v>
      </c>
      <c r="AM4047" t="b">
        <f t="shared" si="2541"/>
        <v>0</v>
      </c>
      <c r="AN4047" t="b">
        <f t="shared" si="2542"/>
        <v>0</v>
      </c>
      <c r="AO4047" t="b">
        <f t="shared" si="2543"/>
        <v>0</v>
      </c>
      <c r="AP4047" t="b">
        <f t="shared" si="2544"/>
        <v>0</v>
      </c>
      <c r="AQ4047" t="b">
        <f t="shared" si="2545"/>
        <v>0</v>
      </c>
      <c r="AR4047" t="b">
        <f t="shared" si="2546"/>
        <v>0</v>
      </c>
      <c r="AS4047" t="b">
        <f t="shared" si="2547"/>
        <v>0</v>
      </c>
      <c r="AT4047" t="b">
        <f t="shared" si="2548"/>
        <v>0</v>
      </c>
      <c r="AU4047" t="b">
        <f t="shared" si="2549"/>
        <v>0</v>
      </c>
      <c r="AV4047" t="b">
        <f t="shared" si="2550"/>
        <v>0</v>
      </c>
      <c r="AW4047" t="b">
        <f t="shared" si="2551"/>
        <v>0</v>
      </c>
      <c r="AX4047" t="b">
        <f t="shared" si="2552"/>
        <v>0</v>
      </c>
      <c r="AY4047" t="b">
        <f t="shared" si="2553"/>
        <v>0</v>
      </c>
      <c r="AZ4047" t="b">
        <f t="shared" si="2554"/>
        <v>0</v>
      </c>
      <c r="BA4047" t="b">
        <f t="shared" si="2555"/>
        <v>0</v>
      </c>
      <c r="BB4047" t="b">
        <f t="shared" si="2556"/>
        <v>0</v>
      </c>
      <c r="BC4047" t="b">
        <f t="shared" si="2557"/>
        <v>0</v>
      </c>
      <c r="BD4047" t="b">
        <f t="shared" si="2558"/>
        <v>0</v>
      </c>
    </row>
    <row r="4048" spans="1:56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0"/>
        <v>8.2142857142857135</v>
      </c>
      <c r="P4048" s="8">
        <f t="shared" si="2559"/>
        <v>38.333333333333336</v>
      </c>
      <c r="Q4048" t="s">
        <v>8322</v>
      </c>
      <c r="R4048" t="s">
        <v>8323</v>
      </c>
      <c r="S4048" s="12">
        <f t="shared" si="2521"/>
        <v>41904.650578703702</v>
      </c>
      <c r="T4048" s="12">
        <f t="shared" si="2522"/>
        <v>41934.650578703702</v>
      </c>
      <c r="U4048" t="b">
        <f t="shared" si="2523"/>
        <v>0</v>
      </c>
      <c r="V4048" t="b">
        <f t="shared" si="2524"/>
        <v>0</v>
      </c>
      <c r="W4048" t="b">
        <f t="shared" si="2525"/>
        <v>0</v>
      </c>
      <c r="X4048" t="b">
        <f t="shared" si="2526"/>
        <v>0</v>
      </c>
      <c r="Y4048" t="b">
        <f t="shared" si="2527"/>
        <v>0</v>
      </c>
      <c r="Z4048" t="b">
        <f t="shared" si="2528"/>
        <v>0</v>
      </c>
      <c r="AA4048" t="b">
        <f t="shared" si="2529"/>
        <v>0</v>
      </c>
      <c r="AB4048" t="b">
        <f t="shared" si="2530"/>
        <v>0</v>
      </c>
      <c r="AC4048" t="b">
        <f t="shared" si="2531"/>
        <v>0</v>
      </c>
      <c r="AD4048" t="b">
        <f t="shared" si="2532"/>
        <v>0</v>
      </c>
      <c r="AE4048" t="b">
        <f t="shared" si="2533"/>
        <v>0</v>
      </c>
      <c r="AF4048" t="b">
        <f t="shared" si="2534"/>
        <v>0</v>
      </c>
      <c r="AG4048" t="b">
        <f t="shared" si="2535"/>
        <v>0</v>
      </c>
      <c r="AH4048" t="b">
        <f t="shared" si="2536"/>
        <v>0</v>
      </c>
      <c r="AI4048" t="b">
        <f t="shared" si="2537"/>
        <v>1</v>
      </c>
      <c r="AJ4048" t="b">
        <f t="shared" si="2538"/>
        <v>0</v>
      </c>
      <c r="AK4048" t="b">
        <f t="shared" si="2539"/>
        <v>0</v>
      </c>
      <c r="AL4048" t="b">
        <f t="shared" si="2540"/>
        <v>0</v>
      </c>
      <c r="AM4048" t="b">
        <f t="shared" si="2541"/>
        <v>0</v>
      </c>
      <c r="AN4048" t="b">
        <f t="shared" si="2542"/>
        <v>0</v>
      </c>
      <c r="AO4048" t="b">
        <f t="shared" si="2543"/>
        <v>0</v>
      </c>
      <c r="AP4048" t="b">
        <f t="shared" si="2544"/>
        <v>0</v>
      </c>
      <c r="AQ4048" t="b">
        <f t="shared" si="2545"/>
        <v>0</v>
      </c>
      <c r="AR4048" t="b">
        <f t="shared" si="2546"/>
        <v>0</v>
      </c>
      <c r="AS4048" t="b">
        <f t="shared" si="2547"/>
        <v>0</v>
      </c>
      <c r="AT4048" t="b">
        <f t="shared" si="2548"/>
        <v>0</v>
      </c>
      <c r="AU4048" t="b">
        <f t="shared" si="2549"/>
        <v>0</v>
      </c>
      <c r="AV4048" t="b">
        <f t="shared" si="2550"/>
        <v>0</v>
      </c>
      <c r="AW4048" t="b">
        <f t="shared" si="2551"/>
        <v>0</v>
      </c>
      <c r="AX4048" t="b">
        <f t="shared" si="2552"/>
        <v>0</v>
      </c>
      <c r="AY4048" t="b">
        <f t="shared" si="2553"/>
        <v>0</v>
      </c>
      <c r="AZ4048" t="b">
        <f t="shared" si="2554"/>
        <v>0</v>
      </c>
      <c r="BA4048" t="b">
        <f t="shared" si="2555"/>
        <v>0</v>
      </c>
      <c r="BB4048" t="b">
        <f t="shared" si="2556"/>
        <v>0</v>
      </c>
      <c r="BC4048" t="b">
        <f t="shared" si="2557"/>
        <v>0</v>
      </c>
      <c r="BD4048" t="b">
        <f t="shared" si="2558"/>
        <v>0</v>
      </c>
    </row>
    <row r="4049" spans="1:56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0"/>
        <v>2.1999999999999997</v>
      </c>
      <c r="P4049" s="8">
        <f t="shared" si="2559"/>
        <v>27.5</v>
      </c>
      <c r="Q4049" t="s">
        <v>8322</v>
      </c>
      <c r="R4049" t="s">
        <v>8323</v>
      </c>
      <c r="S4049" s="12">
        <f t="shared" si="2521"/>
        <v>41991.022488425922</v>
      </c>
      <c r="T4049" s="12">
        <f t="shared" si="2522"/>
        <v>42015.041666666672</v>
      </c>
      <c r="U4049" t="b">
        <f t="shared" si="2523"/>
        <v>0</v>
      </c>
      <c r="V4049" t="b">
        <f t="shared" si="2524"/>
        <v>0</v>
      </c>
      <c r="W4049" t="b">
        <f t="shared" si="2525"/>
        <v>0</v>
      </c>
      <c r="X4049" t="b">
        <f t="shared" si="2526"/>
        <v>0</v>
      </c>
      <c r="Y4049" t="b">
        <f t="shared" si="2527"/>
        <v>0</v>
      </c>
      <c r="Z4049" t="b">
        <f t="shared" si="2528"/>
        <v>0</v>
      </c>
      <c r="AA4049" t="b">
        <f t="shared" si="2529"/>
        <v>0</v>
      </c>
      <c r="AB4049" t="b">
        <f t="shared" si="2530"/>
        <v>0</v>
      </c>
      <c r="AC4049" t="b">
        <f t="shared" si="2531"/>
        <v>0</v>
      </c>
      <c r="AD4049" t="b">
        <f t="shared" si="2532"/>
        <v>0</v>
      </c>
      <c r="AE4049" t="b">
        <f t="shared" si="2533"/>
        <v>0</v>
      </c>
      <c r="AF4049" t="b">
        <f t="shared" si="2534"/>
        <v>0</v>
      </c>
      <c r="AG4049" t="b">
        <f t="shared" si="2535"/>
        <v>0</v>
      </c>
      <c r="AH4049" t="b">
        <f t="shared" si="2536"/>
        <v>0</v>
      </c>
      <c r="AI4049" t="b">
        <f t="shared" si="2537"/>
        <v>1</v>
      </c>
      <c r="AJ4049" t="b">
        <f t="shared" si="2538"/>
        <v>0</v>
      </c>
      <c r="AK4049" t="b">
        <f t="shared" si="2539"/>
        <v>0</v>
      </c>
      <c r="AL4049" t="b">
        <f t="shared" si="2540"/>
        <v>0</v>
      </c>
      <c r="AM4049" t="b">
        <f t="shared" si="2541"/>
        <v>0</v>
      </c>
      <c r="AN4049" t="b">
        <f t="shared" si="2542"/>
        <v>0</v>
      </c>
      <c r="AO4049" t="b">
        <f t="shared" si="2543"/>
        <v>0</v>
      </c>
      <c r="AP4049" t="b">
        <f t="shared" si="2544"/>
        <v>0</v>
      </c>
      <c r="AQ4049" t="b">
        <f t="shared" si="2545"/>
        <v>0</v>
      </c>
      <c r="AR4049" t="b">
        <f t="shared" si="2546"/>
        <v>0</v>
      </c>
      <c r="AS4049" t="b">
        <f t="shared" si="2547"/>
        <v>0</v>
      </c>
      <c r="AT4049" t="b">
        <f t="shared" si="2548"/>
        <v>0</v>
      </c>
      <c r="AU4049" t="b">
        <f t="shared" si="2549"/>
        <v>0</v>
      </c>
      <c r="AV4049" t="b">
        <f t="shared" si="2550"/>
        <v>0</v>
      </c>
      <c r="AW4049" t="b">
        <f t="shared" si="2551"/>
        <v>0</v>
      </c>
      <c r="AX4049" t="b">
        <f t="shared" si="2552"/>
        <v>0</v>
      </c>
      <c r="AY4049" t="b">
        <f t="shared" si="2553"/>
        <v>0</v>
      </c>
      <c r="AZ4049" t="b">
        <f t="shared" si="2554"/>
        <v>0</v>
      </c>
      <c r="BA4049" t="b">
        <f t="shared" si="2555"/>
        <v>0</v>
      </c>
      <c r="BB4049" t="b">
        <f t="shared" si="2556"/>
        <v>0</v>
      </c>
      <c r="BC4049" t="b">
        <f t="shared" si="2557"/>
        <v>0</v>
      </c>
      <c r="BD4049" t="b">
        <f t="shared" si="2558"/>
        <v>0</v>
      </c>
    </row>
    <row r="4050" spans="1:56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0"/>
        <v>17.652941176470588</v>
      </c>
      <c r="P4050" s="8">
        <f t="shared" si="2559"/>
        <v>32.978021978021978</v>
      </c>
      <c r="Q4050" t="s">
        <v>8322</v>
      </c>
      <c r="R4050" t="s">
        <v>8323</v>
      </c>
      <c r="S4050" s="12">
        <f t="shared" si="2521"/>
        <v>42436.509108796294</v>
      </c>
      <c r="T4050" s="12">
        <f t="shared" si="2522"/>
        <v>42471.467442129629</v>
      </c>
      <c r="U4050" t="b">
        <f t="shared" si="2523"/>
        <v>0</v>
      </c>
      <c r="V4050" t="b">
        <f t="shared" si="2524"/>
        <v>0</v>
      </c>
      <c r="W4050" t="b">
        <f t="shared" si="2525"/>
        <v>0</v>
      </c>
      <c r="X4050" t="b">
        <f t="shared" si="2526"/>
        <v>0</v>
      </c>
      <c r="Y4050" t="b">
        <f t="shared" si="2527"/>
        <v>0</v>
      </c>
      <c r="Z4050" t="b">
        <f t="shared" si="2528"/>
        <v>0</v>
      </c>
      <c r="AA4050" t="b">
        <f t="shared" si="2529"/>
        <v>0</v>
      </c>
      <c r="AB4050" t="b">
        <f t="shared" si="2530"/>
        <v>0</v>
      </c>
      <c r="AC4050" t="b">
        <f t="shared" si="2531"/>
        <v>0</v>
      </c>
      <c r="AD4050" t="b">
        <f t="shared" si="2532"/>
        <v>0</v>
      </c>
      <c r="AE4050" t="b">
        <f t="shared" si="2533"/>
        <v>0</v>
      </c>
      <c r="AF4050" t="b">
        <f t="shared" si="2534"/>
        <v>0</v>
      </c>
      <c r="AG4050" t="b">
        <f t="shared" si="2535"/>
        <v>0</v>
      </c>
      <c r="AH4050" t="b">
        <f t="shared" si="2536"/>
        <v>0</v>
      </c>
      <c r="AI4050" t="b">
        <f t="shared" si="2537"/>
        <v>0</v>
      </c>
      <c r="AJ4050" t="b">
        <f t="shared" si="2538"/>
        <v>0</v>
      </c>
      <c r="AK4050" t="b">
        <f t="shared" si="2539"/>
        <v>1</v>
      </c>
      <c r="AL4050" t="b">
        <f t="shared" si="2540"/>
        <v>0</v>
      </c>
      <c r="AM4050" t="b">
        <f t="shared" si="2541"/>
        <v>0</v>
      </c>
      <c r="AN4050" t="b">
        <f t="shared" si="2542"/>
        <v>0</v>
      </c>
      <c r="AO4050" t="b">
        <f t="shared" si="2543"/>
        <v>0</v>
      </c>
      <c r="AP4050" t="b">
        <f t="shared" si="2544"/>
        <v>0</v>
      </c>
      <c r="AQ4050" t="b">
        <f t="shared" si="2545"/>
        <v>0</v>
      </c>
      <c r="AR4050" t="b">
        <f t="shared" si="2546"/>
        <v>0</v>
      </c>
      <c r="AS4050" t="b">
        <f t="shared" si="2547"/>
        <v>0</v>
      </c>
      <c r="AT4050" t="b">
        <f t="shared" si="2548"/>
        <v>0</v>
      </c>
      <c r="AU4050" t="b">
        <f t="shared" si="2549"/>
        <v>0</v>
      </c>
      <c r="AV4050" t="b">
        <f t="shared" si="2550"/>
        <v>0</v>
      </c>
      <c r="AW4050" t="b">
        <f t="shared" si="2551"/>
        <v>0</v>
      </c>
      <c r="AX4050" t="b">
        <f t="shared" si="2552"/>
        <v>0</v>
      </c>
      <c r="AY4050" t="b">
        <f t="shared" si="2553"/>
        <v>0</v>
      </c>
      <c r="AZ4050" t="b">
        <f t="shared" si="2554"/>
        <v>0</v>
      </c>
      <c r="BA4050" t="b">
        <f t="shared" si="2555"/>
        <v>0</v>
      </c>
      <c r="BB4050" t="b">
        <f t="shared" si="2556"/>
        <v>0</v>
      </c>
      <c r="BC4050" t="b">
        <f t="shared" si="2557"/>
        <v>0</v>
      </c>
      <c r="BD4050" t="b">
        <f t="shared" si="2558"/>
        <v>0</v>
      </c>
    </row>
    <row r="4051" spans="1:56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0"/>
        <v>0.08</v>
      </c>
      <c r="P4051" s="8">
        <f t="shared" si="2559"/>
        <v>16</v>
      </c>
      <c r="Q4051" t="s">
        <v>8322</v>
      </c>
      <c r="R4051" t="s">
        <v>8323</v>
      </c>
      <c r="S4051" s="12">
        <f t="shared" si="2521"/>
        <v>42169.958506944444</v>
      </c>
      <c r="T4051" s="12">
        <f t="shared" si="2522"/>
        <v>42199.958506944444</v>
      </c>
      <c r="U4051" t="b">
        <f t="shared" si="2523"/>
        <v>0</v>
      </c>
      <c r="V4051" t="b">
        <f t="shared" si="2524"/>
        <v>0</v>
      </c>
      <c r="W4051" t="b">
        <f t="shared" si="2525"/>
        <v>0</v>
      </c>
      <c r="X4051" t="b">
        <f t="shared" si="2526"/>
        <v>0</v>
      </c>
      <c r="Y4051" t="b">
        <f t="shared" si="2527"/>
        <v>0</v>
      </c>
      <c r="Z4051" t="b">
        <f t="shared" si="2528"/>
        <v>0</v>
      </c>
      <c r="AA4051" t="b">
        <f t="shared" si="2529"/>
        <v>0</v>
      </c>
      <c r="AB4051" t="b">
        <f t="shared" si="2530"/>
        <v>0</v>
      </c>
      <c r="AC4051" t="b">
        <f t="shared" si="2531"/>
        <v>0</v>
      </c>
      <c r="AD4051" t="b">
        <f t="shared" si="2532"/>
        <v>0</v>
      </c>
      <c r="AE4051" t="b">
        <f t="shared" si="2533"/>
        <v>0</v>
      </c>
      <c r="AF4051" t="b">
        <f t="shared" si="2534"/>
        <v>0</v>
      </c>
      <c r="AG4051" t="b">
        <f t="shared" si="2535"/>
        <v>0</v>
      </c>
      <c r="AH4051" t="b">
        <f t="shared" si="2536"/>
        <v>0</v>
      </c>
      <c r="AI4051" t="b">
        <f t="shared" si="2537"/>
        <v>0</v>
      </c>
      <c r="AJ4051" t="b">
        <f t="shared" si="2538"/>
        <v>0</v>
      </c>
      <c r="AK4051" t="b">
        <f t="shared" si="2539"/>
        <v>0</v>
      </c>
      <c r="AL4051" t="b">
        <f t="shared" si="2540"/>
        <v>1</v>
      </c>
      <c r="AM4051" t="b">
        <f t="shared" si="2541"/>
        <v>0</v>
      </c>
      <c r="AN4051" t="b">
        <f t="shared" si="2542"/>
        <v>0</v>
      </c>
      <c r="AO4051" t="b">
        <f t="shared" si="2543"/>
        <v>0</v>
      </c>
      <c r="AP4051" t="b">
        <f t="shared" si="2544"/>
        <v>0</v>
      </c>
      <c r="AQ4051" t="b">
        <f t="shared" si="2545"/>
        <v>0</v>
      </c>
      <c r="AR4051" t="b">
        <f t="shared" si="2546"/>
        <v>0</v>
      </c>
      <c r="AS4051" t="b">
        <f t="shared" si="2547"/>
        <v>0</v>
      </c>
      <c r="AT4051" t="b">
        <f t="shared" si="2548"/>
        <v>0</v>
      </c>
      <c r="AU4051" t="b">
        <f t="shared" si="2549"/>
        <v>0</v>
      </c>
      <c r="AV4051" t="b">
        <f t="shared" si="2550"/>
        <v>0</v>
      </c>
      <c r="AW4051" t="b">
        <f t="shared" si="2551"/>
        <v>0</v>
      </c>
      <c r="AX4051" t="b">
        <f t="shared" si="2552"/>
        <v>0</v>
      </c>
      <c r="AY4051" t="b">
        <f t="shared" si="2553"/>
        <v>0</v>
      </c>
      <c r="AZ4051" t="b">
        <f t="shared" si="2554"/>
        <v>0</v>
      </c>
      <c r="BA4051" t="b">
        <f t="shared" si="2555"/>
        <v>0</v>
      </c>
      <c r="BB4051" t="b">
        <f t="shared" si="2556"/>
        <v>0</v>
      </c>
      <c r="BC4051" t="b">
        <f t="shared" si="2557"/>
        <v>0</v>
      </c>
      <c r="BD4051" t="b">
        <f t="shared" si="2558"/>
        <v>0</v>
      </c>
    </row>
    <row r="4052" spans="1:56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0"/>
        <v>6.6666666666666666E-2</v>
      </c>
      <c r="P4052" s="8">
        <f t="shared" si="2559"/>
        <v>1</v>
      </c>
      <c r="Q4052" t="s">
        <v>8322</v>
      </c>
      <c r="R4052" t="s">
        <v>8323</v>
      </c>
      <c r="S4052" s="12">
        <f t="shared" si="2521"/>
        <v>41905.636469907404</v>
      </c>
      <c r="T4052" s="12">
        <f t="shared" si="2522"/>
        <v>41935.636469907404</v>
      </c>
      <c r="U4052" t="b">
        <f t="shared" si="2523"/>
        <v>0</v>
      </c>
      <c r="V4052" t="b">
        <f t="shared" si="2524"/>
        <v>0</v>
      </c>
      <c r="W4052" t="b">
        <f t="shared" si="2525"/>
        <v>0</v>
      </c>
      <c r="X4052" t="b">
        <f t="shared" si="2526"/>
        <v>0</v>
      </c>
      <c r="Y4052" t="b">
        <f t="shared" si="2527"/>
        <v>0</v>
      </c>
      <c r="Z4052" t="b">
        <f t="shared" si="2528"/>
        <v>0</v>
      </c>
      <c r="AA4052" t="b">
        <f t="shared" si="2529"/>
        <v>0</v>
      </c>
      <c r="AB4052" t="b">
        <f t="shared" si="2530"/>
        <v>0</v>
      </c>
      <c r="AC4052" t="b">
        <f t="shared" si="2531"/>
        <v>0</v>
      </c>
      <c r="AD4052" t="b">
        <f t="shared" si="2532"/>
        <v>0</v>
      </c>
      <c r="AE4052" t="b">
        <f t="shared" si="2533"/>
        <v>0</v>
      </c>
      <c r="AF4052" t="b">
        <f t="shared" si="2534"/>
        <v>0</v>
      </c>
      <c r="AG4052" t="b">
        <f t="shared" si="2535"/>
        <v>0</v>
      </c>
      <c r="AH4052" t="b">
        <f t="shared" si="2536"/>
        <v>1</v>
      </c>
      <c r="AI4052" t="b">
        <f t="shared" si="2537"/>
        <v>0</v>
      </c>
      <c r="AJ4052" t="b">
        <f t="shared" si="2538"/>
        <v>0</v>
      </c>
      <c r="AK4052" t="b">
        <f t="shared" si="2539"/>
        <v>0</v>
      </c>
      <c r="AL4052" t="b">
        <f t="shared" si="2540"/>
        <v>0</v>
      </c>
      <c r="AM4052" t="b">
        <f t="shared" si="2541"/>
        <v>0</v>
      </c>
      <c r="AN4052" t="b">
        <f t="shared" si="2542"/>
        <v>0</v>
      </c>
      <c r="AO4052" t="b">
        <f t="shared" si="2543"/>
        <v>0</v>
      </c>
      <c r="AP4052" t="b">
        <f t="shared" si="2544"/>
        <v>0</v>
      </c>
      <c r="AQ4052" t="b">
        <f t="shared" si="2545"/>
        <v>0</v>
      </c>
      <c r="AR4052" t="b">
        <f t="shared" si="2546"/>
        <v>0</v>
      </c>
      <c r="AS4052" t="b">
        <f t="shared" si="2547"/>
        <v>0</v>
      </c>
      <c r="AT4052" t="b">
        <f t="shared" si="2548"/>
        <v>0</v>
      </c>
      <c r="AU4052" t="b">
        <f t="shared" si="2549"/>
        <v>0</v>
      </c>
      <c r="AV4052" t="b">
        <f t="shared" si="2550"/>
        <v>0</v>
      </c>
      <c r="AW4052" t="b">
        <f t="shared" si="2551"/>
        <v>0</v>
      </c>
      <c r="AX4052" t="b">
        <f t="shared" si="2552"/>
        <v>0</v>
      </c>
      <c r="AY4052" t="b">
        <f t="shared" si="2553"/>
        <v>0</v>
      </c>
      <c r="AZ4052" t="b">
        <f t="shared" si="2554"/>
        <v>0</v>
      </c>
      <c r="BA4052" t="b">
        <f t="shared" si="2555"/>
        <v>0</v>
      </c>
      <c r="BB4052" t="b">
        <f t="shared" si="2556"/>
        <v>0</v>
      </c>
      <c r="BC4052" t="b">
        <f t="shared" si="2557"/>
        <v>0</v>
      </c>
      <c r="BD4052" t="b">
        <f t="shared" si="2558"/>
        <v>0</v>
      </c>
    </row>
    <row r="4053" spans="1:56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0"/>
        <v>0</v>
      </c>
      <c r="P4053" s="8" t="e">
        <f t="shared" si="2559"/>
        <v>#DIV/0!</v>
      </c>
      <c r="Q4053" t="s">
        <v>8322</v>
      </c>
      <c r="R4053" t="s">
        <v>8323</v>
      </c>
      <c r="S4053" s="12">
        <f t="shared" si="2521"/>
        <v>41761.810150462967</v>
      </c>
      <c r="T4053" s="12">
        <f t="shared" si="2522"/>
        <v>41768.286805555559</v>
      </c>
      <c r="U4053" t="b">
        <f t="shared" si="2523"/>
        <v>0</v>
      </c>
      <c r="V4053" t="b">
        <f t="shared" si="2524"/>
        <v>0</v>
      </c>
      <c r="W4053" t="b">
        <f t="shared" si="2525"/>
        <v>0</v>
      </c>
      <c r="X4053" t="b">
        <f t="shared" si="2526"/>
        <v>0</v>
      </c>
      <c r="Y4053" t="b">
        <f t="shared" si="2527"/>
        <v>0</v>
      </c>
      <c r="Z4053" t="b">
        <f t="shared" si="2528"/>
        <v>0</v>
      </c>
      <c r="AA4053" t="b">
        <f t="shared" si="2529"/>
        <v>0</v>
      </c>
      <c r="AB4053" t="b">
        <f t="shared" si="2530"/>
        <v>0</v>
      </c>
      <c r="AC4053" t="b">
        <f t="shared" si="2531"/>
        <v>0</v>
      </c>
      <c r="AD4053" t="b">
        <f t="shared" si="2532"/>
        <v>0</v>
      </c>
      <c r="AE4053" t="b">
        <f t="shared" si="2533"/>
        <v>0</v>
      </c>
      <c r="AF4053" t="b">
        <f t="shared" si="2534"/>
        <v>0</v>
      </c>
      <c r="AG4053" t="b">
        <f t="shared" si="2535"/>
        <v>1</v>
      </c>
      <c r="AH4053" t="b">
        <f t="shared" si="2536"/>
        <v>0</v>
      </c>
      <c r="AI4053" t="b">
        <f t="shared" si="2537"/>
        <v>0</v>
      </c>
      <c r="AJ4053" t="b">
        <f t="shared" si="2538"/>
        <v>0</v>
      </c>
      <c r="AK4053" t="b">
        <f t="shared" si="2539"/>
        <v>0</v>
      </c>
      <c r="AL4053" t="b">
        <f t="shared" si="2540"/>
        <v>0</v>
      </c>
      <c r="AM4053" t="b">
        <f t="shared" si="2541"/>
        <v>0</v>
      </c>
      <c r="AN4053" t="b">
        <f t="shared" si="2542"/>
        <v>0</v>
      </c>
      <c r="AO4053" t="b">
        <f t="shared" si="2543"/>
        <v>0</v>
      </c>
      <c r="AP4053" t="b">
        <f t="shared" si="2544"/>
        <v>0</v>
      </c>
      <c r="AQ4053" t="b">
        <f t="shared" si="2545"/>
        <v>0</v>
      </c>
      <c r="AR4053" t="b">
        <f t="shared" si="2546"/>
        <v>0</v>
      </c>
      <c r="AS4053" t="b">
        <f t="shared" si="2547"/>
        <v>0</v>
      </c>
      <c r="AT4053" t="b">
        <f t="shared" si="2548"/>
        <v>0</v>
      </c>
      <c r="AU4053" t="b">
        <f t="shared" si="2549"/>
        <v>0</v>
      </c>
      <c r="AV4053" t="b">
        <f t="shared" si="2550"/>
        <v>0</v>
      </c>
      <c r="AW4053" t="b">
        <f t="shared" si="2551"/>
        <v>0</v>
      </c>
      <c r="AX4053" t="b">
        <f t="shared" si="2552"/>
        <v>0</v>
      </c>
      <c r="AY4053" t="b">
        <f t="shared" si="2553"/>
        <v>0</v>
      </c>
      <c r="AZ4053" t="b">
        <f t="shared" si="2554"/>
        <v>0</v>
      </c>
      <c r="BA4053" t="b">
        <f t="shared" si="2555"/>
        <v>0</v>
      </c>
      <c r="BB4053" t="b">
        <f t="shared" si="2556"/>
        <v>0</v>
      </c>
      <c r="BC4053" t="b">
        <f t="shared" si="2557"/>
        <v>0</v>
      </c>
      <c r="BD4053" t="b">
        <f t="shared" si="2558"/>
        <v>0</v>
      </c>
    </row>
    <row r="4054" spans="1:56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0"/>
        <v>37.533333333333339</v>
      </c>
      <c r="P4054" s="8">
        <f t="shared" si="2559"/>
        <v>86.615384615384613</v>
      </c>
      <c r="Q4054" t="s">
        <v>8322</v>
      </c>
      <c r="R4054" t="s">
        <v>8323</v>
      </c>
      <c r="S4054" s="12">
        <f t="shared" si="2521"/>
        <v>41865.878657407404</v>
      </c>
      <c r="T4054" s="12">
        <f t="shared" si="2522"/>
        <v>41925.878657407404</v>
      </c>
      <c r="U4054" t="b">
        <f t="shared" si="2523"/>
        <v>0</v>
      </c>
      <c r="V4054" t="b">
        <f t="shared" si="2524"/>
        <v>0</v>
      </c>
      <c r="W4054" t="b">
        <f t="shared" si="2525"/>
        <v>0</v>
      </c>
      <c r="X4054" t="b">
        <f t="shared" si="2526"/>
        <v>0</v>
      </c>
      <c r="Y4054" t="b">
        <f t="shared" si="2527"/>
        <v>0</v>
      </c>
      <c r="Z4054" t="b">
        <f t="shared" si="2528"/>
        <v>0</v>
      </c>
      <c r="AA4054" t="b">
        <f t="shared" si="2529"/>
        <v>0</v>
      </c>
      <c r="AB4054" t="b">
        <f t="shared" si="2530"/>
        <v>0</v>
      </c>
      <c r="AC4054" t="b">
        <f t="shared" si="2531"/>
        <v>0</v>
      </c>
      <c r="AD4054" t="b">
        <f t="shared" si="2532"/>
        <v>0</v>
      </c>
      <c r="AE4054" t="b">
        <f t="shared" si="2533"/>
        <v>0</v>
      </c>
      <c r="AF4054" t="b">
        <f t="shared" si="2534"/>
        <v>0</v>
      </c>
      <c r="AG4054" t="b">
        <f t="shared" si="2535"/>
        <v>0</v>
      </c>
      <c r="AH4054" t="b">
        <f t="shared" si="2536"/>
        <v>1</v>
      </c>
      <c r="AI4054" t="b">
        <f t="shared" si="2537"/>
        <v>0</v>
      </c>
      <c r="AJ4054" t="b">
        <f t="shared" si="2538"/>
        <v>0</v>
      </c>
      <c r="AK4054" t="b">
        <f t="shared" si="2539"/>
        <v>0</v>
      </c>
      <c r="AL4054" t="b">
        <f t="shared" si="2540"/>
        <v>0</v>
      </c>
      <c r="AM4054" t="b">
        <f t="shared" si="2541"/>
        <v>0</v>
      </c>
      <c r="AN4054" t="b">
        <f t="shared" si="2542"/>
        <v>0</v>
      </c>
      <c r="AO4054" t="b">
        <f t="shared" si="2543"/>
        <v>0</v>
      </c>
      <c r="AP4054" t="b">
        <f t="shared" si="2544"/>
        <v>0</v>
      </c>
      <c r="AQ4054" t="b">
        <f t="shared" si="2545"/>
        <v>0</v>
      </c>
      <c r="AR4054" t="b">
        <f t="shared" si="2546"/>
        <v>0</v>
      </c>
      <c r="AS4054" t="b">
        <f t="shared" si="2547"/>
        <v>0</v>
      </c>
      <c r="AT4054" t="b">
        <f t="shared" si="2548"/>
        <v>0</v>
      </c>
      <c r="AU4054" t="b">
        <f t="shared" si="2549"/>
        <v>0</v>
      </c>
      <c r="AV4054" t="b">
        <f t="shared" si="2550"/>
        <v>0</v>
      </c>
      <c r="AW4054" t="b">
        <f t="shared" si="2551"/>
        <v>0</v>
      </c>
      <c r="AX4054" t="b">
        <f t="shared" si="2552"/>
        <v>0</v>
      </c>
      <c r="AY4054" t="b">
        <f t="shared" si="2553"/>
        <v>0</v>
      </c>
      <c r="AZ4054" t="b">
        <f t="shared" si="2554"/>
        <v>0</v>
      </c>
      <c r="BA4054" t="b">
        <f t="shared" si="2555"/>
        <v>0</v>
      </c>
      <c r="BB4054" t="b">
        <f t="shared" si="2556"/>
        <v>0</v>
      </c>
      <c r="BC4054" t="b">
        <f t="shared" si="2557"/>
        <v>0</v>
      </c>
      <c r="BD4054" t="b">
        <f t="shared" si="2558"/>
        <v>0</v>
      </c>
    </row>
    <row r="4055" spans="1:56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0"/>
        <v>22</v>
      </c>
      <c r="P4055" s="8">
        <f t="shared" si="2559"/>
        <v>55</v>
      </c>
      <c r="Q4055" t="s">
        <v>8322</v>
      </c>
      <c r="R4055" t="s">
        <v>8323</v>
      </c>
      <c r="S4055" s="12">
        <f t="shared" si="2521"/>
        <v>41928.690138888887</v>
      </c>
      <c r="T4055" s="12">
        <f t="shared" si="2522"/>
        <v>41958.833333333328</v>
      </c>
      <c r="U4055" t="b">
        <f t="shared" si="2523"/>
        <v>0</v>
      </c>
      <c r="V4055" t="b">
        <f t="shared" si="2524"/>
        <v>0</v>
      </c>
      <c r="W4055" t="b">
        <f t="shared" si="2525"/>
        <v>0</v>
      </c>
      <c r="X4055" t="b">
        <f t="shared" si="2526"/>
        <v>0</v>
      </c>
      <c r="Y4055" t="b">
        <f t="shared" si="2527"/>
        <v>0</v>
      </c>
      <c r="Z4055" t="b">
        <f t="shared" si="2528"/>
        <v>0</v>
      </c>
      <c r="AA4055" t="b">
        <f t="shared" si="2529"/>
        <v>0</v>
      </c>
      <c r="AB4055" t="b">
        <f t="shared" si="2530"/>
        <v>0</v>
      </c>
      <c r="AC4055" t="b">
        <f t="shared" si="2531"/>
        <v>0</v>
      </c>
      <c r="AD4055" t="b">
        <f t="shared" si="2532"/>
        <v>0</v>
      </c>
      <c r="AE4055" t="b">
        <f t="shared" si="2533"/>
        <v>0</v>
      </c>
      <c r="AF4055" t="b">
        <f t="shared" si="2534"/>
        <v>0</v>
      </c>
      <c r="AG4055" t="b">
        <f t="shared" si="2535"/>
        <v>1</v>
      </c>
      <c r="AH4055" t="b">
        <f t="shared" si="2536"/>
        <v>0</v>
      </c>
      <c r="AI4055" t="b">
        <f t="shared" si="2537"/>
        <v>0</v>
      </c>
      <c r="AJ4055" t="b">
        <f t="shared" si="2538"/>
        <v>0</v>
      </c>
      <c r="AK4055" t="b">
        <f t="shared" si="2539"/>
        <v>0</v>
      </c>
      <c r="AL4055" t="b">
        <f t="shared" si="2540"/>
        <v>0</v>
      </c>
      <c r="AM4055" t="b">
        <f t="shared" si="2541"/>
        <v>0</v>
      </c>
      <c r="AN4055" t="b">
        <f t="shared" si="2542"/>
        <v>0</v>
      </c>
      <c r="AO4055" t="b">
        <f t="shared" si="2543"/>
        <v>0</v>
      </c>
      <c r="AP4055" t="b">
        <f t="shared" si="2544"/>
        <v>0</v>
      </c>
      <c r="AQ4055" t="b">
        <f t="shared" si="2545"/>
        <v>0</v>
      </c>
      <c r="AR4055" t="b">
        <f t="shared" si="2546"/>
        <v>0</v>
      </c>
      <c r="AS4055" t="b">
        <f t="shared" si="2547"/>
        <v>0</v>
      </c>
      <c r="AT4055" t="b">
        <f t="shared" si="2548"/>
        <v>0</v>
      </c>
      <c r="AU4055" t="b">
        <f t="shared" si="2549"/>
        <v>0</v>
      </c>
      <c r="AV4055" t="b">
        <f t="shared" si="2550"/>
        <v>0</v>
      </c>
      <c r="AW4055" t="b">
        <f t="shared" si="2551"/>
        <v>0</v>
      </c>
      <c r="AX4055" t="b">
        <f t="shared" si="2552"/>
        <v>0</v>
      </c>
      <c r="AY4055" t="b">
        <f t="shared" si="2553"/>
        <v>0</v>
      </c>
      <c r="AZ4055" t="b">
        <f t="shared" si="2554"/>
        <v>0</v>
      </c>
      <c r="BA4055" t="b">
        <f t="shared" si="2555"/>
        <v>0</v>
      </c>
      <c r="BB4055" t="b">
        <f t="shared" si="2556"/>
        <v>0</v>
      </c>
      <c r="BC4055" t="b">
        <f t="shared" si="2557"/>
        <v>0</v>
      </c>
      <c r="BD4055" t="b">
        <f t="shared" si="2558"/>
        <v>0</v>
      </c>
    </row>
    <row r="4056" spans="1:56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0"/>
        <v>0</v>
      </c>
      <c r="P4056" s="8" t="e">
        <f t="shared" si="2559"/>
        <v>#DIV/0!</v>
      </c>
      <c r="Q4056" t="s">
        <v>8322</v>
      </c>
      <c r="R4056" t="s">
        <v>8323</v>
      </c>
      <c r="S4056" s="12">
        <f t="shared" si="2521"/>
        <v>42613.841261574074</v>
      </c>
      <c r="T4056" s="12">
        <f t="shared" si="2522"/>
        <v>42644.166666666672</v>
      </c>
      <c r="U4056" t="b">
        <f t="shared" si="2523"/>
        <v>0</v>
      </c>
      <c r="V4056" t="b">
        <f t="shared" si="2524"/>
        <v>0</v>
      </c>
      <c r="W4056" t="b">
        <f t="shared" si="2525"/>
        <v>0</v>
      </c>
      <c r="X4056" t="b">
        <f t="shared" si="2526"/>
        <v>0</v>
      </c>
      <c r="Y4056" t="b">
        <f t="shared" si="2527"/>
        <v>0</v>
      </c>
      <c r="Z4056" t="b">
        <f t="shared" si="2528"/>
        <v>0</v>
      </c>
      <c r="AA4056" t="b">
        <f t="shared" si="2529"/>
        <v>0</v>
      </c>
      <c r="AB4056" t="b">
        <f t="shared" si="2530"/>
        <v>0</v>
      </c>
      <c r="AC4056" t="b">
        <f t="shared" si="2531"/>
        <v>0</v>
      </c>
      <c r="AD4056" t="b">
        <f t="shared" si="2532"/>
        <v>0</v>
      </c>
      <c r="AE4056" t="b">
        <f t="shared" si="2533"/>
        <v>0</v>
      </c>
      <c r="AF4056" t="b">
        <f t="shared" si="2534"/>
        <v>0</v>
      </c>
      <c r="AG4056" t="b">
        <f t="shared" si="2535"/>
        <v>0</v>
      </c>
      <c r="AH4056" t="b">
        <f t="shared" si="2536"/>
        <v>0</v>
      </c>
      <c r="AI4056" t="b">
        <f t="shared" si="2537"/>
        <v>1</v>
      </c>
      <c r="AJ4056" t="b">
        <f t="shared" si="2538"/>
        <v>0</v>
      </c>
      <c r="AK4056" t="b">
        <f t="shared" si="2539"/>
        <v>0</v>
      </c>
      <c r="AL4056" t="b">
        <f t="shared" si="2540"/>
        <v>0</v>
      </c>
      <c r="AM4056" t="b">
        <f t="shared" si="2541"/>
        <v>0</v>
      </c>
      <c r="AN4056" t="b">
        <f t="shared" si="2542"/>
        <v>0</v>
      </c>
      <c r="AO4056" t="b">
        <f t="shared" si="2543"/>
        <v>0</v>
      </c>
      <c r="AP4056" t="b">
        <f t="shared" si="2544"/>
        <v>0</v>
      </c>
      <c r="AQ4056" t="b">
        <f t="shared" si="2545"/>
        <v>0</v>
      </c>
      <c r="AR4056" t="b">
        <f t="shared" si="2546"/>
        <v>0</v>
      </c>
      <c r="AS4056" t="b">
        <f t="shared" si="2547"/>
        <v>0</v>
      </c>
      <c r="AT4056" t="b">
        <f t="shared" si="2548"/>
        <v>0</v>
      </c>
      <c r="AU4056" t="b">
        <f t="shared" si="2549"/>
        <v>0</v>
      </c>
      <c r="AV4056" t="b">
        <f t="shared" si="2550"/>
        <v>0</v>
      </c>
      <c r="AW4056" t="b">
        <f t="shared" si="2551"/>
        <v>0</v>
      </c>
      <c r="AX4056" t="b">
        <f t="shared" si="2552"/>
        <v>0</v>
      </c>
      <c r="AY4056" t="b">
        <f t="shared" si="2553"/>
        <v>0</v>
      </c>
      <c r="AZ4056" t="b">
        <f t="shared" si="2554"/>
        <v>0</v>
      </c>
      <c r="BA4056" t="b">
        <f t="shared" si="2555"/>
        <v>0</v>
      </c>
      <c r="BB4056" t="b">
        <f t="shared" si="2556"/>
        <v>0</v>
      </c>
      <c r="BC4056" t="b">
        <f t="shared" si="2557"/>
        <v>0</v>
      </c>
      <c r="BD4056" t="b">
        <f t="shared" si="2558"/>
        <v>0</v>
      </c>
    </row>
    <row r="4057" spans="1:56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0"/>
        <v>17.62</v>
      </c>
      <c r="P4057" s="8">
        <f t="shared" si="2559"/>
        <v>41.952380952380949</v>
      </c>
      <c r="Q4057" t="s">
        <v>8322</v>
      </c>
      <c r="R4057" t="s">
        <v>8323</v>
      </c>
      <c r="S4057" s="12">
        <f t="shared" si="2521"/>
        <v>41779.648506944446</v>
      </c>
      <c r="T4057" s="12">
        <f t="shared" si="2522"/>
        <v>41809.648506944446</v>
      </c>
      <c r="U4057" t="b">
        <f t="shared" si="2523"/>
        <v>0</v>
      </c>
      <c r="V4057" t="b">
        <f t="shared" si="2524"/>
        <v>0</v>
      </c>
      <c r="W4057" t="b">
        <f t="shared" si="2525"/>
        <v>0</v>
      </c>
      <c r="X4057" t="b">
        <f t="shared" si="2526"/>
        <v>0</v>
      </c>
      <c r="Y4057" t="b">
        <f t="shared" si="2527"/>
        <v>0</v>
      </c>
      <c r="Z4057" t="b">
        <f t="shared" si="2528"/>
        <v>0</v>
      </c>
      <c r="AA4057" t="b">
        <f t="shared" si="2529"/>
        <v>0</v>
      </c>
      <c r="AB4057" t="b">
        <f t="shared" si="2530"/>
        <v>0</v>
      </c>
      <c r="AC4057" t="b">
        <f t="shared" si="2531"/>
        <v>0</v>
      </c>
      <c r="AD4057" t="b">
        <f t="shared" si="2532"/>
        <v>0</v>
      </c>
      <c r="AE4057" t="b">
        <f t="shared" si="2533"/>
        <v>0</v>
      </c>
      <c r="AF4057" t="b">
        <f t="shared" si="2534"/>
        <v>0</v>
      </c>
      <c r="AG4057" t="b">
        <f t="shared" si="2535"/>
        <v>0</v>
      </c>
      <c r="AH4057" t="b">
        <f t="shared" si="2536"/>
        <v>0</v>
      </c>
      <c r="AI4057" t="b">
        <f t="shared" si="2537"/>
        <v>1</v>
      </c>
      <c r="AJ4057" t="b">
        <f t="shared" si="2538"/>
        <v>0</v>
      </c>
      <c r="AK4057" t="b">
        <f t="shared" si="2539"/>
        <v>0</v>
      </c>
      <c r="AL4057" t="b">
        <f t="shared" si="2540"/>
        <v>0</v>
      </c>
      <c r="AM4057" t="b">
        <f t="shared" si="2541"/>
        <v>0</v>
      </c>
      <c r="AN4057" t="b">
        <f t="shared" si="2542"/>
        <v>0</v>
      </c>
      <c r="AO4057" t="b">
        <f t="shared" si="2543"/>
        <v>0</v>
      </c>
      <c r="AP4057" t="b">
        <f t="shared" si="2544"/>
        <v>0</v>
      </c>
      <c r="AQ4057" t="b">
        <f t="shared" si="2545"/>
        <v>0</v>
      </c>
      <c r="AR4057" t="b">
        <f t="shared" si="2546"/>
        <v>0</v>
      </c>
      <c r="AS4057" t="b">
        <f t="shared" si="2547"/>
        <v>0</v>
      </c>
      <c r="AT4057" t="b">
        <f t="shared" si="2548"/>
        <v>0</v>
      </c>
      <c r="AU4057" t="b">
        <f t="shared" si="2549"/>
        <v>0</v>
      </c>
      <c r="AV4057" t="b">
        <f t="shared" si="2550"/>
        <v>0</v>
      </c>
      <c r="AW4057" t="b">
        <f t="shared" si="2551"/>
        <v>0</v>
      </c>
      <c r="AX4057" t="b">
        <f t="shared" si="2552"/>
        <v>0</v>
      </c>
      <c r="AY4057" t="b">
        <f t="shared" si="2553"/>
        <v>0</v>
      </c>
      <c r="AZ4057" t="b">
        <f t="shared" si="2554"/>
        <v>0</v>
      </c>
      <c r="BA4057" t="b">
        <f t="shared" si="2555"/>
        <v>0</v>
      </c>
      <c r="BB4057" t="b">
        <f t="shared" si="2556"/>
        <v>0</v>
      </c>
      <c r="BC4057" t="b">
        <f t="shared" si="2557"/>
        <v>0</v>
      </c>
      <c r="BD4057" t="b">
        <f t="shared" si="2558"/>
        <v>0</v>
      </c>
    </row>
    <row r="4058" spans="1:56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0"/>
        <v>53</v>
      </c>
      <c r="P4058" s="8">
        <f t="shared" si="2559"/>
        <v>88.333333333333329</v>
      </c>
      <c r="Q4058" t="s">
        <v>8322</v>
      </c>
      <c r="R4058" t="s">
        <v>8323</v>
      </c>
      <c r="S4058" s="12">
        <f t="shared" si="2521"/>
        <v>42534.933321759265</v>
      </c>
      <c r="T4058" s="12">
        <f t="shared" si="2522"/>
        <v>42554.832638888889</v>
      </c>
      <c r="U4058" t="b">
        <f t="shared" si="2523"/>
        <v>0</v>
      </c>
      <c r="V4058" t="b">
        <f t="shared" si="2524"/>
        <v>0</v>
      </c>
      <c r="W4058" t="b">
        <f t="shared" si="2525"/>
        <v>0</v>
      </c>
      <c r="X4058" t="b">
        <f t="shared" si="2526"/>
        <v>0</v>
      </c>
      <c r="Y4058" t="b">
        <f t="shared" si="2527"/>
        <v>0</v>
      </c>
      <c r="Z4058" t="b">
        <f t="shared" si="2528"/>
        <v>0</v>
      </c>
      <c r="AA4058" t="b">
        <f t="shared" si="2529"/>
        <v>0</v>
      </c>
      <c r="AB4058" t="b">
        <f t="shared" si="2530"/>
        <v>0</v>
      </c>
      <c r="AC4058" t="b">
        <f t="shared" si="2531"/>
        <v>0</v>
      </c>
      <c r="AD4058" t="b">
        <f t="shared" si="2532"/>
        <v>0</v>
      </c>
      <c r="AE4058" t="b">
        <f t="shared" si="2533"/>
        <v>0</v>
      </c>
      <c r="AF4058" t="b">
        <f t="shared" si="2534"/>
        <v>0</v>
      </c>
      <c r="AG4058" t="b">
        <f t="shared" si="2535"/>
        <v>0</v>
      </c>
      <c r="AH4058" t="b">
        <f t="shared" si="2536"/>
        <v>1</v>
      </c>
      <c r="AI4058" t="b">
        <f t="shared" si="2537"/>
        <v>0</v>
      </c>
      <c r="AJ4058" t="b">
        <f t="shared" si="2538"/>
        <v>0</v>
      </c>
      <c r="AK4058" t="b">
        <f t="shared" si="2539"/>
        <v>0</v>
      </c>
      <c r="AL4058" t="b">
        <f t="shared" si="2540"/>
        <v>0</v>
      </c>
      <c r="AM4058" t="b">
        <f t="shared" si="2541"/>
        <v>0</v>
      </c>
      <c r="AN4058" t="b">
        <f t="shared" si="2542"/>
        <v>0</v>
      </c>
      <c r="AO4058" t="b">
        <f t="shared" si="2543"/>
        <v>0</v>
      </c>
      <c r="AP4058" t="b">
        <f t="shared" si="2544"/>
        <v>0</v>
      </c>
      <c r="AQ4058" t="b">
        <f t="shared" si="2545"/>
        <v>0</v>
      </c>
      <c r="AR4058" t="b">
        <f t="shared" si="2546"/>
        <v>0</v>
      </c>
      <c r="AS4058" t="b">
        <f t="shared" si="2547"/>
        <v>0</v>
      </c>
      <c r="AT4058" t="b">
        <f t="shared" si="2548"/>
        <v>0</v>
      </c>
      <c r="AU4058" t="b">
        <f t="shared" si="2549"/>
        <v>0</v>
      </c>
      <c r="AV4058" t="b">
        <f t="shared" si="2550"/>
        <v>0</v>
      </c>
      <c r="AW4058" t="b">
        <f t="shared" si="2551"/>
        <v>0</v>
      </c>
      <c r="AX4058" t="b">
        <f t="shared" si="2552"/>
        <v>0</v>
      </c>
      <c r="AY4058" t="b">
        <f t="shared" si="2553"/>
        <v>0</v>
      </c>
      <c r="AZ4058" t="b">
        <f t="shared" si="2554"/>
        <v>0</v>
      </c>
      <c r="BA4058" t="b">
        <f t="shared" si="2555"/>
        <v>0</v>
      </c>
      <c r="BB4058" t="b">
        <f t="shared" si="2556"/>
        <v>0</v>
      </c>
      <c r="BC4058" t="b">
        <f t="shared" si="2557"/>
        <v>0</v>
      </c>
      <c r="BD4058" t="b">
        <f t="shared" si="2558"/>
        <v>0</v>
      </c>
    </row>
    <row r="4059" spans="1:56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0"/>
        <v>22.142857142857142</v>
      </c>
      <c r="P4059" s="8">
        <f t="shared" si="2559"/>
        <v>129.16666666666666</v>
      </c>
      <c r="Q4059" t="s">
        <v>8322</v>
      </c>
      <c r="R4059" t="s">
        <v>8323</v>
      </c>
      <c r="S4059" s="12">
        <f t="shared" si="2521"/>
        <v>42310.968518518523</v>
      </c>
      <c r="T4059" s="12">
        <f t="shared" si="2522"/>
        <v>42333.958333333328</v>
      </c>
      <c r="U4059" t="b">
        <f t="shared" si="2523"/>
        <v>0</v>
      </c>
      <c r="V4059" t="b">
        <f t="shared" si="2524"/>
        <v>0</v>
      </c>
      <c r="W4059" t="b">
        <f t="shared" si="2525"/>
        <v>0</v>
      </c>
      <c r="X4059" t="b">
        <f t="shared" si="2526"/>
        <v>0</v>
      </c>
      <c r="Y4059" t="b">
        <f t="shared" si="2527"/>
        <v>0</v>
      </c>
      <c r="Z4059" t="b">
        <f t="shared" si="2528"/>
        <v>0</v>
      </c>
      <c r="AA4059" t="b">
        <f t="shared" si="2529"/>
        <v>0</v>
      </c>
      <c r="AB4059" t="b">
        <f t="shared" si="2530"/>
        <v>0</v>
      </c>
      <c r="AC4059" t="b">
        <f t="shared" si="2531"/>
        <v>0</v>
      </c>
      <c r="AD4059" t="b">
        <f t="shared" si="2532"/>
        <v>0</v>
      </c>
      <c r="AE4059" t="b">
        <f t="shared" si="2533"/>
        <v>0</v>
      </c>
      <c r="AF4059" t="b">
        <f t="shared" si="2534"/>
        <v>0</v>
      </c>
      <c r="AG4059" t="b">
        <f t="shared" si="2535"/>
        <v>0</v>
      </c>
      <c r="AH4059" t="b">
        <f t="shared" si="2536"/>
        <v>1</v>
      </c>
      <c r="AI4059" t="b">
        <f t="shared" si="2537"/>
        <v>0</v>
      </c>
      <c r="AJ4059" t="b">
        <f t="shared" si="2538"/>
        <v>0</v>
      </c>
      <c r="AK4059" t="b">
        <f t="shared" si="2539"/>
        <v>0</v>
      </c>
      <c r="AL4059" t="b">
        <f t="shared" si="2540"/>
        <v>0</v>
      </c>
      <c r="AM4059" t="b">
        <f t="shared" si="2541"/>
        <v>0</v>
      </c>
      <c r="AN4059" t="b">
        <f t="shared" si="2542"/>
        <v>0</v>
      </c>
      <c r="AO4059" t="b">
        <f t="shared" si="2543"/>
        <v>0</v>
      </c>
      <c r="AP4059" t="b">
        <f t="shared" si="2544"/>
        <v>0</v>
      </c>
      <c r="AQ4059" t="b">
        <f t="shared" si="2545"/>
        <v>0</v>
      </c>
      <c r="AR4059" t="b">
        <f t="shared" si="2546"/>
        <v>0</v>
      </c>
      <c r="AS4059" t="b">
        <f t="shared" si="2547"/>
        <v>0</v>
      </c>
      <c r="AT4059" t="b">
        <f t="shared" si="2548"/>
        <v>0</v>
      </c>
      <c r="AU4059" t="b">
        <f t="shared" si="2549"/>
        <v>0</v>
      </c>
      <c r="AV4059" t="b">
        <f t="shared" si="2550"/>
        <v>0</v>
      </c>
      <c r="AW4059" t="b">
        <f t="shared" si="2551"/>
        <v>0</v>
      </c>
      <c r="AX4059" t="b">
        <f t="shared" si="2552"/>
        <v>0</v>
      </c>
      <c r="AY4059" t="b">
        <f t="shared" si="2553"/>
        <v>0</v>
      </c>
      <c r="AZ4059" t="b">
        <f t="shared" si="2554"/>
        <v>0</v>
      </c>
      <c r="BA4059" t="b">
        <f t="shared" si="2555"/>
        <v>0</v>
      </c>
      <c r="BB4059" t="b">
        <f t="shared" si="2556"/>
        <v>0</v>
      </c>
      <c r="BC4059" t="b">
        <f t="shared" si="2557"/>
        <v>0</v>
      </c>
      <c r="BD4059" t="b">
        <f t="shared" si="2558"/>
        <v>0</v>
      </c>
    </row>
    <row r="4060" spans="1:56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0"/>
        <v>2.5333333333333332</v>
      </c>
      <c r="P4060" s="8">
        <f t="shared" si="2559"/>
        <v>23.75</v>
      </c>
      <c r="Q4060" t="s">
        <v>8322</v>
      </c>
      <c r="R4060" t="s">
        <v>8323</v>
      </c>
      <c r="S4060" s="12">
        <f t="shared" si="2521"/>
        <v>42446.060694444444</v>
      </c>
      <c r="T4060" s="12">
        <f t="shared" si="2522"/>
        <v>42461.165972222225</v>
      </c>
      <c r="U4060" t="b">
        <f t="shared" si="2523"/>
        <v>0</v>
      </c>
      <c r="V4060" t="b">
        <f t="shared" si="2524"/>
        <v>0</v>
      </c>
      <c r="W4060" t="b">
        <f t="shared" si="2525"/>
        <v>0</v>
      </c>
      <c r="X4060" t="b">
        <f t="shared" si="2526"/>
        <v>0</v>
      </c>
      <c r="Y4060" t="b">
        <f t="shared" si="2527"/>
        <v>0</v>
      </c>
      <c r="Z4060" t="b">
        <f t="shared" si="2528"/>
        <v>0</v>
      </c>
      <c r="AA4060" t="b">
        <f t="shared" si="2529"/>
        <v>0</v>
      </c>
      <c r="AB4060" t="b">
        <f t="shared" si="2530"/>
        <v>0</v>
      </c>
      <c r="AC4060" t="b">
        <f t="shared" si="2531"/>
        <v>0</v>
      </c>
      <c r="AD4060" t="b">
        <f t="shared" si="2532"/>
        <v>0</v>
      </c>
      <c r="AE4060" t="b">
        <f t="shared" si="2533"/>
        <v>0</v>
      </c>
      <c r="AF4060" t="b">
        <f t="shared" si="2534"/>
        <v>0</v>
      </c>
      <c r="AG4060" t="b">
        <f t="shared" si="2535"/>
        <v>0</v>
      </c>
      <c r="AH4060" t="b">
        <f t="shared" si="2536"/>
        <v>1</v>
      </c>
      <c r="AI4060" t="b">
        <f t="shared" si="2537"/>
        <v>0</v>
      </c>
      <c r="AJ4060" t="b">
        <f t="shared" si="2538"/>
        <v>0</v>
      </c>
      <c r="AK4060" t="b">
        <f t="shared" si="2539"/>
        <v>0</v>
      </c>
      <c r="AL4060" t="b">
        <f t="shared" si="2540"/>
        <v>0</v>
      </c>
      <c r="AM4060" t="b">
        <f t="shared" si="2541"/>
        <v>0</v>
      </c>
      <c r="AN4060" t="b">
        <f t="shared" si="2542"/>
        <v>0</v>
      </c>
      <c r="AO4060" t="b">
        <f t="shared" si="2543"/>
        <v>0</v>
      </c>
      <c r="AP4060" t="b">
        <f t="shared" si="2544"/>
        <v>0</v>
      </c>
      <c r="AQ4060" t="b">
        <f t="shared" si="2545"/>
        <v>0</v>
      </c>
      <c r="AR4060" t="b">
        <f t="shared" si="2546"/>
        <v>0</v>
      </c>
      <c r="AS4060" t="b">
        <f t="shared" si="2547"/>
        <v>0</v>
      </c>
      <c r="AT4060" t="b">
        <f t="shared" si="2548"/>
        <v>0</v>
      </c>
      <c r="AU4060" t="b">
        <f t="shared" si="2549"/>
        <v>0</v>
      </c>
      <c r="AV4060" t="b">
        <f t="shared" si="2550"/>
        <v>0</v>
      </c>
      <c r="AW4060" t="b">
        <f t="shared" si="2551"/>
        <v>0</v>
      </c>
      <c r="AX4060" t="b">
        <f t="shared" si="2552"/>
        <v>0</v>
      </c>
      <c r="AY4060" t="b">
        <f t="shared" si="2553"/>
        <v>0</v>
      </c>
      <c r="AZ4060" t="b">
        <f t="shared" si="2554"/>
        <v>0</v>
      </c>
      <c r="BA4060" t="b">
        <f t="shared" si="2555"/>
        <v>0</v>
      </c>
      <c r="BB4060" t="b">
        <f t="shared" si="2556"/>
        <v>0</v>
      </c>
      <c r="BC4060" t="b">
        <f t="shared" si="2557"/>
        <v>0</v>
      </c>
      <c r="BD4060" t="b">
        <f t="shared" si="2558"/>
        <v>0</v>
      </c>
    </row>
    <row r="4061" spans="1:56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0"/>
        <v>2.5</v>
      </c>
      <c r="P4061" s="8">
        <f t="shared" si="2559"/>
        <v>35.714285714285715</v>
      </c>
      <c r="Q4061" t="s">
        <v>8322</v>
      </c>
      <c r="R4061" t="s">
        <v>8323</v>
      </c>
      <c r="S4061" s="12">
        <f t="shared" si="2521"/>
        <v>41866.640648148146</v>
      </c>
      <c r="T4061" s="12">
        <f t="shared" si="2522"/>
        <v>41898.125</v>
      </c>
      <c r="U4061" t="b">
        <f t="shared" si="2523"/>
        <v>0</v>
      </c>
      <c r="V4061" t="b">
        <f t="shared" si="2524"/>
        <v>0</v>
      </c>
      <c r="W4061" t="b">
        <f t="shared" si="2525"/>
        <v>0</v>
      </c>
      <c r="X4061" t="b">
        <f t="shared" si="2526"/>
        <v>0</v>
      </c>
      <c r="Y4061" t="b">
        <f t="shared" si="2527"/>
        <v>0</v>
      </c>
      <c r="Z4061" t="b">
        <f t="shared" si="2528"/>
        <v>0</v>
      </c>
      <c r="AA4061" t="b">
        <f t="shared" si="2529"/>
        <v>0</v>
      </c>
      <c r="AB4061" t="b">
        <f t="shared" si="2530"/>
        <v>0</v>
      </c>
      <c r="AC4061" t="b">
        <f t="shared" si="2531"/>
        <v>0</v>
      </c>
      <c r="AD4061" t="b">
        <f t="shared" si="2532"/>
        <v>0</v>
      </c>
      <c r="AE4061" t="b">
        <f t="shared" si="2533"/>
        <v>0</v>
      </c>
      <c r="AF4061" t="b">
        <f t="shared" si="2534"/>
        <v>0</v>
      </c>
      <c r="AG4061" t="b">
        <f t="shared" si="2535"/>
        <v>0</v>
      </c>
      <c r="AH4061" t="b">
        <f t="shared" si="2536"/>
        <v>0</v>
      </c>
      <c r="AI4061" t="b">
        <f t="shared" si="2537"/>
        <v>0</v>
      </c>
      <c r="AJ4061" t="b">
        <f t="shared" si="2538"/>
        <v>1</v>
      </c>
      <c r="AK4061" t="b">
        <f t="shared" si="2539"/>
        <v>0</v>
      </c>
      <c r="AL4061" t="b">
        <f t="shared" si="2540"/>
        <v>0</v>
      </c>
      <c r="AM4061" t="b">
        <f t="shared" si="2541"/>
        <v>0</v>
      </c>
      <c r="AN4061" t="b">
        <f t="shared" si="2542"/>
        <v>0</v>
      </c>
      <c r="AO4061" t="b">
        <f t="shared" si="2543"/>
        <v>0</v>
      </c>
      <c r="AP4061" t="b">
        <f t="shared" si="2544"/>
        <v>0</v>
      </c>
      <c r="AQ4061" t="b">
        <f t="shared" si="2545"/>
        <v>0</v>
      </c>
      <c r="AR4061" t="b">
        <f t="shared" si="2546"/>
        <v>0</v>
      </c>
      <c r="AS4061" t="b">
        <f t="shared" si="2547"/>
        <v>0</v>
      </c>
      <c r="AT4061" t="b">
        <f t="shared" si="2548"/>
        <v>0</v>
      </c>
      <c r="AU4061" t="b">
        <f t="shared" si="2549"/>
        <v>0</v>
      </c>
      <c r="AV4061" t="b">
        <f t="shared" si="2550"/>
        <v>0</v>
      </c>
      <c r="AW4061" t="b">
        <f t="shared" si="2551"/>
        <v>0</v>
      </c>
      <c r="AX4061" t="b">
        <f t="shared" si="2552"/>
        <v>0</v>
      </c>
      <c r="AY4061" t="b">
        <f t="shared" si="2553"/>
        <v>0</v>
      </c>
      <c r="AZ4061" t="b">
        <f t="shared" si="2554"/>
        <v>0</v>
      </c>
      <c r="BA4061" t="b">
        <f t="shared" si="2555"/>
        <v>0</v>
      </c>
      <c r="BB4061" t="b">
        <f t="shared" si="2556"/>
        <v>0</v>
      </c>
      <c r="BC4061" t="b">
        <f t="shared" si="2557"/>
        <v>0</v>
      </c>
      <c r="BD4061" t="b">
        <f t="shared" si="2558"/>
        <v>0</v>
      </c>
    </row>
    <row r="4062" spans="1:56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0"/>
        <v>2.85</v>
      </c>
      <c r="P4062" s="8">
        <f t="shared" si="2559"/>
        <v>57</v>
      </c>
      <c r="Q4062" t="s">
        <v>8322</v>
      </c>
      <c r="R4062" t="s">
        <v>8323</v>
      </c>
      <c r="S4062" s="12">
        <f t="shared" si="2521"/>
        <v>41779.695092592592</v>
      </c>
      <c r="T4062" s="12">
        <f t="shared" si="2522"/>
        <v>41813.666666666664</v>
      </c>
      <c r="U4062" t="b">
        <f t="shared" si="2523"/>
        <v>0</v>
      </c>
      <c r="V4062" t="b">
        <f t="shared" si="2524"/>
        <v>0</v>
      </c>
      <c r="W4062" t="b">
        <f t="shared" si="2525"/>
        <v>0</v>
      </c>
      <c r="X4062" t="b">
        <f t="shared" si="2526"/>
        <v>0</v>
      </c>
      <c r="Y4062" t="b">
        <f t="shared" si="2527"/>
        <v>0</v>
      </c>
      <c r="Z4062" t="b">
        <f t="shared" si="2528"/>
        <v>0</v>
      </c>
      <c r="AA4062" t="b">
        <f t="shared" si="2529"/>
        <v>0</v>
      </c>
      <c r="AB4062" t="b">
        <f t="shared" si="2530"/>
        <v>0</v>
      </c>
      <c r="AC4062" t="b">
        <f t="shared" si="2531"/>
        <v>0</v>
      </c>
      <c r="AD4062" t="b">
        <f t="shared" si="2532"/>
        <v>0</v>
      </c>
      <c r="AE4062" t="b">
        <f t="shared" si="2533"/>
        <v>0</v>
      </c>
      <c r="AF4062" t="b">
        <f t="shared" si="2534"/>
        <v>0</v>
      </c>
      <c r="AG4062" t="b">
        <f t="shared" si="2535"/>
        <v>0</v>
      </c>
      <c r="AH4062" t="b">
        <f t="shared" si="2536"/>
        <v>0</v>
      </c>
      <c r="AI4062" t="b">
        <f t="shared" si="2537"/>
        <v>0</v>
      </c>
      <c r="AJ4062" t="b">
        <f t="shared" si="2538"/>
        <v>1</v>
      </c>
      <c r="AK4062" t="b">
        <f t="shared" si="2539"/>
        <v>0</v>
      </c>
      <c r="AL4062" t="b">
        <f t="shared" si="2540"/>
        <v>0</v>
      </c>
      <c r="AM4062" t="b">
        <f t="shared" si="2541"/>
        <v>0</v>
      </c>
      <c r="AN4062" t="b">
        <f t="shared" si="2542"/>
        <v>0</v>
      </c>
      <c r="AO4062" t="b">
        <f t="shared" si="2543"/>
        <v>0</v>
      </c>
      <c r="AP4062" t="b">
        <f t="shared" si="2544"/>
        <v>0</v>
      </c>
      <c r="AQ4062" t="b">
        <f t="shared" si="2545"/>
        <v>0</v>
      </c>
      <c r="AR4062" t="b">
        <f t="shared" si="2546"/>
        <v>0</v>
      </c>
      <c r="AS4062" t="b">
        <f t="shared" si="2547"/>
        <v>0</v>
      </c>
      <c r="AT4062" t="b">
        <f t="shared" si="2548"/>
        <v>0</v>
      </c>
      <c r="AU4062" t="b">
        <f t="shared" si="2549"/>
        <v>0</v>
      </c>
      <c r="AV4062" t="b">
        <f t="shared" si="2550"/>
        <v>0</v>
      </c>
      <c r="AW4062" t="b">
        <f t="shared" si="2551"/>
        <v>0</v>
      </c>
      <c r="AX4062" t="b">
        <f t="shared" si="2552"/>
        <v>0</v>
      </c>
      <c r="AY4062" t="b">
        <f t="shared" si="2553"/>
        <v>0</v>
      </c>
      <c r="AZ4062" t="b">
        <f t="shared" si="2554"/>
        <v>0</v>
      </c>
      <c r="BA4062" t="b">
        <f t="shared" si="2555"/>
        <v>0</v>
      </c>
      <c r="BB4062" t="b">
        <f t="shared" si="2556"/>
        <v>0</v>
      </c>
      <c r="BC4062" t="b">
        <f t="shared" si="2557"/>
        <v>0</v>
      </c>
      <c r="BD4062" t="b">
        <f t="shared" si="2558"/>
        <v>0</v>
      </c>
    </row>
    <row r="4063" spans="1:56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0"/>
        <v>0</v>
      </c>
      <c r="P4063" s="8" t="e">
        <f t="shared" si="2559"/>
        <v>#DIV/0!</v>
      </c>
      <c r="Q4063" t="s">
        <v>8322</v>
      </c>
      <c r="R4063" t="s">
        <v>8323</v>
      </c>
      <c r="S4063" s="12">
        <f t="shared" si="2521"/>
        <v>42421.141469907408</v>
      </c>
      <c r="T4063" s="12">
        <f t="shared" si="2522"/>
        <v>42481.099803240737</v>
      </c>
      <c r="U4063" t="b">
        <f t="shared" si="2523"/>
        <v>0</v>
      </c>
      <c r="V4063" t="b">
        <f t="shared" si="2524"/>
        <v>0</v>
      </c>
      <c r="W4063" t="b">
        <f t="shared" si="2525"/>
        <v>0</v>
      </c>
      <c r="X4063" t="b">
        <f t="shared" si="2526"/>
        <v>0</v>
      </c>
      <c r="Y4063" t="b">
        <f t="shared" si="2527"/>
        <v>0</v>
      </c>
      <c r="Z4063" t="b">
        <f t="shared" si="2528"/>
        <v>0</v>
      </c>
      <c r="AA4063" t="b">
        <f t="shared" si="2529"/>
        <v>0</v>
      </c>
      <c r="AB4063" t="b">
        <f t="shared" si="2530"/>
        <v>0</v>
      </c>
      <c r="AC4063" t="b">
        <f t="shared" si="2531"/>
        <v>0</v>
      </c>
      <c r="AD4063" t="b">
        <f t="shared" si="2532"/>
        <v>0</v>
      </c>
      <c r="AE4063" t="b">
        <f t="shared" si="2533"/>
        <v>0</v>
      </c>
      <c r="AF4063" t="b">
        <f t="shared" si="2534"/>
        <v>0</v>
      </c>
      <c r="AG4063" t="b">
        <f t="shared" si="2535"/>
        <v>1</v>
      </c>
      <c r="AH4063" t="b">
        <f t="shared" si="2536"/>
        <v>0</v>
      </c>
      <c r="AI4063" t="b">
        <f t="shared" si="2537"/>
        <v>0</v>
      </c>
      <c r="AJ4063" t="b">
        <f t="shared" si="2538"/>
        <v>0</v>
      </c>
      <c r="AK4063" t="b">
        <f t="shared" si="2539"/>
        <v>0</v>
      </c>
      <c r="AL4063" t="b">
        <f t="shared" si="2540"/>
        <v>0</v>
      </c>
      <c r="AM4063" t="b">
        <f t="shared" si="2541"/>
        <v>0</v>
      </c>
      <c r="AN4063" t="b">
        <f t="shared" si="2542"/>
        <v>0</v>
      </c>
      <c r="AO4063" t="b">
        <f t="shared" si="2543"/>
        <v>0</v>
      </c>
      <c r="AP4063" t="b">
        <f t="shared" si="2544"/>
        <v>0</v>
      </c>
      <c r="AQ4063" t="b">
        <f t="shared" si="2545"/>
        <v>0</v>
      </c>
      <c r="AR4063" t="b">
        <f t="shared" si="2546"/>
        <v>0</v>
      </c>
      <c r="AS4063" t="b">
        <f t="shared" si="2547"/>
        <v>0</v>
      </c>
      <c r="AT4063" t="b">
        <f t="shared" si="2548"/>
        <v>0</v>
      </c>
      <c r="AU4063" t="b">
        <f t="shared" si="2549"/>
        <v>0</v>
      </c>
      <c r="AV4063" t="b">
        <f t="shared" si="2550"/>
        <v>0</v>
      </c>
      <c r="AW4063" t="b">
        <f t="shared" si="2551"/>
        <v>0</v>
      </c>
      <c r="AX4063" t="b">
        <f t="shared" si="2552"/>
        <v>0</v>
      </c>
      <c r="AY4063" t="b">
        <f t="shared" si="2553"/>
        <v>0</v>
      </c>
      <c r="AZ4063" t="b">
        <f t="shared" si="2554"/>
        <v>0</v>
      </c>
      <c r="BA4063" t="b">
        <f t="shared" si="2555"/>
        <v>0</v>
      </c>
      <c r="BB4063" t="b">
        <f t="shared" si="2556"/>
        <v>0</v>
      </c>
      <c r="BC4063" t="b">
        <f t="shared" si="2557"/>
        <v>0</v>
      </c>
      <c r="BD4063" t="b">
        <f t="shared" si="2558"/>
        <v>0</v>
      </c>
    </row>
    <row r="4064" spans="1:56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0"/>
        <v>2.4500000000000002</v>
      </c>
      <c r="P4064" s="8">
        <f t="shared" si="2559"/>
        <v>163.33333333333334</v>
      </c>
      <c r="Q4064" t="s">
        <v>8322</v>
      </c>
      <c r="R4064" t="s">
        <v>8323</v>
      </c>
      <c r="S4064" s="12">
        <f t="shared" si="2521"/>
        <v>42523.739212962959</v>
      </c>
      <c r="T4064" s="12">
        <f t="shared" si="2522"/>
        <v>42553.739212962959</v>
      </c>
      <c r="U4064" t="b">
        <f t="shared" si="2523"/>
        <v>0</v>
      </c>
      <c r="V4064" t="b">
        <f t="shared" si="2524"/>
        <v>0</v>
      </c>
      <c r="W4064" t="b">
        <f t="shared" si="2525"/>
        <v>0</v>
      </c>
      <c r="X4064" t="b">
        <f t="shared" si="2526"/>
        <v>0</v>
      </c>
      <c r="Y4064" t="b">
        <f t="shared" si="2527"/>
        <v>0</v>
      </c>
      <c r="Z4064" t="b">
        <f t="shared" si="2528"/>
        <v>0</v>
      </c>
      <c r="AA4064" t="b">
        <f t="shared" si="2529"/>
        <v>0</v>
      </c>
      <c r="AB4064" t="b">
        <f t="shared" si="2530"/>
        <v>0</v>
      </c>
      <c r="AC4064" t="b">
        <f t="shared" si="2531"/>
        <v>0</v>
      </c>
      <c r="AD4064" t="b">
        <f t="shared" si="2532"/>
        <v>0</v>
      </c>
      <c r="AE4064" t="b">
        <f t="shared" si="2533"/>
        <v>0</v>
      </c>
      <c r="AF4064" t="b">
        <f t="shared" si="2534"/>
        <v>0</v>
      </c>
      <c r="AG4064" t="b">
        <f t="shared" si="2535"/>
        <v>0</v>
      </c>
      <c r="AH4064" t="b">
        <f t="shared" si="2536"/>
        <v>0</v>
      </c>
      <c r="AI4064" t="b">
        <f t="shared" si="2537"/>
        <v>0</v>
      </c>
      <c r="AJ4064" t="b">
        <f t="shared" si="2538"/>
        <v>0</v>
      </c>
      <c r="AK4064" t="b">
        <f t="shared" si="2539"/>
        <v>0</v>
      </c>
      <c r="AL4064" t="b">
        <f t="shared" si="2540"/>
        <v>1</v>
      </c>
      <c r="AM4064" t="b">
        <f t="shared" si="2541"/>
        <v>0</v>
      </c>
      <c r="AN4064" t="b">
        <f t="shared" si="2542"/>
        <v>0</v>
      </c>
      <c r="AO4064" t="b">
        <f t="shared" si="2543"/>
        <v>0</v>
      </c>
      <c r="AP4064" t="b">
        <f t="shared" si="2544"/>
        <v>0</v>
      </c>
      <c r="AQ4064" t="b">
        <f t="shared" si="2545"/>
        <v>0</v>
      </c>
      <c r="AR4064" t="b">
        <f t="shared" si="2546"/>
        <v>0</v>
      </c>
      <c r="AS4064" t="b">
        <f t="shared" si="2547"/>
        <v>0</v>
      </c>
      <c r="AT4064" t="b">
        <f t="shared" si="2548"/>
        <v>0</v>
      </c>
      <c r="AU4064" t="b">
        <f t="shared" si="2549"/>
        <v>0</v>
      </c>
      <c r="AV4064" t="b">
        <f t="shared" si="2550"/>
        <v>0</v>
      </c>
      <c r="AW4064" t="b">
        <f t="shared" si="2551"/>
        <v>0</v>
      </c>
      <c r="AX4064" t="b">
        <f t="shared" si="2552"/>
        <v>0</v>
      </c>
      <c r="AY4064" t="b">
        <f t="shared" si="2553"/>
        <v>0</v>
      </c>
      <c r="AZ4064" t="b">
        <f t="shared" si="2554"/>
        <v>0</v>
      </c>
      <c r="BA4064" t="b">
        <f t="shared" si="2555"/>
        <v>0</v>
      </c>
      <c r="BB4064" t="b">
        <f t="shared" si="2556"/>
        <v>0</v>
      </c>
      <c r="BC4064" t="b">
        <f t="shared" si="2557"/>
        <v>0</v>
      </c>
      <c r="BD4064" t="b">
        <f t="shared" si="2558"/>
        <v>0</v>
      </c>
    </row>
    <row r="4065" spans="1:56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0"/>
        <v>1.4210526315789473</v>
      </c>
      <c r="P4065" s="8">
        <f t="shared" si="2559"/>
        <v>15</v>
      </c>
      <c r="Q4065" t="s">
        <v>8322</v>
      </c>
      <c r="R4065" t="s">
        <v>8323</v>
      </c>
      <c r="S4065" s="12">
        <f t="shared" si="2521"/>
        <v>41787.681527777779</v>
      </c>
      <c r="T4065" s="12">
        <f t="shared" si="2522"/>
        <v>41817.681527777779</v>
      </c>
      <c r="U4065" t="b">
        <f t="shared" si="2523"/>
        <v>0</v>
      </c>
      <c r="V4065" t="b">
        <f t="shared" si="2524"/>
        <v>0</v>
      </c>
      <c r="W4065" t="b">
        <f t="shared" si="2525"/>
        <v>0</v>
      </c>
      <c r="X4065" t="b">
        <f t="shared" si="2526"/>
        <v>0</v>
      </c>
      <c r="Y4065" t="b">
        <f t="shared" si="2527"/>
        <v>0</v>
      </c>
      <c r="Z4065" t="b">
        <f t="shared" si="2528"/>
        <v>0</v>
      </c>
      <c r="AA4065" t="b">
        <f t="shared" si="2529"/>
        <v>0</v>
      </c>
      <c r="AB4065" t="b">
        <f t="shared" si="2530"/>
        <v>0</v>
      </c>
      <c r="AC4065" t="b">
        <f t="shared" si="2531"/>
        <v>0</v>
      </c>
      <c r="AD4065" t="b">
        <f t="shared" si="2532"/>
        <v>0</v>
      </c>
      <c r="AE4065" t="b">
        <f t="shared" si="2533"/>
        <v>0</v>
      </c>
      <c r="AF4065" t="b">
        <f t="shared" si="2534"/>
        <v>0</v>
      </c>
      <c r="AG4065" t="b">
        <f t="shared" si="2535"/>
        <v>0</v>
      </c>
      <c r="AH4065" t="b">
        <f t="shared" si="2536"/>
        <v>0</v>
      </c>
      <c r="AI4065" t="b">
        <f t="shared" si="2537"/>
        <v>1</v>
      </c>
      <c r="AJ4065" t="b">
        <f t="shared" si="2538"/>
        <v>0</v>
      </c>
      <c r="AK4065" t="b">
        <f t="shared" si="2539"/>
        <v>0</v>
      </c>
      <c r="AL4065" t="b">
        <f t="shared" si="2540"/>
        <v>0</v>
      </c>
      <c r="AM4065" t="b">
        <f t="shared" si="2541"/>
        <v>0</v>
      </c>
      <c r="AN4065" t="b">
        <f t="shared" si="2542"/>
        <v>0</v>
      </c>
      <c r="AO4065" t="b">
        <f t="shared" si="2543"/>
        <v>0</v>
      </c>
      <c r="AP4065" t="b">
        <f t="shared" si="2544"/>
        <v>0</v>
      </c>
      <c r="AQ4065" t="b">
        <f t="shared" si="2545"/>
        <v>0</v>
      </c>
      <c r="AR4065" t="b">
        <f t="shared" si="2546"/>
        <v>0</v>
      </c>
      <c r="AS4065" t="b">
        <f t="shared" si="2547"/>
        <v>0</v>
      </c>
      <c r="AT4065" t="b">
        <f t="shared" si="2548"/>
        <v>0</v>
      </c>
      <c r="AU4065" t="b">
        <f t="shared" si="2549"/>
        <v>0</v>
      </c>
      <c r="AV4065" t="b">
        <f t="shared" si="2550"/>
        <v>0</v>
      </c>
      <c r="AW4065" t="b">
        <f t="shared" si="2551"/>
        <v>0</v>
      </c>
      <c r="AX4065" t="b">
        <f t="shared" si="2552"/>
        <v>0</v>
      </c>
      <c r="AY4065" t="b">
        <f t="shared" si="2553"/>
        <v>0</v>
      </c>
      <c r="AZ4065" t="b">
        <f t="shared" si="2554"/>
        <v>0</v>
      </c>
      <c r="BA4065" t="b">
        <f t="shared" si="2555"/>
        <v>0</v>
      </c>
      <c r="BB4065" t="b">
        <f t="shared" si="2556"/>
        <v>0</v>
      </c>
      <c r="BC4065" t="b">
        <f t="shared" si="2557"/>
        <v>0</v>
      </c>
      <c r="BD4065" t="b">
        <f t="shared" si="2558"/>
        <v>0</v>
      </c>
    </row>
    <row r="4066" spans="1:56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0"/>
        <v>19.25</v>
      </c>
      <c r="P4066" s="8">
        <f t="shared" si="2559"/>
        <v>64.166666666666671</v>
      </c>
      <c r="Q4066" t="s">
        <v>8322</v>
      </c>
      <c r="R4066" t="s">
        <v>8323</v>
      </c>
      <c r="S4066" s="12">
        <f t="shared" si="2521"/>
        <v>42093.588263888887</v>
      </c>
      <c r="T4066" s="12">
        <f t="shared" si="2522"/>
        <v>42123.588263888887</v>
      </c>
      <c r="U4066" t="b">
        <f t="shared" si="2523"/>
        <v>0</v>
      </c>
      <c r="V4066" t="b">
        <f t="shared" si="2524"/>
        <v>0</v>
      </c>
      <c r="W4066" t="b">
        <f t="shared" si="2525"/>
        <v>0</v>
      </c>
      <c r="X4066" t="b">
        <f t="shared" si="2526"/>
        <v>0</v>
      </c>
      <c r="Y4066" t="b">
        <f t="shared" si="2527"/>
        <v>0</v>
      </c>
      <c r="Z4066" t="b">
        <f t="shared" si="2528"/>
        <v>0</v>
      </c>
      <c r="AA4066" t="b">
        <f t="shared" si="2529"/>
        <v>0</v>
      </c>
      <c r="AB4066" t="b">
        <f t="shared" si="2530"/>
        <v>0</v>
      </c>
      <c r="AC4066" t="b">
        <f t="shared" si="2531"/>
        <v>0</v>
      </c>
      <c r="AD4066" t="b">
        <f t="shared" si="2532"/>
        <v>0</v>
      </c>
      <c r="AE4066" t="b">
        <f t="shared" si="2533"/>
        <v>0</v>
      </c>
      <c r="AF4066" t="b">
        <f t="shared" si="2534"/>
        <v>0</v>
      </c>
      <c r="AG4066" t="b">
        <f t="shared" si="2535"/>
        <v>0</v>
      </c>
      <c r="AH4066" t="b">
        <f t="shared" si="2536"/>
        <v>1</v>
      </c>
      <c r="AI4066" t="b">
        <f t="shared" si="2537"/>
        <v>0</v>
      </c>
      <c r="AJ4066" t="b">
        <f t="shared" si="2538"/>
        <v>0</v>
      </c>
      <c r="AK4066" t="b">
        <f t="shared" si="2539"/>
        <v>0</v>
      </c>
      <c r="AL4066" t="b">
        <f t="shared" si="2540"/>
        <v>0</v>
      </c>
      <c r="AM4066" t="b">
        <f t="shared" si="2541"/>
        <v>0</v>
      </c>
      <c r="AN4066" t="b">
        <f t="shared" si="2542"/>
        <v>0</v>
      </c>
      <c r="AO4066" t="b">
        <f t="shared" si="2543"/>
        <v>0</v>
      </c>
      <c r="AP4066" t="b">
        <f t="shared" si="2544"/>
        <v>0</v>
      </c>
      <c r="AQ4066" t="b">
        <f t="shared" si="2545"/>
        <v>0</v>
      </c>
      <c r="AR4066" t="b">
        <f t="shared" si="2546"/>
        <v>0</v>
      </c>
      <c r="AS4066" t="b">
        <f t="shared" si="2547"/>
        <v>0</v>
      </c>
      <c r="AT4066" t="b">
        <f t="shared" si="2548"/>
        <v>0</v>
      </c>
      <c r="AU4066" t="b">
        <f t="shared" si="2549"/>
        <v>0</v>
      </c>
      <c r="AV4066" t="b">
        <f t="shared" si="2550"/>
        <v>0</v>
      </c>
      <c r="AW4066" t="b">
        <f t="shared" si="2551"/>
        <v>0</v>
      </c>
      <c r="AX4066" t="b">
        <f t="shared" si="2552"/>
        <v>0</v>
      </c>
      <c r="AY4066" t="b">
        <f t="shared" si="2553"/>
        <v>0</v>
      </c>
      <c r="AZ4066" t="b">
        <f t="shared" si="2554"/>
        <v>0</v>
      </c>
      <c r="BA4066" t="b">
        <f t="shared" si="2555"/>
        <v>0</v>
      </c>
      <c r="BB4066" t="b">
        <f t="shared" si="2556"/>
        <v>0</v>
      </c>
      <c r="BC4066" t="b">
        <f t="shared" si="2557"/>
        <v>0</v>
      </c>
      <c r="BD4066" t="b">
        <f t="shared" si="2558"/>
        <v>0</v>
      </c>
    </row>
    <row r="4067" spans="1:56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0"/>
        <v>0.67500000000000004</v>
      </c>
      <c r="P4067" s="8">
        <f t="shared" si="2559"/>
        <v>6.75</v>
      </c>
      <c r="Q4067" t="s">
        <v>8322</v>
      </c>
      <c r="R4067" t="s">
        <v>8323</v>
      </c>
      <c r="S4067" s="12">
        <f t="shared" si="2521"/>
        <v>41833.951516203706</v>
      </c>
      <c r="T4067" s="12">
        <f t="shared" si="2522"/>
        <v>41863.951516203706</v>
      </c>
      <c r="U4067" t="b">
        <f t="shared" si="2523"/>
        <v>0</v>
      </c>
      <c r="V4067" t="b">
        <f t="shared" si="2524"/>
        <v>0</v>
      </c>
      <c r="W4067" t="b">
        <f t="shared" si="2525"/>
        <v>0</v>
      </c>
      <c r="X4067" t="b">
        <f t="shared" si="2526"/>
        <v>0</v>
      </c>
      <c r="Y4067" t="b">
        <f t="shared" si="2527"/>
        <v>0</v>
      </c>
      <c r="Z4067" t="b">
        <f t="shared" si="2528"/>
        <v>0</v>
      </c>
      <c r="AA4067" t="b">
        <f t="shared" si="2529"/>
        <v>0</v>
      </c>
      <c r="AB4067" t="b">
        <f t="shared" si="2530"/>
        <v>0</v>
      </c>
      <c r="AC4067" t="b">
        <f t="shared" si="2531"/>
        <v>0</v>
      </c>
      <c r="AD4067" t="b">
        <f t="shared" si="2532"/>
        <v>0</v>
      </c>
      <c r="AE4067" t="b">
        <f t="shared" si="2533"/>
        <v>0</v>
      </c>
      <c r="AF4067" t="b">
        <f t="shared" si="2534"/>
        <v>0</v>
      </c>
      <c r="AG4067" t="b">
        <f t="shared" si="2535"/>
        <v>0</v>
      </c>
      <c r="AH4067" t="b">
        <f t="shared" si="2536"/>
        <v>1</v>
      </c>
      <c r="AI4067" t="b">
        <f t="shared" si="2537"/>
        <v>0</v>
      </c>
      <c r="AJ4067" t="b">
        <f t="shared" si="2538"/>
        <v>0</v>
      </c>
      <c r="AK4067" t="b">
        <f t="shared" si="2539"/>
        <v>0</v>
      </c>
      <c r="AL4067" t="b">
        <f t="shared" si="2540"/>
        <v>0</v>
      </c>
      <c r="AM4067" t="b">
        <f t="shared" si="2541"/>
        <v>0</v>
      </c>
      <c r="AN4067" t="b">
        <f t="shared" si="2542"/>
        <v>0</v>
      </c>
      <c r="AO4067" t="b">
        <f t="shared" si="2543"/>
        <v>0</v>
      </c>
      <c r="AP4067" t="b">
        <f t="shared" si="2544"/>
        <v>0</v>
      </c>
      <c r="AQ4067" t="b">
        <f t="shared" si="2545"/>
        <v>0</v>
      </c>
      <c r="AR4067" t="b">
        <f t="shared" si="2546"/>
        <v>0</v>
      </c>
      <c r="AS4067" t="b">
        <f t="shared" si="2547"/>
        <v>0</v>
      </c>
      <c r="AT4067" t="b">
        <f t="shared" si="2548"/>
        <v>0</v>
      </c>
      <c r="AU4067" t="b">
        <f t="shared" si="2549"/>
        <v>0</v>
      </c>
      <c r="AV4067" t="b">
        <f t="shared" si="2550"/>
        <v>0</v>
      </c>
      <c r="AW4067" t="b">
        <f t="shared" si="2551"/>
        <v>0</v>
      </c>
      <c r="AX4067" t="b">
        <f t="shared" si="2552"/>
        <v>0</v>
      </c>
      <c r="AY4067" t="b">
        <f t="shared" si="2553"/>
        <v>0</v>
      </c>
      <c r="AZ4067" t="b">
        <f t="shared" si="2554"/>
        <v>0</v>
      </c>
      <c r="BA4067" t="b">
        <f t="shared" si="2555"/>
        <v>0</v>
      </c>
      <c r="BB4067" t="b">
        <f t="shared" si="2556"/>
        <v>0</v>
      </c>
      <c r="BC4067" t="b">
        <f t="shared" si="2557"/>
        <v>0</v>
      </c>
      <c r="BD4067" t="b">
        <f t="shared" si="2558"/>
        <v>0</v>
      </c>
    </row>
    <row r="4068" spans="1:56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0"/>
        <v>0.16666666666666669</v>
      </c>
      <c r="P4068" s="8">
        <f t="shared" si="2559"/>
        <v>25</v>
      </c>
      <c r="Q4068" t="s">
        <v>8322</v>
      </c>
      <c r="R4068" t="s">
        <v>8323</v>
      </c>
      <c r="S4068" s="12">
        <f t="shared" si="2521"/>
        <v>42479.039212962962</v>
      </c>
      <c r="T4068" s="12">
        <f t="shared" si="2522"/>
        <v>42509.039212962962</v>
      </c>
      <c r="U4068" t="b">
        <f t="shared" si="2523"/>
        <v>0</v>
      </c>
      <c r="V4068" t="b">
        <f t="shared" si="2524"/>
        <v>0</v>
      </c>
      <c r="W4068" t="b">
        <f t="shared" si="2525"/>
        <v>0</v>
      </c>
      <c r="X4068" t="b">
        <f t="shared" si="2526"/>
        <v>0</v>
      </c>
      <c r="Y4068" t="b">
        <f t="shared" si="2527"/>
        <v>0</v>
      </c>
      <c r="Z4068" t="b">
        <f t="shared" si="2528"/>
        <v>0</v>
      </c>
      <c r="AA4068" t="b">
        <f t="shared" si="2529"/>
        <v>0</v>
      </c>
      <c r="AB4068" t="b">
        <f t="shared" si="2530"/>
        <v>0</v>
      </c>
      <c r="AC4068" t="b">
        <f t="shared" si="2531"/>
        <v>0</v>
      </c>
      <c r="AD4068" t="b">
        <f t="shared" si="2532"/>
        <v>0</v>
      </c>
      <c r="AE4068" t="b">
        <f t="shared" si="2533"/>
        <v>0</v>
      </c>
      <c r="AF4068" t="b">
        <f t="shared" si="2534"/>
        <v>0</v>
      </c>
      <c r="AG4068" t="b">
        <f t="shared" si="2535"/>
        <v>0</v>
      </c>
      <c r="AH4068" t="b">
        <f t="shared" si="2536"/>
        <v>0</v>
      </c>
      <c r="AI4068" t="b">
        <f t="shared" si="2537"/>
        <v>0</v>
      </c>
      <c r="AJ4068" t="b">
        <f t="shared" si="2538"/>
        <v>0</v>
      </c>
      <c r="AK4068" t="b">
        <f t="shared" si="2539"/>
        <v>1</v>
      </c>
      <c r="AL4068" t="b">
        <f t="shared" si="2540"/>
        <v>0</v>
      </c>
      <c r="AM4068" t="b">
        <f t="shared" si="2541"/>
        <v>0</v>
      </c>
      <c r="AN4068" t="b">
        <f t="shared" si="2542"/>
        <v>0</v>
      </c>
      <c r="AO4068" t="b">
        <f t="shared" si="2543"/>
        <v>0</v>
      </c>
      <c r="AP4068" t="b">
        <f t="shared" si="2544"/>
        <v>0</v>
      </c>
      <c r="AQ4068" t="b">
        <f t="shared" si="2545"/>
        <v>0</v>
      </c>
      <c r="AR4068" t="b">
        <f t="shared" si="2546"/>
        <v>0</v>
      </c>
      <c r="AS4068" t="b">
        <f t="shared" si="2547"/>
        <v>0</v>
      </c>
      <c r="AT4068" t="b">
        <f t="shared" si="2548"/>
        <v>0</v>
      </c>
      <c r="AU4068" t="b">
        <f t="shared" si="2549"/>
        <v>0</v>
      </c>
      <c r="AV4068" t="b">
        <f t="shared" si="2550"/>
        <v>0</v>
      </c>
      <c r="AW4068" t="b">
        <f t="shared" si="2551"/>
        <v>0</v>
      </c>
      <c r="AX4068" t="b">
        <f t="shared" si="2552"/>
        <v>0</v>
      </c>
      <c r="AY4068" t="b">
        <f t="shared" si="2553"/>
        <v>0</v>
      </c>
      <c r="AZ4068" t="b">
        <f t="shared" si="2554"/>
        <v>0</v>
      </c>
      <c r="BA4068" t="b">
        <f t="shared" si="2555"/>
        <v>0</v>
      </c>
      <c r="BB4068" t="b">
        <f t="shared" si="2556"/>
        <v>0</v>
      </c>
      <c r="BC4068" t="b">
        <f t="shared" si="2557"/>
        <v>0</v>
      </c>
      <c r="BD4068" t="b">
        <f t="shared" si="2558"/>
        <v>0</v>
      </c>
    </row>
    <row r="4069" spans="1:56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0"/>
        <v>60.9</v>
      </c>
      <c r="P4069" s="8">
        <f t="shared" si="2559"/>
        <v>179.11764705882354</v>
      </c>
      <c r="Q4069" t="s">
        <v>8322</v>
      </c>
      <c r="R4069" t="s">
        <v>8323</v>
      </c>
      <c r="S4069" s="12">
        <f t="shared" si="2521"/>
        <v>42235.117476851854</v>
      </c>
      <c r="T4069" s="12">
        <f t="shared" si="2522"/>
        <v>42275.117476851854</v>
      </c>
      <c r="U4069" t="b">
        <f t="shared" si="2523"/>
        <v>0</v>
      </c>
      <c r="V4069" t="b">
        <f t="shared" si="2524"/>
        <v>0</v>
      </c>
      <c r="W4069" t="b">
        <f t="shared" si="2525"/>
        <v>0</v>
      </c>
      <c r="X4069" t="b">
        <f t="shared" si="2526"/>
        <v>0</v>
      </c>
      <c r="Y4069" t="b">
        <f t="shared" si="2527"/>
        <v>0</v>
      </c>
      <c r="Z4069" t="b">
        <f t="shared" si="2528"/>
        <v>0</v>
      </c>
      <c r="AA4069" t="b">
        <f t="shared" si="2529"/>
        <v>0</v>
      </c>
      <c r="AB4069" t="b">
        <f t="shared" si="2530"/>
        <v>0</v>
      </c>
      <c r="AC4069" t="b">
        <f t="shared" si="2531"/>
        <v>0</v>
      </c>
      <c r="AD4069" t="b">
        <f t="shared" si="2532"/>
        <v>0</v>
      </c>
      <c r="AE4069" t="b">
        <f t="shared" si="2533"/>
        <v>0</v>
      </c>
      <c r="AF4069" t="b">
        <f t="shared" si="2534"/>
        <v>0</v>
      </c>
      <c r="AG4069" t="b">
        <f t="shared" si="2535"/>
        <v>0</v>
      </c>
      <c r="AH4069" t="b">
        <f t="shared" si="2536"/>
        <v>0</v>
      </c>
      <c r="AI4069" t="b">
        <f t="shared" si="2537"/>
        <v>1</v>
      </c>
      <c r="AJ4069" t="b">
        <f t="shared" si="2538"/>
        <v>0</v>
      </c>
      <c r="AK4069" t="b">
        <f t="shared" si="2539"/>
        <v>0</v>
      </c>
      <c r="AL4069" t="b">
        <f t="shared" si="2540"/>
        <v>0</v>
      </c>
      <c r="AM4069" t="b">
        <f t="shared" si="2541"/>
        <v>0</v>
      </c>
      <c r="AN4069" t="b">
        <f t="shared" si="2542"/>
        <v>0</v>
      </c>
      <c r="AO4069" t="b">
        <f t="shared" si="2543"/>
        <v>0</v>
      </c>
      <c r="AP4069" t="b">
        <f t="shared" si="2544"/>
        <v>0</v>
      </c>
      <c r="AQ4069" t="b">
        <f t="shared" si="2545"/>
        <v>0</v>
      </c>
      <c r="AR4069" t="b">
        <f t="shared" si="2546"/>
        <v>0</v>
      </c>
      <c r="AS4069" t="b">
        <f t="shared" si="2547"/>
        <v>0</v>
      </c>
      <c r="AT4069" t="b">
        <f t="shared" si="2548"/>
        <v>0</v>
      </c>
      <c r="AU4069" t="b">
        <f t="shared" si="2549"/>
        <v>0</v>
      </c>
      <c r="AV4069" t="b">
        <f t="shared" si="2550"/>
        <v>0</v>
      </c>
      <c r="AW4069" t="b">
        <f t="shared" si="2551"/>
        <v>0</v>
      </c>
      <c r="AX4069" t="b">
        <f t="shared" si="2552"/>
        <v>0</v>
      </c>
      <c r="AY4069" t="b">
        <f t="shared" si="2553"/>
        <v>0</v>
      </c>
      <c r="AZ4069" t="b">
        <f t="shared" si="2554"/>
        <v>0</v>
      </c>
      <c r="BA4069" t="b">
        <f t="shared" si="2555"/>
        <v>0</v>
      </c>
      <c r="BB4069" t="b">
        <f t="shared" si="2556"/>
        <v>0</v>
      </c>
      <c r="BC4069" t="b">
        <f t="shared" si="2557"/>
        <v>0</v>
      </c>
      <c r="BD4069" t="b">
        <f t="shared" si="2558"/>
        <v>0</v>
      </c>
    </row>
    <row r="4070" spans="1:56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0"/>
        <v>1</v>
      </c>
      <c r="P4070" s="8">
        <f t="shared" si="2559"/>
        <v>34.950000000000003</v>
      </c>
      <c r="Q4070" t="s">
        <v>8322</v>
      </c>
      <c r="R4070" t="s">
        <v>8323</v>
      </c>
      <c r="S4070" s="12">
        <f t="shared" si="2521"/>
        <v>42718.963599537034</v>
      </c>
      <c r="T4070" s="12">
        <f t="shared" si="2522"/>
        <v>42748.961805555555</v>
      </c>
      <c r="U4070" t="b">
        <f t="shared" si="2523"/>
        <v>0</v>
      </c>
      <c r="V4070" t="b">
        <f t="shared" si="2524"/>
        <v>0</v>
      </c>
      <c r="W4070" t="b">
        <f t="shared" si="2525"/>
        <v>0</v>
      </c>
      <c r="X4070" t="b">
        <f t="shared" si="2526"/>
        <v>0</v>
      </c>
      <c r="Y4070" t="b">
        <f t="shared" si="2527"/>
        <v>0</v>
      </c>
      <c r="Z4070" t="b">
        <f t="shared" si="2528"/>
        <v>0</v>
      </c>
      <c r="AA4070" t="b">
        <f t="shared" si="2529"/>
        <v>0</v>
      </c>
      <c r="AB4070" t="b">
        <f t="shared" si="2530"/>
        <v>0</v>
      </c>
      <c r="AC4070" t="b">
        <f t="shared" si="2531"/>
        <v>0</v>
      </c>
      <c r="AD4070" t="b">
        <f t="shared" si="2532"/>
        <v>0</v>
      </c>
      <c r="AE4070" t="b">
        <f t="shared" si="2533"/>
        <v>0</v>
      </c>
      <c r="AF4070" t="b">
        <f t="shared" si="2534"/>
        <v>0</v>
      </c>
      <c r="AG4070" t="b">
        <f t="shared" si="2535"/>
        <v>0</v>
      </c>
      <c r="AH4070" t="b">
        <f t="shared" si="2536"/>
        <v>1</v>
      </c>
      <c r="AI4070" t="b">
        <f t="shared" si="2537"/>
        <v>0</v>
      </c>
      <c r="AJ4070" t="b">
        <f t="shared" si="2538"/>
        <v>0</v>
      </c>
      <c r="AK4070" t="b">
        <f t="shared" si="2539"/>
        <v>0</v>
      </c>
      <c r="AL4070" t="b">
        <f t="shared" si="2540"/>
        <v>0</v>
      </c>
      <c r="AM4070" t="b">
        <f t="shared" si="2541"/>
        <v>0</v>
      </c>
      <c r="AN4070" t="b">
        <f t="shared" si="2542"/>
        <v>0</v>
      </c>
      <c r="AO4070" t="b">
        <f t="shared" si="2543"/>
        <v>0</v>
      </c>
      <c r="AP4070" t="b">
        <f t="shared" si="2544"/>
        <v>0</v>
      </c>
      <c r="AQ4070" t="b">
        <f t="shared" si="2545"/>
        <v>0</v>
      </c>
      <c r="AR4070" t="b">
        <f t="shared" si="2546"/>
        <v>0</v>
      </c>
      <c r="AS4070" t="b">
        <f t="shared" si="2547"/>
        <v>0</v>
      </c>
      <c r="AT4070" t="b">
        <f t="shared" si="2548"/>
        <v>0</v>
      </c>
      <c r="AU4070" t="b">
        <f t="shared" si="2549"/>
        <v>0</v>
      </c>
      <c r="AV4070" t="b">
        <f t="shared" si="2550"/>
        <v>0</v>
      </c>
      <c r="AW4070" t="b">
        <f t="shared" si="2551"/>
        <v>0</v>
      </c>
      <c r="AX4070" t="b">
        <f t="shared" si="2552"/>
        <v>0</v>
      </c>
      <c r="AY4070" t="b">
        <f t="shared" si="2553"/>
        <v>0</v>
      </c>
      <c r="AZ4070" t="b">
        <f t="shared" si="2554"/>
        <v>0</v>
      </c>
      <c r="BA4070" t="b">
        <f t="shared" si="2555"/>
        <v>0</v>
      </c>
      <c r="BB4070" t="b">
        <f t="shared" si="2556"/>
        <v>0</v>
      </c>
      <c r="BC4070" t="b">
        <f t="shared" si="2557"/>
        <v>0</v>
      </c>
      <c r="BD4070" t="b">
        <f t="shared" si="2558"/>
        <v>0</v>
      </c>
    </row>
    <row r="4071" spans="1:56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0"/>
        <v>34.4</v>
      </c>
      <c r="P4071" s="8">
        <f t="shared" si="2559"/>
        <v>33.07692307692308</v>
      </c>
      <c r="Q4071" t="s">
        <v>8322</v>
      </c>
      <c r="R4071" t="s">
        <v>8323</v>
      </c>
      <c r="S4071" s="12">
        <f t="shared" si="2521"/>
        <v>42022.661527777775</v>
      </c>
      <c r="T4071" s="12">
        <f t="shared" si="2522"/>
        <v>42063.5</v>
      </c>
      <c r="U4071" t="b">
        <f t="shared" si="2523"/>
        <v>0</v>
      </c>
      <c r="V4071" t="b">
        <f t="shared" si="2524"/>
        <v>0</v>
      </c>
      <c r="W4071" t="b">
        <f t="shared" si="2525"/>
        <v>0</v>
      </c>
      <c r="X4071" t="b">
        <f t="shared" si="2526"/>
        <v>0</v>
      </c>
      <c r="Y4071" t="b">
        <f t="shared" si="2527"/>
        <v>0</v>
      </c>
      <c r="Z4071" t="b">
        <f t="shared" si="2528"/>
        <v>0</v>
      </c>
      <c r="AA4071" t="b">
        <f t="shared" si="2529"/>
        <v>0</v>
      </c>
      <c r="AB4071" t="b">
        <f t="shared" si="2530"/>
        <v>0</v>
      </c>
      <c r="AC4071" t="b">
        <f t="shared" si="2531"/>
        <v>0</v>
      </c>
      <c r="AD4071" t="b">
        <f t="shared" si="2532"/>
        <v>0</v>
      </c>
      <c r="AE4071" t="b">
        <f t="shared" si="2533"/>
        <v>0</v>
      </c>
      <c r="AF4071" t="b">
        <f t="shared" si="2534"/>
        <v>0</v>
      </c>
      <c r="AG4071" t="b">
        <f t="shared" si="2535"/>
        <v>0</v>
      </c>
      <c r="AH4071" t="b">
        <f t="shared" si="2536"/>
        <v>1</v>
      </c>
      <c r="AI4071" t="b">
        <f t="shared" si="2537"/>
        <v>0</v>
      </c>
      <c r="AJ4071" t="b">
        <f t="shared" si="2538"/>
        <v>0</v>
      </c>
      <c r="AK4071" t="b">
        <f t="shared" si="2539"/>
        <v>0</v>
      </c>
      <c r="AL4071" t="b">
        <f t="shared" si="2540"/>
        <v>0</v>
      </c>
      <c r="AM4071" t="b">
        <f t="shared" si="2541"/>
        <v>0</v>
      </c>
      <c r="AN4071" t="b">
        <f t="shared" si="2542"/>
        <v>0</v>
      </c>
      <c r="AO4071" t="b">
        <f t="shared" si="2543"/>
        <v>0</v>
      </c>
      <c r="AP4071" t="b">
        <f t="shared" si="2544"/>
        <v>0</v>
      </c>
      <c r="AQ4071" t="b">
        <f t="shared" si="2545"/>
        <v>0</v>
      </c>
      <c r="AR4071" t="b">
        <f t="shared" si="2546"/>
        <v>0</v>
      </c>
      <c r="AS4071" t="b">
        <f t="shared" si="2547"/>
        <v>0</v>
      </c>
      <c r="AT4071" t="b">
        <f t="shared" si="2548"/>
        <v>0</v>
      </c>
      <c r="AU4071" t="b">
        <f t="shared" si="2549"/>
        <v>0</v>
      </c>
      <c r="AV4071" t="b">
        <f t="shared" si="2550"/>
        <v>0</v>
      </c>
      <c r="AW4071" t="b">
        <f t="shared" si="2551"/>
        <v>0</v>
      </c>
      <c r="AX4071" t="b">
        <f t="shared" si="2552"/>
        <v>0</v>
      </c>
      <c r="AY4071" t="b">
        <f t="shared" si="2553"/>
        <v>0</v>
      </c>
      <c r="AZ4071" t="b">
        <f t="shared" si="2554"/>
        <v>0</v>
      </c>
      <c r="BA4071" t="b">
        <f t="shared" si="2555"/>
        <v>0</v>
      </c>
      <c r="BB4071" t="b">
        <f t="shared" si="2556"/>
        <v>0</v>
      </c>
      <c r="BC4071" t="b">
        <f t="shared" si="2557"/>
        <v>0</v>
      </c>
      <c r="BD4071" t="b">
        <f t="shared" si="2558"/>
        <v>0</v>
      </c>
    </row>
    <row r="4072" spans="1:56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0"/>
        <v>16.5</v>
      </c>
      <c r="P4072" s="8">
        <f t="shared" si="2559"/>
        <v>27.5</v>
      </c>
      <c r="Q4072" t="s">
        <v>8322</v>
      </c>
      <c r="R4072" t="s">
        <v>8323</v>
      </c>
      <c r="S4072" s="12">
        <f t="shared" si="2521"/>
        <v>42031.666898148149</v>
      </c>
      <c r="T4072" s="12">
        <f t="shared" si="2522"/>
        <v>42064.125</v>
      </c>
      <c r="U4072" t="b">
        <f t="shared" si="2523"/>
        <v>0</v>
      </c>
      <c r="V4072" t="b">
        <f t="shared" si="2524"/>
        <v>0</v>
      </c>
      <c r="W4072" t="b">
        <f t="shared" si="2525"/>
        <v>0</v>
      </c>
      <c r="X4072" t="b">
        <f t="shared" si="2526"/>
        <v>0</v>
      </c>
      <c r="Y4072" t="b">
        <f t="shared" si="2527"/>
        <v>0</v>
      </c>
      <c r="Z4072" t="b">
        <f t="shared" si="2528"/>
        <v>0</v>
      </c>
      <c r="AA4072" t="b">
        <f t="shared" si="2529"/>
        <v>0</v>
      </c>
      <c r="AB4072" t="b">
        <f t="shared" si="2530"/>
        <v>0</v>
      </c>
      <c r="AC4072" t="b">
        <f t="shared" si="2531"/>
        <v>0</v>
      </c>
      <c r="AD4072" t="b">
        <f t="shared" si="2532"/>
        <v>0</v>
      </c>
      <c r="AE4072" t="b">
        <f t="shared" si="2533"/>
        <v>0</v>
      </c>
      <c r="AF4072" t="b">
        <f t="shared" si="2534"/>
        <v>0</v>
      </c>
      <c r="AG4072" t="b">
        <f t="shared" si="2535"/>
        <v>0</v>
      </c>
      <c r="AH4072" t="b">
        <f t="shared" si="2536"/>
        <v>1</v>
      </c>
      <c r="AI4072" t="b">
        <f t="shared" si="2537"/>
        <v>0</v>
      </c>
      <c r="AJ4072" t="b">
        <f t="shared" si="2538"/>
        <v>0</v>
      </c>
      <c r="AK4072" t="b">
        <f t="shared" si="2539"/>
        <v>0</v>
      </c>
      <c r="AL4072" t="b">
        <f t="shared" si="2540"/>
        <v>0</v>
      </c>
      <c r="AM4072" t="b">
        <f t="shared" si="2541"/>
        <v>0</v>
      </c>
      <c r="AN4072" t="b">
        <f t="shared" si="2542"/>
        <v>0</v>
      </c>
      <c r="AO4072" t="b">
        <f t="shared" si="2543"/>
        <v>0</v>
      </c>
      <c r="AP4072" t="b">
        <f t="shared" si="2544"/>
        <v>0</v>
      </c>
      <c r="AQ4072" t="b">
        <f t="shared" si="2545"/>
        <v>0</v>
      </c>
      <c r="AR4072" t="b">
        <f t="shared" si="2546"/>
        <v>0</v>
      </c>
      <c r="AS4072" t="b">
        <f t="shared" si="2547"/>
        <v>0</v>
      </c>
      <c r="AT4072" t="b">
        <f t="shared" si="2548"/>
        <v>0</v>
      </c>
      <c r="AU4072" t="b">
        <f t="shared" si="2549"/>
        <v>0</v>
      </c>
      <c r="AV4072" t="b">
        <f t="shared" si="2550"/>
        <v>0</v>
      </c>
      <c r="AW4072" t="b">
        <f t="shared" si="2551"/>
        <v>0</v>
      </c>
      <c r="AX4072" t="b">
        <f t="shared" si="2552"/>
        <v>0</v>
      </c>
      <c r="AY4072" t="b">
        <f t="shared" si="2553"/>
        <v>0</v>
      </c>
      <c r="AZ4072" t="b">
        <f t="shared" si="2554"/>
        <v>0</v>
      </c>
      <c r="BA4072" t="b">
        <f t="shared" si="2555"/>
        <v>0</v>
      </c>
      <c r="BB4072" t="b">
        <f t="shared" si="2556"/>
        <v>0</v>
      </c>
      <c r="BC4072" t="b">
        <f t="shared" si="2557"/>
        <v>0</v>
      </c>
      <c r="BD4072" t="b">
        <f t="shared" si="2558"/>
        <v>0</v>
      </c>
    </row>
    <row r="4073" spans="1:56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0"/>
        <v>0</v>
      </c>
      <c r="P4073" s="8" t="e">
        <f t="shared" si="2559"/>
        <v>#DIV/0!</v>
      </c>
      <c r="Q4073" t="s">
        <v>8322</v>
      </c>
      <c r="R4073" t="s">
        <v>8323</v>
      </c>
      <c r="S4073" s="12">
        <f t="shared" si="2521"/>
        <v>42700.804756944446</v>
      </c>
      <c r="T4073" s="12">
        <f t="shared" si="2522"/>
        <v>42730.804756944446</v>
      </c>
      <c r="U4073" t="b">
        <f t="shared" si="2523"/>
        <v>0</v>
      </c>
      <c r="V4073" t="b">
        <f t="shared" si="2524"/>
        <v>0</v>
      </c>
      <c r="W4073" t="b">
        <f t="shared" si="2525"/>
        <v>0</v>
      </c>
      <c r="X4073" t="b">
        <f t="shared" si="2526"/>
        <v>0</v>
      </c>
      <c r="Y4073" t="b">
        <f t="shared" si="2527"/>
        <v>0</v>
      </c>
      <c r="Z4073" t="b">
        <f t="shared" si="2528"/>
        <v>0</v>
      </c>
      <c r="AA4073" t="b">
        <f t="shared" si="2529"/>
        <v>0</v>
      </c>
      <c r="AB4073" t="b">
        <f t="shared" si="2530"/>
        <v>0</v>
      </c>
      <c r="AC4073" t="b">
        <f t="shared" si="2531"/>
        <v>0</v>
      </c>
      <c r="AD4073" t="b">
        <f t="shared" si="2532"/>
        <v>0</v>
      </c>
      <c r="AE4073" t="b">
        <f t="shared" si="2533"/>
        <v>0</v>
      </c>
      <c r="AF4073" t="b">
        <f t="shared" si="2534"/>
        <v>0</v>
      </c>
      <c r="AG4073" t="b">
        <f t="shared" si="2535"/>
        <v>0</v>
      </c>
      <c r="AH4073" t="b">
        <f t="shared" si="2536"/>
        <v>0</v>
      </c>
      <c r="AI4073" t="b">
        <f t="shared" si="2537"/>
        <v>0</v>
      </c>
      <c r="AJ4073" t="b">
        <f t="shared" si="2538"/>
        <v>0</v>
      </c>
      <c r="AK4073" t="b">
        <f t="shared" si="2539"/>
        <v>0</v>
      </c>
      <c r="AL4073" t="b">
        <f t="shared" si="2540"/>
        <v>1</v>
      </c>
      <c r="AM4073" t="b">
        <f t="shared" si="2541"/>
        <v>0</v>
      </c>
      <c r="AN4073" t="b">
        <f t="shared" si="2542"/>
        <v>0</v>
      </c>
      <c r="AO4073" t="b">
        <f t="shared" si="2543"/>
        <v>0</v>
      </c>
      <c r="AP4073" t="b">
        <f t="shared" si="2544"/>
        <v>0</v>
      </c>
      <c r="AQ4073" t="b">
        <f t="shared" si="2545"/>
        <v>0</v>
      </c>
      <c r="AR4073" t="b">
        <f t="shared" si="2546"/>
        <v>0</v>
      </c>
      <c r="AS4073" t="b">
        <f t="shared" si="2547"/>
        <v>0</v>
      </c>
      <c r="AT4073" t="b">
        <f t="shared" si="2548"/>
        <v>0</v>
      </c>
      <c r="AU4073" t="b">
        <f t="shared" si="2549"/>
        <v>0</v>
      </c>
      <c r="AV4073" t="b">
        <f t="shared" si="2550"/>
        <v>0</v>
      </c>
      <c r="AW4073" t="b">
        <f t="shared" si="2551"/>
        <v>0</v>
      </c>
      <c r="AX4073" t="b">
        <f t="shared" si="2552"/>
        <v>0</v>
      </c>
      <c r="AY4073" t="b">
        <f t="shared" si="2553"/>
        <v>0</v>
      </c>
      <c r="AZ4073" t="b">
        <f t="shared" si="2554"/>
        <v>0</v>
      </c>
      <c r="BA4073" t="b">
        <f t="shared" si="2555"/>
        <v>0</v>
      </c>
      <c r="BB4073" t="b">
        <f t="shared" si="2556"/>
        <v>0</v>
      </c>
      <c r="BC4073" t="b">
        <f t="shared" si="2557"/>
        <v>0</v>
      </c>
      <c r="BD4073" t="b">
        <f t="shared" si="2558"/>
        <v>0</v>
      </c>
    </row>
    <row r="4074" spans="1:56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0"/>
        <v>0.4</v>
      </c>
      <c r="P4074" s="8">
        <f t="shared" si="2559"/>
        <v>2</v>
      </c>
      <c r="Q4074" t="s">
        <v>8322</v>
      </c>
      <c r="R4074" t="s">
        <v>8323</v>
      </c>
      <c r="S4074" s="12">
        <f t="shared" si="2521"/>
        <v>41812.77443287037</v>
      </c>
      <c r="T4074" s="12">
        <f t="shared" si="2522"/>
        <v>41872.77443287037</v>
      </c>
      <c r="U4074" t="b">
        <f t="shared" si="2523"/>
        <v>0</v>
      </c>
      <c r="V4074" t="b">
        <f t="shared" si="2524"/>
        <v>0</v>
      </c>
      <c r="W4074" t="b">
        <f t="shared" si="2525"/>
        <v>0</v>
      </c>
      <c r="X4074" t="b">
        <f t="shared" si="2526"/>
        <v>0</v>
      </c>
      <c r="Y4074" t="b">
        <f t="shared" si="2527"/>
        <v>0</v>
      </c>
      <c r="Z4074" t="b">
        <f t="shared" si="2528"/>
        <v>0</v>
      </c>
      <c r="AA4074" t="b">
        <f t="shared" si="2529"/>
        <v>0</v>
      </c>
      <c r="AB4074" t="b">
        <f t="shared" si="2530"/>
        <v>0</v>
      </c>
      <c r="AC4074" t="b">
        <f t="shared" si="2531"/>
        <v>0</v>
      </c>
      <c r="AD4074" t="b">
        <f t="shared" si="2532"/>
        <v>0</v>
      </c>
      <c r="AE4074" t="b">
        <f t="shared" si="2533"/>
        <v>0</v>
      </c>
      <c r="AF4074" t="b">
        <f t="shared" si="2534"/>
        <v>0</v>
      </c>
      <c r="AG4074" t="b">
        <f t="shared" si="2535"/>
        <v>0</v>
      </c>
      <c r="AH4074" t="b">
        <f t="shared" si="2536"/>
        <v>1</v>
      </c>
      <c r="AI4074" t="b">
        <f t="shared" si="2537"/>
        <v>0</v>
      </c>
      <c r="AJ4074" t="b">
        <f t="shared" si="2538"/>
        <v>0</v>
      </c>
      <c r="AK4074" t="b">
        <f t="shared" si="2539"/>
        <v>0</v>
      </c>
      <c r="AL4074" t="b">
        <f t="shared" si="2540"/>
        <v>0</v>
      </c>
      <c r="AM4074" t="b">
        <f t="shared" si="2541"/>
        <v>0</v>
      </c>
      <c r="AN4074" t="b">
        <f t="shared" si="2542"/>
        <v>0</v>
      </c>
      <c r="AO4074" t="b">
        <f t="shared" si="2543"/>
        <v>0</v>
      </c>
      <c r="AP4074" t="b">
        <f t="shared" si="2544"/>
        <v>0</v>
      </c>
      <c r="AQ4074" t="b">
        <f t="shared" si="2545"/>
        <v>0</v>
      </c>
      <c r="AR4074" t="b">
        <f t="shared" si="2546"/>
        <v>0</v>
      </c>
      <c r="AS4074" t="b">
        <f t="shared" si="2547"/>
        <v>0</v>
      </c>
      <c r="AT4074" t="b">
        <f t="shared" si="2548"/>
        <v>0</v>
      </c>
      <c r="AU4074" t="b">
        <f t="shared" si="2549"/>
        <v>0</v>
      </c>
      <c r="AV4074" t="b">
        <f t="shared" si="2550"/>
        <v>0</v>
      </c>
      <c r="AW4074" t="b">
        <f t="shared" si="2551"/>
        <v>0</v>
      </c>
      <c r="AX4074" t="b">
        <f t="shared" si="2552"/>
        <v>0</v>
      </c>
      <c r="AY4074" t="b">
        <f t="shared" si="2553"/>
        <v>0</v>
      </c>
      <c r="AZ4074" t="b">
        <f t="shared" si="2554"/>
        <v>0</v>
      </c>
      <c r="BA4074" t="b">
        <f t="shared" si="2555"/>
        <v>0</v>
      </c>
      <c r="BB4074" t="b">
        <f t="shared" si="2556"/>
        <v>0</v>
      </c>
      <c r="BC4074" t="b">
        <f t="shared" si="2557"/>
        <v>0</v>
      </c>
      <c r="BD4074" t="b">
        <f t="shared" si="2558"/>
        <v>0</v>
      </c>
    </row>
    <row r="4075" spans="1:56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0"/>
        <v>1.0571428571428572</v>
      </c>
      <c r="P4075" s="8">
        <f t="shared" si="2559"/>
        <v>18.5</v>
      </c>
      <c r="Q4075" t="s">
        <v>8322</v>
      </c>
      <c r="R4075" t="s">
        <v>8323</v>
      </c>
      <c r="S4075" s="12">
        <f t="shared" si="2521"/>
        <v>42078.34520833334</v>
      </c>
      <c r="T4075" s="12">
        <f t="shared" si="2522"/>
        <v>42133.166666666672</v>
      </c>
      <c r="U4075" t="b">
        <f t="shared" si="2523"/>
        <v>0</v>
      </c>
      <c r="V4075" t="b">
        <f t="shared" si="2524"/>
        <v>0</v>
      </c>
      <c r="W4075" t="b">
        <f t="shared" si="2525"/>
        <v>0</v>
      </c>
      <c r="X4075" t="b">
        <f t="shared" si="2526"/>
        <v>0</v>
      </c>
      <c r="Y4075" t="b">
        <f t="shared" si="2527"/>
        <v>0</v>
      </c>
      <c r="Z4075" t="b">
        <f t="shared" si="2528"/>
        <v>0</v>
      </c>
      <c r="AA4075" t="b">
        <f t="shared" si="2529"/>
        <v>0</v>
      </c>
      <c r="AB4075" t="b">
        <f t="shared" si="2530"/>
        <v>0</v>
      </c>
      <c r="AC4075" t="b">
        <f t="shared" si="2531"/>
        <v>0</v>
      </c>
      <c r="AD4075" t="b">
        <f t="shared" si="2532"/>
        <v>0</v>
      </c>
      <c r="AE4075" t="b">
        <f t="shared" si="2533"/>
        <v>0</v>
      </c>
      <c r="AF4075" t="b">
        <f t="shared" si="2534"/>
        <v>0</v>
      </c>
      <c r="AG4075" t="b">
        <f t="shared" si="2535"/>
        <v>0</v>
      </c>
      <c r="AH4075" t="b">
        <f t="shared" si="2536"/>
        <v>1</v>
      </c>
      <c r="AI4075" t="b">
        <f t="shared" si="2537"/>
        <v>0</v>
      </c>
      <c r="AJ4075" t="b">
        <f t="shared" si="2538"/>
        <v>0</v>
      </c>
      <c r="AK4075" t="b">
        <f t="shared" si="2539"/>
        <v>0</v>
      </c>
      <c r="AL4075" t="b">
        <f t="shared" si="2540"/>
        <v>0</v>
      </c>
      <c r="AM4075" t="b">
        <f t="shared" si="2541"/>
        <v>0</v>
      </c>
      <c r="AN4075" t="b">
        <f t="shared" si="2542"/>
        <v>0</v>
      </c>
      <c r="AO4075" t="b">
        <f t="shared" si="2543"/>
        <v>0</v>
      </c>
      <c r="AP4075" t="b">
        <f t="shared" si="2544"/>
        <v>0</v>
      </c>
      <c r="AQ4075" t="b">
        <f t="shared" si="2545"/>
        <v>0</v>
      </c>
      <c r="AR4075" t="b">
        <f t="shared" si="2546"/>
        <v>0</v>
      </c>
      <c r="AS4075" t="b">
        <f t="shared" si="2547"/>
        <v>0</v>
      </c>
      <c r="AT4075" t="b">
        <f t="shared" si="2548"/>
        <v>0</v>
      </c>
      <c r="AU4075" t="b">
        <f t="shared" si="2549"/>
        <v>0</v>
      </c>
      <c r="AV4075" t="b">
        <f t="shared" si="2550"/>
        <v>0</v>
      </c>
      <c r="AW4075" t="b">
        <f t="shared" si="2551"/>
        <v>0</v>
      </c>
      <c r="AX4075" t="b">
        <f t="shared" si="2552"/>
        <v>0</v>
      </c>
      <c r="AY4075" t="b">
        <f t="shared" si="2553"/>
        <v>0</v>
      </c>
      <c r="AZ4075" t="b">
        <f t="shared" si="2554"/>
        <v>0</v>
      </c>
      <c r="BA4075" t="b">
        <f t="shared" si="2555"/>
        <v>0</v>
      </c>
      <c r="BB4075" t="b">
        <f t="shared" si="2556"/>
        <v>0</v>
      </c>
      <c r="BC4075" t="b">
        <f t="shared" si="2557"/>
        <v>0</v>
      </c>
      <c r="BD4075" t="b">
        <f t="shared" si="2558"/>
        <v>0</v>
      </c>
    </row>
    <row r="4076" spans="1:56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0"/>
        <v>26.727272727272727</v>
      </c>
      <c r="P4076" s="8">
        <f t="shared" si="2559"/>
        <v>35</v>
      </c>
      <c r="Q4076" t="s">
        <v>8322</v>
      </c>
      <c r="R4076" t="s">
        <v>8323</v>
      </c>
      <c r="S4076" s="12">
        <f t="shared" si="2521"/>
        <v>42283.552951388891</v>
      </c>
      <c r="T4076" s="12">
        <f t="shared" si="2522"/>
        <v>42313.594618055555</v>
      </c>
      <c r="U4076" t="b">
        <f t="shared" si="2523"/>
        <v>0</v>
      </c>
      <c r="V4076" t="b">
        <f t="shared" si="2524"/>
        <v>0</v>
      </c>
      <c r="W4076" t="b">
        <f t="shared" si="2525"/>
        <v>0</v>
      </c>
      <c r="X4076" t="b">
        <f t="shared" si="2526"/>
        <v>0</v>
      </c>
      <c r="Y4076" t="b">
        <f t="shared" si="2527"/>
        <v>0</v>
      </c>
      <c r="Z4076" t="b">
        <f t="shared" si="2528"/>
        <v>0</v>
      </c>
      <c r="AA4076" t="b">
        <f t="shared" si="2529"/>
        <v>0</v>
      </c>
      <c r="AB4076" t="b">
        <f t="shared" si="2530"/>
        <v>0</v>
      </c>
      <c r="AC4076" t="b">
        <f t="shared" si="2531"/>
        <v>0</v>
      </c>
      <c r="AD4076" t="b">
        <f t="shared" si="2532"/>
        <v>0</v>
      </c>
      <c r="AE4076" t="b">
        <f t="shared" si="2533"/>
        <v>0</v>
      </c>
      <c r="AF4076" t="b">
        <f t="shared" si="2534"/>
        <v>0</v>
      </c>
      <c r="AG4076" t="b">
        <f t="shared" si="2535"/>
        <v>0</v>
      </c>
      <c r="AH4076" t="b">
        <f t="shared" si="2536"/>
        <v>1</v>
      </c>
      <c r="AI4076" t="b">
        <f t="shared" si="2537"/>
        <v>0</v>
      </c>
      <c r="AJ4076" t="b">
        <f t="shared" si="2538"/>
        <v>0</v>
      </c>
      <c r="AK4076" t="b">
        <f t="shared" si="2539"/>
        <v>0</v>
      </c>
      <c r="AL4076" t="b">
        <f t="shared" si="2540"/>
        <v>0</v>
      </c>
      <c r="AM4076" t="b">
        <f t="shared" si="2541"/>
        <v>0</v>
      </c>
      <c r="AN4076" t="b">
        <f t="shared" si="2542"/>
        <v>0</v>
      </c>
      <c r="AO4076" t="b">
        <f t="shared" si="2543"/>
        <v>0</v>
      </c>
      <c r="AP4076" t="b">
        <f t="shared" si="2544"/>
        <v>0</v>
      </c>
      <c r="AQ4076" t="b">
        <f t="shared" si="2545"/>
        <v>0</v>
      </c>
      <c r="AR4076" t="b">
        <f t="shared" si="2546"/>
        <v>0</v>
      </c>
      <c r="AS4076" t="b">
        <f t="shared" si="2547"/>
        <v>0</v>
      </c>
      <c r="AT4076" t="b">
        <f t="shared" si="2548"/>
        <v>0</v>
      </c>
      <c r="AU4076" t="b">
        <f t="shared" si="2549"/>
        <v>0</v>
      </c>
      <c r="AV4076" t="b">
        <f t="shared" si="2550"/>
        <v>0</v>
      </c>
      <c r="AW4076" t="b">
        <f t="shared" si="2551"/>
        <v>0</v>
      </c>
      <c r="AX4076" t="b">
        <f t="shared" si="2552"/>
        <v>0</v>
      </c>
      <c r="AY4076" t="b">
        <f t="shared" si="2553"/>
        <v>0</v>
      </c>
      <c r="AZ4076" t="b">
        <f t="shared" si="2554"/>
        <v>0</v>
      </c>
      <c r="BA4076" t="b">
        <f t="shared" si="2555"/>
        <v>0</v>
      </c>
      <c r="BB4076" t="b">
        <f t="shared" si="2556"/>
        <v>0</v>
      </c>
      <c r="BC4076" t="b">
        <f t="shared" si="2557"/>
        <v>0</v>
      </c>
      <c r="BD4076" t="b">
        <f t="shared" si="2558"/>
        <v>0</v>
      </c>
    </row>
    <row r="4077" spans="1:56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0"/>
        <v>28.799999999999997</v>
      </c>
      <c r="P4077" s="8">
        <f t="shared" si="2559"/>
        <v>44.307692307692307</v>
      </c>
      <c r="Q4077" t="s">
        <v>8322</v>
      </c>
      <c r="R4077" t="s">
        <v>8323</v>
      </c>
      <c r="S4077" s="12">
        <f t="shared" si="2521"/>
        <v>41779.045937499999</v>
      </c>
      <c r="T4077" s="12">
        <f t="shared" si="2522"/>
        <v>41820.727777777778</v>
      </c>
      <c r="U4077" t="b">
        <f t="shared" si="2523"/>
        <v>0</v>
      </c>
      <c r="V4077" t="b">
        <f t="shared" si="2524"/>
        <v>0</v>
      </c>
      <c r="W4077" t="b">
        <f t="shared" si="2525"/>
        <v>0</v>
      </c>
      <c r="X4077" t="b">
        <f t="shared" si="2526"/>
        <v>0</v>
      </c>
      <c r="Y4077" t="b">
        <f t="shared" si="2527"/>
        <v>0</v>
      </c>
      <c r="Z4077" t="b">
        <f t="shared" si="2528"/>
        <v>0</v>
      </c>
      <c r="AA4077" t="b">
        <f t="shared" si="2529"/>
        <v>0</v>
      </c>
      <c r="AB4077" t="b">
        <f t="shared" si="2530"/>
        <v>0</v>
      </c>
      <c r="AC4077" t="b">
        <f t="shared" si="2531"/>
        <v>0</v>
      </c>
      <c r="AD4077" t="b">
        <f t="shared" si="2532"/>
        <v>0</v>
      </c>
      <c r="AE4077" t="b">
        <f t="shared" si="2533"/>
        <v>0</v>
      </c>
      <c r="AF4077" t="b">
        <f t="shared" si="2534"/>
        <v>0</v>
      </c>
      <c r="AG4077" t="b">
        <f t="shared" si="2535"/>
        <v>0</v>
      </c>
      <c r="AH4077" t="b">
        <f t="shared" si="2536"/>
        <v>1</v>
      </c>
      <c r="AI4077" t="b">
        <f t="shared" si="2537"/>
        <v>0</v>
      </c>
      <c r="AJ4077" t="b">
        <f t="shared" si="2538"/>
        <v>0</v>
      </c>
      <c r="AK4077" t="b">
        <f t="shared" si="2539"/>
        <v>0</v>
      </c>
      <c r="AL4077" t="b">
        <f t="shared" si="2540"/>
        <v>0</v>
      </c>
      <c r="AM4077" t="b">
        <f t="shared" si="2541"/>
        <v>0</v>
      </c>
      <c r="AN4077" t="b">
        <f t="shared" si="2542"/>
        <v>0</v>
      </c>
      <c r="AO4077" t="b">
        <f t="shared" si="2543"/>
        <v>0</v>
      </c>
      <c r="AP4077" t="b">
        <f t="shared" si="2544"/>
        <v>0</v>
      </c>
      <c r="AQ4077" t="b">
        <f t="shared" si="2545"/>
        <v>0</v>
      </c>
      <c r="AR4077" t="b">
        <f t="shared" si="2546"/>
        <v>0</v>
      </c>
      <c r="AS4077" t="b">
        <f t="shared" si="2547"/>
        <v>0</v>
      </c>
      <c r="AT4077" t="b">
        <f t="shared" si="2548"/>
        <v>0</v>
      </c>
      <c r="AU4077" t="b">
        <f t="shared" si="2549"/>
        <v>0</v>
      </c>
      <c r="AV4077" t="b">
        <f t="shared" si="2550"/>
        <v>0</v>
      </c>
      <c r="AW4077" t="b">
        <f t="shared" si="2551"/>
        <v>0</v>
      </c>
      <c r="AX4077" t="b">
        <f t="shared" si="2552"/>
        <v>0</v>
      </c>
      <c r="AY4077" t="b">
        <f t="shared" si="2553"/>
        <v>0</v>
      </c>
      <c r="AZ4077" t="b">
        <f t="shared" si="2554"/>
        <v>0</v>
      </c>
      <c r="BA4077" t="b">
        <f t="shared" si="2555"/>
        <v>0</v>
      </c>
      <c r="BB4077" t="b">
        <f t="shared" si="2556"/>
        <v>0</v>
      </c>
      <c r="BC4077" t="b">
        <f t="shared" si="2557"/>
        <v>0</v>
      </c>
      <c r="BD4077" t="b">
        <f t="shared" si="2558"/>
        <v>0</v>
      </c>
    </row>
    <row r="4078" spans="1:56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0"/>
        <v>0</v>
      </c>
      <c r="P4078" s="8" t="e">
        <f t="shared" si="2559"/>
        <v>#DIV/0!</v>
      </c>
      <c r="Q4078" t="s">
        <v>8322</v>
      </c>
      <c r="R4078" t="s">
        <v>8323</v>
      </c>
      <c r="S4078" s="12">
        <f t="shared" si="2521"/>
        <v>41905.795706018522</v>
      </c>
      <c r="T4078" s="12">
        <f t="shared" si="2522"/>
        <v>41933.82708333333</v>
      </c>
      <c r="U4078" t="b">
        <f t="shared" si="2523"/>
        <v>0</v>
      </c>
      <c r="V4078" t="b">
        <f t="shared" si="2524"/>
        <v>0</v>
      </c>
      <c r="W4078" t="b">
        <f t="shared" si="2525"/>
        <v>0</v>
      </c>
      <c r="X4078" t="b">
        <f t="shared" si="2526"/>
        <v>0</v>
      </c>
      <c r="Y4078" t="b">
        <f t="shared" si="2527"/>
        <v>0</v>
      </c>
      <c r="Z4078" t="b">
        <f t="shared" si="2528"/>
        <v>0</v>
      </c>
      <c r="AA4078" t="b">
        <f t="shared" si="2529"/>
        <v>0</v>
      </c>
      <c r="AB4078" t="b">
        <f t="shared" si="2530"/>
        <v>0</v>
      </c>
      <c r="AC4078" t="b">
        <f t="shared" si="2531"/>
        <v>0</v>
      </c>
      <c r="AD4078" t="b">
        <f t="shared" si="2532"/>
        <v>0</v>
      </c>
      <c r="AE4078" t="b">
        <f t="shared" si="2533"/>
        <v>0</v>
      </c>
      <c r="AF4078" t="b">
        <f t="shared" si="2534"/>
        <v>0</v>
      </c>
      <c r="AG4078" t="b">
        <f t="shared" si="2535"/>
        <v>1</v>
      </c>
      <c r="AH4078" t="b">
        <f t="shared" si="2536"/>
        <v>0</v>
      </c>
      <c r="AI4078" t="b">
        <f t="shared" si="2537"/>
        <v>0</v>
      </c>
      <c r="AJ4078" t="b">
        <f t="shared" si="2538"/>
        <v>0</v>
      </c>
      <c r="AK4078" t="b">
        <f t="shared" si="2539"/>
        <v>0</v>
      </c>
      <c r="AL4078" t="b">
        <f t="shared" si="2540"/>
        <v>0</v>
      </c>
      <c r="AM4078" t="b">
        <f t="shared" si="2541"/>
        <v>0</v>
      </c>
      <c r="AN4078" t="b">
        <f t="shared" si="2542"/>
        <v>0</v>
      </c>
      <c r="AO4078" t="b">
        <f t="shared" si="2543"/>
        <v>0</v>
      </c>
      <c r="AP4078" t="b">
        <f t="shared" si="2544"/>
        <v>0</v>
      </c>
      <c r="AQ4078" t="b">
        <f t="shared" si="2545"/>
        <v>0</v>
      </c>
      <c r="AR4078" t="b">
        <f t="shared" si="2546"/>
        <v>0</v>
      </c>
      <c r="AS4078" t="b">
        <f t="shared" si="2547"/>
        <v>0</v>
      </c>
      <c r="AT4078" t="b">
        <f t="shared" si="2548"/>
        <v>0</v>
      </c>
      <c r="AU4078" t="b">
        <f t="shared" si="2549"/>
        <v>0</v>
      </c>
      <c r="AV4078" t="b">
        <f t="shared" si="2550"/>
        <v>0</v>
      </c>
      <c r="AW4078" t="b">
        <f t="shared" si="2551"/>
        <v>0</v>
      </c>
      <c r="AX4078" t="b">
        <f t="shared" si="2552"/>
        <v>0</v>
      </c>
      <c r="AY4078" t="b">
        <f t="shared" si="2553"/>
        <v>0</v>
      </c>
      <c r="AZ4078" t="b">
        <f t="shared" si="2554"/>
        <v>0</v>
      </c>
      <c r="BA4078" t="b">
        <f t="shared" si="2555"/>
        <v>0</v>
      </c>
      <c r="BB4078" t="b">
        <f t="shared" si="2556"/>
        <v>0</v>
      </c>
      <c r="BC4078" t="b">
        <f t="shared" si="2557"/>
        <v>0</v>
      </c>
      <c r="BD4078" t="b">
        <f t="shared" si="2558"/>
        <v>0</v>
      </c>
    </row>
    <row r="4079" spans="1:56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0"/>
        <v>8.9</v>
      </c>
      <c r="P4079" s="8">
        <f t="shared" si="2559"/>
        <v>222.5</v>
      </c>
      <c r="Q4079" t="s">
        <v>8322</v>
      </c>
      <c r="R4079" t="s">
        <v>8323</v>
      </c>
      <c r="S4079" s="12">
        <f t="shared" si="2521"/>
        <v>42695.7105787037</v>
      </c>
      <c r="T4079" s="12">
        <f t="shared" si="2522"/>
        <v>42725.7105787037</v>
      </c>
      <c r="U4079" t="b">
        <f t="shared" si="2523"/>
        <v>0</v>
      </c>
      <c r="V4079" t="b">
        <f t="shared" si="2524"/>
        <v>0</v>
      </c>
      <c r="W4079" t="b">
        <f t="shared" si="2525"/>
        <v>0</v>
      </c>
      <c r="X4079" t="b">
        <f t="shared" si="2526"/>
        <v>0</v>
      </c>
      <c r="Y4079" t="b">
        <f t="shared" si="2527"/>
        <v>0</v>
      </c>
      <c r="Z4079" t="b">
        <f t="shared" si="2528"/>
        <v>0</v>
      </c>
      <c r="AA4079" t="b">
        <f t="shared" si="2529"/>
        <v>0</v>
      </c>
      <c r="AB4079" t="b">
        <f t="shared" si="2530"/>
        <v>0</v>
      </c>
      <c r="AC4079" t="b">
        <f t="shared" si="2531"/>
        <v>0</v>
      </c>
      <c r="AD4079" t="b">
        <f t="shared" si="2532"/>
        <v>0</v>
      </c>
      <c r="AE4079" t="b">
        <f t="shared" si="2533"/>
        <v>0</v>
      </c>
      <c r="AF4079" t="b">
        <f t="shared" si="2534"/>
        <v>0</v>
      </c>
      <c r="AG4079" t="b">
        <f t="shared" si="2535"/>
        <v>0</v>
      </c>
      <c r="AH4079" t="b">
        <f t="shared" si="2536"/>
        <v>0</v>
      </c>
      <c r="AI4079" t="b">
        <f t="shared" si="2537"/>
        <v>0</v>
      </c>
      <c r="AJ4079" t="b">
        <f t="shared" si="2538"/>
        <v>0</v>
      </c>
      <c r="AK4079" t="b">
        <f t="shared" si="2539"/>
        <v>1</v>
      </c>
      <c r="AL4079" t="b">
        <f t="shared" si="2540"/>
        <v>0</v>
      </c>
      <c r="AM4079" t="b">
        <f t="shared" si="2541"/>
        <v>0</v>
      </c>
      <c r="AN4079" t="b">
        <f t="shared" si="2542"/>
        <v>0</v>
      </c>
      <c r="AO4079" t="b">
        <f t="shared" si="2543"/>
        <v>0</v>
      </c>
      <c r="AP4079" t="b">
        <f t="shared" si="2544"/>
        <v>0</v>
      </c>
      <c r="AQ4079" t="b">
        <f t="shared" si="2545"/>
        <v>0</v>
      </c>
      <c r="AR4079" t="b">
        <f t="shared" si="2546"/>
        <v>0</v>
      </c>
      <c r="AS4079" t="b">
        <f t="shared" si="2547"/>
        <v>0</v>
      </c>
      <c r="AT4079" t="b">
        <f t="shared" si="2548"/>
        <v>0</v>
      </c>
      <c r="AU4079" t="b">
        <f t="shared" si="2549"/>
        <v>0</v>
      </c>
      <c r="AV4079" t="b">
        <f t="shared" si="2550"/>
        <v>0</v>
      </c>
      <c r="AW4079" t="b">
        <f t="shared" si="2551"/>
        <v>0</v>
      </c>
      <c r="AX4079" t="b">
        <f t="shared" si="2552"/>
        <v>0</v>
      </c>
      <c r="AY4079" t="b">
        <f t="shared" si="2553"/>
        <v>0</v>
      </c>
      <c r="AZ4079" t="b">
        <f t="shared" si="2554"/>
        <v>0</v>
      </c>
      <c r="BA4079" t="b">
        <f t="shared" si="2555"/>
        <v>0</v>
      </c>
      <c r="BB4079" t="b">
        <f t="shared" si="2556"/>
        <v>0</v>
      </c>
      <c r="BC4079" t="b">
        <f t="shared" si="2557"/>
        <v>0</v>
      </c>
      <c r="BD4079" t="b">
        <f t="shared" si="2558"/>
        <v>0</v>
      </c>
    </row>
    <row r="4080" spans="1:56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0"/>
        <v>0</v>
      </c>
      <c r="P4080" s="8" t="e">
        <f t="shared" si="2559"/>
        <v>#DIV/0!</v>
      </c>
      <c r="Q4080" t="s">
        <v>8322</v>
      </c>
      <c r="R4080" t="s">
        <v>8323</v>
      </c>
      <c r="S4080" s="12">
        <f t="shared" si="2521"/>
        <v>42732.787523148145</v>
      </c>
      <c r="T4080" s="12">
        <f t="shared" si="2522"/>
        <v>42762.787523148145</v>
      </c>
      <c r="U4080" t="b">
        <f t="shared" si="2523"/>
        <v>0</v>
      </c>
      <c r="V4080" t="b">
        <f t="shared" si="2524"/>
        <v>0</v>
      </c>
      <c r="W4080" t="b">
        <f t="shared" si="2525"/>
        <v>0</v>
      </c>
      <c r="X4080" t="b">
        <f t="shared" si="2526"/>
        <v>0</v>
      </c>
      <c r="Y4080" t="b">
        <f t="shared" si="2527"/>
        <v>0</v>
      </c>
      <c r="Z4080" t="b">
        <f t="shared" si="2528"/>
        <v>0</v>
      </c>
      <c r="AA4080" t="b">
        <f t="shared" si="2529"/>
        <v>0</v>
      </c>
      <c r="AB4080" t="b">
        <f t="shared" si="2530"/>
        <v>0</v>
      </c>
      <c r="AC4080" t="b">
        <f t="shared" si="2531"/>
        <v>0</v>
      </c>
      <c r="AD4080" t="b">
        <f t="shared" si="2532"/>
        <v>0</v>
      </c>
      <c r="AE4080" t="b">
        <f t="shared" si="2533"/>
        <v>0</v>
      </c>
      <c r="AF4080" t="b">
        <f t="shared" si="2534"/>
        <v>0</v>
      </c>
      <c r="AG4080" t="b">
        <f t="shared" si="2535"/>
        <v>1</v>
      </c>
      <c r="AH4080" t="b">
        <f t="shared" si="2536"/>
        <v>0</v>
      </c>
      <c r="AI4080" t="b">
        <f t="shared" si="2537"/>
        <v>0</v>
      </c>
      <c r="AJ4080" t="b">
        <f t="shared" si="2538"/>
        <v>0</v>
      </c>
      <c r="AK4080" t="b">
        <f t="shared" si="2539"/>
        <v>0</v>
      </c>
      <c r="AL4080" t="b">
        <f t="shared" si="2540"/>
        <v>0</v>
      </c>
      <c r="AM4080" t="b">
        <f t="shared" si="2541"/>
        <v>0</v>
      </c>
      <c r="AN4080" t="b">
        <f t="shared" si="2542"/>
        <v>0</v>
      </c>
      <c r="AO4080" t="b">
        <f t="shared" si="2543"/>
        <v>0</v>
      </c>
      <c r="AP4080" t="b">
        <f t="shared" si="2544"/>
        <v>0</v>
      </c>
      <c r="AQ4080" t="b">
        <f t="shared" si="2545"/>
        <v>0</v>
      </c>
      <c r="AR4080" t="b">
        <f t="shared" si="2546"/>
        <v>0</v>
      </c>
      <c r="AS4080" t="b">
        <f t="shared" si="2547"/>
        <v>0</v>
      </c>
      <c r="AT4080" t="b">
        <f t="shared" si="2548"/>
        <v>0</v>
      </c>
      <c r="AU4080" t="b">
        <f t="shared" si="2549"/>
        <v>0</v>
      </c>
      <c r="AV4080" t="b">
        <f t="shared" si="2550"/>
        <v>0</v>
      </c>
      <c r="AW4080" t="b">
        <f t="shared" si="2551"/>
        <v>0</v>
      </c>
      <c r="AX4080" t="b">
        <f t="shared" si="2552"/>
        <v>0</v>
      </c>
      <c r="AY4080" t="b">
        <f t="shared" si="2553"/>
        <v>0</v>
      </c>
      <c r="AZ4080" t="b">
        <f t="shared" si="2554"/>
        <v>0</v>
      </c>
      <c r="BA4080" t="b">
        <f t="shared" si="2555"/>
        <v>0</v>
      </c>
      <c r="BB4080" t="b">
        <f t="shared" si="2556"/>
        <v>0</v>
      </c>
      <c r="BC4080" t="b">
        <f t="shared" si="2557"/>
        <v>0</v>
      </c>
      <c r="BD4080" t="b">
        <f t="shared" si="2558"/>
        <v>0</v>
      </c>
    </row>
    <row r="4081" spans="1:56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0"/>
        <v>0.16666666666666669</v>
      </c>
      <c r="P4081" s="8">
        <f t="shared" si="2559"/>
        <v>5</v>
      </c>
      <c r="Q4081" t="s">
        <v>8322</v>
      </c>
      <c r="R4081" t="s">
        <v>8323</v>
      </c>
      <c r="S4081" s="12">
        <f t="shared" si="2521"/>
        <v>42510.938900462963</v>
      </c>
      <c r="T4081" s="12">
        <f t="shared" si="2522"/>
        <v>42540.938900462963</v>
      </c>
      <c r="U4081" t="b">
        <f t="shared" si="2523"/>
        <v>0</v>
      </c>
      <c r="V4081" t="b">
        <f t="shared" si="2524"/>
        <v>0</v>
      </c>
      <c r="W4081" t="b">
        <f t="shared" si="2525"/>
        <v>0</v>
      </c>
      <c r="X4081" t="b">
        <f t="shared" si="2526"/>
        <v>0</v>
      </c>
      <c r="Y4081" t="b">
        <f t="shared" si="2527"/>
        <v>0</v>
      </c>
      <c r="Z4081" t="b">
        <f t="shared" si="2528"/>
        <v>0</v>
      </c>
      <c r="AA4081" t="b">
        <f t="shared" si="2529"/>
        <v>0</v>
      </c>
      <c r="AB4081" t="b">
        <f t="shared" si="2530"/>
        <v>0</v>
      </c>
      <c r="AC4081" t="b">
        <f t="shared" si="2531"/>
        <v>0</v>
      </c>
      <c r="AD4081" t="b">
        <f t="shared" si="2532"/>
        <v>0</v>
      </c>
      <c r="AE4081" t="b">
        <f t="shared" si="2533"/>
        <v>0</v>
      </c>
      <c r="AF4081" t="b">
        <f t="shared" si="2534"/>
        <v>0</v>
      </c>
      <c r="AG4081" t="b">
        <f t="shared" si="2535"/>
        <v>0</v>
      </c>
      <c r="AH4081" t="b">
        <f t="shared" si="2536"/>
        <v>1</v>
      </c>
      <c r="AI4081" t="b">
        <f t="shared" si="2537"/>
        <v>0</v>
      </c>
      <c r="AJ4081" t="b">
        <f t="shared" si="2538"/>
        <v>0</v>
      </c>
      <c r="AK4081" t="b">
        <f t="shared" si="2539"/>
        <v>0</v>
      </c>
      <c r="AL4081" t="b">
        <f t="shared" si="2540"/>
        <v>0</v>
      </c>
      <c r="AM4081" t="b">
        <f t="shared" si="2541"/>
        <v>0</v>
      </c>
      <c r="AN4081" t="b">
        <f t="shared" si="2542"/>
        <v>0</v>
      </c>
      <c r="AO4081" t="b">
        <f t="shared" si="2543"/>
        <v>0</v>
      </c>
      <c r="AP4081" t="b">
        <f t="shared" si="2544"/>
        <v>0</v>
      </c>
      <c r="AQ4081" t="b">
        <f t="shared" si="2545"/>
        <v>0</v>
      </c>
      <c r="AR4081" t="b">
        <f t="shared" si="2546"/>
        <v>0</v>
      </c>
      <c r="AS4081" t="b">
        <f t="shared" si="2547"/>
        <v>0</v>
      </c>
      <c r="AT4081" t="b">
        <f t="shared" si="2548"/>
        <v>0</v>
      </c>
      <c r="AU4081" t="b">
        <f t="shared" si="2549"/>
        <v>0</v>
      </c>
      <c r="AV4081" t="b">
        <f t="shared" si="2550"/>
        <v>0</v>
      </c>
      <c r="AW4081" t="b">
        <f t="shared" si="2551"/>
        <v>0</v>
      </c>
      <c r="AX4081" t="b">
        <f t="shared" si="2552"/>
        <v>0</v>
      </c>
      <c r="AY4081" t="b">
        <f t="shared" si="2553"/>
        <v>0</v>
      </c>
      <c r="AZ4081" t="b">
        <f t="shared" si="2554"/>
        <v>0</v>
      </c>
      <c r="BA4081" t="b">
        <f t="shared" si="2555"/>
        <v>0</v>
      </c>
      <c r="BB4081" t="b">
        <f t="shared" si="2556"/>
        <v>0</v>
      </c>
      <c r="BC4081" t="b">
        <f t="shared" si="2557"/>
        <v>0</v>
      </c>
      <c r="BD4081" t="b">
        <f t="shared" si="2558"/>
        <v>0</v>
      </c>
    </row>
    <row r="4082" spans="1:56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0"/>
        <v>0</v>
      </c>
      <c r="P4082" s="8" t="e">
        <f t="shared" si="2559"/>
        <v>#DIV/0!</v>
      </c>
      <c r="Q4082" t="s">
        <v>8322</v>
      </c>
      <c r="R4082" t="s">
        <v>8323</v>
      </c>
      <c r="S4082" s="12">
        <f t="shared" si="2521"/>
        <v>42511.698101851856</v>
      </c>
      <c r="T4082" s="12">
        <f t="shared" si="2522"/>
        <v>42535.787500000006</v>
      </c>
      <c r="U4082" t="b">
        <f t="shared" si="2523"/>
        <v>0</v>
      </c>
      <c r="V4082" t="b">
        <f t="shared" si="2524"/>
        <v>0</v>
      </c>
      <c r="W4082" t="b">
        <f t="shared" si="2525"/>
        <v>0</v>
      </c>
      <c r="X4082" t="b">
        <f t="shared" si="2526"/>
        <v>0</v>
      </c>
      <c r="Y4082" t="b">
        <f t="shared" si="2527"/>
        <v>0</v>
      </c>
      <c r="Z4082" t="b">
        <f t="shared" si="2528"/>
        <v>0</v>
      </c>
      <c r="AA4082" t="b">
        <f t="shared" si="2529"/>
        <v>0</v>
      </c>
      <c r="AB4082" t="b">
        <f t="shared" si="2530"/>
        <v>0</v>
      </c>
      <c r="AC4082" t="b">
        <f t="shared" si="2531"/>
        <v>0</v>
      </c>
      <c r="AD4082" t="b">
        <f t="shared" si="2532"/>
        <v>0</v>
      </c>
      <c r="AE4082" t="b">
        <f t="shared" si="2533"/>
        <v>0</v>
      </c>
      <c r="AF4082" t="b">
        <f t="shared" si="2534"/>
        <v>0</v>
      </c>
      <c r="AG4082" t="b">
        <f t="shared" si="2535"/>
        <v>0</v>
      </c>
      <c r="AH4082" t="b">
        <f t="shared" si="2536"/>
        <v>1</v>
      </c>
      <c r="AI4082" t="b">
        <f t="shared" si="2537"/>
        <v>0</v>
      </c>
      <c r="AJ4082" t="b">
        <f t="shared" si="2538"/>
        <v>0</v>
      </c>
      <c r="AK4082" t="b">
        <f t="shared" si="2539"/>
        <v>0</v>
      </c>
      <c r="AL4082" t="b">
        <f t="shared" si="2540"/>
        <v>0</v>
      </c>
      <c r="AM4082" t="b">
        <f t="shared" si="2541"/>
        <v>0</v>
      </c>
      <c r="AN4082" t="b">
        <f t="shared" si="2542"/>
        <v>0</v>
      </c>
      <c r="AO4082" t="b">
        <f t="shared" si="2543"/>
        <v>0</v>
      </c>
      <c r="AP4082" t="b">
        <f t="shared" si="2544"/>
        <v>0</v>
      </c>
      <c r="AQ4082" t="b">
        <f t="shared" si="2545"/>
        <v>0</v>
      </c>
      <c r="AR4082" t="b">
        <f t="shared" si="2546"/>
        <v>0</v>
      </c>
      <c r="AS4082" t="b">
        <f t="shared" si="2547"/>
        <v>0</v>
      </c>
      <c r="AT4082" t="b">
        <f t="shared" si="2548"/>
        <v>0</v>
      </c>
      <c r="AU4082" t="b">
        <f t="shared" si="2549"/>
        <v>0</v>
      </c>
      <c r="AV4082" t="b">
        <f t="shared" si="2550"/>
        <v>0</v>
      </c>
      <c r="AW4082" t="b">
        <f t="shared" si="2551"/>
        <v>0</v>
      </c>
      <c r="AX4082" t="b">
        <f t="shared" si="2552"/>
        <v>0</v>
      </c>
      <c r="AY4082" t="b">
        <f t="shared" si="2553"/>
        <v>0</v>
      </c>
      <c r="AZ4082" t="b">
        <f t="shared" si="2554"/>
        <v>0</v>
      </c>
      <c r="BA4082" t="b">
        <f t="shared" si="2555"/>
        <v>0</v>
      </c>
      <c r="BB4082" t="b">
        <f t="shared" si="2556"/>
        <v>0</v>
      </c>
      <c r="BC4082" t="b">
        <f t="shared" si="2557"/>
        <v>0</v>
      </c>
      <c r="BD4082" t="b">
        <f t="shared" si="2558"/>
        <v>0</v>
      </c>
    </row>
    <row r="4083" spans="1:56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0"/>
        <v>15.737410071942445</v>
      </c>
      <c r="P4083" s="8">
        <f t="shared" si="2559"/>
        <v>29.166666666666668</v>
      </c>
      <c r="Q4083" t="s">
        <v>8322</v>
      </c>
      <c r="R4083" t="s">
        <v>8323</v>
      </c>
      <c r="S4083" s="12">
        <f t="shared" si="2521"/>
        <v>42041.581307870365</v>
      </c>
      <c r="T4083" s="12">
        <f t="shared" si="2522"/>
        <v>42071.539641203708</v>
      </c>
      <c r="U4083" t="b">
        <f t="shared" si="2523"/>
        <v>0</v>
      </c>
      <c r="V4083" t="b">
        <f t="shared" si="2524"/>
        <v>0</v>
      </c>
      <c r="W4083" t="b">
        <f t="shared" si="2525"/>
        <v>0</v>
      </c>
      <c r="X4083" t="b">
        <f t="shared" si="2526"/>
        <v>0</v>
      </c>
      <c r="Y4083" t="b">
        <f t="shared" si="2527"/>
        <v>0</v>
      </c>
      <c r="Z4083" t="b">
        <f t="shared" si="2528"/>
        <v>0</v>
      </c>
      <c r="AA4083" t="b">
        <f t="shared" si="2529"/>
        <v>0</v>
      </c>
      <c r="AB4083" t="b">
        <f t="shared" si="2530"/>
        <v>0</v>
      </c>
      <c r="AC4083" t="b">
        <f t="shared" si="2531"/>
        <v>0</v>
      </c>
      <c r="AD4083" t="b">
        <f t="shared" si="2532"/>
        <v>0</v>
      </c>
      <c r="AE4083" t="b">
        <f t="shared" si="2533"/>
        <v>0</v>
      </c>
      <c r="AF4083" t="b">
        <f t="shared" si="2534"/>
        <v>0</v>
      </c>
      <c r="AG4083" t="b">
        <f t="shared" si="2535"/>
        <v>0</v>
      </c>
      <c r="AH4083" t="b">
        <f t="shared" si="2536"/>
        <v>1</v>
      </c>
      <c r="AI4083" t="b">
        <f t="shared" si="2537"/>
        <v>0</v>
      </c>
      <c r="AJ4083" t="b">
        <f t="shared" si="2538"/>
        <v>0</v>
      </c>
      <c r="AK4083" t="b">
        <f t="shared" si="2539"/>
        <v>0</v>
      </c>
      <c r="AL4083" t="b">
        <f t="shared" si="2540"/>
        <v>0</v>
      </c>
      <c r="AM4083" t="b">
        <f t="shared" si="2541"/>
        <v>0</v>
      </c>
      <c r="AN4083" t="b">
        <f t="shared" si="2542"/>
        <v>0</v>
      </c>
      <c r="AO4083" t="b">
        <f t="shared" si="2543"/>
        <v>0</v>
      </c>
      <c r="AP4083" t="b">
        <f t="shared" si="2544"/>
        <v>0</v>
      </c>
      <c r="AQ4083" t="b">
        <f t="shared" si="2545"/>
        <v>0</v>
      </c>
      <c r="AR4083" t="b">
        <f t="shared" si="2546"/>
        <v>0</v>
      </c>
      <c r="AS4083" t="b">
        <f t="shared" si="2547"/>
        <v>0</v>
      </c>
      <c r="AT4083" t="b">
        <f t="shared" si="2548"/>
        <v>0</v>
      </c>
      <c r="AU4083" t="b">
        <f t="shared" si="2549"/>
        <v>0</v>
      </c>
      <c r="AV4083" t="b">
        <f t="shared" si="2550"/>
        <v>0</v>
      </c>
      <c r="AW4083" t="b">
        <f t="shared" si="2551"/>
        <v>0</v>
      </c>
      <c r="AX4083" t="b">
        <f t="shared" si="2552"/>
        <v>0</v>
      </c>
      <c r="AY4083" t="b">
        <f t="shared" si="2553"/>
        <v>0</v>
      </c>
      <c r="AZ4083" t="b">
        <f t="shared" si="2554"/>
        <v>0</v>
      </c>
      <c r="BA4083" t="b">
        <f t="shared" si="2555"/>
        <v>0</v>
      </c>
      <c r="BB4083" t="b">
        <f t="shared" si="2556"/>
        <v>0</v>
      </c>
      <c r="BC4083" t="b">
        <f t="shared" si="2557"/>
        <v>0</v>
      </c>
      <c r="BD4083" t="b">
        <f t="shared" si="2558"/>
        <v>0</v>
      </c>
    </row>
    <row r="4084" spans="1:56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0"/>
        <v>2</v>
      </c>
      <c r="P4084" s="8">
        <f t="shared" si="2559"/>
        <v>1.5</v>
      </c>
      <c r="Q4084" t="s">
        <v>8322</v>
      </c>
      <c r="R4084" t="s">
        <v>8323</v>
      </c>
      <c r="S4084" s="12">
        <f t="shared" si="2521"/>
        <v>42307.189270833333</v>
      </c>
      <c r="T4084" s="12">
        <f t="shared" si="2522"/>
        <v>42322.958333333328</v>
      </c>
      <c r="U4084" t="b">
        <f t="shared" si="2523"/>
        <v>0</v>
      </c>
      <c r="V4084" t="b">
        <f t="shared" si="2524"/>
        <v>0</v>
      </c>
      <c r="W4084" t="b">
        <f t="shared" si="2525"/>
        <v>0</v>
      </c>
      <c r="X4084" t="b">
        <f t="shared" si="2526"/>
        <v>0</v>
      </c>
      <c r="Y4084" t="b">
        <f t="shared" si="2527"/>
        <v>0</v>
      </c>
      <c r="Z4084" t="b">
        <f t="shared" si="2528"/>
        <v>0</v>
      </c>
      <c r="AA4084" t="b">
        <f t="shared" si="2529"/>
        <v>0</v>
      </c>
      <c r="AB4084" t="b">
        <f t="shared" si="2530"/>
        <v>0</v>
      </c>
      <c r="AC4084" t="b">
        <f t="shared" si="2531"/>
        <v>0</v>
      </c>
      <c r="AD4084" t="b">
        <f t="shared" si="2532"/>
        <v>0</v>
      </c>
      <c r="AE4084" t="b">
        <f t="shared" si="2533"/>
        <v>0</v>
      </c>
      <c r="AF4084" t="b">
        <f t="shared" si="2534"/>
        <v>0</v>
      </c>
      <c r="AG4084" t="b">
        <f t="shared" si="2535"/>
        <v>1</v>
      </c>
      <c r="AH4084" t="b">
        <f t="shared" si="2536"/>
        <v>0</v>
      </c>
      <c r="AI4084" t="b">
        <f t="shared" si="2537"/>
        <v>0</v>
      </c>
      <c r="AJ4084" t="b">
        <f t="shared" si="2538"/>
        <v>0</v>
      </c>
      <c r="AK4084" t="b">
        <f t="shared" si="2539"/>
        <v>0</v>
      </c>
      <c r="AL4084" t="b">
        <f t="shared" si="2540"/>
        <v>0</v>
      </c>
      <c r="AM4084" t="b">
        <f t="shared" si="2541"/>
        <v>0</v>
      </c>
      <c r="AN4084" t="b">
        <f t="shared" si="2542"/>
        <v>0</v>
      </c>
      <c r="AO4084" t="b">
        <f t="shared" si="2543"/>
        <v>0</v>
      </c>
      <c r="AP4084" t="b">
        <f t="shared" si="2544"/>
        <v>0</v>
      </c>
      <c r="AQ4084" t="b">
        <f t="shared" si="2545"/>
        <v>0</v>
      </c>
      <c r="AR4084" t="b">
        <f t="shared" si="2546"/>
        <v>0</v>
      </c>
      <c r="AS4084" t="b">
        <f t="shared" si="2547"/>
        <v>0</v>
      </c>
      <c r="AT4084" t="b">
        <f t="shared" si="2548"/>
        <v>0</v>
      </c>
      <c r="AU4084" t="b">
        <f t="shared" si="2549"/>
        <v>0</v>
      </c>
      <c r="AV4084" t="b">
        <f t="shared" si="2550"/>
        <v>0</v>
      </c>
      <c r="AW4084" t="b">
        <f t="shared" si="2551"/>
        <v>0</v>
      </c>
      <c r="AX4084" t="b">
        <f t="shared" si="2552"/>
        <v>0</v>
      </c>
      <c r="AY4084" t="b">
        <f t="shared" si="2553"/>
        <v>0</v>
      </c>
      <c r="AZ4084" t="b">
        <f t="shared" si="2554"/>
        <v>0</v>
      </c>
      <c r="BA4084" t="b">
        <f t="shared" si="2555"/>
        <v>0</v>
      </c>
      <c r="BB4084" t="b">
        <f t="shared" si="2556"/>
        <v>0</v>
      </c>
      <c r="BC4084" t="b">
        <f t="shared" si="2557"/>
        <v>0</v>
      </c>
      <c r="BD4084" t="b">
        <f t="shared" si="2558"/>
        <v>0</v>
      </c>
    </row>
    <row r="4085" spans="1:56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0"/>
        <v>21.685714285714287</v>
      </c>
      <c r="P4085" s="8">
        <f t="shared" si="2559"/>
        <v>126.5</v>
      </c>
      <c r="Q4085" t="s">
        <v>8322</v>
      </c>
      <c r="R4085" t="s">
        <v>8323</v>
      </c>
      <c r="S4085" s="12">
        <f t="shared" si="2521"/>
        <v>42353.761759259258</v>
      </c>
      <c r="T4085" s="12">
        <f t="shared" si="2522"/>
        <v>42383.761759259258</v>
      </c>
      <c r="U4085" t="b">
        <f t="shared" si="2523"/>
        <v>0</v>
      </c>
      <c r="V4085" t="b">
        <f t="shared" si="2524"/>
        <v>0</v>
      </c>
      <c r="W4085" t="b">
        <f t="shared" si="2525"/>
        <v>0</v>
      </c>
      <c r="X4085" t="b">
        <f t="shared" si="2526"/>
        <v>0</v>
      </c>
      <c r="Y4085" t="b">
        <f t="shared" si="2527"/>
        <v>0</v>
      </c>
      <c r="Z4085" t="b">
        <f t="shared" si="2528"/>
        <v>0</v>
      </c>
      <c r="AA4085" t="b">
        <f t="shared" si="2529"/>
        <v>0</v>
      </c>
      <c r="AB4085" t="b">
        <f t="shared" si="2530"/>
        <v>0</v>
      </c>
      <c r="AC4085" t="b">
        <f t="shared" si="2531"/>
        <v>0</v>
      </c>
      <c r="AD4085" t="b">
        <f t="shared" si="2532"/>
        <v>0</v>
      </c>
      <c r="AE4085" t="b">
        <f t="shared" si="2533"/>
        <v>0</v>
      </c>
      <c r="AF4085" t="b">
        <f t="shared" si="2534"/>
        <v>0</v>
      </c>
      <c r="AG4085" t="b">
        <f t="shared" si="2535"/>
        <v>0</v>
      </c>
      <c r="AH4085" t="b">
        <f t="shared" si="2536"/>
        <v>1</v>
      </c>
      <c r="AI4085" t="b">
        <f t="shared" si="2537"/>
        <v>0</v>
      </c>
      <c r="AJ4085" t="b">
        <f t="shared" si="2538"/>
        <v>0</v>
      </c>
      <c r="AK4085" t="b">
        <f t="shared" si="2539"/>
        <v>0</v>
      </c>
      <c r="AL4085" t="b">
        <f t="shared" si="2540"/>
        <v>0</v>
      </c>
      <c r="AM4085" t="b">
        <f t="shared" si="2541"/>
        <v>0</v>
      </c>
      <c r="AN4085" t="b">
        <f t="shared" si="2542"/>
        <v>0</v>
      </c>
      <c r="AO4085" t="b">
        <f t="shared" si="2543"/>
        <v>0</v>
      </c>
      <c r="AP4085" t="b">
        <f t="shared" si="2544"/>
        <v>0</v>
      </c>
      <c r="AQ4085" t="b">
        <f t="shared" si="2545"/>
        <v>0</v>
      </c>
      <c r="AR4085" t="b">
        <f t="shared" si="2546"/>
        <v>0</v>
      </c>
      <c r="AS4085" t="b">
        <f t="shared" si="2547"/>
        <v>0</v>
      </c>
      <c r="AT4085" t="b">
        <f t="shared" si="2548"/>
        <v>0</v>
      </c>
      <c r="AU4085" t="b">
        <f t="shared" si="2549"/>
        <v>0</v>
      </c>
      <c r="AV4085" t="b">
        <f t="shared" si="2550"/>
        <v>0</v>
      </c>
      <c r="AW4085" t="b">
        <f t="shared" si="2551"/>
        <v>0</v>
      </c>
      <c r="AX4085" t="b">
        <f t="shared" si="2552"/>
        <v>0</v>
      </c>
      <c r="AY4085" t="b">
        <f t="shared" si="2553"/>
        <v>0</v>
      </c>
      <c r="AZ4085" t="b">
        <f t="shared" si="2554"/>
        <v>0</v>
      </c>
      <c r="BA4085" t="b">
        <f t="shared" si="2555"/>
        <v>0</v>
      </c>
      <c r="BB4085" t="b">
        <f t="shared" si="2556"/>
        <v>0</v>
      </c>
      <c r="BC4085" t="b">
        <f t="shared" si="2557"/>
        <v>0</v>
      </c>
      <c r="BD4085" t="b">
        <f t="shared" si="2558"/>
        <v>0</v>
      </c>
    </row>
    <row r="4086" spans="1:56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0"/>
        <v>0.33333333333333337</v>
      </c>
      <c r="P4086" s="8">
        <f t="shared" si="2559"/>
        <v>10</v>
      </c>
      <c r="Q4086" t="s">
        <v>8322</v>
      </c>
      <c r="R4086" t="s">
        <v>8323</v>
      </c>
      <c r="S4086" s="12">
        <f t="shared" si="2521"/>
        <v>42622.436412037037</v>
      </c>
      <c r="T4086" s="12">
        <f t="shared" si="2522"/>
        <v>42652.436412037037</v>
      </c>
      <c r="U4086" t="b">
        <f t="shared" si="2523"/>
        <v>0</v>
      </c>
      <c r="V4086" t="b">
        <f t="shared" si="2524"/>
        <v>0</v>
      </c>
      <c r="W4086" t="b">
        <f t="shared" si="2525"/>
        <v>0</v>
      </c>
      <c r="X4086" t="b">
        <f t="shared" si="2526"/>
        <v>0</v>
      </c>
      <c r="Y4086" t="b">
        <f t="shared" si="2527"/>
        <v>0</v>
      </c>
      <c r="Z4086" t="b">
        <f t="shared" si="2528"/>
        <v>0</v>
      </c>
      <c r="AA4086" t="b">
        <f t="shared" si="2529"/>
        <v>0</v>
      </c>
      <c r="AB4086" t="b">
        <f t="shared" si="2530"/>
        <v>0</v>
      </c>
      <c r="AC4086" t="b">
        <f t="shared" si="2531"/>
        <v>0</v>
      </c>
      <c r="AD4086" t="b">
        <f t="shared" si="2532"/>
        <v>0</v>
      </c>
      <c r="AE4086" t="b">
        <f t="shared" si="2533"/>
        <v>0</v>
      </c>
      <c r="AF4086" t="b">
        <f t="shared" si="2534"/>
        <v>0</v>
      </c>
      <c r="AG4086" t="b">
        <f t="shared" si="2535"/>
        <v>0</v>
      </c>
      <c r="AH4086" t="b">
        <f t="shared" si="2536"/>
        <v>1</v>
      </c>
      <c r="AI4086" t="b">
        <f t="shared" si="2537"/>
        <v>0</v>
      </c>
      <c r="AJ4086" t="b">
        <f t="shared" si="2538"/>
        <v>0</v>
      </c>
      <c r="AK4086" t="b">
        <f t="shared" si="2539"/>
        <v>0</v>
      </c>
      <c r="AL4086" t="b">
        <f t="shared" si="2540"/>
        <v>0</v>
      </c>
      <c r="AM4086" t="b">
        <f t="shared" si="2541"/>
        <v>0</v>
      </c>
      <c r="AN4086" t="b">
        <f t="shared" si="2542"/>
        <v>0</v>
      </c>
      <c r="AO4086" t="b">
        <f t="shared" si="2543"/>
        <v>0</v>
      </c>
      <c r="AP4086" t="b">
        <f t="shared" si="2544"/>
        <v>0</v>
      </c>
      <c r="AQ4086" t="b">
        <f t="shared" si="2545"/>
        <v>0</v>
      </c>
      <c r="AR4086" t="b">
        <f t="shared" si="2546"/>
        <v>0</v>
      </c>
      <c r="AS4086" t="b">
        <f t="shared" si="2547"/>
        <v>0</v>
      </c>
      <c r="AT4086" t="b">
        <f t="shared" si="2548"/>
        <v>0</v>
      </c>
      <c r="AU4086" t="b">
        <f t="shared" si="2549"/>
        <v>0</v>
      </c>
      <c r="AV4086" t="b">
        <f t="shared" si="2550"/>
        <v>0</v>
      </c>
      <c r="AW4086" t="b">
        <f t="shared" si="2551"/>
        <v>0</v>
      </c>
      <c r="AX4086" t="b">
        <f t="shared" si="2552"/>
        <v>0</v>
      </c>
      <c r="AY4086" t="b">
        <f t="shared" si="2553"/>
        <v>0</v>
      </c>
      <c r="AZ4086" t="b">
        <f t="shared" si="2554"/>
        <v>0</v>
      </c>
      <c r="BA4086" t="b">
        <f t="shared" si="2555"/>
        <v>0</v>
      </c>
      <c r="BB4086" t="b">
        <f t="shared" si="2556"/>
        <v>0</v>
      </c>
      <c r="BC4086" t="b">
        <f t="shared" si="2557"/>
        <v>0</v>
      </c>
      <c r="BD4086" t="b">
        <f t="shared" si="2558"/>
        <v>0</v>
      </c>
    </row>
    <row r="4087" spans="1:56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0"/>
        <v>0.2857142857142857</v>
      </c>
      <c r="P4087" s="8">
        <f t="shared" si="2559"/>
        <v>10</v>
      </c>
      <c r="Q4087" t="s">
        <v>8322</v>
      </c>
      <c r="R4087" t="s">
        <v>8323</v>
      </c>
      <c r="S4087" s="12">
        <f t="shared" si="2521"/>
        <v>42058.603877314818</v>
      </c>
      <c r="T4087" s="12">
        <f t="shared" si="2522"/>
        <v>42087.165972222225</v>
      </c>
      <c r="U4087" t="b">
        <f t="shared" si="2523"/>
        <v>0</v>
      </c>
      <c r="V4087" t="b">
        <f t="shared" si="2524"/>
        <v>0</v>
      </c>
      <c r="W4087" t="b">
        <f t="shared" si="2525"/>
        <v>0</v>
      </c>
      <c r="X4087" t="b">
        <f t="shared" si="2526"/>
        <v>0</v>
      </c>
      <c r="Y4087" t="b">
        <f t="shared" si="2527"/>
        <v>0</v>
      </c>
      <c r="Z4087" t="b">
        <f t="shared" si="2528"/>
        <v>0</v>
      </c>
      <c r="AA4087" t="b">
        <f t="shared" si="2529"/>
        <v>0</v>
      </c>
      <c r="AB4087" t="b">
        <f t="shared" si="2530"/>
        <v>0</v>
      </c>
      <c r="AC4087" t="b">
        <f t="shared" si="2531"/>
        <v>0</v>
      </c>
      <c r="AD4087" t="b">
        <f t="shared" si="2532"/>
        <v>0</v>
      </c>
      <c r="AE4087" t="b">
        <f t="shared" si="2533"/>
        <v>0</v>
      </c>
      <c r="AF4087" t="b">
        <f t="shared" si="2534"/>
        <v>0</v>
      </c>
      <c r="AG4087" t="b">
        <f t="shared" si="2535"/>
        <v>0</v>
      </c>
      <c r="AH4087" t="b">
        <f t="shared" si="2536"/>
        <v>1</v>
      </c>
      <c r="AI4087" t="b">
        <f t="shared" si="2537"/>
        <v>0</v>
      </c>
      <c r="AJ4087" t="b">
        <f t="shared" si="2538"/>
        <v>0</v>
      </c>
      <c r="AK4087" t="b">
        <f t="shared" si="2539"/>
        <v>0</v>
      </c>
      <c r="AL4087" t="b">
        <f t="shared" si="2540"/>
        <v>0</v>
      </c>
      <c r="AM4087" t="b">
        <f t="shared" si="2541"/>
        <v>0</v>
      </c>
      <c r="AN4087" t="b">
        <f t="shared" si="2542"/>
        <v>0</v>
      </c>
      <c r="AO4087" t="b">
        <f t="shared" si="2543"/>
        <v>0</v>
      </c>
      <c r="AP4087" t="b">
        <f t="shared" si="2544"/>
        <v>0</v>
      </c>
      <c r="AQ4087" t="b">
        <f t="shared" si="2545"/>
        <v>0</v>
      </c>
      <c r="AR4087" t="b">
        <f t="shared" si="2546"/>
        <v>0</v>
      </c>
      <c r="AS4087" t="b">
        <f t="shared" si="2547"/>
        <v>0</v>
      </c>
      <c r="AT4087" t="b">
        <f t="shared" si="2548"/>
        <v>0</v>
      </c>
      <c r="AU4087" t="b">
        <f t="shared" si="2549"/>
        <v>0</v>
      </c>
      <c r="AV4087" t="b">
        <f t="shared" si="2550"/>
        <v>0</v>
      </c>
      <c r="AW4087" t="b">
        <f t="shared" si="2551"/>
        <v>0</v>
      </c>
      <c r="AX4087" t="b">
        <f t="shared" si="2552"/>
        <v>0</v>
      </c>
      <c r="AY4087" t="b">
        <f t="shared" si="2553"/>
        <v>0</v>
      </c>
      <c r="AZ4087" t="b">
        <f t="shared" si="2554"/>
        <v>0</v>
      </c>
      <c r="BA4087" t="b">
        <f t="shared" si="2555"/>
        <v>0</v>
      </c>
      <c r="BB4087" t="b">
        <f t="shared" si="2556"/>
        <v>0</v>
      </c>
      <c r="BC4087" t="b">
        <f t="shared" si="2557"/>
        <v>0</v>
      </c>
      <c r="BD4087" t="b">
        <f t="shared" si="2558"/>
        <v>0</v>
      </c>
    </row>
    <row r="4088" spans="1:56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0"/>
        <v>4.7</v>
      </c>
      <c r="P4088" s="8">
        <f t="shared" si="2559"/>
        <v>9.4</v>
      </c>
      <c r="Q4088" t="s">
        <v>8322</v>
      </c>
      <c r="R4088" t="s">
        <v>8323</v>
      </c>
      <c r="S4088" s="12">
        <f t="shared" si="2521"/>
        <v>42304.940960648149</v>
      </c>
      <c r="T4088" s="12">
        <f t="shared" si="2522"/>
        <v>42329.166666666672</v>
      </c>
      <c r="U4088" t="b">
        <f t="shared" si="2523"/>
        <v>0</v>
      </c>
      <c r="V4088" t="b">
        <f t="shared" si="2524"/>
        <v>0</v>
      </c>
      <c r="W4088" t="b">
        <f t="shared" si="2525"/>
        <v>0</v>
      </c>
      <c r="X4088" t="b">
        <f t="shared" si="2526"/>
        <v>0</v>
      </c>
      <c r="Y4088" t="b">
        <f t="shared" si="2527"/>
        <v>0</v>
      </c>
      <c r="Z4088" t="b">
        <f t="shared" si="2528"/>
        <v>0</v>
      </c>
      <c r="AA4088" t="b">
        <f t="shared" si="2529"/>
        <v>0</v>
      </c>
      <c r="AB4088" t="b">
        <f t="shared" si="2530"/>
        <v>0</v>
      </c>
      <c r="AC4088" t="b">
        <f t="shared" si="2531"/>
        <v>0</v>
      </c>
      <c r="AD4088" t="b">
        <f t="shared" si="2532"/>
        <v>0</v>
      </c>
      <c r="AE4088" t="b">
        <f t="shared" si="2533"/>
        <v>0</v>
      </c>
      <c r="AF4088" t="b">
        <f t="shared" si="2534"/>
        <v>0</v>
      </c>
      <c r="AG4088" t="b">
        <f t="shared" si="2535"/>
        <v>0</v>
      </c>
      <c r="AH4088" t="b">
        <f t="shared" si="2536"/>
        <v>1</v>
      </c>
      <c r="AI4088" t="b">
        <f t="shared" si="2537"/>
        <v>0</v>
      </c>
      <c r="AJ4088" t="b">
        <f t="shared" si="2538"/>
        <v>0</v>
      </c>
      <c r="AK4088" t="b">
        <f t="shared" si="2539"/>
        <v>0</v>
      </c>
      <c r="AL4088" t="b">
        <f t="shared" si="2540"/>
        <v>0</v>
      </c>
      <c r="AM4088" t="b">
        <f t="shared" si="2541"/>
        <v>0</v>
      </c>
      <c r="AN4088" t="b">
        <f t="shared" si="2542"/>
        <v>0</v>
      </c>
      <c r="AO4088" t="b">
        <f t="shared" si="2543"/>
        <v>0</v>
      </c>
      <c r="AP4088" t="b">
        <f t="shared" si="2544"/>
        <v>0</v>
      </c>
      <c r="AQ4088" t="b">
        <f t="shared" si="2545"/>
        <v>0</v>
      </c>
      <c r="AR4088" t="b">
        <f t="shared" si="2546"/>
        <v>0</v>
      </c>
      <c r="AS4088" t="b">
        <f t="shared" si="2547"/>
        <v>0</v>
      </c>
      <c r="AT4088" t="b">
        <f t="shared" si="2548"/>
        <v>0</v>
      </c>
      <c r="AU4088" t="b">
        <f t="shared" si="2549"/>
        <v>0</v>
      </c>
      <c r="AV4088" t="b">
        <f t="shared" si="2550"/>
        <v>0</v>
      </c>
      <c r="AW4088" t="b">
        <f t="shared" si="2551"/>
        <v>0</v>
      </c>
      <c r="AX4088" t="b">
        <f t="shared" si="2552"/>
        <v>0</v>
      </c>
      <c r="AY4088" t="b">
        <f t="shared" si="2553"/>
        <v>0</v>
      </c>
      <c r="AZ4088" t="b">
        <f t="shared" si="2554"/>
        <v>0</v>
      </c>
      <c r="BA4088" t="b">
        <f t="shared" si="2555"/>
        <v>0</v>
      </c>
      <c r="BB4088" t="b">
        <f t="shared" si="2556"/>
        <v>0</v>
      </c>
      <c r="BC4088" t="b">
        <f t="shared" si="2557"/>
        <v>0</v>
      </c>
      <c r="BD4088" t="b">
        <f t="shared" si="2558"/>
        <v>0</v>
      </c>
    </row>
    <row r="4089" spans="1:56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0"/>
        <v>0</v>
      </c>
      <c r="P4089" s="8" t="e">
        <f t="shared" si="2559"/>
        <v>#DIV/0!</v>
      </c>
      <c r="Q4089" t="s">
        <v>8322</v>
      </c>
      <c r="R4089" t="s">
        <v>8323</v>
      </c>
      <c r="S4089" s="12">
        <f t="shared" si="2521"/>
        <v>42538.742893518516</v>
      </c>
      <c r="T4089" s="12">
        <f t="shared" si="2522"/>
        <v>42568.742893518516</v>
      </c>
      <c r="U4089" t="b">
        <f t="shared" si="2523"/>
        <v>0</v>
      </c>
      <c r="V4089" t="b">
        <f t="shared" si="2524"/>
        <v>0</v>
      </c>
      <c r="W4089" t="b">
        <f t="shared" si="2525"/>
        <v>0</v>
      </c>
      <c r="X4089" t="b">
        <f t="shared" si="2526"/>
        <v>0</v>
      </c>
      <c r="Y4089" t="b">
        <f t="shared" si="2527"/>
        <v>0</v>
      </c>
      <c r="Z4089" t="b">
        <f t="shared" si="2528"/>
        <v>0</v>
      </c>
      <c r="AA4089" t="b">
        <f t="shared" si="2529"/>
        <v>0</v>
      </c>
      <c r="AB4089" t="b">
        <f t="shared" si="2530"/>
        <v>0</v>
      </c>
      <c r="AC4089" t="b">
        <f t="shared" si="2531"/>
        <v>0</v>
      </c>
      <c r="AD4089" t="b">
        <f t="shared" si="2532"/>
        <v>0</v>
      </c>
      <c r="AE4089" t="b">
        <f t="shared" si="2533"/>
        <v>0</v>
      </c>
      <c r="AF4089" t="b">
        <f t="shared" si="2534"/>
        <v>0</v>
      </c>
      <c r="AG4089" t="b">
        <f t="shared" si="2535"/>
        <v>0</v>
      </c>
      <c r="AH4089" t="b">
        <f t="shared" si="2536"/>
        <v>0</v>
      </c>
      <c r="AI4089" t="b">
        <f t="shared" si="2537"/>
        <v>1</v>
      </c>
      <c r="AJ4089" t="b">
        <f t="shared" si="2538"/>
        <v>0</v>
      </c>
      <c r="AK4089" t="b">
        <f t="shared" si="2539"/>
        <v>0</v>
      </c>
      <c r="AL4089" t="b">
        <f t="shared" si="2540"/>
        <v>0</v>
      </c>
      <c r="AM4089" t="b">
        <f t="shared" si="2541"/>
        <v>0</v>
      </c>
      <c r="AN4089" t="b">
        <f t="shared" si="2542"/>
        <v>0</v>
      </c>
      <c r="AO4089" t="b">
        <f t="shared" si="2543"/>
        <v>0</v>
      </c>
      <c r="AP4089" t="b">
        <f t="shared" si="2544"/>
        <v>0</v>
      </c>
      <c r="AQ4089" t="b">
        <f t="shared" si="2545"/>
        <v>0</v>
      </c>
      <c r="AR4089" t="b">
        <f t="shared" si="2546"/>
        <v>0</v>
      </c>
      <c r="AS4089" t="b">
        <f t="shared" si="2547"/>
        <v>0</v>
      </c>
      <c r="AT4089" t="b">
        <f t="shared" si="2548"/>
        <v>0</v>
      </c>
      <c r="AU4089" t="b">
        <f t="shared" si="2549"/>
        <v>0</v>
      </c>
      <c r="AV4089" t="b">
        <f t="shared" si="2550"/>
        <v>0</v>
      </c>
      <c r="AW4089" t="b">
        <f t="shared" si="2551"/>
        <v>0</v>
      </c>
      <c r="AX4089" t="b">
        <f t="shared" si="2552"/>
        <v>0</v>
      </c>
      <c r="AY4089" t="b">
        <f t="shared" si="2553"/>
        <v>0</v>
      </c>
      <c r="AZ4089" t="b">
        <f t="shared" si="2554"/>
        <v>0</v>
      </c>
      <c r="BA4089" t="b">
        <f t="shared" si="2555"/>
        <v>0</v>
      </c>
      <c r="BB4089" t="b">
        <f t="shared" si="2556"/>
        <v>0</v>
      </c>
      <c r="BC4089" t="b">
        <f t="shared" si="2557"/>
        <v>0</v>
      </c>
      <c r="BD4089" t="b">
        <f t="shared" si="2558"/>
        <v>0</v>
      </c>
    </row>
    <row r="4090" spans="1:56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0"/>
        <v>10.8</v>
      </c>
      <c r="P4090" s="8">
        <f t="shared" si="2559"/>
        <v>72</v>
      </c>
      <c r="Q4090" t="s">
        <v>8322</v>
      </c>
      <c r="R4090" t="s">
        <v>8323</v>
      </c>
      <c r="S4090" s="12">
        <f t="shared" si="2521"/>
        <v>41990.612546296295</v>
      </c>
      <c r="T4090" s="12">
        <f t="shared" si="2522"/>
        <v>42020.434722222228</v>
      </c>
      <c r="U4090" t="b">
        <f t="shared" si="2523"/>
        <v>0</v>
      </c>
      <c r="V4090" t="b">
        <f t="shared" si="2524"/>
        <v>0</v>
      </c>
      <c r="W4090" t="b">
        <f t="shared" si="2525"/>
        <v>0</v>
      </c>
      <c r="X4090" t="b">
        <f t="shared" si="2526"/>
        <v>0</v>
      </c>
      <c r="Y4090" t="b">
        <f t="shared" si="2527"/>
        <v>0</v>
      </c>
      <c r="Z4090" t="b">
        <f t="shared" si="2528"/>
        <v>0</v>
      </c>
      <c r="AA4090" t="b">
        <f t="shared" si="2529"/>
        <v>0</v>
      </c>
      <c r="AB4090" t="b">
        <f t="shared" si="2530"/>
        <v>0</v>
      </c>
      <c r="AC4090" t="b">
        <f t="shared" si="2531"/>
        <v>0</v>
      </c>
      <c r="AD4090" t="b">
        <f t="shared" si="2532"/>
        <v>0</v>
      </c>
      <c r="AE4090" t="b">
        <f t="shared" si="2533"/>
        <v>0</v>
      </c>
      <c r="AF4090" t="b">
        <f t="shared" si="2534"/>
        <v>0</v>
      </c>
      <c r="AG4090" t="b">
        <f t="shared" si="2535"/>
        <v>0</v>
      </c>
      <c r="AH4090" t="b">
        <f t="shared" si="2536"/>
        <v>1</v>
      </c>
      <c r="AI4090" t="b">
        <f t="shared" si="2537"/>
        <v>0</v>
      </c>
      <c r="AJ4090" t="b">
        <f t="shared" si="2538"/>
        <v>0</v>
      </c>
      <c r="AK4090" t="b">
        <f t="shared" si="2539"/>
        <v>0</v>
      </c>
      <c r="AL4090" t="b">
        <f t="shared" si="2540"/>
        <v>0</v>
      </c>
      <c r="AM4090" t="b">
        <f t="shared" si="2541"/>
        <v>0</v>
      </c>
      <c r="AN4090" t="b">
        <f t="shared" si="2542"/>
        <v>0</v>
      </c>
      <c r="AO4090" t="b">
        <f t="shared" si="2543"/>
        <v>0</v>
      </c>
      <c r="AP4090" t="b">
        <f t="shared" si="2544"/>
        <v>0</v>
      </c>
      <c r="AQ4090" t="b">
        <f t="shared" si="2545"/>
        <v>0</v>
      </c>
      <c r="AR4090" t="b">
        <f t="shared" si="2546"/>
        <v>0</v>
      </c>
      <c r="AS4090" t="b">
        <f t="shared" si="2547"/>
        <v>0</v>
      </c>
      <c r="AT4090" t="b">
        <f t="shared" si="2548"/>
        <v>0</v>
      </c>
      <c r="AU4090" t="b">
        <f t="shared" si="2549"/>
        <v>0</v>
      </c>
      <c r="AV4090" t="b">
        <f t="shared" si="2550"/>
        <v>0</v>
      </c>
      <c r="AW4090" t="b">
        <f t="shared" si="2551"/>
        <v>0</v>
      </c>
      <c r="AX4090" t="b">
        <f t="shared" si="2552"/>
        <v>0</v>
      </c>
      <c r="AY4090" t="b">
        <f t="shared" si="2553"/>
        <v>0</v>
      </c>
      <c r="AZ4090" t="b">
        <f t="shared" si="2554"/>
        <v>0</v>
      </c>
      <c r="BA4090" t="b">
        <f t="shared" si="2555"/>
        <v>0</v>
      </c>
      <c r="BB4090" t="b">
        <f t="shared" si="2556"/>
        <v>0</v>
      </c>
      <c r="BC4090" t="b">
        <f t="shared" si="2557"/>
        <v>0</v>
      </c>
      <c r="BD4090" t="b">
        <f t="shared" si="2558"/>
        <v>0</v>
      </c>
    </row>
    <row r="4091" spans="1:56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0"/>
        <v>4.8</v>
      </c>
      <c r="P4091" s="8">
        <f t="shared" si="2559"/>
        <v>30</v>
      </c>
      <c r="Q4091" t="s">
        <v>8322</v>
      </c>
      <c r="R4091" t="s">
        <v>8323</v>
      </c>
      <c r="S4091" s="12">
        <f t="shared" si="2521"/>
        <v>42122.732499999998</v>
      </c>
      <c r="T4091" s="12">
        <f t="shared" si="2522"/>
        <v>42155.732638888891</v>
      </c>
      <c r="U4091" t="b">
        <f t="shared" si="2523"/>
        <v>0</v>
      </c>
      <c r="V4091" t="b">
        <f t="shared" si="2524"/>
        <v>0</v>
      </c>
      <c r="W4091" t="b">
        <f t="shared" si="2525"/>
        <v>0</v>
      </c>
      <c r="X4091" t="b">
        <f t="shared" si="2526"/>
        <v>0</v>
      </c>
      <c r="Y4091" t="b">
        <f t="shared" si="2527"/>
        <v>0</v>
      </c>
      <c r="Z4091" t="b">
        <f t="shared" si="2528"/>
        <v>0</v>
      </c>
      <c r="AA4091" t="b">
        <f t="shared" si="2529"/>
        <v>0</v>
      </c>
      <c r="AB4091" t="b">
        <f t="shared" si="2530"/>
        <v>0</v>
      </c>
      <c r="AC4091" t="b">
        <f t="shared" si="2531"/>
        <v>0</v>
      </c>
      <c r="AD4091" t="b">
        <f t="shared" si="2532"/>
        <v>0</v>
      </c>
      <c r="AE4091" t="b">
        <f t="shared" si="2533"/>
        <v>0</v>
      </c>
      <c r="AF4091" t="b">
        <f t="shared" si="2534"/>
        <v>0</v>
      </c>
      <c r="AG4091" t="b">
        <f t="shared" si="2535"/>
        <v>0</v>
      </c>
      <c r="AH4091" t="b">
        <f t="shared" si="2536"/>
        <v>0</v>
      </c>
      <c r="AI4091" t="b">
        <f t="shared" si="2537"/>
        <v>1</v>
      </c>
      <c r="AJ4091" t="b">
        <f t="shared" si="2538"/>
        <v>0</v>
      </c>
      <c r="AK4091" t="b">
        <f t="shared" si="2539"/>
        <v>0</v>
      </c>
      <c r="AL4091" t="b">
        <f t="shared" si="2540"/>
        <v>0</v>
      </c>
      <c r="AM4091" t="b">
        <f t="shared" si="2541"/>
        <v>0</v>
      </c>
      <c r="AN4091" t="b">
        <f t="shared" si="2542"/>
        <v>0</v>
      </c>
      <c r="AO4091" t="b">
        <f t="shared" si="2543"/>
        <v>0</v>
      </c>
      <c r="AP4091" t="b">
        <f t="shared" si="2544"/>
        <v>0</v>
      </c>
      <c r="AQ4091" t="b">
        <f t="shared" si="2545"/>
        <v>0</v>
      </c>
      <c r="AR4091" t="b">
        <f t="shared" si="2546"/>
        <v>0</v>
      </c>
      <c r="AS4091" t="b">
        <f t="shared" si="2547"/>
        <v>0</v>
      </c>
      <c r="AT4091" t="b">
        <f t="shared" si="2548"/>
        <v>0</v>
      </c>
      <c r="AU4091" t="b">
        <f t="shared" si="2549"/>
        <v>0</v>
      </c>
      <c r="AV4091" t="b">
        <f t="shared" si="2550"/>
        <v>0</v>
      </c>
      <c r="AW4091" t="b">
        <f t="shared" si="2551"/>
        <v>0</v>
      </c>
      <c r="AX4091" t="b">
        <f t="shared" si="2552"/>
        <v>0</v>
      </c>
      <c r="AY4091" t="b">
        <f t="shared" si="2553"/>
        <v>0</v>
      </c>
      <c r="AZ4091" t="b">
        <f t="shared" si="2554"/>
        <v>0</v>
      </c>
      <c r="BA4091" t="b">
        <f t="shared" si="2555"/>
        <v>0</v>
      </c>
      <c r="BB4091" t="b">
        <f t="shared" si="2556"/>
        <v>0</v>
      </c>
      <c r="BC4091" t="b">
        <f t="shared" si="2557"/>
        <v>0</v>
      </c>
      <c r="BD4091" t="b">
        <f t="shared" si="2558"/>
        <v>0</v>
      </c>
    </row>
    <row r="4092" spans="1:56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0"/>
        <v>3.2</v>
      </c>
      <c r="P4092" s="8">
        <f t="shared" si="2559"/>
        <v>10.666666666666666</v>
      </c>
      <c r="Q4092" t="s">
        <v>8322</v>
      </c>
      <c r="R4092" t="s">
        <v>8323</v>
      </c>
      <c r="S4092" s="12">
        <f t="shared" si="2521"/>
        <v>42209.67288194444</v>
      </c>
      <c r="T4092" s="12">
        <f t="shared" si="2522"/>
        <v>42223.625</v>
      </c>
      <c r="U4092" t="b">
        <f t="shared" si="2523"/>
        <v>0</v>
      </c>
      <c r="V4092" t="b">
        <f t="shared" si="2524"/>
        <v>0</v>
      </c>
      <c r="W4092" t="b">
        <f t="shared" si="2525"/>
        <v>0</v>
      </c>
      <c r="X4092" t="b">
        <f t="shared" si="2526"/>
        <v>0</v>
      </c>
      <c r="Y4092" t="b">
        <f t="shared" si="2527"/>
        <v>0</v>
      </c>
      <c r="Z4092" t="b">
        <f t="shared" si="2528"/>
        <v>0</v>
      </c>
      <c r="AA4092" t="b">
        <f t="shared" si="2529"/>
        <v>0</v>
      </c>
      <c r="AB4092" t="b">
        <f t="shared" si="2530"/>
        <v>0</v>
      </c>
      <c r="AC4092" t="b">
        <f t="shared" si="2531"/>
        <v>0</v>
      </c>
      <c r="AD4092" t="b">
        <f t="shared" si="2532"/>
        <v>0</v>
      </c>
      <c r="AE4092" t="b">
        <f t="shared" si="2533"/>
        <v>0</v>
      </c>
      <c r="AF4092" t="b">
        <f t="shared" si="2534"/>
        <v>0</v>
      </c>
      <c r="AG4092" t="b">
        <f t="shared" si="2535"/>
        <v>0</v>
      </c>
      <c r="AH4092" t="b">
        <f t="shared" si="2536"/>
        <v>1</v>
      </c>
      <c r="AI4092" t="b">
        <f t="shared" si="2537"/>
        <v>0</v>
      </c>
      <c r="AJ4092" t="b">
        <f t="shared" si="2538"/>
        <v>0</v>
      </c>
      <c r="AK4092" t="b">
        <f t="shared" si="2539"/>
        <v>0</v>
      </c>
      <c r="AL4092" t="b">
        <f t="shared" si="2540"/>
        <v>0</v>
      </c>
      <c r="AM4092" t="b">
        <f t="shared" si="2541"/>
        <v>0</v>
      </c>
      <c r="AN4092" t="b">
        <f t="shared" si="2542"/>
        <v>0</v>
      </c>
      <c r="AO4092" t="b">
        <f t="shared" si="2543"/>
        <v>0</v>
      </c>
      <c r="AP4092" t="b">
        <f t="shared" si="2544"/>
        <v>0</v>
      </c>
      <c r="AQ4092" t="b">
        <f t="shared" si="2545"/>
        <v>0</v>
      </c>
      <c r="AR4092" t="b">
        <f t="shared" si="2546"/>
        <v>0</v>
      </c>
      <c r="AS4092" t="b">
        <f t="shared" si="2547"/>
        <v>0</v>
      </c>
      <c r="AT4092" t="b">
        <f t="shared" si="2548"/>
        <v>0</v>
      </c>
      <c r="AU4092" t="b">
        <f t="shared" si="2549"/>
        <v>0</v>
      </c>
      <c r="AV4092" t="b">
        <f t="shared" si="2550"/>
        <v>0</v>
      </c>
      <c r="AW4092" t="b">
        <f t="shared" si="2551"/>
        <v>0</v>
      </c>
      <c r="AX4092" t="b">
        <f t="shared" si="2552"/>
        <v>0</v>
      </c>
      <c r="AY4092" t="b">
        <f t="shared" si="2553"/>
        <v>0</v>
      </c>
      <c r="AZ4092" t="b">
        <f t="shared" si="2554"/>
        <v>0</v>
      </c>
      <c r="BA4092" t="b">
        <f t="shared" si="2555"/>
        <v>0</v>
      </c>
      <c r="BB4092" t="b">
        <f t="shared" si="2556"/>
        <v>0</v>
      </c>
      <c r="BC4092" t="b">
        <f t="shared" si="2557"/>
        <v>0</v>
      </c>
      <c r="BD4092" t="b">
        <f t="shared" si="2558"/>
        <v>0</v>
      </c>
    </row>
    <row r="4093" spans="1:56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0"/>
        <v>12.75</v>
      </c>
      <c r="P4093" s="8">
        <f t="shared" si="2559"/>
        <v>25.5</v>
      </c>
      <c r="Q4093" t="s">
        <v>8322</v>
      </c>
      <c r="R4093" t="s">
        <v>8323</v>
      </c>
      <c r="S4093" s="12">
        <f t="shared" si="2521"/>
        <v>41990.506377314814</v>
      </c>
      <c r="T4093" s="12">
        <f t="shared" si="2522"/>
        <v>42020.506377314814</v>
      </c>
      <c r="U4093" t="b">
        <f t="shared" si="2523"/>
        <v>0</v>
      </c>
      <c r="V4093" t="b">
        <f t="shared" si="2524"/>
        <v>0</v>
      </c>
      <c r="W4093" t="b">
        <f t="shared" si="2525"/>
        <v>0</v>
      </c>
      <c r="X4093" t="b">
        <f t="shared" si="2526"/>
        <v>0</v>
      </c>
      <c r="Y4093" t="b">
        <f t="shared" si="2527"/>
        <v>0</v>
      </c>
      <c r="Z4093" t="b">
        <f t="shared" si="2528"/>
        <v>0</v>
      </c>
      <c r="AA4093" t="b">
        <f t="shared" si="2529"/>
        <v>0</v>
      </c>
      <c r="AB4093" t="b">
        <f t="shared" si="2530"/>
        <v>0</v>
      </c>
      <c r="AC4093" t="b">
        <f t="shared" si="2531"/>
        <v>0</v>
      </c>
      <c r="AD4093" t="b">
        <f t="shared" si="2532"/>
        <v>0</v>
      </c>
      <c r="AE4093" t="b">
        <f t="shared" si="2533"/>
        <v>0</v>
      </c>
      <c r="AF4093" t="b">
        <f t="shared" si="2534"/>
        <v>0</v>
      </c>
      <c r="AG4093" t="b">
        <f t="shared" si="2535"/>
        <v>0</v>
      </c>
      <c r="AH4093" t="b">
        <f t="shared" si="2536"/>
        <v>1</v>
      </c>
      <c r="AI4093" t="b">
        <f t="shared" si="2537"/>
        <v>0</v>
      </c>
      <c r="AJ4093" t="b">
        <f t="shared" si="2538"/>
        <v>0</v>
      </c>
      <c r="AK4093" t="b">
        <f t="shared" si="2539"/>
        <v>0</v>
      </c>
      <c r="AL4093" t="b">
        <f t="shared" si="2540"/>
        <v>0</v>
      </c>
      <c r="AM4093" t="b">
        <f t="shared" si="2541"/>
        <v>0</v>
      </c>
      <c r="AN4093" t="b">
        <f t="shared" si="2542"/>
        <v>0</v>
      </c>
      <c r="AO4093" t="b">
        <f t="shared" si="2543"/>
        <v>0</v>
      </c>
      <c r="AP4093" t="b">
        <f t="shared" si="2544"/>
        <v>0</v>
      </c>
      <c r="AQ4093" t="b">
        <f t="shared" si="2545"/>
        <v>0</v>
      </c>
      <c r="AR4093" t="b">
        <f t="shared" si="2546"/>
        <v>0</v>
      </c>
      <c r="AS4093" t="b">
        <f t="shared" si="2547"/>
        <v>0</v>
      </c>
      <c r="AT4093" t="b">
        <f t="shared" si="2548"/>
        <v>0</v>
      </c>
      <c r="AU4093" t="b">
        <f t="shared" si="2549"/>
        <v>0</v>
      </c>
      <c r="AV4093" t="b">
        <f t="shared" si="2550"/>
        <v>0</v>
      </c>
      <c r="AW4093" t="b">
        <f t="shared" si="2551"/>
        <v>0</v>
      </c>
      <c r="AX4093" t="b">
        <f t="shared" si="2552"/>
        <v>0</v>
      </c>
      <c r="AY4093" t="b">
        <f t="shared" si="2553"/>
        <v>0</v>
      </c>
      <c r="AZ4093" t="b">
        <f t="shared" si="2554"/>
        <v>0</v>
      </c>
      <c r="BA4093" t="b">
        <f t="shared" si="2555"/>
        <v>0</v>
      </c>
      <c r="BB4093" t="b">
        <f t="shared" si="2556"/>
        <v>0</v>
      </c>
      <c r="BC4093" t="b">
        <f t="shared" si="2557"/>
        <v>0</v>
      </c>
      <c r="BD4093" t="b">
        <f t="shared" si="2558"/>
        <v>0</v>
      </c>
    </row>
    <row r="4094" spans="1:56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0"/>
        <v>1.8181818181818181E-2</v>
      </c>
      <c r="P4094" s="8">
        <f t="shared" si="2559"/>
        <v>20</v>
      </c>
      <c r="Q4094" t="s">
        <v>8322</v>
      </c>
      <c r="R4094" t="s">
        <v>8323</v>
      </c>
      <c r="S4094" s="12">
        <f t="shared" si="2521"/>
        <v>42039.194988425923</v>
      </c>
      <c r="T4094" s="12">
        <f t="shared" si="2522"/>
        <v>42099.153321759266</v>
      </c>
      <c r="U4094" t="b">
        <f t="shared" si="2523"/>
        <v>0</v>
      </c>
      <c r="V4094" t="b">
        <f t="shared" si="2524"/>
        <v>0</v>
      </c>
      <c r="W4094" t="b">
        <f t="shared" si="2525"/>
        <v>0</v>
      </c>
      <c r="X4094" t="b">
        <f t="shared" si="2526"/>
        <v>0</v>
      </c>
      <c r="Y4094" t="b">
        <f t="shared" si="2527"/>
        <v>0</v>
      </c>
      <c r="Z4094" t="b">
        <f t="shared" si="2528"/>
        <v>0</v>
      </c>
      <c r="AA4094" t="b">
        <f t="shared" si="2529"/>
        <v>0</v>
      </c>
      <c r="AB4094" t="b">
        <f t="shared" si="2530"/>
        <v>0</v>
      </c>
      <c r="AC4094" t="b">
        <f t="shared" si="2531"/>
        <v>0</v>
      </c>
      <c r="AD4094" t="b">
        <f t="shared" si="2532"/>
        <v>0</v>
      </c>
      <c r="AE4094" t="b">
        <f t="shared" si="2533"/>
        <v>0</v>
      </c>
      <c r="AF4094" t="b">
        <f t="shared" si="2534"/>
        <v>0</v>
      </c>
      <c r="AG4094" t="b">
        <f t="shared" si="2535"/>
        <v>0</v>
      </c>
      <c r="AH4094" t="b">
        <f t="shared" si="2536"/>
        <v>0</v>
      </c>
      <c r="AI4094" t="b">
        <f t="shared" si="2537"/>
        <v>0</v>
      </c>
      <c r="AJ4094" t="b">
        <f t="shared" si="2538"/>
        <v>0</v>
      </c>
      <c r="AK4094" t="b">
        <f t="shared" si="2539"/>
        <v>0</v>
      </c>
      <c r="AL4094" t="b">
        <f t="shared" si="2540"/>
        <v>0</v>
      </c>
      <c r="AM4094" t="b">
        <f t="shared" si="2541"/>
        <v>0</v>
      </c>
      <c r="AN4094" t="b">
        <f t="shared" si="2542"/>
        <v>0</v>
      </c>
      <c r="AO4094" t="b">
        <f t="shared" si="2543"/>
        <v>0</v>
      </c>
      <c r="AP4094" t="b">
        <f t="shared" si="2544"/>
        <v>0</v>
      </c>
      <c r="AQ4094" t="b">
        <f t="shared" si="2545"/>
        <v>0</v>
      </c>
      <c r="AR4094" t="b">
        <f t="shared" si="2546"/>
        <v>1</v>
      </c>
      <c r="AS4094" t="b">
        <f t="shared" si="2547"/>
        <v>0</v>
      </c>
      <c r="AT4094" t="b">
        <f t="shared" si="2548"/>
        <v>0</v>
      </c>
      <c r="AU4094" t="b">
        <f t="shared" si="2549"/>
        <v>0</v>
      </c>
      <c r="AV4094" t="b">
        <f t="shared" si="2550"/>
        <v>0</v>
      </c>
      <c r="AW4094" t="b">
        <f t="shared" si="2551"/>
        <v>0</v>
      </c>
      <c r="AX4094" t="b">
        <f t="shared" si="2552"/>
        <v>0</v>
      </c>
      <c r="AY4094" t="b">
        <f t="shared" si="2553"/>
        <v>0</v>
      </c>
      <c r="AZ4094" t="b">
        <f t="shared" si="2554"/>
        <v>0</v>
      </c>
      <c r="BA4094" t="b">
        <f t="shared" si="2555"/>
        <v>0</v>
      </c>
      <c r="BB4094" t="b">
        <f t="shared" si="2556"/>
        <v>0</v>
      </c>
      <c r="BC4094" t="b">
        <f t="shared" si="2557"/>
        <v>0</v>
      </c>
      <c r="BD4094" t="b">
        <f t="shared" si="2558"/>
        <v>0</v>
      </c>
    </row>
    <row r="4095" spans="1:56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0"/>
        <v>2.4</v>
      </c>
      <c r="P4095" s="8">
        <f t="shared" si="2559"/>
        <v>15</v>
      </c>
      <c r="Q4095" t="s">
        <v>8322</v>
      </c>
      <c r="R4095" t="s">
        <v>8323</v>
      </c>
      <c r="S4095" s="12">
        <f t="shared" si="2521"/>
        <v>42178.815891203703</v>
      </c>
      <c r="T4095" s="12">
        <f t="shared" si="2522"/>
        <v>42238.815891203703</v>
      </c>
      <c r="U4095" t="b">
        <f t="shared" si="2523"/>
        <v>0</v>
      </c>
      <c r="V4095" t="b">
        <f t="shared" si="2524"/>
        <v>0</v>
      </c>
      <c r="W4095" t="b">
        <f t="shared" si="2525"/>
        <v>0</v>
      </c>
      <c r="X4095" t="b">
        <f t="shared" si="2526"/>
        <v>0</v>
      </c>
      <c r="Y4095" t="b">
        <f t="shared" si="2527"/>
        <v>0</v>
      </c>
      <c r="Z4095" t="b">
        <f t="shared" si="2528"/>
        <v>0</v>
      </c>
      <c r="AA4095" t="b">
        <f t="shared" si="2529"/>
        <v>0</v>
      </c>
      <c r="AB4095" t="b">
        <f t="shared" si="2530"/>
        <v>0</v>
      </c>
      <c r="AC4095" t="b">
        <f t="shared" si="2531"/>
        <v>0</v>
      </c>
      <c r="AD4095" t="b">
        <f t="shared" si="2532"/>
        <v>0</v>
      </c>
      <c r="AE4095" t="b">
        <f t="shared" si="2533"/>
        <v>0</v>
      </c>
      <c r="AF4095" t="b">
        <f t="shared" si="2534"/>
        <v>0</v>
      </c>
      <c r="AG4095" t="b">
        <f t="shared" si="2535"/>
        <v>0</v>
      </c>
      <c r="AH4095" t="b">
        <f t="shared" si="2536"/>
        <v>1</v>
      </c>
      <c r="AI4095" t="b">
        <f t="shared" si="2537"/>
        <v>0</v>
      </c>
      <c r="AJ4095" t="b">
        <f t="shared" si="2538"/>
        <v>0</v>
      </c>
      <c r="AK4095" t="b">
        <f t="shared" si="2539"/>
        <v>0</v>
      </c>
      <c r="AL4095" t="b">
        <f t="shared" si="2540"/>
        <v>0</v>
      </c>
      <c r="AM4095" t="b">
        <f t="shared" si="2541"/>
        <v>0</v>
      </c>
      <c r="AN4095" t="b">
        <f t="shared" si="2542"/>
        <v>0</v>
      </c>
      <c r="AO4095" t="b">
        <f t="shared" si="2543"/>
        <v>0</v>
      </c>
      <c r="AP4095" t="b">
        <f t="shared" si="2544"/>
        <v>0</v>
      </c>
      <c r="AQ4095" t="b">
        <f t="shared" si="2545"/>
        <v>0</v>
      </c>
      <c r="AR4095" t="b">
        <f t="shared" si="2546"/>
        <v>0</v>
      </c>
      <c r="AS4095" t="b">
        <f t="shared" si="2547"/>
        <v>0</v>
      </c>
      <c r="AT4095" t="b">
        <f t="shared" si="2548"/>
        <v>0</v>
      </c>
      <c r="AU4095" t="b">
        <f t="shared" si="2549"/>
        <v>0</v>
      </c>
      <c r="AV4095" t="b">
        <f t="shared" si="2550"/>
        <v>0</v>
      </c>
      <c r="AW4095" t="b">
        <f t="shared" si="2551"/>
        <v>0</v>
      </c>
      <c r="AX4095" t="b">
        <f t="shared" si="2552"/>
        <v>0</v>
      </c>
      <c r="AY4095" t="b">
        <f t="shared" si="2553"/>
        <v>0</v>
      </c>
      <c r="AZ4095" t="b">
        <f t="shared" si="2554"/>
        <v>0</v>
      </c>
      <c r="BA4095" t="b">
        <f t="shared" si="2555"/>
        <v>0</v>
      </c>
      <c r="BB4095" t="b">
        <f t="shared" si="2556"/>
        <v>0</v>
      </c>
      <c r="BC4095" t="b">
        <f t="shared" si="2557"/>
        <v>0</v>
      </c>
      <c r="BD4095" t="b">
        <f t="shared" si="2558"/>
        <v>0</v>
      </c>
    </row>
    <row r="4096" spans="1:56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0"/>
        <v>36.5</v>
      </c>
      <c r="P4096" s="8">
        <f t="shared" si="2559"/>
        <v>91.25</v>
      </c>
      <c r="Q4096" t="s">
        <v>8322</v>
      </c>
      <c r="R4096" t="s">
        <v>8323</v>
      </c>
      <c r="S4096" s="12">
        <f t="shared" si="2521"/>
        <v>41890.086805555555</v>
      </c>
      <c r="T4096" s="12">
        <f t="shared" si="2522"/>
        <v>41934.207638888889</v>
      </c>
      <c r="U4096" t="b">
        <f t="shared" si="2523"/>
        <v>0</v>
      </c>
      <c r="V4096" t="b">
        <f t="shared" si="2524"/>
        <v>0</v>
      </c>
      <c r="W4096" t="b">
        <f t="shared" si="2525"/>
        <v>0</v>
      </c>
      <c r="X4096" t="b">
        <f t="shared" si="2526"/>
        <v>0</v>
      </c>
      <c r="Y4096" t="b">
        <f t="shared" si="2527"/>
        <v>0</v>
      </c>
      <c r="Z4096" t="b">
        <f t="shared" si="2528"/>
        <v>0</v>
      </c>
      <c r="AA4096" t="b">
        <f t="shared" si="2529"/>
        <v>0</v>
      </c>
      <c r="AB4096" t="b">
        <f t="shared" si="2530"/>
        <v>0</v>
      </c>
      <c r="AC4096" t="b">
        <f t="shared" si="2531"/>
        <v>0</v>
      </c>
      <c r="AD4096" t="b">
        <f t="shared" si="2532"/>
        <v>0</v>
      </c>
      <c r="AE4096" t="b">
        <f t="shared" si="2533"/>
        <v>0</v>
      </c>
      <c r="AF4096" t="b">
        <f t="shared" si="2534"/>
        <v>0</v>
      </c>
      <c r="AG4096" t="b">
        <f t="shared" si="2535"/>
        <v>0</v>
      </c>
      <c r="AH4096" t="b">
        <f t="shared" si="2536"/>
        <v>1</v>
      </c>
      <c r="AI4096" t="b">
        <f t="shared" si="2537"/>
        <v>0</v>
      </c>
      <c r="AJ4096" t="b">
        <f t="shared" si="2538"/>
        <v>0</v>
      </c>
      <c r="AK4096" t="b">
        <f t="shared" si="2539"/>
        <v>0</v>
      </c>
      <c r="AL4096" t="b">
        <f t="shared" si="2540"/>
        <v>0</v>
      </c>
      <c r="AM4096" t="b">
        <f t="shared" si="2541"/>
        <v>0</v>
      </c>
      <c r="AN4096" t="b">
        <f t="shared" si="2542"/>
        <v>0</v>
      </c>
      <c r="AO4096" t="b">
        <f t="shared" si="2543"/>
        <v>0</v>
      </c>
      <c r="AP4096" t="b">
        <f t="shared" si="2544"/>
        <v>0</v>
      </c>
      <c r="AQ4096" t="b">
        <f t="shared" si="2545"/>
        <v>0</v>
      </c>
      <c r="AR4096" t="b">
        <f t="shared" si="2546"/>
        <v>0</v>
      </c>
      <c r="AS4096" t="b">
        <f t="shared" si="2547"/>
        <v>0</v>
      </c>
      <c r="AT4096" t="b">
        <f t="shared" si="2548"/>
        <v>0</v>
      </c>
      <c r="AU4096" t="b">
        <f t="shared" si="2549"/>
        <v>0</v>
      </c>
      <c r="AV4096" t="b">
        <f t="shared" si="2550"/>
        <v>0</v>
      </c>
      <c r="AW4096" t="b">
        <f t="shared" si="2551"/>
        <v>0</v>
      </c>
      <c r="AX4096" t="b">
        <f t="shared" si="2552"/>
        <v>0</v>
      </c>
      <c r="AY4096" t="b">
        <f t="shared" si="2553"/>
        <v>0</v>
      </c>
      <c r="AZ4096" t="b">
        <f t="shared" si="2554"/>
        <v>0</v>
      </c>
      <c r="BA4096" t="b">
        <f t="shared" si="2555"/>
        <v>0</v>
      </c>
      <c r="BB4096" t="b">
        <f t="shared" si="2556"/>
        <v>0</v>
      </c>
      <c r="BC4096" t="b">
        <f t="shared" si="2557"/>
        <v>0</v>
      </c>
      <c r="BD4096" t="b">
        <f t="shared" si="2558"/>
        <v>0</v>
      </c>
    </row>
    <row r="4097" spans="1:56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0"/>
        <v>2.666666666666667</v>
      </c>
      <c r="P4097" s="8">
        <f t="shared" si="2559"/>
        <v>800</v>
      </c>
      <c r="Q4097" t="s">
        <v>8322</v>
      </c>
      <c r="R4097" t="s">
        <v>8323</v>
      </c>
      <c r="S4097" s="12">
        <f t="shared" si="2521"/>
        <v>42693.031828703708</v>
      </c>
      <c r="T4097" s="12">
        <f t="shared" si="2522"/>
        <v>42723.031828703708</v>
      </c>
      <c r="U4097" t="b">
        <f t="shared" si="2523"/>
        <v>0</v>
      </c>
      <c r="V4097" t="b">
        <f t="shared" si="2524"/>
        <v>0</v>
      </c>
      <c r="W4097" t="b">
        <f t="shared" si="2525"/>
        <v>0</v>
      </c>
      <c r="X4097" t="b">
        <f t="shared" si="2526"/>
        <v>0</v>
      </c>
      <c r="Y4097" t="b">
        <f t="shared" si="2527"/>
        <v>0</v>
      </c>
      <c r="Z4097" t="b">
        <f t="shared" si="2528"/>
        <v>0</v>
      </c>
      <c r="AA4097" t="b">
        <f t="shared" si="2529"/>
        <v>0</v>
      </c>
      <c r="AB4097" t="b">
        <f t="shared" si="2530"/>
        <v>0</v>
      </c>
      <c r="AC4097" t="b">
        <f t="shared" si="2531"/>
        <v>0</v>
      </c>
      <c r="AD4097" t="b">
        <f t="shared" si="2532"/>
        <v>0</v>
      </c>
      <c r="AE4097" t="b">
        <f t="shared" si="2533"/>
        <v>0</v>
      </c>
      <c r="AF4097" t="b">
        <f t="shared" si="2534"/>
        <v>0</v>
      </c>
      <c r="AG4097" t="b">
        <f t="shared" si="2535"/>
        <v>0</v>
      </c>
      <c r="AH4097" t="b">
        <f t="shared" si="2536"/>
        <v>0</v>
      </c>
      <c r="AI4097" t="b">
        <f t="shared" si="2537"/>
        <v>0</v>
      </c>
      <c r="AJ4097" t="b">
        <f t="shared" si="2538"/>
        <v>0</v>
      </c>
      <c r="AK4097" t="b">
        <f t="shared" si="2539"/>
        <v>0</v>
      </c>
      <c r="AL4097" t="b">
        <f t="shared" si="2540"/>
        <v>0</v>
      </c>
      <c r="AM4097" t="b">
        <f t="shared" si="2541"/>
        <v>0</v>
      </c>
      <c r="AN4097" t="b">
        <f t="shared" si="2542"/>
        <v>1</v>
      </c>
      <c r="AO4097" t="b">
        <f t="shared" si="2543"/>
        <v>0</v>
      </c>
      <c r="AP4097" t="b">
        <f t="shared" si="2544"/>
        <v>0</v>
      </c>
      <c r="AQ4097" t="b">
        <f t="shared" si="2545"/>
        <v>0</v>
      </c>
      <c r="AR4097" t="b">
        <f t="shared" si="2546"/>
        <v>0</v>
      </c>
      <c r="AS4097" t="b">
        <f t="shared" si="2547"/>
        <v>0</v>
      </c>
      <c r="AT4097" t="b">
        <f t="shared" si="2548"/>
        <v>0</v>
      </c>
      <c r="AU4097" t="b">
        <f t="shared" si="2549"/>
        <v>0</v>
      </c>
      <c r="AV4097" t="b">
        <f t="shared" si="2550"/>
        <v>0</v>
      </c>
      <c r="AW4097" t="b">
        <f t="shared" si="2551"/>
        <v>0</v>
      </c>
      <c r="AX4097" t="b">
        <f t="shared" si="2552"/>
        <v>0</v>
      </c>
      <c r="AY4097" t="b">
        <f t="shared" si="2553"/>
        <v>0</v>
      </c>
      <c r="AZ4097" t="b">
        <f t="shared" si="2554"/>
        <v>0</v>
      </c>
      <c r="BA4097" t="b">
        <f t="shared" si="2555"/>
        <v>0</v>
      </c>
      <c r="BB4097" t="b">
        <f t="shared" si="2556"/>
        <v>0</v>
      </c>
      <c r="BC4097" t="b">
        <f t="shared" si="2557"/>
        <v>0</v>
      </c>
      <c r="BD4097" t="b">
        <f t="shared" si="2558"/>
        <v>0</v>
      </c>
    </row>
    <row r="4098" spans="1:56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0"/>
        <v>11.428571428571429</v>
      </c>
      <c r="P4098" s="8">
        <f t="shared" si="2559"/>
        <v>80</v>
      </c>
      <c r="Q4098" t="s">
        <v>8322</v>
      </c>
      <c r="R4098" t="s">
        <v>8323</v>
      </c>
      <c r="S4098" s="12">
        <f t="shared" si="2521"/>
        <v>42750.530312499999</v>
      </c>
      <c r="T4098" s="12">
        <f t="shared" si="2522"/>
        <v>42794.368749999994</v>
      </c>
      <c r="U4098" t="b">
        <f t="shared" si="2523"/>
        <v>0</v>
      </c>
      <c r="V4098" t="b">
        <f t="shared" si="2524"/>
        <v>0</v>
      </c>
      <c r="W4098" t="b">
        <f t="shared" si="2525"/>
        <v>0</v>
      </c>
      <c r="X4098" t="b">
        <f t="shared" si="2526"/>
        <v>0</v>
      </c>
      <c r="Y4098" t="b">
        <f t="shared" si="2527"/>
        <v>0</v>
      </c>
      <c r="Z4098" t="b">
        <f t="shared" si="2528"/>
        <v>0</v>
      </c>
      <c r="AA4098" t="b">
        <f t="shared" si="2529"/>
        <v>0</v>
      </c>
      <c r="AB4098" t="b">
        <f t="shared" si="2530"/>
        <v>0</v>
      </c>
      <c r="AC4098" t="b">
        <f t="shared" si="2531"/>
        <v>0</v>
      </c>
      <c r="AD4098" t="b">
        <f t="shared" si="2532"/>
        <v>0</v>
      </c>
      <c r="AE4098" t="b">
        <f t="shared" si="2533"/>
        <v>0</v>
      </c>
      <c r="AF4098" t="b">
        <f t="shared" si="2534"/>
        <v>0</v>
      </c>
      <c r="AG4098" t="b">
        <f t="shared" si="2535"/>
        <v>0</v>
      </c>
      <c r="AH4098" t="b">
        <f t="shared" si="2536"/>
        <v>1</v>
      </c>
      <c r="AI4098" t="b">
        <f t="shared" si="2537"/>
        <v>0</v>
      </c>
      <c r="AJ4098" t="b">
        <f t="shared" si="2538"/>
        <v>0</v>
      </c>
      <c r="AK4098" t="b">
        <f t="shared" si="2539"/>
        <v>0</v>
      </c>
      <c r="AL4098" t="b">
        <f t="shared" si="2540"/>
        <v>0</v>
      </c>
      <c r="AM4098" t="b">
        <f t="shared" si="2541"/>
        <v>0</v>
      </c>
      <c r="AN4098" t="b">
        <f t="shared" si="2542"/>
        <v>0</v>
      </c>
      <c r="AO4098" t="b">
        <f t="shared" si="2543"/>
        <v>0</v>
      </c>
      <c r="AP4098" t="b">
        <f t="shared" si="2544"/>
        <v>0</v>
      </c>
      <c r="AQ4098" t="b">
        <f t="shared" si="2545"/>
        <v>0</v>
      </c>
      <c r="AR4098" t="b">
        <f t="shared" si="2546"/>
        <v>0</v>
      </c>
      <c r="AS4098" t="b">
        <f t="shared" si="2547"/>
        <v>0</v>
      </c>
      <c r="AT4098" t="b">
        <f t="shared" si="2548"/>
        <v>0</v>
      </c>
      <c r="AU4098" t="b">
        <f t="shared" si="2549"/>
        <v>0</v>
      </c>
      <c r="AV4098" t="b">
        <f t="shared" si="2550"/>
        <v>0</v>
      </c>
      <c r="AW4098" t="b">
        <f t="shared" si="2551"/>
        <v>0</v>
      </c>
      <c r="AX4098" t="b">
        <f t="shared" si="2552"/>
        <v>0</v>
      </c>
      <c r="AY4098" t="b">
        <f t="shared" si="2553"/>
        <v>0</v>
      </c>
      <c r="AZ4098" t="b">
        <f t="shared" si="2554"/>
        <v>0</v>
      </c>
      <c r="BA4098" t="b">
        <f t="shared" si="2555"/>
        <v>0</v>
      </c>
      <c r="BB4098" t="b">
        <f t="shared" si="2556"/>
        <v>0</v>
      </c>
      <c r="BC4098" t="b">
        <f t="shared" si="2557"/>
        <v>0</v>
      </c>
      <c r="BD4098" t="b">
        <f t="shared" si="2558"/>
        <v>0</v>
      </c>
    </row>
    <row r="4099" spans="1:56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0">100*(E4099/D4099)</f>
        <v>0</v>
      </c>
      <c r="P4099" s="8" t="e">
        <f t="shared" si="2559"/>
        <v>#DIV/0!</v>
      </c>
      <c r="Q4099" t="s">
        <v>8322</v>
      </c>
      <c r="R4099" t="s">
        <v>8323</v>
      </c>
      <c r="S4099" s="12">
        <f t="shared" ref="S4099:S4115" si="2561">(((J4099/60)/60)/24)+DATE(1970,1,1)</f>
        <v>42344.824502314819</v>
      </c>
      <c r="T4099" s="12">
        <f t="shared" ref="T4099:T4115" si="2562">(((I4099/60)/60)/24)+DATE(1970,1,1)</f>
        <v>42400.996527777781</v>
      </c>
      <c r="U4099" t="b">
        <f t="shared" ref="U4099:U4115" si="2563">IF($D4099&lt;1000, IF($F4099 = "successful", TRUE))</f>
        <v>0</v>
      </c>
      <c r="V4099" t="b">
        <f t="shared" ref="V4099:V4115" si="2564">IF(AND($D4099&gt;=1000, $D4099&lt;=4999), IF($F4099 = "successful", TRUE))</f>
        <v>0</v>
      </c>
      <c r="W4099" t="b">
        <f t="shared" ref="W4099:W4115" si="2565">IF(AND($D4099&gt;=5000, $D4099&lt;=9999), IF($F4099 = "successful", TRUE))</f>
        <v>0</v>
      </c>
      <c r="X4099" t="b">
        <f t="shared" ref="X4099:X4115" si="2566">IF(AND($D4099&gt;=10000, $D4099&lt;=14999), IF($F4099 = "successful", TRUE))</f>
        <v>0</v>
      </c>
      <c r="Y4099" t="b">
        <f t="shared" ref="Y4099:Y4115" si="2567">IF(AND($D4099&gt;=15000, $D4099&lt;=19999), IF($F4099 = "successful", TRUE))</f>
        <v>0</v>
      </c>
      <c r="Z4099" t="b">
        <f t="shared" ref="Z4099:Z4115" si="2568">IF(AND($D4099&gt;=20000, $D4099&lt;=24999), IF($F4099 = "successful", TRUE))</f>
        <v>0</v>
      </c>
      <c r="AA4099" t="b">
        <f t="shared" ref="AA4099:AA4115" si="2569">IF(AND($D4099&gt;=25000, $D4099&lt;=29999), IF($F4099 = "successful", TRUE))</f>
        <v>0</v>
      </c>
      <c r="AB4099" t="b">
        <f t="shared" ref="AB4099:AB4115" si="2570">IF(AND($D4099&gt;=30000, $D4099&lt;=34999), IF($F4099 = "successful", TRUE))</f>
        <v>0</v>
      </c>
      <c r="AC4099" t="b">
        <f t="shared" ref="AC4099:AC4115" si="2571">IF(AND($D4099&gt;=35000, $D4099&lt;=39999), IF($F4099 = "successful", TRUE))</f>
        <v>0</v>
      </c>
      <c r="AD4099" t="b">
        <f t="shared" ref="AD4099:AD4115" si="2572">IF(AND($D4099&gt;=40000, $D4099&lt;=44999), IF($F4099 = "successful", TRUE))</f>
        <v>0</v>
      </c>
      <c r="AE4099" t="b">
        <f t="shared" ref="AE4099:AE4115" si="2573">IF(AND($D4099&gt;=45000, $D4099&lt;=49999), IF($F4099 = "successful", TRUE))</f>
        <v>0</v>
      </c>
      <c r="AF4099" t="b">
        <f t="shared" ref="AF4099:AF4115" si="2574">IF($D4099&gt;=50000, IF($F4099 = "successful", TRUE))</f>
        <v>0</v>
      </c>
      <c r="AG4099" t="b">
        <f t="shared" ref="AG4099:AG4115" si="2575">IF($D4099&lt;1000, IF($F4099 = "failed", TRUE))</f>
        <v>0</v>
      </c>
      <c r="AH4099" t="b">
        <f t="shared" ref="AH4099:AH4115" si="2576">IF(AND($D4099&gt;=1000, $D4099&lt;=4999), IF($F4099 = "failed", TRUE))</f>
        <v>0</v>
      </c>
      <c r="AI4099" t="b">
        <f t="shared" ref="AI4099:AI4115" si="2577">IF(AND($D4099&gt;=5000, $D4099&lt;=9999), IF($F4099 = "failed", TRUE))</f>
        <v>0</v>
      </c>
      <c r="AJ4099" t="b">
        <f t="shared" ref="AJ4099:AJ4115" si="2578">IF(AND($D4099&gt;=10000, $D4099&lt;=14999), IF($F4099 = "failed", TRUE))</f>
        <v>1</v>
      </c>
      <c r="AK4099" t="b">
        <f t="shared" ref="AK4099:AK4115" si="2579">IF(AND($D4099&gt;=15000, $D4099&lt;=19999), IF($F4099 = "failed", TRUE))</f>
        <v>0</v>
      </c>
      <c r="AL4099" t="b">
        <f t="shared" ref="AL4099:AL4115" si="2580">IF(AND($D4099&gt;=20000, $D4099&lt;=24999), IF($F4099 = "failed", TRUE))</f>
        <v>0</v>
      </c>
      <c r="AM4099" t="b">
        <f t="shared" ref="AM4099:AM4115" si="2581">IF(AND($D4099&gt;=25000, $D4099&lt;=29999), IF($F4099 = "failed", TRUE))</f>
        <v>0</v>
      </c>
      <c r="AN4099" t="b">
        <f t="shared" ref="AN4099:AN4115" si="2582">IF(AND($D4099&gt;=30000, $D4099&lt;=34999), IF($F4099 = "failed", TRUE))</f>
        <v>0</v>
      </c>
      <c r="AO4099" t="b">
        <f t="shared" ref="AO4099:AO4115" si="2583">IF(AND($D4099&gt;=35000, $D4099&lt;=39999), IF($F4099 = "failed", TRUE))</f>
        <v>0</v>
      </c>
      <c r="AP4099" t="b">
        <f t="shared" ref="AP4099:AP4115" si="2584">IF(AND($D4099&gt;=40000, $D4099&lt;=44999), IF($F4099 = "failed", TRUE))</f>
        <v>0</v>
      </c>
      <c r="AQ4099" t="b">
        <f t="shared" ref="AQ4099:AQ4115" si="2585">IF(AND($D4099&gt;=45000, $D4099&lt;=49999), IF($F4099 = "failed", TRUE))</f>
        <v>0</v>
      </c>
      <c r="AR4099" t="b">
        <f t="shared" ref="AR4099:AR4115" si="2586">IF($D4099&gt;=50000, IF($F4099 = "failed", TRUE))</f>
        <v>0</v>
      </c>
      <c r="AS4099" t="b">
        <f t="shared" ref="AS4099:AS4115" si="2587">IF($D4099&lt;1000, IF($F4099 = "canceled", TRUE))</f>
        <v>0</v>
      </c>
      <c r="AT4099" t="b">
        <f t="shared" ref="AT4099:AT4115" si="2588">IF(AND($D4099&gt;=1000, $D4099&lt;=4999), IF($F4099 = "canceled", TRUE))</f>
        <v>0</v>
      </c>
      <c r="AU4099" t="b">
        <f t="shared" ref="AU4099:AU4115" si="2589">IF(AND($D4099&gt;=5000, $D4099&lt;=9999), IF($F4099 = "canceled", TRUE))</f>
        <v>0</v>
      </c>
      <c r="AV4099" t="b">
        <f t="shared" ref="AV4099:AV4115" si="2590">IF(AND($D4099&gt;=10000, $D4099&lt;=14999), IF($F4099 = "canceled", TRUE))</f>
        <v>0</v>
      </c>
      <c r="AW4099" t="b">
        <f t="shared" ref="AW4099:AW4115" si="2591">IF(AND($D4099&gt;=15000, $D4099&lt;=19999), IF($F4099 = "canceled", TRUE))</f>
        <v>0</v>
      </c>
      <c r="AX4099" t="b">
        <f t="shared" ref="AX4099:AX4115" si="2592">IF(AND($D4099&gt;=20000, $D4099&lt;=24999), IF($F4099 = "canceled", TRUE))</f>
        <v>0</v>
      </c>
      <c r="AY4099" t="b">
        <f t="shared" ref="AY4099:AY4115" si="2593">IF(AND($D4099&gt;=25000, $D4099&lt;=29999), IF($F4099 = "canceled", TRUE))</f>
        <v>0</v>
      </c>
      <c r="AZ4099" t="b">
        <f t="shared" ref="AZ4099:AZ4115" si="2594">IF(AND($D4099&gt;=30000, $D4099&lt;=34999), IF($F4099 = "canceled", TRUE))</f>
        <v>0</v>
      </c>
      <c r="BA4099" t="b">
        <f t="shared" ref="BA4099:BA4115" si="2595">IF(AND($D4099&gt;=35000, $D4099&lt;=39999), IF($F4099 = "canceled", TRUE))</f>
        <v>0</v>
      </c>
      <c r="BB4099" t="b">
        <f t="shared" ref="BB4099:BB4115" si="2596">IF(AND($D4099&gt;=40000, $D4099&lt;=44999), IF($F4099 = "canceled", TRUE))</f>
        <v>0</v>
      </c>
      <c r="BC4099" t="b">
        <f t="shared" ref="BC4099:BC4115" si="2597">IF(AND($D4099&gt;=45000, $D4099&lt;=49999), IF($F4099 = "canceled", TRUE))</f>
        <v>0</v>
      </c>
      <c r="BD4099" t="b">
        <f t="shared" ref="BD4099:BD4115" si="2598">IF($D4099&gt;=50000, IF($F4099 = "canceled", TRUE))</f>
        <v>0</v>
      </c>
    </row>
    <row r="4100" spans="1:56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0"/>
        <v>0</v>
      </c>
      <c r="P4100" s="8" t="e">
        <f t="shared" ref="P4100:P4115" si="2599">E4100/L4100</f>
        <v>#DIV/0!</v>
      </c>
      <c r="Q4100" t="s">
        <v>8322</v>
      </c>
      <c r="R4100" t="s">
        <v>8323</v>
      </c>
      <c r="S4100" s="12">
        <f t="shared" si="2561"/>
        <v>42495.722187499996</v>
      </c>
      <c r="T4100" s="12">
        <f t="shared" si="2562"/>
        <v>42525.722187499996</v>
      </c>
      <c r="U4100" t="b">
        <f t="shared" si="2563"/>
        <v>0</v>
      </c>
      <c r="V4100" t="b">
        <f t="shared" si="2564"/>
        <v>0</v>
      </c>
      <c r="W4100" t="b">
        <f t="shared" si="2565"/>
        <v>0</v>
      </c>
      <c r="X4100" t="b">
        <f t="shared" si="2566"/>
        <v>0</v>
      </c>
      <c r="Y4100" t="b">
        <f t="shared" si="2567"/>
        <v>0</v>
      </c>
      <c r="Z4100" t="b">
        <f t="shared" si="2568"/>
        <v>0</v>
      </c>
      <c r="AA4100" t="b">
        <f t="shared" si="2569"/>
        <v>0</v>
      </c>
      <c r="AB4100" t="b">
        <f t="shared" si="2570"/>
        <v>0</v>
      </c>
      <c r="AC4100" t="b">
        <f t="shared" si="2571"/>
        <v>0</v>
      </c>
      <c r="AD4100" t="b">
        <f t="shared" si="2572"/>
        <v>0</v>
      </c>
      <c r="AE4100" t="b">
        <f t="shared" si="2573"/>
        <v>0</v>
      </c>
      <c r="AF4100" t="b">
        <f t="shared" si="2574"/>
        <v>0</v>
      </c>
      <c r="AG4100" t="b">
        <f t="shared" si="2575"/>
        <v>0</v>
      </c>
      <c r="AH4100" t="b">
        <f t="shared" si="2576"/>
        <v>0</v>
      </c>
      <c r="AI4100" t="b">
        <f t="shared" si="2577"/>
        <v>0</v>
      </c>
      <c r="AJ4100" t="b">
        <f t="shared" si="2578"/>
        <v>0</v>
      </c>
      <c r="AK4100" t="b">
        <f t="shared" si="2579"/>
        <v>0</v>
      </c>
      <c r="AL4100" t="b">
        <f t="shared" si="2580"/>
        <v>0</v>
      </c>
      <c r="AM4100" t="b">
        <f t="shared" si="2581"/>
        <v>0</v>
      </c>
      <c r="AN4100" t="b">
        <f t="shared" si="2582"/>
        <v>0</v>
      </c>
      <c r="AO4100" t="b">
        <f t="shared" si="2583"/>
        <v>0</v>
      </c>
      <c r="AP4100" t="b">
        <f t="shared" si="2584"/>
        <v>0</v>
      </c>
      <c r="AQ4100" t="b">
        <f t="shared" si="2585"/>
        <v>0</v>
      </c>
      <c r="AR4100" t="b">
        <f t="shared" si="2586"/>
        <v>1</v>
      </c>
      <c r="AS4100" t="b">
        <f t="shared" si="2587"/>
        <v>0</v>
      </c>
      <c r="AT4100" t="b">
        <f t="shared" si="2588"/>
        <v>0</v>
      </c>
      <c r="AU4100" t="b">
        <f t="shared" si="2589"/>
        <v>0</v>
      </c>
      <c r="AV4100" t="b">
        <f t="shared" si="2590"/>
        <v>0</v>
      </c>
      <c r="AW4100" t="b">
        <f t="shared" si="2591"/>
        <v>0</v>
      </c>
      <c r="AX4100" t="b">
        <f t="shared" si="2592"/>
        <v>0</v>
      </c>
      <c r="AY4100" t="b">
        <f t="shared" si="2593"/>
        <v>0</v>
      </c>
      <c r="AZ4100" t="b">
        <f t="shared" si="2594"/>
        <v>0</v>
      </c>
      <c r="BA4100" t="b">
        <f t="shared" si="2595"/>
        <v>0</v>
      </c>
      <c r="BB4100" t="b">
        <f t="shared" si="2596"/>
        <v>0</v>
      </c>
      <c r="BC4100" t="b">
        <f t="shared" si="2597"/>
        <v>0</v>
      </c>
      <c r="BD4100" t="b">
        <f t="shared" si="2598"/>
        <v>0</v>
      </c>
    </row>
    <row r="4101" spans="1:56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0"/>
        <v>1.1111111111111112</v>
      </c>
      <c r="P4101" s="8">
        <f t="shared" si="2599"/>
        <v>50</v>
      </c>
      <c r="Q4101" t="s">
        <v>8322</v>
      </c>
      <c r="R4101" t="s">
        <v>8323</v>
      </c>
      <c r="S4101" s="12">
        <f t="shared" si="2561"/>
        <v>42570.850381944445</v>
      </c>
      <c r="T4101" s="12">
        <f t="shared" si="2562"/>
        <v>42615.850381944445</v>
      </c>
      <c r="U4101" t="b">
        <f t="shared" si="2563"/>
        <v>0</v>
      </c>
      <c r="V4101" t="b">
        <f t="shared" si="2564"/>
        <v>0</v>
      </c>
      <c r="W4101" t="b">
        <f t="shared" si="2565"/>
        <v>0</v>
      </c>
      <c r="X4101" t="b">
        <f t="shared" si="2566"/>
        <v>0</v>
      </c>
      <c r="Y4101" t="b">
        <f t="shared" si="2567"/>
        <v>0</v>
      </c>
      <c r="Z4101" t="b">
        <f t="shared" si="2568"/>
        <v>0</v>
      </c>
      <c r="AA4101" t="b">
        <f t="shared" si="2569"/>
        <v>0</v>
      </c>
      <c r="AB4101" t="b">
        <f t="shared" si="2570"/>
        <v>0</v>
      </c>
      <c r="AC4101" t="b">
        <f t="shared" si="2571"/>
        <v>0</v>
      </c>
      <c r="AD4101" t="b">
        <f t="shared" si="2572"/>
        <v>0</v>
      </c>
      <c r="AE4101" t="b">
        <f t="shared" si="2573"/>
        <v>0</v>
      </c>
      <c r="AF4101" t="b">
        <f t="shared" si="2574"/>
        <v>0</v>
      </c>
      <c r="AG4101" t="b">
        <f t="shared" si="2575"/>
        <v>0</v>
      </c>
      <c r="AH4101" t="b">
        <f t="shared" si="2576"/>
        <v>1</v>
      </c>
      <c r="AI4101" t="b">
        <f t="shared" si="2577"/>
        <v>0</v>
      </c>
      <c r="AJ4101" t="b">
        <f t="shared" si="2578"/>
        <v>0</v>
      </c>
      <c r="AK4101" t="b">
        <f t="shared" si="2579"/>
        <v>0</v>
      </c>
      <c r="AL4101" t="b">
        <f t="shared" si="2580"/>
        <v>0</v>
      </c>
      <c r="AM4101" t="b">
        <f t="shared" si="2581"/>
        <v>0</v>
      </c>
      <c r="AN4101" t="b">
        <f t="shared" si="2582"/>
        <v>0</v>
      </c>
      <c r="AO4101" t="b">
        <f t="shared" si="2583"/>
        <v>0</v>
      </c>
      <c r="AP4101" t="b">
        <f t="shared" si="2584"/>
        <v>0</v>
      </c>
      <c r="AQ4101" t="b">
        <f t="shared" si="2585"/>
        <v>0</v>
      </c>
      <c r="AR4101" t="b">
        <f t="shared" si="2586"/>
        <v>0</v>
      </c>
      <c r="AS4101" t="b">
        <f t="shared" si="2587"/>
        <v>0</v>
      </c>
      <c r="AT4101" t="b">
        <f t="shared" si="2588"/>
        <v>0</v>
      </c>
      <c r="AU4101" t="b">
        <f t="shared" si="2589"/>
        <v>0</v>
      </c>
      <c r="AV4101" t="b">
        <f t="shared" si="2590"/>
        <v>0</v>
      </c>
      <c r="AW4101" t="b">
        <f t="shared" si="2591"/>
        <v>0</v>
      </c>
      <c r="AX4101" t="b">
        <f t="shared" si="2592"/>
        <v>0</v>
      </c>
      <c r="AY4101" t="b">
        <f t="shared" si="2593"/>
        <v>0</v>
      </c>
      <c r="AZ4101" t="b">
        <f t="shared" si="2594"/>
        <v>0</v>
      </c>
      <c r="BA4101" t="b">
        <f t="shared" si="2595"/>
        <v>0</v>
      </c>
      <c r="BB4101" t="b">
        <f t="shared" si="2596"/>
        <v>0</v>
      </c>
      <c r="BC4101" t="b">
        <f t="shared" si="2597"/>
        <v>0</v>
      </c>
      <c r="BD4101" t="b">
        <f t="shared" si="2598"/>
        <v>0</v>
      </c>
    </row>
    <row r="4102" spans="1:56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0"/>
        <v>0</v>
      </c>
      <c r="P4102" s="8" t="e">
        <f t="shared" si="2599"/>
        <v>#DIV/0!</v>
      </c>
      <c r="Q4102" t="s">
        <v>8322</v>
      </c>
      <c r="R4102" t="s">
        <v>8323</v>
      </c>
      <c r="S4102" s="12">
        <f t="shared" si="2561"/>
        <v>41927.124884259261</v>
      </c>
      <c r="T4102" s="12">
        <f t="shared" si="2562"/>
        <v>41937.124884259261</v>
      </c>
      <c r="U4102" t="b">
        <f t="shared" si="2563"/>
        <v>0</v>
      </c>
      <c r="V4102" t="b">
        <f t="shared" si="2564"/>
        <v>0</v>
      </c>
      <c r="W4102" t="b">
        <f t="shared" si="2565"/>
        <v>0</v>
      </c>
      <c r="X4102" t="b">
        <f t="shared" si="2566"/>
        <v>0</v>
      </c>
      <c r="Y4102" t="b">
        <f t="shared" si="2567"/>
        <v>0</v>
      </c>
      <c r="Z4102" t="b">
        <f t="shared" si="2568"/>
        <v>0</v>
      </c>
      <c r="AA4102" t="b">
        <f t="shared" si="2569"/>
        <v>0</v>
      </c>
      <c r="AB4102" t="b">
        <f t="shared" si="2570"/>
        <v>0</v>
      </c>
      <c r="AC4102" t="b">
        <f t="shared" si="2571"/>
        <v>0</v>
      </c>
      <c r="AD4102" t="b">
        <f t="shared" si="2572"/>
        <v>0</v>
      </c>
      <c r="AE4102" t="b">
        <f t="shared" si="2573"/>
        <v>0</v>
      </c>
      <c r="AF4102" t="b">
        <f t="shared" si="2574"/>
        <v>0</v>
      </c>
      <c r="AG4102" t="b">
        <f t="shared" si="2575"/>
        <v>1</v>
      </c>
      <c r="AH4102" t="b">
        <f t="shared" si="2576"/>
        <v>0</v>
      </c>
      <c r="AI4102" t="b">
        <f t="shared" si="2577"/>
        <v>0</v>
      </c>
      <c r="AJ4102" t="b">
        <f t="shared" si="2578"/>
        <v>0</v>
      </c>
      <c r="AK4102" t="b">
        <f t="shared" si="2579"/>
        <v>0</v>
      </c>
      <c r="AL4102" t="b">
        <f t="shared" si="2580"/>
        <v>0</v>
      </c>
      <c r="AM4102" t="b">
        <f t="shared" si="2581"/>
        <v>0</v>
      </c>
      <c r="AN4102" t="b">
        <f t="shared" si="2582"/>
        <v>0</v>
      </c>
      <c r="AO4102" t="b">
        <f t="shared" si="2583"/>
        <v>0</v>
      </c>
      <c r="AP4102" t="b">
        <f t="shared" si="2584"/>
        <v>0</v>
      </c>
      <c r="AQ4102" t="b">
        <f t="shared" si="2585"/>
        <v>0</v>
      </c>
      <c r="AR4102" t="b">
        <f t="shared" si="2586"/>
        <v>0</v>
      </c>
      <c r="AS4102" t="b">
        <f t="shared" si="2587"/>
        <v>0</v>
      </c>
      <c r="AT4102" t="b">
        <f t="shared" si="2588"/>
        <v>0</v>
      </c>
      <c r="AU4102" t="b">
        <f t="shared" si="2589"/>
        <v>0</v>
      </c>
      <c r="AV4102" t="b">
        <f t="shared" si="2590"/>
        <v>0</v>
      </c>
      <c r="AW4102" t="b">
        <f t="shared" si="2591"/>
        <v>0</v>
      </c>
      <c r="AX4102" t="b">
        <f t="shared" si="2592"/>
        <v>0</v>
      </c>
      <c r="AY4102" t="b">
        <f t="shared" si="2593"/>
        <v>0</v>
      </c>
      <c r="AZ4102" t="b">
        <f t="shared" si="2594"/>
        <v>0</v>
      </c>
      <c r="BA4102" t="b">
        <f t="shared" si="2595"/>
        <v>0</v>
      </c>
      <c r="BB4102" t="b">
        <f t="shared" si="2596"/>
        <v>0</v>
      </c>
      <c r="BC4102" t="b">
        <f t="shared" si="2597"/>
        <v>0</v>
      </c>
      <c r="BD4102" t="b">
        <f t="shared" si="2598"/>
        <v>0</v>
      </c>
    </row>
    <row r="4103" spans="1:56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0"/>
        <v>0</v>
      </c>
      <c r="P4103" s="8" t="e">
        <f t="shared" si="2599"/>
        <v>#DIV/0!</v>
      </c>
      <c r="Q4103" t="s">
        <v>8322</v>
      </c>
      <c r="R4103" t="s">
        <v>8323</v>
      </c>
      <c r="S4103" s="12">
        <f t="shared" si="2561"/>
        <v>42730.903726851851</v>
      </c>
      <c r="T4103" s="12">
        <f t="shared" si="2562"/>
        <v>42760.903726851851</v>
      </c>
      <c r="U4103" t="b">
        <f t="shared" si="2563"/>
        <v>0</v>
      </c>
      <c r="V4103" t="b">
        <f t="shared" si="2564"/>
        <v>0</v>
      </c>
      <c r="W4103" t="b">
        <f t="shared" si="2565"/>
        <v>0</v>
      </c>
      <c r="X4103" t="b">
        <f t="shared" si="2566"/>
        <v>0</v>
      </c>
      <c r="Y4103" t="b">
        <f t="shared" si="2567"/>
        <v>0</v>
      </c>
      <c r="Z4103" t="b">
        <f t="shared" si="2568"/>
        <v>0</v>
      </c>
      <c r="AA4103" t="b">
        <f t="shared" si="2569"/>
        <v>0</v>
      </c>
      <c r="AB4103" t="b">
        <f t="shared" si="2570"/>
        <v>0</v>
      </c>
      <c r="AC4103" t="b">
        <f t="shared" si="2571"/>
        <v>0</v>
      </c>
      <c r="AD4103" t="b">
        <f t="shared" si="2572"/>
        <v>0</v>
      </c>
      <c r="AE4103" t="b">
        <f t="shared" si="2573"/>
        <v>0</v>
      </c>
      <c r="AF4103" t="b">
        <f t="shared" si="2574"/>
        <v>0</v>
      </c>
      <c r="AG4103" t="b">
        <f t="shared" si="2575"/>
        <v>1</v>
      </c>
      <c r="AH4103" t="b">
        <f t="shared" si="2576"/>
        <v>0</v>
      </c>
      <c r="AI4103" t="b">
        <f t="shared" si="2577"/>
        <v>0</v>
      </c>
      <c r="AJ4103" t="b">
        <f t="shared" si="2578"/>
        <v>0</v>
      </c>
      <c r="AK4103" t="b">
        <f t="shared" si="2579"/>
        <v>0</v>
      </c>
      <c r="AL4103" t="b">
        <f t="shared" si="2580"/>
        <v>0</v>
      </c>
      <c r="AM4103" t="b">
        <f t="shared" si="2581"/>
        <v>0</v>
      </c>
      <c r="AN4103" t="b">
        <f t="shared" si="2582"/>
        <v>0</v>
      </c>
      <c r="AO4103" t="b">
        <f t="shared" si="2583"/>
        <v>0</v>
      </c>
      <c r="AP4103" t="b">
        <f t="shared" si="2584"/>
        <v>0</v>
      </c>
      <c r="AQ4103" t="b">
        <f t="shared" si="2585"/>
        <v>0</v>
      </c>
      <c r="AR4103" t="b">
        <f t="shared" si="2586"/>
        <v>0</v>
      </c>
      <c r="AS4103" t="b">
        <f t="shared" si="2587"/>
        <v>0</v>
      </c>
      <c r="AT4103" t="b">
        <f t="shared" si="2588"/>
        <v>0</v>
      </c>
      <c r="AU4103" t="b">
        <f t="shared" si="2589"/>
        <v>0</v>
      </c>
      <c r="AV4103" t="b">
        <f t="shared" si="2590"/>
        <v>0</v>
      </c>
      <c r="AW4103" t="b">
        <f t="shared" si="2591"/>
        <v>0</v>
      </c>
      <c r="AX4103" t="b">
        <f t="shared" si="2592"/>
        <v>0</v>
      </c>
      <c r="AY4103" t="b">
        <f t="shared" si="2593"/>
        <v>0</v>
      </c>
      <c r="AZ4103" t="b">
        <f t="shared" si="2594"/>
        <v>0</v>
      </c>
      <c r="BA4103" t="b">
        <f t="shared" si="2595"/>
        <v>0</v>
      </c>
      <c r="BB4103" t="b">
        <f t="shared" si="2596"/>
        <v>0</v>
      </c>
      <c r="BC4103" t="b">
        <f t="shared" si="2597"/>
        <v>0</v>
      </c>
      <c r="BD4103" t="b">
        <f t="shared" si="2598"/>
        <v>0</v>
      </c>
    </row>
    <row r="4104" spans="1:56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0"/>
        <v>27.400000000000002</v>
      </c>
      <c r="P4104" s="8">
        <f t="shared" si="2599"/>
        <v>22.833333333333332</v>
      </c>
      <c r="Q4104" t="s">
        <v>8322</v>
      </c>
      <c r="R4104" t="s">
        <v>8323</v>
      </c>
      <c r="S4104" s="12">
        <f t="shared" si="2561"/>
        <v>42475.848067129627</v>
      </c>
      <c r="T4104" s="12">
        <f t="shared" si="2562"/>
        <v>42505.848067129627</v>
      </c>
      <c r="U4104" t="b">
        <f t="shared" si="2563"/>
        <v>0</v>
      </c>
      <c r="V4104" t="b">
        <f t="shared" si="2564"/>
        <v>0</v>
      </c>
      <c r="W4104" t="b">
        <f t="shared" si="2565"/>
        <v>0</v>
      </c>
      <c r="X4104" t="b">
        <f t="shared" si="2566"/>
        <v>0</v>
      </c>
      <c r="Y4104" t="b">
        <f t="shared" si="2567"/>
        <v>0</v>
      </c>
      <c r="Z4104" t="b">
        <f t="shared" si="2568"/>
        <v>0</v>
      </c>
      <c r="AA4104" t="b">
        <f t="shared" si="2569"/>
        <v>0</v>
      </c>
      <c r="AB4104" t="b">
        <f t="shared" si="2570"/>
        <v>0</v>
      </c>
      <c r="AC4104" t="b">
        <f t="shared" si="2571"/>
        <v>0</v>
      </c>
      <c r="AD4104" t="b">
        <f t="shared" si="2572"/>
        <v>0</v>
      </c>
      <c r="AE4104" t="b">
        <f t="shared" si="2573"/>
        <v>0</v>
      </c>
      <c r="AF4104" t="b">
        <f t="shared" si="2574"/>
        <v>0</v>
      </c>
      <c r="AG4104" t="b">
        <f t="shared" si="2575"/>
        <v>1</v>
      </c>
      <c r="AH4104" t="b">
        <f t="shared" si="2576"/>
        <v>0</v>
      </c>
      <c r="AI4104" t="b">
        <f t="shared" si="2577"/>
        <v>0</v>
      </c>
      <c r="AJ4104" t="b">
        <f t="shared" si="2578"/>
        <v>0</v>
      </c>
      <c r="AK4104" t="b">
        <f t="shared" si="2579"/>
        <v>0</v>
      </c>
      <c r="AL4104" t="b">
        <f t="shared" si="2580"/>
        <v>0</v>
      </c>
      <c r="AM4104" t="b">
        <f t="shared" si="2581"/>
        <v>0</v>
      </c>
      <c r="AN4104" t="b">
        <f t="shared" si="2582"/>
        <v>0</v>
      </c>
      <c r="AO4104" t="b">
        <f t="shared" si="2583"/>
        <v>0</v>
      </c>
      <c r="AP4104" t="b">
        <f t="shared" si="2584"/>
        <v>0</v>
      </c>
      <c r="AQ4104" t="b">
        <f t="shared" si="2585"/>
        <v>0</v>
      </c>
      <c r="AR4104" t="b">
        <f t="shared" si="2586"/>
        <v>0</v>
      </c>
      <c r="AS4104" t="b">
        <f t="shared" si="2587"/>
        <v>0</v>
      </c>
      <c r="AT4104" t="b">
        <f t="shared" si="2588"/>
        <v>0</v>
      </c>
      <c r="AU4104" t="b">
        <f t="shared" si="2589"/>
        <v>0</v>
      </c>
      <c r="AV4104" t="b">
        <f t="shared" si="2590"/>
        <v>0</v>
      </c>
      <c r="AW4104" t="b">
        <f t="shared" si="2591"/>
        <v>0</v>
      </c>
      <c r="AX4104" t="b">
        <f t="shared" si="2592"/>
        <v>0</v>
      </c>
      <c r="AY4104" t="b">
        <f t="shared" si="2593"/>
        <v>0</v>
      </c>
      <c r="AZ4104" t="b">
        <f t="shared" si="2594"/>
        <v>0</v>
      </c>
      <c r="BA4104" t="b">
        <f t="shared" si="2595"/>
        <v>0</v>
      </c>
      <c r="BB4104" t="b">
        <f t="shared" si="2596"/>
        <v>0</v>
      </c>
      <c r="BC4104" t="b">
        <f t="shared" si="2597"/>
        <v>0</v>
      </c>
      <c r="BD4104" t="b">
        <f t="shared" si="2598"/>
        <v>0</v>
      </c>
    </row>
    <row r="4105" spans="1:56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0"/>
        <v>10</v>
      </c>
      <c r="P4105" s="8">
        <f t="shared" si="2599"/>
        <v>16.666666666666668</v>
      </c>
      <c r="Q4105" t="s">
        <v>8322</v>
      </c>
      <c r="R4105" t="s">
        <v>8323</v>
      </c>
      <c r="S4105" s="12">
        <f t="shared" si="2561"/>
        <v>42188.83293981482</v>
      </c>
      <c r="T4105" s="12">
        <f t="shared" si="2562"/>
        <v>42242.772222222222</v>
      </c>
      <c r="U4105" t="b">
        <f t="shared" si="2563"/>
        <v>0</v>
      </c>
      <c r="V4105" t="b">
        <f t="shared" si="2564"/>
        <v>0</v>
      </c>
      <c r="W4105" t="b">
        <f t="shared" si="2565"/>
        <v>0</v>
      </c>
      <c r="X4105" t="b">
        <f t="shared" si="2566"/>
        <v>0</v>
      </c>
      <c r="Y4105" t="b">
        <f t="shared" si="2567"/>
        <v>0</v>
      </c>
      <c r="Z4105" t="b">
        <f t="shared" si="2568"/>
        <v>0</v>
      </c>
      <c r="AA4105" t="b">
        <f t="shared" si="2569"/>
        <v>0</v>
      </c>
      <c r="AB4105" t="b">
        <f t="shared" si="2570"/>
        <v>0</v>
      </c>
      <c r="AC4105" t="b">
        <f t="shared" si="2571"/>
        <v>0</v>
      </c>
      <c r="AD4105" t="b">
        <f t="shared" si="2572"/>
        <v>0</v>
      </c>
      <c r="AE4105" t="b">
        <f t="shared" si="2573"/>
        <v>0</v>
      </c>
      <c r="AF4105" t="b">
        <f t="shared" si="2574"/>
        <v>0</v>
      </c>
      <c r="AG4105" t="b">
        <f t="shared" si="2575"/>
        <v>0</v>
      </c>
      <c r="AH4105" t="b">
        <f t="shared" si="2576"/>
        <v>1</v>
      </c>
      <c r="AI4105" t="b">
        <f t="shared" si="2577"/>
        <v>0</v>
      </c>
      <c r="AJ4105" t="b">
        <f t="shared" si="2578"/>
        <v>0</v>
      </c>
      <c r="AK4105" t="b">
        <f t="shared" si="2579"/>
        <v>0</v>
      </c>
      <c r="AL4105" t="b">
        <f t="shared" si="2580"/>
        <v>0</v>
      </c>
      <c r="AM4105" t="b">
        <f t="shared" si="2581"/>
        <v>0</v>
      </c>
      <c r="AN4105" t="b">
        <f t="shared" si="2582"/>
        <v>0</v>
      </c>
      <c r="AO4105" t="b">
        <f t="shared" si="2583"/>
        <v>0</v>
      </c>
      <c r="AP4105" t="b">
        <f t="shared" si="2584"/>
        <v>0</v>
      </c>
      <c r="AQ4105" t="b">
        <f t="shared" si="2585"/>
        <v>0</v>
      </c>
      <c r="AR4105" t="b">
        <f t="shared" si="2586"/>
        <v>0</v>
      </c>
      <c r="AS4105" t="b">
        <f t="shared" si="2587"/>
        <v>0</v>
      </c>
      <c r="AT4105" t="b">
        <f t="shared" si="2588"/>
        <v>0</v>
      </c>
      <c r="AU4105" t="b">
        <f t="shared" si="2589"/>
        <v>0</v>
      </c>
      <c r="AV4105" t="b">
        <f t="shared" si="2590"/>
        <v>0</v>
      </c>
      <c r="AW4105" t="b">
        <f t="shared" si="2591"/>
        <v>0</v>
      </c>
      <c r="AX4105" t="b">
        <f t="shared" si="2592"/>
        <v>0</v>
      </c>
      <c r="AY4105" t="b">
        <f t="shared" si="2593"/>
        <v>0</v>
      </c>
      <c r="AZ4105" t="b">
        <f t="shared" si="2594"/>
        <v>0</v>
      </c>
      <c r="BA4105" t="b">
        <f t="shared" si="2595"/>
        <v>0</v>
      </c>
      <c r="BB4105" t="b">
        <f t="shared" si="2596"/>
        <v>0</v>
      </c>
      <c r="BC4105" t="b">
        <f t="shared" si="2597"/>
        <v>0</v>
      </c>
      <c r="BD4105" t="b">
        <f t="shared" si="2598"/>
        <v>0</v>
      </c>
    </row>
    <row r="4106" spans="1:56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0"/>
        <v>21.366666666666667</v>
      </c>
      <c r="P4106" s="8">
        <f t="shared" si="2599"/>
        <v>45.785714285714285</v>
      </c>
      <c r="Q4106" t="s">
        <v>8322</v>
      </c>
      <c r="R4106" t="s">
        <v>8323</v>
      </c>
      <c r="S4106" s="12">
        <f t="shared" si="2561"/>
        <v>42640.278171296297</v>
      </c>
      <c r="T4106" s="12">
        <f t="shared" si="2562"/>
        <v>42670.278171296297</v>
      </c>
      <c r="U4106" t="b">
        <f t="shared" si="2563"/>
        <v>0</v>
      </c>
      <c r="V4106" t="b">
        <f t="shared" si="2564"/>
        <v>0</v>
      </c>
      <c r="W4106" t="b">
        <f t="shared" si="2565"/>
        <v>0</v>
      </c>
      <c r="X4106" t="b">
        <f t="shared" si="2566"/>
        <v>0</v>
      </c>
      <c r="Y4106" t="b">
        <f t="shared" si="2567"/>
        <v>0</v>
      </c>
      <c r="Z4106" t="b">
        <f t="shared" si="2568"/>
        <v>0</v>
      </c>
      <c r="AA4106" t="b">
        <f t="shared" si="2569"/>
        <v>0</v>
      </c>
      <c r="AB4106" t="b">
        <f t="shared" si="2570"/>
        <v>0</v>
      </c>
      <c r="AC4106" t="b">
        <f t="shared" si="2571"/>
        <v>0</v>
      </c>
      <c r="AD4106" t="b">
        <f t="shared" si="2572"/>
        <v>0</v>
      </c>
      <c r="AE4106" t="b">
        <f t="shared" si="2573"/>
        <v>0</v>
      </c>
      <c r="AF4106" t="b">
        <f t="shared" si="2574"/>
        <v>0</v>
      </c>
      <c r="AG4106" t="b">
        <f t="shared" si="2575"/>
        <v>0</v>
      </c>
      <c r="AH4106" t="b">
        <f t="shared" si="2576"/>
        <v>1</v>
      </c>
      <c r="AI4106" t="b">
        <f t="shared" si="2577"/>
        <v>0</v>
      </c>
      <c r="AJ4106" t="b">
        <f t="shared" si="2578"/>
        <v>0</v>
      </c>
      <c r="AK4106" t="b">
        <f t="shared" si="2579"/>
        <v>0</v>
      </c>
      <c r="AL4106" t="b">
        <f t="shared" si="2580"/>
        <v>0</v>
      </c>
      <c r="AM4106" t="b">
        <f t="shared" si="2581"/>
        <v>0</v>
      </c>
      <c r="AN4106" t="b">
        <f t="shared" si="2582"/>
        <v>0</v>
      </c>
      <c r="AO4106" t="b">
        <f t="shared" si="2583"/>
        <v>0</v>
      </c>
      <c r="AP4106" t="b">
        <f t="shared" si="2584"/>
        <v>0</v>
      </c>
      <c r="AQ4106" t="b">
        <f t="shared" si="2585"/>
        <v>0</v>
      </c>
      <c r="AR4106" t="b">
        <f t="shared" si="2586"/>
        <v>0</v>
      </c>
      <c r="AS4106" t="b">
        <f t="shared" si="2587"/>
        <v>0</v>
      </c>
      <c r="AT4106" t="b">
        <f t="shared" si="2588"/>
        <v>0</v>
      </c>
      <c r="AU4106" t="b">
        <f t="shared" si="2589"/>
        <v>0</v>
      </c>
      <c r="AV4106" t="b">
        <f t="shared" si="2590"/>
        <v>0</v>
      </c>
      <c r="AW4106" t="b">
        <f t="shared" si="2591"/>
        <v>0</v>
      </c>
      <c r="AX4106" t="b">
        <f t="shared" si="2592"/>
        <v>0</v>
      </c>
      <c r="AY4106" t="b">
        <f t="shared" si="2593"/>
        <v>0</v>
      </c>
      <c r="AZ4106" t="b">
        <f t="shared" si="2594"/>
        <v>0</v>
      </c>
      <c r="BA4106" t="b">
        <f t="shared" si="2595"/>
        <v>0</v>
      </c>
      <c r="BB4106" t="b">
        <f t="shared" si="2596"/>
        <v>0</v>
      </c>
      <c r="BC4106" t="b">
        <f t="shared" si="2597"/>
        <v>0</v>
      </c>
      <c r="BD4106" t="b">
        <f t="shared" si="2598"/>
        <v>0</v>
      </c>
    </row>
    <row r="4107" spans="1:56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0"/>
        <v>6.9696969696969706</v>
      </c>
      <c r="P4107" s="8">
        <f t="shared" si="2599"/>
        <v>383.33333333333331</v>
      </c>
      <c r="Q4107" t="s">
        <v>8322</v>
      </c>
      <c r="R4107" t="s">
        <v>8323</v>
      </c>
      <c r="S4107" s="12">
        <f t="shared" si="2561"/>
        <v>42697.010520833333</v>
      </c>
      <c r="T4107" s="12">
        <f t="shared" si="2562"/>
        <v>42730.010520833333</v>
      </c>
      <c r="U4107" t="b">
        <f t="shared" si="2563"/>
        <v>0</v>
      </c>
      <c r="V4107" t="b">
        <f t="shared" si="2564"/>
        <v>0</v>
      </c>
      <c r="W4107" t="b">
        <f t="shared" si="2565"/>
        <v>0</v>
      </c>
      <c r="X4107" t="b">
        <f t="shared" si="2566"/>
        <v>0</v>
      </c>
      <c r="Y4107" t="b">
        <f t="shared" si="2567"/>
        <v>0</v>
      </c>
      <c r="Z4107" t="b">
        <f t="shared" si="2568"/>
        <v>0</v>
      </c>
      <c r="AA4107" t="b">
        <f t="shared" si="2569"/>
        <v>0</v>
      </c>
      <c r="AB4107" t="b">
        <f t="shared" si="2570"/>
        <v>0</v>
      </c>
      <c r="AC4107" t="b">
        <f t="shared" si="2571"/>
        <v>0</v>
      </c>
      <c r="AD4107" t="b">
        <f t="shared" si="2572"/>
        <v>0</v>
      </c>
      <c r="AE4107" t="b">
        <f t="shared" si="2573"/>
        <v>0</v>
      </c>
      <c r="AF4107" t="b">
        <f t="shared" si="2574"/>
        <v>0</v>
      </c>
      <c r="AG4107" t="b">
        <f t="shared" si="2575"/>
        <v>0</v>
      </c>
      <c r="AH4107" t="b">
        <f t="shared" si="2576"/>
        <v>0</v>
      </c>
      <c r="AI4107" t="b">
        <f t="shared" si="2577"/>
        <v>0</v>
      </c>
      <c r="AJ4107" t="b">
        <f t="shared" si="2578"/>
        <v>0</v>
      </c>
      <c r="AK4107" t="b">
        <f t="shared" si="2579"/>
        <v>0</v>
      </c>
      <c r="AL4107" t="b">
        <f t="shared" si="2580"/>
        <v>0</v>
      </c>
      <c r="AM4107" t="b">
        <f t="shared" si="2581"/>
        <v>0</v>
      </c>
      <c r="AN4107" t="b">
        <f t="shared" si="2582"/>
        <v>1</v>
      </c>
      <c r="AO4107" t="b">
        <f t="shared" si="2583"/>
        <v>0</v>
      </c>
      <c r="AP4107" t="b">
        <f t="shared" si="2584"/>
        <v>0</v>
      </c>
      <c r="AQ4107" t="b">
        <f t="shared" si="2585"/>
        <v>0</v>
      </c>
      <c r="AR4107" t="b">
        <f t="shared" si="2586"/>
        <v>0</v>
      </c>
      <c r="AS4107" t="b">
        <f t="shared" si="2587"/>
        <v>0</v>
      </c>
      <c r="AT4107" t="b">
        <f t="shared" si="2588"/>
        <v>0</v>
      </c>
      <c r="AU4107" t="b">
        <f t="shared" si="2589"/>
        <v>0</v>
      </c>
      <c r="AV4107" t="b">
        <f t="shared" si="2590"/>
        <v>0</v>
      </c>
      <c r="AW4107" t="b">
        <f t="shared" si="2591"/>
        <v>0</v>
      </c>
      <c r="AX4107" t="b">
        <f t="shared" si="2592"/>
        <v>0</v>
      </c>
      <c r="AY4107" t="b">
        <f t="shared" si="2593"/>
        <v>0</v>
      </c>
      <c r="AZ4107" t="b">
        <f t="shared" si="2594"/>
        <v>0</v>
      </c>
      <c r="BA4107" t="b">
        <f t="shared" si="2595"/>
        <v>0</v>
      </c>
      <c r="BB4107" t="b">
        <f t="shared" si="2596"/>
        <v>0</v>
      </c>
      <c r="BC4107" t="b">
        <f t="shared" si="2597"/>
        <v>0</v>
      </c>
      <c r="BD4107" t="b">
        <f t="shared" si="2598"/>
        <v>0</v>
      </c>
    </row>
    <row r="4108" spans="1:56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0"/>
        <v>70.599999999999994</v>
      </c>
      <c r="P4108" s="8">
        <f t="shared" si="2599"/>
        <v>106.96969696969697</v>
      </c>
      <c r="Q4108" t="s">
        <v>8322</v>
      </c>
      <c r="R4108" t="s">
        <v>8323</v>
      </c>
      <c r="S4108" s="12">
        <f t="shared" si="2561"/>
        <v>42053.049375000002</v>
      </c>
      <c r="T4108" s="12">
        <f t="shared" si="2562"/>
        <v>42096.041666666672</v>
      </c>
      <c r="U4108" t="b">
        <f t="shared" si="2563"/>
        <v>0</v>
      </c>
      <c r="V4108" t="b">
        <f t="shared" si="2564"/>
        <v>0</v>
      </c>
      <c r="W4108" t="b">
        <f t="shared" si="2565"/>
        <v>0</v>
      </c>
      <c r="X4108" t="b">
        <f t="shared" si="2566"/>
        <v>0</v>
      </c>
      <c r="Y4108" t="b">
        <f t="shared" si="2567"/>
        <v>0</v>
      </c>
      <c r="Z4108" t="b">
        <f t="shared" si="2568"/>
        <v>0</v>
      </c>
      <c r="AA4108" t="b">
        <f t="shared" si="2569"/>
        <v>0</v>
      </c>
      <c r="AB4108" t="b">
        <f t="shared" si="2570"/>
        <v>0</v>
      </c>
      <c r="AC4108" t="b">
        <f t="shared" si="2571"/>
        <v>0</v>
      </c>
      <c r="AD4108" t="b">
        <f t="shared" si="2572"/>
        <v>0</v>
      </c>
      <c r="AE4108" t="b">
        <f t="shared" si="2573"/>
        <v>0</v>
      </c>
      <c r="AF4108" t="b">
        <f t="shared" si="2574"/>
        <v>0</v>
      </c>
      <c r="AG4108" t="b">
        <f t="shared" si="2575"/>
        <v>0</v>
      </c>
      <c r="AH4108" t="b">
        <f t="shared" si="2576"/>
        <v>0</v>
      </c>
      <c r="AI4108" t="b">
        <f t="shared" si="2577"/>
        <v>1</v>
      </c>
      <c r="AJ4108" t="b">
        <f t="shared" si="2578"/>
        <v>0</v>
      </c>
      <c r="AK4108" t="b">
        <f t="shared" si="2579"/>
        <v>0</v>
      </c>
      <c r="AL4108" t="b">
        <f t="shared" si="2580"/>
        <v>0</v>
      </c>
      <c r="AM4108" t="b">
        <f t="shared" si="2581"/>
        <v>0</v>
      </c>
      <c r="AN4108" t="b">
        <f t="shared" si="2582"/>
        <v>0</v>
      </c>
      <c r="AO4108" t="b">
        <f t="shared" si="2583"/>
        <v>0</v>
      </c>
      <c r="AP4108" t="b">
        <f t="shared" si="2584"/>
        <v>0</v>
      </c>
      <c r="AQ4108" t="b">
        <f t="shared" si="2585"/>
        <v>0</v>
      </c>
      <c r="AR4108" t="b">
        <f t="shared" si="2586"/>
        <v>0</v>
      </c>
      <c r="AS4108" t="b">
        <f t="shared" si="2587"/>
        <v>0</v>
      </c>
      <c r="AT4108" t="b">
        <f t="shared" si="2588"/>
        <v>0</v>
      </c>
      <c r="AU4108" t="b">
        <f t="shared" si="2589"/>
        <v>0</v>
      </c>
      <c r="AV4108" t="b">
        <f t="shared" si="2590"/>
        <v>0</v>
      </c>
      <c r="AW4108" t="b">
        <f t="shared" si="2591"/>
        <v>0</v>
      </c>
      <c r="AX4108" t="b">
        <f t="shared" si="2592"/>
        <v>0</v>
      </c>
      <c r="AY4108" t="b">
        <f t="shared" si="2593"/>
        <v>0</v>
      </c>
      <c r="AZ4108" t="b">
        <f t="shared" si="2594"/>
        <v>0</v>
      </c>
      <c r="BA4108" t="b">
        <f t="shared" si="2595"/>
        <v>0</v>
      </c>
      <c r="BB4108" t="b">
        <f t="shared" si="2596"/>
        <v>0</v>
      </c>
      <c r="BC4108" t="b">
        <f t="shared" si="2597"/>
        <v>0</v>
      </c>
      <c r="BD4108" t="b">
        <f t="shared" si="2598"/>
        <v>0</v>
      </c>
    </row>
    <row r="4109" spans="1:56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0"/>
        <v>2.0500000000000003</v>
      </c>
      <c r="P4109" s="8">
        <f t="shared" si="2599"/>
        <v>10.25</v>
      </c>
      <c r="Q4109" t="s">
        <v>8322</v>
      </c>
      <c r="R4109" t="s">
        <v>8323</v>
      </c>
      <c r="S4109" s="12">
        <f t="shared" si="2561"/>
        <v>41883.916678240741</v>
      </c>
      <c r="T4109" s="12">
        <f t="shared" si="2562"/>
        <v>41906.916678240741</v>
      </c>
      <c r="U4109" t="b">
        <f t="shared" si="2563"/>
        <v>0</v>
      </c>
      <c r="V4109" t="b">
        <f t="shared" si="2564"/>
        <v>0</v>
      </c>
      <c r="W4109" t="b">
        <f t="shared" si="2565"/>
        <v>0</v>
      </c>
      <c r="X4109" t="b">
        <f t="shared" si="2566"/>
        <v>0</v>
      </c>
      <c r="Y4109" t="b">
        <f t="shared" si="2567"/>
        <v>0</v>
      </c>
      <c r="Z4109" t="b">
        <f t="shared" si="2568"/>
        <v>0</v>
      </c>
      <c r="AA4109" t="b">
        <f t="shared" si="2569"/>
        <v>0</v>
      </c>
      <c r="AB4109" t="b">
        <f t="shared" si="2570"/>
        <v>0</v>
      </c>
      <c r="AC4109" t="b">
        <f t="shared" si="2571"/>
        <v>0</v>
      </c>
      <c r="AD4109" t="b">
        <f t="shared" si="2572"/>
        <v>0</v>
      </c>
      <c r="AE4109" t="b">
        <f t="shared" si="2573"/>
        <v>0</v>
      </c>
      <c r="AF4109" t="b">
        <f t="shared" si="2574"/>
        <v>0</v>
      </c>
      <c r="AG4109" t="b">
        <f t="shared" si="2575"/>
        <v>0</v>
      </c>
      <c r="AH4109" t="b">
        <f t="shared" si="2576"/>
        <v>1</v>
      </c>
      <c r="AI4109" t="b">
        <f t="shared" si="2577"/>
        <v>0</v>
      </c>
      <c r="AJ4109" t="b">
        <f t="shared" si="2578"/>
        <v>0</v>
      </c>
      <c r="AK4109" t="b">
        <f t="shared" si="2579"/>
        <v>0</v>
      </c>
      <c r="AL4109" t="b">
        <f t="shared" si="2580"/>
        <v>0</v>
      </c>
      <c r="AM4109" t="b">
        <f t="shared" si="2581"/>
        <v>0</v>
      </c>
      <c r="AN4109" t="b">
        <f t="shared" si="2582"/>
        <v>0</v>
      </c>
      <c r="AO4109" t="b">
        <f t="shared" si="2583"/>
        <v>0</v>
      </c>
      <c r="AP4109" t="b">
        <f t="shared" si="2584"/>
        <v>0</v>
      </c>
      <c r="AQ4109" t="b">
        <f t="shared" si="2585"/>
        <v>0</v>
      </c>
      <c r="AR4109" t="b">
        <f t="shared" si="2586"/>
        <v>0</v>
      </c>
      <c r="AS4109" t="b">
        <f t="shared" si="2587"/>
        <v>0</v>
      </c>
      <c r="AT4109" t="b">
        <f t="shared" si="2588"/>
        <v>0</v>
      </c>
      <c r="AU4109" t="b">
        <f t="shared" si="2589"/>
        <v>0</v>
      </c>
      <c r="AV4109" t="b">
        <f t="shared" si="2590"/>
        <v>0</v>
      </c>
      <c r="AW4109" t="b">
        <f t="shared" si="2591"/>
        <v>0</v>
      </c>
      <c r="AX4109" t="b">
        <f t="shared" si="2592"/>
        <v>0</v>
      </c>
      <c r="AY4109" t="b">
        <f t="shared" si="2593"/>
        <v>0</v>
      </c>
      <c r="AZ4109" t="b">
        <f t="shared" si="2594"/>
        <v>0</v>
      </c>
      <c r="BA4109" t="b">
        <f t="shared" si="2595"/>
        <v>0</v>
      </c>
      <c r="BB4109" t="b">
        <f t="shared" si="2596"/>
        <v>0</v>
      </c>
      <c r="BC4109" t="b">
        <f t="shared" si="2597"/>
        <v>0</v>
      </c>
      <c r="BD4109" t="b">
        <f t="shared" si="2598"/>
        <v>0</v>
      </c>
    </row>
    <row r="4110" spans="1:56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0"/>
        <v>1.9666666666666666</v>
      </c>
      <c r="P4110" s="8">
        <f t="shared" si="2599"/>
        <v>59</v>
      </c>
      <c r="Q4110" t="s">
        <v>8322</v>
      </c>
      <c r="R4110" t="s">
        <v>8323</v>
      </c>
      <c r="S4110" s="12">
        <f t="shared" si="2561"/>
        <v>42767.031678240746</v>
      </c>
      <c r="T4110" s="12">
        <f t="shared" si="2562"/>
        <v>42797.208333333328</v>
      </c>
      <c r="U4110" t="b">
        <f t="shared" si="2563"/>
        <v>0</v>
      </c>
      <c r="V4110" t="b">
        <f t="shared" si="2564"/>
        <v>0</v>
      </c>
      <c r="W4110" t="b">
        <f t="shared" si="2565"/>
        <v>0</v>
      </c>
      <c r="X4110" t="b">
        <f t="shared" si="2566"/>
        <v>0</v>
      </c>
      <c r="Y4110" t="b">
        <f t="shared" si="2567"/>
        <v>0</v>
      </c>
      <c r="Z4110" t="b">
        <f t="shared" si="2568"/>
        <v>0</v>
      </c>
      <c r="AA4110" t="b">
        <f t="shared" si="2569"/>
        <v>0</v>
      </c>
      <c r="AB4110" t="b">
        <f t="shared" si="2570"/>
        <v>0</v>
      </c>
      <c r="AC4110" t="b">
        <f t="shared" si="2571"/>
        <v>0</v>
      </c>
      <c r="AD4110" t="b">
        <f t="shared" si="2572"/>
        <v>0</v>
      </c>
      <c r="AE4110" t="b">
        <f t="shared" si="2573"/>
        <v>0</v>
      </c>
      <c r="AF4110" t="b">
        <f t="shared" si="2574"/>
        <v>0</v>
      </c>
      <c r="AG4110" t="b">
        <f t="shared" si="2575"/>
        <v>0</v>
      </c>
      <c r="AH4110" t="b">
        <f t="shared" si="2576"/>
        <v>1</v>
      </c>
      <c r="AI4110" t="b">
        <f t="shared" si="2577"/>
        <v>0</v>
      </c>
      <c r="AJ4110" t="b">
        <f t="shared" si="2578"/>
        <v>0</v>
      </c>
      <c r="AK4110" t="b">
        <f t="shared" si="2579"/>
        <v>0</v>
      </c>
      <c r="AL4110" t="b">
        <f t="shared" si="2580"/>
        <v>0</v>
      </c>
      <c r="AM4110" t="b">
        <f t="shared" si="2581"/>
        <v>0</v>
      </c>
      <c r="AN4110" t="b">
        <f t="shared" si="2582"/>
        <v>0</v>
      </c>
      <c r="AO4110" t="b">
        <f t="shared" si="2583"/>
        <v>0</v>
      </c>
      <c r="AP4110" t="b">
        <f t="shared" si="2584"/>
        <v>0</v>
      </c>
      <c r="AQ4110" t="b">
        <f t="shared" si="2585"/>
        <v>0</v>
      </c>
      <c r="AR4110" t="b">
        <f t="shared" si="2586"/>
        <v>0</v>
      </c>
      <c r="AS4110" t="b">
        <f t="shared" si="2587"/>
        <v>0</v>
      </c>
      <c r="AT4110" t="b">
        <f t="shared" si="2588"/>
        <v>0</v>
      </c>
      <c r="AU4110" t="b">
        <f t="shared" si="2589"/>
        <v>0</v>
      </c>
      <c r="AV4110" t="b">
        <f t="shared" si="2590"/>
        <v>0</v>
      </c>
      <c r="AW4110" t="b">
        <f t="shared" si="2591"/>
        <v>0</v>
      </c>
      <c r="AX4110" t="b">
        <f t="shared" si="2592"/>
        <v>0</v>
      </c>
      <c r="AY4110" t="b">
        <f t="shared" si="2593"/>
        <v>0</v>
      </c>
      <c r="AZ4110" t="b">
        <f t="shared" si="2594"/>
        <v>0</v>
      </c>
      <c r="BA4110" t="b">
        <f t="shared" si="2595"/>
        <v>0</v>
      </c>
      <c r="BB4110" t="b">
        <f t="shared" si="2596"/>
        <v>0</v>
      </c>
      <c r="BC4110" t="b">
        <f t="shared" si="2597"/>
        <v>0</v>
      </c>
      <c r="BD4110" t="b">
        <f t="shared" si="2598"/>
        <v>0</v>
      </c>
    </row>
    <row r="4111" spans="1:56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0"/>
        <v>0</v>
      </c>
      <c r="P4111" s="8" t="e">
        <f t="shared" si="2599"/>
        <v>#DIV/0!</v>
      </c>
      <c r="Q4111" t="s">
        <v>8322</v>
      </c>
      <c r="R4111" t="s">
        <v>8323</v>
      </c>
      <c r="S4111" s="12">
        <f t="shared" si="2561"/>
        <v>42307.539398148147</v>
      </c>
      <c r="T4111" s="12">
        <f t="shared" si="2562"/>
        <v>42337.581064814818</v>
      </c>
      <c r="U4111" t="b">
        <f t="shared" si="2563"/>
        <v>0</v>
      </c>
      <c r="V4111" t="b">
        <f t="shared" si="2564"/>
        <v>0</v>
      </c>
      <c r="W4111" t="b">
        <f t="shared" si="2565"/>
        <v>0</v>
      </c>
      <c r="X4111" t="b">
        <f t="shared" si="2566"/>
        <v>0</v>
      </c>
      <c r="Y4111" t="b">
        <f t="shared" si="2567"/>
        <v>0</v>
      </c>
      <c r="Z4111" t="b">
        <f t="shared" si="2568"/>
        <v>0</v>
      </c>
      <c r="AA4111" t="b">
        <f t="shared" si="2569"/>
        <v>0</v>
      </c>
      <c r="AB4111" t="b">
        <f t="shared" si="2570"/>
        <v>0</v>
      </c>
      <c r="AC4111" t="b">
        <f t="shared" si="2571"/>
        <v>0</v>
      </c>
      <c r="AD4111" t="b">
        <f t="shared" si="2572"/>
        <v>0</v>
      </c>
      <c r="AE4111" t="b">
        <f t="shared" si="2573"/>
        <v>0</v>
      </c>
      <c r="AF4111" t="b">
        <f t="shared" si="2574"/>
        <v>0</v>
      </c>
      <c r="AG4111" t="b">
        <f t="shared" si="2575"/>
        <v>1</v>
      </c>
      <c r="AH4111" t="b">
        <f t="shared" si="2576"/>
        <v>0</v>
      </c>
      <c r="AI4111" t="b">
        <f t="shared" si="2577"/>
        <v>0</v>
      </c>
      <c r="AJ4111" t="b">
        <f t="shared" si="2578"/>
        <v>0</v>
      </c>
      <c r="AK4111" t="b">
        <f t="shared" si="2579"/>
        <v>0</v>
      </c>
      <c r="AL4111" t="b">
        <f t="shared" si="2580"/>
        <v>0</v>
      </c>
      <c r="AM4111" t="b">
        <f t="shared" si="2581"/>
        <v>0</v>
      </c>
      <c r="AN4111" t="b">
        <f t="shared" si="2582"/>
        <v>0</v>
      </c>
      <c r="AO4111" t="b">
        <f t="shared" si="2583"/>
        <v>0</v>
      </c>
      <c r="AP4111" t="b">
        <f t="shared" si="2584"/>
        <v>0</v>
      </c>
      <c r="AQ4111" t="b">
        <f t="shared" si="2585"/>
        <v>0</v>
      </c>
      <c r="AR4111" t="b">
        <f t="shared" si="2586"/>
        <v>0</v>
      </c>
      <c r="AS4111" t="b">
        <f t="shared" si="2587"/>
        <v>0</v>
      </c>
      <c r="AT4111" t="b">
        <f t="shared" si="2588"/>
        <v>0</v>
      </c>
      <c r="AU4111" t="b">
        <f t="shared" si="2589"/>
        <v>0</v>
      </c>
      <c r="AV4111" t="b">
        <f t="shared" si="2590"/>
        <v>0</v>
      </c>
      <c r="AW4111" t="b">
        <f t="shared" si="2591"/>
        <v>0</v>
      </c>
      <c r="AX4111" t="b">
        <f t="shared" si="2592"/>
        <v>0</v>
      </c>
      <c r="AY4111" t="b">
        <f t="shared" si="2593"/>
        <v>0</v>
      </c>
      <c r="AZ4111" t="b">
        <f t="shared" si="2594"/>
        <v>0</v>
      </c>
      <c r="BA4111" t="b">
        <f t="shared" si="2595"/>
        <v>0</v>
      </c>
      <c r="BB4111" t="b">
        <f t="shared" si="2596"/>
        <v>0</v>
      </c>
      <c r="BC4111" t="b">
        <f t="shared" si="2597"/>
        <v>0</v>
      </c>
      <c r="BD4111" t="b">
        <f t="shared" si="2598"/>
        <v>0</v>
      </c>
    </row>
    <row r="4112" spans="1:56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0"/>
        <v>28.666666666666668</v>
      </c>
      <c r="P4112" s="8">
        <f t="shared" si="2599"/>
        <v>14.333333333333334</v>
      </c>
      <c r="Q4112" t="s">
        <v>8322</v>
      </c>
      <c r="R4112" t="s">
        <v>8323</v>
      </c>
      <c r="S4112" s="12">
        <f t="shared" si="2561"/>
        <v>42512.626747685179</v>
      </c>
      <c r="T4112" s="12">
        <f t="shared" si="2562"/>
        <v>42572.626747685179</v>
      </c>
      <c r="U4112" t="b">
        <f t="shared" si="2563"/>
        <v>0</v>
      </c>
      <c r="V4112" t="b">
        <f t="shared" si="2564"/>
        <v>0</v>
      </c>
      <c r="W4112" t="b">
        <f t="shared" si="2565"/>
        <v>0</v>
      </c>
      <c r="X4112" t="b">
        <f t="shared" si="2566"/>
        <v>0</v>
      </c>
      <c r="Y4112" t="b">
        <f t="shared" si="2567"/>
        <v>0</v>
      </c>
      <c r="Z4112" t="b">
        <f t="shared" si="2568"/>
        <v>0</v>
      </c>
      <c r="AA4112" t="b">
        <f t="shared" si="2569"/>
        <v>0</v>
      </c>
      <c r="AB4112" t="b">
        <f t="shared" si="2570"/>
        <v>0</v>
      </c>
      <c r="AC4112" t="b">
        <f t="shared" si="2571"/>
        <v>0</v>
      </c>
      <c r="AD4112" t="b">
        <f t="shared" si="2572"/>
        <v>0</v>
      </c>
      <c r="AE4112" t="b">
        <f t="shared" si="2573"/>
        <v>0</v>
      </c>
      <c r="AF4112" t="b">
        <f t="shared" si="2574"/>
        <v>0</v>
      </c>
      <c r="AG4112" t="b">
        <f t="shared" si="2575"/>
        <v>1</v>
      </c>
      <c r="AH4112" t="b">
        <f t="shared" si="2576"/>
        <v>0</v>
      </c>
      <c r="AI4112" t="b">
        <f t="shared" si="2577"/>
        <v>0</v>
      </c>
      <c r="AJ4112" t="b">
        <f t="shared" si="2578"/>
        <v>0</v>
      </c>
      <c r="AK4112" t="b">
        <f t="shared" si="2579"/>
        <v>0</v>
      </c>
      <c r="AL4112" t="b">
        <f t="shared" si="2580"/>
        <v>0</v>
      </c>
      <c r="AM4112" t="b">
        <f t="shared" si="2581"/>
        <v>0</v>
      </c>
      <c r="AN4112" t="b">
        <f t="shared" si="2582"/>
        <v>0</v>
      </c>
      <c r="AO4112" t="b">
        <f t="shared" si="2583"/>
        <v>0</v>
      </c>
      <c r="AP4112" t="b">
        <f t="shared" si="2584"/>
        <v>0</v>
      </c>
      <c r="AQ4112" t="b">
        <f t="shared" si="2585"/>
        <v>0</v>
      </c>
      <c r="AR4112" t="b">
        <f t="shared" si="2586"/>
        <v>0</v>
      </c>
      <c r="AS4112" t="b">
        <f t="shared" si="2587"/>
        <v>0</v>
      </c>
      <c r="AT4112" t="b">
        <f t="shared" si="2588"/>
        <v>0</v>
      </c>
      <c r="AU4112" t="b">
        <f t="shared" si="2589"/>
        <v>0</v>
      </c>
      <c r="AV4112" t="b">
        <f t="shared" si="2590"/>
        <v>0</v>
      </c>
      <c r="AW4112" t="b">
        <f t="shared" si="2591"/>
        <v>0</v>
      </c>
      <c r="AX4112" t="b">
        <f t="shared" si="2592"/>
        <v>0</v>
      </c>
      <c r="AY4112" t="b">
        <f t="shared" si="2593"/>
        <v>0</v>
      </c>
      <c r="AZ4112" t="b">
        <f t="shared" si="2594"/>
        <v>0</v>
      </c>
      <c r="BA4112" t="b">
        <f t="shared" si="2595"/>
        <v>0</v>
      </c>
      <c r="BB4112" t="b">
        <f t="shared" si="2596"/>
        <v>0</v>
      </c>
      <c r="BC4112" t="b">
        <f t="shared" si="2597"/>
        <v>0</v>
      </c>
      <c r="BD4112" t="b">
        <f t="shared" si="2598"/>
        <v>0</v>
      </c>
    </row>
    <row r="4113" spans="1:56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0"/>
        <v>3.1333333333333333</v>
      </c>
      <c r="P4113" s="8">
        <f t="shared" si="2599"/>
        <v>15.666666666666666</v>
      </c>
      <c r="Q4113" t="s">
        <v>8322</v>
      </c>
      <c r="R4113" t="s">
        <v>8323</v>
      </c>
      <c r="S4113" s="12">
        <f t="shared" si="2561"/>
        <v>42029.135879629626</v>
      </c>
      <c r="T4113" s="12">
        <f t="shared" si="2562"/>
        <v>42059.135879629626</v>
      </c>
      <c r="U4113" t="b">
        <f t="shared" si="2563"/>
        <v>0</v>
      </c>
      <c r="V4113" t="b">
        <f t="shared" si="2564"/>
        <v>0</v>
      </c>
      <c r="W4113" t="b">
        <f t="shared" si="2565"/>
        <v>0</v>
      </c>
      <c r="X4113" t="b">
        <f t="shared" si="2566"/>
        <v>0</v>
      </c>
      <c r="Y4113" t="b">
        <f t="shared" si="2567"/>
        <v>0</v>
      </c>
      <c r="Z4113" t="b">
        <f t="shared" si="2568"/>
        <v>0</v>
      </c>
      <c r="AA4113" t="b">
        <f t="shared" si="2569"/>
        <v>0</v>
      </c>
      <c r="AB4113" t="b">
        <f t="shared" si="2570"/>
        <v>0</v>
      </c>
      <c r="AC4113" t="b">
        <f t="shared" si="2571"/>
        <v>0</v>
      </c>
      <c r="AD4113" t="b">
        <f t="shared" si="2572"/>
        <v>0</v>
      </c>
      <c r="AE4113" t="b">
        <f t="shared" si="2573"/>
        <v>0</v>
      </c>
      <c r="AF4113" t="b">
        <f t="shared" si="2574"/>
        <v>0</v>
      </c>
      <c r="AG4113" t="b">
        <f t="shared" si="2575"/>
        <v>0</v>
      </c>
      <c r="AH4113" t="b">
        <f t="shared" si="2576"/>
        <v>1</v>
      </c>
      <c r="AI4113" t="b">
        <f t="shared" si="2577"/>
        <v>0</v>
      </c>
      <c r="AJ4113" t="b">
        <f t="shared" si="2578"/>
        <v>0</v>
      </c>
      <c r="AK4113" t="b">
        <f t="shared" si="2579"/>
        <v>0</v>
      </c>
      <c r="AL4113" t="b">
        <f t="shared" si="2580"/>
        <v>0</v>
      </c>
      <c r="AM4113" t="b">
        <f t="shared" si="2581"/>
        <v>0</v>
      </c>
      <c r="AN4113" t="b">
        <f t="shared" si="2582"/>
        <v>0</v>
      </c>
      <c r="AO4113" t="b">
        <f t="shared" si="2583"/>
        <v>0</v>
      </c>
      <c r="AP4113" t="b">
        <f t="shared" si="2584"/>
        <v>0</v>
      </c>
      <c r="AQ4113" t="b">
        <f t="shared" si="2585"/>
        <v>0</v>
      </c>
      <c r="AR4113" t="b">
        <f t="shared" si="2586"/>
        <v>0</v>
      </c>
      <c r="AS4113" t="b">
        <f t="shared" si="2587"/>
        <v>0</v>
      </c>
      <c r="AT4113" t="b">
        <f t="shared" si="2588"/>
        <v>0</v>
      </c>
      <c r="AU4113" t="b">
        <f t="shared" si="2589"/>
        <v>0</v>
      </c>
      <c r="AV4113" t="b">
        <f t="shared" si="2590"/>
        <v>0</v>
      </c>
      <c r="AW4113" t="b">
        <f t="shared" si="2591"/>
        <v>0</v>
      </c>
      <c r="AX4113" t="b">
        <f t="shared" si="2592"/>
        <v>0</v>
      </c>
      <c r="AY4113" t="b">
        <f t="shared" si="2593"/>
        <v>0</v>
      </c>
      <c r="AZ4113" t="b">
        <f t="shared" si="2594"/>
        <v>0</v>
      </c>
      <c r="BA4113" t="b">
        <f t="shared" si="2595"/>
        <v>0</v>
      </c>
      <c r="BB4113" t="b">
        <f t="shared" si="2596"/>
        <v>0</v>
      </c>
      <c r="BC4113" t="b">
        <f t="shared" si="2597"/>
        <v>0</v>
      </c>
      <c r="BD4113" t="b">
        <f t="shared" si="2598"/>
        <v>0</v>
      </c>
    </row>
    <row r="4114" spans="1:56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0"/>
        <v>0.04</v>
      </c>
      <c r="P4114" s="8">
        <f t="shared" si="2599"/>
        <v>1</v>
      </c>
      <c r="Q4114" t="s">
        <v>8322</v>
      </c>
      <c r="R4114" t="s">
        <v>8323</v>
      </c>
      <c r="S4114" s="12">
        <f t="shared" si="2561"/>
        <v>42400.946597222224</v>
      </c>
      <c r="T4114" s="12">
        <f t="shared" si="2562"/>
        <v>42428</v>
      </c>
      <c r="U4114" t="b">
        <f t="shared" si="2563"/>
        <v>0</v>
      </c>
      <c r="V4114" t="b">
        <f t="shared" si="2564"/>
        <v>0</v>
      </c>
      <c r="W4114" t="b">
        <f t="shared" si="2565"/>
        <v>0</v>
      </c>
      <c r="X4114" t="b">
        <f t="shared" si="2566"/>
        <v>0</v>
      </c>
      <c r="Y4114" t="b">
        <f t="shared" si="2567"/>
        <v>0</v>
      </c>
      <c r="Z4114" t="b">
        <f t="shared" si="2568"/>
        <v>0</v>
      </c>
      <c r="AA4114" t="b">
        <f t="shared" si="2569"/>
        <v>0</v>
      </c>
      <c r="AB4114" t="b">
        <f t="shared" si="2570"/>
        <v>0</v>
      </c>
      <c r="AC4114" t="b">
        <f t="shared" si="2571"/>
        <v>0</v>
      </c>
      <c r="AD4114" t="b">
        <f t="shared" si="2572"/>
        <v>0</v>
      </c>
      <c r="AE4114" t="b">
        <f t="shared" si="2573"/>
        <v>0</v>
      </c>
      <c r="AF4114" t="b">
        <f t="shared" si="2574"/>
        <v>0</v>
      </c>
      <c r="AG4114" t="b">
        <f t="shared" si="2575"/>
        <v>0</v>
      </c>
      <c r="AH4114" t="b">
        <f t="shared" si="2576"/>
        <v>1</v>
      </c>
      <c r="AI4114" t="b">
        <f t="shared" si="2577"/>
        <v>0</v>
      </c>
      <c r="AJ4114" t="b">
        <f t="shared" si="2578"/>
        <v>0</v>
      </c>
      <c r="AK4114" t="b">
        <f t="shared" si="2579"/>
        <v>0</v>
      </c>
      <c r="AL4114" t="b">
        <f t="shared" si="2580"/>
        <v>0</v>
      </c>
      <c r="AM4114" t="b">
        <f t="shared" si="2581"/>
        <v>0</v>
      </c>
      <c r="AN4114" t="b">
        <f t="shared" si="2582"/>
        <v>0</v>
      </c>
      <c r="AO4114" t="b">
        <f t="shared" si="2583"/>
        <v>0</v>
      </c>
      <c r="AP4114" t="b">
        <f t="shared" si="2584"/>
        <v>0</v>
      </c>
      <c r="AQ4114" t="b">
        <f t="shared" si="2585"/>
        <v>0</v>
      </c>
      <c r="AR4114" t="b">
        <f t="shared" si="2586"/>
        <v>0</v>
      </c>
      <c r="AS4114" t="b">
        <f t="shared" si="2587"/>
        <v>0</v>
      </c>
      <c r="AT4114" t="b">
        <f t="shared" si="2588"/>
        <v>0</v>
      </c>
      <c r="AU4114" t="b">
        <f t="shared" si="2589"/>
        <v>0</v>
      </c>
      <c r="AV4114" t="b">
        <f t="shared" si="2590"/>
        <v>0</v>
      </c>
      <c r="AW4114" t="b">
        <f t="shared" si="2591"/>
        <v>0</v>
      </c>
      <c r="AX4114" t="b">
        <f t="shared" si="2592"/>
        <v>0</v>
      </c>
      <c r="AY4114" t="b">
        <f t="shared" si="2593"/>
        <v>0</v>
      </c>
      <c r="AZ4114" t="b">
        <f t="shared" si="2594"/>
        <v>0</v>
      </c>
      <c r="BA4114" t="b">
        <f t="shared" si="2595"/>
        <v>0</v>
      </c>
      <c r="BB4114" t="b">
        <f t="shared" si="2596"/>
        <v>0</v>
      </c>
      <c r="BC4114" t="b">
        <f t="shared" si="2597"/>
        <v>0</v>
      </c>
      <c r="BD4114" t="b">
        <f t="shared" si="2598"/>
        <v>0</v>
      </c>
    </row>
    <row r="4115" spans="1:56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0"/>
        <v>0.2</v>
      </c>
      <c r="P4115" s="8">
        <f t="shared" si="2599"/>
        <v>1</v>
      </c>
      <c r="Q4115" t="s">
        <v>8322</v>
      </c>
      <c r="R4115" t="s">
        <v>8323</v>
      </c>
      <c r="S4115" s="12">
        <f t="shared" si="2561"/>
        <v>42358.573182870372</v>
      </c>
      <c r="T4115" s="12">
        <f t="shared" si="2562"/>
        <v>42377.273611111115</v>
      </c>
      <c r="U4115" t="b">
        <f t="shared" si="2563"/>
        <v>0</v>
      </c>
      <c r="V4115" t="b">
        <f t="shared" si="2564"/>
        <v>0</v>
      </c>
      <c r="W4115" t="b">
        <f t="shared" si="2565"/>
        <v>0</v>
      </c>
      <c r="X4115" t="b">
        <f t="shared" si="2566"/>
        <v>0</v>
      </c>
      <c r="Y4115" t="b">
        <f t="shared" si="2567"/>
        <v>0</v>
      </c>
      <c r="Z4115" t="b">
        <f t="shared" si="2568"/>
        <v>0</v>
      </c>
      <c r="AA4115" t="b">
        <f t="shared" si="2569"/>
        <v>0</v>
      </c>
      <c r="AB4115" t="b">
        <f t="shared" si="2570"/>
        <v>0</v>
      </c>
      <c r="AC4115" t="b">
        <f t="shared" si="2571"/>
        <v>0</v>
      </c>
      <c r="AD4115" t="b">
        <f t="shared" si="2572"/>
        <v>0</v>
      </c>
      <c r="AE4115" t="b">
        <f t="shared" si="2573"/>
        <v>0</v>
      </c>
      <c r="AF4115" t="b">
        <f t="shared" si="2574"/>
        <v>0</v>
      </c>
      <c r="AG4115" t="b">
        <f t="shared" si="2575"/>
        <v>0</v>
      </c>
      <c r="AH4115" t="b">
        <f t="shared" si="2576"/>
        <v>1</v>
      </c>
      <c r="AI4115" t="b">
        <f t="shared" si="2577"/>
        <v>0</v>
      </c>
      <c r="AJ4115" t="b">
        <f t="shared" si="2578"/>
        <v>0</v>
      </c>
      <c r="AK4115" t="b">
        <f t="shared" si="2579"/>
        <v>0</v>
      </c>
      <c r="AL4115" t="b">
        <f t="shared" si="2580"/>
        <v>0</v>
      </c>
      <c r="AM4115" t="b">
        <f t="shared" si="2581"/>
        <v>0</v>
      </c>
      <c r="AN4115" t="b">
        <f t="shared" si="2582"/>
        <v>0</v>
      </c>
      <c r="AO4115" t="b">
        <f t="shared" si="2583"/>
        <v>0</v>
      </c>
      <c r="AP4115" t="b">
        <f t="shared" si="2584"/>
        <v>0</v>
      </c>
      <c r="AQ4115" t="b">
        <f t="shared" si="2585"/>
        <v>0</v>
      </c>
      <c r="AR4115" t="b">
        <f t="shared" si="2586"/>
        <v>0</v>
      </c>
      <c r="AS4115" t="b">
        <f t="shared" si="2587"/>
        <v>0</v>
      </c>
      <c r="AT4115" t="b">
        <f t="shared" si="2588"/>
        <v>0</v>
      </c>
      <c r="AU4115" t="b">
        <f t="shared" si="2589"/>
        <v>0</v>
      </c>
      <c r="AV4115" t="b">
        <f t="shared" si="2590"/>
        <v>0</v>
      </c>
      <c r="AW4115" t="b">
        <f t="shared" si="2591"/>
        <v>0</v>
      </c>
      <c r="AX4115" t="b">
        <f t="shared" si="2592"/>
        <v>0</v>
      </c>
      <c r="AY4115" t="b">
        <f t="shared" si="2593"/>
        <v>0</v>
      </c>
      <c r="AZ4115" t="b">
        <f t="shared" si="2594"/>
        <v>0</v>
      </c>
      <c r="BA4115" t="b">
        <f t="shared" si="2595"/>
        <v>0</v>
      </c>
      <c r="BB4115" t="b">
        <f t="shared" si="2596"/>
        <v>0</v>
      </c>
      <c r="BC4115" t="b">
        <f t="shared" si="2597"/>
        <v>0</v>
      </c>
      <c r="BD4115" t="b">
        <f t="shared" si="2598"/>
        <v>0</v>
      </c>
    </row>
  </sheetData>
  <conditionalFormatting sqref="F1:F1048576">
    <cfRule type="cellIs" dxfId="15" priority="5" operator="equal">
      <formula>"live"</formula>
    </cfRule>
    <cfRule type="cellIs" dxfId="14" priority="6" operator="equal">
      <formula>"canceled"</formula>
    </cfRule>
    <cfRule type="cellIs" dxfId="13" priority="7" operator="equal">
      <formula>"failed"</formula>
    </cfRule>
    <cfRule type="cellIs" dxfId="12" priority="8" operator="equal">
      <formula>"successful"</formula>
    </cfRule>
  </conditionalFormatting>
  <conditionalFormatting sqref="O2:O41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{920E7B3A-586F-4D8B-B4D3-5D7BC7F58411}</x14:id>
        </ext>
      </extLst>
    </cfRule>
  </conditionalFormatting>
  <conditionalFormatting sqref="O52:O4115">
    <cfRule type="colorScale" priority="1">
      <colorScale>
        <cfvo type="num" val="0"/>
        <cfvo type="num" val="100"/>
        <cfvo type="num" val="200"/>
        <color rgb="FFC00000"/>
        <color rgb="FFFFEB84"/>
        <color rgb="FF00B0F0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20E7B3A-586F-4D8B-B4D3-5D7BC7F5841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O2:O4115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7A99B-B049-4035-8BC9-A30239429A2C}">
  <dimension ref="A1:F14"/>
  <sheetViews>
    <sheetView workbookViewId="0">
      <selection activeCell="B6" sqref="B6"/>
    </sheetView>
  </sheetViews>
  <sheetFormatPr defaultRowHeight="15" x14ac:dyDescent="0.25"/>
  <cols>
    <col min="1" max="1" width="17" bestFit="1" customWidth="1"/>
    <col min="2" max="2" width="17.8554687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8386</v>
      </c>
    </row>
    <row r="3" spans="1:6" x14ac:dyDescent="0.25">
      <c r="A3" s="9" t="s">
        <v>8316</v>
      </c>
      <c r="B3" s="9" t="s">
        <v>8315</v>
      </c>
    </row>
    <row r="4" spans="1:6" x14ac:dyDescent="0.25">
      <c r="A4" s="9" t="s">
        <v>8312</v>
      </c>
      <c r="B4" t="s">
        <v>8219</v>
      </c>
      <c r="C4" t="s">
        <v>8221</v>
      </c>
      <c r="D4" t="s">
        <v>8220</v>
      </c>
      <c r="E4" t="s">
        <v>8222</v>
      </c>
      <c r="F4" t="s">
        <v>8313</v>
      </c>
    </row>
    <row r="5" spans="1:6" x14ac:dyDescent="0.25">
      <c r="A5" s="10" t="s">
        <v>8310</v>
      </c>
      <c r="B5" s="11">
        <v>267</v>
      </c>
      <c r="C5" s="11">
        <v>137</v>
      </c>
      <c r="D5" s="11">
        <v>34</v>
      </c>
      <c r="E5" s="11"/>
      <c r="F5" s="11">
        <v>438</v>
      </c>
    </row>
    <row r="6" spans="1:6" x14ac:dyDescent="0.25">
      <c r="A6" s="10" t="s">
        <v>8341</v>
      </c>
      <c r="B6" s="11">
        <v>34</v>
      </c>
      <c r="C6" s="11">
        <v>123</v>
      </c>
      <c r="D6" s="11">
        <v>17</v>
      </c>
      <c r="E6" s="11">
        <v>4</v>
      </c>
      <c r="F6" s="11">
        <v>178</v>
      </c>
    </row>
    <row r="7" spans="1:6" x14ac:dyDescent="0.25">
      <c r="A7" s="10" t="s">
        <v>8338</v>
      </c>
      <c r="B7" s="11">
        <v>56</v>
      </c>
      <c r="C7" s="11">
        <v>103</v>
      </c>
      <c r="D7" s="11"/>
      <c r="E7" s="11"/>
      <c r="F7" s="11">
        <v>159</v>
      </c>
    </row>
    <row r="8" spans="1:6" x14ac:dyDescent="0.25">
      <c r="A8" s="10" t="s">
        <v>8336</v>
      </c>
      <c r="B8" s="11"/>
      <c r="C8" s="11"/>
      <c r="D8" s="11">
        <v>23</v>
      </c>
      <c r="E8" s="11"/>
      <c r="F8" s="11">
        <v>23</v>
      </c>
    </row>
    <row r="9" spans="1:6" x14ac:dyDescent="0.25">
      <c r="A9" s="10" t="s">
        <v>8330</v>
      </c>
      <c r="B9" s="11">
        <v>500</v>
      </c>
      <c r="C9" s="11">
        <v>111</v>
      </c>
      <c r="D9" s="11">
        <v>19</v>
      </c>
      <c r="E9" s="11">
        <v>18</v>
      </c>
      <c r="F9" s="11">
        <v>648</v>
      </c>
    </row>
    <row r="10" spans="1:6" x14ac:dyDescent="0.25">
      <c r="A10" s="10" t="s">
        <v>8343</v>
      </c>
      <c r="B10" s="11">
        <v>68</v>
      </c>
      <c r="C10" s="11">
        <v>79</v>
      </c>
      <c r="D10" s="11"/>
      <c r="E10" s="11"/>
      <c r="F10" s="11">
        <v>147</v>
      </c>
    </row>
    <row r="11" spans="1:6" x14ac:dyDescent="0.25">
      <c r="A11" s="10" t="s">
        <v>8327</v>
      </c>
      <c r="B11" s="11">
        <v>72</v>
      </c>
      <c r="C11" s="11">
        <v>92</v>
      </c>
      <c r="D11" s="11">
        <v>23</v>
      </c>
      <c r="E11" s="11"/>
      <c r="F11" s="11">
        <v>187</v>
      </c>
    </row>
    <row r="12" spans="1:6" x14ac:dyDescent="0.25">
      <c r="A12" s="10" t="s">
        <v>8324</v>
      </c>
      <c r="B12" s="11">
        <v>165</v>
      </c>
      <c r="C12" s="11">
        <v>152</v>
      </c>
      <c r="D12" s="11">
        <v>131</v>
      </c>
      <c r="E12" s="11"/>
      <c r="F12" s="11">
        <v>448</v>
      </c>
    </row>
    <row r="13" spans="1:6" x14ac:dyDescent="0.25">
      <c r="A13" s="10" t="s">
        <v>8322</v>
      </c>
      <c r="B13" s="11">
        <v>553</v>
      </c>
      <c r="C13" s="11">
        <v>364</v>
      </c>
      <c r="D13" s="11">
        <v>27</v>
      </c>
      <c r="E13" s="11">
        <v>12</v>
      </c>
      <c r="F13" s="11">
        <v>956</v>
      </c>
    </row>
    <row r="14" spans="1:6" x14ac:dyDescent="0.25">
      <c r="A14" s="10" t="s">
        <v>8313</v>
      </c>
      <c r="B14" s="11">
        <v>1715</v>
      </c>
      <c r="C14" s="11">
        <v>1161</v>
      </c>
      <c r="D14" s="11">
        <v>274</v>
      </c>
      <c r="E14" s="11">
        <v>34</v>
      </c>
      <c r="F14" s="11">
        <v>3184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20E1C-DDF9-47B2-A00A-512318764BCF}">
  <dimension ref="A1:F47"/>
  <sheetViews>
    <sheetView workbookViewId="0">
      <selection activeCell="A2" sqref="A2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9.28515625" bestFit="1" customWidth="1"/>
    <col min="8" max="8" width="21.140625" bestFit="1" customWidth="1"/>
    <col min="9" max="9" width="9.28515625" bestFit="1" customWidth="1"/>
    <col min="10" max="10" width="26.28515625" bestFit="1" customWidth="1"/>
    <col min="11" max="11" width="14.28515625" bestFit="1" customWidth="1"/>
    <col min="12" max="12" width="5.140625" bestFit="1" customWidth="1"/>
    <col min="13" max="13" width="6.7109375" bestFit="1" customWidth="1"/>
    <col min="14" max="14" width="6.140625" bestFit="1" customWidth="1"/>
    <col min="15" max="15" width="12.28515625" bestFit="1" customWidth="1"/>
    <col min="16" max="16" width="10.28515625" bestFit="1" customWidth="1"/>
    <col min="17" max="17" width="10.85546875" bestFit="1" customWidth="1"/>
    <col min="18" max="18" width="7.5703125" bestFit="1" customWidth="1"/>
    <col min="19" max="19" width="11" bestFit="1" customWidth="1"/>
    <col min="20" max="20" width="12" bestFit="1" customWidth="1"/>
    <col min="21" max="21" width="5.140625" bestFit="1" customWidth="1"/>
    <col min="22" max="22" width="10.42578125" bestFit="1" customWidth="1"/>
    <col min="23" max="23" width="6.140625" bestFit="1" customWidth="1"/>
    <col min="24" max="24" width="10.28515625" bestFit="1" customWidth="1"/>
    <col min="25" max="25" width="10.85546875" bestFit="1" customWidth="1"/>
    <col min="26" max="26" width="7.5703125" bestFit="1" customWidth="1"/>
    <col min="27" max="27" width="13.85546875" bestFit="1" customWidth="1"/>
    <col min="28" max="29" width="6.140625" bestFit="1" customWidth="1"/>
    <col min="30" max="30" width="7.5703125" bestFit="1" customWidth="1"/>
    <col min="32" max="32" width="11.28515625" bestFit="1" customWidth="1"/>
  </cols>
  <sheetData>
    <row r="1" spans="1:6" x14ac:dyDescent="0.25">
      <c r="A1" s="9" t="s">
        <v>8223</v>
      </c>
      <c r="B1" t="s">
        <v>8314</v>
      </c>
    </row>
    <row r="2" spans="1:6" x14ac:dyDescent="0.25">
      <c r="A2" s="9" t="s">
        <v>8308</v>
      </c>
      <c r="B2" t="s">
        <v>8314</v>
      </c>
    </row>
    <row r="4" spans="1:6" x14ac:dyDescent="0.25">
      <c r="A4" s="9" t="s">
        <v>8366</v>
      </c>
      <c r="B4" s="9" t="s">
        <v>8315</v>
      </c>
    </row>
    <row r="5" spans="1:6" x14ac:dyDescent="0.25">
      <c r="A5" s="9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8313</v>
      </c>
    </row>
    <row r="6" spans="1:6" x14ac:dyDescent="0.25">
      <c r="A6" s="10" t="s">
        <v>8321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8349</v>
      </c>
      <c r="B7" s="11"/>
      <c r="C7" s="11"/>
      <c r="D7" s="11">
        <v>20</v>
      </c>
      <c r="E7" s="11"/>
      <c r="F7" s="11">
        <v>20</v>
      </c>
    </row>
    <row r="8" spans="1:6" x14ac:dyDescent="0.25">
      <c r="A8" s="10" t="s">
        <v>8337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8363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8359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8320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8319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8335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8352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0" t="s">
        <v>8329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8342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0" t="s">
        <v>8353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8354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8334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0" t="s">
        <v>8333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8361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0" t="s">
        <v>8332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8340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8364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0" t="s">
        <v>8348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8328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8355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8344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0" t="s">
        <v>8350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8323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0" t="s">
        <v>8351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8347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8358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8331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8318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0" t="s">
        <v>8317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8357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0" t="s">
        <v>8360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0" t="s">
        <v>8362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0" t="s">
        <v>8356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8346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0" t="s">
        <v>8339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8326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0" t="s">
        <v>8325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0" t="s">
        <v>8345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0" t="s">
        <v>8313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8437E-86C3-45A2-9012-6F878BC1EEAE}">
  <dimension ref="A1:E22"/>
  <sheetViews>
    <sheetView workbookViewId="0">
      <selection activeCell="A6" sqref="A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8308</v>
      </c>
      <c r="B1" t="s">
        <v>8314</v>
      </c>
    </row>
    <row r="2" spans="1:5" x14ac:dyDescent="0.25">
      <c r="A2" s="9" t="s">
        <v>8385</v>
      </c>
      <c r="B2" t="s">
        <v>8314</v>
      </c>
    </row>
    <row r="4" spans="1:5" x14ac:dyDescent="0.25">
      <c r="A4" s="9" t="s">
        <v>8365</v>
      </c>
      <c r="B4" s="9" t="s">
        <v>8315</v>
      </c>
    </row>
    <row r="5" spans="1:5" x14ac:dyDescent="0.25">
      <c r="A5" s="9" t="s">
        <v>8312</v>
      </c>
      <c r="B5" t="s">
        <v>8219</v>
      </c>
      <c r="C5" t="s">
        <v>8221</v>
      </c>
      <c r="D5" t="s">
        <v>8220</v>
      </c>
      <c r="E5" t="s">
        <v>8313</v>
      </c>
    </row>
    <row r="6" spans="1:5" x14ac:dyDescent="0.25">
      <c r="A6" s="10" t="s">
        <v>8378</v>
      </c>
      <c r="B6" s="11"/>
      <c r="C6" s="11"/>
      <c r="D6" s="11"/>
      <c r="E6" s="11"/>
    </row>
    <row r="7" spans="1:5" x14ac:dyDescent="0.25">
      <c r="A7" s="13" t="s">
        <v>8379</v>
      </c>
      <c r="B7" s="11">
        <v>182</v>
      </c>
      <c r="C7" s="11">
        <v>149</v>
      </c>
      <c r="D7" s="11">
        <v>34</v>
      </c>
      <c r="E7" s="11">
        <v>365</v>
      </c>
    </row>
    <row r="8" spans="1:5" x14ac:dyDescent="0.25">
      <c r="A8" s="13" t="s">
        <v>8380</v>
      </c>
      <c r="B8" s="11">
        <v>202</v>
      </c>
      <c r="C8" s="11">
        <v>106</v>
      </c>
      <c r="D8" s="11">
        <v>27</v>
      </c>
      <c r="E8" s="11">
        <v>335</v>
      </c>
    </row>
    <row r="9" spans="1:5" x14ac:dyDescent="0.25">
      <c r="A9" s="13" t="s">
        <v>8381</v>
      </c>
      <c r="B9" s="11">
        <v>180</v>
      </c>
      <c r="C9" s="11">
        <v>108</v>
      </c>
      <c r="D9" s="11">
        <v>28</v>
      </c>
      <c r="E9" s="11">
        <v>316</v>
      </c>
    </row>
    <row r="10" spans="1:5" x14ac:dyDescent="0.25">
      <c r="A10" s="10" t="s">
        <v>8369</v>
      </c>
      <c r="B10" s="11"/>
      <c r="C10" s="11"/>
      <c r="D10" s="11"/>
      <c r="E10" s="11"/>
    </row>
    <row r="11" spans="1:5" x14ac:dyDescent="0.25">
      <c r="A11" s="13" t="s">
        <v>8382</v>
      </c>
      <c r="B11" s="11">
        <v>192</v>
      </c>
      <c r="C11" s="11">
        <v>102</v>
      </c>
      <c r="D11" s="11">
        <v>27</v>
      </c>
      <c r="E11" s="11">
        <v>321</v>
      </c>
    </row>
    <row r="12" spans="1:5" x14ac:dyDescent="0.25">
      <c r="A12" s="13" t="s">
        <v>8370</v>
      </c>
      <c r="B12" s="11">
        <v>234</v>
      </c>
      <c r="C12" s="11">
        <v>126</v>
      </c>
      <c r="D12" s="11">
        <v>26</v>
      </c>
      <c r="E12" s="11">
        <v>386</v>
      </c>
    </row>
    <row r="13" spans="1:5" x14ac:dyDescent="0.25">
      <c r="A13" s="13" t="s">
        <v>8383</v>
      </c>
      <c r="B13" s="11">
        <v>211</v>
      </c>
      <c r="C13" s="11">
        <v>147</v>
      </c>
      <c r="D13" s="11">
        <v>27</v>
      </c>
      <c r="E13" s="11">
        <v>385</v>
      </c>
    </row>
    <row r="14" spans="1:5" x14ac:dyDescent="0.25">
      <c r="A14" s="10" t="s">
        <v>8371</v>
      </c>
      <c r="B14" s="11"/>
      <c r="C14" s="11"/>
      <c r="D14" s="11"/>
      <c r="E14" s="11"/>
    </row>
    <row r="15" spans="1:5" x14ac:dyDescent="0.25">
      <c r="A15" s="13" t="s">
        <v>8372</v>
      </c>
      <c r="B15" s="11">
        <v>194</v>
      </c>
      <c r="C15" s="11">
        <v>150</v>
      </c>
      <c r="D15" s="11">
        <v>43</v>
      </c>
      <c r="E15" s="11">
        <v>387</v>
      </c>
    </row>
    <row r="16" spans="1:5" x14ac:dyDescent="0.25">
      <c r="A16" s="13" t="s">
        <v>8373</v>
      </c>
      <c r="B16" s="11">
        <v>166</v>
      </c>
      <c r="C16" s="11">
        <v>134</v>
      </c>
      <c r="D16" s="11">
        <v>33</v>
      </c>
      <c r="E16" s="11">
        <v>333</v>
      </c>
    </row>
    <row r="17" spans="1:5" x14ac:dyDescent="0.25">
      <c r="A17" s="13" t="s">
        <v>8374</v>
      </c>
      <c r="B17" s="11">
        <v>147</v>
      </c>
      <c r="C17" s="11">
        <v>127</v>
      </c>
      <c r="D17" s="11">
        <v>24</v>
      </c>
      <c r="E17" s="11">
        <v>298</v>
      </c>
    </row>
    <row r="18" spans="1:5" x14ac:dyDescent="0.25">
      <c r="A18" s="10" t="s">
        <v>8375</v>
      </c>
      <c r="B18" s="11"/>
      <c r="C18" s="11"/>
      <c r="D18" s="11"/>
      <c r="E18" s="11"/>
    </row>
    <row r="19" spans="1:5" x14ac:dyDescent="0.25">
      <c r="A19" s="13" t="s">
        <v>8376</v>
      </c>
      <c r="B19" s="11">
        <v>183</v>
      </c>
      <c r="C19" s="11">
        <v>149</v>
      </c>
      <c r="D19" s="11">
        <v>20</v>
      </c>
      <c r="E19" s="11">
        <v>352</v>
      </c>
    </row>
    <row r="20" spans="1:5" x14ac:dyDescent="0.25">
      <c r="A20" s="13" t="s">
        <v>8377</v>
      </c>
      <c r="B20" s="11">
        <v>183</v>
      </c>
      <c r="C20" s="11">
        <v>114</v>
      </c>
      <c r="D20" s="11">
        <v>37</v>
      </c>
      <c r="E20" s="11">
        <v>334</v>
      </c>
    </row>
    <row r="21" spans="1:5" x14ac:dyDescent="0.25">
      <c r="A21" s="13" t="s">
        <v>8384</v>
      </c>
      <c r="B21" s="11">
        <v>111</v>
      </c>
      <c r="C21" s="11">
        <v>118</v>
      </c>
      <c r="D21" s="11">
        <v>23</v>
      </c>
      <c r="E21" s="11">
        <v>252</v>
      </c>
    </row>
    <row r="22" spans="1:5" x14ac:dyDescent="0.25">
      <c r="A22" s="10" t="s">
        <v>8313</v>
      </c>
      <c r="B22" s="11">
        <v>2185</v>
      </c>
      <c r="C22" s="11">
        <v>1530</v>
      </c>
      <c r="D22" s="11">
        <v>349</v>
      </c>
      <c r="E22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B04ED-ECA1-41E2-8911-F41BF5801B41}">
  <dimension ref="A1:H14"/>
  <sheetViews>
    <sheetView workbookViewId="0">
      <selection activeCell="O26" sqref="O26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4" customFormat="1" x14ac:dyDescent="0.25">
      <c r="A1" s="14" t="s">
        <v>8387</v>
      </c>
      <c r="B1" s="14" t="s">
        <v>8388</v>
      </c>
      <c r="C1" s="14" t="s">
        <v>8389</v>
      </c>
      <c r="D1" s="14" t="s">
        <v>8390</v>
      </c>
      <c r="E1" s="14" t="s">
        <v>8391</v>
      </c>
      <c r="F1" s="14" t="s">
        <v>8392</v>
      </c>
      <c r="G1" s="14" t="s">
        <v>8393</v>
      </c>
      <c r="H1" s="14" t="s">
        <v>8394</v>
      </c>
    </row>
    <row r="2" spans="1:8" x14ac:dyDescent="0.25">
      <c r="A2" t="s">
        <v>8395</v>
      </c>
      <c r="B2">
        <f>COUNTIF(Sheet1!U$2:U$4115, "TRUE")</f>
        <v>322</v>
      </c>
      <c r="C2">
        <f>COUNTIF(Sheet1!AG$2:AG$4115,"TRUE")</f>
        <v>113</v>
      </c>
      <c r="D2">
        <f>COUNTIF(Sheet1!AS$2:AS$4115, "TRUE")</f>
        <v>18</v>
      </c>
      <c r="E2">
        <f>SUM(B2:D2)</f>
        <v>453</v>
      </c>
      <c r="F2" s="6">
        <f>$B$2/$E$2</f>
        <v>0.71081677704194257</v>
      </c>
      <c r="G2" s="6">
        <f>$C2/$E2</f>
        <v>0.24944812362030905</v>
      </c>
      <c r="H2" s="6">
        <f>$D2/$E2</f>
        <v>3.9735099337748346E-2</v>
      </c>
    </row>
    <row r="3" spans="1:8" x14ac:dyDescent="0.25">
      <c r="A3" t="s">
        <v>8396</v>
      </c>
      <c r="B3">
        <f>COUNTIF(Sheet1!V$2:V$4115, "TRUE")</f>
        <v>932</v>
      </c>
      <c r="C3">
        <f>COUNTIF(Sheet1!AH$2:AH$4115, "TRUE")</f>
        <v>420</v>
      </c>
      <c r="D3">
        <f>COUNTIF(Sheet1!AT$2:AT$4115, "TRUE")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$C3/$E3</f>
        <v>0.29745042492917845</v>
      </c>
      <c r="H3" s="6">
        <f t="shared" ref="H3:H13" si="3">$D3/$E3</f>
        <v>4.2492917847025496E-2</v>
      </c>
    </row>
    <row r="4" spans="1:8" x14ac:dyDescent="0.25">
      <c r="A4" t="s">
        <v>8397</v>
      </c>
      <c r="B4">
        <f>COUNTIF(Sheet1!W$2:W$4115, "TRUE")</f>
        <v>381</v>
      </c>
      <c r="C4">
        <f>COUNTIF(Sheet1!AI$2:AI$4115, "TRUE")</f>
        <v>283</v>
      </c>
      <c r="D4">
        <f>COUNTIF(Sheet1!AU$2:AU$4115, "TRUE")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5">
      <c r="A5" t="s">
        <v>8398</v>
      </c>
      <c r="B5">
        <f>COUNTIF(Sheet1!X$2:X$4115, "TRUE")</f>
        <v>168</v>
      </c>
      <c r="C5" s="17">
        <f>COUNTIF(Sheet1!AJ$2:AJ$4115, "TRUE")</f>
        <v>144</v>
      </c>
      <c r="D5">
        <f>COUNTIF(Sheet1!AV$2:AV$4115, "TRUE")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5">
      <c r="A6" t="s">
        <v>8399</v>
      </c>
      <c r="B6">
        <f>COUNTIF(Sheet1!Y$2:Y$4115, "TRUE")</f>
        <v>94</v>
      </c>
      <c r="C6" s="17">
        <f>COUNTIF(Sheet1!AK$2:AK$4115, "TRUE")</f>
        <v>90</v>
      </c>
      <c r="D6">
        <f>COUNTIF(Sheet1!AW$2:AW$4115, "TRUE")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5">
      <c r="A7" t="s">
        <v>8400</v>
      </c>
      <c r="B7">
        <f>COUNTIF(Sheet1!Z$2:Z$4115, "TRUE")</f>
        <v>62</v>
      </c>
      <c r="C7">
        <f>COUNTIF(Sheet1!AL$2:AL$4115, "TRUE")</f>
        <v>72</v>
      </c>
      <c r="D7">
        <f>COUNTIF(Sheet1!AX$2:AX$4115, "TRUE")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5">
      <c r="A8" t="s">
        <v>8401</v>
      </c>
      <c r="B8">
        <f>COUNTIF(Sheet1!AA$2:AA$4115, "TRUE")</f>
        <v>55</v>
      </c>
      <c r="C8">
        <f>COUNTIF(Sheet1!AM$2:AM$4115, "TRUE")</f>
        <v>64</v>
      </c>
      <c r="D8">
        <f>COUNTIF(Sheet1!AY$2:AY$4115, "TRUE")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5">
      <c r="A9" t="s">
        <v>8402</v>
      </c>
      <c r="B9">
        <f>COUNTIF(Sheet1!AB$2:AB$4115, "TRUE")</f>
        <v>32</v>
      </c>
      <c r="C9">
        <f>COUNTIF(Sheet1!AN$2:AN$4115, "TRUE")</f>
        <v>37</v>
      </c>
      <c r="D9">
        <f>COUNTIF(Sheet1!AZ$2:AZ$4115, "TRUE")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5">
      <c r="A10" t="s">
        <v>8403</v>
      </c>
      <c r="B10">
        <f>COUNTIF(Sheet1!AC$2:AC$4115, "TRUE")</f>
        <v>26</v>
      </c>
      <c r="C10">
        <f>COUNTIF(Sheet1!AO$2:AO$4115, "TRUE")</f>
        <v>22</v>
      </c>
      <c r="D10">
        <f>COUNTIF(Sheet1!BA$2:BA$4115, "TRUE")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5">
      <c r="A11" t="s">
        <v>8404</v>
      </c>
      <c r="B11">
        <f>COUNTIF(Sheet1!AD$2:AD$4115, "TRUE")</f>
        <v>21</v>
      </c>
      <c r="C11">
        <f>COUNTIF(Sheet1!AP$2:AP$4115, "TRUE")</f>
        <v>16</v>
      </c>
      <c r="D11">
        <f>COUNTIF(Sheet1!BB$2:BB$4115, "TRUE")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5">
      <c r="A12" t="s">
        <v>8405</v>
      </c>
      <c r="B12">
        <f>COUNTIF(Sheet1!AE$2:AE$4115, "TRUE")</f>
        <v>6</v>
      </c>
      <c r="C12">
        <f>COUNTIF(Sheet1!AQ$2:AQ$4115, "TRUE")</f>
        <v>11</v>
      </c>
      <c r="D12">
        <f>COUNTIF(Sheet1!BC$2:BC$4115, "TRUE")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5">
      <c r="A13" t="s">
        <v>8406</v>
      </c>
      <c r="B13">
        <f>COUNTIF(Sheet1!AF$2:AF$4115, "TRUE")</f>
        <v>86</v>
      </c>
      <c r="C13">
        <f>COUNTIF(Sheet1!AR$2:AR$4115, "TRUE")</f>
        <v>258</v>
      </c>
      <c r="D13">
        <f>COUNTIF(Sheet1!BD$2:BD$4115, "TRUE")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  <row r="14" spans="1:8" x14ac:dyDescent="0.25">
      <c r="F14" s="6"/>
    </row>
  </sheetData>
  <pageMargins left="0.7" right="0.7" top="0.75" bottom="0.75" header="0.3" footer="0.3"/>
  <ignoredErrors>
    <ignoredError sqref="B3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DCD75-95DC-4DC6-A82E-C8CA35D5A93F}">
  <dimension ref="A1:L4115"/>
  <sheetViews>
    <sheetView tabSelected="1" zoomScale="160" zoomScaleNormal="160" workbookViewId="0">
      <selection activeCell="H21" sqref="H21"/>
    </sheetView>
  </sheetViews>
  <sheetFormatPr defaultRowHeight="15" x14ac:dyDescent="0.25"/>
  <cols>
    <col min="1" max="1" width="10" bestFit="1" customWidth="1"/>
    <col min="2" max="2" width="18.42578125" bestFit="1" customWidth="1"/>
    <col min="3" max="3" width="11.140625" bestFit="1" customWidth="1"/>
    <col min="4" max="4" width="16.140625" bestFit="1" customWidth="1"/>
    <col min="6" max="6" width="11.140625" bestFit="1" customWidth="1"/>
    <col min="7" max="7" width="16.140625" bestFit="1" customWidth="1"/>
    <col min="10" max="10" width="18.42578125" customWidth="1"/>
    <col min="11" max="11" width="15" customWidth="1"/>
    <col min="12" max="12" width="15.7109375" customWidth="1"/>
  </cols>
  <sheetData>
    <row r="1" spans="1:12" x14ac:dyDescent="0.25">
      <c r="A1" s="1" t="s">
        <v>8218</v>
      </c>
      <c r="B1" s="1" t="s">
        <v>8262</v>
      </c>
      <c r="C1" t="s">
        <v>8407</v>
      </c>
      <c r="D1" t="s">
        <v>8262</v>
      </c>
      <c r="F1" t="s">
        <v>8407</v>
      </c>
      <c r="G1" t="s">
        <v>8262</v>
      </c>
    </row>
    <row r="2" spans="1:12" x14ac:dyDescent="0.25">
      <c r="A2" t="s">
        <v>8219</v>
      </c>
      <c r="B2">
        <v>34</v>
      </c>
      <c r="C2" t="s">
        <v>8219</v>
      </c>
      <c r="D2">
        <v>34</v>
      </c>
      <c r="F2" t="s">
        <v>8220</v>
      </c>
      <c r="G2">
        <v>1501</v>
      </c>
    </row>
    <row r="3" spans="1:12" x14ac:dyDescent="0.25">
      <c r="A3" t="s">
        <v>8219</v>
      </c>
      <c r="B3">
        <v>15</v>
      </c>
      <c r="C3" t="s">
        <v>8219</v>
      </c>
      <c r="D3">
        <v>15</v>
      </c>
      <c r="F3" t="s">
        <v>8221</v>
      </c>
      <c r="G3">
        <v>1293</v>
      </c>
    </row>
    <row r="4" spans="1:12" x14ac:dyDescent="0.25">
      <c r="A4" t="s">
        <v>8219</v>
      </c>
      <c r="B4">
        <v>96</v>
      </c>
      <c r="C4" t="s">
        <v>8219</v>
      </c>
      <c r="D4">
        <v>96</v>
      </c>
      <c r="F4" t="s">
        <v>8221</v>
      </c>
      <c r="G4">
        <v>975</v>
      </c>
    </row>
    <row r="5" spans="1:12" x14ac:dyDescent="0.25">
      <c r="A5" t="s">
        <v>8219</v>
      </c>
      <c r="B5">
        <v>95</v>
      </c>
      <c r="C5" t="s">
        <v>8219</v>
      </c>
      <c r="D5">
        <v>95</v>
      </c>
      <c r="F5" t="s">
        <v>8221</v>
      </c>
      <c r="G5">
        <v>890</v>
      </c>
    </row>
    <row r="6" spans="1:12" x14ac:dyDescent="0.25">
      <c r="A6" t="s">
        <v>8219</v>
      </c>
      <c r="B6">
        <v>184</v>
      </c>
      <c r="C6" t="s">
        <v>8219</v>
      </c>
      <c r="D6">
        <v>184</v>
      </c>
      <c r="F6" t="s">
        <v>8220</v>
      </c>
      <c r="G6">
        <v>775</v>
      </c>
    </row>
    <row r="7" spans="1:12" x14ac:dyDescent="0.25">
      <c r="A7" t="s">
        <v>8219</v>
      </c>
      <c r="B7">
        <v>10</v>
      </c>
      <c r="C7" t="s">
        <v>8219</v>
      </c>
      <c r="D7">
        <v>10</v>
      </c>
      <c r="F7" t="s">
        <v>8220</v>
      </c>
      <c r="G7">
        <v>535</v>
      </c>
    </row>
    <row r="8" spans="1:12" x14ac:dyDescent="0.25">
      <c r="A8" t="s">
        <v>8219</v>
      </c>
      <c r="B8">
        <v>21</v>
      </c>
      <c r="C8" t="s">
        <v>8219</v>
      </c>
      <c r="D8">
        <v>21</v>
      </c>
      <c r="F8" t="s">
        <v>8221</v>
      </c>
      <c r="G8">
        <v>534</v>
      </c>
    </row>
    <row r="9" spans="1:12" ht="15.75" thickBot="1" x14ac:dyDescent="0.3">
      <c r="A9" t="s">
        <v>8219</v>
      </c>
      <c r="B9">
        <v>22</v>
      </c>
      <c r="C9" t="s">
        <v>8219</v>
      </c>
      <c r="D9">
        <v>22</v>
      </c>
      <c r="F9" t="s">
        <v>8221</v>
      </c>
      <c r="G9">
        <v>456</v>
      </c>
    </row>
    <row r="10" spans="1:12" x14ac:dyDescent="0.25">
      <c r="A10" t="s">
        <v>8219</v>
      </c>
      <c r="B10">
        <v>39</v>
      </c>
      <c r="C10" t="s">
        <v>8219</v>
      </c>
      <c r="D10">
        <v>39</v>
      </c>
      <c r="F10" t="s">
        <v>8220</v>
      </c>
      <c r="G10">
        <v>400</v>
      </c>
      <c r="J10" s="20"/>
      <c r="K10" s="21" t="s">
        <v>8416</v>
      </c>
      <c r="L10" s="22"/>
    </row>
    <row r="11" spans="1:12" x14ac:dyDescent="0.25">
      <c r="A11" t="s">
        <v>8219</v>
      </c>
      <c r="B11">
        <v>38</v>
      </c>
      <c r="C11" t="s">
        <v>8219</v>
      </c>
      <c r="D11">
        <v>38</v>
      </c>
      <c r="F11" t="s">
        <v>8221</v>
      </c>
      <c r="G11">
        <v>369</v>
      </c>
      <c r="J11" s="23"/>
      <c r="K11" s="18" t="s">
        <v>8408</v>
      </c>
      <c r="L11" s="24" t="s">
        <v>8415</v>
      </c>
    </row>
    <row r="12" spans="1:12" x14ac:dyDescent="0.25">
      <c r="A12" t="s">
        <v>8219</v>
      </c>
      <c r="B12">
        <v>145</v>
      </c>
      <c r="C12" t="s">
        <v>8219</v>
      </c>
      <c r="D12">
        <v>145</v>
      </c>
      <c r="F12" t="s">
        <v>8220</v>
      </c>
      <c r="G12">
        <v>356</v>
      </c>
      <c r="J12" s="23" t="s">
        <v>8409</v>
      </c>
      <c r="K12" s="19">
        <f>AVERAGE(D$2:D$2186)</f>
        <v>194.42517162471395</v>
      </c>
      <c r="L12" s="25">
        <f>AVERAGE(G2:G1880)</f>
        <v>19.492283129324107</v>
      </c>
    </row>
    <row r="13" spans="1:12" x14ac:dyDescent="0.25">
      <c r="A13" t="s">
        <v>8219</v>
      </c>
      <c r="B13">
        <v>74</v>
      </c>
      <c r="C13" t="s">
        <v>8219</v>
      </c>
      <c r="D13">
        <v>74</v>
      </c>
      <c r="F13" t="s">
        <v>8220</v>
      </c>
      <c r="G13">
        <v>355</v>
      </c>
      <c r="J13" s="23" t="s">
        <v>8410</v>
      </c>
      <c r="K13" s="19">
        <f>MEDIAN(D$2:D$2186)</f>
        <v>62</v>
      </c>
      <c r="L13" s="25">
        <f>MEDIAN(G2:G1880)</f>
        <v>3</v>
      </c>
    </row>
    <row r="14" spans="1:12" x14ac:dyDescent="0.25">
      <c r="A14" t="s">
        <v>8219</v>
      </c>
      <c r="B14">
        <v>39</v>
      </c>
      <c r="C14" t="s">
        <v>8219</v>
      </c>
      <c r="D14">
        <v>39</v>
      </c>
      <c r="F14" t="s">
        <v>8220</v>
      </c>
      <c r="G14">
        <v>348</v>
      </c>
      <c r="J14" s="23" t="s">
        <v>8411</v>
      </c>
      <c r="K14" s="19">
        <f>MIN(D$2:D$2186)</f>
        <v>1</v>
      </c>
      <c r="L14" s="25">
        <f>MIN(G2:G1880)</f>
        <v>0</v>
      </c>
    </row>
    <row r="15" spans="1:12" x14ac:dyDescent="0.25">
      <c r="A15" t="s">
        <v>8219</v>
      </c>
      <c r="B15">
        <v>241</v>
      </c>
      <c r="C15" t="s">
        <v>8219</v>
      </c>
      <c r="D15">
        <v>241</v>
      </c>
      <c r="F15" t="s">
        <v>8221</v>
      </c>
      <c r="G15">
        <v>338</v>
      </c>
      <c r="J15" s="23" t="s">
        <v>8412</v>
      </c>
      <c r="K15" s="19">
        <f>MAX(D$2:D$2186)</f>
        <v>26457</v>
      </c>
      <c r="L15" s="25">
        <f>MAX(G2:G1880)</f>
        <v>1501</v>
      </c>
    </row>
    <row r="16" spans="1:12" x14ac:dyDescent="0.25">
      <c r="A16" t="s">
        <v>8219</v>
      </c>
      <c r="B16">
        <v>1510</v>
      </c>
      <c r="C16" t="s">
        <v>8219</v>
      </c>
      <c r="D16">
        <v>1510</v>
      </c>
      <c r="F16" t="s">
        <v>8221</v>
      </c>
      <c r="G16">
        <v>336</v>
      </c>
      <c r="J16" s="23" t="s">
        <v>8413</v>
      </c>
      <c r="K16" s="19">
        <f>_xlfn.VAR.S(D$2:D$2186)</f>
        <v>713167.37912800396</v>
      </c>
      <c r="L16" s="25">
        <f>_xlfn.VAR.S(G2:G1880)</f>
        <v>5246.466260971979</v>
      </c>
    </row>
    <row r="17" spans="1:12" ht="15.75" thickBot="1" x14ac:dyDescent="0.3">
      <c r="A17" t="s">
        <v>8219</v>
      </c>
      <c r="B17">
        <v>31</v>
      </c>
      <c r="C17" t="s">
        <v>8219</v>
      </c>
      <c r="D17">
        <v>31</v>
      </c>
      <c r="F17" t="s">
        <v>8220</v>
      </c>
      <c r="G17">
        <v>323</v>
      </c>
      <c r="J17" s="26" t="s">
        <v>8414</v>
      </c>
      <c r="K17" s="27">
        <f>_xlfn.STDEV.S(D$2:D$2186)</f>
        <v>844.49237955591047</v>
      </c>
      <c r="L17" s="28">
        <f>_xlfn.STDEV.S(G2:G1880)</f>
        <v>72.432494510212607</v>
      </c>
    </row>
    <row r="18" spans="1:12" x14ac:dyDescent="0.25">
      <c r="A18" t="s">
        <v>8219</v>
      </c>
      <c r="B18">
        <v>83</v>
      </c>
      <c r="C18" t="s">
        <v>8219</v>
      </c>
      <c r="D18">
        <v>83</v>
      </c>
      <c r="F18" t="s">
        <v>8221</v>
      </c>
      <c r="G18">
        <v>312</v>
      </c>
    </row>
    <row r="19" spans="1:12" x14ac:dyDescent="0.25">
      <c r="A19" t="s">
        <v>8219</v>
      </c>
      <c r="B19">
        <v>96</v>
      </c>
      <c r="C19" t="s">
        <v>8219</v>
      </c>
      <c r="D19">
        <v>96</v>
      </c>
      <c r="F19" t="s">
        <v>8221</v>
      </c>
      <c r="G19">
        <v>311</v>
      </c>
    </row>
    <row r="20" spans="1:12" x14ac:dyDescent="0.25">
      <c r="A20" t="s">
        <v>8219</v>
      </c>
      <c r="B20">
        <v>43</v>
      </c>
      <c r="C20" t="s">
        <v>8219</v>
      </c>
      <c r="D20">
        <v>43</v>
      </c>
      <c r="F20" t="s">
        <v>8221</v>
      </c>
      <c r="G20">
        <v>310</v>
      </c>
    </row>
    <row r="21" spans="1:12" x14ac:dyDescent="0.25">
      <c r="A21" t="s">
        <v>8219</v>
      </c>
      <c r="B21">
        <v>351</v>
      </c>
      <c r="C21" t="s">
        <v>8219</v>
      </c>
      <c r="D21">
        <v>351</v>
      </c>
      <c r="F21" t="s">
        <v>8221</v>
      </c>
      <c r="G21">
        <v>296</v>
      </c>
    </row>
    <row r="22" spans="1:12" x14ac:dyDescent="0.25">
      <c r="A22" t="s">
        <v>8219</v>
      </c>
      <c r="B22">
        <v>202</v>
      </c>
      <c r="C22" t="s">
        <v>8219</v>
      </c>
      <c r="D22">
        <v>202</v>
      </c>
      <c r="F22" t="s">
        <v>8220</v>
      </c>
      <c r="G22">
        <v>292</v>
      </c>
    </row>
    <row r="23" spans="1:12" x14ac:dyDescent="0.25">
      <c r="A23" t="s">
        <v>8219</v>
      </c>
      <c r="B23">
        <v>14</v>
      </c>
      <c r="C23" t="s">
        <v>8219</v>
      </c>
      <c r="D23">
        <v>14</v>
      </c>
      <c r="F23" t="s">
        <v>8221</v>
      </c>
      <c r="G23">
        <v>285</v>
      </c>
    </row>
    <row r="24" spans="1:12" x14ac:dyDescent="0.25">
      <c r="A24" t="s">
        <v>8219</v>
      </c>
      <c r="B24">
        <v>88</v>
      </c>
      <c r="C24" t="s">
        <v>8219</v>
      </c>
      <c r="D24">
        <v>88</v>
      </c>
      <c r="F24" t="s">
        <v>8220</v>
      </c>
      <c r="G24">
        <v>276</v>
      </c>
    </row>
    <row r="25" spans="1:12" x14ac:dyDescent="0.25">
      <c r="A25" t="s">
        <v>8219</v>
      </c>
      <c r="B25">
        <v>47</v>
      </c>
      <c r="C25" t="s">
        <v>8219</v>
      </c>
      <c r="D25">
        <v>47</v>
      </c>
      <c r="F25" t="s">
        <v>8220</v>
      </c>
      <c r="G25">
        <v>248</v>
      </c>
    </row>
    <row r="26" spans="1:12" x14ac:dyDescent="0.25">
      <c r="A26" t="s">
        <v>8219</v>
      </c>
      <c r="B26">
        <v>89</v>
      </c>
      <c r="C26" t="s">
        <v>8219</v>
      </c>
      <c r="D26">
        <v>89</v>
      </c>
      <c r="F26" t="s">
        <v>8221</v>
      </c>
      <c r="G26">
        <v>236</v>
      </c>
    </row>
    <row r="27" spans="1:12" x14ac:dyDescent="0.25">
      <c r="A27" t="s">
        <v>8219</v>
      </c>
      <c r="B27">
        <v>76</v>
      </c>
      <c r="C27" t="s">
        <v>8219</v>
      </c>
      <c r="D27">
        <v>76</v>
      </c>
      <c r="F27" t="s">
        <v>8221</v>
      </c>
      <c r="G27">
        <v>229</v>
      </c>
    </row>
    <row r="28" spans="1:12" x14ac:dyDescent="0.25">
      <c r="A28" t="s">
        <v>8219</v>
      </c>
      <c r="B28">
        <v>50</v>
      </c>
      <c r="C28" t="s">
        <v>8219</v>
      </c>
      <c r="D28">
        <v>50</v>
      </c>
      <c r="F28" t="s">
        <v>8220</v>
      </c>
      <c r="G28">
        <v>224</v>
      </c>
    </row>
    <row r="29" spans="1:12" x14ac:dyDescent="0.25">
      <c r="A29" t="s">
        <v>8219</v>
      </c>
      <c r="B29">
        <v>9</v>
      </c>
      <c r="C29" t="s">
        <v>8219</v>
      </c>
      <c r="D29">
        <v>9</v>
      </c>
      <c r="F29" t="s">
        <v>8221</v>
      </c>
      <c r="G29">
        <v>215</v>
      </c>
    </row>
    <row r="30" spans="1:12" x14ac:dyDescent="0.25">
      <c r="A30" t="s">
        <v>8219</v>
      </c>
      <c r="B30">
        <v>680</v>
      </c>
      <c r="C30" t="s">
        <v>8219</v>
      </c>
      <c r="D30">
        <v>680</v>
      </c>
      <c r="F30" t="s">
        <v>8221</v>
      </c>
      <c r="G30">
        <v>202</v>
      </c>
    </row>
    <row r="31" spans="1:12" x14ac:dyDescent="0.25">
      <c r="A31" t="s">
        <v>8219</v>
      </c>
      <c r="B31">
        <v>206</v>
      </c>
      <c r="C31" t="s">
        <v>8219</v>
      </c>
      <c r="D31">
        <v>206</v>
      </c>
      <c r="F31" t="s">
        <v>8221</v>
      </c>
      <c r="G31">
        <v>201</v>
      </c>
    </row>
    <row r="32" spans="1:12" x14ac:dyDescent="0.25">
      <c r="A32" t="s">
        <v>8219</v>
      </c>
      <c r="B32">
        <v>102</v>
      </c>
      <c r="C32" t="s">
        <v>8219</v>
      </c>
      <c r="D32">
        <v>102</v>
      </c>
      <c r="F32" t="s">
        <v>8221</v>
      </c>
      <c r="G32">
        <v>197</v>
      </c>
    </row>
    <row r="33" spans="1:7" x14ac:dyDescent="0.25">
      <c r="A33" t="s">
        <v>8219</v>
      </c>
      <c r="B33">
        <v>33</v>
      </c>
      <c r="C33" t="s">
        <v>8219</v>
      </c>
      <c r="D33">
        <v>33</v>
      </c>
      <c r="F33" t="s">
        <v>8221</v>
      </c>
      <c r="G33">
        <v>196</v>
      </c>
    </row>
    <row r="34" spans="1:7" x14ac:dyDescent="0.25">
      <c r="A34" t="s">
        <v>8219</v>
      </c>
      <c r="B34">
        <v>10</v>
      </c>
      <c r="C34" t="s">
        <v>8219</v>
      </c>
      <c r="D34">
        <v>10</v>
      </c>
      <c r="F34" t="s">
        <v>8221</v>
      </c>
      <c r="G34">
        <v>196</v>
      </c>
    </row>
    <row r="35" spans="1:7" x14ac:dyDescent="0.25">
      <c r="A35" t="s">
        <v>8219</v>
      </c>
      <c r="B35">
        <v>38</v>
      </c>
      <c r="C35" t="s">
        <v>8219</v>
      </c>
      <c r="D35">
        <v>38</v>
      </c>
      <c r="F35" t="s">
        <v>8221</v>
      </c>
      <c r="G35">
        <v>188</v>
      </c>
    </row>
    <row r="36" spans="1:7" x14ac:dyDescent="0.25">
      <c r="A36" t="s">
        <v>8219</v>
      </c>
      <c r="B36">
        <v>46</v>
      </c>
      <c r="C36" t="s">
        <v>8219</v>
      </c>
      <c r="D36">
        <v>46</v>
      </c>
      <c r="F36" t="s">
        <v>8221</v>
      </c>
      <c r="G36">
        <v>185</v>
      </c>
    </row>
    <row r="37" spans="1:7" x14ac:dyDescent="0.25">
      <c r="A37" t="s">
        <v>8219</v>
      </c>
      <c r="B37">
        <v>127</v>
      </c>
      <c r="C37" t="s">
        <v>8219</v>
      </c>
      <c r="D37">
        <v>127</v>
      </c>
      <c r="F37" t="s">
        <v>8221</v>
      </c>
      <c r="G37">
        <v>179</v>
      </c>
    </row>
    <row r="38" spans="1:7" x14ac:dyDescent="0.25">
      <c r="A38" t="s">
        <v>8219</v>
      </c>
      <c r="B38">
        <v>1373</v>
      </c>
      <c r="C38" t="s">
        <v>8219</v>
      </c>
      <c r="D38">
        <v>1373</v>
      </c>
      <c r="F38" t="s">
        <v>8221</v>
      </c>
      <c r="G38">
        <v>171</v>
      </c>
    </row>
    <row r="39" spans="1:7" x14ac:dyDescent="0.25">
      <c r="A39" t="s">
        <v>8219</v>
      </c>
      <c r="B39">
        <v>14</v>
      </c>
      <c r="C39" t="s">
        <v>8219</v>
      </c>
      <c r="D39">
        <v>14</v>
      </c>
      <c r="F39" t="s">
        <v>8221</v>
      </c>
      <c r="G39">
        <v>171</v>
      </c>
    </row>
    <row r="40" spans="1:7" x14ac:dyDescent="0.25">
      <c r="A40" t="s">
        <v>8219</v>
      </c>
      <c r="B40">
        <v>77</v>
      </c>
      <c r="C40" t="s">
        <v>8219</v>
      </c>
      <c r="D40">
        <v>77</v>
      </c>
      <c r="F40" t="s">
        <v>8221</v>
      </c>
      <c r="G40">
        <v>170</v>
      </c>
    </row>
    <row r="41" spans="1:7" x14ac:dyDescent="0.25">
      <c r="A41" t="s">
        <v>8219</v>
      </c>
      <c r="B41">
        <v>27</v>
      </c>
      <c r="C41" t="s">
        <v>8219</v>
      </c>
      <c r="D41">
        <v>27</v>
      </c>
      <c r="F41" t="s">
        <v>8221</v>
      </c>
      <c r="G41">
        <v>167</v>
      </c>
    </row>
    <row r="42" spans="1:7" x14ac:dyDescent="0.25">
      <c r="A42" t="s">
        <v>8219</v>
      </c>
      <c r="B42">
        <v>322</v>
      </c>
      <c r="C42" t="s">
        <v>8219</v>
      </c>
      <c r="D42">
        <v>322</v>
      </c>
      <c r="F42" t="s">
        <v>8220</v>
      </c>
      <c r="G42">
        <v>161</v>
      </c>
    </row>
    <row r="43" spans="1:7" x14ac:dyDescent="0.25">
      <c r="A43" t="s">
        <v>8219</v>
      </c>
      <c r="B43">
        <v>128</v>
      </c>
      <c r="C43" t="s">
        <v>8219</v>
      </c>
      <c r="D43">
        <v>128</v>
      </c>
      <c r="F43" t="s">
        <v>8221</v>
      </c>
      <c r="G43">
        <v>152</v>
      </c>
    </row>
    <row r="44" spans="1:7" x14ac:dyDescent="0.25">
      <c r="A44" t="s">
        <v>8219</v>
      </c>
      <c r="B44">
        <v>71</v>
      </c>
      <c r="C44" t="s">
        <v>8219</v>
      </c>
      <c r="D44">
        <v>71</v>
      </c>
      <c r="F44" t="s">
        <v>8220</v>
      </c>
      <c r="G44">
        <v>152</v>
      </c>
    </row>
    <row r="45" spans="1:7" x14ac:dyDescent="0.25">
      <c r="A45" t="s">
        <v>8219</v>
      </c>
      <c r="B45">
        <v>74</v>
      </c>
      <c r="C45" t="s">
        <v>8219</v>
      </c>
      <c r="D45">
        <v>74</v>
      </c>
      <c r="F45" t="s">
        <v>8221</v>
      </c>
      <c r="G45">
        <v>148</v>
      </c>
    </row>
    <row r="46" spans="1:7" x14ac:dyDescent="0.25">
      <c r="A46" t="s">
        <v>8219</v>
      </c>
      <c r="B46">
        <v>963</v>
      </c>
      <c r="C46" t="s">
        <v>8219</v>
      </c>
      <c r="D46">
        <v>963</v>
      </c>
      <c r="F46" t="s">
        <v>8221</v>
      </c>
      <c r="G46">
        <v>147</v>
      </c>
    </row>
    <row r="47" spans="1:7" x14ac:dyDescent="0.25">
      <c r="A47" t="s">
        <v>8219</v>
      </c>
      <c r="B47">
        <v>85</v>
      </c>
      <c r="C47" t="s">
        <v>8219</v>
      </c>
      <c r="D47">
        <v>85</v>
      </c>
      <c r="F47" t="s">
        <v>8221</v>
      </c>
      <c r="G47">
        <v>147</v>
      </c>
    </row>
    <row r="48" spans="1:7" x14ac:dyDescent="0.25">
      <c r="A48" t="s">
        <v>8219</v>
      </c>
      <c r="B48">
        <v>101</v>
      </c>
      <c r="C48" t="s">
        <v>8219</v>
      </c>
      <c r="D48">
        <v>101</v>
      </c>
      <c r="F48" t="s">
        <v>8221</v>
      </c>
      <c r="G48">
        <v>140</v>
      </c>
    </row>
    <row r="49" spans="1:7" x14ac:dyDescent="0.25">
      <c r="A49" t="s">
        <v>8219</v>
      </c>
      <c r="B49">
        <v>88</v>
      </c>
      <c r="C49" t="s">
        <v>8219</v>
      </c>
      <c r="D49">
        <v>88</v>
      </c>
      <c r="F49" t="s">
        <v>8221</v>
      </c>
      <c r="G49">
        <v>140</v>
      </c>
    </row>
    <row r="50" spans="1:7" x14ac:dyDescent="0.25">
      <c r="A50" t="s">
        <v>8219</v>
      </c>
      <c r="B50">
        <v>49</v>
      </c>
      <c r="C50" t="s">
        <v>8219</v>
      </c>
      <c r="D50">
        <v>49</v>
      </c>
      <c r="F50" t="s">
        <v>8221</v>
      </c>
      <c r="G50">
        <v>140</v>
      </c>
    </row>
    <row r="51" spans="1:7" x14ac:dyDescent="0.25">
      <c r="A51" t="s">
        <v>8219</v>
      </c>
      <c r="B51">
        <v>35</v>
      </c>
      <c r="C51" t="s">
        <v>8219</v>
      </c>
      <c r="D51">
        <v>35</v>
      </c>
      <c r="F51" t="s">
        <v>8220</v>
      </c>
      <c r="G51">
        <v>140</v>
      </c>
    </row>
    <row r="52" spans="1:7" x14ac:dyDescent="0.25">
      <c r="A52" t="s">
        <v>8219</v>
      </c>
      <c r="B52">
        <v>48</v>
      </c>
      <c r="C52" t="s">
        <v>8219</v>
      </c>
      <c r="D52">
        <v>48</v>
      </c>
      <c r="F52" t="s">
        <v>8221</v>
      </c>
      <c r="G52">
        <v>139</v>
      </c>
    </row>
    <row r="53" spans="1:7" x14ac:dyDescent="0.25">
      <c r="A53" t="s">
        <v>8219</v>
      </c>
      <c r="B53">
        <v>383</v>
      </c>
      <c r="C53" t="s">
        <v>8219</v>
      </c>
      <c r="D53">
        <v>383</v>
      </c>
      <c r="F53" t="s">
        <v>8221</v>
      </c>
      <c r="G53">
        <v>135</v>
      </c>
    </row>
    <row r="54" spans="1:7" x14ac:dyDescent="0.25">
      <c r="A54" t="s">
        <v>8219</v>
      </c>
      <c r="B54">
        <v>15</v>
      </c>
      <c r="C54" t="s">
        <v>8219</v>
      </c>
      <c r="D54">
        <v>15</v>
      </c>
      <c r="F54" t="s">
        <v>8220</v>
      </c>
      <c r="G54">
        <v>135</v>
      </c>
    </row>
    <row r="55" spans="1:7" x14ac:dyDescent="0.25">
      <c r="A55" t="s">
        <v>8219</v>
      </c>
      <c r="B55">
        <v>49</v>
      </c>
      <c r="C55" t="s">
        <v>8219</v>
      </c>
      <c r="D55">
        <v>49</v>
      </c>
      <c r="F55" t="s">
        <v>8221</v>
      </c>
      <c r="G55">
        <v>129</v>
      </c>
    </row>
    <row r="56" spans="1:7" x14ac:dyDescent="0.25">
      <c r="A56" t="s">
        <v>8219</v>
      </c>
      <c r="B56">
        <v>58</v>
      </c>
      <c r="C56" t="s">
        <v>8219</v>
      </c>
      <c r="D56">
        <v>58</v>
      </c>
      <c r="F56" t="s">
        <v>8221</v>
      </c>
      <c r="G56">
        <v>125</v>
      </c>
    </row>
    <row r="57" spans="1:7" x14ac:dyDescent="0.25">
      <c r="A57" t="s">
        <v>8219</v>
      </c>
      <c r="B57">
        <v>275</v>
      </c>
      <c r="C57" t="s">
        <v>8219</v>
      </c>
      <c r="D57">
        <v>275</v>
      </c>
      <c r="F57" t="s">
        <v>8221</v>
      </c>
      <c r="G57">
        <v>124</v>
      </c>
    </row>
    <row r="58" spans="1:7" x14ac:dyDescent="0.25">
      <c r="A58" t="s">
        <v>8219</v>
      </c>
      <c r="B58">
        <v>19</v>
      </c>
      <c r="C58" t="s">
        <v>8219</v>
      </c>
      <c r="D58">
        <v>19</v>
      </c>
      <c r="F58" t="s">
        <v>8221</v>
      </c>
      <c r="G58">
        <v>124</v>
      </c>
    </row>
    <row r="59" spans="1:7" x14ac:dyDescent="0.25">
      <c r="A59" t="s">
        <v>8219</v>
      </c>
      <c r="B59">
        <v>61</v>
      </c>
      <c r="C59" t="s">
        <v>8219</v>
      </c>
      <c r="D59">
        <v>61</v>
      </c>
      <c r="F59" t="s">
        <v>8221</v>
      </c>
      <c r="G59">
        <v>123</v>
      </c>
    </row>
    <row r="60" spans="1:7" x14ac:dyDescent="0.25">
      <c r="A60" t="s">
        <v>8219</v>
      </c>
      <c r="B60">
        <v>30</v>
      </c>
      <c r="C60" t="s">
        <v>8219</v>
      </c>
      <c r="D60">
        <v>30</v>
      </c>
      <c r="F60" t="s">
        <v>8221</v>
      </c>
      <c r="G60">
        <v>123</v>
      </c>
    </row>
    <row r="61" spans="1:7" x14ac:dyDescent="0.25">
      <c r="A61" t="s">
        <v>8219</v>
      </c>
      <c r="B61">
        <v>63</v>
      </c>
      <c r="C61" t="s">
        <v>8219</v>
      </c>
      <c r="D61">
        <v>63</v>
      </c>
      <c r="F61" t="s">
        <v>8220</v>
      </c>
      <c r="G61">
        <v>122</v>
      </c>
    </row>
    <row r="62" spans="1:7" x14ac:dyDescent="0.25">
      <c r="A62" t="s">
        <v>8219</v>
      </c>
      <c r="B62">
        <v>52</v>
      </c>
      <c r="C62" t="s">
        <v>8219</v>
      </c>
      <c r="D62">
        <v>52</v>
      </c>
      <c r="F62" t="s">
        <v>8221</v>
      </c>
      <c r="G62">
        <v>122</v>
      </c>
    </row>
    <row r="63" spans="1:7" x14ac:dyDescent="0.25">
      <c r="A63" t="s">
        <v>8219</v>
      </c>
      <c r="B63">
        <v>52</v>
      </c>
      <c r="C63" t="s">
        <v>8219</v>
      </c>
      <c r="D63">
        <v>52</v>
      </c>
      <c r="F63" t="s">
        <v>8220</v>
      </c>
      <c r="G63">
        <v>121</v>
      </c>
    </row>
    <row r="64" spans="1:7" x14ac:dyDescent="0.25">
      <c r="A64" t="s">
        <v>8219</v>
      </c>
      <c r="B64">
        <v>12</v>
      </c>
      <c r="C64" t="s">
        <v>8219</v>
      </c>
      <c r="D64">
        <v>12</v>
      </c>
      <c r="F64" t="s">
        <v>8221</v>
      </c>
      <c r="G64">
        <v>121</v>
      </c>
    </row>
    <row r="65" spans="1:7" x14ac:dyDescent="0.25">
      <c r="A65" t="s">
        <v>8219</v>
      </c>
      <c r="B65">
        <v>5812</v>
      </c>
      <c r="C65" t="s">
        <v>8219</v>
      </c>
      <c r="D65">
        <v>5812</v>
      </c>
      <c r="F65" t="s">
        <v>8221</v>
      </c>
      <c r="G65">
        <v>118</v>
      </c>
    </row>
    <row r="66" spans="1:7" x14ac:dyDescent="0.25">
      <c r="A66" t="s">
        <v>8219</v>
      </c>
      <c r="B66">
        <v>17</v>
      </c>
      <c r="C66" t="s">
        <v>8219</v>
      </c>
      <c r="D66">
        <v>17</v>
      </c>
      <c r="F66" t="s">
        <v>8221</v>
      </c>
      <c r="G66">
        <v>117</v>
      </c>
    </row>
    <row r="67" spans="1:7" x14ac:dyDescent="0.25">
      <c r="A67" t="s">
        <v>8219</v>
      </c>
      <c r="B67">
        <v>229</v>
      </c>
      <c r="C67" t="s">
        <v>8219</v>
      </c>
      <c r="D67">
        <v>229</v>
      </c>
      <c r="F67" t="s">
        <v>8221</v>
      </c>
      <c r="G67">
        <v>114</v>
      </c>
    </row>
    <row r="68" spans="1:7" x14ac:dyDescent="0.25">
      <c r="A68" t="s">
        <v>8219</v>
      </c>
      <c r="B68">
        <v>103</v>
      </c>
      <c r="C68" t="s">
        <v>8219</v>
      </c>
      <c r="D68">
        <v>103</v>
      </c>
      <c r="F68" t="s">
        <v>8221</v>
      </c>
      <c r="G68">
        <v>114</v>
      </c>
    </row>
    <row r="69" spans="1:7" x14ac:dyDescent="0.25">
      <c r="A69" t="s">
        <v>8219</v>
      </c>
      <c r="B69">
        <v>89</v>
      </c>
      <c r="C69" t="s">
        <v>8219</v>
      </c>
      <c r="D69">
        <v>89</v>
      </c>
      <c r="F69" t="s">
        <v>8221</v>
      </c>
      <c r="G69">
        <v>113</v>
      </c>
    </row>
    <row r="70" spans="1:7" x14ac:dyDescent="0.25">
      <c r="A70" t="s">
        <v>8219</v>
      </c>
      <c r="B70">
        <v>78</v>
      </c>
      <c r="C70" t="s">
        <v>8219</v>
      </c>
      <c r="D70">
        <v>78</v>
      </c>
      <c r="F70" t="s">
        <v>8221</v>
      </c>
      <c r="G70">
        <v>110</v>
      </c>
    </row>
    <row r="71" spans="1:7" x14ac:dyDescent="0.25">
      <c r="A71" t="s">
        <v>8219</v>
      </c>
      <c r="B71">
        <v>81</v>
      </c>
      <c r="C71" t="s">
        <v>8219</v>
      </c>
      <c r="D71">
        <v>81</v>
      </c>
      <c r="F71" t="s">
        <v>8221</v>
      </c>
      <c r="G71">
        <v>108</v>
      </c>
    </row>
    <row r="72" spans="1:7" x14ac:dyDescent="0.25">
      <c r="A72" t="s">
        <v>8219</v>
      </c>
      <c r="B72">
        <v>40</v>
      </c>
      <c r="C72" t="s">
        <v>8219</v>
      </c>
      <c r="D72">
        <v>40</v>
      </c>
      <c r="F72" t="s">
        <v>8221</v>
      </c>
      <c r="G72">
        <v>105</v>
      </c>
    </row>
    <row r="73" spans="1:7" x14ac:dyDescent="0.25">
      <c r="A73" t="s">
        <v>8219</v>
      </c>
      <c r="B73">
        <v>30</v>
      </c>
      <c r="C73" t="s">
        <v>8219</v>
      </c>
      <c r="D73">
        <v>30</v>
      </c>
      <c r="F73" t="s">
        <v>8220</v>
      </c>
      <c r="G73">
        <v>104</v>
      </c>
    </row>
    <row r="74" spans="1:7" x14ac:dyDescent="0.25">
      <c r="A74" t="s">
        <v>8219</v>
      </c>
      <c r="B74">
        <v>82</v>
      </c>
      <c r="C74" t="s">
        <v>8219</v>
      </c>
      <c r="D74">
        <v>82</v>
      </c>
      <c r="F74" t="s">
        <v>8221</v>
      </c>
      <c r="G74">
        <v>103</v>
      </c>
    </row>
    <row r="75" spans="1:7" x14ac:dyDescent="0.25">
      <c r="A75" t="s">
        <v>8219</v>
      </c>
      <c r="B75">
        <v>134</v>
      </c>
      <c r="C75" t="s">
        <v>8219</v>
      </c>
      <c r="D75">
        <v>134</v>
      </c>
      <c r="F75" t="s">
        <v>8220</v>
      </c>
      <c r="G75">
        <v>101</v>
      </c>
    </row>
    <row r="76" spans="1:7" x14ac:dyDescent="0.25">
      <c r="A76" t="s">
        <v>8219</v>
      </c>
      <c r="B76">
        <v>100</v>
      </c>
      <c r="C76" t="s">
        <v>8219</v>
      </c>
      <c r="D76">
        <v>100</v>
      </c>
      <c r="F76" t="s">
        <v>8220</v>
      </c>
      <c r="G76">
        <v>100</v>
      </c>
    </row>
    <row r="77" spans="1:7" x14ac:dyDescent="0.25">
      <c r="A77" t="s">
        <v>8219</v>
      </c>
      <c r="B77">
        <v>52</v>
      </c>
      <c r="C77" t="s">
        <v>8219</v>
      </c>
      <c r="D77">
        <v>52</v>
      </c>
      <c r="F77" t="s">
        <v>8221</v>
      </c>
      <c r="G77">
        <v>100</v>
      </c>
    </row>
    <row r="78" spans="1:7" x14ac:dyDescent="0.25">
      <c r="A78" t="s">
        <v>8219</v>
      </c>
      <c r="B78">
        <v>96</v>
      </c>
      <c r="C78" t="s">
        <v>8219</v>
      </c>
      <c r="D78">
        <v>96</v>
      </c>
      <c r="F78" t="s">
        <v>8221</v>
      </c>
      <c r="G78">
        <v>99</v>
      </c>
    </row>
    <row r="79" spans="1:7" x14ac:dyDescent="0.25">
      <c r="A79" t="s">
        <v>8219</v>
      </c>
      <c r="B79">
        <v>45</v>
      </c>
      <c r="C79" t="s">
        <v>8219</v>
      </c>
      <c r="D79">
        <v>45</v>
      </c>
      <c r="F79" t="s">
        <v>8221</v>
      </c>
      <c r="G79">
        <v>99</v>
      </c>
    </row>
    <row r="80" spans="1:7" x14ac:dyDescent="0.25">
      <c r="A80" t="s">
        <v>8219</v>
      </c>
      <c r="B80">
        <v>211</v>
      </c>
      <c r="C80" t="s">
        <v>8219</v>
      </c>
      <c r="D80">
        <v>211</v>
      </c>
      <c r="F80" t="s">
        <v>8221</v>
      </c>
      <c r="G80">
        <v>98</v>
      </c>
    </row>
    <row r="81" spans="1:7" x14ac:dyDescent="0.25">
      <c r="A81" t="s">
        <v>8219</v>
      </c>
      <c r="B81">
        <v>133</v>
      </c>
      <c r="C81" t="s">
        <v>8219</v>
      </c>
      <c r="D81">
        <v>133</v>
      </c>
      <c r="F81" t="s">
        <v>8221</v>
      </c>
      <c r="G81">
        <v>96</v>
      </c>
    </row>
    <row r="82" spans="1:7" x14ac:dyDescent="0.25">
      <c r="A82" t="s">
        <v>8219</v>
      </c>
      <c r="B82">
        <v>96</v>
      </c>
      <c r="C82" t="s">
        <v>8219</v>
      </c>
      <c r="D82">
        <v>96</v>
      </c>
      <c r="F82" t="s">
        <v>8221</v>
      </c>
      <c r="G82">
        <v>96</v>
      </c>
    </row>
    <row r="83" spans="1:7" x14ac:dyDescent="0.25">
      <c r="A83" t="s">
        <v>8219</v>
      </c>
      <c r="B83">
        <v>49</v>
      </c>
      <c r="C83" t="s">
        <v>8219</v>
      </c>
      <c r="D83">
        <v>49</v>
      </c>
      <c r="F83" t="s">
        <v>8221</v>
      </c>
      <c r="G83">
        <v>96</v>
      </c>
    </row>
    <row r="84" spans="1:7" x14ac:dyDescent="0.25">
      <c r="A84" t="s">
        <v>8219</v>
      </c>
      <c r="B84">
        <v>18</v>
      </c>
      <c r="C84" t="s">
        <v>8219</v>
      </c>
      <c r="D84">
        <v>18</v>
      </c>
      <c r="F84" t="s">
        <v>8221</v>
      </c>
      <c r="G84">
        <v>96</v>
      </c>
    </row>
    <row r="85" spans="1:7" x14ac:dyDescent="0.25">
      <c r="A85" t="s">
        <v>8219</v>
      </c>
      <c r="B85">
        <v>60</v>
      </c>
      <c r="C85" t="s">
        <v>8219</v>
      </c>
      <c r="D85">
        <v>60</v>
      </c>
      <c r="F85" t="s">
        <v>8220</v>
      </c>
      <c r="G85">
        <v>95</v>
      </c>
    </row>
    <row r="86" spans="1:7" x14ac:dyDescent="0.25">
      <c r="A86" t="s">
        <v>8219</v>
      </c>
      <c r="B86">
        <v>4</v>
      </c>
      <c r="C86" t="s">
        <v>8219</v>
      </c>
      <c r="D86">
        <v>4</v>
      </c>
      <c r="F86" t="s">
        <v>8221</v>
      </c>
      <c r="G86">
        <v>95</v>
      </c>
    </row>
    <row r="87" spans="1:7" x14ac:dyDescent="0.25">
      <c r="A87" t="s">
        <v>8219</v>
      </c>
      <c r="B87">
        <v>170</v>
      </c>
      <c r="C87" t="s">
        <v>8219</v>
      </c>
      <c r="D87">
        <v>170</v>
      </c>
      <c r="F87" t="s">
        <v>8221</v>
      </c>
      <c r="G87">
        <v>94</v>
      </c>
    </row>
    <row r="88" spans="1:7" x14ac:dyDescent="0.25">
      <c r="A88" t="s">
        <v>8219</v>
      </c>
      <c r="B88">
        <v>149</v>
      </c>
      <c r="C88" t="s">
        <v>8219</v>
      </c>
      <c r="D88">
        <v>149</v>
      </c>
      <c r="F88" t="s">
        <v>8221</v>
      </c>
      <c r="G88">
        <v>94</v>
      </c>
    </row>
    <row r="89" spans="1:7" x14ac:dyDescent="0.25">
      <c r="A89" t="s">
        <v>8219</v>
      </c>
      <c r="B89">
        <v>76</v>
      </c>
      <c r="C89" t="s">
        <v>8219</v>
      </c>
      <c r="D89">
        <v>76</v>
      </c>
      <c r="F89" t="s">
        <v>8221</v>
      </c>
      <c r="G89">
        <v>94</v>
      </c>
    </row>
    <row r="90" spans="1:7" x14ac:dyDescent="0.25">
      <c r="A90" t="s">
        <v>8219</v>
      </c>
      <c r="B90">
        <v>43</v>
      </c>
      <c r="C90" t="s">
        <v>8219</v>
      </c>
      <c r="D90">
        <v>43</v>
      </c>
      <c r="F90" t="s">
        <v>8221</v>
      </c>
      <c r="G90">
        <v>93</v>
      </c>
    </row>
    <row r="91" spans="1:7" x14ac:dyDescent="0.25">
      <c r="A91" t="s">
        <v>8219</v>
      </c>
      <c r="B91">
        <v>236</v>
      </c>
      <c r="C91" t="s">
        <v>8219</v>
      </c>
      <c r="D91">
        <v>236</v>
      </c>
      <c r="F91" t="s">
        <v>8221</v>
      </c>
      <c r="G91">
        <v>92</v>
      </c>
    </row>
    <row r="92" spans="1:7" x14ac:dyDescent="0.25">
      <c r="A92" t="s">
        <v>8219</v>
      </c>
      <c r="B92">
        <v>32</v>
      </c>
      <c r="C92" t="s">
        <v>8219</v>
      </c>
      <c r="D92">
        <v>32</v>
      </c>
      <c r="F92" t="s">
        <v>8221</v>
      </c>
      <c r="G92">
        <v>92</v>
      </c>
    </row>
    <row r="93" spans="1:7" x14ac:dyDescent="0.25">
      <c r="A93" t="s">
        <v>8219</v>
      </c>
      <c r="B93">
        <v>147</v>
      </c>
      <c r="C93" t="s">
        <v>8219</v>
      </c>
      <c r="D93">
        <v>147</v>
      </c>
      <c r="F93" t="s">
        <v>8221</v>
      </c>
      <c r="G93">
        <v>91</v>
      </c>
    </row>
    <row r="94" spans="1:7" x14ac:dyDescent="0.25">
      <c r="A94" t="s">
        <v>8219</v>
      </c>
      <c r="B94">
        <v>145</v>
      </c>
      <c r="C94" t="s">
        <v>8219</v>
      </c>
      <c r="D94">
        <v>145</v>
      </c>
      <c r="F94" t="s">
        <v>8221</v>
      </c>
      <c r="G94">
        <v>90</v>
      </c>
    </row>
    <row r="95" spans="1:7" x14ac:dyDescent="0.25">
      <c r="A95" t="s">
        <v>8219</v>
      </c>
      <c r="B95">
        <v>119</v>
      </c>
      <c r="C95" t="s">
        <v>8219</v>
      </c>
      <c r="D95">
        <v>119</v>
      </c>
      <c r="F95" t="s">
        <v>8220</v>
      </c>
      <c r="G95">
        <v>90</v>
      </c>
    </row>
    <row r="96" spans="1:7" x14ac:dyDescent="0.25">
      <c r="A96" t="s">
        <v>8219</v>
      </c>
      <c r="B96">
        <v>72</v>
      </c>
      <c r="C96" t="s">
        <v>8219</v>
      </c>
      <c r="D96">
        <v>72</v>
      </c>
      <c r="F96" t="s">
        <v>8220</v>
      </c>
      <c r="G96">
        <v>90</v>
      </c>
    </row>
    <row r="97" spans="1:7" x14ac:dyDescent="0.25">
      <c r="A97" t="s">
        <v>8219</v>
      </c>
      <c r="B97">
        <v>107</v>
      </c>
      <c r="C97" t="s">
        <v>8219</v>
      </c>
      <c r="D97">
        <v>107</v>
      </c>
      <c r="F97" t="s">
        <v>8221</v>
      </c>
      <c r="G97">
        <v>89</v>
      </c>
    </row>
    <row r="98" spans="1:7" x14ac:dyDescent="0.25">
      <c r="A98" t="s">
        <v>8219</v>
      </c>
      <c r="B98">
        <v>51</v>
      </c>
      <c r="C98" t="s">
        <v>8219</v>
      </c>
      <c r="D98">
        <v>51</v>
      </c>
      <c r="F98" t="s">
        <v>8220</v>
      </c>
      <c r="G98">
        <v>86</v>
      </c>
    </row>
    <row r="99" spans="1:7" x14ac:dyDescent="0.25">
      <c r="A99" t="s">
        <v>8219</v>
      </c>
      <c r="B99">
        <v>36</v>
      </c>
      <c r="C99" t="s">
        <v>8219</v>
      </c>
      <c r="D99">
        <v>36</v>
      </c>
      <c r="F99" t="s">
        <v>8221</v>
      </c>
      <c r="G99">
        <v>86</v>
      </c>
    </row>
    <row r="100" spans="1:7" x14ac:dyDescent="0.25">
      <c r="A100" t="s">
        <v>8219</v>
      </c>
      <c r="B100">
        <v>24</v>
      </c>
      <c r="C100" t="s">
        <v>8219</v>
      </c>
      <c r="D100">
        <v>24</v>
      </c>
      <c r="F100" t="s">
        <v>8221</v>
      </c>
      <c r="G100">
        <v>85</v>
      </c>
    </row>
    <row r="101" spans="1:7" x14ac:dyDescent="0.25">
      <c r="A101" t="s">
        <v>8219</v>
      </c>
      <c r="B101">
        <v>263</v>
      </c>
      <c r="C101" t="s">
        <v>8219</v>
      </c>
      <c r="D101">
        <v>263</v>
      </c>
      <c r="F101" t="s">
        <v>8221</v>
      </c>
      <c r="G101">
        <v>84</v>
      </c>
    </row>
    <row r="102" spans="1:7" x14ac:dyDescent="0.25">
      <c r="A102" t="s">
        <v>8219</v>
      </c>
      <c r="B102">
        <v>174</v>
      </c>
      <c r="C102" t="s">
        <v>8219</v>
      </c>
      <c r="D102">
        <v>174</v>
      </c>
      <c r="F102" t="s">
        <v>8221</v>
      </c>
      <c r="G102">
        <v>84</v>
      </c>
    </row>
    <row r="103" spans="1:7" x14ac:dyDescent="0.25">
      <c r="A103" t="s">
        <v>8219</v>
      </c>
      <c r="B103">
        <v>60</v>
      </c>
      <c r="C103" t="s">
        <v>8219</v>
      </c>
      <c r="D103">
        <v>60</v>
      </c>
      <c r="F103" t="s">
        <v>8221</v>
      </c>
      <c r="G103">
        <v>84</v>
      </c>
    </row>
    <row r="104" spans="1:7" x14ac:dyDescent="0.25">
      <c r="A104" t="s">
        <v>8219</v>
      </c>
      <c r="B104">
        <v>29</v>
      </c>
      <c r="C104" t="s">
        <v>8219</v>
      </c>
      <c r="D104">
        <v>29</v>
      </c>
      <c r="F104" t="s">
        <v>8221</v>
      </c>
      <c r="G104">
        <v>83</v>
      </c>
    </row>
    <row r="105" spans="1:7" x14ac:dyDescent="0.25">
      <c r="A105" t="s">
        <v>8219</v>
      </c>
      <c r="B105">
        <v>62</v>
      </c>
      <c r="C105" t="s">
        <v>8219</v>
      </c>
      <c r="D105">
        <v>62</v>
      </c>
      <c r="F105" t="s">
        <v>8220</v>
      </c>
      <c r="G105">
        <v>81</v>
      </c>
    </row>
    <row r="106" spans="1:7" x14ac:dyDescent="0.25">
      <c r="A106" t="s">
        <v>8219</v>
      </c>
      <c r="B106">
        <v>45</v>
      </c>
      <c r="C106" t="s">
        <v>8219</v>
      </c>
      <c r="D106">
        <v>45</v>
      </c>
      <c r="F106" t="s">
        <v>8221</v>
      </c>
      <c r="G106">
        <v>81</v>
      </c>
    </row>
    <row r="107" spans="1:7" x14ac:dyDescent="0.25">
      <c r="A107" t="s">
        <v>8219</v>
      </c>
      <c r="B107">
        <v>11</v>
      </c>
      <c r="C107" t="s">
        <v>8219</v>
      </c>
      <c r="D107">
        <v>11</v>
      </c>
      <c r="F107" t="s">
        <v>8221</v>
      </c>
      <c r="G107">
        <v>81</v>
      </c>
    </row>
    <row r="108" spans="1:7" x14ac:dyDescent="0.25">
      <c r="A108" t="s">
        <v>8219</v>
      </c>
      <c r="B108">
        <v>1021</v>
      </c>
      <c r="C108" t="s">
        <v>8219</v>
      </c>
      <c r="D108">
        <v>1021</v>
      </c>
      <c r="F108" t="s">
        <v>8221</v>
      </c>
      <c r="G108">
        <v>79</v>
      </c>
    </row>
    <row r="109" spans="1:7" x14ac:dyDescent="0.25">
      <c r="A109" t="s">
        <v>8219</v>
      </c>
      <c r="B109">
        <v>167</v>
      </c>
      <c r="C109" t="s">
        <v>8219</v>
      </c>
      <c r="D109">
        <v>167</v>
      </c>
      <c r="F109" t="s">
        <v>8221</v>
      </c>
      <c r="G109">
        <v>76</v>
      </c>
    </row>
    <row r="110" spans="1:7" x14ac:dyDescent="0.25">
      <c r="A110" t="s">
        <v>8219</v>
      </c>
      <c r="B110">
        <v>83</v>
      </c>
      <c r="C110" t="s">
        <v>8219</v>
      </c>
      <c r="D110">
        <v>83</v>
      </c>
      <c r="F110" t="s">
        <v>8221</v>
      </c>
      <c r="G110">
        <v>76</v>
      </c>
    </row>
    <row r="111" spans="1:7" x14ac:dyDescent="0.25">
      <c r="A111" t="s">
        <v>8219</v>
      </c>
      <c r="B111">
        <v>47</v>
      </c>
      <c r="C111" t="s">
        <v>8219</v>
      </c>
      <c r="D111">
        <v>47</v>
      </c>
      <c r="F111" t="s">
        <v>8220</v>
      </c>
      <c r="G111">
        <v>76</v>
      </c>
    </row>
    <row r="112" spans="1:7" x14ac:dyDescent="0.25">
      <c r="A112" t="s">
        <v>8219</v>
      </c>
      <c r="B112">
        <v>33</v>
      </c>
      <c r="C112" t="s">
        <v>8219</v>
      </c>
      <c r="D112">
        <v>33</v>
      </c>
      <c r="F112" t="s">
        <v>8221</v>
      </c>
      <c r="G112">
        <v>76</v>
      </c>
    </row>
    <row r="113" spans="1:7" x14ac:dyDescent="0.25">
      <c r="A113" t="s">
        <v>8219</v>
      </c>
      <c r="B113">
        <v>82</v>
      </c>
      <c r="C113" t="s">
        <v>8219</v>
      </c>
      <c r="D113">
        <v>82</v>
      </c>
      <c r="F113" t="s">
        <v>8221</v>
      </c>
      <c r="G113">
        <v>75</v>
      </c>
    </row>
    <row r="114" spans="1:7" x14ac:dyDescent="0.25">
      <c r="A114" t="s">
        <v>8219</v>
      </c>
      <c r="B114">
        <v>28</v>
      </c>
      <c r="C114" t="s">
        <v>8219</v>
      </c>
      <c r="D114">
        <v>28</v>
      </c>
      <c r="F114" t="s">
        <v>8221</v>
      </c>
      <c r="G114">
        <v>73</v>
      </c>
    </row>
    <row r="115" spans="1:7" x14ac:dyDescent="0.25">
      <c r="A115" t="s">
        <v>8219</v>
      </c>
      <c r="B115">
        <v>205</v>
      </c>
      <c r="C115" t="s">
        <v>8219</v>
      </c>
      <c r="D115">
        <v>205</v>
      </c>
      <c r="F115" t="s">
        <v>8221</v>
      </c>
      <c r="G115">
        <v>72</v>
      </c>
    </row>
    <row r="116" spans="1:7" x14ac:dyDescent="0.25">
      <c r="A116" t="s">
        <v>8219</v>
      </c>
      <c r="B116">
        <v>108</v>
      </c>
      <c r="C116" t="s">
        <v>8219</v>
      </c>
      <c r="D116">
        <v>108</v>
      </c>
      <c r="F116" t="s">
        <v>8221</v>
      </c>
      <c r="G116">
        <v>72</v>
      </c>
    </row>
    <row r="117" spans="1:7" x14ac:dyDescent="0.25">
      <c r="A117" t="s">
        <v>8219</v>
      </c>
      <c r="B117">
        <v>244</v>
      </c>
      <c r="C117" t="s">
        <v>8219</v>
      </c>
      <c r="D117">
        <v>244</v>
      </c>
      <c r="F117" t="s">
        <v>8221</v>
      </c>
      <c r="G117">
        <v>70</v>
      </c>
    </row>
    <row r="118" spans="1:7" x14ac:dyDescent="0.25">
      <c r="A118" t="s">
        <v>8219</v>
      </c>
      <c r="B118">
        <v>72</v>
      </c>
      <c r="C118" t="s">
        <v>8219</v>
      </c>
      <c r="D118">
        <v>72</v>
      </c>
      <c r="F118" t="s">
        <v>8220</v>
      </c>
      <c r="G118">
        <v>70</v>
      </c>
    </row>
    <row r="119" spans="1:7" x14ac:dyDescent="0.25">
      <c r="A119" t="s">
        <v>8219</v>
      </c>
      <c r="B119">
        <v>28</v>
      </c>
      <c r="C119" t="s">
        <v>8219</v>
      </c>
      <c r="D119">
        <v>28</v>
      </c>
      <c r="F119" t="s">
        <v>8221</v>
      </c>
      <c r="G119">
        <v>70</v>
      </c>
    </row>
    <row r="120" spans="1:7" x14ac:dyDescent="0.25">
      <c r="A120" t="s">
        <v>8219</v>
      </c>
      <c r="B120">
        <v>131</v>
      </c>
      <c r="C120" t="s">
        <v>8219</v>
      </c>
      <c r="D120">
        <v>131</v>
      </c>
      <c r="F120" t="s">
        <v>8221</v>
      </c>
      <c r="G120">
        <v>68</v>
      </c>
    </row>
    <row r="121" spans="1:7" x14ac:dyDescent="0.25">
      <c r="A121" t="s">
        <v>8219</v>
      </c>
      <c r="B121">
        <v>50</v>
      </c>
      <c r="C121" t="s">
        <v>8219</v>
      </c>
      <c r="D121">
        <v>50</v>
      </c>
      <c r="F121" t="s">
        <v>8221</v>
      </c>
      <c r="G121">
        <v>67</v>
      </c>
    </row>
    <row r="122" spans="1:7" x14ac:dyDescent="0.25">
      <c r="A122" t="s">
        <v>8219</v>
      </c>
      <c r="B122">
        <v>42</v>
      </c>
      <c r="C122" t="s">
        <v>8219</v>
      </c>
      <c r="D122">
        <v>42</v>
      </c>
      <c r="F122" t="s">
        <v>8220</v>
      </c>
      <c r="G122">
        <v>67</v>
      </c>
    </row>
    <row r="123" spans="1:7" x14ac:dyDescent="0.25">
      <c r="A123" t="s">
        <v>8219</v>
      </c>
      <c r="B123">
        <v>443</v>
      </c>
      <c r="C123" t="s">
        <v>8219</v>
      </c>
      <c r="D123">
        <v>443</v>
      </c>
      <c r="F123" t="s">
        <v>8221</v>
      </c>
      <c r="G123">
        <v>66</v>
      </c>
    </row>
    <row r="124" spans="1:7" x14ac:dyDescent="0.25">
      <c r="A124" t="s">
        <v>8219</v>
      </c>
      <c r="B124">
        <v>356</v>
      </c>
      <c r="C124" t="s">
        <v>8219</v>
      </c>
      <c r="D124">
        <v>356</v>
      </c>
      <c r="F124" t="s">
        <v>8221</v>
      </c>
      <c r="G124">
        <v>60</v>
      </c>
    </row>
    <row r="125" spans="1:7" x14ac:dyDescent="0.25">
      <c r="A125" t="s">
        <v>8219</v>
      </c>
      <c r="B125">
        <v>180</v>
      </c>
      <c r="C125" t="s">
        <v>8219</v>
      </c>
      <c r="D125">
        <v>180</v>
      </c>
      <c r="F125" t="s">
        <v>8221</v>
      </c>
      <c r="G125">
        <v>60</v>
      </c>
    </row>
    <row r="126" spans="1:7" x14ac:dyDescent="0.25">
      <c r="A126" t="s">
        <v>8219</v>
      </c>
      <c r="B126">
        <v>168</v>
      </c>
      <c r="C126" t="s">
        <v>8219</v>
      </c>
      <c r="D126">
        <v>168</v>
      </c>
      <c r="F126" t="s">
        <v>8220</v>
      </c>
      <c r="G126">
        <v>59</v>
      </c>
    </row>
    <row r="127" spans="1:7" x14ac:dyDescent="0.25">
      <c r="A127" t="s">
        <v>8219</v>
      </c>
      <c r="B127">
        <v>61</v>
      </c>
      <c r="C127" t="s">
        <v>8219</v>
      </c>
      <c r="D127">
        <v>61</v>
      </c>
      <c r="F127" t="s">
        <v>8221</v>
      </c>
      <c r="G127">
        <v>59</v>
      </c>
    </row>
    <row r="128" spans="1:7" x14ac:dyDescent="0.25">
      <c r="A128" t="s">
        <v>8219</v>
      </c>
      <c r="B128">
        <v>15</v>
      </c>
      <c r="C128" t="s">
        <v>8219</v>
      </c>
      <c r="D128">
        <v>15</v>
      </c>
      <c r="F128" t="s">
        <v>8220</v>
      </c>
      <c r="G128">
        <v>59</v>
      </c>
    </row>
    <row r="129" spans="1:7" x14ac:dyDescent="0.25">
      <c r="A129" t="s">
        <v>8219</v>
      </c>
      <c r="B129">
        <v>99</v>
      </c>
      <c r="C129" t="s">
        <v>8219</v>
      </c>
      <c r="D129">
        <v>99</v>
      </c>
      <c r="F129" t="s">
        <v>8220</v>
      </c>
      <c r="G129">
        <v>58</v>
      </c>
    </row>
    <row r="130" spans="1:7" x14ac:dyDescent="0.25">
      <c r="A130" t="s">
        <v>8219</v>
      </c>
      <c r="B130">
        <v>14</v>
      </c>
      <c r="C130" t="s">
        <v>8219</v>
      </c>
      <c r="D130">
        <v>14</v>
      </c>
      <c r="F130" t="s">
        <v>8220</v>
      </c>
      <c r="G130">
        <v>58</v>
      </c>
    </row>
    <row r="131" spans="1:7" x14ac:dyDescent="0.25">
      <c r="A131" t="s">
        <v>8219</v>
      </c>
      <c r="B131">
        <v>114</v>
      </c>
      <c r="C131" t="s">
        <v>8219</v>
      </c>
      <c r="D131">
        <v>114</v>
      </c>
      <c r="F131" t="s">
        <v>8221</v>
      </c>
      <c r="G131">
        <v>57</v>
      </c>
    </row>
    <row r="132" spans="1:7" x14ac:dyDescent="0.25">
      <c r="A132" t="s">
        <v>8219</v>
      </c>
      <c r="B132">
        <v>39</v>
      </c>
      <c r="C132" t="s">
        <v>8219</v>
      </c>
      <c r="D132">
        <v>39</v>
      </c>
      <c r="F132" t="s">
        <v>8221</v>
      </c>
      <c r="G132">
        <v>57</v>
      </c>
    </row>
    <row r="133" spans="1:7" x14ac:dyDescent="0.25">
      <c r="A133" t="s">
        <v>8219</v>
      </c>
      <c r="B133">
        <v>54</v>
      </c>
      <c r="C133" t="s">
        <v>8219</v>
      </c>
      <c r="D133">
        <v>54</v>
      </c>
      <c r="F133" t="s">
        <v>8221</v>
      </c>
      <c r="G133">
        <v>56</v>
      </c>
    </row>
    <row r="134" spans="1:7" x14ac:dyDescent="0.25">
      <c r="A134" t="s">
        <v>8219</v>
      </c>
      <c r="B134">
        <v>942</v>
      </c>
      <c r="C134" t="s">
        <v>8219</v>
      </c>
      <c r="D134">
        <v>942</v>
      </c>
      <c r="F134" t="s">
        <v>8221</v>
      </c>
      <c r="G134">
        <v>55</v>
      </c>
    </row>
    <row r="135" spans="1:7" x14ac:dyDescent="0.25">
      <c r="A135" t="s">
        <v>8219</v>
      </c>
      <c r="B135">
        <v>34</v>
      </c>
      <c r="C135" t="s">
        <v>8219</v>
      </c>
      <c r="D135">
        <v>34</v>
      </c>
      <c r="F135" t="s">
        <v>8221</v>
      </c>
      <c r="G135">
        <v>55</v>
      </c>
    </row>
    <row r="136" spans="1:7" x14ac:dyDescent="0.25">
      <c r="A136" t="s">
        <v>8219</v>
      </c>
      <c r="B136">
        <v>352</v>
      </c>
      <c r="C136" t="s">
        <v>8219</v>
      </c>
      <c r="D136">
        <v>352</v>
      </c>
      <c r="F136" t="s">
        <v>8221</v>
      </c>
      <c r="G136">
        <v>53</v>
      </c>
    </row>
    <row r="137" spans="1:7" x14ac:dyDescent="0.25">
      <c r="A137" t="s">
        <v>8219</v>
      </c>
      <c r="B137">
        <v>57</v>
      </c>
      <c r="C137" t="s">
        <v>8219</v>
      </c>
      <c r="D137">
        <v>57</v>
      </c>
      <c r="F137" t="s">
        <v>8221</v>
      </c>
      <c r="G137">
        <v>53</v>
      </c>
    </row>
    <row r="138" spans="1:7" x14ac:dyDescent="0.25">
      <c r="A138" t="s">
        <v>8219</v>
      </c>
      <c r="B138">
        <v>278</v>
      </c>
      <c r="C138" t="s">
        <v>8219</v>
      </c>
      <c r="D138">
        <v>278</v>
      </c>
      <c r="F138" t="s">
        <v>8221</v>
      </c>
      <c r="G138">
        <v>52</v>
      </c>
    </row>
    <row r="139" spans="1:7" x14ac:dyDescent="0.25">
      <c r="A139" t="s">
        <v>8219</v>
      </c>
      <c r="B139">
        <v>116</v>
      </c>
      <c r="C139" t="s">
        <v>8219</v>
      </c>
      <c r="D139">
        <v>116</v>
      </c>
      <c r="F139" t="s">
        <v>8221</v>
      </c>
      <c r="G139">
        <v>52</v>
      </c>
    </row>
    <row r="140" spans="1:7" x14ac:dyDescent="0.25">
      <c r="A140" t="s">
        <v>8219</v>
      </c>
      <c r="B140">
        <v>98</v>
      </c>
      <c r="C140" t="s">
        <v>8219</v>
      </c>
      <c r="D140">
        <v>98</v>
      </c>
      <c r="F140" t="s">
        <v>8220</v>
      </c>
      <c r="G140">
        <v>52</v>
      </c>
    </row>
    <row r="141" spans="1:7" x14ac:dyDescent="0.25">
      <c r="A141" t="s">
        <v>8219</v>
      </c>
      <c r="B141">
        <v>26</v>
      </c>
      <c r="C141" t="s">
        <v>8219</v>
      </c>
      <c r="D141">
        <v>26</v>
      </c>
      <c r="F141" t="s">
        <v>8220</v>
      </c>
      <c r="G141">
        <v>52</v>
      </c>
    </row>
    <row r="142" spans="1:7" x14ac:dyDescent="0.25">
      <c r="A142" t="s">
        <v>8219</v>
      </c>
      <c r="B142">
        <v>18</v>
      </c>
      <c r="C142" t="s">
        <v>8219</v>
      </c>
      <c r="D142">
        <v>18</v>
      </c>
      <c r="F142" t="s">
        <v>8221</v>
      </c>
      <c r="G142">
        <v>52</v>
      </c>
    </row>
    <row r="143" spans="1:7" x14ac:dyDescent="0.25">
      <c r="A143" t="s">
        <v>8219</v>
      </c>
      <c r="B143">
        <v>1670</v>
      </c>
      <c r="C143" t="s">
        <v>8219</v>
      </c>
      <c r="D143">
        <v>1670</v>
      </c>
      <c r="F143" t="s">
        <v>8221</v>
      </c>
      <c r="G143">
        <v>50</v>
      </c>
    </row>
    <row r="144" spans="1:7" x14ac:dyDescent="0.25">
      <c r="A144" t="s">
        <v>8219</v>
      </c>
      <c r="B144">
        <v>47</v>
      </c>
      <c r="C144" t="s">
        <v>8219</v>
      </c>
      <c r="D144">
        <v>47</v>
      </c>
      <c r="F144" t="s">
        <v>8220</v>
      </c>
      <c r="G144">
        <v>50</v>
      </c>
    </row>
    <row r="145" spans="1:7" x14ac:dyDescent="0.25">
      <c r="A145" t="s">
        <v>8219</v>
      </c>
      <c r="B145">
        <v>43</v>
      </c>
      <c r="C145" t="s">
        <v>8219</v>
      </c>
      <c r="D145">
        <v>43</v>
      </c>
      <c r="F145" t="s">
        <v>8221</v>
      </c>
      <c r="G145">
        <v>50</v>
      </c>
    </row>
    <row r="146" spans="1:7" x14ac:dyDescent="0.25">
      <c r="A146" t="s">
        <v>8219</v>
      </c>
      <c r="B146">
        <v>607</v>
      </c>
      <c r="C146" t="s">
        <v>8219</v>
      </c>
      <c r="D146">
        <v>607</v>
      </c>
      <c r="F146" t="s">
        <v>8221</v>
      </c>
      <c r="G146">
        <v>49</v>
      </c>
    </row>
    <row r="147" spans="1:7" x14ac:dyDescent="0.25">
      <c r="A147" t="s">
        <v>8219</v>
      </c>
      <c r="B147">
        <v>86</v>
      </c>
      <c r="C147" t="s">
        <v>8219</v>
      </c>
      <c r="D147">
        <v>86</v>
      </c>
      <c r="F147" t="s">
        <v>8221</v>
      </c>
      <c r="G147">
        <v>49</v>
      </c>
    </row>
    <row r="148" spans="1:7" x14ac:dyDescent="0.25">
      <c r="A148" t="s">
        <v>8219</v>
      </c>
      <c r="B148">
        <v>39</v>
      </c>
      <c r="C148" t="s">
        <v>8219</v>
      </c>
      <c r="D148">
        <v>39</v>
      </c>
      <c r="F148" t="s">
        <v>8221</v>
      </c>
      <c r="G148">
        <v>49</v>
      </c>
    </row>
    <row r="149" spans="1:7" x14ac:dyDescent="0.25">
      <c r="A149" t="s">
        <v>8219</v>
      </c>
      <c r="B149">
        <v>181</v>
      </c>
      <c r="C149" t="s">
        <v>8219</v>
      </c>
      <c r="D149">
        <v>181</v>
      </c>
      <c r="F149" t="s">
        <v>8221</v>
      </c>
      <c r="G149">
        <v>48</v>
      </c>
    </row>
    <row r="150" spans="1:7" x14ac:dyDescent="0.25">
      <c r="A150" t="s">
        <v>8219</v>
      </c>
      <c r="B150">
        <v>2</v>
      </c>
      <c r="C150" t="s">
        <v>8219</v>
      </c>
      <c r="D150">
        <v>2</v>
      </c>
      <c r="F150" t="s">
        <v>8221</v>
      </c>
      <c r="G150">
        <v>48</v>
      </c>
    </row>
    <row r="151" spans="1:7" x14ac:dyDescent="0.25">
      <c r="A151" t="s">
        <v>8219</v>
      </c>
      <c r="B151">
        <v>217</v>
      </c>
      <c r="C151" t="s">
        <v>8219</v>
      </c>
      <c r="D151">
        <v>217</v>
      </c>
      <c r="F151" t="s">
        <v>8221</v>
      </c>
      <c r="G151">
        <v>47</v>
      </c>
    </row>
    <row r="152" spans="1:7" x14ac:dyDescent="0.25">
      <c r="A152" t="s">
        <v>8219</v>
      </c>
      <c r="B152">
        <v>70</v>
      </c>
      <c r="C152" t="s">
        <v>8219</v>
      </c>
      <c r="D152">
        <v>70</v>
      </c>
      <c r="F152" t="s">
        <v>8221</v>
      </c>
      <c r="G152">
        <v>47</v>
      </c>
    </row>
    <row r="153" spans="1:7" x14ac:dyDescent="0.25">
      <c r="A153" t="s">
        <v>8219</v>
      </c>
      <c r="B153">
        <v>191</v>
      </c>
      <c r="C153" t="s">
        <v>8219</v>
      </c>
      <c r="D153">
        <v>191</v>
      </c>
      <c r="F153" t="s">
        <v>8221</v>
      </c>
      <c r="G153">
        <v>46</v>
      </c>
    </row>
    <row r="154" spans="1:7" x14ac:dyDescent="0.25">
      <c r="A154" t="s">
        <v>8219</v>
      </c>
      <c r="B154">
        <v>114</v>
      </c>
      <c r="C154" t="s">
        <v>8219</v>
      </c>
      <c r="D154">
        <v>114</v>
      </c>
      <c r="F154" t="s">
        <v>8220</v>
      </c>
      <c r="G154">
        <v>46</v>
      </c>
    </row>
    <row r="155" spans="1:7" x14ac:dyDescent="0.25">
      <c r="A155" t="s">
        <v>8219</v>
      </c>
      <c r="B155">
        <v>20</v>
      </c>
      <c r="C155" t="s">
        <v>8219</v>
      </c>
      <c r="D155">
        <v>20</v>
      </c>
      <c r="F155" t="s">
        <v>8220</v>
      </c>
      <c r="G155">
        <v>46</v>
      </c>
    </row>
    <row r="156" spans="1:7" x14ac:dyDescent="0.25">
      <c r="A156" t="s">
        <v>8219</v>
      </c>
      <c r="B156">
        <v>154</v>
      </c>
      <c r="C156" t="s">
        <v>8219</v>
      </c>
      <c r="D156">
        <v>154</v>
      </c>
      <c r="F156" t="s">
        <v>8221</v>
      </c>
      <c r="G156">
        <v>45</v>
      </c>
    </row>
    <row r="157" spans="1:7" x14ac:dyDescent="0.25">
      <c r="A157" t="s">
        <v>8219</v>
      </c>
      <c r="B157">
        <v>87</v>
      </c>
      <c r="C157" t="s">
        <v>8219</v>
      </c>
      <c r="D157">
        <v>87</v>
      </c>
      <c r="F157" t="s">
        <v>8221</v>
      </c>
      <c r="G157">
        <v>45</v>
      </c>
    </row>
    <row r="158" spans="1:7" x14ac:dyDescent="0.25">
      <c r="A158" t="s">
        <v>8219</v>
      </c>
      <c r="B158">
        <v>48</v>
      </c>
      <c r="C158" t="s">
        <v>8219</v>
      </c>
      <c r="D158">
        <v>48</v>
      </c>
      <c r="F158" t="s">
        <v>8221</v>
      </c>
      <c r="G158">
        <v>45</v>
      </c>
    </row>
    <row r="159" spans="1:7" x14ac:dyDescent="0.25">
      <c r="A159" t="s">
        <v>8219</v>
      </c>
      <c r="B159">
        <v>21</v>
      </c>
      <c r="C159" t="s">
        <v>8219</v>
      </c>
      <c r="D159">
        <v>21</v>
      </c>
      <c r="F159" t="s">
        <v>8220</v>
      </c>
      <c r="G159">
        <v>45</v>
      </c>
    </row>
    <row r="160" spans="1:7" x14ac:dyDescent="0.25">
      <c r="A160" t="s">
        <v>8219</v>
      </c>
      <c r="B160">
        <v>25</v>
      </c>
      <c r="C160" t="s">
        <v>8219</v>
      </c>
      <c r="D160">
        <v>25</v>
      </c>
      <c r="F160" t="s">
        <v>8220</v>
      </c>
      <c r="G160">
        <v>44</v>
      </c>
    </row>
    <row r="161" spans="1:7" x14ac:dyDescent="0.25">
      <c r="A161" t="s">
        <v>8219</v>
      </c>
      <c r="B161">
        <v>12</v>
      </c>
      <c r="C161" t="s">
        <v>8219</v>
      </c>
      <c r="D161">
        <v>12</v>
      </c>
      <c r="F161" t="s">
        <v>8221</v>
      </c>
      <c r="G161">
        <v>44</v>
      </c>
    </row>
    <row r="162" spans="1:7" x14ac:dyDescent="0.25">
      <c r="A162" t="s">
        <v>8219</v>
      </c>
      <c r="B162">
        <v>81</v>
      </c>
      <c r="C162" t="s">
        <v>8219</v>
      </c>
      <c r="D162">
        <v>81</v>
      </c>
      <c r="F162" t="s">
        <v>8221</v>
      </c>
      <c r="G162">
        <v>43</v>
      </c>
    </row>
    <row r="163" spans="1:7" x14ac:dyDescent="0.25">
      <c r="A163" t="s">
        <v>8219</v>
      </c>
      <c r="B163">
        <v>42</v>
      </c>
      <c r="C163" t="s">
        <v>8219</v>
      </c>
      <c r="D163">
        <v>42</v>
      </c>
      <c r="F163" t="s">
        <v>8220</v>
      </c>
      <c r="G163">
        <v>43</v>
      </c>
    </row>
    <row r="164" spans="1:7" x14ac:dyDescent="0.25">
      <c r="A164" t="s">
        <v>8219</v>
      </c>
      <c r="B164">
        <v>43</v>
      </c>
      <c r="C164" t="s">
        <v>8219</v>
      </c>
      <c r="D164">
        <v>43</v>
      </c>
      <c r="F164" t="s">
        <v>8221</v>
      </c>
      <c r="G164">
        <v>42</v>
      </c>
    </row>
    <row r="165" spans="1:7" x14ac:dyDescent="0.25">
      <c r="A165" t="s">
        <v>8219</v>
      </c>
      <c r="B165">
        <v>25</v>
      </c>
      <c r="C165" t="s">
        <v>8219</v>
      </c>
      <c r="D165">
        <v>25</v>
      </c>
      <c r="F165" t="s">
        <v>8221</v>
      </c>
      <c r="G165">
        <v>42</v>
      </c>
    </row>
    <row r="166" spans="1:7" x14ac:dyDescent="0.25">
      <c r="A166" t="s">
        <v>8219</v>
      </c>
      <c r="B166">
        <v>91</v>
      </c>
      <c r="C166" t="s">
        <v>8219</v>
      </c>
      <c r="D166">
        <v>91</v>
      </c>
      <c r="F166" t="s">
        <v>8220</v>
      </c>
      <c r="G166">
        <v>41</v>
      </c>
    </row>
    <row r="167" spans="1:7" x14ac:dyDescent="0.25">
      <c r="A167" t="s">
        <v>8219</v>
      </c>
      <c r="B167">
        <v>70</v>
      </c>
      <c r="C167" t="s">
        <v>8219</v>
      </c>
      <c r="D167">
        <v>70</v>
      </c>
      <c r="F167" t="s">
        <v>8221</v>
      </c>
      <c r="G167">
        <v>41</v>
      </c>
    </row>
    <row r="168" spans="1:7" x14ac:dyDescent="0.25">
      <c r="A168" t="s">
        <v>8219</v>
      </c>
      <c r="B168">
        <v>40</v>
      </c>
      <c r="C168" t="s">
        <v>8219</v>
      </c>
      <c r="D168">
        <v>40</v>
      </c>
      <c r="F168" t="s">
        <v>8221</v>
      </c>
      <c r="G168">
        <v>41</v>
      </c>
    </row>
    <row r="169" spans="1:7" x14ac:dyDescent="0.25">
      <c r="A169" t="s">
        <v>8219</v>
      </c>
      <c r="B169">
        <v>1</v>
      </c>
      <c r="C169" t="s">
        <v>8219</v>
      </c>
      <c r="D169">
        <v>1</v>
      </c>
      <c r="F169" t="s">
        <v>8221</v>
      </c>
      <c r="G169">
        <v>41</v>
      </c>
    </row>
    <row r="170" spans="1:7" x14ac:dyDescent="0.25">
      <c r="A170" t="s">
        <v>8219</v>
      </c>
      <c r="B170">
        <v>3468</v>
      </c>
      <c r="C170" t="s">
        <v>8219</v>
      </c>
      <c r="D170">
        <v>3468</v>
      </c>
      <c r="F170" t="s">
        <v>8221</v>
      </c>
      <c r="G170">
        <v>40</v>
      </c>
    </row>
    <row r="171" spans="1:7" x14ac:dyDescent="0.25">
      <c r="A171" t="s">
        <v>8219</v>
      </c>
      <c r="B171">
        <v>98</v>
      </c>
      <c r="C171" t="s">
        <v>8219</v>
      </c>
      <c r="D171">
        <v>98</v>
      </c>
      <c r="F171" t="s">
        <v>8221</v>
      </c>
      <c r="G171">
        <v>40</v>
      </c>
    </row>
    <row r="172" spans="1:7" x14ac:dyDescent="0.25">
      <c r="A172" t="s">
        <v>8219</v>
      </c>
      <c r="B172">
        <v>50</v>
      </c>
      <c r="C172" t="s">
        <v>8219</v>
      </c>
      <c r="D172">
        <v>50</v>
      </c>
      <c r="F172" t="s">
        <v>8220</v>
      </c>
      <c r="G172">
        <v>40</v>
      </c>
    </row>
    <row r="173" spans="1:7" x14ac:dyDescent="0.25">
      <c r="A173" t="s">
        <v>8219</v>
      </c>
      <c r="B173">
        <v>10</v>
      </c>
      <c r="C173" t="s">
        <v>8219</v>
      </c>
      <c r="D173">
        <v>10</v>
      </c>
      <c r="F173" t="s">
        <v>8221</v>
      </c>
      <c r="G173">
        <v>40</v>
      </c>
    </row>
    <row r="174" spans="1:7" x14ac:dyDescent="0.25">
      <c r="A174" t="s">
        <v>8219</v>
      </c>
      <c r="B174">
        <v>537</v>
      </c>
      <c r="C174" t="s">
        <v>8219</v>
      </c>
      <c r="D174">
        <v>537</v>
      </c>
      <c r="F174" t="s">
        <v>8221</v>
      </c>
      <c r="G174">
        <v>39</v>
      </c>
    </row>
    <row r="175" spans="1:7" x14ac:dyDescent="0.25">
      <c r="A175" t="s">
        <v>8219</v>
      </c>
      <c r="B175">
        <v>176</v>
      </c>
      <c r="C175" t="s">
        <v>8219</v>
      </c>
      <c r="D175">
        <v>176</v>
      </c>
      <c r="F175" t="s">
        <v>8221</v>
      </c>
      <c r="G175">
        <v>39</v>
      </c>
    </row>
    <row r="176" spans="1:7" x14ac:dyDescent="0.25">
      <c r="A176" t="s">
        <v>8219</v>
      </c>
      <c r="B176">
        <v>133</v>
      </c>
      <c r="C176" t="s">
        <v>8219</v>
      </c>
      <c r="D176">
        <v>133</v>
      </c>
      <c r="F176" t="s">
        <v>8221</v>
      </c>
      <c r="G176">
        <v>39</v>
      </c>
    </row>
    <row r="177" spans="1:7" x14ac:dyDescent="0.25">
      <c r="A177" t="s">
        <v>8219</v>
      </c>
      <c r="B177">
        <v>88</v>
      </c>
      <c r="C177" t="s">
        <v>8219</v>
      </c>
      <c r="D177">
        <v>88</v>
      </c>
      <c r="F177" t="s">
        <v>8221</v>
      </c>
      <c r="G177">
        <v>39</v>
      </c>
    </row>
    <row r="178" spans="1:7" x14ac:dyDescent="0.25">
      <c r="A178" t="s">
        <v>8219</v>
      </c>
      <c r="B178">
        <v>62</v>
      </c>
      <c r="C178" t="s">
        <v>8219</v>
      </c>
      <c r="D178">
        <v>62</v>
      </c>
      <c r="F178" t="s">
        <v>8221</v>
      </c>
      <c r="G178">
        <v>39</v>
      </c>
    </row>
    <row r="179" spans="1:7" x14ac:dyDescent="0.25">
      <c r="A179" t="s">
        <v>8219</v>
      </c>
      <c r="B179">
        <v>29</v>
      </c>
      <c r="C179" t="s">
        <v>8219</v>
      </c>
      <c r="D179">
        <v>29</v>
      </c>
      <c r="F179" t="s">
        <v>8220</v>
      </c>
      <c r="G179">
        <v>39</v>
      </c>
    </row>
    <row r="180" spans="1:7" x14ac:dyDescent="0.25">
      <c r="A180" t="s">
        <v>8219</v>
      </c>
      <c r="B180">
        <v>22</v>
      </c>
      <c r="C180" t="s">
        <v>8219</v>
      </c>
      <c r="D180">
        <v>22</v>
      </c>
      <c r="F180" t="s">
        <v>8221</v>
      </c>
      <c r="G180">
        <v>39</v>
      </c>
    </row>
    <row r="181" spans="1:7" x14ac:dyDescent="0.25">
      <c r="A181" t="s">
        <v>8219</v>
      </c>
      <c r="B181">
        <v>1530</v>
      </c>
      <c r="C181" t="s">
        <v>8219</v>
      </c>
      <c r="D181">
        <v>1530</v>
      </c>
      <c r="F181" t="s">
        <v>8221</v>
      </c>
      <c r="G181">
        <v>38</v>
      </c>
    </row>
    <row r="182" spans="1:7" x14ac:dyDescent="0.25">
      <c r="A182" t="s">
        <v>8219</v>
      </c>
      <c r="B182">
        <v>286</v>
      </c>
      <c r="C182" t="s">
        <v>8219</v>
      </c>
      <c r="D182">
        <v>286</v>
      </c>
      <c r="F182" t="s">
        <v>8220</v>
      </c>
      <c r="G182">
        <v>38</v>
      </c>
    </row>
    <row r="183" spans="1:7" x14ac:dyDescent="0.25">
      <c r="A183" t="s">
        <v>8219</v>
      </c>
      <c r="B183">
        <v>226</v>
      </c>
      <c r="C183" t="s">
        <v>8219</v>
      </c>
      <c r="D183">
        <v>226</v>
      </c>
      <c r="F183" t="s">
        <v>8221</v>
      </c>
      <c r="G183">
        <v>38</v>
      </c>
    </row>
    <row r="184" spans="1:7" x14ac:dyDescent="0.25">
      <c r="A184" t="s">
        <v>8219</v>
      </c>
      <c r="B184">
        <v>84</v>
      </c>
      <c r="C184" t="s">
        <v>8219</v>
      </c>
      <c r="D184">
        <v>84</v>
      </c>
      <c r="F184" t="s">
        <v>8220</v>
      </c>
      <c r="G184">
        <v>38</v>
      </c>
    </row>
    <row r="185" spans="1:7" x14ac:dyDescent="0.25">
      <c r="A185" t="s">
        <v>8219</v>
      </c>
      <c r="B185">
        <v>76</v>
      </c>
      <c r="C185" t="s">
        <v>8219</v>
      </c>
      <c r="D185">
        <v>76</v>
      </c>
      <c r="F185" t="s">
        <v>8221</v>
      </c>
      <c r="G185">
        <v>38</v>
      </c>
    </row>
    <row r="186" spans="1:7" x14ac:dyDescent="0.25">
      <c r="A186" t="s">
        <v>8219</v>
      </c>
      <c r="B186">
        <v>70</v>
      </c>
      <c r="C186" t="s">
        <v>8219</v>
      </c>
      <c r="D186">
        <v>70</v>
      </c>
      <c r="F186" t="s">
        <v>8220</v>
      </c>
      <c r="G186">
        <v>38</v>
      </c>
    </row>
    <row r="187" spans="1:7" x14ac:dyDescent="0.25">
      <c r="A187" t="s">
        <v>8219</v>
      </c>
      <c r="B187">
        <v>69</v>
      </c>
      <c r="C187" t="s">
        <v>8219</v>
      </c>
      <c r="D187">
        <v>69</v>
      </c>
      <c r="F187" t="s">
        <v>8221</v>
      </c>
      <c r="G187">
        <v>38</v>
      </c>
    </row>
    <row r="188" spans="1:7" x14ac:dyDescent="0.25">
      <c r="A188" t="s">
        <v>8219</v>
      </c>
      <c r="B188">
        <v>37</v>
      </c>
      <c r="C188" t="s">
        <v>8219</v>
      </c>
      <c r="D188">
        <v>37</v>
      </c>
      <c r="F188" t="s">
        <v>8221</v>
      </c>
      <c r="G188">
        <v>38</v>
      </c>
    </row>
    <row r="189" spans="1:7" x14ac:dyDescent="0.25">
      <c r="A189" t="s">
        <v>8219</v>
      </c>
      <c r="B189">
        <v>1260</v>
      </c>
      <c r="C189" t="s">
        <v>8219</v>
      </c>
      <c r="D189">
        <v>1260</v>
      </c>
      <c r="F189" t="s">
        <v>8220</v>
      </c>
      <c r="G189">
        <v>37</v>
      </c>
    </row>
    <row r="190" spans="1:7" x14ac:dyDescent="0.25">
      <c r="A190" t="s">
        <v>8219</v>
      </c>
      <c r="B190">
        <v>93</v>
      </c>
      <c r="C190" t="s">
        <v>8219</v>
      </c>
      <c r="D190">
        <v>93</v>
      </c>
      <c r="F190" t="s">
        <v>8221</v>
      </c>
      <c r="G190">
        <v>37</v>
      </c>
    </row>
    <row r="191" spans="1:7" x14ac:dyDescent="0.25">
      <c r="A191" t="s">
        <v>8219</v>
      </c>
      <c r="B191">
        <v>75</v>
      </c>
      <c r="C191" t="s">
        <v>8219</v>
      </c>
      <c r="D191">
        <v>75</v>
      </c>
      <c r="F191" t="s">
        <v>8221</v>
      </c>
      <c r="G191">
        <v>37</v>
      </c>
    </row>
    <row r="192" spans="1:7" x14ac:dyDescent="0.25">
      <c r="A192" t="s">
        <v>8219</v>
      </c>
      <c r="B192">
        <v>69</v>
      </c>
      <c r="C192" t="s">
        <v>8219</v>
      </c>
      <c r="D192">
        <v>69</v>
      </c>
      <c r="F192" t="s">
        <v>8221</v>
      </c>
      <c r="G192">
        <v>37</v>
      </c>
    </row>
    <row r="193" spans="1:7" x14ac:dyDescent="0.25">
      <c r="A193" t="s">
        <v>8219</v>
      </c>
      <c r="B193">
        <v>62</v>
      </c>
      <c r="C193" t="s">
        <v>8219</v>
      </c>
      <c r="D193">
        <v>62</v>
      </c>
      <c r="F193" t="s">
        <v>8221</v>
      </c>
      <c r="G193">
        <v>37</v>
      </c>
    </row>
    <row r="194" spans="1:7" x14ac:dyDescent="0.25">
      <c r="A194" t="s">
        <v>8219</v>
      </c>
      <c r="B194">
        <v>57</v>
      </c>
      <c r="C194" t="s">
        <v>8219</v>
      </c>
      <c r="D194">
        <v>57</v>
      </c>
      <c r="F194" t="s">
        <v>8221</v>
      </c>
      <c r="G194">
        <v>37</v>
      </c>
    </row>
    <row r="195" spans="1:7" x14ac:dyDescent="0.25">
      <c r="A195" t="s">
        <v>8219</v>
      </c>
      <c r="B195">
        <v>43</v>
      </c>
      <c r="C195" t="s">
        <v>8219</v>
      </c>
      <c r="D195">
        <v>43</v>
      </c>
      <c r="F195" t="s">
        <v>8221</v>
      </c>
      <c r="G195">
        <v>37</v>
      </c>
    </row>
    <row r="196" spans="1:7" x14ac:dyDescent="0.25">
      <c r="A196" t="s">
        <v>8219</v>
      </c>
      <c r="B196">
        <v>23</v>
      </c>
      <c r="C196" t="s">
        <v>8219</v>
      </c>
      <c r="D196">
        <v>23</v>
      </c>
      <c r="F196" t="s">
        <v>8221</v>
      </c>
      <c r="G196">
        <v>37</v>
      </c>
    </row>
    <row r="197" spans="1:7" x14ac:dyDescent="0.25">
      <c r="A197" t="s">
        <v>8219</v>
      </c>
      <c r="B197">
        <v>20</v>
      </c>
      <c r="C197" t="s">
        <v>8219</v>
      </c>
      <c r="D197">
        <v>20</v>
      </c>
      <c r="F197" t="s">
        <v>8220</v>
      </c>
      <c r="G197">
        <v>37</v>
      </c>
    </row>
    <row r="198" spans="1:7" x14ac:dyDescent="0.25">
      <c r="A198" t="s">
        <v>8219</v>
      </c>
      <c r="B198">
        <v>16</v>
      </c>
      <c r="C198" t="s">
        <v>8219</v>
      </c>
      <c r="D198">
        <v>16</v>
      </c>
      <c r="F198" t="s">
        <v>8221</v>
      </c>
      <c r="G198">
        <v>37</v>
      </c>
    </row>
    <row r="199" spans="1:7" x14ac:dyDescent="0.25">
      <c r="A199" t="s">
        <v>8219</v>
      </c>
      <c r="B199">
        <v>3663</v>
      </c>
      <c r="C199" t="s">
        <v>8219</v>
      </c>
      <c r="D199">
        <v>3663</v>
      </c>
      <c r="F199" t="s">
        <v>8221</v>
      </c>
      <c r="G199">
        <v>36</v>
      </c>
    </row>
    <row r="200" spans="1:7" x14ac:dyDescent="0.25">
      <c r="A200" t="s">
        <v>8219</v>
      </c>
      <c r="B200">
        <v>1633</v>
      </c>
      <c r="C200" t="s">
        <v>8219</v>
      </c>
      <c r="D200">
        <v>1633</v>
      </c>
      <c r="F200" t="s">
        <v>8221</v>
      </c>
      <c r="G200">
        <v>36</v>
      </c>
    </row>
    <row r="201" spans="1:7" x14ac:dyDescent="0.25">
      <c r="A201" t="s">
        <v>8219</v>
      </c>
      <c r="B201">
        <v>403</v>
      </c>
      <c r="C201" t="s">
        <v>8219</v>
      </c>
      <c r="D201">
        <v>403</v>
      </c>
      <c r="F201" t="s">
        <v>8221</v>
      </c>
      <c r="G201">
        <v>36</v>
      </c>
    </row>
    <row r="202" spans="1:7" x14ac:dyDescent="0.25">
      <c r="A202" t="s">
        <v>8219</v>
      </c>
      <c r="B202">
        <v>71</v>
      </c>
      <c r="C202" t="s">
        <v>8219</v>
      </c>
      <c r="D202">
        <v>71</v>
      </c>
      <c r="F202" t="s">
        <v>8221</v>
      </c>
      <c r="G202">
        <v>36</v>
      </c>
    </row>
    <row r="203" spans="1:7" x14ac:dyDescent="0.25">
      <c r="A203" t="s">
        <v>8219</v>
      </c>
      <c r="B203">
        <v>38</v>
      </c>
      <c r="C203" t="s">
        <v>8219</v>
      </c>
      <c r="D203">
        <v>38</v>
      </c>
      <c r="F203" t="s">
        <v>8221</v>
      </c>
      <c r="G203">
        <v>36</v>
      </c>
    </row>
    <row r="204" spans="1:7" x14ac:dyDescent="0.25">
      <c r="A204" t="s">
        <v>8219</v>
      </c>
      <c r="B204">
        <v>1980</v>
      </c>
      <c r="C204" t="s">
        <v>8219</v>
      </c>
      <c r="D204">
        <v>1980</v>
      </c>
      <c r="F204" t="s">
        <v>8221</v>
      </c>
      <c r="G204">
        <v>35</v>
      </c>
    </row>
    <row r="205" spans="1:7" x14ac:dyDescent="0.25">
      <c r="A205" t="s">
        <v>8219</v>
      </c>
      <c r="B205">
        <v>46</v>
      </c>
      <c r="C205" t="s">
        <v>8219</v>
      </c>
      <c r="D205">
        <v>46</v>
      </c>
      <c r="F205" t="s">
        <v>8220</v>
      </c>
      <c r="G205">
        <v>35</v>
      </c>
    </row>
    <row r="206" spans="1:7" x14ac:dyDescent="0.25">
      <c r="A206" t="s">
        <v>8219</v>
      </c>
      <c r="B206">
        <v>12</v>
      </c>
      <c r="C206" t="s">
        <v>8219</v>
      </c>
      <c r="D206">
        <v>12</v>
      </c>
      <c r="F206" t="s">
        <v>8220</v>
      </c>
      <c r="G206">
        <v>35</v>
      </c>
    </row>
    <row r="207" spans="1:7" x14ac:dyDescent="0.25">
      <c r="A207" t="s">
        <v>8219</v>
      </c>
      <c r="B207">
        <v>665</v>
      </c>
      <c r="C207" t="s">
        <v>8219</v>
      </c>
      <c r="D207">
        <v>665</v>
      </c>
      <c r="F207" t="s">
        <v>8221</v>
      </c>
      <c r="G207">
        <v>34</v>
      </c>
    </row>
    <row r="208" spans="1:7" x14ac:dyDescent="0.25">
      <c r="A208" t="s">
        <v>8219</v>
      </c>
      <c r="B208">
        <v>288</v>
      </c>
      <c r="C208" t="s">
        <v>8219</v>
      </c>
      <c r="D208">
        <v>288</v>
      </c>
      <c r="F208" t="s">
        <v>8220</v>
      </c>
      <c r="G208">
        <v>34</v>
      </c>
    </row>
    <row r="209" spans="1:7" x14ac:dyDescent="0.25">
      <c r="A209" t="s">
        <v>8219</v>
      </c>
      <c r="B209">
        <v>189</v>
      </c>
      <c r="C209" t="s">
        <v>8219</v>
      </c>
      <c r="D209">
        <v>189</v>
      </c>
      <c r="F209" t="s">
        <v>8221</v>
      </c>
      <c r="G209">
        <v>34</v>
      </c>
    </row>
    <row r="210" spans="1:7" x14ac:dyDescent="0.25">
      <c r="A210" t="s">
        <v>8219</v>
      </c>
      <c r="B210">
        <v>132</v>
      </c>
      <c r="C210" t="s">
        <v>8219</v>
      </c>
      <c r="D210">
        <v>132</v>
      </c>
      <c r="F210" t="s">
        <v>8221</v>
      </c>
      <c r="G210">
        <v>34</v>
      </c>
    </row>
    <row r="211" spans="1:7" x14ac:dyDescent="0.25">
      <c r="A211" t="s">
        <v>8219</v>
      </c>
      <c r="B211">
        <v>44</v>
      </c>
      <c r="C211" t="s">
        <v>8219</v>
      </c>
      <c r="D211">
        <v>44</v>
      </c>
      <c r="F211" t="s">
        <v>8220</v>
      </c>
      <c r="G211">
        <v>34</v>
      </c>
    </row>
    <row r="212" spans="1:7" x14ac:dyDescent="0.25">
      <c r="A212" t="s">
        <v>8219</v>
      </c>
      <c r="B212">
        <v>38</v>
      </c>
      <c r="C212" t="s">
        <v>8219</v>
      </c>
      <c r="D212">
        <v>38</v>
      </c>
      <c r="F212" t="s">
        <v>8221</v>
      </c>
      <c r="G212">
        <v>34</v>
      </c>
    </row>
    <row r="213" spans="1:7" x14ac:dyDescent="0.25">
      <c r="A213" t="s">
        <v>8219</v>
      </c>
      <c r="B213">
        <v>14</v>
      </c>
      <c r="C213" t="s">
        <v>8219</v>
      </c>
      <c r="D213">
        <v>14</v>
      </c>
      <c r="F213" t="s">
        <v>8221</v>
      </c>
      <c r="G213">
        <v>34</v>
      </c>
    </row>
    <row r="214" spans="1:7" x14ac:dyDescent="0.25">
      <c r="A214" t="s">
        <v>8219</v>
      </c>
      <c r="B214">
        <v>4245</v>
      </c>
      <c r="C214" t="s">
        <v>8219</v>
      </c>
      <c r="D214">
        <v>4245</v>
      </c>
      <c r="F214" t="s">
        <v>8221</v>
      </c>
      <c r="G214">
        <v>33</v>
      </c>
    </row>
    <row r="215" spans="1:7" x14ac:dyDescent="0.25">
      <c r="A215" t="s">
        <v>8219</v>
      </c>
      <c r="B215">
        <v>450</v>
      </c>
      <c r="C215" t="s">
        <v>8219</v>
      </c>
      <c r="D215">
        <v>450</v>
      </c>
      <c r="F215" t="s">
        <v>8221</v>
      </c>
      <c r="G215">
        <v>33</v>
      </c>
    </row>
    <row r="216" spans="1:7" x14ac:dyDescent="0.25">
      <c r="A216" t="s">
        <v>8219</v>
      </c>
      <c r="B216">
        <v>160</v>
      </c>
      <c r="C216" t="s">
        <v>8219</v>
      </c>
      <c r="D216">
        <v>160</v>
      </c>
      <c r="F216" t="s">
        <v>8221</v>
      </c>
      <c r="G216">
        <v>33</v>
      </c>
    </row>
    <row r="217" spans="1:7" x14ac:dyDescent="0.25">
      <c r="A217" t="s">
        <v>8219</v>
      </c>
      <c r="B217">
        <v>104</v>
      </c>
      <c r="C217" t="s">
        <v>8219</v>
      </c>
      <c r="D217">
        <v>104</v>
      </c>
      <c r="F217" t="s">
        <v>8221</v>
      </c>
      <c r="G217">
        <v>33</v>
      </c>
    </row>
    <row r="218" spans="1:7" x14ac:dyDescent="0.25">
      <c r="A218" t="s">
        <v>8219</v>
      </c>
      <c r="B218">
        <v>90</v>
      </c>
      <c r="C218" t="s">
        <v>8219</v>
      </c>
      <c r="D218">
        <v>90</v>
      </c>
      <c r="F218" t="s">
        <v>8221</v>
      </c>
      <c r="G218">
        <v>33</v>
      </c>
    </row>
    <row r="219" spans="1:7" x14ac:dyDescent="0.25">
      <c r="A219" t="s">
        <v>8219</v>
      </c>
      <c r="B219">
        <v>37</v>
      </c>
      <c r="C219" t="s">
        <v>8219</v>
      </c>
      <c r="D219">
        <v>37</v>
      </c>
      <c r="F219" t="s">
        <v>8221</v>
      </c>
      <c r="G219">
        <v>33</v>
      </c>
    </row>
    <row r="220" spans="1:7" x14ac:dyDescent="0.25">
      <c r="A220" t="s">
        <v>8219</v>
      </c>
      <c r="B220">
        <v>22</v>
      </c>
      <c r="C220" t="s">
        <v>8219</v>
      </c>
      <c r="D220">
        <v>22</v>
      </c>
      <c r="F220" t="s">
        <v>8221</v>
      </c>
      <c r="G220">
        <v>33</v>
      </c>
    </row>
    <row r="221" spans="1:7" x14ac:dyDescent="0.25">
      <c r="A221" t="s">
        <v>8219</v>
      </c>
      <c r="B221">
        <v>120</v>
      </c>
      <c r="C221" t="s">
        <v>8219</v>
      </c>
      <c r="D221">
        <v>120</v>
      </c>
      <c r="F221" t="s">
        <v>8221</v>
      </c>
      <c r="G221">
        <v>32</v>
      </c>
    </row>
    <row r="222" spans="1:7" x14ac:dyDescent="0.25">
      <c r="A222" t="s">
        <v>8219</v>
      </c>
      <c r="B222">
        <v>115</v>
      </c>
      <c r="C222" t="s">
        <v>8219</v>
      </c>
      <c r="D222">
        <v>115</v>
      </c>
      <c r="F222" t="s">
        <v>8221</v>
      </c>
      <c r="G222">
        <v>32</v>
      </c>
    </row>
    <row r="223" spans="1:7" x14ac:dyDescent="0.25">
      <c r="A223" t="s">
        <v>8219</v>
      </c>
      <c r="B223">
        <v>11</v>
      </c>
      <c r="C223" t="s">
        <v>8219</v>
      </c>
      <c r="D223">
        <v>11</v>
      </c>
      <c r="F223" t="s">
        <v>8221</v>
      </c>
      <c r="G223">
        <v>32</v>
      </c>
    </row>
    <row r="224" spans="1:7" x14ac:dyDescent="0.25">
      <c r="A224" t="s">
        <v>8219</v>
      </c>
      <c r="B224">
        <v>489</v>
      </c>
      <c r="C224" t="s">
        <v>8219</v>
      </c>
      <c r="D224">
        <v>489</v>
      </c>
      <c r="F224" t="s">
        <v>8221</v>
      </c>
      <c r="G224">
        <v>31</v>
      </c>
    </row>
    <row r="225" spans="1:7" x14ac:dyDescent="0.25">
      <c r="A225" t="s">
        <v>8219</v>
      </c>
      <c r="B225">
        <v>190</v>
      </c>
      <c r="C225" t="s">
        <v>8219</v>
      </c>
      <c r="D225">
        <v>190</v>
      </c>
      <c r="F225" t="s">
        <v>8221</v>
      </c>
      <c r="G225">
        <v>31</v>
      </c>
    </row>
    <row r="226" spans="1:7" x14ac:dyDescent="0.25">
      <c r="A226" t="s">
        <v>8219</v>
      </c>
      <c r="B226">
        <v>111</v>
      </c>
      <c r="C226" t="s">
        <v>8219</v>
      </c>
      <c r="D226">
        <v>111</v>
      </c>
      <c r="F226" t="s">
        <v>8221</v>
      </c>
      <c r="G226">
        <v>31</v>
      </c>
    </row>
    <row r="227" spans="1:7" x14ac:dyDescent="0.25">
      <c r="A227" t="s">
        <v>8219</v>
      </c>
      <c r="B227">
        <v>86</v>
      </c>
      <c r="C227" t="s">
        <v>8219</v>
      </c>
      <c r="D227">
        <v>86</v>
      </c>
      <c r="F227" t="s">
        <v>8221</v>
      </c>
      <c r="G227">
        <v>31</v>
      </c>
    </row>
    <row r="228" spans="1:7" x14ac:dyDescent="0.25">
      <c r="A228" t="s">
        <v>8219</v>
      </c>
      <c r="B228">
        <v>62</v>
      </c>
      <c r="C228" t="s">
        <v>8219</v>
      </c>
      <c r="D228">
        <v>62</v>
      </c>
      <c r="F228" t="s">
        <v>8221</v>
      </c>
      <c r="G228">
        <v>31</v>
      </c>
    </row>
    <row r="229" spans="1:7" x14ac:dyDescent="0.25">
      <c r="A229" t="s">
        <v>8219</v>
      </c>
      <c r="B229">
        <v>51</v>
      </c>
      <c r="C229" t="s">
        <v>8219</v>
      </c>
      <c r="D229">
        <v>51</v>
      </c>
      <c r="F229" t="s">
        <v>8221</v>
      </c>
      <c r="G229">
        <v>31</v>
      </c>
    </row>
    <row r="230" spans="1:7" x14ac:dyDescent="0.25">
      <c r="A230" t="s">
        <v>8219</v>
      </c>
      <c r="B230">
        <v>14</v>
      </c>
      <c r="C230" t="s">
        <v>8219</v>
      </c>
      <c r="D230">
        <v>14</v>
      </c>
      <c r="F230" t="s">
        <v>8221</v>
      </c>
      <c r="G230">
        <v>31</v>
      </c>
    </row>
    <row r="231" spans="1:7" x14ac:dyDescent="0.25">
      <c r="A231" t="s">
        <v>8219</v>
      </c>
      <c r="B231">
        <v>159</v>
      </c>
      <c r="C231" t="s">
        <v>8219</v>
      </c>
      <c r="D231">
        <v>159</v>
      </c>
      <c r="F231" t="s">
        <v>8221</v>
      </c>
      <c r="G231">
        <v>30</v>
      </c>
    </row>
    <row r="232" spans="1:7" x14ac:dyDescent="0.25">
      <c r="A232" t="s">
        <v>8219</v>
      </c>
      <c r="B232">
        <v>120</v>
      </c>
      <c r="C232" t="s">
        <v>8219</v>
      </c>
      <c r="D232">
        <v>120</v>
      </c>
      <c r="F232" t="s">
        <v>8221</v>
      </c>
      <c r="G232">
        <v>30</v>
      </c>
    </row>
    <row r="233" spans="1:7" x14ac:dyDescent="0.25">
      <c r="A233" t="s">
        <v>8219</v>
      </c>
      <c r="B233">
        <v>60</v>
      </c>
      <c r="C233" t="s">
        <v>8219</v>
      </c>
      <c r="D233">
        <v>60</v>
      </c>
      <c r="F233" t="s">
        <v>8221</v>
      </c>
      <c r="G233">
        <v>30</v>
      </c>
    </row>
    <row r="234" spans="1:7" x14ac:dyDescent="0.25">
      <c r="A234" t="s">
        <v>8219</v>
      </c>
      <c r="B234">
        <v>53</v>
      </c>
      <c r="C234" t="s">
        <v>8219</v>
      </c>
      <c r="D234">
        <v>53</v>
      </c>
      <c r="F234" t="s">
        <v>8221</v>
      </c>
      <c r="G234">
        <v>30</v>
      </c>
    </row>
    <row r="235" spans="1:7" x14ac:dyDescent="0.25">
      <c r="A235" t="s">
        <v>8219</v>
      </c>
      <c r="B235">
        <v>49</v>
      </c>
      <c r="C235" t="s">
        <v>8219</v>
      </c>
      <c r="D235">
        <v>49</v>
      </c>
      <c r="F235" t="s">
        <v>8221</v>
      </c>
      <c r="G235">
        <v>30</v>
      </c>
    </row>
    <row r="236" spans="1:7" x14ac:dyDescent="0.25">
      <c r="A236" t="s">
        <v>8219</v>
      </c>
      <c r="B236">
        <v>21</v>
      </c>
      <c r="C236" t="s">
        <v>8219</v>
      </c>
      <c r="D236">
        <v>21</v>
      </c>
      <c r="F236" t="s">
        <v>8221</v>
      </c>
      <c r="G236">
        <v>30</v>
      </c>
    </row>
    <row r="237" spans="1:7" x14ac:dyDescent="0.25">
      <c r="A237" t="s">
        <v>8219</v>
      </c>
      <c r="B237">
        <v>14</v>
      </c>
      <c r="C237" t="s">
        <v>8219</v>
      </c>
      <c r="D237">
        <v>14</v>
      </c>
      <c r="F237" t="s">
        <v>8221</v>
      </c>
      <c r="G237">
        <v>30</v>
      </c>
    </row>
    <row r="238" spans="1:7" x14ac:dyDescent="0.25">
      <c r="A238" t="s">
        <v>8219</v>
      </c>
      <c r="B238">
        <v>878</v>
      </c>
      <c r="C238" t="s">
        <v>8219</v>
      </c>
      <c r="D238">
        <v>878</v>
      </c>
      <c r="F238" t="s">
        <v>8221</v>
      </c>
      <c r="G238">
        <v>29</v>
      </c>
    </row>
    <row r="239" spans="1:7" x14ac:dyDescent="0.25">
      <c r="A239" t="s">
        <v>8219</v>
      </c>
      <c r="B239">
        <v>742</v>
      </c>
      <c r="C239" t="s">
        <v>8219</v>
      </c>
      <c r="D239">
        <v>742</v>
      </c>
      <c r="F239" t="s">
        <v>8221</v>
      </c>
      <c r="G239">
        <v>29</v>
      </c>
    </row>
    <row r="240" spans="1:7" x14ac:dyDescent="0.25">
      <c r="A240" t="s">
        <v>8219</v>
      </c>
      <c r="B240">
        <v>512</v>
      </c>
      <c r="C240" t="s">
        <v>8219</v>
      </c>
      <c r="D240">
        <v>512</v>
      </c>
      <c r="F240" t="s">
        <v>8221</v>
      </c>
      <c r="G240">
        <v>29</v>
      </c>
    </row>
    <row r="241" spans="1:7" x14ac:dyDescent="0.25">
      <c r="A241" t="s">
        <v>8219</v>
      </c>
      <c r="B241">
        <v>211</v>
      </c>
      <c r="C241" t="s">
        <v>8219</v>
      </c>
      <c r="D241">
        <v>211</v>
      </c>
      <c r="F241" t="s">
        <v>8221</v>
      </c>
      <c r="G241">
        <v>29</v>
      </c>
    </row>
    <row r="242" spans="1:7" x14ac:dyDescent="0.25">
      <c r="A242" t="s">
        <v>8219</v>
      </c>
      <c r="B242">
        <v>113</v>
      </c>
      <c r="C242" t="s">
        <v>8219</v>
      </c>
      <c r="D242">
        <v>113</v>
      </c>
      <c r="F242" t="s">
        <v>8221</v>
      </c>
      <c r="G242">
        <v>29</v>
      </c>
    </row>
    <row r="243" spans="1:7" x14ac:dyDescent="0.25">
      <c r="A243" t="s">
        <v>8219</v>
      </c>
      <c r="B243">
        <v>99</v>
      </c>
      <c r="C243" t="s">
        <v>8219</v>
      </c>
      <c r="D243">
        <v>99</v>
      </c>
      <c r="F243" t="s">
        <v>8221</v>
      </c>
      <c r="G243">
        <v>29</v>
      </c>
    </row>
    <row r="244" spans="1:7" x14ac:dyDescent="0.25">
      <c r="A244" t="s">
        <v>8219</v>
      </c>
      <c r="B244">
        <v>67</v>
      </c>
      <c r="C244" t="s">
        <v>8219</v>
      </c>
      <c r="D244">
        <v>67</v>
      </c>
      <c r="F244" t="s">
        <v>8221</v>
      </c>
      <c r="G244">
        <v>29</v>
      </c>
    </row>
    <row r="245" spans="1:7" x14ac:dyDescent="0.25">
      <c r="A245" t="s">
        <v>8219</v>
      </c>
      <c r="B245">
        <v>54</v>
      </c>
      <c r="C245" t="s">
        <v>8219</v>
      </c>
      <c r="D245">
        <v>54</v>
      </c>
      <c r="F245" t="s">
        <v>8221</v>
      </c>
      <c r="G245">
        <v>29</v>
      </c>
    </row>
    <row r="246" spans="1:7" x14ac:dyDescent="0.25">
      <c r="A246" t="s">
        <v>8219</v>
      </c>
      <c r="B246">
        <v>32</v>
      </c>
      <c r="C246" t="s">
        <v>8219</v>
      </c>
      <c r="D246">
        <v>32</v>
      </c>
      <c r="F246" t="s">
        <v>8221</v>
      </c>
      <c r="G246">
        <v>29</v>
      </c>
    </row>
    <row r="247" spans="1:7" x14ac:dyDescent="0.25">
      <c r="A247" t="s">
        <v>8219</v>
      </c>
      <c r="B247">
        <v>1737</v>
      </c>
      <c r="C247" t="s">
        <v>8219</v>
      </c>
      <c r="D247">
        <v>1737</v>
      </c>
      <c r="F247" t="s">
        <v>8221</v>
      </c>
      <c r="G247">
        <v>28</v>
      </c>
    </row>
    <row r="248" spans="1:7" x14ac:dyDescent="0.25">
      <c r="A248" t="s">
        <v>8219</v>
      </c>
      <c r="B248">
        <v>208</v>
      </c>
      <c r="C248" t="s">
        <v>8219</v>
      </c>
      <c r="D248">
        <v>208</v>
      </c>
      <c r="F248" t="s">
        <v>8221</v>
      </c>
      <c r="G248">
        <v>28</v>
      </c>
    </row>
    <row r="249" spans="1:7" x14ac:dyDescent="0.25">
      <c r="A249" t="s">
        <v>8219</v>
      </c>
      <c r="B249">
        <v>167</v>
      </c>
      <c r="C249" t="s">
        <v>8219</v>
      </c>
      <c r="D249">
        <v>167</v>
      </c>
      <c r="F249" t="s">
        <v>8221</v>
      </c>
      <c r="G249">
        <v>28</v>
      </c>
    </row>
    <row r="250" spans="1:7" x14ac:dyDescent="0.25">
      <c r="A250" t="s">
        <v>8219</v>
      </c>
      <c r="B250">
        <v>150</v>
      </c>
      <c r="C250" t="s">
        <v>8219</v>
      </c>
      <c r="D250">
        <v>150</v>
      </c>
      <c r="F250" t="s">
        <v>8221</v>
      </c>
      <c r="G250">
        <v>28</v>
      </c>
    </row>
    <row r="251" spans="1:7" x14ac:dyDescent="0.25">
      <c r="A251" t="s">
        <v>8219</v>
      </c>
      <c r="B251">
        <v>119</v>
      </c>
      <c r="C251" t="s">
        <v>8219</v>
      </c>
      <c r="D251">
        <v>119</v>
      </c>
      <c r="F251" t="s">
        <v>8221</v>
      </c>
      <c r="G251">
        <v>28</v>
      </c>
    </row>
    <row r="252" spans="1:7" x14ac:dyDescent="0.25">
      <c r="A252" t="s">
        <v>8219</v>
      </c>
      <c r="B252">
        <v>76</v>
      </c>
      <c r="C252" t="s">
        <v>8219</v>
      </c>
      <c r="D252">
        <v>76</v>
      </c>
      <c r="F252" t="s">
        <v>8221</v>
      </c>
      <c r="G252">
        <v>28</v>
      </c>
    </row>
    <row r="253" spans="1:7" x14ac:dyDescent="0.25">
      <c r="A253" t="s">
        <v>8219</v>
      </c>
      <c r="B253">
        <v>34</v>
      </c>
      <c r="C253" t="s">
        <v>8219</v>
      </c>
      <c r="D253">
        <v>34</v>
      </c>
      <c r="F253" t="s">
        <v>8221</v>
      </c>
      <c r="G253">
        <v>28</v>
      </c>
    </row>
    <row r="254" spans="1:7" x14ac:dyDescent="0.25">
      <c r="A254" t="s">
        <v>8219</v>
      </c>
      <c r="B254">
        <v>29</v>
      </c>
      <c r="C254" t="s">
        <v>8219</v>
      </c>
      <c r="D254">
        <v>29</v>
      </c>
      <c r="F254" t="s">
        <v>8220</v>
      </c>
      <c r="G254">
        <v>28</v>
      </c>
    </row>
    <row r="255" spans="1:7" x14ac:dyDescent="0.25">
      <c r="A255" t="s">
        <v>8219</v>
      </c>
      <c r="B255">
        <v>24</v>
      </c>
      <c r="C255" t="s">
        <v>8219</v>
      </c>
      <c r="D255">
        <v>24</v>
      </c>
      <c r="F255" t="s">
        <v>8221</v>
      </c>
      <c r="G255">
        <v>28</v>
      </c>
    </row>
    <row r="256" spans="1:7" x14ac:dyDescent="0.25">
      <c r="A256" t="s">
        <v>8219</v>
      </c>
      <c r="B256">
        <v>714</v>
      </c>
      <c r="C256" t="s">
        <v>8219</v>
      </c>
      <c r="D256">
        <v>714</v>
      </c>
      <c r="F256" t="s">
        <v>8221</v>
      </c>
      <c r="G256">
        <v>27</v>
      </c>
    </row>
    <row r="257" spans="1:7" x14ac:dyDescent="0.25">
      <c r="A257" t="s">
        <v>8219</v>
      </c>
      <c r="B257">
        <v>429</v>
      </c>
      <c r="C257" t="s">
        <v>8219</v>
      </c>
      <c r="D257">
        <v>429</v>
      </c>
      <c r="F257" t="s">
        <v>8221</v>
      </c>
      <c r="G257">
        <v>27</v>
      </c>
    </row>
    <row r="258" spans="1:7" x14ac:dyDescent="0.25">
      <c r="A258" t="s">
        <v>8219</v>
      </c>
      <c r="B258">
        <v>242</v>
      </c>
      <c r="C258" t="s">
        <v>8219</v>
      </c>
      <c r="D258">
        <v>242</v>
      </c>
      <c r="F258" t="s">
        <v>8221</v>
      </c>
      <c r="G258">
        <v>27</v>
      </c>
    </row>
    <row r="259" spans="1:7" x14ac:dyDescent="0.25">
      <c r="A259" t="s">
        <v>8219</v>
      </c>
      <c r="B259">
        <v>147</v>
      </c>
      <c r="C259" t="s">
        <v>8219</v>
      </c>
      <c r="D259">
        <v>147</v>
      </c>
      <c r="F259" t="s">
        <v>8221</v>
      </c>
      <c r="G259">
        <v>27</v>
      </c>
    </row>
    <row r="260" spans="1:7" x14ac:dyDescent="0.25">
      <c r="A260" t="s">
        <v>8219</v>
      </c>
      <c r="B260">
        <v>100</v>
      </c>
      <c r="C260" t="s">
        <v>8219</v>
      </c>
      <c r="D260">
        <v>100</v>
      </c>
      <c r="F260" t="s">
        <v>8221</v>
      </c>
      <c r="G260">
        <v>27</v>
      </c>
    </row>
    <row r="261" spans="1:7" x14ac:dyDescent="0.25">
      <c r="A261" t="s">
        <v>8219</v>
      </c>
      <c r="B261">
        <v>46</v>
      </c>
      <c r="C261" t="s">
        <v>8219</v>
      </c>
      <c r="D261">
        <v>46</v>
      </c>
      <c r="F261" t="s">
        <v>8221</v>
      </c>
      <c r="G261">
        <v>27</v>
      </c>
    </row>
    <row r="262" spans="1:7" x14ac:dyDescent="0.25">
      <c r="A262" t="s">
        <v>8219</v>
      </c>
      <c r="B262">
        <v>29</v>
      </c>
      <c r="C262" t="s">
        <v>8219</v>
      </c>
      <c r="D262">
        <v>29</v>
      </c>
      <c r="F262" t="s">
        <v>8221</v>
      </c>
      <c r="G262">
        <v>27</v>
      </c>
    </row>
    <row r="263" spans="1:7" x14ac:dyDescent="0.25">
      <c r="A263" t="s">
        <v>8219</v>
      </c>
      <c r="B263">
        <v>3</v>
      </c>
      <c r="C263" t="s">
        <v>8219</v>
      </c>
      <c r="D263">
        <v>3</v>
      </c>
      <c r="F263" t="s">
        <v>8220</v>
      </c>
      <c r="G263">
        <v>27</v>
      </c>
    </row>
    <row r="264" spans="1:7" x14ac:dyDescent="0.25">
      <c r="A264" t="s">
        <v>8219</v>
      </c>
      <c r="B264">
        <v>321</v>
      </c>
      <c r="C264" t="s">
        <v>8219</v>
      </c>
      <c r="D264">
        <v>321</v>
      </c>
      <c r="F264" t="s">
        <v>8221</v>
      </c>
      <c r="G264">
        <v>26</v>
      </c>
    </row>
    <row r="265" spans="1:7" x14ac:dyDescent="0.25">
      <c r="A265" t="s">
        <v>8219</v>
      </c>
      <c r="B265">
        <v>305</v>
      </c>
      <c r="C265" t="s">
        <v>8219</v>
      </c>
      <c r="D265">
        <v>305</v>
      </c>
      <c r="F265" t="s">
        <v>8221</v>
      </c>
      <c r="G265">
        <v>26</v>
      </c>
    </row>
    <row r="266" spans="1:7" x14ac:dyDescent="0.25">
      <c r="A266" t="s">
        <v>8219</v>
      </c>
      <c r="B266">
        <v>98</v>
      </c>
      <c r="C266" t="s">
        <v>8219</v>
      </c>
      <c r="D266">
        <v>98</v>
      </c>
      <c r="F266" t="s">
        <v>8221</v>
      </c>
      <c r="G266">
        <v>26</v>
      </c>
    </row>
    <row r="267" spans="1:7" x14ac:dyDescent="0.25">
      <c r="A267" t="s">
        <v>8219</v>
      </c>
      <c r="B267">
        <v>90</v>
      </c>
      <c r="C267" t="s">
        <v>8219</v>
      </c>
      <c r="D267">
        <v>90</v>
      </c>
      <c r="F267" t="s">
        <v>8221</v>
      </c>
      <c r="G267">
        <v>26</v>
      </c>
    </row>
    <row r="268" spans="1:7" x14ac:dyDescent="0.25">
      <c r="A268" t="s">
        <v>8219</v>
      </c>
      <c r="B268">
        <v>34</v>
      </c>
      <c r="C268" t="s">
        <v>8219</v>
      </c>
      <c r="D268">
        <v>34</v>
      </c>
      <c r="F268" t="s">
        <v>8221</v>
      </c>
      <c r="G268">
        <v>26</v>
      </c>
    </row>
    <row r="269" spans="1:7" x14ac:dyDescent="0.25">
      <c r="A269" t="s">
        <v>8219</v>
      </c>
      <c r="B269">
        <v>14</v>
      </c>
      <c r="C269" t="s">
        <v>8219</v>
      </c>
      <c r="D269">
        <v>14</v>
      </c>
      <c r="F269" t="s">
        <v>8221</v>
      </c>
      <c r="G269">
        <v>26</v>
      </c>
    </row>
    <row r="270" spans="1:7" x14ac:dyDescent="0.25">
      <c r="A270" t="s">
        <v>8219</v>
      </c>
      <c r="B270">
        <v>221</v>
      </c>
      <c r="C270" t="s">
        <v>8219</v>
      </c>
      <c r="D270">
        <v>221</v>
      </c>
      <c r="F270" t="s">
        <v>8221</v>
      </c>
      <c r="G270">
        <v>25</v>
      </c>
    </row>
    <row r="271" spans="1:7" x14ac:dyDescent="0.25">
      <c r="A271" t="s">
        <v>8219</v>
      </c>
      <c r="B271">
        <v>159</v>
      </c>
      <c r="C271" t="s">
        <v>8219</v>
      </c>
      <c r="D271">
        <v>159</v>
      </c>
      <c r="F271" t="s">
        <v>8221</v>
      </c>
      <c r="G271">
        <v>25</v>
      </c>
    </row>
    <row r="272" spans="1:7" x14ac:dyDescent="0.25">
      <c r="A272" t="s">
        <v>8219</v>
      </c>
      <c r="B272">
        <v>70</v>
      </c>
      <c r="C272" t="s">
        <v>8219</v>
      </c>
      <c r="D272">
        <v>70</v>
      </c>
      <c r="F272" t="s">
        <v>8221</v>
      </c>
      <c r="G272">
        <v>25</v>
      </c>
    </row>
    <row r="273" spans="1:7" x14ac:dyDescent="0.25">
      <c r="A273" t="s">
        <v>8219</v>
      </c>
      <c r="B273">
        <v>63</v>
      </c>
      <c r="C273" t="s">
        <v>8219</v>
      </c>
      <c r="D273">
        <v>63</v>
      </c>
      <c r="F273" t="s">
        <v>8221</v>
      </c>
      <c r="G273">
        <v>25</v>
      </c>
    </row>
    <row r="274" spans="1:7" x14ac:dyDescent="0.25">
      <c r="A274" t="s">
        <v>8219</v>
      </c>
      <c r="B274">
        <v>62</v>
      </c>
      <c r="C274" t="s">
        <v>8219</v>
      </c>
      <c r="D274">
        <v>62</v>
      </c>
      <c r="F274" t="s">
        <v>8220</v>
      </c>
      <c r="G274">
        <v>25</v>
      </c>
    </row>
    <row r="275" spans="1:7" x14ac:dyDescent="0.25">
      <c r="A275" t="s">
        <v>8219</v>
      </c>
      <c r="B275">
        <v>52</v>
      </c>
      <c r="C275" t="s">
        <v>8219</v>
      </c>
      <c r="D275">
        <v>52</v>
      </c>
      <c r="F275" t="s">
        <v>8221</v>
      </c>
      <c r="G275">
        <v>25</v>
      </c>
    </row>
    <row r="276" spans="1:7" x14ac:dyDescent="0.25">
      <c r="A276" t="s">
        <v>8219</v>
      </c>
      <c r="B276">
        <v>37</v>
      </c>
      <c r="C276" t="s">
        <v>8219</v>
      </c>
      <c r="D276">
        <v>37</v>
      </c>
      <c r="F276" t="s">
        <v>8221</v>
      </c>
      <c r="G276">
        <v>25</v>
      </c>
    </row>
    <row r="277" spans="1:7" x14ac:dyDescent="0.25">
      <c r="A277" t="s">
        <v>8219</v>
      </c>
      <c r="B277">
        <v>11</v>
      </c>
      <c r="C277" t="s">
        <v>8219</v>
      </c>
      <c r="D277">
        <v>11</v>
      </c>
      <c r="F277" t="s">
        <v>8221</v>
      </c>
      <c r="G277">
        <v>25</v>
      </c>
    </row>
    <row r="278" spans="1:7" x14ac:dyDescent="0.25">
      <c r="A278" t="s">
        <v>8219</v>
      </c>
      <c r="B278">
        <v>271</v>
      </c>
      <c r="C278" t="s">
        <v>8219</v>
      </c>
      <c r="D278">
        <v>271</v>
      </c>
      <c r="F278" t="s">
        <v>8221</v>
      </c>
      <c r="G278">
        <v>24</v>
      </c>
    </row>
    <row r="279" spans="1:7" x14ac:dyDescent="0.25">
      <c r="A279" t="s">
        <v>8219</v>
      </c>
      <c r="B279">
        <v>186</v>
      </c>
      <c r="C279" t="s">
        <v>8219</v>
      </c>
      <c r="D279">
        <v>186</v>
      </c>
      <c r="F279" t="s">
        <v>8220</v>
      </c>
      <c r="G279">
        <v>24</v>
      </c>
    </row>
    <row r="280" spans="1:7" x14ac:dyDescent="0.25">
      <c r="A280" t="s">
        <v>8219</v>
      </c>
      <c r="B280">
        <v>100</v>
      </c>
      <c r="C280" t="s">
        <v>8219</v>
      </c>
      <c r="D280">
        <v>100</v>
      </c>
      <c r="F280" t="s">
        <v>8221</v>
      </c>
      <c r="G280">
        <v>24</v>
      </c>
    </row>
    <row r="281" spans="1:7" x14ac:dyDescent="0.25">
      <c r="A281" t="s">
        <v>8219</v>
      </c>
      <c r="B281">
        <v>100</v>
      </c>
      <c r="C281" t="s">
        <v>8219</v>
      </c>
      <c r="D281">
        <v>100</v>
      </c>
      <c r="F281" t="s">
        <v>8220</v>
      </c>
      <c r="G281">
        <v>24</v>
      </c>
    </row>
    <row r="282" spans="1:7" x14ac:dyDescent="0.25">
      <c r="A282" t="s">
        <v>8219</v>
      </c>
      <c r="B282">
        <v>89</v>
      </c>
      <c r="C282" t="s">
        <v>8219</v>
      </c>
      <c r="D282">
        <v>89</v>
      </c>
      <c r="F282" t="s">
        <v>8221</v>
      </c>
      <c r="G282">
        <v>24</v>
      </c>
    </row>
    <row r="283" spans="1:7" x14ac:dyDescent="0.25">
      <c r="A283" t="s">
        <v>8219</v>
      </c>
      <c r="B283">
        <v>61</v>
      </c>
      <c r="C283" t="s">
        <v>8219</v>
      </c>
      <c r="D283">
        <v>61</v>
      </c>
      <c r="F283" t="s">
        <v>8221</v>
      </c>
      <c r="G283">
        <v>24</v>
      </c>
    </row>
    <row r="284" spans="1:7" x14ac:dyDescent="0.25">
      <c r="A284" t="s">
        <v>8219</v>
      </c>
      <c r="B284">
        <v>57</v>
      </c>
      <c r="C284" t="s">
        <v>8219</v>
      </c>
      <c r="D284">
        <v>57</v>
      </c>
      <c r="F284" t="s">
        <v>8221</v>
      </c>
      <c r="G284">
        <v>24</v>
      </c>
    </row>
    <row r="285" spans="1:7" x14ac:dyDescent="0.25">
      <c r="A285" t="s">
        <v>8219</v>
      </c>
      <c r="B285">
        <v>52</v>
      </c>
      <c r="C285" t="s">
        <v>8219</v>
      </c>
      <c r="D285">
        <v>52</v>
      </c>
      <c r="F285" t="s">
        <v>8221</v>
      </c>
      <c r="G285">
        <v>24</v>
      </c>
    </row>
    <row r="286" spans="1:7" x14ac:dyDescent="0.25">
      <c r="A286" t="s">
        <v>8219</v>
      </c>
      <c r="B286">
        <v>48</v>
      </c>
      <c r="C286" t="s">
        <v>8219</v>
      </c>
      <c r="D286">
        <v>48</v>
      </c>
      <c r="F286" t="s">
        <v>8221</v>
      </c>
      <c r="G286">
        <v>24</v>
      </c>
    </row>
    <row r="287" spans="1:7" x14ac:dyDescent="0.25">
      <c r="A287" t="s">
        <v>8219</v>
      </c>
      <c r="B287">
        <v>40</v>
      </c>
      <c r="C287" t="s">
        <v>8219</v>
      </c>
      <c r="D287">
        <v>40</v>
      </c>
      <c r="F287" t="s">
        <v>8221</v>
      </c>
      <c r="G287">
        <v>24</v>
      </c>
    </row>
    <row r="288" spans="1:7" x14ac:dyDescent="0.25">
      <c r="A288" t="s">
        <v>8219</v>
      </c>
      <c r="B288">
        <v>30</v>
      </c>
      <c r="C288" t="s">
        <v>8219</v>
      </c>
      <c r="D288">
        <v>30</v>
      </c>
      <c r="F288" t="s">
        <v>8221</v>
      </c>
      <c r="G288">
        <v>24</v>
      </c>
    </row>
    <row r="289" spans="1:7" x14ac:dyDescent="0.25">
      <c r="A289" t="s">
        <v>8219</v>
      </c>
      <c r="B289">
        <v>27</v>
      </c>
      <c r="C289" t="s">
        <v>8219</v>
      </c>
      <c r="D289">
        <v>27</v>
      </c>
      <c r="F289" t="s">
        <v>8221</v>
      </c>
      <c r="G289">
        <v>24</v>
      </c>
    </row>
    <row r="290" spans="1:7" x14ac:dyDescent="0.25">
      <c r="A290" t="s">
        <v>8219</v>
      </c>
      <c r="B290">
        <v>26</v>
      </c>
      <c r="C290" t="s">
        <v>8219</v>
      </c>
      <c r="D290">
        <v>26</v>
      </c>
      <c r="F290" t="s">
        <v>8221</v>
      </c>
      <c r="G290">
        <v>24</v>
      </c>
    </row>
    <row r="291" spans="1:7" x14ac:dyDescent="0.25">
      <c r="A291" t="s">
        <v>8219</v>
      </c>
      <c r="B291">
        <v>20</v>
      </c>
      <c r="C291" t="s">
        <v>8219</v>
      </c>
      <c r="D291">
        <v>20</v>
      </c>
      <c r="F291" t="s">
        <v>8221</v>
      </c>
      <c r="G291">
        <v>24</v>
      </c>
    </row>
    <row r="292" spans="1:7" x14ac:dyDescent="0.25">
      <c r="A292" t="s">
        <v>8219</v>
      </c>
      <c r="B292">
        <v>10</v>
      </c>
      <c r="C292" t="s">
        <v>8219</v>
      </c>
      <c r="D292">
        <v>10</v>
      </c>
      <c r="F292" t="s">
        <v>8221</v>
      </c>
      <c r="G292">
        <v>24</v>
      </c>
    </row>
    <row r="293" spans="1:7" x14ac:dyDescent="0.25">
      <c r="A293" t="s">
        <v>8219</v>
      </c>
      <c r="B293">
        <v>177</v>
      </c>
      <c r="C293" t="s">
        <v>8219</v>
      </c>
      <c r="D293">
        <v>177</v>
      </c>
      <c r="F293" t="s">
        <v>8221</v>
      </c>
      <c r="G293">
        <v>23</v>
      </c>
    </row>
    <row r="294" spans="1:7" x14ac:dyDescent="0.25">
      <c r="A294" t="s">
        <v>8219</v>
      </c>
      <c r="B294">
        <v>169</v>
      </c>
      <c r="C294" t="s">
        <v>8219</v>
      </c>
      <c r="D294">
        <v>169</v>
      </c>
      <c r="F294" t="s">
        <v>8221</v>
      </c>
      <c r="G294">
        <v>23</v>
      </c>
    </row>
    <row r="295" spans="1:7" x14ac:dyDescent="0.25">
      <c r="A295" t="s">
        <v>8219</v>
      </c>
      <c r="B295">
        <v>84</v>
      </c>
      <c r="C295" t="s">
        <v>8219</v>
      </c>
      <c r="D295">
        <v>84</v>
      </c>
      <c r="F295" t="s">
        <v>8221</v>
      </c>
      <c r="G295">
        <v>23</v>
      </c>
    </row>
    <row r="296" spans="1:7" x14ac:dyDescent="0.25">
      <c r="A296" t="s">
        <v>8219</v>
      </c>
      <c r="B296">
        <v>50</v>
      </c>
      <c r="C296" t="s">
        <v>8219</v>
      </c>
      <c r="D296">
        <v>50</v>
      </c>
      <c r="F296" t="s">
        <v>8221</v>
      </c>
      <c r="G296">
        <v>23</v>
      </c>
    </row>
    <row r="297" spans="1:7" x14ac:dyDescent="0.25">
      <c r="A297" t="s">
        <v>8219</v>
      </c>
      <c r="B297">
        <v>47</v>
      </c>
      <c r="C297" t="s">
        <v>8219</v>
      </c>
      <c r="D297">
        <v>47</v>
      </c>
      <c r="F297" t="s">
        <v>8221</v>
      </c>
      <c r="G297">
        <v>23</v>
      </c>
    </row>
    <row r="298" spans="1:7" x14ac:dyDescent="0.25">
      <c r="A298" t="s">
        <v>8219</v>
      </c>
      <c r="B298">
        <v>46</v>
      </c>
      <c r="C298" t="s">
        <v>8219</v>
      </c>
      <c r="D298">
        <v>46</v>
      </c>
      <c r="F298" t="s">
        <v>8220</v>
      </c>
      <c r="G298">
        <v>23</v>
      </c>
    </row>
    <row r="299" spans="1:7" x14ac:dyDescent="0.25">
      <c r="A299" t="s">
        <v>8219</v>
      </c>
      <c r="B299">
        <v>42</v>
      </c>
      <c r="C299" t="s">
        <v>8219</v>
      </c>
      <c r="D299">
        <v>42</v>
      </c>
      <c r="F299" t="s">
        <v>8221</v>
      </c>
      <c r="G299">
        <v>23</v>
      </c>
    </row>
    <row r="300" spans="1:7" x14ac:dyDescent="0.25">
      <c r="A300" t="s">
        <v>8219</v>
      </c>
      <c r="B300">
        <v>27</v>
      </c>
      <c r="C300" t="s">
        <v>8219</v>
      </c>
      <c r="D300">
        <v>27</v>
      </c>
      <c r="F300" t="s">
        <v>8221</v>
      </c>
      <c r="G300">
        <v>23</v>
      </c>
    </row>
    <row r="301" spans="1:7" x14ac:dyDescent="0.25">
      <c r="A301" t="s">
        <v>8219</v>
      </c>
      <c r="B301">
        <v>415</v>
      </c>
      <c r="C301" t="s">
        <v>8219</v>
      </c>
      <c r="D301">
        <v>415</v>
      </c>
      <c r="F301" t="s">
        <v>8221</v>
      </c>
      <c r="G301">
        <v>22</v>
      </c>
    </row>
    <row r="302" spans="1:7" x14ac:dyDescent="0.25">
      <c r="A302" t="s">
        <v>8219</v>
      </c>
      <c r="B302">
        <v>167</v>
      </c>
      <c r="C302" t="s">
        <v>8219</v>
      </c>
      <c r="D302">
        <v>167</v>
      </c>
      <c r="F302" t="s">
        <v>8221</v>
      </c>
      <c r="G302">
        <v>22</v>
      </c>
    </row>
    <row r="303" spans="1:7" x14ac:dyDescent="0.25">
      <c r="A303" t="s">
        <v>8219</v>
      </c>
      <c r="B303">
        <v>120</v>
      </c>
      <c r="C303" t="s">
        <v>8219</v>
      </c>
      <c r="D303">
        <v>120</v>
      </c>
      <c r="F303" t="s">
        <v>8221</v>
      </c>
      <c r="G303">
        <v>22</v>
      </c>
    </row>
    <row r="304" spans="1:7" x14ac:dyDescent="0.25">
      <c r="A304" t="s">
        <v>8219</v>
      </c>
      <c r="B304">
        <v>82</v>
      </c>
      <c r="C304" t="s">
        <v>8219</v>
      </c>
      <c r="D304">
        <v>82</v>
      </c>
      <c r="F304" t="s">
        <v>8220</v>
      </c>
      <c r="G304">
        <v>22</v>
      </c>
    </row>
    <row r="305" spans="1:7" x14ac:dyDescent="0.25">
      <c r="A305" t="s">
        <v>8219</v>
      </c>
      <c r="B305">
        <v>58</v>
      </c>
      <c r="C305" t="s">
        <v>8219</v>
      </c>
      <c r="D305">
        <v>58</v>
      </c>
      <c r="F305" t="s">
        <v>8221</v>
      </c>
      <c r="G305">
        <v>22</v>
      </c>
    </row>
    <row r="306" spans="1:7" x14ac:dyDescent="0.25">
      <c r="A306" t="s">
        <v>8219</v>
      </c>
      <c r="B306">
        <v>48</v>
      </c>
      <c r="C306" t="s">
        <v>8219</v>
      </c>
      <c r="D306">
        <v>48</v>
      </c>
      <c r="F306" t="s">
        <v>8221</v>
      </c>
      <c r="G306">
        <v>22</v>
      </c>
    </row>
    <row r="307" spans="1:7" x14ac:dyDescent="0.25">
      <c r="A307" t="s">
        <v>8219</v>
      </c>
      <c r="B307">
        <v>33</v>
      </c>
      <c r="C307" t="s">
        <v>8219</v>
      </c>
      <c r="D307">
        <v>33</v>
      </c>
      <c r="F307" t="s">
        <v>8220</v>
      </c>
      <c r="G307">
        <v>22</v>
      </c>
    </row>
    <row r="308" spans="1:7" x14ac:dyDescent="0.25">
      <c r="A308" t="s">
        <v>8219</v>
      </c>
      <c r="B308">
        <v>31</v>
      </c>
      <c r="C308" t="s">
        <v>8219</v>
      </c>
      <c r="D308">
        <v>31</v>
      </c>
      <c r="F308" t="s">
        <v>8221</v>
      </c>
      <c r="G308">
        <v>22</v>
      </c>
    </row>
    <row r="309" spans="1:7" x14ac:dyDescent="0.25">
      <c r="A309" t="s">
        <v>8219</v>
      </c>
      <c r="B309">
        <v>13</v>
      </c>
      <c r="C309" t="s">
        <v>8219</v>
      </c>
      <c r="D309">
        <v>13</v>
      </c>
      <c r="F309" t="s">
        <v>8221</v>
      </c>
      <c r="G309">
        <v>22</v>
      </c>
    </row>
    <row r="310" spans="1:7" x14ac:dyDescent="0.25">
      <c r="A310" t="s">
        <v>8219</v>
      </c>
      <c r="B310">
        <v>1071</v>
      </c>
      <c r="C310" t="s">
        <v>8219</v>
      </c>
      <c r="D310">
        <v>1071</v>
      </c>
      <c r="F310" t="s">
        <v>8221</v>
      </c>
      <c r="G310">
        <v>21</v>
      </c>
    </row>
    <row r="311" spans="1:7" x14ac:dyDescent="0.25">
      <c r="A311" t="s">
        <v>8219</v>
      </c>
      <c r="B311">
        <v>1013</v>
      </c>
      <c r="C311" t="s">
        <v>8219</v>
      </c>
      <c r="D311">
        <v>1013</v>
      </c>
      <c r="F311" t="s">
        <v>8221</v>
      </c>
      <c r="G311">
        <v>21</v>
      </c>
    </row>
    <row r="312" spans="1:7" x14ac:dyDescent="0.25">
      <c r="A312" t="s">
        <v>8219</v>
      </c>
      <c r="B312">
        <v>220</v>
      </c>
      <c r="C312" t="s">
        <v>8219</v>
      </c>
      <c r="D312">
        <v>220</v>
      </c>
      <c r="F312" t="s">
        <v>8221</v>
      </c>
      <c r="G312">
        <v>21</v>
      </c>
    </row>
    <row r="313" spans="1:7" x14ac:dyDescent="0.25">
      <c r="A313" t="s">
        <v>8219</v>
      </c>
      <c r="B313">
        <v>140</v>
      </c>
      <c r="C313" t="s">
        <v>8219</v>
      </c>
      <c r="D313">
        <v>140</v>
      </c>
      <c r="F313" t="s">
        <v>8221</v>
      </c>
      <c r="G313">
        <v>21</v>
      </c>
    </row>
    <row r="314" spans="1:7" x14ac:dyDescent="0.25">
      <c r="A314" t="s">
        <v>8219</v>
      </c>
      <c r="B314">
        <v>91</v>
      </c>
      <c r="C314" t="s">
        <v>8219</v>
      </c>
      <c r="D314">
        <v>91</v>
      </c>
      <c r="F314" t="s">
        <v>8221</v>
      </c>
      <c r="G314">
        <v>21</v>
      </c>
    </row>
    <row r="315" spans="1:7" x14ac:dyDescent="0.25">
      <c r="A315" t="s">
        <v>8219</v>
      </c>
      <c r="B315">
        <v>75</v>
      </c>
      <c r="C315" t="s">
        <v>8219</v>
      </c>
      <c r="D315">
        <v>75</v>
      </c>
      <c r="F315" t="s">
        <v>8221</v>
      </c>
      <c r="G315">
        <v>21</v>
      </c>
    </row>
    <row r="316" spans="1:7" x14ac:dyDescent="0.25">
      <c r="A316" t="s">
        <v>8219</v>
      </c>
      <c r="B316">
        <v>73</v>
      </c>
      <c r="C316" t="s">
        <v>8219</v>
      </c>
      <c r="D316">
        <v>73</v>
      </c>
      <c r="F316" t="s">
        <v>8221</v>
      </c>
      <c r="G316">
        <v>21</v>
      </c>
    </row>
    <row r="317" spans="1:7" x14ac:dyDescent="0.25">
      <c r="A317" t="s">
        <v>8219</v>
      </c>
      <c r="B317">
        <v>14</v>
      </c>
      <c r="C317" t="s">
        <v>8219</v>
      </c>
      <c r="D317">
        <v>14</v>
      </c>
      <c r="F317" t="s">
        <v>8221</v>
      </c>
      <c r="G317">
        <v>21</v>
      </c>
    </row>
    <row r="318" spans="1:7" x14ac:dyDescent="0.25">
      <c r="A318" t="s">
        <v>8219</v>
      </c>
      <c r="B318">
        <v>9</v>
      </c>
      <c r="C318" t="s">
        <v>8219</v>
      </c>
      <c r="D318">
        <v>9</v>
      </c>
      <c r="F318" t="s">
        <v>8221</v>
      </c>
      <c r="G318">
        <v>21</v>
      </c>
    </row>
    <row r="319" spans="1:7" x14ac:dyDescent="0.25">
      <c r="A319" t="s">
        <v>8219</v>
      </c>
      <c r="B319">
        <v>988</v>
      </c>
      <c r="C319" t="s">
        <v>8219</v>
      </c>
      <c r="D319">
        <v>988</v>
      </c>
      <c r="F319" t="s">
        <v>8221</v>
      </c>
      <c r="G319">
        <v>20</v>
      </c>
    </row>
    <row r="320" spans="1:7" x14ac:dyDescent="0.25">
      <c r="A320" t="s">
        <v>8219</v>
      </c>
      <c r="B320">
        <v>902</v>
      </c>
      <c r="C320" t="s">
        <v>8219</v>
      </c>
      <c r="D320">
        <v>902</v>
      </c>
      <c r="F320" t="s">
        <v>8221</v>
      </c>
      <c r="G320">
        <v>20</v>
      </c>
    </row>
    <row r="321" spans="1:7" x14ac:dyDescent="0.25">
      <c r="A321" t="s">
        <v>8219</v>
      </c>
      <c r="B321">
        <v>554</v>
      </c>
      <c r="C321" t="s">
        <v>8219</v>
      </c>
      <c r="D321">
        <v>554</v>
      </c>
      <c r="F321" t="s">
        <v>8221</v>
      </c>
      <c r="G321">
        <v>20</v>
      </c>
    </row>
    <row r="322" spans="1:7" x14ac:dyDescent="0.25">
      <c r="A322" t="s">
        <v>8219</v>
      </c>
      <c r="B322">
        <v>316</v>
      </c>
      <c r="C322" t="s">
        <v>8219</v>
      </c>
      <c r="D322">
        <v>316</v>
      </c>
      <c r="F322" t="s">
        <v>8221</v>
      </c>
      <c r="G322">
        <v>20</v>
      </c>
    </row>
    <row r="323" spans="1:7" x14ac:dyDescent="0.25">
      <c r="A323" t="s">
        <v>8219</v>
      </c>
      <c r="B323">
        <v>70</v>
      </c>
      <c r="C323" t="s">
        <v>8219</v>
      </c>
      <c r="D323">
        <v>70</v>
      </c>
      <c r="F323" t="s">
        <v>8221</v>
      </c>
      <c r="G323">
        <v>20</v>
      </c>
    </row>
    <row r="324" spans="1:7" x14ac:dyDescent="0.25">
      <c r="A324" t="s">
        <v>8219</v>
      </c>
      <c r="B324">
        <v>62</v>
      </c>
      <c r="C324" t="s">
        <v>8219</v>
      </c>
      <c r="D324">
        <v>62</v>
      </c>
      <c r="F324" t="s">
        <v>8221</v>
      </c>
      <c r="G324">
        <v>20</v>
      </c>
    </row>
    <row r="325" spans="1:7" x14ac:dyDescent="0.25">
      <c r="A325" t="s">
        <v>8219</v>
      </c>
      <c r="B325">
        <v>45</v>
      </c>
      <c r="C325" t="s">
        <v>8219</v>
      </c>
      <c r="D325">
        <v>45</v>
      </c>
      <c r="F325" t="s">
        <v>8220</v>
      </c>
      <c r="G325">
        <v>20</v>
      </c>
    </row>
    <row r="326" spans="1:7" x14ac:dyDescent="0.25">
      <c r="A326" t="s">
        <v>8219</v>
      </c>
      <c r="B326">
        <v>25</v>
      </c>
      <c r="C326" t="s">
        <v>8219</v>
      </c>
      <c r="D326">
        <v>25</v>
      </c>
      <c r="F326" t="s">
        <v>8221</v>
      </c>
      <c r="G326">
        <v>20</v>
      </c>
    </row>
    <row r="327" spans="1:7" x14ac:dyDescent="0.25">
      <c r="A327" t="s">
        <v>8219</v>
      </c>
      <c r="B327">
        <v>14</v>
      </c>
      <c r="C327" t="s">
        <v>8219</v>
      </c>
      <c r="D327">
        <v>14</v>
      </c>
      <c r="F327" t="s">
        <v>8221</v>
      </c>
      <c r="G327">
        <v>20</v>
      </c>
    </row>
    <row r="328" spans="1:7" x14ac:dyDescent="0.25">
      <c r="A328" t="s">
        <v>8219</v>
      </c>
      <c r="B328">
        <v>848</v>
      </c>
      <c r="C328" t="s">
        <v>8219</v>
      </c>
      <c r="D328">
        <v>848</v>
      </c>
      <c r="F328" t="s">
        <v>8221</v>
      </c>
      <c r="G328">
        <v>19</v>
      </c>
    </row>
    <row r="329" spans="1:7" x14ac:dyDescent="0.25">
      <c r="A329" t="s">
        <v>8219</v>
      </c>
      <c r="B329">
        <v>200</v>
      </c>
      <c r="C329" t="s">
        <v>8219</v>
      </c>
      <c r="D329">
        <v>200</v>
      </c>
      <c r="F329" t="s">
        <v>8221</v>
      </c>
      <c r="G329">
        <v>19</v>
      </c>
    </row>
    <row r="330" spans="1:7" x14ac:dyDescent="0.25">
      <c r="A330" t="s">
        <v>8219</v>
      </c>
      <c r="B330">
        <v>130</v>
      </c>
      <c r="C330" t="s">
        <v>8219</v>
      </c>
      <c r="D330">
        <v>130</v>
      </c>
      <c r="F330" t="s">
        <v>8221</v>
      </c>
      <c r="G330">
        <v>19</v>
      </c>
    </row>
    <row r="331" spans="1:7" x14ac:dyDescent="0.25">
      <c r="A331" t="s">
        <v>8219</v>
      </c>
      <c r="B331">
        <v>87</v>
      </c>
      <c r="C331" t="s">
        <v>8219</v>
      </c>
      <c r="D331">
        <v>87</v>
      </c>
      <c r="F331" t="s">
        <v>8221</v>
      </c>
      <c r="G331">
        <v>19</v>
      </c>
    </row>
    <row r="332" spans="1:7" x14ac:dyDescent="0.25">
      <c r="A332" t="s">
        <v>8219</v>
      </c>
      <c r="B332">
        <v>50</v>
      </c>
      <c r="C332" t="s">
        <v>8219</v>
      </c>
      <c r="D332">
        <v>50</v>
      </c>
      <c r="F332" t="s">
        <v>8221</v>
      </c>
      <c r="G332">
        <v>19</v>
      </c>
    </row>
    <row r="333" spans="1:7" x14ac:dyDescent="0.25">
      <c r="A333" t="s">
        <v>8219</v>
      </c>
      <c r="B333">
        <v>47</v>
      </c>
      <c r="C333" t="s">
        <v>8219</v>
      </c>
      <c r="D333">
        <v>47</v>
      </c>
      <c r="F333" t="s">
        <v>8220</v>
      </c>
      <c r="G333">
        <v>19</v>
      </c>
    </row>
    <row r="334" spans="1:7" x14ac:dyDescent="0.25">
      <c r="A334" t="s">
        <v>8219</v>
      </c>
      <c r="B334">
        <v>44</v>
      </c>
      <c r="C334" t="s">
        <v>8219</v>
      </c>
      <c r="D334">
        <v>44</v>
      </c>
      <c r="F334" t="s">
        <v>8221</v>
      </c>
      <c r="G334">
        <v>19</v>
      </c>
    </row>
    <row r="335" spans="1:7" x14ac:dyDescent="0.25">
      <c r="A335" t="s">
        <v>8219</v>
      </c>
      <c r="B335">
        <v>34</v>
      </c>
      <c r="C335" t="s">
        <v>8219</v>
      </c>
      <c r="D335">
        <v>34</v>
      </c>
      <c r="F335" t="s">
        <v>8221</v>
      </c>
      <c r="G335">
        <v>19</v>
      </c>
    </row>
    <row r="336" spans="1:7" x14ac:dyDescent="0.25">
      <c r="A336" t="s">
        <v>8219</v>
      </c>
      <c r="B336">
        <v>28</v>
      </c>
      <c r="C336" t="s">
        <v>8219</v>
      </c>
      <c r="D336">
        <v>28</v>
      </c>
      <c r="F336" t="s">
        <v>8221</v>
      </c>
      <c r="G336">
        <v>19</v>
      </c>
    </row>
    <row r="337" spans="1:7" x14ac:dyDescent="0.25">
      <c r="A337" t="s">
        <v>8219</v>
      </c>
      <c r="B337">
        <v>26</v>
      </c>
      <c r="C337" t="s">
        <v>8219</v>
      </c>
      <c r="D337">
        <v>26</v>
      </c>
      <c r="F337" t="s">
        <v>8221</v>
      </c>
      <c r="G337">
        <v>19</v>
      </c>
    </row>
    <row r="338" spans="1:7" x14ac:dyDescent="0.25">
      <c r="A338" t="s">
        <v>8219</v>
      </c>
      <c r="B338">
        <v>22</v>
      </c>
      <c r="C338" t="s">
        <v>8219</v>
      </c>
      <c r="D338">
        <v>22</v>
      </c>
      <c r="F338" t="s">
        <v>8221</v>
      </c>
      <c r="G338">
        <v>19</v>
      </c>
    </row>
    <row r="339" spans="1:7" x14ac:dyDescent="0.25">
      <c r="A339" t="s">
        <v>8219</v>
      </c>
      <c r="B339">
        <v>15</v>
      </c>
      <c r="C339" t="s">
        <v>8219</v>
      </c>
      <c r="D339">
        <v>15</v>
      </c>
      <c r="F339" t="s">
        <v>8221</v>
      </c>
      <c r="G339">
        <v>19</v>
      </c>
    </row>
    <row r="340" spans="1:7" x14ac:dyDescent="0.25">
      <c r="A340" t="s">
        <v>8219</v>
      </c>
      <c r="B340">
        <v>8359</v>
      </c>
      <c r="C340" t="s">
        <v>8219</v>
      </c>
      <c r="D340">
        <v>8359</v>
      </c>
      <c r="F340" t="s">
        <v>8221</v>
      </c>
      <c r="G340">
        <v>18</v>
      </c>
    </row>
    <row r="341" spans="1:7" x14ac:dyDescent="0.25">
      <c r="A341" t="s">
        <v>8219</v>
      </c>
      <c r="B341">
        <v>337</v>
      </c>
      <c r="C341" t="s">
        <v>8219</v>
      </c>
      <c r="D341">
        <v>337</v>
      </c>
      <c r="F341" t="s">
        <v>8221</v>
      </c>
      <c r="G341">
        <v>18</v>
      </c>
    </row>
    <row r="342" spans="1:7" x14ac:dyDescent="0.25">
      <c r="A342" t="s">
        <v>8219</v>
      </c>
      <c r="B342">
        <v>213</v>
      </c>
      <c r="C342" t="s">
        <v>8219</v>
      </c>
      <c r="D342">
        <v>213</v>
      </c>
      <c r="F342" t="s">
        <v>8220</v>
      </c>
      <c r="G342">
        <v>18</v>
      </c>
    </row>
    <row r="343" spans="1:7" x14ac:dyDescent="0.25">
      <c r="A343" t="s">
        <v>8219</v>
      </c>
      <c r="B343">
        <v>107</v>
      </c>
      <c r="C343" t="s">
        <v>8219</v>
      </c>
      <c r="D343">
        <v>107</v>
      </c>
      <c r="F343" t="s">
        <v>8221</v>
      </c>
      <c r="G343">
        <v>18</v>
      </c>
    </row>
    <row r="344" spans="1:7" x14ac:dyDescent="0.25">
      <c r="A344" t="s">
        <v>8219</v>
      </c>
      <c r="B344">
        <v>98</v>
      </c>
      <c r="C344" t="s">
        <v>8219</v>
      </c>
      <c r="D344">
        <v>98</v>
      </c>
      <c r="F344" t="s">
        <v>8221</v>
      </c>
      <c r="G344">
        <v>18</v>
      </c>
    </row>
    <row r="345" spans="1:7" x14ac:dyDescent="0.25">
      <c r="A345" t="s">
        <v>8219</v>
      </c>
      <c r="B345">
        <v>87</v>
      </c>
      <c r="C345" t="s">
        <v>8219</v>
      </c>
      <c r="D345">
        <v>87</v>
      </c>
      <c r="F345" t="s">
        <v>8221</v>
      </c>
      <c r="G345">
        <v>18</v>
      </c>
    </row>
    <row r="346" spans="1:7" x14ac:dyDescent="0.25">
      <c r="A346" t="s">
        <v>8219</v>
      </c>
      <c r="B346">
        <v>76</v>
      </c>
      <c r="C346" t="s">
        <v>8219</v>
      </c>
      <c r="D346">
        <v>76</v>
      </c>
      <c r="F346" t="s">
        <v>8221</v>
      </c>
      <c r="G346">
        <v>18</v>
      </c>
    </row>
    <row r="347" spans="1:7" x14ac:dyDescent="0.25">
      <c r="A347" t="s">
        <v>8219</v>
      </c>
      <c r="B347">
        <v>46</v>
      </c>
      <c r="C347" t="s">
        <v>8219</v>
      </c>
      <c r="D347">
        <v>46</v>
      </c>
      <c r="F347" t="s">
        <v>8221</v>
      </c>
      <c r="G347">
        <v>18</v>
      </c>
    </row>
    <row r="348" spans="1:7" x14ac:dyDescent="0.25">
      <c r="A348" t="s">
        <v>8219</v>
      </c>
      <c r="B348">
        <v>16</v>
      </c>
      <c r="C348" t="s">
        <v>8219</v>
      </c>
      <c r="D348">
        <v>16</v>
      </c>
      <c r="F348" t="s">
        <v>8221</v>
      </c>
      <c r="G348">
        <v>18</v>
      </c>
    </row>
    <row r="349" spans="1:7" x14ac:dyDescent="0.25">
      <c r="A349" t="s">
        <v>8219</v>
      </c>
      <c r="B349">
        <v>205</v>
      </c>
      <c r="C349" t="s">
        <v>8219</v>
      </c>
      <c r="D349">
        <v>205</v>
      </c>
      <c r="F349" t="s">
        <v>8221</v>
      </c>
      <c r="G349">
        <v>17</v>
      </c>
    </row>
    <row r="350" spans="1:7" x14ac:dyDescent="0.25">
      <c r="A350" t="s">
        <v>8219</v>
      </c>
      <c r="B350">
        <v>106</v>
      </c>
      <c r="C350" t="s">
        <v>8219</v>
      </c>
      <c r="D350">
        <v>106</v>
      </c>
      <c r="F350" t="s">
        <v>8221</v>
      </c>
      <c r="G350">
        <v>17</v>
      </c>
    </row>
    <row r="351" spans="1:7" x14ac:dyDescent="0.25">
      <c r="A351" t="s">
        <v>8219</v>
      </c>
      <c r="B351">
        <v>98</v>
      </c>
      <c r="C351" t="s">
        <v>8219</v>
      </c>
      <c r="D351">
        <v>98</v>
      </c>
      <c r="F351" t="s">
        <v>8221</v>
      </c>
      <c r="G351">
        <v>17</v>
      </c>
    </row>
    <row r="352" spans="1:7" x14ac:dyDescent="0.25">
      <c r="A352" t="s">
        <v>8219</v>
      </c>
      <c r="B352">
        <v>95</v>
      </c>
      <c r="C352" t="s">
        <v>8219</v>
      </c>
      <c r="D352">
        <v>95</v>
      </c>
      <c r="F352" t="s">
        <v>8221</v>
      </c>
      <c r="G352">
        <v>17</v>
      </c>
    </row>
    <row r="353" spans="1:7" x14ac:dyDescent="0.25">
      <c r="A353" t="s">
        <v>8219</v>
      </c>
      <c r="B353">
        <v>90</v>
      </c>
      <c r="C353" t="s">
        <v>8219</v>
      </c>
      <c r="D353">
        <v>90</v>
      </c>
      <c r="F353" t="s">
        <v>8221</v>
      </c>
      <c r="G353">
        <v>17</v>
      </c>
    </row>
    <row r="354" spans="1:7" x14ac:dyDescent="0.25">
      <c r="A354" t="s">
        <v>8219</v>
      </c>
      <c r="B354">
        <v>83</v>
      </c>
      <c r="C354" t="s">
        <v>8219</v>
      </c>
      <c r="D354">
        <v>83</v>
      </c>
      <c r="F354" t="s">
        <v>8221</v>
      </c>
      <c r="G354">
        <v>17</v>
      </c>
    </row>
    <row r="355" spans="1:7" x14ac:dyDescent="0.25">
      <c r="A355" t="s">
        <v>8219</v>
      </c>
      <c r="B355">
        <v>65</v>
      </c>
      <c r="C355" t="s">
        <v>8219</v>
      </c>
      <c r="D355">
        <v>65</v>
      </c>
      <c r="F355" t="s">
        <v>8221</v>
      </c>
      <c r="G355">
        <v>17</v>
      </c>
    </row>
    <row r="356" spans="1:7" x14ac:dyDescent="0.25">
      <c r="A356" t="s">
        <v>8219</v>
      </c>
      <c r="B356">
        <v>62</v>
      </c>
      <c r="C356" t="s">
        <v>8219</v>
      </c>
      <c r="D356">
        <v>62</v>
      </c>
      <c r="F356" t="s">
        <v>8221</v>
      </c>
      <c r="G356">
        <v>17</v>
      </c>
    </row>
    <row r="357" spans="1:7" x14ac:dyDescent="0.25">
      <c r="A357" t="s">
        <v>8219</v>
      </c>
      <c r="B357">
        <v>61</v>
      </c>
      <c r="C357" t="s">
        <v>8219</v>
      </c>
      <c r="D357">
        <v>61</v>
      </c>
      <c r="F357" t="s">
        <v>8221</v>
      </c>
      <c r="G357">
        <v>17</v>
      </c>
    </row>
    <row r="358" spans="1:7" x14ac:dyDescent="0.25">
      <c r="A358" t="s">
        <v>8219</v>
      </c>
      <c r="B358">
        <v>56</v>
      </c>
      <c r="C358" t="s">
        <v>8219</v>
      </c>
      <c r="D358">
        <v>56</v>
      </c>
      <c r="F358" t="s">
        <v>8221</v>
      </c>
      <c r="G358">
        <v>17</v>
      </c>
    </row>
    <row r="359" spans="1:7" x14ac:dyDescent="0.25">
      <c r="A359" t="s">
        <v>8219</v>
      </c>
      <c r="B359">
        <v>51</v>
      </c>
      <c r="C359" t="s">
        <v>8219</v>
      </c>
      <c r="D359">
        <v>51</v>
      </c>
      <c r="F359" t="s">
        <v>8220</v>
      </c>
      <c r="G359">
        <v>17</v>
      </c>
    </row>
    <row r="360" spans="1:7" x14ac:dyDescent="0.25">
      <c r="A360" t="s">
        <v>8219</v>
      </c>
      <c r="B360">
        <v>47</v>
      </c>
      <c r="C360" t="s">
        <v>8219</v>
      </c>
      <c r="D360">
        <v>47</v>
      </c>
      <c r="F360" t="s">
        <v>8220</v>
      </c>
      <c r="G360">
        <v>17</v>
      </c>
    </row>
    <row r="361" spans="1:7" x14ac:dyDescent="0.25">
      <c r="A361" t="s">
        <v>8219</v>
      </c>
      <c r="B361">
        <v>34</v>
      </c>
      <c r="C361" t="s">
        <v>8219</v>
      </c>
      <c r="D361">
        <v>34</v>
      </c>
      <c r="F361" t="s">
        <v>8221</v>
      </c>
      <c r="G361">
        <v>17</v>
      </c>
    </row>
    <row r="362" spans="1:7" x14ac:dyDescent="0.25">
      <c r="A362" t="s">
        <v>8219</v>
      </c>
      <c r="B362">
        <v>24</v>
      </c>
      <c r="C362" t="s">
        <v>8219</v>
      </c>
      <c r="D362">
        <v>24</v>
      </c>
      <c r="F362" t="s">
        <v>8221</v>
      </c>
      <c r="G362">
        <v>17</v>
      </c>
    </row>
    <row r="363" spans="1:7" x14ac:dyDescent="0.25">
      <c r="A363" t="s">
        <v>8219</v>
      </c>
      <c r="B363">
        <v>19</v>
      </c>
      <c r="C363" t="s">
        <v>8219</v>
      </c>
      <c r="D363">
        <v>19</v>
      </c>
      <c r="F363" t="s">
        <v>8221</v>
      </c>
      <c r="G363">
        <v>17</v>
      </c>
    </row>
    <row r="364" spans="1:7" x14ac:dyDescent="0.25">
      <c r="A364" t="s">
        <v>8219</v>
      </c>
      <c r="B364">
        <v>19</v>
      </c>
      <c r="C364" t="s">
        <v>8219</v>
      </c>
      <c r="D364">
        <v>19</v>
      </c>
      <c r="F364" t="s">
        <v>8221</v>
      </c>
      <c r="G364">
        <v>17</v>
      </c>
    </row>
    <row r="365" spans="1:7" x14ac:dyDescent="0.25">
      <c r="A365" t="s">
        <v>8219</v>
      </c>
      <c r="B365">
        <v>14</v>
      </c>
      <c r="C365" t="s">
        <v>8219</v>
      </c>
      <c r="D365">
        <v>14</v>
      </c>
      <c r="F365" t="s">
        <v>8220</v>
      </c>
      <c r="G365">
        <v>17</v>
      </c>
    </row>
    <row r="366" spans="1:7" x14ac:dyDescent="0.25">
      <c r="A366" t="s">
        <v>8219</v>
      </c>
      <c r="B366">
        <v>13</v>
      </c>
      <c r="C366" t="s">
        <v>8219</v>
      </c>
      <c r="D366">
        <v>13</v>
      </c>
      <c r="F366" t="s">
        <v>8221</v>
      </c>
      <c r="G366">
        <v>17</v>
      </c>
    </row>
    <row r="367" spans="1:7" x14ac:dyDescent="0.25">
      <c r="A367" t="s">
        <v>8219</v>
      </c>
      <c r="B367">
        <v>7</v>
      </c>
      <c r="C367" t="s">
        <v>8219</v>
      </c>
      <c r="D367">
        <v>7</v>
      </c>
      <c r="F367" t="s">
        <v>8221</v>
      </c>
      <c r="G367">
        <v>17</v>
      </c>
    </row>
    <row r="368" spans="1:7" x14ac:dyDescent="0.25">
      <c r="A368" t="s">
        <v>8219</v>
      </c>
      <c r="B368">
        <v>4883</v>
      </c>
      <c r="C368" t="s">
        <v>8219</v>
      </c>
      <c r="D368">
        <v>4883</v>
      </c>
      <c r="F368" t="s">
        <v>8221</v>
      </c>
      <c r="G368">
        <v>16</v>
      </c>
    </row>
    <row r="369" spans="1:7" x14ac:dyDescent="0.25">
      <c r="A369" t="s">
        <v>8219</v>
      </c>
      <c r="B369">
        <v>445</v>
      </c>
      <c r="C369" t="s">
        <v>8219</v>
      </c>
      <c r="D369">
        <v>445</v>
      </c>
      <c r="F369" t="s">
        <v>8221</v>
      </c>
      <c r="G369">
        <v>16</v>
      </c>
    </row>
    <row r="370" spans="1:7" x14ac:dyDescent="0.25">
      <c r="A370" t="s">
        <v>8219</v>
      </c>
      <c r="B370">
        <v>385</v>
      </c>
      <c r="C370" t="s">
        <v>8219</v>
      </c>
      <c r="D370">
        <v>385</v>
      </c>
      <c r="F370" t="s">
        <v>8221</v>
      </c>
      <c r="G370">
        <v>16</v>
      </c>
    </row>
    <row r="371" spans="1:7" x14ac:dyDescent="0.25">
      <c r="A371" t="s">
        <v>8219</v>
      </c>
      <c r="B371">
        <v>305</v>
      </c>
      <c r="C371" t="s">
        <v>8219</v>
      </c>
      <c r="D371">
        <v>305</v>
      </c>
      <c r="F371" t="s">
        <v>8221</v>
      </c>
      <c r="G371">
        <v>16</v>
      </c>
    </row>
    <row r="372" spans="1:7" x14ac:dyDescent="0.25">
      <c r="A372" t="s">
        <v>8219</v>
      </c>
      <c r="B372">
        <v>259</v>
      </c>
      <c r="C372" t="s">
        <v>8219</v>
      </c>
      <c r="D372">
        <v>259</v>
      </c>
      <c r="F372" t="s">
        <v>8221</v>
      </c>
      <c r="G372">
        <v>16</v>
      </c>
    </row>
    <row r="373" spans="1:7" x14ac:dyDescent="0.25">
      <c r="A373" t="s">
        <v>8219</v>
      </c>
      <c r="B373">
        <v>107</v>
      </c>
      <c r="C373" t="s">
        <v>8219</v>
      </c>
      <c r="D373">
        <v>107</v>
      </c>
      <c r="F373" t="s">
        <v>8221</v>
      </c>
      <c r="G373">
        <v>16</v>
      </c>
    </row>
    <row r="374" spans="1:7" x14ac:dyDescent="0.25">
      <c r="A374" t="s">
        <v>8219</v>
      </c>
      <c r="B374">
        <v>75</v>
      </c>
      <c r="C374" t="s">
        <v>8219</v>
      </c>
      <c r="D374">
        <v>75</v>
      </c>
      <c r="F374" t="s">
        <v>8221</v>
      </c>
      <c r="G374">
        <v>16</v>
      </c>
    </row>
    <row r="375" spans="1:7" x14ac:dyDescent="0.25">
      <c r="A375" t="s">
        <v>8219</v>
      </c>
      <c r="B375">
        <v>71</v>
      </c>
      <c r="C375" t="s">
        <v>8219</v>
      </c>
      <c r="D375">
        <v>71</v>
      </c>
      <c r="F375" t="s">
        <v>8221</v>
      </c>
      <c r="G375">
        <v>16</v>
      </c>
    </row>
    <row r="376" spans="1:7" x14ac:dyDescent="0.25">
      <c r="A376" t="s">
        <v>8219</v>
      </c>
      <c r="B376">
        <v>70</v>
      </c>
      <c r="C376" t="s">
        <v>8219</v>
      </c>
      <c r="D376">
        <v>70</v>
      </c>
      <c r="F376" t="s">
        <v>8220</v>
      </c>
      <c r="G376">
        <v>16</v>
      </c>
    </row>
    <row r="377" spans="1:7" x14ac:dyDescent="0.25">
      <c r="A377" t="s">
        <v>8219</v>
      </c>
      <c r="B377">
        <v>59</v>
      </c>
      <c r="C377" t="s">
        <v>8219</v>
      </c>
      <c r="D377">
        <v>59</v>
      </c>
      <c r="F377" t="s">
        <v>8220</v>
      </c>
      <c r="G377">
        <v>16</v>
      </c>
    </row>
    <row r="378" spans="1:7" x14ac:dyDescent="0.25">
      <c r="A378" t="s">
        <v>8219</v>
      </c>
      <c r="B378">
        <v>54</v>
      </c>
      <c r="C378" t="s">
        <v>8219</v>
      </c>
      <c r="D378">
        <v>54</v>
      </c>
      <c r="F378" t="s">
        <v>8221</v>
      </c>
      <c r="G378">
        <v>16</v>
      </c>
    </row>
    <row r="379" spans="1:7" x14ac:dyDescent="0.25">
      <c r="A379" t="s">
        <v>8219</v>
      </c>
      <c r="B379">
        <v>27</v>
      </c>
      <c r="C379" t="s">
        <v>8219</v>
      </c>
      <c r="D379">
        <v>27</v>
      </c>
      <c r="F379" t="s">
        <v>8221</v>
      </c>
      <c r="G379">
        <v>16</v>
      </c>
    </row>
    <row r="380" spans="1:7" x14ac:dyDescent="0.25">
      <c r="A380" t="s">
        <v>8219</v>
      </c>
      <c r="B380">
        <v>26</v>
      </c>
      <c r="C380" t="s">
        <v>8219</v>
      </c>
      <c r="D380">
        <v>26</v>
      </c>
      <c r="F380" t="s">
        <v>8221</v>
      </c>
      <c r="G380">
        <v>16</v>
      </c>
    </row>
    <row r="381" spans="1:7" x14ac:dyDescent="0.25">
      <c r="A381" t="s">
        <v>8219</v>
      </c>
      <c r="B381">
        <v>25</v>
      </c>
      <c r="C381" t="s">
        <v>8219</v>
      </c>
      <c r="D381">
        <v>25</v>
      </c>
      <c r="F381" t="s">
        <v>8221</v>
      </c>
      <c r="G381">
        <v>16</v>
      </c>
    </row>
    <row r="382" spans="1:7" x14ac:dyDescent="0.25">
      <c r="A382" t="s">
        <v>8219</v>
      </c>
      <c r="B382">
        <v>25</v>
      </c>
      <c r="C382" t="s">
        <v>8219</v>
      </c>
      <c r="D382">
        <v>25</v>
      </c>
      <c r="F382" t="s">
        <v>8221</v>
      </c>
      <c r="G382">
        <v>16</v>
      </c>
    </row>
    <row r="383" spans="1:7" x14ac:dyDescent="0.25">
      <c r="A383" t="s">
        <v>8219</v>
      </c>
      <c r="B383">
        <v>23</v>
      </c>
      <c r="C383" t="s">
        <v>8219</v>
      </c>
      <c r="D383">
        <v>23</v>
      </c>
      <c r="F383" t="s">
        <v>8221</v>
      </c>
      <c r="G383">
        <v>16</v>
      </c>
    </row>
    <row r="384" spans="1:7" x14ac:dyDescent="0.25">
      <c r="A384" t="s">
        <v>8219</v>
      </c>
      <c r="B384">
        <v>20</v>
      </c>
      <c r="C384" t="s">
        <v>8219</v>
      </c>
      <c r="D384">
        <v>20</v>
      </c>
      <c r="F384" t="s">
        <v>8221</v>
      </c>
      <c r="G384">
        <v>16</v>
      </c>
    </row>
    <row r="385" spans="1:7" x14ac:dyDescent="0.25">
      <c r="A385" t="s">
        <v>8219</v>
      </c>
      <c r="B385">
        <v>18</v>
      </c>
      <c r="C385" t="s">
        <v>8219</v>
      </c>
      <c r="D385">
        <v>18</v>
      </c>
      <c r="F385" t="s">
        <v>8221</v>
      </c>
      <c r="G385">
        <v>16</v>
      </c>
    </row>
    <row r="386" spans="1:7" x14ac:dyDescent="0.25">
      <c r="A386" t="s">
        <v>8219</v>
      </c>
      <c r="B386">
        <v>1062</v>
      </c>
      <c r="C386" t="s">
        <v>8219</v>
      </c>
      <c r="D386">
        <v>1062</v>
      </c>
      <c r="F386" t="s">
        <v>8221</v>
      </c>
      <c r="G386">
        <v>15</v>
      </c>
    </row>
    <row r="387" spans="1:7" x14ac:dyDescent="0.25">
      <c r="A387" t="s">
        <v>8219</v>
      </c>
      <c r="B387">
        <v>600</v>
      </c>
      <c r="C387" t="s">
        <v>8219</v>
      </c>
      <c r="D387">
        <v>600</v>
      </c>
      <c r="F387" t="s">
        <v>8221</v>
      </c>
      <c r="G387">
        <v>15</v>
      </c>
    </row>
    <row r="388" spans="1:7" x14ac:dyDescent="0.25">
      <c r="A388" t="s">
        <v>8219</v>
      </c>
      <c r="B388">
        <v>226</v>
      </c>
      <c r="C388" t="s">
        <v>8219</v>
      </c>
      <c r="D388">
        <v>226</v>
      </c>
      <c r="F388" t="s">
        <v>8220</v>
      </c>
      <c r="G388">
        <v>15</v>
      </c>
    </row>
    <row r="389" spans="1:7" x14ac:dyDescent="0.25">
      <c r="A389" t="s">
        <v>8219</v>
      </c>
      <c r="B389">
        <v>175</v>
      </c>
      <c r="C389" t="s">
        <v>8219</v>
      </c>
      <c r="D389">
        <v>175</v>
      </c>
      <c r="F389" t="s">
        <v>8220</v>
      </c>
      <c r="G389">
        <v>15</v>
      </c>
    </row>
    <row r="390" spans="1:7" x14ac:dyDescent="0.25">
      <c r="A390" t="s">
        <v>8219</v>
      </c>
      <c r="B390">
        <v>101</v>
      </c>
      <c r="C390" t="s">
        <v>8219</v>
      </c>
      <c r="D390">
        <v>101</v>
      </c>
      <c r="F390" t="s">
        <v>8221</v>
      </c>
      <c r="G390">
        <v>15</v>
      </c>
    </row>
    <row r="391" spans="1:7" x14ac:dyDescent="0.25">
      <c r="A391" t="s">
        <v>8219</v>
      </c>
      <c r="B391">
        <v>84</v>
      </c>
      <c r="C391" t="s">
        <v>8219</v>
      </c>
      <c r="D391">
        <v>84</v>
      </c>
      <c r="F391" t="s">
        <v>8221</v>
      </c>
      <c r="G391">
        <v>15</v>
      </c>
    </row>
    <row r="392" spans="1:7" x14ac:dyDescent="0.25">
      <c r="A392" t="s">
        <v>8219</v>
      </c>
      <c r="B392">
        <v>62</v>
      </c>
      <c r="C392" t="s">
        <v>8219</v>
      </c>
      <c r="D392">
        <v>62</v>
      </c>
      <c r="F392" t="s">
        <v>8221</v>
      </c>
      <c r="G392">
        <v>15</v>
      </c>
    </row>
    <row r="393" spans="1:7" x14ac:dyDescent="0.25">
      <c r="A393" t="s">
        <v>8219</v>
      </c>
      <c r="B393">
        <v>58</v>
      </c>
      <c r="C393" t="s">
        <v>8219</v>
      </c>
      <c r="D393">
        <v>58</v>
      </c>
      <c r="F393" t="s">
        <v>8220</v>
      </c>
      <c r="G393">
        <v>15</v>
      </c>
    </row>
    <row r="394" spans="1:7" x14ac:dyDescent="0.25">
      <c r="A394" t="s">
        <v>8219</v>
      </c>
      <c r="B394">
        <v>47</v>
      </c>
      <c r="C394" t="s">
        <v>8219</v>
      </c>
      <c r="D394">
        <v>47</v>
      </c>
      <c r="F394" t="s">
        <v>8221</v>
      </c>
      <c r="G394">
        <v>15</v>
      </c>
    </row>
    <row r="395" spans="1:7" x14ac:dyDescent="0.25">
      <c r="A395" t="s">
        <v>8219</v>
      </c>
      <c r="B395">
        <v>47</v>
      </c>
      <c r="C395" t="s">
        <v>8219</v>
      </c>
      <c r="D395">
        <v>47</v>
      </c>
      <c r="F395" t="s">
        <v>8221</v>
      </c>
      <c r="G395">
        <v>15</v>
      </c>
    </row>
    <row r="396" spans="1:7" x14ac:dyDescent="0.25">
      <c r="A396" t="s">
        <v>8219</v>
      </c>
      <c r="B396">
        <v>34</v>
      </c>
      <c r="C396" t="s">
        <v>8219</v>
      </c>
      <c r="D396">
        <v>34</v>
      </c>
      <c r="F396" t="s">
        <v>8221</v>
      </c>
      <c r="G396">
        <v>15</v>
      </c>
    </row>
    <row r="397" spans="1:7" x14ac:dyDescent="0.25">
      <c r="A397" t="s">
        <v>8219</v>
      </c>
      <c r="B397">
        <v>28</v>
      </c>
      <c r="C397" t="s">
        <v>8219</v>
      </c>
      <c r="D397">
        <v>28</v>
      </c>
      <c r="F397" t="s">
        <v>8221</v>
      </c>
      <c r="G397">
        <v>15</v>
      </c>
    </row>
    <row r="398" spans="1:7" x14ac:dyDescent="0.25">
      <c r="A398" t="s">
        <v>8219</v>
      </c>
      <c r="B398">
        <v>28</v>
      </c>
      <c r="C398" t="s">
        <v>8219</v>
      </c>
      <c r="D398">
        <v>28</v>
      </c>
      <c r="F398" t="s">
        <v>8221</v>
      </c>
      <c r="G398">
        <v>15</v>
      </c>
    </row>
    <row r="399" spans="1:7" x14ac:dyDescent="0.25">
      <c r="A399" t="s">
        <v>8219</v>
      </c>
      <c r="B399">
        <v>25</v>
      </c>
      <c r="C399" t="s">
        <v>8219</v>
      </c>
      <c r="D399">
        <v>25</v>
      </c>
      <c r="F399" t="s">
        <v>8221</v>
      </c>
      <c r="G399">
        <v>15</v>
      </c>
    </row>
    <row r="400" spans="1:7" x14ac:dyDescent="0.25">
      <c r="A400" t="s">
        <v>8219</v>
      </c>
      <c r="B400">
        <v>24</v>
      </c>
      <c r="C400" t="s">
        <v>8219</v>
      </c>
      <c r="D400">
        <v>24</v>
      </c>
      <c r="F400" t="s">
        <v>8220</v>
      </c>
      <c r="G400">
        <v>15</v>
      </c>
    </row>
    <row r="401" spans="1:7" x14ac:dyDescent="0.25">
      <c r="A401" t="s">
        <v>8219</v>
      </c>
      <c r="B401">
        <v>16</v>
      </c>
      <c r="C401" t="s">
        <v>8219</v>
      </c>
      <c r="D401">
        <v>16</v>
      </c>
      <c r="F401" t="s">
        <v>8220</v>
      </c>
      <c r="G401">
        <v>15</v>
      </c>
    </row>
    <row r="402" spans="1:7" x14ac:dyDescent="0.25">
      <c r="A402" t="s">
        <v>8219</v>
      </c>
      <c r="B402">
        <v>11</v>
      </c>
      <c r="C402" t="s">
        <v>8219</v>
      </c>
      <c r="D402">
        <v>11</v>
      </c>
      <c r="F402" t="s">
        <v>8221</v>
      </c>
      <c r="G402">
        <v>15</v>
      </c>
    </row>
    <row r="403" spans="1:7" x14ac:dyDescent="0.25">
      <c r="A403" t="s">
        <v>8219</v>
      </c>
      <c r="B403">
        <v>10</v>
      </c>
      <c r="C403" t="s">
        <v>8219</v>
      </c>
      <c r="D403">
        <v>10</v>
      </c>
      <c r="F403" t="s">
        <v>8221</v>
      </c>
      <c r="G403">
        <v>15</v>
      </c>
    </row>
    <row r="404" spans="1:7" x14ac:dyDescent="0.25">
      <c r="A404" t="s">
        <v>8219</v>
      </c>
      <c r="B404">
        <v>1204</v>
      </c>
      <c r="C404" t="s">
        <v>8219</v>
      </c>
      <c r="D404">
        <v>1204</v>
      </c>
      <c r="F404" t="s">
        <v>8221</v>
      </c>
      <c r="G404">
        <v>14</v>
      </c>
    </row>
    <row r="405" spans="1:7" x14ac:dyDescent="0.25">
      <c r="A405" t="s">
        <v>8219</v>
      </c>
      <c r="B405">
        <v>563</v>
      </c>
      <c r="C405" t="s">
        <v>8219</v>
      </c>
      <c r="D405">
        <v>563</v>
      </c>
      <c r="F405" t="s">
        <v>8221</v>
      </c>
      <c r="G405">
        <v>14</v>
      </c>
    </row>
    <row r="406" spans="1:7" x14ac:dyDescent="0.25">
      <c r="A406" t="s">
        <v>8219</v>
      </c>
      <c r="B406">
        <v>379</v>
      </c>
      <c r="C406" t="s">
        <v>8219</v>
      </c>
      <c r="D406">
        <v>379</v>
      </c>
      <c r="F406" t="s">
        <v>8221</v>
      </c>
      <c r="G406">
        <v>14</v>
      </c>
    </row>
    <row r="407" spans="1:7" x14ac:dyDescent="0.25">
      <c r="A407" t="s">
        <v>8219</v>
      </c>
      <c r="B407">
        <v>340</v>
      </c>
      <c r="C407" t="s">
        <v>8219</v>
      </c>
      <c r="D407">
        <v>340</v>
      </c>
      <c r="F407" t="s">
        <v>8221</v>
      </c>
      <c r="G407">
        <v>14</v>
      </c>
    </row>
    <row r="408" spans="1:7" x14ac:dyDescent="0.25">
      <c r="A408" t="s">
        <v>8219</v>
      </c>
      <c r="B408">
        <v>203</v>
      </c>
      <c r="C408" t="s">
        <v>8219</v>
      </c>
      <c r="D408">
        <v>203</v>
      </c>
      <c r="F408" t="s">
        <v>8221</v>
      </c>
      <c r="G408">
        <v>14</v>
      </c>
    </row>
    <row r="409" spans="1:7" x14ac:dyDescent="0.25">
      <c r="A409" t="s">
        <v>8219</v>
      </c>
      <c r="B409">
        <v>153</v>
      </c>
      <c r="C409" t="s">
        <v>8219</v>
      </c>
      <c r="D409">
        <v>153</v>
      </c>
      <c r="F409" t="s">
        <v>8221</v>
      </c>
      <c r="G409">
        <v>14</v>
      </c>
    </row>
    <row r="410" spans="1:7" x14ac:dyDescent="0.25">
      <c r="A410" t="s">
        <v>8219</v>
      </c>
      <c r="B410">
        <v>144</v>
      </c>
      <c r="C410" t="s">
        <v>8219</v>
      </c>
      <c r="D410">
        <v>144</v>
      </c>
      <c r="F410" t="s">
        <v>8221</v>
      </c>
      <c r="G410">
        <v>14</v>
      </c>
    </row>
    <row r="411" spans="1:7" x14ac:dyDescent="0.25">
      <c r="A411" t="s">
        <v>8219</v>
      </c>
      <c r="B411">
        <v>102</v>
      </c>
      <c r="C411" t="s">
        <v>8219</v>
      </c>
      <c r="D411">
        <v>102</v>
      </c>
      <c r="F411" t="s">
        <v>8221</v>
      </c>
      <c r="G411">
        <v>14</v>
      </c>
    </row>
    <row r="412" spans="1:7" x14ac:dyDescent="0.25">
      <c r="A412" t="s">
        <v>8219</v>
      </c>
      <c r="B412">
        <v>100</v>
      </c>
      <c r="C412" t="s">
        <v>8219</v>
      </c>
      <c r="D412">
        <v>100</v>
      </c>
      <c r="F412" t="s">
        <v>8221</v>
      </c>
      <c r="G412">
        <v>14</v>
      </c>
    </row>
    <row r="413" spans="1:7" x14ac:dyDescent="0.25">
      <c r="A413" t="s">
        <v>8219</v>
      </c>
      <c r="B413">
        <v>94</v>
      </c>
      <c r="C413" t="s">
        <v>8219</v>
      </c>
      <c r="D413">
        <v>94</v>
      </c>
      <c r="F413" t="s">
        <v>8221</v>
      </c>
      <c r="G413">
        <v>14</v>
      </c>
    </row>
    <row r="414" spans="1:7" x14ac:dyDescent="0.25">
      <c r="A414" t="s">
        <v>8219</v>
      </c>
      <c r="B414">
        <v>93</v>
      </c>
      <c r="C414" t="s">
        <v>8219</v>
      </c>
      <c r="D414">
        <v>93</v>
      </c>
      <c r="F414" t="s">
        <v>8220</v>
      </c>
      <c r="G414">
        <v>14</v>
      </c>
    </row>
    <row r="415" spans="1:7" x14ac:dyDescent="0.25">
      <c r="A415" t="s">
        <v>8219</v>
      </c>
      <c r="B415">
        <v>61</v>
      </c>
      <c r="C415" t="s">
        <v>8219</v>
      </c>
      <c r="D415">
        <v>61</v>
      </c>
      <c r="F415" t="s">
        <v>8221</v>
      </c>
      <c r="G415">
        <v>14</v>
      </c>
    </row>
    <row r="416" spans="1:7" x14ac:dyDescent="0.25">
      <c r="A416" t="s">
        <v>8219</v>
      </c>
      <c r="B416">
        <v>56</v>
      </c>
      <c r="C416" t="s">
        <v>8219</v>
      </c>
      <c r="D416">
        <v>56</v>
      </c>
      <c r="F416" t="s">
        <v>8221</v>
      </c>
      <c r="G416">
        <v>14</v>
      </c>
    </row>
    <row r="417" spans="1:7" x14ac:dyDescent="0.25">
      <c r="A417" t="s">
        <v>8219</v>
      </c>
      <c r="B417">
        <v>50</v>
      </c>
      <c r="C417" t="s">
        <v>8219</v>
      </c>
      <c r="D417">
        <v>50</v>
      </c>
      <c r="F417" t="s">
        <v>8221</v>
      </c>
      <c r="G417">
        <v>14</v>
      </c>
    </row>
    <row r="418" spans="1:7" x14ac:dyDescent="0.25">
      <c r="A418" t="s">
        <v>8219</v>
      </c>
      <c r="B418">
        <v>47</v>
      </c>
      <c r="C418" t="s">
        <v>8219</v>
      </c>
      <c r="D418">
        <v>47</v>
      </c>
      <c r="F418" t="s">
        <v>8221</v>
      </c>
      <c r="G418">
        <v>14</v>
      </c>
    </row>
    <row r="419" spans="1:7" x14ac:dyDescent="0.25">
      <c r="A419" t="s">
        <v>8219</v>
      </c>
      <c r="B419">
        <v>37</v>
      </c>
      <c r="C419" t="s">
        <v>8219</v>
      </c>
      <c r="D419">
        <v>37</v>
      </c>
      <c r="F419" t="s">
        <v>8221</v>
      </c>
      <c r="G419">
        <v>14</v>
      </c>
    </row>
    <row r="420" spans="1:7" x14ac:dyDescent="0.25">
      <c r="A420" t="s">
        <v>8219</v>
      </c>
      <c r="B420">
        <v>35</v>
      </c>
      <c r="C420" t="s">
        <v>8219</v>
      </c>
      <c r="D420">
        <v>35</v>
      </c>
      <c r="F420" t="s">
        <v>8221</v>
      </c>
      <c r="G420">
        <v>14</v>
      </c>
    </row>
    <row r="421" spans="1:7" x14ac:dyDescent="0.25">
      <c r="A421" t="s">
        <v>8219</v>
      </c>
      <c r="B421">
        <v>32</v>
      </c>
      <c r="C421" t="s">
        <v>8219</v>
      </c>
      <c r="D421">
        <v>32</v>
      </c>
      <c r="F421" t="s">
        <v>8221</v>
      </c>
      <c r="G421">
        <v>14</v>
      </c>
    </row>
    <row r="422" spans="1:7" x14ac:dyDescent="0.25">
      <c r="A422" t="s">
        <v>8219</v>
      </c>
      <c r="B422">
        <v>29</v>
      </c>
      <c r="C422" t="s">
        <v>8219</v>
      </c>
      <c r="D422">
        <v>29</v>
      </c>
      <c r="F422" t="s">
        <v>8221</v>
      </c>
      <c r="G422">
        <v>14</v>
      </c>
    </row>
    <row r="423" spans="1:7" x14ac:dyDescent="0.25">
      <c r="A423" t="s">
        <v>8219</v>
      </c>
      <c r="B423">
        <v>20</v>
      </c>
      <c r="C423" t="s">
        <v>8219</v>
      </c>
      <c r="D423">
        <v>20</v>
      </c>
      <c r="F423" t="s">
        <v>8221</v>
      </c>
      <c r="G423">
        <v>14</v>
      </c>
    </row>
    <row r="424" spans="1:7" x14ac:dyDescent="0.25">
      <c r="A424" t="s">
        <v>8219</v>
      </c>
      <c r="B424">
        <v>18</v>
      </c>
      <c r="C424" t="s">
        <v>8219</v>
      </c>
      <c r="D424">
        <v>18</v>
      </c>
      <c r="F424" t="s">
        <v>8220</v>
      </c>
      <c r="G424">
        <v>14</v>
      </c>
    </row>
    <row r="425" spans="1:7" x14ac:dyDescent="0.25">
      <c r="A425" t="s">
        <v>8219</v>
      </c>
      <c r="B425">
        <v>8</v>
      </c>
      <c r="C425" t="s">
        <v>8219</v>
      </c>
      <c r="D425">
        <v>8</v>
      </c>
      <c r="F425" t="s">
        <v>8221</v>
      </c>
      <c r="G425">
        <v>14</v>
      </c>
    </row>
    <row r="426" spans="1:7" x14ac:dyDescent="0.25">
      <c r="A426" t="s">
        <v>8219</v>
      </c>
      <c r="B426">
        <v>7</v>
      </c>
      <c r="C426" t="s">
        <v>8219</v>
      </c>
      <c r="D426">
        <v>7</v>
      </c>
      <c r="F426" t="s">
        <v>8221</v>
      </c>
      <c r="G426">
        <v>14</v>
      </c>
    </row>
    <row r="427" spans="1:7" x14ac:dyDescent="0.25">
      <c r="A427" t="s">
        <v>8219</v>
      </c>
      <c r="B427">
        <v>623</v>
      </c>
      <c r="C427" t="s">
        <v>8219</v>
      </c>
      <c r="D427">
        <v>623</v>
      </c>
      <c r="F427" t="s">
        <v>8221</v>
      </c>
      <c r="G427">
        <v>13</v>
      </c>
    </row>
    <row r="428" spans="1:7" x14ac:dyDescent="0.25">
      <c r="A428" t="s">
        <v>8219</v>
      </c>
      <c r="B428">
        <v>290</v>
      </c>
      <c r="C428" t="s">
        <v>8219</v>
      </c>
      <c r="D428">
        <v>290</v>
      </c>
      <c r="F428" t="s">
        <v>8221</v>
      </c>
      <c r="G428">
        <v>13</v>
      </c>
    </row>
    <row r="429" spans="1:7" x14ac:dyDescent="0.25">
      <c r="A429" t="s">
        <v>8219</v>
      </c>
      <c r="B429">
        <v>227</v>
      </c>
      <c r="C429" t="s">
        <v>8219</v>
      </c>
      <c r="D429">
        <v>227</v>
      </c>
      <c r="F429" t="s">
        <v>8221</v>
      </c>
      <c r="G429">
        <v>13</v>
      </c>
    </row>
    <row r="430" spans="1:7" x14ac:dyDescent="0.25">
      <c r="A430" t="s">
        <v>8219</v>
      </c>
      <c r="B430">
        <v>191</v>
      </c>
      <c r="C430" t="s">
        <v>8219</v>
      </c>
      <c r="D430">
        <v>191</v>
      </c>
      <c r="F430" t="s">
        <v>8221</v>
      </c>
      <c r="G430">
        <v>13</v>
      </c>
    </row>
    <row r="431" spans="1:7" x14ac:dyDescent="0.25">
      <c r="A431" t="s">
        <v>8219</v>
      </c>
      <c r="B431">
        <v>163</v>
      </c>
      <c r="C431" t="s">
        <v>8219</v>
      </c>
      <c r="D431">
        <v>163</v>
      </c>
      <c r="F431" t="s">
        <v>8221</v>
      </c>
      <c r="G431">
        <v>13</v>
      </c>
    </row>
    <row r="432" spans="1:7" x14ac:dyDescent="0.25">
      <c r="A432" t="s">
        <v>8219</v>
      </c>
      <c r="B432">
        <v>141</v>
      </c>
      <c r="C432" t="s">
        <v>8219</v>
      </c>
      <c r="D432">
        <v>141</v>
      </c>
      <c r="F432" t="s">
        <v>8221</v>
      </c>
      <c r="G432">
        <v>13</v>
      </c>
    </row>
    <row r="433" spans="1:7" x14ac:dyDescent="0.25">
      <c r="A433" t="s">
        <v>8219</v>
      </c>
      <c r="B433">
        <v>120</v>
      </c>
      <c r="C433" t="s">
        <v>8219</v>
      </c>
      <c r="D433">
        <v>120</v>
      </c>
      <c r="F433" t="s">
        <v>8221</v>
      </c>
      <c r="G433">
        <v>13</v>
      </c>
    </row>
    <row r="434" spans="1:7" x14ac:dyDescent="0.25">
      <c r="A434" t="s">
        <v>8219</v>
      </c>
      <c r="B434">
        <v>112</v>
      </c>
      <c r="C434" t="s">
        <v>8219</v>
      </c>
      <c r="D434">
        <v>112</v>
      </c>
      <c r="F434" t="s">
        <v>8221</v>
      </c>
      <c r="G434">
        <v>13</v>
      </c>
    </row>
    <row r="435" spans="1:7" x14ac:dyDescent="0.25">
      <c r="A435" t="s">
        <v>8219</v>
      </c>
      <c r="B435">
        <v>83</v>
      </c>
      <c r="C435" t="s">
        <v>8219</v>
      </c>
      <c r="D435">
        <v>83</v>
      </c>
      <c r="F435" t="s">
        <v>8221</v>
      </c>
      <c r="G435">
        <v>13</v>
      </c>
    </row>
    <row r="436" spans="1:7" x14ac:dyDescent="0.25">
      <c r="A436" t="s">
        <v>8219</v>
      </c>
      <c r="B436">
        <v>70</v>
      </c>
      <c r="C436" t="s">
        <v>8219</v>
      </c>
      <c r="D436">
        <v>70</v>
      </c>
      <c r="F436" t="s">
        <v>8221</v>
      </c>
      <c r="G436">
        <v>13</v>
      </c>
    </row>
    <row r="437" spans="1:7" x14ac:dyDescent="0.25">
      <c r="A437" t="s">
        <v>8219</v>
      </c>
      <c r="B437">
        <v>61</v>
      </c>
      <c r="C437" t="s">
        <v>8219</v>
      </c>
      <c r="D437">
        <v>61</v>
      </c>
      <c r="F437" t="s">
        <v>8221</v>
      </c>
      <c r="G437">
        <v>13</v>
      </c>
    </row>
    <row r="438" spans="1:7" x14ac:dyDescent="0.25">
      <c r="A438" t="s">
        <v>8219</v>
      </c>
      <c r="B438">
        <v>60</v>
      </c>
      <c r="C438" t="s">
        <v>8219</v>
      </c>
      <c r="D438">
        <v>60</v>
      </c>
      <c r="F438" t="s">
        <v>8221</v>
      </c>
      <c r="G438">
        <v>13</v>
      </c>
    </row>
    <row r="439" spans="1:7" x14ac:dyDescent="0.25">
      <c r="A439" t="s">
        <v>8219</v>
      </c>
      <c r="B439">
        <v>57</v>
      </c>
      <c r="C439" t="s">
        <v>8219</v>
      </c>
      <c r="D439">
        <v>57</v>
      </c>
      <c r="F439" t="s">
        <v>8220</v>
      </c>
      <c r="G439">
        <v>13</v>
      </c>
    </row>
    <row r="440" spans="1:7" x14ac:dyDescent="0.25">
      <c r="A440" t="s">
        <v>8219</v>
      </c>
      <c r="B440">
        <v>56</v>
      </c>
      <c r="C440" t="s">
        <v>8219</v>
      </c>
      <c r="D440">
        <v>56</v>
      </c>
      <c r="F440" t="s">
        <v>8221</v>
      </c>
      <c r="G440">
        <v>13</v>
      </c>
    </row>
    <row r="441" spans="1:7" x14ac:dyDescent="0.25">
      <c r="A441" t="s">
        <v>8219</v>
      </c>
      <c r="B441">
        <v>43</v>
      </c>
      <c r="C441" t="s">
        <v>8219</v>
      </c>
      <c r="D441">
        <v>43</v>
      </c>
      <c r="F441" t="s">
        <v>8221</v>
      </c>
      <c r="G441">
        <v>13</v>
      </c>
    </row>
    <row r="442" spans="1:7" x14ac:dyDescent="0.25">
      <c r="A442" t="s">
        <v>8219</v>
      </c>
      <c r="B442">
        <v>39</v>
      </c>
      <c r="C442" t="s">
        <v>8219</v>
      </c>
      <c r="D442">
        <v>39</v>
      </c>
      <c r="F442" t="s">
        <v>8221</v>
      </c>
      <c r="G442">
        <v>13</v>
      </c>
    </row>
    <row r="443" spans="1:7" x14ac:dyDescent="0.25">
      <c r="A443" t="s">
        <v>8219</v>
      </c>
      <c r="B443">
        <v>36</v>
      </c>
      <c r="C443" t="s">
        <v>8219</v>
      </c>
      <c r="D443">
        <v>36</v>
      </c>
      <c r="F443" t="s">
        <v>8220</v>
      </c>
      <c r="G443">
        <v>13</v>
      </c>
    </row>
    <row r="444" spans="1:7" x14ac:dyDescent="0.25">
      <c r="A444" t="s">
        <v>8219</v>
      </c>
      <c r="B444">
        <v>28</v>
      </c>
      <c r="C444" t="s">
        <v>8219</v>
      </c>
      <c r="D444">
        <v>28</v>
      </c>
      <c r="F444" t="s">
        <v>8221</v>
      </c>
      <c r="G444">
        <v>13</v>
      </c>
    </row>
    <row r="445" spans="1:7" x14ac:dyDescent="0.25">
      <c r="A445" t="s">
        <v>8219</v>
      </c>
      <c r="B445">
        <v>27</v>
      </c>
      <c r="C445" t="s">
        <v>8219</v>
      </c>
      <c r="D445">
        <v>27</v>
      </c>
      <c r="F445" t="s">
        <v>8221</v>
      </c>
      <c r="G445">
        <v>13</v>
      </c>
    </row>
    <row r="446" spans="1:7" x14ac:dyDescent="0.25">
      <c r="A446" t="s">
        <v>8219</v>
      </c>
      <c r="B446">
        <v>27</v>
      </c>
      <c r="C446" t="s">
        <v>8219</v>
      </c>
      <c r="D446">
        <v>27</v>
      </c>
      <c r="F446" t="s">
        <v>8221</v>
      </c>
      <c r="G446">
        <v>13</v>
      </c>
    </row>
    <row r="447" spans="1:7" x14ac:dyDescent="0.25">
      <c r="A447" t="s">
        <v>8219</v>
      </c>
      <c r="B447">
        <v>25</v>
      </c>
      <c r="C447" t="s">
        <v>8219</v>
      </c>
      <c r="D447">
        <v>25</v>
      </c>
      <c r="F447" t="s">
        <v>8221</v>
      </c>
      <c r="G447">
        <v>13</v>
      </c>
    </row>
    <row r="448" spans="1:7" x14ac:dyDescent="0.25">
      <c r="A448" t="s">
        <v>8219</v>
      </c>
      <c r="B448">
        <v>25</v>
      </c>
      <c r="C448" t="s">
        <v>8219</v>
      </c>
      <c r="D448">
        <v>25</v>
      </c>
      <c r="F448" t="s">
        <v>8220</v>
      </c>
      <c r="G448">
        <v>13</v>
      </c>
    </row>
    <row r="449" spans="1:7" x14ac:dyDescent="0.25">
      <c r="A449" t="s">
        <v>8219</v>
      </c>
      <c r="B449">
        <v>24</v>
      </c>
      <c r="C449" t="s">
        <v>8219</v>
      </c>
      <c r="D449">
        <v>24</v>
      </c>
      <c r="F449" t="s">
        <v>8221</v>
      </c>
      <c r="G449">
        <v>13</v>
      </c>
    </row>
    <row r="450" spans="1:7" x14ac:dyDescent="0.25">
      <c r="A450" t="s">
        <v>8219</v>
      </c>
      <c r="B450">
        <v>18</v>
      </c>
      <c r="C450" t="s">
        <v>8219</v>
      </c>
      <c r="D450">
        <v>18</v>
      </c>
      <c r="F450" t="s">
        <v>8221</v>
      </c>
      <c r="G450">
        <v>13</v>
      </c>
    </row>
    <row r="451" spans="1:7" x14ac:dyDescent="0.25">
      <c r="A451" t="s">
        <v>8219</v>
      </c>
      <c r="B451">
        <v>13</v>
      </c>
      <c r="C451" t="s">
        <v>8219</v>
      </c>
      <c r="D451">
        <v>13</v>
      </c>
      <c r="F451" t="s">
        <v>8221</v>
      </c>
      <c r="G451">
        <v>13</v>
      </c>
    </row>
    <row r="452" spans="1:7" x14ac:dyDescent="0.25">
      <c r="A452" t="s">
        <v>8219</v>
      </c>
      <c r="B452">
        <v>1789</v>
      </c>
      <c r="C452" t="s">
        <v>8219</v>
      </c>
      <c r="D452">
        <v>1789</v>
      </c>
      <c r="F452" t="s">
        <v>8221</v>
      </c>
      <c r="G452">
        <v>12</v>
      </c>
    </row>
    <row r="453" spans="1:7" x14ac:dyDescent="0.25">
      <c r="A453" t="s">
        <v>8219</v>
      </c>
      <c r="B453">
        <v>551</v>
      </c>
      <c r="C453" t="s">
        <v>8219</v>
      </c>
      <c r="D453">
        <v>551</v>
      </c>
      <c r="F453" t="s">
        <v>8221</v>
      </c>
      <c r="G453">
        <v>12</v>
      </c>
    </row>
    <row r="454" spans="1:7" x14ac:dyDescent="0.25">
      <c r="A454" t="s">
        <v>8219</v>
      </c>
      <c r="B454">
        <v>479</v>
      </c>
      <c r="C454" t="s">
        <v>8219</v>
      </c>
      <c r="D454">
        <v>479</v>
      </c>
      <c r="F454" t="s">
        <v>8221</v>
      </c>
      <c r="G454">
        <v>12</v>
      </c>
    </row>
    <row r="455" spans="1:7" x14ac:dyDescent="0.25">
      <c r="A455" t="s">
        <v>8219</v>
      </c>
      <c r="B455">
        <v>335</v>
      </c>
      <c r="C455" t="s">
        <v>8219</v>
      </c>
      <c r="D455">
        <v>335</v>
      </c>
      <c r="F455" t="s">
        <v>8221</v>
      </c>
      <c r="G455">
        <v>12</v>
      </c>
    </row>
    <row r="456" spans="1:7" x14ac:dyDescent="0.25">
      <c r="A456" t="s">
        <v>8219</v>
      </c>
      <c r="B456">
        <v>246</v>
      </c>
      <c r="C456" t="s">
        <v>8219</v>
      </c>
      <c r="D456">
        <v>246</v>
      </c>
      <c r="F456" t="s">
        <v>8221</v>
      </c>
      <c r="G456">
        <v>12</v>
      </c>
    </row>
    <row r="457" spans="1:7" x14ac:dyDescent="0.25">
      <c r="A457" t="s">
        <v>8219</v>
      </c>
      <c r="B457">
        <v>199</v>
      </c>
      <c r="C457" t="s">
        <v>8219</v>
      </c>
      <c r="D457">
        <v>199</v>
      </c>
      <c r="F457" t="s">
        <v>8221</v>
      </c>
      <c r="G457">
        <v>12</v>
      </c>
    </row>
    <row r="458" spans="1:7" x14ac:dyDescent="0.25">
      <c r="A458" t="s">
        <v>8219</v>
      </c>
      <c r="B458">
        <v>124</v>
      </c>
      <c r="C458" t="s">
        <v>8219</v>
      </c>
      <c r="D458">
        <v>124</v>
      </c>
      <c r="F458" t="s">
        <v>8221</v>
      </c>
      <c r="G458">
        <v>12</v>
      </c>
    </row>
    <row r="459" spans="1:7" x14ac:dyDescent="0.25">
      <c r="A459" t="s">
        <v>8219</v>
      </c>
      <c r="B459">
        <v>123</v>
      </c>
      <c r="C459" t="s">
        <v>8219</v>
      </c>
      <c r="D459">
        <v>123</v>
      </c>
      <c r="F459" t="s">
        <v>8221</v>
      </c>
      <c r="G459">
        <v>12</v>
      </c>
    </row>
    <row r="460" spans="1:7" x14ac:dyDescent="0.25">
      <c r="A460" t="s">
        <v>8219</v>
      </c>
      <c r="B460">
        <v>123</v>
      </c>
      <c r="C460" t="s">
        <v>8219</v>
      </c>
      <c r="D460">
        <v>123</v>
      </c>
      <c r="F460" t="s">
        <v>8221</v>
      </c>
      <c r="G460">
        <v>12</v>
      </c>
    </row>
    <row r="461" spans="1:7" x14ac:dyDescent="0.25">
      <c r="A461" t="s">
        <v>8219</v>
      </c>
      <c r="B461">
        <v>119</v>
      </c>
      <c r="C461" t="s">
        <v>8219</v>
      </c>
      <c r="D461">
        <v>119</v>
      </c>
      <c r="F461" t="s">
        <v>8221</v>
      </c>
      <c r="G461">
        <v>12</v>
      </c>
    </row>
    <row r="462" spans="1:7" x14ac:dyDescent="0.25">
      <c r="A462" t="s">
        <v>8219</v>
      </c>
      <c r="B462">
        <v>105</v>
      </c>
      <c r="C462" t="s">
        <v>8219</v>
      </c>
      <c r="D462">
        <v>105</v>
      </c>
      <c r="F462" t="s">
        <v>8221</v>
      </c>
      <c r="G462">
        <v>12</v>
      </c>
    </row>
    <row r="463" spans="1:7" x14ac:dyDescent="0.25">
      <c r="A463" t="s">
        <v>8219</v>
      </c>
      <c r="B463">
        <v>100</v>
      </c>
      <c r="C463" t="s">
        <v>8219</v>
      </c>
      <c r="D463">
        <v>100</v>
      </c>
      <c r="F463" t="s">
        <v>8221</v>
      </c>
      <c r="G463">
        <v>12</v>
      </c>
    </row>
    <row r="464" spans="1:7" x14ac:dyDescent="0.25">
      <c r="A464" t="s">
        <v>8219</v>
      </c>
      <c r="B464">
        <v>81</v>
      </c>
      <c r="C464" t="s">
        <v>8219</v>
      </c>
      <c r="D464">
        <v>81</v>
      </c>
      <c r="F464" t="s">
        <v>8221</v>
      </c>
      <c r="G464">
        <v>12</v>
      </c>
    </row>
    <row r="465" spans="1:7" x14ac:dyDescent="0.25">
      <c r="A465" t="s">
        <v>8219</v>
      </c>
      <c r="B465">
        <v>80</v>
      </c>
      <c r="C465" t="s">
        <v>8219</v>
      </c>
      <c r="D465">
        <v>80</v>
      </c>
      <c r="F465" t="s">
        <v>8221</v>
      </c>
      <c r="G465">
        <v>12</v>
      </c>
    </row>
    <row r="466" spans="1:7" x14ac:dyDescent="0.25">
      <c r="A466" t="s">
        <v>8219</v>
      </c>
      <c r="B466">
        <v>72</v>
      </c>
      <c r="C466" t="s">
        <v>8219</v>
      </c>
      <c r="D466">
        <v>72</v>
      </c>
      <c r="F466" t="s">
        <v>8221</v>
      </c>
      <c r="G466">
        <v>12</v>
      </c>
    </row>
    <row r="467" spans="1:7" x14ac:dyDescent="0.25">
      <c r="A467" t="s">
        <v>8219</v>
      </c>
      <c r="B467">
        <v>71</v>
      </c>
      <c r="C467" t="s">
        <v>8219</v>
      </c>
      <c r="D467">
        <v>71</v>
      </c>
      <c r="F467" t="s">
        <v>8221</v>
      </c>
      <c r="G467">
        <v>12</v>
      </c>
    </row>
    <row r="468" spans="1:7" x14ac:dyDescent="0.25">
      <c r="A468" t="s">
        <v>8219</v>
      </c>
      <c r="B468">
        <v>65</v>
      </c>
      <c r="C468" t="s">
        <v>8219</v>
      </c>
      <c r="D468">
        <v>65</v>
      </c>
      <c r="F468" t="s">
        <v>8221</v>
      </c>
      <c r="G468">
        <v>12</v>
      </c>
    </row>
    <row r="469" spans="1:7" x14ac:dyDescent="0.25">
      <c r="A469" t="s">
        <v>8219</v>
      </c>
      <c r="B469">
        <v>62</v>
      </c>
      <c r="C469" t="s">
        <v>8219</v>
      </c>
      <c r="D469">
        <v>62</v>
      </c>
      <c r="F469" t="s">
        <v>8221</v>
      </c>
      <c r="G469">
        <v>12</v>
      </c>
    </row>
    <row r="470" spans="1:7" x14ac:dyDescent="0.25">
      <c r="A470" t="s">
        <v>8219</v>
      </c>
      <c r="B470">
        <v>56</v>
      </c>
      <c r="C470" t="s">
        <v>8219</v>
      </c>
      <c r="D470">
        <v>56</v>
      </c>
      <c r="F470" t="s">
        <v>8220</v>
      </c>
      <c r="G470">
        <v>12</v>
      </c>
    </row>
    <row r="471" spans="1:7" x14ac:dyDescent="0.25">
      <c r="A471" t="s">
        <v>8219</v>
      </c>
      <c r="B471">
        <v>50</v>
      </c>
      <c r="C471" t="s">
        <v>8219</v>
      </c>
      <c r="D471">
        <v>50</v>
      </c>
      <c r="F471" t="s">
        <v>8221</v>
      </c>
      <c r="G471">
        <v>12</v>
      </c>
    </row>
    <row r="472" spans="1:7" x14ac:dyDescent="0.25">
      <c r="A472" t="s">
        <v>8219</v>
      </c>
      <c r="B472">
        <v>43</v>
      </c>
      <c r="C472" t="s">
        <v>8219</v>
      </c>
      <c r="D472">
        <v>43</v>
      </c>
      <c r="F472" t="s">
        <v>8221</v>
      </c>
      <c r="G472">
        <v>12</v>
      </c>
    </row>
    <row r="473" spans="1:7" x14ac:dyDescent="0.25">
      <c r="A473" t="s">
        <v>8219</v>
      </c>
      <c r="B473">
        <v>42</v>
      </c>
      <c r="C473" t="s">
        <v>8219</v>
      </c>
      <c r="D473">
        <v>42</v>
      </c>
      <c r="F473" t="s">
        <v>8221</v>
      </c>
      <c r="G473">
        <v>12</v>
      </c>
    </row>
    <row r="474" spans="1:7" x14ac:dyDescent="0.25">
      <c r="A474" t="s">
        <v>8219</v>
      </c>
      <c r="B474">
        <v>38</v>
      </c>
      <c r="C474" t="s">
        <v>8219</v>
      </c>
      <c r="D474">
        <v>38</v>
      </c>
      <c r="F474" t="s">
        <v>8221</v>
      </c>
      <c r="G474">
        <v>12</v>
      </c>
    </row>
    <row r="475" spans="1:7" x14ac:dyDescent="0.25">
      <c r="A475" t="s">
        <v>8219</v>
      </c>
      <c r="B475">
        <v>34</v>
      </c>
      <c r="C475" t="s">
        <v>8219</v>
      </c>
      <c r="D475">
        <v>34</v>
      </c>
      <c r="F475" t="s">
        <v>8221</v>
      </c>
      <c r="G475">
        <v>12</v>
      </c>
    </row>
    <row r="476" spans="1:7" x14ac:dyDescent="0.25">
      <c r="A476" t="s">
        <v>8219</v>
      </c>
      <c r="B476">
        <v>30</v>
      </c>
      <c r="C476" t="s">
        <v>8219</v>
      </c>
      <c r="D476">
        <v>30</v>
      </c>
      <c r="F476" t="s">
        <v>8221</v>
      </c>
      <c r="G476">
        <v>12</v>
      </c>
    </row>
    <row r="477" spans="1:7" x14ac:dyDescent="0.25">
      <c r="A477" t="s">
        <v>8219</v>
      </c>
      <c r="B477">
        <v>25</v>
      </c>
      <c r="C477" t="s">
        <v>8219</v>
      </c>
      <c r="D477">
        <v>25</v>
      </c>
      <c r="F477" t="s">
        <v>8221</v>
      </c>
      <c r="G477">
        <v>12</v>
      </c>
    </row>
    <row r="478" spans="1:7" x14ac:dyDescent="0.25">
      <c r="A478" t="s">
        <v>8219</v>
      </c>
      <c r="B478">
        <v>23</v>
      </c>
      <c r="C478" t="s">
        <v>8219</v>
      </c>
      <c r="D478">
        <v>23</v>
      </c>
      <c r="F478" t="s">
        <v>8221</v>
      </c>
      <c r="G478">
        <v>12</v>
      </c>
    </row>
    <row r="479" spans="1:7" x14ac:dyDescent="0.25">
      <c r="A479" t="s">
        <v>8219</v>
      </c>
      <c r="B479">
        <v>21</v>
      </c>
      <c r="C479" t="s">
        <v>8219</v>
      </c>
      <c r="D479">
        <v>21</v>
      </c>
      <c r="F479" t="s">
        <v>8221</v>
      </c>
      <c r="G479">
        <v>12</v>
      </c>
    </row>
    <row r="480" spans="1:7" x14ac:dyDescent="0.25">
      <c r="A480" t="s">
        <v>8219</v>
      </c>
      <c r="B480">
        <v>21</v>
      </c>
      <c r="C480" t="s">
        <v>8219</v>
      </c>
      <c r="D480">
        <v>21</v>
      </c>
      <c r="F480" t="s">
        <v>8221</v>
      </c>
      <c r="G480">
        <v>12</v>
      </c>
    </row>
    <row r="481" spans="1:7" x14ac:dyDescent="0.25">
      <c r="A481" t="s">
        <v>8219</v>
      </c>
      <c r="B481">
        <v>13</v>
      </c>
      <c r="C481" t="s">
        <v>8219</v>
      </c>
      <c r="D481">
        <v>13</v>
      </c>
      <c r="F481" t="s">
        <v>8221</v>
      </c>
      <c r="G481">
        <v>12</v>
      </c>
    </row>
    <row r="482" spans="1:7" x14ac:dyDescent="0.25">
      <c r="A482" t="s">
        <v>8219</v>
      </c>
      <c r="B482">
        <v>6</v>
      </c>
      <c r="C482" t="s">
        <v>8219</v>
      </c>
      <c r="D482">
        <v>6</v>
      </c>
      <c r="F482" t="s">
        <v>8221</v>
      </c>
      <c r="G482">
        <v>12</v>
      </c>
    </row>
    <row r="483" spans="1:7" x14ac:dyDescent="0.25">
      <c r="A483" t="s">
        <v>8219</v>
      </c>
      <c r="B483">
        <v>3</v>
      </c>
      <c r="C483" t="s">
        <v>8219</v>
      </c>
      <c r="D483">
        <v>3</v>
      </c>
      <c r="F483" t="s">
        <v>8221</v>
      </c>
      <c r="G483">
        <v>12</v>
      </c>
    </row>
    <row r="484" spans="1:7" x14ac:dyDescent="0.25">
      <c r="A484" t="s">
        <v>8219</v>
      </c>
      <c r="B484">
        <v>1019</v>
      </c>
      <c r="C484" t="s">
        <v>8219</v>
      </c>
      <c r="D484">
        <v>1019</v>
      </c>
      <c r="F484" t="s">
        <v>8221</v>
      </c>
      <c r="G484">
        <v>11</v>
      </c>
    </row>
    <row r="485" spans="1:7" x14ac:dyDescent="0.25">
      <c r="A485" t="s">
        <v>8219</v>
      </c>
      <c r="B485">
        <v>682</v>
      </c>
      <c r="C485" t="s">
        <v>8219</v>
      </c>
      <c r="D485">
        <v>682</v>
      </c>
      <c r="F485" t="s">
        <v>8221</v>
      </c>
      <c r="G485">
        <v>11</v>
      </c>
    </row>
    <row r="486" spans="1:7" x14ac:dyDescent="0.25">
      <c r="A486" t="s">
        <v>8219</v>
      </c>
      <c r="B486">
        <v>499</v>
      </c>
      <c r="C486" t="s">
        <v>8219</v>
      </c>
      <c r="D486">
        <v>499</v>
      </c>
      <c r="F486" t="s">
        <v>8221</v>
      </c>
      <c r="G486">
        <v>11</v>
      </c>
    </row>
    <row r="487" spans="1:7" x14ac:dyDescent="0.25">
      <c r="A487" t="s">
        <v>8219</v>
      </c>
      <c r="B487">
        <v>340</v>
      </c>
      <c r="C487" t="s">
        <v>8219</v>
      </c>
      <c r="D487">
        <v>340</v>
      </c>
      <c r="F487" t="s">
        <v>8221</v>
      </c>
      <c r="G487">
        <v>11</v>
      </c>
    </row>
    <row r="488" spans="1:7" x14ac:dyDescent="0.25">
      <c r="A488" t="s">
        <v>8219</v>
      </c>
      <c r="B488">
        <v>328</v>
      </c>
      <c r="C488" t="s">
        <v>8219</v>
      </c>
      <c r="D488">
        <v>328</v>
      </c>
      <c r="F488" t="s">
        <v>8221</v>
      </c>
      <c r="G488">
        <v>11</v>
      </c>
    </row>
    <row r="489" spans="1:7" x14ac:dyDescent="0.25">
      <c r="A489" t="s">
        <v>8219</v>
      </c>
      <c r="B489">
        <v>325</v>
      </c>
      <c r="C489" t="s">
        <v>8219</v>
      </c>
      <c r="D489">
        <v>325</v>
      </c>
      <c r="F489" t="s">
        <v>8221</v>
      </c>
      <c r="G489">
        <v>11</v>
      </c>
    </row>
    <row r="490" spans="1:7" x14ac:dyDescent="0.25">
      <c r="A490" t="s">
        <v>8219</v>
      </c>
      <c r="B490">
        <v>103</v>
      </c>
      <c r="C490" t="s">
        <v>8219</v>
      </c>
      <c r="D490">
        <v>103</v>
      </c>
      <c r="F490" t="s">
        <v>8221</v>
      </c>
      <c r="G490">
        <v>11</v>
      </c>
    </row>
    <row r="491" spans="1:7" x14ac:dyDescent="0.25">
      <c r="A491" t="s">
        <v>8219</v>
      </c>
      <c r="B491">
        <v>91</v>
      </c>
      <c r="C491" t="s">
        <v>8219</v>
      </c>
      <c r="D491">
        <v>91</v>
      </c>
      <c r="F491" t="s">
        <v>8221</v>
      </c>
      <c r="G491">
        <v>11</v>
      </c>
    </row>
    <row r="492" spans="1:7" x14ac:dyDescent="0.25">
      <c r="A492" t="s">
        <v>8219</v>
      </c>
      <c r="B492">
        <v>90</v>
      </c>
      <c r="C492" t="s">
        <v>8219</v>
      </c>
      <c r="D492">
        <v>90</v>
      </c>
      <c r="F492" t="s">
        <v>8221</v>
      </c>
      <c r="G492">
        <v>11</v>
      </c>
    </row>
    <row r="493" spans="1:7" x14ac:dyDescent="0.25">
      <c r="A493" t="s">
        <v>8219</v>
      </c>
      <c r="B493">
        <v>84</v>
      </c>
      <c r="C493" t="s">
        <v>8219</v>
      </c>
      <c r="D493">
        <v>84</v>
      </c>
      <c r="F493" t="s">
        <v>8221</v>
      </c>
      <c r="G493">
        <v>11</v>
      </c>
    </row>
    <row r="494" spans="1:7" x14ac:dyDescent="0.25">
      <c r="A494" t="s">
        <v>8219</v>
      </c>
      <c r="B494">
        <v>73</v>
      </c>
      <c r="C494" t="s">
        <v>8219</v>
      </c>
      <c r="D494">
        <v>73</v>
      </c>
      <c r="F494" t="s">
        <v>8221</v>
      </c>
      <c r="G494">
        <v>11</v>
      </c>
    </row>
    <row r="495" spans="1:7" x14ac:dyDescent="0.25">
      <c r="A495" t="s">
        <v>8219</v>
      </c>
      <c r="B495">
        <v>67</v>
      </c>
      <c r="C495" t="s">
        <v>8219</v>
      </c>
      <c r="D495">
        <v>67</v>
      </c>
      <c r="F495" t="s">
        <v>8221</v>
      </c>
      <c r="G495">
        <v>11</v>
      </c>
    </row>
    <row r="496" spans="1:7" x14ac:dyDescent="0.25">
      <c r="A496" t="s">
        <v>8219</v>
      </c>
      <c r="B496">
        <v>66</v>
      </c>
      <c r="C496" t="s">
        <v>8219</v>
      </c>
      <c r="D496">
        <v>66</v>
      </c>
      <c r="F496" t="s">
        <v>8221</v>
      </c>
      <c r="G496">
        <v>11</v>
      </c>
    </row>
    <row r="497" spans="1:7" x14ac:dyDescent="0.25">
      <c r="A497" t="s">
        <v>8219</v>
      </c>
      <c r="B497">
        <v>60</v>
      </c>
      <c r="C497" t="s">
        <v>8219</v>
      </c>
      <c r="D497">
        <v>60</v>
      </c>
      <c r="F497" t="s">
        <v>8221</v>
      </c>
      <c r="G497">
        <v>11</v>
      </c>
    </row>
    <row r="498" spans="1:7" x14ac:dyDescent="0.25">
      <c r="A498" t="s">
        <v>8219</v>
      </c>
      <c r="B498">
        <v>47</v>
      </c>
      <c r="C498" t="s">
        <v>8219</v>
      </c>
      <c r="D498">
        <v>47</v>
      </c>
      <c r="F498" t="s">
        <v>8221</v>
      </c>
      <c r="G498">
        <v>11</v>
      </c>
    </row>
    <row r="499" spans="1:7" x14ac:dyDescent="0.25">
      <c r="A499" t="s">
        <v>8219</v>
      </c>
      <c r="B499">
        <v>38</v>
      </c>
      <c r="C499" t="s">
        <v>8219</v>
      </c>
      <c r="D499">
        <v>38</v>
      </c>
      <c r="F499" t="s">
        <v>8221</v>
      </c>
      <c r="G499">
        <v>11</v>
      </c>
    </row>
    <row r="500" spans="1:7" x14ac:dyDescent="0.25">
      <c r="A500" t="s">
        <v>8219</v>
      </c>
      <c r="B500">
        <v>30</v>
      </c>
      <c r="C500" t="s">
        <v>8219</v>
      </c>
      <c r="D500">
        <v>30</v>
      </c>
      <c r="F500" t="s">
        <v>8220</v>
      </c>
      <c r="G500">
        <v>11</v>
      </c>
    </row>
    <row r="501" spans="1:7" x14ac:dyDescent="0.25">
      <c r="A501" t="s">
        <v>8219</v>
      </c>
      <c r="B501">
        <v>27</v>
      </c>
      <c r="C501" t="s">
        <v>8219</v>
      </c>
      <c r="D501">
        <v>27</v>
      </c>
      <c r="F501" t="s">
        <v>8221</v>
      </c>
      <c r="G501">
        <v>11</v>
      </c>
    </row>
    <row r="502" spans="1:7" x14ac:dyDescent="0.25">
      <c r="A502" t="s">
        <v>8219</v>
      </c>
      <c r="B502">
        <v>17</v>
      </c>
      <c r="C502" t="s">
        <v>8219</v>
      </c>
      <c r="D502">
        <v>17</v>
      </c>
      <c r="F502" t="s">
        <v>8221</v>
      </c>
      <c r="G502">
        <v>11</v>
      </c>
    </row>
    <row r="503" spans="1:7" x14ac:dyDescent="0.25">
      <c r="A503" t="s">
        <v>8219</v>
      </c>
      <c r="B503">
        <v>16</v>
      </c>
      <c r="C503" t="s">
        <v>8219</v>
      </c>
      <c r="D503">
        <v>16</v>
      </c>
      <c r="F503" t="s">
        <v>8221</v>
      </c>
      <c r="G503">
        <v>11</v>
      </c>
    </row>
    <row r="504" spans="1:7" x14ac:dyDescent="0.25">
      <c r="A504" t="s">
        <v>8219</v>
      </c>
      <c r="B504">
        <v>15</v>
      </c>
      <c r="C504" t="s">
        <v>8219</v>
      </c>
      <c r="D504">
        <v>15</v>
      </c>
      <c r="F504" t="s">
        <v>8221</v>
      </c>
      <c r="G504">
        <v>11</v>
      </c>
    </row>
    <row r="505" spans="1:7" x14ac:dyDescent="0.25">
      <c r="A505" t="s">
        <v>8219</v>
      </c>
      <c r="B505">
        <v>15</v>
      </c>
      <c r="C505" t="s">
        <v>8219</v>
      </c>
      <c r="D505">
        <v>15</v>
      </c>
      <c r="F505" t="s">
        <v>8220</v>
      </c>
      <c r="G505">
        <v>11</v>
      </c>
    </row>
    <row r="506" spans="1:7" x14ac:dyDescent="0.25">
      <c r="A506" t="s">
        <v>8219</v>
      </c>
      <c r="B506">
        <v>12</v>
      </c>
      <c r="C506" t="s">
        <v>8219</v>
      </c>
      <c r="D506">
        <v>12</v>
      </c>
      <c r="F506" t="s">
        <v>8220</v>
      </c>
      <c r="G506">
        <v>11</v>
      </c>
    </row>
    <row r="507" spans="1:7" x14ac:dyDescent="0.25">
      <c r="A507" t="s">
        <v>8219</v>
      </c>
      <c r="B507">
        <v>8</v>
      </c>
      <c r="C507" t="s">
        <v>8219</v>
      </c>
      <c r="D507">
        <v>8</v>
      </c>
      <c r="F507" t="s">
        <v>8220</v>
      </c>
      <c r="G507">
        <v>11</v>
      </c>
    </row>
    <row r="508" spans="1:7" x14ac:dyDescent="0.25">
      <c r="A508" t="s">
        <v>8219</v>
      </c>
      <c r="B508">
        <v>1224</v>
      </c>
      <c r="C508" t="s">
        <v>8219</v>
      </c>
      <c r="D508">
        <v>1224</v>
      </c>
      <c r="F508" t="s">
        <v>8221</v>
      </c>
      <c r="G508">
        <v>10</v>
      </c>
    </row>
    <row r="509" spans="1:7" x14ac:dyDescent="0.25">
      <c r="A509" t="s">
        <v>8219</v>
      </c>
      <c r="B509">
        <v>290</v>
      </c>
      <c r="C509" t="s">
        <v>8219</v>
      </c>
      <c r="D509">
        <v>290</v>
      </c>
      <c r="F509" t="s">
        <v>8221</v>
      </c>
      <c r="G509">
        <v>10</v>
      </c>
    </row>
    <row r="510" spans="1:7" x14ac:dyDescent="0.25">
      <c r="A510" t="s">
        <v>8219</v>
      </c>
      <c r="B510">
        <v>237</v>
      </c>
      <c r="C510" t="s">
        <v>8219</v>
      </c>
      <c r="D510">
        <v>237</v>
      </c>
      <c r="F510" t="s">
        <v>8221</v>
      </c>
      <c r="G510">
        <v>10</v>
      </c>
    </row>
    <row r="511" spans="1:7" x14ac:dyDescent="0.25">
      <c r="A511" t="s">
        <v>8219</v>
      </c>
      <c r="B511">
        <v>235</v>
      </c>
      <c r="C511" t="s">
        <v>8219</v>
      </c>
      <c r="D511">
        <v>235</v>
      </c>
      <c r="F511" t="s">
        <v>8221</v>
      </c>
      <c r="G511">
        <v>10</v>
      </c>
    </row>
    <row r="512" spans="1:7" x14ac:dyDescent="0.25">
      <c r="A512" t="s">
        <v>8219</v>
      </c>
      <c r="B512">
        <v>222</v>
      </c>
      <c r="C512" t="s">
        <v>8219</v>
      </c>
      <c r="D512">
        <v>222</v>
      </c>
      <c r="F512" t="s">
        <v>8221</v>
      </c>
      <c r="G512">
        <v>10</v>
      </c>
    </row>
    <row r="513" spans="1:7" x14ac:dyDescent="0.25">
      <c r="A513" t="s">
        <v>8219</v>
      </c>
      <c r="B513">
        <v>193</v>
      </c>
      <c r="C513" t="s">
        <v>8219</v>
      </c>
      <c r="D513">
        <v>193</v>
      </c>
      <c r="F513" t="s">
        <v>8221</v>
      </c>
      <c r="G513">
        <v>10</v>
      </c>
    </row>
    <row r="514" spans="1:7" x14ac:dyDescent="0.25">
      <c r="A514" t="s">
        <v>8219</v>
      </c>
      <c r="B514">
        <v>176</v>
      </c>
      <c r="C514" t="s">
        <v>8219</v>
      </c>
      <c r="D514">
        <v>176</v>
      </c>
      <c r="F514" t="s">
        <v>8221</v>
      </c>
      <c r="G514">
        <v>10</v>
      </c>
    </row>
    <row r="515" spans="1:7" x14ac:dyDescent="0.25">
      <c r="A515" t="s">
        <v>8219</v>
      </c>
      <c r="B515">
        <v>146</v>
      </c>
      <c r="C515" t="s">
        <v>8219</v>
      </c>
      <c r="D515">
        <v>146</v>
      </c>
      <c r="F515" t="s">
        <v>8221</v>
      </c>
      <c r="G515">
        <v>10</v>
      </c>
    </row>
    <row r="516" spans="1:7" x14ac:dyDescent="0.25">
      <c r="A516" t="s">
        <v>8219</v>
      </c>
      <c r="B516">
        <v>131</v>
      </c>
      <c r="C516" t="s">
        <v>8219</v>
      </c>
      <c r="D516">
        <v>131</v>
      </c>
      <c r="F516" t="s">
        <v>8221</v>
      </c>
      <c r="G516">
        <v>10</v>
      </c>
    </row>
    <row r="517" spans="1:7" x14ac:dyDescent="0.25">
      <c r="A517" t="s">
        <v>8219</v>
      </c>
      <c r="B517">
        <v>128</v>
      </c>
      <c r="C517" t="s">
        <v>8219</v>
      </c>
      <c r="D517">
        <v>128</v>
      </c>
      <c r="F517" t="s">
        <v>8220</v>
      </c>
      <c r="G517">
        <v>10</v>
      </c>
    </row>
    <row r="518" spans="1:7" x14ac:dyDescent="0.25">
      <c r="A518" t="s">
        <v>8219</v>
      </c>
      <c r="B518">
        <v>103</v>
      </c>
      <c r="C518" t="s">
        <v>8219</v>
      </c>
      <c r="D518">
        <v>103</v>
      </c>
      <c r="F518" t="s">
        <v>8221</v>
      </c>
      <c r="G518">
        <v>10</v>
      </c>
    </row>
    <row r="519" spans="1:7" x14ac:dyDescent="0.25">
      <c r="A519" t="s">
        <v>8219</v>
      </c>
      <c r="B519">
        <v>81</v>
      </c>
      <c r="C519" t="s">
        <v>8219</v>
      </c>
      <c r="D519">
        <v>81</v>
      </c>
      <c r="F519" t="s">
        <v>8221</v>
      </c>
      <c r="G519">
        <v>10</v>
      </c>
    </row>
    <row r="520" spans="1:7" x14ac:dyDescent="0.25">
      <c r="A520" t="s">
        <v>8219</v>
      </c>
      <c r="B520">
        <v>73</v>
      </c>
      <c r="C520" t="s">
        <v>8219</v>
      </c>
      <c r="D520">
        <v>73</v>
      </c>
      <c r="F520" t="s">
        <v>8221</v>
      </c>
      <c r="G520">
        <v>10</v>
      </c>
    </row>
    <row r="521" spans="1:7" x14ac:dyDescent="0.25">
      <c r="A521" t="s">
        <v>8219</v>
      </c>
      <c r="B521">
        <v>63</v>
      </c>
      <c r="C521" t="s">
        <v>8219</v>
      </c>
      <c r="D521">
        <v>63</v>
      </c>
      <c r="F521" t="s">
        <v>8220</v>
      </c>
      <c r="G521">
        <v>10</v>
      </c>
    </row>
    <row r="522" spans="1:7" x14ac:dyDescent="0.25">
      <c r="A522" t="s">
        <v>8219</v>
      </c>
      <c r="B522">
        <v>55</v>
      </c>
      <c r="C522" t="s">
        <v>8219</v>
      </c>
      <c r="D522">
        <v>55</v>
      </c>
      <c r="F522" t="s">
        <v>8220</v>
      </c>
      <c r="G522">
        <v>10</v>
      </c>
    </row>
    <row r="523" spans="1:7" x14ac:dyDescent="0.25">
      <c r="A523" t="s">
        <v>8219</v>
      </c>
      <c r="B523">
        <v>53</v>
      </c>
      <c r="C523" t="s">
        <v>8219</v>
      </c>
      <c r="D523">
        <v>53</v>
      </c>
      <c r="F523" t="s">
        <v>8221</v>
      </c>
      <c r="G523">
        <v>10</v>
      </c>
    </row>
    <row r="524" spans="1:7" x14ac:dyDescent="0.25">
      <c r="A524" t="s">
        <v>8219</v>
      </c>
      <c r="B524">
        <v>52</v>
      </c>
      <c r="C524" t="s">
        <v>8219</v>
      </c>
      <c r="D524">
        <v>52</v>
      </c>
      <c r="F524" t="s">
        <v>8221</v>
      </c>
      <c r="G524">
        <v>10</v>
      </c>
    </row>
    <row r="525" spans="1:7" x14ac:dyDescent="0.25">
      <c r="A525" t="s">
        <v>8219</v>
      </c>
      <c r="B525">
        <v>50</v>
      </c>
      <c r="C525" t="s">
        <v>8219</v>
      </c>
      <c r="D525">
        <v>50</v>
      </c>
      <c r="F525" t="s">
        <v>8221</v>
      </c>
      <c r="G525">
        <v>10</v>
      </c>
    </row>
    <row r="526" spans="1:7" x14ac:dyDescent="0.25">
      <c r="A526" t="s">
        <v>8219</v>
      </c>
      <c r="B526">
        <v>37</v>
      </c>
      <c r="C526" t="s">
        <v>8219</v>
      </c>
      <c r="D526">
        <v>37</v>
      </c>
      <c r="F526" t="s">
        <v>8220</v>
      </c>
      <c r="G526">
        <v>10</v>
      </c>
    </row>
    <row r="527" spans="1:7" x14ac:dyDescent="0.25">
      <c r="A527" t="s">
        <v>8219</v>
      </c>
      <c r="B527">
        <v>36</v>
      </c>
      <c r="C527" t="s">
        <v>8219</v>
      </c>
      <c r="D527">
        <v>36</v>
      </c>
      <c r="F527" t="s">
        <v>8221</v>
      </c>
      <c r="G527">
        <v>10</v>
      </c>
    </row>
    <row r="528" spans="1:7" x14ac:dyDescent="0.25">
      <c r="A528" t="s">
        <v>8219</v>
      </c>
      <c r="B528">
        <v>35</v>
      </c>
      <c r="C528" t="s">
        <v>8219</v>
      </c>
      <c r="D528">
        <v>35</v>
      </c>
      <c r="F528" t="s">
        <v>8221</v>
      </c>
      <c r="G528">
        <v>10</v>
      </c>
    </row>
    <row r="529" spans="1:7" x14ac:dyDescent="0.25">
      <c r="A529" t="s">
        <v>8219</v>
      </c>
      <c r="B529">
        <v>27</v>
      </c>
      <c r="C529" t="s">
        <v>8219</v>
      </c>
      <c r="D529">
        <v>27</v>
      </c>
      <c r="F529" t="s">
        <v>8221</v>
      </c>
      <c r="G529">
        <v>10</v>
      </c>
    </row>
    <row r="530" spans="1:7" x14ac:dyDescent="0.25">
      <c r="A530" t="s">
        <v>8219</v>
      </c>
      <c r="B530">
        <v>26</v>
      </c>
      <c r="C530" t="s">
        <v>8219</v>
      </c>
      <c r="D530">
        <v>26</v>
      </c>
      <c r="F530" t="s">
        <v>8221</v>
      </c>
      <c r="G530">
        <v>10</v>
      </c>
    </row>
    <row r="531" spans="1:7" x14ac:dyDescent="0.25">
      <c r="A531" t="s">
        <v>8219</v>
      </c>
      <c r="B531">
        <v>26</v>
      </c>
      <c r="C531" t="s">
        <v>8219</v>
      </c>
      <c r="D531">
        <v>26</v>
      </c>
      <c r="F531" t="s">
        <v>8221</v>
      </c>
      <c r="G531">
        <v>10</v>
      </c>
    </row>
    <row r="532" spans="1:7" x14ac:dyDescent="0.25">
      <c r="A532" t="s">
        <v>8219</v>
      </c>
      <c r="B532">
        <v>20</v>
      </c>
      <c r="C532" t="s">
        <v>8219</v>
      </c>
      <c r="D532">
        <v>20</v>
      </c>
      <c r="F532" t="s">
        <v>8221</v>
      </c>
      <c r="G532">
        <v>10</v>
      </c>
    </row>
    <row r="533" spans="1:7" x14ac:dyDescent="0.25">
      <c r="A533" t="s">
        <v>8219</v>
      </c>
      <c r="B533">
        <v>19</v>
      </c>
      <c r="C533" t="s">
        <v>8219</v>
      </c>
      <c r="D533">
        <v>19</v>
      </c>
      <c r="F533" t="s">
        <v>8221</v>
      </c>
      <c r="G533">
        <v>10</v>
      </c>
    </row>
    <row r="534" spans="1:7" x14ac:dyDescent="0.25">
      <c r="A534" t="s">
        <v>8219</v>
      </c>
      <c r="B534">
        <v>19</v>
      </c>
      <c r="C534" t="s">
        <v>8219</v>
      </c>
      <c r="D534">
        <v>19</v>
      </c>
      <c r="F534" t="s">
        <v>8221</v>
      </c>
      <c r="G534">
        <v>10</v>
      </c>
    </row>
    <row r="535" spans="1:7" x14ac:dyDescent="0.25">
      <c r="A535" t="s">
        <v>8219</v>
      </c>
      <c r="B535">
        <v>19</v>
      </c>
      <c r="C535" t="s">
        <v>8219</v>
      </c>
      <c r="D535">
        <v>19</v>
      </c>
      <c r="F535" t="s">
        <v>8221</v>
      </c>
      <c r="G535">
        <v>10</v>
      </c>
    </row>
    <row r="536" spans="1:7" x14ac:dyDescent="0.25">
      <c r="A536" t="s">
        <v>8219</v>
      </c>
      <c r="B536">
        <v>17</v>
      </c>
      <c r="C536" t="s">
        <v>8219</v>
      </c>
      <c r="D536">
        <v>17</v>
      </c>
      <c r="F536" t="s">
        <v>8221</v>
      </c>
      <c r="G536">
        <v>10</v>
      </c>
    </row>
    <row r="537" spans="1:7" x14ac:dyDescent="0.25">
      <c r="A537" t="s">
        <v>8219</v>
      </c>
      <c r="B537">
        <v>14</v>
      </c>
      <c r="C537" t="s">
        <v>8219</v>
      </c>
      <c r="D537">
        <v>14</v>
      </c>
      <c r="F537" t="s">
        <v>8221</v>
      </c>
      <c r="G537">
        <v>10</v>
      </c>
    </row>
    <row r="538" spans="1:7" x14ac:dyDescent="0.25">
      <c r="A538" t="s">
        <v>8219</v>
      </c>
      <c r="B538">
        <v>9</v>
      </c>
      <c r="C538" t="s">
        <v>8219</v>
      </c>
      <c r="D538">
        <v>9</v>
      </c>
      <c r="F538" t="s">
        <v>8221</v>
      </c>
      <c r="G538">
        <v>10</v>
      </c>
    </row>
    <row r="539" spans="1:7" x14ac:dyDescent="0.25">
      <c r="A539" t="s">
        <v>8219</v>
      </c>
      <c r="B539">
        <v>2525</v>
      </c>
      <c r="C539" t="s">
        <v>8219</v>
      </c>
      <c r="D539">
        <v>2525</v>
      </c>
      <c r="F539" t="s">
        <v>8221</v>
      </c>
      <c r="G539">
        <v>9</v>
      </c>
    </row>
    <row r="540" spans="1:7" x14ac:dyDescent="0.25">
      <c r="A540" t="s">
        <v>8219</v>
      </c>
      <c r="B540">
        <v>1113</v>
      </c>
      <c r="C540" t="s">
        <v>8219</v>
      </c>
      <c r="D540">
        <v>1113</v>
      </c>
      <c r="F540" t="s">
        <v>8221</v>
      </c>
      <c r="G540">
        <v>9</v>
      </c>
    </row>
    <row r="541" spans="1:7" x14ac:dyDescent="0.25">
      <c r="A541" t="s">
        <v>8219</v>
      </c>
      <c r="B541">
        <v>369</v>
      </c>
      <c r="C541" t="s">
        <v>8219</v>
      </c>
      <c r="D541">
        <v>369</v>
      </c>
      <c r="F541" t="s">
        <v>8221</v>
      </c>
      <c r="G541">
        <v>9</v>
      </c>
    </row>
    <row r="542" spans="1:7" x14ac:dyDescent="0.25">
      <c r="A542" t="s">
        <v>8219</v>
      </c>
      <c r="B542">
        <v>354</v>
      </c>
      <c r="C542" t="s">
        <v>8219</v>
      </c>
      <c r="D542">
        <v>354</v>
      </c>
      <c r="F542" t="s">
        <v>8221</v>
      </c>
      <c r="G542">
        <v>9</v>
      </c>
    </row>
    <row r="543" spans="1:7" x14ac:dyDescent="0.25">
      <c r="A543" t="s">
        <v>8219</v>
      </c>
      <c r="B543">
        <v>307</v>
      </c>
      <c r="C543" t="s">
        <v>8219</v>
      </c>
      <c r="D543">
        <v>307</v>
      </c>
      <c r="F543" t="s">
        <v>8220</v>
      </c>
      <c r="G543">
        <v>9</v>
      </c>
    </row>
    <row r="544" spans="1:7" x14ac:dyDescent="0.25">
      <c r="A544" t="s">
        <v>8219</v>
      </c>
      <c r="B544">
        <v>266</v>
      </c>
      <c r="C544" t="s">
        <v>8219</v>
      </c>
      <c r="D544">
        <v>266</v>
      </c>
      <c r="F544" t="s">
        <v>8221</v>
      </c>
      <c r="G544">
        <v>9</v>
      </c>
    </row>
    <row r="545" spans="1:7" x14ac:dyDescent="0.25">
      <c r="A545" t="s">
        <v>8219</v>
      </c>
      <c r="B545">
        <v>266</v>
      </c>
      <c r="C545" t="s">
        <v>8219</v>
      </c>
      <c r="D545">
        <v>266</v>
      </c>
      <c r="F545" t="s">
        <v>8221</v>
      </c>
      <c r="G545">
        <v>9</v>
      </c>
    </row>
    <row r="546" spans="1:7" x14ac:dyDescent="0.25">
      <c r="A546" t="s">
        <v>8219</v>
      </c>
      <c r="B546">
        <v>221</v>
      </c>
      <c r="C546" t="s">
        <v>8219</v>
      </c>
      <c r="D546">
        <v>221</v>
      </c>
      <c r="F546" t="s">
        <v>8221</v>
      </c>
      <c r="G546">
        <v>9</v>
      </c>
    </row>
    <row r="547" spans="1:7" x14ac:dyDescent="0.25">
      <c r="A547" t="s">
        <v>8219</v>
      </c>
      <c r="B547">
        <v>202</v>
      </c>
      <c r="C547" t="s">
        <v>8219</v>
      </c>
      <c r="D547">
        <v>202</v>
      </c>
      <c r="F547" t="s">
        <v>8221</v>
      </c>
      <c r="G547">
        <v>9</v>
      </c>
    </row>
    <row r="548" spans="1:7" x14ac:dyDescent="0.25">
      <c r="A548" t="s">
        <v>8219</v>
      </c>
      <c r="B548">
        <v>170</v>
      </c>
      <c r="C548" t="s">
        <v>8219</v>
      </c>
      <c r="D548">
        <v>170</v>
      </c>
      <c r="F548" t="s">
        <v>8221</v>
      </c>
      <c r="G548">
        <v>9</v>
      </c>
    </row>
    <row r="549" spans="1:7" x14ac:dyDescent="0.25">
      <c r="A549" t="s">
        <v>8219</v>
      </c>
      <c r="B549">
        <v>121</v>
      </c>
      <c r="C549" t="s">
        <v>8219</v>
      </c>
      <c r="D549">
        <v>121</v>
      </c>
      <c r="F549" t="s">
        <v>8221</v>
      </c>
      <c r="G549">
        <v>9</v>
      </c>
    </row>
    <row r="550" spans="1:7" x14ac:dyDescent="0.25">
      <c r="A550" t="s">
        <v>8219</v>
      </c>
      <c r="B550">
        <v>111</v>
      </c>
      <c r="C550" t="s">
        <v>8219</v>
      </c>
      <c r="D550">
        <v>111</v>
      </c>
      <c r="F550" t="s">
        <v>8221</v>
      </c>
      <c r="G550">
        <v>9</v>
      </c>
    </row>
    <row r="551" spans="1:7" x14ac:dyDescent="0.25">
      <c r="A551" t="s">
        <v>8219</v>
      </c>
      <c r="B551">
        <v>103</v>
      </c>
      <c r="C551" t="s">
        <v>8219</v>
      </c>
      <c r="D551">
        <v>103</v>
      </c>
      <c r="F551" t="s">
        <v>8221</v>
      </c>
      <c r="G551">
        <v>9</v>
      </c>
    </row>
    <row r="552" spans="1:7" x14ac:dyDescent="0.25">
      <c r="A552" t="s">
        <v>8219</v>
      </c>
      <c r="B552">
        <v>95</v>
      </c>
      <c r="C552" t="s">
        <v>8219</v>
      </c>
      <c r="D552">
        <v>95</v>
      </c>
      <c r="F552" t="s">
        <v>8221</v>
      </c>
      <c r="G552">
        <v>9</v>
      </c>
    </row>
    <row r="553" spans="1:7" x14ac:dyDescent="0.25">
      <c r="A553" t="s">
        <v>8219</v>
      </c>
      <c r="B553">
        <v>81</v>
      </c>
      <c r="C553" t="s">
        <v>8219</v>
      </c>
      <c r="D553">
        <v>81</v>
      </c>
      <c r="F553" t="s">
        <v>8220</v>
      </c>
      <c r="G553">
        <v>9</v>
      </c>
    </row>
    <row r="554" spans="1:7" x14ac:dyDescent="0.25">
      <c r="A554" t="s">
        <v>8219</v>
      </c>
      <c r="B554">
        <v>79</v>
      </c>
      <c r="C554" t="s">
        <v>8219</v>
      </c>
      <c r="D554">
        <v>79</v>
      </c>
      <c r="F554" t="s">
        <v>8221</v>
      </c>
      <c r="G554">
        <v>9</v>
      </c>
    </row>
    <row r="555" spans="1:7" x14ac:dyDescent="0.25">
      <c r="A555" t="s">
        <v>8219</v>
      </c>
      <c r="B555">
        <v>73</v>
      </c>
      <c r="C555" t="s">
        <v>8219</v>
      </c>
      <c r="D555">
        <v>73</v>
      </c>
      <c r="F555" t="s">
        <v>8221</v>
      </c>
      <c r="G555">
        <v>9</v>
      </c>
    </row>
    <row r="556" spans="1:7" x14ac:dyDescent="0.25">
      <c r="A556" t="s">
        <v>8219</v>
      </c>
      <c r="B556">
        <v>71</v>
      </c>
      <c r="C556" t="s">
        <v>8219</v>
      </c>
      <c r="D556">
        <v>71</v>
      </c>
      <c r="F556" t="s">
        <v>8221</v>
      </c>
      <c r="G556">
        <v>9</v>
      </c>
    </row>
    <row r="557" spans="1:7" x14ac:dyDescent="0.25">
      <c r="A557" t="s">
        <v>8219</v>
      </c>
      <c r="B557">
        <v>71</v>
      </c>
      <c r="C557" t="s">
        <v>8219</v>
      </c>
      <c r="D557">
        <v>71</v>
      </c>
      <c r="F557" t="s">
        <v>8221</v>
      </c>
      <c r="G557">
        <v>9</v>
      </c>
    </row>
    <row r="558" spans="1:7" x14ac:dyDescent="0.25">
      <c r="A558" t="s">
        <v>8219</v>
      </c>
      <c r="B558">
        <v>70</v>
      </c>
      <c r="C558" t="s">
        <v>8219</v>
      </c>
      <c r="D558">
        <v>70</v>
      </c>
      <c r="F558" t="s">
        <v>8221</v>
      </c>
      <c r="G558">
        <v>9</v>
      </c>
    </row>
    <row r="559" spans="1:7" x14ac:dyDescent="0.25">
      <c r="A559" t="s">
        <v>8219</v>
      </c>
      <c r="B559">
        <v>68</v>
      </c>
      <c r="C559" t="s">
        <v>8219</v>
      </c>
      <c r="D559">
        <v>68</v>
      </c>
      <c r="F559" t="s">
        <v>8221</v>
      </c>
      <c r="G559">
        <v>9</v>
      </c>
    </row>
    <row r="560" spans="1:7" x14ac:dyDescent="0.25">
      <c r="A560" t="s">
        <v>8219</v>
      </c>
      <c r="B560">
        <v>64</v>
      </c>
      <c r="C560" t="s">
        <v>8219</v>
      </c>
      <c r="D560">
        <v>64</v>
      </c>
      <c r="F560" t="s">
        <v>8221</v>
      </c>
      <c r="G560">
        <v>9</v>
      </c>
    </row>
    <row r="561" spans="1:7" x14ac:dyDescent="0.25">
      <c r="A561" t="s">
        <v>8219</v>
      </c>
      <c r="B561">
        <v>64</v>
      </c>
      <c r="C561" t="s">
        <v>8219</v>
      </c>
      <c r="D561">
        <v>64</v>
      </c>
      <c r="F561" t="s">
        <v>8221</v>
      </c>
      <c r="G561">
        <v>9</v>
      </c>
    </row>
    <row r="562" spans="1:7" x14ac:dyDescent="0.25">
      <c r="A562" t="s">
        <v>8219</v>
      </c>
      <c r="B562">
        <v>63</v>
      </c>
      <c r="C562" t="s">
        <v>8219</v>
      </c>
      <c r="D562">
        <v>63</v>
      </c>
      <c r="F562" t="s">
        <v>8221</v>
      </c>
      <c r="G562">
        <v>9</v>
      </c>
    </row>
    <row r="563" spans="1:7" x14ac:dyDescent="0.25">
      <c r="A563" t="s">
        <v>8219</v>
      </c>
      <c r="B563">
        <v>61</v>
      </c>
      <c r="C563" t="s">
        <v>8219</v>
      </c>
      <c r="D563">
        <v>61</v>
      </c>
      <c r="F563" t="s">
        <v>8220</v>
      </c>
      <c r="G563">
        <v>9</v>
      </c>
    </row>
    <row r="564" spans="1:7" x14ac:dyDescent="0.25">
      <c r="A564" t="s">
        <v>8219</v>
      </c>
      <c r="B564">
        <v>59</v>
      </c>
      <c r="C564" t="s">
        <v>8219</v>
      </c>
      <c r="D564">
        <v>59</v>
      </c>
      <c r="F564" t="s">
        <v>8221</v>
      </c>
      <c r="G564">
        <v>9</v>
      </c>
    </row>
    <row r="565" spans="1:7" x14ac:dyDescent="0.25">
      <c r="A565" t="s">
        <v>8219</v>
      </c>
      <c r="B565">
        <v>59</v>
      </c>
      <c r="C565" t="s">
        <v>8219</v>
      </c>
      <c r="D565">
        <v>59</v>
      </c>
      <c r="F565" t="s">
        <v>8221</v>
      </c>
      <c r="G565">
        <v>9</v>
      </c>
    </row>
    <row r="566" spans="1:7" x14ac:dyDescent="0.25">
      <c r="A566" t="s">
        <v>8219</v>
      </c>
      <c r="B566">
        <v>51</v>
      </c>
      <c r="C566" t="s">
        <v>8219</v>
      </c>
      <c r="D566">
        <v>51</v>
      </c>
      <c r="F566" t="s">
        <v>8220</v>
      </c>
      <c r="G566">
        <v>9</v>
      </c>
    </row>
    <row r="567" spans="1:7" x14ac:dyDescent="0.25">
      <c r="A567" t="s">
        <v>8219</v>
      </c>
      <c r="B567">
        <v>48</v>
      </c>
      <c r="C567" t="s">
        <v>8219</v>
      </c>
      <c r="D567">
        <v>48</v>
      </c>
      <c r="F567" t="s">
        <v>8221</v>
      </c>
      <c r="G567">
        <v>9</v>
      </c>
    </row>
    <row r="568" spans="1:7" x14ac:dyDescent="0.25">
      <c r="A568" t="s">
        <v>8219</v>
      </c>
      <c r="B568">
        <v>47</v>
      </c>
      <c r="C568" t="s">
        <v>8219</v>
      </c>
      <c r="D568">
        <v>47</v>
      </c>
      <c r="F568" t="s">
        <v>8221</v>
      </c>
      <c r="G568">
        <v>9</v>
      </c>
    </row>
    <row r="569" spans="1:7" x14ac:dyDescent="0.25">
      <c r="A569" t="s">
        <v>8219</v>
      </c>
      <c r="B569">
        <v>45</v>
      </c>
      <c r="C569" t="s">
        <v>8219</v>
      </c>
      <c r="D569">
        <v>45</v>
      </c>
      <c r="F569" t="s">
        <v>8221</v>
      </c>
      <c r="G569">
        <v>9</v>
      </c>
    </row>
    <row r="570" spans="1:7" x14ac:dyDescent="0.25">
      <c r="A570" t="s">
        <v>8219</v>
      </c>
      <c r="B570">
        <v>39</v>
      </c>
      <c r="C570" t="s">
        <v>8219</v>
      </c>
      <c r="D570">
        <v>39</v>
      </c>
      <c r="F570" t="s">
        <v>8221</v>
      </c>
      <c r="G570">
        <v>9</v>
      </c>
    </row>
    <row r="571" spans="1:7" x14ac:dyDescent="0.25">
      <c r="A571" t="s">
        <v>8219</v>
      </c>
      <c r="B571">
        <v>38</v>
      </c>
      <c r="C571" t="s">
        <v>8219</v>
      </c>
      <c r="D571">
        <v>38</v>
      </c>
      <c r="F571" t="s">
        <v>8221</v>
      </c>
      <c r="G571">
        <v>9</v>
      </c>
    </row>
    <row r="572" spans="1:7" x14ac:dyDescent="0.25">
      <c r="A572" t="s">
        <v>8219</v>
      </c>
      <c r="B572">
        <v>37</v>
      </c>
      <c r="C572" t="s">
        <v>8219</v>
      </c>
      <c r="D572">
        <v>37</v>
      </c>
      <c r="F572" t="s">
        <v>8221</v>
      </c>
      <c r="G572">
        <v>9</v>
      </c>
    </row>
    <row r="573" spans="1:7" x14ac:dyDescent="0.25">
      <c r="A573" t="s">
        <v>8219</v>
      </c>
      <c r="B573">
        <v>33</v>
      </c>
      <c r="C573" t="s">
        <v>8219</v>
      </c>
      <c r="D573">
        <v>33</v>
      </c>
      <c r="F573" t="s">
        <v>8221</v>
      </c>
      <c r="G573">
        <v>9</v>
      </c>
    </row>
    <row r="574" spans="1:7" x14ac:dyDescent="0.25">
      <c r="A574" t="s">
        <v>8219</v>
      </c>
      <c r="B574">
        <v>32</v>
      </c>
      <c r="C574" t="s">
        <v>8219</v>
      </c>
      <c r="D574">
        <v>32</v>
      </c>
      <c r="F574" t="s">
        <v>8221</v>
      </c>
      <c r="G574">
        <v>9</v>
      </c>
    </row>
    <row r="575" spans="1:7" x14ac:dyDescent="0.25">
      <c r="A575" t="s">
        <v>8219</v>
      </c>
      <c r="B575">
        <v>29</v>
      </c>
      <c r="C575" t="s">
        <v>8219</v>
      </c>
      <c r="D575">
        <v>29</v>
      </c>
      <c r="F575" t="s">
        <v>8221</v>
      </c>
      <c r="G575">
        <v>9</v>
      </c>
    </row>
    <row r="576" spans="1:7" x14ac:dyDescent="0.25">
      <c r="A576" t="s">
        <v>8219</v>
      </c>
      <c r="B576">
        <v>27</v>
      </c>
      <c r="C576" t="s">
        <v>8219</v>
      </c>
      <c r="D576">
        <v>27</v>
      </c>
      <c r="F576" t="s">
        <v>8220</v>
      </c>
      <c r="G576">
        <v>9</v>
      </c>
    </row>
    <row r="577" spans="1:7" x14ac:dyDescent="0.25">
      <c r="A577" t="s">
        <v>8219</v>
      </c>
      <c r="B577">
        <v>25</v>
      </c>
      <c r="C577" t="s">
        <v>8219</v>
      </c>
      <c r="D577">
        <v>25</v>
      </c>
      <c r="F577" t="s">
        <v>8221</v>
      </c>
      <c r="G577">
        <v>9</v>
      </c>
    </row>
    <row r="578" spans="1:7" x14ac:dyDescent="0.25">
      <c r="A578" t="s">
        <v>8219</v>
      </c>
      <c r="B578">
        <v>20</v>
      </c>
      <c r="C578" t="s">
        <v>8219</v>
      </c>
      <c r="D578">
        <v>20</v>
      </c>
      <c r="F578" t="s">
        <v>8221</v>
      </c>
      <c r="G578">
        <v>9</v>
      </c>
    </row>
    <row r="579" spans="1:7" x14ac:dyDescent="0.25">
      <c r="A579" t="s">
        <v>8219</v>
      </c>
      <c r="B579">
        <v>11</v>
      </c>
      <c r="C579" t="s">
        <v>8219</v>
      </c>
      <c r="D579">
        <v>11</v>
      </c>
      <c r="F579" t="s">
        <v>8221</v>
      </c>
      <c r="G579">
        <v>9</v>
      </c>
    </row>
    <row r="580" spans="1:7" x14ac:dyDescent="0.25">
      <c r="A580" t="s">
        <v>8219</v>
      </c>
      <c r="B580">
        <v>3562</v>
      </c>
      <c r="C580" t="s">
        <v>8219</v>
      </c>
      <c r="D580">
        <v>3562</v>
      </c>
      <c r="F580" t="s">
        <v>8221</v>
      </c>
      <c r="G580">
        <v>8</v>
      </c>
    </row>
    <row r="581" spans="1:7" x14ac:dyDescent="0.25">
      <c r="A581" t="s">
        <v>8219</v>
      </c>
      <c r="B581">
        <v>392</v>
      </c>
      <c r="C581" t="s">
        <v>8219</v>
      </c>
      <c r="D581">
        <v>392</v>
      </c>
      <c r="F581" t="s">
        <v>8221</v>
      </c>
      <c r="G581">
        <v>8</v>
      </c>
    </row>
    <row r="582" spans="1:7" x14ac:dyDescent="0.25">
      <c r="A582" t="s">
        <v>8219</v>
      </c>
      <c r="B582">
        <v>389</v>
      </c>
      <c r="C582" t="s">
        <v>8219</v>
      </c>
      <c r="D582">
        <v>389</v>
      </c>
      <c r="F582" t="s">
        <v>8221</v>
      </c>
      <c r="G582">
        <v>8</v>
      </c>
    </row>
    <row r="583" spans="1:7" x14ac:dyDescent="0.25">
      <c r="A583" t="s">
        <v>8219</v>
      </c>
      <c r="B583">
        <v>282</v>
      </c>
      <c r="C583" t="s">
        <v>8219</v>
      </c>
      <c r="D583">
        <v>282</v>
      </c>
      <c r="F583" t="s">
        <v>8221</v>
      </c>
      <c r="G583">
        <v>8</v>
      </c>
    </row>
    <row r="584" spans="1:7" x14ac:dyDescent="0.25">
      <c r="A584" t="s">
        <v>8219</v>
      </c>
      <c r="B584">
        <v>265</v>
      </c>
      <c r="C584" t="s">
        <v>8219</v>
      </c>
      <c r="D584">
        <v>265</v>
      </c>
      <c r="F584" t="s">
        <v>8221</v>
      </c>
      <c r="G584">
        <v>8</v>
      </c>
    </row>
    <row r="585" spans="1:7" x14ac:dyDescent="0.25">
      <c r="A585" t="s">
        <v>8219</v>
      </c>
      <c r="B585">
        <v>263</v>
      </c>
      <c r="C585" t="s">
        <v>8219</v>
      </c>
      <c r="D585">
        <v>263</v>
      </c>
      <c r="F585" t="s">
        <v>8221</v>
      </c>
      <c r="G585">
        <v>8</v>
      </c>
    </row>
    <row r="586" spans="1:7" x14ac:dyDescent="0.25">
      <c r="A586" t="s">
        <v>8219</v>
      </c>
      <c r="B586">
        <v>253</v>
      </c>
      <c r="C586" t="s">
        <v>8219</v>
      </c>
      <c r="D586">
        <v>253</v>
      </c>
      <c r="F586" t="s">
        <v>8221</v>
      </c>
      <c r="G586">
        <v>8</v>
      </c>
    </row>
    <row r="587" spans="1:7" x14ac:dyDescent="0.25">
      <c r="A587" t="s">
        <v>8219</v>
      </c>
      <c r="B587">
        <v>238</v>
      </c>
      <c r="C587" t="s">
        <v>8219</v>
      </c>
      <c r="D587">
        <v>238</v>
      </c>
      <c r="F587" t="s">
        <v>8221</v>
      </c>
      <c r="G587">
        <v>8</v>
      </c>
    </row>
    <row r="588" spans="1:7" x14ac:dyDescent="0.25">
      <c r="A588" t="s">
        <v>8219</v>
      </c>
      <c r="B588">
        <v>205</v>
      </c>
      <c r="C588" t="s">
        <v>8219</v>
      </c>
      <c r="D588">
        <v>205</v>
      </c>
      <c r="F588" t="s">
        <v>8221</v>
      </c>
      <c r="G588">
        <v>8</v>
      </c>
    </row>
    <row r="589" spans="1:7" x14ac:dyDescent="0.25">
      <c r="A589" t="s">
        <v>8219</v>
      </c>
      <c r="B589">
        <v>183</v>
      </c>
      <c r="C589" t="s">
        <v>8219</v>
      </c>
      <c r="D589">
        <v>183</v>
      </c>
      <c r="F589" t="s">
        <v>8221</v>
      </c>
      <c r="G589">
        <v>8</v>
      </c>
    </row>
    <row r="590" spans="1:7" x14ac:dyDescent="0.25">
      <c r="A590" t="s">
        <v>8219</v>
      </c>
      <c r="B590">
        <v>165</v>
      </c>
      <c r="C590" t="s">
        <v>8219</v>
      </c>
      <c r="D590">
        <v>165</v>
      </c>
      <c r="F590" t="s">
        <v>8221</v>
      </c>
      <c r="G590">
        <v>8</v>
      </c>
    </row>
    <row r="591" spans="1:7" x14ac:dyDescent="0.25">
      <c r="A591" t="s">
        <v>8219</v>
      </c>
      <c r="B591">
        <v>163</v>
      </c>
      <c r="C591" t="s">
        <v>8219</v>
      </c>
      <c r="D591">
        <v>163</v>
      </c>
      <c r="F591" t="s">
        <v>8221</v>
      </c>
      <c r="G591">
        <v>8</v>
      </c>
    </row>
    <row r="592" spans="1:7" x14ac:dyDescent="0.25">
      <c r="A592" t="s">
        <v>8219</v>
      </c>
      <c r="B592">
        <v>163</v>
      </c>
      <c r="C592" t="s">
        <v>8219</v>
      </c>
      <c r="D592">
        <v>163</v>
      </c>
      <c r="F592" t="s">
        <v>8220</v>
      </c>
      <c r="G592">
        <v>8</v>
      </c>
    </row>
    <row r="593" spans="1:7" x14ac:dyDescent="0.25">
      <c r="A593" t="s">
        <v>8219</v>
      </c>
      <c r="B593">
        <v>150</v>
      </c>
      <c r="C593" t="s">
        <v>8219</v>
      </c>
      <c r="D593">
        <v>150</v>
      </c>
      <c r="F593" t="s">
        <v>8221</v>
      </c>
      <c r="G593">
        <v>8</v>
      </c>
    </row>
    <row r="594" spans="1:7" x14ac:dyDescent="0.25">
      <c r="A594" t="s">
        <v>8219</v>
      </c>
      <c r="B594">
        <v>139</v>
      </c>
      <c r="C594" t="s">
        <v>8219</v>
      </c>
      <c r="D594">
        <v>139</v>
      </c>
      <c r="F594" t="s">
        <v>8221</v>
      </c>
      <c r="G594">
        <v>8</v>
      </c>
    </row>
    <row r="595" spans="1:7" x14ac:dyDescent="0.25">
      <c r="A595" t="s">
        <v>8219</v>
      </c>
      <c r="B595">
        <v>133</v>
      </c>
      <c r="C595" t="s">
        <v>8219</v>
      </c>
      <c r="D595">
        <v>133</v>
      </c>
      <c r="F595" t="s">
        <v>8221</v>
      </c>
      <c r="G595">
        <v>8</v>
      </c>
    </row>
    <row r="596" spans="1:7" x14ac:dyDescent="0.25">
      <c r="A596" t="s">
        <v>8219</v>
      </c>
      <c r="B596">
        <v>111</v>
      </c>
      <c r="C596" t="s">
        <v>8219</v>
      </c>
      <c r="D596">
        <v>111</v>
      </c>
      <c r="F596" t="s">
        <v>8221</v>
      </c>
      <c r="G596">
        <v>8</v>
      </c>
    </row>
    <row r="597" spans="1:7" x14ac:dyDescent="0.25">
      <c r="A597" t="s">
        <v>8219</v>
      </c>
      <c r="B597">
        <v>110</v>
      </c>
      <c r="C597" t="s">
        <v>8219</v>
      </c>
      <c r="D597">
        <v>110</v>
      </c>
      <c r="F597" t="s">
        <v>8221</v>
      </c>
      <c r="G597">
        <v>8</v>
      </c>
    </row>
    <row r="598" spans="1:7" x14ac:dyDescent="0.25">
      <c r="A598" t="s">
        <v>8219</v>
      </c>
      <c r="B598">
        <v>104</v>
      </c>
      <c r="C598" t="s">
        <v>8219</v>
      </c>
      <c r="D598">
        <v>104</v>
      </c>
      <c r="F598" t="s">
        <v>8221</v>
      </c>
      <c r="G598">
        <v>8</v>
      </c>
    </row>
    <row r="599" spans="1:7" x14ac:dyDescent="0.25">
      <c r="A599" t="s">
        <v>8219</v>
      </c>
      <c r="B599">
        <v>96</v>
      </c>
      <c r="C599" t="s">
        <v>8219</v>
      </c>
      <c r="D599">
        <v>96</v>
      </c>
      <c r="F599" t="s">
        <v>8221</v>
      </c>
      <c r="G599">
        <v>8</v>
      </c>
    </row>
    <row r="600" spans="1:7" x14ac:dyDescent="0.25">
      <c r="A600" t="s">
        <v>8219</v>
      </c>
      <c r="B600">
        <v>94</v>
      </c>
      <c r="C600" t="s">
        <v>8219</v>
      </c>
      <c r="D600">
        <v>94</v>
      </c>
      <c r="F600" t="s">
        <v>8221</v>
      </c>
      <c r="G600">
        <v>8</v>
      </c>
    </row>
    <row r="601" spans="1:7" x14ac:dyDescent="0.25">
      <c r="A601" t="s">
        <v>8219</v>
      </c>
      <c r="B601">
        <v>94</v>
      </c>
      <c r="C601" t="s">
        <v>8219</v>
      </c>
      <c r="D601">
        <v>94</v>
      </c>
      <c r="F601" t="s">
        <v>8220</v>
      </c>
      <c r="G601">
        <v>8</v>
      </c>
    </row>
    <row r="602" spans="1:7" x14ac:dyDescent="0.25">
      <c r="A602" t="s">
        <v>8219</v>
      </c>
      <c r="B602">
        <v>77</v>
      </c>
      <c r="C602" t="s">
        <v>8219</v>
      </c>
      <c r="D602">
        <v>77</v>
      </c>
      <c r="F602" t="s">
        <v>8221</v>
      </c>
      <c r="G602">
        <v>8</v>
      </c>
    </row>
    <row r="603" spans="1:7" x14ac:dyDescent="0.25">
      <c r="A603" t="s">
        <v>8219</v>
      </c>
      <c r="B603">
        <v>77</v>
      </c>
      <c r="C603" t="s">
        <v>8219</v>
      </c>
      <c r="D603">
        <v>77</v>
      </c>
      <c r="F603" t="s">
        <v>8221</v>
      </c>
      <c r="G603">
        <v>8</v>
      </c>
    </row>
    <row r="604" spans="1:7" x14ac:dyDescent="0.25">
      <c r="A604" t="s">
        <v>8219</v>
      </c>
      <c r="B604">
        <v>73</v>
      </c>
      <c r="C604" t="s">
        <v>8219</v>
      </c>
      <c r="D604">
        <v>73</v>
      </c>
      <c r="F604" t="s">
        <v>8221</v>
      </c>
      <c r="G604">
        <v>8</v>
      </c>
    </row>
    <row r="605" spans="1:7" x14ac:dyDescent="0.25">
      <c r="A605" t="s">
        <v>8219</v>
      </c>
      <c r="B605">
        <v>70</v>
      </c>
      <c r="C605" t="s">
        <v>8219</v>
      </c>
      <c r="D605">
        <v>70</v>
      </c>
      <c r="F605" t="s">
        <v>8221</v>
      </c>
      <c r="G605">
        <v>8</v>
      </c>
    </row>
    <row r="606" spans="1:7" x14ac:dyDescent="0.25">
      <c r="A606" t="s">
        <v>8219</v>
      </c>
      <c r="B606">
        <v>46</v>
      </c>
      <c r="C606" t="s">
        <v>8219</v>
      </c>
      <c r="D606">
        <v>46</v>
      </c>
      <c r="F606" t="s">
        <v>8221</v>
      </c>
      <c r="G606">
        <v>8</v>
      </c>
    </row>
    <row r="607" spans="1:7" x14ac:dyDescent="0.25">
      <c r="A607" t="s">
        <v>8219</v>
      </c>
      <c r="B607">
        <v>43</v>
      </c>
      <c r="C607" t="s">
        <v>8219</v>
      </c>
      <c r="D607">
        <v>43</v>
      </c>
      <c r="F607" t="s">
        <v>8221</v>
      </c>
      <c r="G607">
        <v>8</v>
      </c>
    </row>
    <row r="608" spans="1:7" x14ac:dyDescent="0.25">
      <c r="A608" t="s">
        <v>8219</v>
      </c>
      <c r="B608">
        <v>43</v>
      </c>
      <c r="C608" t="s">
        <v>8219</v>
      </c>
      <c r="D608">
        <v>43</v>
      </c>
      <c r="F608" t="s">
        <v>8221</v>
      </c>
      <c r="G608">
        <v>8</v>
      </c>
    </row>
    <row r="609" spans="1:7" x14ac:dyDescent="0.25">
      <c r="A609" t="s">
        <v>8219</v>
      </c>
      <c r="B609">
        <v>41</v>
      </c>
      <c r="C609" t="s">
        <v>8219</v>
      </c>
      <c r="D609">
        <v>41</v>
      </c>
      <c r="F609" t="s">
        <v>8221</v>
      </c>
      <c r="G609">
        <v>8</v>
      </c>
    </row>
    <row r="610" spans="1:7" x14ac:dyDescent="0.25">
      <c r="A610" t="s">
        <v>8219</v>
      </c>
      <c r="B610">
        <v>41</v>
      </c>
      <c r="C610" t="s">
        <v>8219</v>
      </c>
      <c r="D610">
        <v>41</v>
      </c>
      <c r="F610" t="s">
        <v>8221</v>
      </c>
      <c r="G610">
        <v>8</v>
      </c>
    </row>
    <row r="611" spans="1:7" x14ac:dyDescent="0.25">
      <c r="A611" t="s">
        <v>8219</v>
      </c>
      <c r="B611">
        <v>41</v>
      </c>
      <c r="C611" t="s">
        <v>8219</v>
      </c>
      <c r="D611">
        <v>41</v>
      </c>
      <c r="F611" t="s">
        <v>8221</v>
      </c>
      <c r="G611">
        <v>8</v>
      </c>
    </row>
    <row r="612" spans="1:7" x14ac:dyDescent="0.25">
      <c r="A612" t="s">
        <v>8219</v>
      </c>
      <c r="B612">
        <v>35</v>
      </c>
      <c r="C612" t="s">
        <v>8219</v>
      </c>
      <c r="D612">
        <v>35</v>
      </c>
      <c r="F612" t="s">
        <v>8220</v>
      </c>
      <c r="G612">
        <v>8</v>
      </c>
    </row>
    <row r="613" spans="1:7" x14ac:dyDescent="0.25">
      <c r="A613" t="s">
        <v>8219</v>
      </c>
      <c r="B613">
        <v>34</v>
      </c>
      <c r="C613" t="s">
        <v>8219</v>
      </c>
      <c r="D613">
        <v>34</v>
      </c>
      <c r="F613" t="s">
        <v>8220</v>
      </c>
      <c r="G613">
        <v>8</v>
      </c>
    </row>
    <row r="614" spans="1:7" x14ac:dyDescent="0.25">
      <c r="A614" t="s">
        <v>8219</v>
      </c>
      <c r="B614">
        <v>33</v>
      </c>
      <c r="C614" t="s">
        <v>8219</v>
      </c>
      <c r="D614">
        <v>33</v>
      </c>
      <c r="F614" t="s">
        <v>8221</v>
      </c>
      <c r="G614">
        <v>8</v>
      </c>
    </row>
    <row r="615" spans="1:7" x14ac:dyDescent="0.25">
      <c r="A615" t="s">
        <v>8219</v>
      </c>
      <c r="B615">
        <v>30</v>
      </c>
      <c r="C615" t="s">
        <v>8219</v>
      </c>
      <c r="D615">
        <v>30</v>
      </c>
      <c r="F615" t="s">
        <v>8220</v>
      </c>
      <c r="G615">
        <v>8</v>
      </c>
    </row>
    <row r="616" spans="1:7" x14ac:dyDescent="0.25">
      <c r="A616" t="s">
        <v>8219</v>
      </c>
      <c r="B616">
        <v>28</v>
      </c>
      <c r="C616" t="s">
        <v>8219</v>
      </c>
      <c r="D616">
        <v>28</v>
      </c>
      <c r="F616" t="s">
        <v>8220</v>
      </c>
      <c r="G616">
        <v>8</v>
      </c>
    </row>
    <row r="617" spans="1:7" x14ac:dyDescent="0.25">
      <c r="A617" t="s">
        <v>8219</v>
      </c>
      <c r="B617">
        <v>27</v>
      </c>
      <c r="C617" t="s">
        <v>8219</v>
      </c>
      <c r="D617">
        <v>27</v>
      </c>
      <c r="F617" t="s">
        <v>8221</v>
      </c>
      <c r="G617">
        <v>8</v>
      </c>
    </row>
    <row r="618" spans="1:7" x14ac:dyDescent="0.25">
      <c r="A618" t="s">
        <v>8219</v>
      </c>
      <c r="B618">
        <v>25</v>
      </c>
      <c r="C618" t="s">
        <v>8219</v>
      </c>
      <c r="D618">
        <v>25</v>
      </c>
      <c r="F618" t="s">
        <v>8221</v>
      </c>
      <c r="G618">
        <v>8</v>
      </c>
    </row>
    <row r="619" spans="1:7" x14ac:dyDescent="0.25">
      <c r="A619" t="s">
        <v>8219</v>
      </c>
      <c r="B619">
        <v>24</v>
      </c>
      <c r="C619" t="s">
        <v>8219</v>
      </c>
      <c r="D619">
        <v>24</v>
      </c>
      <c r="F619" t="s">
        <v>8221</v>
      </c>
      <c r="G619">
        <v>8</v>
      </c>
    </row>
    <row r="620" spans="1:7" x14ac:dyDescent="0.25">
      <c r="A620" t="s">
        <v>8219</v>
      </c>
      <c r="B620">
        <v>23</v>
      </c>
      <c r="C620" t="s">
        <v>8219</v>
      </c>
      <c r="D620">
        <v>23</v>
      </c>
      <c r="F620" t="s">
        <v>8221</v>
      </c>
      <c r="G620">
        <v>8</v>
      </c>
    </row>
    <row r="621" spans="1:7" x14ac:dyDescent="0.25">
      <c r="A621" t="s">
        <v>8219</v>
      </c>
      <c r="B621">
        <v>20</v>
      </c>
      <c r="C621" t="s">
        <v>8219</v>
      </c>
      <c r="D621">
        <v>20</v>
      </c>
      <c r="F621" t="s">
        <v>8221</v>
      </c>
      <c r="G621">
        <v>8</v>
      </c>
    </row>
    <row r="622" spans="1:7" x14ac:dyDescent="0.25">
      <c r="A622" t="s">
        <v>8219</v>
      </c>
      <c r="B622">
        <v>18</v>
      </c>
      <c r="C622" t="s">
        <v>8219</v>
      </c>
      <c r="D622">
        <v>18</v>
      </c>
      <c r="F622" t="s">
        <v>8220</v>
      </c>
      <c r="G622">
        <v>8</v>
      </c>
    </row>
    <row r="623" spans="1:7" x14ac:dyDescent="0.25">
      <c r="A623" t="s">
        <v>8219</v>
      </c>
      <c r="B623">
        <v>17</v>
      </c>
      <c r="C623" t="s">
        <v>8219</v>
      </c>
      <c r="D623">
        <v>17</v>
      </c>
      <c r="F623" t="s">
        <v>8221</v>
      </c>
      <c r="G623">
        <v>8</v>
      </c>
    </row>
    <row r="624" spans="1:7" x14ac:dyDescent="0.25">
      <c r="A624" t="s">
        <v>8219</v>
      </c>
      <c r="B624">
        <v>14</v>
      </c>
      <c r="C624" t="s">
        <v>8219</v>
      </c>
      <c r="D624">
        <v>14</v>
      </c>
      <c r="F624" t="s">
        <v>8220</v>
      </c>
      <c r="G624">
        <v>8</v>
      </c>
    </row>
    <row r="625" spans="1:7" x14ac:dyDescent="0.25">
      <c r="A625" t="s">
        <v>8219</v>
      </c>
      <c r="B625">
        <v>13</v>
      </c>
      <c r="C625" t="s">
        <v>8219</v>
      </c>
      <c r="D625">
        <v>13</v>
      </c>
      <c r="F625" t="s">
        <v>8221</v>
      </c>
      <c r="G625">
        <v>8</v>
      </c>
    </row>
    <row r="626" spans="1:7" x14ac:dyDescent="0.25">
      <c r="A626" t="s">
        <v>8219</v>
      </c>
      <c r="B626">
        <v>1762</v>
      </c>
      <c r="C626" t="s">
        <v>8219</v>
      </c>
      <c r="D626">
        <v>1762</v>
      </c>
      <c r="F626" t="s">
        <v>8221</v>
      </c>
      <c r="G626">
        <v>7</v>
      </c>
    </row>
    <row r="627" spans="1:7" x14ac:dyDescent="0.25">
      <c r="A627" t="s">
        <v>8219</v>
      </c>
      <c r="B627">
        <v>1375</v>
      </c>
      <c r="C627" t="s">
        <v>8219</v>
      </c>
      <c r="D627">
        <v>1375</v>
      </c>
      <c r="F627" t="s">
        <v>8221</v>
      </c>
      <c r="G627">
        <v>7</v>
      </c>
    </row>
    <row r="628" spans="1:7" x14ac:dyDescent="0.25">
      <c r="A628" t="s">
        <v>8219</v>
      </c>
      <c r="B628">
        <v>613</v>
      </c>
      <c r="C628" t="s">
        <v>8219</v>
      </c>
      <c r="D628">
        <v>613</v>
      </c>
      <c r="F628" t="s">
        <v>8221</v>
      </c>
      <c r="G628">
        <v>7</v>
      </c>
    </row>
    <row r="629" spans="1:7" x14ac:dyDescent="0.25">
      <c r="A629" t="s">
        <v>8219</v>
      </c>
      <c r="B629">
        <v>498</v>
      </c>
      <c r="C629" t="s">
        <v>8219</v>
      </c>
      <c r="D629">
        <v>498</v>
      </c>
      <c r="F629" t="s">
        <v>8221</v>
      </c>
      <c r="G629">
        <v>7</v>
      </c>
    </row>
    <row r="630" spans="1:7" x14ac:dyDescent="0.25">
      <c r="A630" t="s">
        <v>8219</v>
      </c>
      <c r="B630">
        <v>456</v>
      </c>
      <c r="C630" t="s">
        <v>8219</v>
      </c>
      <c r="D630">
        <v>456</v>
      </c>
      <c r="F630" t="s">
        <v>8221</v>
      </c>
      <c r="G630">
        <v>7</v>
      </c>
    </row>
    <row r="631" spans="1:7" x14ac:dyDescent="0.25">
      <c r="A631" t="s">
        <v>8219</v>
      </c>
      <c r="B631">
        <v>452</v>
      </c>
      <c r="C631" t="s">
        <v>8219</v>
      </c>
      <c r="D631">
        <v>452</v>
      </c>
      <c r="F631" t="s">
        <v>8221</v>
      </c>
      <c r="G631">
        <v>7</v>
      </c>
    </row>
    <row r="632" spans="1:7" x14ac:dyDescent="0.25">
      <c r="A632" t="s">
        <v>8219</v>
      </c>
      <c r="B632">
        <v>404</v>
      </c>
      <c r="C632" t="s">
        <v>8219</v>
      </c>
      <c r="D632">
        <v>404</v>
      </c>
      <c r="F632" t="s">
        <v>8221</v>
      </c>
      <c r="G632">
        <v>7</v>
      </c>
    </row>
    <row r="633" spans="1:7" x14ac:dyDescent="0.25">
      <c r="A633" t="s">
        <v>8219</v>
      </c>
      <c r="B633">
        <v>379</v>
      </c>
      <c r="C633" t="s">
        <v>8219</v>
      </c>
      <c r="D633">
        <v>379</v>
      </c>
      <c r="F633" t="s">
        <v>8221</v>
      </c>
      <c r="G633">
        <v>7</v>
      </c>
    </row>
    <row r="634" spans="1:7" x14ac:dyDescent="0.25">
      <c r="A634" t="s">
        <v>8219</v>
      </c>
      <c r="B634">
        <v>369</v>
      </c>
      <c r="C634" t="s">
        <v>8219</v>
      </c>
      <c r="D634">
        <v>369</v>
      </c>
      <c r="F634" t="s">
        <v>8221</v>
      </c>
      <c r="G634">
        <v>7</v>
      </c>
    </row>
    <row r="635" spans="1:7" x14ac:dyDescent="0.25">
      <c r="A635" t="s">
        <v>8219</v>
      </c>
      <c r="B635">
        <v>314</v>
      </c>
      <c r="C635" t="s">
        <v>8219</v>
      </c>
      <c r="D635">
        <v>314</v>
      </c>
      <c r="F635" t="s">
        <v>8221</v>
      </c>
      <c r="G635">
        <v>7</v>
      </c>
    </row>
    <row r="636" spans="1:7" x14ac:dyDescent="0.25">
      <c r="A636" t="s">
        <v>8219</v>
      </c>
      <c r="B636">
        <v>284</v>
      </c>
      <c r="C636" t="s">
        <v>8219</v>
      </c>
      <c r="D636">
        <v>284</v>
      </c>
      <c r="F636" t="s">
        <v>8221</v>
      </c>
      <c r="G636">
        <v>7</v>
      </c>
    </row>
    <row r="637" spans="1:7" x14ac:dyDescent="0.25">
      <c r="A637" t="s">
        <v>8219</v>
      </c>
      <c r="B637">
        <v>267</v>
      </c>
      <c r="C637" t="s">
        <v>8219</v>
      </c>
      <c r="D637">
        <v>267</v>
      </c>
      <c r="F637" t="s">
        <v>8221</v>
      </c>
      <c r="G637">
        <v>7</v>
      </c>
    </row>
    <row r="638" spans="1:7" x14ac:dyDescent="0.25">
      <c r="A638" t="s">
        <v>8219</v>
      </c>
      <c r="B638">
        <v>236</v>
      </c>
      <c r="C638" t="s">
        <v>8219</v>
      </c>
      <c r="D638">
        <v>236</v>
      </c>
      <c r="F638" t="s">
        <v>8221</v>
      </c>
      <c r="G638">
        <v>7</v>
      </c>
    </row>
    <row r="639" spans="1:7" x14ac:dyDescent="0.25">
      <c r="A639" t="s">
        <v>8219</v>
      </c>
      <c r="B639">
        <v>229</v>
      </c>
      <c r="C639" t="s">
        <v>8219</v>
      </c>
      <c r="D639">
        <v>229</v>
      </c>
      <c r="F639" t="s">
        <v>8221</v>
      </c>
      <c r="G639">
        <v>7</v>
      </c>
    </row>
    <row r="640" spans="1:7" x14ac:dyDescent="0.25">
      <c r="A640" t="s">
        <v>8219</v>
      </c>
      <c r="B640">
        <v>216</v>
      </c>
      <c r="C640" t="s">
        <v>8219</v>
      </c>
      <c r="D640">
        <v>216</v>
      </c>
      <c r="F640" t="s">
        <v>8220</v>
      </c>
      <c r="G640">
        <v>7</v>
      </c>
    </row>
    <row r="641" spans="1:7" x14ac:dyDescent="0.25">
      <c r="A641" t="s">
        <v>8219</v>
      </c>
      <c r="B641">
        <v>204</v>
      </c>
      <c r="C641" t="s">
        <v>8219</v>
      </c>
      <c r="D641">
        <v>204</v>
      </c>
      <c r="F641" t="s">
        <v>8221</v>
      </c>
      <c r="G641">
        <v>7</v>
      </c>
    </row>
    <row r="642" spans="1:7" x14ac:dyDescent="0.25">
      <c r="A642" t="s">
        <v>8219</v>
      </c>
      <c r="B642">
        <v>184</v>
      </c>
      <c r="C642" t="s">
        <v>8219</v>
      </c>
      <c r="D642">
        <v>184</v>
      </c>
      <c r="F642" t="s">
        <v>8221</v>
      </c>
      <c r="G642">
        <v>7</v>
      </c>
    </row>
    <row r="643" spans="1:7" x14ac:dyDescent="0.25">
      <c r="A643" t="s">
        <v>8219</v>
      </c>
      <c r="B643">
        <v>136</v>
      </c>
      <c r="C643" t="s">
        <v>8219</v>
      </c>
      <c r="D643">
        <v>136</v>
      </c>
      <c r="F643" t="s">
        <v>8221</v>
      </c>
      <c r="G643">
        <v>7</v>
      </c>
    </row>
    <row r="644" spans="1:7" x14ac:dyDescent="0.25">
      <c r="A644" t="s">
        <v>8219</v>
      </c>
      <c r="B644">
        <v>128</v>
      </c>
      <c r="C644" t="s">
        <v>8219</v>
      </c>
      <c r="D644">
        <v>128</v>
      </c>
      <c r="F644" t="s">
        <v>8221</v>
      </c>
      <c r="G644">
        <v>7</v>
      </c>
    </row>
    <row r="645" spans="1:7" x14ac:dyDescent="0.25">
      <c r="A645" t="s">
        <v>8219</v>
      </c>
      <c r="B645">
        <v>99</v>
      </c>
      <c r="C645" t="s">
        <v>8219</v>
      </c>
      <c r="D645">
        <v>99</v>
      </c>
      <c r="F645" t="s">
        <v>8221</v>
      </c>
      <c r="G645">
        <v>7</v>
      </c>
    </row>
    <row r="646" spans="1:7" x14ac:dyDescent="0.25">
      <c r="A646" t="s">
        <v>8219</v>
      </c>
      <c r="B646">
        <v>97</v>
      </c>
      <c r="C646" t="s">
        <v>8219</v>
      </c>
      <c r="D646">
        <v>97</v>
      </c>
      <c r="F646" t="s">
        <v>8221</v>
      </c>
      <c r="G646">
        <v>7</v>
      </c>
    </row>
    <row r="647" spans="1:7" x14ac:dyDescent="0.25">
      <c r="A647" t="s">
        <v>8219</v>
      </c>
      <c r="B647">
        <v>83</v>
      </c>
      <c r="C647" t="s">
        <v>8219</v>
      </c>
      <c r="D647">
        <v>83</v>
      </c>
      <c r="F647" t="s">
        <v>8221</v>
      </c>
      <c r="G647">
        <v>7</v>
      </c>
    </row>
    <row r="648" spans="1:7" x14ac:dyDescent="0.25">
      <c r="A648" t="s">
        <v>8219</v>
      </c>
      <c r="B648">
        <v>70</v>
      </c>
      <c r="C648" t="s">
        <v>8219</v>
      </c>
      <c r="D648">
        <v>70</v>
      </c>
      <c r="F648" t="s">
        <v>8221</v>
      </c>
      <c r="G648">
        <v>7</v>
      </c>
    </row>
    <row r="649" spans="1:7" x14ac:dyDescent="0.25">
      <c r="A649" t="s">
        <v>8219</v>
      </c>
      <c r="B649">
        <v>70</v>
      </c>
      <c r="C649" t="s">
        <v>8219</v>
      </c>
      <c r="D649">
        <v>70</v>
      </c>
      <c r="F649" t="s">
        <v>8221</v>
      </c>
      <c r="G649">
        <v>7</v>
      </c>
    </row>
    <row r="650" spans="1:7" x14ac:dyDescent="0.25">
      <c r="A650" t="s">
        <v>8219</v>
      </c>
      <c r="B650">
        <v>69</v>
      </c>
      <c r="C650" t="s">
        <v>8219</v>
      </c>
      <c r="D650">
        <v>69</v>
      </c>
      <c r="F650" t="s">
        <v>8221</v>
      </c>
      <c r="G650">
        <v>7</v>
      </c>
    </row>
    <row r="651" spans="1:7" x14ac:dyDescent="0.25">
      <c r="A651" t="s">
        <v>8219</v>
      </c>
      <c r="B651">
        <v>64</v>
      </c>
      <c r="C651" t="s">
        <v>8219</v>
      </c>
      <c r="D651">
        <v>64</v>
      </c>
      <c r="F651" t="s">
        <v>8220</v>
      </c>
      <c r="G651">
        <v>7</v>
      </c>
    </row>
    <row r="652" spans="1:7" x14ac:dyDescent="0.25">
      <c r="A652" t="s">
        <v>8219</v>
      </c>
      <c r="B652">
        <v>60</v>
      </c>
      <c r="C652" t="s">
        <v>8219</v>
      </c>
      <c r="D652">
        <v>60</v>
      </c>
      <c r="F652" t="s">
        <v>8221</v>
      </c>
      <c r="G652">
        <v>7</v>
      </c>
    </row>
    <row r="653" spans="1:7" x14ac:dyDescent="0.25">
      <c r="A653" t="s">
        <v>8219</v>
      </c>
      <c r="B653">
        <v>58</v>
      </c>
      <c r="C653" t="s">
        <v>8219</v>
      </c>
      <c r="D653">
        <v>58</v>
      </c>
      <c r="F653" t="s">
        <v>8221</v>
      </c>
      <c r="G653">
        <v>7</v>
      </c>
    </row>
    <row r="654" spans="1:7" x14ac:dyDescent="0.25">
      <c r="A654" t="s">
        <v>8219</v>
      </c>
      <c r="B654">
        <v>58</v>
      </c>
      <c r="C654" t="s">
        <v>8219</v>
      </c>
      <c r="D654">
        <v>58</v>
      </c>
      <c r="F654" t="s">
        <v>8220</v>
      </c>
      <c r="G654">
        <v>7</v>
      </c>
    </row>
    <row r="655" spans="1:7" x14ac:dyDescent="0.25">
      <c r="A655" t="s">
        <v>8219</v>
      </c>
      <c r="B655">
        <v>56</v>
      </c>
      <c r="C655" t="s">
        <v>8219</v>
      </c>
      <c r="D655">
        <v>56</v>
      </c>
      <c r="F655" t="s">
        <v>8221</v>
      </c>
      <c r="G655">
        <v>7</v>
      </c>
    </row>
    <row r="656" spans="1:7" x14ac:dyDescent="0.25">
      <c r="A656" t="s">
        <v>8219</v>
      </c>
      <c r="B656">
        <v>52</v>
      </c>
      <c r="C656" t="s">
        <v>8219</v>
      </c>
      <c r="D656">
        <v>52</v>
      </c>
      <c r="F656" t="s">
        <v>8221</v>
      </c>
      <c r="G656">
        <v>7</v>
      </c>
    </row>
    <row r="657" spans="1:7" x14ac:dyDescent="0.25">
      <c r="A657" t="s">
        <v>8219</v>
      </c>
      <c r="B657">
        <v>51</v>
      </c>
      <c r="C657" t="s">
        <v>8219</v>
      </c>
      <c r="D657">
        <v>51</v>
      </c>
      <c r="F657" t="s">
        <v>8220</v>
      </c>
      <c r="G657">
        <v>7</v>
      </c>
    </row>
    <row r="658" spans="1:7" x14ac:dyDescent="0.25">
      <c r="A658" t="s">
        <v>8219</v>
      </c>
      <c r="B658">
        <v>50</v>
      </c>
      <c r="C658" t="s">
        <v>8219</v>
      </c>
      <c r="D658">
        <v>50</v>
      </c>
      <c r="F658" t="s">
        <v>8221</v>
      </c>
      <c r="G658">
        <v>7</v>
      </c>
    </row>
    <row r="659" spans="1:7" x14ac:dyDescent="0.25">
      <c r="A659" t="s">
        <v>8219</v>
      </c>
      <c r="B659">
        <v>45</v>
      </c>
      <c r="C659" t="s">
        <v>8219</v>
      </c>
      <c r="D659">
        <v>45</v>
      </c>
      <c r="F659" t="s">
        <v>8221</v>
      </c>
      <c r="G659">
        <v>7</v>
      </c>
    </row>
    <row r="660" spans="1:7" x14ac:dyDescent="0.25">
      <c r="A660" t="s">
        <v>8219</v>
      </c>
      <c r="B660">
        <v>43</v>
      </c>
      <c r="C660" t="s">
        <v>8219</v>
      </c>
      <c r="D660">
        <v>43</v>
      </c>
      <c r="F660" t="s">
        <v>8221</v>
      </c>
      <c r="G660">
        <v>7</v>
      </c>
    </row>
    <row r="661" spans="1:7" x14ac:dyDescent="0.25">
      <c r="A661" t="s">
        <v>8219</v>
      </c>
      <c r="B661">
        <v>41</v>
      </c>
      <c r="C661" t="s">
        <v>8219</v>
      </c>
      <c r="D661">
        <v>41</v>
      </c>
      <c r="F661" t="s">
        <v>8221</v>
      </c>
      <c r="G661">
        <v>7</v>
      </c>
    </row>
    <row r="662" spans="1:7" x14ac:dyDescent="0.25">
      <c r="A662" t="s">
        <v>8219</v>
      </c>
      <c r="B662">
        <v>39</v>
      </c>
      <c r="C662" t="s">
        <v>8219</v>
      </c>
      <c r="D662">
        <v>39</v>
      </c>
      <c r="F662" t="s">
        <v>8221</v>
      </c>
      <c r="G662">
        <v>7</v>
      </c>
    </row>
    <row r="663" spans="1:7" x14ac:dyDescent="0.25">
      <c r="A663" t="s">
        <v>8219</v>
      </c>
      <c r="B663">
        <v>36</v>
      </c>
      <c r="C663" t="s">
        <v>8219</v>
      </c>
      <c r="D663">
        <v>36</v>
      </c>
      <c r="F663" t="s">
        <v>8221</v>
      </c>
      <c r="G663">
        <v>7</v>
      </c>
    </row>
    <row r="664" spans="1:7" x14ac:dyDescent="0.25">
      <c r="A664" t="s">
        <v>8219</v>
      </c>
      <c r="B664">
        <v>35</v>
      </c>
      <c r="C664" t="s">
        <v>8219</v>
      </c>
      <c r="D664">
        <v>35</v>
      </c>
      <c r="F664" t="s">
        <v>8221</v>
      </c>
      <c r="G664">
        <v>7</v>
      </c>
    </row>
    <row r="665" spans="1:7" x14ac:dyDescent="0.25">
      <c r="A665" t="s">
        <v>8219</v>
      </c>
      <c r="B665">
        <v>34</v>
      </c>
      <c r="C665" t="s">
        <v>8219</v>
      </c>
      <c r="D665">
        <v>34</v>
      </c>
      <c r="F665" t="s">
        <v>8220</v>
      </c>
      <c r="G665">
        <v>7</v>
      </c>
    </row>
    <row r="666" spans="1:7" x14ac:dyDescent="0.25">
      <c r="A666" t="s">
        <v>8219</v>
      </c>
      <c r="B666">
        <v>32</v>
      </c>
      <c r="C666" t="s">
        <v>8219</v>
      </c>
      <c r="D666">
        <v>32</v>
      </c>
      <c r="F666" t="s">
        <v>8221</v>
      </c>
      <c r="G666">
        <v>7</v>
      </c>
    </row>
    <row r="667" spans="1:7" x14ac:dyDescent="0.25">
      <c r="A667" t="s">
        <v>8219</v>
      </c>
      <c r="B667">
        <v>28</v>
      </c>
      <c r="C667" t="s">
        <v>8219</v>
      </c>
      <c r="D667">
        <v>28</v>
      </c>
      <c r="F667" t="s">
        <v>8221</v>
      </c>
      <c r="G667">
        <v>7</v>
      </c>
    </row>
    <row r="668" spans="1:7" x14ac:dyDescent="0.25">
      <c r="A668" t="s">
        <v>8219</v>
      </c>
      <c r="B668">
        <v>28</v>
      </c>
      <c r="C668" t="s">
        <v>8219</v>
      </c>
      <c r="D668">
        <v>28</v>
      </c>
      <c r="F668" t="s">
        <v>8220</v>
      </c>
      <c r="G668">
        <v>7</v>
      </c>
    </row>
    <row r="669" spans="1:7" x14ac:dyDescent="0.25">
      <c r="A669" t="s">
        <v>8219</v>
      </c>
      <c r="B669">
        <v>26</v>
      </c>
      <c r="C669" t="s">
        <v>8219</v>
      </c>
      <c r="D669">
        <v>26</v>
      </c>
      <c r="F669" t="s">
        <v>8221</v>
      </c>
      <c r="G669">
        <v>7</v>
      </c>
    </row>
    <row r="670" spans="1:7" x14ac:dyDescent="0.25">
      <c r="A670" t="s">
        <v>8219</v>
      </c>
      <c r="B670">
        <v>26</v>
      </c>
      <c r="C670" t="s">
        <v>8219</v>
      </c>
      <c r="D670">
        <v>26</v>
      </c>
      <c r="F670" t="s">
        <v>8221</v>
      </c>
      <c r="G670">
        <v>7</v>
      </c>
    </row>
    <row r="671" spans="1:7" x14ac:dyDescent="0.25">
      <c r="A671" t="s">
        <v>8219</v>
      </c>
      <c r="B671">
        <v>24</v>
      </c>
      <c r="C671" t="s">
        <v>8219</v>
      </c>
      <c r="D671">
        <v>24</v>
      </c>
      <c r="F671" t="s">
        <v>8221</v>
      </c>
      <c r="G671">
        <v>7</v>
      </c>
    </row>
    <row r="672" spans="1:7" x14ac:dyDescent="0.25">
      <c r="A672" t="s">
        <v>8219</v>
      </c>
      <c r="B672">
        <v>23</v>
      </c>
      <c r="C672" t="s">
        <v>8219</v>
      </c>
      <c r="D672">
        <v>23</v>
      </c>
      <c r="F672" t="s">
        <v>8221</v>
      </c>
      <c r="G672">
        <v>7</v>
      </c>
    </row>
    <row r="673" spans="1:7" x14ac:dyDescent="0.25">
      <c r="A673" t="s">
        <v>8219</v>
      </c>
      <c r="B673">
        <v>21</v>
      </c>
      <c r="C673" t="s">
        <v>8219</v>
      </c>
      <c r="D673">
        <v>21</v>
      </c>
      <c r="F673" t="s">
        <v>8221</v>
      </c>
      <c r="G673">
        <v>7</v>
      </c>
    </row>
    <row r="674" spans="1:7" x14ac:dyDescent="0.25">
      <c r="A674" t="s">
        <v>8219</v>
      </c>
      <c r="B674">
        <v>19</v>
      </c>
      <c r="C674" t="s">
        <v>8219</v>
      </c>
      <c r="D674">
        <v>19</v>
      </c>
      <c r="F674" t="s">
        <v>8221</v>
      </c>
      <c r="G674">
        <v>7</v>
      </c>
    </row>
    <row r="675" spans="1:7" x14ac:dyDescent="0.25">
      <c r="A675" t="s">
        <v>8219</v>
      </c>
      <c r="B675">
        <v>19</v>
      </c>
      <c r="C675" t="s">
        <v>8219</v>
      </c>
      <c r="D675">
        <v>19</v>
      </c>
      <c r="F675" t="s">
        <v>8221</v>
      </c>
      <c r="G675">
        <v>7</v>
      </c>
    </row>
    <row r="676" spans="1:7" x14ac:dyDescent="0.25">
      <c r="A676" t="s">
        <v>8219</v>
      </c>
      <c r="B676">
        <v>19</v>
      </c>
      <c r="C676" t="s">
        <v>8219</v>
      </c>
      <c r="D676">
        <v>19</v>
      </c>
      <c r="F676" t="s">
        <v>8221</v>
      </c>
      <c r="G676">
        <v>7</v>
      </c>
    </row>
    <row r="677" spans="1:7" x14ac:dyDescent="0.25">
      <c r="A677" t="s">
        <v>8219</v>
      </c>
      <c r="B677">
        <v>15</v>
      </c>
      <c r="C677" t="s">
        <v>8219</v>
      </c>
      <c r="D677">
        <v>15</v>
      </c>
      <c r="F677" t="s">
        <v>8221</v>
      </c>
      <c r="G677">
        <v>7</v>
      </c>
    </row>
    <row r="678" spans="1:7" x14ac:dyDescent="0.25">
      <c r="A678" t="s">
        <v>8219</v>
      </c>
      <c r="B678">
        <v>14</v>
      </c>
      <c r="C678" t="s">
        <v>8219</v>
      </c>
      <c r="D678">
        <v>14</v>
      </c>
      <c r="F678" t="s">
        <v>8221</v>
      </c>
      <c r="G678">
        <v>7</v>
      </c>
    </row>
    <row r="679" spans="1:7" x14ac:dyDescent="0.25">
      <c r="A679" t="s">
        <v>8219</v>
      </c>
      <c r="B679">
        <v>2165</v>
      </c>
      <c r="C679" t="s">
        <v>8219</v>
      </c>
      <c r="D679">
        <v>2165</v>
      </c>
      <c r="F679" t="s">
        <v>8221</v>
      </c>
      <c r="G679">
        <v>6</v>
      </c>
    </row>
    <row r="680" spans="1:7" x14ac:dyDescent="0.25">
      <c r="A680" t="s">
        <v>8219</v>
      </c>
      <c r="B680">
        <v>1876</v>
      </c>
      <c r="C680" t="s">
        <v>8219</v>
      </c>
      <c r="D680">
        <v>1876</v>
      </c>
      <c r="F680" t="s">
        <v>8221</v>
      </c>
      <c r="G680">
        <v>6</v>
      </c>
    </row>
    <row r="681" spans="1:7" x14ac:dyDescent="0.25">
      <c r="A681" t="s">
        <v>8219</v>
      </c>
      <c r="B681">
        <v>916</v>
      </c>
      <c r="C681" t="s">
        <v>8219</v>
      </c>
      <c r="D681">
        <v>916</v>
      </c>
      <c r="F681" t="s">
        <v>8221</v>
      </c>
      <c r="G681">
        <v>6</v>
      </c>
    </row>
    <row r="682" spans="1:7" x14ac:dyDescent="0.25">
      <c r="A682" t="s">
        <v>8219</v>
      </c>
      <c r="B682">
        <v>707</v>
      </c>
      <c r="C682" t="s">
        <v>8219</v>
      </c>
      <c r="D682">
        <v>707</v>
      </c>
      <c r="F682" t="s">
        <v>8221</v>
      </c>
      <c r="G682">
        <v>6</v>
      </c>
    </row>
    <row r="683" spans="1:7" x14ac:dyDescent="0.25">
      <c r="A683" t="s">
        <v>8219</v>
      </c>
      <c r="B683">
        <v>562</v>
      </c>
      <c r="C683" t="s">
        <v>8219</v>
      </c>
      <c r="D683">
        <v>562</v>
      </c>
      <c r="F683" t="s">
        <v>8221</v>
      </c>
      <c r="G683">
        <v>6</v>
      </c>
    </row>
    <row r="684" spans="1:7" x14ac:dyDescent="0.25">
      <c r="A684" t="s">
        <v>8219</v>
      </c>
      <c r="B684">
        <v>433</v>
      </c>
      <c r="C684" t="s">
        <v>8219</v>
      </c>
      <c r="D684">
        <v>433</v>
      </c>
      <c r="F684" t="s">
        <v>8221</v>
      </c>
      <c r="G684">
        <v>6</v>
      </c>
    </row>
    <row r="685" spans="1:7" x14ac:dyDescent="0.25">
      <c r="A685" t="s">
        <v>8219</v>
      </c>
      <c r="B685">
        <v>391</v>
      </c>
      <c r="C685" t="s">
        <v>8219</v>
      </c>
      <c r="D685">
        <v>391</v>
      </c>
      <c r="F685" t="s">
        <v>8221</v>
      </c>
      <c r="G685">
        <v>6</v>
      </c>
    </row>
    <row r="686" spans="1:7" x14ac:dyDescent="0.25">
      <c r="A686" t="s">
        <v>8219</v>
      </c>
      <c r="B686">
        <v>365</v>
      </c>
      <c r="C686" t="s">
        <v>8219</v>
      </c>
      <c r="D686">
        <v>365</v>
      </c>
      <c r="F686" t="s">
        <v>8221</v>
      </c>
      <c r="G686">
        <v>6</v>
      </c>
    </row>
    <row r="687" spans="1:7" x14ac:dyDescent="0.25">
      <c r="A687" t="s">
        <v>8219</v>
      </c>
      <c r="B687">
        <v>361</v>
      </c>
      <c r="C687" t="s">
        <v>8219</v>
      </c>
      <c r="D687">
        <v>361</v>
      </c>
      <c r="F687" t="s">
        <v>8221</v>
      </c>
      <c r="G687">
        <v>6</v>
      </c>
    </row>
    <row r="688" spans="1:7" x14ac:dyDescent="0.25">
      <c r="A688" t="s">
        <v>8219</v>
      </c>
      <c r="B688">
        <v>339</v>
      </c>
      <c r="C688" t="s">
        <v>8219</v>
      </c>
      <c r="D688">
        <v>339</v>
      </c>
      <c r="F688" t="s">
        <v>8221</v>
      </c>
      <c r="G688">
        <v>6</v>
      </c>
    </row>
    <row r="689" spans="1:7" x14ac:dyDescent="0.25">
      <c r="A689" t="s">
        <v>8219</v>
      </c>
      <c r="B689">
        <v>236</v>
      </c>
      <c r="C689" t="s">
        <v>8219</v>
      </c>
      <c r="D689">
        <v>236</v>
      </c>
      <c r="F689" t="s">
        <v>8220</v>
      </c>
      <c r="G689">
        <v>6</v>
      </c>
    </row>
    <row r="690" spans="1:7" x14ac:dyDescent="0.25">
      <c r="A690" t="s">
        <v>8219</v>
      </c>
      <c r="B690">
        <v>222</v>
      </c>
      <c r="C690" t="s">
        <v>8219</v>
      </c>
      <c r="D690">
        <v>222</v>
      </c>
      <c r="F690" t="s">
        <v>8221</v>
      </c>
      <c r="G690">
        <v>6</v>
      </c>
    </row>
    <row r="691" spans="1:7" x14ac:dyDescent="0.25">
      <c r="A691" t="s">
        <v>8219</v>
      </c>
      <c r="B691">
        <v>213</v>
      </c>
      <c r="C691" t="s">
        <v>8219</v>
      </c>
      <c r="D691">
        <v>213</v>
      </c>
      <c r="F691" t="s">
        <v>8220</v>
      </c>
      <c r="G691">
        <v>6</v>
      </c>
    </row>
    <row r="692" spans="1:7" x14ac:dyDescent="0.25">
      <c r="A692" t="s">
        <v>8219</v>
      </c>
      <c r="B692">
        <v>197</v>
      </c>
      <c r="C692" t="s">
        <v>8219</v>
      </c>
      <c r="D692">
        <v>197</v>
      </c>
      <c r="F692" t="s">
        <v>8221</v>
      </c>
      <c r="G692">
        <v>6</v>
      </c>
    </row>
    <row r="693" spans="1:7" x14ac:dyDescent="0.25">
      <c r="A693" t="s">
        <v>8219</v>
      </c>
      <c r="B693">
        <v>175</v>
      </c>
      <c r="C693" t="s">
        <v>8219</v>
      </c>
      <c r="D693">
        <v>175</v>
      </c>
      <c r="F693" t="s">
        <v>8221</v>
      </c>
      <c r="G693">
        <v>6</v>
      </c>
    </row>
    <row r="694" spans="1:7" x14ac:dyDescent="0.25">
      <c r="A694" t="s">
        <v>8219</v>
      </c>
      <c r="B694">
        <v>169</v>
      </c>
      <c r="C694" t="s">
        <v>8219</v>
      </c>
      <c r="D694">
        <v>169</v>
      </c>
      <c r="F694" t="s">
        <v>8221</v>
      </c>
      <c r="G694">
        <v>6</v>
      </c>
    </row>
    <row r="695" spans="1:7" x14ac:dyDescent="0.25">
      <c r="A695" t="s">
        <v>8219</v>
      </c>
      <c r="B695">
        <v>151</v>
      </c>
      <c r="C695" t="s">
        <v>8219</v>
      </c>
      <c r="D695">
        <v>151</v>
      </c>
      <c r="F695" t="s">
        <v>8221</v>
      </c>
      <c r="G695">
        <v>6</v>
      </c>
    </row>
    <row r="696" spans="1:7" x14ac:dyDescent="0.25">
      <c r="A696" t="s">
        <v>8219</v>
      </c>
      <c r="B696">
        <v>128</v>
      </c>
      <c r="C696" t="s">
        <v>8219</v>
      </c>
      <c r="D696">
        <v>128</v>
      </c>
      <c r="F696" t="s">
        <v>8221</v>
      </c>
      <c r="G696">
        <v>6</v>
      </c>
    </row>
    <row r="697" spans="1:7" x14ac:dyDescent="0.25">
      <c r="A697" t="s">
        <v>8219</v>
      </c>
      <c r="B697">
        <v>125</v>
      </c>
      <c r="C697" t="s">
        <v>8219</v>
      </c>
      <c r="D697">
        <v>125</v>
      </c>
      <c r="F697" t="s">
        <v>8221</v>
      </c>
      <c r="G697">
        <v>6</v>
      </c>
    </row>
    <row r="698" spans="1:7" x14ac:dyDescent="0.25">
      <c r="A698" t="s">
        <v>8219</v>
      </c>
      <c r="B698">
        <v>119</v>
      </c>
      <c r="C698" t="s">
        <v>8219</v>
      </c>
      <c r="D698">
        <v>119</v>
      </c>
      <c r="F698" t="s">
        <v>8221</v>
      </c>
      <c r="G698">
        <v>6</v>
      </c>
    </row>
    <row r="699" spans="1:7" x14ac:dyDescent="0.25">
      <c r="A699" t="s">
        <v>8219</v>
      </c>
      <c r="B699">
        <v>113</v>
      </c>
      <c r="C699" t="s">
        <v>8219</v>
      </c>
      <c r="D699">
        <v>113</v>
      </c>
      <c r="F699" t="s">
        <v>8221</v>
      </c>
      <c r="G699">
        <v>6</v>
      </c>
    </row>
    <row r="700" spans="1:7" x14ac:dyDescent="0.25">
      <c r="A700" t="s">
        <v>8219</v>
      </c>
      <c r="B700">
        <v>113</v>
      </c>
      <c r="C700" t="s">
        <v>8219</v>
      </c>
      <c r="D700">
        <v>113</v>
      </c>
      <c r="F700" t="s">
        <v>8220</v>
      </c>
      <c r="G700">
        <v>6</v>
      </c>
    </row>
    <row r="701" spans="1:7" x14ac:dyDescent="0.25">
      <c r="A701" t="s">
        <v>8219</v>
      </c>
      <c r="B701">
        <v>111</v>
      </c>
      <c r="C701" t="s">
        <v>8219</v>
      </c>
      <c r="D701">
        <v>111</v>
      </c>
      <c r="F701" t="s">
        <v>8221</v>
      </c>
      <c r="G701">
        <v>6</v>
      </c>
    </row>
    <row r="702" spans="1:7" x14ac:dyDescent="0.25">
      <c r="A702" t="s">
        <v>8219</v>
      </c>
      <c r="B702">
        <v>111</v>
      </c>
      <c r="C702" t="s">
        <v>8219</v>
      </c>
      <c r="D702">
        <v>111</v>
      </c>
      <c r="F702" t="s">
        <v>8220</v>
      </c>
      <c r="G702">
        <v>6</v>
      </c>
    </row>
    <row r="703" spans="1:7" x14ac:dyDescent="0.25">
      <c r="A703" t="s">
        <v>8219</v>
      </c>
      <c r="B703">
        <v>107</v>
      </c>
      <c r="C703" t="s">
        <v>8219</v>
      </c>
      <c r="D703">
        <v>107</v>
      </c>
      <c r="F703" t="s">
        <v>8220</v>
      </c>
      <c r="G703">
        <v>6</v>
      </c>
    </row>
    <row r="704" spans="1:7" x14ac:dyDescent="0.25">
      <c r="A704" t="s">
        <v>8219</v>
      </c>
      <c r="B704">
        <v>104</v>
      </c>
      <c r="C704" t="s">
        <v>8219</v>
      </c>
      <c r="D704">
        <v>104</v>
      </c>
      <c r="F704" t="s">
        <v>8220</v>
      </c>
      <c r="G704">
        <v>6</v>
      </c>
    </row>
    <row r="705" spans="1:7" x14ac:dyDescent="0.25">
      <c r="A705" t="s">
        <v>8219</v>
      </c>
      <c r="B705">
        <v>102</v>
      </c>
      <c r="C705" t="s">
        <v>8219</v>
      </c>
      <c r="D705">
        <v>102</v>
      </c>
      <c r="F705" t="s">
        <v>8221</v>
      </c>
      <c r="G705">
        <v>6</v>
      </c>
    </row>
    <row r="706" spans="1:7" x14ac:dyDescent="0.25">
      <c r="A706" t="s">
        <v>8219</v>
      </c>
      <c r="B706">
        <v>99</v>
      </c>
      <c r="C706" t="s">
        <v>8219</v>
      </c>
      <c r="D706">
        <v>99</v>
      </c>
      <c r="F706" t="s">
        <v>8221</v>
      </c>
      <c r="G706">
        <v>6</v>
      </c>
    </row>
    <row r="707" spans="1:7" x14ac:dyDescent="0.25">
      <c r="A707" t="s">
        <v>8219</v>
      </c>
      <c r="B707">
        <v>97</v>
      </c>
      <c r="C707" t="s">
        <v>8219</v>
      </c>
      <c r="D707">
        <v>97</v>
      </c>
      <c r="F707" t="s">
        <v>8221</v>
      </c>
      <c r="G707">
        <v>6</v>
      </c>
    </row>
    <row r="708" spans="1:7" x14ac:dyDescent="0.25">
      <c r="A708" t="s">
        <v>8219</v>
      </c>
      <c r="B708">
        <v>97</v>
      </c>
      <c r="C708" t="s">
        <v>8219</v>
      </c>
      <c r="D708">
        <v>97</v>
      </c>
      <c r="F708" t="s">
        <v>8220</v>
      </c>
      <c r="G708">
        <v>6</v>
      </c>
    </row>
    <row r="709" spans="1:7" x14ac:dyDescent="0.25">
      <c r="A709" t="s">
        <v>8219</v>
      </c>
      <c r="B709">
        <v>80</v>
      </c>
      <c r="C709" t="s">
        <v>8219</v>
      </c>
      <c r="D709">
        <v>80</v>
      </c>
      <c r="F709" t="s">
        <v>8221</v>
      </c>
      <c r="G709">
        <v>6</v>
      </c>
    </row>
    <row r="710" spans="1:7" x14ac:dyDescent="0.25">
      <c r="A710" t="s">
        <v>8219</v>
      </c>
      <c r="B710">
        <v>79</v>
      </c>
      <c r="C710" t="s">
        <v>8219</v>
      </c>
      <c r="D710">
        <v>79</v>
      </c>
      <c r="F710" t="s">
        <v>8221</v>
      </c>
      <c r="G710">
        <v>6</v>
      </c>
    </row>
    <row r="711" spans="1:7" x14ac:dyDescent="0.25">
      <c r="A711" t="s">
        <v>8219</v>
      </c>
      <c r="B711">
        <v>74</v>
      </c>
      <c r="C711" t="s">
        <v>8219</v>
      </c>
      <c r="D711">
        <v>74</v>
      </c>
      <c r="F711" t="s">
        <v>8221</v>
      </c>
      <c r="G711">
        <v>6</v>
      </c>
    </row>
    <row r="712" spans="1:7" x14ac:dyDescent="0.25">
      <c r="A712" t="s">
        <v>8219</v>
      </c>
      <c r="B712">
        <v>74</v>
      </c>
      <c r="C712" t="s">
        <v>8219</v>
      </c>
      <c r="D712">
        <v>74</v>
      </c>
      <c r="F712" t="s">
        <v>8221</v>
      </c>
      <c r="G712">
        <v>6</v>
      </c>
    </row>
    <row r="713" spans="1:7" x14ac:dyDescent="0.25">
      <c r="A713" t="s">
        <v>8219</v>
      </c>
      <c r="B713">
        <v>70</v>
      </c>
      <c r="C713" t="s">
        <v>8219</v>
      </c>
      <c r="D713">
        <v>70</v>
      </c>
      <c r="F713" t="s">
        <v>8220</v>
      </c>
      <c r="G713">
        <v>6</v>
      </c>
    </row>
    <row r="714" spans="1:7" x14ac:dyDescent="0.25">
      <c r="A714" t="s">
        <v>8219</v>
      </c>
      <c r="B714">
        <v>66</v>
      </c>
      <c r="C714" t="s">
        <v>8219</v>
      </c>
      <c r="D714">
        <v>66</v>
      </c>
      <c r="F714" t="s">
        <v>8221</v>
      </c>
      <c r="G714">
        <v>6</v>
      </c>
    </row>
    <row r="715" spans="1:7" x14ac:dyDescent="0.25">
      <c r="A715" t="s">
        <v>8219</v>
      </c>
      <c r="B715">
        <v>65</v>
      </c>
      <c r="C715" t="s">
        <v>8219</v>
      </c>
      <c r="D715">
        <v>65</v>
      </c>
      <c r="F715" t="s">
        <v>8221</v>
      </c>
      <c r="G715">
        <v>6</v>
      </c>
    </row>
    <row r="716" spans="1:7" x14ac:dyDescent="0.25">
      <c r="A716" t="s">
        <v>8219</v>
      </c>
      <c r="B716">
        <v>56</v>
      </c>
      <c r="C716" t="s">
        <v>8219</v>
      </c>
      <c r="D716">
        <v>56</v>
      </c>
      <c r="F716" t="s">
        <v>8221</v>
      </c>
      <c r="G716">
        <v>6</v>
      </c>
    </row>
    <row r="717" spans="1:7" x14ac:dyDescent="0.25">
      <c r="A717" t="s">
        <v>8219</v>
      </c>
      <c r="B717">
        <v>55</v>
      </c>
      <c r="C717" t="s">
        <v>8219</v>
      </c>
      <c r="D717">
        <v>55</v>
      </c>
      <c r="F717" t="s">
        <v>8221</v>
      </c>
      <c r="G717">
        <v>6</v>
      </c>
    </row>
    <row r="718" spans="1:7" x14ac:dyDescent="0.25">
      <c r="A718" t="s">
        <v>8219</v>
      </c>
      <c r="B718">
        <v>54</v>
      </c>
      <c r="C718" t="s">
        <v>8219</v>
      </c>
      <c r="D718">
        <v>54</v>
      </c>
      <c r="F718" t="s">
        <v>8221</v>
      </c>
      <c r="G718">
        <v>6</v>
      </c>
    </row>
    <row r="719" spans="1:7" x14ac:dyDescent="0.25">
      <c r="A719" t="s">
        <v>8219</v>
      </c>
      <c r="B719">
        <v>49</v>
      </c>
      <c r="C719" t="s">
        <v>8219</v>
      </c>
      <c r="D719">
        <v>49</v>
      </c>
      <c r="F719" t="s">
        <v>8220</v>
      </c>
      <c r="G719">
        <v>6</v>
      </c>
    </row>
    <row r="720" spans="1:7" x14ac:dyDescent="0.25">
      <c r="A720" t="s">
        <v>8219</v>
      </c>
      <c r="B720">
        <v>46</v>
      </c>
      <c r="C720" t="s">
        <v>8219</v>
      </c>
      <c r="D720">
        <v>46</v>
      </c>
      <c r="F720" t="s">
        <v>8221</v>
      </c>
      <c r="G720">
        <v>6</v>
      </c>
    </row>
    <row r="721" spans="1:7" x14ac:dyDescent="0.25">
      <c r="A721" t="s">
        <v>8219</v>
      </c>
      <c r="B721">
        <v>46</v>
      </c>
      <c r="C721" t="s">
        <v>8219</v>
      </c>
      <c r="D721">
        <v>46</v>
      </c>
      <c r="F721" t="s">
        <v>8220</v>
      </c>
      <c r="G721">
        <v>6</v>
      </c>
    </row>
    <row r="722" spans="1:7" x14ac:dyDescent="0.25">
      <c r="A722" t="s">
        <v>8219</v>
      </c>
      <c r="B722">
        <v>41</v>
      </c>
      <c r="C722" t="s">
        <v>8219</v>
      </c>
      <c r="D722">
        <v>41</v>
      </c>
      <c r="F722" t="s">
        <v>8220</v>
      </c>
      <c r="G722">
        <v>6</v>
      </c>
    </row>
    <row r="723" spans="1:7" x14ac:dyDescent="0.25">
      <c r="A723" t="s">
        <v>8219</v>
      </c>
      <c r="B723">
        <v>40</v>
      </c>
      <c r="C723" t="s">
        <v>8219</v>
      </c>
      <c r="D723">
        <v>40</v>
      </c>
      <c r="F723" t="s">
        <v>8220</v>
      </c>
      <c r="G723">
        <v>6</v>
      </c>
    </row>
    <row r="724" spans="1:7" x14ac:dyDescent="0.25">
      <c r="A724" t="s">
        <v>8219</v>
      </c>
      <c r="B724">
        <v>35</v>
      </c>
      <c r="C724" t="s">
        <v>8219</v>
      </c>
      <c r="D724">
        <v>35</v>
      </c>
      <c r="F724" t="s">
        <v>8221</v>
      </c>
      <c r="G724">
        <v>6</v>
      </c>
    </row>
    <row r="725" spans="1:7" x14ac:dyDescent="0.25">
      <c r="A725" t="s">
        <v>8219</v>
      </c>
      <c r="B725">
        <v>33</v>
      </c>
      <c r="C725" t="s">
        <v>8219</v>
      </c>
      <c r="D725">
        <v>33</v>
      </c>
      <c r="F725" t="s">
        <v>8221</v>
      </c>
      <c r="G725">
        <v>6</v>
      </c>
    </row>
    <row r="726" spans="1:7" x14ac:dyDescent="0.25">
      <c r="A726" t="s">
        <v>8219</v>
      </c>
      <c r="B726">
        <v>33</v>
      </c>
      <c r="C726" t="s">
        <v>8219</v>
      </c>
      <c r="D726">
        <v>33</v>
      </c>
      <c r="F726" t="s">
        <v>8221</v>
      </c>
      <c r="G726">
        <v>6</v>
      </c>
    </row>
    <row r="727" spans="1:7" x14ac:dyDescent="0.25">
      <c r="A727" t="s">
        <v>8219</v>
      </c>
      <c r="B727">
        <v>32</v>
      </c>
      <c r="C727" t="s">
        <v>8219</v>
      </c>
      <c r="D727">
        <v>32</v>
      </c>
      <c r="F727" t="s">
        <v>8221</v>
      </c>
      <c r="G727">
        <v>6</v>
      </c>
    </row>
    <row r="728" spans="1:7" x14ac:dyDescent="0.25">
      <c r="A728" t="s">
        <v>8219</v>
      </c>
      <c r="B728">
        <v>32</v>
      </c>
      <c r="C728" t="s">
        <v>8219</v>
      </c>
      <c r="D728">
        <v>32</v>
      </c>
      <c r="F728" t="s">
        <v>8221</v>
      </c>
      <c r="G728">
        <v>6</v>
      </c>
    </row>
    <row r="729" spans="1:7" x14ac:dyDescent="0.25">
      <c r="A729" t="s">
        <v>8219</v>
      </c>
      <c r="B729">
        <v>30</v>
      </c>
      <c r="C729" t="s">
        <v>8219</v>
      </c>
      <c r="D729">
        <v>30</v>
      </c>
      <c r="F729" t="s">
        <v>8221</v>
      </c>
      <c r="G729">
        <v>6</v>
      </c>
    </row>
    <row r="730" spans="1:7" x14ac:dyDescent="0.25">
      <c r="A730" t="s">
        <v>8219</v>
      </c>
      <c r="B730">
        <v>28</v>
      </c>
      <c r="C730" t="s">
        <v>8219</v>
      </c>
      <c r="D730">
        <v>28</v>
      </c>
      <c r="F730" t="s">
        <v>8221</v>
      </c>
      <c r="G730">
        <v>6</v>
      </c>
    </row>
    <row r="731" spans="1:7" x14ac:dyDescent="0.25">
      <c r="A731" t="s">
        <v>8219</v>
      </c>
      <c r="B731">
        <v>26</v>
      </c>
      <c r="C731" t="s">
        <v>8219</v>
      </c>
      <c r="D731">
        <v>26</v>
      </c>
      <c r="F731" t="s">
        <v>8221</v>
      </c>
      <c r="G731">
        <v>6</v>
      </c>
    </row>
    <row r="732" spans="1:7" x14ac:dyDescent="0.25">
      <c r="A732" t="s">
        <v>8219</v>
      </c>
      <c r="B732">
        <v>25</v>
      </c>
      <c r="C732" t="s">
        <v>8219</v>
      </c>
      <c r="D732">
        <v>25</v>
      </c>
      <c r="F732" t="s">
        <v>8221</v>
      </c>
      <c r="G732">
        <v>6</v>
      </c>
    </row>
    <row r="733" spans="1:7" x14ac:dyDescent="0.25">
      <c r="A733" t="s">
        <v>8219</v>
      </c>
      <c r="B733">
        <v>25</v>
      </c>
      <c r="C733" t="s">
        <v>8219</v>
      </c>
      <c r="D733">
        <v>25</v>
      </c>
      <c r="F733" t="s">
        <v>8221</v>
      </c>
      <c r="G733">
        <v>6</v>
      </c>
    </row>
    <row r="734" spans="1:7" x14ac:dyDescent="0.25">
      <c r="A734" t="s">
        <v>8219</v>
      </c>
      <c r="B734">
        <v>21</v>
      </c>
      <c r="C734" t="s">
        <v>8219</v>
      </c>
      <c r="D734">
        <v>21</v>
      </c>
      <c r="F734" t="s">
        <v>8220</v>
      </c>
      <c r="G734">
        <v>6</v>
      </c>
    </row>
    <row r="735" spans="1:7" x14ac:dyDescent="0.25">
      <c r="A735" t="s">
        <v>8219</v>
      </c>
      <c r="B735">
        <v>20</v>
      </c>
      <c r="C735" t="s">
        <v>8219</v>
      </c>
      <c r="D735">
        <v>20</v>
      </c>
      <c r="F735" t="s">
        <v>8221</v>
      </c>
      <c r="G735">
        <v>6</v>
      </c>
    </row>
    <row r="736" spans="1:7" x14ac:dyDescent="0.25">
      <c r="A736" t="s">
        <v>8219</v>
      </c>
      <c r="B736">
        <v>20</v>
      </c>
      <c r="C736" t="s">
        <v>8219</v>
      </c>
      <c r="D736">
        <v>20</v>
      </c>
      <c r="F736" t="s">
        <v>8221</v>
      </c>
      <c r="G736">
        <v>6</v>
      </c>
    </row>
    <row r="737" spans="1:7" x14ac:dyDescent="0.25">
      <c r="A737" t="s">
        <v>8219</v>
      </c>
      <c r="B737">
        <v>20</v>
      </c>
      <c r="C737" t="s">
        <v>8219</v>
      </c>
      <c r="D737">
        <v>20</v>
      </c>
      <c r="F737" t="s">
        <v>8221</v>
      </c>
      <c r="G737">
        <v>6</v>
      </c>
    </row>
    <row r="738" spans="1:7" x14ac:dyDescent="0.25">
      <c r="A738" t="s">
        <v>8219</v>
      </c>
      <c r="B738">
        <v>19</v>
      </c>
      <c r="C738" t="s">
        <v>8219</v>
      </c>
      <c r="D738">
        <v>19</v>
      </c>
      <c r="F738" t="s">
        <v>8221</v>
      </c>
      <c r="G738">
        <v>6</v>
      </c>
    </row>
    <row r="739" spans="1:7" x14ac:dyDescent="0.25">
      <c r="A739" t="s">
        <v>8219</v>
      </c>
      <c r="B739">
        <v>19</v>
      </c>
      <c r="C739" t="s">
        <v>8219</v>
      </c>
      <c r="D739">
        <v>19</v>
      </c>
      <c r="F739" t="s">
        <v>8221</v>
      </c>
      <c r="G739">
        <v>6</v>
      </c>
    </row>
    <row r="740" spans="1:7" x14ac:dyDescent="0.25">
      <c r="A740" t="s">
        <v>8219</v>
      </c>
      <c r="B740">
        <v>17</v>
      </c>
      <c r="C740" t="s">
        <v>8219</v>
      </c>
      <c r="D740">
        <v>17</v>
      </c>
      <c r="F740" t="s">
        <v>8221</v>
      </c>
      <c r="G740">
        <v>6</v>
      </c>
    </row>
    <row r="741" spans="1:7" x14ac:dyDescent="0.25">
      <c r="A741" t="s">
        <v>8219</v>
      </c>
      <c r="B741">
        <v>13</v>
      </c>
      <c r="C741" t="s">
        <v>8219</v>
      </c>
      <c r="D741">
        <v>13</v>
      </c>
      <c r="F741" t="s">
        <v>8221</v>
      </c>
      <c r="G741">
        <v>6</v>
      </c>
    </row>
    <row r="742" spans="1:7" x14ac:dyDescent="0.25">
      <c r="A742" t="s">
        <v>8219</v>
      </c>
      <c r="B742">
        <v>9</v>
      </c>
      <c r="C742" t="s">
        <v>8219</v>
      </c>
      <c r="D742">
        <v>9</v>
      </c>
      <c r="F742" t="s">
        <v>8220</v>
      </c>
      <c r="G742">
        <v>6</v>
      </c>
    </row>
    <row r="743" spans="1:7" x14ac:dyDescent="0.25">
      <c r="A743" t="s">
        <v>8219</v>
      </c>
      <c r="B743">
        <v>4330</v>
      </c>
      <c r="C743" t="s">
        <v>8219</v>
      </c>
      <c r="D743">
        <v>4330</v>
      </c>
      <c r="F743" t="s">
        <v>8221</v>
      </c>
      <c r="G743">
        <v>5</v>
      </c>
    </row>
    <row r="744" spans="1:7" x14ac:dyDescent="0.25">
      <c r="A744" t="s">
        <v>8219</v>
      </c>
      <c r="B744">
        <v>1107</v>
      </c>
      <c r="C744" t="s">
        <v>8219</v>
      </c>
      <c r="D744">
        <v>1107</v>
      </c>
      <c r="F744" t="s">
        <v>8221</v>
      </c>
      <c r="G744">
        <v>5</v>
      </c>
    </row>
    <row r="745" spans="1:7" x14ac:dyDescent="0.25">
      <c r="A745" t="s">
        <v>8219</v>
      </c>
      <c r="B745">
        <v>760</v>
      </c>
      <c r="C745" t="s">
        <v>8219</v>
      </c>
      <c r="D745">
        <v>760</v>
      </c>
      <c r="F745" t="s">
        <v>8221</v>
      </c>
      <c r="G745">
        <v>5</v>
      </c>
    </row>
    <row r="746" spans="1:7" x14ac:dyDescent="0.25">
      <c r="A746" t="s">
        <v>8219</v>
      </c>
      <c r="B746">
        <v>498</v>
      </c>
      <c r="C746" t="s">
        <v>8219</v>
      </c>
      <c r="D746">
        <v>498</v>
      </c>
      <c r="F746" t="s">
        <v>8221</v>
      </c>
      <c r="G746">
        <v>5</v>
      </c>
    </row>
    <row r="747" spans="1:7" x14ac:dyDescent="0.25">
      <c r="A747" t="s">
        <v>8219</v>
      </c>
      <c r="B747">
        <v>478</v>
      </c>
      <c r="C747" t="s">
        <v>8219</v>
      </c>
      <c r="D747">
        <v>478</v>
      </c>
      <c r="F747" t="s">
        <v>8221</v>
      </c>
      <c r="G747">
        <v>5</v>
      </c>
    </row>
    <row r="748" spans="1:7" x14ac:dyDescent="0.25">
      <c r="A748" t="s">
        <v>8219</v>
      </c>
      <c r="B748">
        <v>424</v>
      </c>
      <c r="C748" t="s">
        <v>8219</v>
      </c>
      <c r="D748">
        <v>424</v>
      </c>
      <c r="F748" t="s">
        <v>8221</v>
      </c>
      <c r="G748">
        <v>5</v>
      </c>
    </row>
    <row r="749" spans="1:7" x14ac:dyDescent="0.25">
      <c r="A749" t="s">
        <v>8219</v>
      </c>
      <c r="B749">
        <v>288</v>
      </c>
      <c r="C749" t="s">
        <v>8219</v>
      </c>
      <c r="D749">
        <v>288</v>
      </c>
      <c r="F749" t="s">
        <v>8221</v>
      </c>
      <c r="G749">
        <v>5</v>
      </c>
    </row>
    <row r="750" spans="1:7" x14ac:dyDescent="0.25">
      <c r="A750" t="s">
        <v>8219</v>
      </c>
      <c r="B750">
        <v>279</v>
      </c>
      <c r="C750" t="s">
        <v>8219</v>
      </c>
      <c r="D750">
        <v>279</v>
      </c>
      <c r="F750" t="s">
        <v>8221</v>
      </c>
      <c r="G750">
        <v>5</v>
      </c>
    </row>
    <row r="751" spans="1:7" x14ac:dyDescent="0.25">
      <c r="A751" t="s">
        <v>8219</v>
      </c>
      <c r="B751">
        <v>271</v>
      </c>
      <c r="C751" t="s">
        <v>8219</v>
      </c>
      <c r="D751">
        <v>271</v>
      </c>
      <c r="F751" t="s">
        <v>8221</v>
      </c>
      <c r="G751">
        <v>5</v>
      </c>
    </row>
    <row r="752" spans="1:7" x14ac:dyDescent="0.25">
      <c r="A752" t="s">
        <v>8219</v>
      </c>
      <c r="B752">
        <v>251</v>
      </c>
      <c r="C752" t="s">
        <v>8219</v>
      </c>
      <c r="D752">
        <v>251</v>
      </c>
      <c r="F752" t="s">
        <v>8221</v>
      </c>
      <c r="G752">
        <v>5</v>
      </c>
    </row>
    <row r="753" spans="1:7" x14ac:dyDescent="0.25">
      <c r="A753" t="s">
        <v>8219</v>
      </c>
      <c r="B753">
        <v>223</v>
      </c>
      <c r="C753" t="s">
        <v>8219</v>
      </c>
      <c r="D753">
        <v>223</v>
      </c>
      <c r="F753" t="s">
        <v>8221</v>
      </c>
      <c r="G753">
        <v>5</v>
      </c>
    </row>
    <row r="754" spans="1:7" x14ac:dyDescent="0.25">
      <c r="A754" t="s">
        <v>8219</v>
      </c>
      <c r="B754">
        <v>206</v>
      </c>
      <c r="C754" t="s">
        <v>8219</v>
      </c>
      <c r="D754">
        <v>206</v>
      </c>
      <c r="F754" t="s">
        <v>8221</v>
      </c>
      <c r="G754">
        <v>5</v>
      </c>
    </row>
    <row r="755" spans="1:7" x14ac:dyDescent="0.25">
      <c r="A755" t="s">
        <v>8219</v>
      </c>
      <c r="B755">
        <v>169</v>
      </c>
      <c r="C755" t="s">
        <v>8219</v>
      </c>
      <c r="D755">
        <v>169</v>
      </c>
      <c r="F755" t="s">
        <v>8221</v>
      </c>
      <c r="G755">
        <v>5</v>
      </c>
    </row>
    <row r="756" spans="1:7" x14ac:dyDescent="0.25">
      <c r="A756" t="s">
        <v>8219</v>
      </c>
      <c r="B756">
        <v>166</v>
      </c>
      <c r="C756" t="s">
        <v>8219</v>
      </c>
      <c r="D756">
        <v>166</v>
      </c>
      <c r="F756" t="s">
        <v>8221</v>
      </c>
      <c r="G756">
        <v>5</v>
      </c>
    </row>
    <row r="757" spans="1:7" x14ac:dyDescent="0.25">
      <c r="A757" t="s">
        <v>8219</v>
      </c>
      <c r="B757">
        <v>156</v>
      </c>
      <c r="C757" t="s">
        <v>8219</v>
      </c>
      <c r="D757">
        <v>156</v>
      </c>
      <c r="F757" t="s">
        <v>8221</v>
      </c>
      <c r="G757">
        <v>5</v>
      </c>
    </row>
    <row r="758" spans="1:7" x14ac:dyDescent="0.25">
      <c r="A758" t="s">
        <v>8219</v>
      </c>
      <c r="B758">
        <v>152</v>
      </c>
      <c r="C758" t="s">
        <v>8219</v>
      </c>
      <c r="D758">
        <v>152</v>
      </c>
      <c r="F758" t="s">
        <v>8221</v>
      </c>
      <c r="G758">
        <v>5</v>
      </c>
    </row>
    <row r="759" spans="1:7" x14ac:dyDescent="0.25">
      <c r="A759" t="s">
        <v>8219</v>
      </c>
      <c r="B759">
        <v>150</v>
      </c>
      <c r="C759" t="s">
        <v>8219</v>
      </c>
      <c r="D759">
        <v>150</v>
      </c>
      <c r="F759" t="s">
        <v>8221</v>
      </c>
      <c r="G759">
        <v>5</v>
      </c>
    </row>
    <row r="760" spans="1:7" x14ac:dyDescent="0.25">
      <c r="A760" t="s">
        <v>8219</v>
      </c>
      <c r="B760">
        <v>145</v>
      </c>
      <c r="C760" t="s">
        <v>8219</v>
      </c>
      <c r="D760">
        <v>145</v>
      </c>
      <c r="F760" t="s">
        <v>8221</v>
      </c>
      <c r="G760">
        <v>5</v>
      </c>
    </row>
    <row r="761" spans="1:7" x14ac:dyDescent="0.25">
      <c r="A761" t="s">
        <v>8219</v>
      </c>
      <c r="B761">
        <v>145</v>
      </c>
      <c r="C761" t="s">
        <v>8219</v>
      </c>
      <c r="D761">
        <v>145</v>
      </c>
      <c r="F761" t="s">
        <v>8220</v>
      </c>
      <c r="G761">
        <v>5</v>
      </c>
    </row>
    <row r="762" spans="1:7" x14ac:dyDescent="0.25">
      <c r="A762" t="s">
        <v>8219</v>
      </c>
      <c r="B762">
        <v>139</v>
      </c>
      <c r="C762" t="s">
        <v>8219</v>
      </c>
      <c r="D762">
        <v>139</v>
      </c>
      <c r="F762" t="s">
        <v>8221</v>
      </c>
      <c r="G762">
        <v>5</v>
      </c>
    </row>
    <row r="763" spans="1:7" x14ac:dyDescent="0.25">
      <c r="A763" t="s">
        <v>8219</v>
      </c>
      <c r="B763">
        <v>134</v>
      </c>
      <c r="C763" t="s">
        <v>8219</v>
      </c>
      <c r="D763">
        <v>134</v>
      </c>
      <c r="F763" t="s">
        <v>8221</v>
      </c>
      <c r="G763">
        <v>5</v>
      </c>
    </row>
    <row r="764" spans="1:7" x14ac:dyDescent="0.25">
      <c r="A764" t="s">
        <v>8219</v>
      </c>
      <c r="B764">
        <v>128</v>
      </c>
      <c r="C764" t="s">
        <v>8219</v>
      </c>
      <c r="D764">
        <v>128</v>
      </c>
      <c r="F764" t="s">
        <v>8221</v>
      </c>
      <c r="G764">
        <v>5</v>
      </c>
    </row>
    <row r="765" spans="1:7" x14ac:dyDescent="0.25">
      <c r="A765" t="s">
        <v>8219</v>
      </c>
      <c r="B765">
        <v>123</v>
      </c>
      <c r="C765" t="s">
        <v>8219</v>
      </c>
      <c r="D765">
        <v>123</v>
      </c>
      <c r="F765" t="s">
        <v>8220</v>
      </c>
      <c r="G765">
        <v>5</v>
      </c>
    </row>
    <row r="766" spans="1:7" x14ac:dyDescent="0.25">
      <c r="A766" t="s">
        <v>8219</v>
      </c>
      <c r="B766">
        <v>117</v>
      </c>
      <c r="C766" t="s">
        <v>8219</v>
      </c>
      <c r="D766">
        <v>117</v>
      </c>
      <c r="F766" t="s">
        <v>8221</v>
      </c>
      <c r="G766">
        <v>5</v>
      </c>
    </row>
    <row r="767" spans="1:7" x14ac:dyDescent="0.25">
      <c r="A767" t="s">
        <v>8219</v>
      </c>
      <c r="B767">
        <v>115</v>
      </c>
      <c r="C767" t="s">
        <v>8219</v>
      </c>
      <c r="D767">
        <v>115</v>
      </c>
      <c r="F767" t="s">
        <v>8221</v>
      </c>
      <c r="G767">
        <v>5</v>
      </c>
    </row>
    <row r="768" spans="1:7" x14ac:dyDescent="0.25">
      <c r="A768" t="s">
        <v>8219</v>
      </c>
      <c r="B768">
        <v>108</v>
      </c>
      <c r="C768" t="s">
        <v>8219</v>
      </c>
      <c r="D768">
        <v>108</v>
      </c>
      <c r="F768" t="s">
        <v>8221</v>
      </c>
      <c r="G768">
        <v>5</v>
      </c>
    </row>
    <row r="769" spans="1:7" x14ac:dyDescent="0.25">
      <c r="A769" t="s">
        <v>8219</v>
      </c>
      <c r="B769">
        <v>105</v>
      </c>
      <c r="C769" t="s">
        <v>8219</v>
      </c>
      <c r="D769">
        <v>105</v>
      </c>
      <c r="F769" t="s">
        <v>8221</v>
      </c>
      <c r="G769">
        <v>5</v>
      </c>
    </row>
    <row r="770" spans="1:7" x14ac:dyDescent="0.25">
      <c r="A770" t="s">
        <v>8219</v>
      </c>
      <c r="B770">
        <v>105</v>
      </c>
      <c r="C770" t="s">
        <v>8219</v>
      </c>
      <c r="D770">
        <v>105</v>
      </c>
      <c r="F770" t="s">
        <v>8221</v>
      </c>
      <c r="G770">
        <v>5</v>
      </c>
    </row>
    <row r="771" spans="1:7" x14ac:dyDescent="0.25">
      <c r="A771" t="s">
        <v>8219</v>
      </c>
      <c r="B771">
        <v>103</v>
      </c>
      <c r="C771" t="s">
        <v>8219</v>
      </c>
      <c r="D771">
        <v>103</v>
      </c>
      <c r="F771" t="s">
        <v>8221</v>
      </c>
      <c r="G771">
        <v>5</v>
      </c>
    </row>
    <row r="772" spans="1:7" x14ac:dyDescent="0.25">
      <c r="A772" t="s">
        <v>8219</v>
      </c>
      <c r="B772">
        <v>96</v>
      </c>
      <c r="C772" t="s">
        <v>8219</v>
      </c>
      <c r="D772">
        <v>96</v>
      </c>
      <c r="F772" t="s">
        <v>8221</v>
      </c>
      <c r="G772">
        <v>5</v>
      </c>
    </row>
    <row r="773" spans="1:7" x14ac:dyDescent="0.25">
      <c r="A773" t="s">
        <v>8219</v>
      </c>
      <c r="B773">
        <v>95</v>
      </c>
      <c r="C773" t="s">
        <v>8219</v>
      </c>
      <c r="D773">
        <v>95</v>
      </c>
      <c r="F773" t="s">
        <v>8220</v>
      </c>
      <c r="G773">
        <v>5</v>
      </c>
    </row>
    <row r="774" spans="1:7" x14ac:dyDescent="0.25">
      <c r="A774" t="s">
        <v>8219</v>
      </c>
      <c r="B774">
        <v>93</v>
      </c>
      <c r="C774" t="s">
        <v>8219</v>
      </c>
      <c r="D774">
        <v>93</v>
      </c>
      <c r="F774" t="s">
        <v>8221</v>
      </c>
      <c r="G774">
        <v>5</v>
      </c>
    </row>
    <row r="775" spans="1:7" x14ac:dyDescent="0.25">
      <c r="A775" t="s">
        <v>8219</v>
      </c>
      <c r="B775">
        <v>89</v>
      </c>
      <c r="C775" t="s">
        <v>8219</v>
      </c>
      <c r="D775">
        <v>89</v>
      </c>
      <c r="F775" t="s">
        <v>8221</v>
      </c>
      <c r="G775">
        <v>5</v>
      </c>
    </row>
    <row r="776" spans="1:7" x14ac:dyDescent="0.25">
      <c r="A776" t="s">
        <v>8219</v>
      </c>
      <c r="B776">
        <v>79</v>
      </c>
      <c r="C776" t="s">
        <v>8219</v>
      </c>
      <c r="D776">
        <v>79</v>
      </c>
      <c r="F776" t="s">
        <v>8221</v>
      </c>
      <c r="G776">
        <v>5</v>
      </c>
    </row>
    <row r="777" spans="1:7" x14ac:dyDescent="0.25">
      <c r="A777" t="s">
        <v>8219</v>
      </c>
      <c r="B777">
        <v>71</v>
      </c>
      <c r="C777" t="s">
        <v>8219</v>
      </c>
      <c r="D777">
        <v>71</v>
      </c>
      <c r="F777" t="s">
        <v>8221</v>
      </c>
      <c r="G777">
        <v>5</v>
      </c>
    </row>
    <row r="778" spans="1:7" x14ac:dyDescent="0.25">
      <c r="A778" t="s">
        <v>8219</v>
      </c>
      <c r="B778">
        <v>64</v>
      </c>
      <c r="C778" t="s">
        <v>8219</v>
      </c>
      <c r="D778">
        <v>64</v>
      </c>
      <c r="F778" t="s">
        <v>8221</v>
      </c>
      <c r="G778">
        <v>5</v>
      </c>
    </row>
    <row r="779" spans="1:7" x14ac:dyDescent="0.25">
      <c r="A779" t="s">
        <v>8219</v>
      </c>
      <c r="B779">
        <v>59</v>
      </c>
      <c r="C779" t="s">
        <v>8219</v>
      </c>
      <c r="D779">
        <v>59</v>
      </c>
      <c r="F779" t="s">
        <v>8221</v>
      </c>
      <c r="G779">
        <v>5</v>
      </c>
    </row>
    <row r="780" spans="1:7" x14ac:dyDescent="0.25">
      <c r="A780" t="s">
        <v>8219</v>
      </c>
      <c r="B780">
        <v>59</v>
      </c>
      <c r="C780" t="s">
        <v>8219</v>
      </c>
      <c r="D780">
        <v>59</v>
      </c>
      <c r="F780" t="s">
        <v>8221</v>
      </c>
      <c r="G780">
        <v>5</v>
      </c>
    </row>
    <row r="781" spans="1:7" x14ac:dyDescent="0.25">
      <c r="A781" t="s">
        <v>8219</v>
      </c>
      <c r="B781">
        <v>59</v>
      </c>
      <c r="C781" t="s">
        <v>8219</v>
      </c>
      <c r="D781">
        <v>59</v>
      </c>
      <c r="F781" t="s">
        <v>8221</v>
      </c>
      <c r="G781">
        <v>5</v>
      </c>
    </row>
    <row r="782" spans="1:7" x14ac:dyDescent="0.25">
      <c r="A782" t="s">
        <v>8219</v>
      </c>
      <c r="B782">
        <v>55</v>
      </c>
      <c r="C782" t="s">
        <v>8219</v>
      </c>
      <c r="D782">
        <v>55</v>
      </c>
      <c r="F782" t="s">
        <v>8221</v>
      </c>
      <c r="G782">
        <v>5</v>
      </c>
    </row>
    <row r="783" spans="1:7" x14ac:dyDescent="0.25">
      <c r="A783" t="s">
        <v>8219</v>
      </c>
      <c r="B783">
        <v>48</v>
      </c>
      <c r="C783" t="s">
        <v>8219</v>
      </c>
      <c r="D783">
        <v>48</v>
      </c>
      <c r="F783" t="s">
        <v>8221</v>
      </c>
      <c r="G783">
        <v>5</v>
      </c>
    </row>
    <row r="784" spans="1:7" x14ac:dyDescent="0.25">
      <c r="A784" t="s">
        <v>8219</v>
      </c>
      <c r="B784">
        <v>47</v>
      </c>
      <c r="C784" t="s">
        <v>8219</v>
      </c>
      <c r="D784">
        <v>47</v>
      </c>
      <c r="F784" t="s">
        <v>8221</v>
      </c>
      <c r="G784">
        <v>5</v>
      </c>
    </row>
    <row r="785" spans="1:7" x14ac:dyDescent="0.25">
      <c r="A785" t="s">
        <v>8219</v>
      </c>
      <c r="B785">
        <v>41</v>
      </c>
      <c r="C785" t="s">
        <v>8219</v>
      </c>
      <c r="D785">
        <v>41</v>
      </c>
      <c r="F785" t="s">
        <v>8221</v>
      </c>
      <c r="G785">
        <v>5</v>
      </c>
    </row>
    <row r="786" spans="1:7" x14ac:dyDescent="0.25">
      <c r="A786" t="s">
        <v>8219</v>
      </c>
      <c r="B786">
        <v>36</v>
      </c>
      <c r="C786" t="s">
        <v>8219</v>
      </c>
      <c r="D786">
        <v>36</v>
      </c>
      <c r="F786" t="s">
        <v>8220</v>
      </c>
      <c r="G786">
        <v>5</v>
      </c>
    </row>
    <row r="787" spans="1:7" x14ac:dyDescent="0.25">
      <c r="A787" t="s">
        <v>8219</v>
      </c>
      <c r="B787">
        <v>35</v>
      </c>
      <c r="C787" t="s">
        <v>8219</v>
      </c>
      <c r="D787">
        <v>35</v>
      </c>
      <c r="F787" t="s">
        <v>8221</v>
      </c>
      <c r="G787">
        <v>5</v>
      </c>
    </row>
    <row r="788" spans="1:7" x14ac:dyDescent="0.25">
      <c r="A788" t="s">
        <v>8219</v>
      </c>
      <c r="B788">
        <v>34</v>
      </c>
      <c r="C788" t="s">
        <v>8219</v>
      </c>
      <c r="D788">
        <v>34</v>
      </c>
      <c r="F788" t="s">
        <v>8221</v>
      </c>
      <c r="G788">
        <v>5</v>
      </c>
    </row>
    <row r="789" spans="1:7" x14ac:dyDescent="0.25">
      <c r="A789" t="s">
        <v>8219</v>
      </c>
      <c r="B789">
        <v>33</v>
      </c>
      <c r="C789" t="s">
        <v>8219</v>
      </c>
      <c r="D789">
        <v>33</v>
      </c>
      <c r="F789" t="s">
        <v>8221</v>
      </c>
      <c r="G789">
        <v>5</v>
      </c>
    </row>
    <row r="790" spans="1:7" x14ac:dyDescent="0.25">
      <c r="A790" t="s">
        <v>8219</v>
      </c>
      <c r="B790">
        <v>32</v>
      </c>
      <c r="C790" t="s">
        <v>8219</v>
      </c>
      <c r="D790">
        <v>32</v>
      </c>
      <c r="F790" t="s">
        <v>8221</v>
      </c>
      <c r="G790">
        <v>5</v>
      </c>
    </row>
    <row r="791" spans="1:7" x14ac:dyDescent="0.25">
      <c r="A791" t="s">
        <v>8219</v>
      </c>
      <c r="B791">
        <v>30</v>
      </c>
      <c r="C791" t="s">
        <v>8219</v>
      </c>
      <c r="D791">
        <v>30</v>
      </c>
      <c r="F791" t="s">
        <v>8221</v>
      </c>
      <c r="G791">
        <v>5</v>
      </c>
    </row>
    <row r="792" spans="1:7" x14ac:dyDescent="0.25">
      <c r="A792" t="s">
        <v>8219</v>
      </c>
      <c r="B792">
        <v>29</v>
      </c>
      <c r="C792" t="s">
        <v>8219</v>
      </c>
      <c r="D792">
        <v>29</v>
      </c>
      <c r="F792" t="s">
        <v>8221</v>
      </c>
      <c r="G792">
        <v>5</v>
      </c>
    </row>
    <row r="793" spans="1:7" x14ac:dyDescent="0.25">
      <c r="A793" t="s">
        <v>8219</v>
      </c>
      <c r="B793">
        <v>29</v>
      </c>
      <c r="C793" t="s">
        <v>8219</v>
      </c>
      <c r="D793">
        <v>29</v>
      </c>
      <c r="F793" t="s">
        <v>8221</v>
      </c>
      <c r="G793">
        <v>5</v>
      </c>
    </row>
    <row r="794" spans="1:7" x14ac:dyDescent="0.25">
      <c r="A794" t="s">
        <v>8219</v>
      </c>
      <c r="B794">
        <v>29</v>
      </c>
      <c r="C794" t="s">
        <v>8219</v>
      </c>
      <c r="D794">
        <v>29</v>
      </c>
      <c r="F794" t="s">
        <v>8220</v>
      </c>
      <c r="G794">
        <v>5</v>
      </c>
    </row>
    <row r="795" spans="1:7" x14ac:dyDescent="0.25">
      <c r="A795" t="s">
        <v>8219</v>
      </c>
      <c r="B795">
        <v>28</v>
      </c>
      <c r="C795" t="s">
        <v>8219</v>
      </c>
      <c r="D795">
        <v>28</v>
      </c>
      <c r="F795" t="s">
        <v>8221</v>
      </c>
      <c r="G795">
        <v>5</v>
      </c>
    </row>
    <row r="796" spans="1:7" x14ac:dyDescent="0.25">
      <c r="A796" t="s">
        <v>8219</v>
      </c>
      <c r="B796">
        <v>27</v>
      </c>
      <c r="C796" t="s">
        <v>8219</v>
      </c>
      <c r="D796">
        <v>27</v>
      </c>
      <c r="F796" t="s">
        <v>8221</v>
      </c>
      <c r="G796">
        <v>5</v>
      </c>
    </row>
    <row r="797" spans="1:7" x14ac:dyDescent="0.25">
      <c r="A797" t="s">
        <v>8219</v>
      </c>
      <c r="B797">
        <v>26</v>
      </c>
      <c r="C797" t="s">
        <v>8219</v>
      </c>
      <c r="D797">
        <v>26</v>
      </c>
      <c r="F797" t="s">
        <v>8221</v>
      </c>
      <c r="G797">
        <v>5</v>
      </c>
    </row>
    <row r="798" spans="1:7" x14ac:dyDescent="0.25">
      <c r="A798" t="s">
        <v>8219</v>
      </c>
      <c r="B798">
        <v>26</v>
      </c>
      <c r="C798" t="s">
        <v>8219</v>
      </c>
      <c r="D798">
        <v>26</v>
      </c>
      <c r="F798" t="s">
        <v>8221</v>
      </c>
      <c r="G798">
        <v>5</v>
      </c>
    </row>
    <row r="799" spans="1:7" x14ac:dyDescent="0.25">
      <c r="A799" t="s">
        <v>8219</v>
      </c>
      <c r="B799">
        <v>22</v>
      </c>
      <c r="C799" t="s">
        <v>8219</v>
      </c>
      <c r="D799">
        <v>22</v>
      </c>
      <c r="F799" t="s">
        <v>8220</v>
      </c>
      <c r="G799">
        <v>5</v>
      </c>
    </row>
    <row r="800" spans="1:7" x14ac:dyDescent="0.25">
      <c r="A800" t="s">
        <v>8219</v>
      </c>
      <c r="B800">
        <v>21</v>
      </c>
      <c r="C800" t="s">
        <v>8219</v>
      </c>
      <c r="D800">
        <v>21</v>
      </c>
      <c r="F800" t="s">
        <v>8221</v>
      </c>
      <c r="G800">
        <v>5</v>
      </c>
    </row>
    <row r="801" spans="1:7" x14ac:dyDescent="0.25">
      <c r="A801" t="s">
        <v>8219</v>
      </c>
      <c r="B801">
        <v>20</v>
      </c>
      <c r="C801" t="s">
        <v>8219</v>
      </c>
      <c r="D801">
        <v>20</v>
      </c>
      <c r="F801" t="s">
        <v>8221</v>
      </c>
      <c r="G801">
        <v>5</v>
      </c>
    </row>
    <row r="802" spans="1:7" x14ac:dyDescent="0.25">
      <c r="A802" t="s">
        <v>8219</v>
      </c>
      <c r="B802">
        <v>20</v>
      </c>
      <c r="C802" t="s">
        <v>8219</v>
      </c>
      <c r="D802">
        <v>20</v>
      </c>
      <c r="F802" t="s">
        <v>8221</v>
      </c>
      <c r="G802">
        <v>5</v>
      </c>
    </row>
    <row r="803" spans="1:7" x14ac:dyDescent="0.25">
      <c r="A803" t="s">
        <v>8219</v>
      </c>
      <c r="B803">
        <v>17</v>
      </c>
      <c r="C803" t="s">
        <v>8219</v>
      </c>
      <c r="D803">
        <v>17</v>
      </c>
      <c r="F803" t="s">
        <v>8221</v>
      </c>
      <c r="G803">
        <v>5</v>
      </c>
    </row>
    <row r="804" spans="1:7" x14ac:dyDescent="0.25">
      <c r="A804" t="s">
        <v>8219</v>
      </c>
      <c r="B804">
        <v>16</v>
      </c>
      <c r="C804" t="s">
        <v>8219</v>
      </c>
      <c r="D804">
        <v>16</v>
      </c>
      <c r="F804" t="s">
        <v>8221</v>
      </c>
      <c r="G804">
        <v>5</v>
      </c>
    </row>
    <row r="805" spans="1:7" x14ac:dyDescent="0.25">
      <c r="A805" t="s">
        <v>8219</v>
      </c>
      <c r="B805">
        <v>15</v>
      </c>
      <c r="C805" t="s">
        <v>8219</v>
      </c>
      <c r="D805">
        <v>15</v>
      </c>
      <c r="F805" t="s">
        <v>8221</v>
      </c>
      <c r="G805">
        <v>5</v>
      </c>
    </row>
    <row r="806" spans="1:7" x14ac:dyDescent="0.25">
      <c r="A806" t="s">
        <v>8219</v>
      </c>
      <c r="B806">
        <v>14</v>
      </c>
      <c r="C806" t="s">
        <v>8219</v>
      </c>
      <c r="D806">
        <v>14</v>
      </c>
      <c r="F806" t="s">
        <v>8221</v>
      </c>
      <c r="G806">
        <v>5</v>
      </c>
    </row>
    <row r="807" spans="1:7" x14ac:dyDescent="0.25">
      <c r="A807" t="s">
        <v>8219</v>
      </c>
      <c r="B807">
        <v>10</v>
      </c>
      <c r="C807" t="s">
        <v>8219</v>
      </c>
      <c r="D807">
        <v>10</v>
      </c>
      <c r="F807" t="s">
        <v>8221</v>
      </c>
      <c r="G807">
        <v>5</v>
      </c>
    </row>
    <row r="808" spans="1:7" x14ac:dyDescent="0.25">
      <c r="A808" t="s">
        <v>8219</v>
      </c>
      <c r="B808">
        <v>7</v>
      </c>
      <c r="C808" t="s">
        <v>8219</v>
      </c>
      <c r="D808">
        <v>7</v>
      </c>
      <c r="F808" t="s">
        <v>8221</v>
      </c>
      <c r="G808">
        <v>5</v>
      </c>
    </row>
    <row r="809" spans="1:7" x14ac:dyDescent="0.25">
      <c r="A809" t="s">
        <v>8219</v>
      </c>
      <c r="B809">
        <v>7</v>
      </c>
      <c r="C809" t="s">
        <v>8219</v>
      </c>
      <c r="D809">
        <v>7</v>
      </c>
      <c r="F809" t="s">
        <v>8221</v>
      </c>
      <c r="G809">
        <v>5</v>
      </c>
    </row>
    <row r="810" spans="1:7" x14ac:dyDescent="0.25">
      <c r="A810" t="s">
        <v>8219</v>
      </c>
      <c r="B810">
        <v>8200</v>
      </c>
      <c r="C810" t="s">
        <v>8219</v>
      </c>
      <c r="D810">
        <v>8200</v>
      </c>
      <c r="F810" t="s">
        <v>8221</v>
      </c>
      <c r="G810">
        <v>4</v>
      </c>
    </row>
    <row r="811" spans="1:7" x14ac:dyDescent="0.25">
      <c r="A811" t="s">
        <v>8219</v>
      </c>
      <c r="B811">
        <v>3238</v>
      </c>
      <c r="C811" t="s">
        <v>8219</v>
      </c>
      <c r="D811">
        <v>3238</v>
      </c>
      <c r="F811" t="s">
        <v>8221</v>
      </c>
      <c r="G811">
        <v>4</v>
      </c>
    </row>
    <row r="812" spans="1:7" x14ac:dyDescent="0.25">
      <c r="A812" t="s">
        <v>8219</v>
      </c>
      <c r="B812">
        <v>2174</v>
      </c>
      <c r="C812" t="s">
        <v>8219</v>
      </c>
      <c r="D812">
        <v>2174</v>
      </c>
      <c r="F812" t="s">
        <v>8221</v>
      </c>
      <c r="G812">
        <v>4</v>
      </c>
    </row>
    <row r="813" spans="1:7" x14ac:dyDescent="0.25">
      <c r="A813" t="s">
        <v>8219</v>
      </c>
      <c r="B813">
        <v>2139</v>
      </c>
      <c r="C813" t="s">
        <v>8219</v>
      </c>
      <c r="D813">
        <v>2139</v>
      </c>
      <c r="F813" t="s">
        <v>8221</v>
      </c>
      <c r="G813">
        <v>4</v>
      </c>
    </row>
    <row r="814" spans="1:7" x14ac:dyDescent="0.25">
      <c r="A814" t="s">
        <v>8219</v>
      </c>
      <c r="B814">
        <v>701</v>
      </c>
      <c r="C814" t="s">
        <v>8219</v>
      </c>
      <c r="D814">
        <v>701</v>
      </c>
      <c r="F814" t="s">
        <v>8221</v>
      </c>
      <c r="G814">
        <v>4</v>
      </c>
    </row>
    <row r="815" spans="1:7" x14ac:dyDescent="0.25">
      <c r="A815" t="s">
        <v>8219</v>
      </c>
      <c r="B815">
        <v>676</v>
      </c>
      <c r="C815" t="s">
        <v>8219</v>
      </c>
      <c r="D815">
        <v>676</v>
      </c>
      <c r="F815" t="s">
        <v>8221</v>
      </c>
      <c r="G815">
        <v>4</v>
      </c>
    </row>
    <row r="816" spans="1:7" x14ac:dyDescent="0.25">
      <c r="A816" t="s">
        <v>8219</v>
      </c>
      <c r="B816">
        <v>670</v>
      </c>
      <c r="C816" t="s">
        <v>8219</v>
      </c>
      <c r="D816">
        <v>670</v>
      </c>
      <c r="F816" t="s">
        <v>8221</v>
      </c>
      <c r="G816">
        <v>4</v>
      </c>
    </row>
    <row r="817" spans="1:7" x14ac:dyDescent="0.25">
      <c r="A817" t="s">
        <v>8219</v>
      </c>
      <c r="B817">
        <v>651</v>
      </c>
      <c r="C817" t="s">
        <v>8219</v>
      </c>
      <c r="D817">
        <v>651</v>
      </c>
      <c r="F817" t="s">
        <v>8221</v>
      </c>
      <c r="G817">
        <v>4</v>
      </c>
    </row>
    <row r="818" spans="1:7" x14ac:dyDescent="0.25">
      <c r="A818" t="s">
        <v>8219</v>
      </c>
      <c r="B818">
        <v>621</v>
      </c>
      <c r="C818" t="s">
        <v>8219</v>
      </c>
      <c r="D818">
        <v>621</v>
      </c>
      <c r="F818" t="s">
        <v>8221</v>
      </c>
      <c r="G818">
        <v>4</v>
      </c>
    </row>
    <row r="819" spans="1:7" x14ac:dyDescent="0.25">
      <c r="A819" t="s">
        <v>8219</v>
      </c>
      <c r="B819">
        <v>549</v>
      </c>
      <c r="C819" t="s">
        <v>8219</v>
      </c>
      <c r="D819">
        <v>549</v>
      </c>
      <c r="F819" t="s">
        <v>8221</v>
      </c>
      <c r="G819">
        <v>4</v>
      </c>
    </row>
    <row r="820" spans="1:7" x14ac:dyDescent="0.25">
      <c r="A820" t="s">
        <v>8219</v>
      </c>
      <c r="B820">
        <v>473</v>
      </c>
      <c r="C820" t="s">
        <v>8219</v>
      </c>
      <c r="D820">
        <v>473</v>
      </c>
      <c r="F820" t="s">
        <v>8221</v>
      </c>
      <c r="G820">
        <v>4</v>
      </c>
    </row>
    <row r="821" spans="1:7" x14ac:dyDescent="0.25">
      <c r="A821" t="s">
        <v>8219</v>
      </c>
      <c r="B821">
        <v>455</v>
      </c>
      <c r="C821" t="s">
        <v>8219</v>
      </c>
      <c r="D821">
        <v>455</v>
      </c>
      <c r="F821" t="s">
        <v>8221</v>
      </c>
      <c r="G821">
        <v>4</v>
      </c>
    </row>
    <row r="822" spans="1:7" x14ac:dyDescent="0.25">
      <c r="A822" t="s">
        <v>8219</v>
      </c>
      <c r="B822">
        <v>410</v>
      </c>
      <c r="C822" t="s">
        <v>8219</v>
      </c>
      <c r="D822">
        <v>410</v>
      </c>
      <c r="F822" t="s">
        <v>8221</v>
      </c>
      <c r="G822">
        <v>4</v>
      </c>
    </row>
    <row r="823" spans="1:7" x14ac:dyDescent="0.25">
      <c r="A823" t="s">
        <v>8219</v>
      </c>
      <c r="B823">
        <v>398</v>
      </c>
      <c r="C823" t="s">
        <v>8219</v>
      </c>
      <c r="D823">
        <v>398</v>
      </c>
      <c r="F823" t="s">
        <v>8221</v>
      </c>
      <c r="G823">
        <v>4</v>
      </c>
    </row>
    <row r="824" spans="1:7" x14ac:dyDescent="0.25">
      <c r="A824" t="s">
        <v>8219</v>
      </c>
      <c r="B824">
        <v>364</v>
      </c>
      <c r="C824" t="s">
        <v>8219</v>
      </c>
      <c r="D824">
        <v>364</v>
      </c>
      <c r="F824" t="s">
        <v>8221</v>
      </c>
      <c r="G824">
        <v>4</v>
      </c>
    </row>
    <row r="825" spans="1:7" x14ac:dyDescent="0.25">
      <c r="A825" t="s">
        <v>8219</v>
      </c>
      <c r="B825">
        <v>304</v>
      </c>
      <c r="C825" t="s">
        <v>8219</v>
      </c>
      <c r="D825">
        <v>304</v>
      </c>
      <c r="F825" t="s">
        <v>8221</v>
      </c>
      <c r="G825">
        <v>4</v>
      </c>
    </row>
    <row r="826" spans="1:7" x14ac:dyDescent="0.25">
      <c r="A826" t="s">
        <v>8219</v>
      </c>
      <c r="B826">
        <v>273</v>
      </c>
      <c r="C826" t="s">
        <v>8219</v>
      </c>
      <c r="D826">
        <v>273</v>
      </c>
      <c r="F826" t="s">
        <v>8221</v>
      </c>
      <c r="G826">
        <v>4</v>
      </c>
    </row>
    <row r="827" spans="1:7" x14ac:dyDescent="0.25">
      <c r="A827" t="s">
        <v>8219</v>
      </c>
      <c r="B827">
        <v>271</v>
      </c>
      <c r="C827" t="s">
        <v>8219</v>
      </c>
      <c r="D827">
        <v>271</v>
      </c>
      <c r="F827" t="s">
        <v>8221</v>
      </c>
      <c r="G827">
        <v>4</v>
      </c>
    </row>
    <row r="828" spans="1:7" x14ac:dyDescent="0.25">
      <c r="A828" t="s">
        <v>8219</v>
      </c>
      <c r="B828">
        <v>269</v>
      </c>
      <c r="C828" t="s">
        <v>8219</v>
      </c>
      <c r="D828">
        <v>269</v>
      </c>
      <c r="F828" t="s">
        <v>8221</v>
      </c>
      <c r="G828">
        <v>4</v>
      </c>
    </row>
    <row r="829" spans="1:7" x14ac:dyDescent="0.25">
      <c r="A829" t="s">
        <v>8219</v>
      </c>
      <c r="B829">
        <v>265</v>
      </c>
      <c r="C829" t="s">
        <v>8219</v>
      </c>
      <c r="D829">
        <v>265</v>
      </c>
      <c r="F829" t="s">
        <v>8221</v>
      </c>
      <c r="G829">
        <v>4</v>
      </c>
    </row>
    <row r="830" spans="1:7" x14ac:dyDescent="0.25">
      <c r="A830" t="s">
        <v>8219</v>
      </c>
      <c r="B830">
        <v>255</v>
      </c>
      <c r="C830" t="s">
        <v>8219</v>
      </c>
      <c r="D830">
        <v>255</v>
      </c>
      <c r="F830" t="s">
        <v>8221</v>
      </c>
      <c r="G830">
        <v>4</v>
      </c>
    </row>
    <row r="831" spans="1:7" x14ac:dyDescent="0.25">
      <c r="A831" t="s">
        <v>8219</v>
      </c>
      <c r="B831">
        <v>244</v>
      </c>
      <c r="C831" t="s">
        <v>8219</v>
      </c>
      <c r="D831">
        <v>244</v>
      </c>
      <c r="F831" t="s">
        <v>8220</v>
      </c>
      <c r="G831">
        <v>4</v>
      </c>
    </row>
    <row r="832" spans="1:7" x14ac:dyDescent="0.25">
      <c r="A832" t="s">
        <v>8219</v>
      </c>
      <c r="B832">
        <v>234</v>
      </c>
      <c r="C832" t="s">
        <v>8219</v>
      </c>
      <c r="D832">
        <v>234</v>
      </c>
      <c r="F832" t="s">
        <v>8221</v>
      </c>
      <c r="G832">
        <v>4</v>
      </c>
    </row>
    <row r="833" spans="1:7" x14ac:dyDescent="0.25">
      <c r="A833" t="s">
        <v>8219</v>
      </c>
      <c r="B833">
        <v>209</v>
      </c>
      <c r="C833" t="s">
        <v>8219</v>
      </c>
      <c r="D833">
        <v>209</v>
      </c>
      <c r="F833" t="s">
        <v>8221</v>
      </c>
      <c r="G833">
        <v>4</v>
      </c>
    </row>
    <row r="834" spans="1:7" x14ac:dyDescent="0.25">
      <c r="A834" t="s">
        <v>8219</v>
      </c>
      <c r="B834">
        <v>207</v>
      </c>
      <c r="C834" t="s">
        <v>8219</v>
      </c>
      <c r="D834">
        <v>207</v>
      </c>
      <c r="F834" t="s">
        <v>8220</v>
      </c>
      <c r="G834">
        <v>4</v>
      </c>
    </row>
    <row r="835" spans="1:7" x14ac:dyDescent="0.25">
      <c r="A835" t="s">
        <v>8219</v>
      </c>
      <c r="B835">
        <v>200</v>
      </c>
      <c r="C835" t="s">
        <v>8219</v>
      </c>
      <c r="D835">
        <v>200</v>
      </c>
      <c r="F835" t="s">
        <v>8220</v>
      </c>
      <c r="G835">
        <v>4</v>
      </c>
    </row>
    <row r="836" spans="1:7" x14ac:dyDescent="0.25">
      <c r="A836" t="s">
        <v>8219</v>
      </c>
      <c r="B836">
        <v>188</v>
      </c>
      <c r="C836" t="s">
        <v>8219</v>
      </c>
      <c r="D836">
        <v>188</v>
      </c>
      <c r="F836" t="s">
        <v>8221</v>
      </c>
      <c r="G836">
        <v>4</v>
      </c>
    </row>
    <row r="837" spans="1:7" x14ac:dyDescent="0.25">
      <c r="A837" t="s">
        <v>8219</v>
      </c>
      <c r="B837">
        <v>187</v>
      </c>
      <c r="C837" t="s">
        <v>8219</v>
      </c>
      <c r="D837">
        <v>187</v>
      </c>
      <c r="F837" t="s">
        <v>8221</v>
      </c>
      <c r="G837">
        <v>4</v>
      </c>
    </row>
    <row r="838" spans="1:7" x14ac:dyDescent="0.25">
      <c r="A838" t="s">
        <v>8219</v>
      </c>
      <c r="B838">
        <v>183</v>
      </c>
      <c r="C838" t="s">
        <v>8219</v>
      </c>
      <c r="D838">
        <v>183</v>
      </c>
      <c r="F838" t="s">
        <v>8221</v>
      </c>
      <c r="G838">
        <v>4</v>
      </c>
    </row>
    <row r="839" spans="1:7" x14ac:dyDescent="0.25">
      <c r="A839" t="s">
        <v>8219</v>
      </c>
      <c r="B839">
        <v>179</v>
      </c>
      <c r="C839" t="s">
        <v>8219</v>
      </c>
      <c r="D839">
        <v>179</v>
      </c>
      <c r="F839" t="s">
        <v>8221</v>
      </c>
      <c r="G839">
        <v>4</v>
      </c>
    </row>
    <row r="840" spans="1:7" x14ac:dyDescent="0.25">
      <c r="A840" t="s">
        <v>8219</v>
      </c>
      <c r="B840">
        <v>168</v>
      </c>
      <c r="C840" t="s">
        <v>8219</v>
      </c>
      <c r="D840">
        <v>168</v>
      </c>
      <c r="F840" t="s">
        <v>8221</v>
      </c>
      <c r="G840">
        <v>4</v>
      </c>
    </row>
    <row r="841" spans="1:7" x14ac:dyDescent="0.25">
      <c r="A841" t="s">
        <v>8219</v>
      </c>
      <c r="B841">
        <v>163</v>
      </c>
      <c r="C841" t="s">
        <v>8219</v>
      </c>
      <c r="D841">
        <v>163</v>
      </c>
      <c r="F841" t="s">
        <v>8221</v>
      </c>
      <c r="G841">
        <v>4</v>
      </c>
    </row>
    <row r="842" spans="1:7" x14ac:dyDescent="0.25">
      <c r="A842" t="s">
        <v>8219</v>
      </c>
      <c r="B842">
        <v>163</v>
      </c>
      <c r="C842" t="s">
        <v>8219</v>
      </c>
      <c r="D842">
        <v>163</v>
      </c>
      <c r="F842" t="s">
        <v>8221</v>
      </c>
      <c r="G842">
        <v>4</v>
      </c>
    </row>
    <row r="843" spans="1:7" x14ac:dyDescent="0.25">
      <c r="A843" t="s">
        <v>8219</v>
      </c>
      <c r="B843">
        <v>162</v>
      </c>
      <c r="C843" t="s">
        <v>8219</v>
      </c>
      <c r="D843">
        <v>162</v>
      </c>
      <c r="F843" t="s">
        <v>8221</v>
      </c>
      <c r="G843">
        <v>4</v>
      </c>
    </row>
    <row r="844" spans="1:7" x14ac:dyDescent="0.25">
      <c r="A844" t="s">
        <v>8219</v>
      </c>
      <c r="B844">
        <v>159</v>
      </c>
      <c r="C844" t="s">
        <v>8219</v>
      </c>
      <c r="D844">
        <v>159</v>
      </c>
      <c r="F844" t="s">
        <v>8220</v>
      </c>
      <c r="G844">
        <v>4</v>
      </c>
    </row>
    <row r="845" spans="1:7" x14ac:dyDescent="0.25">
      <c r="A845" t="s">
        <v>8219</v>
      </c>
      <c r="B845">
        <v>139</v>
      </c>
      <c r="C845" t="s">
        <v>8219</v>
      </c>
      <c r="D845">
        <v>139</v>
      </c>
      <c r="F845" t="s">
        <v>8221</v>
      </c>
      <c r="G845">
        <v>4</v>
      </c>
    </row>
    <row r="846" spans="1:7" x14ac:dyDescent="0.25">
      <c r="A846" t="s">
        <v>8219</v>
      </c>
      <c r="B846">
        <v>134</v>
      </c>
      <c r="C846" t="s">
        <v>8219</v>
      </c>
      <c r="D846">
        <v>134</v>
      </c>
      <c r="F846" t="s">
        <v>8221</v>
      </c>
      <c r="G846">
        <v>4</v>
      </c>
    </row>
    <row r="847" spans="1:7" x14ac:dyDescent="0.25">
      <c r="A847" t="s">
        <v>8219</v>
      </c>
      <c r="B847">
        <v>132</v>
      </c>
      <c r="C847" t="s">
        <v>8219</v>
      </c>
      <c r="D847">
        <v>132</v>
      </c>
      <c r="F847" t="s">
        <v>8221</v>
      </c>
      <c r="G847">
        <v>4</v>
      </c>
    </row>
    <row r="848" spans="1:7" x14ac:dyDescent="0.25">
      <c r="A848" t="s">
        <v>8219</v>
      </c>
      <c r="B848">
        <v>130</v>
      </c>
      <c r="C848" t="s">
        <v>8219</v>
      </c>
      <c r="D848">
        <v>130</v>
      </c>
      <c r="F848" t="s">
        <v>8221</v>
      </c>
      <c r="G848">
        <v>4</v>
      </c>
    </row>
    <row r="849" spans="1:7" x14ac:dyDescent="0.25">
      <c r="A849" t="s">
        <v>8219</v>
      </c>
      <c r="B849">
        <v>122</v>
      </c>
      <c r="C849" t="s">
        <v>8219</v>
      </c>
      <c r="D849">
        <v>122</v>
      </c>
      <c r="F849" t="s">
        <v>8221</v>
      </c>
      <c r="G849">
        <v>4</v>
      </c>
    </row>
    <row r="850" spans="1:7" x14ac:dyDescent="0.25">
      <c r="A850" t="s">
        <v>8219</v>
      </c>
      <c r="B850">
        <v>120</v>
      </c>
      <c r="C850" t="s">
        <v>8219</v>
      </c>
      <c r="D850">
        <v>120</v>
      </c>
      <c r="F850" t="s">
        <v>8221</v>
      </c>
      <c r="G850">
        <v>4</v>
      </c>
    </row>
    <row r="851" spans="1:7" x14ac:dyDescent="0.25">
      <c r="A851" t="s">
        <v>8219</v>
      </c>
      <c r="B851">
        <v>115</v>
      </c>
      <c r="C851" t="s">
        <v>8219</v>
      </c>
      <c r="D851">
        <v>115</v>
      </c>
      <c r="F851" t="s">
        <v>8220</v>
      </c>
      <c r="G851">
        <v>4</v>
      </c>
    </row>
    <row r="852" spans="1:7" x14ac:dyDescent="0.25">
      <c r="A852" t="s">
        <v>8219</v>
      </c>
      <c r="B852">
        <v>110</v>
      </c>
      <c r="C852" t="s">
        <v>8219</v>
      </c>
      <c r="D852">
        <v>110</v>
      </c>
      <c r="F852" t="s">
        <v>8221</v>
      </c>
      <c r="G852">
        <v>4</v>
      </c>
    </row>
    <row r="853" spans="1:7" x14ac:dyDescent="0.25">
      <c r="A853" t="s">
        <v>8219</v>
      </c>
      <c r="B853">
        <v>108</v>
      </c>
      <c r="C853" t="s">
        <v>8219</v>
      </c>
      <c r="D853">
        <v>108</v>
      </c>
      <c r="F853" t="s">
        <v>8221</v>
      </c>
      <c r="G853">
        <v>4</v>
      </c>
    </row>
    <row r="854" spans="1:7" x14ac:dyDescent="0.25">
      <c r="A854" t="s">
        <v>8219</v>
      </c>
      <c r="B854">
        <v>108</v>
      </c>
      <c r="C854" t="s">
        <v>8219</v>
      </c>
      <c r="D854">
        <v>108</v>
      </c>
      <c r="F854" t="s">
        <v>8221</v>
      </c>
      <c r="G854">
        <v>4</v>
      </c>
    </row>
    <row r="855" spans="1:7" x14ac:dyDescent="0.25">
      <c r="A855" t="s">
        <v>8219</v>
      </c>
      <c r="B855">
        <v>104</v>
      </c>
      <c r="C855" t="s">
        <v>8219</v>
      </c>
      <c r="D855">
        <v>104</v>
      </c>
      <c r="F855" t="s">
        <v>8221</v>
      </c>
      <c r="G855">
        <v>4</v>
      </c>
    </row>
    <row r="856" spans="1:7" x14ac:dyDescent="0.25">
      <c r="A856" t="s">
        <v>8219</v>
      </c>
      <c r="B856">
        <v>101</v>
      </c>
      <c r="C856" t="s">
        <v>8219</v>
      </c>
      <c r="D856">
        <v>101</v>
      </c>
      <c r="F856" t="s">
        <v>8221</v>
      </c>
      <c r="G856">
        <v>4</v>
      </c>
    </row>
    <row r="857" spans="1:7" x14ac:dyDescent="0.25">
      <c r="A857" t="s">
        <v>8219</v>
      </c>
      <c r="B857">
        <v>94</v>
      </c>
      <c r="C857" t="s">
        <v>8219</v>
      </c>
      <c r="D857">
        <v>94</v>
      </c>
      <c r="F857" t="s">
        <v>8221</v>
      </c>
      <c r="G857">
        <v>4</v>
      </c>
    </row>
    <row r="858" spans="1:7" x14ac:dyDescent="0.25">
      <c r="A858" t="s">
        <v>8219</v>
      </c>
      <c r="B858">
        <v>93</v>
      </c>
      <c r="C858" t="s">
        <v>8219</v>
      </c>
      <c r="D858">
        <v>93</v>
      </c>
      <c r="F858" t="s">
        <v>8221</v>
      </c>
      <c r="G858">
        <v>4</v>
      </c>
    </row>
    <row r="859" spans="1:7" x14ac:dyDescent="0.25">
      <c r="A859" t="s">
        <v>8219</v>
      </c>
      <c r="B859">
        <v>90</v>
      </c>
      <c r="C859" t="s">
        <v>8219</v>
      </c>
      <c r="D859">
        <v>90</v>
      </c>
      <c r="F859" t="s">
        <v>8221</v>
      </c>
      <c r="G859">
        <v>4</v>
      </c>
    </row>
    <row r="860" spans="1:7" x14ac:dyDescent="0.25">
      <c r="A860" t="s">
        <v>8219</v>
      </c>
      <c r="B860">
        <v>86</v>
      </c>
      <c r="C860" t="s">
        <v>8219</v>
      </c>
      <c r="D860">
        <v>86</v>
      </c>
      <c r="F860" t="s">
        <v>8221</v>
      </c>
      <c r="G860">
        <v>4</v>
      </c>
    </row>
    <row r="861" spans="1:7" x14ac:dyDescent="0.25">
      <c r="A861" t="s">
        <v>8219</v>
      </c>
      <c r="B861">
        <v>81</v>
      </c>
      <c r="C861" t="s">
        <v>8219</v>
      </c>
      <c r="D861">
        <v>81</v>
      </c>
      <c r="F861" t="s">
        <v>8221</v>
      </c>
      <c r="G861">
        <v>4</v>
      </c>
    </row>
    <row r="862" spans="1:7" x14ac:dyDescent="0.25">
      <c r="A862" t="s">
        <v>8219</v>
      </c>
      <c r="B862">
        <v>80</v>
      </c>
      <c r="C862" t="s">
        <v>8219</v>
      </c>
      <c r="D862">
        <v>80</v>
      </c>
      <c r="F862" t="s">
        <v>8221</v>
      </c>
      <c r="G862">
        <v>4</v>
      </c>
    </row>
    <row r="863" spans="1:7" x14ac:dyDescent="0.25">
      <c r="A863" t="s">
        <v>8219</v>
      </c>
      <c r="B863">
        <v>77</v>
      </c>
      <c r="C863" t="s">
        <v>8219</v>
      </c>
      <c r="D863">
        <v>77</v>
      </c>
      <c r="F863" t="s">
        <v>8221</v>
      </c>
      <c r="G863">
        <v>4</v>
      </c>
    </row>
    <row r="864" spans="1:7" x14ac:dyDescent="0.25">
      <c r="A864" t="s">
        <v>8219</v>
      </c>
      <c r="B864">
        <v>76</v>
      </c>
      <c r="C864" t="s">
        <v>8219</v>
      </c>
      <c r="D864">
        <v>76</v>
      </c>
      <c r="F864" t="s">
        <v>8221</v>
      </c>
      <c r="G864">
        <v>4</v>
      </c>
    </row>
    <row r="865" spans="1:7" x14ac:dyDescent="0.25">
      <c r="A865" t="s">
        <v>8219</v>
      </c>
      <c r="B865">
        <v>70</v>
      </c>
      <c r="C865" t="s">
        <v>8219</v>
      </c>
      <c r="D865">
        <v>70</v>
      </c>
      <c r="F865" t="s">
        <v>8221</v>
      </c>
      <c r="G865">
        <v>4</v>
      </c>
    </row>
    <row r="866" spans="1:7" x14ac:dyDescent="0.25">
      <c r="A866" t="s">
        <v>8219</v>
      </c>
      <c r="B866">
        <v>69</v>
      </c>
      <c r="C866" t="s">
        <v>8219</v>
      </c>
      <c r="D866">
        <v>69</v>
      </c>
      <c r="F866" t="s">
        <v>8221</v>
      </c>
      <c r="G866">
        <v>4</v>
      </c>
    </row>
    <row r="867" spans="1:7" x14ac:dyDescent="0.25">
      <c r="A867" t="s">
        <v>8219</v>
      </c>
      <c r="B867">
        <v>69</v>
      </c>
      <c r="C867" t="s">
        <v>8219</v>
      </c>
      <c r="D867">
        <v>69</v>
      </c>
      <c r="F867" t="s">
        <v>8220</v>
      </c>
      <c r="G867">
        <v>4</v>
      </c>
    </row>
    <row r="868" spans="1:7" x14ac:dyDescent="0.25">
      <c r="A868" t="s">
        <v>8219</v>
      </c>
      <c r="B868">
        <v>67</v>
      </c>
      <c r="C868" t="s">
        <v>8219</v>
      </c>
      <c r="D868">
        <v>67</v>
      </c>
      <c r="F868" t="s">
        <v>8221</v>
      </c>
      <c r="G868">
        <v>4</v>
      </c>
    </row>
    <row r="869" spans="1:7" x14ac:dyDescent="0.25">
      <c r="A869" t="s">
        <v>8219</v>
      </c>
      <c r="B869">
        <v>64</v>
      </c>
      <c r="C869" t="s">
        <v>8219</v>
      </c>
      <c r="D869">
        <v>64</v>
      </c>
      <c r="F869" t="s">
        <v>8221</v>
      </c>
      <c r="G869">
        <v>4</v>
      </c>
    </row>
    <row r="870" spans="1:7" x14ac:dyDescent="0.25">
      <c r="A870" t="s">
        <v>8219</v>
      </c>
      <c r="B870">
        <v>64</v>
      </c>
      <c r="C870" t="s">
        <v>8219</v>
      </c>
      <c r="D870">
        <v>64</v>
      </c>
      <c r="F870" t="s">
        <v>8220</v>
      </c>
      <c r="G870">
        <v>4</v>
      </c>
    </row>
    <row r="871" spans="1:7" x14ac:dyDescent="0.25">
      <c r="A871" t="s">
        <v>8219</v>
      </c>
      <c r="B871">
        <v>62</v>
      </c>
      <c r="C871" t="s">
        <v>8219</v>
      </c>
      <c r="D871">
        <v>62</v>
      </c>
      <c r="F871" t="s">
        <v>8221</v>
      </c>
      <c r="G871">
        <v>4</v>
      </c>
    </row>
    <row r="872" spans="1:7" x14ac:dyDescent="0.25">
      <c r="A872" t="s">
        <v>8219</v>
      </c>
      <c r="B872">
        <v>61</v>
      </c>
      <c r="C872" t="s">
        <v>8219</v>
      </c>
      <c r="D872">
        <v>61</v>
      </c>
      <c r="F872" t="s">
        <v>8221</v>
      </c>
      <c r="G872">
        <v>4</v>
      </c>
    </row>
    <row r="873" spans="1:7" x14ac:dyDescent="0.25">
      <c r="A873" t="s">
        <v>8219</v>
      </c>
      <c r="B873">
        <v>55</v>
      </c>
      <c r="C873" t="s">
        <v>8219</v>
      </c>
      <c r="D873">
        <v>55</v>
      </c>
      <c r="F873" t="s">
        <v>8221</v>
      </c>
      <c r="G873">
        <v>4</v>
      </c>
    </row>
    <row r="874" spans="1:7" x14ac:dyDescent="0.25">
      <c r="A874" t="s">
        <v>8219</v>
      </c>
      <c r="B874">
        <v>55</v>
      </c>
      <c r="C874" t="s">
        <v>8219</v>
      </c>
      <c r="D874">
        <v>55</v>
      </c>
      <c r="F874" t="s">
        <v>8221</v>
      </c>
      <c r="G874">
        <v>4</v>
      </c>
    </row>
    <row r="875" spans="1:7" x14ac:dyDescent="0.25">
      <c r="A875" t="s">
        <v>8219</v>
      </c>
      <c r="B875">
        <v>55</v>
      </c>
      <c r="C875" t="s">
        <v>8219</v>
      </c>
      <c r="D875">
        <v>55</v>
      </c>
      <c r="F875" t="s">
        <v>8221</v>
      </c>
      <c r="G875">
        <v>4</v>
      </c>
    </row>
    <row r="876" spans="1:7" x14ac:dyDescent="0.25">
      <c r="A876" t="s">
        <v>8219</v>
      </c>
      <c r="B876">
        <v>54</v>
      </c>
      <c r="C876" t="s">
        <v>8219</v>
      </c>
      <c r="D876">
        <v>54</v>
      </c>
      <c r="F876" t="s">
        <v>8220</v>
      </c>
      <c r="G876">
        <v>4</v>
      </c>
    </row>
    <row r="877" spans="1:7" x14ac:dyDescent="0.25">
      <c r="A877" t="s">
        <v>8219</v>
      </c>
      <c r="B877">
        <v>52</v>
      </c>
      <c r="C877" t="s">
        <v>8219</v>
      </c>
      <c r="D877">
        <v>52</v>
      </c>
      <c r="F877" t="s">
        <v>8221</v>
      </c>
      <c r="G877">
        <v>4</v>
      </c>
    </row>
    <row r="878" spans="1:7" x14ac:dyDescent="0.25">
      <c r="A878" t="s">
        <v>8219</v>
      </c>
      <c r="B878">
        <v>50</v>
      </c>
      <c r="C878" t="s">
        <v>8219</v>
      </c>
      <c r="D878">
        <v>50</v>
      </c>
      <c r="F878" t="s">
        <v>8221</v>
      </c>
      <c r="G878">
        <v>4</v>
      </c>
    </row>
    <row r="879" spans="1:7" x14ac:dyDescent="0.25">
      <c r="A879" t="s">
        <v>8219</v>
      </c>
      <c r="B879">
        <v>50</v>
      </c>
      <c r="C879" t="s">
        <v>8219</v>
      </c>
      <c r="D879">
        <v>50</v>
      </c>
      <c r="F879" t="s">
        <v>8221</v>
      </c>
      <c r="G879">
        <v>4</v>
      </c>
    </row>
    <row r="880" spans="1:7" x14ac:dyDescent="0.25">
      <c r="A880" t="s">
        <v>8219</v>
      </c>
      <c r="B880">
        <v>48</v>
      </c>
      <c r="C880" t="s">
        <v>8219</v>
      </c>
      <c r="D880">
        <v>48</v>
      </c>
      <c r="F880" t="s">
        <v>8221</v>
      </c>
      <c r="G880">
        <v>4</v>
      </c>
    </row>
    <row r="881" spans="1:7" x14ac:dyDescent="0.25">
      <c r="A881" t="s">
        <v>8219</v>
      </c>
      <c r="B881">
        <v>48</v>
      </c>
      <c r="C881" t="s">
        <v>8219</v>
      </c>
      <c r="D881">
        <v>48</v>
      </c>
      <c r="F881" t="s">
        <v>8221</v>
      </c>
      <c r="G881">
        <v>4</v>
      </c>
    </row>
    <row r="882" spans="1:7" x14ac:dyDescent="0.25">
      <c r="A882" t="s">
        <v>8219</v>
      </c>
      <c r="B882">
        <v>48</v>
      </c>
      <c r="C882" t="s">
        <v>8219</v>
      </c>
      <c r="D882">
        <v>48</v>
      </c>
      <c r="F882" t="s">
        <v>8221</v>
      </c>
      <c r="G882">
        <v>4</v>
      </c>
    </row>
    <row r="883" spans="1:7" x14ac:dyDescent="0.25">
      <c r="A883" t="s">
        <v>8219</v>
      </c>
      <c r="B883">
        <v>48</v>
      </c>
      <c r="C883" t="s">
        <v>8219</v>
      </c>
      <c r="D883">
        <v>48</v>
      </c>
      <c r="F883" t="s">
        <v>8221</v>
      </c>
      <c r="G883">
        <v>4</v>
      </c>
    </row>
    <row r="884" spans="1:7" x14ac:dyDescent="0.25">
      <c r="A884" t="s">
        <v>8219</v>
      </c>
      <c r="B884">
        <v>47</v>
      </c>
      <c r="C884" t="s">
        <v>8219</v>
      </c>
      <c r="D884">
        <v>47</v>
      </c>
      <c r="F884" t="s">
        <v>8221</v>
      </c>
      <c r="G884">
        <v>4</v>
      </c>
    </row>
    <row r="885" spans="1:7" x14ac:dyDescent="0.25">
      <c r="A885" t="s">
        <v>8219</v>
      </c>
      <c r="B885">
        <v>40</v>
      </c>
      <c r="C885" t="s">
        <v>8219</v>
      </c>
      <c r="D885">
        <v>40</v>
      </c>
      <c r="F885" t="s">
        <v>8220</v>
      </c>
      <c r="G885">
        <v>4</v>
      </c>
    </row>
    <row r="886" spans="1:7" x14ac:dyDescent="0.25">
      <c r="A886" t="s">
        <v>8219</v>
      </c>
      <c r="B886">
        <v>38</v>
      </c>
      <c r="C886" t="s">
        <v>8219</v>
      </c>
      <c r="D886">
        <v>38</v>
      </c>
      <c r="F886" t="s">
        <v>8221</v>
      </c>
      <c r="G886">
        <v>4</v>
      </c>
    </row>
    <row r="887" spans="1:7" x14ac:dyDescent="0.25">
      <c r="A887" t="s">
        <v>8219</v>
      </c>
      <c r="B887">
        <v>38</v>
      </c>
      <c r="C887" t="s">
        <v>8219</v>
      </c>
      <c r="D887">
        <v>38</v>
      </c>
      <c r="F887" t="s">
        <v>8221</v>
      </c>
      <c r="G887">
        <v>4</v>
      </c>
    </row>
    <row r="888" spans="1:7" x14ac:dyDescent="0.25">
      <c r="A888" t="s">
        <v>8219</v>
      </c>
      <c r="B888">
        <v>38</v>
      </c>
      <c r="C888" t="s">
        <v>8219</v>
      </c>
      <c r="D888">
        <v>38</v>
      </c>
      <c r="F888" t="s">
        <v>8221</v>
      </c>
      <c r="G888">
        <v>4</v>
      </c>
    </row>
    <row r="889" spans="1:7" x14ac:dyDescent="0.25">
      <c r="A889" t="s">
        <v>8219</v>
      </c>
      <c r="B889">
        <v>37</v>
      </c>
      <c r="C889" t="s">
        <v>8219</v>
      </c>
      <c r="D889">
        <v>37</v>
      </c>
      <c r="F889" t="s">
        <v>8221</v>
      </c>
      <c r="G889">
        <v>4</v>
      </c>
    </row>
    <row r="890" spans="1:7" x14ac:dyDescent="0.25">
      <c r="A890" t="s">
        <v>8219</v>
      </c>
      <c r="B890">
        <v>36</v>
      </c>
      <c r="C890" t="s">
        <v>8219</v>
      </c>
      <c r="D890">
        <v>36</v>
      </c>
      <c r="F890" t="s">
        <v>8221</v>
      </c>
      <c r="G890">
        <v>4</v>
      </c>
    </row>
    <row r="891" spans="1:7" x14ac:dyDescent="0.25">
      <c r="A891" t="s">
        <v>8219</v>
      </c>
      <c r="B891">
        <v>36</v>
      </c>
      <c r="C891" t="s">
        <v>8219</v>
      </c>
      <c r="D891">
        <v>36</v>
      </c>
      <c r="F891" t="s">
        <v>8221</v>
      </c>
      <c r="G891">
        <v>4</v>
      </c>
    </row>
    <row r="892" spans="1:7" x14ac:dyDescent="0.25">
      <c r="A892" t="s">
        <v>8219</v>
      </c>
      <c r="B892">
        <v>35</v>
      </c>
      <c r="C892" t="s">
        <v>8219</v>
      </c>
      <c r="D892">
        <v>35</v>
      </c>
      <c r="F892" t="s">
        <v>8221</v>
      </c>
      <c r="G892">
        <v>4</v>
      </c>
    </row>
    <row r="893" spans="1:7" x14ac:dyDescent="0.25">
      <c r="A893" t="s">
        <v>8219</v>
      </c>
      <c r="B893">
        <v>35</v>
      </c>
      <c r="C893" t="s">
        <v>8219</v>
      </c>
      <c r="D893">
        <v>35</v>
      </c>
      <c r="F893" t="s">
        <v>8220</v>
      </c>
      <c r="G893">
        <v>4</v>
      </c>
    </row>
    <row r="894" spans="1:7" x14ac:dyDescent="0.25">
      <c r="A894" t="s">
        <v>8219</v>
      </c>
      <c r="B894">
        <v>34</v>
      </c>
      <c r="C894" t="s">
        <v>8219</v>
      </c>
      <c r="D894">
        <v>34</v>
      </c>
      <c r="F894" t="s">
        <v>8221</v>
      </c>
      <c r="G894">
        <v>4</v>
      </c>
    </row>
    <row r="895" spans="1:7" x14ac:dyDescent="0.25">
      <c r="A895" t="s">
        <v>8219</v>
      </c>
      <c r="B895">
        <v>34</v>
      </c>
      <c r="C895" t="s">
        <v>8219</v>
      </c>
      <c r="D895">
        <v>34</v>
      </c>
      <c r="F895" t="s">
        <v>8220</v>
      </c>
      <c r="G895">
        <v>4</v>
      </c>
    </row>
    <row r="896" spans="1:7" x14ac:dyDescent="0.25">
      <c r="A896" t="s">
        <v>8219</v>
      </c>
      <c r="B896">
        <v>33</v>
      </c>
      <c r="C896" t="s">
        <v>8219</v>
      </c>
      <c r="D896">
        <v>33</v>
      </c>
      <c r="F896" t="s">
        <v>8221</v>
      </c>
      <c r="G896">
        <v>4</v>
      </c>
    </row>
    <row r="897" spans="1:7" x14ac:dyDescent="0.25">
      <c r="A897" t="s">
        <v>8219</v>
      </c>
      <c r="B897">
        <v>33</v>
      </c>
      <c r="C897" t="s">
        <v>8219</v>
      </c>
      <c r="D897">
        <v>33</v>
      </c>
      <c r="F897" t="s">
        <v>8221</v>
      </c>
      <c r="G897">
        <v>4</v>
      </c>
    </row>
    <row r="898" spans="1:7" x14ac:dyDescent="0.25">
      <c r="A898" t="s">
        <v>8219</v>
      </c>
      <c r="B898">
        <v>32</v>
      </c>
      <c r="C898" t="s">
        <v>8219</v>
      </c>
      <c r="D898">
        <v>32</v>
      </c>
      <c r="F898" t="s">
        <v>8221</v>
      </c>
      <c r="G898">
        <v>4</v>
      </c>
    </row>
    <row r="899" spans="1:7" x14ac:dyDescent="0.25">
      <c r="A899" t="s">
        <v>8219</v>
      </c>
      <c r="B899">
        <v>28</v>
      </c>
      <c r="C899" t="s">
        <v>8219</v>
      </c>
      <c r="D899">
        <v>28</v>
      </c>
      <c r="F899" t="s">
        <v>8221</v>
      </c>
      <c r="G899">
        <v>4</v>
      </c>
    </row>
    <row r="900" spans="1:7" x14ac:dyDescent="0.25">
      <c r="A900" t="s">
        <v>8219</v>
      </c>
      <c r="B900">
        <v>27</v>
      </c>
      <c r="C900" t="s">
        <v>8219</v>
      </c>
      <c r="D900">
        <v>27</v>
      </c>
      <c r="F900" t="s">
        <v>8221</v>
      </c>
      <c r="G900">
        <v>4</v>
      </c>
    </row>
    <row r="901" spans="1:7" x14ac:dyDescent="0.25">
      <c r="A901" t="s">
        <v>8219</v>
      </c>
      <c r="B901">
        <v>27</v>
      </c>
      <c r="C901" t="s">
        <v>8219</v>
      </c>
      <c r="D901">
        <v>27</v>
      </c>
      <c r="F901" t="s">
        <v>8221</v>
      </c>
      <c r="G901">
        <v>4</v>
      </c>
    </row>
    <row r="902" spans="1:7" x14ac:dyDescent="0.25">
      <c r="A902" t="s">
        <v>8219</v>
      </c>
      <c r="B902">
        <v>27</v>
      </c>
      <c r="C902" t="s">
        <v>8219</v>
      </c>
      <c r="D902">
        <v>27</v>
      </c>
      <c r="F902" t="s">
        <v>8221</v>
      </c>
      <c r="G902">
        <v>4</v>
      </c>
    </row>
    <row r="903" spans="1:7" x14ac:dyDescent="0.25">
      <c r="A903" t="s">
        <v>8219</v>
      </c>
      <c r="B903">
        <v>25</v>
      </c>
      <c r="C903" t="s">
        <v>8219</v>
      </c>
      <c r="D903">
        <v>25</v>
      </c>
      <c r="F903" t="s">
        <v>8221</v>
      </c>
      <c r="G903">
        <v>4</v>
      </c>
    </row>
    <row r="904" spans="1:7" x14ac:dyDescent="0.25">
      <c r="A904" t="s">
        <v>8219</v>
      </c>
      <c r="B904">
        <v>23</v>
      </c>
      <c r="C904" t="s">
        <v>8219</v>
      </c>
      <c r="D904">
        <v>23</v>
      </c>
      <c r="F904" t="s">
        <v>8221</v>
      </c>
      <c r="G904">
        <v>4</v>
      </c>
    </row>
    <row r="905" spans="1:7" x14ac:dyDescent="0.25">
      <c r="A905" t="s">
        <v>8219</v>
      </c>
      <c r="B905">
        <v>22</v>
      </c>
      <c r="C905" t="s">
        <v>8219</v>
      </c>
      <c r="D905">
        <v>22</v>
      </c>
      <c r="F905" t="s">
        <v>8221</v>
      </c>
      <c r="G905">
        <v>4</v>
      </c>
    </row>
    <row r="906" spans="1:7" x14ac:dyDescent="0.25">
      <c r="A906" t="s">
        <v>8219</v>
      </c>
      <c r="B906">
        <v>22</v>
      </c>
      <c r="C906" t="s">
        <v>8219</v>
      </c>
      <c r="D906">
        <v>22</v>
      </c>
      <c r="F906" t="s">
        <v>8221</v>
      </c>
      <c r="G906">
        <v>4</v>
      </c>
    </row>
    <row r="907" spans="1:7" x14ac:dyDescent="0.25">
      <c r="A907" t="s">
        <v>8219</v>
      </c>
      <c r="B907">
        <v>21</v>
      </c>
      <c r="C907" t="s">
        <v>8219</v>
      </c>
      <c r="D907">
        <v>21</v>
      </c>
      <c r="F907" t="s">
        <v>8221</v>
      </c>
      <c r="G907">
        <v>4</v>
      </c>
    </row>
    <row r="908" spans="1:7" x14ac:dyDescent="0.25">
      <c r="A908" t="s">
        <v>8219</v>
      </c>
      <c r="B908">
        <v>21</v>
      </c>
      <c r="C908" t="s">
        <v>8219</v>
      </c>
      <c r="D908">
        <v>21</v>
      </c>
      <c r="F908" t="s">
        <v>8221</v>
      </c>
      <c r="G908">
        <v>4</v>
      </c>
    </row>
    <row r="909" spans="1:7" x14ac:dyDescent="0.25">
      <c r="A909" t="s">
        <v>8219</v>
      </c>
      <c r="B909">
        <v>19</v>
      </c>
      <c r="C909" t="s">
        <v>8219</v>
      </c>
      <c r="D909">
        <v>19</v>
      </c>
      <c r="F909" t="s">
        <v>8220</v>
      </c>
      <c r="G909">
        <v>4</v>
      </c>
    </row>
    <row r="910" spans="1:7" x14ac:dyDescent="0.25">
      <c r="A910" t="s">
        <v>8219</v>
      </c>
      <c r="B910">
        <v>17</v>
      </c>
      <c r="C910" t="s">
        <v>8219</v>
      </c>
      <c r="D910">
        <v>17</v>
      </c>
      <c r="F910" t="s">
        <v>8221</v>
      </c>
      <c r="G910">
        <v>4</v>
      </c>
    </row>
    <row r="911" spans="1:7" x14ac:dyDescent="0.25">
      <c r="A911" t="s">
        <v>8219</v>
      </c>
      <c r="B911">
        <v>17</v>
      </c>
      <c r="C911" t="s">
        <v>8219</v>
      </c>
      <c r="D911">
        <v>17</v>
      </c>
      <c r="F911" t="s">
        <v>8221</v>
      </c>
      <c r="G911">
        <v>4</v>
      </c>
    </row>
    <row r="912" spans="1:7" x14ac:dyDescent="0.25">
      <c r="A912" t="s">
        <v>8219</v>
      </c>
      <c r="B912">
        <v>17</v>
      </c>
      <c r="C912" t="s">
        <v>8219</v>
      </c>
      <c r="D912">
        <v>17</v>
      </c>
      <c r="F912" t="s">
        <v>8220</v>
      </c>
      <c r="G912">
        <v>4</v>
      </c>
    </row>
    <row r="913" spans="1:7" x14ac:dyDescent="0.25">
      <c r="A913" t="s">
        <v>8219</v>
      </c>
      <c r="B913">
        <v>16</v>
      </c>
      <c r="C913" t="s">
        <v>8219</v>
      </c>
      <c r="D913">
        <v>16</v>
      </c>
      <c r="F913" t="s">
        <v>8220</v>
      </c>
      <c r="G913">
        <v>4</v>
      </c>
    </row>
    <row r="914" spans="1:7" x14ac:dyDescent="0.25">
      <c r="A914" t="s">
        <v>8219</v>
      </c>
      <c r="B914">
        <v>15</v>
      </c>
      <c r="C914" t="s">
        <v>8219</v>
      </c>
      <c r="D914">
        <v>15</v>
      </c>
      <c r="F914" t="s">
        <v>8221</v>
      </c>
      <c r="G914">
        <v>4</v>
      </c>
    </row>
    <row r="915" spans="1:7" x14ac:dyDescent="0.25">
      <c r="A915" t="s">
        <v>8219</v>
      </c>
      <c r="B915">
        <v>15</v>
      </c>
      <c r="C915" t="s">
        <v>8219</v>
      </c>
      <c r="D915">
        <v>15</v>
      </c>
      <c r="F915" t="s">
        <v>8221</v>
      </c>
      <c r="G915">
        <v>4</v>
      </c>
    </row>
    <row r="916" spans="1:7" x14ac:dyDescent="0.25">
      <c r="A916" t="s">
        <v>8219</v>
      </c>
      <c r="B916">
        <v>14</v>
      </c>
      <c r="C916" t="s">
        <v>8219</v>
      </c>
      <c r="D916">
        <v>14</v>
      </c>
      <c r="F916" t="s">
        <v>8221</v>
      </c>
      <c r="G916">
        <v>4</v>
      </c>
    </row>
    <row r="917" spans="1:7" x14ac:dyDescent="0.25">
      <c r="A917" t="s">
        <v>8219</v>
      </c>
      <c r="B917">
        <v>11</v>
      </c>
      <c r="C917" t="s">
        <v>8219</v>
      </c>
      <c r="D917">
        <v>11</v>
      </c>
      <c r="F917" t="s">
        <v>8221</v>
      </c>
      <c r="G917">
        <v>4</v>
      </c>
    </row>
    <row r="918" spans="1:7" x14ac:dyDescent="0.25">
      <c r="A918" t="s">
        <v>8219</v>
      </c>
      <c r="B918">
        <v>10</v>
      </c>
      <c r="C918" t="s">
        <v>8219</v>
      </c>
      <c r="D918">
        <v>10</v>
      </c>
      <c r="F918" t="s">
        <v>8221</v>
      </c>
      <c r="G918">
        <v>4</v>
      </c>
    </row>
    <row r="919" spans="1:7" x14ac:dyDescent="0.25">
      <c r="A919" t="s">
        <v>8219</v>
      </c>
      <c r="B919">
        <v>9</v>
      </c>
      <c r="C919" t="s">
        <v>8219</v>
      </c>
      <c r="D919">
        <v>9</v>
      </c>
      <c r="F919" t="s">
        <v>8221</v>
      </c>
      <c r="G919">
        <v>4</v>
      </c>
    </row>
    <row r="920" spans="1:7" x14ac:dyDescent="0.25">
      <c r="A920" t="s">
        <v>8219</v>
      </c>
      <c r="B920">
        <v>7</v>
      </c>
      <c r="C920" t="s">
        <v>8219</v>
      </c>
      <c r="D920">
        <v>7</v>
      </c>
      <c r="F920" t="s">
        <v>8221</v>
      </c>
      <c r="G920">
        <v>4</v>
      </c>
    </row>
    <row r="921" spans="1:7" x14ac:dyDescent="0.25">
      <c r="A921" t="s">
        <v>8219</v>
      </c>
      <c r="B921">
        <v>3</v>
      </c>
      <c r="C921" t="s">
        <v>8219</v>
      </c>
      <c r="D921">
        <v>3</v>
      </c>
      <c r="F921" t="s">
        <v>8221</v>
      </c>
      <c r="G921">
        <v>4</v>
      </c>
    </row>
    <row r="922" spans="1:7" x14ac:dyDescent="0.25">
      <c r="A922" t="s">
        <v>8219</v>
      </c>
      <c r="B922">
        <v>2602</v>
      </c>
      <c r="C922" t="s">
        <v>8219</v>
      </c>
      <c r="D922">
        <v>2602</v>
      </c>
      <c r="F922" t="s">
        <v>8221</v>
      </c>
      <c r="G922">
        <v>3</v>
      </c>
    </row>
    <row r="923" spans="1:7" x14ac:dyDescent="0.25">
      <c r="A923" t="s">
        <v>8219</v>
      </c>
      <c r="B923">
        <v>1596</v>
      </c>
      <c r="C923" t="s">
        <v>8219</v>
      </c>
      <c r="D923">
        <v>1596</v>
      </c>
      <c r="F923" t="s">
        <v>8221</v>
      </c>
      <c r="G923">
        <v>3</v>
      </c>
    </row>
    <row r="924" spans="1:7" x14ac:dyDescent="0.25">
      <c r="A924" t="s">
        <v>8219</v>
      </c>
      <c r="B924">
        <v>1251</v>
      </c>
      <c r="C924" t="s">
        <v>8219</v>
      </c>
      <c r="D924">
        <v>1251</v>
      </c>
      <c r="F924" t="s">
        <v>8221</v>
      </c>
      <c r="G924">
        <v>3</v>
      </c>
    </row>
    <row r="925" spans="1:7" x14ac:dyDescent="0.25">
      <c r="A925" t="s">
        <v>8219</v>
      </c>
      <c r="B925">
        <v>951</v>
      </c>
      <c r="C925" t="s">
        <v>8219</v>
      </c>
      <c r="D925">
        <v>951</v>
      </c>
      <c r="F925" t="s">
        <v>8221</v>
      </c>
      <c r="G925">
        <v>3</v>
      </c>
    </row>
    <row r="926" spans="1:7" x14ac:dyDescent="0.25">
      <c r="A926" t="s">
        <v>8219</v>
      </c>
      <c r="B926">
        <v>944</v>
      </c>
      <c r="C926" t="s">
        <v>8219</v>
      </c>
      <c r="D926">
        <v>944</v>
      </c>
      <c r="F926" t="s">
        <v>8221</v>
      </c>
      <c r="G926">
        <v>3</v>
      </c>
    </row>
    <row r="927" spans="1:7" x14ac:dyDescent="0.25">
      <c r="A927" t="s">
        <v>8219</v>
      </c>
      <c r="B927">
        <v>859</v>
      </c>
      <c r="C927" t="s">
        <v>8219</v>
      </c>
      <c r="D927">
        <v>859</v>
      </c>
      <c r="F927" t="s">
        <v>8221</v>
      </c>
      <c r="G927">
        <v>3</v>
      </c>
    </row>
    <row r="928" spans="1:7" x14ac:dyDescent="0.25">
      <c r="A928" t="s">
        <v>8219</v>
      </c>
      <c r="B928">
        <v>682</v>
      </c>
      <c r="C928" t="s">
        <v>8219</v>
      </c>
      <c r="D928">
        <v>682</v>
      </c>
      <c r="F928" t="s">
        <v>8221</v>
      </c>
      <c r="G928">
        <v>3</v>
      </c>
    </row>
    <row r="929" spans="1:7" x14ac:dyDescent="0.25">
      <c r="A929" t="s">
        <v>8219</v>
      </c>
      <c r="B929">
        <v>666</v>
      </c>
      <c r="C929" t="s">
        <v>8219</v>
      </c>
      <c r="D929">
        <v>666</v>
      </c>
      <c r="F929" t="s">
        <v>8221</v>
      </c>
      <c r="G929">
        <v>3</v>
      </c>
    </row>
    <row r="930" spans="1:7" x14ac:dyDescent="0.25">
      <c r="A930" t="s">
        <v>8219</v>
      </c>
      <c r="B930">
        <v>577</v>
      </c>
      <c r="C930" t="s">
        <v>8219</v>
      </c>
      <c r="D930">
        <v>577</v>
      </c>
      <c r="F930" t="s">
        <v>8221</v>
      </c>
      <c r="G930">
        <v>3</v>
      </c>
    </row>
    <row r="931" spans="1:7" x14ac:dyDescent="0.25">
      <c r="A931" t="s">
        <v>8219</v>
      </c>
      <c r="B931">
        <v>539</v>
      </c>
      <c r="C931" t="s">
        <v>8219</v>
      </c>
      <c r="D931">
        <v>539</v>
      </c>
      <c r="F931" t="s">
        <v>8221</v>
      </c>
      <c r="G931">
        <v>3</v>
      </c>
    </row>
    <row r="932" spans="1:7" x14ac:dyDescent="0.25">
      <c r="A932" t="s">
        <v>8219</v>
      </c>
      <c r="B932">
        <v>514</v>
      </c>
      <c r="C932" t="s">
        <v>8219</v>
      </c>
      <c r="D932">
        <v>514</v>
      </c>
      <c r="F932" t="s">
        <v>8221</v>
      </c>
      <c r="G932">
        <v>3</v>
      </c>
    </row>
    <row r="933" spans="1:7" x14ac:dyDescent="0.25">
      <c r="A933" t="s">
        <v>8219</v>
      </c>
      <c r="B933">
        <v>508</v>
      </c>
      <c r="C933" t="s">
        <v>8219</v>
      </c>
      <c r="D933">
        <v>508</v>
      </c>
      <c r="F933" t="s">
        <v>8221</v>
      </c>
      <c r="G933">
        <v>3</v>
      </c>
    </row>
    <row r="934" spans="1:7" x14ac:dyDescent="0.25">
      <c r="A934" t="s">
        <v>8219</v>
      </c>
      <c r="B934">
        <v>480</v>
      </c>
      <c r="C934" t="s">
        <v>8219</v>
      </c>
      <c r="D934">
        <v>480</v>
      </c>
      <c r="F934" t="s">
        <v>8221</v>
      </c>
      <c r="G934">
        <v>3</v>
      </c>
    </row>
    <row r="935" spans="1:7" x14ac:dyDescent="0.25">
      <c r="A935" t="s">
        <v>8219</v>
      </c>
      <c r="B935">
        <v>467</v>
      </c>
      <c r="C935" t="s">
        <v>8219</v>
      </c>
      <c r="D935">
        <v>467</v>
      </c>
      <c r="F935" t="s">
        <v>8221</v>
      </c>
      <c r="G935">
        <v>3</v>
      </c>
    </row>
    <row r="936" spans="1:7" x14ac:dyDescent="0.25">
      <c r="A936" t="s">
        <v>8219</v>
      </c>
      <c r="B936">
        <v>447</v>
      </c>
      <c r="C936" t="s">
        <v>8219</v>
      </c>
      <c r="D936">
        <v>447</v>
      </c>
      <c r="F936" t="s">
        <v>8221</v>
      </c>
      <c r="G936">
        <v>3</v>
      </c>
    </row>
    <row r="937" spans="1:7" x14ac:dyDescent="0.25">
      <c r="A937" t="s">
        <v>8219</v>
      </c>
      <c r="B937">
        <v>415</v>
      </c>
      <c r="C937" t="s">
        <v>8219</v>
      </c>
      <c r="D937">
        <v>415</v>
      </c>
      <c r="F937" t="s">
        <v>8221</v>
      </c>
      <c r="G937">
        <v>3</v>
      </c>
    </row>
    <row r="938" spans="1:7" x14ac:dyDescent="0.25">
      <c r="A938" t="s">
        <v>8219</v>
      </c>
      <c r="B938">
        <v>413</v>
      </c>
      <c r="C938" t="s">
        <v>8219</v>
      </c>
      <c r="D938">
        <v>413</v>
      </c>
      <c r="F938" t="s">
        <v>8221</v>
      </c>
      <c r="G938">
        <v>3</v>
      </c>
    </row>
    <row r="939" spans="1:7" x14ac:dyDescent="0.25">
      <c r="A939" t="s">
        <v>8219</v>
      </c>
      <c r="B939">
        <v>380</v>
      </c>
      <c r="C939" t="s">
        <v>8219</v>
      </c>
      <c r="D939">
        <v>380</v>
      </c>
      <c r="F939" t="s">
        <v>8221</v>
      </c>
      <c r="G939">
        <v>3</v>
      </c>
    </row>
    <row r="940" spans="1:7" x14ac:dyDescent="0.25">
      <c r="A940" t="s">
        <v>8219</v>
      </c>
      <c r="B940">
        <v>345</v>
      </c>
      <c r="C940" t="s">
        <v>8219</v>
      </c>
      <c r="D940">
        <v>345</v>
      </c>
      <c r="F940" t="s">
        <v>8221</v>
      </c>
      <c r="G940">
        <v>3</v>
      </c>
    </row>
    <row r="941" spans="1:7" x14ac:dyDescent="0.25">
      <c r="A941" t="s">
        <v>8219</v>
      </c>
      <c r="B941">
        <v>329</v>
      </c>
      <c r="C941" t="s">
        <v>8219</v>
      </c>
      <c r="D941">
        <v>329</v>
      </c>
      <c r="F941" t="s">
        <v>8220</v>
      </c>
      <c r="G941">
        <v>3</v>
      </c>
    </row>
    <row r="942" spans="1:7" x14ac:dyDescent="0.25">
      <c r="A942" t="s">
        <v>8219</v>
      </c>
      <c r="B942">
        <v>283</v>
      </c>
      <c r="C942" t="s">
        <v>8219</v>
      </c>
      <c r="D942">
        <v>283</v>
      </c>
      <c r="F942" t="s">
        <v>8221</v>
      </c>
      <c r="G942">
        <v>3</v>
      </c>
    </row>
    <row r="943" spans="1:7" x14ac:dyDescent="0.25">
      <c r="A943" t="s">
        <v>8219</v>
      </c>
      <c r="B943">
        <v>263</v>
      </c>
      <c r="C943" t="s">
        <v>8219</v>
      </c>
      <c r="D943">
        <v>263</v>
      </c>
      <c r="F943" t="s">
        <v>8221</v>
      </c>
      <c r="G943">
        <v>3</v>
      </c>
    </row>
    <row r="944" spans="1:7" x14ac:dyDescent="0.25">
      <c r="A944" t="s">
        <v>8219</v>
      </c>
      <c r="B944">
        <v>249</v>
      </c>
      <c r="C944" t="s">
        <v>8219</v>
      </c>
      <c r="D944">
        <v>249</v>
      </c>
      <c r="F944" t="s">
        <v>8221</v>
      </c>
      <c r="G944">
        <v>3</v>
      </c>
    </row>
    <row r="945" spans="1:7" x14ac:dyDescent="0.25">
      <c r="A945" t="s">
        <v>8219</v>
      </c>
      <c r="B945">
        <v>241</v>
      </c>
      <c r="C945" t="s">
        <v>8219</v>
      </c>
      <c r="D945">
        <v>241</v>
      </c>
      <c r="F945" t="s">
        <v>8221</v>
      </c>
      <c r="G945">
        <v>3</v>
      </c>
    </row>
    <row r="946" spans="1:7" x14ac:dyDescent="0.25">
      <c r="A946" t="s">
        <v>8219</v>
      </c>
      <c r="B946">
        <v>218</v>
      </c>
      <c r="C946" t="s">
        <v>8219</v>
      </c>
      <c r="D946">
        <v>218</v>
      </c>
      <c r="F946" t="s">
        <v>8221</v>
      </c>
      <c r="G946">
        <v>3</v>
      </c>
    </row>
    <row r="947" spans="1:7" x14ac:dyDescent="0.25">
      <c r="A947" t="s">
        <v>8219</v>
      </c>
      <c r="B947">
        <v>207</v>
      </c>
      <c r="C947" t="s">
        <v>8219</v>
      </c>
      <c r="D947">
        <v>207</v>
      </c>
      <c r="F947" t="s">
        <v>8221</v>
      </c>
      <c r="G947">
        <v>3</v>
      </c>
    </row>
    <row r="948" spans="1:7" x14ac:dyDescent="0.25">
      <c r="A948" t="s">
        <v>8219</v>
      </c>
      <c r="B948">
        <v>196</v>
      </c>
      <c r="C948" t="s">
        <v>8219</v>
      </c>
      <c r="D948">
        <v>196</v>
      </c>
      <c r="F948" t="s">
        <v>8221</v>
      </c>
      <c r="G948">
        <v>3</v>
      </c>
    </row>
    <row r="949" spans="1:7" x14ac:dyDescent="0.25">
      <c r="A949" t="s">
        <v>8219</v>
      </c>
      <c r="B949">
        <v>194</v>
      </c>
      <c r="C949" t="s">
        <v>8219</v>
      </c>
      <c r="D949">
        <v>194</v>
      </c>
      <c r="F949" t="s">
        <v>8221</v>
      </c>
      <c r="G949">
        <v>3</v>
      </c>
    </row>
    <row r="950" spans="1:7" x14ac:dyDescent="0.25">
      <c r="A950" t="s">
        <v>8219</v>
      </c>
      <c r="B950">
        <v>191</v>
      </c>
      <c r="C950" t="s">
        <v>8219</v>
      </c>
      <c r="D950">
        <v>191</v>
      </c>
      <c r="F950" t="s">
        <v>8221</v>
      </c>
      <c r="G950">
        <v>3</v>
      </c>
    </row>
    <row r="951" spans="1:7" x14ac:dyDescent="0.25">
      <c r="A951" t="s">
        <v>8219</v>
      </c>
      <c r="B951">
        <v>190</v>
      </c>
      <c r="C951" t="s">
        <v>8219</v>
      </c>
      <c r="D951">
        <v>190</v>
      </c>
      <c r="F951" t="s">
        <v>8221</v>
      </c>
      <c r="G951">
        <v>3</v>
      </c>
    </row>
    <row r="952" spans="1:7" x14ac:dyDescent="0.25">
      <c r="A952" t="s">
        <v>8219</v>
      </c>
      <c r="B952">
        <v>182</v>
      </c>
      <c r="C952" t="s">
        <v>8219</v>
      </c>
      <c r="D952">
        <v>182</v>
      </c>
      <c r="F952" t="s">
        <v>8221</v>
      </c>
      <c r="G952">
        <v>3</v>
      </c>
    </row>
    <row r="953" spans="1:7" x14ac:dyDescent="0.25">
      <c r="A953" t="s">
        <v>8219</v>
      </c>
      <c r="B953">
        <v>173</v>
      </c>
      <c r="C953" t="s">
        <v>8219</v>
      </c>
      <c r="D953">
        <v>173</v>
      </c>
      <c r="F953" t="s">
        <v>8221</v>
      </c>
      <c r="G953">
        <v>3</v>
      </c>
    </row>
    <row r="954" spans="1:7" x14ac:dyDescent="0.25">
      <c r="A954" t="s">
        <v>8219</v>
      </c>
      <c r="B954">
        <v>169</v>
      </c>
      <c r="C954" t="s">
        <v>8219</v>
      </c>
      <c r="D954">
        <v>169</v>
      </c>
      <c r="F954" t="s">
        <v>8221</v>
      </c>
      <c r="G954">
        <v>3</v>
      </c>
    </row>
    <row r="955" spans="1:7" x14ac:dyDescent="0.25">
      <c r="A955" t="s">
        <v>8219</v>
      </c>
      <c r="B955">
        <v>167</v>
      </c>
      <c r="C955" t="s">
        <v>8219</v>
      </c>
      <c r="D955">
        <v>167</v>
      </c>
      <c r="F955" t="s">
        <v>8221</v>
      </c>
      <c r="G955">
        <v>3</v>
      </c>
    </row>
    <row r="956" spans="1:7" x14ac:dyDescent="0.25">
      <c r="A956" t="s">
        <v>8219</v>
      </c>
      <c r="B956">
        <v>162</v>
      </c>
      <c r="C956" t="s">
        <v>8219</v>
      </c>
      <c r="D956">
        <v>162</v>
      </c>
      <c r="F956" t="s">
        <v>8220</v>
      </c>
      <c r="G956">
        <v>3</v>
      </c>
    </row>
    <row r="957" spans="1:7" x14ac:dyDescent="0.25">
      <c r="A957" t="s">
        <v>8219</v>
      </c>
      <c r="B957">
        <v>159</v>
      </c>
      <c r="C957" t="s">
        <v>8219</v>
      </c>
      <c r="D957">
        <v>159</v>
      </c>
      <c r="F957" t="s">
        <v>8221</v>
      </c>
      <c r="G957">
        <v>3</v>
      </c>
    </row>
    <row r="958" spans="1:7" x14ac:dyDescent="0.25">
      <c r="A958" t="s">
        <v>8219</v>
      </c>
      <c r="B958">
        <v>158</v>
      </c>
      <c r="C958" t="s">
        <v>8219</v>
      </c>
      <c r="D958">
        <v>158</v>
      </c>
      <c r="F958" t="s">
        <v>8221</v>
      </c>
      <c r="G958">
        <v>3</v>
      </c>
    </row>
    <row r="959" spans="1:7" x14ac:dyDescent="0.25">
      <c r="A959" t="s">
        <v>8219</v>
      </c>
      <c r="B959">
        <v>158</v>
      </c>
      <c r="C959" t="s">
        <v>8219</v>
      </c>
      <c r="D959">
        <v>158</v>
      </c>
      <c r="F959" t="s">
        <v>8221</v>
      </c>
      <c r="G959">
        <v>3</v>
      </c>
    </row>
    <row r="960" spans="1:7" x14ac:dyDescent="0.25">
      <c r="A960" t="s">
        <v>8219</v>
      </c>
      <c r="B960">
        <v>156</v>
      </c>
      <c r="C960" t="s">
        <v>8219</v>
      </c>
      <c r="D960">
        <v>156</v>
      </c>
      <c r="F960" t="s">
        <v>8220</v>
      </c>
      <c r="G960">
        <v>3</v>
      </c>
    </row>
    <row r="961" spans="1:7" x14ac:dyDescent="0.25">
      <c r="A961" t="s">
        <v>8219</v>
      </c>
      <c r="B961">
        <v>149</v>
      </c>
      <c r="C961" t="s">
        <v>8219</v>
      </c>
      <c r="D961">
        <v>149</v>
      </c>
      <c r="F961" t="s">
        <v>8221</v>
      </c>
      <c r="G961">
        <v>3</v>
      </c>
    </row>
    <row r="962" spans="1:7" x14ac:dyDescent="0.25">
      <c r="A962" t="s">
        <v>8219</v>
      </c>
      <c r="B962">
        <v>148</v>
      </c>
      <c r="C962" t="s">
        <v>8219</v>
      </c>
      <c r="D962">
        <v>148</v>
      </c>
      <c r="F962" t="s">
        <v>8221</v>
      </c>
      <c r="G962">
        <v>3</v>
      </c>
    </row>
    <row r="963" spans="1:7" x14ac:dyDescent="0.25">
      <c r="A963" t="s">
        <v>8219</v>
      </c>
      <c r="B963">
        <v>142</v>
      </c>
      <c r="C963" t="s">
        <v>8219</v>
      </c>
      <c r="D963">
        <v>142</v>
      </c>
      <c r="F963" t="s">
        <v>8221</v>
      </c>
      <c r="G963">
        <v>3</v>
      </c>
    </row>
    <row r="964" spans="1:7" x14ac:dyDescent="0.25">
      <c r="A964" t="s">
        <v>8219</v>
      </c>
      <c r="B964">
        <v>131</v>
      </c>
      <c r="C964" t="s">
        <v>8219</v>
      </c>
      <c r="D964">
        <v>131</v>
      </c>
      <c r="F964" t="s">
        <v>8221</v>
      </c>
      <c r="G964">
        <v>3</v>
      </c>
    </row>
    <row r="965" spans="1:7" x14ac:dyDescent="0.25">
      <c r="A965" t="s">
        <v>8219</v>
      </c>
      <c r="B965">
        <v>128</v>
      </c>
      <c r="C965" t="s">
        <v>8219</v>
      </c>
      <c r="D965">
        <v>128</v>
      </c>
      <c r="F965" t="s">
        <v>8221</v>
      </c>
      <c r="G965">
        <v>3</v>
      </c>
    </row>
    <row r="966" spans="1:7" x14ac:dyDescent="0.25">
      <c r="A966" t="s">
        <v>8219</v>
      </c>
      <c r="B966">
        <v>122</v>
      </c>
      <c r="C966" t="s">
        <v>8219</v>
      </c>
      <c r="D966">
        <v>122</v>
      </c>
      <c r="F966" t="s">
        <v>8220</v>
      </c>
      <c r="G966">
        <v>3</v>
      </c>
    </row>
    <row r="967" spans="1:7" x14ac:dyDescent="0.25">
      <c r="A967" t="s">
        <v>8219</v>
      </c>
      <c r="B967">
        <v>121</v>
      </c>
      <c r="C967" t="s">
        <v>8219</v>
      </c>
      <c r="D967">
        <v>121</v>
      </c>
      <c r="F967" t="s">
        <v>8221</v>
      </c>
      <c r="G967">
        <v>3</v>
      </c>
    </row>
    <row r="968" spans="1:7" x14ac:dyDescent="0.25">
      <c r="A968" t="s">
        <v>8219</v>
      </c>
      <c r="B968">
        <v>120</v>
      </c>
      <c r="C968" t="s">
        <v>8219</v>
      </c>
      <c r="D968">
        <v>120</v>
      </c>
      <c r="F968" t="s">
        <v>8221</v>
      </c>
      <c r="G968">
        <v>3</v>
      </c>
    </row>
    <row r="969" spans="1:7" x14ac:dyDescent="0.25">
      <c r="A969" t="s">
        <v>8219</v>
      </c>
      <c r="B969">
        <v>120</v>
      </c>
      <c r="C969" t="s">
        <v>8219</v>
      </c>
      <c r="D969">
        <v>120</v>
      </c>
      <c r="F969" t="s">
        <v>8221</v>
      </c>
      <c r="G969">
        <v>3</v>
      </c>
    </row>
    <row r="970" spans="1:7" x14ac:dyDescent="0.25">
      <c r="A970" t="s">
        <v>8219</v>
      </c>
      <c r="B970">
        <v>113</v>
      </c>
      <c r="C970" t="s">
        <v>8219</v>
      </c>
      <c r="D970">
        <v>113</v>
      </c>
      <c r="F970" t="s">
        <v>8221</v>
      </c>
      <c r="G970">
        <v>3</v>
      </c>
    </row>
    <row r="971" spans="1:7" x14ac:dyDescent="0.25">
      <c r="A971" t="s">
        <v>8219</v>
      </c>
      <c r="B971">
        <v>112</v>
      </c>
      <c r="C971" t="s">
        <v>8219</v>
      </c>
      <c r="D971">
        <v>112</v>
      </c>
      <c r="F971" t="s">
        <v>8221</v>
      </c>
      <c r="G971">
        <v>3</v>
      </c>
    </row>
    <row r="972" spans="1:7" x14ac:dyDescent="0.25">
      <c r="A972" t="s">
        <v>8219</v>
      </c>
      <c r="B972">
        <v>108</v>
      </c>
      <c r="C972" t="s">
        <v>8219</v>
      </c>
      <c r="D972">
        <v>108</v>
      </c>
      <c r="F972" t="s">
        <v>8221</v>
      </c>
      <c r="G972">
        <v>3</v>
      </c>
    </row>
    <row r="973" spans="1:7" x14ac:dyDescent="0.25">
      <c r="A973" t="s">
        <v>8219</v>
      </c>
      <c r="B973">
        <v>108</v>
      </c>
      <c r="C973" t="s">
        <v>8219</v>
      </c>
      <c r="D973">
        <v>108</v>
      </c>
      <c r="F973" t="s">
        <v>8221</v>
      </c>
      <c r="G973">
        <v>3</v>
      </c>
    </row>
    <row r="974" spans="1:7" x14ac:dyDescent="0.25">
      <c r="A974" t="s">
        <v>8219</v>
      </c>
      <c r="B974">
        <v>99</v>
      </c>
      <c r="C974" t="s">
        <v>8219</v>
      </c>
      <c r="D974">
        <v>99</v>
      </c>
      <c r="F974" t="s">
        <v>8221</v>
      </c>
      <c r="G974">
        <v>3</v>
      </c>
    </row>
    <row r="975" spans="1:7" x14ac:dyDescent="0.25">
      <c r="A975" t="s">
        <v>8219</v>
      </c>
      <c r="B975">
        <v>92</v>
      </c>
      <c r="C975" t="s">
        <v>8219</v>
      </c>
      <c r="D975">
        <v>92</v>
      </c>
      <c r="F975" t="s">
        <v>8221</v>
      </c>
      <c r="G975">
        <v>3</v>
      </c>
    </row>
    <row r="976" spans="1:7" x14ac:dyDescent="0.25">
      <c r="A976" t="s">
        <v>8219</v>
      </c>
      <c r="B976">
        <v>89</v>
      </c>
      <c r="C976" t="s">
        <v>8219</v>
      </c>
      <c r="D976">
        <v>89</v>
      </c>
      <c r="F976" t="s">
        <v>8221</v>
      </c>
      <c r="G976">
        <v>3</v>
      </c>
    </row>
    <row r="977" spans="1:7" x14ac:dyDescent="0.25">
      <c r="A977" t="s">
        <v>8219</v>
      </c>
      <c r="B977">
        <v>89</v>
      </c>
      <c r="C977" t="s">
        <v>8219</v>
      </c>
      <c r="D977">
        <v>89</v>
      </c>
      <c r="F977" t="s">
        <v>8221</v>
      </c>
      <c r="G977">
        <v>3</v>
      </c>
    </row>
    <row r="978" spans="1:7" x14ac:dyDescent="0.25">
      <c r="A978" t="s">
        <v>8219</v>
      </c>
      <c r="B978">
        <v>89</v>
      </c>
      <c r="C978" t="s">
        <v>8219</v>
      </c>
      <c r="D978">
        <v>89</v>
      </c>
      <c r="F978" t="s">
        <v>8221</v>
      </c>
      <c r="G978">
        <v>3</v>
      </c>
    </row>
    <row r="979" spans="1:7" x14ac:dyDescent="0.25">
      <c r="A979" t="s">
        <v>8219</v>
      </c>
      <c r="B979">
        <v>89</v>
      </c>
      <c r="C979" t="s">
        <v>8219</v>
      </c>
      <c r="D979">
        <v>89</v>
      </c>
      <c r="F979" t="s">
        <v>8220</v>
      </c>
      <c r="G979">
        <v>3</v>
      </c>
    </row>
    <row r="980" spans="1:7" x14ac:dyDescent="0.25">
      <c r="A980" t="s">
        <v>8219</v>
      </c>
      <c r="B980">
        <v>88</v>
      </c>
      <c r="C980" t="s">
        <v>8219</v>
      </c>
      <c r="D980">
        <v>88</v>
      </c>
      <c r="F980" t="s">
        <v>8221</v>
      </c>
      <c r="G980">
        <v>3</v>
      </c>
    </row>
    <row r="981" spans="1:7" x14ac:dyDescent="0.25">
      <c r="A981" t="s">
        <v>8219</v>
      </c>
      <c r="B981">
        <v>87</v>
      </c>
      <c r="C981" t="s">
        <v>8219</v>
      </c>
      <c r="D981">
        <v>87</v>
      </c>
      <c r="F981" t="s">
        <v>8221</v>
      </c>
      <c r="G981">
        <v>3</v>
      </c>
    </row>
    <row r="982" spans="1:7" x14ac:dyDescent="0.25">
      <c r="A982" t="s">
        <v>8219</v>
      </c>
      <c r="B982">
        <v>87</v>
      </c>
      <c r="C982" t="s">
        <v>8219</v>
      </c>
      <c r="D982">
        <v>87</v>
      </c>
      <c r="F982" t="s">
        <v>8220</v>
      </c>
      <c r="G982">
        <v>3</v>
      </c>
    </row>
    <row r="983" spans="1:7" x14ac:dyDescent="0.25">
      <c r="A983" t="s">
        <v>8219</v>
      </c>
      <c r="B983">
        <v>83</v>
      </c>
      <c r="C983" t="s">
        <v>8219</v>
      </c>
      <c r="D983">
        <v>83</v>
      </c>
      <c r="F983" t="s">
        <v>8220</v>
      </c>
      <c r="G983">
        <v>3</v>
      </c>
    </row>
    <row r="984" spans="1:7" x14ac:dyDescent="0.25">
      <c r="A984" t="s">
        <v>8219</v>
      </c>
      <c r="B984">
        <v>82</v>
      </c>
      <c r="C984" t="s">
        <v>8219</v>
      </c>
      <c r="D984">
        <v>82</v>
      </c>
      <c r="F984" t="s">
        <v>8221</v>
      </c>
      <c r="G984">
        <v>3</v>
      </c>
    </row>
    <row r="985" spans="1:7" x14ac:dyDescent="0.25">
      <c r="A985" t="s">
        <v>8219</v>
      </c>
      <c r="B985">
        <v>82</v>
      </c>
      <c r="C985" t="s">
        <v>8219</v>
      </c>
      <c r="D985">
        <v>82</v>
      </c>
      <c r="F985" t="s">
        <v>8221</v>
      </c>
      <c r="G985">
        <v>3</v>
      </c>
    </row>
    <row r="986" spans="1:7" x14ac:dyDescent="0.25">
      <c r="A986" t="s">
        <v>8219</v>
      </c>
      <c r="B986">
        <v>82</v>
      </c>
      <c r="C986" t="s">
        <v>8219</v>
      </c>
      <c r="D986">
        <v>82</v>
      </c>
      <c r="F986" t="s">
        <v>8220</v>
      </c>
      <c r="G986">
        <v>3</v>
      </c>
    </row>
    <row r="987" spans="1:7" x14ac:dyDescent="0.25">
      <c r="A987" t="s">
        <v>8219</v>
      </c>
      <c r="B987">
        <v>81</v>
      </c>
      <c r="C987" t="s">
        <v>8219</v>
      </c>
      <c r="D987">
        <v>81</v>
      </c>
      <c r="F987" t="s">
        <v>8221</v>
      </c>
      <c r="G987">
        <v>3</v>
      </c>
    </row>
    <row r="988" spans="1:7" x14ac:dyDescent="0.25">
      <c r="A988" t="s">
        <v>8219</v>
      </c>
      <c r="B988">
        <v>78</v>
      </c>
      <c r="C988" t="s">
        <v>8219</v>
      </c>
      <c r="D988">
        <v>78</v>
      </c>
      <c r="F988" t="s">
        <v>8221</v>
      </c>
      <c r="G988">
        <v>3</v>
      </c>
    </row>
    <row r="989" spans="1:7" x14ac:dyDescent="0.25">
      <c r="A989" t="s">
        <v>8219</v>
      </c>
      <c r="B989">
        <v>77</v>
      </c>
      <c r="C989" t="s">
        <v>8219</v>
      </c>
      <c r="D989">
        <v>77</v>
      </c>
      <c r="F989" t="s">
        <v>8221</v>
      </c>
      <c r="G989">
        <v>3</v>
      </c>
    </row>
    <row r="990" spans="1:7" x14ac:dyDescent="0.25">
      <c r="A990" t="s">
        <v>8219</v>
      </c>
      <c r="B990">
        <v>76</v>
      </c>
      <c r="C990" t="s">
        <v>8219</v>
      </c>
      <c r="D990">
        <v>76</v>
      </c>
      <c r="F990" t="s">
        <v>8220</v>
      </c>
      <c r="G990">
        <v>3</v>
      </c>
    </row>
    <row r="991" spans="1:7" x14ac:dyDescent="0.25">
      <c r="A991" t="s">
        <v>8219</v>
      </c>
      <c r="B991">
        <v>75</v>
      </c>
      <c r="C991" t="s">
        <v>8219</v>
      </c>
      <c r="D991">
        <v>75</v>
      </c>
      <c r="F991" t="s">
        <v>8221</v>
      </c>
      <c r="G991">
        <v>3</v>
      </c>
    </row>
    <row r="992" spans="1:7" x14ac:dyDescent="0.25">
      <c r="A992" t="s">
        <v>8219</v>
      </c>
      <c r="B992">
        <v>74</v>
      </c>
      <c r="C992" t="s">
        <v>8219</v>
      </c>
      <c r="D992">
        <v>74</v>
      </c>
      <c r="F992" t="s">
        <v>8221</v>
      </c>
      <c r="G992">
        <v>3</v>
      </c>
    </row>
    <row r="993" spans="1:7" x14ac:dyDescent="0.25">
      <c r="A993" t="s">
        <v>8219</v>
      </c>
      <c r="B993">
        <v>73</v>
      </c>
      <c r="C993" t="s">
        <v>8219</v>
      </c>
      <c r="D993">
        <v>73</v>
      </c>
      <c r="F993" t="s">
        <v>8221</v>
      </c>
      <c r="G993">
        <v>3</v>
      </c>
    </row>
    <row r="994" spans="1:7" x14ac:dyDescent="0.25">
      <c r="A994" t="s">
        <v>8219</v>
      </c>
      <c r="B994">
        <v>73</v>
      </c>
      <c r="C994" t="s">
        <v>8219</v>
      </c>
      <c r="D994">
        <v>73</v>
      </c>
      <c r="F994" t="s">
        <v>8221</v>
      </c>
      <c r="G994">
        <v>3</v>
      </c>
    </row>
    <row r="995" spans="1:7" x14ac:dyDescent="0.25">
      <c r="A995" t="s">
        <v>8219</v>
      </c>
      <c r="B995">
        <v>73</v>
      </c>
      <c r="C995" t="s">
        <v>8219</v>
      </c>
      <c r="D995">
        <v>73</v>
      </c>
      <c r="F995" t="s">
        <v>8221</v>
      </c>
      <c r="G995">
        <v>3</v>
      </c>
    </row>
    <row r="996" spans="1:7" x14ac:dyDescent="0.25">
      <c r="A996" t="s">
        <v>8219</v>
      </c>
      <c r="B996">
        <v>72</v>
      </c>
      <c r="C996" t="s">
        <v>8219</v>
      </c>
      <c r="D996">
        <v>72</v>
      </c>
      <c r="F996" t="s">
        <v>8220</v>
      </c>
      <c r="G996">
        <v>3</v>
      </c>
    </row>
    <row r="997" spans="1:7" x14ac:dyDescent="0.25">
      <c r="A997" t="s">
        <v>8219</v>
      </c>
      <c r="B997">
        <v>71</v>
      </c>
      <c r="C997" t="s">
        <v>8219</v>
      </c>
      <c r="D997">
        <v>71</v>
      </c>
      <c r="F997" t="s">
        <v>8221</v>
      </c>
      <c r="G997">
        <v>3</v>
      </c>
    </row>
    <row r="998" spans="1:7" x14ac:dyDescent="0.25">
      <c r="A998" t="s">
        <v>8219</v>
      </c>
      <c r="B998">
        <v>68</v>
      </c>
      <c r="C998" t="s">
        <v>8219</v>
      </c>
      <c r="D998">
        <v>68</v>
      </c>
      <c r="F998" t="s">
        <v>8221</v>
      </c>
      <c r="G998">
        <v>3</v>
      </c>
    </row>
    <row r="999" spans="1:7" x14ac:dyDescent="0.25">
      <c r="A999" t="s">
        <v>8219</v>
      </c>
      <c r="B999">
        <v>67</v>
      </c>
      <c r="C999" t="s">
        <v>8219</v>
      </c>
      <c r="D999">
        <v>67</v>
      </c>
      <c r="F999" t="s">
        <v>8221</v>
      </c>
      <c r="G999">
        <v>3</v>
      </c>
    </row>
    <row r="1000" spans="1:7" x14ac:dyDescent="0.25">
      <c r="A1000" t="s">
        <v>8219</v>
      </c>
      <c r="B1000">
        <v>66</v>
      </c>
      <c r="C1000" t="s">
        <v>8219</v>
      </c>
      <c r="D1000">
        <v>66</v>
      </c>
      <c r="F1000" t="s">
        <v>8220</v>
      </c>
      <c r="G1000">
        <v>3</v>
      </c>
    </row>
    <row r="1001" spans="1:7" x14ac:dyDescent="0.25">
      <c r="A1001" t="s">
        <v>8219</v>
      </c>
      <c r="B1001">
        <v>65</v>
      </c>
      <c r="C1001" t="s">
        <v>8219</v>
      </c>
      <c r="D1001">
        <v>65</v>
      </c>
      <c r="F1001" t="s">
        <v>8220</v>
      </c>
      <c r="G1001">
        <v>3</v>
      </c>
    </row>
    <row r="1002" spans="1:7" x14ac:dyDescent="0.25">
      <c r="A1002" t="s">
        <v>8219</v>
      </c>
      <c r="B1002">
        <v>62</v>
      </c>
      <c r="C1002" t="s">
        <v>8219</v>
      </c>
      <c r="D1002">
        <v>62</v>
      </c>
      <c r="F1002" t="s">
        <v>8221</v>
      </c>
      <c r="G1002">
        <v>3</v>
      </c>
    </row>
    <row r="1003" spans="1:7" x14ac:dyDescent="0.25">
      <c r="A1003" t="s">
        <v>8219</v>
      </c>
      <c r="B1003">
        <v>61</v>
      </c>
      <c r="C1003" t="s">
        <v>8219</v>
      </c>
      <c r="D1003">
        <v>61</v>
      </c>
      <c r="F1003" t="s">
        <v>8221</v>
      </c>
      <c r="G1003">
        <v>3</v>
      </c>
    </row>
    <row r="1004" spans="1:7" x14ac:dyDescent="0.25">
      <c r="A1004" t="s">
        <v>8219</v>
      </c>
      <c r="B1004">
        <v>61</v>
      </c>
      <c r="C1004" t="s">
        <v>8219</v>
      </c>
      <c r="D1004">
        <v>61</v>
      </c>
      <c r="F1004" t="s">
        <v>8221</v>
      </c>
      <c r="G1004">
        <v>3</v>
      </c>
    </row>
    <row r="1005" spans="1:7" x14ac:dyDescent="0.25">
      <c r="A1005" t="s">
        <v>8219</v>
      </c>
      <c r="B1005">
        <v>60</v>
      </c>
      <c r="C1005" t="s">
        <v>8219</v>
      </c>
      <c r="D1005">
        <v>60</v>
      </c>
      <c r="F1005" t="s">
        <v>8220</v>
      </c>
      <c r="G1005">
        <v>3</v>
      </c>
    </row>
    <row r="1006" spans="1:7" x14ac:dyDescent="0.25">
      <c r="A1006" t="s">
        <v>8219</v>
      </c>
      <c r="B1006">
        <v>59</v>
      </c>
      <c r="C1006" t="s">
        <v>8219</v>
      </c>
      <c r="D1006">
        <v>59</v>
      </c>
      <c r="F1006" t="s">
        <v>8221</v>
      </c>
      <c r="G1006">
        <v>3</v>
      </c>
    </row>
    <row r="1007" spans="1:7" x14ac:dyDescent="0.25">
      <c r="A1007" t="s">
        <v>8219</v>
      </c>
      <c r="B1007">
        <v>58</v>
      </c>
      <c r="C1007" t="s">
        <v>8219</v>
      </c>
      <c r="D1007">
        <v>58</v>
      </c>
      <c r="F1007" t="s">
        <v>8221</v>
      </c>
      <c r="G1007">
        <v>3</v>
      </c>
    </row>
    <row r="1008" spans="1:7" x14ac:dyDescent="0.25">
      <c r="A1008" t="s">
        <v>8219</v>
      </c>
      <c r="B1008">
        <v>57</v>
      </c>
      <c r="C1008" t="s">
        <v>8219</v>
      </c>
      <c r="D1008">
        <v>57</v>
      </c>
      <c r="F1008" t="s">
        <v>8221</v>
      </c>
      <c r="G1008">
        <v>3</v>
      </c>
    </row>
    <row r="1009" spans="1:7" x14ac:dyDescent="0.25">
      <c r="A1009" t="s">
        <v>8219</v>
      </c>
      <c r="B1009">
        <v>57</v>
      </c>
      <c r="C1009" t="s">
        <v>8219</v>
      </c>
      <c r="D1009">
        <v>57</v>
      </c>
      <c r="F1009" t="s">
        <v>8221</v>
      </c>
      <c r="G1009">
        <v>3</v>
      </c>
    </row>
    <row r="1010" spans="1:7" x14ac:dyDescent="0.25">
      <c r="A1010" t="s">
        <v>8219</v>
      </c>
      <c r="B1010">
        <v>56</v>
      </c>
      <c r="C1010" t="s">
        <v>8219</v>
      </c>
      <c r="D1010">
        <v>56</v>
      </c>
      <c r="F1010" t="s">
        <v>8221</v>
      </c>
      <c r="G1010">
        <v>3</v>
      </c>
    </row>
    <row r="1011" spans="1:7" x14ac:dyDescent="0.25">
      <c r="A1011" t="s">
        <v>8219</v>
      </c>
      <c r="B1011">
        <v>56</v>
      </c>
      <c r="C1011" t="s">
        <v>8219</v>
      </c>
      <c r="D1011">
        <v>56</v>
      </c>
      <c r="F1011" t="s">
        <v>8221</v>
      </c>
      <c r="G1011">
        <v>3</v>
      </c>
    </row>
    <row r="1012" spans="1:7" x14ac:dyDescent="0.25">
      <c r="A1012" t="s">
        <v>8219</v>
      </c>
      <c r="B1012">
        <v>55</v>
      </c>
      <c r="C1012" t="s">
        <v>8219</v>
      </c>
      <c r="D1012">
        <v>55</v>
      </c>
      <c r="F1012" t="s">
        <v>8220</v>
      </c>
      <c r="G1012">
        <v>3</v>
      </c>
    </row>
    <row r="1013" spans="1:7" x14ac:dyDescent="0.25">
      <c r="A1013" t="s">
        <v>8219</v>
      </c>
      <c r="B1013">
        <v>54</v>
      </c>
      <c r="C1013" t="s">
        <v>8219</v>
      </c>
      <c r="D1013">
        <v>54</v>
      </c>
      <c r="F1013" t="s">
        <v>8221</v>
      </c>
      <c r="G1013">
        <v>3</v>
      </c>
    </row>
    <row r="1014" spans="1:7" x14ac:dyDescent="0.25">
      <c r="A1014" t="s">
        <v>8219</v>
      </c>
      <c r="B1014">
        <v>53</v>
      </c>
      <c r="C1014" t="s">
        <v>8219</v>
      </c>
      <c r="D1014">
        <v>53</v>
      </c>
      <c r="F1014" t="s">
        <v>8221</v>
      </c>
      <c r="G1014">
        <v>3</v>
      </c>
    </row>
    <row r="1015" spans="1:7" x14ac:dyDescent="0.25">
      <c r="A1015" t="s">
        <v>8219</v>
      </c>
      <c r="B1015">
        <v>52</v>
      </c>
      <c r="C1015" t="s">
        <v>8219</v>
      </c>
      <c r="D1015">
        <v>52</v>
      </c>
      <c r="F1015" t="s">
        <v>8221</v>
      </c>
      <c r="G1015">
        <v>3</v>
      </c>
    </row>
    <row r="1016" spans="1:7" x14ac:dyDescent="0.25">
      <c r="A1016" t="s">
        <v>8219</v>
      </c>
      <c r="B1016">
        <v>52</v>
      </c>
      <c r="C1016" t="s">
        <v>8219</v>
      </c>
      <c r="D1016">
        <v>52</v>
      </c>
      <c r="F1016" t="s">
        <v>8221</v>
      </c>
      <c r="G1016">
        <v>3</v>
      </c>
    </row>
    <row r="1017" spans="1:7" x14ac:dyDescent="0.25">
      <c r="A1017" t="s">
        <v>8219</v>
      </c>
      <c r="B1017">
        <v>50</v>
      </c>
      <c r="C1017" t="s">
        <v>8219</v>
      </c>
      <c r="D1017">
        <v>50</v>
      </c>
      <c r="F1017" t="s">
        <v>8221</v>
      </c>
      <c r="G1017">
        <v>3</v>
      </c>
    </row>
    <row r="1018" spans="1:7" x14ac:dyDescent="0.25">
      <c r="A1018" t="s">
        <v>8219</v>
      </c>
      <c r="B1018">
        <v>49</v>
      </c>
      <c r="C1018" t="s">
        <v>8219</v>
      </c>
      <c r="D1018">
        <v>49</v>
      </c>
      <c r="F1018" t="s">
        <v>8221</v>
      </c>
      <c r="G1018">
        <v>3</v>
      </c>
    </row>
    <row r="1019" spans="1:7" x14ac:dyDescent="0.25">
      <c r="A1019" t="s">
        <v>8219</v>
      </c>
      <c r="B1019">
        <v>49</v>
      </c>
      <c r="C1019" t="s">
        <v>8219</v>
      </c>
      <c r="D1019">
        <v>49</v>
      </c>
      <c r="F1019" t="s">
        <v>8220</v>
      </c>
      <c r="G1019">
        <v>3</v>
      </c>
    </row>
    <row r="1020" spans="1:7" x14ac:dyDescent="0.25">
      <c r="A1020" t="s">
        <v>8219</v>
      </c>
      <c r="B1020">
        <v>48</v>
      </c>
      <c r="C1020" t="s">
        <v>8219</v>
      </c>
      <c r="D1020">
        <v>48</v>
      </c>
      <c r="F1020" t="s">
        <v>8221</v>
      </c>
      <c r="G1020">
        <v>3</v>
      </c>
    </row>
    <row r="1021" spans="1:7" x14ac:dyDescent="0.25">
      <c r="A1021" t="s">
        <v>8219</v>
      </c>
      <c r="B1021">
        <v>47</v>
      </c>
      <c r="C1021" t="s">
        <v>8219</v>
      </c>
      <c r="D1021">
        <v>47</v>
      </c>
      <c r="F1021" t="s">
        <v>8221</v>
      </c>
      <c r="G1021">
        <v>3</v>
      </c>
    </row>
    <row r="1022" spans="1:7" x14ac:dyDescent="0.25">
      <c r="A1022" t="s">
        <v>8219</v>
      </c>
      <c r="B1022">
        <v>47</v>
      </c>
      <c r="C1022" t="s">
        <v>8219</v>
      </c>
      <c r="D1022">
        <v>47</v>
      </c>
      <c r="F1022" t="s">
        <v>8221</v>
      </c>
      <c r="G1022">
        <v>3</v>
      </c>
    </row>
    <row r="1023" spans="1:7" x14ac:dyDescent="0.25">
      <c r="A1023" t="s">
        <v>8219</v>
      </c>
      <c r="B1023">
        <v>46</v>
      </c>
      <c r="C1023" t="s">
        <v>8219</v>
      </c>
      <c r="D1023">
        <v>46</v>
      </c>
      <c r="F1023" t="s">
        <v>8221</v>
      </c>
      <c r="G1023">
        <v>3</v>
      </c>
    </row>
    <row r="1024" spans="1:7" x14ac:dyDescent="0.25">
      <c r="A1024" t="s">
        <v>8219</v>
      </c>
      <c r="B1024">
        <v>46</v>
      </c>
      <c r="C1024" t="s">
        <v>8219</v>
      </c>
      <c r="D1024">
        <v>46</v>
      </c>
      <c r="F1024" t="s">
        <v>8220</v>
      </c>
      <c r="G1024">
        <v>3</v>
      </c>
    </row>
    <row r="1025" spans="1:7" x14ac:dyDescent="0.25">
      <c r="A1025" t="s">
        <v>8219</v>
      </c>
      <c r="B1025">
        <v>44</v>
      </c>
      <c r="C1025" t="s">
        <v>8219</v>
      </c>
      <c r="D1025">
        <v>44</v>
      </c>
      <c r="F1025" t="s">
        <v>8221</v>
      </c>
      <c r="G1025">
        <v>3</v>
      </c>
    </row>
    <row r="1026" spans="1:7" x14ac:dyDescent="0.25">
      <c r="A1026" t="s">
        <v>8219</v>
      </c>
      <c r="B1026">
        <v>41</v>
      </c>
      <c r="C1026" t="s">
        <v>8219</v>
      </c>
      <c r="D1026">
        <v>41</v>
      </c>
      <c r="F1026" t="s">
        <v>8220</v>
      </c>
      <c r="G1026">
        <v>3</v>
      </c>
    </row>
    <row r="1027" spans="1:7" x14ac:dyDescent="0.25">
      <c r="A1027" t="s">
        <v>8219</v>
      </c>
      <c r="B1027">
        <v>39</v>
      </c>
      <c r="C1027" t="s">
        <v>8219</v>
      </c>
      <c r="D1027">
        <v>39</v>
      </c>
      <c r="F1027" t="s">
        <v>8221</v>
      </c>
      <c r="G1027">
        <v>3</v>
      </c>
    </row>
    <row r="1028" spans="1:7" x14ac:dyDescent="0.25">
      <c r="A1028" t="s">
        <v>8219</v>
      </c>
      <c r="B1028">
        <v>38</v>
      </c>
      <c r="C1028" t="s">
        <v>8219</v>
      </c>
      <c r="D1028">
        <v>38</v>
      </c>
      <c r="F1028" t="s">
        <v>8221</v>
      </c>
      <c r="G1028">
        <v>3</v>
      </c>
    </row>
    <row r="1029" spans="1:7" x14ac:dyDescent="0.25">
      <c r="A1029" t="s">
        <v>8219</v>
      </c>
      <c r="B1029">
        <v>38</v>
      </c>
      <c r="C1029" t="s">
        <v>8219</v>
      </c>
      <c r="D1029">
        <v>38</v>
      </c>
      <c r="F1029" t="s">
        <v>8221</v>
      </c>
      <c r="G1029">
        <v>3</v>
      </c>
    </row>
    <row r="1030" spans="1:7" x14ac:dyDescent="0.25">
      <c r="A1030" t="s">
        <v>8219</v>
      </c>
      <c r="B1030">
        <v>38</v>
      </c>
      <c r="C1030" t="s">
        <v>8219</v>
      </c>
      <c r="D1030">
        <v>38</v>
      </c>
      <c r="F1030" t="s">
        <v>8220</v>
      </c>
      <c r="G1030">
        <v>3</v>
      </c>
    </row>
    <row r="1031" spans="1:7" x14ac:dyDescent="0.25">
      <c r="A1031" t="s">
        <v>8219</v>
      </c>
      <c r="B1031">
        <v>33</v>
      </c>
      <c r="C1031" t="s">
        <v>8219</v>
      </c>
      <c r="D1031">
        <v>33</v>
      </c>
      <c r="F1031" t="s">
        <v>8221</v>
      </c>
      <c r="G1031">
        <v>3</v>
      </c>
    </row>
    <row r="1032" spans="1:7" x14ac:dyDescent="0.25">
      <c r="A1032" t="s">
        <v>8219</v>
      </c>
      <c r="B1032">
        <v>32</v>
      </c>
      <c r="C1032" t="s">
        <v>8219</v>
      </c>
      <c r="D1032">
        <v>32</v>
      </c>
      <c r="F1032" t="s">
        <v>8221</v>
      </c>
      <c r="G1032">
        <v>3</v>
      </c>
    </row>
    <row r="1033" spans="1:7" x14ac:dyDescent="0.25">
      <c r="A1033" t="s">
        <v>8219</v>
      </c>
      <c r="B1033">
        <v>32</v>
      </c>
      <c r="C1033" t="s">
        <v>8219</v>
      </c>
      <c r="D1033">
        <v>32</v>
      </c>
      <c r="F1033" t="s">
        <v>8221</v>
      </c>
      <c r="G1033">
        <v>3</v>
      </c>
    </row>
    <row r="1034" spans="1:7" x14ac:dyDescent="0.25">
      <c r="A1034" t="s">
        <v>8219</v>
      </c>
      <c r="B1034">
        <v>30</v>
      </c>
      <c r="C1034" t="s">
        <v>8219</v>
      </c>
      <c r="D1034">
        <v>30</v>
      </c>
      <c r="F1034" t="s">
        <v>8221</v>
      </c>
      <c r="G1034">
        <v>3</v>
      </c>
    </row>
    <row r="1035" spans="1:7" x14ac:dyDescent="0.25">
      <c r="A1035" t="s">
        <v>8219</v>
      </c>
      <c r="B1035">
        <v>29</v>
      </c>
      <c r="C1035" t="s">
        <v>8219</v>
      </c>
      <c r="D1035">
        <v>29</v>
      </c>
      <c r="F1035" t="s">
        <v>8221</v>
      </c>
      <c r="G1035">
        <v>3</v>
      </c>
    </row>
    <row r="1036" spans="1:7" x14ac:dyDescent="0.25">
      <c r="A1036" t="s">
        <v>8219</v>
      </c>
      <c r="B1036">
        <v>27</v>
      </c>
      <c r="C1036" t="s">
        <v>8219</v>
      </c>
      <c r="D1036">
        <v>27</v>
      </c>
      <c r="F1036" t="s">
        <v>8220</v>
      </c>
      <c r="G1036">
        <v>3</v>
      </c>
    </row>
    <row r="1037" spans="1:7" x14ac:dyDescent="0.25">
      <c r="A1037" t="s">
        <v>8219</v>
      </c>
      <c r="B1037">
        <v>26</v>
      </c>
      <c r="C1037" t="s">
        <v>8219</v>
      </c>
      <c r="D1037">
        <v>26</v>
      </c>
      <c r="F1037" t="s">
        <v>8221</v>
      </c>
      <c r="G1037">
        <v>3</v>
      </c>
    </row>
    <row r="1038" spans="1:7" x14ac:dyDescent="0.25">
      <c r="A1038" t="s">
        <v>8219</v>
      </c>
      <c r="B1038">
        <v>26</v>
      </c>
      <c r="C1038" t="s">
        <v>8219</v>
      </c>
      <c r="D1038">
        <v>26</v>
      </c>
      <c r="F1038" t="s">
        <v>8221</v>
      </c>
      <c r="G1038">
        <v>3</v>
      </c>
    </row>
    <row r="1039" spans="1:7" x14ac:dyDescent="0.25">
      <c r="A1039" t="s">
        <v>8219</v>
      </c>
      <c r="B1039">
        <v>25</v>
      </c>
      <c r="C1039" t="s">
        <v>8219</v>
      </c>
      <c r="D1039">
        <v>25</v>
      </c>
      <c r="F1039" t="s">
        <v>8221</v>
      </c>
      <c r="G1039">
        <v>3</v>
      </c>
    </row>
    <row r="1040" spans="1:7" x14ac:dyDescent="0.25">
      <c r="A1040" t="s">
        <v>8219</v>
      </c>
      <c r="B1040">
        <v>23</v>
      </c>
      <c r="C1040" t="s">
        <v>8219</v>
      </c>
      <c r="D1040">
        <v>23</v>
      </c>
      <c r="F1040" t="s">
        <v>8221</v>
      </c>
      <c r="G1040">
        <v>3</v>
      </c>
    </row>
    <row r="1041" spans="1:7" x14ac:dyDescent="0.25">
      <c r="A1041" t="s">
        <v>8219</v>
      </c>
      <c r="B1041">
        <v>21</v>
      </c>
      <c r="C1041" t="s">
        <v>8219</v>
      </c>
      <c r="D1041">
        <v>21</v>
      </c>
      <c r="F1041" t="s">
        <v>8221</v>
      </c>
      <c r="G1041">
        <v>3</v>
      </c>
    </row>
    <row r="1042" spans="1:7" x14ac:dyDescent="0.25">
      <c r="A1042" t="s">
        <v>8219</v>
      </c>
      <c r="B1042">
        <v>20</v>
      </c>
      <c r="C1042" t="s">
        <v>8219</v>
      </c>
      <c r="D1042">
        <v>20</v>
      </c>
      <c r="F1042" t="s">
        <v>8221</v>
      </c>
      <c r="G1042">
        <v>3</v>
      </c>
    </row>
    <row r="1043" spans="1:7" x14ac:dyDescent="0.25">
      <c r="A1043" t="s">
        <v>8219</v>
      </c>
      <c r="B1043">
        <v>20</v>
      </c>
      <c r="C1043" t="s">
        <v>8219</v>
      </c>
      <c r="D1043">
        <v>20</v>
      </c>
      <c r="F1043" t="s">
        <v>8220</v>
      </c>
      <c r="G1043">
        <v>3</v>
      </c>
    </row>
    <row r="1044" spans="1:7" x14ac:dyDescent="0.25">
      <c r="A1044" t="s">
        <v>8219</v>
      </c>
      <c r="B1044">
        <v>20</v>
      </c>
      <c r="C1044" t="s">
        <v>8219</v>
      </c>
      <c r="D1044">
        <v>20</v>
      </c>
      <c r="F1044" t="s">
        <v>8220</v>
      </c>
      <c r="G1044">
        <v>3</v>
      </c>
    </row>
    <row r="1045" spans="1:7" x14ac:dyDescent="0.25">
      <c r="A1045" t="s">
        <v>8219</v>
      </c>
      <c r="B1045">
        <v>18</v>
      </c>
      <c r="C1045" t="s">
        <v>8219</v>
      </c>
      <c r="D1045">
        <v>18</v>
      </c>
      <c r="F1045" t="s">
        <v>8221</v>
      </c>
      <c r="G1045">
        <v>3</v>
      </c>
    </row>
    <row r="1046" spans="1:7" x14ac:dyDescent="0.25">
      <c r="A1046" t="s">
        <v>8219</v>
      </c>
      <c r="B1046">
        <v>13</v>
      </c>
      <c r="C1046" t="s">
        <v>8219</v>
      </c>
      <c r="D1046">
        <v>13</v>
      </c>
      <c r="F1046" t="s">
        <v>8220</v>
      </c>
      <c r="G1046">
        <v>3</v>
      </c>
    </row>
    <row r="1047" spans="1:7" x14ac:dyDescent="0.25">
      <c r="A1047" t="s">
        <v>8219</v>
      </c>
      <c r="B1047">
        <v>12</v>
      </c>
      <c r="C1047" t="s">
        <v>8219</v>
      </c>
      <c r="D1047">
        <v>12</v>
      </c>
      <c r="F1047" t="s">
        <v>8221</v>
      </c>
      <c r="G1047">
        <v>3</v>
      </c>
    </row>
    <row r="1048" spans="1:7" x14ac:dyDescent="0.25">
      <c r="A1048" t="s">
        <v>8219</v>
      </c>
      <c r="B1048">
        <v>12</v>
      </c>
      <c r="C1048" t="s">
        <v>8219</v>
      </c>
      <c r="D1048">
        <v>12</v>
      </c>
      <c r="F1048" t="s">
        <v>8221</v>
      </c>
      <c r="G1048">
        <v>3</v>
      </c>
    </row>
    <row r="1049" spans="1:7" x14ac:dyDescent="0.25">
      <c r="A1049" t="s">
        <v>8219</v>
      </c>
      <c r="B1049">
        <v>10</v>
      </c>
      <c r="C1049" t="s">
        <v>8219</v>
      </c>
      <c r="D1049">
        <v>10</v>
      </c>
      <c r="F1049" t="s">
        <v>8221</v>
      </c>
      <c r="G1049">
        <v>3</v>
      </c>
    </row>
    <row r="1050" spans="1:7" x14ac:dyDescent="0.25">
      <c r="A1050" t="s">
        <v>8219</v>
      </c>
      <c r="B1050">
        <v>1</v>
      </c>
      <c r="C1050" t="s">
        <v>8219</v>
      </c>
      <c r="D1050">
        <v>1</v>
      </c>
      <c r="F1050" t="s">
        <v>8221</v>
      </c>
      <c r="G1050">
        <v>3</v>
      </c>
    </row>
    <row r="1051" spans="1:7" x14ac:dyDescent="0.25">
      <c r="A1051" t="s">
        <v>8219</v>
      </c>
      <c r="B1051">
        <v>3863</v>
      </c>
      <c r="C1051" t="s">
        <v>8219</v>
      </c>
      <c r="D1051">
        <v>3863</v>
      </c>
      <c r="F1051" t="s">
        <v>8221</v>
      </c>
      <c r="G1051">
        <v>2</v>
      </c>
    </row>
    <row r="1052" spans="1:7" x14ac:dyDescent="0.25">
      <c r="A1052" t="s">
        <v>8219</v>
      </c>
      <c r="B1052">
        <v>2051</v>
      </c>
      <c r="C1052" t="s">
        <v>8219</v>
      </c>
      <c r="D1052">
        <v>2051</v>
      </c>
      <c r="F1052" t="s">
        <v>8221</v>
      </c>
      <c r="G1052">
        <v>2</v>
      </c>
    </row>
    <row r="1053" spans="1:7" x14ac:dyDescent="0.25">
      <c r="A1053" t="s">
        <v>8219</v>
      </c>
      <c r="B1053">
        <v>2035</v>
      </c>
      <c r="C1053" t="s">
        <v>8219</v>
      </c>
      <c r="D1053">
        <v>2035</v>
      </c>
      <c r="F1053" t="s">
        <v>8221</v>
      </c>
      <c r="G1053">
        <v>2</v>
      </c>
    </row>
    <row r="1054" spans="1:7" x14ac:dyDescent="0.25">
      <c r="A1054" t="s">
        <v>8219</v>
      </c>
      <c r="B1054">
        <v>1637</v>
      </c>
      <c r="C1054" t="s">
        <v>8219</v>
      </c>
      <c r="D1054">
        <v>1637</v>
      </c>
      <c r="F1054" t="s">
        <v>8221</v>
      </c>
      <c r="G1054">
        <v>2</v>
      </c>
    </row>
    <row r="1055" spans="1:7" x14ac:dyDescent="0.25">
      <c r="A1055" t="s">
        <v>8219</v>
      </c>
      <c r="B1055">
        <v>1556</v>
      </c>
      <c r="C1055" t="s">
        <v>8219</v>
      </c>
      <c r="D1055">
        <v>1556</v>
      </c>
      <c r="F1055" t="s">
        <v>8221</v>
      </c>
      <c r="G1055">
        <v>2</v>
      </c>
    </row>
    <row r="1056" spans="1:7" x14ac:dyDescent="0.25">
      <c r="A1056" t="s">
        <v>8219</v>
      </c>
      <c r="B1056">
        <v>1328</v>
      </c>
      <c r="C1056" t="s">
        <v>8219</v>
      </c>
      <c r="D1056">
        <v>1328</v>
      </c>
      <c r="F1056" t="s">
        <v>8221</v>
      </c>
      <c r="G1056">
        <v>2</v>
      </c>
    </row>
    <row r="1057" spans="1:7" x14ac:dyDescent="0.25">
      <c r="A1057" t="s">
        <v>8219</v>
      </c>
      <c r="B1057">
        <v>971</v>
      </c>
      <c r="C1057" t="s">
        <v>8219</v>
      </c>
      <c r="D1057">
        <v>971</v>
      </c>
      <c r="F1057" t="s">
        <v>8221</v>
      </c>
      <c r="G1057">
        <v>2</v>
      </c>
    </row>
    <row r="1058" spans="1:7" x14ac:dyDescent="0.25">
      <c r="A1058" t="s">
        <v>8219</v>
      </c>
      <c r="B1058">
        <v>964</v>
      </c>
      <c r="C1058" t="s">
        <v>8219</v>
      </c>
      <c r="D1058">
        <v>964</v>
      </c>
      <c r="F1058" t="s">
        <v>8221</v>
      </c>
      <c r="G1058">
        <v>2</v>
      </c>
    </row>
    <row r="1059" spans="1:7" x14ac:dyDescent="0.25">
      <c r="A1059" t="s">
        <v>8219</v>
      </c>
      <c r="B1059">
        <v>943</v>
      </c>
      <c r="C1059" t="s">
        <v>8219</v>
      </c>
      <c r="D1059">
        <v>943</v>
      </c>
      <c r="F1059" t="s">
        <v>8221</v>
      </c>
      <c r="G1059">
        <v>2</v>
      </c>
    </row>
    <row r="1060" spans="1:7" x14ac:dyDescent="0.25">
      <c r="A1060" t="s">
        <v>8219</v>
      </c>
      <c r="B1060">
        <v>874</v>
      </c>
      <c r="C1060" t="s">
        <v>8219</v>
      </c>
      <c r="D1060">
        <v>874</v>
      </c>
      <c r="F1060" t="s">
        <v>8221</v>
      </c>
      <c r="G1060">
        <v>2</v>
      </c>
    </row>
    <row r="1061" spans="1:7" x14ac:dyDescent="0.25">
      <c r="A1061" t="s">
        <v>8219</v>
      </c>
      <c r="B1061">
        <v>821</v>
      </c>
      <c r="C1061" t="s">
        <v>8219</v>
      </c>
      <c r="D1061">
        <v>821</v>
      </c>
      <c r="F1061" t="s">
        <v>8221</v>
      </c>
      <c r="G1061">
        <v>2</v>
      </c>
    </row>
    <row r="1062" spans="1:7" x14ac:dyDescent="0.25">
      <c r="A1062" t="s">
        <v>8219</v>
      </c>
      <c r="B1062">
        <v>615</v>
      </c>
      <c r="C1062" t="s">
        <v>8219</v>
      </c>
      <c r="D1062">
        <v>615</v>
      </c>
      <c r="F1062" t="s">
        <v>8221</v>
      </c>
      <c r="G1062">
        <v>2</v>
      </c>
    </row>
    <row r="1063" spans="1:7" x14ac:dyDescent="0.25">
      <c r="A1063" t="s">
        <v>8219</v>
      </c>
      <c r="B1063">
        <v>574</v>
      </c>
      <c r="C1063" t="s">
        <v>8219</v>
      </c>
      <c r="D1063">
        <v>574</v>
      </c>
      <c r="F1063" t="s">
        <v>8221</v>
      </c>
      <c r="G1063">
        <v>2</v>
      </c>
    </row>
    <row r="1064" spans="1:7" x14ac:dyDescent="0.25">
      <c r="A1064" t="s">
        <v>8219</v>
      </c>
      <c r="B1064">
        <v>541</v>
      </c>
      <c r="C1064" t="s">
        <v>8219</v>
      </c>
      <c r="D1064">
        <v>541</v>
      </c>
      <c r="F1064" t="s">
        <v>8221</v>
      </c>
      <c r="G1064">
        <v>2</v>
      </c>
    </row>
    <row r="1065" spans="1:7" x14ac:dyDescent="0.25">
      <c r="A1065" t="s">
        <v>8219</v>
      </c>
      <c r="B1065">
        <v>531</v>
      </c>
      <c r="C1065" t="s">
        <v>8219</v>
      </c>
      <c r="D1065">
        <v>531</v>
      </c>
      <c r="F1065" t="s">
        <v>8221</v>
      </c>
      <c r="G1065">
        <v>2</v>
      </c>
    </row>
    <row r="1066" spans="1:7" x14ac:dyDescent="0.25">
      <c r="A1066" t="s">
        <v>8219</v>
      </c>
      <c r="B1066">
        <v>493</v>
      </c>
      <c r="C1066" t="s">
        <v>8219</v>
      </c>
      <c r="D1066">
        <v>493</v>
      </c>
      <c r="F1066" t="s">
        <v>8221</v>
      </c>
      <c r="G1066">
        <v>2</v>
      </c>
    </row>
    <row r="1067" spans="1:7" x14ac:dyDescent="0.25">
      <c r="A1067" t="s">
        <v>8219</v>
      </c>
      <c r="B1067">
        <v>438</v>
      </c>
      <c r="C1067" t="s">
        <v>8219</v>
      </c>
      <c r="D1067">
        <v>438</v>
      </c>
      <c r="F1067" t="s">
        <v>8221</v>
      </c>
      <c r="G1067">
        <v>2</v>
      </c>
    </row>
    <row r="1068" spans="1:7" x14ac:dyDescent="0.25">
      <c r="A1068" t="s">
        <v>8219</v>
      </c>
      <c r="B1068">
        <v>437</v>
      </c>
      <c r="C1068" t="s">
        <v>8219</v>
      </c>
      <c r="D1068">
        <v>437</v>
      </c>
      <c r="F1068" t="s">
        <v>8221</v>
      </c>
      <c r="G1068">
        <v>2</v>
      </c>
    </row>
    <row r="1069" spans="1:7" x14ac:dyDescent="0.25">
      <c r="A1069" t="s">
        <v>8219</v>
      </c>
      <c r="B1069">
        <v>404</v>
      </c>
      <c r="C1069" t="s">
        <v>8219</v>
      </c>
      <c r="D1069">
        <v>404</v>
      </c>
      <c r="F1069" t="s">
        <v>8221</v>
      </c>
      <c r="G1069">
        <v>2</v>
      </c>
    </row>
    <row r="1070" spans="1:7" x14ac:dyDescent="0.25">
      <c r="A1070" t="s">
        <v>8219</v>
      </c>
      <c r="B1070">
        <v>372</v>
      </c>
      <c r="C1070" t="s">
        <v>8219</v>
      </c>
      <c r="D1070">
        <v>372</v>
      </c>
      <c r="F1070" t="s">
        <v>8221</v>
      </c>
      <c r="G1070">
        <v>2</v>
      </c>
    </row>
    <row r="1071" spans="1:7" x14ac:dyDescent="0.25">
      <c r="A1071" t="s">
        <v>8219</v>
      </c>
      <c r="B1071">
        <v>350</v>
      </c>
      <c r="C1071" t="s">
        <v>8219</v>
      </c>
      <c r="D1071">
        <v>350</v>
      </c>
      <c r="F1071" t="s">
        <v>8221</v>
      </c>
      <c r="G1071">
        <v>2</v>
      </c>
    </row>
    <row r="1072" spans="1:7" x14ac:dyDescent="0.25">
      <c r="A1072" t="s">
        <v>8219</v>
      </c>
      <c r="B1072">
        <v>337</v>
      </c>
      <c r="C1072" t="s">
        <v>8219</v>
      </c>
      <c r="D1072">
        <v>337</v>
      </c>
      <c r="F1072" t="s">
        <v>8221</v>
      </c>
      <c r="G1072">
        <v>2</v>
      </c>
    </row>
    <row r="1073" spans="1:7" x14ac:dyDescent="0.25">
      <c r="A1073" t="s">
        <v>8219</v>
      </c>
      <c r="B1073">
        <v>325</v>
      </c>
      <c r="C1073" t="s">
        <v>8219</v>
      </c>
      <c r="D1073">
        <v>325</v>
      </c>
      <c r="F1073" t="s">
        <v>8221</v>
      </c>
      <c r="G1073">
        <v>2</v>
      </c>
    </row>
    <row r="1074" spans="1:7" x14ac:dyDescent="0.25">
      <c r="A1074" t="s">
        <v>8219</v>
      </c>
      <c r="B1074">
        <v>321</v>
      </c>
      <c r="C1074" t="s">
        <v>8219</v>
      </c>
      <c r="D1074">
        <v>321</v>
      </c>
      <c r="F1074" t="s">
        <v>8221</v>
      </c>
      <c r="G1074">
        <v>2</v>
      </c>
    </row>
    <row r="1075" spans="1:7" x14ac:dyDescent="0.25">
      <c r="A1075" t="s">
        <v>8219</v>
      </c>
      <c r="B1075">
        <v>315</v>
      </c>
      <c r="C1075" t="s">
        <v>8219</v>
      </c>
      <c r="D1075">
        <v>315</v>
      </c>
      <c r="F1075" t="s">
        <v>8221</v>
      </c>
      <c r="G1075">
        <v>2</v>
      </c>
    </row>
    <row r="1076" spans="1:7" x14ac:dyDescent="0.25">
      <c r="A1076" t="s">
        <v>8219</v>
      </c>
      <c r="B1076">
        <v>303</v>
      </c>
      <c r="C1076" t="s">
        <v>8219</v>
      </c>
      <c r="D1076">
        <v>303</v>
      </c>
      <c r="F1076" t="s">
        <v>8221</v>
      </c>
      <c r="G1076">
        <v>2</v>
      </c>
    </row>
    <row r="1077" spans="1:7" x14ac:dyDescent="0.25">
      <c r="A1077" t="s">
        <v>8219</v>
      </c>
      <c r="B1077">
        <v>302</v>
      </c>
      <c r="C1077" t="s">
        <v>8219</v>
      </c>
      <c r="D1077">
        <v>302</v>
      </c>
      <c r="F1077" t="s">
        <v>8221</v>
      </c>
      <c r="G1077">
        <v>2</v>
      </c>
    </row>
    <row r="1078" spans="1:7" x14ac:dyDescent="0.25">
      <c r="A1078" t="s">
        <v>8219</v>
      </c>
      <c r="B1078">
        <v>301</v>
      </c>
      <c r="C1078" t="s">
        <v>8219</v>
      </c>
      <c r="D1078">
        <v>301</v>
      </c>
      <c r="F1078" t="s">
        <v>8221</v>
      </c>
      <c r="G1078">
        <v>2</v>
      </c>
    </row>
    <row r="1079" spans="1:7" x14ac:dyDescent="0.25">
      <c r="A1079" t="s">
        <v>8219</v>
      </c>
      <c r="B1079">
        <v>293</v>
      </c>
      <c r="C1079" t="s">
        <v>8219</v>
      </c>
      <c r="D1079">
        <v>293</v>
      </c>
      <c r="F1079" t="s">
        <v>8221</v>
      </c>
      <c r="G1079">
        <v>2</v>
      </c>
    </row>
    <row r="1080" spans="1:7" x14ac:dyDescent="0.25">
      <c r="A1080" t="s">
        <v>8219</v>
      </c>
      <c r="B1080">
        <v>285</v>
      </c>
      <c r="C1080" t="s">
        <v>8219</v>
      </c>
      <c r="D1080">
        <v>285</v>
      </c>
      <c r="F1080" t="s">
        <v>8221</v>
      </c>
      <c r="G1080">
        <v>2</v>
      </c>
    </row>
    <row r="1081" spans="1:7" x14ac:dyDescent="0.25">
      <c r="A1081" t="s">
        <v>8219</v>
      </c>
      <c r="B1081">
        <v>276</v>
      </c>
      <c r="C1081" t="s">
        <v>8219</v>
      </c>
      <c r="D1081">
        <v>276</v>
      </c>
      <c r="F1081" t="s">
        <v>8221</v>
      </c>
      <c r="G1081">
        <v>2</v>
      </c>
    </row>
    <row r="1082" spans="1:7" x14ac:dyDescent="0.25">
      <c r="A1082" t="s">
        <v>8219</v>
      </c>
      <c r="B1082">
        <v>274</v>
      </c>
      <c r="C1082" t="s">
        <v>8219</v>
      </c>
      <c r="D1082">
        <v>274</v>
      </c>
      <c r="F1082" t="s">
        <v>8221</v>
      </c>
      <c r="G1082">
        <v>2</v>
      </c>
    </row>
    <row r="1083" spans="1:7" x14ac:dyDescent="0.25">
      <c r="A1083" t="s">
        <v>8219</v>
      </c>
      <c r="B1083">
        <v>264</v>
      </c>
      <c r="C1083" t="s">
        <v>8219</v>
      </c>
      <c r="D1083">
        <v>264</v>
      </c>
      <c r="F1083" t="s">
        <v>8221</v>
      </c>
      <c r="G1083">
        <v>2</v>
      </c>
    </row>
    <row r="1084" spans="1:7" x14ac:dyDescent="0.25">
      <c r="A1084" t="s">
        <v>8219</v>
      </c>
      <c r="B1084">
        <v>253</v>
      </c>
      <c r="C1084" t="s">
        <v>8219</v>
      </c>
      <c r="D1084">
        <v>253</v>
      </c>
      <c r="F1084" t="s">
        <v>8221</v>
      </c>
      <c r="G1084">
        <v>2</v>
      </c>
    </row>
    <row r="1085" spans="1:7" x14ac:dyDescent="0.25">
      <c r="A1085" t="s">
        <v>8219</v>
      </c>
      <c r="B1085">
        <v>246</v>
      </c>
      <c r="C1085" t="s">
        <v>8219</v>
      </c>
      <c r="D1085">
        <v>246</v>
      </c>
      <c r="F1085" t="s">
        <v>8221</v>
      </c>
      <c r="G1085">
        <v>2</v>
      </c>
    </row>
    <row r="1086" spans="1:7" x14ac:dyDescent="0.25">
      <c r="A1086" t="s">
        <v>8219</v>
      </c>
      <c r="B1086">
        <v>238</v>
      </c>
      <c r="C1086" t="s">
        <v>8219</v>
      </c>
      <c r="D1086">
        <v>238</v>
      </c>
      <c r="F1086" t="s">
        <v>8221</v>
      </c>
      <c r="G1086">
        <v>2</v>
      </c>
    </row>
    <row r="1087" spans="1:7" x14ac:dyDescent="0.25">
      <c r="A1087" t="s">
        <v>8219</v>
      </c>
      <c r="B1087">
        <v>237</v>
      </c>
      <c r="C1087" t="s">
        <v>8219</v>
      </c>
      <c r="D1087">
        <v>237</v>
      </c>
      <c r="F1087" t="s">
        <v>8221</v>
      </c>
      <c r="G1087">
        <v>2</v>
      </c>
    </row>
    <row r="1088" spans="1:7" x14ac:dyDescent="0.25">
      <c r="A1088" t="s">
        <v>8219</v>
      </c>
      <c r="B1088">
        <v>221</v>
      </c>
      <c r="C1088" t="s">
        <v>8219</v>
      </c>
      <c r="D1088">
        <v>221</v>
      </c>
      <c r="F1088" t="s">
        <v>8221</v>
      </c>
      <c r="G1088">
        <v>2</v>
      </c>
    </row>
    <row r="1089" spans="1:7" x14ac:dyDescent="0.25">
      <c r="A1089" t="s">
        <v>8219</v>
      </c>
      <c r="B1089">
        <v>218</v>
      </c>
      <c r="C1089" t="s">
        <v>8219</v>
      </c>
      <c r="D1089">
        <v>218</v>
      </c>
      <c r="F1089" t="s">
        <v>8221</v>
      </c>
      <c r="G1089">
        <v>2</v>
      </c>
    </row>
    <row r="1090" spans="1:7" x14ac:dyDescent="0.25">
      <c r="A1090" t="s">
        <v>8219</v>
      </c>
      <c r="B1090">
        <v>206</v>
      </c>
      <c r="C1090" t="s">
        <v>8219</v>
      </c>
      <c r="D1090">
        <v>206</v>
      </c>
      <c r="F1090" t="s">
        <v>8221</v>
      </c>
      <c r="G1090">
        <v>2</v>
      </c>
    </row>
    <row r="1091" spans="1:7" x14ac:dyDescent="0.25">
      <c r="A1091" t="s">
        <v>8219</v>
      </c>
      <c r="B1091">
        <v>206</v>
      </c>
      <c r="C1091" t="s">
        <v>8219</v>
      </c>
      <c r="D1091">
        <v>206</v>
      </c>
      <c r="F1091" t="s">
        <v>8221</v>
      </c>
      <c r="G1091">
        <v>2</v>
      </c>
    </row>
    <row r="1092" spans="1:7" x14ac:dyDescent="0.25">
      <c r="A1092" t="s">
        <v>8219</v>
      </c>
      <c r="B1092">
        <v>194</v>
      </c>
      <c r="C1092" t="s">
        <v>8219</v>
      </c>
      <c r="D1092">
        <v>194</v>
      </c>
      <c r="F1092" t="s">
        <v>8221</v>
      </c>
      <c r="G1092">
        <v>2</v>
      </c>
    </row>
    <row r="1093" spans="1:7" x14ac:dyDescent="0.25">
      <c r="A1093" t="s">
        <v>8219</v>
      </c>
      <c r="B1093">
        <v>186</v>
      </c>
      <c r="C1093" t="s">
        <v>8219</v>
      </c>
      <c r="D1093">
        <v>186</v>
      </c>
      <c r="F1093" t="s">
        <v>8221</v>
      </c>
      <c r="G1093">
        <v>2</v>
      </c>
    </row>
    <row r="1094" spans="1:7" x14ac:dyDescent="0.25">
      <c r="A1094" t="s">
        <v>8219</v>
      </c>
      <c r="B1094">
        <v>185</v>
      </c>
      <c r="C1094" t="s">
        <v>8219</v>
      </c>
      <c r="D1094">
        <v>185</v>
      </c>
      <c r="F1094" t="s">
        <v>8221</v>
      </c>
      <c r="G1094">
        <v>2</v>
      </c>
    </row>
    <row r="1095" spans="1:7" x14ac:dyDescent="0.25">
      <c r="A1095" t="s">
        <v>8219</v>
      </c>
      <c r="B1095">
        <v>184</v>
      </c>
      <c r="C1095" t="s">
        <v>8219</v>
      </c>
      <c r="D1095">
        <v>184</v>
      </c>
      <c r="F1095" t="s">
        <v>8221</v>
      </c>
      <c r="G1095">
        <v>2</v>
      </c>
    </row>
    <row r="1096" spans="1:7" x14ac:dyDescent="0.25">
      <c r="A1096" t="s">
        <v>8219</v>
      </c>
      <c r="B1096">
        <v>181</v>
      </c>
      <c r="C1096" t="s">
        <v>8219</v>
      </c>
      <c r="D1096">
        <v>181</v>
      </c>
      <c r="F1096" t="s">
        <v>8221</v>
      </c>
      <c r="G1096">
        <v>2</v>
      </c>
    </row>
    <row r="1097" spans="1:7" x14ac:dyDescent="0.25">
      <c r="A1097" t="s">
        <v>8219</v>
      </c>
      <c r="B1097">
        <v>174</v>
      </c>
      <c r="C1097" t="s">
        <v>8219</v>
      </c>
      <c r="D1097">
        <v>174</v>
      </c>
      <c r="F1097" t="s">
        <v>8221</v>
      </c>
      <c r="G1097">
        <v>2</v>
      </c>
    </row>
    <row r="1098" spans="1:7" x14ac:dyDescent="0.25">
      <c r="A1098" t="s">
        <v>8219</v>
      </c>
      <c r="B1098">
        <v>168</v>
      </c>
      <c r="C1098" t="s">
        <v>8219</v>
      </c>
      <c r="D1098">
        <v>168</v>
      </c>
      <c r="F1098" t="s">
        <v>8221</v>
      </c>
      <c r="G1098">
        <v>2</v>
      </c>
    </row>
    <row r="1099" spans="1:7" x14ac:dyDescent="0.25">
      <c r="A1099" t="s">
        <v>8219</v>
      </c>
      <c r="B1099">
        <v>160</v>
      </c>
      <c r="C1099" t="s">
        <v>8219</v>
      </c>
      <c r="D1099">
        <v>160</v>
      </c>
      <c r="F1099" t="s">
        <v>8221</v>
      </c>
      <c r="G1099">
        <v>2</v>
      </c>
    </row>
    <row r="1100" spans="1:7" x14ac:dyDescent="0.25">
      <c r="A1100" t="s">
        <v>8219</v>
      </c>
      <c r="B1100">
        <v>159</v>
      </c>
      <c r="C1100" t="s">
        <v>8219</v>
      </c>
      <c r="D1100">
        <v>159</v>
      </c>
      <c r="F1100" t="s">
        <v>8221</v>
      </c>
      <c r="G1100">
        <v>2</v>
      </c>
    </row>
    <row r="1101" spans="1:7" x14ac:dyDescent="0.25">
      <c r="A1101" t="s">
        <v>8219</v>
      </c>
      <c r="B1101">
        <v>143</v>
      </c>
      <c r="C1101" t="s">
        <v>8219</v>
      </c>
      <c r="D1101">
        <v>143</v>
      </c>
      <c r="F1101" t="s">
        <v>8221</v>
      </c>
      <c r="G1101">
        <v>2</v>
      </c>
    </row>
    <row r="1102" spans="1:7" x14ac:dyDescent="0.25">
      <c r="A1102" t="s">
        <v>8219</v>
      </c>
      <c r="B1102">
        <v>137</v>
      </c>
      <c r="C1102" t="s">
        <v>8219</v>
      </c>
      <c r="D1102">
        <v>137</v>
      </c>
      <c r="F1102" t="s">
        <v>8221</v>
      </c>
      <c r="G1102">
        <v>2</v>
      </c>
    </row>
    <row r="1103" spans="1:7" x14ac:dyDescent="0.25">
      <c r="A1103" t="s">
        <v>8219</v>
      </c>
      <c r="B1103">
        <v>137</v>
      </c>
      <c r="C1103" t="s">
        <v>8219</v>
      </c>
      <c r="D1103">
        <v>137</v>
      </c>
      <c r="F1103" t="s">
        <v>8221</v>
      </c>
      <c r="G1103">
        <v>2</v>
      </c>
    </row>
    <row r="1104" spans="1:7" x14ac:dyDescent="0.25">
      <c r="A1104" t="s">
        <v>8219</v>
      </c>
      <c r="B1104">
        <v>136</v>
      </c>
      <c r="C1104" t="s">
        <v>8219</v>
      </c>
      <c r="D1104">
        <v>136</v>
      </c>
      <c r="F1104" t="s">
        <v>8221</v>
      </c>
      <c r="G1104">
        <v>2</v>
      </c>
    </row>
    <row r="1105" spans="1:7" x14ac:dyDescent="0.25">
      <c r="A1105" t="s">
        <v>8219</v>
      </c>
      <c r="B1105">
        <v>133</v>
      </c>
      <c r="C1105" t="s">
        <v>8219</v>
      </c>
      <c r="D1105">
        <v>133</v>
      </c>
      <c r="F1105" t="s">
        <v>8221</v>
      </c>
      <c r="G1105">
        <v>2</v>
      </c>
    </row>
    <row r="1106" spans="1:7" x14ac:dyDescent="0.25">
      <c r="A1106" t="s">
        <v>8219</v>
      </c>
      <c r="B1106">
        <v>131</v>
      </c>
      <c r="C1106" t="s">
        <v>8219</v>
      </c>
      <c r="D1106">
        <v>131</v>
      </c>
      <c r="F1106" t="s">
        <v>8221</v>
      </c>
      <c r="G1106">
        <v>2</v>
      </c>
    </row>
    <row r="1107" spans="1:7" x14ac:dyDescent="0.25">
      <c r="A1107" t="s">
        <v>8219</v>
      </c>
      <c r="B1107">
        <v>130</v>
      </c>
      <c r="C1107" t="s">
        <v>8219</v>
      </c>
      <c r="D1107">
        <v>130</v>
      </c>
      <c r="F1107" t="s">
        <v>8221</v>
      </c>
      <c r="G1107">
        <v>2</v>
      </c>
    </row>
    <row r="1108" spans="1:7" x14ac:dyDescent="0.25">
      <c r="A1108" t="s">
        <v>8219</v>
      </c>
      <c r="B1108">
        <v>125</v>
      </c>
      <c r="C1108" t="s">
        <v>8219</v>
      </c>
      <c r="D1108">
        <v>125</v>
      </c>
      <c r="F1108" t="s">
        <v>8221</v>
      </c>
      <c r="G1108">
        <v>2</v>
      </c>
    </row>
    <row r="1109" spans="1:7" x14ac:dyDescent="0.25">
      <c r="A1109" t="s">
        <v>8219</v>
      </c>
      <c r="B1109">
        <v>123</v>
      </c>
      <c r="C1109" t="s">
        <v>8219</v>
      </c>
      <c r="D1109">
        <v>123</v>
      </c>
      <c r="F1109" t="s">
        <v>8221</v>
      </c>
      <c r="G1109">
        <v>2</v>
      </c>
    </row>
    <row r="1110" spans="1:7" x14ac:dyDescent="0.25">
      <c r="A1110" t="s">
        <v>8219</v>
      </c>
      <c r="B1110">
        <v>122</v>
      </c>
      <c r="C1110" t="s">
        <v>8219</v>
      </c>
      <c r="D1110">
        <v>122</v>
      </c>
      <c r="F1110" t="s">
        <v>8221</v>
      </c>
      <c r="G1110">
        <v>2</v>
      </c>
    </row>
    <row r="1111" spans="1:7" x14ac:dyDescent="0.25">
      <c r="A1111" t="s">
        <v>8219</v>
      </c>
      <c r="B1111">
        <v>119</v>
      </c>
      <c r="C1111" t="s">
        <v>8219</v>
      </c>
      <c r="D1111">
        <v>119</v>
      </c>
      <c r="F1111" t="s">
        <v>8221</v>
      </c>
      <c r="G1111">
        <v>2</v>
      </c>
    </row>
    <row r="1112" spans="1:7" x14ac:dyDescent="0.25">
      <c r="A1112" t="s">
        <v>8219</v>
      </c>
      <c r="B1112">
        <v>118</v>
      </c>
      <c r="C1112" t="s">
        <v>8219</v>
      </c>
      <c r="D1112">
        <v>118</v>
      </c>
      <c r="F1112" t="s">
        <v>8221</v>
      </c>
      <c r="G1112">
        <v>2</v>
      </c>
    </row>
    <row r="1113" spans="1:7" x14ac:dyDescent="0.25">
      <c r="A1113" t="s">
        <v>8219</v>
      </c>
      <c r="B1113">
        <v>115</v>
      </c>
      <c r="C1113" t="s">
        <v>8219</v>
      </c>
      <c r="D1113">
        <v>115</v>
      </c>
      <c r="F1113" t="s">
        <v>8221</v>
      </c>
      <c r="G1113">
        <v>2</v>
      </c>
    </row>
    <row r="1114" spans="1:7" x14ac:dyDescent="0.25">
      <c r="A1114" t="s">
        <v>8219</v>
      </c>
      <c r="B1114">
        <v>113</v>
      </c>
      <c r="C1114" t="s">
        <v>8219</v>
      </c>
      <c r="D1114">
        <v>113</v>
      </c>
      <c r="F1114" t="s">
        <v>8221</v>
      </c>
      <c r="G1114">
        <v>2</v>
      </c>
    </row>
    <row r="1115" spans="1:7" x14ac:dyDescent="0.25">
      <c r="A1115" t="s">
        <v>8219</v>
      </c>
      <c r="B1115">
        <v>113</v>
      </c>
      <c r="C1115" t="s">
        <v>8219</v>
      </c>
      <c r="D1115">
        <v>113</v>
      </c>
      <c r="F1115" t="s">
        <v>8221</v>
      </c>
      <c r="G1115">
        <v>2</v>
      </c>
    </row>
    <row r="1116" spans="1:7" x14ac:dyDescent="0.25">
      <c r="A1116" t="s">
        <v>8219</v>
      </c>
      <c r="B1116">
        <v>112</v>
      </c>
      <c r="C1116" t="s">
        <v>8219</v>
      </c>
      <c r="D1116">
        <v>112</v>
      </c>
      <c r="F1116" t="s">
        <v>8220</v>
      </c>
      <c r="G1116">
        <v>2</v>
      </c>
    </row>
    <row r="1117" spans="1:7" x14ac:dyDescent="0.25">
      <c r="A1117" t="s">
        <v>8219</v>
      </c>
      <c r="B1117">
        <v>109</v>
      </c>
      <c r="C1117" t="s">
        <v>8219</v>
      </c>
      <c r="D1117">
        <v>109</v>
      </c>
      <c r="F1117" t="s">
        <v>8221</v>
      </c>
      <c r="G1117">
        <v>2</v>
      </c>
    </row>
    <row r="1118" spans="1:7" x14ac:dyDescent="0.25">
      <c r="A1118" t="s">
        <v>8219</v>
      </c>
      <c r="B1118">
        <v>105</v>
      </c>
      <c r="C1118" t="s">
        <v>8219</v>
      </c>
      <c r="D1118">
        <v>105</v>
      </c>
      <c r="F1118" t="s">
        <v>8221</v>
      </c>
      <c r="G1118">
        <v>2</v>
      </c>
    </row>
    <row r="1119" spans="1:7" x14ac:dyDescent="0.25">
      <c r="A1119" t="s">
        <v>8219</v>
      </c>
      <c r="B1119">
        <v>101</v>
      </c>
      <c r="C1119" t="s">
        <v>8219</v>
      </c>
      <c r="D1119">
        <v>101</v>
      </c>
      <c r="F1119" t="s">
        <v>8221</v>
      </c>
      <c r="G1119">
        <v>2</v>
      </c>
    </row>
    <row r="1120" spans="1:7" x14ac:dyDescent="0.25">
      <c r="A1120" t="s">
        <v>8219</v>
      </c>
      <c r="B1120">
        <v>97</v>
      </c>
      <c r="C1120" t="s">
        <v>8219</v>
      </c>
      <c r="D1120">
        <v>97</v>
      </c>
      <c r="F1120" t="s">
        <v>8221</v>
      </c>
      <c r="G1120">
        <v>2</v>
      </c>
    </row>
    <row r="1121" spans="1:7" x14ac:dyDescent="0.25">
      <c r="A1121" t="s">
        <v>8219</v>
      </c>
      <c r="B1121">
        <v>96</v>
      </c>
      <c r="C1121" t="s">
        <v>8219</v>
      </c>
      <c r="D1121">
        <v>96</v>
      </c>
      <c r="F1121" t="s">
        <v>8221</v>
      </c>
      <c r="G1121">
        <v>2</v>
      </c>
    </row>
    <row r="1122" spans="1:7" x14ac:dyDescent="0.25">
      <c r="A1122" t="s">
        <v>8219</v>
      </c>
      <c r="B1122">
        <v>96</v>
      </c>
      <c r="C1122" t="s">
        <v>8219</v>
      </c>
      <c r="D1122">
        <v>96</v>
      </c>
      <c r="F1122" t="s">
        <v>8221</v>
      </c>
      <c r="G1122">
        <v>2</v>
      </c>
    </row>
    <row r="1123" spans="1:7" x14ac:dyDescent="0.25">
      <c r="A1123" t="s">
        <v>8219</v>
      </c>
      <c r="B1123">
        <v>91</v>
      </c>
      <c r="C1123" t="s">
        <v>8219</v>
      </c>
      <c r="D1123">
        <v>91</v>
      </c>
      <c r="F1123" t="s">
        <v>8220</v>
      </c>
      <c r="G1123">
        <v>2</v>
      </c>
    </row>
    <row r="1124" spans="1:7" x14ac:dyDescent="0.25">
      <c r="A1124" t="s">
        <v>8219</v>
      </c>
      <c r="B1124">
        <v>86</v>
      </c>
      <c r="C1124" t="s">
        <v>8219</v>
      </c>
      <c r="D1124">
        <v>86</v>
      </c>
      <c r="F1124" t="s">
        <v>8221</v>
      </c>
      <c r="G1124">
        <v>2</v>
      </c>
    </row>
    <row r="1125" spans="1:7" x14ac:dyDescent="0.25">
      <c r="A1125" t="s">
        <v>8219</v>
      </c>
      <c r="B1125">
        <v>85</v>
      </c>
      <c r="C1125" t="s">
        <v>8219</v>
      </c>
      <c r="D1125">
        <v>85</v>
      </c>
      <c r="F1125" t="s">
        <v>8221</v>
      </c>
      <c r="G1125">
        <v>2</v>
      </c>
    </row>
    <row r="1126" spans="1:7" x14ac:dyDescent="0.25">
      <c r="A1126" t="s">
        <v>8219</v>
      </c>
      <c r="B1126">
        <v>82</v>
      </c>
      <c r="C1126" t="s">
        <v>8219</v>
      </c>
      <c r="D1126">
        <v>82</v>
      </c>
      <c r="F1126" t="s">
        <v>8221</v>
      </c>
      <c r="G1126">
        <v>2</v>
      </c>
    </row>
    <row r="1127" spans="1:7" x14ac:dyDescent="0.25">
      <c r="A1127" t="s">
        <v>8219</v>
      </c>
      <c r="B1127">
        <v>81</v>
      </c>
      <c r="C1127" t="s">
        <v>8219</v>
      </c>
      <c r="D1127">
        <v>81</v>
      </c>
      <c r="F1127" t="s">
        <v>8221</v>
      </c>
      <c r="G1127">
        <v>2</v>
      </c>
    </row>
    <row r="1128" spans="1:7" x14ac:dyDescent="0.25">
      <c r="A1128" t="s">
        <v>8219</v>
      </c>
      <c r="B1128">
        <v>80</v>
      </c>
      <c r="C1128" t="s">
        <v>8219</v>
      </c>
      <c r="D1128">
        <v>80</v>
      </c>
      <c r="F1128" t="s">
        <v>8221</v>
      </c>
      <c r="G1128">
        <v>2</v>
      </c>
    </row>
    <row r="1129" spans="1:7" x14ac:dyDescent="0.25">
      <c r="A1129" t="s">
        <v>8219</v>
      </c>
      <c r="B1129">
        <v>79</v>
      </c>
      <c r="C1129" t="s">
        <v>8219</v>
      </c>
      <c r="D1129">
        <v>79</v>
      </c>
      <c r="F1129" t="s">
        <v>8221</v>
      </c>
      <c r="G1129">
        <v>2</v>
      </c>
    </row>
    <row r="1130" spans="1:7" x14ac:dyDescent="0.25">
      <c r="A1130" t="s">
        <v>8219</v>
      </c>
      <c r="B1130">
        <v>78</v>
      </c>
      <c r="C1130" t="s">
        <v>8219</v>
      </c>
      <c r="D1130">
        <v>78</v>
      </c>
      <c r="F1130" t="s">
        <v>8221</v>
      </c>
      <c r="G1130">
        <v>2</v>
      </c>
    </row>
    <row r="1131" spans="1:7" x14ac:dyDescent="0.25">
      <c r="A1131" t="s">
        <v>8219</v>
      </c>
      <c r="B1131">
        <v>78</v>
      </c>
      <c r="C1131" t="s">
        <v>8219</v>
      </c>
      <c r="D1131">
        <v>78</v>
      </c>
      <c r="F1131" t="s">
        <v>8221</v>
      </c>
      <c r="G1131">
        <v>2</v>
      </c>
    </row>
    <row r="1132" spans="1:7" x14ac:dyDescent="0.25">
      <c r="A1132" t="s">
        <v>8219</v>
      </c>
      <c r="B1132">
        <v>75</v>
      </c>
      <c r="C1132" t="s">
        <v>8219</v>
      </c>
      <c r="D1132">
        <v>75</v>
      </c>
      <c r="F1132" t="s">
        <v>8221</v>
      </c>
      <c r="G1132">
        <v>2</v>
      </c>
    </row>
    <row r="1133" spans="1:7" x14ac:dyDescent="0.25">
      <c r="A1133" t="s">
        <v>8219</v>
      </c>
      <c r="B1133">
        <v>74</v>
      </c>
      <c r="C1133" t="s">
        <v>8219</v>
      </c>
      <c r="D1133">
        <v>74</v>
      </c>
      <c r="F1133" t="s">
        <v>8221</v>
      </c>
      <c r="G1133">
        <v>2</v>
      </c>
    </row>
    <row r="1134" spans="1:7" x14ac:dyDescent="0.25">
      <c r="A1134" t="s">
        <v>8219</v>
      </c>
      <c r="B1134">
        <v>71</v>
      </c>
      <c r="C1134" t="s">
        <v>8219</v>
      </c>
      <c r="D1134">
        <v>71</v>
      </c>
      <c r="F1134" t="s">
        <v>8221</v>
      </c>
      <c r="G1134">
        <v>2</v>
      </c>
    </row>
    <row r="1135" spans="1:7" x14ac:dyDescent="0.25">
      <c r="A1135" t="s">
        <v>8219</v>
      </c>
      <c r="B1135">
        <v>69</v>
      </c>
      <c r="C1135" t="s">
        <v>8219</v>
      </c>
      <c r="D1135">
        <v>69</v>
      </c>
      <c r="F1135" t="s">
        <v>8221</v>
      </c>
      <c r="G1135">
        <v>2</v>
      </c>
    </row>
    <row r="1136" spans="1:7" x14ac:dyDescent="0.25">
      <c r="A1136" t="s">
        <v>8219</v>
      </c>
      <c r="B1136">
        <v>68</v>
      </c>
      <c r="C1136" t="s">
        <v>8219</v>
      </c>
      <c r="D1136">
        <v>68</v>
      </c>
      <c r="F1136" t="s">
        <v>8221</v>
      </c>
      <c r="G1136">
        <v>2</v>
      </c>
    </row>
    <row r="1137" spans="1:7" x14ac:dyDescent="0.25">
      <c r="A1137" t="s">
        <v>8219</v>
      </c>
      <c r="B1137">
        <v>68</v>
      </c>
      <c r="C1137" t="s">
        <v>8219</v>
      </c>
      <c r="D1137">
        <v>68</v>
      </c>
      <c r="F1137" t="s">
        <v>8220</v>
      </c>
      <c r="G1137">
        <v>2</v>
      </c>
    </row>
    <row r="1138" spans="1:7" x14ac:dyDescent="0.25">
      <c r="A1138" t="s">
        <v>8219</v>
      </c>
      <c r="B1138">
        <v>67</v>
      </c>
      <c r="C1138" t="s">
        <v>8219</v>
      </c>
      <c r="D1138">
        <v>67</v>
      </c>
      <c r="F1138" t="s">
        <v>8221</v>
      </c>
      <c r="G1138">
        <v>2</v>
      </c>
    </row>
    <row r="1139" spans="1:7" x14ac:dyDescent="0.25">
      <c r="A1139" t="s">
        <v>8219</v>
      </c>
      <c r="B1139">
        <v>65</v>
      </c>
      <c r="C1139" t="s">
        <v>8219</v>
      </c>
      <c r="D1139">
        <v>65</v>
      </c>
      <c r="F1139" t="s">
        <v>8221</v>
      </c>
      <c r="G1139">
        <v>2</v>
      </c>
    </row>
    <row r="1140" spans="1:7" x14ac:dyDescent="0.25">
      <c r="A1140" t="s">
        <v>8219</v>
      </c>
      <c r="B1140">
        <v>65</v>
      </c>
      <c r="C1140" t="s">
        <v>8219</v>
      </c>
      <c r="D1140">
        <v>65</v>
      </c>
      <c r="F1140" t="s">
        <v>8221</v>
      </c>
      <c r="G1140">
        <v>2</v>
      </c>
    </row>
    <row r="1141" spans="1:7" x14ac:dyDescent="0.25">
      <c r="A1141" t="s">
        <v>8219</v>
      </c>
      <c r="B1141">
        <v>65</v>
      </c>
      <c r="C1141" t="s">
        <v>8219</v>
      </c>
      <c r="D1141">
        <v>65</v>
      </c>
      <c r="F1141" t="s">
        <v>8221</v>
      </c>
      <c r="G1141">
        <v>2</v>
      </c>
    </row>
    <row r="1142" spans="1:7" x14ac:dyDescent="0.25">
      <c r="A1142" t="s">
        <v>8219</v>
      </c>
      <c r="B1142">
        <v>65</v>
      </c>
      <c r="C1142" t="s">
        <v>8219</v>
      </c>
      <c r="D1142">
        <v>65</v>
      </c>
      <c r="F1142" t="s">
        <v>8221</v>
      </c>
      <c r="G1142">
        <v>2</v>
      </c>
    </row>
    <row r="1143" spans="1:7" x14ac:dyDescent="0.25">
      <c r="A1143" t="s">
        <v>8219</v>
      </c>
      <c r="B1143">
        <v>60</v>
      </c>
      <c r="C1143" t="s">
        <v>8219</v>
      </c>
      <c r="D1143">
        <v>60</v>
      </c>
      <c r="F1143" t="s">
        <v>8221</v>
      </c>
      <c r="G1143">
        <v>2</v>
      </c>
    </row>
    <row r="1144" spans="1:7" x14ac:dyDescent="0.25">
      <c r="A1144" t="s">
        <v>8219</v>
      </c>
      <c r="B1144">
        <v>60</v>
      </c>
      <c r="C1144" t="s">
        <v>8219</v>
      </c>
      <c r="D1144">
        <v>60</v>
      </c>
      <c r="F1144" t="s">
        <v>8221</v>
      </c>
      <c r="G1144">
        <v>2</v>
      </c>
    </row>
    <row r="1145" spans="1:7" x14ac:dyDescent="0.25">
      <c r="A1145" t="s">
        <v>8219</v>
      </c>
      <c r="B1145">
        <v>60</v>
      </c>
      <c r="C1145" t="s">
        <v>8219</v>
      </c>
      <c r="D1145">
        <v>60</v>
      </c>
      <c r="F1145" t="s">
        <v>8221</v>
      </c>
      <c r="G1145">
        <v>2</v>
      </c>
    </row>
    <row r="1146" spans="1:7" x14ac:dyDescent="0.25">
      <c r="A1146" t="s">
        <v>8219</v>
      </c>
      <c r="B1146">
        <v>58</v>
      </c>
      <c r="C1146" t="s">
        <v>8219</v>
      </c>
      <c r="D1146">
        <v>58</v>
      </c>
      <c r="F1146" t="s">
        <v>8221</v>
      </c>
      <c r="G1146">
        <v>2</v>
      </c>
    </row>
    <row r="1147" spans="1:7" x14ac:dyDescent="0.25">
      <c r="A1147" t="s">
        <v>8219</v>
      </c>
      <c r="B1147">
        <v>58</v>
      </c>
      <c r="C1147" t="s">
        <v>8219</v>
      </c>
      <c r="D1147">
        <v>58</v>
      </c>
      <c r="F1147" t="s">
        <v>8221</v>
      </c>
      <c r="G1147">
        <v>2</v>
      </c>
    </row>
    <row r="1148" spans="1:7" x14ac:dyDescent="0.25">
      <c r="A1148" t="s">
        <v>8219</v>
      </c>
      <c r="B1148">
        <v>57</v>
      </c>
      <c r="C1148" t="s">
        <v>8219</v>
      </c>
      <c r="D1148">
        <v>57</v>
      </c>
      <c r="F1148" t="s">
        <v>8221</v>
      </c>
      <c r="G1148">
        <v>2</v>
      </c>
    </row>
    <row r="1149" spans="1:7" x14ac:dyDescent="0.25">
      <c r="A1149" t="s">
        <v>8219</v>
      </c>
      <c r="B1149">
        <v>57</v>
      </c>
      <c r="C1149" t="s">
        <v>8219</v>
      </c>
      <c r="D1149">
        <v>57</v>
      </c>
      <c r="F1149" t="s">
        <v>8221</v>
      </c>
      <c r="G1149">
        <v>2</v>
      </c>
    </row>
    <row r="1150" spans="1:7" x14ac:dyDescent="0.25">
      <c r="A1150" t="s">
        <v>8219</v>
      </c>
      <c r="B1150">
        <v>55</v>
      </c>
      <c r="C1150" t="s">
        <v>8219</v>
      </c>
      <c r="D1150">
        <v>55</v>
      </c>
      <c r="F1150" t="s">
        <v>8220</v>
      </c>
      <c r="G1150">
        <v>2</v>
      </c>
    </row>
    <row r="1151" spans="1:7" x14ac:dyDescent="0.25">
      <c r="A1151" t="s">
        <v>8219</v>
      </c>
      <c r="B1151">
        <v>52</v>
      </c>
      <c r="C1151" t="s">
        <v>8219</v>
      </c>
      <c r="D1151">
        <v>52</v>
      </c>
      <c r="F1151" t="s">
        <v>8221</v>
      </c>
      <c r="G1151">
        <v>2</v>
      </c>
    </row>
    <row r="1152" spans="1:7" x14ac:dyDescent="0.25">
      <c r="A1152" t="s">
        <v>8219</v>
      </c>
      <c r="B1152">
        <v>50</v>
      </c>
      <c r="C1152" t="s">
        <v>8219</v>
      </c>
      <c r="D1152">
        <v>50</v>
      </c>
      <c r="F1152" t="s">
        <v>8221</v>
      </c>
      <c r="G1152">
        <v>2</v>
      </c>
    </row>
    <row r="1153" spans="1:7" x14ac:dyDescent="0.25">
      <c r="A1153" t="s">
        <v>8219</v>
      </c>
      <c r="B1153">
        <v>50</v>
      </c>
      <c r="C1153" t="s">
        <v>8219</v>
      </c>
      <c r="D1153">
        <v>50</v>
      </c>
      <c r="F1153" t="s">
        <v>8221</v>
      </c>
      <c r="G1153">
        <v>2</v>
      </c>
    </row>
    <row r="1154" spans="1:7" x14ac:dyDescent="0.25">
      <c r="A1154" t="s">
        <v>8219</v>
      </c>
      <c r="B1154">
        <v>49</v>
      </c>
      <c r="C1154" t="s">
        <v>8219</v>
      </c>
      <c r="D1154">
        <v>49</v>
      </c>
      <c r="F1154" t="s">
        <v>8221</v>
      </c>
      <c r="G1154">
        <v>2</v>
      </c>
    </row>
    <row r="1155" spans="1:7" x14ac:dyDescent="0.25">
      <c r="A1155" t="s">
        <v>8219</v>
      </c>
      <c r="B1155">
        <v>48</v>
      </c>
      <c r="C1155" t="s">
        <v>8219</v>
      </c>
      <c r="D1155">
        <v>48</v>
      </c>
      <c r="F1155" t="s">
        <v>8221</v>
      </c>
      <c r="G1155">
        <v>2</v>
      </c>
    </row>
    <row r="1156" spans="1:7" x14ac:dyDescent="0.25">
      <c r="A1156" t="s">
        <v>8219</v>
      </c>
      <c r="B1156">
        <v>48</v>
      </c>
      <c r="C1156" t="s">
        <v>8219</v>
      </c>
      <c r="D1156">
        <v>48</v>
      </c>
      <c r="F1156" t="s">
        <v>8220</v>
      </c>
      <c r="G1156">
        <v>2</v>
      </c>
    </row>
    <row r="1157" spans="1:7" x14ac:dyDescent="0.25">
      <c r="A1157" t="s">
        <v>8219</v>
      </c>
      <c r="B1157">
        <v>47</v>
      </c>
      <c r="C1157" t="s">
        <v>8219</v>
      </c>
      <c r="D1157">
        <v>47</v>
      </c>
      <c r="F1157" t="s">
        <v>8221</v>
      </c>
      <c r="G1157">
        <v>2</v>
      </c>
    </row>
    <row r="1158" spans="1:7" x14ac:dyDescent="0.25">
      <c r="A1158" t="s">
        <v>8219</v>
      </c>
      <c r="B1158">
        <v>46</v>
      </c>
      <c r="C1158" t="s">
        <v>8219</v>
      </c>
      <c r="D1158">
        <v>46</v>
      </c>
      <c r="F1158" t="s">
        <v>8221</v>
      </c>
      <c r="G1158">
        <v>2</v>
      </c>
    </row>
    <row r="1159" spans="1:7" x14ac:dyDescent="0.25">
      <c r="A1159" t="s">
        <v>8219</v>
      </c>
      <c r="B1159">
        <v>46</v>
      </c>
      <c r="C1159" t="s">
        <v>8219</v>
      </c>
      <c r="D1159">
        <v>46</v>
      </c>
      <c r="F1159" t="s">
        <v>8220</v>
      </c>
      <c r="G1159">
        <v>2</v>
      </c>
    </row>
    <row r="1160" spans="1:7" x14ac:dyDescent="0.25">
      <c r="A1160" t="s">
        <v>8219</v>
      </c>
      <c r="B1160">
        <v>45</v>
      </c>
      <c r="C1160" t="s">
        <v>8219</v>
      </c>
      <c r="D1160">
        <v>45</v>
      </c>
      <c r="F1160" t="s">
        <v>8221</v>
      </c>
      <c r="G1160">
        <v>2</v>
      </c>
    </row>
    <row r="1161" spans="1:7" x14ac:dyDescent="0.25">
      <c r="A1161" t="s">
        <v>8219</v>
      </c>
      <c r="B1161">
        <v>44</v>
      </c>
      <c r="C1161" t="s">
        <v>8219</v>
      </c>
      <c r="D1161">
        <v>44</v>
      </c>
      <c r="F1161" t="s">
        <v>8221</v>
      </c>
      <c r="G1161">
        <v>2</v>
      </c>
    </row>
    <row r="1162" spans="1:7" x14ac:dyDescent="0.25">
      <c r="A1162" t="s">
        <v>8219</v>
      </c>
      <c r="B1162">
        <v>44</v>
      </c>
      <c r="C1162" t="s">
        <v>8219</v>
      </c>
      <c r="D1162">
        <v>44</v>
      </c>
      <c r="F1162" t="s">
        <v>8220</v>
      </c>
      <c r="G1162">
        <v>2</v>
      </c>
    </row>
    <row r="1163" spans="1:7" x14ac:dyDescent="0.25">
      <c r="A1163" t="s">
        <v>8219</v>
      </c>
      <c r="B1163">
        <v>41</v>
      </c>
      <c r="C1163" t="s">
        <v>8219</v>
      </c>
      <c r="D1163">
        <v>41</v>
      </c>
      <c r="F1163" t="s">
        <v>8221</v>
      </c>
      <c r="G1163">
        <v>2</v>
      </c>
    </row>
    <row r="1164" spans="1:7" x14ac:dyDescent="0.25">
      <c r="A1164" t="s">
        <v>8219</v>
      </c>
      <c r="B1164">
        <v>41</v>
      </c>
      <c r="C1164" t="s">
        <v>8219</v>
      </c>
      <c r="D1164">
        <v>41</v>
      </c>
      <c r="F1164" t="s">
        <v>8221</v>
      </c>
      <c r="G1164">
        <v>2</v>
      </c>
    </row>
    <row r="1165" spans="1:7" x14ac:dyDescent="0.25">
      <c r="A1165" t="s">
        <v>8219</v>
      </c>
      <c r="B1165">
        <v>40</v>
      </c>
      <c r="C1165" t="s">
        <v>8219</v>
      </c>
      <c r="D1165">
        <v>40</v>
      </c>
      <c r="F1165" t="s">
        <v>8221</v>
      </c>
      <c r="G1165">
        <v>2</v>
      </c>
    </row>
    <row r="1166" spans="1:7" x14ac:dyDescent="0.25">
      <c r="A1166" t="s">
        <v>8219</v>
      </c>
      <c r="B1166">
        <v>39</v>
      </c>
      <c r="C1166" t="s">
        <v>8219</v>
      </c>
      <c r="D1166">
        <v>39</v>
      </c>
      <c r="F1166" t="s">
        <v>8220</v>
      </c>
      <c r="G1166">
        <v>2</v>
      </c>
    </row>
    <row r="1167" spans="1:7" x14ac:dyDescent="0.25">
      <c r="A1167" t="s">
        <v>8219</v>
      </c>
      <c r="B1167">
        <v>37</v>
      </c>
      <c r="C1167" t="s">
        <v>8219</v>
      </c>
      <c r="D1167">
        <v>37</v>
      </c>
      <c r="F1167" t="s">
        <v>8220</v>
      </c>
      <c r="G1167">
        <v>2</v>
      </c>
    </row>
    <row r="1168" spans="1:7" x14ac:dyDescent="0.25">
      <c r="A1168" t="s">
        <v>8219</v>
      </c>
      <c r="B1168">
        <v>37</v>
      </c>
      <c r="C1168" t="s">
        <v>8219</v>
      </c>
      <c r="D1168">
        <v>37</v>
      </c>
      <c r="F1168" t="s">
        <v>8220</v>
      </c>
      <c r="G1168">
        <v>2</v>
      </c>
    </row>
    <row r="1169" spans="1:7" x14ac:dyDescent="0.25">
      <c r="A1169" t="s">
        <v>8219</v>
      </c>
      <c r="B1169">
        <v>35</v>
      </c>
      <c r="C1169" t="s">
        <v>8219</v>
      </c>
      <c r="D1169">
        <v>35</v>
      </c>
      <c r="F1169" t="s">
        <v>8221</v>
      </c>
      <c r="G1169">
        <v>2</v>
      </c>
    </row>
    <row r="1170" spans="1:7" x14ac:dyDescent="0.25">
      <c r="A1170" t="s">
        <v>8219</v>
      </c>
      <c r="B1170">
        <v>33</v>
      </c>
      <c r="C1170" t="s">
        <v>8219</v>
      </c>
      <c r="D1170">
        <v>33</v>
      </c>
      <c r="F1170" t="s">
        <v>8221</v>
      </c>
      <c r="G1170">
        <v>2</v>
      </c>
    </row>
    <row r="1171" spans="1:7" x14ac:dyDescent="0.25">
      <c r="A1171" t="s">
        <v>8219</v>
      </c>
      <c r="B1171">
        <v>33</v>
      </c>
      <c r="C1171" t="s">
        <v>8219</v>
      </c>
      <c r="D1171">
        <v>33</v>
      </c>
      <c r="F1171" t="s">
        <v>8221</v>
      </c>
      <c r="G1171">
        <v>2</v>
      </c>
    </row>
    <row r="1172" spans="1:7" x14ac:dyDescent="0.25">
      <c r="A1172" t="s">
        <v>8219</v>
      </c>
      <c r="B1172">
        <v>33</v>
      </c>
      <c r="C1172" t="s">
        <v>8219</v>
      </c>
      <c r="D1172">
        <v>33</v>
      </c>
      <c r="F1172" t="s">
        <v>8221</v>
      </c>
      <c r="G1172">
        <v>2</v>
      </c>
    </row>
    <row r="1173" spans="1:7" x14ac:dyDescent="0.25">
      <c r="A1173" t="s">
        <v>8219</v>
      </c>
      <c r="B1173">
        <v>32</v>
      </c>
      <c r="C1173" t="s">
        <v>8219</v>
      </c>
      <c r="D1173">
        <v>32</v>
      </c>
      <c r="F1173" t="s">
        <v>8221</v>
      </c>
      <c r="G1173">
        <v>2</v>
      </c>
    </row>
    <row r="1174" spans="1:7" x14ac:dyDescent="0.25">
      <c r="A1174" t="s">
        <v>8219</v>
      </c>
      <c r="B1174">
        <v>32</v>
      </c>
      <c r="C1174" t="s">
        <v>8219</v>
      </c>
      <c r="D1174">
        <v>32</v>
      </c>
      <c r="F1174" t="s">
        <v>8221</v>
      </c>
      <c r="G1174">
        <v>2</v>
      </c>
    </row>
    <row r="1175" spans="1:7" x14ac:dyDescent="0.25">
      <c r="A1175" t="s">
        <v>8219</v>
      </c>
      <c r="B1175">
        <v>32</v>
      </c>
      <c r="C1175" t="s">
        <v>8219</v>
      </c>
      <c r="D1175">
        <v>32</v>
      </c>
      <c r="F1175" t="s">
        <v>8221</v>
      </c>
      <c r="G1175">
        <v>2</v>
      </c>
    </row>
    <row r="1176" spans="1:7" x14ac:dyDescent="0.25">
      <c r="A1176" t="s">
        <v>8219</v>
      </c>
      <c r="B1176">
        <v>31</v>
      </c>
      <c r="C1176" t="s">
        <v>8219</v>
      </c>
      <c r="D1176">
        <v>31</v>
      </c>
      <c r="F1176" t="s">
        <v>8221</v>
      </c>
      <c r="G1176">
        <v>2</v>
      </c>
    </row>
    <row r="1177" spans="1:7" x14ac:dyDescent="0.25">
      <c r="A1177" t="s">
        <v>8219</v>
      </c>
      <c r="B1177">
        <v>31</v>
      </c>
      <c r="C1177" t="s">
        <v>8219</v>
      </c>
      <c r="D1177">
        <v>31</v>
      </c>
      <c r="F1177" t="s">
        <v>8221</v>
      </c>
      <c r="G1177">
        <v>2</v>
      </c>
    </row>
    <row r="1178" spans="1:7" x14ac:dyDescent="0.25">
      <c r="A1178" t="s">
        <v>8219</v>
      </c>
      <c r="B1178">
        <v>31</v>
      </c>
      <c r="C1178" t="s">
        <v>8219</v>
      </c>
      <c r="D1178">
        <v>31</v>
      </c>
      <c r="F1178" t="s">
        <v>8221</v>
      </c>
      <c r="G1178">
        <v>2</v>
      </c>
    </row>
    <row r="1179" spans="1:7" x14ac:dyDescent="0.25">
      <c r="A1179" t="s">
        <v>8219</v>
      </c>
      <c r="B1179">
        <v>31</v>
      </c>
      <c r="C1179" t="s">
        <v>8219</v>
      </c>
      <c r="D1179">
        <v>31</v>
      </c>
      <c r="F1179" t="s">
        <v>8220</v>
      </c>
      <c r="G1179">
        <v>2</v>
      </c>
    </row>
    <row r="1180" spans="1:7" x14ac:dyDescent="0.25">
      <c r="A1180" t="s">
        <v>8219</v>
      </c>
      <c r="B1180">
        <v>30</v>
      </c>
      <c r="C1180" t="s">
        <v>8219</v>
      </c>
      <c r="D1180">
        <v>30</v>
      </c>
      <c r="F1180" t="s">
        <v>8220</v>
      </c>
      <c r="G1180">
        <v>2</v>
      </c>
    </row>
    <row r="1181" spans="1:7" x14ac:dyDescent="0.25">
      <c r="A1181" t="s">
        <v>8219</v>
      </c>
      <c r="B1181">
        <v>29</v>
      </c>
      <c r="C1181" t="s">
        <v>8219</v>
      </c>
      <c r="D1181">
        <v>29</v>
      </c>
      <c r="F1181" t="s">
        <v>8221</v>
      </c>
      <c r="G1181">
        <v>2</v>
      </c>
    </row>
    <row r="1182" spans="1:7" x14ac:dyDescent="0.25">
      <c r="A1182" t="s">
        <v>8219</v>
      </c>
      <c r="B1182">
        <v>28</v>
      </c>
      <c r="C1182" t="s">
        <v>8219</v>
      </c>
      <c r="D1182">
        <v>28</v>
      </c>
      <c r="F1182" t="s">
        <v>8221</v>
      </c>
      <c r="G1182">
        <v>2</v>
      </c>
    </row>
    <row r="1183" spans="1:7" x14ac:dyDescent="0.25">
      <c r="A1183" t="s">
        <v>8219</v>
      </c>
      <c r="B1183">
        <v>28</v>
      </c>
      <c r="C1183" t="s">
        <v>8219</v>
      </c>
      <c r="D1183">
        <v>28</v>
      </c>
      <c r="F1183" t="s">
        <v>8221</v>
      </c>
      <c r="G1183">
        <v>2</v>
      </c>
    </row>
    <row r="1184" spans="1:7" x14ac:dyDescent="0.25">
      <c r="A1184" t="s">
        <v>8219</v>
      </c>
      <c r="B1184">
        <v>27</v>
      </c>
      <c r="C1184" t="s">
        <v>8219</v>
      </c>
      <c r="D1184">
        <v>27</v>
      </c>
      <c r="F1184" t="s">
        <v>8221</v>
      </c>
      <c r="G1184">
        <v>2</v>
      </c>
    </row>
    <row r="1185" spans="1:7" x14ac:dyDescent="0.25">
      <c r="A1185" t="s">
        <v>8219</v>
      </c>
      <c r="B1185">
        <v>27</v>
      </c>
      <c r="C1185" t="s">
        <v>8219</v>
      </c>
      <c r="D1185">
        <v>27</v>
      </c>
      <c r="F1185" t="s">
        <v>8220</v>
      </c>
      <c r="G1185">
        <v>2</v>
      </c>
    </row>
    <row r="1186" spans="1:7" x14ac:dyDescent="0.25">
      <c r="A1186" t="s">
        <v>8219</v>
      </c>
      <c r="B1186">
        <v>26</v>
      </c>
      <c r="C1186" t="s">
        <v>8219</v>
      </c>
      <c r="D1186">
        <v>26</v>
      </c>
      <c r="F1186" t="s">
        <v>8221</v>
      </c>
      <c r="G1186">
        <v>2</v>
      </c>
    </row>
    <row r="1187" spans="1:7" x14ac:dyDescent="0.25">
      <c r="A1187" t="s">
        <v>8219</v>
      </c>
      <c r="B1187">
        <v>25</v>
      </c>
      <c r="C1187" t="s">
        <v>8219</v>
      </c>
      <c r="D1187">
        <v>25</v>
      </c>
      <c r="F1187" t="s">
        <v>8221</v>
      </c>
      <c r="G1187">
        <v>2</v>
      </c>
    </row>
    <row r="1188" spans="1:7" x14ac:dyDescent="0.25">
      <c r="A1188" t="s">
        <v>8219</v>
      </c>
      <c r="B1188">
        <v>25</v>
      </c>
      <c r="C1188" t="s">
        <v>8219</v>
      </c>
      <c r="D1188">
        <v>25</v>
      </c>
      <c r="F1188" t="s">
        <v>8221</v>
      </c>
      <c r="G1188">
        <v>2</v>
      </c>
    </row>
    <row r="1189" spans="1:7" x14ac:dyDescent="0.25">
      <c r="A1189" t="s">
        <v>8219</v>
      </c>
      <c r="B1189">
        <v>25</v>
      </c>
      <c r="C1189" t="s">
        <v>8219</v>
      </c>
      <c r="D1189">
        <v>25</v>
      </c>
      <c r="F1189" t="s">
        <v>8221</v>
      </c>
      <c r="G1189">
        <v>2</v>
      </c>
    </row>
    <row r="1190" spans="1:7" x14ac:dyDescent="0.25">
      <c r="A1190" t="s">
        <v>8219</v>
      </c>
      <c r="B1190">
        <v>23</v>
      </c>
      <c r="C1190" t="s">
        <v>8219</v>
      </c>
      <c r="D1190">
        <v>23</v>
      </c>
      <c r="F1190" t="s">
        <v>8221</v>
      </c>
      <c r="G1190">
        <v>2</v>
      </c>
    </row>
    <row r="1191" spans="1:7" x14ac:dyDescent="0.25">
      <c r="A1191" t="s">
        <v>8219</v>
      </c>
      <c r="B1191">
        <v>23</v>
      </c>
      <c r="C1191" t="s">
        <v>8219</v>
      </c>
      <c r="D1191">
        <v>23</v>
      </c>
      <c r="F1191" t="s">
        <v>8220</v>
      </c>
      <c r="G1191">
        <v>2</v>
      </c>
    </row>
    <row r="1192" spans="1:7" x14ac:dyDescent="0.25">
      <c r="A1192" t="s">
        <v>8219</v>
      </c>
      <c r="B1192">
        <v>22</v>
      </c>
      <c r="C1192" t="s">
        <v>8219</v>
      </c>
      <c r="D1192">
        <v>22</v>
      </c>
      <c r="F1192" t="s">
        <v>8221</v>
      </c>
      <c r="G1192">
        <v>2</v>
      </c>
    </row>
    <row r="1193" spans="1:7" x14ac:dyDescent="0.25">
      <c r="A1193" t="s">
        <v>8219</v>
      </c>
      <c r="B1193">
        <v>22</v>
      </c>
      <c r="C1193" t="s">
        <v>8219</v>
      </c>
      <c r="D1193">
        <v>22</v>
      </c>
      <c r="F1193" t="s">
        <v>8221</v>
      </c>
      <c r="G1193">
        <v>2</v>
      </c>
    </row>
    <row r="1194" spans="1:7" x14ac:dyDescent="0.25">
      <c r="A1194" t="s">
        <v>8219</v>
      </c>
      <c r="B1194">
        <v>21</v>
      </c>
      <c r="C1194" t="s">
        <v>8219</v>
      </c>
      <c r="D1194">
        <v>21</v>
      </c>
      <c r="F1194" t="s">
        <v>8221</v>
      </c>
      <c r="G1194">
        <v>2</v>
      </c>
    </row>
    <row r="1195" spans="1:7" x14ac:dyDescent="0.25">
      <c r="A1195" t="s">
        <v>8219</v>
      </c>
      <c r="B1195">
        <v>21</v>
      </c>
      <c r="C1195" t="s">
        <v>8219</v>
      </c>
      <c r="D1195">
        <v>21</v>
      </c>
      <c r="F1195" t="s">
        <v>8221</v>
      </c>
      <c r="G1195">
        <v>2</v>
      </c>
    </row>
    <row r="1196" spans="1:7" x14ac:dyDescent="0.25">
      <c r="A1196" t="s">
        <v>8219</v>
      </c>
      <c r="B1196">
        <v>21</v>
      </c>
      <c r="C1196" t="s">
        <v>8219</v>
      </c>
      <c r="D1196">
        <v>21</v>
      </c>
      <c r="F1196" t="s">
        <v>8221</v>
      </c>
      <c r="G1196">
        <v>2</v>
      </c>
    </row>
    <row r="1197" spans="1:7" x14ac:dyDescent="0.25">
      <c r="A1197" t="s">
        <v>8219</v>
      </c>
      <c r="B1197">
        <v>21</v>
      </c>
      <c r="C1197" t="s">
        <v>8219</v>
      </c>
      <c r="D1197">
        <v>21</v>
      </c>
      <c r="F1197" t="s">
        <v>8220</v>
      </c>
      <c r="G1197">
        <v>2</v>
      </c>
    </row>
    <row r="1198" spans="1:7" x14ac:dyDescent="0.25">
      <c r="A1198" t="s">
        <v>8219</v>
      </c>
      <c r="B1198">
        <v>20</v>
      </c>
      <c r="C1198" t="s">
        <v>8219</v>
      </c>
      <c r="D1198">
        <v>20</v>
      </c>
      <c r="F1198" t="s">
        <v>8221</v>
      </c>
      <c r="G1198">
        <v>2</v>
      </c>
    </row>
    <row r="1199" spans="1:7" x14ac:dyDescent="0.25">
      <c r="A1199" t="s">
        <v>8219</v>
      </c>
      <c r="B1199">
        <v>20</v>
      </c>
      <c r="C1199" t="s">
        <v>8219</v>
      </c>
      <c r="D1199">
        <v>20</v>
      </c>
      <c r="F1199" t="s">
        <v>8220</v>
      </c>
      <c r="G1199">
        <v>2</v>
      </c>
    </row>
    <row r="1200" spans="1:7" x14ac:dyDescent="0.25">
      <c r="A1200" t="s">
        <v>8219</v>
      </c>
      <c r="B1200">
        <v>20</v>
      </c>
      <c r="C1200" t="s">
        <v>8219</v>
      </c>
      <c r="D1200">
        <v>20</v>
      </c>
      <c r="F1200" t="s">
        <v>8220</v>
      </c>
      <c r="G1200">
        <v>2</v>
      </c>
    </row>
    <row r="1201" spans="1:7" x14ac:dyDescent="0.25">
      <c r="A1201" t="s">
        <v>8219</v>
      </c>
      <c r="B1201">
        <v>19</v>
      </c>
      <c r="C1201" t="s">
        <v>8219</v>
      </c>
      <c r="D1201">
        <v>19</v>
      </c>
      <c r="F1201" t="s">
        <v>8221</v>
      </c>
      <c r="G1201">
        <v>2</v>
      </c>
    </row>
    <row r="1202" spans="1:7" x14ac:dyDescent="0.25">
      <c r="A1202" t="s">
        <v>8219</v>
      </c>
      <c r="B1202">
        <v>19</v>
      </c>
      <c r="C1202" t="s">
        <v>8219</v>
      </c>
      <c r="D1202">
        <v>19</v>
      </c>
      <c r="F1202" t="s">
        <v>8221</v>
      </c>
      <c r="G1202">
        <v>2</v>
      </c>
    </row>
    <row r="1203" spans="1:7" x14ac:dyDescent="0.25">
      <c r="A1203" t="s">
        <v>8219</v>
      </c>
      <c r="B1203">
        <v>18</v>
      </c>
      <c r="C1203" t="s">
        <v>8219</v>
      </c>
      <c r="D1203">
        <v>18</v>
      </c>
      <c r="F1203" t="s">
        <v>8221</v>
      </c>
      <c r="G1203">
        <v>2</v>
      </c>
    </row>
    <row r="1204" spans="1:7" x14ac:dyDescent="0.25">
      <c r="A1204" t="s">
        <v>8219</v>
      </c>
      <c r="B1204">
        <v>18</v>
      </c>
      <c r="C1204" t="s">
        <v>8219</v>
      </c>
      <c r="D1204">
        <v>18</v>
      </c>
      <c r="F1204" t="s">
        <v>8220</v>
      </c>
      <c r="G1204">
        <v>2</v>
      </c>
    </row>
    <row r="1205" spans="1:7" x14ac:dyDescent="0.25">
      <c r="A1205" t="s">
        <v>8219</v>
      </c>
      <c r="B1205">
        <v>17</v>
      </c>
      <c r="C1205" t="s">
        <v>8219</v>
      </c>
      <c r="D1205">
        <v>17</v>
      </c>
      <c r="F1205" t="s">
        <v>8221</v>
      </c>
      <c r="G1205">
        <v>2</v>
      </c>
    </row>
    <row r="1206" spans="1:7" x14ac:dyDescent="0.25">
      <c r="A1206" t="s">
        <v>8219</v>
      </c>
      <c r="B1206">
        <v>17</v>
      </c>
      <c r="C1206" t="s">
        <v>8219</v>
      </c>
      <c r="D1206">
        <v>17</v>
      </c>
      <c r="F1206" t="s">
        <v>8221</v>
      </c>
      <c r="G1206">
        <v>2</v>
      </c>
    </row>
    <row r="1207" spans="1:7" x14ac:dyDescent="0.25">
      <c r="A1207" t="s">
        <v>8219</v>
      </c>
      <c r="B1207">
        <v>17</v>
      </c>
      <c r="C1207" t="s">
        <v>8219</v>
      </c>
      <c r="D1207">
        <v>17</v>
      </c>
      <c r="F1207" t="s">
        <v>8221</v>
      </c>
      <c r="G1207">
        <v>2</v>
      </c>
    </row>
    <row r="1208" spans="1:7" x14ac:dyDescent="0.25">
      <c r="A1208" t="s">
        <v>8219</v>
      </c>
      <c r="B1208">
        <v>16</v>
      </c>
      <c r="C1208" t="s">
        <v>8219</v>
      </c>
      <c r="D1208">
        <v>16</v>
      </c>
      <c r="F1208" t="s">
        <v>8221</v>
      </c>
      <c r="G1208">
        <v>2</v>
      </c>
    </row>
    <row r="1209" spans="1:7" x14ac:dyDescent="0.25">
      <c r="A1209" t="s">
        <v>8219</v>
      </c>
      <c r="B1209">
        <v>16</v>
      </c>
      <c r="C1209" t="s">
        <v>8219</v>
      </c>
      <c r="D1209">
        <v>16</v>
      </c>
      <c r="F1209" t="s">
        <v>8221</v>
      </c>
      <c r="G1209">
        <v>2</v>
      </c>
    </row>
    <row r="1210" spans="1:7" x14ac:dyDescent="0.25">
      <c r="A1210" t="s">
        <v>8219</v>
      </c>
      <c r="B1210">
        <v>15</v>
      </c>
      <c r="C1210" t="s">
        <v>8219</v>
      </c>
      <c r="D1210">
        <v>15</v>
      </c>
      <c r="F1210" t="s">
        <v>8221</v>
      </c>
      <c r="G1210">
        <v>2</v>
      </c>
    </row>
    <row r="1211" spans="1:7" x14ac:dyDescent="0.25">
      <c r="A1211" t="s">
        <v>8219</v>
      </c>
      <c r="B1211">
        <v>14</v>
      </c>
      <c r="C1211" t="s">
        <v>8219</v>
      </c>
      <c r="D1211">
        <v>14</v>
      </c>
      <c r="F1211" t="s">
        <v>8221</v>
      </c>
      <c r="G1211">
        <v>2</v>
      </c>
    </row>
    <row r="1212" spans="1:7" x14ac:dyDescent="0.25">
      <c r="A1212" t="s">
        <v>8219</v>
      </c>
      <c r="B1212">
        <v>14</v>
      </c>
      <c r="C1212" t="s">
        <v>8219</v>
      </c>
      <c r="D1212">
        <v>14</v>
      </c>
      <c r="F1212" t="s">
        <v>8221</v>
      </c>
      <c r="G1212">
        <v>2</v>
      </c>
    </row>
    <row r="1213" spans="1:7" x14ac:dyDescent="0.25">
      <c r="A1213" t="s">
        <v>8219</v>
      </c>
      <c r="B1213">
        <v>13</v>
      </c>
      <c r="C1213" t="s">
        <v>8219</v>
      </c>
      <c r="D1213">
        <v>13</v>
      </c>
      <c r="F1213" t="s">
        <v>8221</v>
      </c>
      <c r="G1213">
        <v>2</v>
      </c>
    </row>
    <row r="1214" spans="1:7" x14ac:dyDescent="0.25">
      <c r="A1214" t="s">
        <v>8219</v>
      </c>
      <c r="B1214">
        <v>12</v>
      </c>
      <c r="C1214" t="s">
        <v>8219</v>
      </c>
      <c r="D1214">
        <v>12</v>
      </c>
      <c r="F1214" t="s">
        <v>8221</v>
      </c>
      <c r="G1214">
        <v>2</v>
      </c>
    </row>
    <row r="1215" spans="1:7" x14ac:dyDescent="0.25">
      <c r="A1215" t="s">
        <v>8219</v>
      </c>
      <c r="B1215">
        <v>11</v>
      </c>
      <c r="C1215" t="s">
        <v>8219</v>
      </c>
      <c r="D1215">
        <v>11</v>
      </c>
      <c r="F1215" t="s">
        <v>8221</v>
      </c>
      <c r="G1215">
        <v>2</v>
      </c>
    </row>
    <row r="1216" spans="1:7" x14ac:dyDescent="0.25">
      <c r="A1216" t="s">
        <v>8219</v>
      </c>
      <c r="B1216">
        <v>11</v>
      </c>
      <c r="C1216" t="s">
        <v>8219</v>
      </c>
      <c r="D1216">
        <v>11</v>
      </c>
      <c r="F1216" t="s">
        <v>8221</v>
      </c>
      <c r="G1216">
        <v>2</v>
      </c>
    </row>
    <row r="1217" spans="1:7" x14ac:dyDescent="0.25">
      <c r="A1217" t="s">
        <v>8219</v>
      </c>
      <c r="B1217">
        <v>11</v>
      </c>
      <c r="C1217" t="s">
        <v>8219</v>
      </c>
      <c r="D1217">
        <v>11</v>
      </c>
      <c r="F1217" t="s">
        <v>8221</v>
      </c>
      <c r="G1217">
        <v>2</v>
      </c>
    </row>
    <row r="1218" spans="1:7" x14ac:dyDescent="0.25">
      <c r="A1218" t="s">
        <v>8219</v>
      </c>
      <c r="B1218">
        <v>11</v>
      </c>
      <c r="C1218" t="s">
        <v>8219</v>
      </c>
      <c r="D1218">
        <v>11</v>
      </c>
      <c r="F1218" t="s">
        <v>8221</v>
      </c>
      <c r="G1218">
        <v>2</v>
      </c>
    </row>
    <row r="1219" spans="1:7" x14ac:dyDescent="0.25">
      <c r="A1219" t="s">
        <v>8219</v>
      </c>
      <c r="B1219">
        <v>9</v>
      </c>
      <c r="C1219" t="s">
        <v>8219</v>
      </c>
      <c r="D1219">
        <v>9</v>
      </c>
      <c r="F1219" t="s">
        <v>8220</v>
      </c>
      <c r="G1219">
        <v>2</v>
      </c>
    </row>
    <row r="1220" spans="1:7" x14ac:dyDescent="0.25">
      <c r="A1220" t="s">
        <v>8219</v>
      </c>
      <c r="B1220">
        <v>8</v>
      </c>
      <c r="C1220" t="s">
        <v>8219</v>
      </c>
      <c r="D1220">
        <v>8</v>
      </c>
      <c r="F1220" t="s">
        <v>8221</v>
      </c>
      <c r="G1220">
        <v>2</v>
      </c>
    </row>
    <row r="1221" spans="1:7" x14ac:dyDescent="0.25">
      <c r="A1221" t="s">
        <v>8219</v>
      </c>
      <c r="B1221">
        <v>7</v>
      </c>
      <c r="C1221" t="s">
        <v>8219</v>
      </c>
      <c r="D1221">
        <v>7</v>
      </c>
      <c r="F1221" t="s">
        <v>8221</v>
      </c>
      <c r="G1221">
        <v>2</v>
      </c>
    </row>
    <row r="1222" spans="1:7" x14ac:dyDescent="0.25">
      <c r="A1222" t="s">
        <v>8219</v>
      </c>
      <c r="B1222">
        <v>2478</v>
      </c>
      <c r="C1222" t="s">
        <v>8219</v>
      </c>
      <c r="D1222">
        <v>2478</v>
      </c>
      <c r="F1222" t="s">
        <v>8221</v>
      </c>
      <c r="G1222">
        <v>1</v>
      </c>
    </row>
    <row r="1223" spans="1:7" x14ac:dyDescent="0.25">
      <c r="A1223" t="s">
        <v>8219</v>
      </c>
      <c r="B1223">
        <v>1887</v>
      </c>
      <c r="C1223" t="s">
        <v>8219</v>
      </c>
      <c r="D1223">
        <v>1887</v>
      </c>
      <c r="F1223" t="s">
        <v>8221</v>
      </c>
      <c r="G1223">
        <v>1</v>
      </c>
    </row>
    <row r="1224" spans="1:7" x14ac:dyDescent="0.25">
      <c r="A1224" t="s">
        <v>8219</v>
      </c>
      <c r="B1224">
        <v>1513</v>
      </c>
      <c r="C1224" t="s">
        <v>8219</v>
      </c>
      <c r="D1224">
        <v>1513</v>
      </c>
      <c r="F1224" t="s">
        <v>8221</v>
      </c>
      <c r="G1224">
        <v>1</v>
      </c>
    </row>
    <row r="1225" spans="1:7" x14ac:dyDescent="0.25">
      <c r="A1225" t="s">
        <v>8219</v>
      </c>
      <c r="B1225">
        <v>1420</v>
      </c>
      <c r="C1225" t="s">
        <v>8219</v>
      </c>
      <c r="D1225">
        <v>1420</v>
      </c>
      <c r="F1225" t="s">
        <v>8221</v>
      </c>
      <c r="G1225">
        <v>1</v>
      </c>
    </row>
    <row r="1226" spans="1:7" x14ac:dyDescent="0.25">
      <c r="A1226" t="s">
        <v>8219</v>
      </c>
      <c r="B1226">
        <v>1281</v>
      </c>
      <c r="C1226" t="s">
        <v>8219</v>
      </c>
      <c r="D1226">
        <v>1281</v>
      </c>
      <c r="F1226" t="s">
        <v>8221</v>
      </c>
      <c r="G1226">
        <v>1</v>
      </c>
    </row>
    <row r="1227" spans="1:7" x14ac:dyDescent="0.25">
      <c r="A1227" t="s">
        <v>8219</v>
      </c>
      <c r="B1227">
        <v>1151</v>
      </c>
      <c r="C1227" t="s">
        <v>8219</v>
      </c>
      <c r="D1227">
        <v>1151</v>
      </c>
      <c r="F1227" t="s">
        <v>8221</v>
      </c>
      <c r="G1227">
        <v>1</v>
      </c>
    </row>
    <row r="1228" spans="1:7" x14ac:dyDescent="0.25">
      <c r="A1228" t="s">
        <v>8219</v>
      </c>
      <c r="B1228">
        <v>1049</v>
      </c>
      <c r="C1228" t="s">
        <v>8219</v>
      </c>
      <c r="D1228">
        <v>1049</v>
      </c>
      <c r="F1228" t="s">
        <v>8221</v>
      </c>
      <c r="G1228">
        <v>1</v>
      </c>
    </row>
    <row r="1229" spans="1:7" x14ac:dyDescent="0.25">
      <c r="A1229" t="s">
        <v>8219</v>
      </c>
      <c r="B1229">
        <v>930</v>
      </c>
      <c r="C1229" t="s">
        <v>8219</v>
      </c>
      <c r="D1229">
        <v>930</v>
      </c>
      <c r="F1229" t="s">
        <v>8220</v>
      </c>
      <c r="G1229">
        <v>1</v>
      </c>
    </row>
    <row r="1230" spans="1:7" x14ac:dyDescent="0.25">
      <c r="A1230" t="s">
        <v>8219</v>
      </c>
      <c r="B1230">
        <v>897</v>
      </c>
      <c r="C1230" t="s">
        <v>8219</v>
      </c>
      <c r="D1230">
        <v>897</v>
      </c>
      <c r="F1230" t="s">
        <v>8221</v>
      </c>
      <c r="G1230">
        <v>1</v>
      </c>
    </row>
    <row r="1231" spans="1:7" x14ac:dyDescent="0.25">
      <c r="A1231" t="s">
        <v>8219</v>
      </c>
      <c r="B1231">
        <v>813</v>
      </c>
      <c r="C1231" t="s">
        <v>8219</v>
      </c>
      <c r="D1231">
        <v>813</v>
      </c>
      <c r="F1231" t="s">
        <v>8221</v>
      </c>
      <c r="G1231">
        <v>1</v>
      </c>
    </row>
    <row r="1232" spans="1:7" x14ac:dyDescent="0.25">
      <c r="A1232" t="s">
        <v>8219</v>
      </c>
      <c r="B1232">
        <v>711</v>
      </c>
      <c r="C1232" t="s">
        <v>8219</v>
      </c>
      <c r="D1232">
        <v>711</v>
      </c>
      <c r="F1232" t="s">
        <v>8221</v>
      </c>
      <c r="G1232">
        <v>1</v>
      </c>
    </row>
    <row r="1233" spans="1:7" x14ac:dyDescent="0.25">
      <c r="A1233" t="s">
        <v>8219</v>
      </c>
      <c r="B1233">
        <v>660</v>
      </c>
      <c r="C1233" t="s">
        <v>8219</v>
      </c>
      <c r="D1233">
        <v>660</v>
      </c>
      <c r="F1233" t="s">
        <v>8221</v>
      </c>
      <c r="G1233">
        <v>1</v>
      </c>
    </row>
    <row r="1234" spans="1:7" x14ac:dyDescent="0.25">
      <c r="A1234" t="s">
        <v>8219</v>
      </c>
      <c r="B1234">
        <v>644</v>
      </c>
      <c r="C1234" t="s">
        <v>8219</v>
      </c>
      <c r="D1234">
        <v>644</v>
      </c>
      <c r="F1234" t="s">
        <v>8221</v>
      </c>
      <c r="G1234">
        <v>1</v>
      </c>
    </row>
    <row r="1235" spans="1:7" x14ac:dyDescent="0.25">
      <c r="A1235" t="s">
        <v>8219</v>
      </c>
      <c r="B1235">
        <v>625</v>
      </c>
      <c r="C1235" t="s">
        <v>8219</v>
      </c>
      <c r="D1235">
        <v>625</v>
      </c>
      <c r="F1235" t="s">
        <v>8221</v>
      </c>
      <c r="G1235">
        <v>1</v>
      </c>
    </row>
    <row r="1236" spans="1:7" x14ac:dyDescent="0.25">
      <c r="A1236" t="s">
        <v>8219</v>
      </c>
      <c r="B1236">
        <v>539</v>
      </c>
      <c r="C1236" t="s">
        <v>8219</v>
      </c>
      <c r="D1236">
        <v>539</v>
      </c>
      <c r="F1236" t="s">
        <v>8221</v>
      </c>
      <c r="G1236">
        <v>1</v>
      </c>
    </row>
    <row r="1237" spans="1:7" x14ac:dyDescent="0.25">
      <c r="A1237" t="s">
        <v>8219</v>
      </c>
      <c r="B1237">
        <v>524</v>
      </c>
      <c r="C1237" t="s">
        <v>8219</v>
      </c>
      <c r="D1237">
        <v>524</v>
      </c>
      <c r="F1237" t="s">
        <v>8221</v>
      </c>
      <c r="G1237">
        <v>1</v>
      </c>
    </row>
    <row r="1238" spans="1:7" x14ac:dyDescent="0.25">
      <c r="A1238" t="s">
        <v>8219</v>
      </c>
      <c r="B1238">
        <v>510</v>
      </c>
      <c r="C1238" t="s">
        <v>8219</v>
      </c>
      <c r="D1238">
        <v>510</v>
      </c>
      <c r="F1238" t="s">
        <v>8221</v>
      </c>
      <c r="G1238">
        <v>1</v>
      </c>
    </row>
    <row r="1239" spans="1:7" x14ac:dyDescent="0.25">
      <c r="A1239" t="s">
        <v>8219</v>
      </c>
      <c r="B1239">
        <v>493</v>
      </c>
      <c r="C1239" t="s">
        <v>8219</v>
      </c>
      <c r="D1239">
        <v>493</v>
      </c>
      <c r="F1239" t="s">
        <v>8221</v>
      </c>
      <c r="G1239">
        <v>1</v>
      </c>
    </row>
    <row r="1240" spans="1:7" x14ac:dyDescent="0.25">
      <c r="A1240" t="s">
        <v>8219</v>
      </c>
      <c r="B1240">
        <v>454</v>
      </c>
      <c r="C1240" t="s">
        <v>8219</v>
      </c>
      <c r="D1240">
        <v>454</v>
      </c>
      <c r="F1240" t="s">
        <v>8221</v>
      </c>
      <c r="G1240">
        <v>1</v>
      </c>
    </row>
    <row r="1241" spans="1:7" x14ac:dyDescent="0.25">
      <c r="A1241" t="s">
        <v>8219</v>
      </c>
      <c r="B1241">
        <v>441</v>
      </c>
      <c r="C1241" t="s">
        <v>8219</v>
      </c>
      <c r="D1241">
        <v>441</v>
      </c>
      <c r="F1241" t="s">
        <v>8221</v>
      </c>
      <c r="G1241">
        <v>1</v>
      </c>
    </row>
    <row r="1242" spans="1:7" x14ac:dyDescent="0.25">
      <c r="A1242" t="s">
        <v>8219</v>
      </c>
      <c r="B1242">
        <v>405</v>
      </c>
      <c r="C1242" t="s">
        <v>8219</v>
      </c>
      <c r="D1242">
        <v>405</v>
      </c>
      <c r="F1242" t="s">
        <v>8221</v>
      </c>
      <c r="G1242">
        <v>1</v>
      </c>
    </row>
    <row r="1243" spans="1:7" x14ac:dyDescent="0.25">
      <c r="A1243" t="s">
        <v>8219</v>
      </c>
      <c r="B1243">
        <v>394</v>
      </c>
      <c r="C1243" t="s">
        <v>8219</v>
      </c>
      <c r="D1243">
        <v>394</v>
      </c>
      <c r="F1243" t="s">
        <v>8221</v>
      </c>
      <c r="G1243">
        <v>1</v>
      </c>
    </row>
    <row r="1244" spans="1:7" x14ac:dyDescent="0.25">
      <c r="A1244" t="s">
        <v>8219</v>
      </c>
      <c r="B1244">
        <v>375</v>
      </c>
      <c r="C1244" t="s">
        <v>8219</v>
      </c>
      <c r="D1244">
        <v>375</v>
      </c>
      <c r="F1244" t="s">
        <v>8221</v>
      </c>
      <c r="G1244">
        <v>1</v>
      </c>
    </row>
    <row r="1245" spans="1:7" x14ac:dyDescent="0.25">
      <c r="A1245" t="s">
        <v>8219</v>
      </c>
      <c r="B1245">
        <v>353</v>
      </c>
      <c r="C1245" t="s">
        <v>8219</v>
      </c>
      <c r="D1245">
        <v>353</v>
      </c>
      <c r="F1245" t="s">
        <v>8221</v>
      </c>
      <c r="G1245">
        <v>1</v>
      </c>
    </row>
    <row r="1246" spans="1:7" x14ac:dyDescent="0.25">
      <c r="A1246" t="s">
        <v>8219</v>
      </c>
      <c r="B1246">
        <v>348</v>
      </c>
      <c r="C1246" t="s">
        <v>8219</v>
      </c>
      <c r="D1246">
        <v>348</v>
      </c>
      <c r="F1246" t="s">
        <v>8220</v>
      </c>
      <c r="G1246">
        <v>1</v>
      </c>
    </row>
    <row r="1247" spans="1:7" x14ac:dyDescent="0.25">
      <c r="A1247" t="s">
        <v>8219</v>
      </c>
      <c r="B1247">
        <v>340</v>
      </c>
      <c r="C1247" t="s">
        <v>8219</v>
      </c>
      <c r="D1247">
        <v>340</v>
      </c>
      <c r="F1247" t="s">
        <v>8221</v>
      </c>
      <c r="G1247">
        <v>1</v>
      </c>
    </row>
    <row r="1248" spans="1:7" x14ac:dyDescent="0.25">
      <c r="A1248" t="s">
        <v>8219</v>
      </c>
      <c r="B1248">
        <v>336</v>
      </c>
      <c r="C1248" t="s">
        <v>8219</v>
      </c>
      <c r="D1248">
        <v>336</v>
      </c>
      <c r="F1248" t="s">
        <v>8221</v>
      </c>
      <c r="G1248">
        <v>1</v>
      </c>
    </row>
    <row r="1249" spans="1:7" x14ac:dyDescent="0.25">
      <c r="A1249" t="s">
        <v>8219</v>
      </c>
      <c r="B1249">
        <v>321</v>
      </c>
      <c r="C1249" t="s">
        <v>8219</v>
      </c>
      <c r="D1249">
        <v>321</v>
      </c>
      <c r="F1249" t="s">
        <v>8221</v>
      </c>
      <c r="G1249">
        <v>1</v>
      </c>
    </row>
    <row r="1250" spans="1:7" x14ac:dyDescent="0.25">
      <c r="A1250" t="s">
        <v>8219</v>
      </c>
      <c r="B1250">
        <v>314</v>
      </c>
      <c r="C1250" t="s">
        <v>8219</v>
      </c>
      <c r="D1250">
        <v>314</v>
      </c>
      <c r="F1250" t="s">
        <v>8221</v>
      </c>
      <c r="G1250">
        <v>1</v>
      </c>
    </row>
    <row r="1251" spans="1:7" x14ac:dyDescent="0.25">
      <c r="A1251" t="s">
        <v>8219</v>
      </c>
      <c r="B1251">
        <v>311</v>
      </c>
      <c r="C1251" t="s">
        <v>8219</v>
      </c>
      <c r="D1251">
        <v>311</v>
      </c>
      <c r="F1251" t="s">
        <v>8221</v>
      </c>
      <c r="G1251">
        <v>1</v>
      </c>
    </row>
    <row r="1252" spans="1:7" x14ac:dyDescent="0.25">
      <c r="A1252" t="s">
        <v>8219</v>
      </c>
      <c r="B1252">
        <v>306</v>
      </c>
      <c r="C1252" t="s">
        <v>8219</v>
      </c>
      <c r="D1252">
        <v>306</v>
      </c>
      <c r="F1252" t="s">
        <v>8221</v>
      </c>
      <c r="G1252">
        <v>1</v>
      </c>
    </row>
    <row r="1253" spans="1:7" x14ac:dyDescent="0.25">
      <c r="A1253" t="s">
        <v>8219</v>
      </c>
      <c r="B1253">
        <v>302</v>
      </c>
      <c r="C1253" t="s">
        <v>8219</v>
      </c>
      <c r="D1253">
        <v>302</v>
      </c>
      <c r="F1253" t="s">
        <v>8220</v>
      </c>
      <c r="G1253">
        <v>1</v>
      </c>
    </row>
    <row r="1254" spans="1:7" x14ac:dyDescent="0.25">
      <c r="A1254" t="s">
        <v>8219</v>
      </c>
      <c r="B1254">
        <v>299</v>
      </c>
      <c r="C1254" t="s">
        <v>8219</v>
      </c>
      <c r="D1254">
        <v>299</v>
      </c>
      <c r="F1254" t="s">
        <v>8221</v>
      </c>
      <c r="G1254">
        <v>1</v>
      </c>
    </row>
    <row r="1255" spans="1:7" x14ac:dyDescent="0.25">
      <c r="A1255" t="s">
        <v>8219</v>
      </c>
      <c r="B1255">
        <v>298</v>
      </c>
      <c r="C1255" t="s">
        <v>8219</v>
      </c>
      <c r="D1255">
        <v>298</v>
      </c>
      <c r="F1255" t="s">
        <v>8221</v>
      </c>
      <c r="G1255">
        <v>1</v>
      </c>
    </row>
    <row r="1256" spans="1:7" x14ac:dyDescent="0.25">
      <c r="A1256" t="s">
        <v>8219</v>
      </c>
      <c r="B1256">
        <v>296</v>
      </c>
      <c r="C1256" t="s">
        <v>8219</v>
      </c>
      <c r="D1256">
        <v>296</v>
      </c>
      <c r="F1256" t="s">
        <v>8221</v>
      </c>
      <c r="G1256">
        <v>1</v>
      </c>
    </row>
    <row r="1257" spans="1:7" x14ac:dyDescent="0.25">
      <c r="A1257" t="s">
        <v>8219</v>
      </c>
      <c r="B1257">
        <v>294</v>
      </c>
      <c r="C1257" t="s">
        <v>8219</v>
      </c>
      <c r="D1257">
        <v>294</v>
      </c>
      <c r="F1257" t="s">
        <v>8221</v>
      </c>
      <c r="G1257">
        <v>1</v>
      </c>
    </row>
    <row r="1258" spans="1:7" x14ac:dyDescent="0.25">
      <c r="A1258" t="s">
        <v>8219</v>
      </c>
      <c r="B1258">
        <v>286</v>
      </c>
      <c r="C1258" t="s">
        <v>8219</v>
      </c>
      <c r="D1258">
        <v>286</v>
      </c>
      <c r="F1258" t="s">
        <v>8221</v>
      </c>
      <c r="G1258">
        <v>1</v>
      </c>
    </row>
    <row r="1259" spans="1:7" x14ac:dyDescent="0.25">
      <c r="A1259" t="s">
        <v>8219</v>
      </c>
      <c r="B1259">
        <v>277</v>
      </c>
      <c r="C1259" t="s">
        <v>8219</v>
      </c>
      <c r="D1259">
        <v>277</v>
      </c>
      <c r="F1259" t="s">
        <v>8221</v>
      </c>
      <c r="G1259">
        <v>1</v>
      </c>
    </row>
    <row r="1260" spans="1:7" x14ac:dyDescent="0.25">
      <c r="A1260" t="s">
        <v>8219</v>
      </c>
      <c r="B1260">
        <v>269</v>
      </c>
      <c r="C1260" t="s">
        <v>8219</v>
      </c>
      <c r="D1260">
        <v>269</v>
      </c>
      <c r="F1260" t="s">
        <v>8221</v>
      </c>
      <c r="G1260">
        <v>1</v>
      </c>
    </row>
    <row r="1261" spans="1:7" x14ac:dyDescent="0.25">
      <c r="A1261" t="s">
        <v>8219</v>
      </c>
      <c r="B1261">
        <v>263</v>
      </c>
      <c r="C1261" t="s">
        <v>8219</v>
      </c>
      <c r="D1261">
        <v>263</v>
      </c>
      <c r="F1261" t="s">
        <v>8221</v>
      </c>
      <c r="G1261">
        <v>1</v>
      </c>
    </row>
    <row r="1262" spans="1:7" x14ac:dyDescent="0.25">
      <c r="A1262" t="s">
        <v>8219</v>
      </c>
      <c r="B1262">
        <v>263</v>
      </c>
      <c r="C1262" t="s">
        <v>8219</v>
      </c>
      <c r="D1262">
        <v>263</v>
      </c>
      <c r="F1262" t="s">
        <v>8221</v>
      </c>
      <c r="G1262">
        <v>1</v>
      </c>
    </row>
    <row r="1263" spans="1:7" x14ac:dyDescent="0.25">
      <c r="A1263" t="s">
        <v>8219</v>
      </c>
      <c r="B1263">
        <v>253</v>
      </c>
      <c r="C1263" t="s">
        <v>8219</v>
      </c>
      <c r="D1263">
        <v>253</v>
      </c>
      <c r="F1263" t="s">
        <v>8221</v>
      </c>
      <c r="G1263">
        <v>1</v>
      </c>
    </row>
    <row r="1264" spans="1:7" x14ac:dyDescent="0.25">
      <c r="A1264" t="s">
        <v>8219</v>
      </c>
      <c r="B1264">
        <v>251</v>
      </c>
      <c r="C1264" t="s">
        <v>8219</v>
      </c>
      <c r="D1264">
        <v>251</v>
      </c>
      <c r="F1264" t="s">
        <v>8221</v>
      </c>
      <c r="G1264">
        <v>1</v>
      </c>
    </row>
    <row r="1265" spans="1:7" x14ac:dyDescent="0.25">
      <c r="A1265" t="s">
        <v>8219</v>
      </c>
      <c r="B1265">
        <v>251</v>
      </c>
      <c r="C1265" t="s">
        <v>8219</v>
      </c>
      <c r="D1265">
        <v>251</v>
      </c>
      <c r="F1265" t="s">
        <v>8221</v>
      </c>
      <c r="G1265">
        <v>1</v>
      </c>
    </row>
    <row r="1266" spans="1:7" x14ac:dyDescent="0.25">
      <c r="A1266" t="s">
        <v>8219</v>
      </c>
      <c r="B1266">
        <v>249</v>
      </c>
      <c r="C1266" t="s">
        <v>8219</v>
      </c>
      <c r="D1266">
        <v>249</v>
      </c>
      <c r="F1266" t="s">
        <v>8221</v>
      </c>
      <c r="G1266">
        <v>1</v>
      </c>
    </row>
    <row r="1267" spans="1:7" x14ac:dyDescent="0.25">
      <c r="A1267" t="s">
        <v>8219</v>
      </c>
      <c r="B1267">
        <v>248</v>
      </c>
      <c r="C1267" t="s">
        <v>8219</v>
      </c>
      <c r="D1267">
        <v>248</v>
      </c>
      <c r="F1267" t="s">
        <v>8221</v>
      </c>
      <c r="G1267">
        <v>1</v>
      </c>
    </row>
    <row r="1268" spans="1:7" x14ac:dyDescent="0.25">
      <c r="A1268" t="s">
        <v>8219</v>
      </c>
      <c r="B1268">
        <v>240</v>
      </c>
      <c r="C1268" t="s">
        <v>8219</v>
      </c>
      <c r="D1268">
        <v>240</v>
      </c>
      <c r="F1268" t="s">
        <v>8221</v>
      </c>
      <c r="G1268">
        <v>1</v>
      </c>
    </row>
    <row r="1269" spans="1:7" x14ac:dyDescent="0.25">
      <c r="A1269" t="s">
        <v>8219</v>
      </c>
      <c r="B1269">
        <v>237</v>
      </c>
      <c r="C1269" t="s">
        <v>8219</v>
      </c>
      <c r="D1269">
        <v>237</v>
      </c>
      <c r="F1269" t="s">
        <v>8220</v>
      </c>
      <c r="G1269">
        <v>1</v>
      </c>
    </row>
    <row r="1270" spans="1:7" x14ac:dyDescent="0.25">
      <c r="A1270" t="s">
        <v>8219</v>
      </c>
      <c r="B1270">
        <v>234</v>
      </c>
      <c r="C1270" t="s">
        <v>8219</v>
      </c>
      <c r="D1270">
        <v>234</v>
      </c>
      <c r="F1270" t="s">
        <v>8221</v>
      </c>
      <c r="G1270">
        <v>1</v>
      </c>
    </row>
    <row r="1271" spans="1:7" x14ac:dyDescent="0.25">
      <c r="A1271" t="s">
        <v>8219</v>
      </c>
      <c r="B1271">
        <v>232</v>
      </c>
      <c r="C1271" t="s">
        <v>8219</v>
      </c>
      <c r="D1271">
        <v>232</v>
      </c>
      <c r="F1271" t="s">
        <v>8221</v>
      </c>
      <c r="G1271">
        <v>1</v>
      </c>
    </row>
    <row r="1272" spans="1:7" x14ac:dyDescent="0.25">
      <c r="A1272" t="s">
        <v>8219</v>
      </c>
      <c r="B1272">
        <v>224</v>
      </c>
      <c r="C1272" t="s">
        <v>8219</v>
      </c>
      <c r="D1272">
        <v>224</v>
      </c>
      <c r="F1272" t="s">
        <v>8221</v>
      </c>
      <c r="G1272">
        <v>1</v>
      </c>
    </row>
    <row r="1273" spans="1:7" x14ac:dyDescent="0.25">
      <c r="A1273" t="s">
        <v>8219</v>
      </c>
      <c r="B1273">
        <v>211</v>
      </c>
      <c r="C1273" t="s">
        <v>8219</v>
      </c>
      <c r="D1273">
        <v>211</v>
      </c>
      <c r="F1273" t="s">
        <v>8221</v>
      </c>
      <c r="G1273">
        <v>1</v>
      </c>
    </row>
    <row r="1274" spans="1:7" x14ac:dyDescent="0.25">
      <c r="A1274" t="s">
        <v>8219</v>
      </c>
      <c r="B1274">
        <v>210</v>
      </c>
      <c r="C1274" t="s">
        <v>8219</v>
      </c>
      <c r="D1274">
        <v>210</v>
      </c>
      <c r="F1274" t="s">
        <v>8221</v>
      </c>
      <c r="G1274">
        <v>1</v>
      </c>
    </row>
    <row r="1275" spans="1:7" x14ac:dyDescent="0.25">
      <c r="A1275" t="s">
        <v>8219</v>
      </c>
      <c r="B1275">
        <v>205</v>
      </c>
      <c r="C1275" t="s">
        <v>8219</v>
      </c>
      <c r="D1275">
        <v>205</v>
      </c>
      <c r="F1275" t="s">
        <v>8221</v>
      </c>
      <c r="G1275">
        <v>1</v>
      </c>
    </row>
    <row r="1276" spans="1:7" x14ac:dyDescent="0.25">
      <c r="A1276" t="s">
        <v>8219</v>
      </c>
      <c r="B1276">
        <v>202</v>
      </c>
      <c r="C1276" t="s">
        <v>8219</v>
      </c>
      <c r="D1276">
        <v>202</v>
      </c>
      <c r="F1276" t="s">
        <v>8221</v>
      </c>
      <c r="G1276">
        <v>1</v>
      </c>
    </row>
    <row r="1277" spans="1:7" x14ac:dyDescent="0.25">
      <c r="A1277" t="s">
        <v>8219</v>
      </c>
      <c r="B1277">
        <v>199</v>
      </c>
      <c r="C1277" t="s">
        <v>8219</v>
      </c>
      <c r="D1277">
        <v>199</v>
      </c>
      <c r="F1277" t="s">
        <v>8221</v>
      </c>
      <c r="G1277">
        <v>1</v>
      </c>
    </row>
    <row r="1278" spans="1:7" x14ac:dyDescent="0.25">
      <c r="A1278" t="s">
        <v>8219</v>
      </c>
      <c r="B1278">
        <v>196</v>
      </c>
      <c r="C1278" t="s">
        <v>8219</v>
      </c>
      <c r="D1278">
        <v>196</v>
      </c>
      <c r="F1278" t="s">
        <v>8221</v>
      </c>
      <c r="G1278">
        <v>1</v>
      </c>
    </row>
    <row r="1279" spans="1:7" x14ac:dyDescent="0.25">
      <c r="A1279" t="s">
        <v>8219</v>
      </c>
      <c r="B1279">
        <v>196</v>
      </c>
      <c r="C1279" t="s">
        <v>8219</v>
      </c>
      <c r="D1279">
        <v>196</v>
      </c>
      <c r="F1279" t="s">
        <v>8221</v>
      </c>
      <c r="G1279">
        <v>1</v>
      </c>
    </row>
    <row r="1280" spans="1:7" x14ac:dyDescent="0.25">
      <c r="A1280" t="s">
        <v>8219</v>
      </c>
      <c r="B1280">
        <v>193</v>
      </c>
      <c r="C1280" t="s">
        <v>8219</v>
      </c>
      <c r="D1280">
        <v>193</v>
      </c>
      <c r="F1280" t="s">
        <v>8220</v>
      </c>
      <c r="G1280">
        <v>1</v>
      </c>
    </row>
    <row r="1281" spans="1:7" x14ac:dyDescent="0.25">
      <c r="A1281" t="s">
        <v>8219</v>
      </c>
      <c r="B1281">
        <v>185</v>
      </c>
      <c r="C1281" t="s">
        <v>8219</v>
      </c>
      <c r="D1281">
        <v>185</v>
      </c>
      <c r="F1281" t="s">
        <v>8221</v>
      </c>
      <c r="G1281">
        <v>1</v>
      </c>
    </row>
    <row r="1282" spans="1:7" x14ac:dyDescent="0.25">
      <c r="A1282" t="s">
        <v>8219</v>
      </c>
      <c r="B1282">
        <v>180</v>
      </c>
      <c r="C1282" t="s">
        <v>8219</v>
      </c>
      <c r="D1282">
        <v>180</v>
      </c>
      <c r="F1282" t="s">
        <v>8221</v>
      </c>
      <c r="G1282">
        <v>1</v>
      </c>
    </row>
    <row r="1283" spans="1:7" x14ac:dyDescent="0.25">
      <c r="A1283" t="s">
        <v>8219</v>
      </c>
      <c r="B1283">
        <v>179</v>
      </c>
      <c r="C1283" t="s">
        <v>8219</v>
      </c>
      <c r="D1283">
        <v>179</v>
      </c>
      <c r="F1283" t="s">
        <v>8221</v>
      </c>
      <c r="G1283">
        <v>1</v>
      </c>
    </row>
    <row r="1284" spans="1:7" x14ac:dyDescent="0.25">
      <c r="A1284" t="s">
        <v>8219</v>
      </c>
      <c r="B1284">
        <v>176</v>
      </c>
      <c r="C1284" t="s">
        <v>8219</v>
      </c>
      <c r="D1284">
        <v>176</v>
      </c>
      <c r="F1284" t="s">
        <v>8221</v>
      </c>
      <c r="G1284">
        <v>1</v>
      </c>
    </row>
    <row r="1285" spans="1:7" x14ac:dyDescent="0.25">
      <c r="A1285" t="s">
        <v>8219</v>
      </c>
      <c r="B1285">
        <v>173</v>
      </c>
      <c r="C1285" t="s">
        <v>8219</v>
      </c>
      <c r="D1285">
        <v>173</v>
      </c>
      <c r="F1285" t="s">
        <v>8221</v>
      </c>
      <c r="G1285">
        <v>1</v>
      </c>
    </row>
    <row r="1286" spans="1:7" x14ac:dyDescent="0.25">
      <c r="A1286" t="s">
        <v>8219</v>
      </c>
      <c r="B1286">
        <v>171</v>
      </c>
      <c r="C1286" t="s">
        <v>8219</v>
      </c>
      <c r="D1286">
        <v>171</v>
      </c>
      <c r="F1286" t="s">
        <v>8221</v>
      </c>
      <c r="G1286">
        <v>1</v>
      </c>
    </row>
    <row r="1287" spans="1:7" x14ac:dyDescent="0.25">
      <c r="A1287" t="s">
        <v>8219</v>
      </c>
      <c r="B1287">
        <v>170</v>
      </c>
      <c r="C1287" t="s">
        <v>8219</v>
      </c>
      <c r="D1287">
        <v>170</v>
      </c>
      <c r="F1287" t="s">
        <v>8221</v>
      </c>
      <c r="G1287">
        <v>1</v>
      </c>
    </row>
    <row r="1288" spans="1:7" x14ac:dyDescent="0.25">
      <c r="A1288" t="s">
        <v>8219</v>
      </c>
      <c r="B1288">
        <v>167</v>
      </c>
      <c r="C1288" t="s">
        <v>8219</v>
      </c>
      <c r="D1288">
        <v>167</v>
      </c>
      <c r="F1288" t="s">
        <v>8221</v>
      </c>
      <c r="G1288">
        <v>1</v>
      </c>
    </row>
    <row r="1289" spans="1:7" x14ac:dyDescent="0.25">
      <c r="A1289" t="s">
        <v>8219</v>
      </c>
      <c r="B1289">
        <v>167</v>
      </c>
      <c r="C1289" t="s">
        <v>8219</v>
      </c>
      <c r="D1289">
        <v>167</v>
      </c>
      <c r="F1289" t="s">
        <v>8221</v>
      </c>
      <c r="G1289">
        <v>1</v>
      </c>
    </row>
    <row r="1290" spans="1:7" x14ac:dyDescent="0.25">
      <c r="A1290" t="s">
        <v>8219</v>
      </c>
      <c r="B1290">
        <v>159</v>
      </c>
      <c r="C1290" t="s">
        <v>8219</v>
      </c>
      <c r="D1290">
        <v>159</v>
      </c>
      <c r="F1290" t="s">
        <v>8221</v>
      </c>
      <c r="G1290">
        <v>1</v>
      </c>
    </row>
    <row r="1291" spans="1:7" x14ac:dyDescent="0.25">
      <c r="A1291" t="s">
        <v>8219</v>
      </c>
      <c r="B1291">
        <v>158</v>
      </c>
      <c r="C1291" t="s">
        <v>8219</v>
      </c>
      <c r="D1291">
        <v>158</v>
      </c>
      <c r="F1291" t="s">
        <v>8221</v>
      </c>
      <c r="G1291">
        <v>1</v>
      </c>
    </row>
    <row r="1292" spans="1:7" x14ac:dyDescent="0.25">
      <c r="A1292" t="s">
        <v>8219</v>
      </c>
      <c r="B1292">
        <v>158</v>
      </c>
      <c r="C1292" t="s">
        <v>8219</v>
      </c>
      <c r="D1292">
        <v>158</v>
      </c>
      <c r="F1292" t="s">
        <v>8221</v>
      </c>
      <c r="G1292">
        <v>1</v>
      </c>
    </row>
    <row r="1293" spans="1:7" x14ac:dyDescent="0.25">
      <c r="A1293" t="s">
        <v>8219</v>
      </c>
      <c r="B1293">
        <v>157</v>
      </c>
      <c r="C1293" t="s">
        <v>8219</v>
      </c>
      <c r="D1293">
        <v>157</v>
      </c>
      <c r="F1293" t="s">
        <v>8221</v>
      </c>
      <c r="G1293">
        <v>1</v>
      </c>
    </row>
    <row r="1294" spans="1:7" x14ac:dyDescent="0.25">
      <c r="A1294" t="s">
        <v>8219</v>
      </c>
      <c r="B1294">
        <v>151</v>
      </c>
      <c r="C1294" t="s">
        <v>8219</v>
      </c>
      <c r="D1294">
        <v>151</v>
      </c>
      <c r="F1294" t="s">
        <v>8221</v>
      </c>
      <c r="G1294">
        <v>1</v>
      </c>
    </row>
    <row r="1295" spans="1:7" x14ac:dyDescent="0.25">
      <c r="A1295" t="s">
        <v>8219</v>
      </c>
      <c r="B1295">
        <v>151</v>
      </c>
      <c r="C1295" t="s">
        <v>8219</v>
      </c>
      <c r="D1295">
        <v>151</v>
      </c>
      <c r="F1295" t="s">
        <v>8220</v>
      </c>
      <c r="G1295">
        <v>1</v>
      </c>
    </row>
    <row r="1296" spans="1:7" x14ac:dyDescent="0.25">
      <c r="A1296" t="s">
        <v>8219</v>
      </c>
      <c r="B1296">
        <v>147</v>
      </c>
      <c r="C1296" t="s">
        <v>8219</v>
      </c>
      <c r="D1296">
        <v>147</v>
      </c>
      <c r="F1296" t="s">
        <v>8221</v>
      </c>
      <c r="G1296">
        <v>1</v>
      </c>
    </row>
    <row r="1297" spans="1:7" x14ac:dyDescent="0.25">
      <c r="A1297" t="s">
        <v>8219</v>
      </c>
      <c r="B1297">
        <v>145</v>
      </c>
      <c r="C1297" t="s">
        <v>8219</v>
      </c>
      <c r="D1297">
        <v>145</v>
      </c>
      <c r="F1297" t="s">
        <v>8221</v>
      </c>
      <c r="G1297">
        <v>1</v>
      </c>
    </row>
    <row r="1298" spans="1:7" x14ac:dyDescent="0.25">
      <c r="A1298" t="s">
        <v>8219</v>
      </c>
      <c r="B1298">
        <v>144</v>
      </c>
      <c r="C1298" t="s">
        <v>8219</v>
      </c>
      <c r="D1298">
        <v>144</v>
      </c>
      <c r="F1298" t="s">
        <v>8221</v>
      </c>
      <c r="G1298">
        <v>1</v>
      </c>
    </row>
    <row r="1299" spans="1:7" x14ac:dyDescent="0.25">
      <c r="A1299" t="s">
        <v>8219</v>
      </c>
      <c r="B1299">
        <v>141</v>
      </c>
      <c r="C1299" t="s">
        <v>8219</v>
      </c>
      <c r="D1299">
        <v>141</v>
      </c>
      <c r="F1299" t="s">
        <v>8221</v>
      </c>
      <c r="G1299">
        <v>1</v>
      </c>
    </row>
    <row r="1300" spans="1:7" x14ac:dyDescent="0.25">
      <c r="A1300" t="s">
        <v>8219</v>
      </c>
      <c r="B1300">
        <v>141</v>
      </c>
      <c r="C1300" t="s">
        <v>8219</v>
      </c>
      <c r="D1300">
        <v>141</v>
      </c>
      <c r="F1300" t="s">
        <v>8221</v>
      </c>
      <c r="G1300">
        <v>1</v>
      </c>
    </row>
    <row r="1301" spans="1:7" x14ac:dyDescent="0.25">
      <c r="A1301" t="s">
        <v>8219</v>
      </c>
      <c r="B1301">
        <v>141</v>
      </c>
      <c r="C1301" t="s">
        <v>8219</v>
      </c>
      <c r="D1301">
        <v>141</v>
      </c>
      <c r="F1301" t="s">
        <v>8221</v>
      </c>
      <c r="G1301">
        <v>1</v>
      </c>
    </row>
    <row r="1302" spans="1:7" x14ac:dyDescent="0.25">
      <c r="A1302" t="s">
        <v>8219</v>
      </c>
      <c r="B1302">
        <v>141</v>
      </c>
      <c r="C1302" t="s">
        <v>8219</v>
      </c>
      <c r="D1302">
        <v>141</v>
      </c>
      <c r="F1302" t="s">
        <v>8221</v>
      </c>
      <c r="G1302">
        <v>1</v>
      </c>
    </row>
    <row r="1303" spans="1:7" x14ac:dyDescent="0.25">
      <c r="A1303" t="s">
        <v>8219</v>
      </c>
      <c r="B1303">
        <v>140</v>
      </c>
      <c r="C1303" t="s">
        <v>8219</v>
      </c>
      <c r="D1303">
        <v>140</v>
      </c>
      <c r="F1303" t="s">
        <v>8221</v>
      </c>
      <c r="G1303">
        <v>1</v>
      </c>
    </row>
    <row r="1304" spans="1:7" x14ac:dyDescent="0.25">
      <c r="A1304" t="s">
        <v>8219</v>
      </c>
      <c r="B1304">
        <v>140</v>
      </c>
      <c r="C1304" t="s">
        <v>8219</v>
      </c>
      <c r="D1304">
        <v>140</v>
      </c>
      <c r="F1304" t="s">
        <v>8221</v>
      </c>
      <c r="G1304">
        <v>1</v>
      </c>
    </row>
    <row r="1305" spans="1:7" x14ac:dyDescent="0.25">
      <c r="A1305" t="s">
        <v>8219</v>
      </c>
      <c r="B1305">
        <v>135</v>
      </c>
      <c r="C1305" t="s">
        <v>8219</v>
      </c>
      <c r="D1305">
        <v>135</v>
      </c>
      <c r="F1305" t="s">
        <v>8221</v>
      </c>
      <c r="G1305">
        <v>1</v>
      </c>
    </row>
    <row r="1306" spans="1:7" x14ac:dyDescent="0.25">
      <c r="A1306" t="s">
        <v>8219</v>
      </c>
      <c r="B1306">
        <v>120</v>
      </c>
      <c r="C1306" t="s">
        <v>8219</v>
      </c>
      <c r="D1306">
        <v>120</v>
      </c>
      <c r="F1306" t="s">
        <v>8221</v>
      </c>
      <c r="G1306">
        <v>1</v>
      </c>
    </row>
    <row r="1307" spans="1:7" x14ac:dyDescent="0.25">
      <c r="A1307" t="s">
        <v>8219</v>
      </c>
      <c r="B1307">
        <v>119</v>
      </c>
      <c r="C1307" t="s">
        <v>8219</v>
      </c>
      <c r="D1307">
        <v>119</v>
      </c>
      <c r="F1307" t="s">
        <v>8221</v>
      </c>
      <c r="G1307">
        <v>1</v>
      </c>
    </row>
    <row r="1308" spans="1:7" x14ac:dyDescent="0.25">
      <c r="A1308" t="s">
        <v>8219</v>
      </c>
      <c r="B1308">
        <v>117</v>
      </c>
      <c r="C1308" t="s">
        <v>8219</v>
      </c>
      <c r="D1308">
        <v>117</v>
      </c>
      <c r="F1308" t="s">
        <v>8221</v>
      </c>
      <c r="G1308">
        <v>1</v>
      </c>
    </row>
    <row r="1309" spans="1:7" x14ac:dyDescent="0.25">
      <c r="A1309" t="s">
        <v>8219</v>
      </c>
      <c r="B1309">
        <v>115</v>
      </c>
      <c r="C1309" t="s">
        <v>8219</v>
      </c>
      <c r="D1309">
        <v>115</v>
      </c>
      <c r="F1309" t="s">
        <v>8221</v>
      </c>
      <c r="G1309">
        <v>1</v>
      </c>
    </row>
    <row r="1310" spans="1:7" x14ac:dyDescent="0.25">
      <c r="A1310" t="s">
        <v>8219</v>
      </c>
      <c r="B1310">
        <v>115</v>
      </c>
      <c r="C1310" t="s">
        <v>8219</v>
      </c>
      <c r="D1310">
        <v>115</v>
      </c>
      <c r="F1310" t="s">
        <v>8220</v>
      </c>
      <c r="G1310">
        <v>1</v>
      </c>
    </row>
    <row r="1311" spans="1:7" x14ac:dyDescent="0.25">
      <c r="A1311" t="s">
        <v>8219</v>
      </c>
      <c r="B1311">
        <v>113</v>
      </c>
      <c r="C1311" t="s">
        <v>8219</v>
      </c>
      <c r="D1311">
        <v>113</v>
      </c>
      <c r="F1311" t="s">
        <v>8221</v>
      </c>
      <c r="G1311">
        <v>1</v>
      </c>
    </row>
    <row r="1312" spans="1:7" x14ac:dyDescent="0.25">
      <c r="A1312" t="s">
        <v>8219</v>
      </c>
      <c r="B1312">
        <v>113</v>
      </c>
      <c r="C1312" t="s">
        <v>8219</v>
      </c>
      <c r="D1312">
        <v>113</v>
      </c>
      <c r="F1312" t="s">
        <v>8221</v>
      </c>
      <c r="G1312">
        <v>1</v>
      </c>
    </row>
    <row r="1313" spans="1:7" x14ac:dyDescent="0.25">
      <c r="A1313" t="s">
        <v>8219</v>
      </c>
      <c r="B1313">
        <v>109</v>
      </c>
      <c r="C1313" t="s">
        <v>8219</v>
      </c>
      <c r="D1313">
        <v>109</v>
      </c>
      <c r="F1313" t="s">
        <v>8221</v>
      </c>
      <c r="G1313">
        <v>1</v>
      </c>
    </row>
    <row r="1314" spans="1:7" x14ac:dyDescent="0.25">
      <c r="A1314" t="s">
        <v>8219</v>
      </c>
      <c r="B1314">
        <v>108</v>
      </c>
      <c r="C1314" t="s">
        <v>8219</v>
      </c>
      <c r="D1314">
        <v>108</v>
      </c>
      <c r="F1314" t="s">
        <v>8221</v>
      </c>
      <c r="G1314">
        <v>1</v>
      </c>
    </row>
    <row r="1315" spans="1:7" x14ac:dyDescent="0.25">
      <c r="A1315" t="s">
        <v>8219</v>
      </c>
      <c r="B1315">
        <v>108</v>
      </c>
      <c r="C1315" t="s">
        <v>8219</v>
      </c>
      <c r="D1315">
        <v>108</v>
      </c>
      <c r="F1315" t="s">
        <v>8221</v>
      </c>
      <c r="G1315">
        <v>1</v>
      </c>
    </row>
    <row r="1316" spans="1:7" x14ac:dyDescent="0.25">
      <c r="A1316" t="s">
        <v>8219</v>
      </c>
      <c r="B1316">
        <v>108</v>
      </c>
      <c r="C1316" t="s">
        <v>8219</v>
      </c>
      <c r="D1316">
        <v>108</v>
      </c>
      <c r="F1316" t="s">
        <v>8221</v>
      </c>
      <c r="G1316">
        <v>1</v>
      </c>
    </row>
    <row r="1317" spans="1:7" x14ac:dyDescent="0.25">
      <c r="A1317" t="s">
        <v>8219</v>
      </c>
      <c r="B1317">
        <v>108</v>
      </c>
      <c r="C1317" t="s">
        <v>8219</v>
      </c>
      <c r="D1317">
        <v>108</v>
      </c>
      <c r="F1317" t="s">
        <v>8221</v>
      </c>
      <c r="G1317">
        <v>1</v>
      </c>
    </row>
    <row r="1318" spans="1:7" x14ac:dyDescent="0.25">
      <c r="A1318" t="s">
        <v>8219</v>
      </c>
      <c r="B1318">
        <v>107</v>
      </c>
      <c r="C1318" t="s">
        <v>8219</v>
      </c>
      <c r="D1318">
        <v>107</v>
      </c>
      <c r="F1318" t="s">
        <v>8221</v>
      </c>
      <c r="G1318">
        <v>1</v>
      </c>
    </row>
    <row r="1319" spans="1:7" x14ac:dyDescent="0.25">
      <c r="A1319" t="s">
        <v>8219</v>
      </c>
      <c r="B1319">
        <v>107</v>
      </c>
      <c r="C1319" t="s">
        <v>8219</v>
      </c>
      <c r="D1319">
        <v>107</v>
      </c>
      <c r="F1319" t="s">
        <v>8221</v>
      </c>
      <c r="G1319">
        <v>1</v>
      </c>
    </row>
    <row r="1320" spans="1:7" x14ac:dyDescent="0.25">
      <c r="A1320" t="s">
        <v>8219</v>
      </c>
      <c r="B1320">
        <v>104</v>
      </c>
      <c r="C1320" t="s">
        <v>8219</v>
      </c>
      <c r="D1320">
        <v>104</v>
      </c>
      <c r="F1320" t="s">
        <v>8221</v>
      </c>
      <c r="G1320">
        <v>1</v>
      </c>
    </row>
    <row r="1321" spans="1:7" x14ac:dyDescent="0.25">
      <c r="A1321" t="s">
        <v>8219</v>
      </c>
      <c r="B1321">
        <v>104</v>
      </c>
      <c r="C1321" t="s">
        <v>8219</v>
      </c>
      <c r="D1321">
        <v>104</v>
      </c>
      <c r="F1321" t="s">
        <v>8221</v>
      </c>
      <c r="G1321">
        <v>1</v>
      </c>
    </row>
    <row r="1322" spans="1:7" x14ac:dyDescent="0.25">
      <c r="A1322" t="s">
        <v>8219</v>
      </c>
      <c r="B1322">
        <v>104</v>
      </c>
      <c r="C1322" t="s">
        <v>8219</v>
      </c>
      <c r="D1322">
        <v>104</v>
      </c>
      <c r="F1322" t="s">
        <v>8221</v>
      </c>
      <c r="G1322">
        <v>1</v>
      </c>
    </row>
    <row r="1323" spans="1:7" x14ac:dyDescent="0.25">
      <c r="A1323" t="s">
        <v>8219</v>
      </c>
      <c r="B1323">
        <v>104</v>
      </c>
      <c r="C1323" t="s">
        <v>8219</v>
      </c>
      <c r="D1323">
        <v>104</v>
      </c>
      <c r="F1323" t="s">
        <v>8220</v>
      </c>
      <c r="G1323">
        <v>1</v>
      </c>
    </row>
    <row r="1324" spans="1:7" x14ac:dyDescent="0.25">
      <c r="A1324" t="s">
        <v>8219</v>
      </c>
      <c r="B1324">
        <v>104</v>
      </c>
      <c r="C1324" t="s">
        <v>8219</v>
      </c>
      <c r="D1324">
        <v>104</v>
      </c>
      <c r="F1324" t="s">
        <v>8220</v>
      </c>
      <c r="G1324">
        <v>1</v>
      </c>
    </row>
    <row r="1325" spans="1:7" x14ac:dyDescent="0.25">
      <c r="A1325" t="s">
        <v>8219</v>
      </c>
      <c r="B1325">
        <v>100</v>
      </c>
      <c r="C1325" t="s">
        <v>8219</v>
      </c>
      <c r="D1325">
        <v>100</v>
      </c>
      <c r="F1325" t="s">
        <v>8221</v>
      </c>
      <c r="G1325">
        <v>1</v>
      </c>
    </row>
    <row r="1326" spans="1:7" x14ac:dyDescent="0.25">
      <c r="A1326" t="s">
        <v>8219</v>
      </c>
      <c r="B1326">
        <v>99</v>
      </c>
      <c r="C1326" t="s">
        <v>8219</v>
      </c>
      <c r="D1326">
        <v>99</v>
      </c>
      <c r="F1326" t="s">
        <v>8221</v>
      </c>
      <c r="G1326">
        <v>1</v>
      </c>
    </row>
    <row r="1327" spans="1:7" x14ac:dyDescent="0.25">
      <c r="A1327" t="s">
        <v>8219</v>
      </c>
      <c r="B1327">
        <v>98</v>
      </c>
      <c r="C1327" t="s">
        <v>8219</v>
      </c>
      <c r="D1327">
        <v>98</v>
      </c>
      <c r="F1327" t="s">
        <v>8221</v>
      </c>
      <c r="G1327">
        <v>1</v>
      </c>
    </row>
    <row r="1328" spans="1:7" x14ac:dyDescent="0.25">
      <c r="A1328" t="s">
        <v>8219</v>
      </c>
      <c r="B1328">
        <v>97</v>
      </c>
      <c r="C1328" t="s">
        <v>8219</v>
      </c>
      <c r="D1328">
        <v>97</v>
      </c>
      <c r="F1328" t="s">
        <v>8221</v>
      </c>
      <c r="G1328">
        <v>1</v>
      </c>
    </row>
    <row r="1329" spans="1:7" x14ac:dyDescent="0.25">
      <c r="A1329" t="s">
        <v>8219</v>
      </c>
      <c r="B1329">
        <v>96</v>
      </c>
      <c r="C1329" t="s">
        <v>8219</v>
      </c>
      <c r="D1329">
        <v>96</v>
      </c>
      <c r="F1329" t="s">
        <v>8221</v>
      </c>
      <c r="G1329">
        <v>1</v>
      </c>
    </row>
    <row r="1330" spans="1:7" x14ac:dyDescent="0.25">
      <c r="A1330" t="s">
        <v>8219</v>
      </c>
      <c r="B1330">
        <v>95</v>
      </c>
      <c r="C1330" t="s">
        <v>8219</v>
      </c>
      <c r="D1330">
        <v>95</v>
      </c>
      <c r="F1330" t="s">
        <v>8221</v>
      </c>
      <c r="G1330">
        <v>1</v>
      </c>
    </row>
    <row r="1331" spans="1:7" x14ac:dyDescent="0.25">
      <c r="A1331" t="s">
        <v>8219</v>
      </c>
      <c r="B1331">
        <v>94</v>
      </c>
      <c r="C1331" t="s">
        <v>8219</v>
      </c>
      <c r="D1331">
        <v>94</v>
      </c>
      <c r="F1331" t="s">
        <v>8221</v>
      </c>
      <c r="G1331">
        <v>1</v>
      </c>
    </row>
    <row r="1332" spans="1:7" x14ac:dyDescent="0.25">
      <c r="A1332" t="s">
        <v>8219</v>
      </c>
      <c r="B1332">
        <v>93</v>
      </c>
      <c r="C1332" t="s">
        <v>8219</v>
      </c>
      <c r="D1332">
        <v>93</v>
      </c>
      <c r="F1332" t="s">
        <v>8221</v>
      </c>
      <c r="G1332">
        <v>1</v>
      </c>
    </row>
    <row r="1333" spans="1:7" x14ac:dyDescent="0.25">
      <c r="A1333" t="s">
        <v>8219</v>
      </c>
      <c r="B1333">
        <v>90</v>
      </c>
      <c r="C1333" t="s">
        <v>8219</v>
      </c>
      <c r="D1333">
        <v>90</v>
      </c>
      <c r="F1333" t="s">
        <v>8221</v>
      </c>
      <c r="G1333">
        <v>1</v>
      </c>
    </row>
    <row r="1334" spans="1:7" x14ac:dyDescent="0.25">
      <c r="A1334" t="s">
        <v>8219</v>
      </c>
      <c r="B1334">
        <v>90</v>
      </c>
      <c r="C1334" t="s">
        <v>8219</v>
      </c>
      <c r="D1334">
        <v>90</v>
      </c>
      <c r="F1334" t="s">
        <v>8221</v>
      </c>
      <c r="G1334">
        <v>1</v>
      </c>
    </row>
    <row r="1335" spans="1:7" x14ac:dyDescent="0.25">
      <c r="A1335" t="s">
        <v>8219</v>
      </c>
      <c r="B1335">
        <v>87</v>
      </c>
      <c r="C1335" t="s">
        <v>8219</v>
      </c>
      <c r="D1335">
        <v>87</v>
      </c>
      <c r="F1335" t="s">
        <v>8221</v>
      </c>
      <c r="G1335">
        <v>1</v>
      </c>
    </row>
    <row r="1336" spans="1:7" x14ac:dyDescent="0.25">
      <c r="A1336" t="s">
        <v>8219</v>
      </c>
      <c r="B1336">
        <v>86</v>
      </c>
      <c r="C1336" t="s">
        <v>8219</v>
      </c>
      <c r="D1336">
        <v>86</v>
      </c>
      <c r="F1336" t="s">
        <v>8221</v>
      </c>
      <c r="G1336">
        <v>1</v>
      </c>
    </row>
    <row r="1337" spans="1:7" x14ac:dyDescent="0.25">
      <c r="A1337" t="s">
        <v>8219</v>
      </c>
      <c r="B1337">
        <v>84</v>
      </c>
      <c r="C1337" t="s">
        <v>8219</v>
      </c>
      <c r="D1337">
        <v>84</v>
      </c>
      <c r="F1337" t="s">
        <v>8221</v>
      </c>
      <c r="G1337">
        <v>1</v>
      </c>
    </row>
    <row r="1338" spans="1:7" x14ac:dyDescent="0.25">
      <c r="A1338" t="s">
        <v>8219</v>
      </c>
      <c r="B1338">
        <v>84</v>
      </c>
      <c r="C1338" t="s">
        <v>8219</v>
      </c>
      <c r="D1338">
        <v>84</v>
      </c>
      <c r="F1338" t="s">
        <v>8221</v>
      </c>
      <c r="G1338">
        <v>1</v>
      </c>
    </row>
    <row r="1339" spans="1:7" x14ac:dyDescent="0.25">
      <c r="A1339" t="s">
        <v>8219</v>
      </c>
      <c r="B1339">
        <v>82</v>
      </c>
      <c r="C1339" t="s">
        <v>8219</v>
      </c>
      <c r="D1339">
        <v>82</v>
      </c>
      <c r="F1339" t="s">
        <v>8221</v>
      </c>
      <c r="G1339">
        <v>1</v>
      </c>
    </row>
    <row r="1340" spans="1:7" x14ac:dyDescent="0.25">
      <c r="A1340" t="s">
        <v>8219</v>
      </c>
      <c r="B1340">
        <v>81</v>
      </c>
      <c r="C1340" t="s">
        <v>8219</v>
      </c>
      <c r="D1340">
        <v>81</v>
      </c>
      <c r="F1340" t="s">
        <v>8221</v>
      </c>
      <c r="G1340">
        <v>1</v>
      </c>
    </row>
    <row r="1341" spans="1:7" x14ac:dyDescent="0.25">
      <c r="A1341" t="s">
        <v>8219</v>
      </c>
      <c r="B1341">
        <v>80</v>
      </c>
      <c r="C1341" t="s">
        <v>8219</v>
      </c>
      <c r="D1341">
        <v>80</v>
      </c>
      <c r="F1341" t="s">
        <v>8221</v>
      </c>
      <c r="G1341">
        <v>1</v>
      </c>
    </row>
    <row r="1342" spans="1:7" x14ac:dyDescent="0.25">
      <c r="A1342" t="s">
        <v>8219</v>
      </c>
      <c r="B1342">
        <v>79</v>
      </c>
      <c r="C1342" t="s">
        <v>8219</v>
      </c>
      <c r="D1342">
        <v>79</v>
      </c>
      <c r="F1342" t="s">
        <v>8221</v>
      </c>
      <c r="G1342">
        <v>1</v>
      </c>
    </row>
    <row r="1343" spans="1:7" x14ac:dyDescent="0.25">
      <c r="A1343" t="s">
        <v>8219</v>
      </c>
      <c r="B1343">
        <v>79</v>
      </c>
      <c r="C1343" t="s">
        <v>8219</v>
      </c>
      <c r="D1343">
        <v>79</v>
      </c>
      <c r="F1343" t="s">
        <v>8221</v>
      </c>
      <c r="G1343">
        <v>1</v>
      </c>
    </row>
    <row r="1344" spans="1:7" x14ac:dyDescent="0.25">
      <c r="A1344" t="s">
        <v>8219</v>
      </c>
      <c r="B1344">
        <v>79</v>
      </c>
      <c r="C1344" t="s">
        <v>8219</v>
      </c>
      <c r="D1344">
        <v>79</v>
      </c>
      <c r="F1344" t="s">
        <v>8221</v>
      </c>
      <c r="G1344">
        <v>1</v>
      </c>
    </row>
    <row r="1345" spans="1:7" x14ac:dyDescent="0.25">
      <c r="A1345" t="s">
        <v>8219</v>
      </c>
      <c r="B1345">
        <v>78</v>
      </c>
      <c r="C1345" t="s">
        <v>8219</v>
      </c>
      <c r="D1345">
        <v>78</v>
      </c>
      <c r="F1345" t="s">
        <v>8221</v>
      </c>
      <c r="G1345">
        <v>1</v>
      </c>
    </row>
    <row r="1346" spans="1:7" x14ac:dyDescent="0.25">
      <c r="A1346" t="s">
        <v>8219</v>
      </c>
      <c r="B1346">
        <v>78</v>
      </c>
      <c r="C1346" t="s">
        <v>8219</v>
      </c>
      <c r="D1346">
        <v>78</v>
      </c>
      <c r="F1346" t="s">
        <v>8221</v>
      </c>
      <c r="G1346">
        <v>1</v>
      </c>
    </row>
    <row r="1347" spans="1:7" x14ac:dyDescent="0.25">
      <c r="A1347" t="s">
        <v>8219</v>
      </c>
      <c r="B1347">
        <v>78</v>
      </c>
      <c r="C1347" t="s">
        <v>8219</v>
      </c>
      <c r="D1347">
        <v>78</v>
      </c>
      <c r="F1347" t="s">
        <v>8220</v>
      </c>
      <c r="G1347">
        <v>1</v>
      </c>
    </row>
    <row r="1348" spans="1:7" x14ac:dyDescent="0.25">
      <c r="A1348" t="s">
        <v>8219</v>
      </c>
      <c r="B1348">
        <v>77</v>
      </c>
      <c r="C1348" t="s">
        <v>8219</v>
      </c>
      <c r="D1348">
        <v>77</v>
      </c>
      <c r="F1348" t="s">
        <v>8221</v>
      </c>
      <c r="G1348">
        <v>1</v>
      </c>
    </row>
    <row r="1349" spans="1:7" x14ac:dyDescent="0.25">
      <c r="A1349" t="s">
        <v>8219</v>
      </c>
      <c r="B1349">
        <v>76</v>
      </c>
      <c r="C1349" t="s">
        <v>8219</v>
      </c>
      <c r="D1349">
        <v>76</v>
      </c>
      <c r="F1349" t="s">
        <v>8221</v>
      </c>
      <c r="G1349">
        <v>1</v>
      </c>
    </row>
    <row r="1350" spans="1:7" x14ac:dyDescent="0.25">
      <c r="A1350" t="s">
        <v>8219</v>
      </c>
      <c r="B1350">
        <v>75</v>
      </c>
      <c r="C1350" t="s">
        <v>8219</v>
      </c>
      <c r="D1350">
        <v>75</v>
      </c>
      <c r="F1350" t="s">
        <v>8221</v>
      </c>
      <c r="G1350">
        <v>1</v>
      </c>
    </row>
    <row r="1351" spans="1:7" x14ac:dyDescent="0.25">
      <c r="A1351" t="s">
        <v>8219</v>
      </c>
      <c r="B1351">
        <v>75</v>
      </c>
      <c r="C1351" t="s">
        <v>8219</v>
      </c>
      <c r="D1351">
        <v>75</v>
      </c>
      <c r="F1351" t="s">
        <v>8221</v>
      </c>
      <c r="G1351">
        <v>1</v>
      </c>
    </row>
    <row r="1352" spans="1:7" x14ac:dyDescent="0.25">
      <c r="A1352" t="s">
        <v>8219</v>
      </c>
      <c r="B1352">
        <v>75</v>
      </c>
      <c r="C1352" t="s">
        <v>8219</v>
      </c>
      <c r="D1352">
        <v>75</v>
      </c>
      <c r="F1352" t="s">
        <v>8221</v>
      </c>
      <c r="G1352">
        <v>1</v>
      </c>
    </row>
    <row r="1353" spans="1:7" x14ac:dyDescent="0.25">
      <c r="A1353" t="s">
        <v>8219</v>
      </c>
      <c r="B1353">
        <v>75</v>
      </c>
      <c r="C1353" t="s">
        <v>8219</v>
      </c>
      <c r="D1353">
        <v>75</v>
      </c>
      <c r="F1353" t="s">
        <v>8221</v>
      </c>
      <c r="G1353">
        <v>1</v>
      </c>
    </row>
    <row r="1354" spans="1:7" x14ac:dyDescent="0.25">
      <c r="A1354" t="s">
        <v>8219</v>
      </c>
      <c r="B1354">
        <v>75</v>
      </c>
      <c r="C1354" t="s">
        <v>8219</v>
      </c>
      <c r="D1354">
        <v>75</v>
      </c>
      <c r="F1354" t="s">
        <v>8220</v>
      </c>
      <c r="G1354">
        <v>1</v>
      </c>
    </row>
    <row r="1355" spans="1:7" x14ac:dyDescent="0.25">
      <c r="A1355" t="s">
        <v>8219</v>
      </c>
      <c r="B1355">
        <v>74</v>
      </c>
      <c r="C1355" t="s">
        <v>8219</v>
      </c>
      <c r="D1355">
        <v>74</v>
      </c>
      <c r="F1355" t="s">
        <v>8220</v>
      </c>
      <c r="G1355">
        <v>1</v>
      </c>
    </row>
    <row r="1356" spans="1:7" x14ac:dyDescent="0.25">
      <c r="A1356" t="s">
        <v>8219</v>
      </c>
      <c r="B1356">
        <v>72</v>
      </c>
      <c r="C1356" t="s">
        <v>8219</v>
      </c>
      <c r="D1356">
        <v>72</v>
      </c>
      <c r="F1356" t="s">
        <v>8221</v>
      </c>
      <c r="G1356">
        <v>1</v>
      </c>
    </row>
    <row r="1357" spans="1:7" x14ac:dyDescent="0.25">
      <c r="A1357" t="s">
        <v>8219</v>
      </c>
      <c r="B1357">
        <v>69</v>
      </c>
      <c r="C1357" t="s">
        <v>8219</v>
      </c>
      <c r="D1357">
        <v>69</v>
      </c>
      <c r="F1357" t="s">
        <v>8221</v>
      </c>
      <c r="G1357">
        <v>1</v>
      </c>
    </row>
    <row r="1358" spans="1:7" x14ac:dyDescent="0.25">
      <c r="A1358" t="s">
        <v>8219</v>
      </c>
      <c r="B1358">
        <v>69</v>
      </c>
      <c r="C1358" t="s">
        <v>8219</v>
      </c>
      <c r="D1358">
        <v>69</v>
      </c>
      <c r="F1358" t="s">
        <v>8220</v>
      </c>
      <c r="G1358">
        <v>1</v>
      </c>
    </row>
    <row r="1359" spans="1:7" x14ac:dyDescent="0.25">
      <c r="A1359" t="s">
        <v>8219</v>
      </c>
      <c r="B1359">
        <v>67</v>
      </c>
      <c r="C1359" t="s">
        <v>8219</v>
      </c>
      <c r="D1359">
        <v>67</v>
      </c>
      <c r="F1359" t="s">
        <v>8220</v>
      </c>
      <c r="G1359">
        <v>1</v>
      </c>
    </row>
    <row r="1360" spans="1:7" x14ac:dyDescent="0.25">
      <c r="A1360" t="s">
        <v>8219</v>
      </c>
      <c r="B1360">
        <v>67</v>
      </c>
      <c r="C1360" t="s">
        <v>8219</v>
      </c>
      <c r="D1360">
        <v>67</v>
      </c>
      <c r="F1360" t="s">
        <v>8220</v>
      </c>
      <c r="G1360">
        <v>1</v>
      </c>
    </row>
    <row r="1361" spans="1:7" x14ac:dyDescent="0.25">
      <c r="A1361" t="s">
        <v>8219</v>
      </c>
      <c r="B1361">
        <v>66</v>
      </c>
      <c r="C1361" t="s">
        <v>8219</v>
      </c>
      <c r="D1361">
        <v>66</v>
      </c>
      <c r="F1361" t="s">
        <v>8221</v>
      </c>
      <c r="G1361">
        <v>1</v>
      </c>
    </row>
    <row r="1362" spans="1:7" x14ac:dyDescent="0.25">
      <c r="A1362" t="s">
        <v>8219</v>
      </c>
      <c r="B1362">
        <v>66</v>
      </c>
      <c r="C1362" t="s">
        <v>8219</v>
      </c>
      <c r="D1362">
        <v>66</v>
      </c>
      <c r="F1362" t="s">
        <v>8221</v>
      </c>
      <c r="G1362">
        <v>1</v>
      </c>
    </row>
    <row r="1363" spans="1:7" x14ac:dyDescent="0.25">
      <c r="A1363" t="s">
        <v>8219</v>
      </c>
      <c r="B1363">
        <v>65</v>
      </c>
      <c r="C1363" t="s">
        <v>8219</v>
      </c>
      <c r="D1363">
        <v>65</v>
      </c>
      <c r="F1363" t="s">
        <v>8221</v>
      </c>
      <c r="G1363">
        <v>1</v>
      </c>
    </row>
    <row r="1364" spans="1:7" x14ac:dyDescent="0.25">
      <c r="A1364" t="s">
        <v>8219</v>
      </c>
      <c r="B1364">
        <v>64</v>
      </c>
      <c r="C1364" t="s">
        <v>8219</v>
      </c>
      <c r="D1364">
        <v>64</v>
      </c>
      <c r="F1364" t="s">
        <v>8221</v>
      </c>
      <c r="G1364">
        <v>1</v>
      </c>
    </row>
    <row r="1365" spans="1:7" x14ac:dyDescent="0.25">
      <c r="A1365" t="s">
        <v>8219</v>
      </c>
      <c r="B1365">
        <v>63</v>
      </c>
      <c r="C1365" t="s">
        <v>8219</v>
      </c>
      <c r="D1365">
        <v>63</v>
      </c>
      <c r="F1365" t="s">
        <v>8221</v>
      </c>
      <c r="G1365">
        <v>1</v>
      </c>
    </row>
    <row r="1366" spans="1:7" x14ac:dyDescent="0.25">
      <c r="A1366" t="s">
        <v>8219</v>
      </c>
      <c r="B1366">
        <v>62</v>
      </c>
      <c r="C1366" t="s">
        <v>8219</v>
      </c>
      <c r="D1366">
        <v>62</v>
      </c>
      <c r="F1366" t="s">
        <v>8221</v>
      </c>
      <c r="G1366">
        <v>1</v>
      </c>
    </row>
    <row r="1367" spans="1:7" x14ac:dyDescent="0.25">
      <c r="A1367" t="s">
        <v>8219</v>
      </c>
      <c r="B1367">
        <v>61</v>
      </c>
      <c r="C1367" t="s">
        <v>8219</v>
      </c>
      <c r="D1367">
        <v>61</v>
      </c>
      <c r="F1367" t="s">
        <v>8221</v>
      </c>
      <c r="G1367">
        <v>1</v>
      </c>
    </row>
    <row r="1368" spans="1:7" x14ac:dyDescent="0.25">
      <c r="A1368" t="s">
        <v>8219</v>
      </c>
      <c r="B1368">
        <v>61</v>
      </c>
      <c r="C1368" t="s">
        <v>8219</v>
      </c>
      <c r="D1368">
        <v>61</v>
      </c>
      <c r="F1368" t="s">
        <v>8220</v>
      </c>
      <c r="G1368">
        <v>1</v>
      </c>
    </row>
    <row r="1369" spans="1:7" x14ac:dyDescent="0.25">
      <c r="A1369" t="s">
        <v>8219</v>
      </c>
      <c r="B1369">
        <v>60</v>
      </c>
      <c r="C1369" t="s">
        <v>8219</v>
      </c>
      <c r="D1369">
        <v>60</v>
      </c>
      <c r="F1369" t="s">
        <v>8221</v>
      </c>
      <c r="G1369">
        <v>1</v>
      </c>
    </row>
    <row r="1370" spans="1:7" x14ac:dyDescent="0.25">
      <c r="A1370" t="s">
        <v>8219</v>
      </c>
      <c r="B1370">
        <v>59</v>
      </c>
      <c r="C1370" t="s">
        <v>8219</v>
      </c>
      <c r="D1370">
        <v>59</v>
      </c>
      <c r="F1370" t="s">
        <v>8221</v>
      </c>
      <c r="G1370">
        <v>1</v>
      </c>
    </row>
    <row r="1371" spans="1:7" x14ac:dyDescent="0.25">
      <c r="A1371" t="s">
        <v>8219</v>
      </c>
      <c r="B1371">
        <v>59</v>
      </c>
      <c r="C1371" t="s">
        <v>8219</v>
      </c>
      <c r="D1371">
        <v>59</v>
      </c>
      <c r="F1371" t="s">
        <v>8221</v>
      </c>
      <c r="G1371">
        <v>1</v>
      </c>
    </row>
    <row r="1372" spans="1:7" x14ac:dyDescent="0.25">
      <c r="A1372" t="s">
        <v>8219</v>
      </c>
      <c r="B1372">
        <v>58</v>
      </c>
      <c r="C1372" t="s">
        <v>8219</v>
      </c>
      <c r="D1372">
        <v>58</v>
      </c>
      <c r="F1372" t="s">
        <v>8221</v>
      </c>
      <c r="G1372">
        <v>1</v>
      </c>
    </row>
    <row r="1373" spans="1:7" x14ac:dyDescent="0.25">
      <c r="A1373" t="s">
        <v>8219</v>
      </c>
      <c r="B1373">
        <v>58</v>
      </c>
      <c r="C1373" t="s">
        <v>8219</v>
      </c>
      <c r="D1373">
        <v>58</v>
      </c>
      <c r="F1373" t="s">
        <v>8221</v>
      </c>
      <c r="G1373">
        <v>1</v>
      </c>
    </row>
    <row r="1374" spans="1:7" x14ac:dyDescent="0.25">
      <c r="A1374" t="s">
        <v>8219</v>
      </c>
      <c r="B1374">
        <v>57</v>
      </c>
      <c r="C1374" t="s">
        <v>8219</v>
      </c>
      <c r="D1374">
        <v>57</v>
      </c>
      <c r="F1374" t="s">
        <v>8220</v>
      </c>
      <c r="G1374">
        <v>1</v>
      </c>
    </row>
    <row r="1375" spans="1:7" x14ac:dyDescent="0.25">
      <c r="A1375" t="s">
        <v>8219</v>
      </c>
      <c r="B1375">
        <v>55</v>
      </c>
      <c r="C1375" t="s">
        <v>8219</v>
      </c>
      <c r="D1375">
        <v>55</v>
      </c>
      <c r="F1375" t="s">
        <v>8220</v>
      </c>
      <c r="G1375">
        <v>1</v>
      </c>
    </row>
    <row r="1376" spans="1:7" x14ac:dyDescent="0.25">
      <c r="A1376" t="s">
        <v>8219</v>
      </c>
      <c r="B1376">
        <v>54</v>
      </c>
      <c r="C1376" t="s">
        <v>8219</v>
      </c>
      <c r="D1376">
        <v>54</v>
      </c>
      <c r="F1376" t="s">
        <v>8221</v>
      </c>
      <c r="G1376">
        <v>1</v>
      </c>
    </row>
    <row r="1377" spans="1:7" x14ac:dyDescent="0.25">
      <c r="A1377" t="s">
        <v>8219</v>
      </c>
      <c r="B1377">
        <v>54</v>
      </c>
      <c r="C1377" t="s">
        <v>8219</v>
      </c>
      <c r="D1377">
        <v>54</v>
      </c>
      <c r="F1377" t="s">
        <v>8220</v>
      </c>
      <c r="G1377">
        <v>1</v>
      </c>
    </row>
    <row r="1378" spans="1:7" x14ac:dyDescent="0.25">
      <c r="A1378" t="s">
        <v>8219</v>
      </c>
      <c r="B1378">
        <v>53</v>
      </c>
      <c r="C1378" t="s">
        <v>8219</v>
      </c>
      <c r="D1378">
        <v>53</v>
      </c>
      <c r="F1378" t="s">
        <v>8221</v>
      </c>
      <c r="G1378">
        <v>1</v>
      </c>
    </row>
    <row r="1379" spans="1:7" x14ac:dyDescent="0.25">
      <c r="A1379" t="s">
        <v>8219</v>
      </c>
      <c r="B1379">
        <v>52</v>
      </c>
      <c r="C1379" t="s">
        <v>8219</v>
      </c>
      <c r="D1379">
        <v>52</v>
      </c>
      <c r="F1379" t="s">
        <v>8221</v>
      </c>
      <c r="G1379">
        <v>1</v>
      </c>
    </row>
    <row r="1380" spans="1:7" x14ac:dyDescent="0.25">
      <c r="A1380" t="s">
        <v>8219</v>
      </c>
      <c r="B1380">
        <v>52</v>
      </c>
      <c r="C1380" t="s">
        <v>8219</v>
      </c>
      <c r="D1380">
        <v>52</v>
      </c>
      <c r="F1380" t="s">
        <v>8221</v>
      </c>
      <c r="G1380">
        <v>1</v>
      </c>
    </row>
    <row r="1381" spans="1:7" x14ac:dyDescent="0.25">
      <c r="A1381" t="s">
        <v>8219</v>
      </c>
      <c r="B1381">
        <v>51</v>
      </c>
      <c r="C1381" t="s">
        <v>8219</v>
      </c>
      <c r="D1381">
        <v>51</v>
      </c>
      <c r="F1381" t="s">
        <v>8221</v>
      </c>
      <c r="G1381">
        <v>1</v>
      </c>
    </row>
    <row r="1382" spans="1:7" x14ac:dyDescent="0.25">
      <c r="A1382" t="s">
        <v>8219</v>
      </c>
      <c r="B1382">
        <v>50</v>
      </c>
      <c r="C1382" t="s">
        <v>8219</v>
      </c>
      <c r="D1382">
        <v>50</v>
      </c>
      <c r="F1382" t="s">
        <v>8221</v>
      </c>
      <c r="G1382">
        <v>1</v>
      </c>
    </row>
    <row r="1383" spans="1:7" x14ac:dyDescent="0.25">
      <c r="A1383" t="s">
        <v>8219</v>
      </c>
      <c r="B1383">
        <v>50</v>
      </c>
      <c r="C1383" t="s">
        <v>8219</v>
      </c>
      <c r="D1383">
        <v>50</v>
      </c>
      <c r="F1383" t="s">
        <v>8221</v>
      </c>
      <c r="G1383">
        <v>1</v>
      </c>
    </row>
    <row r="1384" spans="1:7" x14ac:dyDescent="0.25">
      <c r="A1384" t="s">
        <v>8219</v>
      </c>
      <c r="B1384">
        <v>49</v>
      </c>
      <c r="C1384" t="s">
        <v>8219</v>
      </c>
      <c r="D1384">
        <v>49</v>
      </c>
      <c r="F1384" t="s">
        <v>8221</v>
      </c>
      <c r="G1384">
        <v>1</v>
      </c>
    </row>
    <row r="1385" spans="1:7" x14ac:dyDescent="0.25">
      <c r="A1385" t="s">
        <v>8219</v>
      </c>
      <c r="B1385">
        <v>49</v>
      </c>
      <c r="C1385" t="s">
        <v>8219</v>
      </c>
      <c r="D1385">
        <v>49</v>
      </c>
      <c r="F1385" t="s">
        <v>8221</v>
      </c>
      <c r="G1385">
        <v>1</v>
      </c>
    </row>
    <row r="1386" spans="1:7" x14ac:dyDescent="0.25">
      <c r="A1386" t="s">
        <v>8219</v>
      </c>
      <c r="B1386">
        <v>49</v>
      </c>
      <c r="C1386" t="s">
        <v>8219</v>
      </c>
      <c r="D1386">
        <v>49</v>
      </c>
      <c r="F1386" t="s">
        <v>8221</v>
      </c>
      <c r="G1386">
        <v>1</v>
      </c>
    </row>
    <row r="1387" spans="1:7" x14ac:dyDescent="0.25">
      <c r="A1387" t="s">
        <v>8219</v>
      </c>
      <c r="B1387">
        <v>49</v>
      </c>
      <c r="C1387" t="s">
        <v>8219</v>
      </c>
      <c r="D1387">
        <v>49</v>
      </c>
      <c r="F1387" t="s">
        <v>8220</v>
      </c>
      <c r="G1387">
        <v>1</v>
      </c>
    </row>
    <row r="1388" spans="1:7" x14ac:dyDescent="0.25">
      <c r="A1388" t="s">
        <v>8219</v>
      </c>
      <c r="B1388">
        <v>47</v>
      </c>
      <c r="C1388" t="s">
        <v>8219</v>
      </c>
      <c r="D1388">
        <v>47</v>
      </c>
      <c r="F1388" t="s">
        <v>8221</v>
      </c>
      <c r="G1388">
        <v>1</v>
      </c>
    </row>
    <row r="1389" spans="1:7" x14ac:dyDescent="0.25">
      <c r="A1389" t="s">
        <v>8219</v>
      </c>
      <c r="B1389">
        <v>46</v>
      </c>
      <c r="C1389" t="s">
        <v>8219</v>
      </c>
      <c r="D1389">
        <v>46</v>
      </c>
      <c r="F1389" t="s">
        <v>8221</v>
      </c>
      <c r="G1389">
        <v>1</v>
      </c>
    </row>
    <row r="1390" spans="1:7" x14ac:dyDescent="0.25">
      <c r="A1390" t="s">
        <v>8219</v>
      </c>
      <c r="B1390">
        <v>45</v>
      </c>
      <c r="C1390" t="s">
        <v>8219</v>
      </c>
      <c r="D1390">
        <v>45</v>
      </c>
      <c r="F1390" t="s">
        <v>8220</v>
      </c>
      <c r="G1390">
        <v>1</v>
      </c>
    </row>
    <row r="1391" spans="1:7" x14ac:dyDescent="0.25">
      <c r="A1391" t="s">
        <v>8219</v>
      </c>
      <c r="B1391">
        <v>45</v>
      </c>
      <c r="C1391" t="s">
        <v>8219</v>
      </c>
      <c r="D1391">
        <v>45</v>
      </c>
      <c r="F1391" t="s">
        <v>8220</v>
      </c>
      <c r="G1391">
        <v>1</v>
      </c>
    </row>
    <row r="1392" spans="1:7" x14ac:dyDescent="0.25">
      <c r="A1392" t="s">
        <v>8219</v>
      </c>
      <c r="B1392">
        <v>45</v>
      </c>
      <c r="C1392" t="s">
        <v>8219</v>
      </c>
      <c r="D1392">
        <v>45</v>
      </c>
      <c r="F1392" t="s">
        <v>8220</v>
      </c>
      <c r="G1392">
        <v>1</v>
      </c>
    </row>
    <row r="1393" spans="1:7" x14ac:dyDescent="0.25">
      <c r="A1393" t="s">
        <v>8219</v>
      </c>
      <c r="B1393">
        <v>44</v>
      </c>
      <c r="C1393" t="s">
        <v>8219</v>
      </c>
      <c r="D1393">
        <v>44</v>
      </c>
      <c r="F1393" t="s">
        <v>8221</v>
      </c>
      <c r="G1393">
        <v>1</v>
      </c>
    </row>
    <row r="1394" spans="1:7" x14ac:dyDescent="0.25">
      <c r="A1394" t="s">
        <v>8219</v>
      </c>
      <c r="B1394">
        <v>44</v>
      </c>
      <c r="C1394" t="s">
        <v>8219</v>
      </c>
      <c r="D1394">
        <v>44</v>
      </c>
      <c r="F1394" t="s">
        <v>8221</v>
      </c>
      <c r="G1394">
        <v>1</v>
      </c>
    </row>
    <row r="1395" spans="1:7" x14ac:dyDescent="0.25">
      <c r="A1395" t="s">
        <v>8219</v>
      </c>
      <c r="B1395">
        <v>44</v>
      </c>
      <c r="C1395" t="s">
        <v>8219</v>
      </c>
      <c r="D1395">
        <v>44</v>
      </c>
      <c r="F1395" t="s">
        <v>8220</v>
      </c>
      <c r="G1395">
        <v>1</v>
      </c>
    </row>
    <row r="1396" spans="1:7" x14ac:dyDescent="0.25">
      <c r="A1396" t="s">
        <v>8219</v>
      </c>
      <c r="B1396">
        <v>43</v>
      </c>
      <c r="C1396" t="s">
        <v>8219</v>
      </c>
      <c r="D1396">
        <v>43</v>
      </c>
      <c r="F1396" t="s">
        <v>8221</v>
      </c>
      <c r="G1396">
        <v>1</v>
      </c>
    </row>
    <row r="1397" spans="1:7" x14ac:dyDescent="0.25">
      <c r="A1397" t="s">
        <v>8219</v>
      </c>
      <c r="B1397">
        <v>42</v>
      </c>
      <c r="C1397" t="s">
        <v>8219</v>
      </c>
      <c r="D1397">
        <v>42</v>
      </c>
      <c r="F1397" t="s">
        <v>8221</v>
      </c>
      <c r="G1397">
        <v>1</v>
      </c>
    </row>
    <row r="1398" spans="1:7" x14ac:dyDescent="0.25">
      <c r="A1398" t="s">
        <v>8219</v>
      </c>
      <c r="B1398">
        <v>42</v>
      </c>
      <c r="C1398" t="s">
        <v>8219</v>
      </c>
      <c r="D1398">
        <v>42</v>
      </c>
      <c r="F1398" t="s">
        <v>8221</v>
      </c>
      <c r="G1398">
        <v>1</v>
      </c>
    </row>
    <row r="1399" spans="1:7" x14ac:dyDescent="0.25">
      <c r="A1399" t="s">
        <v>8219</v>
      </c>
      <c r="B1399">
        <v>42</v>
      </c>
      <c r="C1399" t="s">
        <v>8219</v>
      </c>
      <c r="D1399">
        <v>42</v>
      </c>
      <c r="F1399" t="s">
        <v>8221</v>
      </c>
      <c r="G1399">
        <v>1</v>
      </c>
    </row>
    <row r="1400" spans="1:7" x14ac:dyDescent="0.25">
      <c r="A1400" t="s">
        <v>8219</v>
      </c>
      <c r="B1400">
        <v>42</v>
      </c>
      <c r="C1400" t="s">
        <v>8219</v>
      </c>
      <c r="D1400">
        <v>42</v>
      </c>
      <c r="F1400" t="s">
        <v>8220</v>
      </c>
      <c r="G1400">
        <v>1</v>
      </c>
    </row>
    <row r="1401" spans="1:7" x14ac:dyDescent="0.25">
      <c r="A1401" t="s">
        <v>8219</v>
      </c>
      <c r="B1401">
        <v>39</v>
      </c>
      <c r="C1401" t="s">
        <v>8219</v>
      </c>
      <c r="D1401">
        <v>39</v>
      </c>
      <c r="F1401" t="s">
        <v>8221</v>
      </c>
      <c r="G1401">
        <v>1</v>
      </c>
    </row>
    <row r="1402" spans="1:7" x14ac:dyDescent="0.25">
      <c r="A1402" t="s">
        <v>8219</v>
      </c>
      <c r="B1402">
        <v>38</v>
      </c>
      <c r="C1402" t="s">
        <v>8219</v>
      </c>
      <c r="D1402">
        <v>38</v>
      </c>
      <c r="F1402" t="s">
        <v>8221</v>
      </c>
      <c r="G1402">
        <v>1</v>
      </c>
    </row>
    <row r="1403" spans="1:7" x14ac:dyDescent="0.25">
      <c r="A1403" t="s">
        <v>8219</v>
      </c>
      <c r="B1403">
        <v>38</v>
      </c>
      <c r="C1403" t="s">
        <v>8219</v>
      </c>
      <c r="D1403">
        <v>38</v>
      </c>
      <c r="F1403" t="s">
        <v>8221</v>
      </c>
      <c r="G1403">
        <v>1</v>
      </c>
    </row>
    <row r="1404" spans="1:7" x14ac:dyDescent="0.25">
      <c r="A1404" t="s">
        <v>8219</v>
      </c>
      <c r="B1404">
        <v>38</v>
      </c>
      <c r="C1404" t="s">
        <v>8219</v>
      </c>
      <c r="D1404">
        <v>38</v>
      </c>
      <c r="F1404" t="s">
        <v>8221</v>
      </c>
      <c r="G1404">
        <v>1</v>
      </c>
    </row>
    <row r="1405" spans="1:7" x14ac:dyDescent="0.25">
      <c r="A1405" t="s">
        <v>8219</v>
      </c>
      <c r="B1405">
        <v>38</v>
      </c>
      <c r="C1405" t="s">
        <v>8219</v>
      </c>
      <c r="D1405">
        <v>38</v>
      </c>
      <c r="F1405" t="s">
        <v>8221</v>
      </c>
      <c r="G1405">
        <v>1</v>
      </c>
    </row>
    <row r="1406" spans="1:7" x14ac:dyDescent="0.25">
      <c r="A1406" t="s">
        <v>8219</v>
      </c>
      <c r="B1406">
        <v>38</v>
      </c>
      <c r="C1406" t="s">
        <v>8219</v>
      </c>
      <c r="D1406">
        <v>38</v>
      </c>
      <c r="F1406" t="s">
        <v>8220</v>
      </c>
      <c r="G1406">
        <v>1</v>
      </c>
    </row>
    <row r="1407" spans="1:7" x14ac:dyDescent="0.25">
      <c r="A1407" t="s">
        <v>8219</v>
      </c>
      <c r="B1407">
        <v>38</v>
      </c>
      <c r="C1407" t="s">
        <v>8219</v>
      </c>
      <c r="D1407">
        <v>38</v>
      </c>
      <c r="F1407" t="s">
        <v>8220</v>
      </c>
      <c r="G1407">
        <v>1</v>
      </c>
    </row>
    <row r="1408" spans="1:7" x14ac:dyDescent="0.25">
      <c r="A1408" t="s">
        <v>8219</v>
      </c>
      <c r="B1408">
        <v>37</v>
      </c>
      <c r="C1408" t="s">
        <v>8219</v>
      </c>
      <c r="D1408">
        <v>37</v>
      </c>
      <c r="F1408" t="s">
        <v>8221</v>
      </c>
      <c r="G1408">
        <v>1</v>
      </c>
    </row>
    <row r="1409" spans="1:7" x14ac:dyDescent="0.25">
      <c r="A1409" t="s">
        <v>8219</v>
      </c>
      <c r="B1409">
        <v>37</v>
      </c>
      <c r="C1409" t="s">
        <v>8219</v>
      </c>
      <c r="D1409">
        <v>37</v>
      </c>
      <c r="F1409" t="s">
        <v>8221</v>
      </c>
      <c r="G1409">
        <v>1</v>
      </c>
    </row>
    <row r="1410" spans="1:7" x14ac:dyDescent="0.25">
      <c r="A1410" t="s">
        <v>8219</v>
      </c>
      <c r="B1410">
        <v>37</v>
      </c>
      <c r="C1410" t="s">
        <v>8219</v>
      </c>
      <c r="D1410">
        <v>37</v>
      </c>
      <c r="F1410" t="s">
        <v>8220</v>
      </c>
      <c r="G1410">
        <v>1</v>
      </c>
    </row>
    <row r="1411" spans="1:7" x14ac:dyDescent="0.25">
      <c r="A1411" t="s">
        <v>8219</v>
      </c>
      <c r="B1411">
        <v>36</v>
      </c>
      <c r="C1411" t="s">
        <v>8219</v>
      </c>
      <c r="D1411">
        <v>36</v>
      </c>
      <c r="F1411" t="s">
        <v>8221</v>
      </c>
      <c r="G1411">
        <v>1</v>
      </c>
    </row>
    <row r="1412" spans="1:7" x14ac:dyDescent="0.25">
      <c r="A1412" t="s">
        <v>8219</v>
      </c>
      <c r="B1412">
        <v>36</v>
      </c>
      <c r="C1412" t="s">
        <v>8219</v>
      </c>
      <c r="D1412">
        <v>36</v>
      </c>
      <c r="F1412" t="s">
        <v>8221</v>
      </c>
      <c r="G1412">
        <v>1</v>
      </c>
    </row>
    <row r="1413" spans="1:7" x14ac:dyDescent="0.25">
      <c r="A1413" t="s">
        <v>8219</v>
      </c>
      <c r="B1413">
        <v>36</v>
      </c>
      <c r="C1413" t="s">
        <v>8219</v>
      </c>
      <c r="D1413">
        <v>36</v>
      </c>
      <c r="F1413" t="s">
        <v>8220</v>
      </c>
      <c r="G1413">
        <v>1</v>
      </c>
    </row>
    <row r="1414" spans="1:7" x14ac:dyDescent="0.25">
      <c r="A1414" t="s">
        <v>8219</v>
      </c>
      <c r="B1414">
        <v>35</v>
      </c>
      <c r="C1414" t="s">
        <v>8219</v>
      </c>
      <c r="D1414">
        <v>35</v>
      </c>
      <c r="F1414" t="s">
        <v>8221</v>
      </c>
      <c r="G1414">
        <v>1</v>
      </c>
    </row>
    <row r="1415" spans="1:7" x14ac:dyDescent="0.25">
      <c r="A1415" t="s">
        <v>8219</v>
      </c>
      <c r="B1415">
        <v>34</v>
      </c>
      <c r="C1415" t="s">
        <v>8219</v>
      </c>
      <c r="D1415">
        <v>34</v>
      </c>
      <c r="F1415" t="s">
        <v>8220</v>
      </c>
      <c r="G1415">
        <v>1</v>
      </c>
    </row>
    <row r="1416" spans="1:7" x14ac:dyDescent="0.25">
      <c r="A1416" t="s">
        <v>8219</v>
      </c>
      <c r="B1416">
        <v>33</v>
      </c>
      <c r="C1416" t="s">
        <v>8219</v>
      </c>
      <c r="D1416">
        <v>33</v>
      </c>
      <c r="F1416" t="s">
        <v>8221</v>
      </c>
      <c r="G1416">
        <v>1</v>
      </c>
    </row>
    <row r="1417" spans="1:7" x14ac:dyDescent="0.25">
      <c r="A1417" t="s">
        <v>8219</v>
      </c>
      <c r="B1417">
        <v>31</v>
      </c>
      <c r="C1417" t="s">
        <v>8219</v>
      </c>
      <c r="D1417">
        <v>31</v>
      </c>
      <c r="F1417" t="s">
        <v>8221</v>
      </c>
      <c r="G1417">
        <v>1</v>
      </c>
    </row>
    <row r="1418" spans="1:7" x14ac:dyDescent="0.25">
      <c r="A1418" t="s">
        <v>8219</v>
      </c>
      <c r="B1418">
        <v>31</v>
      </c>
      <c r="C1418" t="s">
        <v>8219</v>
      </c>
      <c r="D1418">
        <v>31</v>
      </c>
      <c r="F1418" t="s">
        <v>8221</v>
      </c>
      <c r="G1418">
        <v>1</v>
      </c>
    </row>
    <row r="1419" spans="1:7" x14ac:dyDescent="0.25">
      <c r="A1419" t="s">
        <v>8219</v>
      </c>
      <c r="B1419">
        <v>31</v>
      </c>
      <c r="C1419" t="s">
        <v>8219</v>
      </c>
      <c r="D1419">
        <v>31</v>
      </c>
      <c r="F1419" t="s">
        <v>8221</v>
      </c>
      <c r="G1419">
        <v>1</v>
      </c>
    </row>
    <row r="1420" spans="1:7" x14ac:dyDescent="0.25">
      <c r="A1420" t="s">
        <v>8219</v>
      </c>
      <c r="B1420">
        <v>30</v>
      </c>
      <c r="C1420" t="s">
        <v>8219</v>
      </c>
      <c r="D1420">
        <v>30</v>
      </c>
      <c r="F1420" t="s">
        <v>8221</v>
      </c>
      <c r="G1420">
        <v>1</v>
      </c>
    </row>
    <row r="1421" spans="1:7" x14ac:dyDescent="0.25">
      <c r="A1421" t="s">
        <v>8219</v>
      </c>
      <c r="B1421">
        <v>30</v>
      </c>
      <c r="C1421" t="s">
        <v>8219</v>
      </c>
      <c r="D1421">
        <v>30</v>
      </c>
      <c r="F1421" t="s">
        <v>8220</v>
      </c>
      <c r="G1421">
        <v>1</v>
      </c>
    </row>
    <row r="1422" spans="1:7" x14ac:dyDescent="0.25">
      <c r="A1422" t="s">
        <v>8219</v>
      </c>
      <c r="B1422">
        <v>29</v>
      </c>
      <c r="C1422" t="s">
        <v>8219</v>
      </c>
      <c r="D1422">
        <v>29</v>
      </c>
      <c r="F1422" t="s">
        <v>8220</v>
      </c>
      <c r="G1422">
        <v>1</v>
      </c>
    </row>
    <row r="1423" spans="1:7" x14ac:dyDescent="0.25">
      <c r="A1423" t="s">
        <v>8219</v>
      </c>
      <c r="B1423">
        <v>28</v>
      </c>
      <c r="C1423" t="s">
        <v>8219</v>
      </c>
      <c r="D1423">
        <v>28</v>
      </c>
      <c r="F1423" t="s">
        <v>8221</v>
      </c>
      <c r="G1423">
        <v>1</v>
      </c>
    </row>
    <row r="1424" spans="1:7" x14ac:dyDescent="0.25">
      <c r="A1424" t="s">
        <v>8219</v>
      </c>
      <c r="B1424">
        <v>28</v>
      </c>
      <c r="C1424" t="s">
        <v>8219</v>
      </c>
      <c r="D1424">
        <v>28</v>
      </c>
      <c r="F1424" t="s">
        <v>8221</v>
      </c>
      <c r="G1424">
        <v>1</v>
      </c>
    </row>
    <row r="1425" spans="1:7" x14ac:dyDescent="0.25">
      <c r="A1425" t="s">
        <v>8219</v>
      </c>
      <c r="B1425">
        <v>27</v>
      </c>
      <c r="C1425" t="s">
        <v>8219</v>
      </c>
      <c r="D1425">
        <v>27</v>
      </c>
      <c r="F1425" t="s">
        <v>8221</v>
      </c>
      <c r="G1425">
        <v>1</v>
      </c>
    </row>
    <row r="1426" spans="1:7" x14ac:dyDescent="0.25">
      <c r="A1426" t="s">
        <v>8219</v>
      </c>
      <c r="B1426">
        <v>27</v>
      </c>
      <c r="C1426" t="s">
        <v>8219</v>
      </c>
      <c r="D1426">
        <v>27</v>
      </c>
      <c r="F1426" t="s">
        <v>8220</v>
      </c>
      <c r="G1426">
        <v>1</v>
      </c>
    </row>
    <row r="1427" spans="1:7" x14ac:dyDescent="0.25">
      <c r="A1427" t="s">
        <v>8219</v>
      </c>
      <c r="B1427">
        <v>26</v>
      </c>
      <c r="C1427" t="s">
        <v>8219</v>
      </c>
      <c r="D1427">
        <v>26</v>
      </c>
      <c r="F1427" t="s">
        <v>8221</v>
      </c>
      <c r="G1427">
        <v>1</v>
      </c>
    </row>
    <row r="1428" spans="1:7" x14ac:dyDescent="0.25">
      <c r="A1428" t="s">
        <v>8219</v>
      </c>
      <c r="B1428">
        <v>26</v>
      </c>
      <c r="C1428" t="s">
        <v>8219</v>
      </c>
      <c r="D1428">
        <v>26</v>
      </c>
      <c r="F1428" t="s">
        <v>8221</v>
      </c>
      <c r="G1428">
        <v>1</v>
      </c>
    </row>
    <row r="1429" spans="1:7" x14ac:dyDescent="0.25">
      <c r="A1429" t="s">
        <v>8219</v>
      </c>
      <c r="B1429">
        <v>26</v>
      </c>
      <c r="C1429" t="s">
        <v>8219</v>
      </c>
      <c r="D1429">
        <v>26</v>
      </c>
      <c r="F1429" t="s">
        <v>8221</v>
      </c>
      <c r="G1429">
        <v>1</v>
      </c>
    </row>
    <row r="1430" spans="1:7" x14ac:dyDescent="0.25">
      <c r="A1430" t="s">
        <v>8219</v>
      </c>
      <c r="B1430">
        <v>25</v>
      </c>
      <c r="C1430" t="s">
        <v>8219</v>
      </c>
      <c r="D1430">
        <v>25</v>
      </c>
      <c r="F1430" t="s">
        <v>8221</v>
      </c>
      <c r="G1430">
        <v>1</v>
      </c>
    </row>
    <row r="1431" spans="1:7" x14ac:dyDescent="0.25">
      <c r="A1431" t="s">
        <v>8219</v>
      </c>
      <c r="B1431">
        <v>25</v>
      </c>
      <c r="C1431" t="s">
        <v>8219</v>
      </c>
      <c r="D1431">
        <v>25</v>
      </c>
      <c r="F1431" t="s">
        <v>8221</v>
      </c>
      <c r="G1431">
        <v>1</v>
      </c>
    </row>
    <row r="1432" spans="1:7" x14ac:dyDescent="0.25">
      <c r="A1432" t="s">
        <v>8219</v>
      </c>
      <c r="B1432">
        <v>25</v>
      </c>
      <c r="C1432" t="s">
        <v>8219</v>
      </c>
      <c r="D1432">
        <v>25</v>
      </c>
      <c r="F1432" t="s">
        <v>8220</v>
      </c>
      <c r="G1432">
        <v>1</v>
      </c>
    </row>
    <row r="1433" spans="1:7" x14ac:dyDescent="0.25">
      <c r="A1433" t="s">
        <v>8219</v>
      </c>
      <c r="B1433">
        <v>25</v>
      </c>
      <c r="C1433" t="s">
        <v>8219</v>
      </c>
      <c r="D1433">
        <v>25</v>
      </c>
      <c r="F1433" t="s">
        <v>8220</v>
      </c>
      <c r="G1433">
        <v>1</v>
      </c>
    </row>
    <row r="1434" spans="1:7" x14ac:dyDescent="0.25">
      <c r="A1434" t="s">
        <v>8219</v>
      </c>
      <c r="B1434">
        <v>24</v>
      </c>
      <c r="C1434" t="s">
        <v>8219</v>
      </c>
      <c r="D1434">
        <v>24</v>
      </c>
      <c r="F1434" t="s">
        <v>8221</v>
      </c>
      <c r="G1434">
        <v>1</v>
      </c>
    </row>
    <row r="1435" spans="1:7" x14ac:dyDescent="0.25">
      <c r="A1435" t="s">
        <v>8219</v>
      </c>
      <c r="B1435">
        <v>24</v>
      </c>
      <c r="C1435" t="s">
        <v>8219</v>
      </c>
      <c r="D1435">
        <v>24</v>
      </c>
      <c r="F1435" t="s">
        <v>8221</v>
      </c>
      <c r="G1435">
        <v>1</v>
      </c>
    </row>
    <row r="1436" spans="1:7" x14ac:dyDescent="0.25">
      <c r="A1436" t="s">
        <v>8219</v>
      </c>
      <c r="B1436">
        <v>24</v>
      </c>
      <c r="C1436" t="s">
        <v>8219</v>
      </c>
      <c r="D1436">
        <v>24</v>
      </c>
      <c r="F1436" t="s">
        <v>8220</v>
      </c>
      <c r="G1436">
        <v>1</v>
      </c>
    </row>
    <row r="1437" spans="1:7" x14ac:dyDescent="0.25">
      <c r="A1437" t="s">
        <v>8219</v>
      </c>
      <c r="B1437">
        <v>23</v>
      </c>
      <c r="C1437" t="s">
        <v>8219</v>
      </c>
      <c r="D1437">
        <v>23</v>
      </c>
      <c r="F1437" t="s">
        <v>8221</v>
      </c>
      <c r="G1437">
        <v>1</v>
      </c>
    </row>
    <row r="1438" spans="1:7" x14ac:dyDescent="0.25">
      <c r="A1438" t="s">
        <v>8219</v>
      </c>
      <c r="B1438">
        <v>23</v>
      </c>
      <c r="C1438" t="s">
        <v>8219</v>
      </c>
      <c r="D1438">
        <v>23</v>
      </c>
      <c r="F1438" t="s">
        <v>8220</v>
      </c>
      <c r="G1438">
        <v>1</v>
      </c>
    </row>
    <row r="1439" spans="1:7" x14ac:dyDescent="0.25">
      <c r="A1439" t="s">
        <v>8219</v>
      </c>
      <c r="B1439">
        <v>23</v>
      </c>
      <c r="C1439" t="s">
        <v>8219</v>
      </c>
      <c r="D1439">
        <v>23</v>
      </c>
      <c r="F1439" t="s">
        <v>8220</v>
      </c>
      <c r="G1439">
        <v>1</v>
      </c>
    </row>
    <row r="1440" spans="1:7" x14ac:dyDescent="0.25">
      <c r="A1440" t="s">
        <v>8219</v>
      </c>
      <c r="B1440">
        <v>22</v>
      </c>
      <c r="C1440" t="s">
        <v>8219</v>
      </c>
      <c r="D1440">
        <v>22</v>
      </c>
      <c r="F1440" t="s">
        <v>8220</v>
      </c>
      <c r="G1440">
        <v>1</v>
      </c>
    </row>
    <row r="1441" spans="1:7" x14ac:dyDescent="0.25">
      <c r="A1441" t="s">
        <v>8219</v>
      </c>
      <c r="B1441">
        <v>21</v>
      </c>
      <c r="C1441" t="s">
        <v>8219</v>
      </c>
      <c r="D1441">
        <v>21</v>
      </c>
      <c r="F1441" t="s">
        <v>8221</v>
      </c>
      <c r="G1441">
        <v>1</v>
      </c>
    </row>
    <row r="1442" spans="1:7" x14ac:dyDescent="0.25">
      <c r="A1442" t="s">
        <v>8219</v>
      </c>
      <c r="B1442">
        <v>21</v>
      </c>
      <c r="C1442" t="s">
        <v>8219</v>
      </c>
      <c r="D1442">
        <v>21</v>
      </c>
      <c r="F1442" t="s">
        <v>8220</v>
      </c>
      <c r="G1442">
        <v>1</v>
      </c>
    </row>
    <row r="1443" spans="1:7" x14ac:dyDescent="0.25">
      <c r="A1443" t="s">
        <v>8219</v>
      </c>
      <c r="B1443">
        <v>21</v>
      </c>
      <c r="C1443" t="s">
        <v>8219</v>
      </c>
      <c r="D1443">
        <v>21</v>
      </c>
      <c r="F1443" t="s">
        <v>8220</v>
      </c>
      <c r="G1443">
        <v>1</v>
      </c>
    </row>
    <row r="1444" spans="1:7" x14ac:dyDescent="0.25">
      <c r="A1444" t="s">
        <v>8219</v>
      </c>
      <c r="B1444">
        <v>20</v>
      </c>
      <c r="C1444" t="s">
        <v>8219</v>
      </c>
      <c r="D1444">
        <v>20</v>
      </c>
      <c r="F1444" t="s">
        <v>8221</v>
      </c>
      <c r="G1444">
        <v>1</v>
      </c>
    </row>
    <row r="1445" spans="1:7" x14ac:dyDescent="0.25">
      <c r="A1445" t="s">
        <v>8219</v>
      </c>
      <c r="B1445">
        <v>20</v>
      </c>
      <c r="C1445" t="s">
        <v>8219</v>
      </c>
      <c r="D1445">
        <v>20</v>
      </c>
      <c r="F1445" t="s">
        <v>8221</v>
      </c>
      <c r="G1445">
        <v>1</v>
      </c>
    </row>
    <row r="1446" spans="1:7" x14ac:dyDescent="0.25">
      <c r="A1446" t="s">
        <v>8219</v>
      </c>
      <c r="B1446">
        <v>20</v>
      </c>
      <c r="C1446" t="s">
        <v>8219</v>
      </c>
      <c r="D1446">
        <v>20</v>
      </c>
      <c r="F1446" t="s">
        <v>8221</v>
      </c>
      <c r="G1446">
        <v>1</v>
      </c>
    </row>
    <row r="1447" spans="1:7" x14ac:dyDescent="0.25">
      <c r="A1447" t="s">
        <v>8219</v>
      </c>
      <c r="B1447">
        <v>19</v>
      </c>
      <c r="C1447" t="s">
        <v>8219</v>
      </c>
      <c r="D1447">
        <v>19</v>
      </c>
      <c r="F1447" t="s">
        <v>8221</v>
      </c>
      <c r="G1447">
        <v>1</v>
      </c>
    </row>
    <row r="1448" spans="1:7" x14ac:dyDescent="0.25">
      <c r="A1448" t="s">
        <v>8219</v>
      </c>
      <c r="B1448">
        <v>18</v>
      </c>
      <c r="C1448" t="s">
        <v>8219</v>
      </c>
      <c r="D1448">
        <v>18</v>
      </c>
      <c r="F1448" t="s">
        <v>8221</v>
      </c>
      <c r="G1448">
        <v>1</v>
      </c>
    </row>
    <row r="1449" spans="1:7" x14ac:dyDescent="0.25">
      <c r="A1449" t="s">
        <v>8219</v>
      </c>
      <c r="B1449">
        <v>18</v>
      </c>
      <c r="C1449" t="s">
        <v>8219</v>
      </c>
      <c r="D1449">
        <v>18</v>
      </c>
      <c r="F1449" t="s">
        <v>8221</v>
      </c>
      <c r="G1449">
        <v>1</v>
      </c>
    </row>
    <row r="1450" spans="1:7" x14ac:dyDescent="0.25">
      <c r="A1450" t="s">
        <v>8219</v>
      </c>
      <c r="B1450">
        <v>18</v>
      </c>
      <c r="C1450" t="s">
        <v>8219</v>
      </c>
      <c r="D1450">
        <v>18</v>
      </c>
      <c r="F1450" t="s">
        <v>8220</v>
      </c>
      <c r="G1450">
        <v>1</v>
      </c>
    </row>
    <row r="1451" spans="1:7" x14ac:dyDescent="0.25">
      <c r="A1451" t="s">
        <v>8219</v>
      </c>
      <c r="B1451">
        <v>18</v>
      </c>
      <c r="C1451" t="s">
        <v>8219</v>
      </c>
      <c r="D1451">
        <v>18</v>
      </c>
      <c r="F1451" t="s">
        <v>8220</v>
      </c>
      <c r="G1451">
        <v>1</v>
      </c>
    </row>
    <row r="1452" spans="1:7" x14ac:dyDescent="0.25">
      <c r="A1452" t="s">
        <v>8219</v>
      </c>
      <c r="B1452">
        <v>17</v>
      </c>
      <c r="C1452" t="s">
        <v>8219</v>
      </c>
      <c r="D1452">
        <v>17</v>
      </c>
      <c r="F1452" t="s">
        <v>8221</v>
      </c>
      <c r="G1452">
        <v>1</v>
      </c>
    </row>
    <row r="1453" spans="1:7" x14ac:dyDescent="0.25">
      <c r="A1453" t="s">
        <v>8219</v>
      </c>
      <c r="B1453">
        <v>17</v>
      </c>
      <c r="C1453" t="s">
        <v>8219</v>
      </c>
      <c r="D1453">
        <v>17</v>
      </c>
      <c r="F1453" t="s">
        <v>8220</v>
      </c>
      <c r="G1453">
        <v>1</v>
      </c>
    </row>
    <row r="1454" spans="1:7" x14ac:dyDescent="0.25">
      <c r="A1454" t="s">
        <v>8219</v>
      </c>
      <c r="B1454">
        <v>16</v>
      </c>
      <c r="C1454" t="s">
        <v>8219</v>
      </c>
      <c r="D1454">
        <v>16</v>
      </c>
      <c r="F1454" t="s">
        <v>8221</v>
      </c>
      <c r="G1454">
        <v>1</v>
      </c>
    </row>
    <row r="1455" spans="1:7" x14ac:dyDescent="0.25">
      <c r="A1455" t="s">
        <v>8219</v>
      </c>
      <c r="B1455">
        <v>15</v>
      </c>
      <c r="C1455" t="s">
        <v>8219</v>
      </c>
      <c r="D1455">
        <v>15</v>
      </c>
      <c r="F1455" t="s">
        <v>8221</v>
      </c>
      <c r="G1455">
        <v>1</v>
      </c>
    </row>
    <row r="1456" spans="1:7" x14ac:dyDescent="0.25">
      <c r="A1456" t="s">
        <v>8219</v>
      </c>
      <c r="B1456">
        <v>15</v>
      </c>
      <c r="C1456" t="s">
        <v>8219</v>
      </c>
      <c r="D1456">
        <v>15</v>
      </c>
      <c r="F1456" t="s">
        <v>8220</v>
      </c>
      <c r="G1456">
        <v>1</v>
      </c>
    </row>
    <row r="1457" spans="1:7" x14ac:dyDescent="0.25">
      <c r="A1457" t="s">
        <v>8219</v>
      </c>
      <c r="B1457">
        <v>15</v>
      </c>
      <c r="C1457" t="s">
        <v>8219</v>
      </c>
      <c r="D1457">
        <v>15</v>
      </c>
      <c r="F1457" t="s">
        <v>8220</v>
      </c>
      <c r="G1457">
        <v>1</v>
      </c>
    </row>
    <row r="1458" spans="1:7" x14ac:dyDescent="0.25">
      <c r="A1458" t="s">
        <v>8219</v>
      </c>
      <c r="B1458">
        <v>14</v>
      </c>
      <c r="C1458" t="s">
        <v>8219</v>
      </c>
      <c r="D1458">
        <v>14</v>
      </c>
      <c r="F1458" t="s">
        <v>8221</v>
      </c>
      <c r="G1458">
        <v>1</v>
      </c>
    </row>
    <row r="1459" spans="1:7" x14ac:dyDescent="0.25">
      <c r="A1459" t="s">
        <v>8219</v>
      </c>
      <c r="B1459">
        <v>14</v>
      </c>
      <c r="C1459" t="s">
        <v>8219</v>
      </c>
      <c r="D1459">
        <v>14</v>
      </c>
      <c r="F1459" t="s">
        <v>8221</v>
      </c>
      <c r="G1459">
        <v>1</v>
      </c>
    </row>
    <row r="1460" spans="1:7" x14ac:dyDescent="0.25">
      <c r="A1460" t="s">
        <v>8219</v>
      </c>
      <c r="B1460">
        <v>13</v>
      </c>
      <c r="C1460" t="s">
        <v>8219</v>
      </c>
      <c r="D1460">
        <v>13</v>
      </c>
      <c r="F1460" t="s">
        <v>8221</v>
      </c>
      <c r="G1460">
        <v>1</v>
      </c>
    </row>
    <row r="1461" spans="1:7" x14ac:dyDescent="0.25">
      <c r="A1461" t="s">
        <v>8219</v>
      </c>
      <c r="B1461">
        <v>13</v>
      </c>
      <c r="C1461" t="s">
        <v>8219</v>
      </c>
      <c r="D1461">
        <v>13</v>
      </c>
      <c r="F1461" t="s">
        <v>8221</v>
      </c>
      <c r="G1461">
        <v>1</v>
      </c>
    </row>
    <row r="1462" spans="1:7" x14ac:dyDescent="0.25">
      <c r="A1462" t="s">
        <v>8219</v>
      </c>
      <c r="B1462">
        <v>12</v>
      </c>
      <c r="C1462" t="s">
        <v>8219</v>
      </c>
      <c r="D1462">
        <v>12</v>
      </c>
      <c r="F1462" t="s">
        <v>8220</v>
      </c>
      <c r="G1462">
        <v>1</v>
      </c>
    </row>
    <row r="1463" spans="1:7" x14ac:dyDescent="0.25">
      <c r="A1463" t="s">
        <v>8219</v>
      </c>
      <c r="B1463">
        <v>11</v>
      </c>
      <c r="C1463" t="s">
        <v>8219</v>
      </c>
      <c r="D1463">
        <v>11</v>
      </c>
      <c r="F1463" t="s">
        <v>8221</v>
      </c>
      <c r="G1463">
        <v>1</v>
      </c>
    </row>
    <row r="1464" spans="1:7" x14ac:dyDescent="0.25">
      <c r="A1464" t="s">
        <v>8219</v>
      </c>
      <c r="B1464">
        <v>10</v>
      </c>
      <c r="C1464" t="s">
        <v>8219</v>
      </c>
      <c r="D1464">
        <v>10</v>
      </c>
      <c r="F1464" t="s">
        <v>8221</v>
      </c>
      <c r="G1464">
        <v>1</v>
      </c>
    </row>
    <row r="1465" spans="1:7" x14ac:dyDescent="0.25">
      <c r="A1465" t="s">
        <v>8219</v>
      </c>
      <c r="B1465">
        <v>10</v>
      </c>
      <c r="C1465" t="s">
        <v>8219</v>
      </c>
      <c r="D1465">
        <v>10</v>
      </c>
      <c r="F1465" t="s">
        <v>8220</v>
      </c>
      <c r="G1465">
        <v>1</v>
      </c>
    </row>
    <row r="1466" spans="1:7" x14ac:dyDescent="0.25">
      <c r="A1466" t="s">
        <v>8219</v>
      </c>
      <c r="B1466">
        <v>9</v>
      </c>
      <c r="C1466" t="s">
        <v>8219</v>
      </c>
      <c r="D1466">
        <v>9</v>
      </c>
      <c r="F1466" t="s">
        <v>8221</v>
      </c>
      <c r="G1466">
        <v>1</v>
      </c>
    </row>
    <row r="1467" spans="1:7" x14ac:dyDescent="0.25">
      <c r="A1467" t="s">
        <v>8219</v>
      </c>
      <c r="B1467">
        <v>9</v>
      </c>
      <c r="C1467" t="s">
        <v>8219</v>
      </c>
      <c r="D1467">
        <v>9</v>
      </c>
      <c r="F1467" t="s">
        <v>8220</v>
      </c>
      <c r="G1467">
        <v>1</v>
      </c>
    </row>
    <row r="1468" spans="1:7" x14ac:dyDescent="0.25">
      <c r="A1468" t="s">
        <v>8219</v>
      </c>
      <c r="B1468">
        <v>8</v>
      </c>
      <c r="C1468" t="s">
        <v>8219</v>
      </c>
      <c r="D1468">
        <v>8</v>
      </c>
      <c r="F1468" t="s">
        <v>8221</v>
      </c>
      <c r="G1468">
        <v>1</v>
      </c>
    </row>
    <row r="1469" spans="1:7" x14ac:dyDescent="0.25">
      <c r="A1469" t="s">
        <v>8219</v>
      </c>
      <c r="B1469">
        <v>8</v>
      </c>
      <c r="C1469" t="s">
        <v>8219</v>
      </c>
      <c r="D1469">
        <v>8</v>
      </c>
      <c r="F1469" t="s">
        <v>8221</v>
      </c>
      <c r="G1469">
        <v>1</v>
      </c>
    </row>
    <row r="1470" spans="1:7" x14ac:dyDescent="0.25">
      <c r="A1470" t="s">
        <v>8219</v>
      </c>
      <c r="B1470">
        <v>6</v>
      </c>
      <c r="C1470" t="s">
        <v>8219</v>
      </c>
      <c r="D1470">
        <v>6</v>
      </c>
      <c r="F1470" t="s">
        <v>8221</v>
      </c>
      <c r="G1470">
        <v>1</v>
      </c>
    </row>
    <row r="1471" spans="1:7" x14ac:dyDescent="0.25">
      <c r="A1471" t="s">
        <v>8219</v>
      </c>
      <c r="B1471">
        <v>5</v>
      </c>
      <c r="C1471" t="s">
        <v>8219</v>
      </c>
      <c r="D1471">
        <v>5</v>
      </c>
      <c r="F1471" t="s">
        <v>8221</v>
      </c>
      <c r="G1471">
        <v>1</v>
      </c>
    </row>
    <row r="1472" spans="1:7" x14ac:dyDescent="0.25">
      <c r="A1472" t="s">
        <v>8219</v>
      </c>
      <c r="B1472">
        <v>5</v>
      </c>
      <c r="C1472" t="s">
        <v>8219</v>
      </c>
      <c r="D1472">
        <v>5</v>
      </c>
      <c r="F1472" t="s">
        <v>8221</v>
      </c>
      <c r="G1472">
        <v>1</v>
      </c>
    </row>
    <row r="1473" spans="1:7" x14ac:dyDescent="0.25">
      <c r="A1473" t="s">
        <v>8219</v>
      </c>
      <c r="B1473">
        <v>4</v>
      </c>
      <c r="C1473" t="s">
        <v>8219</v>
      </c>
      <c r="D1473">
        <v>4</v>
      </c>
      <c r="F1473" t="s">
        <v>8221</v>
      </c>
      <c r="G1473">
        <v>1</v>
      </c>
    </row>
    <row r="1474" spans="1:7" x14ac:dyDescent="0.25">
      <c r="A1474" t="s">
        <v>8219</v>
      </c>
      <c r="B1474">
        <v>4</v>
      </c>
      <c r="C1474" t="s">
        <v>8219</v>
      </c>
      <c r="D1474">
        <v>4</v>
      </c>
      <c r="F1474" t="s">
        <v>8221</v>
      </c>
      <c r="G1474">
        <v>1</v>
      </c>
    </row>
    <row r="1475" spans="1:7" x14ac:dyDescent="0.25">
      <c r="A1475" t="s">
        <v>8219</v>
      </c>
      <c r="B1475">
        <v>3</v>
      </c>
      <c r="C1475" t="s">
        <v>8219</v>
      </c>
      <c r="D1475">
        <v>3</v>
      </c>
      <c r="F1475" t="s">
        <v>8221</v>
      </c>
      <c r="G1475">
        <v>1</v>
      </c>
    </row>
    <row r="1476" spans="1:7" x14ac:dyDescent="0.25">
      <c r="A1476" t="s">
        <v>8219</v>
      </c>
      <c r="B1476">
        <v>3</v>
      </c>
      <c r="C1476" t="s">
        <v>8219</v>
      </c>
      <c r="D1476">
        <v>3</v>
      </c>
      <c r="F1476" t="s">
        <v>8220</v>
      </c>
      <c r="G1476">
        <v>1</v>
      </c>
    </row>
    <row r="1477" spans="1:7" x14ac:dyDescent="0.25">
      <c r="A1477" t="s">
        <v>8219</v>
      </c>
      <c r="B1477">
        <v>26457</v>
      </c>
      <c r="C1477" t="s">
        <v>8219</v>
      </c>
      <c r="D1477">
        <v>26457</v>
      </c>
      <c r="F1477" t="s">
        <v>8221</v>
      </c>
      <c r="G1477">
        <v>0</v>
      </c>
    </row>
    <row r="1478" spans="1:7" x14ac:dyDescent="0.25">
      <c r="A1478" t="s">
        <v>8219</v>
      </c>
      <c r="B1478">
        <v>20242</v>
      </c>
      <c r="C1478" t="s">
        <v>8219</v>
      </c>
      <c r="D1478">
        <v>20242</v>
      </c>
      <c r="F1478" t="s">
        <v>8221</v>
      </c>
      <c r="G1478">
        <v>0</v>
      </c>
    </row>
    <row r="1479" spans="1:7" x14ac:dyDescent="0.25">
      <c r="A1479" t="s">
        <v>8219</v>
      </c>
      <c r="B1479">
        <v>4562</v>
      </c>
      <c r="C1479" t="s">
        <v>8219</v>
      </c>
      <c r="D1479">
        <v>4562</v>
      </c>
      <c r="F1479" t="s">
        <v>8221</v>
      </c>
      <c r="G1479">
        <v>0</v>
      </c>
    </row>
    <row r="1480" spans="1:7" x14ac:dyDescent="0.25">
      <c r="A1480" t="s">
        <v>8219</v>
      </c>
      <c r="B1480">
        <v>3355</v>
      </c>
      <c r="C1480" t="s">
        <v>8219</v>
      </c>
      <c r="D1480">
        <v>3355</v>
      </c>
      <c r="F1480" t="s">
        <v>8221</v>
      </c>
      <c r="G1480">
        <v>0</v>
      </c>
    </row>
    <row r="1481" spans="1:7" x14ac:dyDescent="0.25">
      <c r="A1481" t="s">
        <v>8219</v>
      </c>
      <c r="B1481">
        <v>2436</v>
      </c>
      <c r="C1481" t="s">
        <v>8219</v>
      </c>
      <c r="D1481">
        <v>2436</v>
      </c>
      <c r="F1481" t="s">
        <v>8221</v>
      </c>
      <c r="G1481">
        <v>0</v>
      </c>
    </row>
    <row r="1482" spans="1:7" x14ac:dyDescent="0.25">
      <c r="A1482" t="s">
        <v>8219</v>
      </c>
      <c r="B1482">
        <v>1945</v>
      </c>
      <c r="C1482" t="s">
        <v>8219</v>
      </c>
      <c r="D1482">
        <v>1945</v>
      </c>
      <c r="F1482" t="s">
        <v>8221</v>
      </c>
      <c r="G1482">
        <v>0</v>
      </c>
    </row>
    <row r="1483" spans="1:7" x14ac:dyDescent="0.25">
      <c r="A1483" t="s">
        <v>8219</v>
      </c>
      <c r="B1483">
        <v>1780</v>
      </c>
      <c r="C1483" t="s">
        <v>8219</v>
      </c>
      <c r="D1483">
        <v>1780</v>
      </c>
      <c r="F1483" t="s">
        <v>8221</v>
      </c>
      <c r="G1483">
        <v>0</v>
      </c>
    </row>
    <row r="1484" spans="1:7" x14ac:dyDescent="0.25">
      <c r="A1484" t="s">
        <v>8219</v>
      </c>
      <c r="B1484">
        <v>1364</v>
      </c>
      <c r="C1484" t="s">
        <v>8219</v>
      </c>
      <c r="D1484">
        <v>1364</v>
      </c>
      <c r="F1484" t="s">
        <v>8221</v>
      </c>
      <c r="G1484">
        <v>0</v>
      </c>
    </row>
    <row r="1485" spans="1:7" x14ac:dyDescent="0.25">
      <c r="A1485" t="s">
        <v>8219</v>
      </c>
      <c r="B1485">
        <v>1356</v>
      </c>
      <c r="C1485" t="s">
        <v>8219</v>
      </c>
      <c r="D1485">
        <v>1356</v>
      </c>
      <c r="F1485" t="s">
        <v>8221</v>
      </c>
      <c r="G1485">
        <v>0</v>
      </c>
    </row>
    <row r="1486" spans="1:7" x14ac:dyDescent="0.25">
      <c r="A1486" t="s">
        <v>8219</v>
      </c>
      <c r="B1486">
        <v>1104</v>
      </c>
      <c r="C1486" t="s">
        <v>8219</v>
      </c>
      <c r="D1486">
        <v>1104</v>
      </c>
      <c r="F1486" t="s">
        <v>8221</v>
      </c>
      <c r="G1486">
        <v>0</v>
      </c>
    </row>
    <row r="1487" spans="1:7" x14ac:dyDescent="0.25">
      <c r="A1487" t="s">
        <v>8219</v>
      </c>
      <c r="B1487">
        <v>1095</v>
      </c>
      <c r="C1487" t="s">
        <v>8219</v>
      </c>
      <c r="D1487">
        <v>1095</v>
      </c>
      <c r="F1487" t="s">
        <v>8221</v>
      </c>
      <c r="G1487">
        <v>0</v>
      </c>
    </row>
    <row r="1488" spans="1:7" x14ac:dyDescent="0.25">
      <c r="A1488" t="s">
        <v>8219</v>
      </c>
      <c r="B1488">
        <v>1088</v>
      </c>
      <c r="C1488" t="s">
        <v>8219</v>
      </c>
      <c r="D1488">
        <v>1088</v>
      </c>
      <c r="F1488" t="s">
        <v>8221</v>
      </c>
      <c r="G1488">
        <v>0</v>
      </c>
    </row>
    <row r="1489" spans="1:7" x14ac:dyDescent="0.25">
      <c r="A1489" t="s">
        <v>8219</v>
      </c>
      <c r="B1489">
        <v>983</v>
      </c>
      <c r="C1489" t="s">
        <v>8219</v>
      </c>
      <c r="D1489">
        <v>983</v>
      </c>
      <c r="F1489" t="s">
        <v>8221</v>
      </c>
      <c r="G1489">
        <v>0</v>
      </c>
    </row>
    <row r="1490" spans="1:7" x14ac:dyDescent="0.25">
      <c r="A1490" t="s">
        <v>8219</v>
      </c>
      <c r="B1490">
        <v>885</v>
      </c>
      <c r="C1490" t="s">
        <v>8219</v>
      </c>
      <c r="D1490">
        <v>885</v>
      </c>
      <c r="F1490" t="s">
        <v>8221</v>
      </c>
      <c r="G1490">
        <v>0</v>
      </c>
    </row>
    <row r="1491" spans="1:7" x14ac:dyDescent="0.25">
      <c r="A1491" t="s">
        <v>8219</v>
      </c>
      <c r="B1491">
        <v>834</v>
      </c>
      <c r="C1491" t="s">
        <v>8219</v>
      </c>
      <c r="D1491">
        <v>834</v>
      </c>
      <c r="F1491" t="s">
        <v>8221</v>
      </c>
      <c r="G1491">
        <v>0</v>
      </c>
    </row>
    <row r="1492" spans="1:7" x14ac:dyDescent="0.25">
      <c r="A1492" t="s">
        <v>8219</v>
      </c>
      <c r="B1492">
        <v>827</v>
      </c>
      <c r="C1492" t="s">
        <v>8219</v>
      </c>
      <c r="D1492">
        <v>827</v>
      </c>
      <c r="F1492" t="s">
        <v>8221</v>
      </c>
      <c r="G1492">
        <v>0</v>
      </c>
    </row>
    <row r="1493" spans="1:7" x14ac:dyDescent="0.25">
      <c r="A1493" t="s">
        <v>8219</v>
      </c>
      <c r="B1493">
        <v>740</v>
      </c>
      <c r="C1493" t="s">
        <v>8219</v>
      </c>
      <c r="D1493">
        <v>740</v>
      </c>
      <c r="F1493" t="s">
        <v>8221</v>
      </c>
      <c r="G1493">
        <v>0</v>
      </c>
    </row>
    <row r="1494" spans="1:7" x14ac:dyDescent="0.25">
      <c r="A1494" t="s">
        <v>8219</v>
      </c>
      <c r="B1494">
        <v>736</v>
      </c>
      <c r="C1494" t="s">
        <v>8219</v>
      </c>
      <c r="D1494">
        <v>736</v>
      </c>
      <c r="F1494" t="s">
        <v>8221</v>
      </c>
      <c r="G1494">
        <v>0</v>
      </c>
    </row>
    <row r="1495" spans="1:7" x14ac:dyDescent="0.25">
      <c r="A1495" t="s">
        <v>8219</v>
      </c>
      <c r="B1495">
        <v>729</v>
      </c>
      <c r="C1495" t="s">
        <v>8219</v>
      </c>
      <c r="D1495">
        <v>729</v>
      </c>
      <c r="F1495" t="s">
        <v>8221</v>
      </c>
      <c r="G1495">
        <v>0</v>
      </c>
    </row>
    <row r="1496" spans="1:7" x14ac:dyDescent="0.25">
      <c r="A1496" t="s">
        <v>8219</v>
      </c>
      <c r="B1496">
        <v>721</v>
      </c>
      <c r="C1496" t="s">
        <v>8219</v>
      </c>
      <c r="D1496">
        <v>721</v>
      </c>
      <c r="F1496" t="s">
        <v>8221</v>
      </c>
      <c r="G1496">
        <v>0</v>
      </c>
    </row>
    <row r="1497" spans="1:7" x14ac:dyDescent="0.25">
      <c r="A1497" t="s">
        <v>8219</v>
      </c>
      <c r="B1497">
        <v>688</v>
      </c>
      <c r="C1497" t="s">
        <v>8219</v>
      </c>
      <c r="D1497">
        <v>688</v>
      </c>
      <c r="F1497" t="s">
        <v>8221</v>
      </c>
      <c r="G1497">
        <v>0</v>
      </c>
    </row>
    <row r="1498" spans="1:7" x14ac:dyDescent="0.25">
      <c r="A1498" t="s">
        <v>8219</v>
      </c>
      <c r="B1498">
        <v>680</v>
      </c>
      <c r="C1498" t="s">
        <v>8219</v>
      </c>
      <c r="D1498">
        <v>680</v>
      </c>
      <c r="F1498" t="s">
        <v>8221</v>
      </c>
      <c r="G1498">
        <v>0</v>
      </c>
    </row>
    <row r="1499" spans="1:7" x14ac:dyDescent="0.25">
      <c r="A1499" t="s">
        <v>8219</v>
      </c>
      <c r="B1499">
        <v>635</v>
      </c>
      <c r="C1499" t="s">
        <v>8219</v>
      </c>
      <c r="D1499">
        <v>635</v>
      </c>
      <c r="F1499" t="s">
        <v>8221</v>
      </c>
      <c r="G1499">
        <v>0</v>
      </c>
    </row>
    <row r="1500" spans="1:7" x14ac:dyDescent="0.25">
      <c r="A1500" t="s">
        <v>8219</v>
      </c>
      <c r="B1500">
        <v>614</v>
      </c>
      <c r="C1500" t="s">
        <v>8219</v>
      </c>
      <c r="D1500">
        <v>614</v>
      </c>
      <c r="F1500" t="s">
        <v>8221</v>
      </c>
      <c r="G1500">
        <v>0</v>
      </c>
    </row>
    <row r="1501" spans="1:7" x14ac:dyDescent="0.25">
      <c r="A1501" t="s">
        <v>8219</v>
      </c>
      <c r="B1501">
        <v>576</v>
      </c>
      <c r="C1501" t="s">
        <v>8219</v>
      </c>
      <c r="D1501">
        <v>576</v>
      </c>
      <c r="F1501" t="s">
        <v>8221</v>
      </c>
      <c r="G1501">
        <v>0</v>
      </c>
    </row>
    <row r="1502" spans="1:7" x14ac:dyDescent="0.25">
      <c r="A1502" t="s">
        <v>8219</v>
      </c>
      <c r="B1502">
        <v>571</v>
      </c>
      <c r="C1502" t="s">
        <v>8219</v>
      </c>
      <c r="D1502">
        <v>571</v>
      </c>
      <c r="F1502" t="s">
        <v>8221</v>
      </c>
      <c r="G1502">
        <v>0</v>
      </c>
    </row>
    <row r="1503" spans="1:7" x14ac:dyDescent="0.25">
      <c r="A1503" t="s">
        <v>8219</v>
      </c>
      <c r="B1503">
        <v>560</v>
      </c>
      <c r="C1503" t="s">
        <v>8219</v>
      </c>
      <c r="D1503">
        <v>560</v>
      </c>
      <c r="F1503" t="s">
        <v>8221</v>
      </c>
      <c r="G1503">
        <v>0</v>
      </c>
    </row>
    <row r="1504" spans="1:7" x14ac:dyDescent="0.25">
      <c r="A1504" t="s">
        <v>8219</v>
      </c>
      <c r="B1504">
        <v>557</v>
      </c>
      <c r="C1504" t="s">
        <v>8219</v>
      </c>
      <c r="D1504">
        <v>557</v>
      </c>
      <c r="F1504" t="s">
        <v>8220</v>
      </c>
      <c r="G1504">
        <v>0</v>
      </c>
    </row>
    <row r="1505" spans="1:7" x14ac:dyDescent="0.25">
      <c r="A1505" t="s">
        <v>8219</v>
      </c>
      <c r="B1505">
        <v>555</v>
      </c>
      <c r="C1505" t="s">
        <v>8219</v>
      </c>
      <c r="D1505">
        <v>555</v>
      </c>
      <c r="F1505" t="s">
        <v>8221</v>
      </c>
      <c r="G1505">
        <v>0</v>
      </c>
    </row>
    <row r="1506" spans="1:7" x14ac:dyDescent="0.25">
      <c r="A1506" t="s">
        <v>8219</v>
      </c>
      <c r="B1506">
        <v>555</v>
      </c>
      <c r="C1506" t="s">
        <v>8219</v>
      </c>
      <c r="D1506">
        <v>555</v>
      </c>
      <c r="F1506" t="s">
        <v>8221</v>
      </c>
      <c r="G1506">
        <v>0</v>
      </c>
    </row>
    <row r="1507" spans="1:7" x14ac:dyDescent="0.25">
      <c r="A1507" t="s">
        <v>8219</v>
      </c>
      <c r="B1507">
        <v>537</v>
      </c>
      <c r="C1507" t="s">
        <v>8219</v>
      </c>
      <c r="D1507">
        <v>537</v>
      </c>
      <c r="F1507" t="s">
        <v>8221</v>
      </c>
      <c r="G1507">
        <v>0</v>
      </c>
    </row>
    <row r="1508" spans="1:7" x14ac:dyDescent="0.25">
      <c r="A1508" t="s">
        <v>8219</v>
      </c>
      <c r="B1508">
        <v>508</v>
      </c>
      <c r="C1508" t="s">
        <v>8219</v>
      </c>
      <c r="D1508">
        <v>508</v>
      </c>
      <c r="F1508" t="s">
        <v>8221</v>
      </c>
      <c r="G1508">
        <v>0</v>
      </c>
    </row>
    <row r="1509" spans="1:7" x14ac:dyDescent="0.25">
      <c r="A1509" t="s">
        <v>8219</v>
      </c>
      <c r="B1509">
        <v>508</v>
      </c>
      <c r="C1509" t="s">
        <v>8219</v>
      </c>
      <c r="D1509">
        <v>508</v>
      </c>
      <c r="F1509" t="s">
        <v>8221</v>
      </c>
      <c r="G1509">
        <v>0</v>
      </c>
    </row>
    <row r="1510" spans="1:7" x14ac:dyDescent="0.25">
      <c r="A1510" t="s">
        <v>8219</v>
      </c>
      <c r="B1510">
        <v>480</v>
      </c>
      <c r="C1510" t="s">
        <v>8219</v>
      </c>
      <c r="D1510">
        <v>480</v>
      </c>
      <c r="F1510" t="s">
        <v>8221</v>
      </c>
      <c r="G1510">
        <v>0</v>
      </c>
    </row>
    <row r="1511" spans="1:7" x14ac:dyDescent="0.25">
      <c r="A1511" t="s">
        <v>8219</v>
      </c>
      <c r="B1511">
        <v>470</v>
      </c>
      <c r="C1511" t="s">
        <v>8219</v>
      </c>
      <c r="D1511">
        <v>470</v>
      </c>
      <c r="F1511" t="s">
        <v>8221</v>
      </c>
      <c r="G1511">
        <v>0</v>
      </c>
    </row>
    <row r="1512" spans="1:7" x14ac:dyDescent="0.25">
      <c r="A1512" t="s">
        <v>8219</v>
      </c>
      <c r="B1512">
        <v>465</v>
      </c>
      <c r="C1512" t="s">
        <v>8219</v>
      </c>
      <c r="D1512">
        <v>465</v>
      </c>
      <c r="F1512" t="s">
        <v>8221</v>
      </c>
      <c r="G1512">
        <v>0</v>
      </c>
    </row>
    <row r="1513" spans="1:7" x14ac:dyDescent="0.25">
      <c r="A1513" t="s">
        <v>8219</v>
      </c>
      <c r="B1513">
        <v>426</v>
      </c>
      <c r="C1513" t="s">
        <v>8219</v>
      </c>
      <c r="D1513">
        <v>426</v>
      </c>
      <c r="F1513" t="s">
        <v>8221</v>
      </c>
      <c r="G1513">
        <v>0</v>
      </c>
    </row>
    <row r="1514" spans="1:7" x14ac:dyDescent="0.25">
      <c r="A1514" t="s">
        <v>8219</v>
      </c>
      <c r="B1514">
        <v>426</v>
      </c>
      <c r="C1514" t="s">
        <v>8219</v>
      </c>
      <c r="D1514">
        <v>426</v>
      </c>
      <c r="F1514" t="s">
        <v>8221</v>
      </c>
      <c r="G1514">
        <v>0</v>
      </c>
    </row>
    <row r="1515" spans="1:7" x14ac:dyDescent="0.25">
      <c r="A1515" t="s">
        <v>8219</v>
      </c>
      <c r="B1515">
        <v>406</v>
      </c>
      <c r="C1515" t="s">
        <v>8219</v>
      </c>
      <c r="D1515">
        <v>406</v>
      </c>
      <c r="F1515" t="s">
        <v>8221</v>
      </c>
      <c r="G1515">
        <v>0</v>
      </c>
    </row>
    <row r="1516" spans="1:7" x14ac:dyDescent="0.25">
      <c r="A1516" t="s">
        <v>8219</v>
      </c>
      <c r="B1516">
        <v>405</v>
      </c>
      <c r="C1516" t="s">
        <v>8219</v>
      </c>
      <c r="D1516">
        <v>405</v>
      </c>
      <c r="F1516" t="s">
        <v>8221</v>
      </c>
      <c r="G1516">
        <v>0</v>
      </c>
    </row>
    <row r="1517" spans="1:7" x14ac:dyDescent="0.25">
      <c r="A1517" t="s">
        <v>8219</v>
      </c>
      <c r="B1517">
        <v>402</v>
      </c>
      <c r="C1517" t="s">
        <v>8219</v>
      </c>
      <c r="D1517">
        <v>402</v>
      </c>
      <c r="F1517" t="s">
        <v>8221</v>
      </c>
      <c r="G1517">
        <v>0</v>
      </c>
    </row>
    <row r="1518" spans="1:7" x14ac:dyDescent="0.25">
      <c r="A1518" t="s">
        <v>8219</v>
      </c>
      <c r="B1518">
        <v>398</v>
      </c>
      <c r="C1518" t="s">
        <v>8219</v>
      </c>
      <c r="D1518">
        <v>398</v>
      </c>
      <c r="F1518" t="s">
        <v>8221</v>
      </c>
      <c r="G1518">
        <v>0</v>
      </c>
    </row>
    <row r="1519" spans="1:7" x14ac:dyDescent="0.25">
      <c r="A1519" t="s">
        <v>8219</v>
      </c>
      <c r="B1519">
        <v>392</v>
      </c>
      <c r="C1519" t="s">
        <v>8219</v>
      </c>
      <c r="D1519">
        <v>392</v>
      </c>
      <c r="F1519" t="s">
        <v>8221</v>
      </c>
      <c r="G1519">
        <v>0</v>
      </c>
    </row>
    <row r="1520" spans="1:7" x14ac:dyDescent="0.25">
      <c r="A1520" t="s">
        <v>8219</v>
      </c>
      <c r="B1520">
        <v>392</v>
      </c>
      <c r="C1520" t="s">
        <v>8219</v>
      </c>
      <c r="D1520">
        <v>392</v>
      </c>
      <c r="F1520" t="s">
        <v>8221</v>
      </c>
      <c r="G1520">
        <v>0</v>
      </c>
    </row>
    <row r="1521" spans="1:7" x14ac:dyDescent="0.25">
      <c r="A1521" t="s">
        <v>8219</v>
      </c>
      <c r="B1521">
        <v>388</v>
      </c>
      <c r="C1521" t="s">
        <v>8219</v>
      </c>
      <c r="D1521">
        <v>388</v>
      </c>
      <c r="F1521" t="s">
        <v>8221</v>
      </c>
      <c r="G1521">
        <v>0</v>
      </c>
    </row>
    <row r="1522" spans="1:7" x14ac:dyDescent="0.25">
      <c r="A1522" t="s">
        <v>8219</v>
      </c>
      <c r="B1522">
        <v>376</v>
      </c>
      <c r="C1522" t="s">
        <v>8219</v>
      </c>
      <c r="D1522">
        <v>376</v>
      </c>
      <c r="F1522" t="s">
        <v>8221</v>
      </c>
      <c r="G1522">
        <v>0</v>
      </c>
    </row>
    <row r="1523" spans="1:7" x14ac:dyDescent="0.25">
      <c r="A1523" t="s">
        <v>8219</v>
      </c>
      <c r="B1523">
        <v>375</v>
      </c>
      <c r="C1523" t="s">
        <v>8219</v>
      </c>
      <c r="D1523">
        <v>375</v>
      </c>
      <c r="F1523" t="s">
        <v>8221</v>
      </c>
      <c r="G1523">
        <v>0</v>
      </c>
    </row>
    <row r="1524" spans="1:7" x14ac:dyDescent="0.25">
      <c r="A1524" t="s">
        <v>8219</v>
      </c>
      <c r="B1524">
        <v>354</v>
      </c>
      <c r="C1524" t="s">
        <v>8219</v>
      </c>
      <c r="D1524">
        <v>354</v>
      </c>
      <c r="F1524" t="s">
        <v>8221</v>
      </c>
      <c r="G1524">
        <v>0</v>
      </c>
    </row>
    <row r="1525" spans="1:7" x14ac:dyDescent="0.25">
      <c r="A1525" t="s">
        <v>8219</v>
      </c>
      <c r="B1525">
        <v>343</v>
      </c>
      <c r="C1525" t="s">
        <v>8219</v>
      </c>
      <c r="D1525">
        <v>343</v>
      </c>
      <c r="F1525" t="s">
        <v>8221</v>
      </c>
      <c r="G1525">
        <v>0</v>
      </c>
    </row>
    <row r="1526" spans="1:7" x14ac:dyDescent="0.25">
      <c r="A1526" t="s">
        <v>8219</v>
      </c>
      <c r="B1526">
        <v>342</v>
      </c>
      <c r="C1526" t="s">
        <v>8219</v>
      </c>
      <c r="D1526">
        <v>342</v>
      </c>
      <c r="F1526" t="s">
        <v>8221</v>
      </c>
      <c r="G1526">
        <v>0</v>
      </c>
    </row>
    <row r="1527" spans="1:7" x14ac:dyDescent="0.25">
      <c r="A1527" t="s">
        <v>8219</v>
      </c>
      <c r="B1527">
        <v>332</v>
      </c>
      <c r="C1527" t="s">
        <v>8219</v>
      </c>
      <c r="D1527">
        <v>332</v>
      </c>
      <c r="F1527" t="s">
        <v>8221</v>
      </c>
      <c r="G1527">
        <v>0</v>
      </c>
    </row>
    <row r="1528" spans="1:7" x14ac:dyDescent="0.25">
      <c r="A1528" t="s">
        <v>8219</v>
      </c>
      <c r="B1528">
        <v>329</v>
      </c>
      <c r="C1528" t="s">
        <v>8219</v>
      </c>
      <c r="D1528">
        <v>329</v>
      </c>
      <c r="F1528" t="s">
        <v>8221</v>
      </c>
      <c r="G1528">
        <v>0</v>
      </c>
    </row>
    <row r="1529" spans="1:7" x14ac:dyDescent="0.25">
      <c r="A1529" t="s">
        <v>8219</v>
      </c>
      <c r="B1529">
        <v>325</v>
      </c>
      <c r="C1529" t="s">
        <v>8219</v>
      </c>
      <c r="D1529">
        <v>325</v>
      </c>
      <c r="F1529" t="s">
        <v>8221</v>
      </c>
      <c r="G1529">
        <v>0</v>
      </c>
    </row>
    <row r="1530" spans="1:7" x14ac:dyDescent="0.25">
      <c r="A1530" t="s">
        <v>8219</v>
      </c>
      <c r="B1530">
        <v>320</v>
      </c>
      <c r="C1530" t="s">
        <v>8219</v>
      </c>
      <c r="D1530">
        <v>320</v>
      </c>
      <c r="F1530" t="s">
        <v>8220</v>
      </c>
      <c r="G1530">
        <v>0</v>
      </c>
    </row>
    <row r="1531" spans="1:7" x14ac:dyDescent="0.25">
      <c r="A1531" t="s">
        <v>8219</v>
      </c>
      <c r="B1531">
        <v>308</v>
      </c>
      <c r="C1531" t="s">
        <v>8219</v>
      </c>
      <c r="D1531">
        <v>308</v>
      </c>
      <c r="F1531" t="s">
        <v>8221</v>
      </c>
      <c r="G1531">
        <v>0</v>
      </c>
    </row>
    <row r="1532" spans="1:7" x14ac:dyDescent="0.25">
      <c r="A1532" t="s">
        <v>8219</v>
      </c>
      <c r="B1532">
        <v>303</v>
      </c>
      <c r="C1532" t="s">
        <v>8219</v>
      </c>
      <c r="D1532">
        <v>303</v>
      </c>
      <c r="F1532" t="s">
        <v>8221</v>
      </c>
      <c r="G1532">
        <v>0</v>
      </c>
    </row>
    <row r="1533" spans="1:7" x14ac:dyDescent="0.25">
      <c r="A1533" t="s">
        <v>8219</v>
      </c>
      <c r="B1533">
        <v>294</v>
      </c>
      <c r="C1533" t="s">
        <v>8219</v>
      </c>
      <c r="D1533">
        <v>294</v>
      </c>
      <c r="F1533" t="s">
        <v>8221</v>
      </c>
      <c r="G1533">
        <v>0</v>
      </c>
    </row>
    <row r="1534" spans="1:7" x14ac:dyDescent="0.25">
      <c r="A1534" t="s">
        <v>8219</v>
      </c>
      <c r="B1534">
        <v>290</v>
      </c>
      <c r="C1534" t="s">
        <v>8219</v>
      </c>
      <c r="D1534">
        <v>290</v>
      </c>
      <c r="F1534" t="s">
        <v>8221</v>
      </c>
      <c r="G1534">
        <v>0</v>
      </c>
    </row>
    <row r="1535" spans="1:7" x14ac:dyDescent="0.25">
      <c r="A1535" t="s">
        <v>8219</v>
      </c>
      <c r="B1535">
        <v>287</v>
      </c>
      <c r="C1535" t="s">
        <v>8219</v>
      </c>
      <c r="D1535">
        <v>287</v>
      </c>
      <c r="F1535" t="s">
        <v>8221</v>
      </c>
      <c r="G1535">
        <v>0</v>
      </c>
    </row>
    <row r="1536" spans="1:7" x14ac:dyDescent="0.25">
      <c r="A1536" t="s">
        <v>8219</v>
      </c>
      <c r="B1536">
        <v>286</v>
      </c>
      <c r="C1536" t="s">
        <v>8219</v>
      </c>
      <c r="D1536">
        <v>286</v>
      </c>
      <c r="F1536" t="s">
        <v>8221</v>
      </c>
      <c r="G1536">
        <v>0</v>
      </c>
    </row>
    <row r="1537" spans="1:7" x14ac:dyDescent="0.25">
      <c r="A1537" t="s">
        <v>8219</v>
      </c>
      <c r="B1537">
        <v>284</v>
      </c>
      <c r="C1537" t="s">
        <v>8219</v>
      </c>
      <c r="D1537">
        <v>284</v>
      </c>
      <c r="F1537" t="s">
        <v>8221</v>
      </c>
      <c r="G1537">
        <v>0</v>
      </c>
    </row>
    <row r="1538" spans="1:7" x14ac:dyDescent="0.25">
      <c r="A1538" t="s">
        <v>8219</v>
      </c>
      <c r="B1538">
        <v>284</v>
      </c>
      <c r="C1538" t="s">
        <v>8219</v>
      </c>
      <c r="D1538">
        <v>284</v>
      </c>
      <c r="F1538" t="s">
        <v>8221</v>
      </c>
      <c r="G1538">
        <v>0</v>
      </c>
    </row>
    <row r="1539" spans="1:7" x14ac:dyDescent="0.25">
      <c r="A1539" t="s">
        <v>8219</v>
      </c>
      <c r="B1539">
        <v>280</v>
      </c>
      <c r="C1539" t="s">
        <v>8219</v>
      </c>
      <c r="D1539">
        <v>280</v>
      </c>
      <c r="F1539" t="s">
        <v>8221</v>
      </c>
      <c r="G1539">
        <v>0</v>
      </c>
    </row>
    <row r="1540" spans="1:7" x14ac:dyDescent="0.25">
      <c r="A1540" t="s">
        <v>8219</v>
      </c>
      <c r="B1540">
        <v>274</v>
      </c>
      <c r="C1540" t="s">
        <v>8219</v>
      </c>
      <c r="D1540">
        <v>274</v>
      </c>
      <c r="F1540" t="s">
        <v>8221</v>
      </c>
      <c r="G1540">
        <v>0</v>
      </c>
    </row>
    <row r="1541" spans="1:7" x14ac:dyDescent="0.25">
      <c r="A1541" t="s">
        <v>8219</v>
      </c>
      <c r="B1541">
        <v>271</v>
      </c>
      <c r="C1541" t="s">
        <v>8219</v>
      </c>
      <c r="D1541">
        <v>271</v>
      </c>
      <c r="F1541" t="s">
        <v>8221</v>
      </c>
      <c r="G1541">
        <v>0</v>
      </c>
    </row>
    <row r="1542" spans="1:7" x14ac:dyDescent="0.25">
      <c r="A1542" t="s">
        <v>8219</v>
      </c>
      <c r="B1542">
        <v>270</v>
      </c>
      <c r="C1542" t="s">
        <v>8219</v>
      </c>
      <c r="D1542">
        <v>270</v>
      </c>
      <c r="F1542" t="s">
        <v>8220</v>
      </c>
      <c r="G1542">
        <v>0</v>
      </c>
    </row>
    <row r="1543" spans="1:7" x14ac:dyDescent="0.25">
      <c r="A1543" t="s">
        <v>8219</v>
      </c>
      <c r="B1543">
        <v>269</v>
      </c>
      <c r="C1543" t="s">
        <v>8219</v>
      </c>
      <c r="D1543">
        <v>269</v>
      </c>
      <c r="F1543" t="s">
        <v>8220</v>
      </c>
      <c r="G1543">
        <v>0</v>
      </c>
    </row>
    <row r="1544" spans="1:7" x14ac:dyDescent="0.25">
      <c r="A1544" t="s">
        <v>8219</v>
      </c>
      <c r="B1544">
        <v>241</v>
      </c>
      <c r="C1544" t="s">
        <v>8219</v>
      </c>
      <c r="D1544">
        <v>241</v>
      </c>
      <c r="F1544" t="s">
        <v>8220</v>
      </c>
      <c r="G1544">
        <v>0</v>
      </c>
    </row>
    <row r="1545" spans="1:7" x14ac:dyDescent="0.25">
      <c r="A1545" t="s">
        <v>8219</v>
      </c>
      <c r="B1545">
        <v>238</v>
      </c>
      <c r="C1545" t="s">
        <v>8219</v>
      </c>
      <c r="D1545">
        <v>238</v>
      </c>
      <c r="F1545" t="s">
        <v>8221</v>
      </c>
      <c r="G1545">
        <v>0</v>
      </c>
    </row>
    <row r="1546" spans="1:7" x14ac:dyDescent="0.25">
      <c r="A1546" t="s">
        <v>8219</v>
      </c>
      <c r="B1546">
        <v>238</v>
      </c>
      <c r="C1546" t="s">
        <v>8219</v>
      </c>
      <c r="D1546">
        <v>238</v>
      </c>
      <c r="F1546" t="s">
        <v>8221</v>
      </c>
      <c r="G1546">
        <v>0</v>
      </c>
    </row>
    <row r="1547" spans="1:7" x14ac:dyDescent="0.25">
      <c r="A1547" t="s">
        <v>8219</v>
      </c>
      <c r="B1547">
        <v>235</v>
      </c>
      <c r="C1547" t="s">
        <v>8219</v>
      </c>
      <c r="D1547">
        <v>235</v>
      </c>
      <c r="F1547" t="s">
        <v>8221</v>
      </c>
      <c r="G1547">
        <v>0</v>
      </c>
    </row>
    <row r="1548" spans="1:7" x14ac:dyDescent="0.25">
      <c r="A1548" t="s">
        <v>8219</v>
      </c>
      <c r="B1548">
        <v>226</v>
      </c>
      <c r="C1548" t="s">
        <v>8219</v>
      </c>
      <c r="D1548">
        <v>226</v>
      </c>
      <c r="F1548" t="s">
        <v>8220</v>
      </c>
      <c r="G1548">
        <v>0</v>
      </c>
    </row>
    <row r="1549" spans="1:7" x14ac:dyDescent="0.25">
      <c r="A1549" t="s">
        <v>8219</v>
      </c>
      <c r="B1549">
        <v>217</v>
      </c>
      <c r="C1549" t="s">
        <v>8219</v>
      </c>
      <c r="D1549">
        <v>217</v>
      </c>
      <c r="F1549" t="s">
        <v>8221</v>
      </c>
      <c r="G1549">
        <v>0</v>
      </c>
    </row>
    <row r="1550" spans="1:7" x14ac:dyDescent="0.25">
      <c r="A1550" t="s">
        <v>8219</v>
      </c>
      <c r="B1550">
        <v>215</v>
      </c>
      <c r="C1550" t="s">
        <v>8219</v>
      </c>
      <c r="D1550">
        <v>215</v>
      </c>
      <c r="F1550" t="s">
        <v>8221</v>
      </c>
      <c r="G1550">
        <v>0</v>
      </c>
    </row>
    <row r="1551" spans="1:7" x14ac:dyDescent="0.25">
      <c r="A1551" t="s">
        <v>8219</v>
      </c>
      <c r="B1551">
        <v>206</v>
      </c>
      <c r="C1551" t="s">
        <v>8219</v>
      </c>
      <c r="D1551">
        <v>206</v>
      </c>
      <c r="F1551" t="s">
        <v>8221</v>
      </c>
      <c r="G1551">
        <v>0</v>
      </c>
    </row>
    <row r="1552" spans="1:7" x14ac:dyDescent="0.25">
      <c r="A1552" t="s">
        <v>8219</v>
      </c>
      <c r="B1552">
        <v>202</v>
      </c>
      <c r="C1552" t="s">
        <v>8219</v>
      </c>
      <c r="D1552">
        <v>202</v>
      </c>
      <c r="F1552" t="s">
        <v>8221</v>
      </c>
      <c r="G1552">
        <v>0</v>
      </c>
    </row>
    <row r="1553" spans="1:7" x14ac:dyDescent="0.25">
      <c r="A1553" t="s">
        <v>8219</v>
      </c>
      <c r="B1553">
        <v>193</v>
      </c>
      <c r="C1553" t="s">
        <v>8219</v>
      </c>
      <c r="D1553">
        <v>193</v>
      </c>
      <c r="F1553" t="s">
        <v>8221</v>
      </c>
      <c r="G1553">
        <v>0</v>
      </c>
    </row>
    <row r="1554" spans="1:7" x14ac:dyDescent="0.25">
      <c r="A1554" t="s">
        <v>8219</v>
      </c>
      <c r="B1554">
        <v>191</v>
      </c>
      <c r="C1554" t="s">
        <v>8219</v>
      </c>
      <c r="D1554">
        <v>191</v>
      </c>
      <c r="F1554" t="s">
        <v>8221</v>
      </c>
      <c r="G1554">
        <v>0</v>
      </c>
    </row>
    <row r="1555" spans="1:7" x14ac:dyDescent="0.25">
      <c r="A1555" t="s">
        <v>8219</v>
      </c>
      <c r="B1555">
        <v>191</v>
      </c>
      <c r="C1555" t="s">
        <v>8219</v>
      </c>
      <c r="D1555">
        <v>191</v>
      </c>
      <c r="F1555" t="s">
        <v>8221</v>
      </c>
      <c r="G1555">
        <v>0</v>
      </c>
    </row>
    <row r="1556" spans="1:7" x14ac:dyDescent="0.25">
      <c r="A1556" t="s">
        <v>8219</v>
      </c>
      <c r="B1556">
        <v>189</v>
      </c>
      <c r="C1556" t="s">
        <v>8219</v>
      </c>
      <c r="D1556">
        <v>189</v>
      </c>
      <c r="F1556" t="s">
        <v>8221</v>
      </c>
      <c r="G1556">
        <v>0</v>
      </c>
    </row>
    <row r="1557" spans="1:7" x14ac:dyDescent="0.25">
      <c r="A1557" t="s">
        <v>8219</v>
      </c>
      <c r="B1557">
        <v>188</v>
      </c>
      <c r="C1557" t="s">
        <v>8219</v>
      </c>
      <c r="D1557">
        <v>188</v>
      </c>
      <c r="F1557" t="s">
        <v>8221</v>
      </c>
      <c r="G1557">
        <v>0</v>
      </c>
    </row>
    <row r="1558" spans="1:7" x14ac:dyDescent="0.25">
      <c r="A1558" t="s">
        <v>8219</v>
      </c>
      <c r="B1558">
        <v>188</v>
      </c>
      <c r="C1558" t="s">
        <v>8219</v>
      </c>
      <c r="D1558">
        <v>188</v>
      </c>
      <c r="F1558" t="s">
        <v>8221</v>
      </c>
      <c r="G1558">
        <v>0</v>
      </c>
    </row>
    <row r="1559" spans="1:7" x14ac:dyDescent="0.25">
      <c r="A1559" t="s">
        <v>8219</v>
      </c>
      <c r="B1559">
        <v>186</v>
      </c>
      <c r="C1559" t="s">
        <v>8219</v>
      </c>
      <c r="D1559">
        <v>186</v>
      </c>
      <c r="F1559" t="s">
        <v>8221</v>
      </c>
      <c r="G1559">
        <v>0</v>
      </c>
    </row>
    <row r="1560" spans="1:7" x14ac:dyDescent="0.25">
      <c r="A1560" t="s">
        <v>8219</v>
      </c>
      <c r="B1560">
        <v>184</v>
      </c>
      <c r="C1560" t="s">
        <v>8219</v>
      </c>
      <c r="D1560">
        <v>184</v>
      </c>
      <c r="F1560" t="s">
        <v>8221</v>
      </c>
      <c r="G1560">
        <v>0</v>
      </c>
    </row>
    <row r="1561" spans="1:7" x14ac:dyDescent="0.25">
      <c r="A1561" t="s">
        <v>8219</v>
      </c>
      <c r="B1561">
        <v>183</v>
      </c>
      <c r="C1561" t="s">
        <v>8219</v>
      </c>
      <c r="D1561">
        <v>183</v>
      </c>
      <c r="F1561" t="s">
        <v>8221</v>
      </c>
      <c r="G1561">
        <v>0</v>
      </c>
    </row>
    <row r="1562" spans="1:7" x14ac:dyDescent="0.25">
      <c r="A1562" t="s">
        <v>8219</v>
      </c>
      <c r="B1562">
        <v>183</v>
      </c>
      <c r="C1562" t="s">
        <v>8219</v>
      </c>
      <c r="D1562">
        <v>183</v>
      </c>
      <c r="F1562" t="s">
        <v>8220</v>
      </c>
      <c r="G1562">
        <v>0</v>
      </c>
    </row>
    <row r="1563" spans="1:7" x14ac:dyDescent="0.25">
      <c r="A1563" t="s">
        <v>8219</v>
      </c>
      <c r="B1563">
        <v>182</v>
      </c>
      <c r="C1563" t="s">
        <v>8219</v>
      </c>
      <c r="D1563">
        <v>182</v>
      </c>
      <c r="F1563" t="s">
        <v>8221</v>
      </c>
      <c r="G1563">
        <v>0</v>
      </c>
    </row>
    <row r="1564" spans="1:7" x14ac:dyDescent="0.25">
      <c r="A1564" t="s">
        <v>8219</v>
      </c>
      <c r="B1564">
        <v>182</v>
      </c>
      <c r="C1564" t="s">
        <v>8219</v>
      </c>
      <c r="D1564">
        <v>182</v>
      </c>
      <c r="F1564" t="s">
        <v>8220</v>
      </c>
      <c r="G1564">
        <v>0</v>
      </c>
    </row>
    <row r="1565" spans="1:7" x14ac:dyDescent="0.25">
      <c r="A1565" t="s">
        <v>8219</v>
      </c>
      <c r="B1565">
        <v>181</v>
      </c>
      <c r="C1565" t="s">
        <v>8219</v>
      </c>
      <c r="D1565">
        <v>181</v>
      </c>
      <c r="F1565" t="s">
        <v>8220</v>
      </c>
      <c r="G1565">
        <v>0</v>
      </c>
    </row>
    <row r="1566" spans="1:7" x14ac:dyDescent="0.25">
      <c r="A1566" t="s">
        <v>8219</v>
      </c>
      <c r="B1566">
        <v>179</v>
      </c>
      <c r="C1566" t="s">
        <v>8219</v>
      </c>
      <c r="D1566">
        <v>179</v>
      </c>
      <c r="F1566" t="s">
        <v>8221</v>
      </c>
      <c r="G1566">
        <v>0</v>
      </c>
    </row>
    <row r="1567" spans="1:7" x14ac:dyDescent="0.25">
      <c r="A1567" t="s">
        <v>8219</v>
      </c>
      <c r="B1567">
        <v>179</v>
      </c>
      <c r="C1567" t="s">
        <v>8219</v>
      </c>
      <c r="D1567">
        <v>179</v>
      </c>
      <c r="F1567" t="s">
        <v>8221</v>
      </c>
      <c r="G1567">
        <v>0</v>
      </c>
    </row>
    <row r="1568" spans="1:7" x14ac:dyDescent="0.25">
      <c r="A1568" t="s">
        <v>8219</v>
      </c>
      <c r="B1568">
        <v>178</v>
      </c>
      <c r="C1568" t="s">
        <v>8219</v>
      </c>
      <c r="D1568">
        <v>178</v>
      </c>
      <c r="F1568" t="s">
        <v>8221</v>
      </c>
      <c r="G1568">
        <v>0</v>
      </c>
    </row>
    <row r="1569" spans="1:7" x14ac:dyDescent="0.25">
      <c r="A1569" t="s">
        <v>8219</v>
      </c>
      <c r="B1569">
        <v>176</v>
      </c>
      <c r="C1569" t="s">
        <v>8219</v>
      </c>
      <c r="D1569">
        <v>176</v>
      </c>
      <c r="F1569" t="s">
        <v>8220</v>
      </c>
      <c r="G1569">
        <v>0</v>
      </c>
    </row>
    <row r="1570" spans="1:7" x14ac:dyDescent="0.25">
      <c r="A1570" t="s">
        <v>8219</v>
      </c>
      <c r="B1570">
        <v>174</v>
      </c>
      <c r="C1570" t="s">
        <v>8219</v>
      </c>
      <c r="D1570">
        <v>174</v>
      </c>
      <c r="F1570" t="s">
        <v>8221</v>
      </c>
      <c r="G1570">
        <v>0</v>
      </c>
    </row>
    <row r="1571" spans="1:7" x14ac:dyDescent="0.25">
      <c r="A1571" t="s">
        <v>8219</v>
      </c>
      <c r="B1571">
        <v>172</v>
      </c>
      <c r="C1571" t="s">
        <v>8219</v>
      </c>
      <c r="D1571">
        <v>172</v>
      </c>
      <c r="F1571" t="s">
        <v>8221</v>
      </c>
      <c r="G1571">
        <v>0</v>
      </c>
    </row>
    <row r="1572" spans="1:7" x14ac:dyDescent="0.25">
      <c r="A1572" t="s">
        <v>8219</v>
      </c>
      <c r="B1572">
        <v>169</v>
      </c>
      <c r="C1572" t="s">
        <v>8219</v>
      </c>
      <c r="D1572">
        <v>169</v>
      </c>
      <c r="F1572" t="s">
        <v>8221</v>
      </c>
      <c r="G1572">
        <v>0</v>
      </c>
    </row>
    <row r="1573" spans="1:7" x14ac:dyDescent="0.25">
      <c r="A1573" t="s">
        <v>8219</v>
      </c>
      <c r="B1573">
        <v>168</v>
      </c>
      <c r="C1573" t="s">
        <v>8219</v>
      </c>
      <c r="D1573">
        <v>168</v>
      </c>
      <c r="F1573" t="s">
        <v>8221</v>
      </c>
      <c r="G1573">
        <v>0</v>
      </c>
    </row>
    <row r="1574" spans="1:7" x14ac:dyDescent="0.25">
      <c r="A1574" t="s">
        <v>8219</v>
      </c>
      <c r="B1574">
        <v>167</v>
      </c>
      <c r="C1574" t="s">
        <v>8219</v>
      </c>
      <c r="D1574">
        <v>167</v>
      </c>
      <c r="F1574" t="s">
        <v>8220</v>
      </c>
      <c r="G1574">
        <v>0</v>
      </c>
    </row>
    <row r="1575" spans="1:7" x14ac:dyDescent="0.25">
      <c r="A1575" t="s">
        <v>8219</v>
      </c>
      <c r="B1575">
        <v>165</v>
      </c>
      <c r="C1575" t="s">
        <v>8219</v>
      </c>
      <c r="D1575">
        <v>165</v>
      </c>
      <c r="F1575" t="s">
        <v>8221</v>
      </c>
      <c r="G1575">
        <v>0</v>
      </c>
    </row>
    <row r="1576" spans="1:7" x14ac:dyDescent="0.25">
      <c r="A1576" t="s">
        <v>8219</v>
      </c>
      <c r="B1576">
        <v>165</v>
      </c>
      <c r="C1576" t="s">
        <v>8219</v>
      </c>
      <c r="D1576">
        <v>165</v>
      </c>
      <c r="F1576" t="s">
        <v>8220</v>
      </c>
      <c r="G1576">
        <v>0</v>
      </c>
    </row>
    <row r="1577" spans="1:7" x14ac:dyDescent="0.25">
      <c r="A1577" t="s">
        <v>8219</v>
      </c>
      <c r="B1577">
        <v>159</v>
      </c>
      <c r="C1577" t="s">
        <v>8219</v>
      </c>
      <c r="D1577">
        <v>159</v>
      </c>
      <c r="F1577" t="s">
        <v>8221</v>
      </c>
      <c r="G1577">
        <v>0</v>
      </c>
    </row>
    <row r="1578" spans="1:7" x14ac:dyDescent="0.25">
      <c r="A1578" t="s">
        <v>8219</v>
      </c>
      <c r="B1578">
        <v>158</v>
      </c>
      <c r="C1578" t="s">
        <v>8219</v>
      </c>
      <c r="D1578">
        <v>158</v>
      </c>
      <c r="F1578" t="s">
        <v>8221</v>
      </c>
      <c r="G1578">
        <v>0</v>
      </c>
    </row>
    <row r="1579" spans="1:7" x14ac:dyDescent="0.25">
      <c r="A1579" t="s">
        <v>8219</v>
      </c>
      <c r="B1579">
        <v>158</v>
      </c>
      <c r="C1579" t="s">
        <v>8219</v>
      </c>
      <c r="D1579">
        <v>158</v>
      </c>
      <c r="F1579" t="s">
        <v>8221</v>
      </c>
      <c r="G1579">
        <v>0</v>
      </c>
    </row>
    <row r="1580" spans="1:7" x14ac:dyDescent="0.25">
      <c r="A1580" t="s">
        <v>8219</v>
      </c>
      <c r="B1580">
        <v>157</v>
      </c>
      <c r="C1580" t="s">
        <v>8219</v>
      </c>
      <c r="D1580">
        <v>157</v>
      </c>
      <c r="F1580" t="s">
        <v>8221</v>
      </c>
      <c r="G1580">
        <v>0</v>
      </c>
    </row>
    <row r="1581" spans="1:7" x14ac:dyDescent="0.25">
      <c r="A1581" t="s">
        <v>8219</v>
      </c>
      <c r="B1581">
        <v>150</v>
      </c>
      <c r="C1581" t="s">
        <v>8219</v>
      </c>
      <c r="D1581">
        <v>150</v>
      </c>
      <c r="F1581" t="s">
        <v>8221</v>
      </c>
      <c r="G1581">
        <v>0</v>
      </c>
    </row>
    <row r="1582" spans="1:7" x14ac:dyDescent="0.25">
      <c r="A1582" t="s">
        <v>8219</v>
      </c>
      <c r="B1582">
        <v>150</v>
      </c>
      <c r="C1582" t="s">
        <v>8219</v>
      </c>
      <c r="D1582">
        <v>150</v>
      </c>
      <c r="F1582" t="s">
        <v>8221</v>
      </c>
      <c r="G1582">
        <v>0</v>
      </c>
    </row>
    <row r="1583" spans="1:7" x14ac:dyDescent="0.25">
      <c r="A1583" t="s">
        <v>8219</v>
      </c>
      <c r="B1583">
        <v>149</v>
      </c>
      <c r="C1583" t="s">
        <v>8219</v>
      </c>
      <c r="D1583">
        <v>149</v>
      </c>
      <c r="F1583" t="s">
        <v>8221</v>
      </c>
      <c r="G1583">
        <v>0</v>
      </c>
    </row>
    <row r="1584" spans="1:7" x14ac:dyDescent="0.25">
      <c r="A1584" t="s">
        <v>8219</v>
      </c>
      <c r="B1584">
        <v>149</v>
      </c>
      <c r="C1584" t="s">
        <v>8219</v>
      </c>
      <c r="D1584">
        <v>149</v>
      </c>
      <c r="F1584" t="s">
        <v>8221</v>
      </c>
      <c r="G1584">
        <v>0</v>
      </c>
    </row>
    <row r="1585" spans="1:7" x14ac:dyDescent="0.25">
      <c r="A1585" t="s">
        <v>8219</v>
      </c>
      <c r="B1585">
        <v>148</v>
      </c>
      <c r="C1585" t="s">
        <v>8219</v>
      </c>
      <c r="D1585">
        <v>148</v>
      </c>
      <c r="F1585" t="s">
        <v>8221</v>
      </c>
      <c r="G1585">
        <v>0</v>
      </c>
    </row>
    <row r="1586" spans="1:7" x14ac:dyDescent="0.25">
      <c r="A1586" t="s">
        <v>8219</v>
      </c>
      <c r="B1586">
        <v>147</v>
      </c>
      <c r="C1586" t="s">
        <v>8219</v>
      </c>
      <c r="D1586">
        <v>147</v>
      </c>
      <c r="F1586" t="s">
        <v>8221</v>
      </c>
      <c r="G1586">
        <v>0</v>
      </c>
    </row>
    <row r="1587" spans="1:7" x14ac:dyDescent="0.25">
      <c r="A1587" t="s">
        <v>8219</v>
      </c>
      <c r="B1587">
        <v>147</v>
      </c>
      <c r="C1587" t="s">
        <v>8219</v>
      </c>
      <c r="D1587">
        <v>147</v>
      </c>
      <c r="F1587" t="s">
        <v>8221</v>
      </c>
      <c r="G1587">
        <v>0</v>
      </c>
    </row>
    <row r="1588" spans="1:7" x14ac:dyDescent="0.25">
      <c r="A1588" t="s">
        <v>8219</v>
      </c>
      <c r="B1588">
        <v>147</v>
      </c>
      <c r="C1588" t="s">
        <v>8219</v>
      </c>
      <c r="D1588">
        <v>147</v>
      </c>
      <c r="F1588" t="s">
        <v>8221</v>
      </c>
      <c r="G1588">
        <v>0</v>
      </c>
    </row>
    <row r="1589" spans="1:7" x14ac:dyDescent="0.25">
      <c r="A1589" t="s">
        <v>8219</v>
      </c>
      <c r="B1589">
        <v>146</v>
      </c>
      <c r="C1589" t="s">
        <v>8219</v>
      </c>
      <c r="D1589">
        <v>146</v>
      </c>
      <c r="F1589" t="s">
        <v>8221</v>
      </c>
      <c r="G1589">
        <v>0</v>
      </c>
    </row>
    <row r="1590" spans="1:7" x14ac:dyDescent="0.25">
      <c r="A1590" t="s">
        <v>8219</v>
      </c>
      <c r="B1590">
        <v>146</v>
      </c>
      <c r="C1590" t="s">
        <v>8219</v>
      </c>
      <c r="D1590">
        <v>146</v>
      </c>
      <c r="F1590" t="s">
        <v>8221</v>
      </c>
      <c r="G1590">
        <v>0</v>
      </c>
    </row>
    <row r="1591" spans="1:7" x14ac:dyDescent="0.25">
      <c r="A1591" t="s">
        <v>8219</v>
      </c>
      <c r="B1591">
        <v>145</v>
      </c>
      <c r="C1591" t="s">
        <v>8219</v>
      </c>
      <c r="D1591">
        <v>145</v>
      </c>
      <c r="F1591" t="s">
        <v>8221</v>
      </c>
      <c r="G1591">
        <v>0</v>
      </c>
    </row>
    <row r="1592" spans="1:7" x14ac:dyDescent="0.25">
      <c r="A1592" t="s">
        <v>8219</v>
      </c>
      <c r="B1592">
        <v>143</v>
      </c>
      <c r="C1592" t="s">
        <v>8219</v>
      </c>
      <c r="D1592">
        <v>143</v>
      </c>
      <c r="F1592" t="s">
        <v>8221</v>
      </c>
      <c r="G1592">
        <v>0</v>
      </c>
    </row>
    <row r="1593" spans="1:7" x14ac:dyDescent="0.25">
      <c r="A1593" t="s">
        <v>8219</v>
      </c>
      <c r="B1593">
        <v>142</v>
      </c>
      <c r="C1593" t="s">
        <v>8219</v>
      </c>
      <c r="D1593">
        <v>142</v>
      </c>
      <c r="F1593" t="s">
        <v>8221</v>
      </c>
      <c r="G1593">
        <v>0</v>
      </c>
    </row>
    <row r="1594" spans="1:7" x14ac:dyDescent="0.25">
      <c r="A1594" t="s">
        <v>8219</v>
      </c>
      <c r="B1594">
        <v>141</v>
      </c>
      <c r="C1594" t="s">
        <v>8219</v>
      </c>
      <c r="D1594">
        <v>141</v>
      </c>
      <c r="F1594" t="s">
        <v>8221</v>
      </c>
      <c r="G1594">
        <v>0</v>
      </c>
    </row>
    <row r="1595" spans="1:7" x14ac:dyDescent="0.25">
      <c r="A1595" t="s">
        <v>8219</v>
      </c>
      <c r="B1595">
        <v>140</v>
      </c>
      <c r="C1595" t="s">
        <v>8219</v>
      </c>
      <c r="D1595">
        <v>140</v>
      </c>
      <c r="F1595" t="s">
        <v>8221</v>
      </c>
      <c r="G1595">
        <v>0</v>
      </c>
    </row>
    <row r="1596" spans="1:7" x14ac:dyDescent="0.25">
      <c r="A1596" t="s">
        <v>8219</v>
      </c>
      <c r="B1596">
        <v>138</v>
      </c>
      <c r="C1596" t="s">
        <v>8219</v>
      </c>
      <c r="D1596">
        <v>138</v>
      </c>
      <c r="F1596" t="s">
        <v>8221</v>
      </c>
      <c r="G1596">
        <v>0</v>
      </c>
    </row>
    <row r="1597" spans="1:7" x14ac:dyDescent="0.25">
      <c r="A1597" t="s">
        <v>8219</v>
      </c>
      <c r="B1597">
        <v>134</v>
      </c>
      <c r="C1597" t="s">
        <v>8219</v>
      </c>
      <c r="D1597">
        <v>134</v>
      </c>
      <c r="F1597" t="s">
        <v>8221</v>
      </c>
      <c r="G1597">
        <v>0</v>
      </c>
    </row>
    <row r="1598" spans="1:7" x14ac:dyDescent="0.25">
      <c r="A1598" t="s">
        <v>8219</v>
      </c>
      <c r="B1598">
        <v>134</v>
      </c>
      <c r="C1598" t="s">
        <v>8219</v>
      </c>
      <c r="D1598">
        <v>134</v>
      </c>
      <c r="F1598" t="s">
        <v>8221</v>
      </c>
      <c r="G1598">
        <v>0</v>
      </c>
    </row>
    <row r="1599" spans="1:7" x14ac:dyDescent="0.25">
      <c r="A1599" t="s">
        <v>8219</v>
      </c>
      <c r="B1599">
        <v>134</v>
      </c>
      <c r="C1599" t="s">
        <v>8219</v>
      </c>
      <c r="D1599">
        <v>134</v>
      </c>
      <c r="F1599" t="s">
        <v>8220</v>
      </c>
      <c r="G1599">
        <v>0</v>
      </c>
    </row>
    <row r="1600" spans="1:7" x14ac:dyDescent="0.25">
      <c r="A1600" t="s">
        <v>8219</v>
      </c>
      <c r="B1600">
        <v>130</v>
      </c>
      <c r="C1600" t="s">
        <v>8219</v>
      </c>
      <c r="D1600">
        <v>130</v>
      </c>
      <c r="F1600" t="s">
        <v>8221</v>
      </c>
      <c r="G1600">
        <v>0</v>
      </c>
    </row>
    <row r="1601" spans="1:7" x14ac:dyDescent="0.25">
      <c r="A1601" t="s">
        <v>8219</v>
      </c>
      <c r="B1601">
        <v>130</v>
      </c>
      <c r="C1601" t="s">
        <v>8219</v>
      </c>
      <c r="D1601">
        <v>130</v>
      </c>
      <c r="F1601" t="s">
        <v>8221</v>
      </c>
      <c r="G1601">
        <v>0</v>
      </c>
    </row>
    <row r="1602" spans="1:7" x14ac:dyDescent="0.25">
      <c r="A1602" t="s">
        <v>8219</v>
      </c>
      <c r="B1602">
        <v>129</v>
      </c>
      <c r="C1602" t="s">
        <v>8219</v>
      </c>
      <c r="D1602">
        <v>129</v>
      </c>
      <c r="F1602" t="s">
        <v>8221</v>
      </c>
      <c r="G1602">
        <v>0</v>
      </c>
    </row>
    <row r="1603" spans="1:7" x14ac:dyDescent="0.25">
      <c r="A1603" t="s">
        <v>8219</v>
      </c>
      <c r="B1603">
        <v>128</v>
      </c>
      <c r="C1603" t="s">
        <v>8219</v>
      </c>
      <c r="D1603">
        <v>128</v>
      </c>
      <c r="F1603" t="s">
        <v>8221</v>
      </c>
      <c r="G1603">
        <v>0</v>
      </c>
    </row>
    <row r="1604" spans="1:7" x14ac:dyDescent="0.25">
      <c r="A1604" t="s">
        <v>8219</v>
      </c>
      <c r="B1604">
        <v>126</v>
      </c>
      <c r="C1604" t="s">
        <v>8219</v>
      </c>
      <c r="D1604">
        <v>126</v>
      </c>
      <c r="F1604" t="s">
        <v>8221</v>
      </c>
      <c r="G1604">
        <v>0</v>
      </c>
    </row>
    <row r="1605" spans="1:7" x14ac:dyDescent="0.25">
      <c r="A1605" t="s">
        <v>8219</v>
      </c>
      <c r="B1605">
        <v>126</v>
      </c>
      <c r="C1605" t="s">
        <v>8219</v>
      </c>
      <c r="D1605">
        <v>126</v>
      </c>
      <c r="F1605" t="s">
        <v>8221</v>
      </c>
      <c r="G1605">
        <v>0</v>
      </c>
    </row>
    <row r="1606" spans="1:7" x14ac:dyDescent="0.25">
      <c r="A1606" t="s">
        <v>8219</v>
      </c>
      <c r="B1606">
        <v>125</v>
      </c>
      <c r="C1606" t="s">
        <v>8219</v>
      </c>
      <c r="D1606">
        <v>125</v>
      </c>
      <c r="F1606" t="s">
        <v>8220</v>
      </c>
      <c r="G1606">
        <v>0</v>
      </c>
    </row>
    <row r="1607" spans="1:7" x14ac:dyDescent="0.25">
      <c r="A1607" t="s">
        <v>8219</v>
      </c>
      <c r="B1607">
        <v>120</v>
      </c>
      <c r="C1607" t="s">
        <v>8219</v>
      </c>
      <c r="D1607">
        <v>120</v>
      </c>
      <c r="F1607" t="s">
        <v>8221</v>
      </c>
      <c r="G1607">
        <v>0</v>
      </c>
    </row>
    <row r="1608" spans="1:7" x14ac:dyDescent="0.25">
      <c r="A1608" t="s">
        <v>8219</v>
      </c>
      <c r="B1608">
        <v>118</v>
      </c>
      <c r="C1608" t="s">
        <v>8219</v>
      </c>
      <c r="D1608">
        <v>118</v>
      </c>
      <c r="F1608" t="s">
        <v>8221</v>
      </c>
      <c r="G1608">
        <v>0</v>
      </c>
    </row>
    <row r="1609" spans="1:7" x14ac:dyDescent="0.25">
      <c r="A1609" t="s">
        <v>8219</v>
      </c>
      <c r="B1609">
        <v>118</v>
      </c>
      <c r="C1609" t="s">
        <v>8219</v>
      </c>
      <c r="D1609">
        <v>118</v>
      </c>
      <c r="F1609" t="s">
        <v>8221</v>
      </c>
      <c r="G1609">
        <v>0</v>
      </c>
    </row>
    <row r="1610" spans="1:7" x14ac:dyDescent="0.25">
      <c r="A1610" t="s">
        <v>8219</v>
      </c>
      <c r="B1610">
        <v>117</v>
      </c>
      <c r="C1610" t="s">
        <v>8219</v>
      </c>
      <c r="D1610">
        <v>117</v>
      </c>
      <c r="F1610" t="s">
        <v>8221</v>
      </c>
      <c r="G1610">
        <v>0</v>
      </c>
    </row>
    <row r="1611" spans="1:7" x14ac:dyDescent="0.25">
      <c r="A1611" t="s">
        <v>8219</v>
      </c>
      <c r="B1611">
        <v>117</v>
      </c>
      <c r="C1611" t="s">
        <v>8219</v>
      </c>
      <c r="D1611">
        <v>117</v>
      </c>
      <c r="F1611" t="s">
        <v>8220</v>
      </c>
      <c r="G1611">
        <v>0</v>
      </c>
    </row>
    <row r="1612" spans="1:7" x14ac:dyDescent="0.25">
      <c r="A1612" t="s">
        <v>8219</v>
      </c>
      <c r="B1612">
        <v>116</v>
      </c>
      <c r="C1612" t="s">
        <v>8219</v>
      </c>
      <c r="D1612">
        <v>116</v>
      </c>
      <c r="F1612" t="s">
        <v>8221</v>
      </c>
      <c r="G1612">
        <v>0</v>
      </c>
    </row>
    <row r="1613" spans="1:7" x14ac:dyDescent="0.25">
      <c r="A1613" t="s">
        <v>8219</v>
      </c>
      <c r="B1613">
        <v>115</v>
      </c>
      <c r="C1613" t="s">
        <v>8219</v>
      </c>
      <c r="D1613">
        <v>115</v>
      </c>
      <c r="F1613" t="s">
        <v>8221</v>
      </c>
      <c r="G1613">
        <v>0</v>
      </c>
    </row>
    <row r="1614" spans="1:7" x14ac:dyDescent="0.25">
      <c r="A1614" t="s">
        <v>8219</v>
      </c>
      <c r="B1614">
        <v>115</v>
      </c>
      <c r="C1614" t="s">
        <v>8219</v>
      </c>
      <c r="D1614">
        <v>115</v>
      </c>
      <c r="F1614" t="s">
        <v>8221</v>
      </c>
      <c r="G1614">
        <v>0</v>
      </c>
    </row>
    <row r="1615" spans="1:7" x14ac:dyDescent="0.25">
      <c r="A1615" t="s">
        <v>8219</v>
      </c>
      <c r="B1615">
        <v>115</v>
      </c>
      <c r="C1615" t="s">
        <v>8219</v>
      </c>
      <c r="D1615">
        <v>115</v>
      </c>
      <c r="F1615" t="s">
        <v>8220</v>
      </c>
      <c r="G1615">
        <v>0</v>
      </c>
    </row>
    <row r="1616" spans="1:7" x14ac:dyDescent="0.25">
      <c r="A1616" t="s">
        <v>8219</v>
      </c>
      <c r="B1616">
        <v>112</v>
      </c>
      <c r="C1616" t="s">
        <v>8219</v>
      </c>
      <c r="D1616">
        <v>112</v>
      </c>
      <c r="F1616" t="s">
        <v>8221</v>
      </c>
      <c r="G1616">
        <v>0</v>
      </c>
    </row>
    <row r="1617" spans="1:7" x14ac:dyDescent="0.25">
      <c r="A1617" t="s">
        <v>8219</v>
      </c>
      <c r="B1617">
        <v>111</v>
      </c>
      <c r="C1617" t="s">
        <v>8219</v>
      </c>
      <c r="D1617">
        <v>111</v>
      </c>
      <c r="F1617" t="s">
        <v>8221</v>
      </c>
      <c r="G1617">
        <v>0</v>
      </c>
    </row>
    <row r="1618" spans="1:7" x14ac:dyDescent="0.25">
      <c r="A1618" t="s">
        <v>8219</v>
      </c>
      <c r="B1618">
        <v>111</v>
      </c>
      <c r="C1618" t="s">
        <v>8219</v>
      </c>
      <c r="D1618">
        <v>111</v>
      </c>
      <c r="F1618" t="s">
        <v>8221</v>
      </c>
      <c r="G1618">
        <v>0</v>
      </c>
    </row>
    <row r="1619" spans="1:7" x14ac:dyDescent="0.25">
      <c r="A1619" t="s">
        <v>8219</v>
      </c>
      <c r="B1619">
        <v>110</v>
      </c>
      <c r="C1619" t="s">
        <v>8219</v>
      </c>
      <c r="D1619">
        <v>110</v>
      </c>
      <c r="F1619" t="s">
        <v>8221</v>
      </c>
      <c r="G1619">
        <v>0</v>
      </c>
    </row>
    <row r="1620" spans="1:7" x14ac:dyDescent="0.25">
      <c r="A1620" t="s">
        <v>8219</v>
      </c>
      <c r="B1620">
        <v>110</v>
      </c>
      <c r="C1620" t="s">
        <v>8219</v>
      </c>
      <c r="D1620">
        <v>110</v>
      </c>
      <c r="F1620" t="s">
        <v>8220</v>
      </c>
      <c r="G1620">
        <v>0</v>
      </c>
    </row>
    <row r="1621" spans="1:7" x14ac:dyDescent="0.25">
      <c r="A1621" t="s">
        <v>8219</v>
      </c>
      <c r="B1621">
        <v>109</v>
      </c>
      <c r="C1621" t="s">
        <v>8219</v>
      </c>
      <c r="D1621">
        <v>109</v>
      </c>
      <c r="F1621" t="s">
        <v>8221</v>
      </c>
      <c r="G1621">
        <v>0</v>
      </c>
    </row>
    <row r="1622" spans="1:7" x14ac:dyDescent="0.25">
      <c r="A1622" t="s">
        <v>8219</v>
      </c>
      <c r="B1622">
        <v>108</v>
      </c>
      <c r="C1622" t="s">
        <v>8219</v>
      </c>
      <c r="D1622">
        <v>108</v>
      </c>
      <c r="F1622" t="s">
        <v>8221</v>
      </c>
      <c r="G1622">
        <v>0</v>
      </c>
    </row>
    <row r="1623" spans="1:7" x14ac:dyDescent="0.25">
      <c r="A1623" t="s">
        <v>8219</v>
      </c>
      <c r="B1623">
        <v>105</v>
      </c>
      <c r="C1623" t="s">
        <v>8219</v>
      </c>
      <c r="D1623">
        <v>105</v>
      </c>
      <c r="F1623" t="s">
        <v>8221</v>
      </c>
      <c r="G1623">
        <v>0</v>
      </c>
    </row>
    <row r="1624" spans="1:7" x14ac:dyDescent="0.25">
      <c r="A1624" t="s">
        <v>8219</v>
      </c>
      <c r="B1624">
        <v>104</v>
      </c>
      <c r="C1624" t="s">
        <v>8219</v>
      </c>
      <c r="D1624">
        <v>104</v>
      </c>
      <c r="F1624" t="s">
        <v>8221</v>
      </c>
      <c r="G1624">
        <v>0</v>
      </c>
    </row>
    <row r="1625" spans="1:7" x14ac:dyDescent="0.25">
      <c r="A1625" t="s">
        <v>8219</v>
      </c>
      <c r="B1625">
        <v>104</v>
      </c>
      <c r="C1625" t="s">
        <v>8219</v>
      </c>
      <c r="D1625">
        <v>104</v>
      </c>
      <c r="F1625" t="s">
        <v>8221</v>
      </c>
      <c r="G1625">
        <v>0</v>
      </c>
    </row>
    <row r="1626" spans="1:7" x14ac:dyDescent="0.25">
      <c r="A1626" t="s">
        <v>8219</v>
      </c>
      <c r="B1626">
        <v>104</v>
      </c>
      <c r="C1626" t="s">
        <v>8219</v>
      </c>
      <c r="D1626">
        <v>104</v>
      </c>
      <c r="F1626" t="s">
        <v>8220</v>
      </c>
      <c r="G1626">
        <v>0</v>
      </c>
    </row>
    <row r="1627" spans="1:7" x14ac:dyDescent="0.25">
      <c r="A1627" t="s">
        <v>8219</v>
      </c>
      <c r="B1627">
        <v>103</v>
      </c>
      <c r="C1627" t="s">
        <v>8219</v>
      </c>
      <c r="D1627">
        <v>103</v>
      </c>
      <c r="F1627" t="s">
        <v>8220</v>
      </c>
      <c r="G1627">
        <v>0</v>
      </c>
    </row>
    <row r="1628" spans="1:7" x14ac:dyDescent="0.25">
      <c r="A1628" t="s">
        <v>8219</v>
      </c>
      <c r="B1628">
        <v>102</v>
      </c>
      <c r="C1628" t="s">
        <v>8219</v>
      </c>
      <c r="D1628">
        <v>102</v>
      </c>
      <c r="F1628" t="s">
        <v>8221</v>
      </c>
      <c r="G1628">
        <v>0</v>
      </c>
    </row>
    <row r="1629" spans="1:7" x14ac:dyDescent="0.25">
      <c r="A1629" t="s">
        <v>8219</v>
      </c>
      <c r="B1629">
        <v>99</v>
      </c>
      <c r="C1629" t="s">
        <v>8219</v>
      </c>
      <c r="D1629">
        <v>99</v>
      </c>
      <c r="F1629" t="s">
        <v>8221</v>
      </c>
      <c r="G1629">
        <v>0</v>
      </c>
    </row>
    <row r="1630" spans="1:7" x14ac:dyDescent="0.25">
      <c r="A1630" t="s">
        <v>8219</v>
      </c>
      <c r="B1630">
        <v>97</v>
      </c>
      <c r="C1630" t="s">
        <v>8219</v>
      </c>
      <c r="D1630">
        <v>97</v>
      </c>
      <c r="F1630" t="s">
        <v>8221</v>
      </c>
      <c r="G1630">
        <v>0</v>
      </c>
    </row>
    <row r="1631" spans="1:7" x14ac:dyDescent="0.25">
      <c r="A1631" t="s">
        <v>8219</v>
      </c>
      <c r="B1631">
        <v>95</v>
      </c>
      <c r="C1631" t="s">
        <v>8219</v>
      </c>
      <c r="D1631">
        <v>95</v>
      </c>
      <c r="F1631" t="s">
        <v>8221</v>
      </c>
      <c r="G1631">
        <v>0</v>
      </c>
    </row>
    <row r="1632" spans="1:7" x14ac:dyDescent="0.25">
      <c r="A1632" t="s">
        <v>8219</v>
      </c>
      <c r="B1632">
        <v>94</v>
      </c>
      <c r="C1632" t="s">
        <v>8219</v>
      </c>
      <c r="D1632">
        <v>94</v>
      </c>
      <c r="F1632" t="s">
        <v>8221</v>
      </c>
      <c r="G1632">
        <v>0</v>
      </c>
    </row>
    <row r="1633" spans="1:7" x14ac:dyDescent="0.25">
      <c r="A1633" t="s">
        <v>8219</v>
      </c>
      <c r="B1633">
        <v>94</v>
      </c>
      <c r="C1633" t="s">
        <v>8219</v>
      </c>
      <c r="D1633">
        <v>94</v>
      </c>
      <c r="F1633" t="s">
        <v>8221</v>
      </c>
      <c r="G1633">
        <v>0</v>
      </c>
    </row>
    <row r="1634" spans="1:7" x14ac:dyDescent="0.25">
      <c r="A1634" t="s">
        <v>8219</v>
      </c>
      <c r="B1634">
        <v>93</v>
      </c>
      <c r="C1634" t="s">
        <v>8219</v>
      </c>
      <c r="D1634">
        <v>93</v>
      </c>
      <c r="F1634" t="s">
        <v>8221</v>
      </c>
      <c r="G1634">
        <v>0</v>
      </c>
    </row>
    <row r="1635" spans="1:7" x14ac:dyDescent="0.25">
      <c r="A1635" t="s">
        <v>8219</v>
      </c>
      <c r="B1635">
        <v>92</v>
      </c>
      <c r="C1635" t="s">
        <v>8219</v>
      </c>
      <c r="D1635">
        <v>92</v>
      </c>
      <c r="F1635" t="s">
        <v>8221</v>
      </c>
      <c r="G1635">
        <v>0</v>
      </c>
    </row>
    <row r="1636" spans="1:7" x14ac:dyDescent="0.25">
      <c r="A1636" t="s">
        <v>8219</v>
      </c>
      <c r="B1636">
        <v>92</v>
      </c>
      <c r="C1636" t="s">
        <v>8219</v>
      </c>
      <c r="D1636">
        <v>92</v>
      </c>
      <c r="F1636" t="s">
        <v>8221</v>
      </c>
      <c r="G1636">
        <v>0</v>
      </c>
    </row>
    <row r="1637" spans="1:7" x14ac:dyDescent="0.25">
      <c r="A1637" t="s">
        <v>8219</v>
      </c>
      <c r="B1637">
        <v>90</v>
      </c>
      <c r="C1637" t="s">
        <v>8219</v>
      </c>
      <c r="D1637">
        <v>90</v>
      </c>
      <c r="F1637" t="s">
        <v>8221</v>
      </c>
      <c r="G1637">
        <v>0</v>
      </c>
    </row>
    <row r="1638" spans="1:7" x14ac:dyDescent="0.25">
      <c r="A1638" t="s">
        <v>8219</v>
      </c>
      <c r="B1638">
        <v>90</v>
      </c>
      <c r="C1638" t="s">
        <v>8219</v>
      </c>
      <c r="D1638">
        <v>90</v>
      </c>
      <c r="F1638" t="s">
        <v>8221</v>
      </c>
      <c r="G1638">
        <v>0</v>
      </c>
    </row>
    <row r="1639" spans="1:7" x14ac:dyDescent="0.25">
      <c r="A1639" t="s">
        <v>8219</v>
      </c>
      <c r="B1639">
        <v>89</v>
      </c>
      <c r="C1639" t="s">
        <v>8219</v>
      </c>
      <c r="D1639">
        <v>89</v>
      </c>
      <c r="F1639" t="s">
        <v>8221</v>
      </c>
      <c r="G1639">
        <v>0</v>
      </c>
    </row>
    <row r="1640" spans="1:7" x14ac:dyDescent="0.25">
      <c r="A1640" t="s">
        <v>8219</v>
      </c>
      <c r="B1640">
        <v>89</v>
      </c>
      <c r="C1640" t="s">
        <v>8219</v>
      </c>
      <c r="D1640">
        <v>89</v>
      </c>
      <c r="F1640" t="s">
        <v>8220</v>
      </c>
      <c r="G1640">
        <v>0</v>
      </c>
    </row>
    <row r="1641" spans="1:7" x14ac:dyDescent="0.25">
      <c r="A1641" t="s">
        <v>8219</v>
      </c>
      <c r="B1641">
        <v>88</v>
      </c>
      <c r="C1641" t="s">
        <v>8219</v>
      </c>
      <c r="D1641">
        <v>88</v>
      </c>
      <c r="F1641" t="s">
        <v>8220</v>
      </c>
      <c r="G1641">
        <v>0</v>
      </c>
    </row>
    <row r="1642" spans="1:7" x14ac:dyDescent="0.25">
      <c r="A1642" t="s">
        <v>8219</v>
      </c>
      <c r="B1642">
        <v>87</v>
      </c>
      <c r="C1642" t="s">
        <v>8219</v>
      </c>
      <c r="D1642">
        <v>87</v>
      </c>
      <c r="F1642" t="s">
        <v>8221</v>
      </c>
      <c r="G1642">
        <v>0</v>
      </c>
    </row>
    <row r="1643" spans="1:7" x14ac:dyDescent="0.25">
      <c r="A1643" t="s">
        <v>8219</v>
      </c>
      <c r="B1643">
        <v>87</v>
      </c>
      <c r="C1643" t="s">
        <v>8219</v>
      </c>
      <c r="D1643">
        <v>87</v>
      </c>
      <c r="F1643" t="s">
        <v>8221</v>
      </c>
      <c r="G1643">
        <v>0</v>
      </c>
    </row>
    <row r="1644" spans="1:7" x14ac:dyDescent="0.25">
      <c r="A1644" t="s">
        <v>8219</v>
      </c>
      <c r="B1644">
        <v>87</v>
      </c>
      <c r="C1644" t="s">
        <v>8219</v>
      </c>
      <c r="D1644">
        <v>87</v>
      </c>
      <c r="F1644" t="s">
        <v>8221</v>
      </c>
      <c r="G1644">
        <v>0</v>
      </c>
    </row>
    <row r="1645" spans="1:7" x14ac:dyDescent="0.25">
      <c r="A1645" t="s">
        <v>8219</v>
      </c>
      <c r="B1645">
        <v>85</v>
      </c>
      <c r="C1645" t="s">
        <v>8219</v>
      </c>
      <c r="D1645">
        <v>85</v>
      </c>
      <c r="F1645" t="s">
        <v>8220</v>
      </c>
      <c r="G1645">
        <v>0</v>
      </c>
    </row>
    <row r="1646" spans="1:7" x14ac:dyDescent="0.25">
      <c r="A1646" t="s">
        <v>8219</v>
      </c>
      <c r="B1646">
        <v>83</v>
      </c>
      <c r="C1646" t="s">
        <v>8219</v>
      </c>
      <c r="D1646">
        <v>83</v>
      </c>
      <c r="F1646" t="s">
        <v>8221</v>
      </c>
      <c r="G1646">
        <v>0</v>
      </c>
    </row>
    <row r="1647" spans="1:7" x14ac:dyDescent="0.25">
      <c r="A1647" t="s">
        <v>8219</v>
      </c>
      <c r="B1647">
        <v>82</v>
      </c>
      <c r="C1647" t="s">
        <v>8219</v>
      </c>
      <c r="D1647">
        <v>82</v>
      </c>
      <c r="F1647" t="s">
        <v>8220</v>
      </c>
      <c r="G1647">
        <v>0</v>
      </c>
    </row>
    <row r="1648" spans="1:7" x14ac:dyDescent="0.25">
      <c r="A1648" t="s">
        <v>8219</v>
      </c>
      <c r="B1648">
        <v>81</v>
      </c>
      <c r="C1648" t="s">
        <v>8219</v>
      </c>
      <c r="D1648">
        <v>81</v>
      </c>
      <c r="F1648" t="s">
        <v>8221</v>
      </c>
      <c r="G1648">
        <v>0</v>
      </c>
    </row>
    <row r="1649" spans="1:7" x14ac:dyDescent="0.25">
      <c r="A1649" t="s">
        <v>8219</v>
      </c>
      <c r="B1649">
        <v>80</v>
      </c>
      <c r="C1649" t="s">
        <v>8219</v>
      </c>
      <c r="D1649">
        <v>80</v>
      </c>
      <c r="F1649" t="s">
        <v>8221</v>
      </c>
      <c r="G1649">
        <v>0</v>
      </c>
    </row>
    <row r="1650" spans="1:7" x14ac:dyDescent="0.25">
      <c r="A1650" t="s">
        <v>8219</v>
      </c>
      <c r="B1650">
        <v>79</v>
      </c>
      <c r="C1650" t="s">
        <v>8219</v>
      </c>
      <c r="D1650">
        <v>79</v>
      </c>
      <c r="F1650" t="s">
        <v>8221</v>
      </c>
      <c r="G1650">
        <v>0</v>
      </c>
    </row>
    <row r="1651" spans="1:7" x14ac:dyDescent="0.25">
      <c r="A1651" t="s">
        <v>8219</v>
      </c>
      <c r="B1651">
        <v>79</v>
      </c>
      <c r="C1651" t="s">
        <v>8219</v>
      </c>
      <c r="D1651">
        <v>79</v>
      </c>
      <c r="F1651" t="s">
        <v>8220</v>
      </c>
      <c r="G1651">
        <v>0</v>
      </c>
    </row>
    <row r="1652" spans="1:7" x14ac:dyDescent="0.25">
      <c r="A1652" t="s">
        <v>8219</v>
      </c>
      <c r="B1652">
        <v>79</v>
      </c>
      <c r="C1652" t="s">
        <v>8219</v>
      </c>
      <c r="D1652">
        <v>79</v>
      </c>
      <c r="F1652" t="s">
        <v>8220</v>
      </c>
      <c r="G1652">
        <v>0</v>
      </c>
    </row>
    <row r="1653" spans="1:7" x14ac:dyDescent="0.25">
      <c r="A1653" t="s">
        <v>8219</v>
      </c>
      <c r="B1653">
        <v>78</v>
      </c>
      <c r="C1653" t="s">
        <v>8219</v>
      </c>
      <c r="D1653">
        <v>78</v>
      </c>
      <c r="F1653" t="s">
        <v>8220</v>
      </c>
      <c r="G1653">
        <v>0</v>
      </c>
    </row>
    <row r="1654" spans="1:7" x14ac:dyDescent="0.25">
      <c r="A1654" t="s">
        <v>8219</v>
      </c>
      <c r="B1654">
        <v>78</v>
      </c>
      <c r="C1654" t="s">
        <v>8219</v>
      </c>
      <c r="D1654">
        <v>78</v>
      </c>
      <c r="F1654" t="s">
        <v>8220</v>
      </c>
      <c r="G1654">
        <v>0</v>
      </c>
    </row>
    <row r="1655" spans="1:7" x14ac:dyDescent="0.25">
      <c r="A1655" t="s">
        <v>8219</v>
      </c>
      <c r="B1655">
        <v>77</v>
      </c>
      <c r="C1655" t="s">
        <v>8219</v>
      </c>
      <c r="D1655">
        <v>77</v>
      </c>
      <c r="F1655" t="s">
        <v>8220</v>
      </c>
      <c r="G1655">
        <v>0</v>
      </c>
    </row>
    <row r="1656" spans="1:7" x14ac:dyDescent="0.25">
      <c r="A1656" t="s">
        <v>8219</v>
      </c>
      <c r="B1656">
        <v>76</v>
      </c>
      <c r="C1656" t="s">
        <v>8219</v>
      </c>
      <c r="D1656">
        <v>76</v>
      </c>
      <c r="F1656" t="s">
        <v>8221</v>
      </c>
      <c r="G1656">
        <v>0</v>
      </c>
    </row>
    <row r="1657" spans="1:7" x14ac:dyDescent="0.25">
      <c r="A1657" t="s">
        <v>8219</v>
      </c>
      <c r="B1657">
        <v>75</v>
      </c>
      <c r="C1657" t="s">
        <v>8219</v>
      </c>
      <c r="D1657">
        <v>75</v>
      </c>
      <c r="F1657" t="s">
        <v>8221</v>
      </c>
      <c r="G1657">
        <v>0</v>
      </c>
    </row>
    <row r="1658" spans="1:7" x14ac:dyDescent="0.25">
      <c r="A1658" t="s">
        <v>8219</v>
      </c>
      <c r="B1658">
        <v>75</v>
      </c>
      <c r="C1658" t="s">
        <v>8219</v>
      </c>
      <c r="D1658">
        <v>75</v>
      </c>
      <c r="F1658" t="s">
        <v>8221</v>
      </c>
      <c r="G1658">
        <v>0</v>
      </c>
    </row>
    <row r="1659" spans="1:7" x14ac:dyDescent="0.25">
      <c r="A1659" t="s">
        <v>8219</v>
      </c>
      <c r="B1659">
        <v>74</v>
      </c>
      <c r="C1659" t="s">
        <v>8219</v>
      </c>
      <c r="D1659">
        <v>74</v>
      </c>
      <c r="F1659" t="s">
        <v>8221</v>
      </c>
      <c r="G1659">
        <v>0</v>
      </c>
    </row>
    <row r="1660" spans="1:7" x14ac:dyDescent="0.25">
      <c r="A1660" t="s">
        <v>8219</v>
      </c>
      <c r="B1660">
        <v>74</v>
      </c>
      <c r="C1660" t="s">
        <v>8219</v>
      </c>
      <c r="D1660">
        <v>74</v>
      </c>
      <c r="F1660" t="s">
        <v>8221</v>
      </c>
      <c r="G1660">
        <v>0</v>
      </c>
    </row>
    <row r="1661" spans="1:7" x14ac:dyDescent="0.25">
      <c r="A1661" t="s">
        <v>8219</v>
      </c>
      <c r="B1661">
        <v>74</v>
      </c>
      <c r="C1661" t="s">
        <v>8219</v>
      </c>
      <c r="D1661">
        <v>74</v>
      </c>
      <c r="F1661" t="s">
        <v>8221</v>
      </c>
      <c r="G1661">
        <v>0</v>
      </c>
    </row>
    <row r="1662" spans="1:7" x14ac:dyDescent="0.25">
      <c r="A1662" t="s">
        <v>8219</v>
      </c>
      <c r="B1662">
        <v>74</v>
      </c>
      <c r="C1662" t="s">
        <v>8219</v>
      </c>
      <c r="D1662">
        <v>74</v>
      </c>
      <c r="F1662" t="s">
        <v>8220</v>
      </c>
      <c r="G1662">
        <v>0</v>
      </c>
    </row>
    <row r="1663" spans="1:7" x14ac:dyDescent="0.25">
      <c r="A1663" t="s">
        <v>8219</v>
      </c>
      <c r="B1663">
        <v>73</v>
      </c>
      <c r="C1663" t="s">
        <v>8219</v>
      </c>
      <c r="D1663">
        <v>73</v>
      </c>
      <c r="F1663" t="s">
        <v>8221</v>
      </c>
      <c r="G1663">
        <v>0</v>
      </c>
    </row>
    <row r="1664" spans="1:7" x14ac:dyDescent="0.25">
      <c r="A1664" t="s">
        <v>8219</v>
      </c>
      <c r="B1664">
        <v>73</v>
      </c>
      <c r="C1664" t="s">
        <v>8219</v>
      </c>
      <c r="D1664">
        <v>73</v>
      </c>
      <c r="F1664" t="s">
        <v>8220</v>
      </c>
      <c r="G1664">
        <v>0</v>
      </c>
    </row>
    <row r="1665" spans="1:7" x14ac:dyDescent="0.25">
      <c r="A1665" t="s">
        <v>8219</v>
      </c>
      <c r="B1665">
        <v>72</v>
      </c>
      <c r="C1665" t="s">
        <v>8219</v>
      </c>
      <c r="D1665">
        <v>72</v>
      </c>
      <c r="F1665" t="s">
        <v>8221</v>
      </c>
      <c r="G1665">
        <v>0</v>
      </c>
    </row>
    <row r="1666" spans="1:7" x14ac:dyDescent="0.25">
      <c r="A1666" t="s">
        <v>8219</v>
      </c>
      <c r="B1666">
        <v>72</v>
      </c>
      <c r="C1666" t="s">
        <v>8219</v>
      </c>
      <c r="D1666">
        <v>72</v>
      </c>
      <c r="F1666" t="s">
        <v>8220</v>
      </c>
      <c r="G1666">
        <v>0</v>
      </c>
    </row>
    <row r="1667" spans="1:7" x14ac:dyDescent="0.25">
      <c r="A1667" t="s">
        <v>8219</v>
      </c>
      <c r="B1667">
        <v>72</v>
      </c>
      <c r="C1667" t="s">
        <v>8219</v>
      </c>
      <c r="D1667">
        <v>72</v>
      </c>
      <c r="F1667" t="s">
        <v>8220</v>
      </c>
      <c r="G1667">
        <v>0</v>
      </c>
    </row>
    <row r="1668" spans="1:7" x14ac:dyDescent="0.25">
      <c r="A1668" t="s">
        <v>8219</v>
      </c>
      <c r="B1668">
        <v>72</v>
      </c>
      <c r="C1668" t="s">
        <v>8219</v>
      </c>
      <c r="D1668">
        <v>72</v>
      </c>
      <c r="F1668" t="s">
        <v>8220</v>
      </c>
      <c r="G1668">
        <v>0</v>
      </c>
    </row>
    <row r="1669" spans="1:7" x14ac:dyDescent="0.25">
      <c r="A1669" t="s">
        <v>8219</v>
      </c>
      <c r="B1669">
        <v>71</v>
      </c>
      <c r="C1669" t="s">
        <v>8219</v>
      </c>
      <c r="D1669">
        <v>71</v>
      </c>
      <c r="F1669" t="s">
        <v>8221</v>
      </c>
      <c r="G1669">
        <v>0</v>
      </c>
    </row>
    <row r="1670" spans="1:7" x14ac:dyDescent="0.25">
      <c r="A1670" t="s">
        <v>8219</v>
      </c>
      <c r="B1670">
        <v>71</v>
      </c>
      <c r="C1670" t="s">
        <v>8219</v>
      </c>
      <c r="D1670">
        <v>71</v>
      </c>
      <c r="F1670" t="s">
        <v>8221</v>
      </c>
      <c r="G1670">
        <v>0</v>
      </c>
    </row>
    <row r="1671" spans="1:7" x14ac:dyDescent="0.25">
      <c r="A1671" t="s">
        <v>8219</v>
      </c>
      <c r="B1671">
        <v>71</v>
      </c>
      <c r="C1671" t="s">
        <v>8219</v>
      </c>
      <c r="D1671">
        <v>71</v>
      </c>
      <c r="F1671" t="s">
        <v>8220</v>
      </c>
      <c r="G1671">
        <v>0</v>
      </c>
    </row>
    <row r="1672" spans="1:7" x14ac:dyDescent="0.25">
      <c r="A1672" t="s">
        <v>8219</v>
      </c>
      <c r="B1672">
        <v>71</v>
      </c>
      <c r="C1672" t="s">
        <v>8219</v>
      </c>
      <c r="D1672">
        <v>71</v>
      </c>
      <c r="F1672" t="s">
        <v>8220</v>
      </c>
      <c r="G1672">
        <v>0</v>
      </c>
    </row>
    <row r="1673" spans="1:7" x14ac:dyDescent="0.25">
      <c r="A1673" t="s">
        <v>8219</v>
      </c>
      <c r="B1673">
        <v>71</v>
      </c>
      <c r="C1673" t="s">
        <v>8219</v>
      </c>
      <c r="D1673">
        <v>71</v>
      </c>
      <c r="F1673" t="s">
        <v>8220</v>
      </c>
      <c r="G1673">
        <v>0</v>
      </c>
    </row>
    <row r="1674" spans="1:7" x14ac:dyDescent="0.25">
      <c r="A1674" t="s">
        <v>8219</v>
      </c>
      <c r="B1674">
        <v>70</v>
      </c>
      <c r="C1674" t="s">
        <v>8219</v>
      </c>
      <c r="D1674">
        <v>70</v>
      </c>
      <c r="F1674" t="s">
        <v>8221</v>
      </c>
      <c r="G1674">
        <v>0</v>
      </c>
    </row>
    <row r="1675" spans="1:7" x14ac:dyDescent="0.25">
      <c r="A1675" t="s">
        <v>8219</v>
      </c>
      <c r="B1675">
        <v>70</v>
      </c>
      <c r="C1675" t="s">
        <v>8219</v>
      </c>
      <c r="D1675">
        <v>70</v>
      </c>
      <c r="F1675" t="s">
        <v>8221</v>
      </c>
      <c r="G1675">
        <v>0</v>
      </c>
    </row>
    <row r="1676" spans="1:7" x14ac:dyDescent="0.25">
      <c r="A1676" t="s">
        <v>8219</v>
      </c>
      <c r="B1676">
        <v>70</v>
      </c>
      <c r="C1676" t="s">
        <v>8219</v>
      </c>
      <c r="D1676">
        <v>70</v>
      </c>
      <c r="F1676" t="s">
        <v>8220</v>
      </c>
      <c r="G1676">
        <v>0</v>
      </c>
    </row>
    <row r="1677" spans="1:7" x14ac:dyDescent="0.25">
      <c r="A1677" t="s">
        <v>8219</v>
      </c>
      <c r="B1677">
        <v>69</v>
      </c>
      <c r="C1677" t="s">
        <v>8219</v>
      </c>
      <c r="D1677">
        <v>69</v>
      </c>
      <c r="F1677" t="s">
        <v>8221</v>
      </c>
      <c r="G1677">
        <v>0</v>
      </c>
    </row>
    <row r="1678" spans="1:7" x14ac:dyDescent="0.25">
      <c r="A1678" t="s">
        <v>8219</v>
      </c>
      <c r="B1678">
        <v>69</v>
      </c>
      <c r="C1678" t="s">
        <v>8219</v>
      </c>
      <c r="D1678">
        <v>69</v>
      </c>
      <c r="F1678" t="s">
        <v>8221</v>
      </c>
      <c r="G1678">
        <v>0</v>
      </c>
    </row>
    <row r="1679" spans="1:7" x14ac:dyDescent="0.25">
      <c r="A1679" t="s">
        <v>8219</v>
      </c>
      <c r="B1679">
        <v>69</v>
      </c>
      <c r="C1679" t="s">
        <v>8219</v>
      </c>
      <c r="D1679">
        <v>69</v>
      </c>
      <c r="F1679" t="s">
        <v>8221</v>
      </c>
      <c r="G1679">
        <v>0</v>
      </c>
    </row>
    <row r="1680" spans="1:7" x14ac:dyDescent="0.25">
      <c r="A1680" t="s">
        <v>8219</v>
      </c>
      <c r="B1680">
        <v>69</v>
      </c>
      <c r="C1680" t="s">
        <v>8219</v>
      </c>
      <c r="D1680">
        <v>69</v>
      </c>
      <c r="F1680" t="s">
        <v>8220</v>
      </c>
      <c r="G1680">
        <v>0</v>
      </c>
    </row>
    <row r="1681" spans="1:7" x14ac:dyDescent="0.25">
      <c r="A1681" t="s">
        <v>8219</v>
      </c>
      <c r="B1681">
        <v>69</v>
      </c>
      <c r="C1681" t="s">
        <v>8219</v>
      </c>
      <c r="D1681">
        <v>69</v>
      </c>
      <c r="F1681" t="s">
        <v>8220</v>
      </c>
      <c r="G1681">
        <v>0</v>
      </c>
    </row>
    <row r="1682" spans="1:7" x14ac:dyDescent="0.25">
      <c r="A1682" t="s">
        <v>8219</v>
      </c>
      <c r="B1682">
        <v>68</v>
      </c>
      <c r="C1682" t="s">
        <v>8219</v>
      </c>
      <c r="D1682">
        <v>68</v>
      </c>
      <c r="F1682" t="s">
        <v>8221</v>
      </c>
      <c r="G1682">
        <v>0</v>
      </c>
    </row>
    <row r="1683" spans="1:7" x14ac:dyDescent="0.25">
      <c r="A1683" t="s">
        <v>8219</v>
      </c>
      <c r="B1683">
        <v>68</v>
      </c>
      <c r="C1683" t="s">
        <v>8219</v>
      </c>
      <c r="D1683">
        <v>68</v>
      </c>
      <c r="F1683" t="s">
        <v>8220</v>
      </c>
      <c r="G1683">
        <v>0</v>
      </c>
    </row>
    <row r="1684" spans="1:7" x14ac:dyDescent="0.25">
      <c r="A1684" t="s">
        <v>8219</v>
      </c>
      <c r="B1684">
        <v>68</v>
      </c>
      <c r="C1684" t="s">
        <v>8219</v>
      </c>
      <c r="D1684">
        <v>68</v>
      </c>
      <c r="F1684" t="s">
        <v>8220</v>
      </c>
      <c r="G1684">
        <v>0</v>
      </c>
    </row>
    <row r="1685" spans="1:7" x14ac:dyDescent="0.25">
      <c r="A1685" t="s">
        <v>8219</v>
      </c>
      <c r="B1685">
        <v>67</v>
      </c>
      <c r="C1685" t="s">
        <v>8219</v>
      </c>
      <c r="D1685">
        <v>67</v>
      </c>
      <c r="F1685" t="s">
        <v>8221</v>
      </c>
      <c r="G1685">
        <v>0</v>
      </c>
    </row>
    <row r="1686" spans="1:7" x14ac:dyDescent="0.25">
      <c r="A1686" t="s">
        <v>8219</v>
      </c>
      <c r="B1686">
        <v>66</v>
      </c>
      <c r="C1686" t="s">
        <v>8219</v>
      </c>
      <c r="D1686">
        <v>66</v>
      </c>
      <c r="F1686" t="s">
        <v>8221</v>
      </c>
      <c r="G1686">
        <v>0</v>
      </c>
    </row>
    <row r="1687" spans="1:7" x14ac:dyDescent="0.25">
      <c r="A1687" t="s">
        <v>8219</v>
      </c>
      <c r="B1687">
        <v>65</v>
      </c>
      <c r="C1687" t="s">
        <v>8219</v>
      </c>
      <c r="D1687">
        <v>65</v>
      </c>
      <c r="F1687" t="s">
        <v>8221</v>
      </c>
      <c r="G1687">
        <v>0</v>
      </c>
    </row>
    <row r="1688" spans="1:7" x14ac:dyDescent="0.25">
      <c r="A1688" t="s">
        <v>8219</v>
      </c>
      <c r="B1688">
        <v>65</v>
      </c>
      <c r="C1688" t="s">
        <v>8219</v>
      </c>
      <c r="D1688">
        <v>65</v>
      </c>
      <c r="F1688" t="s">
        <v>8220</v>
      </c>
      <c r="G1688">
        <v>0</v>
      </c>
    </row>
    <row r="1689" spans="1:7" x14ac:dyDescent="0.25">
      <c r="A1689" t="s">
        <v>8219</v>
      </c>
      <c r="B1689">
        <v>64</v>
      </c>
      <c r="C1689" t="s">
        <v>8219</v>
      </c>
      <c r="D1689">
        <v>64</v>
      </c>
      <c r="F1689" t="s">
        <v>8221</v>
      </c>
      <c r="G1689">
        <v>0</v>
      </c>
    </row>
    <row r="1690" spans="1:7" x14ac:dyDescent="0.25">
      <c r="A1690" t="s">
        <v>8219</v>
      </c>
      <c r="B1690">
        <v>64</v>
      </c>
      <c r="C1690" t="s">
        <v>8219</v>
      </c>
      <c r="D1690">
        <v>64</v>
      </c>
      <c r="F1690" t="s">
        <v>8221</v>
      </c>
      <c r="G1690">
        <v>0</v>
      </c>
    </row>
    <row r="1691" spans="1:7" x14ac:dyDescent="0.25">
      <c r="A1691" t="s">
        <v>8219</v>
      </c>
      <c r="B1691">
        <v>64</v>
      </c>
      <c r="C1691" t="s">
        <v>8219</v>
      </c>
      <c r="D1691">
        <v>64</v>
      </c>
      <c r="F1691" t="s">
        <v>8221</v>
      </c>
      <c r="G1691">
        <v>0</v>
      </c>
    </row>
    <row r="1692" spans="1:7" x14ac:dyDescent="0.25">
      <c r="A1692" t="s">
        <v>8219</v>
      </c>
      <c r="B1692">
        <v>63</v>
      </c>
      <c r="C1692" t="s">
        <v>8219</v>
      </c>
      <c r="D1692">
        <v>63</v>
      </c>
      <c r="F1692" t="s">
        <v>8221</v>
      </c>
      <c r="G1692">
        <v>0</v>
      </c>
    </row>
    <row r="1693" spans="1:7" x14ac:dyDescent="0.25">
      <c r="A1693" t="s">
        <v>8219</v>
      </c>
      <c r="B1693">
        <v>63</v>
      </c>
      <c r="C1693" t="s">
        <v>8219</v>
      </c>
      <c r="D1693">
        <v>63</v>
      </c>
      <c r="F1693" t="s">
        <v>8221</v>
      </c>
      <c r="G1693">
        <v>0</v>
      </c>
    </row>
    <row r="1694" spans="1:7" x14ac:dyDescent="0.25">
      <c r="A1694" t="s">
        <v>8219</v>
      </c>
      <c r="B1694">
        <v>63</v>
      </c>
      <c r="C1694" t="s">
        <v>8219</v>
      </c>
      <c r="D1694">
        <v>63</v>
      </c>
      <c r="F1694" t="s">
        <v>8220</v>
      </c>
      <c r="G1694">
        <v>0</v>
      </c>
    </row>
    <row r="1695" spans="1:7" x14ac:dyDescent="0.25">
      <c r="A1695" t="s">
        <v>8219</v>
      </c>
      <c r="B1695">
        <v>63</v>
      </c>
      <c r="C1695" t="s">
        <v>8219</v>
      </c>
      <c r="D1695">
        <v>63</v>
      </c>
      <c r="F1695" t="s">
        <v>8220</v>
      </c>
      <c r="G1695">
        <v>0</v>
      </c>
    </row>
    <row r="1696" spans="1:7" x14ac:dyDescent="0.25">
      <c r="A1696" t="s">
        <v>8219</v>
      </c>
      <c r="B1696">
        <v>63</v>
      </c>
      <c r="C1696" t="s">
        <v>8219</v>
      </c>
      <c r="D1696">
        <v>63</v>
      </c>
      <c r="F1696" t="s">
        <v>8220</v>
      </c>
      <c r="G1696">
        <v>0</v>
      </c>
    </row>
    <row r="1697" spans="1:7" x14ac:dyDescent="0.25">
      <c r="A1697" t="s">
        <v>8219</v>
      </c>
      <c r="B1697">
        <v>63</v>
      </c>
      <c r="C1697" t="s">
        <v>8219</v>
      </c>
      <c r="D1697">
        <v>63</v>
      </c>
      <c r="F1697" t="s">
        <v>8220</v>
      </c>
      <c r="G1697">
        <v>0</v>
      </c>
    </row>
    <row r="1698" spans="1:7" x14ac:dyDescent="0.25">
      <c r="A1698" t="s">
        <v>8219</v>
      </c>
      <c r="B1698">
        <v>62</v>
      </c>
      <c r="C1698" t="s">
        <v>8219</v>
      </c>
      <c r="D1698">
        <v>62</v>
      </c>
      <c r="F1698" t="s">
        <v>8221</v>
      </c>
      <c r="G1698">
        <v>0</v>
      </c>
    </row>
    <row r="1699" spans="1:7" x14ac:dyDescent="0.25">
      <c r="A1699" t="s">
        <v>8219</v>
      </c>
      <c r="B1699">
        <v>62</v>
      </c>
      <c r="C1699" t="s">
        <v>8219</v>
      </c>
      <c r="D1699">
        <v>62</v>
      </c>
      <c r="F1699" t="s">
        <v>8221</v>
      </c>
      <c r="G1699">
        <v>0</v>
      </c>
    </row>
    <row r="1700" spans="1:7" x14ac:dyDescent="0.25">
      <c r="A1700" t="s">
        <v>8219</v>
      </c>
      <c r="B1700">
        <v>62</v>
      </c>
      <c r="C1700" t="s">
        <v>8219</v>
      </c>
      <c r="D1700">
        <v>62</v>
      </c>
      <c r="F1700" t="s">
        <v>8220</v>
      </c>
      <c r="G1700">
        <v>0</v>
      </c>
    </row>
    <row r="1701" spans="1:7" x14ac:dyDescent="0.25">
      <c r="A1701" t="s">
        <v>8219</v>
      </c>
      <c r="B1701">
        <v>61</v>
      </c>
      <c r="C1701" t="s">
        <v>8219</v>
      </c>
      <c r="D1701">
        <v>61</v>
      </c>
      <c r="F1701" t="s">
        <v>8221</v>
      </c>
      <c r="G1701">
        <v>0</v>
      </c>
    </row>
    <row r="1702" spans="1:7" x14ac:dyDescent="0.25">
      <c r="A1702" t="s">
        <v>8219</v>
      </c>
      <c r="B1702">
        <v>61</v>
      </c>
      <c r="C1702" t="s">
        <v>8219</v>
      </c>
      <c r="D1702">
        <v>61</v>
      </c>
      <c r="F1702" t="s">
        <v>8220</v>
      </c>
      <c r="G1702">
        <v>0</v>
      </c>
    </row>
    <row r="1703" spans="1:7" x14ac:dyDescent="0.25">
      <c r="A1703" t="s">
        <v>8219</v>
      </c>
      <c r="B1703">
        <v>59</v>
      </c>
      <c r="C1703" t="s">
        <v>8219</v>
      </c>
      <c r="D1703">
        <v>59</v>
      </c>
      <c r="F1703" t="s">
        <v>8221</v>
      </c>
      <c r="G1703">
        <v>0</v>
      </c>
    </row>
    <row r="1704" spans="1:7" x14ac:dyDescent="0.25">
      <c r="A1704" t="s">
        <v>8219</v>
      </c>
      <c r="B1704">
        <v>57</v>
      </c>
      <c r="C1704" t="s">
        <v>8219</v>
      </c>
      <c r="D1704">
        <v>57</v>
      </c>
      <c r="F1704" t="s">
        <v>8221</v>
      </c>
      <c r="G1704">
        <v>0</v>
      </c>
    </row>
    <row r="1705" spans="1:7" x14ac:dyDescent="0.25">
      <c r="A1705" t="s">
        <v>8219</v>
      </c>
      <c r="B1705">
        <v>57</v>
      </c>
      <c r="C1705" t="s">
        <v>8219</v>
      </c>
      <c r="D1705">
        <v>57</v>
      </c>
      <c r="F1705" t="s">
        <v>8221</v>
      </c>
      <c r="G1705">
        <v>0</v>
      </c>
    </row>
    <row r="1706" spans="1:7" x14ac:dyDescent="0.25">
      <c r="A1706" t="s">
        <v>8219</v>
      </c>
      <c r="B1706">
        <v>57</v>
      </c>
      <c r="C1706" t="s">
        <v>8219</v>
      </c>
      <c r="D1706">
        <v>57</v>
      </c>
      <c r="F1706" t="s">
        <v>8221</v>
      </c>
      <c r="G1706">
        <v>0</v>
      </c>
    </row>
    <row r="1707" spans="1:7" x14ac:dyDescent="0.25">
      <c r="A1707" t="s">
        <v>8219</v>
      </c>
      <c r="B1707">
        <v>57</v>
      </c>
      <c r="C1707" t="s">
        <v>8219</v>
      </c>
      <c r="D1707">
        <v>57</v>
      </c>
      <c r="F1707" t="s">
        <v>8220</v>
      </c>
      <c r="G1707">
        <v>0</v>
      </c>
    </row>
    <row r="1708" spans="1:7" x14ac:dyDescent="0.25">
      <c r="A1708" t="s">
        <v>8219</v>
      </c>
      <c r="B1708">
        <v>57</v>
      </c>
      <c r="C1708" t="s">
        <v>8219</v>
      </c>
      <c r="D1708">
        <v>57</v>
      </c>
      <c r="F1708" t="s">
        <v>8220</v>
      </c>
      <c r="G1708">
        <v>0</v>
      </c>
    </row>
    <row r="1709" spans="1:7" x14ac:dyDescent="0.25">
      <c r="A1709" t="s">
        <v>8219</v>
      </c>
      <c r="B1709">
        <v>57</v>
      </c>
      <c r="C1709" t="s">
        <v>8219</v>
      </c>
      <c r="D1709">
        <v>57</v>
      </c>
      <c r="F1709" t="s">
        <v>8220</v>
      </c>
      <c r="G1709">
        <v>0</v>
      </c>
    </row>
    <row r="1710" spans="1:7" x14ac:dyDescent="0.25">
      <c r="A1710" t="s">
        <v>8219</v>
      </c>
      <c r="B1710">
        <v>56</v>
      </c>
      <c r="C1710" t="s">
        <v>8219</v>
      </c>
      <c r="D1710">
        <v>56</v>
      </c>
      <c r="F1710" t="s">
        <v>8221</v>
      </c>
      <c r="G1710">
        <v>0</v>
      </c>
    </row>
    <row r="1711" spans="1:7" x14ac:dyDescent="0.25">
      <c r="A1711" t="s">
        <v>8219</v>
      </c>
      <c r="B1711">
        <v>56</v>
      </c>
      <c r="C1711" t="s">
        <v>8219</v>
      </c>
      <c r="D1711">
        <v>56</v>
      </c>
      <c r="F1711" t="s">
        <v>8221</v>
      </c>
      <c r="G1711">
        <v>0</v>
      </c>
    </row>
    <row r="1712" spans="1:7" x14ac:dyDescent="0.25">
      <c r="A1712" t="s">
        <v>8219</v>
      </c>
      <c r="B1712">
        <v>56</v>
      </c>
      <c r="C1712" t="s">
        <v>8219</v>
      </c>
      <c r="D1712">
        <v>56</v>
      </c>
      <c r="F1712" t="s">
        <v>8221</v>
      </c>
      <c r="G1712">
        <v>0</v>
      </c>
    </row>
    <row r="1713" spans="1:7" x14ac:dyDescent="0.25">
      <c r="A1713" t="s">
        <v>8219</v>
      </c>
      <c r="B1713">
        <v>55</v>
      </c>
      <c r="C1713" t="s">
        <v>8219</v>
      </c>
      <c r="D1713">
        <v>55</v>
      </c>
      <c r="F1713" t="s">
        <v>8221</v>
      </c>
      <c r="G1713">
        <v>0</v>
      </c>
    </row>
    <row r="1714" spans="1:7" x14ac:dyDescent="0.25">
      <c r="A1714" t="s">
        <v>8219</v>
      </c>
      <c r="B1714">
        <v>55</v>
      </c>
      <c r="C1714" t="s">
        <v>8219</v>
      </c>
      <c r="D1714">
        <v>55</v>
      </c>
      <c r="F1714" t="s">
        <v>8221</v>
      </c>
      <c r="G1714">
        <v>0</v>
      </c>
    </row>
    <row r="1715" spans="1:7" x14ac:dyDescent="0.25">
      <c r="A1715" t="s">
        <v>8219</v>
      </c>
      <c r="B1715">
        <v>55</v>
      </c>
      <c r="C1715" t="s">
        <v>8219</v>
      </c>
      <c r="D1715">
        <v>55</v>
      </c>
      <c r="F1715" t="s">
        <v>8221</v>
      </c>
      <c r="G1715">
        <v>0</v>
      </c>
    </row>
    <row r="1716" spans="1:7" x14ac:dyDescent="0.25">
      <c r="A1716" t="s">
        <v>8219</v>
      </c>
      <c r="B1716">
        <v>55</v>
      </c>
      <c r="C1716" t="s">
        <v>8219</v>
      </c>
      <c r="D1716">
        <v>55</v>
      </c>
      <c r="F1716" t="s">
        <v>8221</v>
      </c>
      <c r="G1716">
        <v>0</v>
      </c>
    </row>
    <row r="1717" spans="1:7" x14ac:dyDescent="0.25">
      <c r="A1717" t="s">
        <v>8219</v>
      </c>
      <c r="B1717">
        <v>55</v>
      </c>
      <c r="C1717" t="s">
        <v>8219</v>
      </c>
      <c r="D1717">
        <v>55</v>
      </c>
      <c r="F1717" t="s">
        <v>8220</v>
      </c>
      <c r="G1717">
        <v>0</v>
      </c>
    </row>
    <row r="1718" spans="1:7" x14ac:dyDescent="0.25">
      <c r="A1718" t="s">
        <v>8219</v>
      </c>
      <c r="B1718">
        <v>54</v>
      </c>
      <c r="C1718" t="s">
        <v>8219</v>
      </c>
      <c r="D1718">
        <v>54</v>
      </c>
      <c r="F1718" t="s">
        <v>8220</v>
      </c>
      <c r="G1718">
        <v>0</v>
      </c>
    </row>
    <row r="1719" spans="1:7" x14ac:dyDescent="0.25">
      <c r="A1719" t="s">
        <v>8219</v>
      </c>
      <c r="B1719">
        <v>54</v>
      </c>
      <c r="C1719" t="s">
        <v>8219</v>
      </c>
      <c r="D1719">
        <v>54</v>
      </c>
      <c r="F1719" t="s">
        <v>8220</v>
      </c>
      <c r="G1719">
        <v>0</v>
      </c>
    </row>
    <row r="1720" spans="1:7" x14ac:dyDescent="0.25">
      <c r="A1720" t="s">
        <v>8219</v>
      </c>
      <c r="B1720">
        <v>53</v>
      </c>
      <c r="C1720" t="s">
        <v>8219</v>
      </c>
      <c r="D1720">
        <v>53</v>
      </c>
      <c r="F1720" t="s">
        <v>8221</v>
      </c>
      <c r="G1720">
        <v>0</v>
      </c>
    </row>
    <row r="1721" spans="1:7" x14ac:dyDescent="0.25">
      <c r="A1721" t="s">
        <v>8219</v>
      </c>
      <c r="B1721">
        <v>52</v>
      </c>
      <c r="C1721" t="s">
        <v>8219</v>
      </c>
      <c r="D1721">
        <v>52</v>
      </c>
      <c r="F1721" t="s">
        <v>8221</v>
      </c>
      <c r="G1721">
        <v>0</v>
      </c>
    </row>
    <row r="1722" spans="1:7" x14ac:dyDescent="0.25">
      <c r="A1722" t="s">
        <v>8219</v>
      </c>
      <c r="B1722">
        <v>52</v>
      </c>
      <c r="C1722" t="s">
        <v>8219</v>
      </c>
      <c r="D1722">
        <v>52</v>
      </c>
      <c r="F1722" t="s">
        <v>8221</v>
      </c>
      <c r="G1722">
        <v>0</v>
      </c>
    </row>
    <row r="1723" spans="1:7" x14ac:dyDescent="0.25">
      <c r="A1723" t="s">
        <v>8219</v>
      </c>
      <c r="B1723">
        <v>52</v>
      </c>
      <c r="C1723" t="s">
        <v>8219</v>
      </c>
      <c r="D1723">
        <v>52</v>
      </c>
      <c r="F1723" t="s">
        <v>8221</v>
      </c>
      <c r="G1723">
        <v>0</v>
      </c>
    </row>
    <row r="1724" spans="1:7" x14ac:dyDescent="0.25">
      <c r="A1724" t="s">
        <v>8219</v>
      </c>
      <c r="B1724">
        <v>52</v>
      </c>
      <c r="C1724" t="s">
        <v>8219</v>
      </c>
      <c r="D1724">
        <v>52</v>
      </c>
      <c r="F1724" t="s">
        <v>8220</v>
      </c>
      <c r="G1724">
        <v>0</v>
      </c>
    </row>
    <row r="1725" spans="1:7" x14ac:dyDescent="0.25">
      <c r="A1725" t="s">
        <v>8219</v>
      </c>
      <c r="B1725">
        <v>51</v>
      </c>
      <c r="C1725" t="s">
        <v>8219</v>
      </c>
      <c r="D1725">
        <v>51</v>
      </c>
      <c r="F1725" t="s">
        <v>8221</v>
      </c>
      <c r="G1725">
        <v>0</v>
      </c>
    </row>
    <row r="1726" spans="1:7" x14ac:dyDescent="0.25">
      <c r="A1726" t="s">
        <v>8219</v>
      </c>
      <c r="B1726">
        <v>51</v>
      </c>
      <c r="C1726" t="s">
        <v>8219</v>
      </c>
      <c r="D1726">
        <v>51</v>
      </c>
      <c r="F1726" t="s">
        <v>8221</v>
      </c>
      <c r="G1726">
        <v>0</v>
      </c>
    </row>
    <row r="1727" spans="1:7" x14ac:dyDescent="0.25">
      <c r="A1727" t="s">
        <v>8219</v>
      </c>
      <c r="B1727">
        <v>50</v>
      </c>
      <c r="C1727" t="s">
        <v>8219</v>
      </c>
      <c r="D1727">
        <v>50</v>
      </c>
      <c r="F1727" t="s">
        <v>8221</v>
      </c>
      <c r="G1727">
        <v>0</v>
      </c>
    </row>
    <row r="1728" spans="1:7" x14ac:dyDescent="0.25">
      <c r="A1728" t="s">
        <v>8219</v>
      </c>
      <c r="B1728">
        <v>50</v>
      </c>
      <c r="C1728" t="s">
        <v>8219</v>
      </c>
      <c r="D1728">
        <v>50</v>
      </c>
      <c r="F1728" t="s">
        <v>8221</v>
      </c>
      <c r="G1728">
        <v>0</v>
      </c>
    </row>
    <row r="1729" spans="1:7" x14ac:dyDescent="0.25">
      <c r="A1729" t="s">
        <v>8219</v>
      </c>
      <c r="B1729">
        <v>49</v>
      </c>
      <c r="C1729" t="s">
        <v>8219</v>
      </c>
      <c r="D1729">
        <v>49</v>
      </c>
      <c r="F1729" t="s">
        <v>8221</v>
      </c>
      <c r="G1729">
        <v>0</v>
      </c>
    </row>
    <row r="1730" spans="1:7" x14ac:dyDescent="0.25">
      <c r="A1730" t="s">
        <v>8219</v>
      </c>
      <c r="B1730">
        <v>47</v>
      </c>
      <c r="C1730" t="s">
        <v>8219</v>
      </c>
      <c r="D1730">
        <v>47</v>
      </c>
      <c r="F1730" t="s">
        <v>8221</v>
      </c>
      <c r="G1730">
        <v>0</v>
      </c>
    </row>
    <row r="1731" spans="1:7" x14ac:dyDescent="0.25">
      <c r="A1731" t="s">
        <v>8219</v>
      </c>
      <c r="B1731">
        <v>47</v>
      </c>
      <c r="C1731" t="s">
        <v>8219</v>
      </c>
      <c r="D1731">
        <v>47</v>
      </c>
      <c r="F1731" t="s">
        <v>8221</v>
      </c>
      <c r="G1731">
        <v>0</v>
      </c>
    </row>
    <row r="1732" spans="1:7" x14ac:dyDescent="0.25">
      <c r="A1732" t="s">
        <v>8219</v>
      </c>
      <c r="B1732">
        <v>47</v>
      </c>
      <c r="C1732" t="s">
        <v>8219</v>
      </c>
      <c r="D1732">
        <v>47</v>
      </c>
      <c r="F1732" t="s">
        <v>8220</v>
      </c>
      <c r="G1732">
        <v>0</v>
      </c>
    </row>
    <row r="1733" spans="1:7" x14ac:dyDescent="0.25">
      <c r="A1733" t="s">
        <v>8219</v>
      </c>
      <c r="B1733">
        <v>47</v>
      </c>
      <c r="C1733" t="s">
        <v>8219</v>
      </c>
      <c r="D1733">
        <v>47</v>
      </c>
      <c r="F1733" t="s">
        <v>8220</v>
      </c>
      <c r="G1733">
        <v>0</v>
      </c>
    </row>
    <row r="1734" spans="1:7" x14ac:dyDescent="0.25">
      <c r="A1734" t="s">
        <v>8219</v>
      </c>
      <c r="B1734">
        <v>46</v>
      </c>
      <c r="C1734" t="s">
        <v>8219</v>
      </c>
      <c r="D1734">
        <v>46</v>
      </c>
      <c r="F1734" t="s">
        <v>8221</v>
      </c>
      <c r="G1734">
        <v>0</v>
      </c>
    </row>
    <row r="1735" spans="1:7" x14ac:dyDescent="0.25">
      <c r="A1735" t="s">
        <v>8219</v>
      </c>
      <c r="B1735">
        <v>46</v>
      </c>
      <c r="C1735" t="s">
        <v>8219</v>
      </c>
      <c r="D1735">
        <v>46</v>
      </c>
      <c r="F1735" t="s">
        <v>8220</v>
      </c>
      <c r="G1735">
        <v>0</v>
      </c>
    </row>
    <row r="1736" spans="1:7" x14ac:dyDescent="0.25">
      <c r="A1736" t="s">
        <v>8219</v>
      </c>
      <c r="B1736">
        <v>45</v>
      </c>
      <c r="C1736" t="s">
        <v>8219</v>
      </c>
      <c r="D1736">
        <v>45</v>
      </c>
      <c r="F1736" t="s">
        <v>8221</v>
      </c>
      <c r="G1736">
        <v>0</v>
      </c>
    </row>
    <row r="1737" spans="1:7" x14ac:dyDescent="0.25">
      <c r="A1737" t="s">
        <v>8219</v>
      </c>
      <c r="B1737">
        <v>45</v>
      </c>
      <c r="C1737" t="s">
        <v>8219</v>
      </c>
      <c r="D1737">
        <v>45</v>
      </c>
      <c r="F1737" t="s">
        <v>8220</v>
      </c>
      <c r="G1737">
        <v>0</v>
      </c>
    </row>
    <row r="1738" spans="1:7" x14ac:dyDescent="0.25">
      <c r="A1738" t="s">
        <v>8219</v>
      </c>
      <c r="B1738">
        <v>45</v>
      </c>
      <c r="C1738" t="s">
        <v>8219</v>
      </c>
      <c r="D1738">
        <v>45</v>
      </c>
      <c r="F1738" t="s">
        <v>8220</v>
      </c>
      <c r="G1738">
        <v>0</v>
      </c>
    </row>
    <row r="1739" spans="1:7" x14ac:dyDescent="0.25">
      <c r="A1739" t="s">
        <v>8219</v>
      </c>
      <c r="B1739">
        <v>44</v>
      </c>
      <c r="C1739" t="s">
        <v>8219</v>
      </c>
      <c r="D1739">
        <v>44</v>
      </c>
      <c r="F1739" t="s">
        <v>8221</v>
      </c>
      <c r="G1739">
        <v>0</v>
      </c>
    </row>
    <row r="1740" spans="1:7" x14ac:dyDescent="0.25">
      <c r="A1740" t="s">
        <v>8219</v>
      </c>
      <c r="B1740">
        <v>44</v>
      </c>
      <c r="C1740" t="s">
        <v>8219</v>
      </c>
      <c r="D1740">
        <v>44</v>
      </c>
      <c r="F1740" t="s">
        <v>8221</v>
      </c>
      <c r="G1740">
        <v>0</v>
      </c>
    </row>
    <row r="1741" spans="1:7" x14ac:dyDescent="0.25">
      <c r="A1741" t="s">
        <v>8219</v>
      </c>
      <c r="B1741">
        <v>44</v>
      </c>
      <c r="C1741" t="s">
        <v>8219</v>
      </c>
      <c r="D1741">
        <v>44</v>
      </c>
      <c r="F1741" t="s">
        <v>8221</v>
      </c>
      <c r="G1741">
        <v>0</v>
      </c>
    </row>
    <row r="1742" spans="1:7" x14ac:dyDescent="0.25">
      <c r="A1742" t="s">
        <v>8219</v>
      </c>
      <c r="B1742">
        <v>44</v>
      </c>
      <c r="C1742" t="s">
        <v>8219</v>
      </c>
      <c r="D1742">
        <v>44</v>
      </c>
      <c r="F1742" t="s">
        <v>8220</v>
      </c>
      <c r="G1742">
        <v>0</v>
      </c>
    </row>
    <row r="1743" spans="1:7" x14ac:dyDescent="0.25">
      <c r="A1743" t="s">
        <v>8219</v>
      </c>
      <c r="B1743">
        <v>43</v>
      </c>
      <c r="C1743" t="s">
        <v>8219</v>
      </c>
      <c r="D1743">
        <v>43</v>
      </c>
      <c r="F1743" t="s">
        <v>8220</v>
      </c>
      <c r="G1743">
        <v>0</v>
      </c>
    </row>
    <row r="1744" spans="1:7" x14ac:dyDescent="0.25">
      <c r="A1744" t="s">
        <v>8219</v>
      </c>
      <c r="B1744">
        <v>42</v>
      </c>
      <c r="C1744" t="s">
        <v>8219</v>
      </c>
      <c r="D1744">
        <v>42</v>
      </c>
      <c r="F1744" t="s">
        <v>8221</v>
      </c>
      <c r="G1744">
        <v>0</v>
      </c>
    </row>
    <row r="1745" spans="1:7" x14ac:dyDescent="0.25">
      <c r="A1745" t="s">
        <v>8219</v>
      </c>
      <c r="B1745">
        <v>42</v>
      </c>
      <c r="C1745" t="s">
        <v>8219</v>
      </c>
      <c r="D1745">
        <v>42</v>
      </c>
      <c r="F1745" t="s">
        <v>8221</v>
      </c>
      <c r="G1745">
        <v>0</v>
      </c>
    </row>
    <row r="1746" spans="1:7" x14ac:dyDescent="0.25">
      <c r="A1746" t="s">
        <v>8219</v>
      </c>
      <c r="B1746">
        <v>41</v>
      </c>
      <c r="C1746" t="s">
        <v>8219</v>
      </c>
      <c r="D1746">
        <v>41</v>
      </c>
      <c r="F1746" t="s">
        <v>8221</v>
      </c>
      <c r="G1746">
        <v>0</v>
      </c>
    </row>
    <row r="1747" spans="1:7" x14ac:dyDescent="0.25">
      <c r="A1747" t="s">
        <v>8219</v>
      </c>
      <c r="B1747">
        <v>41</v>
      </c>
      <c r="C1747" t="s">
        <v>8219</v>
      </c>
      <c r="D1747">
        <v>41</v>
      </c>
      <c r="F1747" t="s">
        <v>8221</v>
      </c>
      <c r="G1747">
        <v>0</v>
      </c>
    </row>
    <row r="1748" spans="1:7" x14ac:dyDescent="0.25">
      <c r="A1748" t="s">
        <v>8219</v>
      </c>
      <c r="B1748">
        <v>41</v>
      </c>
      <c r="C1748" t="s">
        <v>8219</v>
      </c>
      <c r="D1748">
        <v>41</v>
      </c>
      <c r="F1748" t="s">
        <v>8221</v>
      </c>
      <c r="G1748">
        <v>0</v>
      </c>
    </row>
    <row r="1749" spans="1:7" x14ac:dyDescent="0.25">
      <c r="A1749" t="s">
        <v>8219</v>
      </c>
      <c r="B1749">
        <v>41</v>
      </c>
      <c r="C1749" t="s">
        <v>8219</v>
      </c>
      <c r="D1749">
        <v>41</v>
      </c>
      <c r="F1749" t="s">
        <v>8220</v>
      </c>
      <c r="G1749">
        <v>0</v>
      </c>
    </row>
    <row r="1750" spans="1:7" x14ac:dyDescent="0.25">
      <c r="A1750" t="s">
        <v>8219</v>
      </c>
      <c r="B1750">
        <v>41</v>
      </c>
      <c r="C1750" t="s">
        <v>8219</v>
      </c>
      <c r="D1750">
        <v>41</v>
      </c>
      <c r="F1750" t="s">
        <v>8220</v>
      </c>
      <c r="G1750">
        <v>0</v>
      </c>
    </row>
    <row r="1751" spans="1:7" x14ac:dyDescent="0.25">
      <c r="A1751" t="s">
        <v>8219</v>
      </c>
      <c r="B1751">
        <v>41</v>
      </c>
      <c r="C1751" t="s">
        <v>8219</v>
      </c>
      <c r="D1751">
        <v>41</v>
      </c>
      <c r="F1751" t="s">
        <v>8220</v>
      </c>
      <c r="G1751">
        <v>0</v>
      </c>
    </row>
    <row r="1752" spans="1:7" x14ac:dyDescent="0.25">
      <c r="A1752" t="s">
        <v>8219</v>
      </c>
      <c r="B1752">
        <v>41</v>
      </c>
      <c r="C1752" t="s">
        <v>8219</v>
      </c>
      <c r="D1752">
        <v>41</v>
      </c>
      <c r="F1752" t="s">
        <v>8220</v>
      </c>
      <c r="G1752">
        <v>0</v>
      </c>
    </row>
    <row r="1753" spans="1:7" x14ac:dyDescent="0.25">
      <c r="A1753" t="s">
        <v>8219</v>
      </c>
      <c r="B1753">
        <v>40</v>
      </c>
      <c r="C1753" t="s">
        <v>8219</v>
      </c>
      <c r="D1753">
        <v>40</v>
      </c>
      <c r="F1753" t="s">
        <v>8220</v>
      </c>
      <c r="G1753">
        <v>0</v>
      </c>
    </row>
    <row r="1754" spans="1:7" x14ac:dyDescent="0.25">
      <c r="A1754" t="s">
        <v>8219</v>
      </c>
      <c r="B1754">
        <v>39</v>
      </c>
      <c r="C1754" t="s">
        <v>8219</v>
      </c>
      <c r="D1754">
        <v>39</v>
      </c>
      <c r="F1754" t="s">
        <v>8221</v>
      </c>
      <c r="G1754">
        <v>0</v>
      </c>
    </row>
    <row r="1755" spans="1:7" x14ac:dyDescent="0.25">
      <c r="A1755" t="s">
        <v>8219</v>
      </c>
      <c r="B1755">
        <v>38</v>
      </c>
      <c r="C1755" t="s">
        <v>8219</v>
      </c>
      <c r="D1755">
        <v>38</v>
      </c>
      <c r="F1755" t="s">
        <v>8221</v>
      </c>
      <c r="G1755">
        <v>0</v>
      </c>
    </row>
    <row r="1756" spans="1:7" x14ac:dyDescent="0.25">
      <c r="A1756" t="s">
        <v>8219</v>
      </c>
      <c r="B1756">
        <v>38</v>
      </c>
      <c r="C1756" t="s">
        <v>8219</v>
      </c>
      <c r="D1756">
        <v>38</v>
      </c>
      <c r="F1756" t="s">
        <v>8221</v>
      </c>
      <c r="G1756">
        <v>0</v>
      </c>
    </row>
    <row r="1757" spans="1:7" x14ac:dyDescent="0.25">
      <c r="A1757" t="s">
        <v>8219</v>
      </c>
      <c r="B1757">
        <v>38</v>
      </c>
      <c r="C1757" t="s">
        <v>8219</v>
      </c>
      <c r="D1757">
        <v>38</v>
      </c>
      <c r="F1757" t="s">
        <v>8221</v>
      </c>
      <c r="G1757">
        <v>0</v>
      </c>
    </row>
    <row r="1758" spans="1:7" x14ac:dyDescent="0.25">
      <c r="A1758" t="s">
        <v>8219</v>
      </c>
      <c r="B1758">
        <v>38</v>
      </c>
      <c r="C1758" t="s">
        <v>8219</v>
      </c>
      <c r="D1758">
        <v>38</v>
      </c>
      <c r="F1758" t="s">
        <v>8220</v>
      </c>
      <c r="G1758">
        <v>0</v>
      </c>
    </row>
    <row r="1759" spans="1:7" x14ac:dyDescent="0.25">
      <c r="A1759" t="s">
        <v>8219</v>
      </c>
      <c r="B1759">
        <v>37</v>
      </c>
      <c r="C1759" t="s">
        <v>8219</v>
      </c>
      <c r="D1759">
        <v>37</v>
      </c>
      <c r="F1759" t="s">
        <v>8221</v>
      </c>
      <c r="G1759">
        <v>0</v>
      </c>
    </row>
    <row r="1760" spans="1:7" x14ac:dyDescent="0.25">
      <c r="A1760" t="s">
        <v>8219</v>
      </c>
      <c r="B1760">
        <v>37</v>
      </c>
      <c r="C1760" t="s">
        <v>8219</v>
      </c>
      <c r="D1760">
        <v>37</v>
      </c>
      <c r="F1760" t="s">
        <v>8220</v>
      </c>
      <c r="G1760">
        <v>0</v>
      </c>
    </row>
    <row r="1761" spans="1:7" x14ac:dyDescent="0.25">
      <c r="A1761" t="s">
        <v>8219</v>
      </c>
      <c r="B1761">
        <v>36</v>
      </c>
      <c r="C1761" t="s">
        <v>8219</v>
      </c>
      <c r="D1761">
        <v>36</v>
      </c>
      <c r="F1761" t="s">
        <v>8221</v>
      </c>
      <c r="G1761">
        <v>0</v>
      </c>
    </row>
    <row r="1762" spans="1:7" x14ac:dyDescent="0.25">
      <c r="A1762" t="s">
        <v>8219</v>
      </c>
      <c r="B1762">
        <v>36</v>
      </c>
      <c r="C1762" t="s">
        <v>8219</v>
      </c>
      <c r="D1762">
        <v>36</v>
      </c>
      <c r="F1762" t="s">
        <v>8220</v>
      </c>
      <c r="G1762">
        <v>0</v>
      </c>
    </row>
    <row r="1763" spans="1:7" x14ac:dyDescent="0.25">
      <c r="A1763" t="s">
        <v>8219</v>
      </c>
      <c r="B1763">
        <v>35</v>
      </c>
      <c r="C1763" t="s">
        <v>8219</v>
      </c>
      <c r="D1763">
        <v>35</v>
      </c>
      <c r="F1763" t="s">
        <v>8221</v>
      </c>
      <c r="G1763">
        <v>0</v>
      </c>
    </row>
    <row r="1764" spans="1:7" x14ac:dyDescent="0.25">
      <c r="A1764" t="s">
        <v>8219</v>
      </c>
      <c r="B1764">
        <v>35</v>
      </c>
      <c r="C1764" t="s">
        <v>8219</v>
      </c>
      <c r="D1764">
        <v>35</v>
      </c>
      <c r="F1764" t="s">
        <v>8221</v>
      </c>
      <c r="G1764">
        <v>0</v>
      </c>
    </row>
    <row r="1765" spans="1:7" x14ac:dyDescent="0.25">
      <c r="A1765" t="s">
        <v>8219</v>
      </c>
      <c r="B1765">
        <v>35</v>
      </c>
      <c r="C1765" t="s">
        <v>8219</v>
      </c>
      <c r="D1765">
        <v>35</v>
      </c>
      <c r="F1765" t="s">
        <v>8221</v>
      </c>
      <c r="G1765">
        <v>0</v>
      </c>
    </row>
    <row r="1766" spans="1:7" x14ac:dyDescent="0.25">
      <c r="A1766" t="s">
        <v>8219</v>
      </c>
      <c r="B1766">
        <v>35</v>
      </c>
      <c r="C1766" t="s">
        <v>8219</v>
      </c>
      <c r="D1766">
        <v>35</v>
      </c>
      <c r="F1766" t="s">
        <v>8221</v>
      </c>
      <c r="G1766">
        <v>0</v>
      </c>
    </row>
    <row r="1767" spans="1:7" x14ac:dyDescent="0.25">
      <c r="A1767" t="s">
        <v>8219</v>
      </c>
      <c r="B1767">
        <v>35</v>
      </c>
      <c r="C1767" t="s">
        <v>8219</v>
      </c>
      <c r="D1767">
        <v>35</v>
      </c>
      <c r="F1767" t="s">
        <v>8221</v>
      </c>
      <c r="G1767">
        <v>0</v>
      </c>
    </row>
    <row r="1768" spans="1:7" x14ac:dyDescent="0.25">
      <c r="A1768" t="s">
        <v>8219</v>
      </c>
      <c r="B1768">
        <v>35</v>
      </c>
      <c r="C1768" t="s">
        <v>8219</v>
      </c>
      <c r="D1768">
        <v>35</v>
      </c>
      <c r="F1768" t="s">
        <v>8221</v>
      </c>
      <c r="G1768">
        <v>0</v>
      </c>
    </row>
    <row r="1769" spans="1:7" x14ac:dyDescent="0.25">
      <c r="A1769" t="s">
        <v>8219</v>
      </c>
      <c r="B1769">
        <v>34</v>
      </c>
      <c r="C1769" t="s">
        <v>8219</v>
      </c>
      <c r="D1769">
        <v>34</v>
      </c>
      <c r="F1769" t="s">
        <v>8221</v>
      </c>
      <c r="G1769">
        <v>0</v>
      </c>
    </row>
    <row r="1770" spans="1:7" x14ac:dyDescent="0.25">
      <c r="A1770" t="s">
        <v>8219</v>
      </c>
      <c r="B1770">
        <v>34</v>
      </c>
      <c r="C1770" t="s">
        <v>8219</v>
      </c>
      <c r="D1770">
        <v>34</v>
      </c>
      <c r="F1770" t="s">
        <v>8221</v>
      </c>
      <c r="G1770">
        <v>0</v>
      </c>
    </row>
    <row r="1771" spans="1:7" x14ac:dyDescent="0.25">
      <c r="A1771" t="s">
        <v>8219</v>
      </c>
      <c r="B1771">
        <v>34</v>
      </c>
      <c r="C1771" t="s">
        <v>8219</v>
      </c>
      <c r="D1771">
        <v>34</v>
      </c>
      <c r="F1771" t="s">
        <v>8221</v>
      </c>
      <c r="G1771">
        <v>0</v>
      </c>
    </row>
    <row r="1772" spans="1:7" x14ac:dyDescent="0.25">
      <c r="A1772" t="s">
        <v>8219</v>
      </c>
      <c r="B1772">
        <v>34</v>
      </c>
      <c r="C1772" t="s">
        <v>8219</v>
      </c>
      <c r="D1772">
        <v>34</v>
      </c>
      <c r="F1772" t="s">
        <v>8221</v>
      </c>
      <c r="G1772">
        <v>0</v>
      </c>
    </row>
    <row r="1773" spans="1:7" x14ac:dyDescent="0.25">
      <c r="A1773" t="s">
        <v>8219</v>
      </c>
      <c r="B1773">
        <v>34</v>
      </c>
      <c r="C1773" t="s">
        <v>8219</v>
      </c>
      <c r="D1773">
        <v>34</v>
      </c>
      <c r="F1773" t="s">
        <v>8221</v>
      </c>
      <c r="G1773">
        <v>0</v>
      </c>
    </row>
    <row r="1774" spans="1:7" x14ac:dyDescent="0.25">
      <c r="A1774" t="s">
        <v>8219</v>
      </c>
      <c r="B1774">
        <v>34</v>
      </c>
      <c r="C1774" t="s">
        <v>8219</v>
      </c>
      <c r="D1774">
        <v>34</v>
      </c>
      <c r="F1774" t="s">
        <v>8221</v>
      </c>
      <c r="G1774">
        <v>0</v>
      </c>
    </row>
    <row r="1775" spans="1:7" x14ac:dyDescent="0.25">
      <c r="A1775" t="s">
        <v>8219</v>
      </c>
      <c r="B1775">
        <v>34</v>
      </c>
      <c r="C1775" t="s">
        <v>8219</v>
      </c>
      <c r="D1775">
        <v>34</v>
      </c>
      <c r="F1775" t="s">
        <v>8220</v>
      </c>
      <c r="G1775">
        <v>0</v>
      </c>
    </row>
    <row r="1776" spans="1:7" x14ac:dyDescent="0.25">
      <c r="A1776" t="s">
        <v>8219</v>
      </c>
      <c r="B1776">
        <v>33</v>
      </c>
      <c r="C1776" t="s">
        <v>8219</v>
      </c>
      <c r="D1776">
        <v>33</v>
      </c>
      <c r="F1776" t="s">
        <v>8221</v>
      </c>
      <c r="G1776">
        <v>0</v>
      </c>
    </row>
    <row r="1777" spans="1:7" x14ac:dyDescent="0.25">
      <c r="A1777" t="s">
        <v>8219</v>
      </c>
      <c r="B1777">
        <v>33</v>
      </c>
      <c r="C1777" t="s">
        <v>8219</v>
      </c>
      <c r="D1777">
        <v>33</v>
      </c>
      <c r="F1777" t="s">
        <v>8220</v>
      </c>
      <c r="G1777">
        <v>0</v>
      </c>
    </row>
    <row r="1778" spans="1:7" x14ac:dyDescent="0.25">
      <c r="A1778" t="s">
        <v>8219</v>
      </c>
      <c r="B1778">
        <v>32</v>
      </c>
      <c r="C1778" t="s">
        <v>8219</v>
      </c>
      <c r="D1778">
        <v>32</v>
      </c>
      <c r="F1778" t="s">
        <v>8221</v>
      </c>
      <c r="G1778">
        <v>0</v>
      </c>
    </row>
    <row r="1779" spans="1:7" x14ac:dyDescent="0.25">
      <c r="A1779" t="s">
        <v>8219</v>
      </c>
      <c r="B1779">
        <v>32</v>
      </c>
      <c r="C1779" t="s">
        <v>8219</v>
      </c>
      <c r="D1779">
        <v>32</v>
      </c>
      <c r="F1779" t="s">
        <v>8220</v>
      </c>
      <c r="G1779">
        <v>0</v>
      </c>
    </row>
    <row r="1780" spans="1:7" x14ac:dyDescent="0.25">
      <c r="A1780" t="s">
        <v>8219</v>
      </c>
      <c r="B1780">
        <v>32</v>
      </c>
      <c r="C1780" t="s">
        <v>8219</v>
      </c>
      <c r="D1780">
        <v>32</v>
      </c>
      <c r="F1780" t="s">
        <v>8220</v>
      </c>
      <c r="G1780">
        <v>0</v>
      </c>
    </row>
    <row r="1781" spans="1:7" x14ac:dyDescent="0.25">
      <c r="A1781" t="s">
        <v>8219</v>
      </c>
      <c r="B1781">
        <v>31</v>
      </c>
      <c r="C1781" t="s">
        <v>8219</v>
      </c>
      <c r="D1781">
        <v>31</v>
      </c>
      <c r="F1781" t="s">
        <v>8221</v>
      </c>
      <c r="G1781">
        <v>0</v>
      </c>
    </row>
    <row r="1782" spans="1:7" x14ac:dyDescent="0.25">
      <c r="A1782" t="s">
        <v>8219</v>
      </c>
      <c r="B1782">
        <v>31</v>
      </c>
      <c r="C1782" t="s">
        <v>8219</v>
      </c>
      <c r="D1782">
        <v>31</v>
      </c>
      <c r="F1782" t="s">
        <v>8221</v>
      </c>
      <c r="G1782">
        <v>0</v>
      </c>
    </row>
    <row r="1783" spans="1:7" x14ac:dyDescent="0.25">
      <c r="A1783" t="s">
        <v>8219</v>
      </c>
      <c r="B1783">
        <v>31</v>
      </c>
      <c r="C1783" t="s">
        <v>8219</v>
      </c>
      <c r="D1783">
        <v>31</v>
      </c>
      <c r="F1783" t="s">
        <v>8221</v>
      </c>
      <c r="G1783">
        <v>0</v>
      </c>
    </row>
    <row r="1784" spans="1:7" x14ac:dyDescent="0.25">
      <c r="A1784" t="s">
        <v>8219</v>
      </c>
      <c r="B1784">
        <v>31</v>
      </c>
      <c r="C1784" t="s">
        <v>8219</v>
      </c>
      <c r="D1784">
        <v>31</v>
      </c>
      <c r="F1784" t="s">
        <v>8221</v>
      </c>
      <c r="G1784">
        <v>0</v>
      </c>
    </row>
    <row r="1785" spans="1:7" x14ac:dyDescent="0.25">
      <c r="A1785" t="s">
        <v>8219</v>
      </c>
      <c r="B1785">
        <v>31</v>
      </c>
      <c r="C1785" t="s">
        <v>8219</v>
      </c>
      <c r="D1785">
        <v>31</v>
      </c>
      <c r="F1785" t="s">
        <v>8220</v>
      </c>
      <c r="G1785">
        <v>0</v>
      </c>
    </row>
    <row r="1786" spans="1:7" x14ac:dyDescent="0.25">
      <c r="A1786" t="s">
        <v>8219</v>
      </c>
      <c r="B1786">
        <v>30</v>
      </c>
      <c r="C1786" t="s">
        <v>8219</v>
      </c>
      <c r="D1786">
        <v>30</v>
      </c>
      <c r="F1786" t="s">
        <v>8221</v>
      </c>
      <c r="G1786">
        <v>0</v>
      </c>
    </row>
    <row r="1787" spans="1:7" x14ac:dyDescent="0.25">
      <c r="A1787" t="s">
        <v>8219</v>
      </c>
      <c r="B1787">
        <v>30</v>
      </c>
      <c r="C1787" t="s">
        <v>8219</v>
      </c>
      <c r="D1787">
        <v>30</v>
      </c>
      <c r="F1787" t="s">
        <v>8220</v>
      </c>
      <c r="G1787">
        <v>0</v>
      </c>
    </row>
    <row r="1788" spans="1:7" x14ac:dyDescent="0.25">
      <c r="A1788" t="s">
        <v>8219</v>
      </c>
      <c r="B1788">
        <v>30</v>
      </c>
      <c r="C1788" t="s">
        <v>8219</v>
      </c>
      <c r="D1788">
        <v>30</v>
      </c>
      <c r="F1788" t="s">
        <v>8220</v>
      </c>
      <c r="G1788">
        <v>0</v>
      </c>
    </row>
    <row r="1789" spans="1:7" x14ac:dyDescent="0.25">
      <c r="A1789" t="s">
        <v>8219</v>
      </c>
      <c r="B1789">
        <v>30</v>
      </c>
      <c r="C1789" t="s">
        <v>8219</v>
      </c>
      <c r="D1789">
        <v>30</v>
      </c>
      <c r="F1789" t="s">
        <v>8220</v>
      </c>
      <c r="G1789">
        <v>0</v>
      </c>
    </row>
    <row r="1790" spans="1:7" x14ac:dyDescent="0.25">
      <c r="A1790" t="s">
        <v>8219</v>
      </c>
      <c r="B1790">
        <v>30</v>
      </c>
      <c r="C1790" t="s">
        <v>8219</v>
      </c>
      <c r="D1790">
        <v>30</v>
      </c>
      <c r="F1790" t="s">
        <v>8220</v>
      </c>
      <c r="G1790">
        <v>0</v>
      </c>
    </row>
    <row r="1791" spans="1:7" x14ac:dyDescent="0.25">
      <c r="A1791" t="s">
        <v>8219</v>
      </c>
      <c r="B1791">
        <v>29</v>
      </c>
      <c r="C1791" t="s">
        <v>8219</v>
      </c>
      <c r="D1791">
        <v>29</v>
      </c>
      <c r="F1791" t="s">
        <v>8221</v>
      </c>
      <c r="G1791">
        <v>0</v>
      </c>
    </row>
    <row r="1792" spans="1:7" x14ac:dyDescent="0.25">
      <c r="A1792" t="s">
        <v>8219</v>
      </c>
      <c r="B1792">
        <v>28</v>
      </c>
      <c r="C1792" t="s">
        <v>8219</v>
      </c>
      <c r="D1792">
        <v>28</v>
      </c>
      <c r="F1792" t="s">
        <v>8221</v>
      </c>
      <c r="G1792">
        <v>0</v>
      </c>
    </row>
    <row r="1793" spans="1:7" x14ac:dyDescent="0.25">
      <c r="A1793" t="s">
        <v>8219</v>
      </c>
      <c r="B1793">
        <v>28</v>
      </c>
      <c r="C1793" t="s">
        <v>8219</v>
      </c>
      <c r="D1793">
        <v>28</v>
      </c>
      <c r="F1793" t="s">
        <v>8221</v>
      </c>
      <c r="G1793">
        <v>0</v>
      </c>
    </row>
    <row r="1794" spans="1:7" x14ac:dyDescent="0.25">
      <c r="A1794" t="s">
        <v>8219</v>
      </c>
      <c r="B1794">
        <v>28</v>
      </c>
      <c r="C1794" t="s">
        <v>8219</v>
      </c>
      <c r="D1794">
        <v>28</v>
      </c>
      <c r="F1794" t="s">
        <v>8221</v>
      </c>
      <c r="G1794">
        <v>0</v>
      </c>
    </row>
    <row r="1795" spans="1:7" x14ac:dyDescent="0.25">
      <c r="A1795" t="s">
        <v>8219</v>
      </c>
      <c r="B1795">
        <v>28</v>
      </c>
      <c r="C1795" t="s">
        <v>8219</v>
      </c>
      <c r="D1795">
        <v>28</v>
      </c>
      <c r="F1795" t="s">
        <v>8220</v>
      </c>
      <c r="G1795">
        <v>0</v>
      </c>
    </row>
    <row r="1796" spans="1:7" x14ac:dyDescent="0.25">
      <c r="A1796" t="s">
        <v>8219</v>
      </c>
      <c r="B1796">
        <v>28</v>
      </c>
      <c r="C1796" t="s">
        <v>8219</v>
      </c>
      <c r="D1796">
        <v>28</v>
      </c>
      <c r="F1796" t="s">
        <v>8220</v>
      </c>
      <c r="G1796">
        <v>0</v>
      </c>
    </row>
    <row r="1797" spans="1:7" x14ac:dyDescent="0.25">
      <c r="A1797" t="s">
        <v>8219</v>
      </c>
      <c r="B1797">
        <v>27</v>
      </c>
      <c r="C1797" t="s">
        <v>8219</v>
      </c>
      <c r="D1797">
        <v>27</v>
      </c>
      <c r="F1797" t="s">
        <v>8221</v>
      </c>
      <c r="G1797">
        <v>0</v>
      </c>
    </row>
    <row r="1798" spans="1:7" x14ac:dyDescent="0.25">
      <c r="A1798" t="s">
        <v>8219</v>
      </c>
      <c r="B1798">
        <v>27</v>
      </c>
      <c r="C1798" t="s">
        <v>8219</v>
      </c>
      <c r="D1798">
        <v>27</v>
      </c>
      <c r="F1798" t="s">
        <v>8221</v>
      </c>
      <c r="G1798">
        <v>0</v>
      </c>
    </row>
    <row r="1799" spans="1:7" x14ac:dyDescent="0.25">
      <c r="A1799" t="s">
        <v>8219</v>
      </c>
      <c r="B1799">
        <v>27</v>
      </c>
      <c r="C1799" t="s">
        <v>8219</v>
      </c>
      <c r="D1799">
        <v>27</v>
      </c>
      <c r="F1799" t="s">
        <v>8221</v>
      </c>
      <c r="G1799">
        <v>0</v>
      </c>
    </row>
    <row r="1800" spans="1:7" x14ac:dyDescent="0.25">
      <c r="A1800" t="s">
        <v>8219</v>
      </c>
      <c r="B1800">
        <v>27</v>
      </c>
      <c r="C1800" t="s">
        <v>8219</v>
      </c>
      <c r="D1800">
        <v>27</v>
      </c>
      <c r="F1800" t="s">
        <v>8220</v>
      </c>
      <c r="G1800">
        <v>0</v>
      </c>
    </row>
    <row r="1801" spans="1:7" x14ac:dyDescent="0.25">
      <c r="A1801" t="s">
        <v>8219</v>
      </c>
      <c r="B1801">
        <v>27</v>
      </c>
      <c r="C1801" t="s">
        <v>8219</v>
      </c>
      <c r="D1801">
        <v>27</v>
      </c>
      <c r="F1801" t="s">
        <v>8220</v>
      </c>
      <c r="G1801">
        <v>0</v>
      </c>
    </row>
    <row r="1802" spans="1:7" x14ac:dyDescent="0.25">
      <c r="A1802" t="s">
        <v>8219</v>
      </c>
      <c r="B1802">
        <v>26</v>
      </c>
      <c r="C1802" t="s">
        <v>8219</v>
      </c>
      <c r="D1802">
        <v>26</v>
      </c>
      <c r="F1802" t="s">
        <v>8221</v>
      </c>
      <c r="G1802">
        <v>0</v>
      </c>
    </row>
    <row r="1803" spans="1:7" x14ac:dyDescent="0.25">
      <c r="A1803" t="s">
        <v>8219</v>
      </c>
      <c r="B1803">
        <v>26</v>
      </c>
      <c r="C1803" t="s">
        <v>8219</v>
      </c>
      <c r="D1803">
        <v>26</v>
      </c>
      <c r="F1803" t="s">
        <v>8220</v>
      </c>
      <c r="G1803">
        <v>0</v>
      </c>
    </row>
    <row r="1804" spans="1:7" x14ac:dyDescent="0.25">
      <c r="A1804" t="s">
        <v>8219</v>
      </c>
      <c r="B1804">
        <v>26</v>
      </c>
      <c r="C1804" t="s">
        <v>8219</v>
      </c>
      <c r="D1804">
        <v>26</v>
      </c>
      <c r="F1804" t="s">
        <v>8220</v>
      </c>
      <c r="G1804">
        <v>0</v>
      </c>
    </row>
    <row r="1805" spans="1:7" x14ac:dyDescent="0.25">
      <c r="A1805" t="s">
        <v>8219</v>
      </c>
      <c r="B1805">
        <v>26</v>
      </c>
      <c r="C1805" t="s">
        <v>8219</v>
      </c>
      <c r="D1805">
        <v>26</v>
      </c>
      <c r="F1805" t="s">
        <v>8220</v>
      </c>
      <c r="G1805">
        <v>0</v>
      </c>
    </row>
    <row r="1806" spans="1:7" x14ac:dyDescent="0.25">
      <c r="A1806" t="s">
        <v>8219</v>
      </c>
      <c r="B1806">
        <v>26</v>
      </c>
      <c r="C1806" t="s">
        <v>8219</v>
      </c>
      <c r="D1806">
        <v>26</v>
      </c>
      <c r="F1806" t="s">
        <v>8220</v>
      </c>
      <c r="G1806">
        <v>0</v>
      </c>
    </row>
    <row r="1807" spans="1:7" x14ac:dyDescent="0.25">
      <c r="A1807" t="s">
        <v>8219</v>
      </c>
      <c r="B1807">
        <v>25</v>
      </c>
      <c r="C1807" t="s">
        <v>8219</v>
      </c>
      <c r="D1807">
        <v>25</v>
      </c>
      <c r="F1807" t="s">
        <v>8221</v>
      </c>
      <c r="G1807">
        <v>0</v>
      </c>
    </row>
    <row r="1808" spans="1:7" x14ac:dyDescent="0.25">
      <c r="A1808" t="s">
        <v>8219</v>
      </c>
      <c r="B1808">
        <v>25</v>
      </c>
      <c r="C1808" t="s">
        <v>8219</v>
      </c>
      <c r="D1808">
        <v>25</v>
      </c>
      <c r="F1808" t="s">
        <v>8221</v>
      </c>
      <c r="G1808">
        <v>0</v>
      </c>
    </row>
    <row r="1809" spans="1:7" x14ac:dyDescent="0.25">
      <c r="A1809" t="s">
        <v>8219</v>
      </c>
      <c r="B1809">
        <v>25</v>
      </c>
      <c r="C1809" t="s">
        <v>8219</v>
      </c>
      <c r="D1809">
        <v>25</v>
      </c>
      <c r="F1809" t="s">
        <v>8221</v>
      </c>
      <c r="G1809">
        <v>0</v>
      </c>
    </row>
    <row r="1810" spans="1:7" x14ac:dyDescent="0.25">
      <c r="A1810" t="s">
        <v>8219</v>
      </c>
      <c r="B1810">
        <v>25</v>
      </c>
      <c r="C1810" t="s">
        <v>8219</v>
      </c>
      <c r="D1810">
        <v>25</v>
      </c>
      <c r="F1810" t="s">
        <v>8220</v>
      </c>
      <c r="G1810">
        <v>0</v>
      </c>
    </row>
    <row r="1811" spans="1:7" x14ac:dyDescent="0.25">
      <c r="A1811" t="s">
        <v>8219</v>
      </c>
      <c r="B1811">
        <v>25</v>
      </c>
      <c r="C1811" t="s">
        <v>8219</v>
      </c>
      <c r="D1811">
        <v>25</v>
      </c>
      <c r="F1811" t="s">
        <v>8220</v>
      </c>
      <c r="G1811">
        <v>0</v>
      </c>
    </row>
    <row r="1812" spans="1:7" x14ac:dyDescent="0.25">
      <c r="A1812" t="s">
        <v>8219</v>
      </c>
      <c r="B1812">
        <v>24</v>
      </c>
      <c r="C1812" t="s">
        <v>8219</v>
      </c>
      <c r="D1812">
        <v>24</v>
      </c>
      <c r="F1812" t="s">
        <v>8221</v>
      </c>
      <c r="G1812">
        <v>0</v>
      </c>
    </row>
    <row r="1813" spans="1:7" x14ac:dyDescent="0.25">
      <c r="A1813" t="s">
        <v>8219</v>
      </c>
      <c r="B1813">
        <v>24</v>
      </c>
      <c r="C1813" t="s">
        <v>8219</v>
      </c>
      <c r="D1813">
        <v>24</v>
      </c>
      <c r="F1813" t="s">
        <v>8221</v>
      </c>
      <c r="G1813">
        <v>0</v>
      </c>
    </row>
    <row r="1814" spans="1:7" x14ac:dyDescent="0.25">
      <c r="A1814" t="s">
        <v>8219</v>
      </c>
      <c r="B1814">
        <v>24</v>
      </c>
      <c r="C1814" t="s">
        <v>8219</v>
      </c>
      <c r="D1814">
        <v>24</v>
      </c>
      <c r="F1814" t="s">
        <v>8220</v>
      </c>
      <c r="G1814">
        <v>0</v>
      </c>
    </row>
    <row r="1815" spans="1:7" x14ac:dyDescent="0.25">
      <c r="A1815" t="s">
        <v>8219</v>
      </c>
      <c r="B1815">
        <v>23</v>
      </c>
      <c r="C1815" t="s">
        <v>8219</v>
      </c>
      <c r="D1815">
        <v>23</v>
      </c>
      <c r="F1815" t="s">
        <v>8221</v>
      </c>
      <c r="G1815">
        <v>0</v>
      </c>
    </row>
    <row r="1816" spans="1:7" x14ac:dyDescent="0.25">
      <c r="A1816" t="s">
        <v>8219</v>
      </c>
      <c r="B1816">
        <v>23</v>
      </c>
      <c r="C1816" t="s">
        <v>8219</v>
      </c>
      <c r="D1816">
        <v>23</v>
      </c>
      <c r="F1816" t="s">
        <v>8221</v>
      </c>
      <c r="G1816">
        <v>0</v>
      </c>
    </row>
    <row r="1817" spans="1:7" x14ac:dyDescent="0.25">
      <c r="A1817" t="s">
        <v>8219</v>
      </c>
      <c r="B1817">
        <v>23</v>
      </c>
      <c r="C1817" t="s">
        <v>8219</v>
      </c>
      <c r="D1817">
        <v>23</v>
      </c>
      <c r="F1817" t="s">
        <v>8221</v>
      </c>
      <c r="G1817">
        <v>0</v>
      </c>
    </row>
    <row r="1818" spans="1:7" x14ac:dyDescent="0.25">
      <c r="A1818" t="s">
        <v>8219</v>
      </c>
      <c r="B1818">
        <v>23</v>
      </c>
      <c r="C1818" t="s">
        <v>8219</v>
      </c>
      <c r="D1818">
        <v>23</v>
      </c>
      <c r="F1818" t="s">
        <v>8221</v>
      </c>
      <c r="G1818">
        <v>0</v>
      </c>
    </row>
    <row r="1819" spans="1:7" x14ac:dyDescent="0.25">
      <c r="A1819" t="s">
        <v>8219</v>
      </c>
      <c r="B1819">
        <v>23</v>
      </c>
      <c r="C1819" t="s">
        <v>8219</v>
      </c>
      <c r="D1819">
        <v>23</v>
      </c>
      <c r="F1819" t="s">
        <v>8221</v>
      </c>
      <c r="G1819">
        <v>0</v>
      </c>
    </row>
    <row r="1820" spans="1:7" x14ac:dyDescent="0.25">
      <c r="A1820" t="s">
        <v>8219</v>
      </c>
      <c r="B1820">
        <v>23</v>
      </c>
      <c r="C1820" t="s">
        <v>8219</v>
      </c>
      <c r="D1820">
        <v>23</v>
      </c>
      <c r="F1820" t="s">
        <v>8220</v>
      </c>
      <c r="G1820">
        <v>0</v>
      </c>
    </row>
    <row r="1821" spans="1:7" x14ac:dyDescent="0.25">
      <c r="A1821" t="s">
        <v>8219</v>
      </c>
      <c r="B1821">
        <v>23</v>
      </c>
      <c r="C1821" t="s">
        <v>8219</v>
      </c>
      <c r="D1821">
        <v>23</v>
      </c>
      <c r="F1821" t="s">
        <v>8220</v>
      </c>
      <c r="G1821">
        <v>0</v>
      </c>
    </row>
    <row r="1822" spans="1:7" x14ac:dyDescent="0.25">
      <c r="A1822" t="s">
        <v>8219</v>
      </c>
      <c r="B1822">
        <v>23</v>
      </c>
      <c r="C1822" t="s">
        <v>8219</v>
      </c>
      <c r="D1822">
        <v>23</v>
      </c>
      <c r="F1822" t="s">
        <v>8220</v>
      </c>
      <c r="G1822">
        <v>0</v>
      </c>
    </row>
    <row r="1823" spans="1:7" x14ac:dyDescent="0.25">
      <c r="A1823" t="s">
        <v>8219</v>
      </c>
      <c r="B1823">
        <v>23</v>
      </c>
      <c r="C1823" t="s">
        <v>8219</v>
      </c>
      <c r="D1823">
        <v>23</v>
      </c>
      <c r="F1823" t="s">
        <v>8220</v>
      </c>
      <c r="G1823">
        <v>0</v>
      </c>
    </row>
    <row r="1824" spans="1:7" x14ac:dyDescent="0.25">
      <c r="A1824" t="s">
        <v>8219</v>
      </c>
      <c r="B1824">
        <v>22</v>
      </c>
      <c r="C1824" t="s">
        <v>8219</v>
      </c>
      <c r="D1824">
        <v>22</v>
      </c>
      <c r="F1824" t="s">
        <v>8221</v>
      </c>
      <c r="G1824">
        <v>0</v>
      </c>
    </row>
    <row r="1825" spans="1:7" x14ac:dyDescent="0.25">
      <c r="A1825" t="s">
        <v>8219</v>
      </c>
      <c r="B1825">
        <v>22</v>
      </c>
      <c r="C1825" t="s">
        <v>8219</v>
      </c>
      <c r="D1825">
        <v>22</v>
      </c>
      <c r="F1825" t="s">
        <v>8221</v>
      </c>
      <c r="G1825">
        <v>0</v>
      </c>
    </row>
    <row r="1826" spans="1:7" x14ac:dyDescent="0.25">
      <c r="A1826" t="s">
        <v>8219</v>
      </c>
      <c r="B1826">
        <v>22</v>
      </c>
      <c r="C1826" t="s">
        <v>8219</v>
      </c>
      <c r="D1826">
        <v>22</v>
      </c>
      <c r="F1826" t="s">
        <v>8221</v>
      </c>
      <c r="G1826">
        <v>0</v>
      </c>
    </row>
    <row r="1827" spans="1:7" x14ac:dyDescent="0.25">
      <c r="A1827" t="s">
        <v>8219</v>
      </c>
      <c r="B1827">
        <v>22</v>
      </c>
      <c r="C1827" t="s">
        <v>8219</v>
      </c>
      <c r="D1827">
        <v>22</v>
      </c>
      <c r="F1827" t="s">
        <v>8221</v>
      </c>
      <c r="G1827">
        <v>0</v>
      </c>
    </row>
    <row r="1828" spans="1:7" x14ac:dyDescent="0.25">
      <c r="A1828" t="s">
        <v>8219</v>
      </c>
      <c r="B1828">
        <v>22</v>
      </c>
      <c r="C1828" t="s">
        <v>8219</v>
      </c>
      <c r="D1828">
        <v>22</v>
      </c>
      <c r="F1828" t="s">
        <v>8221</v>
      </c>
      <c r="G1828">
        <v>0</v>
      </c>
    </row>
    <row r="1829" spans="1:7" x14ac:dyDescent="0.25">
      <c r="A1829" t="s">
        <v>8219</v>
      </c>
      <c r="B1829">
        <v>21</v>
      </c>
      <c r="C1829" t="s">
        <v>8219</v>
      </c>
      <c r="D1829">
        <v>21</v>
      </c>
      <c r="F1829" t="s">
        <v>8221</v>
      </c>
      <c r="G1829">
        <v>0</v>
      </c>
    </row>
    <row r="1830" spans="1:7" x14ac:dyDescent="0.25">
      <c r="A1830" t="s">
        <v>8219</v>
      </c>
      <c r="B1830">
        <v>21</v>
      </c>
      <c r="C1830" t="s">
        <v>8219</v>
      </c>
      <c r="D1830">
        <v>21</v>
      </c>
      <c r="F1830" t="s">
        <v>8221</v>
      </c>
      <c r="G1830">
        <v>0</v>
      </c>
    </row>
    <row r="1831" spans="1:7" x14ac:dyDescent="0.25">
      <c r="A1831" t="s">
        <v>8219</v>
      </c>
      <c r="B1831">
        <v>21</v>
      </c>
      <c r="C1831" t="s">
        <v>8219</v>
      </c>
      <c r="D1831">
        <v>21</v>
      </c>
      <c r="F1831" t="s">
        <v>8220</v>
      </c>
      <c r="G1831">
        <v>0</v>
      </c>
    </row>
    <row r="1832" spans="1:7" x14ac:dyDescent="0.25">
      <c r="A1832" t="s">
        <v>8219</v>
      </c>
      <c r="B1832">
        <v>21</v>
      </c>
      <c r="C1832" t="s">
        <v>8219</v>
      </c>
      <c r="D1832">
        <v>21</v>
      </c>
      <c r="F1832" t="s">
        <v>8220</v>
      </c>
      <c r="G1832">
        <v>0</v>
      </c>
    </row>
    <row r="1833" spans="1:7" x14ac:dyDescent="0.25">
      <c r="A1833" t="s">
        <v>8219</v>
      </c>
      <c r="B1833">
        <v>21</v>
      </c>
      <c r="C1833" t="s">
        <v>8219</v>
      </c>
      <c r="D1833">
        <v>21</v>
      </c>
      <c r="F1833" t="s">
        <v>8220</v>
      </c>
      <c r="G1833">
        <v>0</v>
      </c>
    </row>
    <row r="1834" spans="1:7" x14ac:dyDescent="0.25">
      <c r="A1834" t="s">
        <v>8219</v>
      </c>
      <c r="B1834">
        <v>20</v>
      </c>
      <c r="C1834" t="s">
        <v>8219</v>
      </c>
      <c r="D1834">
        <v>20</v>
      </c>
      <c r="F1834" t="s">
        <v>8221</v>
      </c>
      <c r="G1834">
        <v>0</v>
      </c>
    </row>
    <row r="1835" spans="1:7" x14ac:dyDescent="0.25">
      <c r="A1835" t="s">
        <v>8219</v>
      </c>
      <c r="B1835">
        <v>20</v>
      </c>
      <c r="C1835" t="s">
        <v>8219</v>
      </c>
      <c r="D1835">
        <v>20</v>
      </c>
      <c r="F1835" t="s">
        <v>8220</v>
      </c>
      <c r="G1835">
        <v>0</v>
      </c>
    </row>
    <row r="1836" spans="1:7" x14ac:dyDescent="0.25">
      <c r="A1836" t="s">
        <v>8219</v>
      </c>
      <c r="B1836">
        <v>19</v>
      </c>
      <c r="C1836" t="s">
        <v>8219</v>
      </c>
      <c r="D1836">
        <v>19</v>
      </c>
      <c r="F1836" t="s">
        <v>8221</v>
      </c>
      <c r="G1836">
        <v>0</v>
      </c>
    </row>
    <row r="1837" spans="1:7" x14ac:dyDescent="0.25">
      <c r="A1837" t="s">
        <v>8219</v>
      </c>
      <c r="B1837">
        <v>19</v>
      </c>
      <c r="C1837" t="s">
        <v>8219</v>
      </c>
      <c r="D1837">
        <v>19</v>
      </c>
      <c r="F1837" t="s">
        <v>8221</v>
      </c>
      <c r="G1837">
        <v>0</v>
      </c>
    </row>
    <row r="1838" spans="1:7" x14ac:dyDescent="0.25">
      <c r="A1838" t="s">
        <v>8219</v>
      </c>
      <c r="B1838">
        <v>19</v>
      </c>
      <c r="C1838" t="s">
        <v>8219</v>
      </c>
      <c r="D1838">
        <v>19</v>
      </c>
      <c r="F1838" t="s">
        <v>8220</v>
      </c>
      <c r="G1838">
        <v>0</v>
      </c>
    </row>
    <row r="1839" spans="1:7" x14ac:dyDescent="0.25">
      <c r="A1839" t="s">
        <v>8219</v>
      </c>
      <c r="B1839">
        <v>19</v>
      </c>
      <c r="C1839" t="s">
        <v>8219</v>
      </c>
      <c r="D1839">
        <v>19</v>
      </c>
      <c r="F1839" t="s">
        <v>8220</v>
      </c>
      <c r="G1839">
        <v>0</v>
      </c>
    </row>
    <row r="1840" spans="1:7" x14ac:dyDescent="0.25">
      <c r="A1840" t="s">
        <v>8219</v>
      </c>
      <c r="B1840">
        <v>18</v>
      </c>
      <c r="C1840" t="s">
        <v>8219</v>
      </c>
      <c r="D1840">
        <v>18</v>
      </c>
      <c r="F1840" t="s">
        <v>8221</v>
      </c>
      <c r="G1840">
        <v>0</v>
      </c>
    </row>
    <row r="1841" spans="1:7" x14ac:dyDescent="0.25">
      <c r="A1841" t="s">
        <v>8219</v>
      </c>
      <c r="B1841">
        <v>18</v>
      </c>
      <c r="C1841" t="s">
        <v>8219</v>
      </c>
      <c r="D1841">
        <v>18</v>
      </c>
      <c r="F1841" t="s">
        <v>8221</v>
      </c>
      <c r="G1841">
        <v>0</v>
      </c>
    </row>
    <row r="1842" spans="1:7" x14ac:dyDescent="0.25">
      <c r="A1842" t="s">
        <v>8219</v>
      </c>
      <c r="B1842">
        <v>18</v>
      </c>
      <c r="C1842" t="s">
        <v>8219</v>
      </c>
      <c r="D1842">
        <v>18</v>
      </c>
      <c r="F1842" t="s">
        <v>8220</v>
      </c>
      <c r="G1842">
        <v>0</v>
      </c>
    </row>
    <row r="1843" spans="1:7" x14ac:dyDescent="0.25">
      <c r="A1843" t="s">
        <v>8219</v>
      </c>
      <c r="B1843">
        <v>18</v>
      </c>
      <c r="C1843" t="s">
        <v>8219</v>
      </c>
      <c r="D1843">
        <v>18</v>
      </c>
      <c r="F1843" t="s">
        <v>8220</v>
      </c>
      <c r="G1843">
        <v>0</v>
      </c>
    </row>
    <row r="1844" spans="1:7" x14ac:dyDescent="0.25">
      <c r="A1844" t="s">
        <v>8219</v>
      </c>
      <c r="B1844">
        <v>17</v>
      </c>
      <c r="C1844" t="s">
        <v>8219</v>
      </c>
      <c r="D1844">
        <v>17</v>
      </c>
      <c r="F1844" t="s">
        <v>8221</v>
      </c>
      <c r="G1844">
        <v>0</v>
      </c>
    </row>
    <row r="1845" spans="1:7" x14ac:dyDescent="0.25">
      <c r="A1845" t="s">
        <v>8219</v>
      </c>
      <c r="B1845">
        <v>17</v>
      </c>
      <c r="C1845" t="s">
        <v>8219</v>
      </c>
      <c r="D1845">
        <v>17</v>
      </c>
      <c r="F1845" t="s">
        <v>8221</v>
      </c>
      <c r="G1845">
        <v>0</v>
      </c>
    </row>
    <row r="1846" spans="1:7" x14ac:dyDescent="0.25">
      <c r="A1846" t="s">
        <v>8219</v>
      </c>
      <c r="B1846">
        <v>17</v>
      </c>
      <c r="C1846" t="s">
        <v>8219</v>
      </c>
      <c r="D1846">
        <v>17</v>
      </c>
      <c r="F1846" t="s">
        <v>8221</v>
      </c>
      <c r="G1846">
        <v>0</v>
      </c>
    </row>
    <row r="1847" spans="1:7" x14ac:dyDescent="0.25">
      <c r="A1847" t="s">
        <v>8219</v>
      </c>
      <c r="B1847">
        <v>17</v>
      </c>
      <c r="C1847" t="s">
        <v>8219</v>
      </c>
      <c r="D1847">
        <v>17</v>
      </c>
      <c r="F1847" t="s">
        <v>8221</v>
      </c>
      <c r="G1847">
        <v>0</v>
      </c>
    </row>
    <row r="1848" spans="1:7" x14ac:dyDescent="0.25">
      <c r="A1848" t="s">
        <v>8219</v>
      </c>
      <c r="B1848">
        <v>17</v>
      </c>
      <c r="C1848" t="s">
        <v>8219</v>
      </c>
      <c r="D1848">
        <v>17</v>
      </c>
      <c r="F1848" t="s">
        <v>8221</v>
      </c>
      <c r="G1848">
        <v>0</v>
      </c>
    </row>
    <row r="1849" spans="1:7" x14ac:dyDescent="0.25">
      <c r="A1849" t="s">
        <v>8219</v>
      </c>
      <c r="B1849">
        <v>17</v>
      </c>
      <c r="C1849" t="s">
        <v>8219</v>
      </c>
      <c r="D1849">
        <v>17</v>
      </c>
      <c r="F1849" t="s">
        <v>8220</v>
      </c>
      <c r="G1849">
        <v>0</v>
      </c>
    </row>
    <row r="1850" spans="1:7" x14ac:dyDescent="0.25">
      <c r="A1850" t="s">
        <v>8219</v>
      </c>
      <c r="B1850">
        <v>17</v>
      </c>
      <c r="C1850" t="s">
        <v>8219</v>
      </c>
      <c r="D1850">
        <v>17</v>
      </c>
      <c r="F1850" t="s">
        <v>8220</v>
      </c>
      <c r="G1850">
        <v>0</v>
      </c>
    </row>
    <row r="1851" spans="1:7" x14ac:dyDescent="0.25">
      <c r="A1851" t="s">
        <v>8219</v>
      </c>
      <c r="B1851">
        <v>17</v>
      </c>
      <c r="C1851" t="s">
        <v>8219</v>
      </c>
      <c r="D1851">
        <v>17</v>
      </c>
      <c r="F1851" t="s">
        <v>8220</v>
      </c>
      <c r="G1851">
        <v>0</v>
      </c>
    </row>
    <row r="1852" spans="1:7" x14ac:dyDescent="0.25">
      <c r="A1852" t="s">
        <v>8219</v>
      </c>
      <c r="B1852">
        <v>16</v>
      </c>
      <c r="C1852" t="s">
        <v>8219</v>
      </c>
      <c r="D1852">
        <v>16</v>
      </c>
      <c r="F1852" t="s">
        <v>8221</v>
      </c>
      <c r="G1852">
        <v>0</v>
      </c>
    </row>
    <row r="1853" spans="1:7" x14ac:dyDescent="0.25">
      <c r="A1853" t="s">
        <v>8219</v>
      </c>
      <c r="B1853">
        <v>16</v>
      </c>
      <c r="C1853" t="s">
        <v>8219</v>
      </c>
      <c r="D1853">
        <v>16</v>
      </c>
      <c r="F1853" t="s">
        <v>8221</v>
      </c>
      <c r="G1853">
        <v>0</v>
      </c>
    </row>
    <row r="1854" spans="1:7" x14ac:dyDescent="0.25">
      <c r="A1854" t="s">
        <v>8219</v>
      </c>
      <c r="B1854">
        <v>16</v>
      </c>
      <c r="C1854" t="s">
        <v>8219</v>
      </c>
      <c r="D1854">
        <v>16</v>
      </c>
      <c r="F1854" t="s">
        <v>8220</v>
      </c>
      <c r="G1854">
        <v>0</v>
      </c>
    </row>
    <row r="1855" spans="1:7" x14ac:dyDescent="0.25">
      <c r="A1855" t="s">
        <v>8219</v>
      </c>
      <c r="B1855">
        <v>15</v>
      </c>
      <c r="C1855" t="s">
        <v>8219</v>
      </c>
      <c r="D1855">
        <v>15</v>
      </c>
      <c r="F1855" t="s">
        <v>8221</v>
      </c>
      <c r="G1855">
        <v>0</v>
      </c>
    </row>
    <row r="1856" spans="1:7" x14ac:dyDescent="0.25">
      <c r="A1856" t="s">
        <v>8219</v>
      </c>
      <c r="B1856">
        <v>15</v>
      </c>
      <c r="C1856" t="s">
        <v>8219</v>
      </c>
      <c r="D1856">
        <v>15</v>
      </c>
      <c r="F1856" t="s">
        <v>8221</v>
      </c>
      <c r="G1856">
        <v>0</v>
      </c>
    </row>
    <row r="1857" spans="1:7" x14ac:dyDescent="0.25">
      <c r="A1857" t="s">
        <v>8219</v>
      </c>
      <c r="B1857">
        <v>15</v>
      </c>
      <c r="C1857" t="s">
        <v>8219</v>
      </c>
      <c r="D1857">
        <v>15</v>
      </c>
      <c r="F1857" t="s">
        <v>8220</v>
      </c>
      <c r="G1857">
        <v>0</v>
      </c>
    </row>
    <row r="1858" spans="1:7" x14ac:dyDescent="0.25">
      <c r="A1858" t="s">
        <v>8219</v>
      </c>
      <c r="B1858">
        <v>15</v>
      </c>
      <c r="C1858" t="s">
        <v>8219</v>
      </c>
      <c r="D1858">
        <v>15</v>
      </c>
      <c r="F1858" t="s">
        <v>8220</v>
      </c>
      <c r="G1858">
        <v>0</v>
      </c>
    </row>
    <row r="1859" spans="1:7" x14ac:dyDescent="0.25">
      <c r="A1859" t="s">
        <v>8219</v>
      </c>
      <c r="B1859">
        <v>15</v>
      </c>
      <c r="C1859" t="s">
        <v>8219</v>
      </c>
      <c r="D1859">
        <v>15</v>
      </c>
      <c r="F1859" t="s">
        <v>8220</v>
      </c>
      <c r="G1859">
        <v>0</v>
      </c>
    </row>
    <row r="1860" spans="1:7" x14ac:dyDescent="0.25">
      <c r="A1860" t="s">
        <v>8219</v>
      </c>
      <c r="B1860">
        <v>14</v>
      </c>
      <c r="C1860" t="s">
        <v>8219</v>
      </c>
      <c r="D1860">
        <v>14</v>
      </c>
      <c r="F1860" t="s">
        <v>8221</v>
      </c>
      <c r="G1860">
        <v>0</v>
      </c>
    </row>
    <row r="1861" spans="1:7" x14ac:dyDescent="0.25">
      <c r="A1861" t="s">
        <v>8219</v>
      </c>
      <c r="B1861">
        <v>14</v>
      </c>
      <c r="C1861" t="s">
        <v>8219</v>
      </c>
      <c r="D1861">
        <v>14</v>
      </c>
      <c r="F1861" t="s">
        <v>8221</v>
      </c>
      <c r="G1861">
        <v>0</v>
      </c>
    </row>
    <row r="1862" spans="1:7" x14ac:dyDescent="0.25">
      <c r="A1862" t="s">
        <v>8219</v>
      </c>
      <c r="B1862">
        <v>14</v>
      </c>
      <c r="C1862" t="s">
        <v>8219</v>
      </c>
      <c r="D1862">
        <v>14</v>
      </c>
      <c r="F1862" t="s">
        <v>8221</v>
      </c>
      <c r="G1862">
        <v>0</v>
      </c>
    </row>
    <row r="1863" spans="1:7" x14ac:dyDescent="0.25">
      <c r="A1863" t="s">
        <v>8219</v>
      </c>
      <c r="B1863">
        <v>14</v>
      </c>
      <c r="C1863" t="s">
        <v>8219</v>
      </c>
      <c r="D1863">
        <v>14</v>
      </c>
      <c r="F1863" t="s">
        <v>8220</v>
      </c>
      <c r="G1863">
        <v>0</v>
      </c>
    </row>
    <row r="1864" spans="1:7" x14ac:dyDescent="0.25">
      <c r="A1864" t="s">
        <v>8219</v>
      </c>
      <c r="B1864">
        <v>14</v>
      </c>
      <c r="C1864" t="s">
        <v>8219</v>
      </c>
      <c r="D1864">
        <v>14</v>
      </c>
      <c r="F1864" t="s">
        <v>8220</v>
      </c>
      <c r="G1864">
        <v>0</v>
      </c>
    </row>
    <row r="1865" spans="1:7" x14ac:dyDescent="0.25">
      <c r="A1865" t="s">
        <v>8219</v>
      </c>
      <c r="B1865">
        <v>14</v>
      </c>
      <c r="C1865" t="s">
        <v>8219</v>
      </c>
      <c r="D1865">
        <v>14</v>
      </c>
      <c r="F1865" t="s">
        <v>8220</v>
      </c>
      <c r="G1865">
        <v>0</v>
      </c>
    </row>
    <row r="1866" spans="1:7" x14ac:dyDescent="0.25">
      <c r="A1866" t="s">
        <v>8219</v>
      </c>
      <c r="B1866">
        <v>13</v>
      </c>
      <c r="C1866" t="s">
        <v>8219</v>
      </c>
      <c r="D1866">
        <v>13</v>
      </c>
      <c r="F1866" t="s">
        <v>8221</v>
      </c>
      <c r="G1866">
        <v>0</v>
      </c>
    </row>
    <row r="1867" spans="1:7" x14ac:dyDescent="0.25">
      <c r="A1867" t="s">
        <v>8219</v>
      </c>
      <c r="B1867">
        <v>13</v>
      </c>
      <c r="C1867" t="s">
        <v>8219</v>
      </c>
      <c r="D1867">
        <v>13</v>
      </c>
      <c r="F1867" t="s">
        <v>8221</v>
      </c>
      <c r="G1867">
        <v>0</v>
      </c>
    </row>
    <row r="1868" spans="1:7" x14ac:dyDescent="0.25">
      <c r="A1868" t="s">
        <v>8219</v>
      </c>
      <c r="B1868">
        <v>13</v>
      </c>
      <c r="C1868" t="s">
        <v>8219</v>
      </c>
      <c r="D1868">
        <v>13</v>
      </c>
      <c r="F1868" t="s">
        <v>8221</v>
      </c>
      <c r="G1868">
        <v>0</v>
      </c>
    </row>
    <row r="1869" spans="1:7" x14ac:dyDescent="0.25">
      <c r="A1869" t="s">
        <v>8219</v>
      </c>
      <c r="B1869">
        <v>13</v>
      </c>
      <c r="C1869" t="s">
        <v>8219</v>
      </c>
      <c r="D1869">
        <v>13</v>
      </c>
      <c r="F1869" t="s">
        <v>8221</v>
      </c>
      <c r="G1869">
        <v>0</v>
      </c>
    </row>
    <row r="1870" spans="1:7" x14ac:dyDescent="0.25">
      <c r="A1870" t="s">
        <v>8219</v>
      </c>
      <c r="B1870">
        <v>12</v>
      </c>
      <c r="C1870" t="s">
        <v>8219</v>
      </c>
      <c r="D1870">
        <v>12</v>
      </c>
      <c r="F1870" t="s">
        <v>8220</v>
      </c>
      <c r="G1870">
        <v>0</v>
      </c>
    </row>
    <row r="1871" spans="1:7" x14ac:dyDescent="0.25">
      <c r="A1871" t="s">
        <v>8219</v>
      </c>
      <c r="B1871">
        <v>9</v>
      </c>
      <c r="C1871" t="s">
        <v>8219</v>
      </c>
      <c r="D1871">
        <v>9</v>
      </c>
      <c r="F1871" t="s">
        <v>8220</v>
      </c>
      <c r="G1871">
        <v>0</v>
      </c>
    </row>
    <row r="1872" spans="1:7" x14ac:dyDescent="0.25">
      <c r="A1872" t="s">
        <v>8219</v>
      </c>
      <c r="B1872">
        <v>9</v>
      </c>
      <c r="C1872" t="s">
        <v>8219</v>
      </c>
      <c r="D1872">
        <v>9</v>
      </c>
      <c r="F1872" t="s">
        <v>8220</v>
      </c>
      <c r="G1872">
        <v>0</v>
      </c>
    </row>
    <row r="1873" spans="1:7" x14ac:dyDescent="0.25">
      <c r="A1873" t="s">
        <v>8219</v>
      </c>
      <c r="B1873">
        <v>9</v>
      </c>
      <c r="C1873" t="s">
        <v>8219</v>
      </c>
      <c r="D1873">
        <v>9</v>
      </c>
      <c r="F1873" t="s">
        <v>8220</v>
      </c>
      <c r="G1873">
        <v>0</v>
      </c>
    </row>
    <row r="1874" spans="1:7" x14ac:dyDescent="0.25">
      <c r="A1874" t="s">
        <v>8219</v>
      </c>
      <c r="B1874">
        <v>8</v>
      </c>
      <c r="C1874" t="s">
        <v>8219</v>
      </c>
      <c r="D1874">
        <v>8</v>
      </c>
      <c r="F1874" t="s">
        <v>8221</v>
      </c>
      <c r="G1874">
        <v>0</v>
      </c>
    </row>
    <row r="1875" spans="1:7" x14ac:dyDescent="0.25">
      <c r="A1875" t="s">
        <v>8219</v>
      </c>
      <c r="B1875">
        <v>8</v>
      </c>
      <c r="C1875" t="s">
        <v>8219</v>
      </c>
      <c r="D1875">
        <v>8</v>
      </c>
      <c r="F1875" t="s">
        <v>8221</v>
      </c>
      <c r="G1875">
        <v>0</v>
      </c>
    </row>
    <row r="1876" spans="1:7" x14ac:dyDescent="0.25">
      <c r="A1876" t="s">
        <v>8219</v>
      </c>
      <c r="B1876">
        <v>8</v>
      </c>
      <c r="C1876" t="s">
        <v>8219</v>
      </c>
      <c r="D1876">
        <v>8</v>
      </c>
      <c r="F1876" t="s">
        <v>8221</v>
      </c>
      <c r="G1876">
        <v>0</v>
      </c>
    </row>
    <row r="1877" spans="1:7" x14ac:dyDescent="0.25">
      <c r="A1877" t="s">
        <v>8219</v>
      </c>
      <c r="B1877">
        <v>7</v>
      </c>
      <c r="C1877" t="s">
        <v>8219</v>
      </c>
      <c r="D1877">
        <v>7</v>
      </c>
      <c r="F1877" t="s">
        <v>8221</v>
      </c>
      <c r="G1877">
        <v>0</v>
      </c>
    </row>
    <row r="1878" spans="1:7" x14ac:dyDescent="0.25">
      <c r="A1878" t="s">
        <v>8219</v>
      </c>
      <c r="B1878">
        <v>6</v>
      </c>
      <c r="C1878" t="s">
        <v>8219</v>
      </c>
      <c r="D1878">
        <v>6</v>
      </c>
      <c r="F1878" t="s">
        <v>8220</v>
      </c>
      <c r="G1878">
        <v>0</v>
      </c>
    </row>
    <row r="1879" spans="1:7" x14ac:dyDescent="0.25">
      <c r="A1879" t="s">
        <v>8219</v>
      </c>
      <c r="B1879">
        <v>3</v>
      </c>
      <c r="C1879" t="s">
        <v>8219</v>
      </c>
      <c r="D1879">
        <v>3</v>
      </c>
      <c r="F1879" t="s">
        <v>8221</v>
      </c>
      <c r="G1879">
        <v>0</v>
      </c>
    </row>
    <row r="1880" spans="1:7" x14ac:dyDescent="0.25">
      <c r="A1880" t="s">
        <v>8219</v>
      </c>
      <c r="B1880">
        <v>1</v>
      </c>
      <c r="C1880" t="s">
        <v>8219</v>
      </c>
      <c r="D1880">
        <v>1</v>
      </c>
      <c r="F1880" t="s">
        <v>8221</v>
      </c>
      <c r="G1880">
        <v>0</v>
      </c>
    </row>
    <row r="1881" spans="1:7" x14ac:dyDescent="0.25">
      <c r="A1881" t="s">
        <v>8219</v>
      </c>
      <c r="B1881">
        <v>558</v>
      </c>
      <c r="C1881" t="s">
        <v>8219</v>
      </c>
      <c r="D1881">
        <v>558</v>
      </c>
    </row>
    <row r="1882" spans="1:7" x14ac:dyDescent="0.25">
      <c r="A1882" t="s">
        <v>8219</v>
      </c>
      <c r="B1882">
        <v>336</v>
      </c>
      <c r="C1882" t="s">
        <v>8219</v>
      </c>
      <c r="D1882">
        <v>336</v>
      </c>
    </row>
    <row r="1883" spans="1:7" x14ac:dyDescent="0.25">
      <c r="A1883" t="s">
        <v>8219</v>
      </c>
      <c r="B1883">
        <v>274</v>
      </c>
      <c r="C1883" t="s">
        <v>8219</v>
      </c>
      <c r="D1883">
        <v>274</v>
      </c>
    </row>
    <row r="1884" spans="1:7" x14ac:dyDescent="0.25">
      <c r="A1884" t="s">
        <v>8219</v>
      </c>
      <c r="B1884">
        <v>204</v>
      </c>
      <c r="C1884" t="s">
        <v>8219</v>
      </c>
      <c r="D1884">
        <v>204</v>
      </c>
    </row>
    <row r="1885" spans="1:7" x14ac:dyDescent="0.25">
      <c r="A1885" t="s">
        <v>8219</v>
      </c>
      <c r="B1885">
        <v>199</v>
      </c>
      <c r="C1885" t="s">
        <v>8219</v>
      </c>
      <c r="D1885">
        <v>199</v>
      </c>
    </row>
    <row r="1886" spans="1:7" x14ac:dyDescent="0.25">
      <c r="A1886" t="s">
        <v>8219</v>
      </c>
      <c r="B1886">
        <v>197</v>
      </c>
      <c r="C1886" t="s">
        <v>8219</v>
      </c>
      <c r="D1886">
        <v>197</v>
      </c>
    </row>
    <row r="1887" spans="1:7" x14ac:dyDescent="0.25">
      <c r="A1887" t="s">
        <v>8219</v>
      </c>
      <c r="B1887">
        <v>136</v>
      </c>
      <c r="C1887" t="s">
        <v>8219</v>
      </c>
      <c r="D1887">
        <v>136</v>
      </c>
    </row>
    <row r="1888" spans="1:7" x14ac:dyDescent="0.25">
      <c r="A1888" t="s">
        <v>8219</v>
      </c>
      <c r="B1888">
        <v>133</v>
      </c>
      <c r="C1888" t="s">
        <v>8219</v>
      </c>
      <c r="D1888">
        <v>133</v>
      </c>
    </row>
    <row r="1889" spans="1:4" x14ac:dyDescent="0.25">
      <c r="A1889" t="s">
        <v>8219</v>
      </c>
      <c r="B1889">
        <v>126</v>
      </c>
      <c r="C1889" t="s">
        <v>8219</v>
      </c>
      <c r="D1889">
        <v>126</v>
      </c>
    </row>
    <row r="1890" spans="1:4" x14ac:dyDescent="0.25">
      <c r="A1890" t="s">
        <v>8219</v>
      </c>
      <c r="B1890">
        <v>115</v>
      </c>
      <c r="C1890" t="s">
        <v>8219</v>
      </c>
      <c r="D1890">
        <v>115</v>
      </c>
    </row>
    <row r="1891" spans="1:4" x14ac:dyDescent="0.25">
      <c r="A1891" t="s">
        <v>8219</v>
      </c>
      <c r="B1891">
        <v>114</v>
      </c>
      <c r="C1891" t="s">
        <v>8219</v>
      </c>
      <c r="D1891">
        <v>114</v>
      </c>
    </row>
    <row r="1892" spans="1:4" x14ac:dyDescent="0.25">
      <c r="A1892" t="s">
        <v>8219</v>
      </c>
      <c r="B1892">
        <v>112</v>
      </c>
      <c r="C1892" t="s">
        <v>8219</v>
      </c>
      <c r="D1892">
        <v>112</v>
      </c>
    </row>
    <row r="1893" spans="1:4" x14ac:dyDescent="0.25">
      <c r="A1893" t="s">
        <v>8219</v>
      </c>
      <c r="B1893">
        <v>107</v>
      </c>
      <c r="C1893" t="s">
        <v>8219</v>
      </c>
      <c r="D1893">
        <v>107</v>
      </c>
    </row>
    <row r="1894" spans="1:4" x14ac:dyDescent="0.25">
      <c r="A1894" t="s">
        <v>8219</v>
      </c>
      <c r="B1894">
        <v>104</v>
      </c>
      <c r="C1894" t="s">
        <v>8219</v>
      </c>
      <c r="D1894">
        <v>104</v>
      </c>
    </row>
    <row r="1895" spans="1:4" x14ac:dyDescent="0.25">
      <c r="A1895" t="s">
        <v>8219</v>
      </c>
      <c r="B1895">
        <v>104</v>
      </c>
      <c r="C1895" t="s">
        <v>8219</v>
      </c>
      <c r="D1895">
        <v>104</v>
      </c>
    </row>
    <row r="1896" spans="1:4" x14ac:dyDescent="0.25">
      <c r="A1896" t="s">
        <v>8219</v>
      </c>
      <c r="B1896">
        <v>102</v>
      </c>
      <c r="C1896" t="s">
        <v>8219</v>
      </c>
      <c r="D1896">
        <v>102</v>
      </c>
    </row>
    <row r="1897" spans="1:4" x14ac:dyDescent="0.25">
      <c r="A1897" t="s">
        <v>8219</v>
      </c>
      <c r="B1897">
        <v>100</v>
      </c>
      <c r="C1897" t="s">
        <v>8219</v>
      </c>
      <c r="D1897">
        <v>100</v>
      </c>
    </row>
    <row r="1898" spans="1:4" x14ac:dyDescent="0.25">
      <c r="A1898" t="s">
        <v>8219</v>
      </c>
      <c r="B1898">
        <v>97</v>
      </c>
      <c r="C1898" t="s">
        <v>8219</v>
      </c>
      <c r="D1898">
        <v>97</v>
      </c>
    </row>
    <row r="1899" spans="1:4" x14ac:dyDescent="0.25">
      <c r="A1899" t="s">
        <v>8219</v>
      </c>
      <c r="B1899">
        <v>96</v>
      </c>
      <c r="C1899" t="s">
        <v>8219</v>
      </c>
      <c r="D1899">
        <v>96</v>
      </c>
    </row>
    <row r="1900" spans="1:4" x14ac:dyDescent="0.25">
      <c r="A1900" t="s">
        <v>8219</v>
      </c>
      <c r="B1900">
        <v>95</v>
      </c>
      <c r="C1900" t="s">
        <v>8219</v>
      </c>
      <c r="D1900">
        <v>95</v>
      </c>
    </row>
    <row r="1901" spans="1:4" x14ac:dyDescent="0.25">
      <c r="A1901" t="s">
        <v>8219</v>
      </c>
      <c r="B1901">
        <v>94</v>
      </c>
      <c r="C1901" t="s">
        <v>8219</v>
      </c>
      <c r="D1901">
        <v>94</v>
      </c>
    </row>
    <row r="1902" spans="1:4" x14ac:dyDescent="0.25">
      <c r="A1902" t="s">
        <v>8219</v>
      </c>
      <c r="B1902">
        <v>91</v>
      </c>
      <c r="C1902" t="s">
        <v>8219</v>
      </c>
      <c r="D1902">
        <v>91</v>
      </c>
    </row>
    <row r="1903" spans="1:4" x14ac:dyDescent="0.25">
      <c r="A1903" t="s">
        <v>8219</v>
      </c>
      <c r="B1903">
        <v>89</v>
      </c>
      <c r="C1903" t="s">
        <v>8219</v>
      </c>
      <c r="D1903">
        <v>89</v>
      </c>
    </row>
    <row r="1904" spans="1:4" x14ac:dyDescent="0.25">
      <c r="A1904" t="s">
        <v>8219</v>
      </c>
      <c r="B1904">
        <v>88</v>
      </c>
      <c r="C1904" t="s">
        <v>8219</v>
      </c>
      <c r="D1904">
        <v>88</v>
      </c>
    </row>
    <row r="1905" spans="1:4" x14ac:dyDescent="0.25">
      <c r="A1905" t="s">
        <v>8219</v>
      </c>
      <c r="B1905">
        <v>86</v>
      </c>
      <c r="C1905" t="s">
        <v>8219</v>
      </c>
      <c r="D1905">
        <v>86</v>
      </c>
    </row>
    <row r="1906" spans="1:4" x14ac:dyDescent="0.25">
      <c r="A1906" t="s">
        <v>8219</v>
      </c>
      <c r="B1906">
        <v>85</v>
      </c>
      <c r="C1906" t="s">
        <v>8219</v>
      </c>
      <c r="D1906">
        <v>85</v>
      </c>
    </row>
    <row r="1907" spans="1:4" x14ac:dyDescent="0.25">
      <c r="A1907" t="s">
        <v>8219</v>
      </c>
      <c r="B1907">
        <v>83</v>
      </c>
      <c r="C1907" t="s">
        <v>8219</v>
      </c>
      <c r="D1907">
        <v>83</v>
      </c>
    </row>
    <row r="1908" spans="1:4" x14ac:dyDescent="0.25">
      <c r="A1908" t="s">
        <v>8219</v>
      </c>
      <c r="B1908">
        <v>80</v>
      </c>
      <c r="C1908" t="s">
        <v>8219</v>
      </c>
      <c r="D1908">
        <v>80</v>
      </c>
    </row>
    <row r="1909" spans="1:4" x14ac:dyDescent="0.25">
      <c r="A1909" t="s">
        <v>8219</v>
      </c>
      <c r="B1909">
        <v>80</v>
      </c>
      <c r="C1909" t="s">
        <v>8219</v>
      </c>
      <c r="D1909">
        <v>80</v>
      </c>
    </row>
    <row r="1910" spans="1:4" x14ac:dyDescent="0.25">
      <c r="A1910" t="s">
        <v>8219</v>
      </c>
      <c r="B1910">
        <v>79</v>
      </c>
      <c r="C1910" t="s">
        <v>8219</v>
      </c>
      <c r="D1910">
        <v>79</v>
      </c>
    </row>
    <row r="1911" spans="1:4" x14ac:dyDescent="0.25">
      <c r="A1911" t="s">
        <v>8219</v>
      </c>
      <c r="B1911">
        <v>78</v>
      </c>
      <c r="C1911" t="s">
        <v>8219</v>
      </c>
      <c r="D1911">
        <v>78</v>
      </c>
    </row>
    <row r="1912" spans="1:4" x14ac:dyDescent="0.25">
      <c r="A1912" t="s">
        <v>8219</v>
      </c>
      <c r="B1912">
        <v>78</v>
      </c>
      <c r="C1912" t="s">
        <v>8219</v>
      </c>
      <c r="D1912">
        <v>78</v>
      </c>
    </row>
    <row r="1913" spans="1:4" x14ac:dyDescent="0.25">
      <c r="A1913" t="s">
        <v>8219</v>
      </c>
      <c r="B1913">
        <v>78</v>
      </c>
      <c r="C1913" t="s">
        <v>8219</v>
      </c>
      <c r="D1913">
        <v>78</v>
      </c>
    </row>
    <row r="1914" spans="1:4" x14ac:dyDescent="0.25">
      <c r="A1914" t="s">
        <v>8219</v>
      </c>
      <c r="B1914">
        <v>78</v>
      </c>
      <c r="C1914" t="s">
        <v>8219</v>
      </c>
      <c r="D1914">
        <v>78</v>
      </c>
    </row>
    <row r="1915" spans="1:4" x14ac:dyDescent="0.25">
      <c r="A1915" t="s">
        <v>8219</v>
      </c>
      <c r="B1915">
        <v>77</v>
      </c>
      <c r="C1915" t="s">
        <v>8219</v>
      </c>
      <c r="D1915">
        <v>77</v>
      </c>
    </row>
    <row r="1916" spans="1:4" x14ac:dyDescent="0.25">
      <c r="A1916" t="s">
        <v>8219</v>
      </c>
      <c r="B1916">
        <v>76</v>
      </c>
      <c r="C1916" t="s">
        <v>8219</v>
      </c>
      <c r="D1916">
        <v>76</v>
      </c>
    </row>
    <row r="1917" spans="1:4" x14ac:dyDescent="0.25">
      <c r="A1917" t="s">
        <v>8219</v>
      </c>
      <c r="B1917">
        <v>74</v>
      </c>
      <c r="C1917" t="s">
        <v>8219</v>
      </c>
      <c r="D1917">
        <v>74</v>
      </c>
    </row>
    <row r="1918" spans="1:4" x14ac:dyDescent="0.25">
      <c r="A1918" t="s">
        <v>8219</v>
      </c>
      <c r="B1918">
        <v>74</v>
      </c>
      <c r="C1918" t="s">
        <v>8219</v>
      </c>
      <c r="D1918">
        <v>74</v>
      </c>
    </row>
    <row r="1919" spans="1:4" x14ac:dyDescent="0.25">
      <c r="A1919" t="s">
        <v>8219</v>
      </c>
      <c r="B1919">
        <v>73</v>
      </c>
      <c r="C1919" t="s">
        <v>8219</v>
      </c>
      <c r="D1919">
        <v>73</v>
      </c>
    </row>
    <row r="1920" spans="1:4" x14ac:dyDescent="0.25">
      <c r="A1920" t="s">
        <v>8219</v>
      </c>
      <c r="B1920">
        <v>73</v>
      </c>
      <c r="C1920" t="s">
        <v>8219</v>
      </c>
      <c r="D1920">
        <v>73</v>
      </c>
    </row>
    <row r="1921" spans="1:4" x14ac:dyDescent="0.25">
      <c r="A1921" t="s">
        <v>8219</v>
      </c>
      <c r="B1921">
        <v>72</v>
      </c>
      <c r="C1921" t="s">
        <v>8219</v>
      </c>
      <c r="D1921">
        <v>72</v>
      </c>
    </row>
    <row r="1922" spans="1:4" x14ac:dyDescent="0.25">
      <c r="A1922" t="s">
        <v>8219</v>
      </c>
      <c r="B1922">
        <v>72</v>
      </c>
      <c r="C1922" t="s">
        <v>8219</v>
      </c>
      <c r="D1922">
        <v>72</v>
      </c>
    </row>
    <row r="1923" spans="1:4" x14ac:dyDescent="0.25">
      <c r="A1923" t="s">
        <v>8219</v>
      </c>
      <c r="B1923">
        <v>72</v>
      </c>
      <c r="C1923" t="s">
        <v>8219</v>
      </c>
      <c r="D1923">
        <v>72</v>
      </c>
    </row>
    <row r="1924" spans="1:4" x14ac:dyDescent="0.25">
      <c r="A1924" t="s">
        <v>8219</v>
      </c>
      <c r="B1924">
        <v>72</v>
      </c>
      <c r="C1924" t="s">
        <v>8219</v>
      </c>
      <c r="D1924">
        <v>72</v>
      </c>
    </row>
    <row r="1925" spans="1:4" x14ac:dyDescent="0.25">
      <c r="A1925" t="s">
        <v>8219</v>
      </c>
      <c r="B1925">
        <v>71</v>
      </c>
      <c r="C1925" t="s">
        <v>8219</v>
      </c>
      <c r="D1925">
        <v>71</v>
      </c>
    </row>
    <row r="1926" spans="1:4" x14ac:dyDescent="0.25">
      <c r="A1926" t="s">
        <v>8219</v>
      </c>
      <c r="B1926">
        <v>71</v>
      </c>
      <c r="C1926" t="s">
        <v>8219</v>
      </c>
      <c r="D1926">
        <v>71</v>
      </c>
    </row>
    <row r="1927" spans="1:4" x14ac:dyDescent="0.25">
      <c r="A1927" t="s">
        <v>8219</v>
      </c>
      <c r="B1927">
        <v>70</v>
      </c>
      <c r="C1927" t="s">
        <v>8219</v>
      </c>
      <c r="D1927">
        <v>70</v>
      </c>
    </row>
    <row r="1928" spans="1:4" x14ac:dyDescent="0.25">
      <c r="A1928" t="s">
        <v>8219</v>
      </c>
      <c r="B1928">
        <v>69</v>
      </c>
      <c r="C1928" t="s">
        <v>8219</v>
      </c>
      <c r="D1928">
        <v>69</v>
      </c>
    </row>
    <row r="1929" spans="1:4" x14ac:dyDescent="0.25">
      <c r="A1929" t="s">
        <v>8219</v>
      </c>
      <c r="B1929">
        <v>67</v>
      </c>
      <c r="C1929" t="s">
        <v>8219</v>
      </c>
      <c r="D1929">
        <v>67</v>
      </c>
    </row>
    <row r="1930" spans="1:4" x14ac:dyDescent="0.25">
      <c r="A1930" t="s">
        <v>8219</v>
      </c>
      <c r="B1930">
        <v>66</v>
      </c>
      <c r="C1930" t="s">
        <v>8219</v>
      </c>
      <c r="D1930">
        <v>66</v>
      </c>
    </row>
    <row r="1931" spans="1:4" x14ac:dyDescent="0.25">
      <c r="A1931" t="s">
        <v>8219</v>
      </c>
      <c r="B1931">
        <v>66</v>
      </c>
      <c r="C1931" t="s">
        <v>8219</v>
      </c>
      <c r="D1931">
        <v>66</v>
      </c>
    </row>
    <row r="1932" spans="1:4" x14ac:dyDescent="0.25">
      <c r="A1932" t="s">
        <v>8219</v>
      </c>
      <c r="B1932">
        <v>65</v>
      </c>
      <c r="C1932" t="s">
        <v>8219</v>
      </c>
      <c r="D1932">
        <v>65</v>
      </c>
    </row>
    <row r="1933" spans="1:4" x14ac:dyDescent="0.25">
      <c r="A1933" t="s">
        <v>8219</v>
      </c>
      <c r="B1933">
        <v>64</v>
      </c>
      <c r="C1933" t="s">
        <v>8219</v>
      </c>
      <c r="D1933">
        <v>64</v>
      </c>
    </row>
    <row r="1934" spans="1:4" x14ac:dyDescent="0.25">
      <c r="A1934" t="s">
        <v>8219</v>
      </c>
      <c r="B1934">
        <v>64</v>
      </c>
      <c r="C1934" t="s">
        <v>8219</v>
      </c>
      <c r="D1934">
        <v>64</v>
      </c>
    </row>
    <row r="1935" spans="1:4" x14ac:dyDescent="0.25">
      <c r="A1935" t="s">
        <v>8219</v>
      </c>
      <c r="B1935">
        <v>63</v>
      </c>
      <c r="C1935" t="s">
        <v>8219</v>
      </c>
      <c r="D1935">
        <v>63</v>
      </c>
    </row>
    <row r="1936" spans="1:4" x14ac:dyDescent="0.25">
      <c r="A1936" t="s">
        <v>8219</v>
      </c>
      <c r="B1936">
        <v>62</v>
      </c>
      <c r="C1936" t="s">
        <v>8219</v>
      </c>
      <c r="D1936">
        <v>62</v>
      </c>
    </row>
    <row r="1937" spans="1:4" x14ac:dyDescent="0.25">
      <c r="A1937" t="s">
        <v>8219</v>
      </c>
      <c r="B1937">
        <v>62</v>
      </c>
      <c r="C1937" t="s">
        <v>8219</v>
      </c>
      <c r="D1937">
        <v>62</v>
      </c>
    </row>
    <row r="1938" spans="1:4" x14ac:dyDescent="0.25">
      <c r="A1938" t="s">
        <v>8219</v>
      </c>
      <c r="B1938">
        <v>62</v>
      </c>
      <c r="C1938" t="s">
        <v>8219</v>
      </c>
      <c r="D1938">
        <v>62</v>
      </c>
    </row>
    <row r="1939" spans="1:4" x14ac:dyDescent="0.25">
      <c r="A1939" t="s">
        <v>8219</v>
      </c>
      <c r="B1939">
        <v>60</v>
      </c>
      <c r="C1939" t="s">
        <v>8219</v>
      </c>
      <c r="D1939">
        <v>60</v>
      </c>
    </row>
    <row r="1940" spans="1:4" x14ac:dyDescent="0.25">
      <c r="A1940" t="s">
        <v>8219</v>
      </c>
      <c r="B1940">
        <v>59</v>
      </c>
      <c r="C1940" t="s">
        <v>8219</v>
      </c>
      <c r="D1940">
        <v>59</v>
      </c>
    </row>
    <row r="1941" spans="1:4" x14ac:dyDescent="0.25">
      <c r="A1941" t="s">
        <v>8219</v>
      </c>
      <c r="B1941">
        <v>58</v>
      </c>
      <c r="C1941" t="s">
        <v>8219</v>
      </c>
      <c r="D1941">
        <v>58</v>
      </c>
    </row>
    <row r="1942" spans="1:4" x14ac:dyDescent="0.25">
      <c r="A1942" t="s">
        <v>8219</v>
      </c>
      <c r="B1942">
        <v>58</v>
      </c>
      <c r="C1942" t="s">
        <v>8219</v>
      </c>
      <c r="D1942">
        <v>58</v>
      </c>
    </row>
    <row r="1943" spans="1:4" x14ac:dyDescent="0.25">
      <c r="A1943" t="s">
        <v>8219</v>
      </c>
      <c r="B1943">
        <v>57</v>
      </c>
      <c r="C1943" t="s">
        <v>8219</v>
      </c>
      <c r="D1943">
        <v>57</v>
      </c>
    </row>
    <row r="1944" spans="1:4" x14ac:dyDescent="0.25">
      <c r="A1944" t="s">
        <v>8219</v>
      </c>
      <c r="B1944">
        <v>57</v>
      </c>
      <c r="C1944" t="s">
        <v>8219</v>
      </c>
      <c r="D1944">
        <v>57</v>
      </c>
    </row>
    <row r="1945" spans="1:4" x14ac:dyDescent="0.25">
      <c r="A1945" t="s">
        <v>8219</v>
      </c>
      <c r="B1945">
        <v>57</v>
      </c>
      <c r="C1945" t="s">
        <v>8219</v>
      </c>
      <c r="D1945">
        <v>57</v>
      </c>
    </row>
    <row r="1946" spans="1:4" x14ac:dyDescent="0.25">
      <c r="A1946" t="s">
        <v>8219</v>
      </c>
      <c r="B1946">
        <v>57</v>
      </c>
      <c r="C1946" t="s">
        <v>8219</v>
      </c>
      <c r="D1946">
        <v>57</v>
      </c>
    </row>
    <row r="1947" spans="1:4" x14ac:dyDescent="0.25">
      <c r="A1947" t="s">
        <v>8219</v>
      </c>
      <c r="B1947">
        <v>57</v>
      </c>
      <c r="C1947" t="s">
        <v>8219</v>
      </c>
      <c r="D1947">
        <v>57</v>
      </c>
    </row>
    <row r="1948" spans="1:4" x14ac:dyDescent="0.25">
      <c r="A1948" t="s">
        <v>8219</v>
      </c>
      <c r="B1948">
        <v>57</v>
      </c>
      <c r="C1948" t="s">
        <v>8219</v>
      </c>
      <c r="D1948">
        <v>57</v>
      </c>
    </row>
    <row r="1949" spans="1:4" x14ac:dyDescent="0.25">
      <c r="A1949" t="s">
        <v>8219</v>
      </c>
      <c r="B1949">
        <v>56</v>
      </c>
      <c r="C1949" t="s">
        <v>8219</v>
      </c>
      <c r="D1949">
        <v>56</v>
      </c>
    </row>
    <row r="1950" spans="1:4" x14ac:dyDescent="0.25">
      <c r="A1950" t="s">
        <v>8219</v>
      </c>
      <c r="B1950">
        <v>56</v>
      </c>
      <c r="C1950" t="s">
        <v>8219</v>
      </c>
      <c r="D1950">
        <v>56</v>
      </c>
    </row>
    <row r="1951" spans="1:4" x14ac:dyDescent="0.25">
      <c r="A1951" t="s">
        <v>8219</v>
      </c>
      <c r="B1951">
        <v>56</v>
      </c>
      <c r="C1951" t="s">
        <v>8219</v>
      </c>
      <c r="D1951">
        <v>56</v>
      </c>
    </row>
    <row r="1952" spans="1:4" x14ac:dyDescent="0.25">
      <c r="A1952" t="s">
        <v>8219</v>
      </c>
      <c r="B1952">
        <v>56</v>
      </c>
      <c r="C1952" t="s">
        <v>8219</v>
      </c>
      <c r="D1952">
        <v>56</v>
      </c>
    </row>
    <row r="1953" spans="1:4" x14ac:dyDescent="0.25">
      <c r="A1953" t="s">
        <v>8219</v>
      </c>
      <c r="B1953">
        <v>54</v>
      </c>
      <c r="C1953" t="s">
        <v>8219</v>
      </c>
      <c r="D1953">
        <v>54</v>
      </c>
    </row>
    <row r="1954" spans="1:4" x14ac:dyDescent="0.25">
      <c r="A1954" t="s">
        <v>8219</v>
      </c>
      <c r="B1954">
        <v>54</v>
      </c>
      <c r="C1954" t="s">
        <v>8219</v>
      </c>
      <c r="D1954">
        <v>54</v>
      </c>
    </row>
    <row r="1955" spans="1:4" x14ac:dyDescent="0.25">
      <c r="A1955" t="s">
        <v>8219</v>
      </c>
      <c r="B1955">
        <v>53</v>
      </c>
      <c r="C1955" t="s">
        <v>8219</v>
      </c>
      <c r="D1955">
        <v>53</v>
      </c>
    </row>
    <row r="1956" spans="1:4" x14ac:dyDescent="0.25">
      <c r="A1956" t="s">
        <v>8219</v>
      </c>
      <c r="B1956">
        <v>53</v>
      </c>
      <c r="C1956" t="s">
        <v>8219</v>
      </c>
      <c r="D1956">
        <v>53</v>
      </c>
    </row>
    <row r="1957" spans="1:4" x14ac:dyDescent="0.25">
      <c r="A1957" t="s">
        <v>8219</v>
      </c>
      <c r="B1957">
        <v>52</v>
      </c>
      <c r="C1957" t="s">
        <v>8219</v>
      </c>
      <c r="D1957">
        <v>52</v>
      </c>
    </row>
    <row r="1958" spans="1:4" x14ac:dyDescent="0.25">
      <c r="A1958" t="s">
        <v>8219</v>
      </c>
      <c r="B1958">
        <v>52</v>
      </c>
      <c r="C1958" t="s">
        <v>8219</v>
      </c>
      <c r="D1958">
        <v>52</v>
      </c>
    </row>
    <row r="1959" spans="1:4" x14ac:dyDescent="0.25">
      <c r="A1959" t="s">
        <v>8219</v>
      </c>
      <c r="B1959">
        <v>51</v>
      </c>
      <c r="C1959" t="s">
        <v>8219</v>
      </c>
      <c r="D1959">
        <v>51</v>
      </c>
    </row>
    <row r="1960" spans="1:4" x14ac:dyDescent="0.25">
      <c r="A1960" t="s">
        <v>8219</v>
      </c>
      <c r="B1960">
        <v>51</v>
      </c>
      <c r="C1960" t="s">
        <v>8219</v>
      </c>
      <c r="D1960">
        <v>51</v>
      </c>
    </row>
    <row r="1961" spans="1:4" x14ac:dyDescent="0.25">
      <c r="A1961" t="s">
        <v>8219</v>
      </c>
      <c r="B1961">
        <v>50</v>
      </c>
      <c r="C1961" t="s">
        <v>8219</v>
      </c>
      <c r="D1961">
        <v>50</v>
      </c>
    </row>
    <row r="1962" spans="1:4" x14ac:dyDescent="0.25">
      <c r="A1962" t="s">
        <v>8219</v>
      </c>
      <c r="B1962">
        <v>49</v>
      </c>
      <c r="C1962" t="s">
        <v>8219</v>
      </c>
      <c r="D1962">
        <v>49</v>
      </c>
    </row>
    <row r="1963" spans="1:4" x14ac:dyDescent="0.25">
      <c r="A1963" t="s">
        <v>8219</v>
      </c>
      <c r="B1963">
        <v>49</v>
      </c>
      <c r="C1963" t="s">
        <v>8219</v>
      </c>
      <c r="D1963">
        <v>49</v>
      </c>
    </row>
    <row r="1964" spans="1:4" x14ac:dyDescent="0.25">
      <c r="A1964" t="s">
        <v>8219</v>
      </c>
      <c r="B1964">
        <v>49</v>
      </c>
      <c r="C1964" t="s">
        <v>8219</v>
      </c>
      <c r="D1964">
        <v>49</v>
      </c>
    </row>
    <row r="1965" spans="1:4" x14ac:dyDescent="0.25">
      <c r="A1965" t="s">
        <v>8219</v>
      </c>
      <c r="B1965">
        <v>49</v>
      </c>
      <c r="C1965" t="s">
        <v>8219</v>
      </c>
      <c r="D1965">
        <v>49</v>
      </c>
    </row>
    <row r="1966" spans="1:4" x14ac:dyDescent="0.25">
      <c r="A1966" t="s">
        <v>8219</v>
      </c>
      <c r="B1966">
        <v>48</v>
      </c>
      <c r="C1966" t="s">
        <v>8219</v>
      </c>
      <c r="D1966">
        <v>48</v>
      </c>
    </row>
    <row r="1967" spans="1:4" x14ac:dyDescent="0.25">
      <c r="A1967" t="s">
        <v>8219</v>
      </c>
      <c r="B1967">
        <v>46</v>
      </c>
      <c r="C1967" t="s">
        <v>8219</v>
      </c>
      <c r="D1967">
        <v>46</v>
      </c>
    </row>
    <row r="1968" spans="1:4" x14ac:dyDescent="0.25">
      <c r="A1968" t="s">
        <v>8219</v>
      </c>
      <c r="B1968">
        <v>46</v>
      </c>
      <c r="C1968" t="s">
        <v>8219</v>
      </c>
      <c r="D1968">
        <v>46</v>
      </c>
    </row>
    <row r="1969" spans="1:4" x14ac:dyDescent="0.25">
      <c r="A1969" t="s">
        <v>8219</v>
      </c>
      <c r="B1969">
        <v>46</v>
      </c>
      <c r="C1969" t="s">
        <v>8219</v>
      </c>
      <c r="D1969">
        <v>46</v>
      </c>
    </row>
    <row r="1970" spans="1:4" x14ac:dyDescent="0.25">
      <c r="A1970" t="s">
        <v>8219</v>
      </c>
      <c r="B1970">
        <v>46</v>
      </c>
      <c r="C1970" t="s">
        <v>8219</v>
      </c>
      <c r="D1970">
        <v>46</v>
      </c>
    </row>
    <row r="1971" spans="1:4" x14ac:dyDescent="0.25">
      <c r="A1971" t="s">
        <v>8219</v>
      </c>
      <c r="B1971">
        <v>46</v>
      </c>
      <c r="C1971" t="s">
        <v>8219</v>
      </c>
      <c r="D1971">
        <v>46</v>
      </c>
    </row>
    <row r="1972" spans="1:4" x14ac:dyDescent="0.25">
      <c r="A1972" t="s">
        <v>8219</v>
      </c>
      <c r="B1972">
        <v>46</v>
      </c>
      <c r="C1972" t="s">
        <v>8219</v>
      </c>
      <c r="D1972">
        <v>46</v>
      </c>
    </row>
    <row r="1973" spans="1:4" x14ac:dyDescent="0.25">
      <c r="A1973" t="s">
        <v>8219</v>
      </c>
      <c r="B1973">
        <v>45</v>
      </c>
      <c r="C1973" t="s">
        <v>8219</v>
      </c>
      <c r="D1973">
        <v>45</v>
      </c>
    </row>
    <row r="1974" spans="1:4" x14ac:dyDescent="0.25">
      <c r="A1974" t="s">
        <v>8219</v>
      </c>
      <c r="B1974">
        <v>45</v>
      </c>
      <c r="C1974" t="s">
        <v>8219</v>
      </c>
      <c r="D1974">
        <v>45</v>
      </c>
    </row>
    <row r="1975" spans="1:4" x14ac:dyDescent="0.25">
      <c r="A1975" t="s">
        <v>8219</v>
      </c>
      <c r="B1975">
        <v>45</v>
      </c>
      <c r="C1975" t="s">
        <v>8219</v>
      </c>
      <c r="D1975">
        <v>45</v>
      </c>
    </row>
    <row r="1976" spans="1:4" x14ac:dyDescent="0.25">
      <c r="A1976" t="s">
        <v>8219</v>
      </c>
      <c r="B1976">
        <v>44</v>
      </c>
      <c r="C1976" t="s">
        <v>8219</v>
      </c>
      <c r="D1976">
        <v>44</v>
      </c>
    </row>
    <row r="1977" spans="1:4" x14ac:dyDescent="0.25">
      <c r="A1977" t="s">
        <v>8219</v>
      </c>
      <c r="B1977">
        <v>44</v>
      </c>
      <c r="C1977" t="s">
        <v>8219</v>
      </c>
      <c r="D1977">
        <v>44</v>
      </c>
    </row>
    <row r="1978" spans="1:4" x14ac:dyDescent="0.25">
      <c r="A1978" t="s">
        <v>8219</v>
      </c>
      <c r="B1978">
        <v>44</v>
      </c>
      <c r="C1978" t="s">
        <v>8219</v>
      </c>
      <c r="D1978">
        <v>44</v>
      </c>
    </row>
    <row r="1979" spans="1:4" x14ac:dyDescent="0.25">
      <c r="A1979" t="s">
        <v>8219</v>
      </c>
      <c r="B1979">
        <v>43</v>
      </c>
      <c r="C1979" t="s">
        <v>8219</v>
      </c>
      <c r="D1979">
        <v>43</v>
      </c>
    </row>
    <row r="1980" spans="1:4" x14ac:dyDescent="0.25">
      <c r="A1980" t="s">
        <v>8219</v>
      </c>
      <c r="B1980">
        <v>42</v>
      </c>
      <c r="C1980" t="s">
        <v>8219</v>
      </c>
      <c r="D1980">
        <v>42</v>
      </c>
    </row>
    <row r="1981" spans="1:4" x14ac:dyDescent="0.25">
      <c r="A1981" t="s">
        <v>8219</v>
      </c>
      <c r="B1981">
        <v>42</v>
      </c>
      <c r="C1981" t="s">
        <v>8219</v>
      </c>
      <c r="D1981">
        <v>42</v>
      </c>
    </row>
    <row r="1982" spans="1:4" x14ac:dyDescent="0.25">
      <c r="A1982" t="s">
        <v>8219</v>
      </c>
      <c r="B1982">
        <v>42</v>
      </c>
      <c r="C1982" t="s">
        <v>8219</v>
      </c>
      <c r="D1982">
        <v>42</v>
      </c>
    </row>
    <row r="1983" spans="1:4" x14ac:dyDescent="0.25">
      <c r="A1983" t="s">
        <v>8219</v>
      </c>
      <c r="B1983">
        <v>42</v>
      </c>
      <c r="C1983" t="s">
        <v>8219</v>
      </c>
      <c r="D1983">
        <v>42</v>
      </c>
    </row>
    <row r="1984" spans="1:4" x14ac:dyDescent="0.25">
      <c r="A1984" t="s">
        <v>8219</v>
      </c>
      <c r="B1984">
        <v>41</v>
      </c>
      <c r="C1984" t="s">
        <v>8219</v>
      </c>
      <c r="D1984">
        <v>41</v>
      </c>
    </row>
    <row r="1985" spans="1:4" x14ac:dyDescent="0.25">
      <c r="A1985" t="s">
        <v>8219</v>
      </c>
      <c r="B1985">
        <v>41</v>
      </c>
      <c r="C1985" t="s">
        <v>8219</v>
      </c>
      <c r="D1985">
        <v>41</v>
      </c>
    </row>
    <row r="1986" spans="1:4" x14ac:dyDescent="0.25">
      <c r="A1986" t="s">
        <v>8219</v>
      </c>
      <c r="B1986">
        <v>41</v>
      </c>
      <c r="C1986" t="s">
        <v>8219</v>
      </c>
      <c r="D1986">
        <v>41</v>
      </c>
    </row>
    <row r="1987" spans="1:4" x14ac:dyDescent="0.25">
      <c r="A1987" t="s">
        <v>8219</v>
      </c>
      <c r="B1987">
        <v>40</v>
      </c>
      <c r="C1987" t="s">
        <v>8219</v>
      </c>
      <c r="D1987">
        <v>40</v>
      </c>
    </row>
    <row r="1988" spans="1:4" x14ac:dyDescent="0.25">
      <c r="A1988" t="s">
        <v>8219</v>
      </c>
      <c r="B1988">
        <v>40</v>
      </c>
      <c r="C1988" t="s">
        <v>8219</v>
      </c>
      <c r="D1988">
        <v>40</v>
      </c>
    </row>
    <row r="1989" spans="1:4" x14ac:dyDescent="0.25">
      <c r="A1989" t="s">
        <v>8219</v>
      </c>
      <c r="B1989">
        <v>40</v>
      </c>
      <c r="C1989" t="s">
        <v>8219</v>
      </c>
      <c r="D1989">
        <v>40</v>
      </c>
    </row>
    <row r="1990" spans="1:4" x14ac:dyDescent="0.25">
      <c r="A1990" t="s">
        <v>8219</v>
      </c>
      <c r="B1990">
        <v>40</v>
      </c>
      <c r="C1990" t="s">
        <v>8219</v>
      </c>
      <c r="D1990">
        <v>40</v>
      </c>
    </row>
    <row r="1991" spans="1:4" x14ac:dyDescent="0.25">
      <c r="A1991" t="s">
        <v>8219</v>
      </c>
      <c r="B1991">
        <v>39</v>
      </c>
      <c r="C1991" t="s">
        <v>8219</v>
      </c>
      <c r="D1991">
        <v>39</v>
      </c>
    </row>
    <row r="1992" spans="1:4" x14ac:dyDescent="0.25">
      <c r="A1992" t="s">
        <v>8219</v>
      </c>
      <c r="B1992">
        <v>39</v>
      </c>
      <c r="C1992" t="s">
        <v>8219</v>
      </c>
      <c r="D1992">
        <v>39</v>
      </c>
    </row>
    <row r="1993" spans="1:4" x14ac:dyDescent="0.25">
      <c r="A1993" t="s">
        <v>8219</v>
      </c>
      <c r="B1993">
        <v>39</v>
      </c>
      <c r="C1993" t="s">
        <v>8219</v>
      </c>
      <c r="D1993">
        <v>39</v>
      </c>
    </row>
    <row r="1994" spans="1:4" x14ac:dyDescent="0.25">
      <c r="A1994" t="s">
        <v>8219</v>
      </c>
      <c r="B1994">
        <v>39</v>
      </c>
      <c r="C1994" t="s">
        <v>8219</v>
      </c>
      <c r="D1994">
        <v>39</v>
      </c>
    </row>
    <row r="1995" spans="1:4" x14ac:dyDescent="0.25">
      <c r="A1995" t="s">
        <v>8219</v>
      </c>
      <c r="B1995">
        <v>39</v>
      </c>
      <c r="C1995" t="s">
        <v>8219</v>
      </c>
      <c r="D1995">
        <v>39</v>
      </c>
    </row>
    <row r="1996" spans="1:4" x14ac:dyDescent="0.25">
      <c r="A1996" t="s">
        <v>8219</v>
      </c>
      <c r="B1996">
        <v>39</v>
      </c>
      <c r="C1996" t="s">
        <v>8219</v>
      </c>
      <c r="D1996">
        <v>39</v>
      </c>
    </row>
    <row r="1997" spans="1:4" x14ac:dyDescent="0.25">
      <c r="A1997" t="s">
        <v>8219</v>
      </c>
      <c r="B1997">
        <v>38</v>
      </c>
      <c r="C1997" t="s">
        <v>8219</v>
      </c>
      <c r="D1997">
        <v>38</v>
      </c>
    </row>
    <row r="1998" spans="1:4" x14ac:dyDescent="0.25">
      <c r="A1998" t="s">
        <v>8219</v>
      </c>
      <c r="B1998">
        <v>38</v>
      </c>
      <c r="C1998" t="s">
        <v>8219</v>
      </c>
      <c r="D1998">
        <v>38</v>
      </c>
    </row>
    <row r="1999" spans="1:4" x14ac:dyDescent="0.25">
      <c r="A1999" t="s">
        <v>8219</v>
      </c>
      <c r="B1999">
        <v>38</v>
      </c>
      <c r="C1999" t="s">
        <v>8219</v>
      </c>
      <c r="D1999">
        <v>38</v>
      </c>
    </row>
    <row r="2000" spans="1:4" x14ac:dyDescent="0.25">
      <c r="A2000" t="s">
        <v>8219</v>
      </c>
      <c r="B2000">
        <v>38</v>
      </c>
      <c r="C2000" t="s">
        <v>8219</v>
      </c>
      <c r="D2000">
        <v>38</v>
      </c>
    </row>
    <row r="2001" spans="1:4" x14ac:dyDescent="0.25">
      <c r="A2001" t="s">
        <v>8219</v>
      </c>
      <c r="B2001">
        <v>38</v>
      </c>
      <c r="C2001" t="s">
        <v>8219</v>
      </c>
      <c r="D2001">
        <v>38</v>
      </c>
    </row>
    <row r="2002" spans="1:4" x14ac:dyDescent="0.25">
      <c r="A2002" t="s">
        <v>8219</v>
      </c>
      <c r="B2002">
        <v>38</v>
      </c>
      <c r="C2002" t="s">
        <v>8219</v>
      </c>
      <c r="D2002">
        <v>38</v>
      </c>
    </row>
    <row r="2003" spans="1:4" x14ac:dyDescent="0.25">
      <c r="A2003" t="s">
        <v>8219</v>
      </c>
      <c r="B2003">
        <v>37</v>
      </c>
      <c r="C2003" t="s">
        <v>8219</v>
      </c>
      <c r="D2003">
        <v>37</v>
      </c>
    </row>
    <row r="2004" spans="1:4" x14ac:dyDescent="0.25">
      <c r="A2004" t="s">
        <v>8219</v>
      </c>
      <c r="B2004">
        <v>37</v>
      </c>
      <c r="C2004" t="s">
        <v>8219</v>
      </c>
      <c r="D2004">
        <v>37</v>
      </c>
    </row>
    <row r="2005" spans="1:4" x14ac:dyDescent="0.25">
      <c r="A2005" t="s">
        <v>8219</v>
      </c>
      <c r="B2005">
        <v>37</v>
      </c>
      <c r="C2005" t="s">
        <v>8219</v>
      </c>
      <c r="D2005">
        <v>37</v>
      </c>
    </row>
    <row r="2006" spans="1:4" x14ac:dyDescent="0.25">
      <c r="A2006" t="s">
        <v>8219</v>
      </c>
      <c r="B2006">
        <v>36</v>
      </c>
      <c r="C2006" t="s">
        <v>8219</v>
      </c>
      <c r="D2006">
        <v>36</v>
      </c>
    </row>
    <row r="2007" spans="1:4" x14ac:dyDescent="0.25">
      <c r="A2007" t="s">
        <v>8219</v>
      </c>
      <c r="B2007">
        <v>36</v>
      </c>
      <c r="C2007" t="s">
        <v>8219</v>
      </c>
      <c r="D2007">
        <v>36</v>
      </c>
    </row>
    <row r="2008" spans="1:4" x14ac:dyDescent="0.25">
      <c r="A2008" t="s">
        <v>8219</v>
      </c>
      <c r="B2008">
        <v>36</v>
      </c>
      <c r="C2008" t="s">
        <v>8219</v>
      </c>
      <c r="D2008">
        <v>36</v>
      </c>
    </row>
    <row r="2009" spans="1:4" x14ac:dyDescent="0.25">
      <c r="A2009" t="s">
        <v>8219</v>
      </c>
      <c r="B2009">
        <v>35</v>
      </c>
      <c r="C2009" t="s">
        <v>8219</v>
      </c>
      <c r="D2009">
        <v>35</v>
      </c>
    </row>
    <row r="2010" spans="1:4" x14ac:dyDescent="0.25">
      <c r="A2010" t="s">
        <v>8219</v>
      </c>
      <c r="B2010">
        <v>35</v>
      </c>
      <c r="C2010" t="s">
        <v>8219</v>
      </c>
      <c r="D2010">
        <v>35</v>
      </c>
    </row>
    <row r="2011" spans="1:4" x14ac:dyDescent="0.25">
      <c r="A2011" t="s">
        <v>8219</v>
      </c>
      <c r="B2011">
        <v>35</v>
      </c>
      <c r="C2011" t="s">
        <v>8219</v>
      </c>
      <c r="D2011">
        <v>35</v>
      </c>
    </row>
    <row r="2012" spans="1:4" x14ac:dyDescent="0.25">
      <c r="A2012" t="s">
        <v>8219</v>
      </c>
      <c r="B2012">
        <v>35</v>
      </c>
      <c r="C2012" t="s">
        <v>8219</v>
      </c>
      <c r="D2012">
        <v>35</v>
      </c>
    </row>
    <row r="2013" spans="1:4" x14ac:dyDescent="0.25">
      <c r="A2013" t="s">
        <v>8219</v>
      </c>
      <c r="B2013">
        <v>35</v>
      </c>
      <c r="C2013" t="s">
        <v>8219</v>
      </c>
      <c r="D2013">
        <v>35</v>
      </c>
    </row>
    <row r="2014" spans="1:4" x14ac:dyDescent="0.25">
      <c r="A2014" t="s">
        <v>8219</v>
      </c>
      <c r="B2014">
        <v>35</v>
      </c>
      <c r="C2014" t="s">
        <v>8219</v>
      </c>
      <c r="D2014">
        <v>35</v>
      </c>
    </row>
    <row r="2015" spans="1:4" x14ac:dyDescent="0.25">
      <c r="A2015" t="s">
        <v>8219</v>
      </c>
      <c r="B2015">
        <v>34</v>
      </c>
      <c r="C2015" t="s">
        <v>8219</v>
      </c>
      <c r="D2015">
        <v>34</v>
      </c>
    </row>
    <row r="2016" spans="1:4" x14ac:dyDescent="0.25">
      <c r="A2016" t="s">
        <v>8219</v>
      </c>
      <c r="B2016">
        <v>34</v>
      </c>
      <c r="C2016" t="s">
        <v>8219</v>
      </c>
      <c r="D2016">
        <v>34</v>
      </c>
    </row>
    <row r="2017" spans="1:4" x14ac:dyDescent="0.25">
      <c r="A2017" t="s">
        <v>8219</v>
      </c>
      <c r="B2017">
        <v>34</v>
      </c>
      <c r="C2017" t="s">
        <v>8219</v>
      </c>
      <c r="D2017">
        <v>34</v>
      </c>
    </row>
    <row r="2018" spans="1:4" x14ac:dyDescent="0.25">
      <c r="A2018" t="s">
        <v>8219</v>
      </c>
      <c r="B2018">
        <v>34</v>
      </c>
      <c r="C2018" t="s">
        <v>8219</v>
      </c>
      <c r="D2018">
        <v>34</v>
      </c>
    </row>
    <row r="2019" spans="1:4" x14ac:dyDescent="0.25">
      <c r="A2019" t="s">
        <v>8219</v>
      </c>
      <c r="B2019">
        <v>34</v>
      </c>
      <c r="C2019" t="s">
        <v>8219</v>
      </c>
      <c r="D2019">
        <v>34</v>
      </c>
    </row>
    <row r="2020" spans="1:4" x14ac:dyDescent="0.25">
      <c r="A2020" t="s">
        <v>8219</v>
      </c>
      <c r="B2020">
        <v>33</v>
      </c>
      <c r="C2020" t="s">
        <v>8219</v>
      </c>
      <c r="D2020">
        <v>33</v>
      </c>
    </row>
    <row r="2021" spans="1:4" x14ac:dyDescent="0.25">
      <c r="A2021" t="s">
        <v>8219</v>
      </c>
      <c r="B2021">
        <v>33</v>
      </c>
      <c r="C2021" t="s">
        <v>8219</v>
      </c>
      <c r="D2021">
        <v>33</v>
      </c>
    </row>
    <row r="2022" spans="1:4" x14ac:dyDescent="0.25">
      <c r="A2022" t="s">
        <v>8219</v>
      </c>
      <c r="B2022">
        <v>33</v>
      </c>
      <c r="C2022" t="s">
        <v>8219</v>
      </c>
      <c r="D2022">
        <v>33</v>
      </c>
    </row>
    <row r="2023" spans="1:4" x14ac:dyDescent="0.25">
      <c r="A2023" t="s">
        <v>8219</v>
      </c>
      <c r="B2023">
        <v>33</v>
      </c>
      <c r="C2023" t="s">
        <v>8219</v>
      </c>
      <c r="D2023">
        <v>33</v>
      </c>
    </row>
    <row r="2024" spans="1:4" x14ac:dyDescent="0.25">
      <c r="A2024" t="s">
        <v>8219</v>
      </c>
      <c r="B2024">
        <v>33</v>
      </c>
      <c r="C2024" t="s">
        <v>8219</v>
      </c>
      <c r="D2024">
        <v>33</v>
      </c>
    </row>
    <row r="2025" spans="1:4" x14ac:dyDescent="0.25">
      <c r="A2025" t="s">
        <v>8219</v>
      </c>
      <c r="B2025">
        <v>33</v>
      </c>
      <c r="C2025" t="s">
        <v>8219</v>
      </c>
      <c r="D2025">
        <v>33</v>
      </c>
    </row>
    <row r="2026" spans="1:4" x14ac:dyDescent="0.25">
      <c r="A2026" t="s">
        <v>8219</v>
      </c>
      <c r="B2026">
        <v>33</v>
      </c>
      <c r="C2026" t="s">
        <v>8219</v>
      </c>
      <c r="D2026">
        <v>33</v>
      </c>
    </row>
    <row r="2027" spans="1:4" x14ac:dyDescent="0.25">
      <c r="A2027" t="s">
        <v>8219</v>
      </c>
      <c r="B2027">
        <v>32</v>
      </c>
      <c r="C2027" t="s">
        <v>8219</v>
      </c>
      <c r="D2027">
        <v>32</v>
      </c>
    </row>
    <row r="2028" spans="1:4" x14ac:dyDescent="0.25">
      <c r="A2028" t="s">
        <v>8219</v>
      </c>
      <c r="B2028">
        <v>32</v>
      </c>
      <c r="C2028" t="s">
        <v>8219</v>
      </c>
      <c r="D2028">
        <v>32</v>
      </c>
    </row>
    <row r="2029" spans="1:4" x14ac:dyDescent="0.25">
      <c r="A2029" t="s">
        <v>8219</v>
      </c>
      <c r="B2029">
        <v>31</v>
      </c>
      <c r="C2029" t="s">
        <v>8219</v>
      </c>
      <c r="D2029">
        <v>31</v>
      </c>
    </row>
    <row r="2030" spans="1:4" x14ac:dyDescent="0.25">
      <c r="A2030" t="s">
        <v>8219</v>
      </c>
      <c r="B2030">
        <v>31</v>
      </c>
      <c r="C2030" t="s">
        <v>8219</v>
      </c>
      <c r="D2030">
        <v>31</v>
      </c>
    </row>
    <row r="2031" spans="1:4" x14ac:dyDescent="0.25">
      <c r="A2031" t="s">
        <v>8219</v>
      </c>
      <c r="B2031">
        <v>31</v>
      </c>
      <c r="C2031" t="s">
        <v>8219</v>
      </c>
      <c r="D2031">
        <v>31</v>
      </c>
    </row>
    <row r="2032" spans="1:4" x14ac:dyDescent="0.25">
      <c r="A2032" t="s">
        <v>8219</v>
      </c>
      <c r="B2032">
        <v>31</v>
      </c>
      <c r="C2032" t="s">
        <v>8219</v>
      </c>
      <c r="D2032">
        <v>31</v>
      </c>
    </row>
    <row r="2033" spans="1:4" x14ac:dyDescent="0.25">
      <c r="A2033" t="s">
        <v>8219</v>
      </c>
      <c r="B2033">
        <v>31</v>
      </c>
      <c r="C2033" t="s">
        <v>8219</v>
      </c>
      <c r="D2033">
        <v>31</v>
      </c>
    </row>
    <row r="2034" spans="1:4" x14ac:dyDescent="0.25">
      <c r="A2034" t="s">
        <v>8219</v>
      </c>
      <c r="B2034">
        <v>31</v>
      </c>
      <c r="C2034" t="s">
        <v>8219</v>
      </c>
      <c r="D2034">
        <v>31</v>
      </c>
    </row>
    <row r="2035" spans="1:4" x14ac:dyDescent="0.25">
      <c r="A2035" t="s">
        <v>8219</v>
      </c>
      <c r="B2035">
        <v>30</v>
      </c>
      <c r="C2035" t="s">
        <v>8219</v>
      </c>
      <c r="D2035">
        <v>30</v>
      </c>
    </row>
    <row r="2036" spans="1:4" x14ac:dyDescent="0.25">
      <c r="A2036" t="s">
        <v>8219</v>
      </c>
      <c r="B2036">
        <v>30</v>
      </c>
      <c r="C2036" t="s">
        <v>8219</v>
      </c>
      <c r="D2036">
        <v>30</v>
      </c>
    </row>
    <row r="2037" spans="1:4" x14ac:dyDescent="0.25">
      <c r="A2037" t="s">
        <v>8219</v>
      </c>
      <c r="B2037">
        <v>30</v>
      </c>
      <c r="C2037" t="s">
        <v>8219</v>
      </c>
      <c r="D2037">
        <v>30</v>
      </c>
    </row>
    <row r="2038" spans="1:4" x14ac:dyDescent="0.25">
      <c r="A2038" t="s">
        <v>8219</v>
      </c>
      <c r="B2038">
        <v>30</v>
      </c>
      <c r="C2038" t="s">
        <v>8219</v>
      </c>
      <c r="D2038">
        <v>30</v>
      </c>
    </row>
    <row r="2039" spans="1:4" x14ac:dyDescent="0.25">
      <c r="A2039" t="s">
        <v>8219</v>
      </c>
      <c r="B2039">
        <v>30</v>
      </c>
      <c r="C2039" t="s">
        <v>8219</v>
      </c>
      <c r="D2039">
        <v>30</v>
      </c>
    </row>
    <row r="2040" spans="1:4" x14ac:dyDescent="0.25">
      <c r="A2040" t="s">
        <v>8219</v>
      </c>
      <c r="B2040">
        <v>30</v>
      </c>
      <c r="C2040" t="s">
        <v>8219</v>
      </c>
      <c r="D2040">
        <v>30</v>
      </c>
    </row>
    <row r="2041" spans="1:4" x14ac:dyDescent="0.25">
      <c r="A2041" t="s">
        <v>8219</v>
      </c>
      <c r="B2041">
        <v>30</v>
      </c>
      <c r="C2041" t="s">
        <v>8219</v>
      </c>
      <c r="D2041">
        <v>30</v>
      </c>
    </row>
    <row r="2042" spans="1:4" x14ac:dyDescent="0.25">
      <c r="A2042" t="s">
        <v>8219</v>
      </c>
      <c r="B2042">
        <v>29</v>
      </c>
      <c r="C2042" t="s">
        <v>8219</v>
      </c>
      <c r="D2042">
        <v>29</v>
      </c>
    </row>
    <row r="2043" spans="1:4" x14ac:dyDescent="0.25">
      <c r="A2043" t="s">
        <v>8219</v>
      </c>
      <c r="B2043">
        <v>29</v>
      </c>
      <c r="C2043" t="s">
        <v>8219</v>
      </c>
      <c r="D2043">
        <v>29</v>
      </c>
    </row>
    <row r="2044" spans="1:4" x14ac:dyDescent="0.25">
      <c r="A2044" t="s">
        <v>8219</v>
      </c>
      <c r="B2044">
        <v>29</v>
      </c>
      <c r="C2044" t="s">
        <v>8219</v>
      </c>
      <c r="D2044">
        <v>29</v>
      </c>
    </row>
    <row r="2045" spans="1:4" x14ac:dyDescent="0.25">
      <c r="A2045" t="s">
        <v>8219</v>
      </c>
      <c r="B2045">
        <v>29</v>
      </c>
      <c r="C2045" t="s">
        <v>8219</v>
      </c>
      <c r="D2045">
        <v>29</v>
      </c>
    </row>
    <row r="2046" spans="1:4" x14ac:dyDescent="0.25">
      <c r="A2046" t="s">
        <v>8219</v>
      </c>
      <c r="B2046">
        <v>29</v>
      </c>
      <c r="C2046" t="s">
        <v>8219</v>
      </c>
      <c r="D2046">
        <v>29</v>
      </c>
    </row>
    <row r="2047" spans="1:4" x14ac:dyDescent="0.25">
      <c r="A2047" t="s">
        <v>8219</v>
      </c>
      <c r="B2047">
        <v>28</v>
      </c>
      <c r="C2047" t="s">
        <v>8219</v>
      </c>
      <c r="D2047">
        <v>28</v>
      </c>
    </row>
    <row r="2048" spans="1:4" x14ac:dyDescent="0.25">
      <c r="A2048" t="s">
        <v>8219</v>
      </c>
      <c r="B2048">
        <v>28</v>
      </c>
      <c r="C2048" t="s">
        <v>8219</v>
      </c>
      <c r="D2048">
        <v>28</v>
      </c>
    </row>
    <row r="2049" spans="1:4" x14ac:dyDescent="0.25">
      <c r="A2049" t="s">
        <v>8219</v>
      </c>
      <c r="B2049">
        <v>28</v>
      </c>
      <c r="C2049" t="s">
        <v>8219</v>
      </c>
      <c r="D2049">
        <v>28</v>
      </c>
    </row>
    <row r="2050" spans="1:4" x14ac:dyDescent="0.25">
      <c r="A2050" t="s">
        <v>8219</v>
      </c>
      <c r="B2050">
        <v>28</v>
      </c>
      <c r="C2050" t="s">
        <v>8219</v>
      </c>
      <c r="D2050">
        <v>28</v>
      </c>
    </row>
    <row r="2051" spans="1:4" x14ac:dyDescent="0.25">
      <c r="A2051" t="s">
        <v>8219</v>
      </c>
      <c r="B2051">
        <v>28</v>
      </c>
      <c r="C2051" t="s">
        <v>8219</v>
      </c>
      <c r="D2051">
        <v>28</v>
      </c>
    </row>
    <row r="2052" spans="1:4" x14ac:dyDescent="0.25">
      <c r="A2052" t="s">
        <v>8219</v>
      </c>
      <c r="B2052">
        <v>28</v>
      </c>
      <c r="C2052" t="s">
        <v>8219</v>
      </c>
      <c r="D2052">
        <v>28</v>
      </c>
    </row>
    <row r="2053" spans="1:4" x14ac:dyDescent="0.25">
      <c r="A2053" t="s">
        <v>8219</v>
      </c>
      <c r="B2053">
        <v>28</v>
      </c>
      <c r="C2053" t="s">
        <v>8219</v>
      </c>
      <c r="D2053">
        <v>28</v>
      </c>
    </row>
    <row r="2054" spans="1:4" x14ac:dyDescent="0.25">
      <c r="A2054" t="s">
        <v>8219</v>
      </c>
      <c r="B2054">
        <v>28</v>
      </c>
      <c r="C2054" t="s">
        <v>8219</v>
      </c>
      <c r="D2054">
        <v>28</v>
      </c>
    </row>
    <row r="2055" spans="1:4" x14ac:dyDescent="0.25">
      <c r="A2055" t="s">
        <v>8219</v>
      </c>
      <c r="B2055">
        <v>27</v>
      </c>
      <c r="C2055" t="s">
        <v>8219</v>
      </c>
      <c r="D2055">
        <v>27</v>
      </c>
    </row>
    <row r="2056" spans="1:4" x14ac:dyDescent="0.25">
      <c r="A2056" t="s">
        <v>8219</v>
      </c>
      <c r="B2056">
        <v>27</v>
      </c>
      <c r="C2056" t="s">
        <v>8219</v>
      </c>
      <c r="D2056">
        <v>27</v>
      </c>
    </row>
    <row r="2057" spans="1:4" x14ac:dyDescent="0.25">
      <c r="A2057" t="s">
        <v>8219</v>
      </c>
      <c r="B2057">
        <v>27</v>
      </c>
      <c r="C2057" t="s">
        <v>8219</v>
      </c>
      <c r="D2057">
        <v>27</v>
      </c>
    </row>
    <row r="2058" spans="1:4" x14ac:dyDescent="0.25">
      <c r="A2058" t="s">
        <v>8219</v>
      </c>
      <c r="B2058">
        <v>27</v>
      </c>
      <c r="C2058" t="s">
        <v>8219</v>
      </c>
      <c r="D2058">
        <v>27</v>
      </c>
    </row>
    <row r="2059" spans="1:4" x14ac:dyDescent="0.25">
      <c r="A2059" t="s">
        <v>8219</v>
      </c>
      <c r="B2059">
        <v>27</v>
      </c>
      <c r="C2059" t="s">
        <v>8219</v>
      </c>
      <c r="D2059">
        <v>27</v>
      </c>
    </row>
    <row r="2060" spans="1:4" x14ac:dyDescent="0.25">
      <c r="A2060" t="s">
        <v>8219</v>
      </c>
      <c r="B2060">
        <v>27</v>
      </c>
      <c r="C2060" t="s">
        <v>8219</v>
      </c>
      <c r="D2060">
        <v>27</v>
      </c>
    </row>
    <row r="2061" spans="1:4" x14ac:dyDescent="0.25">
      <c r="A2061" t="s">
        <v>8219</v>
      </c>
      <c r="B2061">
        <v>27</v>
      </c>
      <c r="C2061" t="s">
        <v>8219</v>
      </c>
      <c r="D2061">
        <v>27</v>
      </c>
    </row>
    <row r="2062" spans="1:4" x14ac:dyDescent="0.25">
      <c r="A2062" t="s">
        <v>8219</v>
      </c>
      <c r="B2062">
        <v>27</v>
      </c>
      <c r="C2062" t="s">
        <v>8219</v>
      </c>
      <c r="D2062">
        <v>27</v>
      </c>
    </row>
    <row r="2063" spans="1:4" x14ac:dyDescent="0.25">
      <c r="A2063" t="s">
        <v>8219</v>
      </c>
      <c r="B2063">
        <v>27</v>
      </c>
      <c r="C2063" t="s">
        <v>8219</v>
      </c>
      <c r="D2063">
        <v>27</v>
      </c>
    </row>
    <row r="2064" spans="1:4" x14ac:dyDescent="0.25">
      <c r="A2064" t="s">
        <v>8219</v>
      </c>
      <c r="B2064">
        <v>27</v>
      </c>
      <c r="C2064" t="s">
        <v>8219</v>
      </c>
      <c r="D2064">
        <v>27</v>
      </c>
    </row>
    <row r="2065" spans="1:4" x14ac:dyDescent="0.25">
      <c r="A2065" t="s">
        <v>8219</v>
      </c>
      <c r="B2065">
        <v>27</v>
      </c>
      <c r="C2065" t="s">
        <v>8219</v>
      </c>
      <c r="D2065">
        <v>27</v>
      </c>
    </row>
    <row r="2066" spans="1:4" x14ac:dyDescent="0.25">
      <c r="A2066" t="s">
        <v>8219</v>
      </c>
      <c r="B2066">
        <v>27</v>
      </c>
      <c r="C2066" t="s">
        <v>8219</v>
      </c>
      <c r="D2066">
        <v>27</v>
      </c>
    </row>
    <row r="2067" spans="1:4" x14ac:dyDescent="0.25">
      <c r="A2067" t="s">
        <v>8219</v>
      </c>
      <c r="B2067">
        <v>27</v>
      </c>
      <c r="C2067" t="s">
        <v>8219</v>
      </c>
      <c r="D2067">
        <v>27</v>
      </c>
    </row>
    <row r="2068" spans="1:4" x14ac:dyDescent="0.25">
      <c r="A2068" t="s">
        <v>8219</v>
      </c>
      <c r="B2068">
        <v>26</v>
      </c>
      <c r="C2068" t="s">
        <v>8219</v>
      </c>
      <c r="D2068">
        <v>26</v>
      </c>
    </row>
    <row r="2069" spans="1:4" x14ac:dyDescent="0.25">
      <c r="A2069" t="s">
        <v>8219</v>
      </c>
      <c r="B2069">
        <v>26</v>
      </c>
      <c r="C2069" t="s">
        <v>8219</v>
      </c>
      <c r="D2069">
        <v>26</v>
      </c>
    </row>
    <row r="2070" spans="1:4" x14ac:dyDescent="0.25">
      <c r="A2070" t="s">
        <v>8219</v>
      </c>
      <c r="B2070">
        <v>26</v>
      </c>
      <c r="C2070" t="s">
        <v>8219</v>
      </c>
      <c r="D2070">
        <v>26</v>
      </c>
    </row>
    <row r="2071" spans="1:4" x14ac:dyDescent="0.25">
      <c r="A2071" t="s">
        <v>8219</v>
      </c>
      <c r="B2071">
        <v>26</v>
      </c>
      <c r="C2071" t="s">
        <v>8219</v>
      </c>
      <c r="D2071">
        <v>26</v>
      </c>
    </row>
    <row r="2072" spans="1:4" x14ac:dyDescent="0.25">
      <c r="A2072" t="s">
        <v>8219</v>
      </c>
      <c r="B2072">
        <v>26</v>
      </c>
      <c r="C2072" t="s">
        <v>8219</v>
      </c>
      <c r="D2072">
        <v>26</v>
      </c>
    </row>
    <row r="2073" spans="1:4" x14ac:dyDescent="0.25">
      <c r="A2073" t="s">
        <v>8219</v>
      </c>
      <c r="B2073">
        <v>26</v>
      </c>
      <c r="C2073" t="s">
        <v>8219</v>
      </c>
      <c r="D2073">
        <v>26</v>
      </c>
    </row>
    <row r="2074" spans="1:4" x14ac:dyDescent="0.25">
      <c r="A2074" t="s">
        <v>8219</v>
      </c>
      <c r="B2074">
        <v>25</v>
      </c>
      <c r="C2074" t="s">
        <v>8219</v>
      </c>
      <c r="D2074">
        <v>25</v>
      </c>
    </row>
    <row r="2075" spans="1:4" x14ac:dyDescent="0.25">
      <c r="A2075" t="s">
        <v>8219</v>
      </c>
      <c r="B2075">
        <v>25</v>
      </c>
      <c r="C2075" t="s">
        <v>8219</v>
      </c>
      <c r="D2075">
        <v>25</v>
      </c>
    </row>
    <row r="2076" spans="1:4" x14ac:dyDescent="0.25">
      <c r="A2076" t="s">
        <v>8219</v>
      </c>
      <c r="B2076">
        <v>25</v>
      </c>
      <c r="C2076" t="s">
        <v>8219</v>
      </c>
      <c r="D2076">
        <v>25</v>
      </c>
    </row>
    <row r="2077" spans="1:4" x14ac:dyDescent="0.25">
      <c r="A2077" t="s">
        <v>8219</v>
      </c>
      <c r="B2077">
        <v>25</v>
      </c>
      <c r="C2077" t="s">
        <v>8219</v>
      </c>
      <c r="D2077">
        <v>25</v>
      </c>
    </row>
    <row r="2078" spans="1:4" x14ac:dyDescent="0.25">
      <c r="A2078" t="s">
        <v>8219</v>
      </c>
      <c r="B2078">
        <v>25</v>
      </c>
      <c r="C2078" t="s">
        <v>8219</v>
      </c>
      <c r="D2078">
        <v>25</v>
      </c>
    </row>
    <row r="2079" spans="1:4" x14ac:dyDescent="0.25">
      <c r="A2079" t="s">
        <v>8219</v>
      </c>
      <c r="B2079">
        <v>24</v>
      </c>
      <c r="C2079" t="s">
        <v>8219</v>
      </c>
      <c r="D2079">
        <v>24</v>
      </c>
    </row>
    <row r="2080" spans="1:4" x14ac:dyDescent="0.25">
      <c r="A2080" t="s">
        <v>8219</v>
      </c>
      <c r="B2080">
        <v>24</v>
      </c>
      <c r="C2080" t="s">
        <v>8219</v>
      </c>
      <c r="D2080">
        <v>24</v>
      </c>
    </row>
    <row r="2081" spans="1:4" x14ac:dyDescent="0.25">
      <c r="A2081" t="s">
        <v>8219</v>
      </c>
      <c r="B2081">
        <v>24</v>
      </c>
      <c r="C2081" t="s">
        <v>8219</v>
      </c>
      <c r="D2081">
        <v>24</v>
      </c>
    </row>
    <row r="2082" spans="1:4" x14ac:dyDescent="0.25">
      <c r="A2082" t="s">
        <v>8219</v>
      </c>
      <c r="B2082">
        <v>24</v>
      </c>
      <c r="C2082" t="s">
        <v>8219</v>
      </c>
      <c r="D2082">
        <v>24</v>
      </c>
    </row>
    <row r="2083" spans="1:4" x14ac:dyDescent="0.25">
      <c r="A2083" t="s">
        <v>8219</v>
      </c>
      <c r="B2083">
        <v>24</v>
      </c>
      <c r="C2083" t="s">
        <v>8219</v>
      </c>
      <c r="D2083">
        <v>24</v>
      </c>
    </row>
    <row r="2084" spans="1:4" x14ac:dyDescent="0.25">
      <c r="A2084" t="s">
        <v>8219</v>
      </c>
      <c r="B2084">
        <v>24</v>
      </c>
      <c r="C2084" t="s">
        <v>8219</v>
      </c>
      <c r="D2084">
        <v>24</v>
      </c>
    </row>
    <row r="2085" spans="1:4" x14ac:dyDescent="0.25">
      <c r="A2085" t="s">
        <v>8219</v>
      </c>
      <c r="B2085">
        <v>23</v>
      </c>
      <c r="C2085" t="s">
        <v>8219</v>
      </c>
      <c r="D2085">
        <v>23</v>
      </c>
    </row>
    <row r="2086" spans="1:4" x14ac:dyDescent="0.25">
      <c r="A2086" t="s">
        <v>8219</v>
      </c>
      <c r="B2086">
        <v>23</v>
      </c>
      <c r="C2086" t="s">
        <v>8219</v>
      </c>
      <c r="D2086">
        <v>23</v>
      </c>
    </row>
    <row r="2087" spans="1:4" x14ac:dyDescent="0.25">
      <c r="A2087" t="s">
        <v>8219</v>
      </c>
      <c r="B2087">
        <v>23</v>
      </c>
      <c r="C2087" t="s">
        <v>8219</v>
      </c>
      <c r="D2087">
        <v>23</v>
      </c>
    </row>
    <row r="2088" spans="1:4" x14ac:dyDescent="0.25">
      <c r="A2088" t="s">
        <v>8219</v>
      </c>
      <c r="B2088">
        <v>22</v>
      </c>
      <c r="C2088" t="s">
        <v>8219</v>
      </c>
      <c r="D2088">
        <v>22</v>
      </c>
    </row>
    <row r="2089" spans="1:4" x14ac:dyDescent="0.25">
      <c r="A2089" t="s">
        <v>8219</v>
      </c>
      <c r="B2089">
        <v>22</v>
      </c>
      <c r="C2089" t="s">
        <v>8219</v>
      </c>
      <c r="D2089">
        <v>22</v>
      </c>
    </row>
    <row r="2090" spans="1:4" x14ac:dyDescent="0.25">
      <c r="A2090" t="s">
        <v>8219</v>
      </c>
      <c r="B2090">
        <v>22</v>
      </c>
      <c r="C2090" t="s">
        <v>8219</v>
      </c>
      <c r="D2090">
        <v>22</v>
      </c>
    </row>
    <row r="2091" spans="1:4" x14ac:dyDescent="0.25">
      <c r="A2091" t="s">
        <v>8219</v>
      </c>
      <c r="B2091">
        <v>21</v>
      </c>
      <c r="C2091" t="s">
        <v>8219</v>
      </c>
      <c r="D2091">
        <v>21</v>
      </c>
    </row>
    <row r="2092" spans="1:4" x14ac:dyDescent="0.25">
      <c r="A2092" t="s">
        <v>8219</v>
      </c>
      <c r="B2092">
        <v>21</v>
      </c>
      <c r="C2092" t="s">
        <v>8219</v>
      </c>
      <c r="D2092">
        <v>21</v>
      </c>
    </row>
    <row r="2093" spans="1:4" x14ac:dyDescent="0.25">
      <c r="A2093" t="s">
        <v>8219</v>
      </c>
      <c r="B2093">
        <v>21</v>
      </c>
      <c r="C2093" t="s">
        <v>8219</v>
      </c>
      <c r="D2093">
        <v>21</v>
      </c>
    </row>
    <row r="2094" spans="1:4" x14ac:dyDescent="0.25">
      <c r="A2094" t="s">
        <v>8219</v>
      </c>
      <c r="B2094">
        <v>21</v>
      </c>
      <c r="C2094" t="s">
        <v>8219</v>
      </c>
      <c r="D2094">
        <v>21</v>
      </c>
    </row>
    <row r="2095" spans="1:4" x14ac:dyDescent="0.25">
      <c r="A2095" t="s">
        <v>8219</v>
      </c>
      <c r="B2095">
        <v>21</v>
      </c>
      <c r="C2095" t="s">
        <v>8219</v>
      </c>
      <c r="D2095">
        <v>21</v>
      </c>
    </row>
    <row r="2096" spans="1:4" x14ac:dyDescent="0.25">
      <c r="A2096" t="s">
        <v>8219</v>
      </c>
      <c r="B2096">
        <v>20</v>
      </c>
      <c r="C2096" t="s">
        <v>8219</v>
      </c>
      <c r="D2096">
        <v>20</v>
      </c>
    </row>
    <row r="2097" spans="1:4" x14ac:dyDescent="0.25">
      <c r="A2097" t="s">
        <v>8219</v>
      </c>
      <c r="B2097">
        <v>20</v>
      </c>
      <c r="C2097" t="s">
        <v>8219</v>
      </c>
      <c r="D2097">
        <v>20</v>
      </c>
    </row>
    <row r="2098" spans="1:4" x14ac:dyDescent="0.25">
      <c r="A2098" t="s">
        <v>8219</v>
      </c>
      <c r="B2098">
        <v>20</v>
      </c>
      <c r="C2098" t="s">
        <v>8219</v>
      </c>
      <c r="D2098">
        <v>20</v>
      </c>
    </row>
    <row r="2099" spans="1:4" x14ac:dyDescent="0.25">
      <c r="A2099" t="s">
        <v>8219</v>
      </c>
      <c r="B2099">
        <v>20</v>
      </c>
      <c r="C2099" t="s">
        <v>8219</v>
      </c>
      <c r="D2099">
        <v>20</v>
      </c>
    </row>
    <row r="2100" spans="1:4" x14ac:dyDescent="0.25">
      <c r="A2100" t="s">
        <v>8219</v>
      </c>
      <c r="B2100">
        <v>20</v>
      </c>
      <c r="C2100" t="s">
        <v>8219</v>
      </c>
      <c r="D2100">
        <v>20</v>
      </c>
    </row>
    <row r="2101" spans="1:4" x14ac:dyDescent="0.25">
      <c r="A2101" t="s">
        <v>8219</v>
      </c>
      <c r="B2101">
        <v>20</v>
      </c>
      <c r="C2101" t="s">
        <v>8219</v>
      </c>
      <c r="D2101">
        <v>20</v>
      </c>
    </row>
    <row r="2102" spans="1:4" x14ac:dyDescent="0.25">
      <c r="A2102" t="s">
        <v>8219</v>
      </c>
      <c r="B2102">
        <v>20</v>
      </c>
      <c r="C2102" t="s">
        <v>8219</v>
      </c>
      <c r="D2102">
        <v>20</v>
      </c>
    </row>
    <row r="2103" spans="1:4" x14ac:dyDescent="0.25">
      <c r="A2103" t="s">
        <v>8219</v>
      </c>
      <c r="B2103">
        <v>20</v>
      </c>
      <c r="C2103" t="s">
        <v>8219</v>
      </c>
      <c r="D2103">
        <v>20</v>
      </c>
    </row>
    <row r="2104" spans="1:4" x14ac:dyDescent="0.25">
      <c r="A2104" t="s">
        <v>8219</v>
      </c>
      <c r="B2104">
        <v>20</v>
      </c>
      <c r="C2104" t="s">
        <v>8219</v>
      </c>
      <c r="D2104">
        <v>20</v>
      </c>
    </row>
    <row r="2105" spans="1:4" x14ac:dyDescent="0.25">
      <c r="A2105" t="s">
        <v>8219</v>
      </c>
      <c r="B2105">
        <v>20</v>
      </c>
      <c r="C2105" t="s">
        <v>8219</v>
      </c>
      <c r="D2105">
        <v>20</v>
      </c>
    </row>
    <row r="2106" spans="1:4" x14ac:dyDescent="0.25">
      <c r="A2106" t="s">
        <v>8219</v>
      </c>
      <c r="B2106">
        <v>20</v>
      </c>
      <c r="C2106" t="s">
        <v>8219</v>
      </c>
      <c r="D2106">
        <v>20</v>
      </c>
    </row>
    <row r="2107" spans="1:4" x14ac:dyDescent="0.25">
      <c r="A2107" t="s">
        <v>8219</v>
      </c>
      <c r="B2107">
        <v>19</v>
      </c>
      <c r="C2107" t="s">
        <v>8219</v>
      </c>
      <c r="D2107">
        <v>19</v>
      </c>
    </row>
    <row r="2108" spans="1:4" x14ac:dyDescent="0.25">
      <c r="A2108" t="s">
        <v>8219</v>
      </c>
      <c r="B2108">
        <v>19</v>
      </c>
      <c r="C2108" t="s">
        <v>8219</v>
      </c>
      <c r="D2108">
        <v>19</v>
      </c>
    </row>
    <row r="2109" spans="1:4" x14ac:dyDescent="0.25">
      <c r="A2109" t="s">
        <v>8219</v>
      </c>
      <c r="B2109">
        <v>19</v>
      </c>
      <c r="C2109" t="s">
        <v>8219</v>
      </c>
      <c r="D2109">
        <v>19</v>
      </c>
    </row>
    <row r="2110" spans="1:4" x14ac:dyDescent="0.25">
      <c r="A2110" t="s">
        <v>8219</v>
      </c>
      <c r="B2110">
        <v>19</v>
      </c>
      <c r="C2110" t="s">
        <v>8219</v>
      </c>
      <c r="D2110">
        <v>19</v>
      </c>
    </row>
    <row r="2111" spans="1:4" x14ac:dyDescent="0.25">
      <c r="A2111" t="s">
        <v>8219</v>
      </c>
      <c r="B2111">
        <v>19</v>
      </c>
      <c r="C2111" t="s">
        <v>8219</v>
      </c>
      <c r="D2111">
        <v>19</v>
      </c>
    </row>
    <row r="2112" spans="1:4" x14ac:dyDescent="0.25">
      <c r="A2112" t="s">
        <v>8219</v>
      </c>
      <c r="B2112">
        <v>19</v>
      </c>
      <c r="C2112" t="s">
        <v>8219</v>
      </c>
      <c r="D2112">
        <v>19</v>
      </c>
    </row>
    <row r="2113" spans="1:4" x14ac:dyDescent="0.25">
      <c r="A2113" t="s">
        <v>8219</v>
      </c>
      <c r="B2113">
        <v>18</v>
      </c>
      <c r="C2113" t="s">
        <v>8219</v>
      </c>
      <c r="D2113">
        <v>18</v>
      </c>
    </row>
    <row r="2114" spans="1:4" x14ac:dyDescent="0.25">
      <c r="A2114" t="s">
        <v>8219</v>
      </c>
      <c r="B2114">
        <v>18</v>
      </c>
      <c r="C2114" t="s">
        <v>8219</v>
      </c>
      <c r="D2114">
        <v>18</v>
      </c>
    </row>
    <row r="2115" spans="1:4" x14ac:dyDescent="0.25">
      <c r="A2115" t="s">
        <v>8219</v>
      </c>
      <c r="B2115">
        <v>18</v>
      </c>
      <c r="C2115" t="s">
        <v>8219</v>
      </c>
      <c r="D2115">
        <v>18</v>
      </c>
    </row>
    <row r="2116" spans="1:4" x14ac:dyDescent="0.25">
      <c r="A2116" t="s">
        <v>8219</v>
      </c>
      <c r="B2116">
        <v>18</v>
      </c>
      <c r="C2116" t="s">
        <v>8219</v>
      </c>
      <c r="D2116">
        <v>18</v>
      </c>
    </row>
    <row r="2117" spans="1:4" x14ac:dyDescent="0.25">
      <c r="A2117" t="s">
        <v>8219</v>
      </c>
      <c r="B2117">
        <v>17</v>
      </c>
      <c r="C2117" t="s">
        <v>8219</v>
      </c>
      <c r="D2117">
        <v>17</v>
      </c>
    </row>
    <row r="2118" spans="1:4" x14ac:dyDescent="0.25">
      <c r="A2118" t="s">
        <v>8219</v>
      </c>
      <c r="B2118">
        <v>17</v>
      </c>
      <c r="C2118" t="s">
        <v>8219</v>
      </c>
      <c r="D2118">
        <v>17</v>
      </c>
    </row>
    <row r="2119" spans="1:4" x14ac:dyDescent="0.25">
      <c r="A2119" t="s">
        <v>8219</v>
      </c>
      <c r="B2119">
        <v>17</v>
      </c>
      <c r="C2119" t="s">
        <v>8219</v>
      </c>
      <c r="D2119">
        <v>17</v>
      </c>
    </row>
    <row r="2120" spans="1:4" x14ac:dyDescent="0.25">
      <c r="A2120" t="s">
        <v>8219</v>
      </c>
      <c r="B2120">
        <v>17</v>
      </c>
      <c r="C2120" t="s">
        <v>8219</v>
      </c>
      <c r="D2120">
        <v>17</v>
      </c>
    </row>
    <row r="2121" spans="1:4" x14ac:dyDescent="0.25">
      <c r="A2121" t="s">
        <v>8219</v>
      </c>
      <c r="B2121">
        <v>17</v>
      </c>
      <c r="C2121" t="s">
        <v>8219</v>
      </c>
      <c r="D2121">
        <v>17</v>
      </c>
    </row>
    <row r="2122" spans="1:4" x14ac:dyDescent="0.25">
      <c r="A2122" t="s">
        <v>8219</v>
      </c>
      <c r="B2122">
        <v>17</v>
      </c>
      <c r="C2122" t="s">
        <v>8219</v>
      </c>
      <c r="D2122">
        <v>17</v>
      </c>
    </row>
    <row r="2123" spans="1:4" x14ac:dyDescent="0.25">
      <c r="A2123" t="s">
        <v>8219</v>
      </c>
      <c r="B2123">
        <v>17</v>
      </c>
      <c r="C2123" t="s">
        <v>8219</v>
      </c>
      <c r="D2123">
        <v>17</v>
      </c>
    </row>
    <row r="2124" spans="1:4" x14ac:dyDescent="0.25">
      <c r="A2124" t="s">
        <v>8219</v>
      </c>
      <c r="B2124">
        <v>17</v>
      </c>
      <c r="C2124" t="s">
        <v>8219</v>
      </c>
      <c r="D2124">
        <v>17</v>
      </c>
    </row>
    <row r="2125" spans="1:4" x14ac:dyDescent="0.25">
      <c r="A2125" t="s">
        <v>8219</v>
      </c>
      <c r="B2125">
        <v>17</v>
      </c>
      <c r="C2125" t="s">
        <v>8219</v>
      </c>
      <c r="D2125">
        <v>17</v>
      </c>
    </row>
    <row r="2126" spans="1:4" x14ac:dyDescent="0.25">
      <c r="A2126" t="s">
        <v>8219</v>
      </c>
      <c r="B2126">
        <v>17</v>
      </c>
      <c r="C2126" t="s">
        <v>8219</v>
      </c>
      <c r="D2126">
        <v>17</v>
      </c>
    </row>
    <row r="2127" spans="1:4" x14ac:dyDescent="0.25">
      <c r="A2127" t="s">
        <v>8219</v>
      </c>
      <c r="B2127">
        <v>17</v>
      </c>
      <c r="C2127" t="s">
        <v>8219</v>
      </c>
      <c r="D2127">
        <v>17</v>
      </c>
    </row>
    <row r="2128" spans="1:4" x14ac:dyDescent="0.25">
      <c r="A2128" t="s">
        <v>8219</v>
      </c>
      <c r="B2128">
        <v>17</v>
      </c>
      <c r="C2128" t="s">
        <v>8219</v>
      </c>
      <c r="D2128">
        <v>17</v>
      </c>
    </row>
    <row r="2129" spans="1:4" x14ac:dyDescent="0.25">
      <c r="A2129" t="s">
        <v>8219</v>
      </c>
      <c r="B2129">
        <v>16</v>
      </c>
      <c r="C2129" t="s">
        <v>8219</v>
      </c>
      <c r="D2129">
        <v>16</v>
      </c>
    </row>
    <row r="2130" spans="1:4" x14ac:dyDescent="0.25">
      <c r="A2130" t="s">
        <v>8219</v>
      </c>
      <c r="B2130">
        <v>15</v>
      </c>
      <c r="C2130" t="s">
        <v>8219</v>
      </c>
      <c r="D2130">
        <v>15</v>
      </c>
    </row>
    <row r="2131" spans="1:4" x14ac:dyDescent="0.25">
      <c r="A2131" t="s">
        <v>8219</v>
      </c>
      <c r="B2131">
        <v>15</v>
      </c>
      <c r="C2131" t="s">
        <v>8219</v>
      </c>
      <c r="D2131">
        <v>15</v>
      </c>
    </row>
    <row r="2132" spans="1:4" x14ac:dyDescent="0.25">
      <c r="A2132" t="s">
        <v>8219</v>
      </c>
      <c r="B2132">
        <v>15</v>
      </c>
      <c r="C2132" t="s">
        <v>8219</v>
      </c>
      <c r="D2132">
        <v>15</v>
      </c>
    </row>
    <row r="2133" spans="1:4" x14ac:dyDescent="0.25">
      <c r="A2133" t="s">
        <v>8219</v>
      </c>
      <c r="B2133">
        <v>15</v>
      </c>
      <c r="C2133" t="s">
        <v>8219</v>
      </c>
      <c r="D2133">
        <v>15</v>
      </c>
    </row>
    <row r="2134" spans="1:4" x14ac:dyDescent="0.25">
      <c r="A2134" t="s">
        <v>8219</v>
      </c>
      <c r="B2134">
        <v>15</v>
      </c>
      <c r="C2134" t="s">
        <v>8219</v>
      </c>
      <c r="D2134">
        <v>15</v>
      </c>
    </row>
    <row r="2135" spans="1:4" x14ac:dyDescent="0.25">
      <c r="A2135" t="s">
        <v>8219</v>
      </c>
      <c r="B2135">
        <v>15</v>
      </c>
      <c r="C2135" t="s">
        <v>8219</v>
      </c>
      <c r="D2135">
        <v>15</v>
      </c>
    </row>
    <row r="2136" spans="1:4" x14ac:dyDescent="0.25">
      <c r="A2136" t="s">
        <v>8219</v>
      </c>
      <c r="B2136">
        <v>15</v>
      </c>
      <c r="C2136" t="s">
        <v>8219</v>
      </c>
      <c r="D2136">
        <v>15</v>
      </c>
    </row>
    <row r="2137" spans="1:4" x14ac:dyDescent="0.25">
      <c r="A2137" t="s">
        <v>8219</v>
      </c>
      <c r="B2137">
        <v>14</v>
      </c>
      <c r="C2137" t="s">
        <v>8219</v>
      </c>
      <c r="D2137">
        <v>14</v>
      </c>
    </row>
    <row r="2138" spans="1:4" x14ac:dyDescent="0.25">
      <c r="A2138" t="s">
        <v>8219</v>
      </c>
      <c r="B2138">
        <v>14</v>
      </c>
      <c r="C2138" t="s">
        <v>8219</v>
      </c>
      <c r="D2138">
        <v>14</v>
      </c>
    </row>
    <row r="2139" spans="1:4" x14ac:dyDescent="0.25">
      <c r="A2139" t="s">
        <v>8219</v>
      </c>
      <c r="B2139">
        <v>14</v>
      </c>
      <c r="C2139" t="s">
        <v>8219</v>
      </c>
      <c r="D2139">
        <v>14</v>
      </c>
    </row>
    <row r="2140" spans="1:4" x14ac:dyDescent="0.25">
      <c r="A2140" t="s">
        <v>8219</v>
      </c>
      <c r="B2140">
        <v>14</v>
      </c>
      <c r="C2140" t="s">
        <v>8219</v>
      </c>
      <c r="D2140">
        <v>14</v>
      </c>
    </row>
    <row r="2141" spans="1:4" x14ac:dyDescent="0.25">
      <c r="A2141" t="s">
        <v>8219</v>
      </c>
      <c r="B2141">
        <v>14</v>
      </c>
      <c r="C2141" t="s">
        <v>8219</v>
      </c>
      <c r="D2141">
        <v>14</v>
      </c>
    </row>
    <row r="2142" spans="1:4" x14ac:dyDescent="0.25">
      <c r="A2142" t="s">
        <v>8219</v>
      </c>
      <c r="B2142">
        <v>14</v>
      </c>
      <c r="C2142" t="s">
        <v>8219</v>
      </c>
      <c r="D2142">
        <v>14</v>
      </c>
    </row>
    <row r="2143" spans="1:4" x14ac:dyDescent="0.25">
      <c r="A2143" t="s">
        <v>8219</v>
      </c>
      <c r="B2143">
        <v>13</v>
      </c>
      <c r="C2143" t="s">
        <v>8219</v>
      </c>
      <c r="D2143">
        <v>13</v>
      </c>
    </row>
    <row r="2144" spans="1:4" x14ac:dyDescent="0.25">
      <c r="A2144" t="s">
        <v>8219</v>
      </c>
      <c r="B2144">
        <v>13</v>
      </c>
      <c r="C2144" t="s">
        <v>8219</v>
      </c>
      <c r="D2144">
        <v>13</v>
      </c>
    </row>
    <row r="2145" spans="1:4" x14ac:dyDescent="0.25">
      <c r="A2145" t="s">
        <v>8219</v>
      </c>
      <c r="B2145">
        <v>13</v>
      </c>
      <c r="C2145" t="s">
        <v>8219</v>
      </c>
      <c r="D2145">
        <v>13</v>
      </c>
    </row>
    <row r="2146" spans="1:4" x14ac:dyDescent="0.25">
      <c r="A2146" t="s">
        <v>8219</v>
      </c>
      <c r="B2146">
        <v>13</v>
      </c>
      <c r="C2146" t="s">
        <v>8219</v>
      </c>
      <c r="D2146">
        <v>13</v>
      </c>
    </row>
    <row r="2147" spans="1:4" x14ac:dyDescent="0.25">
      <c r="A2147" t="s">
        <v>8219</v>
      </c>
      <c r="B2147">
        <v>13</v>
      </c>
      <c r="C2147" t="s">
        <v>8219</v>
      </c>
      <c r="D2147">
        <v>13</v>
      </c>
    </row>
    <row r="2148" spans="1:4" x14ac:dyDescent="0.25">
      <c r="A2148" t="s">
        <v>8219</v>
      </c>
      <c r="B2148">
        <v>13</v>
      </c>
      <c r="C2148" t="s">
        <v>8219</v>
      </c>
      <c r="D2148">
        <v>13</v>
      </c>
    </row>
    <row r="2149" spans="1:4" x14ac:dyDescent="0.25">
      <c r="A2149" t="s">
        <v>8219</v>
      </c>
      <c r="B2149">
        <v>13</v>
      </c>
      <c r="C2149" t="s">
        <v>8219</v>
      </c>
      <c r="D2149">
        <v>13</v>
      </c>
    </row>
    <row r="2150" spans="1:4" x14ac:dyDescent="0.25">
      <c r="A2150" t="s">
        <v>8219</v>
      </c>
      <c r="B2150">
        <v>13</v>
      </c>
      <c r="C2150" t="s">
        <v>8219</v>
      </c>
      <c r="D2150">
        <v>13</v>
      </c>
    </row>
    <row r="2151" spans="1:4" x14ac:dyDescent="0.25">
      <c r="A2151" t="s">
        <v>8219</v>
      </c>
      <c r="B2151">
        <v>13</v>
      </c>
      <c r="C2151" t="s">
        <v>8219</v>
      </c>
      <c r="D2151">
        <v>13</v>
      </c>
    </row>
    <row r="2152" spans="1:4" x14ac:dyDescent="0.25">
      <c r="A2152" t="s">
        <v>8219</v>
      </c>
      <c r="B2152">
        <v>12</v>
      </c>
      <c r="C2152" t="s">
        <v>8219</v>
      </c>
      <c r="D2152">
        <v>12</v>
      </c>
    </row>
    <row r="2153" spans="1:4" x14ac:dyDescent="0.25">
      <c r="A2153" t="s">
        <v>8219</v>
      </c>
      <c r="B2153">
        <v>12</v>
      </c>
      <c r="C2153" t="s">
        <v>8219</v>
      </c>
      <c r="D2153">
        <v>12</v>
      </c>
    </row>
    <row r="2154" spans="1:4" x14ac:dyDescent="0.25">
      <c r="A2154" t="s">
        <v>8219</v>
      </c>
      <c r="B2154">
        <v>11</v>
      </c>
      <c r="C2154" t="s">
        <v>8219</v>
      </c>
      <c r="D2154">
        <v>11</v>
      </c>
    </row>
    <row r="2155" spans="1:4" x14ac:dyDescent="0.25">
      <c r="A2155" t="s">
        <v>8219</v>
      </c>
      <c r="B2155">
        <v>11</v>
      </c>
      <c r="C2155" t="s">
        <v>8219</v>
      </c>
      <c r="D2155">
        <v>11</v>
      </c>
    </row>
    <row r="2156" spans="1:4" x14ac:dyDescent="0.25">
      <c r="A2156" t="s">
        <v>8219</v>
      </c>
      <c r="B2156">
        <v>11</v>
      </c>
      <c r="C2156" t="s">
        <v>8219</v>
      </c>
      <c r="D2156">
        <v>11</v>
      </c>
    </row>
    <row r="2157" spans="1:4" x14ac:dyDescent="0.25">
      <c r="A2157" t="s">
        <v>8219</v>
      </c>
      <c r="B2157">
        <v>11</v>
      </c>
      <c r="C2157" t="s">
        <v>8219</v>
      </c>
      <c r="D2157">
        <v>11</v>
      </c>
    </row>
    <row r="2158" spans="1:4" x14ac:dyDescent="0.25">
      <c r="A2158" t="s">
        <v>8219</v>
      </c>
      <c r="B2158">
        <v>10</v>
      </c>
      <c r="C2158" t="s">
        <v>8219</v>
      </c>
      <c r="D2158">
        <v>10</v>
      </c>
    </row>
    <row r="2159" spans="1:4" x14ac:dyDescent="0.25">
      <c r="A2159" t="s">
        <v>8219</v>
      </c>
      <c r="B2159">
        <v>10</v>
      </c>
      <c r="C2159" t="s">
        <v>8219</v>
      </c>
      <c r="D2159">
        <v>10</v>
      </c>
    </row>
    <row r="2160" spans="1:4" x14ac:dyDescent="0.25">
      <c r="A2160" t="s">
        <v>8219</v>
      </c>
      <c r="B2160">
        <v>10</v>
      </c>
      <c r="C2160" t="s">
        <v>8219</v>
      </c>
      <c r="D2160">
        <v>10</v>
      </c>
    </row>
    <row r="2161" spans="1:4" x14ac:dyDescent="0.25">
      <c r="A2161" t="s">
        <v>8219</v>
      </c>
      <c r="B2161">
        <v>10</v>
      </c>
      <c r="C2161" t="s">
        <v>8219</v>
      </c>
      <c r="D2161">
        <v>10</v>
      </c>
    </row>
    <row r="2162" spans="1:4" x14ac:dyDescent="0.25">
      <c r="A2162" t="s">
        <v>8219</v>
      </c>
      <c r="B2162">
        <v>10</v>
      </c>
      <c r="C2162" t="s">
        <v>8219</v>
      </c>
      <c r="D2162">
        <v>10</v>
      </c>
    </row>
    <row r="2163" spans="1:4" x14ac:dyDescent="0.25">
      <c r="A2163" t="s">
        <v>8219</v>
      </c>
      <c r="B2163">
        <v>9</v>
      </c>
      <c r="C2163" t="s">
        <v>8219</v>
      </c>
      <c r="D2163">
        <v>9</v>
      </c>
    </row>
    <row r="2164" spans="1:4" x14ac:dyDescent="0.25">
      <c r="A2164" t="s">
        <v>8219</v>
      </c>
      <c r="B2164">
        <v>9</v>
      </c>
      <c r="C2164" t="s">
        <v>8219</v>
      </c>
      <c r="D2164">
        <v>9</v>
      </c>
    </row>
    <row r="2165" spans="1:4" x14ac:dyDescent="0.25">
      <c r="A2165" t="s">
        <v>8219</v>
      </c>
      <c r="B2165">
        <v>9</v>
      </c>
      <c r="C2165" t="s">
        <v>8219</v>
      </c>
      <c r="D2165">
        <v>9</v>
      </c>
    </row>
    <row r="2166" spans="1:4" x14ac:dyDescent="0.25">
      <c r="A2166" t="s">
        <v>8219</v>
      </c>
      <c r="B2166">
        <v>9</v>
      </c>
      <c r="C2166" t="s">
        <v>8219</v>
      </c>
      <c r="D2166">
        <v>9</v>
      </c>
    </row>
    <row r="2167" spans="1:4" x14ac:dyDescent="0.25">
      <c r="A2167" t="s">
        <v>8219</v>
      </c>
      <c r="B2167">
        <v>9</v>
      </c>
      <c r="C2167" t="s">
        <v>8219</v>
      </c>
      <c r="D2167">
        <v>9</v>
      </c>
    </row>
    <row r="2168" spans="1:4" x14ac:dyDescent="0.25">
      <c r="A2168" t="s">
        <v>8219</v>
      </c>
      <c r="B2168">
        <v>8</v>
      </c>
      <c r="C2168" t="s">
        <v>8219</v>
      </c>
      <c r="D2168">
        <v>8</v>
      </c>
    </row>
    <row r="2169" spans="1:4" x14ac:dyDescent="0.25">
      <c r="A2169" t="s">
        <v>8219</v>
      </c>
      <c r="B2169">
        <v>8</v>
      </c>
      <c r="C2169" t="s">
        <v>8219</v>
      </c>
      <c r="D2169">
        <v>8</v>
      </c>
    </row>
    <row r="2170" spans="1:4" x14ac:dyDescent="0.25">
      <c r="A2170" t="s">
        <v>8219</v>
      </c>
      <c r="B2170">
        <v>8</v>
      </c>
      <c r="C2170" t="s">
        <v>8219</v>
      </c>
      <c r="D2170">
        <v>8</v>
      </c>
    </row>
    <row r="2171" spans="1:4" x14ac:dyDescent="0.25">
      <c r="A2171" t="s">
        <v>8219</v>
      </c>
      <c r="B2171">
        <v>8</v>
      </c>
      <c r="C2171" t="s">
        <v>8219</v>
      </c>
      <c r="D2171">
        <v>8</v>
      </c>
    </row>
    <row r="2172" spans="1:4" x14ac:dyDescent="0.25">
      <c r="A2172" t="s">
        <v>8219</v>
      </c>
      <c r="B2172">
        <v>8</v>
      </c>
      <c r="C2172" t="s">
        <v>8219</v>
      </c>
      <c r="D2172">
        <v>8</v>
      </c>
    </row>
    <row r="2173" spans="1:4" x14ac:dyDescent="0.25">
      <c r="A2173" t="s">
        <v>8219</v>
      </c>
      <c r="B2173">
        <v>8</v>
      </c>
      <c r="C2173" t="s">
        <v>8219</v>
      </c>
      <c r="D2173">
        <v>8</v>
      </c>
    </row>
    <row r="2174" spans="1:4" x14ac:dyDescent="0.25">
      <c r="A2174" t="s">
        <v>8219</v>
      </c>
      <c r="B2174">
        <v>8</v>
      </c>
      <c r="C2174" t="s">
        <v>8219</v>
      </c>
      <c r="D2174">
        <v>8</v>
      </c>
    </row>
    <row r="2175" spans="1:4" x14ac:dyDescent="0.25">
      <c r="A2175" t="s">
        <v>8219</v>
      </c>
      <c r="B2175">
        <v>7</v>
      </c>
      <c r="C2175" t="s">
        <v>8219</v>
      </c>
      <c r="D2175">
        <v>7</v>
      </c>
    </row>
    <row r="2176" spans="1:4" x14ac:dyDescent="0.25">
      <c r="A2176" t="s">
        <v>8219</v>
      </c>
      <c r="B2176">
        <v>7</v>
      </c>
      <c r="C2176" t="s">
        <v>8219</v>
      </c>
      <c r="D2176">
        <v>7</v>
      </c>
    </row>
    <row r="2177" spans="1:4" x14ac:dyDescent="0.25">
      <c r="A2177" t="s">
        <v>8219</v>
      </c>
      <c r="B2177">
        <v>7</v>
      </c>
      <c r="C2177" t="s">
        <v>8219</v>
      </c>
      <c r="D2177">
        <v>7</v>
      </c>
    </row>
    <row r="2178" spans="1:4" x14ac:dyDescent="0.25">
      <c r="A2178" t="s">
        <v>8219</v>
      </c>
      <c r="B2178">
        <v>6</v>
      </c>
      <c r="C2178" t="s">
        <v>8219</v>
      </c>
      <c r="D2178">
        <v>6</v>
      </c>
    </row>
    <row r="2179" spans="1:4" x14ac:dyDescent="0.25">
      <c r="A2179" t="s">
        <v>8219</v>
      </c>
      <c r="B2179">
        <v>6</v>
      </c>
      <c r="C2179" t="s">
        <v>8219</v>
      </c>
      <c r="D2179">
        <v>6</v>
      </c>
    </row>
    <row r="2180" spans="1:4" x14ac:dyDescent="0.25">
      <c r="A2180" t="s">
        <v>8219</v>
      </c>
      <c r="B2180">
        <v>5</v>
      </c>
      <c r="C2180" t="s">
        <v>8219</v>
      </c>
      <c r="D2180">
        <v>5</v>
      </c>
    </row>
    <row r="2181" spans="1:4" x14ac:dyDescent="0.25">
      <c r="A2181" t="s">
        <v>8219</v>
      </c>
      <c r="B2181">
        <v>4</v>
      </c>
      <c r="C2181" t="s">
        <v>8219</v>
      </c>
      <c r="D2181">
        <v>4</v>
      </c>
    </row>
    <row r="2182" spans="1:4" x14ac:dyDescent="0.25">
      <c r="A2182" t="s">
        <v>8219</v>
      </c>
      <c r="B2182">
        <v>4</v>
      </c>
      <c r="C2182" t="s">
        <v>8219</v>
      </c>
      <c r="D2182">
        <v>4</v>
      </c>
    </row>
    <row r="2183" spans="1:4" x14ac:dyDescent="0.25">
      <c r="A2183" t="s">
        <v>8219</v>
      </c>
      <c r="B2183">
        <v>3</v>
      </c>
      <c r="C2183" t="s">
        <v>8219</v>
      </c>
      <c r="D2183">
        <v>3</v>
      </c>
    </row>
    <row r="2184" spans="1:4" x14ac:dyDescent="0.25">
      <c r="A2184" t="s">
        <v>8219</v>
      </c>
      <c r="B2184">
        <v>3</v>
      </c>
      <c r="C2184" t="s">
        <v>8219</v>
      </c>
      <c r="D2184">
        <v>3</v>
      </c>
    </row>
    <row r="2185" spans="1:4" x14ac:dyDescent="0.25">
      <c r="A2185" t="s">
        <v>8219</v>
      </c>
      <c r="B2185">
        <v>3</v>
      </c>
      <c r="C2185" t="s">
        <v>8219</v>
      </c>
      <c r="D2185">
        <v>3</v>
      </c>
    </row>
    <row r="2186" spans="1:4" x14ac:dyDescent="0.25">
      <c r="A2186" t="s">
        <v>8219</v>
      </c>
      <c r="B2186">
        <v>3</v>
      </c>
      <c r="C2186" t="s">
        <v>8219</v>
      </c>
      <c r="D2186">
        <v>3</v>
      </c>
    </row>
    <row r="2187" spans="1:4" x14ac:dyDescent="0.25">
      <c r="A2187" t="s">
        <v>8222</v>
      </c>
      <c r="B2187">
        <v>884</v>
      </c>
    </row>
    <row r="2188" spans="1:4" x14ac:dyDescent="0.25">
      <c r="A2188" t="s">
        <v>8222</v>
      </c>
      <c r="B2188">
        <v>0</v>
      </c>
    </row>
    <row r="2189" spans="1:4" x14ac:dyDescent="0.25">
      <c r="A2189" t="s">
        <v>8222</v>
      </c>
      <c r="B2189">
        <v>10</v>
      </c>
    </row>
    <row r="2190" spans="1:4" x14ac:dyDescent="0.25">
      <c r="A2190" t="s">
        <v>8222</v>
      </c>
      <c r="B2190">
        <v>101</v>
      </c>
    </row>
    <row r="2191" spans="1:4" x14ac:dyDescent="0.25">
      <c r="A2191" t="s">
        <v>8222</v>
      </c>
      <c r="B2191">
        <v>15</v>
      </c>
    </row>
    <row r="2192" spans="1:4" x14ac:dyDescent="0.25">
      <c r="A2192" t="s">
        <v>8222</v>
      </c>
      <c r="B2192">
        <v>1</v>
      </c>
    </row>
    <row r="2193" spans="1:2" x14ac:dyDescent="0.25">
      <c r="A2193" t="s">
        <v>8222</v>
      </c>
      <c r="B2193">
        <v>39</v>
      </c>
    </row>
    <row r="2194" spans="1:2" x14ac:dyDescent="0.25">
      <c r="A2194" t="s">
        <v>8222</v>
      </c>
      <c r="B2194">
        <v>7</v>
      </c>
    </row>
    <row r="2195" spans="1:2" x14ac:dyDescent="0.25">
      <c r="A2195" t="s">
        <v>8222</v>
      </c>
      <c r="B2195">
        <v>14</v>
      </c>
    </row>
    <row r="2196" spans="1:2" x14ac:dyDescent="0.25">
      <c r="A2196" t="s">
        <v>8222</v>
      </c>
      <c r="B2196">
        <v>11</v>
      </c>
    </row>
    <row r="2197" spans="1:2" x14ac:dyDescent="0.25">
      <c r="A2197" t="s">
        <v>8222</v>
      </c>
      <c r="B2197">
        <v>38</v>
      </c>
    </row>
    <row r="2198" spans="1:2" x14ac:dyDescent="0.25">
      <c r="A2198" t="s">
        <v>8222</v>
      </c>
      <c r="B2198">
        <v>15</v>
      </c>
    </row>
    <row r="2199" spans="1:2" x14ac:dyDescent="0.25">
      <c r="A2199" t="s">
        <v>8222</v>
      </c>
      <c r="B2199">
        <v>8</v>
      </c>
    </row>
    <row r="2200" spans="1:2" x14ac:dyDescent="0.25">
      <c r="A2200" t="s">
        <v>8222</v>
      </c>
      <c r="B2200">
        <v>1</v>
      </c>
    </row>
    <row r="2201" spans="1:2" x14ac:dyDescent="0.25">
      <c r="A2201" t="s">
        <v>8222</v>
      </c>
      <c r="B2201">
        <v>23</v>
      </c>
    </row>
    <row r="2202" spans="1:2" x14ac:dyDescent="0.25">
      <c r="A2202" t="s">
        <v>8222</v>
      </c>
      <c r="B2202">
        <v>0</v>
      </c>
    </row>
    <row r="2203" spans="1:2" x14ac:dyDescent="0.25">
      <c r="A2203" t="s">
        <v>8222</v>
      </c>
      <c r="B2203">
        <v>22</v>
      </c>
    </row>
    <row r="2204" spans="1:2" x14ac:dyDescent="0.25">
      <c r="A2204" t="s">
        <v>8222</v>
      </c>
      <c r="B2204">
        <v>0</v>
      </c>
    </row>
    <row r="2205" spans="1:2" x14ac:dyDescent="0.25">
      <c r="A2205" t="s">
        <v>8222</v>
      </c>
      <c r="B2205">
        <v>4</v>
      </c>
    </row>
    <row r="2206" spans="1:2" x14ac:dyDescent="0.25">
      <c r="A2206" t="s">
        <v>8222</v>
      </c>
      <c r="B2206">
        <v>79</v>
      </c>
    </row>
    <row r="2207" spans="1:2" x14ac:dyDescent="0.25">
      <c r="A2207" t="s">
        <v>8222</v>
      </c>
      <c r="B2207">
        <v>64</v>
      </c>
    </row>
    <row r="2208" spans="1:2" x14ac:dyDescent="0.25">
      <c r="A2208" t="s">
        <v>8222</v>
      </c>
      <c r="B2208">
        <v>4</v>
      </c>
    </row>
    <row r="2209" spans="1:2" x14ac:dyDescent="0.25">
      <c r="A2209" t="s">
        <v>8222</v>
      </c>
      <c r="B2209">
        <v>4</v>
      </c>
    </row>
    <row r="2210" spans="1:2" x14ac:dyDescent="0.25">
      <c r="A2210" t="s">
        <v>8222</v>
      </c>
      <c r="B2210">
        <v>61</v>
      </c>
    </row>
    <row r="2211" spans="1:2" x14ac:dyDescent="0.25">
      <c r="A2211" t="s">
        <v>8222</v>
      </c>
      <c r="B2211">
        <v>7</v>
      </c>
    </row>
    <row r="2212" spans="1:2" x14ac:dyDescent="0.25">
      <c r="A2212" t="s">
        <v>8222</v>
      </c>
      <c r="B2212">
        <v>1</v>
      </c>
    </row>
    <row r="2213" spans="1:2" x14ac:dyDescent="0.25">
      <c r="A2213" t="s">
        <v>8222</v>
      </c>
      <c r="B2213">
        <v>46</v>
      </c>
    </row>
    <row r="2214" spans="1:2" x14ac:dyDescent="0.25">
      <c r="A2214" t="s">
        <v>8222</v>
      </c>
      <c r="B2214">
        <v>26</v>
      </c>
    </row>
    <row r="2215" spans="1:2" x14ac:dyDescent="0.25">
      <c r="A2215" t="s">
        <v>8222</v>
      </c>
      <c r="B2215">
        <v>45</v>
      </c>
    </row>
    <row r="2216" spans="1:2" x14ac:dyDescent="0.25">
      <c r="A2216" t="s">
        <v>8222</v>
      </c>
      <c r="B2216">
        <v>7</v>
      </c>
    </row>
    <row r="2217" spans="1:2" x14ac:dyDescent="0.25">
      <c r="A2217" t="s">
        <v>8222</v>
      </c>
      <c r="B2217">
        <v>8</v>
      </c>
    </row>
    <row r="2218" spans="1:2" x14ac:dyDescent="0.25">
      <c r="A2218" t="s">
        <v>8222</v>
      </c>
      <c r="B2218">
        <v>117</v>
      </c>
    </row>
    <row r="2219" spans="1:2" x14ac:dyDescent="0.25">
      <c r="A2219" t="s">
        <v>8222</v>
      </c>
      <c r="B2219">
        <v>1</v>
      </c>
    </row>
    <row r="2220" spans="1:2" x14ac:dyDescent="0.25">
      <c r="A2220" t="s">
        <v>8222</v>
      </c>
      <c r="B2220">
        <v>4</v>
      </c>
    </row>
    <row r="2221" spans="1:2" x14ac:dyDescent="0.25">
      <c r="A2221" t="s">
        <v>8222</v>
      </c>
      <c r="B2221">
        <v>12</v>
      </c>
    </row>
    <row r="2222" spans="1:2" x14ac:dyDescent="0.25">
      <c r="A2222" t="s">
        <v>8222</v>
      </c>
      <c r="B2222">
        <v>1</v>
      </c>
    </row>
    <row r="2223" spans="1:2" x14ac:dyDescent="0.25">
      <c r="A2223" t="s">
        <v>8222</v>
      </c>
      <c r="B2223">
        <v>16</v>
      </c>
    </row>
    <row r="2224" spans="1:2" x14ac:dyDescent="0.25">
      <c r="A2224" t="s">
        <v>8222</v>
      </c>
      <c r="B2224">
        <v>12</v>
      </c>
    </row>
    <row r="2225" spans="1:2" x14ac:dyDescent="0.25">
      <c r="A2225" t="s">
        <v>8222</v>
      </c>
      <c r="B2225">
        <v>7</v>
      </c>
    </row>
    <row r="2226" spans="1:2" x14ac:dyDescent="0.25">
      <c r="A2226" t="s">
        <v>8222</v>
      </c>
      <c r="B2226">
        <v>22</v>
      </c>
    </row>
    <row r="2227" spans="1:2" x14ac:dyDescent="0.25">
      <c r="A2227" t="s">
        <v>8222</v>
      </c>
      <c r="B2227">
        <v>1</v>
      </c>
    </row>
    <row r="2228" spans="1:2" x14ac:dyDescent="0.25">
      <c r="A2228" t="s">
        <v>8222</v>
      </c>
      <c r="B2228">
        <v>0</v>
      </c>
    </row>
    <row r="2229" spans="1:2" x14ac:dyDescent="0.25">
      <c r="A2229" t="s">
        <v>8222</v>
      </c>
      <c r="B2229">
        <v>6</v>
      </c>
    </row>
    <row r="2230" spans="1:2" x14ac:dyDescent="0.25">
      <c r="A2230" t="s">
        <v>8222</v>
      </c>
      <c r="B2230">
        <v>4</v>
      </c>
    </row>
    <row r="2231" spans="1:2" x14ac:dyDescent="0.25">
      <c r="A2231" t="s">
        <v>8222</v>
      </c>
      <c r="B2231">
        <v>8</v>
      </c>
    </row>
    <row r="2232" spans="1:2" x14ac:dyDescent="0.25">
      <c r="A2232" t="s">
        <v>8222</v>
      </c>
      <c r="B2232">
        <v>3</v>
      </c>
    </row>
    <row r="2233" spans="1:2" x14ac:dyDescent="0.25">
      <c r="A2233" t="s">
        <v>8222</v>
      </c>
      <c r="B2233">
        <v>0</v>
      </c>
    </row>
    <row r="2234" spans="1:2" x14ac:dyDescent="0.25">
      <c r="A2234" t="s">
        <v>8222</v>
      </c>
      <c r="B2234">
        <v>30</v>
      </c>
    </row>
    <row r="2235" spans="1:2" x14ac:dyDescent="0.25">
      <c r="A2235" t="s">
        <v>8222</v>
      </c>
      <c r="B2235">
        <v>0</v>
      </c>
    </row>
    <row r="2236" spans="1:2" x14ac:dyDescent="0.25">
      <c r="A2236" t="s">
        <v>8222</v>
      </c>
      <c r="B2236">
        <v>12</v>
      </c>
    </row>
    <row r="2237" spans="1:2" x14ac:dyDescent="0.25">
      <c r="A2237" t="s">
        <v>8221</v>
      </c>
      <c r="B2237">
        <v>0</v>
      </c>
    </row>
    <row r="2238" spans="1:2" x14ac:dyDescent="0.25">
      <c r="A2238" t="s">
        <v>8221</v>
      </c>
      <c r="B2238">
        <v>1</v>
      </c>
    </row>
    <row r="2239" spans="1:2" x14ac:dyDescent="0.25">
      <c r="A2239" t="s">
        <v>8221</v>
      </c>
      <c r="B2239">
        <v>10</v>
      </c>
    </row>
    <row r="2240" spans="1:2" x14ac:dyDescent="0.25">
      <c r="A2240" t="s">
        <v>8221</v>
      </c>
      <c r="B2240">
        <v>0</v>
      </c>
    </row>
    <row r="2241" spans="1:2" x14ac:dyDescent="0.25">
      <c r="A2241" t="s">
        <v>8221</v>
      </c>
      <c r="B2241">
        <v>7</v>
      </c>
    </row>
    <row r="2242" spans="1:2" x14ac:dyDescent="0.25">
      <c r="A2242" t="s">
        <v>8221</v>
      </c>
      <c r="B2242">
        <v>0</v>
      </c>
    </row>
    <row r="2243" spans="1:2" x14ac:dyDescent="0.25">
      <c r="A2243" t="s">
        <v>8221</v>
      </c>
      <c r="B2243">
        <v>1</v>
      </c>
    </row>
    <row r="2244" spans="1:2" x14ac:dyDescent="0.25">
      <c r="A2244" t="s">
        <v>8221</v>
      </c>
      <c r="B2244">
        <v>2</v>
      </c>
    </row>
    <row r="2245" spans="1:2" x14ac:dyDescent="0.25">
      <c r="A2245" t="s">
        <v>8221</v>
      </c>
      <c r="B2245">
        <v>3</v>
      </c>
    </row>
    <row r="2246" spans="1:2" x14ac:dyDescent="0.25">
      <c r="A2246" t="s">
        <v>8221</v>
      </c>
      <c r="B2246">
        <v>10</v>
      </c>
    </row>
    <row r="2247" spans="1:2" x14ac:dyDescent="0.25">
      <c r="A2247" t="s">
        <v>8221</v>
      </c>
      <c r="B2247">
        <v>10</v>
      </c>
    </row>
    <row r="2248" spans="1:2" x14ac:dyDescent="0.25">
      <c r="A2248" t="s">
        <v>8221</v>
      </c>
      <c r="B2248">
        <v>1</v>
      </c>
    </row>
    <row r="2249" spans="1:2" x14ac:dyDescent="0.25">
      <c r="A2249" t="s">
        <v>8221</v>
      </c>
      <c r="B2249">
        <v>0</v>
      </c>
    </row>
    <row r="2250" spans="1:2" x14ac:dyDescent="0.25">
      <c r="A2250" t="s">
        <v>8221</v>
      </c>
      <c r="B2250">
        <v>0</v>
      </c>
    </row>
    <row r="2251" spans="1:2" x14ac:dyDescent="0.25">
      <c r="A2251" t="s">
        <v>8221</v>
      </c>
      <c r="B2251">
        <v>0</v>
      </c>
    </row>
    <row r="2252" spans="1:2" x14ac:dyDescent="0.25">
      <c r="A2252" t="s">
        <v>8221</v>
      </c>
      <c r="B2252">
        <v>26</v>
      </c>
    </row>
    <row r="2253" spans="1:2" x14ac:dyDescent="0.25">
      <c r="A2253" t="s">
        <v>8221</v>
      </c>
      <c r="B2253">
        <v>0</v>
      </c>
    </row>
    <row r="2254" spans="1:2" x14ac:dyDescent="0.25">
      <c r="A2254" t="s">
        <v>8221</v>
      </c>
      <c r="B2254">
        <v>7</v>
      </c>
    </row>
    <row r="2255" spans="1:2" x14ac:dyDescent="0.25">
      <c r="A2255" t="s">
        <v>8221</v>
      </c>
      <c r="B2255">
        <v>0</v>
      </c>
    </row>
    <row r="2256" spans="1:2" x14ac:dyDescent="0.25">
      <c r="A2256" t="s">
        <v>8221</v>
      </c>
      <c r="B2256">
        <v>2</v>
      </c>
    </row>
    <row r="2257" spans="1:2" x14ac:dyDescent="0.25">
      <c r="A2257" t="s">
        <v>8221</v>
      </c>
      <c r="B2257">
        <v>13</v>
      </c>
    </row>
    <row r="2258" spans="1:2" x14ac:dyDescent="0.25">
      <c r="A2258" t="s">
        <v>8221</v>
      </c>
      <c r="B2258">
        <v>4</v>
      </c>
    </row>
    <row r="2259" spans="1:2" x14ac:dyDescent="0.25">
      <c r="A2259" t="s">
        <v>8221</v>
      </c>
      <c r="B2259">
        <v>0</v>
      </c>
    </row>
    <row r="2260" spans="1:2" x14ac:dyDescent="0.25">
      <c r="A2260" t="s">
        <v>8221</v>
      </c>
      <c r="B2260">
        <v>12</v>
      </c>
    </row>
    <row r="2261" spans="1:2" x14ac:dyDescent="0.25">
      <c r="A2261" t="s">
        <v>8221</v>
      </c>
      <c r="B2261">
        <v>2</v>
      </c>
    </row>
    <row r="2262" spans="1:2" x14ac:dyDescent="0.25">
      <c r="A2262" t="s">
        <v>8221</v>
      </c>
      <c r="B2262">
        <v>10</v>
      </c>
    </row>
    <row r="2263" spans="1:2" x14ac:dyDescent="0.25">
      <c r="A2263" t="s">
        <v>8221</v>
      </c>
      <c r="B2263">
        <v>0</v>
      </c>
    </row>
    <row r="2264" spans="1:2" x14ac:dyDescent="0.25">
      <c r="A2264" t="s">
        <v>8221</v>
      </c>
      <c r="B2264">
        <v>5</v>
      </c>
    </row>
    <row r="2265" spans="1:2" x14ac:dyDescent="0.25">
      <c r="A2265" t="s">
        <v>8221</v>
      </c>
      <c r="B2265">
        <v>0</v>
      </c>
    </row>
    <row r="2266" spans="1:2" x14ac:dyDescent="0.25">
      <c r="A2266" t="s">
        <v>8221</v>
      </c>
      <c r="B2266">
        <v>5</v>
      </c>
    </row>
    <row r="2267" spans="1:2" x14ac:dyDescent="0.25">
      <c r="A2267" t="s">
        <v>8221</v>
      </c>
      <c r="B2267">
        <v>1</v>
      </c>
    </row>
    <row r="2268" spans="1:2" x14ac:dyDescent="0.25">
      <c r="A2268" t="s">
        <v>8221</v>
      </c>
      <c r="B2268">
        <v>3</v>
      </c>
    </row>
    <row r="2269" spans="1:2" x14ac:dyDescent="0.25">
      <c r="A2269" t="s">
        <v>8221</v>
      </c>
      <c r="B2269">
        <v>3</v>
      </c>
    </row>
    <row r="2270" spans="1:2" x14ac:dyDescent="0.25">
      <c r="A2270" t="s">
        <v>8221</v>
      </c>
      <c r="B2270">
        <v>0</v>
      </c>
    </row>
    <row r="2271" spans="1:2" x14ac:dyDescent="0.25">
      <c r="A2271" t="s">
        <v>8221</v>
      </c>
      <c r="B2271">
        <v>3</v>
      </c>
    </row>
    <row r="2272" spans="1:2" x14ac:dyDescent="0.25">
      <c r="A2272" t="s">
        <v>8221</v>
      </c>
      <c r="B2272">
        <v>0</v>
      </c>
    </row>
    <row r="2273" spans="1:2" x14ac:dyDescent="0.25">
      <c r="A2273" t="s">
        <v>8221</v>
      </c>
      <c r="B2273">
        <v>19</v>
      </c>
    </row>
    <row r="2274" spans="1:2" x14ac:dyDescent="0.25">
      <c r="A2274" t="s">
        <v>8221</v>
      </c>
      <c r="B2274">
        <v>8</v>
      </c>
    </row>
    <row r="2275" spans="1:2" x14ac:dyDescent="0.25">
      <c r="A2275" t="s">
        <v>8221</v>
      </c>
      <c r="B2275">
        <v>6</v>
      </c>
    </row>
    <row r="2276" spans="1:2" x14ac:dyDescent="0.25">
      <c r="A2276" t="s">
        <v>8221</v>
      </c>
      <c r="B2276">
        <v>0</v>
      </c>
    </row>
    <row r="2277" spans="1:2" x14ac:dyDescent="0.25">
      <c r="A2277" t="s">
        <v>8221</v>
      </c>
      <c r="B2277">
        <v>18</v>
      </c>
    </row>
    <row r="2278" spans="1:2" x14ac:dyDescent="0.25">
      <c r="A2278" t="s">
        <v>8221</v>
      </c>
      <c r="B2278">
        <v>7</v>
      </c>
    </row>
    <row r="2279" spans="1:2" x14ac:dyDescent="0.25">
      <c r="A2279" t="s">
        <v>8221</v>
      </c>
      <c r="B2279">
        <v>0</v>
      </c>
    </row>
    <row r="2280" spans="1:2" x14ac:dyDescent="0.25">
      <c r="A2280" t="s">
        <v>8221</v>
      </c>
      <c r="B2280">
        <v>8</v>
      </c>
    </row>
    <row r="2281" spans="1:2" x14ac:dyDescent="0.25">
      <c r="A2281" t="s">
        <v>8221</v>
      </c>
      <c r="B2281">
        <v>1293</v>
      </c>
    </row>
    <row r="2282" spans="1:2" x14ac:dyDescent="0.25">
      <c r="A2282" t="s">
        <v>8221</v>
      </c>
      <c r="B2282">
        <v>17</v>
      </c>
    </row>
    <row r="2283" spans="1:2" x14ac:dyDescent="0.25">
      <c r="A2283" t="s">
        <v>8221</v>
      </c>
      <c r="B2283">
        <v>0</v>
      </c>
    </row>
    <row r="2284" spans="1:2" x14ac:dyDescent="0.25">
      <c r="A2284" t="s">
        <v>8221</v>
      </c>
      <c r="B2284">
        <v>13</v>
      </c>
    </row>
    <row r="2285" spans="1:2" x14ac:dyDescent="0.25">
      <c r="A2285" t="s">
        <v>8221</v>
      </c>
      <c r="B2285">
        <v>0</v>
      </c>
    </row>
    <row r="2286" spans="1:2" x14ac:dyDescent="0.25">
      <c r="A2286" t="s">
        <v>8221</v>
      </c>
      <c r="B2286">
        <v>0</v>
      </c>
    </row>
    <row r="2287" spans="1:2" x14ac:dyDescent="0.25">
      <c r="A2287" t="s">
        <v>8221</v>
      </c>
      <c r="B2287">
        <v>33</v>
      </c>
    </row>
    <row r="2288" spans="1:2" x14ac:dyDescent="0.25">
      <c r="A2288" t="s">
        <v>8221</v>
      </c>
      <c r="B2288">
        <v>12</v>
      </c>
    </row>
    <row r="2289" spans="1:2" x14ac:dyDescent="0.25">
      <c r="A2289" t="s">
        <v>8221</v>
      </c>
      <c r="B2289">
        <v>1</v>
      </c>
    </row>
    <row r="2290" spans="1:2" x14ac:dyDescent="0.25">
      <c r="A2290" t="s">
        <v>8221</v>
      </c>
      <c r="B2290">
        <v>1</v>
      </c>
    </row>
    <row r="2291" spans="1:2" x14ac:dyDescent="0.25">
      <c r="A2291" t="s">
        <v>8221</v>
      </c>
      <c r="B2291">
        <v>1</v>
      </c>
    </row>
    <row r="2292" spans="1:2" x14ac:dyDescent="0.25">
      <c r="A2292" t="s">
        <v>8221</v>
      </c>
      <c r="B2292">
        <v>1</v>
      </c>
    </row>
    <row r="2293" spans="1:2" x14ac:dyDescent="0.25">
      <c r="A2293" t="s">
        <v>8221</v>
      </c>
      <c r="B2293">
        <v>84</v>
      </c>
    </row>
    <row r="2294" spans="1:2" x14ac:dyDescent="0.25">
      <c r="A2294" t="s">
        <v>8221</v>
      </c>
      <c r="B2294">
        <v>38</v>
      </c>
    </row>
    <row r="2295" spans="1:2" x14ac:dyDescent="0.25">
      <c r="A2295" t="s">
        <v>8221</v>
      </c>
      <c r="B2295">
        <v>1</v>
      </c>
    </row>
    <row r="2296" spans="1:2" x14ac:dyDescent="0.25">
      <c r="A2296" t="s">
        <v>8221</v>
      </c>
      <c r="B2296">
        <v>76</v>
      </c>
    </row>
    <row r="2297" spans="1:2" x14ac:dyDescent="0.25">
      <c r="A2297" t="s">
        <v>8221</v>
      </c>
      <c r="B2297">
        <v>3</v>
      </c>
    </row>
    <row r="2298" spans="1:2" x14ac:dyDescent="0.25">
      <c r="A2298" t="s">
        <v>8221</v>
      </c>
      <c r="B2298">
        <v>0</v>
      </c>
    </row>
    <row r="2299" spans="1:2" x14ac:dyDescent="0.25">
      <c r="A2299" t="s">
        <v>8221</v>
      </c>
      <c r="B2299">
        <v>2</v>
      </c>
    </row>
    <row r="2300" spans="1:2" x14ac:dyDescent="0.25">
      <c r="A2300" t="s">
        <v>8221</v>
      </c>
      <c r="B2300">
        <v>0</v>
      </c>
    </row>
    <row r="2301" spans="1:2" x14ac:dyDescent="0.25">
      <c r="A2301" t="s">
        <v>8221</v>
      </c>
      <c r="B2301">
        <v>0</v>
      </c>
    </row>
    <row r="2302" spans="1:2" x14ac:dyDescent="0.25">
      <c r="A2302" t="s">
        <v>8221</v>
      </c>
      <c r="B2302">
        <v>0</v>
      </c>
    </row>
    <row r="2303" spans="1:2" x14ac:dyDescent="0.25">
      <c r="A2303" t="s">
        <v>8221</v>
      </c>
      <c r="B2303">
        <v>2</v>
      </c>
    </row>
    <row r="2304" spans="1:2" x14ac:dyDescent="0.25">
      <c r="A2304" t="s">
        <v>8221</v>
      </c>
      <c r="B2304">
        <v>0</v>
      </c>
    </row>
    <row r="2305" spans="1:2" x14ac:dyDescent="0.25">
      <c r="A2305" t="s">
        <v>8221</v>
      </c>
      <c r="B2305">
        <v>0</v>
      </c>
    </row>
    <row r="2306" spans="1:2" x14ac:dyDescent="0.25">
      <c r="A2306" t="s">
        <v>8221</v>
      </c>
      <c r="B2306">
        <v>0</v>
      </c>
    </row>
    <row r="2307" spans="1:2" x14ac:dyDescent="0.25">
      <c r="A2307" t="s">
        <v>8221</v>
      </c>
      <c r="B2307">
        <v>2</v>
      </c>
    </row>
    <row r="2308" spans="1:2" x14ac:dyDescent="0.25">
      <c r="A2308" t="s">
        <v>8221</v>
      </c>
      <c r="B2308">
        <v>0</v>
      </c>
    </row>
    <row r="2309" spans="1:2" x14ac:dyDescent="0.25">
      <c r="A2309" t="s">
        <v>8221</v>
      </c>
      <c r="B2309">
        <v>7</v>
      </c>
    </row>
    <row r="2310" spans="1:2" x14ac:dyDescent="0.25">
      <c r="A2310" t="s">
        <v>8221</v>
      </c>
      <c r="B2310">
        <v>0</v>
      </c>
    </row>
    <row r="2311" spans="1:2" x14ac:dyDescent="0.25">
      <c r="A2311" t="s">
        <v>8221</v>
      </c>
      <c r="B2311">
        <v>5</v>
      </c>
    </row>
    <row r="2312" spans="1:2" x14ac:dyDescent="0.25">
      <c r="A2312" t="s">
        <v>8221</v>
      </c>
      <c r="B2312">
        <v>0</v>
      </c>
    </row>
    <row r="2313" spans="1:2" x14ac:dyDescent="0.25">
      <c r="A2313" t="s">
        <v>8221</v>
      </c>
      <c r="B2313">
        <v>0</v>
      </c>
    </row>
    <row r="2314" spans="1:2" x14ac:dyDescent="0.25">
      <c r="A2314" t="s">
        <v>8221</v>
      </c>
      <c r="B2314">
        <v>1</v>
      </c>
    </row>
    <row r="2315" spans="1:2" x14ac:dyDescent="0.25">
      <c r="A2315" t="s">
        <v>8221</v>
      </c>
      <c r="B2315">
        <v>0</v>
      </c>
    </row>
    <row r="2316" spans="1:2" x14ac:dyDescent="0.25">
      <c r="A2316" t="s">
        <v>8221</v>
      </c>
      <c r="B2316">
        <v>5</v>
      </c>
    </row>
    <row r="2317" spans="1:2" x14ac:dyDescent="0.25">
      <c r="A2317" t="s">
        <v>8221</v>
      </c>
      <c r="B2317">
        <v>3</v>
      </c>
    </row>
    <row r="2318" spans="1:2" x14ac:dyDescent="0.25">
      <c r="A2318" t="s">
        <v>8221</v>
      </c>
      <c r="B2318">
        <v>6</v>
      </c>
    </row>
    <row r="2319" spans="1:2" x14ac:dyDescent="0.25">
      <c r="A2319" t="s">
        <v>8221</v>
      </c>
      <c r="B2319">
        <v>12</v>
      </c>
    </row>
    <row r="2320" spans="1:2" x14ac:dyDescent="0.25">
      <c r="A2320" t="s">
        <v>8221</v>
      </c>
      <c r="B2320">
        <v>13</v>
      </c>
    </row>
    <row r="2321" spans="1:2" x14ac:dyDescent="0.25">
      <c r="A2321" t="s">
        <v>8221</v>
      </c>
      <c r="B2321">
        <v>5</v>
      </c>
    </row>
    <row r="2322" spans="1:2" x14ac:dyDescent="0.25">
      <c r="A2322" t="s">
        <v>8221</v>
      </c>
      <c r="B2322">
        <v>2</v>
      </c>
    </row>
    <row r="2323" spans="1:2" x14ac:dyDescent="0.25">
      <c r="A2323" t="s">
        <v>8221</v>
      </c>
      <c r="B2323">
        <v>8</v>
      </c>
    </row>
    <row r="2324" spans="1:2" x14ac:dyDescent="0.25">
      <c r="A2324" t="s">
        <v>8221</v>
      </c>
      <c r="B2324">
        <v>0</v>
      </c>
    </row>
    <row r="2325" spans="1:2" x14ac:dyDescent="0.25">
      <c r="A2325" t="s">
        <v>8221</v>
      </c>
      <c r="B2325">
        <v>13</v>
      </c>
    </row>
    <row r="2326" spans="1:2" x14ac:dyDescent="0.25">
      <c r="A2326" t="s">
        <v>8221</v>
      </c>
      <c r="B2326">
        <v>0</v>
      </c>
    </row>
    <row r="2327" spans="1:2" x14ac:dyDescent="0.25">
      <c r="A2327" t="s">
        <v>8221</v>
      </c>
      <c r="B2327">
        <v>5</v>
      </c>
    </row>
    <row r="2328" spans="1:2" x14ac:dyDescent="0.25">
      <c r="A2328" t="s">
        <v>8221</v>
      </c>
      <c r="B2328">
        <v>8</v>
      </c>
    </row>
    <row r="2329" spans="1:2" x14ac:dyDescent="0.25">
      <c r="A2329" t="s">
        <v>8221</v>
      </c>
      <c r="B2329">
        <v>8</v>
      </c>
    </row>
    <row r="2330" spans="1:2" x14ac:dyDescent="0.25">
      <c r="A2330" t="s">
        <v>8221</v>
      </c>
      <c r="B2330">
        <v>0</v>
      </c>
    </row>
    <row r="2331" spans="1:2" x14ac:dyDescent="0.25">
      <c r="A2331" t="s">
        <v>8221</v>
      </c>
      <c r="B2331">
        <v>2</v>
      </c>
    </row>
    <row r="2332" spans="1:2" x14ac:dyDescent="0.25">
      <c r="A2332" t="s">
        <v>8221</v>
      </c>
      <c r="B2332">
        <v>3</v>
      </c>
    </row>
    <row r="2333" spans="1:2" x14ac:dyDescent="0.25">
      <c r="A2333" t="s">
        <v>8221</v>
      </c>
      <c r="B2333">
        <v>0</v>
      </c>
    </row>
    <row r="2334" spans="1:2" x14ac:dyDescent="0.25">
      <c r="A2334" t="s">
        <v>8221</v>
      </c>
      <c r="B2334">
        <v>0</v>
      </c>
    </row>
    <row r="2335" spans="1:2" x14ac:dyDescent="0.25">
      <c r="A2335" t="s">
        <v>8221</v>
      </c>
      <c r="B2335">
        <v>11</v>
      </c>
    </row>
    <row r="2336" spans="1:2" x14ac:dyDescent="0.25">
      <c r="A2336" t="s">
        <v>8221</v>
      </c>
      <c r="B2336">
        <v>0</v>
      </c>
    </row>
    <row r="2337" spans="1:2" x14ac:dyDescent="0.25">
      <c r="A2337" t="s">
        <v>8221</v>
      </c>
      <c r="B2337">
        <v>1</v>
      </c>
    </row>
    <row r="2338" spans="1:2" x14ac:dyDescent="0.25">
      <c r="A2338" t="s">
        <v>8221</v>
      </c>
      <c r="B2338">
        <v>0</v>
      </c>
    </row>
    <row r="2339" spans="1:2" x14ac:dyDescent="0.25">
      <c r="A2339" t="s">
        <v>8221</v>
      </c>
      <c r="B2339">
        <v>17</v>
      </c>
    </row>
    <row r="2340" spans="1:2" x14ac:dyDescent="0.25">
      <c r="A2340" t="s">
        <v>8221</v>
      </c>
      <c r="B2340">
        <v>2</v>
      </c>
    </row>
    <row r="2341" spans="1:2" x14ac:dyDescent="0.25">
      <c r="A2341" t="s">
        <v>8221</v>
      </c>
      <c r="B2341">
        <v>1</v>
      </c>
    </row>
    <row r="2342" spans="1:2" x14ac:dyDescent="0.25">
      <c r="A2342" t="s">
        <v>8221</v>
      </c>
      <c r="B2342">
        <v>2</v>
      </c>
    </row>
    <row r="2343" spans="1:2" x14ac:dyDescent="0.25">
      <c r="A2343" t="s">
        <v>8221</v>
      </c>
      <c r="B2343">
        <v>16</v>
      </c>
    </row>
    <row r="2344" spans="1:2" x14ac:dyDescent="0.25">
      <c r="A2344" t="s">
        <v>8221</v>
      </c>
      <c r="B2344">
        <v>1</v>
      </c>
    </row>
    <row r="2345" spans="1:2" x14ac:dyDescent="0.25">
      <c r="A2345" t="s">
        <v>8221</v>
      </c>
      <c r="B2345">
        <v>4</v>
      </c>
    </row>
    <row r="2346" spans="1:2" x14ac:dyDescent="0.25">
      <c r="A2346" t="s">
        <v>8221</v>
      </c>
      <c r="B2346">
        <v>5</v>
      </c>
    </row>
    <row r="2347" spans="1:2" x14ac:dyDescent="0.25">
      <c r="A2347" t="s">
        <v>8221</v>
      </c>
      <c r="B2347">
        <v>7</v>
      </c>
    </row>
    <row r="2348" spans="1:2" x14ac:dyDescent="0.25">
      <c r="A2348" t="s">
        <v>8221</v>
      </c>
      <c r="B2348">
        <v>0</v>
      </c>
    </row>
    <row r="2349" spans="1:2" x14ac:dyDescent="0.25">
      <c r="A2349" t="s">
        <v>8221</v>
      </c>
      <c r="B2349">
        <v>12</v>
      </c>
    </row>
    <row r="2350" spans="1:2" x14ac:dyDescent="0.25">
      <c r="A2350" t="s">
        <v>8221</v>
      </c>
      <c r="B2350">
        <v>2</v>
      </c>
    </row>
    <row r="2351" spans="1:2" x14ac:dyDescent="0.25">
      <c r="A2351" t="s">
        <v>8221</v>
      </c>
      <c r="B2351">
        <v>5</v>
      </c>
    </row>
    <row r="2352" spans="1:2" x14ac:dyDescent="0.25">
      <c r="A2352" t="s">
        <v>8221</v>
      </c>
      <c r="B2352">
        <v>2</v>
      </c>
    </row>
    <row r="2353" spans="1:2" x14ac:dyDescent="0.25">
      <c r="A2353" t="s">
        <v>8221</v>
      </c>
      <c r="B2353">
        <v>3</v>
      </c>
    </row>
    <row r="2354" spans="1:2" x14ac:dyDescent="0.25">
      <c r="A2354" t="s">
        <v>8221</v>
      </c>
      <c r="B2354">
        <v>0</v>
      </c>
    </row>
    <row r="2355" spans="1:2" x14ac:dyDescent="0.25">
      <c r="A2355" t="s">
        <v>8221</v>
      </c>
      <c r="B2355">
        <v>49</v>
      </c>
    </row>
    <row r="2356" spans="1:2" x14ac:dyDescent="0.25">
      <c r="A2356" t="s">
        <v>8221</v>
      </c>
      <c r="B2356">
        <v>1</v>
      </c>
    </row>
    <row r="2357" spans="1:2" x14ac:dyDescent="0.25">
      <c r="A2357" t="s">
        <v>8221</v>
      </c>
      <c r="B2357">
        <v>2</v>
      </c>
    </row>
    <row r="2358" spans="1:2" x14ac:dyDescent="0.25">
      <c r="A2358" t="s">
        <v>8221</v>
      </c>
      <c r="B2358">
        <v>0</v>
      </c>
    </row>
    <row r="2359" spans="1:2" x14ac:dyDescent="0.25">
      <c r="A2359" t="s">
        <v>8221</v>
      </c>
      <c r="B2359">
        <v>0</v>
      </c>
    </row>
    <row r="2360" spans="1:2" x14ac:dyDescent="0.25">
      <c r="A2360" t="s">
        <v>8221</v>
      </c>
      <c r="B2360">
        <v>11</v>
      </c>
    </row>
    <row r="2361" spans="1:2" x14ac:dyDescent="0.25">
      <c r="A2361" t="s">
        <v>8221</v>
      </c>
      <c r="B2361">
        <v>1</v>
      </c>
    </row>
    <row r="2362" spans="1:2" x14ac:dyDescent="0.25">
      <c r="A2362" t="s">
        <v>8221</v>
      </c>
      <c r="B2362">
        <v>8</v>
      </c>
    </row>
    <row r="2363" spans="1:2" x14ac:dyDescent="0.25">
      <c r="A2363" t="s">
        <v>8221</v>
      </c>
      <c r="B2363">
        <v>5</v>
      </c>
    </row>
    <row r="2364" spans="1:2" x14ac:dyDescent="0.25">
      <c r="A2364" t="s">
        <v>8221</v>
      </c>
      <c r="B2364">
        <v>39</v>
      </c>
    </row>
    <row r="2365" spans="1:2" x14ac:dyDescent="0.25">
      <c r="A2365" t="s">
        <v>8221</v>
      </c>
      <c r="B2365">
        <v>0</v>
      </c>
    </row>
    <row r="2366" spans="1:2" x14ac:dyDescent="0.25">
      <c r="A2366" t="s">
        <v>8221</v>
      </c>
      <c r="B2366">
        <v>0</v>
      </c>
    </row>
    <row r="2367" spans="1:2" x14ac:dyDescent="0.25">
      <c r="A2367" t="s">
        <v>8221</v>
      </c>
      <c r="B2367">
        <v>2</v>
      </c>
    </row>
    <row r="2368" spans="1:2" x14ac:dyDescent="0.25">
      <c r="A2368" t="s">
        <v>8221</v>
      </c>
      <c r="B2368">
        <v>170</v>
      </c>
    </row>
    <row r="2369" spans="1:2" x14ac:dyDescent="0.25">
      <c r="A2369" t="s">
        <v>8221</v>
      </c>
      <c r="B2369">
        <v>5</v>
      </c>
    </row>
    <row r="2370" spans="1:2" x14ac:dyDescent="0.25">
      <c r="A2370" t="s">
        <v>8221</v>
      </c>
      <c r="B2370">
        <v>14</v>
      </c>
    </row>
    <row r="2371" spans="1:2" x14ac:dyDescent="0.25">
      <c r="A2371" t="s">
        <v>8221</v>
      </c>
      <c r="B2371">
        <v>1</v>
      </c>
    </row>
    <row r="2372" spans="1:2" x14ac:dyDescent="0.25">
      <c r="A2372" t="s">
        <v>8221</v>
      </c>
      <c r="B2372">
        <v>0</v>
      </c>
    </row>
    <row r="2373" spans="1:2" x14ac:dyDescent="0.25">
      <c r="A2373" t="s">
        <v>8221</v>
      </c>
      <c r="B2373">
        <v>124</v>
      </c>
    </row>
    <row r="2374" spans="1:2" x14ac:dyDescent="0.25">
      <c r="A2374" t="s">
        <v>8221</v>
      </c>
      <c r="B2374">
        <v>0</v>
      </c>
    </row>
    <row r="2375" spans="1:2" x14ac:dyDescent="0.25">
      <c r="A2375" t="s">
        <v>8221</v>
      </c>
      <c r="B2375">
        <v>0</v>
      </c>
    </row>
    <row r="2376" spans="1:2" x14ac:dyDescent="0.25">
      <c r="A2376" t="s">
        <v>8221</v>
      </c>
      <c r="B2376">
        <v>55</v>
      </c>
    </row>
    <row r="2377" spans="1:2" x14ac:dyDescent="0.25">
      <c r="A2377" t="s">
        <v>8221</v>
      </c>
      <c r="B2377">
        <v>140</v>
      </c>
    </row>
    <row r="2378" spans="1:2" x14ac:dyDescent="0.25">
      <c r="A2378" t="s">
        <v>8221</v>
      </c>
      <c r="B2378">
        <v>21</v>
      </c>
    </row>
    <row r="2379" spans="1:2" x14ac:dyDescent="0.25">
      <c r="A2379" t="s">
        <v>8221</v>
      </c>
      <c r="B2379">
        <v>1</v>
      </c>
    </row>
    <row r="2380" spans="1:2" x14ac:dyDescent="0.25">
      <c r="A2380" t="s">
        <v>8221</v>
      </c>
      <c r="B2380">
        <v>147</v>
      </c>
    </row>
    <row r="2381" spans="1:2" x14ac:dyDescent="0.25">
      <c r="A2381" t="s">
        <v>8221</v>
      </c>
      <c r="B2381">
        <v>11</v>
      </c>
    </row>
    <row r="2382" spans="1:2" x14ac:dyDescent="0.25">
      <c r="A2382" t="s">
        <v>8221</v>
      </c>
      <c r="B2382">
        <v>125</v>
      </c>
    </row>
    <row r="2383" spans="1:2" x14ac:dyDescent="0.25">
      <c r="A2383" t="s">
        <v>8221</v>
      </c>
      <c r="B2383">
        <v>1</v>
      </c>
    </row>
    <row r="2384" spans="1:2" x14ac:dyDescent="0.25">
      <c r="A2384" t="s">
        <v>8221</v>
      </c>
      <c r="B2384">
        <v>0</v>
      </c>
    </row>
    <row r="2385" spans="1:2" x14ac:dyDescent="0.25">
      <c r="A2385" t="s">
        <v>8221</v>
      </c>
      <c r="B2385">
        <v>0</v>
      </c>
    </row>
    <row r="2386" spans="1:2" x14ac:dyDescent="0.25">
      <c r="A2386" t="s">
        <v>8221</v>
      </c>
      <c r="B2386">
        <v>3</v>
      </c>
    </row>
    <row r="2387" spans="1:2" x14ac:dyDescent="0.25">
      <c r="A2387" t="s">
        <v>8221</v>
      </c>
      <c r="B2387">
        <v>0</v>
      </c>
    </row>
    <row r="2388" spans="1:2" x14ac:dyDescent="0.25">
      <c r="A2388" t="s">
        <v>8221</v>
      </c>
      <c r="B2388">
        <v>0</v>
      </c>
    </row>
    <row r="2389" spans="1:2" x14ac:dyDescent="0.25">
      <c r="A2389" t="s">
        <v>8221</v>
      </c>
      <c r="B2389">
        <v>0</v>
      </c>
    </row>
    <row r="2390" spans="1:2" x14ac:dyDescent="0.25">
      <c r="A2390" t="s">
        <v>8221</v>
      </c>
      <c r="B2390">
        <v>0</v>
      </c>
    </row>
    <row r="2391" spans="1:2" x14ac:dyDescent="0.25">
      <c r="A2391" t="s">
        <v>8221</v>
      </c>
      <c r="B2391">
        <v>3</v>
      </c>
    </row>
    <row r="2392" spans="1:2" x14ac:dyDescent="0.25">
      <c r="A2392" t="s">
        <v>8221</v>
      </c>
      <c r="B2392">
        <v>0</v>
      </c>
    </row>
    <row r="2393" spans="1:2" x14ac:dyDescent="0.25">
      <c r="A2393" t="s">
        <v>8221</v>
      </c>
      <c r="B2393">
        <v>1</v>
      </c>
    </row>
    <row r="2394" spans="1:2" x14ac:dyDescent="0.25">
      <c r="A2394" t="s">
        <v>8221</v>
      </c>
      <c r="B2394">
        <v>3</v>
      </c>
    </row>
    <row r="2395" spans="1:2" x14ac:dyDescent="0.25">
      <c r="A2395" t="s">
        <v>8221</v>
      </c>
      <c r="B2395">
        <v>22</v>
      </c>
    </row>
    <row r="2396" spans="1:2" x14ac:dyDescent="0.25">
      <c r="A2396" t="s">
        <v>8221</v>
      </c>
      <c r="B2396">
        <v>26</v>
      </c>
    </row>
    <row r="2397" spans="1:2" x14ac:dyDescent="0.25">
      <c r="A2397" t="s">
        <v>8221</v>
      </c>
      <c r="B2397">
        <v>4</v>
      </c>
    </row>
    <row r="2398" spans="1:2" x14ac:dyDescent="0.25">
      <c r="A2398" t="s">
        <v>8221</v>
      </c>
      <c r="B2398">
        <v>0</v>
      </c>
    </row>
    <row r="2399" spans="1:2" x14ac:dyDescent="0.25">
      <c r="A2399" t="s">
        <v>8221</v>
      </c>
      <c r="B2399">
        <v>4</v>
      </c>
    </row>
    <row r="2400" spans="1:2" x14ac:dyDescent="0.25">
      <c r="A2400" t="s">
        <v>8221</v>
      </c>
      <c r="B2400">
        <v>9</v>
      </c>
    </row>
    <row r="2401" spans="1:2" x14ac:dyDescent="0.25">
      <c r="A2401" t="s">
        <v>8221</v>
      </c>
      <c r="B2401">
        <v>5</v>
      </c>
    </row>
    <row r="2402" spans="1:2" x14ac:dyDescent="0.25">
      <c r="A2402" t="s">
        <v>8221</v>
      </c>
      <c r="B2402">
        <v>14</v>
      </c>
    </row>
    <row r="2403" spans="1:2" x14ac:dyDescent="0.25">
      <c r="A2403" t="s">
        <v>8221</v>
      </c>
      <c r="B2403">
        <v>1</v>
      </c>
    </row>
    <row r="2404" spans="1:2" x14ac:dyDescent="0.25">
      <c r="A2404" t="s">
        <v>8221</v>
      </c>
      <c r="B2404">
        <v>10</v>
      </c>
    </row>
    <row r="2405" spans="1:2" x14ac:dyDescent="0.25">
      <c r="A2405" t="s">
        <v>8221</v>
      </c>
      <c r="B2405">
        <v>3</v>
      </c>
    </row>
    <row r="2406" spans="1:2" x14ac:dyDescent="0.25">
      <c r="A2406" t="s">
        <v>8221</v>
      </c>
      <c r="B2406">
        <v>1</v>
      </c>
    </row>
    <row r="2407" spans="1:2" x14ac:dyDescent="0.25">
      <c r="A2407" t="s">
        <v>8221</v>
      </c>
      <c r="B2407">
        <v>0</v>
      </c>
    </row>
    <row r="2408" spans="1:2" x14ac:dyDescent="0.25">
      <c r="A2408" t="s">
        <v>8221</v>
      </c>
      <c r="B2408">
        <v>5</v>
      </c>
    </row>
    <row r="2409" spans="1:2" x14ac:dyDescent="0.25">
      <c r="A2409" t="s">
        <v>8221</v>
      </c>
      <c r="B2409">
        <v>2</v>
      </c>
    </row>
    <row r="2410" spans="1:2" x14ac:dyDescent="0.25">
      <c r="A2410" t="s">
        <v>8221</v>
      </c>
      <c r="B2410">
        <v>68</v>
      </c>
    </row>
    <row r="2411" spans="1:2" x14ac:dyDescent="0.25">
      <c r="A2411" t="s">
        <v>8221</v>
      </c>
      <c r="B2411">
        <v>3</v>
      </c>
    </row>
    <row r="2412" spans="1:2" x14ac:dyDescent="0.25">
      <c r="A2412" t="s">
        <v>8221</v>
      </c>
      <c r="B2412">
        <v>34</v>
      </c>
    </row>
    <row r="2413" spans="1:2" x14ac:dyDescent="0.25">
      <c r="A2413" t="s">
        <v>8221</v>
      </c>
      <c r="B2413">
        <v>0</v>
      </c>
    </row>
    <row r="2414" spans="1:2" x14ac:dyDescent="0.25">
      <c r="A2414" t="s">
        <v>8221</v>
      </c>
      <c r="B2414">
        <v>3</v>
      </c>
    </row>
    <row r="2415" spans="1:2" x14ac:dyDescent="0.25">
      <c r="A2415" t="s">
        <v>8221</v>
      </c>
      <c r="B2415">
        <v>0</v>
      </c>
    </row>
    <row r="2416" spans="1:2" x14ac:dyDescent="0.25">
      <c r="A2416" t="s">
        <v>8221</v>
      </c>
      <c r="B2416">
        <v>70</v>
      </c>
    </row>
    <row r="2417" spans="1:2" x14ac:dyDescent="0.25">
      <c r="A2417" t="s">
        <v>8221</v>
      </c>
      <c r="B2417">
        <v>1</v>
      </c>
    </row>
    <row r="2418" spans="1:2" x14ac:dyDescent="0.25">
      <c r="A2418" t="s">
        <v>8221</v>
      </c>
      <c r="B2418">
        <v>1</v>
      </c>
    </row>
    <row r="2419" spans="1:2" x14ac:dyDescent="0.25">
      <c r="A2419" t="s">
        <v>8221</v>
      </c>
      <c r="B2419">
        <v>1</v>
      </c>
    </row>
    <row r="2420" spans="1:2" x14ac:dyDescent="0.25">
      <c r="A2420" t="s">
        <v>8221</v>
      </c>
      <c r="B2420">
        <v>2</v>
      </c>
    </row>
    <row r="2421" spans="1:2" x14ac:dyDescent="0.25">
      <c r="A2421" t="s">
        <v>8221</v>
      </c>
      <c r="B2421">
        <v>2</v>
      </c>
    </row>
    <row r="2422" spans="1:2" x14ac:dyDescent="0.25">
      <c r="A2422" t="s">
        <v>8221</v>
      </c>
      <c r="B2422">
        <v>34</v>
      </c>
    </row>
    <row r="2423" spans="1:2" x14ac:dyDescent="0.25">
      <c r="A2423" t="s">
        <v>8221</v>
      </c>
      <c r="B2423">
        <v>2</v>
      </c>
    </row>
    <row r="2424" spans="1:2" x14ac:dyDescent="0.25">
      <c r="A2424" t="s">
        <v>8221</v>
      </c>
      <c r="B2424">
        <v>0</v>
      </c>
    </row>
    <row r="2425" spans="1:2" x14ac:dyDescent="0.25">
      <c r="A2425" t="s">
        <v>8221</v>
      </c>
      <c r="B2425">
        <v>1</v>
      </c>
    </row>
    <row r="2426" spans="1:2" x14ac:dyDescent="0.25">
      <c r="A2426" t="s">
        <v>8221</v>
      </c>
      <c r="B2426">
        <v>8</v>
      </c>
    </row>
    <row r="2427" spans="1:2" x14ac:dyDescent="0.25">
      <c r="A2427" t="s">
        <v>8221</v>
      </c>
      <c r="B2427">
        <v>4</v>
      </c>
    </row>
    <row r="2428" spans="1:2" x14ac:dyDescent="0.25">
      <c r="A2428" t="s">
        <v>8221</v>
      </c>
      <c r="B2428">
        <v>28</v>
      </c>
    </row>
    <row r="2429" spans="1:2" x14ac:dyDescent="0.25">
      <c r="A2429" t="s">
        <v>8221</v>
      </c>
      <c r="B2429">
        <v>0</v>
      </c>
    </row>
    <row r="2430" spans="1:2" x14ac:dyDescent="0.25">
      <c r="A2430" t="s">
        <v>8221</v>
      </c>
      <c r="B2430">
        <v>6</v>
      </c>
    </row>
    <row r="2431" spans="1:2" x14ac:dyDescent="0.25">
      <c r="A2431" t="s">
        <v>8221</v>
      </c>
      <c r="B2431">
        <v>22</v>
      </c>
    </row>
    <row r="2432" spans="1:2" x14ac:dyDescent="0.25">
      <c r="A2432" t="s">
        <v>8221</v>
      </c>
      <c r="B2432">
        <v>0</v>
      </c>
    </row>
    <row r="2433" spans="1:2" x14ac:dyDescent="0.25">
      <c r="A2433" t="s">
        <v>8221</v>
      </c>
      <c r="B2433">
        <v>1</v>
      </c>
    </row>
    <row r="2434" spans="1:2" x14ac:dyDescent="0.25">
      <c r="A2434" t="s">
        <v>8221</v>
      </c>
      <c r="B2434">
        <v>20</v>
      </c>
    </row>
    <row r="2435" spans="1:2" x14ac:dyDescent="0.25">
      <c r="A2435" t="s">
        <v>8221</v>
      </c>
      <c r="B2435">
        <v>0</v>
      </c>
    </row>
    <row r="2436" spans="1:2" x14ac:dyDescent="0.25">
      <c r="A2436" t="s">
        <v>8221</v>
      </c>
      <c r="B2436">
        <v>1</v>
      </c>
    </row>
    <row r="2437" spans="1:2" x14ac:dyDescent="0.25">
      <c r="A2437" t="s">
        <v>8221</v>
      </c>
      <c r="B2437">
        <v>3</v>
      </c>
    </row>
    <row r="2438" spans="1:2" x14ac:dyDescent="0.25">
      <c r="A2438" t="s">
        <v>8221</v>
      </c>
      <c r="B2438">
        <v>2</v>
      </c>
    </row>
    <row r="2439" spans="1:2" x14ac:dyDescent="0.25">
      <c r="A2439" t="s">
        <v>8221</v>
      </c>
      <c r="B2439">
        <v>0</v>
      </c>
    </row>
    <row r="2440" spans="1:2" x14ac:dyDescent="0.25">
      <c r="A2440" t="s">
        <v>8221</v>
      </c>
      <c r="B2440">
        <v>2</v>
      </c>
    </row>
    <row r="2441" spans="1:2" x14ac:dyDescent="0.25">
      <c r="A2441" t="s">
        <v>8221</v>
      </c>
      <c r="B2441">
        <v>1</v>
      </c>
    </row>
    <row r="2442" spans="1:2" x14ac:dyDescent="0.25">
      <c r="A2442" t="s">
        <v>8221</v>
      </c>
      <c r="B2442">
        <v>0</v>
      </c>
    </row>
    <row r="2443" spans="1:2" x14ac:dyDescent="0.25">
      <c r="A2443" t="s">
        <v>8221</v>
      </c>
      <c r="B2443">
        <v>1</v>
      </c>
    </row>
    <row r="2444" spans="1:2" x14ac:dyDescent="0.25">
      <c r="A2444" t="s">
        <v>8221</v>
      </c>
      <c r="B2444">
        <v>0</v>
      </c>
    </row>
    <row r="2445" spans="1:2" x14ac:dyDescent="0.25">
      <c r="A2445" t="s">
        <v>8221</v>
      </c>
      <c r="B2445">
        <v>5</v>
      </c>
    </row>
    <row r="2446" spans="1:2" x14ac:dyDescent="0.25">
      <c r="A2446" t="s">
        <v>8221</v>
      </c>
      <c r="B2446">
        <v>1</v>
      </c>
    </row>
    <row r="2447" spans="1:2" x14ac:dyDescent="0.25">
      <c r="A2447" t="s">
        <v>8221</v>
      </c>
      <c r="B2447">
        <v>1</v>
      </c>
    </row>
    <row r="2448" spans="1:2" x14ac:dyDescent="0.25">
      <c r="A2448" t="s">
        <v>8221</v>
      </c>
      <c r="B2448">
        <v>2</v>
      </c>
    </row>
    <row r="2449" spans="1:2" x14ac:dyDescent="0.25">
      <c r="A2449" t="s">
        <v>8221</v>
      </c>
      <c r="B2449">
        <v>0</v>
      </c>
    </row>
    <row r="2450" spans="1:2" x14ac:dyDescent="0.25">
      <c r="A2450" t="s">
        <v>8221</v>
      </c>
      <c r="B2450">
        <v>9</v>
      </c>
    </row>
    <row r="2451" spans="1:2" x14ac:dyDescent="0.25">
      <c r="A2451" t="s">
        <v>8221</v>
      </c>
      <c r="B2451">
        <v>4</v>
      </c>
    </row>
    <row r="2452" spans="1:2" x14ac:dyDescent="0.25">
      <c r="A2452" t="s">
        <v>8221</v>
      </c>
      <c r="B2452">
        <v>4</v>
      </c>
    </row>
    <row r="2453" spans="1:2" x14ac:dyDescent="0.25">
      <c r="A2453" t="s">
        <v>8221</v>
      </c>
      <c r="B2453">
        <v>1</v>
      </c>
    </row>
    <row r="2454" spans="1:2" x14ac:dyDescent="0.25">
      <c r="A2454" t="s">
        <v>8221</v>
      </c>
      <c r="B2454">
        <v>1</v>
      </c>
    </row>
    <row r="2455" spans="1:2" x14ac:dyDescent="0.25">
      <c r="A2455" t="s">
        <v>8221</v>
      </c>
      <c r="B2455">
        <v>7</v>
      </c>
    </row>
    <row r="2456" spans="1:2" x14ac:dyDescent="0.25">
      <c r="A2456" t="s">
        <v>8221</v>
      </c>
      <c r="B2456">
        <v>5</v>
      </c>
    </row>
    <row r="2457" spans="1:2" x14ac:dyDescent="0.25">
      <c r="A2457" t="s">
        <v>8221</v>
      </c>
      <c r="B2457">
        <v>1</v>
      </c>
    </row>
    <row r="2458" spans="1:2" x14ac:dyDescent="0.25">
      <c r="A2458" t="s">
        <v>8221</v>
      </c>
      <c r="B2458">
        <v>0</v>
      </c>
    </row>
    <row r="2459" spans="1:2" x14ac:dyDescent="0.25">
      <c r="A2459" t="s">
        <v>8221</v>
      </c>
      <c r="B2459">
        <v>0</v>
      </c>
    </row>
    <row r="2460" spans="1:2" x14ac:dyDescent="0.25">
      <c r="A2460" t="s">
        <v>8221</v>
      </c>
      <c r="B2460">
        <v>1</v>
      </c>
    </row>
    <row r="2461" spans="1:2" x14ac:dyDescent="0.25">
      <c r="A2461" t="s">
        <v>8221</v>
      </c>
      <c r="B2461">
        <v>2</v>
      </c>
    </row>
    <row r="2462" spans="1:2" x14ac:dyDescent="0.25">
      <c r="A2462" t="s">
        <v>8221</v>
      </c>
      <c r="B2462">
        <v>0</v>
      </c>
    </row>
    <row r="2463" spans="1:2" x14ac:dyDescent="0.25">
      <c r="A2463" t="s">
        <v>8221</v>
      </c>
      <c r="B2463">
        <v>4</v>
      </c>
    </row>
    <row r="2464" spans="1:2" x14ac:dyDescent="0.25">
      <c r="A2464" t="s">
        <v>8221</v>
      </c>
      <c r="B2464">
        <v>7</v>
      </c>
    </row>
    <row r="2465" spans="1:2" x14ac:dyDescent="0.25">
      <c r="A2465" t="s">
        <v>8221</v>
      </c>
      <c r="B2465">
        <v>2</v>
      </c>
    </row>
    <row r="2466" spans="1:2" x14ac:dyDescent="0.25">
      <c r="A2466" t="s">
        <v>8221</v>
      </c>
      <c r="B2466">
        <v>1</v>
      </c>
    </row>
    <row r="2467" spans="1:2" x14ac:dyDescent="0.25">
      <c r="A2467" t="s">
        <v>8221</v>
      </c>
      <c r="B2467">
        <v>9</v>
      </c>
    </row>
    <row r="2468" spans="1:2" x14ac:dyDescent="0.25">
      <c r="A2468" t="s">
        <v>8221</v>
      </c>
      <c r="B2468">
        <v>2</v>
      </c>
    </row>
    <row r="2469" spans="1:2" x14ac:dyDescent="0.25">
      <c r="A2469" t="s">
        <v>8221</v>
      </c>
      <c r="B2469">
        <v>1</v>
      </c>
    </row>
    <row r="2470" spans="1:2" x14ac:dyDescent="0.25">
      <c r="A2470" t="s">
        <v>8221</v>
      </c>
      <c r="B2470">
        <v>7</v>
      </c>
    </row>
    <row r="2471" spans="1:2" x14ac:dyDescent="0.25">
      <c r="A2471" t="s">
        <v>8221</v>
      </c>
      <c r="B2471">
        <v>2</v>
      </c>
    </row>
    <row r="2472" spans="1:2" x14ac:dyDescent="0.25">
      <c r="A2472" t="s">
        <v>8221</v>
      </c>
      <c r="B2472">
        <v>8</v>
      </c>
    </row>
    <row r="2473" spans="1:2" x14ac:dyDescent="0.25">
      <c r="A2473" t="s">
        <v>8221</v>
      </c>
      <c r="B2473">
        <v>2</v>
      </c>
    </row>
    <row r="2474" spans="1:2" x14ac:dyDescent="0.25">
      <c r="A2474" t="s">
        <v>8221</v>
      </c>
      <c r="B2474">
        <v>2</v>
      </c>
    </row>
    <row r="2475" spans="1:2" x14ac:dyDescent="0.25">
      <c r="A2475" t="s">
        <v>8221</v>
      </c>
      <c r="B2475">
        <v>7</v>
      </c>
    </row>
    <row r="2476" spans="1:2" x14ac:dyDescent="0.25">
      <c r="A2476" t="s">
        <v>8221</v>
      </c>
      <c r="B2476">
        <v>2</v>
      </c>
    </row>
    <row r="2477" spans="1:2" x14ac:dyDescent="0.25">
      <c r="A2477" t="s">
        <v>8221</v>
      </c>
      <c r="B2477">
        <v>18</v>
      </c>
    </row>
    <row r="2478" spans="1:2" x14ac:dyDescent="0.25">
      <c r="A2478" t="s">
        <v>8221</v>
      </c>
      <c r="B2478">
        <v>9</v>
      </c>
    </row>
    <row r="2479" spans="1:2" x14ac:dyDescent="0.25">
      <c r="A2479" t="s">
        <v>8221</v>
      </c>
      <c r="B2479">
        <v>4</v>
      </c>
    </row>
    <row r="2480" spans="1:2" x14ac:dyDescent="0.25">
      <c r="A2480" t="s">
        <v>8221</v>
      </c>
      <c r="B2480">
        <v>7</v>
      </c>
    </row>
    <row r="2481" spans="1:2" x14ac:dyDescent="0.25">
      <c r="A2481" t="s">
        <v>8221</v>
      </c>
      <c r="B2481">
        <v>29</v>
      </c>
    </row>
    <row r="2482" spans="1:2" x14ac:dyDescent="0.25">
      <c r="A2482" t="s">
        <v>8221</v>
      </c>
      <c r="B2482">
        <v>12</v>
      </c>
    </row>
    <row r="2483" spans="1:2" x14ac:dyDescent="0.25">
      <c r="A2483" t="s">
        <v>8221</v>
      </c>
      <c r="B2483">
        <v>4</v>
      </c>
    </row>
    <row r="2484" spans="1:2" x14ac:dyDescent="0.25">
      <c r="A2484" t="s">
        <v>8221</v>
      </c>
      <c r="B2484">
        <v>28</v>
      </c>
    </row>
    <row r="2485" spans="1:2" x14ac:dyDescent="0.25">
      <c r="A2485" t="s">
        <v>8221</v>
      </c>
      <c r="B2485">
        <v>25</v>
      </c>
    </row>
    <row r="2486" spans="1:2" x14ac:dyDescent="0.25">
      <c r="A2486" t="s">
        <v>8221</v>
      </c>
      <c r="B2486">
        <v>28</v>
      </c>
    </row>
    <row r="2487" spans="1:2" x14ac:dyDescent="0.25">
      <c r="A2487" t="s">
        <v>8221</v>
      </c>
      <c r="B2487">
        <v>310</v>
      </c>
    </row>
    <row r="2488" spans="1:2" x14ac:dyDescent="0.25">
      <c r="A2488" t="s">
        <v>8221</v>
      </c>
      <c r="B2488">
        <v>15</v>
      </c>
    </row>
    <row r="2489" spans="1:2" x14ac:dyDescent="0.25">
      <c r="A2489" t="s">
        <v>8221</v>
      </c>
      <c r="B2489">
        <v>215</v>
      </c>
    </row>
    <row r="2490" spans="1:2" x14ac:dyDescent="0.25">
      <c r="A2490" t="s">
        <v>8221</v>
      </c>
      <c r="B2490">
        <v>3</v>
      </c>
    </row>
    <row r="2491" spans="1:2" x14ac:dyDescent="0.25">
      <c r="A2491" t="s">
        <v>8221</v>
      </c>
      <c r="B2491">
        <v>2</v>
      </c>
    </row>
    <row r="2492" spans="1:2" x14ac:dyDescent="0.25">
      <c r="A2492" t="s">
        <v>8221</v>
      </c>
      <c r="B2492">
        <v>26</v>
      </c>
    </row>
    <row r="2493" spans="1:2" x14ac:dyDescent="0.25">
      <c r="A2493" t="s">
        <v>8221</v>
      </c>
      <c r="B2493">
        <v>24</v>
      </c>
    </row>
    <row r="2494" spans="1:2" x14ac:dyDescent="0.25">
      <c r="A2494" t="s">
        <v>8221</v>
      </c>
      <c r="B2494">
        <v>96</v>
      </c>
    </row>
    <row r="2495" spans="1:2" x14ac:dyDescent="0.25">
      <c r="A2495" t="s">
        <v>8221</v>
      </c>
      <c r="B2495">
        <v>17</v>
      </c>
    </row>
    <row r="2496" spans="1:2" x14ac:dyDescent="0.25">
      <c r="A2496" t="s">
        <v>8221</v>
      </c>
      <c r="B2496">
        <v>94</v>
      </c>
    </row>
    <row r="2497" spans="1:2" x14ac:dyDescent="0.25">
      <c r="A2497" t="s">
        <v>8221</v>
      </c>
      <c r="B2497">
        <v>129</v>
      </c>
    </row>
    <row r="2498" spans="1:2" x14ac:dyDescent="0.25">
      <c r="A2498" t="s">
        <v>8221</v>
      </c>
      <c r="B2498">
        <v>1</v>
      </c>
    </row>
    <row r="2499" spans="1:2" x14ac:dyDescent="0.25">
      <c r="A2499" t="s">
        <v>8221</v>
      </c>
      <c r="B2499">
        <v>4</v>
      </c>
    </row>
    <row r="2500" spans="1:2" x14ac:dyDescent="0.25">
      <c r="A2500" t="s">
        <v>8221</v>
      </c>
      <c r="B2500">
        <v>3</v>
      </c>
    </row>
    <row r="2501" spans="1:2" x14ac:dyDescent="0.25">
      <c r="A2501" t="s">
        <v>8221</v>
      </c>
      <c r="B2501">
        <v>135</v>
      </c>
    </row>
    <row r="2502" spans="1:2" x14ac:dyDescent="0.25">
      <c r="A2502" t="s">
        <v>8221</v>
      </c>
      <c r="B2502">
        <v>10</v>
      </c>
    </row>
    <row r="2503" spans="1:2" x14ac:dyDescent="0.25">
      <c r="A2503" t="s">
        <v>8221</v>
      </c>
      <c r="B2503">
        <v>0</v>
      </c>
    </row>
    <row r="2504" spans="1:2" x14ac:dyDescent="0.25">
      <c r="A2504" t="s">
        <v>8221</v>
      </c>
      <c r="B2504">
        <v>6</v>
      </c>
    </row>
    <row r="2505" spans="1:2" x14ac:dyDescent="0.25">
      <c r="A2505" t="s">
        <v>8221</v>
      </c>
      <c r="B2505">
        <v>36</v>
      </c>
    </row>
    <row r="2506" spans="1:2" x14ac:dyDescent="0.25">
      <c r="A2506" t="s">
        <v>8221</v>
      </c>
      <c r="B2506">
        <v>336</v>
      </c>
    </row>
    <row r="2507" spans="1:2" x14ac:dyDescent="0.25">
      <c r="A2507" t="s">
        <v>8221</v>
      </c>
      <c r="B2507">
        <v>34</v>
      </c>
    </row>
    <row r="2508" spans="1:2" x14ac:dyDescent="0.25">
      <c r="A2508" t="s">
        <v>8221</v>
      </c>
      <c r="B2508">
        <v>10</v>
      </c>
    </row>
    <row r="2509" spans="1:2" x14ac:dyDescent="0.25">
      <c r="A2509" t="s">
        <v>8221</v>
      </c>
      <c r="B2509">
        <v>201</v>
      </c>
    </row>
    <row r="2510" spans="1:2" x14ac:dyDescent="0.25">
      <c r="A2510" t="s">
        <v>8221</v>
      </c>
      <c r="B2510">
        <v>296</v>
      </c>
    </row>
    <row r="2511" spans="1:2" x14ac:dyDescent="0.25">
      <c r="A2511" t="s">
        <v>8221</v>
      </c>
      <c r="B2511">
        <v>7</v>
      </c>
    </row>
    <row r="2512" spans="1:2" x14ac:dyDescent="0.25">
      <c r="A2512" t="s">
        <v>8221</v>
      </c>
      <c r="B2512">
        <v>7</v>
      </c>
    </row>
    <row r="2513" spans="1:2" x14ac:dyDescent="0.25">
      <c r="A2513" t="s">
        <v>8221</v>
      </c>
      <c r="B2513">
        <v>1</v>
      </c>
    </row>
    <row r="2514" spans="1:2" x14ac:dyDescent="0.25">
      <c r="A2514" t="s">
        <v>8221</v>
      </c>
      <c r="B2514">
        <v>114</v>
      </c>
    </row>
    <row r="2515" spans="1:2" x14ac:dyDescent="0.25">
      <c r="A2515" t="s">
        <v>8221</v>
      </c>
      <c r="B2515">
        <v>29</v>
      </c>
    </row>
    <row r="2516" spans="1:2" x14ac:dyDescent="0.25">
      <c r="A2516" t="s">
        <v>8221</v>
      </c>
      <c r="B2516">
        <v>890</v>
      </c>
    </row>
    <row r="2517" spans="1:2" x14ac:dyDescent="0.25">
      <c r="A2517" t="s">
        <v>8221</v>
      </c>
      <c r="B2517">
        <v>31</v>
      </c>
    </row>
    <row r="2518" spans="1:2" x14ac:dyDescent="0.25">
      <c r="A2518" t="s">
        <v>8221</v>
      </c>
      <c r="B2518">
        <v>21</v>
      </c>
    </row>
    <row r="2519" spans="1:2" x14ac:dyDescent="0.25">
      <c r="A2519" t="s">
        <v>8221</v>
      </c>
      <c r="B2519">
        <v>37</v>
      </c>
    </row>
    <row r="2520" spans="1:2" x14ac:dyDescent="0.25">
      <c r="A2520" t="s">
        <v>8221</v>
      </c>
      <c r="B2520">
        <v>7</v>
      </c>
    </row>
    <row r="2521" spans="1:2" x14ac:dyDescent="0.25">
      <c r="A2521" t="s">
        <v>8221</v>
      </c>
      <c r="B2521">
        <v>4</v>
      </c>
    </row>
    <row r="2522" spans="1:2" x14ac:dyDescent="0.25">
      <c r="A2522" t="s">
        <v>8221</v>
      </c>
      <c r="B2522">
        <v>5</v>
      </c>
    </row>
    <row r="2523" spans="1:2" x14ac:dyDescent="0.25">
      <c r="A2523" t="s">
        <v>8221</v>
      </c>
      <c r="B2523">
        <v>0</v>
      </c>
    </row>
    <row r="2524" spans="1:2" x14ac:dyDescent="0.25">
      <c r="A2524" t="s">
        <v>8221</v>
      </c>
      <c r="B2524">
        <v>456</v>
      </c>
    </row>
    <row r="2525" spans="1:2" x14ac:dyDescent="0.25">
      <c r="A2525" t="s">
        <v>8221</v>
      </c>
      <c r="B2525">
        <v>369</v>
      </c>
    </row>
    <row r="2526" spans="1:2" x14ac:dyDescent="0.25">
      <c r="A2526" t="s">
        <v>8221</v>
      </c>
      <c r="B2526">
        <v>2</v>
      </c>
    </row>
    <row r="2527" spans="1:2" x14ac:dyDescent="0.25">
      <c r="A2527" t="s">
        <v>8221</v>
      </c>
      <c r="B2527">
        <v>0</v>
      </c>
    </row>
    <row r="2528" spans="1:2" x14ac:dyDescent="0.25">
      <c r="A2528" t="s">
        <v>8221</v>
      </c>
      <c r="B2528">
        <v>338</v>
      </c>
    </row>
    <row r="2529" spans="1:2" x14ac:dyDescent="0.25">
      <c r="A2529" t="s">
        <v>8221</v>
      </c>
      <c r="B2529">
        <v>4</v>
      </c>
    </row>
    <row r="2530" spans="1:2" x14ac:dyDescent="0.25">
      <c r="A2530" t="s">
        <v>8221</v>
      </c>
      <c r="B2530">
        <v>1</v>
      </c>
    </row>
    <row r="2531" spans="1:2" x14ac:dyDescent="0.25">
      <c r="A2531" t="s">
        <v>8221</v>
      </c>
      <c r="B2531">
        <v>28</v>
      </c>
    </row>
    <row r="2532" spans="1:2" x14ac:dyDescent="0.25">
      <c r="A2532" t="s">
        <v>8221</v>
      </c>
      <c r="B2532">
        <v>12</v>
      </c>
    </row>
    <row r="2533" spans="1:2" x14ac:dyDescent="0.25">
      <c r="A2533" t="s">
        <v>8221</v>
      </c>
      <c r="B2533">
        <v>16</v>
      </c>
    </row>
    <row r="2534" spans="1:2" x14ac:dyDescent="0.25">
      <c r="A2534" t="s">
        <v>8221</v>
      </c>
      <c r="B2534">
        <v>4</v>
      </c>
    </row>
    <row r="2535" spans="1:2" x14ac:dyDescent="0.25">
      <c r="A2535" t="s">
        <v>8221</v>
      </c>
      <c r="B2535">
        <v>4</v>
      </c>
    </row>
    <row r="2536" spans="1:2" x14ac:dyDescent="0.25">
      <c r="A2536" t="s">
        <v>8221</v>
      </c>
      <c r="B2536">
        <v>10</v>
      </c>
    </row>
    <row r="2537" spans="1:2" x14ac:dyDescent="0.25">
      <c r="A2537" t="s">
        <v>8221</v>
      </c>
      <c r="B2537">
        <v>0</v>
      </c>
    </row>
    <row r="2538" spans="1:2" x14ac:dyDescent="0.25">
      <c r="A2538" t="s">
        <v>8221</v>
      </c>
      <c r="B2538">
        <v>6</v>
      </c>
    </row>
    <row r="2539" spans="1:2" x14ac:dyDescent="0.25">
      <c r="A2539" t="s">
        <v>8221</v>
      </c>
      <c r="B2539">
        <v>0</v>
      </c>
    </row>
    <row r="2540" spans="1:2" x14ac:dyDescent="0.25">
      <c r="A2540" t="s">
        <v>8221</v>
      </c>
      <c r="B2540">
        <v>1</v>
      </c>
    </row>
    <row r="2541" spans="1:2" x14ac:dyDescent="0.25">
      <c r="A2541" t="s">
        <v>8221</v>
      </c>
      <c r="B2541">
        <v>0</v>
      </c>
    </row>
    <row r="2542" spans="1:2" x14ac:dyDescent="0.25">
      <c r="A2542" t="s">
        <v>8221</v>
      </c>
      <c r="B2542">
        <v>44</v>
      </c>
    </row>
    <row r="2543" spans="1:2" x14ac:dyDescent="0.25">
      <c r="A2543" t="s">
        <v>8221</v>
      </c>
      <c r="B2543">
        <v>0</v>
      </c>
    </row>
    <row r="2544" spans="1:2" x14ac:dyDescent="0.25">
      <c r="A2544" t="s">
        <v>8221</v>
      </c>
      <c r="B2544">
        <v>3</v>
      </c>
    </row>
    <row r="2545" spans="1:2" x14ac:dyDescent="0.25">
      <c r="A2545" t="s">
        <v>8221</v>
      </c>
      <c r="B2545">
        <v>0</v>
      </c>
    </row>
    <row r="2546" spans="1:2" x14ac:dyDescent="0.25">
      <c r="A2546" t="s">
        <v>8221</v>
      </c>
      <c r="B2546">
        <v>52</v>
      </c>
    </row>
    <row r="2547" spans="1:2" x14ac:dyDescent="0.25">
      <c r="A2547" t="s">
        <v>8221</v>
      </c>
      <c r="B2547">
        <v>0</v>
      </c>
    </row>
    <row r="2548" spans="1:2" x14ac:dyDescent="0.25">
      <c r="A2548" t="s">
        <v>8221</v>
      </c>
      <c r="B2548">
        <v>1</v>
      </c>
    </row>
    <row r="2549" spans="1:2" x14ac:dyDescent="0.25">
      <c r="A2549" t="s">
        <v>8221</v>
      </c>
      <c r="B2549">
        <v>1</v>
      </c>
    </row>
    <row r="2550" spans="1:2" x14ac:dyDescent="0.25">
      <c r="A2550" t="s">
        <v>8221</v>
      </c>
      <c r="B2550">
        <v>2</v>
      </c>
    </row>
    <row r="2551" spans="1:2" x14ac:dyDescent="0.25">
      <c r="A2551" t="s">
        <v>8221</v>
      </c>
      <c r="B2551">
        <v>9</v>
      </c>
    </row>
    <row r="2552" spans="1:2" x14ac:dyDescent="0.25">
      <c r="A2552" t="s">
        <v>8221</v>
      </c>
      <c r="B2552">
        <v>5</v>
      </c>
    </row>
    <row r="2553" spans="1:2" x14ac:dyDescent="0.25">
      <c r="A2553" t="s">
        <v>8221</v>
      </c>
      <c r="B2553">
        <v>57</v>
      </c>
    </row>
    <row r="2554" spans="1:2" x14ac:dyDescent="0.25">
      <c r="A2554" t="s">
        <v>8221</v>
      </c>
      <c r="B2554">
        <v>3</v>
      </c>
    </row>
    <row r="2555" spans="1:2" x14ac:dyDescent="0.25">
      <c r="A2555" t="s">
        <v>8221</v>
      </c>
      <c r="B2555">
        <v>1</v>
      </c>
    </row>
    <row r="2556" spans="1:2" x14ac:dyDescent="0.25">
      <c r="A2556" t="s">
        <v>8221</v>
      </c>
      <c r="B2556">
        <v>6</v>
      </c>
    </row>
    <row r="2557" spans="1:2" x14ac:dyDescent="0.25">
      <c r="A2557" t="s">
        <v>8221</v>
      </c>
      <c r="B2557">
        <v>48</v>
      </c>
    </row>
    <row r="2558" spans="1:2" x14ac:dyDescent="0.25">
      <c r="A2558" t="s">
        <v>8221</v>
      </c>
      <c r="B2558">
        <v>2</v>
      </c>
    </row>
    <row r="2559" spans="1:2" x14ac:dyDescent="0.25">
      <c r="A2559" t="s">
        <v>8221</v>
      </c>
      <c r="B2559">
        <v>4</v>
      </c>
    </row>
    <row r="2560" spans="1:2" x14ac:dyDescent="0.25">
      <c r="A2560" t="s">
        <v>8221</v>
      </c>
      <c r="B2560">
        <v>5</v>
      </c>
    </row>
    <row r="2561" spans="1:2" x14ac:dyDescent="0.25">
      <c r="A2561" t="s">
        <v>8221</v>
      </c>
      <c r="B2561">
        <v>79</v>
      </c>
    </row>
    <row r="2562" spans="1:2" x14ac:dyDescent="0.25">
      <c r="A2562" t="s">
        <v>8221</v>
      </c>
      <c r="B2562">
        <v>2</v>
      </c>
    </row>
    <row r="2563" spans="1:2" x14ac:dyDescent="0.25">
      <c r="A2563" t="s">
        <v>8221</v>
      </c>
      <c r="B2563">
        <v>11</v>
      </c>
    </row>
    <row r="2564" spans="1:2" x14ac:dyDescent="0.25">
      <c r="A2564" t="s">
        <v>8221</v>
      </c>
      <c r="B2564">
        <v>11</v>
      </c>
    </row>
    <row r="2565" spans="1:2" x14ac:dyDescent="0.25">
      <c r="A2565" t="s">
        <v>8221</v>
      </c>
      <c r="B2565">
        <v>1</v>
      </c>
    </row>
    <row r="2566" spans="1:2" x14ac:dyDescent="0.25">
      <c r="A2566" t="s">
        <v>8221</v>
      </c>
      <c r="B2566">
        <v>3</v>
      </c>
    </row>
    <row r="2567" spans="1:2" x14ac:dyDescent="0.25">
      <c r="A2567" t="s">
        <v>8221</v>
      </c>
      <c r="B2567">
        <v>5</v>
      </c>
    </row>
    <row r="2568" spans="1:2" x14ac:dyDescent="0.25">
      <c r="A2568" t="s">
        <v>8221</v>
      </c>
      <c r="B2568">
        <v>12</v>
      </c>
    </row>
    <row r="2569" spans="1:2" x14ac:dyDescent="0.25">
      <c r="A2569" t="s">
        <v>8221</v>
      </c>
      <c r="B2569">
        <v>2</v>
      </c>
    </row>
    <row r="2570" spans="1:2" x14ac:dyDescent="0.25">
      <c r="A2570" t="s">
        <v>8221</v>
      </c>
      <c r="B2570">
        <v>5</v>
      </c>
    </row>
    <row r="2571" spans="1:2" x14ac:dyDescent="0.25">
      <c r="A2571" t="s">
        <v>8221</v>
      </c>
      <c r="B2571">
        <v>21</v>
      </c>
    </row>
    <row r="2572" spans="1:2" x14ac:dyDescent="0.25">
      <c r="A2572" t="s">
        <v>8221</v>
      </c>
      <c r="B2572">
        <v>0</v>
      </c>
    </row>
    <row r="2573" spans="1:2" x14ac:dyDescent="0.25">
      <c r="A2573" t="s">
        <v>8221</v>
      </c>
      <c r="B2573">
        <v>45</v>
      </c>
    </row>
    <row r="2574" spans="1:2" x14ac:dyDescent="0.25">
      <c r="A2574" t="s">
        <v>8221</v>
      </c>
      <c r="B2574">
        <v>29</v>
      </c>
    </row>
    <row r="2575" spans="1:2" x14ac:dyDescent="0.25">
      <c r="A2575" t="s">
        <v>8221</v>
      </c>
      <c r="B2575">
        <v>2</v>
      </c>
    </row>
    <row r="2576" spans="1:2" x14ac:dyDescent="0.25">
      <c r="A2576" t="s">
        <v>8221</v>
      </c>
      <c r="B2576">
        <v>30</v>
      </c>
    </row>
    <row r="2577" spans="1:2" x14ac:dyDescent="0.25">
      <c r="A2577" t="s">
        <v>8221</v>
      </c>
      <c r="B2577">
        <v>8</v>
      </c>
    </row>
    <row r="2578" spans="1:2" x14ac:dyDescent="0.25">
      <c r="A2578" t="s">
        <v>8221</v>
      </c>
      <c r="B2578">
        <v>1</v>
      </c>
    </row>
    <row r="2579" spans="1:2" x14ac:dyDescent="0.25">
      <c r="A2579" t="s">
        <v>8221</v>
      </c>
      <c r="B2579">
        <v>14</v>
      </c>
    </row>
    <row r="2580" spans="1:2" x14ac:dyDescent="0.25">
      <c r="A2580" t="s">
        <v>8221</v>
      </c>
      <c r="B2580">
        <v>24</v>
      </c>
    </row>
    <row r="2581" spans="1:2" x14ac:dyDescent="0.25">
      <c r="A2581" t="s">
        <v>8221</v>
      </c>
      <c r="B2581">
        <v>2</v>
      </c>
    </row>
    <row r="2582" spans="1:2" x14ac:dyDescent="0.25">
      <c r="A2582" t="s">
        <v>8221</v>
      </c>
      <c r="B2582">
        <v>21</v>
      </c>
    </row>
    <row r="2583" spans="1:2" x14ac:dyDescent="0.25">
      <c r="A2583" t="s">
        <v>8221</v>
      </c>
      <c r="B2583">
        <v>7</v>
      </c>
    </row>
    <row r="2584" spans="1:2" x14ac:dyDescent="0.25">
      <c r="A2584" t="s">
        <v>8221</v>
      </c>
      <c r="B2584">
        <v>0</v>
      </c>
    </row>
    <row r="2585" spans="1:2" x14ac:dyDescent="0.25">
      <c r="A2585" t="s">
        <v>8221</v>
      </c>
      <c r="B2585">
        <v>4</v>
      </c>
    </row>
    <row r="2586" spans="1:2" x14ac:dyDescent="0.25">
      <c r="A2586" t="s">
        <v>8221</v>
      </c>
      <c r="B2586">
        <v>32</v>
      </c>
    </row>
    <row r="2587" spans="1:2" x14ac:dyDescent="0.25">
      <c r="A2587" t="s">
        <v>8221</v>
      </c>
      <c r="B2587">
        <v>4</v>
      </c>
    </row>
    <row r="2588" spans="1:2" x14ac:dyDescent="0.25">
      <c r="A2588" t="s">
        <v>8221</v>
      </c>
      <c r="B2588">
        <v>9</v>
      </c>
    </row>
    <row r="2589" spans="1:2" x14ac:dyDescent="0.25">
      <c r="A2589" t="s">
        <v>8221</v>
      </c>
      <c r="B2589">
        <v>17</v>
      </c>
    </row>
    <row r="2590" spans="1:2" x14ac:dyDescent="0.25">
      <c r="A2590" t="s">
        <v>8221</v>
      </c>
      <c r="B2590">
        <v>5</v>
      </c>
    </row>
    <row r="2591" spans="1:2" x14ac:dyDescent="0.25">
      <c r="A2591" t="s">
        <v>8221</v>
      </c>
      <c r="B2591">
        <v>53</v>
      </c>
    </row>
    <row r="2592" spans="1:2" x14ac:dyDescent="0.25">
      <c r="A2592" t="s">
        <v>8221</v>
      </c>
      <c r="B2592">
        <v>7</v>
      </c>
    </row>
    <row r="2593" spans="1:2" x14ac:dyDescent="0.25">
      <c r="A2593" t="s">
        <v>8221</v>
      </c>
      <c r="B2593">
        <v>72</v>
      </c>
    </row>
    <row r="2594" spans="1:2" x14ac:dyDescent="0.25">
      <c r="A2594" t="s">
        <v>8221</v>
      </c>
      <c r="B2594">
        <v>0</v>
      </c>
    </row>
    <row r="2595" spans="1:2" x14ac:dyDescent="0.25">
      <c r="A2595" t="s">
        <v>8221</v>
      </c>
      <c r="B2595">
        <v>2</v>
      </c>
    </row>
    <row r="2596" spans="1:2" x14ac:dyDescent="0.25">
      <c r="A2596" t="s">
        <v>8221</v>
      </c>
      <c r="B2596">
        <v>8</v>
      </c>
    </row>
    <row r="2597" spans="1:2" x14ac:dyDescent="0.25">
      <c r="A2597" t="s">
        <v>8221</v>
      </c>
      <c r="B2597">
        <v>2</v>
      </c>
    </row>
    <row r="2598" spans="1:2" x14ac:dyDescent="0.25">
      <c r="A2598" t="s">
        <v>8221</v>
      </c>
      <c r="B2598">
        <v>0</v>
      </c>
    </row>
    <row r="2599" spans="1:2" x14ac:dyDescent="0.25">
      <c r="A2599" t="s">
        <v>8221</v>
      </c>
      <c r="B2599">
        <v>3</v>
      </c>
    </row>
    <row r="2600" spans="1:2" x14ac:dyDescent="0.25">
      <c r="A2600" t="s">
        <v>8221</v>
      </c>
      <c r="B2600">
        <v>4</v>
      </c>
    </row>
    <row r="2601" spans="1:2" x14ac:dyDescent="0.25">
      <c r="A2601" t="s">
        <v>8221</v>
      </c>
      <c r="B2601">
        <v>3</v>
      </c>
    </row>
    <row r="2602" spans="1:2" x14ac:dyDescent="0.25">
      <c r="A2602" t="s">
        <v>8221</v>
      </c>
      <c r="B2602">
        <v>6</v>
      </c>
    </row>
    <row r="2603" spans="1:2" x14ac:dyDescent="0.25">
      <c r="A2603" t="s">
        <v>8221</v>
      </c>
      <c r="B2603">
        <v>0</v>
      </c>
    </row>
    <row r="2604" spans="1:2" x14ac:dyDescent="0.25">
      <c r="A2604" t="s">
        <v>8221</v>
      </c>
      <c r="B2604">
        <v>0</v>
      </c>
    </row>
    <row r="2605" spans="1:2" x14ac:dyDescent="0.25">
      <c r="A2605" t="s">
        <v>8221</v>
      </c>
      <c r="B2605">
        <v>0</v>
      </c>
    </row>
    <row r="2606" spans="1:2" x14ac:dyDescent="0.25">
      <c r="A2606" t="s">
        <v>8221</v>
      </c>
      <c r="B2606">
        <v>8</v>
      </c>
    </row>
    <row r="2607" spans="1:2" x14ac:dyDescent="0.25">
      <c r="A2607" t="s">
        <v>8221</v>
      </c>
      <c r="B2607">
        <v>5</v>
      </c>
    </row>
    <row r="2608" spans="1:2" x14ac:dyDescent="0.25">
      <c r="A2608" t="s">
        <v>8221</v>
      </c>
      <c r="B2608">
        <v>0</v>
      </c>
    </row>
    <row r="2609" spans="1:2" x14ac:dyDescent="0.25">
      <c r="A2609" t="s">
        <v>8221</v>
      </c>
      <c r="B2609">
        <v>2</v>
      </c>
    </row>
    <row r="2610" spans="1:2" x14ac:dyDescent="0.25">
      <c r="A2610" t="s">
        <v>8221</v>
      </c>
      <c r="B2610">
        <v>24</v>
      </c>
    </row>
    <row r="2611" spans="1:2" x14ac:dyDescent="0.25">
      <c r="A2611" t="s">
        <v>8221</v>
      </c>
      <c r="B2611">
        <v>0</v>
      </c>
    </row>
    <row r="2612" spans="1:2" x14ac:dyDescent="0.25">
      <c r="A2612" t="s">
        <v>8221</v>
      </c>
      <c r="B2612">
        <v>9</v>
      </c>
    </row>
    <row r="2613" spans="1:2" x14ac:dyDescent="0.25">
      <c r="A2613" t="s">
        <v>8221</v>
      </c>
      <c r="B2613">
        <v>0</v>
      </c>
    </row>
    <row r="2614" spans="1:2" x14ac:dyDescent="0.25">
      <c r="A2614" t="s">
        <v>8221</v>
      </c>
      <c r="B2614">
        <v>1</v>
      </c>
    </row>
    <row r="2615" spans="1:2" x14ac:dyDescent="0.25">
      <c r="A2615" t="s">
        <v>8221</v>
      </c>
      <c r="B2615">
        <v>10</v>
      </c>
    </row>
    <row r="2616" spans="1:2" x14ac:dyDescent="0.25">
      <c r="A2616" t="s">
        <v>8221</v>
      </c>
      <c r="B2616">
        <v>1</v>
      </c>
    </row>
    <row r="2617" spans="1:2" x14ac:dyDescent="0.25">
      <c r="A2617" t="s">
        <v>8221</v>
      </c>
      <c r="B2617">
        <v>0</v>
      </c>
    </row>
    <row r="2618" spans="1:2" x14ac:dyDescent="0.25">
      <c r="A2618" t="s">
        <v>8221</v>
      </c>
      <c r="B2618">
        <v>20</v>
      </c>
    </row>
    <row r="2619" spans="1:2" x14ac:dyDescent="0.25">
      <c r="A2619" t="s">
        <v>8221</v>
      </c>
      <c r="B2619">
        <v>30</v>
      </c>
    </row>
    <row r="2620" spans="1:2" x14ac:dyDescent="0.25">
      <c r="A2620" t="s">
        <v>8221</v>
      </c>
      <c r="B2620">
        <v>6</v>
      </c>
    </row>
    <row r="2621" spans="1:2" x14ac:dyDescent="0.25">
      <c r="A2621" t="s">
        <v>8221</v>
      </c>
      <c r="B2621">
        <v>15</v>
      </c>
    </row>
    <row r="2622" spans="1:2" x14ac:dyDescent="0.25">
      <c r="A2622" t="s">
        <v>8221</v>
      </c>
      <c r="B2622">
        <v>5</v>
      </c>
    </row>
    <row r="2623" spans="1:2" x14ac:dyDescent="0.25">
      <c r="A2623" t="s">
        <v>8221</v>
      </c>
      <c r="B2623">
        <v>0</v>
      </c>
    </row>
    <row r="2624" spans="1:2" x14ac:dyDescent="0.25">
      <c r="A2624" t="s">
        <v>8221</v>
      </c>
      <c r="B2624">
        <v>0</v>
      </c>
    </row>
    <row r="2625" spans="1:2" x14ac:dyDescent="0.25">
      <c r="A2625" t="s">
        <v>8221</v>
      </c>
      <c r="B2625">
        <v>28</v>
      </c>
    </row>
    <row r="2626" spans="1:2" x14ac:dyDescent="0.25">
      <c r="A2626" t="s">
        <v>8221</v>
      </c>
      <c r="B2626">
        <v>0</v>
      </c>
    </row>
    <row r="2627" spans="1:2" x14ac:dyDescent="0.25">
      <c r="A2627" t="s">
        <v>8221</v>
      </c>
      <c r="B2627">
        <v>5</v>
      </c>
    </row>
    <row r="2628" spans="1:2" x14ac:dyDescent="0.25">
      <c r="A2628" t="s">
        <v>8221</v>
      </c>
      <c r="B2628">
        <v>7</v>
      </c>
    </row>
    <row r="2629" spans="1:2" x14ac:dyDescent="0.25">
      <c r="A2629" t="s">
        <v>8221</v>
      </c>
      <c r="B2629">
        <v>30</v>
      </c>
    </row>
    <row r="2630" spans="1:2" x14ac:dyDescent="0.25">
      <c r="A2630" t="s">
        <v>8221</v>
      </c>
      <c r="B2630">
        <v>2</v>
      </c>
    </row>
    <row r="2631" spans="1:2" x14ac:dyDescent="0.25">
      <c r="A2631" t="s">
        <v>8221</v>
      </c>
      <c r="B2631">
        <v>30</v>
      </c>
    </row>
    <row r="2632" spans="1:2" x14ac:dyDescent="0.25">
      <c r="A2632" t="s">
        <v>8221</v>
      </c>
      <c r="B2632">
        <v>2</v>
      </c>
    </row>
    <row r="2633" spans="1:2" x14ac:dyDescent="0.25">
      <c r="A2633" t="s">
        <v>8221</v>
      </c>
      <c r="B2633">
        <v>0</v>
      </c>
    </row>
    <row r="2634" spans="1:2" x14ac:dyDescent="0.25">
      <c r="A2634" t="s">
        <v>8221</v>
      </c>
      <c r="B2634">
        <v>2</v>
      </c>
    </row>
    <row r="2635" spans="1:2" x14ac:dyDescent="0.25">
      <c r="A2635" t="s">
        <v>8221</v>
      </c>
      <c r="B2635">
        <v>1</v>
      </c>
    </row>
    <row r="2636" spans="1:2" x14ac:dyDescent="0.25">
      <c r="A2636" t="s">
        <v>8221</v>
      </c>
      <c r="B2636">
        <v>2</v>
      </c>
    </row>
    <row r="2637" spans="1:2" x14ac:dyDescent="0.25">
      <c r="A2637" t="s">
        <v>8221</v>
      </c>
      <c r="B2637">
        <v>14</v>
      </c>
    </row>
    <row r="2638" spans="1:2" x14ac:dyDescent="0.25">
      <c r="A2638" t="s">
        <v>8221</v>
      </c>
      <c r="B2638">
        <v>31</v>
      </c>
    </row>
    <row r="2639" spans="1:2" x14ac:dyDescent="0.25">
      <c r="A2639" t="s">
        <v>8221</v>
      </c>
      <c r="B2639">
        <v>16</v>
      </c>
    </row>
    <row r="2640" spans="1:2" x14ac:dyDescent="0.25">
      <c r="A2640" t="s">
        <v>8221</v>
      </c>
      <c r="B2640">
        <v>12</v>
      </c>
    </row>
    <row r="2641" spans="1:2" x14ac:dyDescent="0.25">
      <c r="A2641" t="s">
        <v>8221</v>
      </c>
      <c r="B2641">
        <v>96</v>
      </c>
    </row>
    <row r="2642" spans="1:2" x14ac:dyDescent="0.25">
      <c r="A2642" t="s">
        <v>8221</v>
      </c>
      <c r="B2642">
        <v>16</v>
      </c>
    </row>
    <row r="2643" spans="1:2" x14ac:dyDescent="0.25">
      <c r="A2643" t="s">
        <v>8221</v>
      </c>
      <c r="B2643">
        <v>5</v>
      </c>
    </row>
    <row r="2644" spans="1:2" x14ac:dyDescent="0.25">
      <c r="A2644" t="s">
        <v>8221</v>
      </c>
      <c r="B2644">
        <v>0</v>
      </c>
    </row>
    <row r="2645" spans="1:2" x14ac:dyDescent="0.25">
      <c r="A2645" t="s">
        <v>8221</v>
      </c>
      <c r="B2645">
        <v>8</v>
      </c>
    </row>
    <row r="2646" spans="1:2" x14ac:dyDescent="0.25">
      <c r="A2646" t="s">
        <v>8221</v>
      </c>
      <c r="B2646">
        <v>7</v>
      </c>
    </row>
    <row r="2647" spans="1:2" x14ac:dyDescent="0.25">
      <c r="A2647" t="s">
        <v>8221</v>
      </c>
      <c r="B2647">
        <v>24</v>
      </c>
    </row>
    <row r="2648" spans="1:2" x14ac:dyDescent="0.25">
      <c r="A2648" t="s">
        <v>8221</v>
      </c>
      <c r="B2648">
        <v>121</v>
      </c>
    </row>
    <row r="2649" spans="1:2" x14ac:dyDescent="0.25">
      <c r="A2649" t="s">
        <v>8221</v>
      </c>
      <c r="B2649">
        <v>196</v>
      </c>
    </row>
    <row r="2650" spans="1:2" x14ac:dyDescent="0.25">
      <c r="A2650" t="s">
        <v>8221</v>
      </c>
      <c r="B2650">
        <v>5</v>
      </c>
    </row>
    <row r="2651" spans="1:2" x14ac:dyDescent="0.25">
      <c r="A2651" t="s">
        <v>8221</v>
      </c>
      <c r="B2651">
        <v>73</v>
      </c>
    </row>
    <row r="2652" spans="1:2" x14ac:dyDescent="0.25">
      <c r="A2652" t="s">
        <v>8221</v>
      </c>
      <c r="B2652">
        <v>93</v>
      </c>
    </row>
    <row r="2653" spans="1:2" x14ac:dyDescent="0.25">
      <c r="A2653" t="s">
        <v>8221</v>
      </c>
      <c r="B2653">
        <v>17</v>
      </c>
    </row>
    <row r="2654" spans="1:2" x14ac:dyDescent="0.25">
      <c r="A2654" t="s">
        <v>8221</v>
      </c>
      <c r="B2654">
        <v>7</v>
      </c>
    </row>
    <row r="2655" spans="1:2" x14ac:dyDescent="0.25">
      <c r="A2655" t="s">
        <v>8221</v>
      </c>
      <c r="B2655">
        <v>17</v>
      </c>
    </row>
    <row r="2656" spans="1:2" x14ac:dyDescent="0.25">
      <c r="A2656" t="s">
        <v>8221</v>
      </c>
      <c r="B2656">
        <v>171</v>
      </c>
    </row>
    <row r="2657" spans="1:2" x14ac:dyDescent="0.25">
      <c r="A2657" t="s">
        <v>8221</v>
      </c>
      <c r="B2657">
        <v>188</v>
      </c>
    </row>
    <row r="2658" spans="1:2" x14ac:dyDescent="0.25">
      <c r="A2658" t="s">
        <v>8221</v>
      </c>
      <c r="B2658">
        <v>110</v>
      </c>
    </row>
    <row r="2659" spans="1:2" x14ac:dyDescent="0.25">
      <c r="A2659" t="s">
        <v>8221</v>
      </c>
      <c r="B2659">
        <v>37</v>
      </c>
    </row>
    <row r="2660" spans="1:2" x14ac:dyDescent="0.25">
      <c r="A2660" t="s">
        <v>8221</v>
      </c>
      <c r="B2660">
        <v>9</v>
      </c>
    </row>
    <row r="2661" spans="1:2" x14ac:dyDescent="0.25">
      <c r="A2661" t="s">
        <v>8221</v>
      </c>
      <c r="B2661">
        <v>29</v>
      </c>
    </row>
    <row r="2662" spans="1:2" x14ac:dyDescent="0.25">
      <c r="A2662" t="s">
        <v>8221</v>
      </c>
      <c r="B2662">
        <v>6</v>
      </c>
    </row>
    <row r="2663" spans="1:2" x14ac:dyDescent="0.25">
      <c r="A2663" t="s">
        <v>8221</v>
      </c>
      <c r="B2663">
        <v>30</v>
      </c>
    </row>
    <row r="2664" spans="1:2" x14ac:dyDescent="0.25">
      <c r="A2664" t="s">
        <v>8221</v>
      </c>
      <c r="B2664">
        <v>81</v>
      </c>
    </row>
    <row r="2665" spans="1:2" x14ac:dyDescent="0.25">
      <c r="A2665" t="s">
        <v>8221</v>
      </c>
      <c r="B2665">
        <v>4</v>
      </c>
    </row>
    <row r="2666" spans="1:2" x14ac:dyDescent="0.25">
      <c r="A2666" t="s">
        <v>8221</v>
      </c>
      <c r="B2666">
        <v>11</v>
      </c>
    </row>
    <row r="2667" spans="1:2" x14ac:dyDescent="0.25">
      <c r="A2667" t="s">
        <v>8221</v>
      </c>
      <c r="B2667">
        <v>14</v>
      </c>
    </row>
    <row r="2668" spans="1:2" x14ac:dyDescent="0.25">
      <c r="A2668" t="s">
        <v>8221</v>
      </c>
      <c r="B2668">
        <v>5</v>
      </c>
    </row>
    <row r="2669" spans="1:2" x14ac:dyDescent="0.25">
      <c r="A2669" t="s">
        <v>8221</v>
      </c>
      <c r="B2669">
        <v>45</v>
      </c>
    </row>
    <row r="2670" spans="1:2" x14ac:dyDescent="0.25">
      <c r="A2670" t="s">
        <v>8221</v>
      </c>
      <c r="B2670">
        <v>8</v>
      </c>
    </row>
    <row r="2671" spans="1:2" x14ac:dyDescent="0.25">
      <c r="A2671" t="s">
        <v>8221</v>
      </c>
      <c r="B2671">
        <v>3</v>
      </c>
    </row>
    <row r="2672" spans="1:2" x14ac:dyDescent="0.25">
      <c r="A2672" t="s">
        <v>8221</v>
      </c>
      <c r="B2672">
        <v>24</v>
      </c>
    </row>
    <row r="2673" spans="1:2" x14ac:dyDescent="0.25">
      <c r="A2673" t="s">
        <v>8221</v>
      </c>
      <c r="B2673">
        <v>18</v>
      </c>
    </row>
    <row r="2674" spans="1:2" x14ac:dyDescent="0.25">
      <c r="A2674" t="s">
        <v>8221</v>
      </c>
      <c r="B2674">
        <v>12</v>
      </c>
    </row>
    <row r="2675" spans="1:2" x14ac:dyDescent="0.25">
      <c r="A2675" t="s">
        <v>8221</v>
      </c>
      <c r="B2675">
        <v>123</v>
      </c>
    </row>
    <row r="2676" spans="1:2" x14ac:dyDescent="0.25">
      <c r="A2676" t="s">
        <v>8221</v>
      </c>
      <c r="B2676">
        <v>96</v>
      </c>
    </row>
    <row r="2677" spans="1:2" x14ac:dyDescent="0.25">
      <c r="A2677" t="s">
        <v>8221</v>
      </c>
      <c r="B2677">
        <v>31</v>
      </c>
    </row>
    <row r="2678" spans="1:2" x14ac:dyDescent="0.25">
      <c r="A2678" t="s">
        <v>8221</v>
      </c>
      <c r="B2678">
        <v>4</v>
      </c>
    </row>
    <row r="2679" spans="1:2" x14ac:dyDescent="0.25">
      <c r="A2679" t="s">
        <v>8221</v>
      </c>
      <c r="B2679">
        <v>3</v>
      </c>
    </row>
    <row r="2680" spans="1:2" x14ac:dyDescent="0.25">
      <c r="A2680" t="s">
        <v>8221</v>
      </c>
      <c r="B2680">
        <v>179</v>
      </c>
    </row>
    <row r="2681" spans="1:2" x14ac:dyDescent="0.25">
      <c r="A2681" t="s">
        <v>8221</v>
      </c>
      <c r="B2681">
        <v>3</v>
      </c>
    </row>
    <row r="2682" spans="1:2" x14ac:dyDescent="0.25">
      <c r="A2682" t="s">
        <v>8221</v>
      </c>
      <c r="B2682">
        <v>23</v>
      </c>
    </row>
    <row r="2683" spans="1:2" x14ac:dyDescent="0.25">
      <c r="A2683" t="s">
        <v>8221</v>
      </c>
      <c r="B2683">
        <v>23</v>
      </c>
    </row>
    <row r="2684" spans="1:2" x14ac:dyDescent="0.25">
      <c r="A2684" t="s">
        <v>8221</v>
      </c>
      <c r="B2684">
        <v>41</v>
      </c>
    </row>
    <row r="2685" spans="1:2" x14ac:dyDescent="0.25">
      <c r="A2685" t="s">
        <v>8221</v>
      </c>
      <c r="B2685">
        <v>0</v>
      </c>
    </row>
    <row r="2686" spans="1:2" x14ac:dyDescent="0.25">
      <c r="A2686" t="s">
        <v>8221</v>
      </c>
      <c r="B2686">
        <v>32</v>
      </c>
    </row>
    <row r="2687" spans="1:2" x14ac:dyDescent="0.25">
      <c r="A2687" t="s">
        <v>8221</v>
      </c>
      <c r="B2687">
        <v>2</v>
      </c>
    </row>
    <row r="2688" spans="1:2" x14ac:dyDescent="0.25">
      <c r="A2688" t="s">
        <v>8221</v>
      </c>
      <c r="B2688">
        <v>7</v>
      </c>
    </row>
    <row r="2689" spans="1:2" x14ac:dyDescent="0.25">
      <c r="A2689" t="s">
        <v>8221</v>
      </c>
      <c r="B2689">
        <v>4</v>
      </c>
    </row>
    <row r="2690" spans="1:2" x14ac:dyDescent="0.25">
      <c r="A2690" t="s">
        <v>8221</v>
      </c>
      <c r="B2690">
        <v>196</v>
      </c>
    </row>
    <row r="2691" spans="1:2" x14ac:dyDescent="0.25">
      <c r="A2691" t="s">
        <v>8221</v>
      </c>
      <c r="B2691">
        <v>11</v>
      </c>
    </row>
    <row r="2692" spans="1:2" x14ac:dyDescent="0.25">
      <c r="A2692" t="s">
        <v>8221</v>
      </c>
      <c r="B2692">
        <v>9</v>
      </c>
    </row>
    <row r="2693" spans="1:2" x14ac:dyDescent="0.25">
      <c r="A2693" t="s">
        <v>8221</v>
      </c>
      <c r="B2693">
        <v>5</v>
      </c>
    </row>
    <row r="2694" spans="1:2" x14ac:dyDescent="0.25">
      <c r="A2694" t="s">
        <v>8221</v>
      </c>
      <c r="B2694">
        <v>8</v>
      </c>
    </row>
    <row r="2695" spans="1:2" x14ac:dyDescent="0.25">
      <c r="A2695" t="s">
        <v>8221</v>
      </c>
      <c r="B2695">
        <v>229</v>
      </c>
    </row>
    <row r="2696" spans="1:2" x14ac:dyDescent="0.25">
      <c r="A2696" t="s">
        <v>8221</v>
      </c>
      <c r="B2696">
        <v>40</v>
      </c>
    </row>
    <row r="2697" spans="1:2" x14ac:dyDescent="0.25">
      <c r="A2697" t="s">
        <v>8221</v>
      </c>
      <c r="B2697">
        <v>123</v>
      </c>
    </row>
    <row r="2698" spans="1:2" x14ac:dyDescent="0.25">
      <c r="A2698" t="s">
        <v>8221</v>
      </c>
      <c r="B2698">
        <v>5</v>
      </c>
    </row>
    <row r="2699" spans="1:2" x14ac:dyDescent="0.25">
      <c r="A2699" t="s">
        <v>8221</v>
      </c>
      <c r="B2699">
        <v>148</v>
      </c>
    </row>
    <row r="2700" spans="1:2" x14ac:dyDescent="0.25">
      <c r="A2700" t="s">
        <v>8221</v>
      </c>
      <c r="B2700">
        <v>10</v>
      </c>
    </row>
    <row r="2701" spans="1:2" x14ac:dyDescent="0.25">
      <c r="A2701" t="s">
        <v>8221</v>
      </c>
      <c r="B2701">
        <v>4</v>
      </c>
    </row>
    <row r="2702" spans="1:2" x14ac:dyDescent="0.25">
      <c r="A2702" t="s">
        <v>8221</v>
      </c>
      <c r="B2702">
        <v>21</v>
      </c>
    </row>
    <row r="2703" spans="1:2" x14ac:dyDescent="0.25">
      <c r="A2703" t="s">
        <v>8221</v>
      </c>
      <c r="B2703">
        <v>2</v>
      </c>
    </row>
    <row r="2704" spans="1:2" x14ac:dyDescent="0.25">
      <c r="A2704" t="s">
        <v>8221</v>
      </c>
      <c r="B2704">
        <v>0</v>
      </c>
    </row>
    <row r="2705" spans="1:2" x14ac:dyDescent="0.25">
      <c r="A2705" t="s">
        <v>8221</v>
      </c>
      <c r="B2705">
        <v>4</v>
      </c>
    </row>
    <row r="2706" spans="1:2" x14ac:dyDescent="0.25">
      <c r="A2706" t="s">
        <v>8221</v>
      </c>
      <c r="B2706">
        <v>1</v>
      </c>
    </row>
    <row r="2707" spans="1:2" x14ac:dyDescent="0.25">
      <c r="A2707" t="s">
        <v>8221</v>
      </c>
      <c r="B2707">
        <v>30</v>
      </c>
    </row>
    <row r="2708" spans="1:2" x14ac:dyDescent="0.25">
      <c r="A2708" t="s">
        <v>8221</v>
      </c>
      <c r="B2708">
        <v>3</v>
      </c>
    </row>
    <row r="2709" spans="1:2" x14ac:dyDescent="0.25">
      <c r="A2709" t="s">
        <v>8221</v>
      </c>
      <c r="B2709">
        <v>975</v>
      </c>
    </row>
    <row r="2710" spans="1:2" x14ac:dyDescent="0.25">
      <c r="A2710" t="s">
        <v>8221</v>
      </c>
      <c r="B2710">
        <v>167</v>
      </c>
    </row>
    <row r="2711" spans="1:2" x14ac:dyDescent="0.25">
      <c r="A2711" t="s">
        <v>8221</v>
      </c>
      <c r="B2711">
        <v>5</v>
      </c>
    </row>
    <row r="2712" spans="1:2" x14ac:dyDescent="0.25">
      <c r="A2712" t="s">
        <v>8221</v>
      </c>
      <c r="B2712">
        <v>18</v>
      </c>
    </row>
    <row r="2713" spans="1:2" x14ac:dyDescent="0.25">
      <c r="A2713" t="s">
        <v>8221</v>
      </c>
      <c r="B2713">
        <v>98</v>
      </c>
    </row>
    <row r="2714" spans="1:2" x14ac:dyDescent="0.25">
      <c r="A2714" t="s">
        <v>8221</v>
      </c>
      <c r="B2714">
        <v>4</v>
      </c>
    </row>
    <row r="2715" spans="1:2" x14ac:dyDescent="0.25">
      <c r="A2715" t="s">
        <v>8221</v>
      </c>
      <c r="B2715">
        <v>3</v>
      </c>
    </row>
    <row r="2716" spans="1:2" x14ac:dyDescent="0.25">
      <c r="A2716" t="s">
        <v>8221</v>
      </c>
      <c r="B2716">
        <v>1</v>
      </c>
    </row>
    <row r="2717" spans="1:2" x14ac:dyDescent="0.25">
      <c r="A2717" t="s">
        <v>8221</v>
      </c>
      <c r="B2717">
        <v>0</v>
      </c>
    </row>
    <row r="2718" spans="1:2" x14ac:dyDescent="0.25">
      <c r="A2718" t="s">
        <v>8221</v>
      </c>
      <c r="B2718">
        <v>9</v>
      </c>
    </row>
    <row r="2719" spans="1:2" x14ac:dyDescent="0.25">
      <c r="A2719" t="s">
        <v>8221</v>
      </c>
      <c r="B2719">
        <v>2</v>
      </c>
    </row>
    <row r="2720" spans="1:2" x14ac:dyDescent="0.25">
      <c r="A2720" t="s">
        <v>8221</v>
      </c>
      <c r="B2720">
        <v>0</v>
      </c>
    </row>
    <row r="2721" spans="1:2" x14ac:dyDescent="0.25">
      <c r="A2721" t="s">
        <v>8221</v>
      </c>
      <c r="B2721">
        <v>147</v>
      </c>
    </row>
    <row r="2722" spans="1:2" x14ac:dyDescent="0.25">
      <c r="A2722" t="s">
        <v>8221</v>
      </c>
      <c r="B2722">
        <v>49</v>
      </c>
    </row>
    <row r="2723" spans="1:2" x14ac:dyDescent="0.25">
      <c r="A2723" t="s">
        <v>8221</v>
      </c>
      <c r="B2723">
        <v>1</v>
      </c>
    </row>
    <row r="2724" spans="1:2" x14ac:dyDescent="0.25">
      <c r="A2724" t="s">
        <v>8221</v>
      </c>
      <c r="B2724">
        <v>2</v>
      </c>
    </row>
    <row r="2725" spans="1:2" x14ac:dyDescent="0.25">
      <c r="A2725" t="s">
        <v>8221</v>
      </c>
      <c r="B2725">
        <v>7</v>
      </c>
    </row>
    <row r="2726" spans="1:2" x14ac:dyDescent="0.25">
      <c r="A2726" t="s">
        <v>8221</v>
      </c>
      <c r="B2726">
        <v>4</v>
      </c>
    </row>
    <row r="2727" spans="1:2" x14ac:dyDescent="0.25">
      <c r="A2727" t="s">
        <v>8221</v>
      </c>
      <c r="B2727">
        <v>27</v>
      </c>
    </row>
    <row r="2728" spans="1:2" x14ac:dyDescent="0.25">
      <c r="A2728" t="s">
        <v>8221</v>
      </c>
      <c r="B2728">
        <v>94</v>
      </c>
    </row>
    <row r="2729" spans="1:2" x14ac:dyDescent="0.25">
      <c r="A2729" t="s">
        <v>8221</v>
      </c>
      <c r="B2729">
        <v>29</v>
      </c>
    </row>
    <row r="2730" spans="1:2" x14ac:dyDescent="0.25">
      <c r="A2730" t="s">
        <v>8221</v>
      </c>
      <c r="B2730">
        <v>7</v>
      </c>
    </row>
    <row r="2731" spans="1:2" x14ac:dyDescent="0.25">
      <c r="A2731" t="s">
        <v>8221</v>
      </c>
      <c r="B2731">
        <v>22</v>
      </c>
    </row>
    <row r="2732" spans="1:2" x14ac:dyDescent="0.25">
      <c r="A2732" t="s">
        <v>8221</v>
      </c>
      <c r="B2732">
        <v>1</v>
      </c>
    </row>
    <row r="2733" spans="1:2" x14ac:dyDescent="0.25">
      <c r="A2733" t="s">
        <v>8221</v>
      </c>
      <c r="B2733">
        <v>10</v>
      </c>
    </row>
    <row r="2734" spans="1:2" x14ac:dyDescent="0.25">
      <c r="A2734" t="s">
        <v>8221</v>
      </c>
      <c r="B2734">
        <v>6</v>
      </c>
    </row>
    <row r="2735" spans="1:2" x14ac:dyDescent="0.25">
      <c r="A2735" t="s">
        <v>8221</v>
      </c>
      <c r="B2735">
        <v>24</v>
      </c>
    </row>
    <row r="2736" spans="1:2" x14ac:dyDescent="0.25">
      <c r="A2736" t="s">
        <v>8221</v>
      </c>
      <c r="B2736">
        <v>15</v>
      </c>
    </row>
    <row r="2737" spans="1:2" x14ac:dyDescent="0.25">
      <c r="A2737" t="s">
        <v>8221</v>
      </c>
      <c r="B2737">
        <v>37</v>
      </c>
    </row>
    <row r="2738" spans="1:2" x14ac:dyDescent="0.25">
      <c r="A2738" t="s">
        <v>8221</v>
      </c>
      <c r="B2738">
        <v>20</v>
      </c>
    </row>
    <row r="2739" spans="1:2" x14ac:dyDescent="0.25">
      <c r="A2739" t="s">
        <v>8221</v>
      </c>
      <c r="B2739">
        <v>7</v>
      </c>
    </row>
    <row r="2740" spans="1:2" x14ac:dyDescent="0.25">
      <c r="A2740" t="s">
        <v>8221</v>
      </c>
      <c r="B2740">
        <v>0</v>
      </c>
    </row>
    <row r="2741" spans="1:2" x14ac:dyDescent="0.25">
      <c r="A2741" t="s">
        <v>8221</v>
      </c>
      <c r="B2741">
        <v>21</v>
      </c>
    </row>
    <row r="2742" spans="1:2" x14ac:dyDescent="0.25">
      <c r="A2742" t="s">
        <v>8221</v>
      </c>
      <c r="B2742">
        <v>3</v>
      </c>
    </row>
    <row r="2743" spans="1:2" x14ac:dyDescent="0.25">
      <c r="A2743" t="s">
        <v>8221</v>
      </c>
      <c r="B2743">
        <v>11</v>
      </c>
    </row>
    <row r="2744" spans="1:2" x14ac:dyDescent="0.25">
      <c r="A2744" t="s">
        <v>8221</v>
      </c>
      <c r="B2744">
        <v>1</v>
      </c>
    </row>
    <row r="2745" spans="1:2" x14ac:dyDescent="0.25">
      <c r="A2745" t="s">
        <v>8221</v>
      </c>
      <c r="B2745">
        <v>312</v>
      </c>
    </row>
    <row r="2746" spans="1:2" x14ac:dyDescent="0.25">
      <c r="A2746" t="s">
        <v>8221</v>
      </c>
      <c r="B2746">
        <v>1</v>
      </c>
    </row>
    <row r="2747" spans="1:2" x14ac:dyDescent="0.25">
      <c r="A2747" t="s">
        <v>8221</v>
      </c>
      <c r="B2747">
        <v>3</v>
      </c>
    </row>
    <row r="2748" spans="1:2" x14ac:dyDescent="0.25">
      <c r="A2748" t="s">
        <v>8221</v>
      </c>
      <c r="B2748">
        <v>4</v>
      </c>
    </row>
    <row r="2749" spans="1:2" x14ac:dyDescent="0.25">
      <c r="A2749" t="s">
        <v>8221</v>
      </c>
      <c r="B2749">
        <v>10</v>
      </c>
    </row>
    <row r="2750" spans="1:2" x14ac:dyDescent="0.25">
      <c r="A2750" t="s">
        <v>8221</v>
      </c>
      <c r="B2750">
        <v>8</v>
      </c>
    </row>
    <row r="2751" spans="1:2" x14ac:dyDescent="0.25">
      <c r="A2751" t="s">
        <v>8221</v>
      </c>
      <c r="B2751">
        <v>3</v>
      </c>
    </row>
    <row r="2752" spans="1:2" x14ac:dyDescent="0.25">
      <c r="A2752" t="s">
        <v>8221</v>
      </c>
      <c r="B2752">
        <v>1</v>
      </c>
    </row>
    <row r="2753" spans="1:2" x14ac:dyDescent="0.25">
      <c r="A2753" t="s">
        <v>8221</v>
      </c>
      <c r="B2753">
        <v>0</v>
      </c>
    </row>
    <row r="2754" spans="1:2" x14ac:dyDescent="0.25">
      <c r="A2754" t="s">
        <v>8221</v>
      </c>
      <c r="B2754">
        <v>5</v>
      </c>
    </row>
    <row r="2755" spans="1:2" x14ac:dyDescent="0.25">
      <c r="A2755" t="s">
        <v>8221</v>
      </c>
      <c r="B2755">
        <v>0</v>
      </c>
    </row>
    <row r="2756" spans="1:2" x14ac:dyDescent="0.25">
      <c r="A2756" t="s">
        <v>8221</v>
      </c>
      <c r="B2756">
        <v>3</v>
      </c>
    </row>
    <row r="2757" spans="1:2" x14ac:dyDescent="0.25">
      <c r="A2757" t="s">
        <v>8221</v>
      </c>
      <c r="B2757">
        <v>7</v>
      </c>
    </row>
    <row r="2758" spans="1:2" x14ac:dyDescent="0.25">
      <c r="A2758" t="s">
        <v>8221</v>
      </c>
      <c r="B2758">
        <v>0</v>
      </c>
    </row>
    <row r="2759" spans="1:2" x14ac:dyDescent="0.25">
      <c r="A2759" t="s">
        <v>8221</v>
      </c>
      <c r="B2759">
        <v>2</v>
      </c>
    </row>
    <row r="2760" spans="1:2" x14ac:dyDescent="0.25">
      <c r="A2760" t="s">
        <v>8221</v>
      </c>
      <c r="B2760">
        <v>23</v>
      </c>
    </row>
    <row r="2761" spans="1:2" x14ac:dyDescent="0.25">
      <c r="A2761" t="s">
        <v>8221</v>
      </c>
      <c r="B2761">
        <v>1</v>
      </c>
    </row>
    <row r="2762" spans="1:2" x14ac:dyDescent="0.25">
      <c r="A2762" t="s">
        <v>8221</v>
      </c>
      <c r="B2762">
        <v>2</v>
      </c>
    </row>
    <row r="2763" spans="1:2" x14ac:dyDescent="0.25">
      <c r="A2763" t="s">
        <v>8221</v>
      </c>
      <c r="B2763">
        <v>3</v>
      </c>
    </row>
    <row r="2764" spans="1:2" x14ac:dyDescent="0.25">
      <c r="A2764" t="s">
        <v>8221</v>
      </c>
      <c r="B2764">
        <v>0</v>
      </c>
    </row>
    <row r="2765" spans="1:2" x14ac:dyDescent="0.25">
      <c r="A2765" t="s">
        <v>8221</v>
      </c>
      <c r="B2765">
        <v>13</v>
      </c>
    </row>
    <row r="2766" spans="1:2" x14ac:dyDescent="0.25">
      <c r="A2766" t="s">
        <v>8221</v>
      </c>
      <c r="B2766">
        <v>1</v>
      </c>
    </row>
    <row r="2767" spans="1:2" x14ac:dyDescent="0.25">
      <c r="A2767" t="s">
        <v>8221</v>
      </c>
      <c r="B2767">
        <v>1</v>
      </c>
    </row>
    <row r="2768" spans="1:2" x14ac:dyDescent="0.25">
      <c r="A2768" t="s">
        <v>8221</v>
      </c>
      <c r="B2768">
        <v>1</v>
      </c>
    </row>
    <row r="2769" spans="1:2" x14ac:dyDescent="0.25">
      <c r="A2769" t="s">
        <v>8221</v>
      </c>
      <c r="B2769">
        <v>6</v>
      </c>
    </row>
    <row r="2770" spans="1:2" x14ac:dyDescent="0.25">
      <c r="A2770" t="s">
        <v>8221</v>
      </c>
      <c r="B2770">
        <v>39</v>
      </c>
    </row>
    <row r="2771" spans="1:2" x14ac:dyDescent="0.25">
      <c r="A2771" t="s">
        <v>8221</v>
      </c>
      <c r="B2771">
        <v>4</v>
      </c>
    </row>
    <row r="2772" spans="1:2" x14ac:dyDescent="0.25">
      <c r="A2772" t="s">
        <v>8221</v>
      </c>
      <c r="B2772">
        <v>1</v>
      </c>
    </row>
    <row r="2773" spans="1:2" x14ac:dyDescent="0.25">
      <c r="A2773" t="s">
        <v>8221</v>
      </c>
      <c r="B2773">
        <v>0</v>
      </c>
    </row>
    <row r="2774" spans="1:2" x14ac:dyDescent="0.25">
      <c r="A2774" t="s">
        <v>8221</v>
      </c>
      <c r="B2774">
        <v>0</v>
      </c>
    </row>
    <row r="2775" spans="1:2" x14ac:dyDescent="0.25">
      <c r="A2775" t="s">
        <v>8221</v>
      </c>
      <c r="B2775">
        <v>0</v>
      </c>
    </row>
    <row r="2776" spans="1:2" x14ac:dyDescent="0.25">
      <c r="A2776" t="s">
        <v>8221</v>
      </c>
      <c r="B2776">
        <v>8</v>
      </c>
    </row>
    <row r="2777" spans="1:2" x14ac:dyDescent="0.25">
      <c r="A2777" t="s">
        <v>8221</v>
      </c>
      <c r="B2777">
        <v>0</v>
      </c>
    </row>
    <row r="2778" spans="1:2" x14ac:dyDescent="0.25">
      <c r="A2778" t="s">
        <v>8221</v>
      </c>
      <c r="B2778">
        <v>1</v>
      </c>
    </row>
    <row r="2779" spans="1:2" x14ac:dyDescent="0.25">
      <c r="A2779" t="s">
        <v>8221</v>
      </c>
      <c r="B2779">
        <v>12</v>
      </c>
    </row>
    <row r="2780" spans="1:2" x14ac:dyDescent="0.25">
      <c r="A2780" t="s">
        <v>8221</v>
      </c>
      <c r="B2780">
        <v>0</v>
      </c>
    </row>
    <row r="2781" spans="1:2" x14ac:dyDescent="0.25">
      <c r="A2781" t="s">
        <v>8221</v>
      </c>
      <c r="B2781">
        <v>3</v>
      </c>
    </row>
    <row r="2782" spans="1:2" x14ac:dyDescent="0.25">
      <c r="A2782" t="s">
        <v>8221</v>
      </c>
      <c r="B2782">
        <v>2</v>
      </c>
    </row>
    <row r="2783" spans="1:2" x14ac:dyDescent="0.25">
      <c r="A2783" t="s">
        <v>8221</v>
      </c>
      <c r="B2783">
        <v>6</v>
      </c>
    </row>
    <row r="2784" spans="1:2" x14ac:dyDescent="0.25">
      <c r="A2784" t="s">
        <v>8221</v>
      </c>
      <c r="B2784">
        <v>0</v>
      </c>
    </row>
    <row r="2785" spans="1:2" x14ac:dyDescent="0.25">
      <c r="A2785" t="s">
        <v>8221</v>
      </c>
      <c r="B2785">
        <v>15</v>
      </c>
    </row>
    <row r="2786" spans="1:2" x14ac:dyDescent="0.25">
      <c r="A2786" t="s">
        <v>8221</v>
      </c>
      <c r="B2786">
        <v>1</v>
      </c>
    </row>
    <row r="2787" spans="1:2" x14ac:dyDescent="0.25">
      <c r="A2787" t="s">
        <v>8221</v>
      </c>
      <c r="B2787">
        <v>3</v>
      </c>
    </row>
    <row r="2788" spans="1:2" x14ac:dyDescent="0.25">
      <c r="A2788" t="s">
        <v>8221</v>
      </c>
      <c r="B2788">
        <v>8</v>
      </c>
    </row>
    <row r="2789" spans="1:2" x14ac:dyDescent="0.25">
      <c r="A2789" t="s">
        <v>8221</v>
      </c>
      <c r="B2789">
        <v>0</v>
      </c>
    </row>
    <row r="2790" spans="1:2" x14ac:dyDescent="0.25">
      <c r="A2790" t="s">
        <v>8221</v>
      </c>
      <c r="B2790">
        <v>3</v>
      </c>
    </row>
    <row r="2791" spans="1:2" x14ac:dyDescent="0.25">
      <c r="A2791" t="s">
        <v>8221</v>
      </c>
      <c r="B2791">
        <v>3</v>
      </c>
    </row>
    <row r="2792" spans="1:2" x14ac:dyDescent="0.25">
      <c r="A2792" t="s">
        <v>8221</v>
      </c>
      <c r="B2792">
        <v>0</v>
      </c>
    </row>
    <row r="2793" spans="1:2" x14ac:dyDescent="0.25">
      <c r="A2793" t="s">
        <v>8221</v>
      </c>
      <c r="B2793">
        <v>19</v>
      </c>
    </row>
    <row r="2794" spans="1:2" x14ac:dyDescent="0.25">
      <c r="A2794" t="s">
        <v>8221</v>
      </c>
      <c r="B2794">
        <v>0</v>
      </c>
    </row>
    <row r="2795" spans="1:2" x14ac:dyDescent="0.25">
      <c r="A2795" t="s">
        <v>8221</v>
      </c>
      <c r="B2795">
        <v>2</v>
      </c>
    </row>
    <row r="2796" spans="1:2" x14ac:dyDescent="0.25">
      <c r="A2796" t="s">
        <v>8221</v>
      </c>
      <c r="B2796">
        <v>0</v>
      </c>
    </row>
    <row r="2797" spans="1:2" x14ac:dyDescent="0.25">
      <c r="A2797" t="s">
        <v>8221</v>
      </c>
      <c r="B2797">
        <v>0</v>
      </c>
    </row>
    <row r="2798" spans="1:2" x14ac:dyDescent="0.25">
      <c r="A2798" t="s">
        <v>8221</v>
      </c>
      <c r="B2798">
        <v>25</v>
      </c>
    </row>
    <row r="2799" spans="1:2" x14ac:dyDescent="0.25">
      <c r="A2799" t="s">
        <v>8221</v>
      </c>
      <c r="B2799">
        <v>8</v>
      </c>
    </row>
    <row r="2800" spans="1:2" x14ac:dyDescent="0.25">
      <c r="A2800" t="s">
        <v>8221</v>
      </c>
      <c r="B2800">
        <v>16</v>
      </c>
    </row>
    <row r="2801" spans="1:2" x14ac:dyDescent="0.25">
      <c r="A2801" t="s">
        <v>8221</v>
      </c>
      <c r="B2801">
        <v>3</v>
      </c>
    </row>
    <row r="2802" spans="1:2" x14ac:dyDescent="0.25">
      <c r="A2802" t="s">
        <v>8221</v>
      </c>
      <c r="B2802">
        <v>3</v>
      </c>
    </row>
    <row r="2803" spans="1:2" x14ac:dyDescent="0.25">
      <c r="A2803" t="s">
        <v>8221</v>
      </c>
      <c r="B2803">
        <v>2</v>
      </c>
    </row>
    <row r="2804" spans="1:2" x14ac:dyDescent="0.25">
      <c r="A2804" t="s">
        <v>8221</v>
      </c>
      <c r="B2804">
        <v>1</v>
      </c>
    </row>
    <row r="2805" spans="1:2" x14ac:dyDescent="0.25">
      <c r="A2805" t="s">
        <v>8221</v>
      </c>
      <c r="B2805">
        <v>0</v>
      </c>
    </row>
    <row r="2806" spans="1:2" x14ac:dyDescent="0.25">
      <c r="A2806" t="s">
        <v>8221</v>
      </c>
      <c r="B2806">
        <v>1</v>
      </c>
    </row>
    <row r="2807" spans="1:2" x14ac:dyDescent="0.25">
      <c r="A2807" t="s">
        <v>8221</v>
      </c>
      <c r="B2807">
        <v>19</v>
      </c>
    </row>
    <row r="2808" spans="1:2" x14ac:dyDescent="0.25">
      <c r="A2808" t="s">
        <v>8221</v>
      </c>
      <c r="B2808">
        <v>9</v>
      </c>
    </row>
    <row r="2809" spans="1:2" x14ac:dyDescent="0.25">
      <c r="A2809" t="s">
        <v>8221</v>
      </c>
      <c r="B2809">
        <v>1</v>
      </c>
    </row>
    <row r="2810" spans="1:2" x14ac:dyDescent="0.25">
      <c r="A2810" t="s">
        <v>8221</v>
      </c>
      <c r="B2810">
        <v>0</v>
      </c>
    </row>
    <row r="2811" spans="1:2" x14ac:dyDescent="0.25">
      <c r="A2811" t="s">
        <v>8221</v>
      </c>
      <c r="B2811">
        <v>1</v>
      </c>
    </row>
    <row r="2812" spans="1:2" x14ac:dyDescent="0.25">
      <c r="A2812" t="s">
        <v>8221</v>
      </c>
      <c r="B2812">
        <v>5</v>
      </c>
    </row>
    <row r="2813" spans="1:2" x14ac:dyDescent="0.25">
      <c r="A2813" t="s">
        <v>8221</v>
      </c>
      <c r="B2813">
        <v>85</v>
      </c>
    </row>
    <row r="2814" spans="1:2" x14ac:dyDescent="0.25">
      <c r="A2814" t="s">
        <v>8221</v>
      </c>
      <c r="B2814">
        <v>3</v>
      </c>
    </row>
    <row r="2815" spans="1:2" x14ac:dyDescent="0.25">
      <c r="A2815" t="s">
        <v>8221</v>
      </c>
      <c r="B2815">
        <v>4</v>
      </c>
    </row>
    <row r="2816" spans="1:2" x14ac:dyDescent="0.25">
      <c r="A2816" t="s">
        <v>8221</v>
      </c>
      <c r="B2816">
        <v>3</v>
      </c>
    </row>
    <row r="2817" spans="1:2" x14ac:dyDescent="0.25">
      <c r="A2817" t="s">
        <v>8221</v>
      </c>
      <c r="B2817">
        <v>5</v>
      </c>
    </row>
    <row r="2818" spans="1:2" x14ac:dyDescent="0.25">
      <c r="A2818" t="s">
        <v>8221</v>
      </c>
      <c r="B2818">
        <v>17</v>
      </c>
    </row>
    <row r="2819" spans="1:2" x14ac:dyDescent="0.25">
      <c r="A2819" t="s">
        <v>8221</v>
      </c>
      <c r="B2819">
        <v>3</v>
      </c>
    </row>
    <row r="2820" spans="1:2" x14ac:dyDescent="0.25">
      <c r="A2820" t="s">
        <v>8221</v>
      </c>
      <c r="B2820">
        <v>2</v>
      </c>
    </row>
    <row r="2821" spans="1:2" x14ac:dyDescent="0.25">
      <c r="A2821" t="s">
        <v>8221</v>
      </c>
      <c r="B2821">
        <v>6</v>
      </c>
    </row>
    <row r="2822" spans="1:2" x14ac:dyDescent="0.25">
      <c r="A2822" t="s">
        <v>8221</v>
      </c>
      <c r="B2822">
        <v>0</v>
      </c>
    </row>
    <row r="2823" spans="1:2" x14ac:dyDescent="0.25">
      <c r="A2823" t="s">
        <v>8221</v>
      </c>
      <c r="B2823">
        <v>1</v>
      </c>
    </row>
    <row r="2824" spans="1:2" x14ac:dyDescent="0.25">
      <c r="A2824" t="s">
        <v>8221</v>
      </c>
      <c r="B2824">
        <v>3</v>
      </c>
    </row>
    <row r="2825" spans="1:2" x14ac:dyDescent="0.25">
      <c r="A2825" t="s">
        <v>8221</v>
      </c>
      <c r="B2825">
        <v>13</v>
      </c>
    </row>
    <row r="2826" spans="1:2" x14ac:dyDescent="0.25">
      <c r="A2826" t="s">
        <v>8221</v>
      </c>
      <c r="B2826">
        <v>1</v>
      </c>
    </row>
    <row r="2827" spans="1:2" x14ac:dyDescent="0.25">
      <c r="A2827" t="s">
        <v>8221</v>
      </c>
      <c r="B2827">
        <v>1</v>
      </c>
    </row>
    <row r="2828" spans="1:2" x14ac:dyDescent="0.25">
      <c r="A2828" t="s">
        <v>8221</v>
      </c>
      <c r="B2828">
        <v>9</v>
      </c>
    </row>
    <row r="2829" spans="1:2" x14ac:dyDescent="0.25">
      <c r="A2829" t="s">
        <v>8221</v>
      </c>
      <c r="B2829">
        <v>0</v>
      </c>
    </row>
    <row r="2830" spans="1:2" x14ac:dyDescent="0.25">
      <c r="A2830" t="s">
        <v>8221</v>
      </c>
      <c r="B2830">
        <v>2</v>
      </c>
    </row>
    <row r="2831" spans="1:2" x14ac:dyDescent="0.25">
      <c r="A2831" t="s">
        <v>8221</v>
      </c>
      <c r="B2831">
        <v>1</v>
      </c>
    </row>
    <row r="2832" spans="1:2" x14ac:dyDescent="0.25">
      <c r="A2832" t="s">
        <v>8221</v>
      </c>
      <c r="B2832">
        <v>10</v>
      </c>
    </row>
    <row r="2833" spans="1:2" x14ac:dyDescent="0.25">
      <c r="A2833" t="s">
        <v>8221</v>
      </c>
      <c r="B2833">
        <v>3</v>
      </c>
    </row>
    <row r="2834" spans="1:2" x14ac:dyDescent="0.25">
      <c r="A2834" t="s">
        <v>8221</v>
      </c>
      <c r="B2834">
        <v>2</v>
      </c>
    </row>
    <row r="2835" spans="1:2" x14ac:dyDescent="0.25">
      <c r="A2835" t="s">
        <v>8221</v>
      </c>
      <c r="B2835">
        <v>2</v>
      </c>
    </row>
    <row r="2836" spans="1:2" x14ac:dyDescent="0.25">
      <c r="A2836" t="s">
        <v>8221</v>
      </c>
      <c r="B2836">
        <v>1</v>
      </c>
    </row>
    <row r="2837" spans="1:2" x14ac:dyDescent="0.25">
      <c r="A2837" t="s">
        <v>8221</v>
      </c>
      <c r="B2837">
        <v>14</v>
      </c>
    </row>
    <row r="2838" spans="1:2" x14ac:dyDescent="0.25">
      <c r="A2838" t="s">
        <v>8221</v>
      </c>
      <c r="B2838">
        <v>0</v>
      </c>
    </row>
    <row r="2839" spans="1:2" x14ac:dyDescent="0.25">
      <c r="A2839" t="s">
        <v>8221</v>
      </c>
      <c r="B2839">
        <v>0</v>
      </c>
    </row>
    <row r="2840" spans="1:2" x14ac:dyDescent="0.25">
      <c r="A2840" t="s">
        <v>8221</v>
      </c>
      <c r="B2840">
        <v>4</v>
      </c>
    </row>
    <row r="2841" spans="1:2" x14ac:dyDescent="0.25">
      <c r="A2841" t="s">
        <v>8221</v>
      </c>
      <c r="B2841">
        <v>3</v>
      </c>
    </row>
    <row r="2842" spans="1:2" x14ac:dyDescent="0.25">
      <c r="A2842" t="s">
        <v>8221</v>
      </c>
      <c r="B2842">
        <v>0</v>
      </c>
    </row>
    <row r="2843" spans="1:2" x14ac:dyDescent="0.25">
      <c r="A2843" t="s">
        <v>8221</v>
      </c>
      <c r="B2843">
        <v>5</v>
      </c>
    </row>
    <row r="2844" spans="1:2" x14ac:dyDescent="0.25">
      <c r="A2844" t="s">
        <v>8221</v>
      </c>
      <c r="B2844">
        <v>47</v>
      </c>
    </row>
    <row r="2845" spans="1:2" x14ac:dyDescent="0.25">
      <c r="A2845" t="s">
        <v>8221</v>
      </c>
      <c r="B2845">
        <v>0</v>
      </c>
    </row>
    <row r="2846" spans="1:2" x14ac:dyDescent="0.25">
      <c r="A2846" t="s">
        <v>8221</v>
      </c>
      <c r="B2846">
        <v>10</v>
      </c>
    </row>
    <row r="2847" spans="1:2" x14ac:dyDescent="0.25">
      <c r="A2847" t="s">
        <v>8221</v>
      </c>
      <c r="B2847">
        <v>11</v>
      </c>
    </row>
    <row r="2848" spans="1:2" x14ac:dyDescent="0.25">
      <c r="A2848" t="s">
        <v>8221</v>
      </c>
      <c r="B2848">
        <v>2</v>
      </c>
    </row>
    <row r="2849" spans="1:2" x14ac:dyDescent="0.25">
      <c r="A2849" t="s">
        <v>8221</v>
      </c>
      <c r="B2849">
        <v>2</v>
      </c>
    </row>
    <row r="2850" spans="1:2" x14ac:dyDescent="0.25">
      <c r="A2850" t="s">
        <v>8221</v>
      </c>
      <c r="B2850">
        <v>22</v>
      </c>
    </row>
    <row r="2851" spans="1:2" x14ac:dyDescent="0.25">
      <c r="A2851" t="s">
        <v>8221</v>
      </c>
      <c r="B2851">
        <v>8</v>
      </c>
    </row>
    <row r="2852" spans="1:2" x14ac:dyDescent="0.25">
      <c r="A2852" t="s">
        <v>8221</v>
      </c>
      <c r="B2852">
        <v>6</v>
      </c>
    </row>
    <row r="2853" spans="1:2" x14ac:dyDescent="0.25">
      <c r="A2853" t="s">
        <v>8221</v>
      </c>
      <c r="B2853">
        <v>1</v>
      </c>
    </row>
    <row r="2854" spans="1:2" x14ac:dyDescent="0.25">
      <c r="A2854" t="s">
        <v>8221</v>
      </c>
      <c r="B2854">
        <v>3</v>
      </c>
    </row>
    <row r="2855" spans="1:2" x14ac:dyDescent="0.25">
      <c r="A2855" t="s">
        <v>8221</v>
      </c>
      <c r="B2855">
        <v>0</v>
      </c>
    </row>
    <row r="2856" spans="1:2" x14ac:dyDescent="0.25">
      <c r="A2856" t="s">
        <v>8221</v>
      </c>
      <c r="B2856">
        <v>0</v>
      </c>
    </row>
    <row r="2857" spans="1:2" x14ac:dyDescent="0.25">
      <c r="A2857" t="s">
        <v>8221</v>
      </c>
      <c r="B2857">
        <v>0</v>
      </c>
    </row>
    <row r="2858" spans="1:2" x14ac:dyDescent="0.25">
      <c r="A2858" t="s">
        <v>8221</v>
      </c>
      <c r="B2858">
        <v>0</v>
      </c>
    </row>
    <row r="2859" spans="1:2" x14ac:dyDescent="0.25">
      <c r="A2859" t="s">
        <v>8221</v>
      </c>
      <c r="B2859">
        <v>0</v>
      </c>
    </row>
    <row r="2860" spans="1:2" x14ac:dyDescent="0.25">
      <c r="A2860" t="s">
        <v>8221</v>
      </c>
      <c r="B2860">
        <v>3</v>
      </c>
    </row>
    <row r="2861" spans="1:2" x14ac:dyDescent="0.25">
      <c r="A2861" t="s">
        <v>8221</v>
      </c>
      <c r="B2861">
        <v>0</v>
      </c>
    </row>
    <row r="2862" spans="1:2" x14ac:dyDescent="0.25">
      <c r="A2862" t="s">
        <v>8221</v>
      </c>
      <c r="B2862">
        <v>0</v>
      </c>
    </row>
    <row r="2863" spans="1:2" x14ac:dyDescent="0.25">
      <c r="A2863" t="s">
        <v>8221</v>
      </c>
      <c r="B2863">
        <v>1</v>
      </c>
    </row>
    <row r="2864" spans="1:2" x14ac:dyDescent="0.25">
      <c r="A2864" t="s">
        <v>8221</v>
      </c>
      <c r="B2864">
        <v>6</v>
      </c>
    </row>
    <row r="2865" spans="1:2" x14ac:dyDescent="0.25">
      <c r="A2865" t="s">
        <v>8221</v>
      </c>
      <c r="B2865">
        <v>1</v>
      </c>
    </row>
    <row r="2866" spans="1:2" x14ac:dyDescent="0.25">
      <c r="A2866" t="s">
        <v>8221</v>
      </c>
      <c r="B2866">
        <v>2</v>
      </c>
    </row>
    <row r="2867" spans="1:2" x14ac:dyDescent="0.25">
      <c r="A2867" t="s">
        <v>8221</v>
      </c>
      <c r="B2867">
        <v>0</v>
      </c>
    </row>
    <row r="2868" spans="1:2" x14ac:dyDescent="0.25">
      <c r="A2868" t="s">
        <v>8221</v>
      </c>
      <c r="B2868">
        <v>3</v>
      </c>
    </row>
    <row r="2869" spans="1:2" x14ac:dyDescent="0.25">
      <c r="A2869" t="s">
        <v>8221</v>
      </c>
      <c r="B2869">
        <v>3</v>
      </c>
    </row>
    <row r="2870" spans="1:2" x14ac:dyDescent="0.25">
      <c r="A2870" t="s">
        <v>8221</v>
      </c>
      <c r="B2870">
        <v>0</v>
      </c>
    </row>
    <row r="2871" spans="1:2" x14ac:dyDescent="0.25">
      <c r="A2871" t="s">
        <v>8221</v>
      </c>
      <c r="B2871">
        <v>6</v>
      </c>
    </row>
    <row r="2872" spans="1:2" x14ac:dyDescent="0.25">
      <c r="A2872" t="s">
        <v>8221</v>
      </c>
      <c r="B2872">
        <v>0</v>
      </c>
    </row>
    <row r="2873" spans="1:2" x14ac:dyDescent="0.25">
      <c r="A2873" t="s">
        <v>8221</v>
      </c>
      <c r="B2873">
        <v>19</v>
      </c>
    </row>
    <row r="2874" spans="1:2" x14ac:dyDescent="0.25">
      <c r="A2874" t="s">
        <v>8221</v>
      </c>
      <c r="B2874">
        <v>1</v>
      </c>
    </row>
    <row r="2875" spans="1:2" x14ac:dyDescent="0.25">
      <c r="A2875" t="s">
        <v>8221</v>
      </c>
      <c r="B2875">
        <v>2</v>
      </c>
    </row>
    <row r="2876" spans="1:2" x14ac:dyDescent="0.25">
      <c r="A2876" t="s">
        <v>8221</v>
      </c>
      <c r="B2876">
        <v>0</v>
      </c>
    </row>
    <row r="2877" spans="1:2" x14ac:dyDescent="0.25">
      <c r="A2877" t="s">
        <v>8221</v>
      </c>
      <c r="B2877">
        <v>11</v>
      </c>
    </row>
    <row r="2878" spans="1:2" x14ac:dyDescent="0.25">
      <c r="A2878" t="s">
        <v>8221</v>
      </c>
      <c r="B2878">
        <v>0</v>
      </c>
    </row>
    <row r="2879" spans="1:2" x14ac:dyDescent="0.25">
      <c r="A2879" t="s">
        <v>8221</v>
      </c>
      <c r="B2879">
        <v>0</v>
      </c>
    </row>
    <row r="2880" spans="1:2" x14ac:dyDescent="0.25">
      <c r="A2880" t="s">
        <v>8221</v>
      </c>
      <c r="B2880">
        <v>1</v>
      </c>
    </row>
    <row r="2881" spans="1:2" x14ac:dyDescent="0.25">
      <c r="A2881" t="s">
        <v>8221</v>
      </c>
      <c r="B2881">
        <v>3</v>
      </c>
    </row>
    <row r="2882" spans="1:2" x14ac:dyDescent="0.25">
      <c r="A2882" t="s">
        <v>8221</v>
      </c>
      <c r="B2882">
        <v>1</v>
      </c>
    </row>
    <row r="2883" spans="1:2" x14ac:dyDescent="0.25">
      <c r="A2883" t="s">
        <v>8221</v>
      </c>
      <c r="B2883">
        <v>15</v>
      </c>
    </row>
    <row r="2884" spans="1:2" x14ac:dyDescent="0.25">
      <c r="A2884" t="s">
        <v>8221</v>
      </c>
      <c r="B2884">
        <v>2</v>
      </c>
    </row>
    <row r="2885" spans="1:2" x14ac:dyDescent="0.25">
      <c r="A2885" t="s">
        <v>8221</v>
      </c>
      <c r="B2885">
        <v>1</v>
      </c>
    </row>
    <row r="2886" spans="1:2" x14ac:dyDescent="0.25">
      <c r="A2886" t="s">
        <v>8221</v>
      </c>
      <c r="B2886">
        <v>1</v>
      </c>
    </row>
    <row r="2887" spans="1:2" x14ac:dyDescent="0.25">
      <c r="A2887" t="s">
        <v>8221</v>
      </c>
      <c r="B2887">
        <v>0</v>
      </c>
    </row>
    <row r="2888" spans="1:2" x14ac:dyDescent="0.25">
      <c r="A2888" t="s">
        <v>8221</v>
      </c>
      <c r="B2888">
        <v>1</v>
      </c>
    </row>
    <row r="2889" spans="1:2" x14ac:dyDescent="0.25">
      <c r="A2889" t="s">
        <v>8221</v>
      </c>
      <c r="B2889">
        <v>11</v>
      </c>
    </row>
    <row r="2890" spans="1:2" x14ac:dyDescent="0.25">
      <c r="A2890" t="s">
        <v>8221</v>
      </c>
      <c r="B2890">
        <v>0</v>
      </c>
    </row>
    <row r="2891" spans="1:2" x14ac:dyDescent="0.25">
      <c r="A2891" t="s">
        <v>8221</v>
      </c>
      <c r="B2891">
        <v>1</v>
      </c>
    </row>
    <row r="2892" spans="1:2" x14ac:dyDescent="0.25">
      <c r="A2892" t="s">
        <v>8221</v>
      </c>
      <c r="B2892">
        <v>6</v>
      </c>
    </row>
    <row r="2893" spans="1:2" x14ac:dyDescent="0.25">
      <c r="A2893" t="s">
        <v>8221</v>
      </c>
      <c r="B2893">
        <v>7</v>
      </c>
    </row>
    <row r="2894" spans="1:2" x14ac:dyDescent="0.25">
      <c r="A2894" t="s">
        <v>8221</v>
      </c>
      <c r="B2894">
        <v>0</v>
      </c>
    </row>
    <row r="2895" spans="1:2" x14ac:dyDescent="0.25">
      <c r="A2895" t="s">
        <v>8221</v>
      </c>
      <c r="B2895">
        <v>16</v>
      </c>
    </row>
    <row r="2896" spans="1:2" x14ac:dyDescent="0.25">
      <c r="A2896" t="s">
        <v>8221</v>
      </c>
      <c r="B2896">
        <v>0</v>
      </c>
    </row>
    <row r="2897" spans="1:2" x14ac:dyDescent="0.25">
      <c r="A2897" t="s">
        <v>8221</v>
      </c>
      <c r="B2897">
        <v>0</v>
      </c>
    </row>
    <row r="2898" spans="1:2" x14ac:dyDescent="0.25">
      <c r="A2898" t="s">
        <v>8221</v>
      </c>
      <c r="B2898">
        <v>0</v>
      </c>
    </row>
    <row r="2899" spans="1:2" x14ac:dyDescent="0.25">
      <c r="A2899" t="s">
        <v>8221</v>
      </c>
      <c r="B2899">
        <v>12</v>
      </c>
    </row>
    <row r="2900" spans="1:2" x14ac:dyDescent="0.25">
      <c r="A2900" t="s">
        <v>8221</v>
      </c>
      <c r="B2900">
        <v>1</v>
      </c>
    </row>
    <row r="2901" spans="1:2" x14ac:dyDescent="0.25">
      <c r="A2901" t="s">
        <v>8221</v>
      </c>
      <c r="B2901">
        <v>3</v>
      </c>
    </row>
    <row r="2902" spans="1:2" x14ac:dyDescent="0.25">
      <c r="A2902" t="s">
        <v>8221</v>
      </c>
      <c r="B2902">
        <v>1</v>
      </c>
    </row>
    <row r="2903" spans="1:2" x14ac:dyDescent="0.25">
      <c r="A2903" t="s">
        <v>8221</v>
      </c>
      <c r="B2903">
        <v>4</v>
      </c>
    </row>
    <row r="2904" spans="1:2" x14ac:dyDescent="0.25">
      <c r="A2904" t="s">
        <v>8221</v>
      </c>
      <c r="B2904">
        <v>1</v>
      </c>
    </row>
    <row r="2905" spans="1:2" x14ac:dyDescent="0.25">
      <c r="A2905" t="s">
        <v>8221</v>
      </c>
      <c r="B2905">
        <v>3</v>
      </c>
    </row>
    <row r="2906" spans="1:2" x14ac:dyDescent="0.25">
      <c r="A2906" t="s">
        <v>8221</v>
      </c>
      <c r="B2906">
        <v>1</v>
      </c>
    </row>
    <row r="2907" spans="1:2" x14ac:dyDescent="0.25">
      <c r="A2907" t="s">
        <v>8221</v>
      </c>
      <c r="B2907">
        <v>0</v>
      </c>
    </row>
    <row r="2908" spans="1:2" x14ac:dyDescent="0.25">
      <c r="A2908" t="s">
        <v>8221</v>
      </c>
      <c r="B2908">
        <v>12</v>
      </c>
    </row>
    <row r="2909" spans="1:2" x14ac:dyDescent="0.25">
      <c r="A2909" t="s">
        <v>8221</v>
      </c>
      <c r="B2909">
        <v>0</v>
      </c>
    </row>
    <row r="2910" spans="1:2" x14ac:dyDescent="0.25">
      <c r="A2910" t="s">
        <v>8221</v>
      </c>
      <c r="B2910">
        <v>1</v>
      </c>
    </row>
    <row r="2911" spans="1:2" x14ac:dyDescent="0.25">
      <c r="A2911" t="s">
        <v>8221</v>
      </c>
      <c r="B2911">
        <v>0</v>
      </c>
    </row>
    <row r="2912" spans="1:2" x14ac:dyDescent="0.25">
      <c r="A2912" t="s">
        <v>8221</v>
      </c>
      <c r="B2912">
        <v>0</v>
      </c>
    </row>
    <row r="2913" spans="1:2" x14ac:dyDescent="0.25">
      <c r="A2913" t="s">
        <v>8221</v>
      </c>
      <c r="B2913">
        <v>2</v>
      </c>
    </row>
    <row r="2914" spans="1:2" x14ac:dyDescent="0.25">
      <c r="A2914" t="s">
        <v>8221</v>
      </c>
      <c r="B2914">
        <v>92</v>
      </c>
    </row>
    <row r="2915" spans="1:2" x14ac:dyDescent="0.25">
      <c r="A2915" t="s">
        <v>8221</v>
      </c>
      <c r="B2915">
        <v>0</v>
      </c>
    </row>
    <row r="2916" spans="1:2" x14ac:dyDescent="0.25">
      <c r="A2916" t="s">
        <v>8221</v>
      </c>
      <c r="B2916">
        <v>3</v>
      </c>
    </row>
    <row r="2917" spans="1:2" x14ac:dyDescent="0.25">
      <c r="A2917" t="s">
        <v>8221</v>
      </c>
      <c r="B2917">
        <v>10</v>
      </c>
    </row>
    <row r="2918" spans="1:2" x14ac:dyDescent="0.25">
      <c r="A2918" t="s">
        <v>8221</v>
      </c>
      <c r="B2918">
        <v>7</v>
      </c>
    </row>
    <row r="2919" spans="1:2" x14ac:dyDescent="0.25">
      <c r="A2919" t="s">
        <v>8221</v>
      </c>
      <c r="B2919">
        <v>3</v>
      </c>
    </row>
    <row r="2920" spans="1:2" x14ac:dyDescent="0.25">
      <c r="A2920" t="s">
        <v>8221</v>
      </c>
      <c r="B2920">
        <v>0</v>
      </c>
    </row>
    <row r="2921" spans="1:2" x14ac:dyDescent="0.25">
      <c r="A2921" t="s">
        <v>8221</v>
      </c>
      <c r="B2921">
        <v>1</v>
      </c>
    </row>
    <row r="2922" spans="1:2" x14ac:dyDescent="0.25">
      <c r="A2922" t="s">
        <v>8221</v>
      </c>
      <c r="B2922">
        <v>0</v>
      </c>
    </row>
    <row r="2923" spans="1:2" x14ac:dyDescent="0.25">
      <c r="A2923" t="s">
        <v>8221</v>
      </c>
      <c r="B2923">
        <v>9</v>
      </c>
    </row>
    <row r="2924" spans="1:2" x14ac:dyDescent="0.25">
      <c r="A2924" t="s">
        <v>8221</v>
      </c>
      <c r="B2924">
        <v>2</v>
      </c>
    </row>
    <row r="2925" spans="1:2" x14ac:dyDescent="0.25">
      <c r="A2925" t="s">
        <v>8221</v>
      </c>
      <c r="B2925">
        <v>1</v>
      </c>
    </row>
    <row r="2926" spans="1:2" x14ac:dyDescent="0.25">
      <c r="A2926" t="s">
        <v>8221</v>
      </c>
      <c r="B2926">
        <v>2</v>
      </c>
    </row>
    <row r="2927" spans="1:2" x14ac:dyDescent="0.25">
      <c r="A2927" t="s">
        <v>8221</v>
      </c>
      <c r="B2927">
        <v>11</v>
      </c>
    </row>
    <row r="2928" spans="1:2" x14ac:dyDescent="0.25">
      <c r="A2928" t="s">
        <v>8221</v>
      </c>
      <c r="B2928">
        <v>0</v>
      </c>
    </row>
    <row r="2929" spans="1:2" x14ac:dyDescent="0.25">
      <c r="A2929" t="s">
        <v>8221</v>
      </c>
      <c r="B2929">
        <v>0</v>
      </c>
    </row>
    <row r="2930" spans="1:2" x14ac:dyDescent="0.25">
      <c r="A2930" t="s">
        <v>8221</v>
      </c>
      <c r="B2930">
        <v>9</v>
      </c>
    </row>
    <row r="2931" spans="1:2" x14ac:dyDescent="0.25">
      <c r="A2931" t="s">
        <v>8221</v>
      </c>
      <c r="B2931">
        <v>0</v>
      </c>
    </row>
    <row r="2932" spans="1:2" x14ac:dyDescent="0.25">
      <c r="A2932" t="s">
        <v>8221</v>
      </c>
      <c r="B2932">
        <v>4</v>
      </c>
    </row>
    <row r="2933" spans="1:2" x14ac:dyDescent="0.25">
      <c r="A2933" t="s">
        <v>8221</v>
      </c>
      <c r="B2933">
        <v>1</v>
      </c>
    </row>
    <row r="2934" spans="1:2" x14ac:dyDescent="0.25">
      <c r="A2934" t="s">
        <v>8221</v>
      </c>
      <c r="B2934">
        <v>2</v>
      </c>
    </row>
    <row r="2935" spans="1:2" x14ac:dyDescent="0.25">
      <c r="A2935" t="s">
        <v>8221</v>
      </c>
      <c r="B2935">
        <v>0</v>
      </c>
    </row>
    <row r="2936" spans="1:2" x14ac:dyDescent="0.25">
      <c r="A2936" t="s">
        <v>8221</v>
      </c>
      <c r="B2936">
        <v>1</v>
      </c>
    </row>
    <row r="2937" spans="1:2" x14ac:dyDescent="0.25">
      <c r="A2937" t="s">
        <v>8221</v>
      </c>
      <c r="B2937">
        <v>17</v>
      </c>
    </row>
    <row r="2938" spans="1:2" x14ac:dyDescent="0.25">
      <c r="A2938" t="s">
        <v>8221</v>
      </c>
      <c r="B2938">
        <v>2</v>
      </c>
    </row>
    <row r="2939" spans="1:2" x14ac:dyDescent="0.25">
      <c r="A2939" t="s">
        <v>8221</v>
      </c>
      <c r="B2939">
        <v>3</v>
      </c>
    </row>
    <row r="2940" spans="1:2" x14ac:dyDescent="0.25">
      <c r="A2940" t="s">
        <v>8221</v>
      </c>
      <c r="B2940">
        <v>41</v>
      </c>
    </row>
    <row r="2941" spans="1:2" x14ac:dyDescent="0.25">
      <c r="A2941" t="s">
        <v>8221</v>
      </c>
      <c r="B2941">
        <v>2</v>
      </c>
    </row>
    <row r="2942" spans="1:2" x14ac:dyDescent="0.25">
      <c r="A2942" t="s">
        <v>8221</v>
      </c>
      <c r="B2942">
        <v>3</v>
      </c>
    </row>
    <row r="2943" spans="1:2" x14ac:dyDescent="0.25">
      <c r="A2943" t="s">
        <v>8221</v>
      </c>
      <c r="B2943">
        <v>8</v>
      </c>
    </row>
    <row r="2944" spans="1:2" x14ac:dyDescent="0.25">
      <c r="A2944" t="s">
        <v>8221</v>
      </c>
      <c r="B2944">
        <v>0</v>
      </c>
    </row>
    <row r="2945" spans="1:2" x14ac:dyDescent="0.25">
      <c r="A2945" t="s">
        <v>8221</v>
      </c>
      <c r="B2945">
        <v>1</v>
      </c>
    </row>
    <row r="2946" spans="1:2" x14ac:dyDescent="0.25">
      <c r="A2946" t="s">
        <v>8221</v>
      </c>
      <c r="B2946">
        <v>3</v>
      </c>
    </row>
    <row r="2947" spans="1:2" x14ac:dyDescent="0.25">
      <c r="A2947" t="s">
        <v>8221</v>
      </c>
      <c r="B2947">
        <v>4</v>
      </c>
    </row>
    <row r="2948" spans="1:2" x14ac:dyDescent="0.25">
      <c r="A2948" t="s">
        <v>8221</v>
      </c>
      <c r="B2948">
        <v>9</v>
      </c>
    </row>
    <row r="2949" spans="1:2" x14ac:dyDescent="0.25">
      <c r="A2949" t="s">
        <v>8221</v>
      </c>
      <c r="B2949">
        <v>16</v>
      </c>
    </row>
    <row r="2950" spans="1:2" x14ac:dyDescent="0.25">
      <c r="A2950" t="s">
        <v>8221</v>
      </c>
      <c r="B2950">
        <v>1</v>
      </c>
    </row>
    <row r="2951" spans="1:2" x14ac:dyDescent="0.25">
      <c r="A2951" t="s">
        <v>8221</v>
      </c>
      <c r="B2951">
        <v>7</v>
      </c>
    </row>
    <row r="2952" spans="1:2" x14ac:dyDescent="0.25">
      <c r="A2952" t="s">
        <v>8221</v>
      </c>
      <c r="B2952">
        <v>0</v>
      </c>
    </row>
    <row r="2953" spans="1:2" x14ac:dyDescent="0.25">
      <c r="A2953" t="s">
        <v>8221</v>
      </c>
      <c r="B2953">
        <v>0</v>
      </c>
    </row>
    <row r="2954" spans="1:2" x14ac:dyDescent="0.25">
      <c r="A2954" t="s">
        <v>8221</v>
      </c>
      <c r="B2954">
        <v>0</v>
      </c>
    </row>
    <row r="2955" spans="1:2" x14ac:dyDescent="0.25">
      <c r="A2955" t="s">
        <v>8221</v>
      </c>
      <c r="B2955">
        <v>0</v>
      </c>
    </row>
    <row r="2956" spans="1:2" x14ac:dyDescent="0.25">
      <c r="A2956" t="s">
        <v>8221</v>
      </c>
      <c r="B2956">
        <v>0</v>
      </c>
    </row>
    <row r="2957" spans="1:2" x14ac:dyDescent="0.25">
      <c r="A2957" t="s">
        <v>8221</v>
      </c>
      <c r="B2957">
        <v>1</v>
      </c>
    </row>
    <row r="2958" spans="1:2" x14ac:dyDescent="0.25">
      <c r="A2958" t="s">
        <v>8221</v>
      </c>
      <c r="B2958">
        <v>2</v>
      </c>
    </row>
    <row r="2959" spans="1:2" x14ac:dyDescent="0.25">
      <c r="A2959" t="s">
        <v>8221</v>
      </c>
      <c r="B2959">
        <v>1</v>
      </c>
    </row>
    <row r="2960" spans="1:2" x14ac:dyDescent="0.25">
      <c r="A2960" t="s">
        <v>8221</v>
      </c>
      <c r="B2960">
        <v>15</v>
      </c>
    </row>
    <row r="2961" spans="1:2" x14ac:dyDescent="0.25">
      <c r="A2961" t="s">
        <v>8221</v>
      </c>
      <c r="B2961">
        <v>1</v>
      </c>
    </row>
    <row r="2962" spans="1:2" x14ac:dyDescent="0.25">
      <c r="A2962" t="s">
        <v>8221</v>
      </c>
      <c r="B2962">
        <v>1</v>
      </c>
    </row>
    <row r="2963" spans="1:2" x14ac:dyDescent="0.25">
      <c r="A2963" t="s">
        <v>8221</v>
      </c>
      <c r="B2963">
        <v>0</v>
      </c>
    </row>
    <row r="2964" spans="1:2" x14ac:dyDescent="0.25">
      <c r="A2964" t="s">
        <v>8221</v>
      </c>
      <c r="B2964">
        <v>39</v>
      </c>
    </row>
    <row r="2965" spans="1:2" x14ac:dyDescent="0.25">
      <c r="A2965" t="s">
        <v>8221</v>
      </c>
      <c r="B2965">
        <v>103</v>
      </c>
    </row>
    <row r="2966" spans="1:2" x14ac:dyDescent="0.25">
      <c r="A2966" t="s">
        <v>8221</v>
      </c>
      <c r="B2966">
        <v>0</v>
      </c>
    </row>
    <row r="2967" spans="1:2" x14ac:dyDescent="0.25">
      <c r="A2967" t="s">
        <v>8221</v>
      </c>
      <c r="B2967">
        <v>39</v>
      </c>
    </row>
    <row r="2968" spans="1:2" x14ac:dyDescent="0.25">
      <c r="A2968" t="s">
        <v>8221</v>
      </c>
      <c r="B2968">
        <v>15</v>
      </c>
    </row>
    <row r="2969" spans="1:2" x14ac:dyDescent="0.25">
      <c r="A2969" t="s">
        <v>8221</v>
      </c>
      <c r="B2969">
        <v>22</v>
      </c>
    </row>
    <row r="2970" spans="1:2" x14ac:dyDescent="0.25">
      <c r="A2970" t="s">
        <v>8221</v>
      </c>
      <c r="B2970">
        <v>92</v>
      </c>
    </row>
    <row r="2971" spans="1:2" x14ac:dyDescent="0.25">
      <c r="A2971" t="s">
        <v>8221</v>
      </c>
      <c r="B2971">
        <v>25</v>
      </c>
    </row>
    <row r="2972" spans="1:2" x14ac:dyDescent="0.25">
      <c r="A2972" t="s">
        <v>8221</v>
      </c>
      <c r="B2972">
        <v>19</v>
      </c>
    </row>
    <row r="2973" spans="1:2" x14ac:dyDescent="0.25">
      <c r="A2973" t="s">
        <v>8221</v>
      </c>
      <c r="B2973">
        <v>19</v>
      </c>
    </row>
    <row r="2974" spans="1:2" x14ac:dyDescent="0.25">
      <c r="A2974" t="s">
        <v>8221</v>
      </c>
      <c r="B2974">
        <v>13</v>
      </c>
    </row>
    <row r="2975" spans="1:2" x14ac:dyDescent="0.25">
      <c r="A2975" t="s">
        <v>8221</v>
      </c>
      <c r="B2975">
        <v>124</v>
      </c>
    </row>
    <row r="2976" spans="1:2" x14ac:dyDescent="0.25">
      <c r="A2976" t="s">
        <v>8221</v>
      </c>
      <c r="B2976">
        <v>4</v>
      </c>
    </row>
    <row r="2977" spans="1:2" x14ac:dyDescent="0.25">
      <c r="A2977" t="s">
        <v>8221</v>
      </c>
      <c r="B2977">
        <v>10</v>
      </c>
    </row>
    <row r="2978" spans="1:2" x14ac:dyDescent="0.25">
      <c r="A2978" t="s">
        <v>8221</v>
      </c>
      <c r="B2978">
        <v>15</v>
      </c>
    </row>
    <row r="2979" spans="1:2" x14ac:dyDescent="0.25">
      <c r="A2979" t="s">
        <v>8221</v>
      </c>
      <c r="B2979">
        <v>38</v>
      </c>
    </row>
    <row r="2980" spans="1:2" x14ac:dyDescent="0.25">
      <c r="A2980" t="s">
        <v>8221</v>
      </c>
      <c r="B2980">
        <v>152</v>
      </c>
    </row>
    <row r="2981" spans="1:2" x14ac:dyDescent="0.25">
      <c r="A2981" t="s">
        <v>8221</v>
      </c>
      <c r="B2981">
        <v>24</v>
      </c>
    </row>
    <row r="2982" spans="1:2" x14ac:dyDescent="0.25">
      <c r="A2982" t="s">
        <v>8221</v>
      </c>
      <c r="B2982">
        <v>76</v>
      </c>
    </row>
    <row r="2983" spans="1:2" x14ac:dyDescent="0.25">
      <c r="A2983" t="s">
        <v>8221</v>
      </c>
      <c r="B2983">
        <v>185</v>
      </c>
    </row>
    <row r="2984" spans="1:2" x14ac:dyDescent="0.25">
      <c r="A2984" t="s">
        <v>8221</v>
      </c>
      <c r="B2984">
        <v>33</v>
      </c>
    </row>
    <row r="2985" spans="1:2" x14ac:dyDescent="0.25">
      <c r="A2985" t="s">
        <v>8221</v>
      </c>
      <c r="B2985">
        <v>108</v>
      </c>
    </row>
    <row r="2986" spans="1:2" x14ac:dyDescent="0.25">
      <c r="A2986" t="s">
        <v>8221</v>
      </c>
      <c r="B2986">
        <v>29</v>
      </c>
    </row>
    <row r="2987" spans="1:2" x14ac:dyDescent="0.25">
      <c r="A2987" t="s">
        <v>8221</v>
      </c>
      <c r="B2987">
        <v>24</v>
      </c>
    </row>
    <row r="2988" spans="1:2" x14ac:dyDescent="0.25">
      <c r="A2988" t="s">
        <v>8221</v>
      </c>
      <c r="B2988">
        <v>4</v>
      </c>
    </row>
    <row r="2989" spans="1:2" x14ac:dyDescent="0.25">
      <c r="A2989" t="s">
        <v>8221</v>
      </c>
      <c r="B2989">
        <v>4</v>
      </c>
    </row>
    <row r="2990" spans="1:2" x14ac:dyDescent="0.25">
      <c r="A2990" t="s">
        <v>8221</v>
      </c>
      <c r="B2990">
        <v>15</v>
      </c>
    </row>
    <row r="2991" spans="1:2" x14ac:dyDescent="0.25">
      <c r="A2991" t="s">
        <v>8221</v>
      </c>
      <c r="B2991">
        <v>4</v>
      </c>
    </row>
    <row r="2992" spans="1:2" x14ac:dyDescent="0.25">
      <c r="A2992" t="s">
        <v>8221</v>
      </c>
      <c r="B2992">
        <v>139</v>
      </c>
    </row>
    <row r="2993" spans="1:2" x14ac:dyDescent="0.25">
      <c r="A2993" t="s">
        <v>8221</v>
      </c>
      <c r="B2993">
        <v>2</v>
      </c>
    </row>
    <row r="2994" spans="1:2" x14ac:dyDescent="0.25">
      <c r="A2994" t="s">
        <v>8221</v>
      </c>
      <c r="B2994">
        <v>18</v>
      </c>
    </row>
    <row r="2995" spans="1:2" x14ac:dyDescent="0.25">
      <c r="A2995" t="s">
        <v>8221</v>
      </c>
      <c r="B2995">
        <v>81</v>
      </c>
    </row>
    <row r="2996" spans="1:2" x14ac:dyDescent="0.25">
      <c r="A2996" t="s">
        <v>8221</v>
      </c>
      <c r="B2996">
        <v>86</v>
      </c>
    </row>
    <row r="2997" spans="1:2" x14ac:dyDescent="0.25">
      <c r="A2997" t="s">
        <v>8221</v>
      </c>
      <c r="B2997">
        <v>140</v>
      </c>
    </row>
    <row r="2998" spans="1:2" x14ac:dyDescent="0.25">
      <c r="A2998" t="s">
        <v>8221</v>
      </c>
      <c r="B2998">
        <v>37</v>
      </c>
    </row>
    <row r="2999" spans="1:2" x14ac:dyDescent="0.25">
      <c r="A2999" t="s">
        <v>8221</v>
      </c>
      <c r="B2999">
        <v>6</v>
      </c>
    </row>
    <row r="3000" spans="1:2" x14ac:dyDescent="0.25">
      <c r="A3000" t="s">
        <v>8221</v>
      </c>
      <c r="B3000">
        <v>113</v>
      </c>
    </row>
    <row r="3001" spans="1:2" x14ac:dyDescent="0.25">
      <c r="A3001" t="s">
        <v>8221</v>
      </c>
      <c r="B3001">
        <v>37</v>
      </c>
    </row>
    <row r="3002" spans="1:2" x14ac:dyDescent="0.25">
      <c r="A3002" t="s">
        <v>8221</v>
      </c>
      <c r="B3002">
        <v>18</v>
      </c>
    </row>
    <row r="3003" spans="1:2" x14ac:dyDescent="0.25">
      <c r="A3003" t="s">
        <v>8221</v>
      </c>
      <c r="B3003">
        <v>75</v>
      </c>
    </row>
    <row r="3004" spans="1:2" x14ac:dyDescent="0.25">
      <c r="A3004" t="s">
        <v>8221</v>
      </c>
      <c r="B3004">
        <v>52</v>
      </c>
    </row>
    <row r="3005" spans="1:2" x14ac:dyDescent="0.25">
      <c r="A3005" t="s">
        <v>8221</v>
      </c>
      <c r="B3005">
        <v>122</v>
      </c>
    </row>
    <row r="3006" spans="1:2" x14ac:dyDescent="0.25">
      <c r="A3006" t="s">
        <v>8221</v>
      </c>
      <c r="B3006">
        <v>8</v>
      </c>
    </row>
    <row r="3007" spans="1:2" x14ac:dyDescent="0.25">
      <c r="A3007" t="s">
        <v>8221</v>
      </c>
      <c r="B3007">
        <v>8</v>
      </c>
    </row>
    <row r="3008" spans="1:2" x14ac:dyDescent="0.25">
      <c r="A3008" t="s">
        <v>8221</v>
      </c>
      <c r="B3008">
        <v>96</v>
      </c>
    </row>
    <row r="3009" spans="1:2" x14ac:dyDescent="0.25">
      <c r="A3009" t="s">
        <v>8221</v>
      </c>
      <c r="B3009">
        <v>9</v>
      </c>
    </row>
    <row r="3010" spans="1:2" x14ac:dyDescent="0.25">
      <c r="A3010" t="s">
        <v>8221</v>
      </c>
      <c r="B3010">
        <v>2</v>
      </c>
    </row>
    <row r="3011" spans="1:2" x14ac:dyDescent="0.25">
      <c r="A3011" t="s">
        <v>8221</v>
      </c>
      <c r="B3011">
        <v>26</v>
      </c>
    </row>
    <row r="3012" spans="1:2" x14ac:dyDescent="0.25">
      <c r="A3012" t="s">
        <v>8221</v>
      </c>
      <c r="B3012">
        <v>23</v>
      </c>
    </row>
    <row r="3013" spans="1:2" x14ac:dyDescent="0.25">
      <c r="A3013" t="s">
        <v>8221</v>
      </c>
      <c r="B3013">
        <v>0</v>
      </c>
    </row>
    <row r="3014" spans="1:2" x14ac:dyDescent="0.25">
      <c r="A3014" t="s">
        <v>8221</v>
      </c>
      <c r="B3014">
        <v>140</v>
      </c>
    </row>
    <row r="3015" spans="1:2" x14ac:dyDescent="0.25">
      <c r="A3015" t="s">
        <v>8221</v>
      </c>
      <c r="B3015">
        <v>0</v>
      </c>
    </row>
    <row r="3016" spans="1:2" x14ac:dyDescent="0.25">
      <c r="A3016" t="s">
        <v>8221</v>
      </c>
      <c r="B3016">
        <v>6</v>
      </c>
    </row>
    <row r="3017" spans="1:2" x14ac:dyDescent="0.25">
      <c r="A3017" t="s">
        <v>8221</v>
      </c>
      <c r="B3017">
        <v>100</v>
      </c>
    </row>
    <row r="3018" spans="1:2" x14ac:dyDescent="0.25">
      <c r="A3018" t="s">
        <v>8221</v>
      </c>
      <c r="B3018">
        <v>0</v>
      </c>
    </row>
    <row r="3019" spans="1:2" x14ac:dyDescent="0.25">
      <c r="A3019" t="s">
        <v>8221</v>
      </c>
      <c r="B3019">
        <v>4</v>
      </c>
    </row>
    <row r="3020" spans="1:2" x14ac:dyDescent="0.25">
      <c r="A3020" t="s">
        <v>8221</v>
      </c>
      <c r="B3020">
        <v>8</v>
      </c>
    </row>
    <row r="3021" spans="1:2" x14ac:dyDescent="0.25">
      <c r="A3021" t="s">
        <v>8221</v>
      </c>
      <c r="B3021">
        <v>0</v>
      </c>
    </row>
    <row r="3022" spans="1:2" x14ac:dyDescent="0.25">
      <c r="A3022" t="s">
        <v>8221</v>
      </c>
      <c r="B3022">
        <v>16</v>
      </c>
    </row>
    <row r="3023" spans="1:2" x14ac:dyDescent="0.25">
      <c r="A3023" t="s">
        <v>8221</v>
      </c>
      <c r="B3023">
        <v>2</v>
      </c>
    </row>
    <row r="3024" spans="1:2" x14ac:dyDescent="0.25">
      <c r="A3024" t="s">
        <v>8221</v>
      </c>
      <c r="B3024">
        <v>48</v>
      </c>
    </row>
    <row r="3025" spans="1:2" x14ac:dyDescent="0.25">
      <c r="A3025" t="s">
        <v>8221</v>
      </c>
      <c r="B3025">
        <v>2</v>
      </c>
    </row>
    <row r="3026" spans="1:2" x14ac:dyDescent="0.25">
      <c r="A3026" t="s">
        <v>8221</v>
      </c>
      <c r="B3026">
        <v>2</v>
      </c>
    </row>
    <row r="3027" spans="1:2" x14ac:dyDescent="0.25">
      <c r="A3027" t="s">
        <v>8221</v>
      </c>
      <c r="B3027">
        <v>1</v>
      </c>
    </row>
    <row r="3028" spans="1:2" x14ac:dyDescent="0.25">
      <c r="A3028" t="s">
        <v>8221</v>
      </c>
      <c r="B3028">
        <v>17</v>
      </c>
    </row>
    <row r="3029" spans="1:2" x14ac:dyDescent="0.25">
      <c r="A3029" t="s">
        <v>8221</v>
      </c>
      <c r="B3029">
        <v>0</v>
      </c>
    </row>
    <row r="3030" spans="1:2" x14ac:dyDescent="0.25">
      <c r="A3030" t="s">
        <v>8221</v>
      </c>
      <c r="B3030">
        <v>11</v>
      </c>
    </row>
    <row r="3031" spans="1:2" x14ac:dyDescent="0.25">
      <c r="A3031" t="s">
        <v>8221</v>
      </c>
      <c r="B3031">
        <v>95</v>
      </c>
    </row>
    <row r="3032" spans="1:2" x14ac:dyDescent="0.25">
      <c r="A3032" t="s">
        <v>8221</v>
      </c>
      <c r="B3032">
        <v>13</v>
      </c>
    </row>
    <row r="3033" spans="1:2" x14ac:dyDescent="0.25">
      <c r="A3033" t="s">
        <v>8221</v>
      </c>
      <c r="B3033">
        <v>2</v>
      </c>
    </row>
    <row r="3034" spans="1:2" x14ac:dyDescent="0.25">
      <c r="A3034" t="s">
        <v>8221</v>
      </c>
      <c r="B3034">
        <v>2</v>
      </c>
    </row>
    <row r="3035" spans="1:2" x14ac:dyDescent="0.25">
      <c r="A3035" t="s">
        <v>8221</v>
      </c>
      <c r="B3035">
        <v>3</v>
      </c>
    </row>
    <row r="3036" spans="1:2" x14ac:dyDescent="0.25">
      <c r="A3036" t="s">
        <v>8221</v>
      </c>
      <c r="B3036">
        <v>0</v>
      </c>
    </row>
    <row r="3037" spans="1:2" x14ac:dyDescent="0.25">
      <c r="A3037" t="s">
        <v>8221</v>
      </c>
      <c r="B3037">
        <v>0</v>
      </c>
    </row>
    <row r="3038" spans="1:2" x14ac:dyDescent="0.25">
      <c r="A3038" t="s">
        <v>8221</v>
      </c>
      <c r="B3038">
        <v>0</v>
      </c>
    </row>
    <row r="3039" spans="1:2" x14ac:dyDescent="0.25">
      <c r="A3039" t="s">
        <v>8221</v>
      </c>
      <c r="B3039">
        <v>2</v>
      </c>
    </row>
    <row r="3040" spans="1:2" x14ac:dyDescent="0.25">
      <c r="A3040" t="s">
        <v>8221</v>
      </c>
      <c r="B3040">
        <v>24</v>
      </c>
    </row>
    <row r="3041" spans="1:2" x14ac:dyDescent="0.25">
      <c r="A3041" t="s">
        <v>8221</v>
      </c>
      <c r="B3041">
        <v>25</v>
      </c>
    </row>
    <row r="3042" spans="1:2" x14ac:dyDescent="0.25">
      <c r="A3042" t="s">
        <v>8221</v>
      </c>
      <c r="B3042">
        <v>3</v>
      </c>
    </row>
    <row r="3043" spans="1:2" x14ac:dyDescent="0.25">
      <c r="A3043" t="s">
        <v>8221</v>
      </c>
      <c r="B3043">
        <v>41</v>
      </c>
    </row>
    <row r="3044" spans="1:2" x14ac:dyDescent="0.25">
      <c r="A3044" t="s">
        <v>8221</v>
      </c>
      <c r="B3044">
        <v>2</v>
      </c>
    </row>
    <row r="3045" spans="1:2" x14ac:dyDescent="0.25">
      <c r="A3045" t="s">
        <v>8221</v>
      </c>
      <c r="B3045">
        <v>4</v>
      </c>
    </row>
    <row r="3046" spans="1:2" x14ac:dyDescent="0.25">
      <c r="A3046" t="s">
        <v>8221</v>
      </c>
      <c r="B3046">
        <v>99</v>
      </c>
    </row>
    <row r="3047" spans="1:2" x14ac:dyDescent="0.25">
      <c r="A3047" t="s">
        <v>8221</v>
      </c>
      <c r="B3047">
        <v>4</v>
      </c>
    </row>
    <row r="3048" spans="1:2" x14ac:dyDescent="0.25">
      <c r="A3048" t="s">
        <v>8221</v>
      </c>
      <c r="B3048">
        <v>4</v>
      </c>
    </row>
    <row r="3049" spans="1:2" x14ac:dyDescent="0.25">
      <c r="A3049" t="s">
        <v>8221</v>
      </c>
      <c r="B3049">
        <v>38</v>
      </c>
    </row>
    <row r="3050" spans="1:2" x14ac:dyDescent="0.25">
      <c r="A3050" t="s">
        <v>8221</v>
      </c>
      <c r="B3050">
        <v>285</v>
      </c>
    </row>
    <row r="3051" spans="1:2" x14ac:dyDescent="0.25">
      <c r="A3051" t="s">
        <v>8221</v>
      </c>
      <c r="B3051">
        <v>1</v>
      </c>
    </row>
    <row r="3052" spans="1:2" x14ac:dyDescent="0.25">
      <c r="A3052" t="s">
        <v>8221</v>
      </c>
      <c r="B3052">
        <v>42</v>
      </c>
    </row>
    <row r="3053" spans="1:2" x14ac:dyDescent="0.25">
      <c r="A3053" t="s">
        <v>8221</v>
      </c>
      <c r="B3053">
        <v>26</v>
      </c>
    </row>
    <row r="3054" spans="1:2" x14ac:dyDescent="0.25">
      <c r="A3054" t="s">
        <v>8221</v>
      </c>
      <c r="B3054">
        <v>2</v>
      </c>
    </row>
    <row r="3055" spans="1:2" x14ac:dyDescent="0.25">
      <c r="A3055" t="s">
        <v>8221</v>
      </c>
      <c r="B3055">
        <v>4</v>
      </c>
    </row>
    <row r="3056" spans="1:2" x14ac:dyDescent="0.25">
      <c r="A3056" t="s">
        <v>8221</v>
      </c>
      <c r="B3056">
        <v>6</v>
      </c>
    </row>
    <row r="3057" spans="1:2" x14ac:dyDescent="0.25">
      <c r="A3057" t="s">
        <v>8221</v>
      </c>
      <c r="B3057">
        <v>70</v>
      </c>
    </row>
    <row r="3058" spans="1:2" x14ac:dyDescent="0.25">
      <c r="A3058" t="s">
        <v>8221</v>
      </c>
      <c r="B3058">
        <v>9</v>
      </c>
    </row>
    <row r="3059" spans="1:2" x14ac:dyDescent="0.25">
      <c r="A3059" t="s">
        <v>8221</v>
      </c>
      <c r="B3059">
        <v>8</v>
      </c>
    </row>
    <row r="3060" spans="1:2" x14ac:dyDescent="0.25">
      <c r="A3060" t="s">
        <v>8221</v>
      </c>
      <c r="B3060">
        <v>105</v>
      </c>
    </row>
    <row r="3061" spans="1:2" x14ac:dyDescent="0.25">
      <c r="A3061" t="s">
        <v>8221</v>
      </c>
      <c r="B3061">
        <v>12</v>
      </c>
    </row>
    <row r="3062" spans="1:2" x14ac:dyDescent="0.25">
      <c r="A3062" t="s">
        <v>8221</v>
      </c>
      <c r="B3062">
        <v>0</v>
      </c>
    </row>
    <row r="3063" spans="1:2" x14ac:dyDescent="0.25">
      <c r="A3063" t="s">
        <v>8221</v>
      </c>
      <c r="B3063">
        <v>16</v>
      </c>
    </row>
    <row r="3064" spans="1:2" x14ac:dyDescent="0.25">
      <c r="A3064" t="s">
        <v>8221</v>
      </c>
      <c r="B3064">
        <v>7</v>
      </c>
    </row>
    <row r="3065" spans="1:2" x14ac:dyDescent="0.25">
      <c r="A3065" t="s">
        <v>8221</v>
      </c>
      <c r="B3065">
        <v>4</v>
      </c>
    </row>
    <row r="3066" spans="1:2" x14ac:dyDescent="0.25">
      <c r="A3066" t="s">
        <v>8221</v>
      </c>
      <c r="B3066">
        <v>1</v>
      </c>
    </row>
    <row r="3067" spans="1:2" x14ac:dyDescent="0.25">
      <c r="A3067" t="s">
        <v>8221</v>
      </c>
      <c r="B3067">
        <v>28</v>
      </c>
    </row>
    <row r="3068" spans="1:2" x14ac:dyDescent="0.25">
      <c r="A3068" t="s">
        <v>8221</v>
      </c>
      <c r="B3068">
        <v>1</v>
      </c>
    </row>
    <row r="3069" spans="1:2" x14ac:dyDescent="0.25">
      <c r="A3069" t="s">
        <v>8221</v>
      </c>
      <c r="B3069">
        <v>1</v>
      </c>
    </row>
    <row r="3070" spans="1:2" x14ac:dyDescent="0.25">
      <c r="A3070" t="s">
        <v>8221</v>
      </c>
      <c r="B3070">
        <v>5</v>
      </c>
    </row>
    <row r="3071" spans="1:2" x14ac:dyDescent="0.25">
      <c r="A3071" t="s">
        <v>8221</v>
      </c>
      <c r="B3071">
        <v>3</v>
      </c>
    </row>
    <row r="3072" spans="1:2" x14ac:dyDescent="0.25">
      <c r="A3072" t="s">
        <v>8221</v>
      </c>
      <c r="B3072">
        <v>2</v>
      </c>
    </row>
    <row r="3073" spans="1:2" x14ac:dyDescent="0.25">
      <c r="A3073" t="s">
        <v>8221</v>
      </c>
      <c r="B3073">
        <v>0</v>
      </c>
    </row>
    <row r="3074" spans="1:2" x14ac:dyDescent="0.25">
      <c r="A3074" t="s">
        <v>8221</v>
      </c>
      <c r="B3074">
        <v>0</v>
      </c>
    </row>
    <row r="3075" spans="1:2" x14ac:dyDescent="0.25">
      <c r="A3075" t="s">
        <v>8221</v>
      </c>
      <c r="B3075">
        <v>3</v>
      </c>
    </row>
    <row r="3076" spans="1:2" x14ac:dyDescent="0.25">
      <c r="A3076" t="s">
        <v>8221</v>
      </c>
      <c r="B3076">
        <v>0</v>
      </c>
    </row>
    <row r="3077" spans="1:2" x14ac:dyDescent="0.25">
      <c r="A3077" t="s">
        <v>8221</v>
      </c>
      <c r="B3077">
        <v>0</v>
      </c>
    </row>
    <row r="3078" spans="1:2" x14ac:dyDescent="0.25">
      <c r="A3078" t="s">
        <v>8221</v>
      </c>
      <c r="B3078">
        <v>3</v>
      </c>
    </row>
    <row r="3079" spans="1:2" x14ac:dyDescent="0.25">
      <c r="A3079" t="s">
        <v>8221</v>
      </c>
      <c r="B3079">
        <v>7</v>
      </c>
    </row>
    <row r="3080" spans="1:2" x14ac:dyDescent="0.25">
      <c r="A3080" t="s">
        <v>8221</v>
      </c>
      <c r="B3080">
        <v>25</v>
      </c>
    </row>
    <row r="3081" spans="1:2" x14ac:dyDescent="0.25">
      <c r="A3081" t="s">
        <v>8221</v>
      </c>
      <c r="B3081">
        <v>10</v>
      </c>
    </row>
    <row r="3082" spans="1:2" x14ac:dyDescent="0.25">
      <c r="A3082" t="s">
        <v>8221</v>
      </c>
      <c r="B3082">
        <v>3</v>
      </c>
    </row>
    <row r="3083" spans="1:2" x14ac:dyDescent="0.25">
      <c r="A3083" t="s">
        <v>8221</v>
      </c>
      <c r="B3083">
        <v>5</v>
      </c>
    </row>
    <row r="3084" spans="1:2" x14ac:dyDescent="0.25">
      <c r="A3084" t="s">
        <v>8221</v>
      </c>
      <c r="B3084">
        <v>5</v>
      </c>
    </row>
    <row r="3085" spans="1:2" x14ac:dyDescent="0.25">
      <c r="A3085" t="s">
        <v>8221</v>
      </c>
      <c r="B3085">
        <v>27</v>
      </c>
    </row>
    <row r="3086" spans="1:2" x14ac:dyDescent="0.25">
      <c r="A3086" t="s">
        <v>8221</v>
      </c>
      <c r="B3086">
        <v>2</v>
      </c>
    </row>
    <row r="3087" spans="1:2" x14ac:dyDescent="0.25">
      <c r="A3087" t="s">
        <v>8221</v>
      </c>
      <c r="B3087">
        <v>236</v>
      </c>
    </row>
    <row r="3088" spans="1:2" x14ac:dyDescent="0.25">
      <c r="A3088" t="s">
        <v>8221</v>
      </c>
      <c r="B3088">
        <v>1</v>
      </c>
    </row>
    <row r="3089" spans="1:2" x14ac:dyDescent="0.25">
      <c r="A3089" t="s">
        <v>8221</v>
      </c>
      <c r="B3089">
        <v>12</v>
      </c>
    </row>
    <row r="3090" spans="1:2" x14ac:dyDescent="0.25">
      <c r="A3090" t="s">
        <v>8221</v>
      </c>
      <c r="B3090">
        <v>4</v>
      </c>
    </row>
    <row r="3091" spans="1:2" x14ac:dyDescent="0.25">
      <c r="A3091" t="s">
        <v>8221</v>
      </c>
      <c r="B3091">
        <v>3</v>
      </c>
    </row>
    <row r="3092" spans="1:2" x14ac:dyDescent="0.25">
      <c r="A3092" t="s">
        <v>8221</v>
      </c>
      <c r="B3092">
        <v>99</v>
      </c>
    </row>
    <row r="3093" spans="1:2" x14ac:dyDescent="0.25">
      <c r="A3093" t="s">
        <v>8221</v>
      </c>
      <c r="B3093">
        <v>3</v>
      </c>
    </row>
    <row r="3094" spans="1:2" x14ac:dyDescent="0.25">
      <c r="A3094" t="s">
        <v>8221</v>
      </c>
      <c r="B3094">
        <v>3</v>
      </c>
    </row>
    <row r="3095" spans="1:2" x14ac:dyDescent="0.25">
      <c r="A3095" t="s">
        <v>8221</v>
      </c>
      <c r="B3095">
        <v>22</v>
      </c>
    </row>
    <row r="3096" spans="1:2" x14ac:dyDescent="0.25">
      <c r="A3096" t="s">
        <v>8221</v>
      </c>
      <c r="B3096">
        <v>4</v>
      </c>
    </row>
    <row r="3097" spans="1:2" x14ac:dyDescent="0.25">
      <c r="A3097" t="s">
        <v>8221</v>
      </c>
      <c r="B3097">
        <v>534</v>
      </c>
    </row>
    <row r="3098" spans="1:2" x14ac:dyDescent="0.25">
      <c r="A3098" t="s">
        <v>8221</v>
      </c>
      <c r="B3098">
        <v>12</v>
      </c>
    </row>
    <row r="3099" spans="1:2" x14ac:dyDescent="0.25">
      <c r="A3099" t="s">
        <v>8221</v>
      </c>
      <c r="B3099">
        <v>56</v>
      </c>
    </row>
    <row r="3100" spans="1:2" x14ac:dyDescent="0.25">
      <c r="A3100" t="s">
        <v>8221</v>
      </c>
      <c r="B3100">
        <v>11</v>
      </c>
    </row>
    <row r="3101" spans="1:2" x14ac:dyDescent="0.25">
      <c r="A3101" t="s">
        <v>8221</v>
      </c>
      <c r="B3101">
        <v>0</v>
      </c>
    </row>
    <row r="3102" spans="1:2" x14ac:dyDescent="0.25">
      <c r="A3102" t="s">
        <v>8221</v>
      </c>
      <c r="B3102">
        <v>12</v>
      </c>
    </row>
    <row r="3103" spans="1:2" x14ac:dyDescent="0.25">
      <c r="A3103" t="s">
        <v>8221</v>
      </c>
      <c r="B3103">
        <v>5</v>
      </c>
    </row>
    <row r="3104" spans="1:2" x14ac:dyDescent="0.25">
      <c r="A3104" t="s">
        <v>8221</v>
      </c>
      <c r="B3104">
        <v>24</v>
      </c>
    </row>
    <row r="3105" spans="1:2" x14ac:dyDescent="0.25">
      <c r="A3105" t="s">
        <v>8221</v>
      </c>
      <c r="B3105">
        <v>89</v>
      </c>
    </row>
    <row r="3106" spans="1:2" x14ac:dyDescent="0.25">
      <c r="A3106" t="s">
        <v>8221</v>
      </c>
      <c r="B3106">
        <v>1</v>
      </c>
    </row>
    <row r="3107" spans="1:2" x14ac:dyDescent="0.25">
      <c r="A3107" t="s">
        <v>8221</v>
      </c>
      <c r="B3107">
        <v>55</v>
      </c>
    </row>
    <row r="3108" spans="1:2" x14ac:dyDescent="0.25">
      <c r="A3108" t="s">
        <v>8221</v>
      </c>
      <c r="B3108">
        <v>2</v>
      </c>
    </row>
    <row r="3109" spans="1:2" x14ac:dyDescent="0.25">
      <c r="A3109" t="s">
        <v>8221</v>
      </c>
      <c r="B3109">
        <v>0</v>
      </c>
    </row>
    <row r="3110" spans="1:2" x14ac:dyDescent="0.25">
      <c r="A3110" t="s">
        <v>8221</v>
      </c>
      <c r="B3110">
        <v>4</v>
      </c>
    </row>
    <row r="3111" spans="1:2" x14ac:dyDescent="0.25">
      <c r="A3111" t="s">
        <v>8221</v>
      </c>
      <c r="B3111">
        <v>6</v>
      </c>
    </row>
    <row r="3112" spans="1:2" x14ac:dyDescent="0.25">
      <c r="A3112" t="s">
        <v>8221</v>
      </c>
      <c r="B3112">
        <v>4</v>
      </c>
    </row>
    <row r="3113" spans="1:2" x14ac:dyDescent="0.25">
      <c r="A3113" t="s">
        <v>8221</v>
      </c>
      <c r="B3113">
        <v>4</v>
      </c>
    </row>
    <row r="3114" spans="1:2" x14ac:dyDescent="0.25">
      <c r="A3114" t="s">
        <v>8221</v>
      </c>
      <c r="B3114">
        <v>2</v>
      </c>
    </row>
    <row r="3115" spans="1:2" x14ac:dyDescent="0.25">
      <c r="A3115" t="s">
        <v>8221</v>
      </c>
      <c r="B3115">
        <v>5</v>
      </c>
    </row>
    <row r="3116" spans="1:2" x14ac:dyDescent="0.25">
      <c r="A3116" t="s">
        <v>8221</v>
      </c>
      <c r="B3116">
        <v>83</v>
      </c>
    </row>
    <row r="3117" spans="1:2" x14ac:dyDescent="0.25">
      <c r="A3117" t="s">
        <v>8221</v>
      </c>
      <c r="B3117">
        <v>57</v>
      </c>
    </row>
    <row r="3118" spans="1:2" x14ac:dyDescent="0.25">
      <c r="A3118" t="s">
        <v>8221</v>
      </c>
      <c r="B3118">
        <v>311</v>
      </c>
    </row>
    <row r="3119" spans="1:2" x14ac:dyDescent="0.25">
      <c r="A3119" t="s">
        <v>8221</v>
      </c>
      <c r="B3119">
        <v>2</v>
      </c>
    </row>
    <row r="3120" spans="1:2" x14ac:dyDescent="0.25">
      <c r="A3120" t="s">
        <v>8221</v>
      </c>
      <c r="B3120">
        <v>16</v>
      </c>
    </row>
    <row r="3121" spans="1:2" x14ac:dyDescent="0.25">
      <c r="A3121" t="s">
        <v>8221</v>
      </c>
      <c r="B3121">
        <v>9</v>
      </c>
    </row>
    <row r="3122" spans="1:2" x14ac:dyDescent="0.25">
      <c r="A3122" t="s">
        <v>8221</v>
      </c>
      <c r="B3122">
        <v>1</v>
      </c>
    </row>
    <row r="3123" spans="1:2" x14ac:dyDescent="0.25">
      <c r="A3123" t="s">
        <v>8221</v>
      </c>
      <c r="B3123">
        <v>12</v>
      </c>
    </row>
    <row r="3124" spans="1:2" x14ac:dyDescent="0.25">
      <c r="A3124" t="s">
        <v>8221</v>
      </c>
      <c r="B3124">
        <v>0</v>
      </c>
    </row>
    <row r="3125" spans="1:2" x14ac:dyDescent="0.25">
      <c r="A3125" t="s">
        <v>8221</v>
      </c>
      <c r="B3125">
        <v>20</v>
      </c>
    </row>
    <row r="3126" spans="1:2" x14ac:dyDescent="0.25">
      <c r="A3126" t="s">
        <v>8221</v>
      </c>
      <c r="B3126">
        <v>16</v>
      </c>
    </row>
    <row r="3127" spans="1:2" x14ac:dyDescent="0.25">
      <c r="A3127" t="s">
        <v>8221</v>
      </c>
      <c r="B3127">
        <v>33</v>
      </c>
    </row>
    <row r="3128" spans="1:2" x14ac:dyDescent="0.25">
      <c r="A3128" t="s">
        <v>8221</v>
      </c>
      <c r="B3128">
        <v>2</v>
      </c>
    </row>
    <row r="3129" spans="1:2" x14ac:dyDescent="0.25">
      <c r="A3129" t="s">
        <v>8221</v>
      </c>
      <c r="B3129">
        <v>6</v>
      </c>
    </row>
    <row r="3130" spans="1:2" x14ac:dyDescent="0.25">
      <c r="A3130" t="s">
        <v>8221</v>
      </c>
      <c r="B3130">
        <v>0</v>
      </c>
    </row>
    <row r="3131" spans="1:2" x14ac:dyDescent="0.25">
      <c r="A3131" t="s">
        <v>8221</v>
      </c>
      <c r="B3131">
        <v>3</v>
      </c>
    </row>
    <row r="3132" spans="1:2" x14ac:dyDescent="0.25">
      <c r="A3132" t="s">
        <v>8221</v>
      </c>
      <c r="B3132">
        <v>0</v>
      </c>
    </row>
    <row r="3133" spans="1:2" x14ac:dyDescent="0.25">
      <c r="A3133" t="s">
        <v>8221</v>
      </c>
      <c r="B3133">
        <v>3</v>
      </c>
    </row>
    <row r="3134" spans="1:2" x14ac:dyDescent="0.25">
      <c r="A3134" t="s">
        <v>8221</v>
      </c>
      <c r="B3134">
        <v>13</v>
      </c>
    </row>
    <row r="3135" spans="1:2" x14ac:dyDescent="0.25">
      <c r="A3135" t="s">
        <v>8221</v>
      </c>
      <c r="B3135">
        <v>6</v>
      </c>
    </row>
    <row r="3136" spans="1:2" x14ac:dyDescent="0.25">
      <c r="A3136" t="s">
        <v>8221</v>
      </c>
      <c r="B3136">
        <v>1</v>
      </c>
    </row>
    <row r="3137" spans="1:2" x14ac:dyDescent="0.25">
      <c r="A3137" t="s">
        <v>8221</v>
      </c>
      <c r="B3137">
        <v>0</v>
      </c>
    </row>
    <row r="3138" spans="1:2" x14ac:dyDescent="0.25">
      <c r="A3138" t="s">
        <v>8221</v>
      </c>
      <c r="B3138">
        <v>5</v>
      </c>
    </row>
    <row r="3139" spans="1:2" x14ac:dyDescent="0.25">
      <c r="A3139" t="s">
        <v>8221</v>
      </c>
      <c r="B3139">
        <v>0</v>
      </c>
    </row>
    <row r="3140" spans="1:2" x14ac:dyDescent="0.25">
      <c r="A3140" t="s">
        <v>8221</v>
      </c>
      <c r="B3140">
        <v>36</v>
      </c>
    </row>
    <row r="3141" spans="1:2" x14ac:dyDescent="0.25">
      <c r="A3141" t="s">
        <v>8221</v>
      </c>
      <c r="B3141">
        <v>1</v>
      </c>
    </row>
    <row r="3142" spans="1:2" x14ac:dyDescent="0.25">
      <c r="A3142" t="s">
        <v>8221</v>
      </c>
      <c r="B3142">
        <v>1</v>
      </c>
    </row>
    <row r="3143" spans="1:2" x14ac:dyDescent="0.25">
      <c r="A3143" t="s">
        <v>8221</v>
      </c>
      <c r="B3143">
        <v>1</v>
      </c>
    </row>
    <row r="3144" spans="1:2" x14ac:dyDescent="0.25">
      <c r="A3144" t="s">
        <v>8221</v>
      </c>
      <c r="B3144">
        <v>9</v>
      </c>
    </row>
    <row r="3145" spans="1:2" x14ac:dyDescent="0.25">
      <c r="A3145" t="s">
        <v>8221</v>
      </c>
      <c r="B3145">
        <v>1</v>
      </c>
    </row>
    <row r="3146" spans="1:2" x14ac:dyDescent="0.25">
      <c r="A3146" t="s">
        <v>8221</v>
      </c>
      <c r="B3146">
        <v>0</v>
      </c>
    </row>
    <row r="3147" spans="1:2" x14ac:dyDescent="0.25">
      <c r="A3147" t="s">
        <v>8221</v>
      </c>
      <c r="B3147">
        <v>1</v>
      </c>
    </row>
    <row r="3148" spans="1:2" x14ac:dyDescent="0.25">
      <c r="A3148" t="s">
        <v>8221</v>
      </c>
      <c r="B3148">
        <v>1</v>
      </c>
    </row>
    <row r="3149" spans="1:2" x14ac:dyDescent="0.25">
      <c r="A3149" t="s">
        <v>8221</v>
      </c>
      <c r="B3149">
        <v>4</v>
      </c>
    </row>
    <row r="3150" spans="1:2" x14ac:dyDescent="0.25">
      <c r="A3150" t="s">
        <v>8221</v>
      </c>
      <c r="B3150">
        <v>2</v>
      </c>
    </row>
    <row r="3151" spans="1:2" x14ac:dyDescent="0.25">
      <c r="A3151" t="s">
        <v>8221</v>
      </c>
      <c r="B3151">
        <v>2</v>
      </c>
    </row>
    <row r="3152" spans="1:2" x14ac:dyDescent="0.25">
      <c r="A3152" t="s">
        <v>8221</v>
      </c>
      <c r="B3152">
        <v>2</v>
      </c>
    </row>
    <row r="3153" spans="1:2" x14ac:dyDescent="0.25">
      <c r="A3153" t="s">
        <v>8221</v>
      </c>
      <c r="B3153">
        <v>0</v>
      </c>
    </row>
    <row r="3154" spans="1:2" x14ac:dyDescent="0.25">
      <c r="A3154" t="s">
        <v>8221</v>
      </c>
      <c r="B3154">
        <v>2</v>
      </c>
    </row>
    <row r="3155" spans="1:2" x14ac:dyDescent="0.25">
      <c r="A3155" t="s">
        <v>8221</v>
      </c>
      <c r="B3155">
        <v>4</v>
      </c>
    </row>
    <row r="3156" spans="1:2" x14ac:dyDescent="0.25">
      <c r="A3156" t="s">
        <v>8221</v>
      </c>
      <c r="B3156">
        <v>2</v>
      </c>
    </row>
    <row r="3157" spans="1:2" x14ac:dyDescent="0.25">
      <c r="A3157" t="s">
        <v>8221</v>
      </c>
      <c r="B3157">
        <v>0</v>
      </c>
    </row>
    <row r="3158" spans="1:2" x14ac:dyDescent="0.25">
      <c r="A3158" t="s">
        <v>8221</v>
      </c>
      <c r="B3158">
        <v>1</v>
      </c>
    </row>
    <row r="3159" spans="1:2" x14ac:dyDescent="0.25">
      <c r="A3159" t="s">
        <v>8221</v>
      </c>
      <c r="B3159">
        <v>0</v>
      </c>
    </row>
    <row r="3160" spans="1:2" x14ac:dyDescent="0.25">
      <c r="A3160" t="s">
        <v>8221</v>
      </c>
      <c r="B3160">
        <v>2</v>
      </c>
    </row>
    <row r="3161" spans="1:2" x14ac:dyDescent="0.25">
      <c r="A3161" t="s">
        <v>8221</v>
      </c>
      <c r="B3161">
        <v>7</v>
      </c>
    </row>
    <row r="3162" spans="1:2" x14ac:dyDescent="0.25">
      <c r="A3162" t="s">
        <v>8221</v>
      </c>
      <c r="B3162">
        <v>5</v>
      </c>
    </row>
    <row r="3163" spans="1:2" x14ac:dyDescent="0.25">
      <c r="A3163" t="s">
        <v>8221</v>
      </c>
      <c r="B3163">
        <v>0</v>
      </c>
    </row>
    <row r="3164" spans="1:2" x14ac:dyDescent="0.25">
      <c r="A3164" t="s">
        <v>8221</v>
      </c>
      <c r="B3164">
        <v>0</v>
      </c>
    </row>
    <row r="3165" spans="1:2" x14ac:dyDescent="0.25">
      <c r="A3165" t="s">
        <v>8221</v>
      </c>
      <c r="B3165">
        <v>0</v>
      </c>
    </row>
    <row r="3166" spans="1:2" x14ac:dyDescent="0.25">
      <c r="A3166" t="s">
        <v>8221</v>
      </c>
      <c r="B3166">
        <v>2</v>
      </c>
    </row>
    <row r="3167" spans="1:2" x14ac:dyDescent="0.25">
      <c r="A3167" t="s">
        <v>8221</v>
      </c>
      <c r="B3167">
        <v>0</v>
      </c>
    </row>
    <row r="3168" spans="1:2" x14ac:dyDescent="0.25">
      <c r="A3168" t="s">
        <v>8221</v>
      </c>
      <c r="B3168">
        <v>0</v>
      </c>
    </row>
    <row r="3169" spans="1:2" x14ac:dyDescent="0.25">
      <c r="A3169" t="s">
        <v>8221</v>
      </c>
      <c r="B3169">
        <v>28</v>
      </c>
    </row>
    <row r="3170" spans="1:2" x14ac:dyDescent="0.25">
      <c r="A3170" t="s">
        <v>8221</v>
      </c>
      <c r="B3170">
        <v>2</v>
      </c>
    </row>
    <row r="3171" spans="1:2" x14ac:dyDescent="0.25">
      <c r="A3171" t="s">
        <v>8221</v>
      </c>
      <c r="B3171">
        <v>0</v>
      </c>
    </row>
    <row r="3172" spans="1:2" x14ac:dyDescent="0.25">
      <c r="A3172" t="s">
        <v>8221</v>
      </c>
      <c r="B3172">
        <v>0</v>
      </c>
    </row>
    <row r="3173" spans="1:2" x14ac:dyDescent="0.25">
      <c r="A3173" t="s">
        <v>8221</v>
      </c>
      <c r="B3173">
        <v>0</v>
      </c>
    </row>
    <row r="3174" spans="1:2" x14ac:dyDescent="0.25">
      <c r="A3174" t="s">
        <v>8221</v>
      </c>
      <c r="B3174">
        <v>4</v>
      </c>
    </row>
    <row r="3175" spans="1:2" x14ac:dyDescent="0.25">
      <c r="A3175" t="s">
        <v>8221</v>
      </c>
      <c r="B3175">
        <v>12</v>
      </c>
    </row>
    <row r="3176" spans="1:2" x14ac:dyDescent="0.25">
      <c r="A3176" t="s">
        <v>8221</v>
      </c>
      <c r="B3176">
        <v>0</v>
      </c>
    </row>
    <row r="3177" spans="1:2" x14ac:dyDescent="0.25">
      <c r="A3177" t="s">
        <v>8221</v>
      </c>
      <c r="B3177">
        <v>33</v>
      </c>
    </row>
    <row r="3178" spans="1:2" x14ac:dyDescent="0.25">
      <c r="A3178" t="s">
        <v>8221</v>
      </c>
      <c r="B3178">
        <v>0</v>
      </c>
    </row>
    <row r="3179" spans="1:2" x14ac:dyDescent="0.25">
      <c r="A3179" t="s">
        <v>8221</v>
      </c>
      <c r="B3179">
        <v>4</v>
      </c>
    </row>
    <row r="3180" spans="1:2" x14ac:dyDescent="0.25">
      <c r="A3180" t="s">
        <v>8221</v>
      </c>
      <c r="B3180">
        <v>0</v>
      </c>
    </row>
    <row r="3181" spans="1:2" x14ac:dyDescent="0.25">
      <c r="A3181" t="s">
        <v>8221</v>
      </c>
      <c r="B3181">
        <v>11</v>
      </c>
    </row>
    <row r="3182" spans="1:2" x14ac:dyDescent="0.25">
      <c r="A3182" t="s">
        <v>8221</v>
      </c>
      <c r="B3182">
        <v>1</v>
      </c>
    </row>
    <row r="3183" spans="1:2" x14ac:dyDescent="0.25">
      <c r="A3183" t="s">
        <v>8221</v>
      </c>
      <c r="B3183">
        <v>5</v>
      </c>
    </row>
    <row r="3184" spans="1:2" x14ac:dyDescent="0.25">
      <c r="A3184" t="s">
        <v>8221</v>
      </c>
      <c r="B3184">
        <v>0</v>
      </c>
    </row>
    <row r="3185" spans="1:2" x14ac:dyDescent="0.25">
      <c r="A3185" t="s">
        <v>8221</v>
      </c>
      <c r="B3185">
        <v>1</v>
      </c>
    </row>
    <row r="3186" spans="1:2" x14ac:dyDescent="0.25">
      <c r="A3186" t="s">
        <v>8221</v>
      </c>
      <c r="B3186">
        <v>1</v>
      </c>
    </row>
    <row r="3187" spans="1:2" x14ac:dyDescent="0.25">
      <c r="A3187" t="s">
        <v>8221</v>
      </c>
      <c r="B3187">
        <v>6</v>
      </c>
    </row>
    <row r="3188" spans="1:2" x14ac:dyDescent="0.25">
      <c r="A3188" t="s">
        <v>8221</v>
      </c>
      <c r="B3188">
        <v>8</v>
      </c>
    </row>
    <row r="3189" spans="1:2" x14ac:dyDescent="0.25">
      <c r="A3189" t="s">
        <v>8221</v>
      </c>
      <c r="B3189">
        <v>1</v>
      </c>
    </row>
    <row r="3190" spans="1:2" x14ac:dyDescent="0.25">
      <c r="A3190" t="s">
        <v>8221</v>
      </c>
      <c r="B3190">
        <v>0</v>
      </c>
    </row>
    <row r="3191" spans="1:2" x14ac:dyDescent="0.25">
      <c r="A3191" t="s">
        <v>8221</v>
      </c>
      <c r="B3191">
        <v>2</v>
      </c>
    </row>
    <row r="3192" spans="1:2" x14ac:dyDescent="0.25">
      <c r="A3192" t="s">
        <v>8221</v>
      </c>
      <c r="B3192">
        <v>1</v>
      </c>
    </row>
    <row r="3193" spans="1:2" x14ac:dyDescent="0.25">
      <c r="A3193" t="s">
        <v>8221</v>
      </c>
      <c r="B3193">
        <v>0</v>
      </c>
    </row>
    <row r="3194" spans="1:2" x14ac:dyDescent="0.25">
      <c r="A3194" t="s">
        <v>8221</v>
      </c>
      <c r="B3194">
        <v>1</v>
      </c>
    </row>
    <row r="3195" spans="1:2" x14ac:dyDescent="0.25">
      <c r="A3195" t="s">
        <v>8221</v>
      </c>
      <c r="B3195">
        <v>19</v>
      </c>
    </row>
    <row r="3196" spans="1:2" x14ac:dyDescent="0.25">
      <c r="A3196" t="s">
        <v>8221</v>
      </c>
      <c r="B3196">
        <v>27</v>
      </c>
    </row>
    <row r="3197" spans="1:2" x14ac:dyDescent="0.25">
      <c r="A3197" t="s">
        <v>8221</v>
      </c>
      <c r="B3197">
        <v>7</v>
      </c>
    </row>
    <row r="3198" spans="1:2" x14ac:dyDescent="0.25">
      <c r="A3198" t="s">
        <v>8221</v>
      </c>
      <c r="B3198">
        <v>14</v>
      </c>
    </row>
    <row r="3199" spans="1:2" x14ac:dyDescent="0.25">
      <c r="A3199" t="s">
        <v>8221</v>
      </c>
      <c r="B3199">
        <v>5</v>
      </c>
    </row>
    <row r="3200" spans="1:2" x14ac:dyDescent="0.25">
      <c r="A3200" t="s">
        <v>8221</v>
      </c>
      <c r="B3200">
        <v>30</v>
      </c>
    </row>
    <row r="3201" spans="1:2" x14ac:dyDescent="0.25">
      <c r="A3201" t="s">
        <v>8221</v>
      </c>
      <c r="B3201">
        <v>1</v>
      </c>
    </row>
    <row r="3202" spans="1:2" x14ac:dyDescent="0.25">
      <c r="A3202" t="s">
        <v>8221</v>
      </c>
      <c r="B3202">
        <v>0</v>
      </c>
    </row>
    <row r="3203" spans="1:2" x14ac:dyDescent="0.25">
      <c r="A3203" t="s">
        <v>8221</v>
      </c>
      <c r="B3203">
        <v>60</v>
      </c>
    </row>
    <row r="3204" spans="1:2" x14ac:dyDescent="0.25">
      <c r="A3204" t="s">
        <v>8221</v>
      </c>
      <c r="B3204">
        <v>84</v>
      </c>
    </row>
    <row r="3205" spans="1:2" x14ac:dyDescent="0.25">
      <c r="A3205" t="s">
        <v>8221</v>
      </c>
      <c r="B3205">
        <v>47</v>
      </c>
    </row>
    <row r="3206" spans="1:2" x14ac:dyDescent="0.25">
      <c r="A3206" t="s">
        <v>8221</v>
      </c>
      <c r="B3206">
        <v>66</v>
      </c>
    </row>
    <row r="3207" spans="1:2" x14ac:dyDescent="0.25">
      <c r="A3207" t="s">
        <v>8221</v>
      </c>
      <c r="B3207">
        <v>171</v>
      </c>
    </row>
    <row r="3208" spans="1:2" x14ac:dyDescent="0.25">
      <c r="A3208" t="s">
        <v>8221</v>
      </c>
      <c r="B3208">
        <v>29</v>
      </c>
    </row>
    <row r="3209" spans="1:2" x14ac:dyDescent="0.25">
      <c r="A3209" t="s">
        <v>8221</v>
      </c>
      <c r="B3209">
        <v>9</v>
      </c>
    </row>
    <row r="3210" spans="1:2" x14ac:dyDescent="0.25">
      <c r="A3210" t="s">
        <v>8221</v>
      </c>
      <c r="B3210">
        <v>27</v>
      </c>
    </row>
    <row r="3211" spans="1:2" x14ac:dyDescent="0.25">
      <c r="A3211" t="s">
        <v>8221</v>
      </c>
      <c r="B3211">
        <v>2</v>
      </c>
    </row>
    <row r="3212" spans="1:2" x14ac:dyDescent="0.25">
      <c r="A3212" t="s">
        <v>8221</v>
      </c>
      <c r="B3212">
        <v>3</v>
      </c>
    </row>
    <row r="3213" spans="1:2" x14ac:dyDescent="0.25">
      <c r="A3213" t="s">
        <v>8221</v>
      </c>
      <c r="B3213">
        <v>4</v>
      </c>
    </row>
    <row r="3214" spans="1:2" x14ac:dyDescent="0.25">
      <c r="A3214" t="s">
        <v>8221</v>
      </c>
      <c r="B3214">
        <v>2</v>
      </c>
    </row>
    <row r="3215" spans="1:2" x14ac:dyDescent="0.25">
      <c r="A3215" t="s">
        <v>8221</v>
      </c>
      <c r="B3215">
        <v>20</v>
      </c>
    </row>
    <row r="3216" spans="1:2" x14ac:dyDescent="0.25">
      <c r="A3216" t="s">
        <v>8221</v>
      </c>
      <c r="B3216">
        <v>3</v>
      </c>
    </row>
    <row r="3217" spans="1:2" x14ac:dyDescent="0.25">
      <c r="A3217" t="s">
        <v>8221</v>
      </c>
      <c r="B3217">
        <v>4</v>
      </c>
    </row>
    <row r="3218" spans="1:2" x14ac:dyDescent="0.25">
      <c r="A3218" t="s">
        <v>8221</v>
      </c>
      <c r="B3218">
        <v>1</v>
      </c>
    </row>
    <row r="3219" spans="1:2" x14ac:dyDescent="0.25">
      <c r="A3219" t="s">
        <v>8221</v>
      </c>
      <c r="B3219">
        <v>0</v>
      </c>
    </row>
    <row r="3220" spans="1:2" x14ac:dyDescent="0.25">
      <c r="A3220" t="s">
        <v>8221</v>
      </c>
      <c r="B3220">
        <v>0</v>
      </c>
    </row>
    <row r="3221" spans="1:2" x14ac:dyDescent="0.25">
      <c r="A3221" t="s">
        <v>8221</v>
      </c>
      <c r="B3221">
        <v>14</v>
      </c>
    </row>
    <row r="3222" spans="1:2" x14ac:dyDescent="0.25">
      <c r="A3222" t="s">
        <v>8221</v>
      </c>
      <c r="B3222">
        <v>1</v>
      </c>
    </row>
    <row r="3223" spans="1:2" x14ac:dyDescent="0.25">
      <c r="A3223" t="s">
        <v>8221</v>
      </c>
      <c r="B3223">
        <v>118</v>
      </c>
    </row>
    <row r="3224" spans="1:2" x14ac:dyDescent="0.25">
      <c r="A3224" t="s">
        <v>8221</v>
      </c>
      <c r="B3224">
        <v>2</v>
      </c>
    </row>
    <row r="3225" spans="1:2" x14ac:dyDescent="0.25">
      <c r="A3225" t="s">
        <v>8221</v>
      </c>
      <c r="B3225">
        <v>1</v>
      </c>
    </row>
    <row r="3226" spans="1:2" x14ac:dyDescent="0.25">
      <c r="A3226" t="s">
        <v>8221</v>
      </c>
      <c r="B3226">
        <v>3</v>
      </c>
    </row>
    <row r="3227" spans="1:2" x14ac:dyDescent="0.25">
      <c r="A3227" t="s">
        <v>8221</v>
      </c>
      <c r="B3227">
        <v>1</v>
      </c>
    </row>
    <row r="3228" spans="1:2" x14ac:dyDescent="0.25">
      <c r="A3228" t="s">
        <v>8221</v>
      </c>
      <c r="B3228">
        <v>3</v>
      </c>
    </row>
    <row r="3229" spans="1:2" x14ac:dyDescent="0.25">
      <c r="A3229" t="s">
        <v>8221</v>
      </c>
      <c r="B3229">
        <v>38</v>
      </c>
    </row>
    <row r="3230" spans="1:2" x14ac:dyDescent="0.25">
      <c r="A3230" t="s">
        <v>8221</v>
      </c>
      <c r="B3230">
        <v>52</v>
      </c>
    </row>
    <row r="3231" spans="1:2" x14ac:dyDescent="0.25">
      <c r="A3231" t="s">
        <v>8221</v>
      </c>
      <c r="B3231">
        <v>2</v>
      </c>
    </row>
    <row r="3232" spans="1:2" x14ac:dyDescent="0.25">
      <c r="A3232" t="s">
        <v>8221</v>
      </c>
      <c r="B3232">
        <v>0</v>
      </c>
    </row>
    <row r="3233" spans="1:2" x14ac:dyDescent="0.25">
      <c r="A3233" t="s">
        <v>8221</v>
      </c>
      <c r="B3233">
        <v>4</v>
      </c>
    </row>
    <row r="3234" spans="1:2" x14ac:dyDescent="0.25">
      <c r="A3234" t="s">
        <v>8221</v>
      </c>
      <c r="B3234">
        <v>4</v>
      </c>
    </row>
    <row r="3235" spans="1:2" x14ac:dyDescent="0.25">
      <c r="A3235" t="s">
        <v>8221</v>
      </c>
      <c r="B3235">
        <v>18</v>
      </c>
    </row>
    <row r="3236" spans="1:2" x14ac:dyDescent="0.25">
      <c r="A3236" t="s">
        <v>8221</v>
      </c>
      <c r="B3236">
        <v>0</v>
      </c>
    </row>
    <row r="3237" spans="1:2" x14ac:dyDescent="0.25">
      <c r="A3237" t="s">
        <v>8221</v>
      </c>
      <c r="B3237">
        <v>22</v>
      </c>
    </row>
    <row r="3238" spans="1:2" x14ac:dyDescent="0.25">
      <c r="A3238" t="s">
        <v>8221</v>
      </c>
      <c r="B3238">
        <v>49</v>
      </c>
    </row>
    <row r="3239" spans="1:2" x14ac:dyDescent="0.25">
      <c r="A3239" t="s">
        <v>8221</v>
      </c>
      <c r="B3239">
        <v>19</v>
      </c>
    </row>
    <row r="3240" spans="1:2" x14ac:dyDescent="0.25">
      <c r="A3240" t="s">
        <v>8221</v>
      </c>
      <c r="B3240">
        <v>4</v>
      </c>
    </row>
    <row r="3241" spans="1:2" x14ac:dyDescent="0.25">
      <c r="A3241" t="s">
        <v>8221</v>
      </c>
      <c r="B3241">
        <v>4</v>
      </c>
    </row>
    <row r="3242" spans="1:2" x14ac:dyDescent="0.25">
      <c r="A3242" t="s">
        <v>8221</v>
      </c>
      <c r="B3242">
        <v>2</v>
      </c>
    </row>
    <row r="3243" spans="1:2" x14ac:dyDescent="0.25">
      <c r="A3243" t="s">
        <v>8221</v>
      </c>
      <c r="B3243">
        <v>0</v>
      </c>
    </row>
    <row r="3244" spans="1:2" x14ac:dyDescent="0.25">
      <c r="A3244" t="s">
        <v>8221</v>
      </c>
      <c r="B3244">
        <v>0</v>
      </c>
    </row>
    <row r="3245" spans="1:2" x14ac:dyDescent="0.25">
      <c r="A3245" t="s">
        <v>8221</v>
      </c>
      <c r="B3245">
        <v>14</v>
      </c>
    </row>
    <row r="3246" spans="1:2" x14ac:dyDescent="0.25">
      <c r="A3246" t="s">
        <v>8221</v>
      </c>
      <c r="B3246">
        <v>8</v>
      </c>
    </row>
    <row r="3247" spans="1:2" x14ac:dyDescent="0.25">
      <c r="A3247" t="s">
        <v>8221</v>
      </c>
      <c r="B3247">
        <v>0</v>
      </c>
    </row>
    <row r="3248" spans="1:2" x14ac:dyDescent="0.25">
      <c r="A3248" t="s">
        <v>8221</v>
      </c>
      <c r="B3248">
        <v>15</v>
      </c>
    </row>
    <row r="3249" spans="1:2" x14ac:dyDescent="0.25">
      <c r="A3249" t="s">
        <v>8221</v>
      </c>
      <c r="B3249">
        <v>33</v>
      </c>
    </row>
    <row r="3250" spans="1:2" x14ac:dyDescent="0.25">
      <c r="A3250" t="s">
        <v>8221</v>
      </c>
      <c r="B3250">
        <v>2</v>
      </c>
    </row>
    <row r="3251" spans="1:2" x14ac:dyDescent="0.25">
      <c r="A3251" t="s">
        <v>8221</v>
      </c>
      <c r="B3251">
        <v>6</v>
      </c>
    </row>
    <row r="3252" spans="1:2" x14ac:dyDescent="0.25">
      <c r="A3252" t="s">
        <v>8221</v>
      </c>
      <c r="B3252">
        <v>2</v>
      </c>
    </row>
    <row r="3253" spans="1:2" x14ac:dyDescent="0.25">
      <c r="A3253" t="s">
        <v>8221</v>
      </c>
      <c r="B3253">
        <v>0</v>
      </c>
    </row>
    <row r="3254" spans="1:2" x14ac:dyDescent="0.25">
      <c r="A3254" t="s">
        <v>8221</v>
      </c>
      <c r="B3254">
        <v>4</v>
      </c>
    </row>
    <row r="3255" spans="1:2" x14ac:dyDescent="0.25">
      <c r="A3255" t="s">
        <v>8221</v>
      </c>
      <c r="B3255">
        <v>1</v>
      </c>
    </row>
    <row r="3256" spans="1:2" x14ac:dyDescent="0.25">
      <c r="A3256" t="s">
        <v>8221</v>
      </c>
      <c r="B3256">
        <v>3</v>
      </c>
    </row>
    <row r="3257" spans="1:2" x14ac:dyDescent="0.25">
      <c r="A3257" t="s">
        <v>8221</v>
      </c>
      <c r="B3257">
        <v>4</v>
      </c>
    </row>
    <row r="3258" spans="1:2" x14ac:dyDescent="0.25">
      <c r="A3258" t="s">
        <v>8221</v>
      </c>
      <c r="B3258">
        <v>0</v>
      </c>
    </row>
    <row r="3259" spans="1:2" x14ac:dyDescent="0.25">
      <c r="A3259" t="s">
        <v>8221</v>
      </c>
      <c r="B3259">
        <v>4</v>
      </c>
    </row>
    <row r="3260" spans="1:2" x14ac:dyDescent="0.25">
      <c r="A3260" t="s">
        <v>8221</v>
      </c>
      <c r="B3260">
        <v>3</v>
      </c>
    </row>
    <row r="3261" spans="1:2" x14ac:dyDescent="0.25">
      <c r="A3261" t="s">
        <v>8221</v>
      </c>
      <c r="B3261">
        <v>34</v>
      </c>
    </row>
    <row r="3262" spans="1:2" x14ac:dyDescent="0.25">
      <c r="A3262" t="s">
        <v>8221</v>
      </c>
      <c r="B3262">
        <v>2</v>
      </c>
    </row>
    <row r="3263" spans="1:2" x14ac:dyDescent="0.25">
      <c r="A3263" t="s">
        <v>8221</v>
      </c>
      <c r="B3263">
        <v>33</v>
      </c>
    </row>
    <row r="3264" spans="1:2" x14ac:dyDescent="0.25">
      <c r="A3264" t="s">
        <v>8221</v>
      </c>
      <c r="B3264">
        <v>0</v>
      </c>
    </row>
    <row r="3265" spans="1:2" x14ac:dyDescent="0.25">
      <c r="A3265" t="s">
        <v>8221</v>
      </c>
      <c r="B3265">
        <v>0</v>
      </c>
    </row>
    <row r="3266" spans="1:2" x14ac:dyDescent="0.25">
      <c r="A3266" t="s">
        <v>8221</v>
      </c>
      <c r="B3266">
        <v>1</v>
      </c>
    </row>
    <row r="3267" spans="1:2" x14ac:dyDescent="0.25">
      <c r="A3267" t="s">
        <v>8221</v>
      </c>
      <c r="B3267">
        <v>13</v>
      </c>
    </row>
    <row r="3268" spans="1:2" x14ac:dyDescent="0.25">
      <c r="A3268" t="s">
        <v>8221</v>
      </c>
      <c r="B3268">
        <v>2</v>
      </c>
    </row>
    <row r="3269" spans="1:2" x14ac:dyDescent="0.25">
      <c r="A3269" t="s">
        <v>8221</v>
      </c>
      <c r="B3269">
        <v>36</v>
      </c>
    </row>
    <row r="3270" spans="1:2" x14ac:dyDescent="0.25">
      <c r="A3270" t="s">
        <v>8221</v>
      </c>
      <c r="B3270">
        <v>1</v>
      </c>
    </row>
    <row r="3271" spans="1:2" x14ac:dyDescent="0.25">
      <c r="A3271" t="s">
        <v>8221</v>
      </c>
      <c r="B3271">
        <v>15</v>
      </c>
    </row>
    <row r="3272" spans="1:2" x14ac:dyDescent="0.25">
      <c r="A3272" t="s">
        <v>8221</v>
      </c>
      <c r="B3272">
        <v>1</v>
      </c>
    </row>
    <row r="3273" spans="1:2" x14ac:dyDescent="0.25">
      <c r="A3273" t="s">
        <v>8221</v>
      </c>
      <c r="B3273">
        <v>0</v>
      </c>
    </row>
    <row r="3274" spans="1:2" x14ac:dyDescent="0.25">
      <c r="A3274" t="s">
        <v>8221</v>
      </c>
      <c r="B3274">
        <v>1</v>
      </c>
    </row>
    <row r="3275" spans="1:2" x14ac:dyDescent="0.25">
      <c r="A3275" t="s">
        <v>8221</v>
      </c>
      <c r="B3275">
        <v>0</v>
      </c>
    </row>
    <row r="3276" spans="1:2" x14ac:dyDescent="0.25">
      <c r="A3276" t="s">
        <v>8221</v>
      </c>
      <c r="B3276">
        <v>0</v>
      </c>
    </row>
    <row r="3277" spans="1:2" x14ac:dyDescent="0.25">
      <c r="A3277" t="s">
        <v>8221</v>
      </c>
      <c r="B3277">
        <v>1</v>
      </c>
    </row>
    <row r="3278" spans="1:2" x14ac:dyDescent="0.25">
      <c r="A3278" t="s">
        <v>8221</v>
      </c>
      <c r="B3278">
        <v>39</v>
      </c>
    </row>
    <row r="3279" spans="1:2" x14ac:dyDescent="0.25">
      <c r="A3279" t="s">
        <v>8221</v>
      </c>
      <c r="B3279">
        <v>0</v>
      </c>
    </row>
    <row r="3280" spans="1:2" x14ac:dyDescent="0.25">
      <c r="A3280" t="s">
        <v>8221</v>
      </c>
      <c r="B3280">
        <v>0</v>
      </c>
    </row>
    <row r="3281" spans="1:2" x14ac:dyDescent="0.25">
      <c r="A3281" t="s">
        <v>8221</v>
      </c>
      <c r="B3281">
        <v>3</v>
      </c>
    </row>
    <row r="3282" spans="1:2" x14ac:dyDescent="0.25">
      <c r="A3282" t="s">
        <v>8221</v>
      </c>
      <c r="B3282">
        <v>1</v>
      </c>
    </row>
    <row r="3283" spans="1:2" x14ac:dyDescent="0.25">
      <c r="A3283" t="s">
        <v>8221</v>
      </c>
      <c r="B3283">
        <v>13</v>
      </c>
    </row>
    <row r="3284" spans="1:2" x14ac:dyDescent="0.25">
      <c r="A3284" t="s">
        <v>8221</v>
      </c>
      <c r="B3284">
        <v>0</v>
      </c>
    </row>
    <row r="3285" spans="1:2" x14ac:dyDescent="0.25">
      <c r="A3285" t="s">
        <v>8221</v>
      </c>
      <c r="B3285">
        <v>6</v>
      </c>
    </row>
    <row r="3286" spans="1:2" x14ac:dyDescent="0.25">
      <c r="A3286" t="s">
        <v>8221</v>
      </c>
      <c r="B3286">
        <v>0</v>
      </c>
    </row>
    <row r="3287" spans="1:2" x14ac:dyDescent="0.25">
      <c r="A3287" t="s">
        <v>8221</v>
      </c>
      <c r="B3287">
        <v>14</v>
      </c>
    </row>
    <row r="3288" spans="1:2" x14ac:dyDescent="0.25">
      <c r="A3288" t="s">
        <v>8221</v>
      </c>
      <c r="B3288">
        <v>5</v>
      </c>
    </row>
    <row r="3289" spans="1:2" x14ac:dyDescent="0.25">
      <c r="A3289" t="s">
        <v>8221</v>
      </c>
      <c r="B3289">
        <v>6</v>
      </c>
    </row>
    <row r="3290" spans="1:2" x14ac:dyDescent="0.25">
      <c r="A3290" t="s">
        <v>8221</v>
      </c>
      <c r="B3290">
        <v>15</v>
      </c>
    </row>
    <row r="3291" spans="1:2" x14ac:dyDescent="0.25">
      <c r="A3291" t="s">
        <v>8221</v>
      </c>
      <c r="B3291">
        <v>0</v>
      </c>
    </row>
    <row r="3292" spans="1:2" x14ac:dyDescent="0.25">
      <c r="A3292" t="s">
        <v>8221</v>
      </c>
      <c r="B3292">
        <v>1</v>
      </c>
    </row>
    <row r="3293" spans="1:2" x14ac:dyDescent="0.25">
      <c r="A3293" t="s">
        <v>8221</v>
      </c>
      <c r="B3293">
        <v>9</v>
      </c>
    </row>
    <row r="3294" spans="1:2" x14ac:dyDescent="0.25">
      <c r="A3294" t="s">
        <v>8221</v>
      </c>
      <c r="B3294">
        <v>3</v>
      </c>
    </row>
    <row r="3295" spans="1:2" x14ac:dyDescent="0.25">
      <c r="A3295" t="s">
        <v>8221</v>
      </c>
      <c r="B3295">
        <v>3</v>
      </c>
    </row>
    <row r="3296" spans="1:2" x14ac:dyDescent="0.25">
      <c r="A3296" t="s">
        <v>8221</v>
      </c>
      <c r="B3296">
        <v>1</v>
      </c>
    </row>
    <row r="3297" spans="1:2" x14ac:dyDescent="0.25">
      <c r="A3297" t="s">
        <v>8221</v>
      </c>
      <c r="B3297">
        <v>3</v>
      </c>
    </row>
    <row r="3298" spans="1:2" x14ac:dyDescent="0.25">
      <c r="A3298" t="s">
        <v>8221</v>
      </c>
      <c r="B3298">
        <v>0</v>
      </c>
    </row>
    <row r="3299" spans="1:2" x14ac:dyDescent="0.25">
      <c r="A3299" t="s">
        <v>8221</v>
      </c>
      <c r="B3299">
        <v>2</v>
      </c>
    </row>
    <row r="3300" spans="1:2" x14ac:dyDescent="0.25">
      <c r="A3300" t="s">
        <v>8221</v>
      </c>
      <c r="B3300">
        <v>10</v>
      </c>
    </row>
    <row r="3301" spans="1:2" x14ac:dyDescent="0.25">
      <c r="A3301" t="s">
        <v>8221</v>
      </c>
      <c r="B3301">
        <v>60</v>
      </c>
    </row>
    <row r="3302" spans="1:2" x14ac:dyDescent="0.25">
      <c r="A3302" t="s">
        <v>8221</v>
      </c>
      <c r="B3302">
        <v>5</v>
      </c>
    </row>
    <row r="3303" spans="1:2" x14ac:dyDescent="0.25">
      <c r="A3303" t="s">
        <v>8221</v>
      </c>
      <c r="B3303">
        <v>9</v>
      </c>
    </row>
    <row r="3304" spans="1:2" x14ac:dyDescent="0.25">
      <c r="A3304" t="s">
        <v>8221</v>
      </c>
      <c r="B3304">
        <v>13</v>
      </c>
    </row>
    <row r="3305" spans="1:2" x14ac:dyDescent="0.25">
      <c r="A3305" t="s">
        <v>8221</v>
      </c>
      <c r="B3305">
        <v>0</v>
      </c>
    </row>
    <row r="3306" spans="1:2" x14ac:dyDescent="0.25">
      <c r="A3306" t="s">
        <v>8221</v>
      </c>
      <c r="B3306">
        <v>8</v>
      </c>
    </row>
    <row r="3307" spans="1:2" x14ac:dyDescent="0.25">
      <c r="A3307" t="s">
        <v>8221</v>
      </c>
      <c r="B3307">
        <v>3</v>
      </c>
    </row>
    <row r="3308" spans="1:2" x14ac:dyDescent="0.25">
      <c r="A3308" t="s">
        <v>8221</v>
      </c>
      <c r="B3308">
        <v>3</v>
      </c>
    </row>
    <row r="3309" spans="1:2" x14ac:dyDescent="0.25">
      <c r="A3309" t="s">
        <v>8221</v>
      </c>
      <c r="B3309">
        <v>0</v>
      </c>
    </row>
    <row r="3310" spans="1:2" x14ac:dyDescent="0.25">
      <c r="A3310" t="s">
        <v>8221</v>
      </c>
      <c r="B3310">
        <v>6</v>
      </c>
    </row>
    <row r="3311" spans="1:2" x14ac:dyDescent="0.25">
      <c r="A3311" t="s">
        <v>8221</v>
      </c>
      <c r="B3311">
        <v>4</v>
      </c>
    </row>
    <row r="3312" spans="1:2" x14ac:dyDescent="0.25">
      <c r="A3312" t="s">
        <v>8221</v>
      </c>
      <c r="B3312">
        <v>1</v>
      </c>
    </row>
    <row r="3313" spans="1:2" x14ac:dyDescent="0.25">
      <c r="A3313" t="s">
        <v>8221</v>
      </c>
      <c r="B3313">
        <v>29</v>
      </c>
    </row>
    <row r="3314" spans="1:2" x14ac:dyDescent="0.25">
      <c r="A3314" t="s">
        <v>8221</v>
      </c>
      <c r="B3314">
        <v>0</v>
      </c>
    </row>
    <row r="3315" spans="1:2" x14ac:dyDescent="0.25">
      <c r="A3315" t="s">
        <v>8221</v>
      </c>
      <c r="B3315">
        <v>4</v>
      </c>
    </row>
    <row r="3316" spans="1:2" x14ac:dyDescent="0.25">
      <c r="A3316" t="s">
        <v>8221</v>
      </c>
      <c r="B3316">
        <v>5</v>
      </c>
    </row>
    <row r="3317" spans="1:2" x14ac:dyDescent="0.25">
      <c r="A3317" t="s">
        <v>8221</v>
      </c>
      <c r="B3317">
        <v>4</v>
      </c>
    </row>
    <row r="3318" spans="1:2" x14ac:dyDescent="0.25">
      <c r="A3318" t="s">
        <v>8221</v>
      </c>
      <c r="B3318">
        <v>5</v>
      </c>
    </row>
    <row r="3319" spans="1:2" x14ac:dyDescent="0.25">
      <c r="A3319" t="s">
        <v>8221</v>
      </c>
      <c r="B3319">
        <v>1</v>
      </c>
    </row>
    <row r="3320" spans="1:2" x14ac:dyDescent="0.25">
      <c r="A3320" t="s">
        <v>8221</v>
      </c>
      <c r="B3320">
        <v>1</v>
      </c>
    </row>
    <row r="3321" spans="1:2" x14ac:dyDescent="0.25">
      <c r="A3321" t="s">
        <v>8221</v>
      </c>
      <c r="B3321">
        <v>0</v>
      </c>
    </row>
    <row r="3322" spans="1:2" x14ac:dyDescent="0.25">
      <c r="A3322" t="s">
        <v>8221</v>
      </c>
      <c r="B3322">
        <v>14</v>
      </c>
    </row>
    <row r="3323" spans="1:2" x14ac:dyDescent="0.25">
      <c r="A3323" t="s">
        <v>8221</v>
      </c>
      <c r="B3323">
        <v>3</v>
      </c>
    </row>
    <row r="3324" spans="1:2" x14ac:dyDescent="0.25">
      <c r="A3324" t="s">
        <v>8221</v>
      </c>
      <c r="B3324">
        <v>10</v>
      </c>
    </row>
    <row r="3325" spans="1:2" x14ac:dyDescent="0.25">
      <c r="A3325" t="s">
        <v>8221</v>
      </c>
      <c r="B3325">
        <v>17</v>
      </c>
    </row>
    <row r="3326" spans="1:2" x14ac:dyDescent="0.25">
      <c r="A3326" t="s">
        <v>8221</v>
      </c>
      <c r="B3326">
        <v>2</v>
      </c>
    </row>
    <row r="3327" spans="1:2" x14ac:dyDescent="0.25">
      <c r="A3327" t="s">
        <v>8221</v>
      </c>
      <c r="B3327">
        <v>0</v>
      </c>
    </row>
    <row r="3328" spans="1:2" x14ac:dyDescent="0.25">
      <c r="A3328" t="s">
        <v>8221</v>
      </c>
      <c r="B3328">
        <v>4</v>
      </c>
    </row>
    <row r="3329" spans="1:2" x14ac:dyDescent="0.25">
      <c r="A3329" t="s">
        <v>8221</v>
      </c>
      <c r="B3329">
        <v>12</v>
      </c>
    </row>
    <row r="3330" spans="1:2" x14ac:dyDescent="0.25">
      <c r="A3330" t="s">
        <v>8221</v>
      </c>
      <c r="B3330">
        <v>3</v>
      </c>
    </row>
    <row r="3331" spans="1:2" x14ac:dyDescent="0.25">
      <c r="A3331" t="s">
        <v>8221</v>
      </c>
      <c r="B3331">
        <v>12</v>
      </c>
    </row>
    <row r="3332" spans="1:2" x14ac:dyDescent="0.25">
      <c r="A3332" t="s">
        <v>8221</v>
      </c>
      <c r="B3332">
        <v>0</v>
      </c>
    </row>
    <row r="3333" spans="1:2" x14ac:dyDescent="0.25">
      <c r="A3333" t="s">
        <v>8221</v>
      </c>
      <c r="B3333">
        <v>7</v>
      </c>
    </row>
    <row r="3334" spans="1:2" x14ac:dyDescent="0.25">
      <c r="A3334" t="s">
        <v>8221</v>
      </c>
      <c r="B3334">
        <v>2</v>
      </c>
    </row>
    <row r="3335" spans="1:2" x14ac:dyDescent="0.25">
      <c r="A3335" t="s">
        <v>8221</v>
      </c>
      <c r="B3335">
        <v>1</v>
      </c>
    </row>
    <row r="3336" spans="1:2" x14ac:dyDescent="0.25">
      <c r="A3336" t="s">
        <v>8221</v>
      </c>
      <c r="B3336">
        <v>4</v>
      </c>
    </row>
    <row r="3337" spans="1:2" x14ac:dyDescent="0.25">
      <c r="A3337" t="s">
        <v>8221</v>
      </c>
      <c r="B3337">
        <v>4</v>
      </c>
    </row>
    <row r="3338" spans="1:2" x14ac:dyDescent="0.25">
      <c r="A3338" t="s">
        <v>8221</v>
      </c>
      <c r="B3338">
        <v>17</v>
      </c>
    </row>
    <row r="3339" spans="1:2" x14ac:dyDescent="0.25">
      <c r="A3339" t="s">
        <v>8221</v>
      </c>
      <c r="B3339">
        <v>7</v>
      </c>
    </row>
    <row r="3340" spans="1:2" x14ac:dyDescent="0.25">
      <c r="A3340" t="s">
        <v>8221</v>
      </c>
      <c r="B3340">
        <v>2</v>
      </c>
    </row>
    <row r="3341" spans="1:2" x14ac:dyDescent="0.25">
      <c r="A3341" t="s">
        <v>8221</v>
      </c>
      <c r="B3341">
        <v>5</v>
      </c>
    </row>
    <row r="3342" spans="1:2" x14ac:dyDescent="0.25">
      <c r="A3342" t="s">
        <v>8221</v>
      </c>
      <c r="B3342">
        <v>1</v>
      </c>
    </row>
    <row r="3343" spans="1:2" x14ac:dyDescent="0.25">
      <c r="A3343" t="s">
        <v>8221</v>
      </c>
      <c r="B3343">
        <v>1</v>
      </c>
    </row>
    <row r="3344" spans="1:2" x14ac:dyDescent="0.25">
      <c r="A3344" t="s">
        <v>8221</v>
      </c>
      <c r="B3344">
        <v>14</v>
      </c>
    </row>
    <row r="3345" spans="1:2" x14ac:dyDescent="0.25">
      <c r="A3345" t="s">
        <v>8221</v>
      </c>
      <c r="B3345">
        <v>26</v>
      </c>
    </row>
    <row r="3346" spans="1:2" x14ac:dyDescent="0.25">
      <c r="A3346" t="s">
        <v>8221</v>
      </c>
      <c r="B3346">
        <v>2</v>
      </c>
    </row>
    <row r="3347" spans="1:2" x14ac:dyDescent="0.25">
      <c r="A3347" t="s">
        <v>8221</v>
      </c>
      <c r="B3347">
        <v>1</v>
      </c>
    </row>
    <row r="3348" spans="1:2" x14ac:dyDescent="0.25">
      <c r="A3348" t="s">
        <v>8221</v>
      </c>
      <c r="B3348">
        <v>3</v>
      </c>
    </row>
    <row r="3349" spans="1:2" x14ac:dyDescent="0.25">
      <c r="A3349" t="s">
        <v>8221</v>
      </c>
      <c r="B3349">
        <v>7</v>
      </c>
    </row>
    <row r="3350" spans="1:2" x14ac:dyDescent="0.25">
      <c r="A3350" t="s">
        <v>8221</v>
      </c>
      <c r="B3350">
        <v>9</v>
      </c>
    </row>
    <row r="3351" spans="1:2" x14ac:dyDescent="0.25">
      <c r="A3351" t="s">
        <v>8221</v>
      </c>
      <c r="B3351">
        <v>20</v>
      </c>
    </row>
    <row r="3352" spans="1:2" x14ac:dyDescent="0.25">
      <c r="A3352" t="s">
        <v>8221</v>
      </c>
      <c r="B3352">
        <v>6</v>
      </c>
    </row>
    <row r="3353" spans="1:2" x14ac:dyDescent="0.25">
      <c r="A3353" t="s">
        <v>8221</v>
      </c>
      <c r="B3353">
        <v>13</v>
      </c>
    </row>
    <row r="3354" spans="1:2" x14ac:dyDescent="0.25">
      <c r="A3354" t="s">
        <v>8221</v>
      </c>
      <c r="B3354">
        <v>1</v>
      </c>
    </row>
    <row r="3355" spans="1:2" x14ac:dyDescent="0.25">
      <c r="A3355" t="s">
        <v>8221</v>
      </c>
      <c r="B3355">
        <v>202</v>
      </c>
    </row>
    <row r="3356" spans="1:2" x14ac:dyDescent="0.25">
      <c r="A3356" t="s">
        <v>8221</v>
      </c>
      <c r="B3356">
        <v>0</v>
      </c>
    </row>
    <row r="3357" spans="1:2" x14ac:dyDescent="0.25">
      <c r="A3357" t="s">
        <v>8221</v>
      </c>
      <c r="B3357">
        <v>1</v>
      </c>
    </row>
    <row r="3358" spans="1:2" x14ac:dyDescent="0.25">
      <c r="A3358" t="s">
        <v>8221</v>
      </c>
      <c r="B3358">
        <v>0</v>
      </c>
    </row>
    <row r="3359" spans="1:2" x14ac:dyDescent="0.25">
      <c r="A3359" t="s">
        <v>8221</v>
      </c>
      <c r="B3359">
        <v>2</v>
      </c>
    </row>
    <row r="3360" spans="1:2" x14ac:dyDescent="0.25">
      <c r="A3360" t="s">
        <v>8221</v>
      </c>
      <c r="B3360">
        <v>13</v>
      </c>
    </row>
    <row r="3361" spans="1:2" x14ac:dyDescent="0.25">
      <c r="A3361" t="s">
        <v>8221</v>
      </c>
      <c r="B3361">
        <v>9</v>
      </c>
    </row>
    <row r="3362" spans="1:2" x14ac:dyDescent="0.25">
      <c r="A3362" t="s">
        <v>8221</v>
      </c>
      <c r="B3362">
        <v>2</v>
      </c>
    </row>
    <row r="3363" spans="1:2" x14ac:dyDescent="0.25">
      <c r="A3363" t="s">
        <v>8221</v>
      </c>
      <c r="B3363">
        <v>0</v>
      </c>
    </row>
    <row r="3364" spans="1:2" x14ac:dyDescent="0.25">
      <c r="A3364" t="s">
        <v>8221</v>
      </c>
      <c r="B3364">
        <v>35</v>
      </c>
    </row>
    <row r="3365" spans="1:2" x14ac:dyDescent="0.25">
      <c r="A3365" t="s">
        <v>8221</v>
      </c>
      <c r="B3365">
        <v>2</v>
      </c>
    </row>
    <row r="3366" spans="1:2" x14ac:dyDescent="0.25">
      <c r="A3366" t="s">
        <v>8221</v>
      </c>
      <c r="B3366">
        <v>3</v>
      </c>
    </row>
    <row r="3367" spans="1:2" x14ac:dyDescent="0.25">
      <c r="A3367" t="s">
        <v>8221</v>
      </c>
      <c r="B3367">
        <v>0</v>
      </c>
    </row>
    <row r="3368" spans="1:2" x14ac:dyDescent="0.25">
      <c r="A3368" t="s">
        <v>8221</v>
      </c>
      <c r="B3368">
        <v>1</v>
      </c>
    </row>
    <row r="3369" spans="1:2" x14ac:dyDescent="0.25">
      <c r="A3369" t="s">
        <v>8221</v>
      </c>
      <c r="B3369">
        <v>0</v>
      </c>
    </row>
    <row r="3370" spans="1:2" x14ac:dyDescent="0.25">
      <c r="A3370" t="s">
        <v>8221</v>
      </c>
      <c r="B3370">
        <v>0</v>
      </c>
    </row>
    <row r="3371" spans="1:2" x14ac:dyDescent="0.25">
      <c r="A3371" t="s">
        <v>8221</v>
      </c>
      <c r="B3371">
        <v>3</v>
      </c>
    </row>
    <row r="3372" spans="1:2" x14ac:dyDescent="0.25">
      <c r="A3372" t="s">
        <v>8221</v>
      </c>
      <c r="B3372">
        <v>11</v>
      </c>
    </row>
    <row r="3373" spans="1:2" x14ac:dyDescent="0.25">
      <c r="A3373" t="s">
        <v>8221</v>
      </c>
      <c r="B3373">
        <v>6</v>
      </c>
    </row>
    <row r="3374" spans="1:2" x14ac:dyDescent="0.25">
      <c r="A3374" t="s">
        <v>8221</v>
      </c>
      <c r="B3374">
        <v>0</v>
      </c>
    </row>
    <row r="3375" spans="1:2" x14ac:dyDescent="0.25">
      <c r="A3375" t="s">
        <v>8221</v>
      </c>
      <c r="B3375">
        <v>67</v>
      </c>
    </row>
    <row r="3376" spans="1:2" x14ac:dyDescent="0.25">
      <c r="A3376" t="s">
        <v>8221</v>
      </c>
      <c r="B3376">
        <v>23</v>
      </c>
    </row>
    <row r="3377" spans="1:2" x14ac:dyDescent="0.25">
      <c r="A3377" t="s">
        <v>8221</v>
      </c>
      <c r="B3377">
        <v>72</v>
      </c>
    </row>
    <row r="3378" spans="1:2" x14ac:dyDescent="0.25">
      <c r="A3378" t="s">
        <v>8221</v>
      </c>
      <c r="B3378">
        <v>2</v>
      </c>
    </row>
    <row r="3379" spans="1:2" x14ac:dyDescent="0.25">
      <c r="A3379" t="s">
        <v>8221</v>
      </c>
      <c r="B3379">
        <v>15</v>
      </c>
    </row>
    <row r="3380" spans="1:2" x14ac:dyDescent="0.25">
      <c r="A3380" t="s">
        <v>8221</v>
      </c>
      <c r="B3380">
        <v>1</v>
      </c>
    </row>
    <row r="3381" spans="1:2" x14ac:dyDescent="0.25">
      <c r="A3381" t="s">
        <v>8221</v>
      </c>
      <c r="B3381">
        <v>2</v>
      </c>
    </row>
    <row r="3382" spans="1:2" x14ac:dyDescent="0.25">
      <c r="A3382" t="s">
        <v>8221</v>
      </c>
      <c r="B3382">
        <v>7</v>
      </c>
    </row>
    <row r="3383" spans="1:2" x14ac:dyDescent="0.25">
      <c r="A3383" t="s">
        <v>8221</v>
      </c>
      <c r="B3383">
        <v>16</v>
      </c>
    </row>
    <row r="3384" spans="1:2" x14ac:dyDescent="0.25">
      <c r="A3384" t="s">
        <v>8221</v>
      </c>
      <c r="B3384">
        <v>117</v>
      </c>
    </row>
    <row r="3385" spans="1:2" x14ac:dyDescent="0.25">
      <c r="A3385" t="s">
        <v>8221</v>
      </c>
      <c r="B3385">
        <v>2</v>
      </c>
    </row>
    <row r="3386" spans="1:2" x14ac:dyDescent="0.25">
      <c r="A3386" t="s">
        <v>8221</v>
      </c>
      <c r="B3386">
        <v>7</v>
      </c>
    </row>
    <row r="3387" spans="1:2" x14ac:dyDescent="0.25">
      <c r="A3387" t="s">
        <v>8221</v>
      </c>
      <c r="B3387">
        <v>3</v>
      </c>
    </row>
    <row r="3388" spans="1:2" x14ac:dyDescent="0.25">
      <c r="A3388" t="s">
        <v>8221</v>
      </c>
      <c r="B3388">
        <v>20</v>
      </c>
    </row>
    <row r="3389" spans="1:2" x14ac:dyDescent="0.25">
      <c r="A3389" t="s">
        <v>8221</v>
      </c>
      <c r="B3389">
        <v>50</v>
      </c>
    </row>
    <row r="3390" spans="1:2" x14ac:dyDescent="0.25">
      <c r="A3390" t="s">
        <v>8221</v>
      </c>
      <c r="B3390">
        <v>2</v>
      </c>
    </row>
    <row r="3391" spans="1:2" x14ac:dyDescent="0.25">
      <c r="A3391" t="s">
        <v>8221</v>
      </c>
      <c r="B3391">
        <v>3</v>
      </c>
    </row>
    <row r="3392" spans="1:2" x14ac:dyDescent="0.25">
      <c r="A3392" t="s">
        <v>8221</v>
      </c>
      <c r="B3392">
        <v>27</v>
      </c>
    </row>
    <row r="3393" spans="1:2" x14ac:dyDescent="0.25">
      <c r="A3393" t="s">
        <v>8221</v>
      </c>
      <c r="B3393">
        <v>7</v>
      </c>
    </row>
    <row r="3394" spans="1:2" x14ac:dyDescent="0.25">
      <c r="A3394" t="s">
        <v>8221</v>
      </c>
      <c r="B3394">
        <v>5</v>
      </c>
    </row>
    <row r="3395" spans="1:2" x14ac:dyDescent="0.25">
      <c r="A3395" t="s">
        <v>8221</v>
      </c>
      <c r="B3395">
        <v>0</v>
      </c>
    </row>
    <row r="3396" spans="1:2" x14ac:dyDescent="0.25">
      <c r="A3396" t="s">
        <v>8221</v>
      </c>
      <c r="B3396">
        <v>3</v>
      </c>
    </row>
    <row r="3397" spans="1:2" x14ac:dyDescent="0.25">
      <c r="A3397" t="s">
        <v>8221</v>
      </c>
      <c r="B3397">
        <v>6</v>
      </c>
    </row>
    <row r="3398" spans="1:2" x14ac:dyDescent="0.25">
      <c r="A3398" t="s">
        <v>8221</v>
      </c>
      <c r="B3398">
        <v>9</v>
      </c>
    </row>
    <row r="3399" spans="1:2" x14ac:dyDescent="0.25">
      <c r="A3399" t="s">
        <v>8221</v>
      </c>
      <c r="B3399">
        <v>3</v>
      </c>
    </row>
    <row r="3400" spans="1:2" x14ac:dyDescent="0.25">
      <c r="A3400" t="s">
        <v>8221</v>
      </c>
      <c r="B3400">
        <v>2</v>
      </c>
    </row>
    <row r="3401" spans="1:2" x14ac:dyDescent="0.25">
      <c r="A3401" t="s">
        <v>8221</v>
      </c>
      <c r="B3401">
        <v>3</v>
      </c>
    </row>
    <row r="3402" spans="1:2" x14ac:dyDescent="0.25">
      <c r="A3402" t="s">
        <v>8221</v>
      </c>
      <c r="B3402">
        <v>45</v>
      </c>
    </row>
    <row r="3403" spans="1:2" x14ac:dyDescent="0.25">
      <c r="A3403" t="s">
        <v>8221</v>
      </c>
      <c r="B3403">
        <v>9</v>
      </c>
    </row>
    <row r="3404" spans="1:2" x14ac:dyDescent="0.25">
      <c r="A3404" t="s">
        <v>8221</v>
      </c>
      <c r="B3404">
        <v>9</v>
      </c>
    </row>
    <row r="3405" spans="1:2" x14ac:dyDescent="0.25">
      <c r="A3405" t="s">
        <v>8221</v>
      </c>
      <c r="B3405">
        <v>21</v>
      </c>
    </row>
    <row r="3406" spans="1:2" x14ac:dyDescent="0.25">
      <c r="A3406" t="s">
        <v>8221</v>
      </c>
      <c r="B3406">
        <v>17</v>
      </c>
    </row>
    <row r="3407" spans="1:2" x14ac:dyDescent="0.25">
      <c r="A3407" t="s">
        <v>8221</v>
      </c>
      <c r="B3407">
        <v>1</v>
      </c>
    </row>
    <row r="3408" spans="1:2" x14ac:dyDescent="0.25">
      <c r="A3408" t="s">
        <v>8221</v>
      </c>
      <c r="B3408">
        <v>1</v>
      </c>
    </row>
    <row r="3409" spans="1:2" x14ac:dyDescent="0.25">
      <c r="A3409" t="s">
        <v>8221</v>
      </c>
      <c r="B3409">
        <v>14</v>
      </c>
    </row>
    <row r="3410" spans="1:2" x14ac:dyDescent="0.25">
      <c r="A3410" t="s">
        <v>8221</v>
      </c>
      <c r="B3410">
        <v>42</v>
      </c>
    </row>
    <row r="3411" spans="1:2" x14ac:dyDescent="0.25">
      <c r="A3411" t="s">
        <v>8221</v>
      </c>
      <c r="B3411">
        <v>27</v>
      </c>
    </row>
    <row r="3412" spans="1:2" x14ac:dyDescent="0.25">
      <c r="A3412" t="s">
        <v>8221</v>
      </c>
      <c r="B3412">
        <v>5</v>
      </c>
    </row>
    <row r="3413" spans="1:2" x14ac:dyDescent="0.25">
      <c r="A3413" t="s">
        <v>8221</v>
      </c>
      <c r="B3413">
        <v>13</v>
      </c>
    </row>
    <row r="3414" spans="1:2" x14ac:dyDescent="0.25">
      <c r="A3414" t="s">
        <v>8221</v>
      </c>
      <c r="B3414">
        <v>12</v>
      </c>
    </row>
    <row r="3415" spans="1:2" x14ac:dyDescent="0.25">
      <c r="A3415" t="s">
        <v>8221</v>
      </c>
      <c r="B3415">
        <v>90</v>
      </c>
    </row>
    <row r="3416" spans="1:2" x14ac:dyDescent="0.25">
      <c r="A3416" t="s">
        <v>8221</v>
      </c>
      <c r="B3416">
        <v>2</v>
      </c>
    </row>
    <row r="3417" spans="1:2" x14ac:dyDescent="0.25">
      <c r="A3417" t="s">
        <v>8221</v>
      </c>
      <c r="B3417">
        <v>5</v>
      </c>
    </row>
    <row r="3418" spans="1:2" x14ac:dyDescent="0.25">
      <c r="A3418" t="s">
        <v>8221</v>
      </c>
      <c r="B3418">
        <v>31</v>
      </c>
    </row>
    <row r="3419" spans="1:2" x14ac:dyDescent="0.25">
      <c r="A3419" t="s">
        <v>8221</v>
      </c>
      <c r="B3419">
        <v>4</v>
      </c>
    </row>
    <row r="3420" spans="1:2" x14ac:dyDescent="0.25">
      <c r="A3420" t="s">
        <v>8221</v>
      </c>
      <c r="B3420">
        <v>29</v>
      </c>
    </row>
    <row r="3421" spans="1:2" x14ac:dyDescent="0.25">
      <c r="A3421" t="s">
        <v>8221</v>
      </c>
      <c r="B3421">
        <v>2</v>
      </c>
    </row>
    <row r="3422" spans="1:2" x14ac:dyDescent="0.25">
      <c r="A3422" t="s">
        <v>8221</v>
      </c>
      <c r="B3422">
        <v>114</v>
      </c>
    </row>
    <row r="3423" spans="1:2" x14ac:dyDescent="0.25">
      <c r="A3423" t="s">
        <v>8221</v>
      </c>
      <c r="B3423">
        <v>1</v>
      </c>
    </row>
    <row r="3424" spans="1:2" x14ac:dyDescent="0.25">
      <c r="A3424" t="s">
        <v>8221</v>
      </c>
      <c r="B3424">
        <v>76</v>
      </c>
    </row>
    <row r="3425" spans="1:2" x14ac:dyDescent="0.25">
      <c r="A3425" t="s">
        <v>8221</v>
      </c>
      <c r="B3425">
        <v>9</v>
      </c>
    </row>
    <row r="3426" spans="1:2" x14ac:dyDescent="0.25">
      <c r="A3426" t="s">
        <v>8221</v>
      </c>
      <c r="B3426">
        <v>37</v>
      </c>
    </row>
    <row r="3427" spans="1:2" x14ac:dyDescent="0.25">
      <c r="A3427" t="s">
        <v>8221</v>
      </c>
      <c r="B3427">
        <v>0</v>
      </c>
    </row>
    <row r="3428" spans="1:2" x14ac:dyDescent="0.25">
      <c r="A3428" t="s">
        <v>8221</v>
      </c>
      <c r="B3428">
        <v>1</v>
      </c>
    </row>
    <row r="3429" spans="1:2" x14ac:dyDescent="0.25">
      <c r="A3429" t="s">
        <v>8221</v>
      </c>
      <c r="B3429">
        <v>10</v>
      </c>
    </row>
    <row r="3430" spans="1:2" x14ac:dyDescent="0.25">
      <c r="A3430" t="s">
        <v>8221</v>
      </c>
      <c r="B3430">
        <v>1</v>
      </c>
    </row>
    <row r="3431" spans="1:2" x14ac:dyDescent="0.25">
      <c r="A3431" t="s">
        <v>8221</v>
      </c>
      <c r="B3431">
        <v>2</v>
      </c>
    </row>
    <row r="3432" spans="1:2" x14ac:dyDescent="0.25">
      <c r="A3432" t="s">
        <v>8221</v>
      </c>
      <c r="B3432">
        <v>1</v>
      </c>
    </row>
    <row r="3433" spans="1:2" x14ac:dyDescent="0.25">
      <c r="A3433" t="s">
        <v>8221</v>
      </c>
      <c r="B3433">
        <v>10</v>
      </c>
    </row>
    <row r="3434" spans="1:2" x14ac:dyDescent="0.25">
      <c r="A3434" t="s">
        <v>8221</v>
      </c>
      <c r="B3434">
        <v>9</v>
      </c>
    </row>
    <row r="3435" spans="1:2" x14ac:dyDescent="0.25">
      <c r="A3435" t="s">
        <v>8221</v>
      </c>
      <c r="B3435">
        <v>19</v>
      </c>
    </row>
    <row r="3436" spans="1:2" x14ac:dyDescent="0.25">
      <c r="A3436" t="s">
        <v>8221</v>
      </c>
      <c r="B3436">
        <v>0</v>
      </c>
    </row>
    <row r="3437" spans="1:2" x14ac:dyDescent="0.25">
      <c r="A3437" t="s">
        <v>8221</v>
      </c>
      <c r="B3437">
        <v>4</v>
      </c>
    </row>
    <row r="3438" spans="1:2" x14ac:dyDescent="0.25">
      <c r="A3438" t="s">
        <v>8221</v>
      </c>
      <c r="B3438">
        <v>8</v>
      </c>
    </row>
    <row r="3439" spans="1:2" x14ac:dyDescent="0.25">
      <c r="A3439" t="s">
        <v>8221</v>
      </c>
      <c r="B3439">
        <v>24</v>
      </c>
    </row>
    <row r="3440" spans="1:2" x14ac:dyDescent="0.25">
      <c r="A3440" t="s">
        <v>8221</v>
      </c>
      <c r="B3440">
        <v>0</v>
      </c>
    </row>
    <row r="3441" spans="1:2" x14ac:dyDescent="0.25">
      <c r="A3441" t="s">
        <v>8221</v>
      </c>
      <c r="B3441">
        <v>39</v>
      </c>
    </row>
    <row r="3442" spans="1:2" x14ac:dyDescent="0.25">
      <c r="A3442" t="s">
        <v>8221</v>
      </c>
      <c r="B3442">
        <v>6</v>
      </c>
    </row>
    <row r="3443" spans="1:2" x14ac:dyDescent="0.25">
      <c r="A3443" t="s">
        <v>8221</v>
      </c>
      <c r="B3443">
        <v>4</v>
      </c>
    </row>
    <row r="3444" spans="1:2" x14ac:dyDescent="0.25">
      <c r="A3444" t="s">
        <v>8221</v>
      </c>
      <c r="B3444">
        <v>3</v>
      </c>
    </row>
    <row r="3445" spans="1:2" x14ac:dyDescent="0.25">
      <c r="A3445" t="s">
        <v>8221</v>
      </c>
      <c r="B3445">
        <v>53</v>
      </c>
    </row>
    <row r="3446" spans="1:2" x14ac:dyDescent="0.25">
      <c r="A3446" t="s">
        <v>8221</v>
      </c>
      <c r="B3446">
        <v>1</v>
      </c>
    </row>
    <row r="3447" spans="1:2" x14ac:dyDescent="0.25">
      <c r="A3447" t="s">
        <v>8221</v>
      </c>
      <c r="B3447">
        <v>2</v>
      </c>
    </row>
    <row r="3448" spans="1:2" x14ac:dyDescent="0.25">
      <c r="A3448" t="s">
        <v>8221</v>
      </c>
      <c r="B3448">
        <v>25</v>
      </c>
    </row>
    <row r="3449" spans="1:2" x14ac:dyDescent="0.25">
      <c r="A3449" t="s">
        <v>8221</v>
      </c>
      <c r="B3449">
        <v>6</v>
      </c>
    </row>
    <row r="3450" spans="1:2" x14ac:dyDescent="0.25">
      <c r="A3450" t="s">
        <v>8221</v>
      </c>
      <c r="B3450">
        <v>0</v>
      </c>
    </row>
    <row r="3451" spans="1:2" x14ac:dyDescent="0.25">
      <c r="A3451" t="s">
        <v>8221</v>
      </c>
      <c r="B3451">
        <v>12</v>
      </c>
    </row>
    <row r="3452" spans="1:2" x14ac:dyDescent="0.25">
      <c r="A3452" t="s">
        <v>8221</v>
      </c>
      <c r="B3452">
        <v>0</v>
      </c>
    </row>
    <row r="3453" spans="1:2" x14ac:dyDescent="0.25">
      <c r="A3453" t="s">
        <v>8221</v>
      </c>
      <c r="B3453">
        <v>36</v>
      </c>
    </row>
    <row r="3454" spans="1:2" x14ac:dyDescent="0.25">
      <c r="A3454" t="s">
        <v>8221</v>
      </c>
      <c r="B3454">
        <v>0</v>
      </c>
    </row>
    <row r="3455" spans="1:2" x14ac:dyDescent="0.25">
      <c r="A3455" t="s">
        <v>8221</v>
      </c>
      <c r="B3455">
        <v>2</v>
      </c>
    </row>
    <row r="3456" spans="1:2" x14ac:dyDescent="0.25">
      <c r="A3456" t="s">
        <v>8221</v>
      </c>
      <c r="B3456">
        <v>1</v>
      </c>
    </row>
    <row r="3457" spans="1:2" x14ac:dyDescent="0.25">
      <c r="A3457" t="s">
        <v>8221</v>
      </c>
      <c r="B3457">
        <v>59</v>
      </c>
    </row>
    <row r="3458" spans="1:2" x14ac:dyDescent="0.25">
      <c r="A3458" t="s">
        <v>8221</v>
      </c>
      <c r="B3458">
        <v>1</v>
      </c>
    </row>
    <row r="3459" spans="1:2" x14ac:dyDescent="0.25">
      <c r="A3459" t="s">
        <v>8221</v>
      </c>
      <c r="B3459">
        <v>31</v>
      </c>
    </row>
    <row r="3460" spans="1:2" x14ac:dyDescent="0.25">
      <c r="A3460" t="s">
        <v>8221</v>
      </c>
      <c r="B3460">
        <v>18</v>
      </c>
    </row>
    <row r="3461" spans="1:2" x14ac:dyDescent="0.25">
      <c r="A3461" t="s">
        <v>8221</v>
      </c>
      <c r="B3461">
        <v>10</v>
      </c>
    </row>
    <row r="3462" spans="1:2" x14ac:dyDescent="0.25">
      <c r="A3462" t="s">
        <v>8221</v>
      </c>
      <c r="B3462">
        <v>0</v>
      </c>
    </row>
    <row r="3463" spans="1:2" x14ac:dyDescent="0.25">
      <c r="A3463" t="s">
        <v>8221</v>
      </c>
      <c r="B3463">
        <v>14</v>
      </c>
    </row>
    <row r="3464" spans="1:2" x14ac:dyDescent="0.25">
      <c r="A3464" t="s">
        <v>8221</v>
      </c>
      <c r="B3464">
        <v>2</v>
      </c>
    </row>
    <row r="3465" spans="1:2" x14ac:dyDescent="0.25">
      <c r="A3465" t="s">
        <v>8221</v>
      </c>
      <c r="B3465">
        <v>1</v>
      </c>
    </row>
    <row r="3466" spans="1:2" x14ac:dyDescent="0.25">
      <c r="A3466" t="s">
        <v>8221</v>
      </c>
      <c r="B3466">
        <v>3</v>
      </c>
    </row>
    <row r="3467" spans="1:2" x14ac:dyDescent="0.25">
      <c r="A3467" t="s">
        <v>8221</v>
      </c>
      <c r="B3467">
        <v>0</v>
      </c>
    </row>
    <row r="3468" spans="1:2" x14ac:dyDescent="0.25">
      <c r="A3468" t="s">
        <v>8221</v>
      </c>
      <c r="B3468">
        <v>2</v>
      </c>
    </row>
    <row r="3469" spans="1:2" x14ac:dyDescent="0.25">
      <c r="A3469" t="s">
        <v>8221</v>
      </c>
      <c r="B3469">
        <v>0</v>
      </c>
    </row>
    <row r="3470" spans="1:2" x14ac:dyDescent="0.25">
      <c r="A3470" t="s">
        <v>8221</v>
      </c>
      <c r="B3470">
        <v>12</v>
      </c>
    </row>
    <row r="3471" spans="1:2" x14ac:dyDescent="0.25">
      <c r="A3471" t="s">
        <v>8221</v>
      </c>
      <c r="B3471">
        <v>1</v>
      </c>
    </row>
    <row r="3472" spans="1:2" x14ac:dyDescent="0.25">
      <c r="A3472" t="s">
        <v>8221</v>
      </c>
      <c r="B3472">
        <v>8</v>
      </c>
    </row>
    <row r="3473" spans="1:2" x14ac:dyDescent="0.25">
      <c r="A3473" t="s">
        <v>8221</v>
      </c>
      <c r="B3473">
        <v>2</v>
      </c>
    </row>
    <row r="3474" spans="1:2" x14ac:dyDescent="0.25">
      <c r="A3474" t="s">
        <v>8221</v>
      </c>
      <c r="B3474">
        <v>31</v>
      </c>
    </row>
    <row r="3475" spans="1:2" x14ac:dyDescent="0.25">
      <c r="A3475" t="s">
        <v>8221</v>
      </c>
      <c r="B3475">
        <v>5</v>
      </c>
    </row>
    <row r="3476" spans="1:2" x14ac:dyDescent="0.25">
      <c r="A3476" t="s">
        <v>8221</v>
      </c>
      <c r="B3476">
        <v>1</v>
      </c>
    </row>
    <row r="3477" spans="1:2" x14ac:dyDescent="0.25">
      <c r="A3477" t="s">
        <v>8221</v>
      </c>
      <c r="B3477">
        <v>12</v>
      </c>
    </row>
    <row r="3478" spans="1:2" x14ac:dyDescent="0.25">
      <c r="A3478" t="s">
        <v>8221</v>
      </c>
      <c r="B3478">
        <v>4</v>
      </c>
    </row>
    <row r="3479" spans="1:2" x14ac:dyDescent="0.25">
      <c r="A3479" t="s">
        <v>8221</v>
      </c>
      <c r="B3479">
        <v>0</v>
      </c>
    </row>
    <row r="3480" spans="1:2" x14ac:dyDescent="0.25">
      <c r="A3480" t="s">
        <v>8221</v>
      </c>
      <c r="B3480">
        <v>7</v>
      </c>
    </row>
    <row r="3481" spans="1:2" x14ac:dyDescent="0.25">
      <c r="A3481" t="s">
        <v>8221</v>
      </c>
      <c r="B3481">
        <v>2</v>
      </c>
    </row>
    <row r="3482" spans="1:2" x14ac:dyDescent="0.25">
      <c r="A3482" t="s">
        <v>8221</v>
      </c>
      <c r="B3482">
        <v>1</v>
      </c>
    </row>
    <row r="3483" spans="1:2" x14ac:dyDescent="0.25">
      <c r="A3483" t="s">
        <v>8221</v>
      </c>
      <c r="B3483">
        <v>4</v>
      </c>
    </row>
    <row r="3484" spans="1:2" x14ac:dyDescent="0.25">
      <c r="A3484" t="s">
        <v>8221</v>
      </c>
      <c r="B3484">
        <v>6</v>
      </c>
    </row>
    <row r="3485" spans="1:2" x14ac:dyDescent="0.25">
      <c r="A3485" t="s">
        <v>8221</v>
      </c>
      <c r="B3485">
        <v>8</v>
      </c>
    </row>
    <row r="3486" spans="1:2" x14ac:dyDescent="0.25">
      <c r="A3486" t="s">
        <v>8221</v>
      </c>
      <c r="B3486">
        <v>14</v>
      </c>
    </row>
    <row r="3487" spans="1:2" x14ac:dyDescent="0.25">
      <c r="A3487" t="s">
        <v>8221</v>
      </c>
      <c r="B3487">
        <v>0</v>
      </c>
    </row>
    <row r="3488" spans="1:2" x14ac:dyDescent="0.25">
      <c r="A3488" t="s">
        <v>8221</v>
      </c>
      <c r="B3488">
        <v>4</v>
      </c>
    </row>
    <row r="3489" spans="1:2" x14ac:dyDescent="0.25">
      <c r="A3489" t="s">
        <v>8221</v>
      </c>
      <c r="B3489">
        <v>0</v>
      </c>
    </row>
    <row r="3490" spans="1:2" x14ac:dyDescent="0.25">
      <c r="A3490" t="s">
        <v>8221</v>
      </c>
      <c r="B3490">
        <v>0</v>
      </c>
    </row>
    <row r="3491" spans="1:2" x14ac:dyDescent="0.25">
      <c r="A3491" t="s">
        <v>8221</v>
      </c>
      <c r="B3491">
        <v>1</v>
      </c>
    </row>
    <row r="3492" spans="1:2" x14ac:dyDescent="0.25">
      <c r="A3492" t="s">
        <v>8221</v>
      </c>
      <c r="B3492">
        <v>1</v>
      </c>
    </row>
    <row r="3493" spans="1:2" x14ac:dyDescent="0.25">
      <c r="A3493" t="s">
        <v>8221</v>
      </c>
      <c r="B3493">
        <v>1</v>
      </c>
    </row>
    <row r="3494" spans="1:2" x14ac:dyDescent="0.25">
      <c r="A3494" t="s">
        <v>8221</v>
      </c>
      <c r="B3494">
        <v>1</v>
      </c>
    </row>
    <row r="3495" spans="1:2" x14ac:dyDescent="0.25">
      <c r="A3495" t="s">
        <v>8221</v>
      </c>
      <c r="B3495">
        <v>4</v>
      </c>
    </row>
    <row r="3496" spans="1:2" x14ac:dyDescent="0.25">
      <c r="A3496" t="s">
        <v>8221</v>
      </c>
      <c r="B3496">
        <v>0</v>
      </c>
    </row>
    <row r="3497" spans="1:2" x14ac:dyDescent="0.25">
      <c r="A3497" t="s">
        <v>8221</v>
      </c>
      <c r="B3497">
        <v>0</v>
      </c>
    </row>
    <row r="3498" spans="1:2" x14ac:dyDescent="0.25">
      <c r="A3498" t="s">
        <v>8221</v>
      </c>
      <c r="B3498">
        <v>2</v>
      </c>
    </row>
    <row r="3499" spans="1:2" x14ac:dyDescent="0.25">
      <c r="A3499" t="s">
        <v>8221</v>
      </c>
      <c r="B3499">
        <v>24</v>
      </c>
    </row>
    <row r="3500" spans="1:2" x14ac:dyDescent="0.25">
      <c r="A3500" t="s">
        <v>8221</v>
      </c>
      <c r="B3500">
        <v>1</v>
      </c>
    </row>
    <row r="3501" spans="1:2" x14ac:dyDescent="0.25">
      <c r="A3501" t="s">
        <v>8221</v>
      </c>
      <c r="B3501">
        <v>2</v>
      </c>
    </row>
    <row r="3502" spans="1:2" x14ac:dyDescent="0.25">
      <c r="A3502" t="s">
        <v>8221</v>
      </c>
      <c r="B3502">
        <v>1</v>
      </c>
    </row>
    <row r="3503" spans="1:2" x14ac:dyDescent="0.25">
      <c r="A3503" t="s">
        <v>8221</v>
      </c>
      <c r="B3503">
        <v>37</v>
      </c>
    </row>
    <row r="3504" spans="1:2" x14ac:dyDescent="0.25">
      <c r="A3504" t="s">
        <v>8221</v>
      </c>
      <c r="B3504">
        <v>5</v>
      </c>
    </row>
    <row r="3505" spans="1:2" x14ac:dyDescent="0.25">
      <c r="A3505" t="s">
        <v>8221</v>
      </c>
      <c r="B3505">
        <v>4</v>
      </c>
    </row>
    <row r="3506" spans="1:2" x14ac:dyDescent="0.25">
      <c r="A3506" t="s">
        <v>8221</v>
      </c>
      <c r="B3506">
        <v>16</v>
      </c>
    </row>
    <row r="3507" spans="1:2" x14ac:dyDescent="0.25">
      <c r="A3507" t="s">
        <v>8221</v>
      </c>
      <c r="B3507">
        <v>9</v>
      </c>
    </row>
    <row r="3508" spans="1:2" x14ac:dyDescent="0.25">
      <c r="A3508" t="s">
        <v>8221</v>
      </c>
      <c r="B3508">
        <v>0</v>
      </c>
    </row>
    <row r="3509" spans="1:2" x14ac:dyDescent="0.25">
      <c r="A3509" t="s">
        <v>8221</v>
      </c>
      <c r="B3509">
        <v>40</v>
      </c>
    </row>
    <row r="3510" spans="1:2" x14ac:dyDescent="0.25">
      <c r="A3510" t="s">
        <v>8221</v>
      </c>
      <c r="B3510">
        <v>0</v>
      </c>
    </row>
    <row r="3511" spans="1:2" x14ac:dyDescent="0.25">
      <c r="A3511" t="s">
        <v>8221</v>
      </c>
      <c r="B3511">
        <v>2</v>
      </c>
    </row>
    <row r="3512" spans="1:2" x14ac:dyDescent="0.25">
      <c r="A3512" t="s">
        <v>8221</v>
      </c>
      <c r="B3512">
        <v>1</v>
      </c>
    </row>
    <row r="3513" spans="1:2" x14ac:dyDescent="0.25">
      <c r="A3513" t="s">
        <v>8221</v>
      </c>
      <c r="B3513">
        <v>9</v>
      </c>
    </row>
    <row r="3514" spans="1:2" x14ac:dyDescent="0.25">
      <c r="A3514" t="s">
        <v>8221</v>
      </c>
      <c r="B3514">
        <v>34</v>
      </c>
    </row>
    <row r="3515" spans="1:2" x14ac:dyDescent="0.25">
      <c r="A3515" t="s">
        <v>8221</v>
      </c>
      <c r="B3515">
        <v>23</v>
      </c>
    </row>
    <row r="3516" spans="1:2" x14ac:dyDescent="0.25">
      <c r="A3516" t="s">
        <v>8221</v>
      </c>
      <c r="B3516">
        <v>19</v>
      </c>
    </row>
    <row r="3517" spans="1:2" x14ac:dyDescent="0.25">
      <c r="A3517" t="s">
        <v>8221</v>
      </c>
      <c r="B3517">
        <v>50</v>
      </c>
    </row>
    <row r="3518" spans="1:2" x14ac:dyDescent="0.25">
      <c r="A3518" t="s">
        <v>8221</v>
      </c>
      <c r="B3518">
        <v>12</v>
      </c>
    </row>
    <row r="3519" spans="1:2" x14ac:dyDescent="0.25">
      <c r="A3519" t="s">
        <v>8221</v>
      </c>
      <c r="B3519">
        <v>8</v>
      </c>
    </row>
    <row r="3520" spans="1:2" x14ac:dyDescent="0.25">
      <c r="A3520" t="s">
        <v>8221</v>
      </c>
      <c r="B3520">
        <v>9</v>
      </c>
    </row>
    <row r="3521" spans="1:2" x14ac:dyDescent="0.25">
      <c r="A3521" t="s">
        <v>8221</v>
      </c>
      <c r="B3521">
        <v>43</v>
      </c>
    </row>
    <row r="3522" spans="1:2" x14ac:dyDescent="0.25">
      <c r="A3522" t="s">
        <v>8221</v>
      </c>
      <c r="B3522">
        <v>28</v>
      </c>
    </row>
    <row r="3523" spans="1:2" x14ac:dyDescent="0.25">
      <c r="A3523" t="s">
        <v>8221</v>
      </c>
      <c r="B3523">
        <v>4</v>
      </c>
    </row>
    <row r="3524" spans="1:2" x14ac:dyDescent="0.25">
      <c r="A3524" t="s">
        <v>8221</v>
      </c>
      <c r="B3524">
        <v>24</v>
      </c>
    </row>
    <row r="3525" spans="1:2" x14ac:dyDescent="0.25">
      <c r="A3525" t="s">
        <v>8221</v>
      </c>
      <c r="B3525">
        <v>2</v>
      </c>
    </row>
    <row r="3526" spans="1:2" x14ac:dyDescent="0.25">
      <c r="A3526" t="s">
        <v>8221</v>
      </c>
      <c r="B3526">
        <v>2</v>
      </c>
    </row>
    <row r="3527" spans="1:2" x14ac:dyDescent="0.25">
      <c r="A3527" t="s">
        <v>8221</v>
      </c>
      <c r="B3527">
        <v>20</v>
      </c>
    </row>
    <row r="3528" spans="1:2" x14ac:dyDescent="0.25">
      <c r="A3528" t="s">
        <v>8221</v>
      </c>
      <c r="B3528">
        <v>1</v>
      </c>
    </row>
    <row r="3529" spans="1:2" x14ac:dyDescent="0.25">
      <c r="A3529" t="s">
        <v>8221</v>
      </c>
      <c r="B3529">
        <v>1</v>
      </c>
    </row>
    <row r="3530" spans="1:2" x14ac:dyDescent="0.25">
      <c r="A3530" t="s">
        <v>8221</v>
      </c>
      <c r="B3530">
        <v>4</v>
      </c>
    </row>
    <row r="3531" spans="1:2" x14ac:dyDescent="0.25">
      <c r="A3531" t="s">
        <v>8221</v>
      </c>
      <c r="B3531">
        <v>1</v>
      </c>
    </row>
    <row r="3532" spans="1:2" x14ac:dyDescent="0.25">
      <c r="A3532" t="s">
        <v>8221</v>
      </c>
      <c r="B3532">
        <v>1</v>
      </c>
    </row>
    <row r="3533" spans="1:2" x14ac:dyDescent="0.25">
      <c r="A3533" t="s">
        <v>8221</v>
      </c>
      <c r="B3533">
        <v>13</v>
      </c>
    </row>
    <row r="3534" spans="1:2" x14ac:dyDescent="0.25">
      <c r="A3534" t="s">
        <v>8221</v>
      </c>
      <c r="B3534">
        <v>1</v>
      </c>
    </row>
    <row r="3535" spans="1:2" x14ac:dyDescent="0.25">
      <c r="A3535" t="s">
        <v>8221</v>
      </c>
      <c r="B3535">
        <v>1</v>
      </c>
    </row>
    <row r="3536" spans="1:2" x14ac:dyDescent="0.25">
      <c r="A3536" t="s">
        <v>8221</v>
      </c>
      <c r="B3536">
        <v>0</v>
      </c>
    </row>
    <row r="3537" spans="1:2" x14ac:dyDescent="0.25">
      <c r="A3537" t="s">
        <v>8221</v>
      </c>
      <c r="B3537">
        <v>3</v>
      </c>
    </row>
    <row r="3538" spans="1:2" x14ac:dyDescent="0.25">
      <c r="A3538" t="s">
        <v>8221</v>
      </c>
      <c r="B3538">
        <v>14</v>
      </c>
    </row>
    <row r="3539" spans="1:2" x14ac:dyDescent="0.25">
      <c r="A3539" t="s">
        <v>8221</v>
      </c>
      <c r="B3539">
        <v>2</v>
      </c>
    </row>
    <row r="3540" spans="1:2" x14ac:dyDescent="0.25">
      <c r="A3540" t="s">
        <v>8221</v>
      </c>
      <c r="B3540">
        <v>5</v>
      </c>
    </row>
    <row r="3541" spans="1:2" x14ac:dyDescent="0.25">
      <c r="A3541" t="s">
        <v>8221</v>
      </c>
      <c r="B3541">
        <v>14</v>
      </c>
    </row>
    <row r="3542" spans="1:2" x14ac:dyDescent="0.25">
      <c r="A3542" t="s">
        <v>8221</v>
      </c>
      <c r="B3542">
        <v>9</v>
      </c>
    </row>
    <row r="3543" spans="1:2" x14ac:dyDescent="0.25">
      <c r="A3543" t="s">
        <v>8221</v>
      </c>
      <c r="B3543">
        <v>8</v>
      </c>
    </row>
    <row r="3544" spans="1:2" x14ac:dyDescent="0.25">
      <c r="A3544" t="s">
        <v>8221</v>
      </c>
      <c r="B3544">
        <v>7</v>
      </c>
    </row>
    <row r="3545" spans="1:2" x14ac:dyDescent="0.25">
      <c r="A3545" t="s">
        <v>8221</v>
      </c>
      <c r="B3545">
        <v>0</v>
      </c>
    </row>
    <row r="3546" spans="1:2" x14ac:dyDescent="0.25">
      <c r="A3546" t="s">
        <v>8221</v>
      </c>
      <c r="B3546">
        <v>84</v>
      </c>
    </row>
    <row r="3547" spans="1:2" x14ac:dyDescent="0.25">
      <c r="A3547" t="s">
        <v>8221</v>
      </c>
      <c r="B3547">
        <v>11</v>
      </c>
    </row>
    <row r="3548" spans="1:2" x14ac:dyDescent="0.25">
      <c r="A3548" t="s">
        <v>8221</v>
      </c>
      <c r="B3548">
        <v>1</v>
      </c>
    </row>
    <row r="3549" spans="1:2" x14ac:dyDescent="0.25">
      <c r="A3549" t="s">
        <v>8221</v>
      </c>
      <c r="B3549">
        <v>4</v>
      </c>
    </row>
    <row r="3550" spans="1:2" x14ac:dyDescent="0.25">
      <c r="A3550" t="s">
        <v>8221</v>
      </c>
      <c r="B3550">
        <v>10</v>
      </c>
    </row>
    <row r="3551" spans="1:2" x14ac:dyDescent="0.25">
      <c r="A3551" t="s">
        <v>8221</v>
      </c>
      <c r="B3551">
        <v>16</v>
      </c>
    </row>
    <row r="3552" spans="1:2" x14ac:dyDescent="0.25">
      <c r="A3552" t="s">
        <v>8221</v>
      </c>
      <c r="B3552">
        <v>2</v>
      </c>
    </row>
    <row r="3553" spans="1:2" x14ac:dyDescent="0.25">
      <c r="A3553" t="s">
        <v>8221</v>
      </c>
      <c r="B3553">
        <v>5</v>
      </c>
    </row>
    <row r="3554" spans="1:2" x14ac:dyDescent="0.25">
      <c r="A3554" t="s">
        <v>8221</v>
      </c>
      <c r="B3554">
        <v>1</v>
      </c>
    </row>
    <row r="3555" spans="1:2" x14ac:dyDescent="0.25">
      <c r="A3555" t="s">
        <v>8221</v>
      </c>
      <c r="B3555">
        <v>31</v>
      </c>
    </row>
    <row r="3556" spans="1:2" x14ac:dyDescent="0.25">
      <c r="A3556" t="s">
        <v>8221</v>
      </c>
      <c r="B3556">
        <v>0</v>
      </c>
    </row>
    <row r="3557" spans="1:2" x14ac:dyDescent="0.25">
      <c r="A3557" t="s">
        <v>8221</v>
      </c>
      <c r="B3557">
        <v>2</v>
      </c>
    </row>
    <row r="3558" spans="1:2" x14ac:dyDescent="0.25">
      <c r="A3558" t="s">
        <v>8221</v>
      </c>
      <c r="B3558">
        <v>7</v>
      </c>
    </row>
    <row r="3559" spans="1:2" x14ac:dyDescent="0.25">
      <c r="A3559" t="s">
        <v>8221</v>
      </c>
      <c r="B3559">
        <v>16</v>
      </c>
    </row>
    <row r="3560" spans="1:2" x14ac:dyDescent="0.25">
      <c r="A3560" t="s">
        <v>8221</v>
      </c>
      <c r="B3560">
        <v>4</v>
      </c>
    </row>
    <row r="3561" spans="1:2" x14ac:dyDescent="0.25">
      <c r="A3561" t="s">
        <v>8221</v>
      </c>
      <c r="B3561">
        <v>4</v>
      </c>
    </row>
    <row r="3562" spans="1:2" x14ac:dyDescent="0.25">
      <c r="A3562" t="s">
        <v>8221</v>
      </c>
      <c r="B3562">
        <v>4</v>
      </c>
    </row>
    <row r="3563" spans="1:2" x14ac:dyDescent="0.25">
      <c r="A3563" t="s">
        <v>8221</v>
      </c>
      <c r="B3563">
        <v>3</v>
      </c>
    </row>
    <row r="3564" spans="1:2" x14ac:dyDescent="0.25">
      <c r="A3564" t="s">
        <v>8221</v>
      </c>
      <c r="B3564">
        <v>36</v>
      </c>
    </row>
    <row r="3565" spans="1:2" x14ac:dyDescent="0.25">
      <c r="A3565" t="s">
        <v>8221</v>
      </c>
      <c r="B3565">
        <v>1</v>
      </c>
    </row>
    <row r="3566" spans="1:2" x14ac:dyDescent="0.25">
      <c r="A3566" t="s">
        <v>8221</v>
      </c>
      <c r="B3566">
        <v>7</v>
      </c>
    </row>
    <row r="3567" spans="1:2" x14ac:dyDescent="0.25">
      <c r="A3567" t="s">
        <v>8221</v>
      </c>
      <c r="B3567">
        <v>27</v>
      </c>
    </row>
    <row r="3568" spans="1:2" x14ac:dyDescent="0.25">
      <c r="A3568" t="s">
        <v>8221</v>
      </c>
      <c r="B3568">
        <v>1</v>
      </c>
    </row>
    <row r="3569" spans="1:2" x14ac:dyDescent="0.25">
      <c r="A3569" t="s">
        <v>8221</v>
      </c>
      <c r="B3569">
        <v>0</v>
      </c>
    </row>
    <row r="3570" spans="1:2" x14ac:dyDescent="0.25">
      <c r="A3570" t="s">
        <v>8221</v>
      </c>
      <c r="B3570">
        <v>1</v>
      </c>
    </row>
    <row r="3571" spans="1:2" x14ac:dyDescent="0.25">
      <c r="A3571" t="s">
        <v>8221</v>
      </c>
      <c r="B3571">
        <v>3</v>
      </c>
    </row>
    <row r="3572" spans="1:2" x14ac:dyDescent="0.25">
      <c r="A3572" t="s">
        <v>8221</v>
      </c>
      <c r="B3572">
        <v>3</v>
      </c>
    </row>
    <row r="3573" spans="1:2" x14ac:dyDescent="0.25">
      <c r="A3573" t="s">
        <v>8221</v>
      </c>
      <c r="B3573">
        <v>3</v>
      </c>
    </row>
    <row r="3574" spans="1:2" x14ac:dyDescent="0.25">
      <c r="A3574" t="s">
        <v>8221</v>
      </c>
      <c r="B3574">
        <v>0</v>
      </c>
    </row>
    <row r="3575" spans="1:2" x14ac:dyDescent="0.25">
      <c r="A3575" t="s">
        <v>8221</v>
      </c>
      <c r="B3575">
        <v>6</v>
      </c>
    </row>
    <row r="3576" spans="1:2" x14ac:dyDescent="0.25">
      <c r="A3576" t="s">
        <v>8221</v>
      </c>
      <c r="B3576">
        <v>17</v>
      </c>
    </row>
    <row r="3577" spans="1:2" x14ac:dyDescent="0.25">
      <c r="A3577" t="s">
        <v>8221</v>
      </c>
      <c r="B3577">
        <v>40</v>
      </c>
    </row>
    <row r="3578" spans="1:2" x14ac:dyDescent="0.25">
      <c r="A3578" t="s">
        <v>8221</v>
      </c>
      <c r="B3578">
        <v>3</v>
      </c>
    </row>
    <row r="3579" spans="1:2" x14ac:dyDescent="0.25">
      <c r="A3579" t="s">
        <v>8221</v>
      </c>
      <c r="B3579">
        <v>1</v>
      </c>
    </row>
    <row r="3580" spans="1:2" x14ac:dyDescent="0.25">
      <c r="A3580" t="s">
        <v>8221</v>
      </c>
      <c r="B3580">
        <v>2</v>
      </c>
    </row>
    <row r="3581" spans="1:2" x14ac:dyDescent="0.25">
      <c r="A3581" t="s">
        <v>8221</v>
      </c>
      <c r="B3581">
        <v>7</v>
      </c>
    </row>
    <row r="3582" spans="1:2" x14ac:dyDescent="0.25">
      <c r="A3582" t="s">
        <v>8221</v>
      </c>
      <c r="B3582">
        <v>14</v>
      </c>
    </row>
    <row r="3583" spans="1:2" x14ac:dyDescent="0.25">
      <c r="A3583" t="s">
        <v>8221</v>
      </c>
      <c r="B3583">
        <v>0</v>
      </c>
    </row>
    <row r="3584" spans="1:2" x14ac:dyDescent="0.25">
      <c r="A3584" t="s">
        <v>8221</v>
      </c>
      <c r="B3584">
        <v>0</v>
      </c>
    </row>
    <row r="3585" spans="1:2" x14ac:dyDescent="0.25">
      <c r="A3585" t="s">
        <v>8221</v>
      </c>
      <c r="B3585">
        <v>1</v>
      </c>
    </row>
    <row r="3586" spans="1:2" x14ac:dyDescent="0.25">
      <c r="A3586" t="s">
        <v>8221</v>
      </c>
      <c r="B3586">
        <v>12</v>
      </c>
    </row>
    <row r="3587" spans="1:2" x14ac:dyDescent="0.25">
      <c r="A3587" t="s">
        <v>8221</v>
      </c>
      <c r="B3587">
        <v>12</v>
      </c>
    </row>
    <row r="3588" spans="1:2" x14ac:dyDescent="0.25">
      <c r="A3588" t="s">
        <v>8221</v>
      </c>
      <c r="B3588">
        <v>23</v>
      </c>
    </row>
    <row r="3589" spans="1:2" x14ac:dyDescent="0.25">
      <c r="A3589" t="s">
        <v>8221</v>
      </c>
      <c r="B3589">
        <v>0</v>
      </c>
    </row>
    <row r="3590" spans="1:2" x14ac:dyDescent="0.25">
      <c r="A3590" t="s">
        <v>8221</v>
      </c>
      <c r="B3590">
        <v>10</v>
      </c>
    </row>
    <row r="3591" spans="1:2" x14ac:dyDescent="0.25">
      <c r="A3591" t="s">
        <v>8221</v>
      </c>
      <c r="B3591">
        <v>5</v>
      </c>
    </row>
    <row r="3592" spans="1:2" x14ac:dyDescent="0.25">
      <c r="A3592" t="s">
        <v>8221</v>
      </c>
      <c r="B3592">
        <v>1</v>
      </c>
    </row>
    <row r="3593" spans="1:2" x14ac:dyDescent="0.25">
      <c r="A3593" t="s">
        <v>8221</v>
      </c>
      <c r="B3593">
        <v>2</v>
      </c>
    </row>
    <row r="3594" spans="1:2" x14ac:dyDescent="0.25">
      <c r="A3594" t="s">
        <v>8221</v>
      </c>
      <c r="B3594">
        <v>2</v>
      </c>
    </row>
    <row r="3595" spans="1:2" x14ac:dyDescent="0.25">
      <c r="A3595" t="s">
        <v>8221</v>
      </c>
      <c r="B3595">
        <v>0</v>
      </c>
    </row>
    <row r="3596" spans="1:2" x14ac:dyDescent="0.25">
      <c r="A3596" t="s">
        <v>8221</v>
      </c>
      <c r="B3596">
        <v>13</v>
      </c>
    </row>
    <row r="3597" spans="1:2" x14ac:dyDescent="0.25">
      <c r="A3597" t="s">
        <v>8221</v>
      </c>
      <c r="B3597">
        <v>0</v>
      </c>
    </row>
    <row r="3598" spans="1:2" x14ac:dyDescent="0.25">
      <c r="A3598" t="s">
        <v>8221</v>
      </c>
      <c r="B3598">
        <v>1</v>
      </c>
    </row>
    <row r="3599" spans="1:2" x14ac:dyDescent="0.25">
      <c r="A3599" t="s">
        <v>8221</v>
      </c>
      <c r="B3599">
        <v>5</v>
      </c>
    </row>
    <row r="3600" spans="1:2" x14ac:dyDescent="0.25">
      <c r="A3600" t="s">
        <v>8221</v>
      </c>
      <c r="B3600">
        <v>2</v>
      </c>
    </row>
    <row r="3601" spans="1:2" x14ac:dyDescent="0.25">
      <c r="A3601" t="s">
        <v>8221</v>
      </c>
      <c r="B3601">
        <v>0</v>
      </c>
    </row>
    <row r="3602" spans="1:2" x14ac:dyDescent="0.25">
      <c r="A3602" t="s">
        <v>8221</v>
      </c>
      <c r="B3602">
        <v>32</v>
      </c>
    </row>
    <row r="3603" spans="1:2" x14ac:dyDescent="0.25">
      <c r="A3603" t="s">
        <v>8221</v>
      </c>
      <c r="B3603">
        <v>1</v>
      </c>
    </row>
    <row r="3604" spans="1:2" x14ac:dyDescent="0.25">
      <c r="A3604" t="s">
        <v>8221</v>
      </c>
      <c r="B3604">
        <v>1</v>
      </c>
    </row>
    <row r="3605" spans="1:2" x14ac:dyDescent="0.25">
      <c r="A3605" t="s">
        <v>8221</v>
      </c>
      <c r="B3605">
        <v>1</v>
      </c>
    </row>
    <row r="3606" spans="1:2" x14ac:dyDescent="0.25">
      <c r="A3606" t="s">
        <v>8221</v>
      </c>
      <c r="B3606">
        <v>0</v>
      </c>
    </row>
    <row r="3607" spans="1:2" x14ac:dyDescent="0.25">
      <c r="A3607" t="s">
        <v>8221</v>
      </c>
      <c r="B3607">
        <v>0</v>
      </c>
    </row>
    <row r="3608" spans="1:2" x14ac:dyDescent="0.25">
      <c r="A3608" t="s">
        <v>8221</v>
      </c>
      <c r="B3608">
        <v>8</v>
      </c>
    </row>
    <row r="3609" spans="1:2" x14ac:dyDescent="0.25">
      <c r="A3609" t="s">
        <v>8221</v>
      </c>
      <c r="B3609">
        <v>0</v>
      </c>
    </row>
    <row r="3610" spans="1:2" x14ac:dyDescent="0.25">
      <c r="A3610" t="s">
        <v>8221</v>
      </c>
      <c r="B3610">
        <v>1</v>
      </c>
    </row>
    <row r="3611" spans="1:2" x14ac:dyDescent="0.25">
      <c r="A3611" t="s">
        <v>8221</v>
      </c>
      <c r="B3611">
        <v>16</v>
      </c>
    </row>
    <row r="3612" spans="1:2" x14ac:dyDescent="0.25">
      <c r="A3612" t="s">
        <v>8221</v>
      </c>
      <c r="B3612">
        <v>12</v>
      </c>
    </row>
    <row r="3613" spans="1:2" x14ac:dyDescent="0.25">
      <c r="A3613" t="s">
        <v>8221</v>
      </c>
      <c r="B3613">
        <v>4</v>
      </c>
    </row>
    <row r="3614" spans="1:2" x14ac:dyDescent="0.25">
      <c r="A3614" t="s">
        <v>8221</v>
      </c>
      <c r="B3614">
        <v>2</v>
      </c>
    </row>
    <row r="3615" spans="1:2" x14ac:dyDescent="0.25">
      <c r="A3615" t="s">
        <v>8221</v>
      </c>
      <c r="B3615">
        <v>3</v>
      </c>
    </row>
    <row r="3616" spans="1:2" x14ac:dyDescent="0.25">
      <c r="A3616" t="s">
        <v>8221</v>
      </c>
      <c r="B3616">
        <v>0</v>
      </c>
    </row>
    <row r="3617" spans="1:2" x14ac:dyDescent="0.25">
      <c r="A3617" t="s">
        <v>8221</v>
      </c>
      <c r="B3617">
        <v>3</v>
      </c>
    </row>
    <row r="3618" spans="1:2" x14ac:dyDescent="0.25">
      <c r="A3618" t="s">
        <v>8221</v>
      </c>
      <c r="B3618">
        <v>4</v>
      </c>
    </row>
    <row r="3619" spans="1:2" x14ac:dyDescent="0.25">
      <c r="A3619" t="s">
        <v>8221</v>
      </c>
      <c r="B3619">
        <v>2</v>
      </c>
    </row>
    <row r="3620" spans="1:2" x14ac:dyDescent="0.25">
      <c r="A3620" t="s">
        <v>8221</v>
      </c>
      <c r="B3620">
        <v>10</v>
      </c>
    </row>
    <row r="3621" spans="1:2" x14ac:dyDescent="0.25">
      <c r="A3621" t="s">
        <v>8221</v>
      </c>
      <c r="B3621">
        <v>11</v>
      </c>
    </row>
    <row r="3622" spans="1:2" x14ac:dyDescent="0.25">
      <c r="A3622" t="s">
        <v>8221</v>
      </c>
      <c r="B3622">
        <v>6</v>
      </c>
    </row>
    <row r="3623" spans="1:2" x14ac:dyDescent="0.25">
      <c r="A3623" t="s">
        <v>8221</v>
      </c>
      <c r="B3623">
        <v>2</v>
      </c>
    </row>
    <row r="3624" spans="1:2" x14ac:dyDescent="0.25">
      <c r="A3624" t="s">
        <v>8221</v>
      </c>
      <c r="B3624">
        <v>6</v>
      </c>
    </row>
    <row r="3625" spans="1:2" x14ac:dyDescent="0.25">
      <c r="A3625" t="s">
        <v>8221</v>
      </c>
      <c r="B3625">
        <v>8</v>
      </c>
    </row>
    <row r="3626" spans="1:2" x14ac:dyDescent="0.25">
      <c r="A3626" t="s">
        <v>8221</v>
      </c>
      <c r="B3626">
        <v>37</v>
      </c>
    </row>
    <row r="3627" spans="1:2" x14ac:dyDescent="0.25">
      <c r="A3627" t="s">
        <v>8221</v>
      </c>
      <c r="B3627">
        <v>11</v>
      </c>
    </row>
    <row r="3628" spans="1:2" x14ac:dyDescent="0.25">
      <c r="A3628" t="s">
        <v>8221</v>
      </c>
      <c r="B3628">
        <v>0</v>
      </c>
    </row>
    <row r="3629" spans="1:2" x14ac:dyDescent="0.25">
      <c r="A3629" t="s">
        <v>8221</v>
      </c>
      <c r="B3629">
        <v>10</v>
      </c>
    </row>
    <row r="3630" spans="1:2" x14ac:dyDescent="0.25">
      <c r="A3630" t="s">
        <v>8221</v>
      </c>
      <c r="B3630">
        <v>6</v>
      </c>
    </row>
    <row r="3631" spans="1:2" x14ac:dyDescent="0.25">
      <c r="A3631" t="s">
        <v>8221</v>
      </c>
      <c r="B3631">
        <v>8</v>
      </c>
    </row>
    <row r="3632" spans="1:2" x14ac:dyDescent="0.25">
      <c r="A3632" t="s">
        <v>8221</v>
      </c>
      <c r="B3632">
        <v>6</v>
      </c>
    </row>
    <row r="3633" spans="1:2" x14ac:dyDescent="0.25">
      <c r="A3633" t="s">
        <v>8221</v>
      </c>
      <c r="B3633">
        <v>7</v>
      </c>
    </row>
    <row r="3634" spans="1:2" x14ac:dyDescent="0.25">
      <c r="A3634" t="s">
        <v>8221</v>
      </c>
      <c r="B3634">
        <v>7</v>
      </c>
    </row>
    <row r="3635" spans="1:2" x14ac:dyDescent="0.25">
      <c r="A3635" t="s">
        <v>8221</v>
      </c>
      <c r="B3635">
        <v>5</v>
      </c>
    </row>
    <row r="3636" spans="1:2" x14ac:dyDescent="0.25">
      <c r="A3636" t="s">
        <v>8221</v>
      </c>
      <c r="B3636">
        <v>46</v>
      </c>
    </row>
    <row r="3637" spans="1:2" x14ac:dyDescent="0.25">
      <c r="A3637" t="s">
        <v>8221</v>
      </c>
      <c r="B3637">
        <v>10</v>
      </c>
    </row>
    <row r="3638" spans="1:2" x14ac:dyDescent="0.25">
      <c r="A3638" t="s">
        <v>8221</v>
      </c>
      <c r="B3638">
        <v>19</v>
      </c>
    </row>
    <row r="3639" spans="1:2" x14ac:dyDescent="0.25">
      <c r="A3639" t="s">
        <v>8221</v>
      </c>
      <c r="B3639">
        <v>13</v>
      </c>
    </row>
    <row r="3640" spans="1:2" x14ac:dyDescent="0.25">
      <c r="A3640" t="s">
        <v>8221</v>
      </c>
      <c r="B3640">
        <v>13</v>
      </c>
    </row>
    <row r="3641" spans="1:2" x14ac:dyDescent="0.25">
      <c r="A3641" t="s">
        <v>8221</v>
      </c>
      <c r="B3641">
        <v>4</v>
      </c>
    </row>
    <row r="3642" spans="1:2" x14ac:dyDescent="0.25">
      <c r="A3642" t="s">
        <v>8221</v>
      </c>
      <c r="B3642">
        <v>0</v>
      </c>
    </row>
    <row r="3643" spans="1:2" x14ac:dyDescent="0.25">
      <c r="A3643" t="s">
        <v>8221</v>
      </c>
      <c r="B3643">
        <v>3</v>
      </c>
    </row>
    <row r="3644" spans="1:2" x14ac:dyDescent="0.25">
      <c r="A3644" t="s">
        <v>8221</v>
      </c>
      <c r="B3644">
        <v>1</v>
      </c>
    </row>
    <row r="3645" spans="1:2" x14ac:dyDescent="0.25">
      <c r="A3645" t="s">
        <v>8221</v>
      </c>
      <c r="B3645">
        <v>9</v>
      </c>
    </row>
    <row r="3646" spans="1:2" x14ac:dyDescent="0.25">
      <c r="A3646" t="s">
        <v>8221</v>
      </c>
      <c r="B3646">
        <v>1</v>
      </c>
    </row>
    <row r="3647" spans="1:2" x14ac:dyDescent="0.25">
      <c r="A3647" t="s">
        <v>8221</v>
      </c>
      <c r="B3647">
        <v>1</v>
      </c>
    </row>
    <row r="3648" spans="1:2" x14ac:dyDescent="0.25">
      <c r="A3648" t="s">
        <v>8221</v>
      </c>
      <c r="B3648">
        <v>4</v>
      </c>
    </row>
    <row r="3649" spans="1:2" x14ac:dyDescent="0.25">
      <c r="A3649" t="s">
        <v>8221</v>
      </c>
      <c r="B3649">
        <v>17</v>
      </c>
    </row>
    <row r="3650" spans="1:2" x14ac:dyDescent="0.25">
      <c r="A3650" t="s">
        <v>8221</v>
      </c>
      <c r="B3650">
        <v>0</v>
      </c>
    </row>
    <row r="3651" spans="1:2" x14ac:dyDescent="0.25">
      <c r="A3651" t="s">
        <v>8221</v>
      </c>
      <c r="B3651">
        <v>12</v>
      </c>
    </row>
    <row r="3652" spans="1:2" x14ac:dyDescent="0.25">
      <c r="A3652" t="s">
        <v>8221</v>
      </c>
      <c r="B3652">
        <v>14</v>
      </c>
    </row>
    <row r="3653" spans="1:2" x14ac:dyDescent="0.25">
      <c r="A3653" t="s">
        <v>8221</v>
      </c>
      <c r="B3653">
        <v>1</v>
      </c>
    </row>
    <row r="3654" spans="1:2" x14ac:dyDescent="0.25">
      <c r="A3654" t="s">
        <v>8221</v>
      </c>
      <c r="B3654">
        <v>14</v>
      </c>
    </row>
    <row r="3655" spans="1:2" x14ac:dyDescent="0.25">
      <c r="A3655" t="s">
        <v>8221</v>
      </c>
      <c r="B3655">
        <v>4</v>
      </c>
    </row>
    <row r="3656" spans="1:2" x14ac:dyDescent="0.25">
      <c r="A3656" t="s">
        <v>8221</v>
      </c>
      <c r="B3656">
        <v>2</v>
      </c>
    </row>
    <row r="3657" spans="1:2" x14ac:dyDescent="0.25">
      <c r="A3657" t="s">
        <v>8221</v>
      </c>
      <c r="B3657">
        <v>1</v>
      </c>
    </row>
    <row r="3658" spans="1:2" x14ac:dyDescent="0.25">
      <c r="A3658" t="s">
        <v>8221</v>
      </c>
      <c r="B3658">
        <v>2</v>
      </c>
    </row>
    <row r="3659" spans="1:2" x14ac:dyDescent="0.25">
      <c r="A3659" t="s">
        <v>8221</v>
      </c>
      <c r="B3659">
        <v>1</v>
      </c>
    </row>
    <row r="3660" spans="1:2" x14ac:dyDescent="0.25">
      <c r="A3660" t="s">
        <v>8221</v>
      </c>
      <c r="B3660">
        <v>1</v>
      </c>
    </row>
    <row r="3661" spans="1:2" x14ac:dyDescent="0.25">
      <c r="A3661" t="s">
        <v>8221</v>
      </c>
      <c r="B3661">
        <v>4</v>
      </c>
    </row>
    <row r="3662" spans="1:2" x14ac:dyDescent="0.25">
      <c r="A3662" t="s">
        <v>8221</v>
      </c>
      <c r="B3662">
        <v>3</v>
      </c>
    </row>
    <row r="3663" spans="1:2" x14ac:dyDescent="0.25">
      <c r="A3663" t="s">
        <v>8221</v>
      </c>
      <c r="B3663">
        <v>38</v>
      </c>
    </row>
    <row r="3664" spans="1:2" x14ac:dyDescent="0.25">
      <c r="A3664" t="s">
        <v>8221</v>
      </c>
      <c r="B3664">
        <v>4</v>
      </c>
    </row>
    <row r="3665" spans="1:2" x14ac:dyDescent="0.25">
      <c r="A3665" t="s">
        <v>8221</v>
      </c>
      <c r="B3665">
        <v>0</v>
      </c>
    </row>
    <row r="3666" spans="1:2" x14ac:dyDescent="0.25">
      <c r="A3666" t="s">
        <v>8221</v>
      </c>
      <c r="B3666">
        <v>2</v>
      </c>
    </row>
    <row r="3667" spans="1:2" x14ac:dyDescent="0.25">
      <c r="A3667" t="s">
        <v>8221</v>
      </c>
      <c r="B3667">
        <v>0</v>
      </c>
    </row>
    <row r="3668" spans="1:2" x14ac:dyDescent="0.25">
      <c r="A3668" t="s">
        <v>8221</v>
      </c>
      <c r="B3668">
        <v>1</v>
      </c>
    </row>
    <row r="3669" spans="1:2" x14ac:dyDescent="0.25">
      <c r="A3669" t="s">
        <v>8221</v>
      </c>
      <c r="B3669">
        <v>7</v>
      </c>
    </row>
    <row r="3670" spans="1:2" x14ac:dyDescent="0.25">
      <c r="A3670" t="s">
        <v>8221</v>
      </c>
      <c r="B3670">
        <v>2</v>
      </c>
    </row>
    <row r="3671" spans="1:2" x14ac:dyDescent="0.25">
      <c r="A3671" t="s">
        <v>8221</v>
      </c>
      <c r="B3671">
        <v>4</v>
      </c>
    </row>
    <row r="3672" spans="1:2" x14ac:dyDescent="0.25">
      <c r="A3672" t="s">
        <v>8221</v>
      </c>
      <c r="B3672">
        <v>4</v>
      </c>
    </row>
    <row r="3673" spans="1:2" x14ac:dyDescent="0.25">
      <c r="A3673" t="s">
        <v>8221</v>
      </c>
      <c r="B3673">
        <v>3</v>
      </c>
    </row>
    <row r="3674" spans="1:2" x14ac:dyDescent="0.25">
      <c r="A3674" t="s">
        <v>8221</v>
      </c>
      <c r="B3674">
        <v>2</v>
      </c>
    </row>
    <row r="3675" spans="1:2" x14ac:dyDescent="0.25">
      <c r="A3675" t="s">
        <v>8221</v>
      </c>
      <c r="B3675">
        <v>197</v>
      </c>
    </row>
    <row r="3676" spans="1:2" x14ac:dyDescent="0.25">
      <c r="A3676" t="s">
        <v>8221</v>
      </c>
      <c r="B3676">
        <v>0</v>
      </c>
    </row>
    <row r="3677" spans="1:2" x14ac:dyDescent="0.25">
      <c r="A3677" t="s">
        <v>8221</v>
      </c>
      <c r="B3677">
        <v>1</v>
      </c>
    </row>
    <row r="3678" spans="1:2" x14ac:dyDescent="0.25">
      <c r="A3678" t="s">
        <v>8221</v>
      </c>
      <c r="B3678">
        <v>4</v>
      </c>
    </row>
    <row r="3679" spans="1:2" x14ac:dyDescent="0.25">
      <c r="A3679" t="s">
        <v>8221</v>
      </c>
      <c r="B3679">
        <v>0</v>
      </c>
    </row>
    <row r="3680" spans="1:2" x14ac:dyDescent="0.25">
      <c r="A3680" t="s">
        <v>8221</v>
      </c>
      <c r="B3680">
        <v>7</v>
      </c>
    </row>
    <row r="3681" spans="1:2" x14ac:dyDescent="0.25">
      <c r="A3681" t="s">
        <v>8221</v>
      </c>
      <c r="B3681">
        <v>11</v>
      </c>
    </row>
    <row r="3682" spans="1:2" x14ac:dyDescent="0.25">
      <c r="A3682" t="s">
        <v>8221</v>
      </c>
      <c r="B3682">
        <v>0</v>
      </c>
    </row>
    <row r="3683" spans="1:2" x14ac:dyDescent="0.25">
      <c r="A3683" t="s">
        <v>8221</v>
      </c>
      <c r="B3683">
        <v>6</v>
      </c>
    </row>
    <row r="3684" spans="1:2" x14ac:dyDescent="0.25">
      <c r="A3684" t="s">
        <v>8221</v>
      </c>
      <c r="B3684">
        <v>0</v>
      </c>
    </row>
    <row r="3685" spans="1:2" x14ac:dyDescent="0.25">
      <c r="A3685" t="s">
        <v>8221</v>
      </c>
      <c r="B3685">
        <v>7</v>
      </c>
    </row>
    <row r="3686" spans="1:2" x14ac:dyDescent="0.25">
      <c r="A3686" t="s">
        <v>8221</v>
      </c>
      <c r="B3686">
        <v>94</v>
      </c>
    </row>
    <row r="3687" spans="1:2" x14ac:dyDescent="0.25">
      <c r="A3687" t="s">
        <v>8221</v>
      </c>
      <c r="B3687">
        <v>2</v>
      </c>
    </row>
    <row r="3688" spans="1:2" x14ac:dyDescent="0.25">
      <c r="A3688" t="s">
        <v>8221</v>
      </c>
      <c r="B3688">
        <v>25</v>
      </c>
    </row>
    <row r="3689" spans="1:2" x14ac:dyDescent="0.25">
      <c r="A3689" t="s">
        <v>8221</v>
      </c>
      <c r="B3689">
        <v>17</v>
      </c>
    </row>
    <row r="3690" spans="1:2" x14ac:dyDescent="0.25">
      <c r="A3690" t="s">
        <v>8221</v>
      </c>
      <c r="B3690">
        <v>2</v>
      </c>
    </row>
    <row r="3691" spans="1:2" x14ac:dyDescent="0.25">
      <c r="A3691" t="s">
        <v>8221</v>
      </c>
      <c r="B3691">
        <v>4</v>
      </c>
    </row>
    <row r="3692" spans="1:2" x14ac:dyDescent="0.25">
      <c r="A3692" t="s">
        <v>8221</v>
      </c>
      <c r="B3692">
        <v>5</v>
      </c>
    </row>
    <row r="3693" spans="1:2" x14ac:dyDescent="0.25">
      <c r="A3693" t="s">
        <v>8221</v>
      </c>
      <c r="B3693">
        <v>2</v>
      </c>
    </row>
    <row r="3694" spans="1:2" x14ac:dyDescent="0.25">
      <c r="A3694" t="s">
        <v>8221</v>
      </c>
      <c r="B3694">
        <v>2</v>
      </c>
    </row>
    <row r="3695" spans="1:2" x14ac:dyDescent="0.25">
      <c r="A3695" t="s">
        <v>8221</v>
      </c>
      <c r="B3695">
        <v>3</v>
      </c>
    </row>
    <row r="3696" spans="1:2" x14ac:dyDescent="0.25">
      <c r="A3696" t="s">
        <v>8221</v>
      </c>
      <c r="B3696">
        <v>0</v>
      </c>
    </row>
    <row r="3697" spans="1:2" x14ac:dyDescent="0.25">
      <c r="A3697" t="s">
        <v>8221</v>
      </c>
      <c r="B3697">
        <v>4</v>
      </c>
    </row>
    <row r="3698" spans="1:2" x14ac:dyDescent="0.25">
      <c r="A3698" t="s">
        <v>8221</v>
      </c>
      <c r="B3698">
        <v>1</v>
      </c>
    </row>
    <row r="3699" spans="1:2" x14ac:dyDescent="0.25">
      <c r="A3699" t="s">
        <v>8221</v>
      </c>
      <c r="B3699">
        <v>12</v>
      </c>
    </row>
    <row r="3700" spans="1:2" x14ac:dyDescent="0.25">
      <c r="A3700" t="s">
        <v>8221</v>
      </c>
      <c r="B3700">
        <v>4</v>
      </c>
    </row>
    <row r="3701" spans="1:2" x14ac:dyDescent="0.25">
      <c r="A3701" t="s">
        <v>8221</v>
      </c>
      <c r="B3701">
        <v>91</v>
      </c>
    </row>
    <row r="3702" spans="1:2" x14ac:dyDescent="0.25">
      <c r="A3702" t="s">
        <v>8221</v>
      </c>
      <c r="B3702">
        <v>1</v>
      </c>
    </row>
    <row r="3703" spans="1:2" x14ac:dyDescent="0.25">
      <c r="A3703" t="s">
        <v>8221</v>
      </c>
      <c r="B3703">
        <v>1</v>
      </c>
    </row>
    <row r="3704" spans="1:2" x14ac:dyDescent="0.25">
      <c r="A3704" t="s">
        <v>8221</v>
      </c>
      <c r="B3704">
        <v>0</v>
      </c>
    </row>
    <row r="3705" spans="1:2" x14ac:dyDescent="0.25">
      <c r="A3705" t="s">
        <v>8221</v>
      </c>
      <c r="B3705">
        <v>13</v>
      </c>
    </row>
    <row r="3706" spans="1:2" x14ac:dyDescent="0.25">
      <c r="A3706" t="s">
        <v>8221</v>
      </c>
      <c r="B3706">
        <v>2</v>
      </c>
    </row>
    <row r="3707" spans="1:2" x14ac:dyDescent="0.25">
      <c r="A3707" t="s">
        <v>8221</v>
      </c>
      <c r="B3707">
        <v>0</v>
      </c>
    </row>
    <row r="3708" spans="1:2" x14ac:dyDescent="0.25">
      <c r="A3708" t="s">
        <v>8221</v>
      </c>
      <c r="B3708">
        <v>21</v>
      </c>
    </row>
    <row r="3709" spans="1:2" x14ac:dyDescent="0.25">
      <c r="A3709" t="s">
        <v>8221</v>
      </c>
      <c r="B3709">
        <v>9</v>
      </c>
    </row>
    <row r="3710" spans="1:2" x14ac:dyDescent="0.25">
      <c r="A3710" t="s">
        <v>8221</v>
      </c>
      <c r="B3710">
        <v>6</v>
      </c>
    </row>
    <row r="3711" spans="1:2" x14ac:dyDescent="0.25">
      <c r="A3711" t="s">
        <v>8221</v>
      </c>
      <c r="B3711">
        <v>4</v>
      </c>
    </row>
    <row r="3712" spans="1:2" x14ac:dyDescent="0.25">
      <c r="A3712" t="s">
        <v>8221</v>
      </c>
      <c r="B3712">
        <v>7</v>
      </c>
    </row>
    <row r="3713" spans="1:2" x14ac:dyDescent="0.25">
      <c r="A3713" t="s">
        <v>8221</v>
      </c>
      <c r="B3713">
        <v>5</v>
      </c>
    </row>
    <row r="3714" spans="1:2" x14ac:dyDescent="0.25">
      <c r="A3714" t="s">
        <v>8221</v>
      </c>
      <c r="B3714">
        <v>0</v>
      </c>
    </row>
    <row r="3715" spans="1:2" x14ac:dyDescent="0.25">
      <c r="A3715" t="s">
        <v>8221</v>
      </c>
      <c r="B3715">
        <v>3</v>
      </c>
    </row>
    <row r="3716" spans="1:2" x14ac:dyDescent="0.25">
      <c r="A3716" t="s">
        <v>8221</v>
      </c>
      <c r="B3716">
        <v>9</v>
      </c>
    </row>
    <row r="3717" spans="1:2" x14ac:dyDescent="0.25">
      <c r="A3717" t="s">
        <v>8221</v>
      </c>
      <c r="B3717">
        <v>6</v>
      </c>
    </row>
    <row r="3718" spans="1:2" x14ac:dyDescent="0.25">
      <c r="A3718" t="s">
        <v>8221</v>
      </c>
      <c r="B3718">
        <v>4</v>
      </c>
    </row>
    <row r="3719" spans="1:2" x14ac:dyDescent="0.25">
      <c r="A3719" t="s">
        <v>8221</v>
      </c>
      <c r="B3719">
        <v>1</v>
      </c>
    </row>
    <row r="3720" spans="1:2" x14ac:dyDescent="0.25">
      <c r="A3720" t="s">
        <v>8221</v>
      </c>
      <c r="B3720">
        <v>17</v>
      </c>
    </row>
    <row r="3721" spans="1:2" x14ac:dyDescent="0.25">
      <c r="A3721" t="s">
        <v>8221</v>
      </c>
      <c r="B3721">
        <v>1</v>
      </c>
    </row>
    <row r="3722" spans="1:2" x14ac:dyDescent="0.25">
      <c r="A3722" t="s">
        <v>8221</v>
      </c>
      <c r="B3722">
        <v>13</v>
      </c>
    </row>
    <row r="3723" spans="1:2" x14ac:dyDescent="0.25">
      <c r="A3723" t="s">
        <v>8221</v>
      </c>
      <c r="B3723">
        <v>6</v>
      </c>
    </row>
    <row r="3724" spans="1:2" x14ac:dyDescent="0.25">
      <c r="A3724" t="s">
        <v>8221</v>
      </c>
      <c r="B3724">
        <v>0</v>
      </c>
    </row>
    <row r="3725" spans="1:2" x14ac:dyDescent="0.25">
      <c r="A3725" t="s">
        <v>8221</v>
      </c>
      <c r="B3725">
        <v>2</v>
      </c>
    </row>
    <row r="3726" spans="1:2" x14ac:dyDescent="0.25">
      <c r="A3726" t="s">
        <v>8221</v>
      </c>
      <c r="B3726">
        <v>2</v>
      </c>
    </row>
    <row r="3727" spans="1:2" x14ac:dyDescent="0.25">
      <c r="A3727" t="s">
        <v>8221</v>
      </c>
      <c r="B3727">
        <v>21</v>
      </c>
    </row>
    <row r="3728" spans="1:2" x14ac:dyDescent="0.25">
      <c r="A3728" t="s">
        <v>8221</v>
      </c>
      <c r="B3728">
        <v>13</v>
      </c>
    </row>
    <row r="3729" spans="1:2" x14ac:dyDescent="0.25">
      <c r="A3729" t="s">
        <v>8221</v>
      </c>
      <c r="B3729">
        <v>0</v>
      </c>
    </row>
    <row r="3730" spans="1:2" x14ac:dyDescent="0.25">
      <c r="A3730" t="s">
        <v>8221</v>
      </c>
      <c r="B3730">
        <v>6</v>
      </c>
    </row>
    <row r="3731" spans="1:2" x14ac:dyDescent="0.25">
      <c r="A3731" t="s">
        <v>8221</v>
      </c>
      <c r="B3731">
        <v>0</v>
      </c>
    </row>
    <row r="3732" spans="1:2" x14ac:dyDescent="0.25">
      <c r="A3732" t="s">
        <v>8221</v>
      </c>
      <c r="B3732">
        <v>1</v>
      </c>
    </row>
    <row r="3733" spans="1:2" x14ac:dyDescent="0.25">
      <c r="A3733" t="s">
        <v>8221</v>
      </c>
      <c r="B3733">
        <v>0</v>
      </c>
    </row>
    <row r="3734" spans="1:2" x14ac:dyDescent="0.25">
      <c r="A3734" t="s">
        <v>8221</v>
      </c>
      <c r="B3734">
        <v>12</v>
      </c>
    </row>
    <row r="3735" spans="1:2" x14ac:dyDescent="0.25">
      <c r="A3735" t="s">
        <v>8221</v>
      </c>
      <c r="B3735">
        <v>2</v>
      </c>
    </row>
    <row r="3736" spans="1:2" x14ac:dyDescent="0.25">
      <c r="A3736" t="s">
        <v>8221</v>
      </c>
      <c r="B3736">
        <v>6</v>
      </c>
    </row>
    <row r="3737" spans="1:2" x14ac:dyDescent="0.25">
      <c r="A3737" t="s">
        <v>8221</v>
      </c>
      <c r="B3737">
        <v>1</v>
      </c>
    </row>
    <row r="3738" spans="1:2" x14ac:dyDescent="0.25">
      <c r="A3738" t="s">
        <v>8221</v>
      </c>
      <c r="B3738">
        <v>1</v>
      </c>
    </row>
    <row r="3739" spans="1:2" x14ac:dyDescent="0.25">
      <c r="A3739" t="s">
        <v>8221</v>
      </c>
      <c r="B3739">
        <v>5</v>
      </c>
    </row>
    <row r="3740" spans="1:2" x14ac:dyDescent="0.25">
      <c r="A3740" t="s">
        <v>8221</v>
      </c>
      <c r="B3740">
        <v>0</v>
      </c>
    </row>
    <row r="3741" spans="1:2" x14ac:dyDescent="0.25">
      <c r="A3741" t="s">
        <v>8221</v>
      </c>
      <c r="B3741">
        <v>3</v>
      </c>
    </row>
    <row r="3742" spans="1:2" x14ac:dyDescent="0.25">
      <c r="A3742" t="s">
        <v>8221</v>
      </c>
      <c r="B3742">
        <v>8</v>
      </c>
    </row>
    <row r="3743" spans="1:2" x14ac:dyDescent="0.25">
      <c r="A3743" t="s">
        <v>8221</v>
      </c>
      <c r="B3743">
        <v>3</v>
      </c>
    </row>
    <row r="3744" spans="1:2" x14ac:dyDescent="0.25">
      <c r="A3744" t="s">
        <v>8221</v>
      </c>
      <c r="B3744">
        <v>8</v>
      </c>
    </row>
    <row r="3745" spans="1:2" x14ac:dyDescent="0.25">
      <c r="A3745" t="s">
        <v>8221</v>
      </c>
      <c r="B3745">
        <v>1</v>
      </c>
    </row>
    <row r="3746" spans="1:2" x14ac:dyDescent="0.25">
      <c r="A3746" t="s">
        <v>8221</v>
      </c>
      <c r="B3746">
        <v>4</v>
      </c>
    </row>
    <row r="3747" spans="1:2" x14ac:dyDescent="0.25">
      <c r="A3747" t="s">
        <v>8221</v>
      </c>
      <c r="B3747">
        <v>8</v>
      </c>
    </row>
    <row r="3748" spans="1:2" x14ac:dyDescent="0.25">
      <c r="A3748" t="s">
        <v>8221</v>
      </c>
      <c r="B3748">
        <v>1</v>
      </c>
    </row>
    <row r="3749" spans="1:2" x14ac:dyDescent="0.25">
      <c r="A3749" t="s">
        <v>8221</v>
      </c>
      <c r="B3749">
        <v>5</v>
      </c>
    </row>
    <row r="3750" spans="1:2" x14ac:dyDescent="0.25">
      <c r="A3750" t="s">
        <v>8221</v>
      </c>
      <c r="B3750">
        <v>0</v>
      </c>
    </row>
    <row r="3751" spans="1:2" x14ac:dyDescent="0.25">
      <c r="A3751" t="s">
        <v>8221</v>
      </c>
      <c r="B3751">
        <v>0</v>
      </c>
    </row>
    <row r="3752" spans="1:2" x14ac:dyDescent="0.25">
      <c r="A3752" t="s">
        <v>8221</v>
      </c>
      <c r="B3752">
        <v>1</v>
      </c>
    </row>
    <row r="3753" spans="1:2" x14ac:dyDescent="0.25">
      <c r="A3753" t="s">
        <v>8221</v>
      </c>
      <c r="B3753">
        <v>0</v>
      </c>
    </row>
    <row r="3754" spans="1:2" x14ac:dyDescent="0.25">
      <c r="A3754" t="s">
        <v>8221</v>
      </c>
      <c r="B3754">
        <v>0</v>
      </c>
    </row>
    <row r="3755" spans="1:2" x14ac:dyDescent="0.25">
      <c r="A3755" t="s">
        <v>8221</v>
      </c>
      <c r="B3755">
        <v>6</v>
      </c>
    </row>
    <row r="3756" spans="1:2" x14ac:dyDescent="0.25">
      <c r="A3756" t="s">
        <v>8221</v>
      </c>
      <c r="B3756">
        <v>6</v>
      </c>
    </row>
    <row r="3757" spans="1:2" x14ac:dyDescent="0.25">
      <c r="A3757" t="s">
        <v>8221</v>
      </c>
      <c r="B3757">
        <v>14</v>
      </c>
    </row>
    <row r="3758" spans="1:2" x14ac:dyDescent="0.25">
      <c r="A3758" t="s">
        <v>8221</v>
      </c>
      <c r="B3758">
        <v>6</v>
      </c>
    </row>
    <row r="3759" spans="1:2" x14ac:dyDescent="0.25">
      <c r="A3759" t="s">
        <v>8221</v>
      </c>
      <c r="B3759">
        <v>33</v>
      </c>
    </row>
    <row r="3760" spans="1:2" x14ac:dyDescent="0.25">
      <c r="A3760" t="s">
        <v>8221</v>
      </c>
      <c r="B3760">
        <v>4</v>
      </c>
    </row>
    <row r="3761" spans="1:2" x14ac:dyDescent="0.25">
      <c r="A3761" t="s">
        <v>8221</v>
      </c>
      <c r="B3761">
        <v>1</v>
      </c>
    </row>
    <row r="3762" spans="1:2" x14ac:dyDescent="0.25">
      <c r="A3762" t="s">
        <v>8221</v>
      </c>
      <c r="B3762">
        <v>0</v>
      </c>
    </row>
    <row r="3763" spans="1:2" x14ac:dyDescent="0.25">
      <c r="A3763" t="s">
        <v>8221</v>
      </c>
      <c r="B3763">
        <v>6</v>
      </c>
    </row>
    <row r="3764" spans="1:2" x14ac:dyDescent="0.25">
      <c r="A3764" t="s">
        <v>8221</v>
      </c>
      <c r="B3764">
        <v>6</v>
      </c>
    </row>
    <row r="3765" spans="1:2" x14ac:dyDescent="0.25">
      <c r="A3765" t="s">
        <v>8221</v>
      </c>
      <c r="B3765">
        <v>1</v>
      </c>
    </row>
    <row r="3766" spans="1:2" x14ac:dyDescent="0.25">
      <c r="A3766" t="s">
        <v>8221</v>
      </c>
      <c r="B3766">
        <v>3</v>
      </c>
    </row>
    <row r="3767" spans="1:2" x14ac:dyDescent="0.25">
      <c r="A3767" t="s">
        <v>8220</v>
      </c>
      <c r="B3767">
        <v>1</v>
      </c>
    </row>
    <row r="3768" spans="1:2" x14ac:dyDescent="0.25">
      <c r="A3768" t="s">
        <v>8220</v>
      </c>
      <c r="B3768">
        <v>1</v>
      </c>
    </row>
    <row r="3769" spans="1:2" x14ac:dyDescent="0.25">
      <c r="A3769" t="s">
        <v>8220</v>
      </c>
      <c r="B3769">
        <v>0</v>
      </c>
    </row>
    <row r="3770" spans="1:2" x14ac:dyDescent="0.25">
      <c r="A3770" t="s">
        <v>8220</v>
      </c>
      <c r="B3770">
        <v>6</v>
      </c>
    </row>
    <row r="3771" spans="1:2" x14ac:dyDescent="0.25">
      <c r="A3771" t="s">
        <v>8220</v>
      </c>
      <c r="B3771">
        <v>0</v>
      </c>
    </row>
    <row r="3772" spans="1:2" x14ac:dyDescent="0.25">
      <c r="A3772" t="s">
        <v>8220</v>
      </c>
      <c r="B3772">
        <v>6</v>
      </c>
    </row>
    <row r="3773" spans="1:2" x14ac:dyDescent="0.25">
      <c r="A3773" t="s">
        <v>8220</v>
      </c>
      <c r="B3773">
        <v>13</v>
      </c>
    </row>
    <row r="3774" spans="1:2" x14ac:dyDescent="0.25">
      <c r="A3774" t="s">
        <v>8220</v>
      </c>
      <c r="B3774">
        <v>4</v>
      </c>
    </row>
    <row r="3775" spans="1:2" x14ac:dyDescent="0.25">
      <c r="A3775" t="s">
        <v>8220</v>
      </c>
      <c r="B3775">
        <v>6</v>
      </c>
    </row>
    <row r="3776" spans="1:2" x14ac:dyDescent="0.25">
      <c r="A3776" t="s">
        <v>8220</v>
      </c>
      <c r="B3776">
        <v>0</v>
      </c>
    </row>
    <row r="3777" spans="1:2" x14ac:dyDescent="0.25">
      <c r="A3777" t="s">
        <v>8220</v>
      </c>
      <c r="B3777">
        <v>0</v>
      </c>
    </row>
    <row r="3778" spans="1:2" x14ac:dyDescent="0.25">
      <c r="A3778" t="s">
        <v>8220</v>
      </c>
      <c r="B3778">
        <v>0</v>
      </c>
    </row>
    <row r="3779" spans="1:2" x14ac:dyDescent="0.25">
      <c r="A3779" t="s">
        <v>8220</v>
      </c>
      <c r="B3779">
        <v>81</v>
      </c>
    </row>
    <row r="3780" spans="1:2" x14ac:dyDescent="0.25">
      <c r="A3780" t="s">
        <v>8220</v>
      </c>
      <c r="B3780">
        <v>0</v>
      </c>
    </row>
    <row r="3781" spans="1:2" x14ac:dyDescent="0.25">
      <c r="A3781" t="s">
        <v>8220</v>
      </c>
      <c r="B3781">
        <v>0</v>
      </c>
    </row>
    <row r="3782" spans="1:2" x14ac:dyDescent="0.25">
      <c r="A3782" t="s">
        <v>8220</v>
      </c>
      <c r="B3782">
        <v>5</v>
      </c>
    </row>
    <row r="3783" spans="1:2" x14ac:dyDescent="0.25">
      <c r="A3783" t="s">
        <v>8220</v>
      </c>
      <c r="B3783">
        <v>0</v>
      </c>
    </row>
    <row r="3784" spans="1:2" x14ac:dyDescent="0.25">
      <c r="A3784" t="s">
        <v>8220</v>
      </c>
      <c r="B3784">
        <v>0</v>
      </c>
    </row>
    <row r="3785" spans="1:2" x14ac:dyDescent="0.25">
      <c r="A3785" t="s">
        <v>8220</v>
      </c>
      <c r="B3785">
        <v>58</v>
      </c>
    </row>
    <row r="3786" spans="1:2" x14ac:dyDescent="0.25">
      <c r="A3786" t="s">
        <v>8220</v>
      </c>
      <c r="B3786">
        <v>1</v>
      </c>
    </row>
    <row r="3787" spans="1:2" x14ac:dyDescent="0.25">
      <c r="A3787" t="s">
        <v>8220</v>
      </c>
      <c r="B3787">
        <v>0</v>
      </c>
    </row>
    <row r="3788" spans="1:2" x14ac:dyDescent="0.25">
      <c r="A3788" t="s">
        <v>8220</v>
      </c>
      <c r="B3788">
        <v>28</v>
      </c>
    </row>
    <row r="3789" spans="1:2" x14ac:dyDescent="0.25">
      <c r="A3789" t="s">
        <v>8220</v>
      </c>
      <c r="B3789">
        <v>1</v>
      </c>
    </row>
    <row r="3790" spans="1:2" x14ac:dyDescent="0.25">
      <c r="A3790" t="s">
        <v>8220</v>
      </c>
      <c r="B3790">
        <v>0</v>
      </c>
    </row>
    <row r="3791" spans="1:2" x14ac:dyDescent="0.25">
      <c r="A3791" t="s">
        <v>8220</v>
      </c>
      <c r="B3791">
        <v>37</v>
      </c>
    </row>
    <row r="3792" spans="1:2" x14ac:dyDescent="0.25">
      <c r="A3792" t="s">
        <v>8220</v>
      </c>
      <c r="B3792">
        <v>9</v>
      </c>
    </row>
    <row r="3793" spans="1:2" x14ac:dyDescent="0.25">
      <c r="A3793" t="s">
        <v>8220</v>
      </c>
      <c r="B3793">
        <v>3</v>
      </c>
    </row>
    <row r="3794" spans="1:2" x14ac:dyDescent="0.25">
      <c r="A3794" t="s">
        <v>8220</v>
      </c>
      <c r="B3794">
        <v>0</v>
      </c>
    </row>
    <row r="3795" spans="1:2" x14ac:dyDescent="0.25">
      <c r="A3795" t="s">
        <v>8220</v>
      </c>
      <c r="B3795">
        <v>2</v>
      </c>
    </row>
    <row r="3796" spans="1:2" x14ac:dyDescent="0.25">
      <c r="A3796" t="s">
        <v>8220</v>
      </c>
      <c r="B3796">
        <v>6</v>
      </c>
    </row>
    <row r="3797" spans="1:2" x14ac:dyDescent="0.25">
      <c r="A3797" t="s">
        <v>8220</v>
      </c>
      <c r="B3797">
        <v>67</v>
      </c>
    </row>
    <row r="3798" spans="1:2" x14ac:dyDescent="0.25">
      <c r="A3798" t="s">
        <v>8220</v>
      </c>
      <c r="B3798">
        <v>5</v>
      </c>
    </row>
    <row r="3799" spans="1:2" x14ac:dyDescent="0.25">
      <c r="A3799" t="s">
        <v>8220</v>
      </c>
      <c r="B3799">
        <v>2</v>
      </c>
    </row>
    <row r="3800" spans="1:2" x14ac:dyDescent="0.25">
      <c r="A3800" t="s">
        <v>8220</v>
      </c>
      <c r="B3800">
        <v>10</v>
      </c>
    </row>
    <row r="3801" spans="1:2" x14ac:dyDescent="0.25">
      <c r="A3801" t="s">
        <v>8220</v>
      </c>
      <c r="B3801">
        <v>3</v>
      </c>
    </row>
    <row r="3802" spans="1:2" x14ac:dyDescent="0.25">
      <c r="A3802" t="s">
        <v>8220</v>
      </c>
      <c r="B3802">
        <v>4</v>
      </c>
    </row>
    <row r="3803" spans="1:2" x14ac:dyDescent="0.25">
      <c r="A3803" t="s">
        <v>8220</v>
      </c>
      <c r="B3803">
        <v>15</v>
      </c>
    </row>
    <row r="3804" spans="1:2" x14ac:dyDescent="0.25">
      <c r="A3804" t="s">
        <v>8220</v>
      </c>
      <c r="B3804">
        <v>2</v>
      </c>
    </row>
    <row r="3805" spans="1:2" x14ac:dyDescent="0.25">
      <c r="A3805" t="s">
        <v>8220</v>
      </c>
      <c r="B3805">
        <v>0</v>
      </c>
    </row>
    <row r="3806" spans="1:2" x14ac:dyDescent="0.25">
      <c r="A3806" t="s">
        <v>8220</v>
      </c>
      <c r="B3806">
        <v>1</v>
      </c>
    </row>
    <row r="3807" spans="1:2" x14ac:dyDescent="0.25">
      <c r="A3807" t="s">
        <v>8220</v>
      </c>
      <c r="B3807">
        <v>1</v>
      </c>
    </row>
    <row r="3808" spans="1:2" x14ac:dyDescent="0.25">
      <c r="A3808" t="s">
        <v>8220</v>
      </c>
      <c r="B3808">
        <v>6</v>
      </c>
    </row>
    <row r="3809" spans="1:2" x14ac:dyDescent="0.25">
      <c r="A3809" t="s">
        <v>8220</v>
      </c>
      <c r="B3809">
        <v>0</v>
      </c>
    </row>
    <row r="3810" spans="1:2" x14ac:dyDescent="0.25">
      <c r="A3810" t="s">
        <v>8220</v>
      </c>
      <c r="B3810">
        <v>13</v>
      </c>
    </row>
    <row r="3811" spans="1:2" x14ac:dyDescent="0.25">
      <c r="A3811" t="s">
        <v>8220</v>
      </c>
      <c r="B3811">
        <v>0</v>
      </c>
    </row>
    <row r="3812" spans="1:2" x14ac:dyDescent="0.25">
      <c r="A3812" t="s">
        <v>8220</v>
      </c>
      <c r="B3812">
        <v>8</v>
      </c>
    </row>
    <row r="3813" spans="1:2" x14ac:dyDescent="0.25">
      <c r="A3813" t="s">
        <v>8220</v>
      </c>
      <c r="B3813">
        <v>1</v>
      </c>
    </row>
    <row r="3814" spans="1:2" x14ac:dyDescent="0.25">
      <c r="A3814" t="s">
        <v>8220</v>
      </c>
      <c r="B3814">
        <v>0</v>
      </c>
    </row>
    <row r="3815" spans="1:2" x14ac:dyDescent="0.25">
      <c r="A3815" t="s">
        <v>8220</v>
      </c>
      <c r="B3815">
        <v>5</v>
      </c>
    </row>
    <row r="3816" spans="1:2" x14ac:dyDescent="0.25">
      <c r="A3816" t="s">
        <v>8220</v>
      </c>
      <c r="B3816">
        <v>1</v>
      </c>
    </row>
    <row r="3817" spans="1:2" x14ac:dyDescent="0.25">
      <c r="A3817" t="s">
        <v>8220</v>
      </c>
      <c r="B3817">
        <v>0</v>
      </c>
    </row>
    <row r="3818" spans="1:2" x14ac:dyDescent="0.25">
      <c r="A3818" t="s">
        <v>8220</v>
      </c>
      <c r="B3818">
        <v>0</v>
      </c>
    </row>
    <row r="3819" spans="1:2" x14ac:dyDescent="0.25">
      <c r="A3819" t="s">
        <v>8220</v>
      </c>
      <c r="B3819">
        <v>0</v>
      </c>
    </row>
    <row r="3820" spans="1:2" x14ac:dyDescent="0.25">
      <c r="A3820" t="s">
        <v>8220</v>
      </c>
      <c r="B3820">
        <v>121</v>
      </c>
    </row>
    <row r="3821" spans="1:2" x14ac:dyDescent="0.25">
      <c r="A3821" t="s">
        <v>8220</v>
      </c>
      <c r="B3821">
        <v>0</v>
      </c>
    </row>
    <row r="3822" spans="1:2" x14ac:dyDescent="0.25">
      <c r="A3822" t="s">
        <v>8220</v>
      </c>
      <c r="B3822">
        <v>0</v>
      </c>
    </row>
    <row r="3823" spans="1:2" x14ac:dyDescent="0.25">
      <c r="A3823" t="s">
        <v>8220</v>
      </c>
      <c r="B3823">
        <v>0</v>
      </c>
    </row>
    <row r="3824" spans="1:2" x14ac:dyDescent="0.25">
      <c r="A3824" t="s">
        <v>8220</v>
      </c>
      <c r="B3824">
        <v>3</v>
      </c>
    </row>
    <row r="3825" spans="1:2" x14ac:dyDescent="0.25">
      <c r="A3825" t="s">
        <v>8220</v>
      </c>
      <c r="B3825">
        <v>0</v>
      </c>
    </row>
    <row r="3826" spans="1:2" x14ac:dyDescent="0.25">
      <c r="A3826" t="s">
        <v>8220</v>
      </c>
      <c r="B3826">
        <v>1</v>
      </c>
    </row>
    <row r="3827" spans="1:2" x14ac:dyDescent="0.25">
      <c r="A3827" t="s">
        <v>8220</v>
      </c>
      <c r="B3827">
        <v>1</v>
      </c>
    </row>
    <row r="3828" spans="1:2" x14ac:dyDescent="0.25">
      <c r="A3828" t="s">
        <v>8220</v>
      </c>
      <c r="B3828">
        <v>3</v>
      </c>
    </row>
    <row r="3829" spans="1:2" x14ac:dyDescent="0.25">
      <c r="A3829" t="s">
        <v>8220</v>
      </c>
      <c r="B3829">
        <v>9</v>
      </c>
    </row>
    <row r="3830" spans="1:2" x14ac:dyDescent="0.25">
      <c r="A3830" t="s">
        <v>8220</v>
      </c>
      <c r="B3830">
        <v>0</v>
      </c>
    </row>
    <row r="3831" spans="1:2" x14ac:dyDescent="0.25">
      <c r="A3831" t="s">
        <v>8220</v>
      </c>
      <c r="B3831">
        <v>0</v>
      </c>
    </row>
    <row r="3832" spans="1:2" x14ac:dyDescent="0.25">
      <c r="A3832" t="s">
        <v>8220</v>
      </c>
      <c r="B3832">
        <v>0</v>
      </c>
    </row>
    <row r="3833" spans="1:2" x14ac:dyDescent="0.25">
      <c r="A3833" t="s">
        <v>8220</v>
      </c>
      <c r="B3833">
        <v>39</v>
      </c>
    </row>
    <row r="3834" spans="1:2" x14ac:dyDescent="0.25">
      <c r="A3834" t="s">
        <v>8220</v>
      </c>
      <c r="B3834">
        <v>1</v>
      </c>
    </row>
    <row r="3835" spans="1:2" x14ac:dyDescent="0.25">
      <c r="A3835" t="s">
        <v>8220</v>
      </c>
      <c r="B3835">
        <v>0</v>
      </c>
    </row>
    <row r="3836" spans="1:2" x14ac:dyDescent="0.25">
      <c r="A3836" t="s">
        <v>8220</v>
      </c>
      <c r="B3836">
        <v>3</v>
      </c>
    </row>
    <row r="3837" spans="1:2" x14ac:dyDescent="0.25">
      <c r="A3837" t="s">
        <v>8220</v>
      </c>
      <c r="B3837">
        <v>1</v>
      </c>
    </row>
    <row r="3838" spans="1:2" x14ac:dyDescent="0.25">
      <c r="A3838" t="s">
        <v>8220</v>
      </c>
      <c r="B3838">
        <v>9</v>
      </c>
    </row>
    <row r="3839" spans="1:2" x14ac:dyDescent="0.25">
      <c r="A3839" t="s">
        <v>8220</v>
      </c>
      <c r="B3839">
        <v>0</v>
      </c>
    </row>
    <row r="3840" spans="1:2" x14ac:dyDescent="0.25">
      <c r="A3840" t="s">
        <v>8220</v>
      </c>
      <c r="B3840">
        <v>25</v>
      </c>
    </row>
    <row r="3841" spans="1:2" x14ac:dyDescent="0.25">
      <c r="A3841" t="s">
        <v>8220</v>
      </c>
      <c r="B3841">
        <v>1</v>
      </c>
    </row>
    <row r="3842" spans="1:2" x14ac:dyDescent="0.25">
      <c r="A3842" t="s">
        <v>8220</v>
      </c>
      <c r="B3842">
        <v>1</v>
      </c>
    </row>
    <row r="3843" spans="1:2" x14ac:dyDescent="0.25">
      <c r="A3843" t="s">
        <v>8220</v>
      </c>
      <c r="B3843">
        <v>1</v>
      </c>
    </row>
    <row r="3844" spans="1:2" x14ac:dyDescent="0.25">
      <c r="A3844" t="s">
        <v>8220</v>
      </c>
      <c r="B3844">
        <v>0</v>
      </c>
    </row>
    <row r="3845" spans="1:2" x14ac:dyDescent="0.25">
      <c r="A3845" t="s">
        <v>8220</v>
      </c>
      <c r="B3845">
        <v>6</v>
      </c>
    </row>
    <row r="3846" spans="1:2" x14ac:dyDescent="0.25">
      <c r="A3846" t="s">
        <v>8220</v>
      </c>
      <c r="B3846">
        <v>1</v>
      </c>
    </row>
    <row r="3847" spans="1:2" x14ac:dyDescent="0.25">
      <c r="A3847" t="s">
        <v>8220</v>
      </c>
      <c r="B3847">
        <v>6</v>
      </c>
    </row>
    <row r="3848" spans="1:2" x14ac:dyDescent="0.25">
      <c r="A3848" t="s">
        <v>8220</v>
      </c>
      <c r="B3848">
        <v>4</v>
      </c>
    </row>
    <row r="3849" spans="1:2" x14ac:dyDescent="0.25">
      <c r="A3849" t="s">
        <v>8220</v>
      </c>
      <c r="B3849">
        <v>22</v>
      </c>
    </row>
    <row r="3850" spans="1:2" x14ac:dyDescent="0.25">
      <c r="A3850" t="s">
        <v>8220</v>
      </c>
      <c r="B3850">
        <v>15</v>
      </c>
    </row>
    <row r="3851" spans="1:2" x14ac:dyDescent="0.25">
      <c r="A3851" t="s">
        <v>8220</v>
      </c>
      <c r="B3851">
        <v>95</v>
      </c>
    </row>
    <row r="3852" spans="1:2" x14ac:dyDescent="0.25">
      <c r="A3852" t="s">
        <v>8220</v>
      </c>
      <c r="B3852">
        <v>161</v>
      </c>
    </row>
    <row r="3853" spans="1:2" x14ac:dyDescent="0.25">
      <c r="A3853" t="s">
        <v>8220</v>
      </c>
      <c r="B3853">
        <v>8</v>
      </c>
    </row>
    <row r="3854" spans="1:2" x14ac:dyDescent="0.25">
      <c r="A3854" t="s">
        <v>8220</v>
      </c>
      <c r="B3854">
        <v>76</v>
      </c>
    </row>
    <row r="3855" spans="1:2" x14ac:dyDescent="0.25">
      <c r="A3855" t="s">
        <v>8220</v>
      </c>
      <c r="B3855">
        <v>1</v>
      </c>
    </row>
    <row r="3856" spans="1:2" x14ac:dyDescent="0.25">
      <c r="A3856" t="s">
        <v>8220</v>
      </c>
      <c r="B3856">
        <v>101</v>
      </c>
    </row>
    <row r="3857" spans="1:2" x14ac:dyDescent="0.25">
      <c r="A3857" t="s">
        <v>8220</v>
      </c>
      <c r="B3857">
        <v>4</v>
      </c>
    </row>
    <row r="3858" spans="1:2" x14ac:dyDescent="0.25">
      <c r="A3858" t="s">
        <v>8220</v>
      </c>
      <c r="B3858">
        <v>1</v>
      </c>
    </row>
    <row r="3859" spans="1:2" x14ac:dyDescent="0.25">
      <c r="A3859" t="s">
        <v>8220</v>
      </c>
      <c r="B3859">
        <v>775</v>
      </c>
    </row>
    <row r="3860" spans="1:2" x14ac:dyDescent="0.25">
      <c r="A3860" t="s">
        <v>8220</v>
      </c>
      <c r="B3860">
        <v>90</v>
      </c>
    </row>
    <row r="3861" spans="1:2" x14ac:dyDescent="0.25">
      <c r="A3861" t="s">
        <v>8220</v>
      </c>
      <c r="B3861">
        <v>16</v>
      </c>
    </row>
    <row r="3862" spans="1:2" x14ac:dyDescent="0.25">
      <c r="A3862" t="s">
        <v>8220</v>
      </c>
      <c r="B3862">
        <v>6</v>
      </c>
    </row>
    <row r="3863" spans="1:2" x14ac:dyDescent="0.25">
      <c r="A3863" t="s">
        <v>8220</v>
      </c>
      <c r="B3863">
        <v>38</v>
      </c>
    </row>
    <row r="3864" spans="1:2" x14ac:dyDescent="0.25">
      <c r="A3864" t="s">
        <v>8220</v>
      </c>
      <c r="B3864">
        <v>355</v>
      </c>
    </row>
    <row r="3865" spans="1:2" x14ac:dyDescent="0.25">
      <c r="A3865" t="s">
        <v>8220</v>
      </c>
      <c r="B3865">
        <v>7</v>
      </c>
    </row>
    <row r="3866" spans="1:2" x14ac:dyDescent="0.25">
      <c r="A3866" t="s">
        <v>8220</v>
      </c>
      <c r="B3866">
        <v>400</v>
      </c>
    </row>
    <row r="3867" spans="1:2" x14ac:dyDescent="0.25">
      <c r="A3867" t="s">
        <v>8220</v>
      </c>
      <c r="B3867">
        <v>1</v>
      </c>
    </row>
    <row r="3868" spans="1:2" x14ac:dyDescent="0.25">
      <c r="A3868" t="s">
        <v>8220</v>
      </c>
      <c r="B3868">
        <v>0</v>
      </c>
    </row>
    <row r="3869" spans="1:2" x14ac:dyDescent="0.25">
      <c r="A3869" t="s">
        <v>8220</v>
      </c>
      <c r="B3869">
        <v>1</v>
      </c>
    </row>
    <row r="3870" spans="1:2" x14ac:dyDescent="0.25">
      <c r="A3870" t="s">
        <v>8220</v>
      </c>
      <c r="B3870">
        <v>292</v>
      </c>
    </row>
    <row r="3871" spans="1:2" x14ac:dyDescent="0.25">
      <c r="A3871" t="s">
        <v>8220</v>
      </c>
      <c r="B3871">
        <v>2</v>
      </c>
    </row>
    <row r="3872" spans="1:2" x14ac:dyDescent="0.25">
      <c r="A3872" t="s">
        <v>8220</v>
      </c>
      <c r="B3872">
        <v>8</v>
      </c>
    </row>
    <row r="3873" spans="1:2" x14ac:dyDescent="0.25">
      <c r="A3873" t="s">
        <v>8220</v>
      </c>
      <c r="B3873">
        <v>0</v>
      </c>
    </row>
    <row r="3874" spans="1:2" x14ac:dyDescent="0.25">
      <c r="A3874" t="s">
        <v>8220</v>
      </c>
      <c r="B3874">
        <v>1</v>
      </c>
    </row>
    <row r="3875" spans="1:2" x14ac:dyDescent="0.25">
      <c r="A3875" t="s">
        <v>8220</v>
      </c>
      <c r="B3875">
        <v>4</v>
      </c>
    </row>
    <row r="3876" spans="1:2" x14ac:dyDescent="0.25">
      <c r="A3876" t="s">
        <v>8220</v>
      </c>
      <c r="B3876">
        <v>0</v>
      </c>
    </row>
    <row r="3877" spans="1:2" x14ac:dyDescent="0.25">
      <c r="A3877" t="s">
        <v>8220</v>
      </c>
      <c r="B3877">
        <v>0</v>
      </c>
    </row>
    <row r="3878" spans="1:2" x14ac:dyDescent="0.25">
      <c r="A3878" t="s">
        <v>8220</v>
      </c>
      <c r="B3878">
        <v>0</v>
      </c>
    </row>
    <row r="3879" spans="1:2" x14ac:dyDescent="0.25">
      <c r="A3879" t="s">
        <v>8220</v>
      </c>
      <c r="B3879">
        <v>0</v>
      </c>
    </row>
    <row r="3880" spans="1:2" x14ac:dyDescent="0.25">
      <c r="A3880" t="s">
        <v>8220</v>
      </c>
      <c r="B3880">
        <v>1</v>
      </c>
    </row>
    <row r="3881" spans="1:2" x14ac:dyDescent="0.25">
      <c r="A3881" t="s">
        <v>8220</v>
      </c>
      <c r="B3881">
        <v>0</v>
      </c>
    </row>
    <row r="3882" spans="1:2" x14ac:dyDescent="0.25">
      <c r="A3882" t="s">
        <v>8220</v>
      </c>
      <c r="B3882">
        <v>0</v>
      </c>
    </row>
    <row r="3883" spans="1:2" x14ac:dyDescent="0.25">
      <c r="A3883" t="s">
        <v>8220</v>
      </c>
      <c r="B3883">
        <v>0</v>
      </c>
    </row>
    <row r="3884" spans="1:2" x14ac:dyDescent="0.25">
      <c r="A3884" t="s">
        <v>8220</v>
      </c>
      <c r="B3884">
        <v>0</v>
      </c>
    </row>
    <row r="3885" spans="1:2" x14ac:dyDescent="0.25">
      <c r="A3885" t="s">
        <v>8220</v>
      </c>
      <c r="B3885">
        <v>0</v>
      </c>
    </row>
    <row r="3886" spans="1:2" x14ac:dyDescent="0.25">
      <c r="A3886" t="s">
        <v>8220</v>
      </c>
      <c r="B3886">
        <v>0</v>
      </c>
    </row>
    <row r="3887" spans="1:2" x14ac:dyDescent="0.25">
      <c r="A3887" t="s">
        <v>8220</v>
      </c>
      <c r="B3887">
        <v>1</v>
      </c>
    </row>
    <row r="3888" spans="1:2" x14ac:dyDescent="0.25">
      <c r="A3888" t="s">
        <v>8220</v>
      </c>
      <c r="B3888">
        <v>0</v>
      </c>
    </row>
    <row r="3889" spans="1:2" x14ac:dyDescent="0.25">
      <c r="A3889" t="s">
        <v>8220</v>
      </c>
      <c r="B3889">
        <v>4</v>
      </c>
    </row>
    <row r="3890" spans="1:2" x14ac:dyDescent="0.25">
      <c r="A3890" t="s">
        <v>8220</v>
      </c>
      <c r="B3890">
        <v>0</v>
      </c>
    </row>
    <row r="3891" spans="1:2" x14ac:dyDescent="0.25">
      <c r="A3891" t="s">
        <v>8220</v>
      </c>
      <c r="B3891">
        <v>18</v>
      </c>
    </row>
    <row r="3892" spans="1:2" x14ac:dyDescent="0.25">
      <c r="A3892" t="s">
        <v>8220</v>
      </c>
      <c r="B3892">
        <v>3</v>
      </c>
    </row>
    <row r="3893" spans="1:2" x14ac:dyDescent="0.25">
      <c r="A3893" t="s">
        <v>8220</v>
      </c>
      <c r="B3893">
        <v>40</v>
      </c>
    </row>
    <row r="3894" spans="1:2" x14ac:dyDescent="0.25">
      <c r="A3894" t="s">
        <v>8220</v>
      </c>
      <c r="B3894">
        <v>0</v>
      </c>
    </row>
    <row r="3895" spans="1:2" x14ac:dyDescent="0.25">
      <c r="A3895" t="s">
        <v>8220</v>
      </c>
      <c r="B3895">
        <v>24</v>
      </c>
    </row>
    <row r="3896" spans="1:2" x14ac:dyDescent="0.25">
      <c r="A3896" t="s">
        <v>8220</v>
      </c>
      <c r="B3896">
        <v>1</v>
      </c>
    </row>
    <row r="3897" spans="1:2" x14ac:dyDescent="0.25">
      <c r="A3897" t="s">
        <v>8220</v>
      </c>
      <c r="B3897">
        <v>0</v>
      </c>
    </row>
    <row r="3898" spans="1:2" x14ac:dyDescent="0.25">
      <c r="A3898" t="s">
        <v>8220</v>
      </c>
      <c r="B3898">
        <v>0</v>
      </c>
    </row>
    <row r="3899" spans="1:2" x14ac:dyDescent="0.25">
      <c r="A3899" t="s">
        <v>8220</v>
      </c>
      <c r="B3899">
        <v>1</v>
      </c>
    </row>
    <row r="3900" spans="1:2" x14ac:dyDescent="0.25">
      <c r="A3900" t="s">
        <v>8220</v>
      </c>
      <c r="B3900">
        <v>6</v>
      </c>
    </row>
    <row r="3901" spans="1:2" x14ac:dyDescent="0.25">
      <c r="A3901" t="s">
        <v>8220</v>
      </c>
      <c r="B3901">
        <v>0</v>
      </c>
    </row>
    <row r="3902" spans="1:2" x14ac:dyDescent="0.25">
      <c r="A3902" t="s">
        <v>8220</v>
      </c>
      <c r="B3902">
        <v>6</v>
      </c>
    </row>
    <row r="3903" spans="1:2" x14ac:dyDescent="0.25">
      <c r="A3903" t="s">
        <v>8220</v>
      </c>
      <c r="B3903">
        <v>0</v>
      </c>
    </row>
    <row r="3904" spans="1:2" x14ac:dyDescent="0.25">
      <c r="A3904" t="s">
        <v>8220</v>
      </c>
      <c r="B3904">
        <v>0</v>
      </c>
    </row>
    <row r="3905" spans="1:2" x14ac:dyDescent="0.25">
      <c r="A3905" t="s">
        <v>8220</v>
      </c>
      <c r="B3905">
        <v>3</v>
      </c>
    </row>
    <row r="3906" spans="1:2" x14ac:dyDescent="0.25">
      <c r="A3906" t="s">
        <v>8220</v>
      </c>
      <c r="B3906">
        <v>0</v>
      </c>
    </row>
    <row r="3907" spans="1:2" x14ac:dyDescent="0.25">
      <c r="A3907" t="s">
        <v>8220</v>
      </c>
      <c r="B3907">
        <v>8</v>
      </c>
    </row>
    <row r="3908" spans="1:2" x14ac:dyDescent="0.25">
      <c r="A3908" t="s">
        <v>8220</v>
      </c>
      <c r="B3908">
        <v>34</v>
      </c>
    </row>
    <row r="3909" spans="1:2" x14ac:dyDescent="0.25">
      <c r="A3909" t="s">
        <v>8220</v>
      </c>
      <c r="B3909">
        <v>1</v>
      </c>
    </row>
    <row r="3910" spans="1:2" x14ac:dyDescent="0.25">
      <c r="A3910" t="s">
        <v>8220</v>
      </c>
      <c r="B3910">
        <v>38</v>
      </c>
    </row>
    <row r="3911" spans="1:2" x14ac:dyDescent="0.25">
      <c r="A3911" t="s">
        <v>8220</v>
      </c>
      <c r="B3911">
        <v>104</v>
      </c>
    </row>
    <row r="3912" spans="1:2" x14ac:dyDescent="0.25">
      <c r="A3912" t="s">
        <v>8220</v>
      </c>
      <c r="B3912">
        <v>86</v>
      </c>
    </row>
    <row r="3913" spans="1:2" x14ac:dyDescent="0.25">
      <c r="A3913" t="s">
        <v>8220</v>
      </c>
      <c r="B3913">
        <v>356</v>
      </c>
    </row>
    <row r="3914" spans="1:2" x14ac:dyDescent="0.25">
      <c r="A3914" t="s">
        <v>8220</v>
      </c>
      <c r="B3914">
        <v>45</v>
      </c>
    </row>
    <row r="3915" spans="1:2" x14ac:dyDescent="0.25">
      <c r="A3915" t="s">
        <v>8220</v>
      </c>
      <c r="B3915">
        <v>38</v>
      </c>
    </row>
    <row r="3916" spans="1:2" x14ac:dyDescent="0.25">
      <c r="A3916" t="s">
        <v>8220</v>
      </c>
      <c r="B3916">
        <v>35</v>
      </c>
    </row>
    <row r="3917" spans="1:2" x14ac:dyDescent="0.25">
      <c r="A3917" t="s">
        <v>8220</v>
      </c>
      <c r="B3917">
        <v>24</v>
      </c>
    </row>
    <row r="3918" spans="1:2" x14ac:dyDescent="0.25">
      <c r="A3918" t="s">
        <v>8220</v>
      </c>
      <c r="B3918">
        <v>100</v>
      </c>
    </row>
    <row r="3919" spans="1:2" x14ac:dyDescent="0.25">
      <c r="A3919" t="s">
        <v>8220</v>
      </c>
      <c r="B3919">
        <v>1</v>
      </c>
    </row>
    <row r="3920" spans="1:2" x14ac:dyDescent="0.25">
      <c r="A3920" t="s">
        <v>8220</v>
      </c>
      <c r="B3920">
        <v>122</v>
      </c>
    </row>
    <row r="3921" spans="1:2" x14ac:dyDescent="0.25">
      <c r="A3921" t="s">
        <v>8220</v>
      </c>
      <c r="B3921">
        <v>11</v>
      </c>
    </row>
    <row r="3922" spans="1:2" x14ac:dyDescent="0.25">
      <c r="A3922" t="s">
        <v>8220</v>
      </c>
      <c r="B3922">
        <v>248</v>
      </c>
    </row>
    <row r="3923" spans="1:2" x14ac:dyDescent="0.25">
      <c r="A3923" t="s">
        <v>8220</v>
      </c>
      <c r="B3923">
        <v>1</v>
      </c>
    </row>
    <row r="3924" spans="1:2" x14ac:dyDescent="0.25">
      <c r="A3924" t="s">
        <v>8220</v>
      </c>
      <c r="B3924">
        <v>19</v>
      </c>
    </row>
    <row r="3925" spans="1:2" x14ac:dyDescent="0.25">
      <c r="A3925" t="s">
        <v>8220</v>
      </c>
      <c r="B3925">
        <v>135</v>
      </c>
    </row>
    <row r="3926" spans="1:2" x14ac:dyDescent="0.25">
      <c r="A3926" t="s">
        <v>8220</v>
      </c>
      <c r="B3926">
        <v>9</v>
      </c>
    </row>
    <row r="3927" spans="1:2" x14ac:dyDescent="0.25">
      <c r="A3927" t="s">
        <v>8220</v>
      </c>
      <c r="B3927">
        <v>3</v>
      </c>
    </row>
    <row r="3928" spans="1:2" x14ac:dyDescent="0.25">
      <c r="A3928" t="s">
        <v>8220</v>
      </c>
      <c r="B3928">
        <v>7</v>
      </c>
    </row>
    <row r="3929" spans="1:2" x14ac:dyDescent="0.25">
      <c r="A3929" t="s">
        <v>8220</v>
      </c>
      <c r="B3929">
        <v>4</v>
      </c>
    </row>
    <row r="3930" spans="1:2" x14ac:dyDescent="0.25">
      <c r="A3930" t="s">
        <v>8220</v>
      </c>
      <c r="B3930">
        <v>44</v>
      </c>
    </row>
    <row r="3931" spans="1:2" x14ac:dyDescent="0.25">
      <c r="A3931" t="s">
        <v>8220</v>
      </c>
      <c r="B3931">
        <v>90</v>
      </c>
    </row>
    <row r="3932" spans="1:2" x14ac:dyDescent="0.25">
      <c r="A3932" t="s">
        <v>8220</v>
      </c>
      <c r="B3932">
        <v>8</v>
      </c>
    </row>
    <row r="3933" spans="1:2" x14ac:dyDescent="0.25">
      <c r="A3933" t="s">
        <v>8220</v>
      </c>
      <c r="B3933">
        <v>11</v>
      </c>
    </row>
    <row r="3934" spans="1:2" x14ac:dyDescent="0.25">
      <c r="A3934" t="s">
        <v>8220</v>
      </c>
      <c r="B3934">
        <v>41</v>
      </c>
    </row>
    <row r="3935" spans="1:2" x14ac:dyDescent="0.25">
      <c r="A3935" t="s">
        <v>8220</v>
      </c>
      <c r="B3935">
        <v>15</v>
      </c>
    </row>
    <row r="3936" spans="1:2" x14ac:dyDescent="0.25">
      <c r="A3936" t="s">
        <v>8220</v>
      </c>
      <c r="B3936">
        <v>9</v>
      </c>
    </row>
    <row r="3937" spans="1:2" x14ac:dyDescent="0.25">
      <c r="A3937" t="s">
        <v>8220</v>
      </c>
      <c r="B3937">
        <v>50</v>
      </c>
    </row>
    <row r="3938" spans="1:2" x14ac:dyDescent="0.25">
      <c r="A3938" t="s">
        <v>8220</v>
      </c>
      <c r="B3938">
        <v>34</v>
      </c>
    </row>
    <row r="3939" spans="1:2" x14ac:dyDescent="0.25">
      <c r="A3939" t="s">
        <v>8220</v>
      </c>
      <c r="B3939">
        <v>0</v>
      </c>
    </row>
    <row r="3940" spans="1:2" x14ac:dyDescent="0.25">
      <c r="A3940" t="s">
        <v>8220</v>
      </c>
      <c r="B3940">
        <v>0</v>
      </c>
    </row>
    <row r="3941" spans="1:2" x14ac:dyDescent="0.25">
      <c r="A3941" t="s">
        <v>8220</v>
      </c>
      <c r="B3941">
        <v>276</v>
      </c>
    </row>
    <row r="3942" spans="1:2" x14ac:dyDescent="0.25">
      <c r="A3942" t="s">
        <v>8220</v>
      </c>
      <c r="B3942">
        <v>16</v>
      </c>
    </row>
    <row r="3943" spans="1:2" x14ac:dyDescent="0.25">
      <c r="A3943" t="s">
        <v>8220</v>
      </c>
      <c r="B3943">
        <v>224</v>
      </c>
    </row>
    <row r="3944" spans="1:2" x14ac:dyDescent="0.25">
      <c r="A3944" t="s">
        <v>8220</v>
      </c>
      <c r="B3944">
        <v>140</v>
      </c>
    </row>
    <row r="3945" spans="1:2" x14ac:dyDescent="0.25">
      <c r="A3945" t="s">
        <v>8220</v>
      </c>
      <c r="B3945">
        <v>15</v>
      </c>
    </row>
    <row r="3946" spans="1:2" x14ac:dyDescent="0.25">
      <c r="A3946" t="s">
        <v>8220</v>
      </c>
      <c r="B3946">
        <v>37</v>
      </c>
    </row>
    <row r="3947" spans="1:2" x14ac:dyDescent="0.25">
      <c r="A3947" t="s">
        <v>8220</v>
      </c>
      <c r="B3947">
        <v>0</v>
      </c>
    </row>
    <row r="3948" spans="1:2" x14ac:dyDescent="0.25">
      <c r="A3948" t="s">
        <v>8220</v>
      </c>
      <c r="B3948">
        <v>46</v>
      </c>
    </row>
    <row r="3949" spans="1:2" x14ac:dyDescent="0.25">
      <c r="A3949" t="s">
        <v>8220</v>
      </c>
      <c r="B3949">
        <v>1</v>
      </c>
    </row>
    <row r="3950" spans="1:2" x14ac:dyDescent="0.25">
      <c r="A3950" t="s">
        <v>8220</v>
      </c>
      <c r="B3950">
        <v>323</v>
      </c>
    </row>
    <row r="3951" spans="1:2" x14ac:dyDescent="0.25">
      <c r="A3951" t="s">
        <v>8220</v>
      </c>
      <c r="B3951">
        <v>2</v>
      </c>
    </row>
    <row r="3952" spans="1:2" x14ac:dyDescent="0.25">
      <c r="A3952" t="s">
        <v>8220</v>
      </c>
      <c r="B3952">
        <v>0</v>
      </c>
    </row>
    <row r="3953" spans="1:2" x14ac:dyDescent="0.25">
      <c r="A3953" t="s">
        <v>8220</v>
      </c>
      <c r="B3953">
        <v>0</v>
      </c>
    </row>
    <row r="3954" spans="1:2" x14ac:dyDescent="0.25">
      <c r="A3954" t="s">
        <v>8220</v>
      </c>
      <c r="B3954">
        <v>1</v>
      </c>
    </row>
    <row r="3955" spans="1:2" x14ac:dyDescent="0.25">
      <c r="A3955" t="s">
        <v>8220</v>
      </c>
      <c r="B3955">
        <v>7</v>
      </c>
    </row>
    <row r="3956" spans="1:2" x14ac:dyDescent="0.25">
      <c r="A3956" t="s">
        <v>8220</v>
      </c>
      <c r="B3956">
        <v>3</v>
      </c>
    </row>
    <row r="3957" spans="1:2" x14ac:dyDescent="0.25">
      <c r="A3957" t="s">
        <v>8220</v>
      </c>
      <c r="B3957">
        <v>0</v>
      </c>
    </row>
    <row r="3958" spans="1:2" x14ac:dyDescent="0.25">
      <c r="A3958" t="s">
        <v>8220</v>
      </c>
      <c r="B3958">
        <v>0</v>
      </c>
    </row>
    <row r="3959" spans="1:2" x14ac:dyDescent="0.25">
      <c r="A3959" t="s">
        <v>8220</v>
      </c>
      <c r="B3959">
        <v>0</v>
      </c>
    </row>
    <row r="3960" spans="1:2" x14ac:dyDescent="0.25">
      <c r="A3960" t="s">
        <v>8220</v>
      </c>
      <c r="B3960">
        <v>0</v>
      </c>
    </row>
    <row r="3961" spans="1:2" x14ac:dyDescent="0.25">
      <c r="A3961" t="s">
        <v>8220</v>
      </c>
      <c r="B3961">
        <v>1</v>
      </c>
    </row>
    <row r="3962" spans="1:2" x14ac:dyDescent="0.25">
      <c r="A3962" t="s">
        <v>8220</v>
      </c>
      <c r="B3962">
        <v>0</v>
      </c>
    </row>
    <row r="3963" spans="1:2" x14ac:dyDescent="0.25">
      <c r="A3963" t="s">
        <v>8220</v>
      </c>
      <c r="B3963">
        <v>2</v>
      </c>
    </row>
    <row r="3964" spans="1:2" x14ac:dyDescent="0.25">
      <c r="A3964" t="s">
        <v>8220</v>
      </c>
      <c r="B3964">
        <v>1</v>
      </c>
    </row>
    <row r="3965" spans="1:2" x14ac:dyDescent="0.25">
      <c r="A3965" t="s">
        <v>8220</v>
      </c>
      <c r="B3965">
        <v>1</v>
      </c>
    </row>
    <row r="3966" spans="1:2" x14ac:dyDescent="0.25">
      <c r="A3966" t="s">
        <v>8220</v>
      </c>
      <c r="B3966">
        <v>59</v>
      </c>
    </row>
    <row r="3967" spans="1:2" x14ac:dyDescent="0.25">
      <c r="A3967" t="s">
        <v>8220</v>
      </c>
      <c r="B3967">
        <v>13</v>
      </c>
    </row>
    <row r="3968" spans="1:2" x14ac:dyDescent="0.25">
      <c r="A3968" t="s">
        <v>8220</v>
      </c>
      <c r="B3968">
        <v>22</v>
      </c>
    </row>
    <row r="3969" spans="1:2" x14ac:dyDescent="0.25">
      <c r="A3969" t="s">
        <v>8220</v>
      </c>
      <c r="B3969">
        <v>0</v>
      </c>
    </row>
    <row r="3970" spans="1:2" x14ac:dyDescent="0.25">
      <c r="A3970" t="s">
        <v>8220</v>
      </c>
      <c r="B3970">
        <v>52</v>
      </c>
    </row>
    <row r="3971" spans="1:2" x14ac:dyDescent="0.25">
      <c r="A3971" t="s">
        <v>8220</v>
      </c>
      <c r="B3971">
        <v>4</v>
      </c>
    </row>
    <row r="3972" spans="1:2" x14ac:dyDescent="0.25">
      <c r="A3972" t="s">
        <v>8220</v>
      </c>
      <c r="B3972">
        <v>3</v>
      </c>
    </row>
    <row r="3973" spans="1:2" x14ac:dyDescent="0.25">
      <c r="A3973" t="s">
        <v>8220</v>
      </c>
      <c r="B3973">
        <v>3</v>
      </c>
    </row>
    <row r="3974" spans="1:2" x14ac:dyDescent="0.25">
      <c r="A3974" t="s">
        <v>8220</v>
      </c>
      <c r="B3974">
        <v>6</v>
      </c>
    </row>
    <row r="3975" spans="1:2" x14ac:dyDescent="0.25">
      <c r="A3975" t="s">
        <v>8220</v>
      </c>
      <c r="B3975">
        <v>35</v>
      </c>
    </row>
    <row r="3976" spans="1:2" x14ac:dyDescent="0.25">
      <c r="A3976" t="s">
        <v>8220</v>
      </c>
      <c r="B3976">
        <v>10</v>
      </c>
    </row>
    <row r="3977" spans="1:2" x14ac:dyDescent="0.25">
      <c r="A3977" t="s">
        <v>8220</v>
      </c>
      <c r="B3977">
        <v>2</v>
      </c>
    </row>
    <row r="3978" spans="1:2" x14ac:dyDescent="0.25">
      <c r="A3978" t="s">
        <v>8220</v>
      </c>
      <c r="B3978">
        <v>4</v>
      </c>
    </row>
    <row r="3979" spans="1:2" x14ac:dyDescent="0.25">
      <c r="A3979" t="s">
        <v>8220</v>
      </c>
      <c r="B3979">
        <v>2</v>
      </c>
    </row>
    <row r="3980" spans="1:2" x14ac:dyDescent="0.25">
      <c r="A3980" t="s">
        <v>8220</v>
      </c>
      <c r="B3980">
        <v>0</v>
      </c>
    </row>
    <row r="3981" spans="1:2" x14ac:dyDescent="0.25">
      <c r="A3981" t="s">
        <v>8220</v>
      </c>
      <c r="B3981">
        <v>0</v>
      </c>
    </row>
    <row r="3982" spans="1:2" x14ac:dyDescent="0.25">
      <c r="A3982" t="s">
        <v>8220</v>
      </c>
      <c r="B3982">
        <v>0</v>
      </c>
    </row>
    <row r="3983" spans="1:2" x14ac:dyDescent="0.25">
      <c r="A3983" t="s">
        <v>8220</v>
      </c>
      <c r="B3983">
        <v>1</v>
      </c>
    </row>
    <row r="3984" spans="1:2" x14ac:dyDescent="0.25">
      <c r="A3984" t="s">
        <v>8220</v>
      </c>
      <c r="B3984">
        <v>1</v>
      </c>
    </row>
    <row r="3985" spans="1:2" x14ac:dyDescent="0.25">
      <c r="A3985" t="s">
        <v>8220</v>
      </c>
      <c r="B3985">
        <v>0</v>
      </c>
    </row>
    <row r="3986" spans="1:2" x14ac:dyDescent="0.25">
      <c r="A3986" t="s">
        <v>8220</v>
      </c>
      <c r="B3986">
        <v>3</v>
      </c>
    </row>
    <row r="3987" spans="1:2" x14ac:dyDescent="0.25">
      <c r="A3987" t="s">
        <v>8220</v>
      </c>
      <c r="B3987">
        <v>1</v>
      </c>
    </row>
    <row r="3988" spans="1:2" x14ac:dyDescent="0.25">
      <c r="A3988" t="s">
        <v>8220</v>
      </c>
      <c r="B3988">
        <v>5</v>
      </c>
    </row>
    <row r="3989" spans="1:2" x14ac:dyDescent="0.25">
      <c r="A3989" t="s">
        <v>8220</v>
      </c>
      <c r="B3989">
        <v>0</v>
      </c>
    </row>
    <row r="3990" spans="1:2" x14ac:dyDescent="0.25">
      <c r="A3990" t="s">
        <v>8220</v>
      </c>
      <c r="B3990">
        <v>0</v>
      </c>
    </row>
    <row r="3991" spans="1:2" x14ac:dyDescent="0.25">
      <c r="A3991" t="s">
        <v>8220</v>
      </c>
      <c r="B3991">
        <v>7</v>
      </c>
    </row>
    <row r="3992" spans="1:2" x14ac:dyDescent="0.25">
      <c r="A3992" t="s">
        <v>8220</v>
      </c>
      <c r="B3992">
        <v>0</v>
      </c>
    </row>
    <row r="3993" spans="1:2" x14ac:dyDescent="0.25">
      <c r="A3993" t="s">
        <v>8220</v>
      </c>
      <c r="B3993">
        <v>0</v>
      </c>
    </row>
    <row r="3994" spans="1:2" x14ac:dyDescent="0.25">
      <c r="A3994" t="s">
        <v>8220</v>
      </c>
      <c r="B3994">
        <v>1</v>
      </c>
    </row>
    <row r="3995" spans="1:2" x14ac:dyDescent="0.25">
      <c r="A3995" t="s">
        <v>8220</v>
      </c>
      <c r="B3995">
        <v>2</v>
      </c>
    </row>
    <row r="3996" spans="1:2" x14ac:dyDescent="0.25">
      <c r="A3996" t="s">
        <v>8220</v>
      </c>
      <c r="B3996">
        <v>0</v>
      </c>
    </row>
    <row r="3997" spans="1:2" x14ac:dyDescent="0.25">
      <c r="A3997" t="s">
        <v>8220</v>
      </c>
      <c r="B3997">
        <v>0</v>
      </c>
    </row>
    <row r="3998" spans="1:2" x14ac:dyDescent="0.25">
      <c r="A3998" t="s">
        <v>8220</v>
      </c>
      <c r="B3998">
        <v>0</v>
      </c>
    </row>
    <row r="3999" spans="1:2" x14ac:dyDescent="0.25">
      <c r="A3999" t="s">
        <v>8220</v>
      </c>
      <c r="B3999">
        <v>3</v>
      </c>
    </row>
    <row r="4000" spans="1:2" x14ac:dyDescent="0.25">
      <c r="A4000" t="s">
        <v>8220</v>
      </c>
      <c r="B4000">
        <v>1</v>
      </c>
    </row>
    <row r="4001" spans="1:2" x14ac:dyDescent="0.25">
      <c r="A4001" t="s">
        <v>8220</v>
      </c>
      <c r="B4001">
        <v>0</v>
      </c>
    </row>
    <row r="4002" spans="1:2" x14ac:dyDescent="0.25">
      <c r="A4002" t="s">
        <v>8220</v>
      </c>
      <c r="B4002">
        <v>2</v>
      </c>
    </row>
    <row r="4003" spans="1:2" x14ac:dyDescent="0.25">
      <c r="A4003" t="s">
        <v>8220</v>
      </c>
      <c r="B4003">
        <v>0</v>
      </c>
    </row>
    <row r="4004" spans="1:2" x14ac:dyDescent="0.25">
      <c r="A4004" t="s">
        <v>8220</v>
      </c>
      <c r="B4004">
        <v>0</v>
      </c>
    </row>
    <row r="4005" spans="1:2" x14ac:dyDescent="0.25">
      <c r="A4005" t="s">
        <v>8220</v>
      </c>
      <c r="B4005">
        <v>0</v>
      </c>
    </row>
    <row r="4006" spans="1:2" x14ac:dyDescent="0.25">
      <c r="A4006" t="s">
        <v>8220</v>
      </c>
      <c r="B4006">
        <v>27</v>
      </c>
    </row>
    <row r="4007" spans="1:2" x14ac:dyDescent="0.25">
      <c r="A4007" t="s">
        <v>8220</v>
      </c>
      <c r="B4007">
        <v>14</v>
      </c>
    </row>
    <row r="4008" spans="1:2" x14ac:dyDescent="0.25">
      <c r="A4008" t="s">
        <v>8220</v>
      </c>
      <c r="B4008">
        <v>2</v>
      </c>
    </row>
    <row r="4009" spans="1:2" x14ac:dyDescent="0.25">
      <c r="A4009" t="s">
        <v>8220</v>
      </c>
      <c r="B4009">
        <v>0</v>
      </c>
    </row>
    <row r="4010" spans="1:2" x14ac:dyDescent="0.25">
      <c r="A4010" t="s">
        <v>8220</v>
      </c>
      <c r="B4010">
        <v>4</v>
      </c>
    </row>
    <row r="4011" spans="1:2" x14ac:dyDescent="0.25">
      <c r="A4011" t="s">
        <v>8220</v>
      </c>
      <c r="B4011">
        <v>0</v>
      </c>
    </row>
    <row r="4012" spans="1:2" x14ac:dyDescent="0.25">
      <c r="A4012" t="s">
        <v>8220</v>
      </c>
      <c r="B4012">
        <v>6</v>
      </c>
    </row>
    <row r="4013" spans="1:2" x14ac:dyDescent="0.25">
      <c r="A4013" t="s">
        <v>8220</v>
      </c>
      <c r="B4013">
        <v>1</v>
      </c>
    </row>
    <row r="4014" spans="1:2" x14ac:dyDescent="0.25">
      <c r="A4014" t="s">
        <v>8220</v>
      </c>
      <c r="B4014">
        <v>1</v>
      </c>
    </row>
    <row r="4015" spans="1:2" x14ac:dyDescent="0.25">
      <c r="A4015" t="s">
        <v>8220</v>
      </c>
      <c r="B4015">
        <v>0</v>
      </c>
    </row>
    <row r="4016" spans="1:2" x14ac:dyDescent="0.25">
      <c r="A4016" t="s">
        <v>8220</v>
      </c>
      <c r="B4016">
        <v>4</v>
      </c>
    </row>
    <row r="4017" spans="1:2" x14ac:dyDescent="0.25">
      <c r="A4017" t="s">
        <v>8220</v>
      </c>
      <c r="B4017">
        <v>0</v>
      </c>
    </row>
    <row r="4018" spans="1:2" x14ac:dyDescent="0.25">
      <c r="A4018" t="s">
        <v>8220</v>
      </c>
      <c r="B4018">
        <v>0</v>
      </c>
    </row>
    <row r="4019" spans="1:2" x14ac:dyDescent="0.25">
      <c r="A4019" t="s">
        <v>8220</v>
      </c>
      <c r="B4019">
        <v>0</v>
      </c>
    </row>
    <row r="4020" spans="1:2" x14ac:dyDescent="0.25">
      <c r="A4020" t="s">
        <v>8220</v>
      </c>
      <c r="B4020">
        <v>3</v>
      </c>
    </row>
    <row r="4021" spans="1:2" x14ac:dyDescent="0.25">
      <c r="A4021" t="s">
        <v>8220</v>
      </c>
      <c r="B4021">
        <v>7</v>
      </c>
    </row>
    <row r="4022" spans="1:2" x14ac:dyDescent="0.25">
      <c r="A4022" t="s">
        <v>8220</v>
      </c>
      <c r="B4022">
        <v>2</v>
      </c>
    </row>
    <row r="4023" spans="1:2" x14ac:dyDescent="0.25">
      <c r="A4023" t="s">
        <v>8220</v>
      </c>
      <c r="B4023">
        <v>3</v>
      </c>
    </row>
    <row r="4024" spans="1:2" x14ac:dyDescent="0.25">
      <c r="A4024" t="s">
        <v>8220</v>
      </c>
      <c r="B4024">
        <v>8</v>
      </c>
    </row>
    <row r="4025" spans="1:2" x14ac:dyDescent="0.25">
      <c r="A4025" t="s">
        <v>8220</v>
      </c>
      <c r="B4025">
        <v>7</v>
      </c>
    </row>
    <row r="4026" spans="1:2" x14ac:dyDescent="0.25">
      <c r="A4026" t="s">
        <v>8220</v>
      </c>
      <c r="B4026">
        <v>0</v>
      </c>
    </row>
    <row r="4027" spans="1:2" x14ac:dyDescent="0.25">
      <c r="A4027" t="s">
        <v>8220</v>
      </c>
      <c r="B4027">
        <v>3</v>
      </c>
    </row>
    <row r="4028" spans="1:2" x14ac:dyDescent="0.25">
      <c r="A4028" t="s">
        <v>8220</v>
      </c>
      <c r="B4028">
        <v>8</v>
      </c>
    </row>
    <row r="4029" spans="1:2" x14ac:dyDescent="0.25">
      <c r="A4029" t="s">
        <v>8220</v>
      </c>
      <c r="B4029">
        <v>1</v>
      </c>
    </row>
    <row r="4030" spans="1:2" x14ac:dyDescent="0.25">
      <c r="A4030" t="s">
        <v>8220</v>
      </c>
      <c r="B4030">
        <v>0</v>
      </c>
    </row>
    <row r="4031" spans="1:2" x14ac:dyDescent="0.25">
      <c r="A4031" t="s">
        <v>8220</v>
      </c>
      <c r="B4031">
        <v>1</v>
      </c>
    </row>
    <row r="4032" spans="1:2" x14ac:dyDescent="0.25">
      <c r="A4032" t="s">
        <v>8220</v>
      </c>
      <c r="B4032">
        <v>0</v>
      </c>
    </row>
    <row r="4033" spans="1:2" x14ac:dyDescent="0.25">
      <c r="A4033" t="s">
        <v>8220</v>
      </c>
      <c r="B4033">
        <v>1</v>
      </c>
    </row>
    <row r="4034" spans="1:2" x14ac:dyDescent="0.25">
      <c r="A4034" t="s">
        <v>8220</v>
      </c>
      <c r="B4034">
        <v>2</v>
      </c>
    </row>
    <row r="4035" spans="1:2" x14ac:dyDescent="0.25">
      <c r="A4035" t="s">
        <v>8220</v>
      </c>
      <c r="B4035">
        <v>0</v>
      </c>
    </row>
    <row r="4036" spans="1:2" x14ac:dyDescent="0.25">
      <c r="A4036" t="s">
        <v>8220</v>
      </c>
      <c r="B4036">
        <v>1</v>
      </c>
    </row>
    <row r="4037" spans="1:2" x14ac:dyDescent="0.25">
      <c r="A4037" t="s">
        <v>8220</v>
      </c>
      <c r="B4037">
        <v>0</v>
      </c>
    </row>
    <row r="4038" spans="1:2" x14ac:dyDescent="0.25">
      <c r="A4038" t="s">
        <v>8220</v>
      </c>
      <c r="B4038">
        <v>0</v>
      </c>
    </row>
    <row r="4039" spans="1:2" x14ac:dyDescent="0.25">
      <c r="A4039" t="s">
        <v>8220</v>
      </c>
      <c r="B4039">
        <v>0</v>
      </c>
    </row>
    <row r="4040" spans="1:2" x14ac:dyDescent="0.25">
      <c r="A4040" t="s">
        <v>8220</v>
      </c>
      <c r="B4040">
        <v>0</v>
      </c>
    </row>
    <row r="4041" spans="1:2" x14ac:dyDescent="0.25">
      <c r="A4041" t="s">
        <v>8220</v>
      </c>
      <c r="B4041">
        <v>0</v>
      </c>
    </row>
    <row r="4042" spans="1:2" x14ac:dyDescent="0.25">
      <c r="A4042" t="s">
        <v>8220</v>
      </c>
      <c r="B4042">
        <v>3</v>
      </c>
    </row>
    <row r="4043" spans="1:2" x14ac:dyDescent="0.25">
      <c r="A4043" t="s">
        <v>8220</v>
      </c>
      <c r="B4043">
        <v>0</v>
      </c>
    </row>
    <row r="4044" spans="1:2" x14ac:dyDescent="0.25">
      <c r="A4044" t="s">
        <v>8220</v>
      </c>
      <c r="B4044">
        <v>0</v>
      </c>
    </row>
    <row r="4045" spans="1:2" x14ac:dyDescent="0.25">
      <c r="A4045" t="s">
        <v>8220</v>
      </c>
      <c r="B4045">
        <v>1</v>
      </c>
    </row>
    <row r="4046" spans="1:2" x14ac:dyDescent="0.25">
      <c r="A4046" t="s">
        <v>8220</v>
      </c>
      <c r="B4046">
        <v>0</v>
      </c>
    </row>
    <row r="4047" spans="1:2" x14ac:dyDescent="0.25">
      <c r="A4047" t="s">
        <v>8220</v>
      </c>
      <c r="B4047">
        <v>2</v>
      </c>
    </row>
    <row r="4048" spans="1:2" x14ac:dyDescent="0.25">
      <c r="A4048" t="s">
        <v>8220</v>
      </c>
      <c r="B4048">
        <v>1</v>
      </c>
    </row>
    <row r="4049" spans="1:2" x14ac:dyDescent="0.25">
      <c r="A4049" t="s">
        <v>8220</v>
      </c>
      <c r="B4049">
        <v>2</v>
      </c>
    </row>
    <row r="4050" spans="1:2" x14ac:dyDescent="0.25">
      <c r="A4050" t="s">
        <v>8220</v>
      </c>
      <c r="B4050">
        <v>2</v>
      </c>
    </row>
    <row r="4051" spans="1:2" x14ac:dyDescent="0.25">
      <c r="A4051" t="s">
        <v>8220</v>
      </c>
      <c r="B4051">
        <v>4</v>
      </c>
    </row>
    <row r="4052" spans="1:2" x14ac:dyDescent="0.25">
      <c r="A4052" t="s">
        <v>8220</v>
      </c>
      <c r="B4052">
        <v>0</v>
      </c>
    </row>
    <row r="4053" spans="1:2" x14ac:dyDescent="0.25">
      <c r="A4053" t="s">
        <v>8220</v>
      </c>
      <c r="B4053">
        <v>0</v>
      </c>
    </row>
    <row r="4054" spans="1:2" x14ac:dyDescent="0.25">
      <c r="A4054" t="s">
        <v>8220</v>
      </c>
      <c r="B4054">
        <v>0</v>
      </c>
    </row>
    <row r="4055" spans="1:2" x14ac:dyDescent="0.25">
      <c r="A4055" t="s">
        <v>8220</v>
      </c>
      <c r="B4055">
        <v>0</v>
      </c>
    </row>
    <row r="4056" spans="1:2" x14ac:dyDescent="0.25">
      <c r="A4056" t="s">
        <v>8220</v>
      </c>
      <c r="B4056">
        <v>0</v>
      </c>
    </row>
    <row r="4057" spans="1:2" x14ac:dyDescent="0.25">
      <c r="A4057" t="s">
        <v>8220</v>
      </c>
      <c r="B4057">
        <v>0</v>
      </c>
    </row>
    <row r="4058" spans="1:2" x14ac:dyDescent="0.25">
      <c r="A4058" t="s">
        <v>8220</v>
      </c>
      <c r="B4058">
        <v>0</v>
      </c>
    </row>
    <row r="4059" spans="1:2" x14ac:dyDescent="0.25">
      <c r="A4059" t="s">
        <v>8220</v>
      </c>
      <c r="B4059">
        <v>12</v>
      </c>
    </row>
    <row r="4060" spans="1:2" x14ac:dyDescent="0.25">
      <c r="A4060" t="s">
        <v>8220</v>
      </c>
      <c r="B4060">
        <v>2</v>
      </c>
    </row>
    <row r="4061" spans="1:2" x14ac:dyDescent="0.25">
      <c r="A4061" t="s">
        <v>8220</v>
      </c>
      <c r="B4061">
        <v>1501</v>
      </c>
    </row>
    <row r="4062" spans="1:2" x14ac:dyDescent="0.25">
      <c r="A4062" t="s">
        <v>8220</v>
      </c>
      <c r="B4062">
        <v>52</v>
      </c>
    </row>
    <row r="4063" spans="1:2" x14ac:dyDescent="0.25">
      <c r="A4063" t="s">
        <v>8220</v>
      </c>
      <c r="B4063">
        <v>23</v>
      </c>
    </row>
    <row r="4064" spans="1:2" x14ac:dyDescent="0.25">
      <c r="A4064" t="s">
        <v>8220</v>
      </c>
      <c r="B4064">
        <v>535</v>
      </c>
    </row>
    <row r="4065" spans="1:2" x14ac:dyDescent="0.25">
      <c r="A4065" t="s">
        <v>8220</v>
      </c>
      <c r="B4065">
        <v>3</v>
      </c>
    </row>
    <row r="4066" spans="1:2" x14ac:dyDescent="0.25">
      <c r="A4066" t="s">
        <v>8220</v>
      </c>
      <c r="B4066">
        <v>6</v>
      </c>
    </row>
    <row r="4067" spans="1:2" x14ac:dyDescent="0.25">
      <c r="A4067" t="s">
        <v>8220</v>
      </c>
      <c r="B4067">
        <v>3</v>
      </c>
    </row>
    <row r="4068" spans="1:2" x14ac:dyDescent="0.25">
      <c r="A4068" t="s">
        <v>8220</v>
      </c>
      <c r="B4068">
        <v>5</v>
      </c>
    </row>
    <row r="4069" spans="1:2" x14ac:dyDescent="0.25">
      <c r="A4069" t="s">
        <v>8220</v>
      </c>
      <c r="B4069">
        <v>17</v>
      </c>
    </row>
    <row r="4070" spans="1:2" x14ac:dyDescent="0.25">
      <c r="A4070" t="s">
        <v>8220</v>
      </c>
      <c r="B4070">
        <v>11</v>
      </c>
    </row>
    <row r="4071" spans="1:2" x14ac:dyDescent="0.25">
      <c r="A4071" t="s">
        <v>8220</v>
      </c>
      <c r="B4071">
        <v>70</v>
      </c>
    </row>
    <row r="4072" spans="1:2" x14ac:dyDescent="0.25">
      <c r="A4072" t="s">
        <v>8220</v>
      </c>
      <c r="B4072">
        <v>6</v>
      </c>
    </row>
    <row r="4073" spans="1:2" x14ac:dyDescent="0.25">
      <c r="A4073" t="s">
        <v>8220</v>
      </c>
      <c r="B4073">
        <v>43</v>
      </c>
    </row>
    <row r="4074" spans="1:2" x14ac:dyDescent="0.25">
      <c r="A4074" t="s">
        <v>8220</v>
      </c>
      <c r="B4074">
        <v>152</v>
      </c>
    </row>
    <row r="4075" spans="1:2" x14ac:dyDescent="0.25">
      <c r="A4075" t="s">
        <v>8220</v>
      </c>
      <c r="B4075">
        <v>59</v>
      </c>
    </row>
    <row r="4076" spans="1:2" x14ac:dyDescent="0.25">
      <c r="A4076" t="s">
        <v>8220</v>
      </c>
      <c r="B4076">
        <v>4</v>
      </c>
    </row>
    <row r="4077" spans="1:2" x14ac:dyDescent="0.25">
      <c r="A4077" t="s">
        <v>8220</v>
      </c>
      <c r="B4077">
        <v>10</v>
      </c>
    </row>
    <row r="4078" spans="1:2" x14ac:dyDescent="0.25">
      <c r="A4078" t="s">
        <v>8220</v>
      </c>
      <c r="B4078">
        <v>5</v>
      </c>
    </row>
    <row r="4079" spans="1:2" x14ac:dyDescent="0.25">
      <c r="A4079" t="s">
        <v>8220</v>
      </c>
      <c r="B4079">
        <v>58</v>
      </c>
    </row>
    <row r="4080" spans="1:2" x14ac:dyDescent="0.25">
      <c r="A4080" t="s">
        <v>8220</v>
      </c>
      <c r="B4080">
        <v>8</v>
      </c>
    </row>
    <row r="4081" spans="1:2" x14ac:dyDescent="0.25">
      <c r="A4081" t="s">
        <v>8220</v>
      </c>
      <c r="B4081">
        <v>3</v>
      </c>
    </row>
    <row r="4082" spans="1:2" x14ac:dyDescent="0.25">
      <c r="A4082" t="s">
        <v>8220</v>
      </c>
      <c r="B4082">
        <v>0</v>
      </c>
    </row>
    <row r="4083" spans="1:2" x14ac:dyDescent="0.25">
      <c r="A4083" t="s">
        <v>8220</v>
      </c>
      <c r="B4083">
        <v>11</v>
      </c>
    </row>
    <row r="4084" spans="1:2" x14ac:dyDescent="0.25">
      <c r="A4084" t="s">
        <v>8220</v>
      </c>
      <c r="B4084">
        <v>20</v>
      </c>
    </row>
    <row r="4085" spans="1:2" x14ac:dyDescent="0.25">
      <c r="A4085" t="s">
        <v>8220</v>
      </c>
      <c r="B4085">
        <v>3</v>
      </c>
    </row>
    <row r="4086" spans="1:2" x14ac:dyDescent="0.25">
      <c r="A4086" t="s">
        <v>8220</v>
      </c>
      <c r="B4086">
        <v>0</v>
      </c>
    </row>
    <row r="4087" spans="1:2" x14ac:dyDescent="0.25">
      <c r="A4087" t="s">
        <v>8220</v>
      </c>
      <c r="B4087">
        <v>0</v>
      </c>
    </row>
    <row r="4088" spans="1:2" x14ac:dyDescent="0.25">
      <c r="A4088" t="s">
        <v>8220</v>
      </c>
      <c r="B4088">
        <v>0</v>
      </c>
    </row>
    <row r="4089" spans="1:2" x14ac:dyDescent="0.25">
      <c r="A4089" t="s">
        <v>8220</v>
      </c>
      <c r="B4089">
        <v>1</v>
      </c>
    </row>
    <row r="4090" spans="1:2" x14ac:dyDescent="0.25">
      <c r="A4090" t="s">
        <v>8220</v>
      </c>
      <c r="B4090">
        <v>2</v>
      </c>
    </row>
    <row r="4091" spans="1:2" x14ac:dyDescent="0.25">
      <c r="A4091" t="s">
        <v>8220</v>
      </c>
      <c r="B4091">
        <v>348</v>
      </c>
    </row>
    <row r="4092" spans="1:2" x14ac:dyDescent="0.25">
      <c r="A4092" t="s">
        <v>8220</v>
      </c>
      <c r="B4092">
        <v>4</v>
      </c>
    </row>
    <row r="4093" spans="1:2" x14ac:dyDescent="0.25">
      <c r="A4093" t="s">
        <v>8220</v>
      </c>
      <c r="B4093">
        <v>0</v>
      </c>
    </row>
    <row r="4094" spans="1:2" x14ac:dyDescent="0.25">
      <c r="A4094" t="s">
        <v>8220</v>
      </c>
      <c r="B4094">
        <v>17</v>
      </c>
    </row>
    <row r="4095" spans="1:2" x14ac:dyDescent="0.25">
      <c r="A4095" t="s">
        <v>8220</v>
      </c>
      <c r="B4095">
        <v>0</v>
      </c>
    </row>
    <row r="4096" spans="1:2" x14ac:dyDescent="0.25">
      <c r="A4096" t="s">
        <v>8220</v>
      </c>
      <c r="B4096">
        <v>1</v>
      </c>
    </row>
    <row r="4097" spans="1:2" x14ac:dyDescent="0.25">
      <c r="A4097" t="s">
        <v>8220</v>
      </c>
      <c r="B4097">
        <v>15</v>
      </c>
    </row>
    <row r="4098" spans="1:2" x14ac:dyDescent="0.25">
      <c r="A4098" t="s">
        <v>8220</v>
      </c>
      <c r="B4098">
        <v>10</v>
      </c>
    </row>
    <row r="4099" spans="1:2" x14ac:dyDescent="0.25">
      <c r="A4099" t="s">
        <v>8220</v>
      </c>
      <c r="B4099">
        <v>3</v>
      </c>
    </row>
    <row r="4100" spans="1:2" x14ac:dyDescent="0.25">
      <c r="A4100" t="s">
        <v>8220</v>
      </c>
      <c r="B4100">
        <v>0</v>
      </c>
    </row>
    <row r="4101" spans="1:2" x14ac:dyDescent="0.25">
      <c r="A4101" t="s">
        <v>8220</v>
      </c>
      <c r="B4101">
        <v>0</v>
      </c>
    </row>
    <row r="4102" spans="1:2" x14ac:dyDescent="0.25">
      <c r="A4102" t="s">
        <v>8220</v>
      </c>
      <c r="B4102">
        <v>0</v>
      </c>
    </row>
    <row r="4103" spans="1:2" x14ac:dyDescent="0.25">
      <c r="A4103" t="s">
        <v>8220</v>
      </c>
      <c r="B4103">
        <v>0</v>
      </c>
    </row>
    <row r="4104" spans="1:2" x14ac:dyDescent="0.25">
      <c r="A4104" t="s">
        <v>8220</v>
      </c>
      <c r="B4104">
        <v>46</v>
      </c>
    </row>
    <row r="4105" spans="1:2" x14ac:dyDescent="0.25">
      <c r="A4105" t="s">
        <v>8220</v>
      </c>
      <c r="B4105">
        <v>14</v>
      </c>
    </row>
    <row r="4106" spans="1:2" x14ac:dyDescent="0.25">
      <c r="A4106" t="s">
        <v>8220</v>
      </c>
      <c r="B4106">
        <v>1</v>
      </c>
    </row>
    <row r="4107" spans="1:2" x14ac:dyDescent="0.25">
      <c r="A4107" t="s">
        <v>8220</v>
      </c>
      <c r="B4107">
        <v>0</v>
      </c>
    </row>
    <row r="4108" spans="1:2" x14ac:dyDescent="0.25">
      <c r="A4108" t="s">
        <v>8220</v>
      </c>
      <c r="B4108">
        <v>17</v>
      </c>
    </row>
    <row r="4109" spans="1:2" x14ac:dyDescent="0.25">
      <c r="A4109" t="s">
        <v>8220</v>
      </c>
      <c r="B4109">
        <v>1</v>
      </c>
    </row>
    <row r="4110" spans="1:2" x14ac:dyDescent="0.25">
      <c r="A4110" t="s">
        <v>8220</v>
      </c>
      <c r="B4110">
        <v>0</v>
      </c>
    </row>
    <row r="4111" spans="1:2" x14ac:dyDescent="0.25">
      <c r="A4111" t="s">
        <v>8220</v>
      </c>
      <c r="B4111">
        <v>0</v>
      </c>
    </row>
    <row r="4112" spans="1:2" x14ac:dyDescent="0.25">
      <c r="A4112" t="s">
        <v>8220</v>
      </c>
      <c r="B4112">
        <v>0</v>
      </c>
    </row>
    <row r="4113" spans="1:2" x14ac:dyDescent="0.25">
      <c r="A4113" t="s">
        <v>8220</v>
      </c>
      <c r="B4113">
        <v>0</v>
      </c>
    </row>
    <row r="4114" spans="1:2" x14ac:dyDescent="0.25">
      <c r="A4114" t="s">
        <v>8220</v>
      </c>
      <c r="B4114">
        <v>0</v>
      </c>
    </row>
    <row r="4115" spans="1:2" x14ac:dyDescent="0.25">
      <c r="A4115" t="s">
        <v>8220</v>
      </c>
      <c r="B4115">
        <v>2</v>
      </c>
    </row>
  </sheetData>
  <autoFilter ref="A1:G1" xr:uid="{A787CE48-F793-45CA-88F6-19EE072459E6}">
    <sortState xmlns:xlrd2="http://schemas.microsoft.com/office/spreadsheetml/2017/richdata2" ref="A2:G4115">
      <sortCondition descending="1" ref="G1"/>
    </sortState>
  </autoFilter>
  <mergeCells count="1">
    <mergeCell ref="K10:L10"/>
  </mergeCells>
  <conditionalFormatting sqref="A1:A1048576">
    <cfRule type="cellIs" dxfId="11" priority="9" operator="equal">
      <formula>"live"</formula>
    </cfRule>
    <cfRule type="cellIs" dxfId="10" priority="10" operator="equal">
      <formula>"canceled"</formula>
    </cfRule>
    <cfRule type="cellIs" dxfId="9" priority="11" operator="equal">
      <formula>"failed"</formula>
    </cfRule>
    <cfRule type="cellIs" dxfId="8" priority="12" operator="equal">
      <formula>"successful"</formula>
    </cfRule>
  </conditionalFormatting>
  <conditionalFormatting sqref="C2:C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F2:F1880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Adrian</cp:lastModifiedBy>
  <dcterms:created xsi:type="dcterms:W3CDTF">2017-04-20T15:17:24Z</dcterms:created>
  <dcterms:modified xsi:type="dcterms:W3CDTF">2020-03-15T10:35:59Z</dcterms:modified>
</cp:coreProperties>
</file>